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13_ncr:1_{FF131198-DCE0-4B2C-9D2D-ACA6F2150263}" xr6:coauthVersionLast="47" xr6:coauthVersionMax="47" xr10:uidLastSave="{00000000-0000-0000-0000-000000000000}"/>
  <bookViews>
    <workbookView xWindow="-98" yWindow="-98" windowWidth="28996" windowHeight="17475" activeTab="7" xr2:uid="{00000000-000D-0000-FFFF-FFFF00000000}"/>
  </bookViews>
  <sheets>
    <sheet name="Veda" sheetId="1" r:id="rId1"/>
    <sheet name="fuel_prices" sheetId="4" r:id="rId2"/>
    <sheet name="iea_data" sheetId="2" r:id="rId3"/>
    <sheet name="ar6_r10" sheetId="3" r:id="rId4"/>
    <sheet name="ev_charging_uc" sheetId="6" r:id="rId5"/>
    <sheet name="ts12_clu" sheetId="7" r:id="rId6"/>
    <sheet name="ts24_clu" sheetId="8" r:id="rId7"/>
    <sheet name="ts48_clu" sheetId="9" r:id="rId8"/>
    <sheet name="s1_d" sheetId="10" r:id="rId9"/>
    <sheet name="ts_annual" sheetId="11" r:id="rId10"/>
    <sheet name="ts_12" sheetId="12" r:id="rId11"/>
  </sheets>
  <definedNames>
    <definedName name="_xlnm._FilterDatabase" localSheetId="0" hidden="1">Veda!$B$8:$D$63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" i="1" l="1"/>
  <c r="B11" i="1"/>
  <c r="B12" i="1"/>
  <c r="B13" i="1"/>
  <c r="B9" i="1"/>
  <c r="D2" i="1" l="1"/>
  <c r="H48" i="1"/>
  <c r="H47" i="1"/>
  <c r="H46" i="1"/>
  <c r="H45" i="1"/>
  <c r="D5" i="1"/>
  <c r="E54" i="1"/>
  <c r="E43" i="1"/>
  <c r="E32" i="1"/>
  <c r="E21" i="1"/>
  <c r="E14" i="1"/>
  <c r="D30" i="1"/>
  <c r="D41" i="1" s="1"/>
  <c r="D52" i="1" s="1"/>
  <c r="D63" i="1" s="1"/>
  <c r="D29" i="1"/>
  <c r="D40" i="1" s="1"/>
  <c r="D51" i="1" s="1"/>
  <c r="D62" i="1" s="1"/>
  <c r="D28" i="1"/>
  <c r="D39" i="1" s="1"/>
  <c r="D50" i="1" s="1"/>
  <c r="D61" i="1" s="1"/>
  <c r="D27" i="1"/>
  <c r="D38" i="1" s="1"/>
  <c r="D49" i="1" s="1"/>
  <c r="D60" i="1" s="1"/>
  <c r="D26" i="1"/>
  <c r="D37" i="1" s="1"/>
  <c r="D48" i="1" s="1"/>
  <c r="D59" i="1" s="1"/>
  <c r="D25" i="1"/>
  <c r="D36" i="1" s="1"/>
  <c r="D47" i="1" s="1"/>
  <c r="D58" i="1" s="1"/>
  <c r="D24" i="1"/>
  <c r="D35" i="1" s="1"/>
  <c r="D46" i="1" s="1"/>
  <c r="D57" i="1" s="1"/>
  <c r="D23" i="1"/>
  <c r="D34" i="1" s="1"/>
  <c r="D45" i="1" s="1"/>
  <c r="D56" i="1" s="1"/>
  <c r="D22" i="1"/>
  <c r="D33" i="1" s="1"/>
  <c r="D44" i="1" s="1"/>
  <c r="D55" i="1" s="1"/>
  <c r="D21" i="1"/>
  <c r="D32" i="1" s="1"/>
  <c r="D43" i="1" s="1"/>
  <c r="D54" i="1" s="1"/>
  <c r="D20" i="1"/>
  <c r="A11" i="10" l="1"/>
  <c r="A10" i="6"/>
  <c r="A11" i="7"/>
  <c r="A11" i="12"/>
  <c r="A11" i="11"/>
  <c r="A11" i="9"/>
  <c r="A11" i="8"/>
  <c r="E15" i="1"/>
  <c r="B14" i="1"/>
  <c r="E22" i="1"/>
  <c r="B21" i="1"/>
  <c r="E33" i="1"/>
  <c r="B32" i="1"/>
  <c r="E44" i="1"/>
  <c r="B43" i="1"/>
  <c r="E55" i="1"/>
  <c r="B54" i="1"/>
  <c r="D31" i="1"/>
  <c r="B20" i="1"/>
  <c r="E5" i="1"/>
  <c r="I24" i="6"/>
  <c r="I23" i="6" s="1"/>
  <c r="E24" i="6"/>
  <c r="E23" i="6"/>
  <c r="S48" i="1"/>
  <c r="R48" i="1"/>
  <c r="S47" i="1"/>
  <c r="R47" i="1"/>
  <c r="S46" i="1"/>
  <c r="R46" i="1"/>
  <c r="S45" i="1"/>
  <c r="R45" i="1"/>
  <c r="I40" i="1"/>
  <c r="I39" i="1"/>
  <c r="I38" i="1"/>
  <c r="I37" i="1"/>
  <c r="Q29" i="1"/>
  <c r="T29" i="1" s="1"/>
  <c r="Q28" i="1"/>
  <c r="T28" i="1" s="1"/>
  <c r="Z27" i="1"/>
  <c r="Y27" i="1"/>
  <c r="X27" i="1"/>
  <c r="W27" i="1"/>
  <c r="V27" i="1"/>
  <c r="U27" i="1"/>
  <c r="T27" i="1"/>
  <c r="O17" i="1"/>
  <c r="O40" i="1" s="1"/>
  <c r="N17" i="1"/>
  <c r="N39" i="1" s="1"/>
  <c r="M17" i="1"/>
  <c r="M38" i="1" s="1"/>
  <c r="L17" i="1"/>
  <c r="L38" i="1" s="1"/>
  <c r="K17" i="1"/>
  <c r="K38" i="1" s="1"/>
  <c r="J17" i="1"/>
  <c r="J44" i="1" s="1"/>
  <c r="X9" i="8" l="1"/>
  <c r="N9" i="8"/>
  <c r="I9" i="8"/>
  <c r="C9" i="8"/>
  <c r="AK9" i="8"/>
  <c r="AG9" i="8"/>
  <c r="AC9" i="8"/>
  <c r="S9" i="8"/>
  <c r="C9" i="9"/>
  <c r="S9" i="9"/>
  <c r="I9" i="9"/>
  <c r="AK9" i="9"/>
  <c r="AG9" i="9"/>
  <c r="N9" i="9"/>
  <c r="AC9" i="9"/>
  <c r="X9" i="9"/>
  <c r="C9" i="11"/>
  <c r="AK9" i="11"/>
  <c r="S9" i="11"/>
  <c r="AG9" i="11"/>
  <c r="AC9" i="11"/>
  <c r="N9" i="11"/>
  <c r="I9" i="11"/>
  <c r="X9" i="11"/>
  <c r="C9" i="12"/>
  <c r="AK9" i="12"/>
  <c r="AG9" i="12"/>
  <c r="AC9" i="12"/>
  <c r="X9" i="12"/>
  <c r="S9" i="12"/>
  <c r="N9" i="12"/>
  <c r="I9" i="12"/>
  <c r="C9" i="7"/>
  <c r="X9" i="7"/>
  <c r="S9" i="7"/>
  <c r="N9" i="7"/>
  <c r="I9" i="7"/>
  <c r="AG9" i="7"/>
  <c r="AC9" i="7"/>
  <c r="AK9" i="7"/>
  <c r="H24" i="6"/>
  <c r="H23" i="6"/>
  <c r="C9" i="10"/>
  <c r="I9" i="10"/>
  <c r="AG9" i="10"/>
  <c r="AC9" i="10"/>
  <c r="X9" i="10"/>
  <c r="N9" i="10"/>
  <c r="AK9" i="10"/>
  <c r="S9" i="10"/>
  <c r="D42" i="1"/>
  <c r="B31" i="1"/>
  <c r="E56" i="1"/>
  <c r="B55" i="1"/>
  <c r="E45" i="1"/>
  <c r="B44" i="1"/>
  <c r="E34" i="1"/>
  <c r="B33" i="1"/>
  <c r="K40" i="1"/>
  <c r="E23" i="1"/>
  <c r="B22" i="1"/>
  <c r="E16" i="1"/>
  <c r="B15" i="1"/>
  <c r="J37" i="1"/>
  <c r="J45" i="1" s="1"/>
  <c r="J40" i="1"/>
  <c r="J48" i="1" s="1"/>
  <c r="I47" i="1"/>
  <c r="L40" i="1"/>
  <c r="L48" i="1" s="1"/>
  <c r="M40" i="1"/>
  <c r="M48" i="1" s="1"/>
  <c r="N40" i="1"/>
  <c r="N48" i="1" s="1"/>
  <c r="M44" i="1"/>
  <c r="N44" i="1"/>
  <c r="O48" i="1"/>
  <c r="K37" i="1"/>
  <c r="K45" i="1" s="1"/>
  <c r="L37" i="1"/>
  <c r="L45" i="1" s="1"/>
  <c r="I46" i="1"/>
  <c r="K46" i="1"/>
  <c r="M37" i="1"/>
  <c r="M45" i="1" s="1"/>
  <c r="N37" i="1"/>
  <c r="N45" i="1" s="1"/>
  <c r="L46" i="1"/>
  <c r="M46" i="1"/>
  <c r="N38" i="1"/>
  <c r="N46" i="1" s="1"/>
  <c r="I48" i="1"/>
  <c r="N47" i="1"/>
  <c r="I45" i="1"/>
  <c r="K39" i="1"/>
  <c r="K47" i="1" s="1"/>
  <c r="L39" i="1"/>
  <c r="L47" i="1" s="1"/>
  <c r="J39" i="1"/>
  <c r="J47" i="1" s="1"/>
  <c r="K48" i="1"/>
  <c r="M39" i="1"/>
  <c r="M47" i="1" s="1"/>
  <c r="O39" i="1"/>
  <c r="O47" i="1" s="1"/>
  <c r="O37" i="1"/>
  <c r="O45" i="1" s="1"/>
  <c r="K44" i="1"/>
  <c r="L44" i="1"/>
  <c r="O38" i="1"/>
  <c r="O46" i="1" s="1"/>
  <c r="O44" i="1"/>
  <c r="J38" i="1"/>
  <c r="J46" i="1" s="1"/>
  <c r="M20" i="1"/>
  <c r="N20" i="1"/>
  <c r="I21" i="1"/>
  <c r="J21" i="1"/>
  <c r="K18" i="1"/>
  <c r="M21" i="1"/>
  <c r="O21" i="1"/>
  <c r="K24" i="1"/>
  <c r="V24" i="1" s="1"/>
  <c r="J19" i="1"/>
  <c r="K19" i="1"/>
  <c r="L19" i="1"/>
  <c r="I20" i="1"/>
  <c r="I15" i="1"/>
  <c r="J20" i="1"/>
  <c r="I18" i="1"/>
  <c r="K21" i="1"/>
  <c r="L18" i="1"/>
  <c r="M18" i="1"/>
  <c r="N18" i="1"/>
  <c r="L24" i="1"/>
  <c r="W24" i="1" s="1"/>
  <c r="N24" i="1"/>
  <c r="Y24" i="1" s="1"/>
  <c r="M19" i="1"/>
  <c r="N19" i="1"/>
  <c r="J15" i="1"/>
  <c r="K20" i="1"/>
  <c r="L15" i="1"/>
  <c r="M15" i="1"/>
  <c r="N15" i="1"/>
  <c r="O20" i="1"/>
  <c r="O15" i="1"/>
  <c r="J18" i="1"/>
  <c r="L21" i="1"/>
  <c r="N21" i="1"/>
  <c r="O18" i="1"/>
  <c r="I19" i="1"/>
  <c r="M24" i="1"/>
  <c r="X24" i="1" s="1"/>
  <c r="O24" i="1"/>
  <c r="Z24" i="1" s="1"/>
  <c r="O19" i="1"/>
  <c r="K15" i="1"/>
  <c r="L20" i="1"/>
  <c r="S12" i="1"/>
  <c r="T14" i="1" s="1"/>
  <c r="H21" i="6" l="1"/>
  <c r="E17" i="1"/>
  <c r="B16" i="1"/>
  <c r="E24" i="1"/>
  <c r="B23" i="1"/>
  <c r="E35" i="1"/>
  <c r="B34" i="1"/>
  <c r="E46" i="1"/>
  <c r="B45" i="1"/>
  <c r="E57" i="1"/>
  <c r="B56" i="1"/>
  <c r="D53" i="1"/>
  <c r="B53" i="1" s="1"/>
  <c r="B42" i="1"/>
  <c r="T18" i="1"/>
  <c r="V14" i="1"/>
  <c r="V19" i="1" s="1"/>
  <c r="Y14" i="1"/>
  <c r="Y18" i="1" s="1"/>
  <c r="Z14" i="1"/>
  <c r="Z20" i="1" s="1"/>
  <c r="W14" i="1"/>
  <c r="W19" i="1" s="1"/>
  <c r="U14" i="1"/>
  <c r="U18" i="1" s="1"/>
  <c r="X14" i="1"/>
  <c r="X20" i="1" s="1"/>
  <c r="T19" i="1"/>
  <c r="T21" i="1"/>
  <c r="U21" i="1" s="1"/>
  <c r="V21" i="1" s="1"/>
  <c r="W21" i="1" s="1"/>
  <c r="X21" i="1" s="1"/>
  <c r="Y21" i="1" s="1"/>
  <c r="Z21" i="1" s="1"/>
  <c r="T20" i="1"/>
  <c r="E47" i="1" l="1"/>
  <c r="B46" i="1"/>
  <c r="E36" i="1"/>
  <c r="B35" i="1"/>
  <c r="E58" i="1"/>
  <c r="B57" i="1"/>
  <c r="E25" i="1"/>
  <c r="B24" i="1"/>
  <c r="E18" i="1"/>
  <c r="B17" i="1"/>
  <c r="X19" i="1"/>
  <c r="X22" i="1" s="1"/>
  <c r="U19" i="1"/>
  <c r="U20" i="1"/>
  <c r="X18" i="1"/>
  <c r="W18" i="1"/>
  <c r="Z18" i="1"/>
  <c r="Y20" i="1"/>
  <c r="Y19" i="1"/>
  <c r="Z19" i="1"/>
  <c r="Z22" i="1" s="1"/>
  <c r="V18" i="1"/>
  <c r="V20" i="1"/>
  <c r="V22" i="1" s="1"/>
  <c r="W20" i="1"/>
  <c r="W22" i="1" s="1"/>
  <c r="T22" i="1"/>
  <c r="E19" i="1" l="1"/>
  <c r="B19" i="1" s="1"/>
  <c r="B18" i="1"/>
  <c r="E59" i="1"/>
  <c r="B58" i="1"/>
  <c r="E37" i="1"/>
  <c r="B36" i="1"/>
  <c r="E26" i="1"/>
  <c r="B25" i="1"/>
  <c r="E48" i="1"/>
  <c r="B47" i="1"/>
  <c r="U22" i="1"/>
  <c r="Y22" i="1"/>
  <c r="E38" i="1" l="1"/>
  <c r="B37" i="1"/>
  <c r="E60" i="1"/>
  <c r="B59" i="1"/>
  <c r="E49" i="1"/>
  <c r="B48" i="1"/>
  <c r="E27" i="1"/>
  <c r="B26" i="1"/>
  <c r="E28" i="1" l="1"/>
  <c r="B27" i="1"/>
  <c r="E50" i="1"/>
  <c r="B49" i="1"/>
  <c r="E61" i="1"/>
  <c r="B60" i="1"/>
  <c r="E39" i="1"/>
  <c r="B38" i="1"/>
  <c r="E40" i="1" l="1"/>
  <c r="B39" i="1"/>
  <c r="E62" i="1"/>
  <c r="B61" i="1"/>
  <c r="E51" i="1"/>
  <c r="B50" i="1"/>
  <c r="E29" i="1"/>
  <c r="B28" i="1"/>
  <c r="E30" i="1" l="1"/>
  <c r="B30" i="1" s="1"/>
  <c r="B29" i="1"/>
  <c r="E52" i="1"/>
  <c r="B52" i="1" s="1"/>
  <c r="B51" i="1"/>
  <c r="E63" i="1"/>
  <c r="B63" i="1" s="1"/>
  <c r="B62" i="1"/>
  <c r="E41" i="1"/>
  <c r="B41" i="1" s="1"/>
  <c r="B40" i="1"/>
</calcChain>
</file>

<file path=xl/sharedStrings.xml><?xml version="1.0" encoding="utf-8"?>
<sst xmlns="http://schemas.openxmlformats.org/spreadsheetml/2006/main" count="270464" uniqueCount="927">
  <si>
    <t>C1</t>
  </si>
  <si>
    <t>Limit warming to 1.5°C (&gt;50%) with no or limited overshoot</t>
  </si>
  <si>
    <t>C2</t>
  </si>
  <si>
    <t>Limit warming to 1.5°C (&gt;67%) with high overshoot</t>
  </si>
  <si>
    <t>IEA</t>
  </si>
  <si>
    <t>C3</t>
  </si>
  <si>
    <t>Limit warming to 2°C (&gt;67%) with higher action post-2030</t>
  </si>
  <si>
    <t>C4</t>
  </si>
  <si>
    <t>Limit warming to 2°C (&gt;50%) with immediate action</t>
  </si>
  <si>
    <t>C7</t>
  </si>
  <si>
    <t>Likely above 3°C warming with limited mitigation</t>
  </si>
  <si>
    <t>Electricity growth relative to 2020</t>
  </si>
  <si>
    <t>~TFM_INS-TS</t>
  </si>
  <si>
    <t>commodity</t>
  </si>
  <si>
    <t>attribute</t>
  </si>
  <si>
    <t>Hydrogen as a share of electricity</t>
  </si>
  <si>
    <t>hydrogen_allsect</t>
  </si>
  <si>
    <t>demand</t>
  </si>
  <si>
    <t>Industry electricity share</t>
  </si>
  <si>
    <t>elc_industry</t>
  </si>
  <si>
    <t>non-road transport demand assumed to be constant</t>
  </si>
  <si>
    <t>Residential and commercial electricity share</t>
  </si>
  <si>
    <t>elc_buildings</t>
  </si>
  <si>
    <t>Transportation electricity share</t>
  </si>
  <si>
    <t>elc_transport</t>
  </si>
  <si>
    <t>elc_roadtransport</t>
  </si>
  <si>
    <t>*</t>
  </si>
  <si>
    <t>CO2 price</t>
  </si>
  <si>
    <t>co2net</t>
  </si>
  <si>
    <t>com_taxnet</t>
  </si>
  <si>
    <t>process</t>
  </si>
  <si>
    <t>limtype</t>
  </si>
  <si>
    <t>Trd_electricity import</t>
  </si>
  <si>
    <t>ACT_BND</t>
  </si>
  <si>
    <t>FX</t>
  </si>
  <si>
    <t>Trd_electricity export</t>
  </si>
  <si>
    <t>iso</t>
  </si>
  <si>
    <t>year</t>
  </si>
  <si>
    <t>industry_twh</t>
  </si>
  <si>
    <t>buildings_agri_twh</t>
  </si>
  <si>
    <t>nonroad_transport_twh</t>
  </si>
  <si>
    <t>road_transport_twh</t>
  </si>
  <si>
    <t>imports_twh</t>
  </si>
  <si>
    <t>exports_twh</t>
  </si>
  <si>
    <t>total_production_twh</t>
  </si>
  <si>
    <t>Category</t>
  </si>
  <si>
    <t>Region</t>
  </si>
  <si>
    <t>Year</t>
  </si>
  <si>
    <t>count</t>
  </si>
  <si>
    <t>mean</t>
  </si>
  <si>
    <t>median</t>
  </si>
  <si>
    <t>std</t>
  </si>
  <si>
    <t>min</t>
  </si>
  <si>
    <t>max</t>
  </si>
  <si>
    <t>q25</t>
  </si>
  <si>
    <t>q75</t>
  </si>
  <si>
    <t>category_description</t>
  </si>
  <si>
    <t>base-year generation (TWh)</t>
  </si>
  <si>
    <t>IEA Baseline Data</t>
  </si>
  <si>
    <t>AR6 Scenario Drivers</t>
  </si>
  <si>
    <t>Fuel Prices</t>
  </si>
  <si>
    <t>gas_low</t>
  </si>
  <si>
    <t>gas_high</t>
  </si>
  <si>
    <t>coal_low</t>
  </si>
  <si>
    <t>coal_high</t>
  </si>
  <si>
    <t>oil_low</t>
  </si>
  <si>
    <t>oil_high</t>
  </si>
  <si>
    <t>bioenergy_low</t>
  </si>
  <si>
    <t>bioenergy_high</t>
  </si>
  <si>
    <t xml:space="preserve"> Notes </t>
  </si>
  <si>
    <t>Gas price</t>
  </si>
  <si>
    <t>Oil price</t>
  </si>
  <si>
    <t>Coal price</t>
  </si>
  <si>
    <t>Biomass price</t>
  </si>
  <si>
    <t>Gas Price</t>
  </si>
  <si>
    <t>Coal Price</t>
  </si>
  <si>
    <t>Oil Price</t>
  </si>
  <si>
    <t>Biomass Price</t>
  </si>
  <si>
    <t>Gas</t>
  </si>
  <si>
    <t>Coal</t>
  </si>
  <si>
    <t>Oil</t>
  </si>
  <si>
    <t>Bioenergy</t>
  </si>
  <si>
    <t>low</t>
  </si>
  <si>
    <t>high</t>
  </si>
  <si>
    <t>~TFM_INS-TS: attribute=flo_cost</t>
  </si>
  <si>
    <t>share of charging at night</t>
  </si>
  <si>
    <t>~UC_Sets: R_E: AllRegions</t>
  </si>
  <si>
    <t>UC_N</t>
  </si>
  <si>
    <t>Pset_CI</t>
  </si>
  <si>
    <t>Pset_CO</t>
  </si>
  <si>
    <t>pset_pn</t>
  </si>
  <si>
    <t>Cset_CN</t>
  </si>
  <si>
    <t>TimeSlice</t>
  </si>
  <si>
    <t>UC_FLO</t>
  </si>
  <si>
    <t>UC_RHSRT</t>
  </si>
  <si>
    <t>UC_RHSRT~0</t>
  </si>
  <si>
    <t>UC_bev night chg limit</t>
  </si>
  <si>
    <t>ELC</t>
  </si>
  <si>
    <t>*EV*</t>
  </si>
  <si>
    <t>AuxStoIN</t>
  </si>
  <si>
    <t>night</t>
  </si>
  <si>
    <t>day</t>
  </si>
  <si>
    <t>s1p1v1_d</t>
  </si>
  <si>
    <t>s3p3v3_d</t>
  </si>
  <si>
    <t>s2_w</t>
  </si>
  <si>
    <t>s2_w_p2_d</t>
  </si>
  <si>
    <t>ts12_clu</t>
  </si>
  <si>
    <t>ts24_clu</t>
  </si>
  <si>
    <t>ts48_clu</t>
  </si>
  <si>
    <t>s5p5v5_d</t>
  </si>
  <si>
    <t>s1_d</t>
  </si>
  <si>
    <t>ts_annual</t>
  </si>
  <si>
    <t>ts_12</t>
  </si>
  <si>
    <t>pset_co</t>
  </si>
  <si>
    <t>e3d</t>
  </si>
  <si>
    <t>e 1.5 deg no OS</t>
  </si>
  <si>
    <t>d9d</t>
  </si>
  <si>
    <t>d 1.5 deg OS</t>
  </si>
  <si>
    <t>b2w</t>
  </si>
  <si>
    <t>c 2 deg (67%)</t>
  </si>
  <si>
    <t>a2w2d</t>
  </si>
  <si>
    <t>b 2 deg (50%)</t>
  </si>
  <si>
    <t>hTS12c</t>
  </si>
  <si>
    <t>a 3 deg</t>
  </si>
  <si>
    <t>gTS24c</t>
  </si>
  <si>
    <t>fTS48c</t>
  </si>
  <si>
    <t>c15d</t>
  </si>
  <si>
    <t>iTS12</t>
  </si>
  <si>
    <t>jAnn</t>
  </si>
  <si>
    <t>f1d</t>
  </si>
  <si>
    <t>~Scenmap</t>
  </si>
  <si>
    <t>scen</t>
  </si>
  <si>
    <t>case_no</t>
  </si>
  <si>
    <t>timeslice</t>
  </si>
  <si>
    <t>climate</t>
  </si>
  <si>
    <t>priority</t>
  </si>
  <si>
    <t>ITA</t>
  </si>
  <si>
    <t>R10EUROPE</t>
  </si>
  <si>
    <t>Pipeline gas, Mediterranean pellet imports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</si>
  <si>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</si>
  <si>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</si>
  <si>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</si>
  <si>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</si>
  <si>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</si>
  <si>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</si>
  <si>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</si>
  <si>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</si>
  <si>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</t>
  </si>
  <si>
    <t>S2</t>
  </si>
  <si>
    <t>H2</t>
  </si>
  <si>
    <t>H3</t>
  </si>
  <si>
    <t>H4</t>
  </si>
  <si>
    <t>H5</t>
  </si>
  <si>
    <t>com_fr</t>
  </si>
  <si>
    <t>elc_spv-ITA_0000</t>
  </si>
  <si>
    <t>S1aH1</t>
  </si>
  <si>
    <t>IMPNRGZ</t>
  </si>
  <si>
    <t>S1aH2</t>
  </si>
  <si>
    <t>S1aH3</t>
  </si>
  <si>
    <t>S1aH4</t>
  </si>
  <si>
    <t>S1aH5</t>
  </si>
  <si>
    <t>S2aH1</t>
  </si>
  <si>
    <t>S2aH2</t>
  </si>
  <si>
    <t>S2aH3</t>
  </si>
  <si>
    <t>S2aH4</t>
  </si>
  <si>
    <t>S2aH5</t>
  </si>
  <si>
    <t>elc_spv-ITA_0001</t>
  </si>
  <si>
    <t>elc_spv-ITA_0010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</si>
  <si>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</si>
  <si>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</si>
  <si>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</si>
  <si>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</si>
  <si>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</si>
  <si>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</si>
  <si>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</si>
  <si>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</si>
  <si>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</si>
  <si>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</si>
  <si>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</si>
  <si>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</si>
  <si>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</si>
  <si>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</si>
  <si>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</si>
  <si>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</si>
  <si>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</si>
  <si>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</si>
  <si>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</si>
  <si>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</si>
  <si>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</si>
  <si>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</si>
  <si>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</si>
  <si>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</si>
  <si>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</si>
  <si>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</si>
  <si>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</si>
  <si>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</si>
  <si>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</si>
  <si>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</si>
  <si>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</si>
  <si>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</si>
  <si>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</si>
  <si>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</si>
  <si>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</si>
  <si>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</si>
  <si>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</si>
  <si>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</si>
  <si>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</si>
  <si>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</si>
  <si>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</si>
  <si>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</si>
  <si>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</si>
  <si>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</si>
  <si>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</si>
  <si>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</si>
  <si>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</si>
  <si>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</si>
  <si>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elc_spv-ITA_0146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</si>
  <si>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</si>
  <si>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</si>
  <si>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</si>
  <si>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</si>
  <si>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</si>
  <si>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</si>
  <si>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</si>
  <si>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</si>
  <si>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</si>
  <si>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</si>
  <si>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</si>
  <si>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</si>
  <si>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</si>
  <si>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</si>
  <si>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</si>
  <si>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</si>
  <si>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</si>
  <si>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</si>
  <si>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</si>
  <si>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</si>
  <si>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</si>
  <si>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</si>
  <si>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</si>
  <si>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</si>
  <si>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</si>
  <si>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</si>
  <si>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elc_spv-ITA_0171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</si>
  <si>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</si>
  <si>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</si>
  <si>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</si>
  <si>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</si>
  <si>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</si>
  <si>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</si>
  <si>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</si>
  <si>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</si>
  <si>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</si>
  <si>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</si>
  <si>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</si>
  <si>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</si>
  <si>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</si>
  <si>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</si>
  <si>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</si>
  <si>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</si>
  <si>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</si>
  <si>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</si>
  <si>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</si>
  <si>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</si>
  <si>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</si>
  <si>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</si>
  <si>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</si>
  <si>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</si>
  <si>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</si>
  <si>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</si>
  <si>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</si>
  <si>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</si>
  <si>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</si>
  <si>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</si>
  <si>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</si>
  <si>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</si>
  <si>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</si>
  <si>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</si>
  <si>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</si>
  <si>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</si>
  <si>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</si>
  <si>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</si>
  <si>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</si>
  <si>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</si>
  <si>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</si>
  <si>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</si>
  <si>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</si>
  <si>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</si>
  <si>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</si>
  <si>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</si>
  <si>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</si>
  <si>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</si>
  <si>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</si>
  <si>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elc_spv-ITA_0022</t>
  </si>
  <si>
    <t>elc_spv-ITA_0023</t>
  </si>
  <si>
    <t>elc_spv-ITA_0024</t>
  </si>
  <si>
    <t>elc_spv-ITA_0025</t>
  </si>
  <si>
    <t>elc_spv-ITA_0026</t>
  </si>
  <si>
    <t>elc_spv-ITA_0027</t>
  </si>
  <si>
    <t>elc_spv-ITA_0028</t>
  </si>
  <si>
    <t>elc_spv-ITA_0029</t>
  </si>
  <si>
    <t>elc_spv-ITA_0003</t>
  </si>
  <si>
    <t>elc_spv-ITA_0030</t>
  </si>
  <si>
    <t>elc_spv-ITA_0031</t>
  </si>
  <si>
    <t>elc_spv-ITA_0032</t>
  </si>
  <si>
    <t>elc_spv-ITA_0033</t>
  </si>
  <si>
    <t>elc_spv-ITA_0034</t>
  </si>
  <si>
    <t>elc_spv-ITA_0035</t>
  </si>
  <si>
    <t>elc_spv-ITA_0036</t>
  </si>
  <si>
    <t>elc_spv-ITA_0037</t>
  </si>
  <si>
    <t>elc_spv-ITA_0038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</si>
  <si>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</si>
  <si>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</si>
  <si>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</si>
  <si>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</si>
  <si>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</si>
  <si>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</si>
  <si>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</si>
  <si>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</si>
  <si>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</si>
  <si>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</si>
  <si>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</si>
  <si>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</si>
  <si>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</si>
  <si>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</si>
  <si>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</si>
  <si>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</si>
  <si>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</si>
  <si>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</si>
  <si>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</si>
  <si>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</si>
  <si>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</si>
  <si>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</si>
  <si>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</si>
  <si>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</si>
  <si>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</si>
  <si>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</si>
  <si>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</si>
  <si>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</si>
  <si>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</si>
  <si>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</si>
  <si>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</si>
  <si>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</si>
  <si>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</si>
  <si>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</si>
  <si>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</si>
  <si>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elc_spv-ITA_0074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</si>
  <si>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</si>
  <si>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</si>
  <si>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</si>
  <si>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</si>
  <si>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</si>
  <si>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</si>
  <si>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</si>
  <si>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</si>
  <si>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</si>
  <si>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</si>
  <si>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</si>
  <si>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</si>
  <si>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</si>
  <si>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</si>
  <si>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</si>
  <si>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</si>
  <si>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</si>
  <si>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</si>
  <si>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</si>
  <si>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</si>
  <si>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</si>
  <si>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</si>
  <si>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</si>
  <si>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</si>
  <si>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elc_spv-ITA_0098</t>
  </si>
  <si>
    <t>elc_spv-ITA_0099</t>
  </si>
  <si>
    <t>elc_won-ITA_0000</t>
  </si>
  <si>
    <t>elc_won-ITA_0001</t>
  </si>
  <si>
    <t>elc_won-ITA_0010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</si>
  <si>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</si>
  <si>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</si>
  <si>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</si>
  <si>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</si>
  <si>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</si>
  <si>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</si>
  <si>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</si>
  <si>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</si>
  <si>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</si>
  <si>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</si>
  <si>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</si>
  <si>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</si>
  <si>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</si>
  <si>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</si>
  <si>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</si>
  <si>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</si>
  <si>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</si>
  <si>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</si>
  <si>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</si>
  <si>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</si>
  <si>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</si>
  <si>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</si>
  <si>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</si>
  <si>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</si>
  <si>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</si>
  <si>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</si>
  <si>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</si>
  <si>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</si>
  <si>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</si>
  <si>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</si>
  <si>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</si>
  <si>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</si>
  <si>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</si>
  <si>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</si>
  <si>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</si>
  <si>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</si>
  <si>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</si>
  <si>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</si>
  <si>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</si>
  <si>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</si>
  <si>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</si>
  <si>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</si>
  <si>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</si>
  <si>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</si>
  <si>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</si>
  <si>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</si>
  <si>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</si>
  <si>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</si>
  <si>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</si>
  <si>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elc_won-ITA_0146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</si>
  <si>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</si>
  <si>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</si>
  <si>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</si>
  <si>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</si>
  <si>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</si>
  <si>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</si>
  <si>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</si>
  <si>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</si>
  <si>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</si>
  <si>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</si>
  <si>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</si>
  <si>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</si>
  <si>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</si>
  <si>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</si>
  <si>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</si>
  <si>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</si>
  <si>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</si>
  <si>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</si>
  <si>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</si>
  <si>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</si>
  <si>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</si>
  <si>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</si>
  <si>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</si>
  <si>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</si>
  <si>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</si>
  <si>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</si>
  <si>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elc_won-ITA_0171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</si>
  <si>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</si>
  <si>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</si>
  <si>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</si>
  <si>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</si>
  <si>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</si>
  <si>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</si>
  <si>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</si>
  <si>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</si>
  <si>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</si>
  <si>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</si>
  <si>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elc_won-ITA_0181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</si>
  <si>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</si>
  <si>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</si>
  <si>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</si>
  <si>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</si>
  <si>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</si>
  <si>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</si>
  <si>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elc_won-ITA_0188</t>
  </si>
  <si>
    <t>elc_won-ITA_0189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</si>
  <si>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</si>
  <si>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</si>
  <si>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</si>
  <si>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</si>
  <si>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</si>
  <si>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</si>
  <si>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</si>
  <si>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</si>
  <si>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</si>
  <si>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</si>
  <si>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</si>
  <si>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</si>
  <si>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</si>
  <si>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</si>
  <si>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</si>
  <si>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</si>
  <si>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</si>
  <si>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</si>
  <si>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</si>
  <si>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</si>
  <si>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</si>
  <si>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</si>
  <si>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</si>
  <si>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</si>
  <si>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</si>
  <si>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</si>
  <si>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</si>
  <si>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</si>
  <si>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</si>
  <si>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</si>
  <si>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</si>
  <si>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elc_won-ITA_0022</t>
  </si>
  <si>
    <t>elc_won-ITA_0023</t>
  </si>
  <si>
    <t>elc_won-ITA_0024</t>
  </si>
  <si>
    <t>elc_won-ITA_0025</t>
  </si>
  <si>
    <t>elc_won-ITA_0026</t>
  </si>
  <si>
    <t>elc_won-ITA_0027</t>
  </si>
  <si>
    <t>elc_won-ITA_0028</t>
  </si>
  <si>
    <t>elc_won-ITA_0029</t>
  </si>
  <si>
    <t>elc_won-ITA_0003</t>
  </si>
  <si>
    <t>elc_won-ITA_0030</t>
  </si>
  <si>
    <t>elc_won-ITA_0031</t>
  </si>
  <si>
    <t>elc_won-ITA_0032</t>
  </si>
  <si>
    <t>elc_won-ITA_0033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</si>
  <si>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</si>
  <si>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</si>
  <si>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</si>
  <si>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</si>
  <si>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</si>
  <si>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</si>
  <si>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</si>
  <si>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</si>
  <si>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</si>
  <si>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</si>
  <si>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</si>
  <si>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</si>
  <si>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</si>
  <si>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</si>
  <si>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</si>
  <si>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</si>
  <si>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</si>
  <si>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</si>
  <si>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</si>
  <si>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</si>
  <si>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</si>
  <si>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</si>
  <si>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</si>
  <si>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</si>
  <si>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</si>
  <si>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</si>
  <si>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</si>
  <si>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</si>
  <si>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</si>
  <si>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</si>
  <si>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</si>
  <si>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</si>
  <si>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</si>
  <si>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</si>
  <si>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</si>
  <si>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</si>
  <si>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</si>
  <si>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</si>
  <si>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</si>
  <si>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</si>
  <si>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</si>
  <si>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</si>
  <si>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elc_won-ITA_0074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</si>
  <si>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</si>
  <si>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</si>
  <si>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</si>
  <si>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</si>
  <si>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</si>
  <si>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</si>
  <si>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</si>
  <si>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</si>
  <si>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</si>
  <si>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</si>
  <si>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</si>
  <si>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</si>
  <si>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</si>
  <si>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</si>
  <si>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</si>
  <si>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</si>
  <si>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</si>
  <si>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</si>
  <si>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</si>
  <si>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</si>
  <si>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</si>
  <si>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</si>
  <si>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</si>
  <si>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</si>
  <si>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</si>
  <si>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elc_won-ITA_0098</t>
  </si>
  <si>
    <t>elc_won-ITA_0099</t>
  </si>
  <si>
    <t>elc_wof-ITA_0100</t>
  </si>
  <si>
    <t>elc_wof-ITA_0102</t>
  </si>
  <si>
    <t>elc_wof-ITA_0103</t>
  </si>
  <si>
    <t>elc_wof-ITA_0104</t>
  </si>
  <si>
    <t>elc_wof-ITA_0105</t>
  </si>
  <si>
    <t>elc_wof-ITA_0111</t>
  </si>
  <si>
    <t>elc_wof-ITA_0112</t>
  </si>
  <si>
    <t>elc_wof-ITA_0113</t>
  </si>
  <si>
    <t>elc_wof-ITA_0114</t>
  </si>
  <si>
    <t>elc_wof-ITA_0115</t>
  </si>
  <si>
    <t>elc_wof-ITA_0116</t>
  </si>
  <si>
    <t>elc_wof-ITA_0117</t>
  </si>
  <si>
    <t>elc_wof-ITA_0118</t>
  </si>
  <si>
    <t>elc_wof-ITA_0119</t>
  </si>
  <si>
    <t>elc_wof-ITA_0120</t>
  </si>
  <si>
    <t>elc_wof-ITA_0121</t>
  </si>
  <si>
    <t>elc_wof-ITA_0122</t>
  </si>
  <si>
    <t>elc_wof-ITA_0128</t>
  </si>
  <si>
    <t>elc_wof-ITA_0129</t>
  </si>
  <si>
    <t>elc_wof-ITA_0130</t>
  </si>
  <si>
    <t>elc_wof-ITA_0133</t>
  </si>
  <si>
    <t>elc_wof-ITA_0134</t>
  </si>
  <si>
    <t>elc_wof-ITA_0135</t>
  </si>
  <si>
    <t>elc_wof-ITA_0136</t>
  </si>
  <si>
    <t>elc_wof-ITA_0137</t>
  </si>
  <si>
    <t>elc_wof-ITA_0138</t>
  </si>
  <si>
    <t>elc_wof-ITA_0139</t>
  </si>
  <si>
    <t>elc_wof-ITA_0140</t>
  </si>
  <si>
    <t>elc_wof-ITA_0143</t>
  </si>
  <si>
    <t>elc_wof-ITA_0145</t>
  </si>
  <si>
    <t>elc_wof-ITA_0146</t>
  </si>
  <si>
    <t>elc_wof-ITA_0147</t>
  </si>
  <si>
    <t>elc_wof-ITA_0153</t>
  </si>
  <si>
    <t>elc_wof-ITA_0154</t>
  </si>
  <si>
    <t>elc_wof-ITA_0155</t>
  </si>
  <si>
    <t>elc_wof-ITA_0156</t>
  </si>
  <si>
    <t>elc_wof-ITA_0157</t>
  </si>
  <si>
    <t>elc_wof-ITA_0158</t>
  </si>
  <si>
    <t>elc_wof-ITA_0159</t>
  </si>
  <si>
    <t>elc_wof-ITA_0160</t>
  </si>
  <si>
    <t>elc_wof-ITA_0165</t>
  </si>
  <si>
    <t>elc_wof-ITA_0166</t>
  </si>
  <si>
    <t>elc_wof-ITA_0168</t>
  </si>
  <si>
    <t>elc_wof-ITA_0169</t>
  </si>
  <si>
    <t>elc_wof-ITA_0170</t>
  </si>
  <si>
    <t>elc_wof-ITA_0173</t>
  </si>
  <si>
    <t>elc_wof-ITA_0174</t>
  </si>
  <si>
    <t>elc_wof-ITA_0175</t>
  </si>
  <si>
    <t>elc_wof-ITA_0176</t>
  </si>
  <si>
    <t>elc_wof-ITA_0177</t>
  </si>
  <si>
    <t>elc_wof-ITA_0178</t>
  </si>
  <si>
    <t>elc_wof-ITA_0179</t>
  </si>
  <si>
    <t>elc_wof-ITA_0183</t>
  </si>
  <si>
    <t>elc_wof-ITA_0184</t>
  </si>
  <si>
    <t>elc_wof-ITA_0185</t>
  </si>
  <si>
    <t>elc_wof-ITA_0187</t>
  </si>
  <si>
    <t>elc_wof-ITA_0188</t>
  </si>
  <si>
    <t>elc_wof-ITA_0189</t>
  </si>
  <si>
    <t>elc_wof-ITA_0019</t>
  </si>
  <si>
    <t>elc_wof-ITA_0191</t>
  </si>
  <si>
    <t>elc_wof-ITA_0192</t>
  </si>
  <si>
    <t>elc_wof-ITA_0193</t>
  </si>
  <si>
    <t>elc_wof-ITA_0194</t>
  </si>
  <si>
    <t>elc_wof-ITA_0195</t>
  </si>
  <si>
    <t>elc_wof-ITA_0196</t>
  </si>
  <si>
    <t>elc_wof-ITA_0197</t>
  </si>
  <si>
    <t>elc_wof-ITA_0199</t>
  </si>
  <si>
    <t>elc_wof-ITA_0020</t>
  </si>
  <si>
    <t>elc_wof-ITA_0200</t>
  </si>
  <si>
    <t>elc_wof-ITA_0201</t>
  </si>
  <si>
    <t>elc_wof-ITA_0204</t>
  </si>
  <si>
    <t>elc_wof-ITA_0205</t>
  </si>
  <si>
    <t>elc_wof-ITA_0206</t>
  </si>
  <si>
    <t>elc_wof-ITA_0207</t>
  </si>
  <si>
    <t>elc_wof-ITA_0208</t>
  </si>
  <si>
    <t>elc_wof-ITA_0209</t>
  </si>
  <si>
    <t>elc_wof-ITA_0210</t>
  </si>
  <si>
    <t>elc_wof-ITA_0211</t>
  </si>
  <si>
    <t>elc_wof-ITA_0212</t>
  </si>
  <si>
    <t>elc_wof-ITA_0213</t>
  </si>
  <si>
    <t>elc_wof-ITA_0214</t>
  </si>
  <si>
    <t>elc_wof-ITA_0215</t>
  </si>
  <si>
    <t>elc_wof-ITA_0216</t>
  </si>
  <si>
    <t>elc_wof-ITA_0217</t>
  </si>
  <si>
    <t>elc_wof-ITA_0218</t>
  </si>
  <si>
    <t>elc_wof-ITA_0219</t>
  </si>
  <si>
    <t>elc_wof-ITA_0022</t>
  </si>
  <si>
    <t>elc_wof-ITA_0220</t>
  </si>
  <si>
    <t>elc_wof-ITA_0221</t>
  </si>
  <si>
    <t>elc_wof-ITA_0222</t>
  </si>
  <si>
    <t>elc_wof-ITA_0223</t>
  </si>
  <si>
    <t>elc_wof-ITA_0224</t>
  </si>
  <si>
    <t>elc_wof-ITA_0225</t>
  </si>
  <si>
    <t>elc_wof-ITA_0226</t>
  </si>
  <si>
    <t>elc_wof-ITA_0227</t>
  </si>
  <si>
    <t>elc_wof-ITA_0228</t>
  </si>
  <si>
    <t>elc_wof-ITA_0229</t>
  </si>
  <si>
    <t>elc_wof-ITA_0230</t>
  </si>
  <si>
    <t>elc_wof-ITA_0231</t>
  </si>
  <si>
    <t>elc_wof-ITA_0233</t>
  </si>
  <si>
    <t>elc_wof-ITA_0234</t>
  </si>
  <si>
    <t>elc_wof-ITA_0235</t>
  </si>
  <si>
    <t>elc_wof-ITA_0236</t>
  </si>
  <si>
    <t>elc_wof-ITA_0237</t>
  </si>
  <si>
    <t>elc_wof-ITA_0240</t>
  </si>
  <si>
    <t>elc_wof-ITA_0241</t>
  </si>
  <si>
    <t>elc_wof-ITA_0242</t>
  </si>
  <si>
    <t>elc_wof-ITA_0243</t>
  </si>
  <si>
    <t>elc_wof-ITA_0248</t>
  </si>
  <si>
    <t>elc_wof-ITA_0249</t>
  </si>
  <si>
    <t>elc_wof-ITA_0250</t>
  </si>
  <si>
    <t>elc_wof-ITA_0255</t>
  </si>
  <si>
    <t>elc_wof-ITA_0256</t>
  </si>
  <si>
    <t>elc_wof-ITA_0257</t>
  </si>
  <si>
    <t>elc_wof-ITA_0258</t>
  </si>
  <si>
    <t>elc_wof-ITA_0259</t>
  </si>
  <si>
    <t>elc_wof-ITA_0260</t>
  </si>
  <si>
    <t>elc_wof-ITA_0261</t>
  </si>
  <si>
    <t>elc_wof-ITA_0262</t>
  </si>
  <si>
    <t>elc_wof-ITA_0263</t>
  </si>
  <si>
    <t>elc_wof-ITA_0027</t>
  </si>
  <si>
    <t>elc_wof-ITA_0270</t>
  </si>
  <si>
    <t>elc_wof-ITA_0271</t>
  </si>
  <si>
    <t>elc_wof-ITA_0272</t>
  </si>
  <si>
    <t>elc_wof-ITA_0273</t>
  </si>
  <si>
    <t>elc_wof-ITA_0274</t>
  </si>
  <si>
    <t>elc_wof-ITA_0275</t>
  </si>
  <si>
    <t>elc_wof-ITA_0277</t>
  </si>
  <si>
    <t>elc_wof-ITA_0278</t>
  </si>
  <si>
    <t>elc_wof-ITA_0279</t>
  </si>
  <si>
    <t>elc_wof-ITA_0028</t>
  </si>
  <si>
    <t>elc_wof-ITA_0287</t>
  </si>
  <si>
    <t>elc_wof-ITA_0288</t>
  </si>
  <si>
    <t>elc_wof-ITA_0289</t>
  </si>
  <si>
    <t>elc_wof-ITA_0290</t>
  </si>
  <si>
    <t>elc_wof-ITA_0291</t>
  </si>
  <si>
    <t>elc_wof-ITA_0292</t>
  </si>
  <si>
    <t>elc_wof-ITA_0293</t>
  </si>
  <si>
    <t>elc_wof-ITA_0294</t>
  </si>
  <si>
    <t>elc_wof-ITA_0295</t>
  </si>
  <si>
    <t>elc_wof-ITA_0030</t>
  </si>
  <si>
    <t>elc_wof-ITA_0305</t>
  </si>
  <si>
    <t>elc_wof-ITA_0306</t>
  </si>
  <si>
    <t>elc_wof-ITA_0307</t>
  </si>
  <si>
    <t>elc_wof-ITA_0308</t>
  </si>
  <si>
    <t>elc_wof-ITA_0309</t>
  </si>
  <si>
    <t>elc_wof-ITA_0031</t>
  </si>
  <si>
    <t>elc_wof-ITA_0319</t>
  </si>
  <si>
    <t>elc_wof-ITA_0032</t>
  </si>
  <si>
    <t>elc_wof-ITA_0320</t>
  </si>
  <si>
    <t>elc_wof-ITA_0321</t>
  </si>
  <si>
    <t>elc_wof-ITA_0322</t>
  </si>
  <si>
    <t>elc_wof-ITA_0323</t>
  </si>
  <si>
    <t>elc_wof-ITA_0324</t>
  </si>
  <si>
    <t>elc_wof-ITA_0033</t>
  </si>
  <si>
    <t>elc_wof-ITA_0034</t>
  </si>
  <si>
    <t>elc_wof-ITA_0035</t>
  </si>
  <si>
    <t>elc_wof-ITA_0036</t>
  </si>
  <si>
    <t>elc_wof-ITA_0039</t>
  </si>
  <si>
    <t>elc_wof-ITA_0040</t>
  </si>
  <si>
    <t>elc_wof-ITA_0041</t>
  </si>
  <si>
    <t>elc_wof-ITA_0042</t>
  </si>
  <si>
    <t>elc_wof-ITA_0043</t>
  </si>
  <si>
    <t>elc_wof-ITA_0044</t>
  </si>
  <si>
    <t>elc_wof-ITA_0045</t>
  </si>
  <si>
    <t>elc_wof-ITA_0046</t>
  </si>
  <si>
    <t>elc_wof-ITA_0047</t>
  </si>
  <si>
    <t>elc_wof-ITA_0048</t>
  </si>
  <si>
    <t>elc_wof-ITA_0050</t>
  </si>
  <si>
    <t>elc_wof-ITA_0051</t>
  </si>
  <si>
    <t>elc_wof-ITA_0052</t>
  </si>
  <si>
    <t>elc_wof-ITA_0053</t>
  </si>
  <si>
    <t>elc_wof-ITA_0054</t>
  </si>
  <si>
    <t>elc_wof-ITA_0055</t>
  </si>
  <si>
    <t>elc_wof-ITA_0056</t>
  </si>
  <si>
    <t>elc_wof-ITA_0057</t>
  </si>
  <si>
    <t>elc_wof-ITA_0058</t>
  </si>
  <si>
    <t>elc_wof-ITA_0059</t>
  </si>
  <si>
    <t>elc_wof-ITA_0060</t>
  </si>
  <si>
    <t>elc_wof-ITA_0061</t>
  </si>
  <si>
    <t>elc_wof-ITA_0062</t>
  </si>
  <si>
    <t>elc_wof-ITA_0063</t>
  </si>
  <si>
    <t>elc_wof-ITA_0064</t>
  </si>
  <si>
    <t>elc_wof-ITA_0065</t>
  </si>
  <si>
    <t>elc_wof-ITA_0066</t>
  </si>
  <si>
    <t>elc_wof-ITA_0067</t>
  </si>
  <si>
    <t>elc_wof-ITA_0068</t>
  </si>
  <si>
    <t>elc_wof-ITA_0069</t>
  </si>
  <si>
    <t>elc_wof-ITA_0070</t>
  </si>
  <si>
    <t>elc_wof-ITA_0071</t>
  </si>
  <si>
    <t>elc_wof-ITA_0072</t>
  </si>
  <si>
    <t>elc_wof-ITA_0073</t>
  </si>
  <si>
    <t>elc_wof-ITA_0074</t>
  </si>
  <si>
    <t>elc_wof-ITA_0075</t>
  </si>
  <si>
    <t>elc_wof-ITA_0076</t>
  </si>
  <si>
    <t>elc_wof-ITA_0078</t>
  </si>
  <si>
    <t>elc_wof-ITA_0080</t>
  </si>
  <si>
    <t>elc_wof-ITA_0081</t>
  </si>
  <si>
    <t>elc_wof-ITA_0082</t>
  </si>
  <si>
    <t>elc_wof-ITA_0083</t>
  </si>
  <si>
    <t>elc_wof-ITA_0084</t>
  </si>
  <si>
    <t>elc_wof-ITA_0085</t>
  </si>
  <si>
    <t>elc_wof-ITA_0086</t>
  </si>
  <si>
    <t>elc_wof-ITA_0087</t>
  </si>
  <si>
    <t>elc_wof-ITA_0089</t>
  </si>
  <si>
    <t>elc_wof-ITA_0090</t>
  </si>
  <si>
    <t>elc_wof-ITA_0091</t>
  </si>
  <si>
    <t>elc_wof-ITA_0096</t>
  </si>
  <si>
    <t>elc_wof-ITA_0097</t>
  </si>
  <si>
    <t>elc_wof-ITA_0098</t>
  </si>
  <si>
    <t>elc_wof-ITA_0099</t>
  </si>
  <si>
    <t>g_yrfr</t>
  </si>
  <si>
    <t>day_night</t>
  </si>
  <si>
    <t>D</t>
  </si>
  <si>
    <t>S1aH2,S2aH3,S1aH3,S2aH4,S1aH4,S2aH2</t>
  </si>
  <si>
    <t>N</t>
  </si>
  <si>
    <t>S2aH1,S1aH1,S1aH5,S2aH5</t>
  </si>
  <si>
    <t>com_pkflx</t>
  </si>
  <si>
    <t>ncap_afs</t>
  </si>
  <si>
    <t>pset_ci</t>
  </si>
  <si>
    <t>hydro</t>
  </si>
  <si>
    <t>S1,S2,S3</t>
  </si>
  <si>
    <t>S3</t>
  </si>
  <si>
    <t>H6</t>
  </si>
  <si>
    <t>H7</t>
  </si>
  <si>
    <t>H8</t>
  </si>
  <si>
    <t>H9</t>
  </si>
  <si>
    <t>S1aH6</t>
  </si>
  <si>
    <t>S1aH7</t>
  </si>
  <si>
    <t>S1aH8</t>
  </si>
  <si>
    <t>S1aH9</t>
  </si>
  <si>
    <t>S2aH6</t>
  </si>
  <si>
    <t>S2aH7</t>
  </si>
  <si>
    <t>S2aH8</t>
  </si>
  <si>
    <t>S2aH9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</si>
  <si>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</si>
  <si>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</si>
  <si>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</si>
  <si>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</si>
  <si>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</si>
  <si>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</si>
  <si>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</si>
  <si>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</si>
  <si>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S3aH9</t>
  </si>
  <si>
    <t>S3aH3,S1aH6,S1aH5,S2aH4,S2aH5,S1aH2,S1aH7,S2aH3,S3aH6,S3aH2,S1aH3,S2aH6,S3aH5,S2aH7,S3aH4,S1aH4,S2aH2,S3aH7</t>
  </si>
  <si>
    <t>S2aH1,S2aH9,S3aH1,S3aH8,S1aH8,S3aH9,S1aH1,S1aH9,S2aH8</t>
  </si>
  <si>
    <t>S1,S2,S3,S4,S5</t>
  </si>
  <si>
    <t>S4</t>
  </si>
  <si>
    <t>S5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</si>
  <si>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</si>
  <si>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</si>
  <si>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</si>
  <si>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</si>
  <si>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</si>
  <si>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</si>
  <si>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</si>
  <si>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</si>
  <si>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</si>
  <si>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</si>
  <si>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</si>
  <si>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</si>
  <si>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</si>
  <si>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</si>
  <si>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</si>
  <si>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</si>
  <si>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S3aH3,S2aH7,S3aH4,S4aH3,S4aH4,S2aH6,S3aH5,S5aH3,S3aH2,S4aH5,S1aH6,S1aH2,S1aH7,S2aH3,S3aH6,S4aH7,S5aH6,S5aH7,S5aH4,S3aH7,S4aH2,S1aH3,S1aH5,S2aH4,S2aH5,S5aH2,S5aH5,S1aH4,S2aH2,S4aH6</t>
  </si>
  <si>
    <t>S1aH8,S5aH1,S3aH8,S3aH1,S2aH8,S2aH1,S5aH8,S1aH1,S4aH1,S4aH8</t>
  </si>
  <si>
    <t>1209h01</t>
  </si>
  <si>
    <t>b</t>
  </si>
  <si>
    <t>1209h02</t>
  </si>
  <si>
    <t>1209h03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</si>
  <si>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</si>
  <si>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</si>
  <si>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</si>
  <si>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</si>
  <si>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</si>
  <si>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</si>
  <si>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</si>
  <si>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</si>
  <si>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</si>
  <si>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</si>
  <si>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</si>
  <si>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</si>
  <si>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</si>
  <si>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</si>
  <si>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</si>
  <si>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</si>
  <si>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</si>
  <si>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</si>
  <si>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</si>
  <si>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</si>
  <si>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</si>
  <si>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S3b1209h01</t>
  </si>
  <si>
    <t>S3b1209h02</t>
  </si>
  <si>
    <t>S3b1209h03</t>
  </si>
  <si>
    <t>S3b1209h04</t>
  </si>
  <si>
    <t>S3b1209h05</t>
  </si>
  <si>
    <t>S3b1209h06</t>
  </si>
  <si>
    <t>S3b1209h07</t>
  </si>
  <si>
    <t>S3b1209h08</t>
  </si>
  <si>
    <t>S3b1209h09</t>
  </si>
  <si>
    <t>S3b1209h10</t>
  </si>
  <si>
    <t>S3b1209h11</t>
  </si>
  <si>
    <t>S3b1209h12</t>
  </si>
  <si>
    <t>S3b1209h13</t>
  </si>
  <si>
    <t>S3b1209h14</t>
  </si>
  <si>
    <t>S3b1209h15</t>
  </si>
  <si>
    <t>S3b1209h16</t>
  </si>
  <si>
    <t>S3b1209h17</t>
  </si>
  <si>
    <t>S3b1209h18</t>
  </si>
  <si>
    <t>S3b1209h19</t>
  </si>
  <si>
    <t>S3b1209h20</t>
  </si>
  <si>
    <t>S3b1209h21</t>
  </si>
  <si>
    <t>S3b1209h22</t>
  </si>
  <si>
    <t>S3b1209h23</t>
  </si>
  <si>
    <t>S3b1209h24</t>
  </si>
  <si>
    <t>S2aH6,S3aH5,S3b1209h11,S1aH2,S1aH7,S2aH3,S3aH6,S1aH3,S3b1209h10,S3b1209h14,S3aH2,S3b1209h07,S3b1209h12,S3b1209h18,S3aH3,S3b1209h16,S1aH6,S3b1209h08,S1aH5,S2aH4,S2aH5,S3b1209h13,S1aH4,S2aH2,S3b1209h09,S2aH7,S3aH4,S3b1209h15,S3b1209h17,S3aH7</t>
  </si>
  <si>
    <t>S1aH8,S3b1209h06,S3b1209h22,S3b1209h21,S3aH8,S3b1209h02,S3b1209h05,S3b1209h23,S1aH9,S3b1209h03,S3b1209h04,S3aH9,S3b1209h19,S2aH8,S3b1209h01,S1aH1,S2aH1,S2aH9,S3b1209h20,S3b1209h24,S3aH1</t>
  </si>
  <si>
    <t>AllS</t>
  </si>
  <si>
    <t>AllH</t>
  </si>
  <si>
    <t>AllSaAllH</t>
  </si>
  <si>
    <t>F</t>
  </si>
  <si>
    <t>W,R,S,F</t>
  </si>
  <si>
    <t>R</t>
  </si>
  <si>
    <t>S</t>
  </si>
  <si>
    <t>P</t>
  </si>
  <si>
    <t>W</t>
  </si>
  <si>
    <t>FaD</t>
  </si>
  <si>
    <t>FaN</t>
  </si>
  <si>
    <t>FaP</t>
  </si>
  <si>
    <t>RaD</t>
  </si>
  <si>
    <t>RaN</t>
  </si>
  <si>
    <t>RaP</t>
  </si>
  <si>
    <t>SaD</t>
  </si>
  <si>
    <t>SaN</t>
  </si>
  <si>
    <t>SaP</t>
  </si>
  <si>
    <t>WaD</t>
  </si>
  <si>
    <t>WaN</t>
  </si>
  <si>
    <t>WaP</t>
  </si>
  <si>
    <t>FaP,SaP,RaP,SaD,WaP,WaD,FaD,RaD</t>
  </si>
  <si>
    <t>SaN,WaN,FaN,FaP,SaP,RaN,WaP,RaP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</si>
</sst>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0" tint="-0.249977111117893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1" fillId="2" borderId="0"/>
    <xf numFmtId="0" fontId="2" fillId="0" borderId="1"/>
    <xf numFmtId="0" fontId="4" fillId="0" borderId="2"/>
    <xf numFmtId="0" fontId="5" fillId="0" borderId="3"/>
    <xf numFmtId="0" fontId="7" fillId="3" borderId="0"/>
    <xf numFmtId="0" fontId="8" fillId="4" borderId="4"/>
    <xf numFmtId="0" fontId="8" fillId="4" borderId="4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18">
    <xf numFmtId="0" fontId="0" fillId="0" borderId="0" xfId="0"/>
    <xf numFmtId="0" fontId="1" fillId="2" borderId="0" xfId="1"/>
    <xf numFmtId="0" fontId="3" fillId="0" borderId="0" xfId="0" applyFont="1"/>
    <xf numFmtId="0" fontId="2" fillId="0" borderId="1" xfId="2"/>
    <xf numFmtId="0" fontId="5" fillId="0" borderId="3" xfId="4"/>
    <xf numFmtId="0" fontId="4" fillId="0" borderId="2" xfId="3"/>
    <xf numFmtId="164" fontId="0" fillId="0" borderId="0" xfId="0" applyNumberFormat="1"/>
    <xf numFmtId="0" fontId="6" fillId="0" borderId="0" xfId="0" applyFont="1"/>
    <xf numFmtId="1" fontId="0" fillId="0" borderId="0" xfId="0" applyNumberFormat="1"/>
    <xf numFmtId="0" fontId="8" fillId="4" borderId="4" xfId="6"/>
    <xf numFmtId="0" fontId="7" fillId="3" borderId="0" xfId="5"/>
    <xf numFmtId="2" fontId="0" fillId="0" borderId="0" xfId="0" applyNumberFormat="1"/>
    <xf numFmtId="0" fontId="8" fillId="4" borderId="4" xfId="7"/>
    <xf numFmtId="0" fontId="4" fillId="0" borderId="2" xfId="8"/>
    <xf numFmtId="0" fontId="5" fillId="0" borderId="3" xfId="9"/>
    <xf numFmtId="0" fontId="0" fillId="5" borderId="0" xfId="0" applyFill="1"/>
    <xf numFmtId="17" fontId="0" fillId="0" borderId="0" xfId="0" quotePrefix="1" applyNumberFormat="1"/>
    <xf numFmtId="0" fontId="9" fillId="0" borderId="0" xfId="0" applyFont="1"/>
  </cellXfs>
  <cellStyles count="10">
    <cellStyle name="Good" xfId="1" builtinId="26"/>
    <cellStyle name="Heading 2" xfId="3" builtinId="17"/>
    <cellStyle name="Heading 2 2" xfId="8" xr:uid="{A6AB1C46-4E7B-4C21-A104-E4DF3FE4CE4A}"/>
    <cellStyle name="Heading 3" xfId="4" builtinId="18"/>
    <cellStyle name="Heading 3 2" xfId="9" xr:uid="{F2503A68-FC7E-4C35-8B5A-10334C80FC2A}"/>
    <cellStyle name="Input" xfId="6" builtinId="20"/>
    <cellStyle name="Input 2" xfId="7" xr:uid="{08B5D232-691F-4F66-AEAC-8298A30D4B38}"/>
    <cellStyle name="Linked Cell" xfId="2" builtinId="24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TWh Demand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Veda!$T$17:$Z$17</c:f>
              <c:numCache>
                <c:formatCode>General</c:formatCode>
                <c:ptCount val="7"/>
                <c:pt idx="0">
                  <c:v>2022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Veda!$T$14:$Z$14</c:f>
              <c:numCache>
                <c:formatCode>0</c:formatCode>
                <c:ptCount val="7"/>
                <c:pt idx="0">
                  <c:v>325.04000000000002</c:v>
                </c:pt>
                <c:pt idx="1">
                  <c:v>334.7912</c:v>
                </c:pt>
                <c:pt idx="2">
                  <c:v>386.79759999999999</c:v>
                </c:pt>
                <c:pt idx="3">
                  <c:v>464.80720000000002</c:v>
                </c:pt>
                <c:pt idx="4">
                  <c:v>536.31600000000003</c:v>
                </c:pt>
                <c:pt idx="5">
                  <c:v>588.32240000000002</c:v>
                </c:pt>
                <c:pt idx="6">
                  <c:v>627.32720000000006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6-4E50-A0C7-CFDEE58128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mt CO2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rgbClr val="156082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Veda!$I$17:$O$17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Veda!$I$24:$O$24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241.69</c:v>
                </c:pt>
                <c:pt idx="3">
                  <c:v>339.03</c:v>
                </c:pt>
                <c:pt idx="4">
                  <c:v>410.28</c:v>
                </c:pt>
                <c:pt idx="5">
                  <c:v>494.2</c:v>
                </c:pt>
                <c:pt idx="6">
                  <c:v>635.42999999999995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6-4652-8A09-ACEF15A91F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454817</xdr:colOff>
      <xdr:row>0</xdr:row>
      <xdr:rowOff>142875</xdr:rowOff>
    </xdr:from>
    <xdr:to>
      <xdr:col>26</xdr:col>
      <xdr:colOff>309562</xdr:colOff>
      <xdr:row>12</xdr:row>
      <xdr:rowOff>95248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481012</xdr:colOff>
      <xdr:row>24</xdr:row>
      <xdr:rowOff>171450</xdr:rowOff>
    </xdr:from>
    <xdr:to>
      <xdr:col>15</xdr:col>
      <xdr:colOff>250032</xdr:colOff>
      <xdr:row>34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00658-4789-E9CC-085E-53B18F1A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0994E-2CA4-207B-1E76-93AD66B82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2C583-9383-E4D9-C247-7880BE4C3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08AEFF-D7EB-1BD2-5B65-2B7E678C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D8ADB-6D9C-3B8F-54FA-126FE9CE6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06B33-92E1-228A-759E-31555C111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C7A04-6427-F631-C076-5E293CFE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64D9C1-C981-6B67-4677-AB7D283B2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B3320-F61B-FE1F-E1DB-E53335CCA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DA32A-761F-890A-60EB-6FDD71956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000E6A-6E05-D94F-7C79-83B6F4877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A3EB4-1DED-CD2D-05D7-592DCDA2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9AF86-57B2-F2DA-A9B4-8FFFCC63D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A44E91-5503-BF62-EE4E-F84A8699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72EB7-8602-133F-AFF7-C534E1A97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C2B3D-1DB4-5DC3-663F-A6D00FC2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61CF13-D8F6-8438-D9F1-BB0DEB45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AFAAA3-CF53-E484-EFC8-47DC2B7A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3490D-FD23-CC28-1D43-3A8739E7E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92A3A4-760B-8EDC-E362-18D9AE3A3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FA6BD7-3F2B-FF66-123A-9FB15379F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C82268-C30B-C89F-007C-1BBA06026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346CD1-2496-CA69-AAE3-42292BBF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6600E-D5ED-0769-52C5-D08D7C3ED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D68944-D4D5-1D4D-E3D5-ABB6600F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CF8958-3F70-5B0B-1A66-8AA8A4667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F10781-D3EC-D4DA-21D7-3D10099CF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216F0-EE26-BC41-44A7-4B2F1FD0A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8C207-D797-8ED9-7A4D-7CB2AF52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6EB31-7533-8129-AA2E-325EB175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5A199-53AF-361E-84DB-0B3E03837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F669EA-85DA-3326-07E6-74FF227A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11C96-6E7B-9265-0C3D-0409C339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7D112-950C-1CDB-E5E6-D2E6B3109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1AB24D-E624-7C40-6C5D-F4F54984E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ED3F-3E55-B74C-13A5-1661BF38A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975BE0-0AD4-5897-3C05-77C30365B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4EBC-89E7-65F7-188E-4F3D9EDB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955672-73C1-5D6A-6F51-7D2666CC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F00FD-40B5-D20B-4C68-E322F482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7222E1-59BB-8168-0B3D-708B73C9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FFA8B-09BB-0973-08E9-B2A6CA770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CAB819-A1CF-FAE5-C8AD-860FD8E9B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6A3C1-E59C-9DBD-0E57-667E0589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E0BF4D-EFCD-30EB-24F8-8B71331C5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CFD5FE-4E2E-C858-FAAC-4C82E838C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303809-EB1E-647A-CCB2-913B9CC2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44271-6571-830C-5203-81AA6DE2A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673A4-1CA6-77CE-FAA8-3ACFDB33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6B8827-6134-93FE-1BB5-5C6678DE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0AA426-76B4-6E80-7D48-DB9B57939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81C9EE1-61F6-DB51-6AA6-10E75FD05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634367-28B0-B5AA-E47A-0F73726D3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C491AC-6B6F-A358-5F3C-9B8A66156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7688D-6DE4-4C9D-015B-5CB6DF569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2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DE464-09ED-7C97-0C2B-5E06C6F31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967DC-528F-5E20-4694-56A470C01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C3A00-69C2-0D72-C3AD-46E4F85DD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CD3DB-AB86-1D4F-A83B-D496B24B0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00116-E04A-4121-82BA-DA84137BB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41382-7643-5CCE-D586-FFB636879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BE40D6-FE7B-7A88-F918-451D75AE6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84E7A-DF55-A82E-61C6-243646012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CE2190-EBDC-40B6-3A08-D1E54C79F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8CFBF0-873A-8861-ECA7-7A6A941A2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CADA3B-DA52-F800-9FD5-E7017F403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67291-ADAF-57DC-D2BA-3C69F5289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0A9E7D-00DE-720B-ECDA-2F0259C0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CE490F-8F44-F5BC-DFA6-14FAF9089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E25E1C-2255-2E73-C86F-4A31702E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1F5D39-4D97-F904-3D35-4BF3F2B04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4275FE-B1AA-1A9E-841D-0C0248BC1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840649-6790-7363-171F-5A1E5A0CD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FF5BAE-22E2-F8FB-0A85-18B3DE98F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7324E2-322D-77EE-A372-B72B1BB8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DC0BB-DCFB-7C4E-0E31-E58AA31BF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82C292-3069-DBFA-C8D3-9BEF66353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7C5695-2DF4-C92A-A6BA-11F4E359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C90FF66-8EE8-AC2F-DFCA-18DA1C1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6F8F0-4775-1D35-97F8-3CD2B936A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7ECEE2-B5B2-532F-DFEB-4F926E6CE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3"/>
  <sheetViews>
    <sheetView workbookViewId="0">
      <selection activeCell="D4" sqref="D4"/>
    </sheetView>
  </sheetViews>
  <sheetFormatPr defaultRowHeight="14.25" x14ac:dyDescent="0.45"/>
  <cols>
    <col min="1" max="1" width="6.46484375" bestFit="1" customWidth="1"/>
    <col min="2" max="2" width="19.06640625" bestFit="1" customWidth="1"/>
    <col min="3" max="3" width="7.265625" bestFit="1" customWidth="1"/>
    <col min="4" max="4" width="12.06640625" bestFit="1" customWidth="1"/>
    <col min="5" max="5" width="9.53125" customWidth="1"/>
    <col min="6" max="6" width="1.73046875" bestFit="1" customWidth="1"/>
    <col min="7" max="7" width="24.53125" customWidth="1"/>
    <col min="8" max="8" width="9.6640625" bestFit="1" customWidth="1"/>
    <col min="9" max="10" width="5.265625" bestFit="1" customWidth="1"/>
    <col min="11" max="11" width="7.265625" bestFit="1" customWidth="1"/>
    <col min="12" max="14" width="5.265625" bestFit="1" customWidth="1"/>
    <col min="15" max="15" width="6.265625" bestFit="1" customWidth="1"/>
    <col min="19" max="19" width="14.6640625" bestFit="1" customWidth="1"/>
  </cols>
  <sheetData>
    <row r="1" spans="1:38" x14ac:dyDescent="0.45">
      <c r="G1" s="16">
        <v>5</v>
      </c>
      <c r="H1">
        <v>6</v>
      </c>
      <c r="I1">
        <v>7</v>
      </c>
      <c r="J1">
        <v>9</v>
      </c>
      <c r="K1">
        <v>10</v>
      </c>
      <c r="L1">
        <v>11</v>
      </c>
      <c r="M1">
        <v>16</v>
      </c>
      <c r="N1">
        <v>17</v>
      </c>
      <c r="O1">
        <v>18</v>
      </c>
      <c r="P1">
        <v>20</v>
      </c>
      <c r="Q1">
        <v>21</v>
      </c>
      <c r="R1">
        <v>22</v>
      </c>
      <c r="S1">
        <v>27</v>
      </c>
      <c r="T1">
        <v>28</v>
      </c>
      <c r="U1">
        <v>29</v>
      </c>
      <c r="V1">
        <v>31</v>
      </c>
      <c r="W1">
        <v>32</v>
      </c>
      <c r="X1">
        <v>33</v>
      </c>
      <c r="Y1">
        <v>38</v>
      </c>
      <c r="Z1">
        <v>39</v>
      </c>
      <c r="AA1">
        <v>40</v>
      </c>
      <c r="AB1">
        <v>42</v>
      </c>
      <c r="AC1">
        <v>43</v>
      </c>
      <c r="AD1">
        <v>44</v>
      </c>
      <c r="AE1">
        <v>49</v>
      </c>
      <c r="AF1">
        <v>50</v>
      </c>
      <c r="AG1">
        <v>51</v>
      </c>
      <c r="AH1">
        <v>53</v>
      </c>
      <c r="AI1">
        <v>54</v>
      </c>
      <c r="AJ1">
        <v>55</v>
      </c>
    </row>
    <row r="2" spans="1:38" x14ac:dyDescent="0.45">
      <c r="D2" s="1" t="str">
        <f>"~Inputcell: "&amp;_xlfn.TEXTJOIN(",",TRUE,G1:EE1)</f>
        <v>~Inputcell: 5,6,7,9,10,11,16,17,18,20,21,22,27,28,29,31,32,33,38,39,40,42,43,44,49,50,51,53,54,55</v>
      </c>
    </row>
    <row r="3" spans="1:38" x14ac:dyDescent="0.45">
      <c r="D3" s="9">
        <v>9</v>
      </c>
    </row>
    <row r="5" spans="1:38" x14ac:dyDescent="0.45">
      <c r="D5" s="1" t="str">
        <f>VLOOKUP(D3,$C$9:$E$1001,2,FALSE)</f>
        <v>s1_d</v>
      </c>
      <c r="E5" s="1" t="str">
        <f>VLOOKUP(D3,$C$9:$E$1001,3,FALSE)</f>
        <v>C1</v>
      </c>
    </row>
    <row r="7" spans="1:38" x14ac:dyDescent="0.45">
      <c r="B7" s="17" t="s">
        <v>130</v>
      </c>
    </row>
    <row r="8" spans="1:38" ht="14.65" thickBot="1" x14ac:dyDescent="0.5">
      <c r="A8" s="4" t="s">
        <v>135</v>
      </c>
      <c r="B8" s="4" t="s">
        <v>131</v>
      </c>
      <c r="C8" s="4" t="s">
        <v>132</v>
      </c>
      <c r="D8" s="4" t="s">
        <v>133</v>
      </c>
      <c r="E8" s="4" t="s">
        <v>134</v>
      </c>
    </row>
    <row r="9" spans="1:38" x14ac:dyDescent="0.45">
      <c r="A9">
        <v>5</v>
      </c>
      <c r="B9" t="str">
        <f>VLOOKUP(E9,$AK$9:$AL$15,2,FALSE)&amp;"."&amp;VLOOKUP(D9,$AH$9:$AI$19,2,FALSE)</f>
        <v>e 1.5 deg no OS.e3d</v>
      </c>
      <c r="C9">
        <v>1</v>
      </c>
      <c r="D9" t="s">
        <v>102</v>
      </c>
      <c r="E9" t="s">
        <v>0</v>
      </c>
      <c r="G9" t="s">
        <v>1</v>
      </c>
      <c r="AH9" t="s">
        <v>102</v>
      </c>
      <c r="AI9" t="s">
        <v>114</v>
      </c>
      <c r="AK9" t="s">
        <v>0</v>
      </c>
      <c r="AL9" t="s">
        <v>115</v>
      </c>
    </row>
    <row r="10" spans="1:38" x14ac:dyDescent="0.45">
      <c r="A10">
        <v>5</v>
      </c>
      <c r="B10" t="str">
        <f t="shared" ref="B10:B63" si="0">VLOOKUP(E10,$AK$9:$AL$15,2,FALSE)&amp;"."&amp;VLOOKUP(D10,$AH$9:$AI$19,2,FALSE)</f>
        <v>e 1.5 deg no OS.d9d</v>
      </c>
      <c r="C10">
        <v>2</v>
      </c>
      <c r="D10" t="s">
        <v>103</v>
      </c>
      <c r="E10" t="s">
        <v>0</v>
      </c>
      <c r="G10" t="s">
        <v>3</v>
      </c>
      <c r="S10" t="s">
        <v>4</v>
      </c>
      <c r="AH10" t="s">
        <v>103</v>
      </c>
      <c r="AI10" t="s">
        <v>116</v>
      </c>
      <c r="AK10" t="s">
        <v>2</v>
      </c>
      <c r="AL10" t="s">
        <v>117</v>
      </c>
    </row>
    <row r="11" spans="1:38" x14ac:dyDescent="0.45">
      <c r="A11">
        <v>5</v>
      </c>
      <c r="B11" t="str">
        <f t="shared" si="0"/>
        <v>e 1.5 deg no OS.b2w</v>
      </c>
      <c r="C11">
        <v>3</v>
      </c>
      <c r="D11" t="s">
        <v>104</v>
      </c>
      <c r="E11" t="s">
        <v>0</v>
      </c>
      <c r="G11" t="s">
        <v>6</v>
      </c>
      <c r="S11" s="1">
        <v>2022</v>
      </c>
      <c r="AH11" t="s">
        <v>104</v>
      </c>
      <c r="AI11" t="s">
        <v>118</v>
      </c>
      <c r="AK11" t="s">
        <v>5</v>
      </c>
      <c r="AL11" t="s">
        <v>119</v>
      </c>
    </row>
    <row r="12" spans="1:38" ht="14.65" customHeight="1" thickBot="1" x14ac:dyDescent="0.5">
      <c r="A12">
        <v>5</v>
      </c>
      <c r="B12" t="str">
        <f t="shared" si="0"/>
        <v>e 1.5 deg no OS.a2w2d</v>
      </c>
      <c r="C12">
        <v>4</v>
      </c>
      <c r="D12" t="s">
        <v>105</v>
      </c>
      <c r="E12" t="s">
        <v>0</v>
      </c>
      <c r="G12" t="s">
        <v>8</v>
      </c>
      <c r="S12" s="3">
        <f>SUMIFS(iea_data!I3:I9999,iea_data!$B$3:$B$9999,Veda!$S$11)+T28-T29</f>
        <v>325.04000000000002</v>
      </c>
      <c r="T12" s="2" t="s">
        <v>57</v>
      </c>
      <c r="AH12" t="s">
        <v>105</v>
      </c>
      <c r="AI12" t="s">
        <v>120</v>
      </c>
      <c r="AK12" t="s">
        <v>7</v>
      </c>
      <c r="AL12" t="s">
        <v>121</v>
      </c>
    </row>
    <row r="13" spans="1:38" ht="14.65" customHeight="1" thickTop="1" x14ac:dyDescent="0.45">
      <c r="A13">
        <v>5</v>
      </c>
      <c r="B13" t="str">
        <f t="shared" si="0"/>
        <v>e 1.5 deg no OS.hTS12c</v>
      </c>
      <c r="C13">
        <v>5</v>
      </c>
      <c r="D13" t="s">
        <v>106</v>
      </c>
      <c r="E13" t="s">
        <v>0</v>
      </c>
      <c r="G13" t="s">
        <v>10</v>
      </c>
      <c r="AH13" t="s">
        <v>106</v>
      </c>
      <c r="AI13" t="s">
        <v>122</v>
      </c>
      <c r="AK13" t="s">
        <v>9</v>
      </c>
      <c r="AL13" t="s">
        <v>123</v>
      </c>
    </row>
    <row r="14" spans="1:38" x14ac:dyDescent="0.45">
      <c r="A14">
        <v>5</v>
      </c>
      <c r="B14" t="str">
        <f t="shared" si="0"/>
        <v>e 1.5 deg no OS.gTS24c</v>
      </c>
      <c r="C14">
        <v>6</v>
      </c>
      <c r="D14" t="s">
        <v>107</v>
      </c>
      <c r="E14" t="str">
        <f t="shared" ref="E14:E63" si="1">E13</f>
        <v>C1</v>
      </c>
      <c r="T14" s="8">
        <f>S12</f>
        <v>325.04000000000002</v>
      </c>
      <c r="U14" s="8">
        <f t="shared" ref="U14:Z14" si="2">$S$12*J15</f>
        <v>334.7912</v>
      </c>
      <c r="V14" s="8">
        <f t="shared" si="2"/>
        <v>386.79759999999999</v>
      </c>
      <c r="W14" s="8">
        <f t="shared" si="2"/>
        <v>464.80720000000002</v>
      </c>
      <c r="X14" s="8">
        <f t="shared" si="2"/>
        <v>536.31600000000003</v>
      </c>
      <c r="Y14" s="8">
        <f t="shared" si="2"/>
        <v>588.32240000000002</v>
      </c>
      <c r="Z14" s="8">
        <f t="shared" si="2"/>
        <v>627.32720000000006</v>
      </c>
      <c r="AH14" t="s">
        <v>107</v>
      </c>
      <c r="AI14" t="s">
        <v>124</v>
      </c>
    </row>
    <row r="15" spans="1:38" x14ac:dyDescent="0.45">
      <c r="A15">
        <v>5</v>
      </c>
      <c r="B15" t="str">
        <f t="shared" si="0"/>
        <v>e 1.5 deg no OS.fTS48c</v>
      </c>
      <c r="C15">
        <v>7</v>
      </c>
      <c r="D15" t="s">
        <v>108</v>
      </c>
      <c r="E15" t="str">
        <f t="shared" si="1"/>
        <v>C1</v>
      </c>
      <c r="G15" t="s">
        <v>11</v>
      </c>
      <c r="I15" s="11">
        <f>SUMIFS(ar6_r10!$F$2:$F$999,ar6_r10!$A$2:$A$999,Veda!$E$5,ar6_r10!$C$2:$C$999,Veda!I$17,ar6_r10!$M$2:$M$999,Veda!$G15)</f>
        <v>1</v>
      </c>
      <c r="J15" s="11">
        <f>SUMIFS(ar6_r10!$F$2:$F$999,ar6_r10!$A$2:$A$999,Veda!$E$5,ar6_r10!$C$2:$C$999,Veda!J$17,ar6_r10!$M$2:$M$999,Veda!$G15)</f>
        <v>1.03</v>
      </c>
      <c r="K15" s="11">
        <f>SUMIFS(ar6_r10!$F$2:$F$999,ar6_r10!$A$2:$A$999,Veda!$E$5,ar6_r10!$C$2:$C$999,Veda!K$17,ar6_r10!$M$2:$M$999,Veda!$G15)</f>
        <v>1.19</v>
      </c>
      <c r="L15" s="11">
        <f>SUMIFS(ar6_r10!$F$2:$F$999,ar6_r10!$A$2:$A$999,Veda!$E$5,ar6_r10!$C$2:$C$999,Veda!L$17,ar6_r10!$M$2:$M$999,Veda!$G15)</f>
        <v>1.43</v>
      </c>
      <c r="M15" s="11">
        <f>SUMIFS(ar6_r10!$F$2:$F$999,ar6_r10!$A$2:$A$999,Veda!$E$5,ar6_r10!$C$2:$C$999,Veda!M$17,ar6_r10!$M$2:$M$999,Veda!$G15)</f>
        <v>1.65</v>
      </c>
      <c r="N15" s="11">
        <f>SUMIFS(ar6_r10!$F$2:$F$999,ar6_r10!$A$2:$A$999,Veda!$E$5,ar6_r10!$C$2:$C$999,Veda!N$17,ar6_r10!$M$2:$M$999,Veda!$G15)</f>
        <v>1.81</v>
      </c>
      <c r="O15" s="11">
        <f>SUMIFS(ar6_r10!$F$2:$F$999,ar6_r10!$A$2:$A$999,Veda!$E$5,ar6_r10!$C$2:$C$999,Veda!O$17,ar6_r10!$M$2:$M$999,Veda!$G15)</f>
        <v>1.93</v>
      </c>
      <c r="AH15" t="s">
        <v>108</v>
      </c>
      <c r="AI15" t="s">
        <v>125</v>
      </c>
    </row>
    <row r="16" spans="1:38" ht="17.649999999999999" customHeight="1" thickBot="1" x14ac:dyDescent="0.6">
      <c r="A16">
        <v>5</v>
      </c>
      <c r="B16" t="str">
        <f t="shared" si="0"/>
        <v>e 1.5 deg no OS.c15d</v>
      </c>
      <c r="C16">
        <v>8</v>
      </c>
      <c r="D16" t="s">
        <v>109</v>
      </c>
      <c r="E16" t="str">
        <f t="shared" si="1"/>
        <v>C1</v>
      </c>
      <c r="S16" s="5" t="s">
        <v>12</v>
      </c>
      <c r="AH16" t="s">
        <v>109</v>
      </c>
      <c r="AI16" t="s">
        <v>126</v>
      </c>
    </row>
    <row r="17" spans="1:35" ht="15" customHeight="1" thickTop="1" thickBot="1" x14ac:dyDescent="0.5">
      <c r="A17">
        <v>5</v>
      </c>
      <c r="B17" t="str">
        <f t="shared" si="0"/>
        <v>e 1.5 deg no OS.f1d</v>
      </c>
      <c r="C17">
        <v>9</v>
      </c>
      <c r="D17" t="s">
        <v>110</v>
      </c>
      <c r="E17" t="str">
        <f t="shared" si="1"/>
        <v>C1</v>
      </c>
      <c r="I17" s="7">
        <v>2020</v>
      </c>
      <c r="J17" s="7">
        <f t="shared" ref="J17:O17" si="3">U17</f>
        <v>2025</v>
      </c>
      <c r="K17" s="7">
        <f t="shared" si="3"/>
        <v>2030</v>
      </c>
      <c r="L17" s="7">
        <f t="shared" si="3"/>
        <v>2035</v>
      </c>
      <c r="M17" s="7">
        <f t="shared" si="3"/>
        <v>2040</v>
      </c>
      <c r="N17" s="7">
        <f t="shared" si="3"/>
        <v>2045</v>
      </c>
      <c r="O17" s="7">
        <f t="shared" si="3"/>
        <v>2050</v>
      </c>
      <c r="S17" s="4" t="s">
        <v>13</v>
      </c>
      <c r="T17" s="4">
        <v>2022</v>
      </c>
      <c r="U17" s="4">
        <v>2025</v>
      </c>
      <c r="V17" s="4">
        <v>2030</v>
      </c>
      <c r="W17" s="4">
        <v>2035</v>
      </c>
      <c r="X17" s="4">
        <v>2040</v>
      </c>
      <c r="Y17" s="4">
        <v>2045</v>
      </c>
      <c r="Z17" s="4">
        <v>2050</v>
      </c>
      <c r="AA17" s="4" t="s">
        <v>14</v>
      </c>
      <c r="AH17" t="s">
        <v>112</v>
      </c>
      <c r="AI17" t="s">
        <v>127</v>
      </c>
    </row>
    <row r="18" spans="1:35" x14ac:dyDescent="0.45">
      <c r="A18">
        <v>5</v>
      </c>
      <c r="B18" t="str">
        <f t="shared" si="0"/>
        <v>e 1.5 deg no OS.jAnn</v>
      </c>
      <c r="C18">
        <v>10</v>
      </c>
      <c r="D18" t="s">
        <v>111</v>
      </c>
      <c r="E18" t="str">
        <f t="shared" si="1"/>
        <v>C1</v>
      </c>
      <c r="G18" t="s">
        <v>15</v>
      </c>
      <c r="I18" s="11">
        <f>SUMIFS(ar6_r10!$F$2:$F$999,ar6_r10!$A$2:$A$999,Veda!$E$5,ar6_r10!$C$2:$C$999,Veda!I$17,ar6_r10!$M$2:$M$999,Veda!$G18)</f>
        <v>0.01</v>
      </c>
      <c r="J18" s="11">
        <f>SUMIFS(ar6_r10!$F$2:$F$999,ar6_r10!$A$2:$A$999,Veda!$E$5,ar6_r10!$C$2:$C$999,Veda!J$17,ar6_r10!$M$2:$M$999,Veda!$G18)</f>
        <v>0.01</v>
      </c>
      <c r="K18" s="11">
        <f>SUMIFS(ar6_r10!$F$2:$F$999,ar6_r10!$A$2:$A$999,Veda!$E$5,ar6_r10!$C$2:$C$999,Veda!K$17,ar6_r10!$M$2:$M$999,Veda!$G18)</f>
        <v>0.01</v>
      </c>
      <c r="L18" s="11">
        <f>SUMIFS(ar6_r10!$F$2:$F$999,ar6_r10!$A$2:$A$999,Veda!$E$5,ar6_r10!$C$2:$C$999,Veda!L$17,ar6_r10!$M$2:$M$999,Veda!$G18)</f>
        <v>0.03</v>
      </c>
      <c r="M18" s="11">
        <f>SUMIFS(ar6_r10!$F$2:$F$999,ar6_r10!$A$2:$A$999,Veda!$E$5,ar6_r10!$C$2:$C$999,Veda!M$17,ar6_r10!$M$2:$M$999,Veda!$G18)</f>
        <v>0.03</v>
      </c>
      <c r="N18" s="11">
        <f>SUMIFS(ar6_r10!$F$2:$F$999,ar6_r10!$A$2:$A$999,Veda!$E$5,ar6_r10!$C$2:$C$999,Veda!N$17,ar6_r10!$M$2:$M$999,Veda!$G18)</f>
        <v>0.04</v>
      </c>
      <c r="O18" s="11">
        <f>SUMIFS(ar6_r10!$F$2:$F$999,ar6_r10!$A$2:$A$999,Veda!$E$5,ar6_r10!$C$2:$C$999,Veda!O$17,ar6_r10!$M$2:$M$999,Veda!$G18)</f>
        <v>0.05</v>
      </c>
      <c r="S18" s="10" t="s">
        <v>16</v>
      </c>
      <c r="T18" s="6">
        <f t="shared" ref="T18:Z20" si="4">I18*T$14</f>
        <v>3.2504000000000004</v>
      </c>
      <c r="U18" s="6">
        <f t="shared" si="4"/>
        <v>3.347912</v>
      </c>
      <c r="V18" s="6">
        <f t="shared" si="4"/>
        <v>3.8679760000000001</v>
      </c>
      <c r="W18" s="6">
        <f t="shared" si="4"/>
        <v>13.944216000000001</v>
      </c>
      <c r="X18" s="6">
        <f t="shared" si="4"/>
        <v>16.089480000000002</v>
      </c>
      <c r="Y18" s="6">
        <f t="shared" si="4"/>
        <v>23.532896000000001</v>
      </c>
      <c r="Z18" s="6">
        <f t="shared" si="4"/>
        <v>31.366360000000004</v>
      </c>
      <c r="AA18" t="s">
        <v>17</v>
      </c>
      <c r="AC18" s="2"/>
      <c r="AH18" t="s">
        <v>111</v>
      </c>
      <c r="AI18" t="s">
        <v>128</v>
      </c>
    </row>
    <row r="19" spans="1:35" x14ac:dyDescent="0.45">
      <c r="A19">
        <v>5</v>
      </c>
      <c r="B19" t="str">
        <f t="shared" si="0"/>
        <v>e 1.5 deg no OS.iTS12</v>
      </c>
      <c r="C19">
        <v>11</v>
      </c>
      <c r="D19" t="s">
        <v>112</v>
      </c>
      <c r="E19" t="str">
        <f t="shared" si="1"/>
        <v>C1</v>
      </c>
      <c r="G19" t="s">
        <v>18</v>
      </c>
      <c r="I19" s="11">
        <f>SUMIFS(ar6_r10!$F$2:$F$999,ar6_r10!$A$2:$A$999,Veda!$E$5,ar6_r10!$C$2:$C$999,Veda!I$17,ar6_r10!$M$2:$M$999,Veda!$G19)</f>
        <v>0.35</v>
      </c>
      <c r="J19" s="11">
        <f>SUMIFS(ar6_r10!$F$2:$F$999,ar6_r10!$A$2:$A$999,Veda!$E$5,ar6_r10!$C$2:$C$999,Veda!J$17,ar6_r10!$M$2:$M$999,Veda!$G19)</f>
        <v>0.32</v>
      </c>
      <c r="K19" s="11">
        <f>SUMIFS(ar6_r10!$F$2:$F$999,ar6_r10!$A$2:$A$999,Veda!$E$5,ar6_r10!$C$2:$C$999,Veda!K$17,ar6_r10!$M$2:$M$999,Veda!$G19)</f>
        <v>0.3</v>
      </c>
      <c r="L19" s="11">
        <f>SUMIFS(ar6_r10!$F$2:$F$999,ar6_r10!$A$2:$A$999,Veda!$E$5,ar6_r10!$C$2:$C$999,Veda!L$17,ar6_r10!$M$2:$M$999,Veda!$G19)</f>
        <v>0.28999999999999998</v>
      </c>
      <c r="M19" s="11">
        <f>SUMIFS(ar6_r10!$F$2:$F$999,ar6_r10!$A$2:$A$999,Veda!$E$5,ar6_r10!$C$2:$C$999,Veda!M$17,ar6_r10!$M$2:$M$999,Veda!$G19)</f>
        <v>0.28999999999999998</v>
      </c>
      <c r="N19" s="11">
        <f>SUMIFS(ar6_r10!$F$2:$F$999,ar6_r10!$A$2:$A$999,Veda!$E$5,ar6_r10!$C$2:$C$999,Veda!N$17,ar6_r10!$M$2:$M$999,Veda!$G19)</f>
        <v>0.3</v>
      </c>
      <c r="O19" s="11">
        <f>SUMIFS(ar6_r10!$F$2:$F$999,ar6_r10!$A$2:$A$999,Veda!$E$5,ar6_r10!$C$2:$C$999,Veda!O$17,ar6_r10!$M$2:$M$999,Veda!$G19)</f>
        <v>0.31</v>
      </c>
      <c r="S19" s="10" t="s">
        <v>19</v>
      </c>
      <c r="T19" s="6">
        <f t="shared" si="4"/>
        <v>113.764</v>
      </c>
      <c r="U19" s="6">
        <f t="shared" si="4"/>
        <v>107.133184</v>
      </c>
      <c r="V19" s="6">
        <f t="shared" si="4"/>
        <v>116.03927999999999</v>
      </c>
      <c r="W19" s="6">
        <f t="shared" si="4"/>
        <v>134.79408799999999</v>
      </c>
      <c r="X19" s="6">
        <f t="shared" si="4"/>
        <v>155.53164000000001</v>
      </c>
      <c r="Y19" s="6">
        <f t="shared" si="4"/>
        <v>176.49672000000001</v>
      </c>
      <c r="Z19" s="6">
        <f t="shared" si="4"/>
        <v>194.47143200000002</v>
      </c>
      <c r="AA19" t="s">
        <v>17</v>
      </c>
      <c r="AH19" t="s">
        <v>110</v>
      </c>
      <c r="AI19" t="s">
        <v>129</v>
      </c>
    </row>
    <row r="20" spans="1:35" x14ac:dyDescent="0.45">
      <c r="A20">
        <v>5</v>
      </c>
      <c r="B20" t="str">
        <f t="shared" si="0"/>
        <v>d 1.5 deg OS.e3d</v>
      </c>
      <c r="C20">
        <v>12</v>
      </c>
      <c r="D20" t="str">
        <f>D9</f>
        <v>s1p1v1_d</v>
      </c>
      <c r="E20" t="s">
        <v>2</v>
      </c>
      <c r="G20" t="s">
        <v>21</v>
      </c>
      <c r="I20" s="11">
        <f>SUMIFS(ar6_r10!$F$2:$F$999,ar6_r10!$A$2:$A$999,Veda!$E$5,ar6_r10!$C$2:$C$999,Veda!I$17,ar6_r10!$M$2:$M$999,Veda!$G20)</f>
        <v>0.61</v>
      </c>
      <c r="J20" s="11">
        <f>SUMIFS(ar6_r10!$F$2:$F$999,ar6_r10!$A$2:$A$999,Veda!$E$5,ar6_r10!$C$2:$C$999,Veda!J$17,ar6_r10!$M$2:$M$999,Veda!$G20)</f>
        <v>0.62</v>
      </c>
      <c r="K20" s="11">
        <f>SUMIFS(ar6_r10!$F$2:$F$999,ar6_r10!$A$2:$A$999,Veda!$E$5,ar6_r10!$C$2:$C$999,Veda!K$17,ar6_r10!$M$2:$M$999,Veda!$G20)</f>
        <v>0.59</v>
      </c>
      <c r="L20" s="11">
        <f>SUMIFS(ar6_r10!$F$2:$F$999,ar6_r10!$A$2:$A$999,Veda!$E$5,ar6_r10!$C$2:$C$999,Veda!L$17,ar6_r10!$M$2:$M$999,Veda!$G20)</f>
        <v>0.56000000000000005</v>
      </c>
      <c r="M20" s="11">
        <f>SUMIFS(ar6_r10!$F$2:$F$999,ar6_r10!$A$2:$A$999,Veda!$E$5,ar6_r10!$C$2:$C$999,Veda!M$17,ar6_r10!$M$2:$M$999,Veda!$G20)</f>
        <v>0.54</v>
      </c>
      <c r="N20" s="11">
        <f>SUMIFS(ar6_r10!$F$2:$F$999,ar6_r10!$A$2:$A$999,Veda!$E$5,ar6_r10!$C$2:$C$999,Veda!N$17,ar6_r10!$M$2:$M$999,Veda!$G20)</f>
        <v>0.53</v>
      </c>
      <c r="O20" s="11">
        <f>SUMIFS(ar6_r10!$F$2:$F$999,ar6_r10!$A$2:$A$999,Veda!$E$5,ar6_r10!$C$2:$C$999,Veda!O$17,ar6_r10!$M$2:$M$999,Veda!$G20)</f>
        <v>0.53</v>
      </c>
      <c r="S20" s="10" t="s">
        <v>22</v>
      </c>
      <c r="T20" s="6">
        <f t="shared" si="4"/>
        <v>198.27440000000001</v>
      </c>
      <c r="U20" s="6">
        <f t="shared" si="4"/>
        <v>207.57054400000001</v>
      </c>
      <c r="V20" s="6">
        <f t="shared" si="4"/>
        <v>228.21058399999998</v>
      </c>
      <c r="W20" s="6">
        <f t="shared" si="4"/>
        <v>260.29203200000006</v>
      </c>
      <c r="X20" s="6">
        <f t="shared" si="4"/>
        <v>289.61064000000005</v>
      </c>
      <c r="Y20" s="6">
        <f t="shared" si="4"/>
        <v>311.81087200000002</v>
      </c>
      <c r="Z20" s="6">
        <f t="shared" si="4"/>
        <v>332.48341600000003</v>
      </c>
      <c r="AA20" t="s">
        <v>17</v>
      </c>
    </row>
    <row r="21" spans="1:35" x14ac:dyDescent="0.45">
      <c r="A21">
        <v>5</v>
      </c>
      <c r="B21" t="str">
        <f t="shared" si="0"/>
        <v>d 1.5 deg OS.d9d</v>
      </c>
      <c r="C21">
        <v>13</v>
      </c>
      <c r="D21" t="str">
        <f t="shared" ref="D21:D63" si="5">D10</f>
        <v>s3p3v3_d</v>
      </c>
      <c r="E21" t="str">
        <f t="shared" si="1"/>
        <v>C2</v>
      </c>
      <c r="G21" t="s">
        <v>23</v>
      </c>
      <c r="I21" s="11">
        <f>SUMIFS(ar6_r10!$F$2:$F$999,ar6_r10!$A$2:$A$999,Veda!$E$5,ar6_r10!$C$2:$C$999,Veda!I$17,ar6_r10!$M$2:$M$999,Veda!$G21)</f>
        <v>0.03</v>
      </c>
      <c r="J21" s="11">
        <f>SUMIFS(ar6_r10!$F$2:$F$999,ar6_r10!$A$2:$A$999,Veda!$E$5,ar6_r10!$C$2:$C$999,Veda!J$17,ar6_r10!$M$2:$M$999,Veda!$G21)</f>
        <v>0.06</v>
      </c>
      <c r="K21" s="11">
        <f>SUMIFS(ar6_r10!$F$2:$F$999,ar6_r10!$A$2:$A$999,Veda!$E$5,ar6_r10!$C$2:$C$999,Veda!K$17,ar6_r10!$M$2:$M$999,Veda!$G21)</f>
        <v>0.1</v>
      </c>
      <c r="L21" s="11">
        <f>SUMIFS(ar6_r10!$F$2:$F$999,ar6_r10!$A$2:$A$999,Veda!$E$5,ar6_r10!$C$2:$C$999,Veda!L$17,ar6_r10!$M$2:$M$999,Veda!$G21)</f>
        <v>0.14000000000000001</v>
      </c>
      <c r="M21" s="11">
        <f>SUMIFS(ar6_r10!$F$2:$F$999,ar6_r10!$A$2:$A$999,Veda!$E$5,ar6_r10!$C$2:$C$999,Veda!M$17,ar6_r10!$M$2:$M$999,Veda!$G21)</f>
        <v>0.17</v>
      </c>
      <c r="N21" s="11">
        <f>SUMIFS(ar6_r10!$F$2:$F$999,ar6_r10!$A$2:$A$999,Veda!$E$5,ar6_r10!$C$2:$C$999,Veda!N$17,ar6_r10!$M$2:$M$999,Veda!$G21)</f>
        <v>0.19</v>
      </c>
      <c r="O21" s="11">
        <f>SUMIFS(ar6_r10!$F$2:$F$999,ar6_r10!$A$2:$A$999,Veda!$E$5,ar6_r10!$C$2:$C$999,Veda!O$17,ar6_r10!$M$2:$M$999,Veda!$G21)</f>
        <v>0.2</v>
      </c>
      <c r="S21" s="10" t="s">
        <v>24</v>
      </c>
      <c r="T21" s="6">
        <f>I21*T$14</f>
        <v>9.7512000000000008</v>
      </c>
      <c r="U21" s="6">
        <f t="shared" ref="U21:Z21" si="6">T21</f>
        <v>9.7512000000000008</v>
      </c>
      <c r="V21" s="6">
        <f t="shared" si="6"/>
        <v>9.7512000000000008</v>
      </c>
      <c r="W21" s="6">
        <f t="shared" si="6"/>
        <v>9.7512000000000008</v>
      </c>
      <c r="X21" s="6">
        <f t="shared" si="6"/>
        <v>9.7512000000000008</v>
      </c>
      <c r="Y21" s="6">
        <f t="shared" si="6"/>
        <v>9.7512000000000008</v>
      </c>
      <c r="Z21" s="6">
        <f t="shared" si="6"/>
        <v>9.7512000000000008</v>
      </c>
      <c r="AA21" t="s">
        <v>17</v>
      </c>
      <c r="AC21" s="2" t="s">
        <v>20</v>
      </c>
    </row>
    <row r="22" spans="1:35" x14ac:dyDescent="0.45">
      <c r="A22">
        <v>5</v>
      </c>
      <c r="B22" t="str">
        <f t="shared" si="0"/>
        <v>d 1.5 deg OS.b2w</v>
      </c>
      <c r="C22">
        <v>14</v>
      </c>
      <c r="D22" t="str">
        <f t="shared" si="5"/>
        <v>s2_w</v>
      </c>
      <c r="E22" t="str">
        <f t="shared" si="1"/>
        <v>C2</v>
      </c>
      <c r="S22" s="10" t="s">
        <v>25</v>
      </c>
      <c r="T22" s="6">
        <f t="shared" ref="T22:Z22" si="7">T14-SUM(T19:T21)</f>
        <v>3.2504000000000133</v>
      </c>
      <c r="U22" s="6">
        <f t="shared" si="7"/>
        <v>10.336272000000008</v>
      </c>
      <c r="V22" s="6">
        <f t="shared" si="7"/>
        <v>32.796536000000003</v>
      </c>
      <c r="W22" s="6">
        <f t="shared" si="7"/>
        <v>59.969879999999989</v>
      </c>
      <c r="X22" s="6">
        <f t="shared" si="7"/>
        <v>81.42252000000002</v>
      </c>
      <c r="Y22" s="6">
        <f t="shared" si="7"/>
        <v>90.263608000000033</v>
      </c>
      <c r="Z22" s="6">
        <f t="shared" si="7"/>
        <v>90.621151999999938</v>
      </c>
      <c r="AA22" t="s">
        <v>17</v>
      </c>
    </row>
    <row r="23" spans="1:35" x14ac:dyDescent="0.45">
      <c r="A23">
        <v>5</v>
      </c>
      <c r="B23" t="str">
        <f t="shared" si="0"/>
        <v>d 1.5 deg OS.a2w2d</v>
      </c>
      <c r="C23">
        <v>15</v>
      </c>
      <c r="D23" t="str">
        <f t="shared" si="5"/>
        <v>s2_w_p2_d</v>
      </c>
      <c r="E23" t="str">
        <f t="shared" si="1"/>
        <v>C2</v>
      </c>
      <c r="S23" t="s">
        <v>26</v>
      </c>
    </row>
    <row r="24" spans="1:35" ht="14.65" customHeight="1" x14ac:dyDescent="0.45">
      <c r="A24">
        <v>5</v>
      </c>
      <c r="B24" t="str">
        <f t="shared" si="0"/>
        <v>d 1.5 deg OS.hTS12c</v>
      </c>
      <c r="C24">
        <v>16</v>
      </c>
      <c r="D24" t="str">
        <f t="shared" si="5"/>
        <v>ts12_clu</v>
      </c>
      <c r="E24" t="str">
        <f t="shared" si="1"/>
        <v>C2</v>
      </c>
      <c r="G24" s="10" t="s">
        <v>27</v>
      </c>
      <c r="I24" s="8">
        <v>0</v>
      </c>
      <c r="J24" s="8">
        <v>0</v>
      </c>
      <c r="K24" s="8">
        <f>SUMIFS(ar6_r10!$F$2:$F$999,ar6_r10!$A$2:$A$999,Veda!$E$5,ar6_r10!$C$2:$C$999,Veda!K$17,ar6_r10!$M$2:$M$999,Veda!$G24)</f>
        <v>241.69</v>
      </c>
      <c r="L24" s="8">
        <f>SUMIFS(ar6_r10!$F$2:$F$999,ar6_r10!$A$2:$A$999,Veda!$E$5,ar6_r10!$C$2:$C$999,Veda!L$17,ar6_r10!$M$2:$M$999,Veda!$G24)</f>
        <v>339.03</v>
      </c>
      <c r="M24" s="8">
        <f>SUMIFS(ar6_r10!$F$2:$F$999,ar6_r10!$A$2:$A$999,Veda!$E$5,ar6_r10!$C$2:$C$999,Veda!M$17,ar6_r10!$M$2:$M$999,Veda!$G24)</f>
        <v>410.28</v>
      </c>
      <c r="N24" s="8">
        <f>SUMIFS(ar6_r10!$F$2:$F$999,ar6_r10!$A$2:$A$999,Veda!$E$5,ar6_r10!$C$2:$C$999,Veda!N$17,ar6_r10!$M$2:$M$999,Veda!$G24)</f>
        <v>494.2</v>
      </c>
      <c r="O24" s="8">
        <f>SUMIFS(ar6_r10!$F$2:$F$999,ar6_r10!$A$2:$A$999,Veda!$E$5,ar6_r10!$C$2:$C$999,Veda!O$17,ar6_r10!$M$2:$M$999,Veda!$G24)</f>
        <v>635.42999999999995</v>
      </c>
      <c r="S24" t="s">
        <v>28</v>
      </c>
      <c r="U24">
        <v>0</v>
      </c>
      <c r="V24" s="11">
        <f>K24/1000</f>
        <v>0.24168999999999999</v>
      </c>
      <c r="W24" s="11">
        <f>L24/1000</f>
        <v>0.33903</v>
      </c>
      <c r="X24" s="11">
        <f>M24/1000</f>
        <v>0.41027999999999998</v>
      </c>
      <c r="Y24" s="11">
        <f>N24/1000</f>
        <v>0.49419999999999997</v>
      </c>
      <c r="Z24" s="11">
        <f>O24/1000</f>
        <v>0.63542999999999994</v>
      </c>
      <c r="AA24" t="s">
        <v>29</v>
      </c>
    </row>
    <row r="25" spans="1:35" ht="14.65" customHeight="1" x14ac:dyDescent="0.45">
      <c r="A25">
        <v>5</v>
      </c>
      <c r="B25" t="str">
        <f t="shared" si="0"/>
        <v>d 1.5 deg OS.gTS24c</v>
      </c>
      <c r="C25">
        <v>17</v>
      </c>
      <c r="D25" t="str">
        <f t="shared" si="5"/>
        <v>ts24_clu</v>
      </c>
      <c r="E25" t="str">
        <f t="shared" si="1"/>
        <v>C2</v>
      </c>
    </row>
    <row r="26" spans="1:35" ht="17.649999999999999" customHeight="1" thickBot="1" x14ac:dyDescent="0.6">
      <c r="A26">
        <v>5</v>
      </c>
      <c r="B26" t="str">
        <f t="shared" si="0"/>
        <v>d 1.5 deg OS.fTS48c</v>
      </c>
      <c r="C26">
        <v>18</v>
      </c>
      <c r="D26" t="str">
        <f t="shared" si="5"/>
        <v>ts48_clu</v>
      </c>
      <c r="E26" t="str">
        <f t="shared" si="1"/>
        <v>C2</v>
      </c>
      <c r="S26" s="5" t="s">
        <v>12</v>
      </c>
    </row>
    <row r="27" spans="1:35" ht="15" customHeight="1" thickTop="1" thickBot="1" x14ac:dyDescent="0.5">
      <c r="A27">
        <v>5</v>
      </c>
      <c r="B27" t="str">
        <f t="shared" si="0"/>
        <v>d 1.5 deg OS.c15d</v>
      </c>
      <c r="C27">
        <v>19</v>
      </c>
      <c r="D27" t="str">
        <f t="shared" si="5"/>
        <v>s5p5v5_d</v>
      </c>
      <c r="E27" t="str">
        <f t="shared" si="1"/>
        <v>C2</v>
      </c>
      <c r="S27" s="4" t="s">
        <v>30</v>
      </c>
      <c r="T27" s="4">
        <f t="shared" ref="T27:Z27" si="8">T17</f>
        <v>2022</v>
      </c>
      <c r="U27" s="4">
        <f t="shared" si="8"/>
        <v>2025</v>
      </c>
      <c r="V27" s="4">
        <f t="shared" si="8"/>
        <v>2030</v>
      </c>
      <c r="W27" s="4">
        <f t="shared" si="8"/>
        <v>2035</v>
      </c>
      <c r="X27" s="4">
        <f t="shared" si="8"/>
        <v>2040</v>
      </c>
      <c r="Y27" s="4">
        <f t="shared" si="8"/>
        <v>2045</v>
      </c>
      <c r="Z27" s="4">
        <f t="shared" si="8"/>
        <v>2050</v>
      </c>
      <c r="AA27" s="4" t="s">
        <v>14</v>
      </c>
      <c r="AB27" s="4" t="s">
        <v>31</v>
      </c>
    </row>
    <row r="28" spans="1:35" ht="14.65" customHeight="1" thickBot="1" x14ac:dyDescent="0.5">
      <c r="A28">
        <v>5</v>
      </c>
      <c r="B28" t="str">
        <f t="shared" si="0"/>
        <v>d 1.5 deg OS.f1d</v>
      </c>
      <c r="C28">
        <v>20</v>
      </c>
      <c r="D28" t="str">
        <f t="shared" si="5"/>
        <v>s1_d</v>
      </c>
      <c r="E28" t="str">
        <f t="shared" si="1"/>
        <v>C2</v>
      </c>
      <c r="Q28" s="3">
        <f>SUMIFS(iea_data!G3:G9999,iea_data!$B$3:$B$9999,Veda!$S$11)</f>
        <v>47.39</v>
      </c>
      <c r="S28" t="s">
        <v>32</v>
      </c>
      <c r="T28" s="3">
        <f>Q28</f>
        <v>47.39</v>
      </c>
      <c r="V28" s="6"/>
      <c r="W28" s="6"/>
      <c r="X28" s="6"/>
      <c r="Y28" s="6"/>
      <c r="Z28" s="6"/>
      <c r="AA28" t="s">
        <v>33</v>
      </c>
      <c r="AB28" t="s">
        <v>34</v>
      </c>
    </row>
    <row r="29" spans="1:35" ht="15" customHeight="1" thickTop="1" thickBot="1" x14ac:dyDescent="0.5">
      <c r="A29">
        <v>5</v>
      </c>
      <c r="B29" t="str">
        <f t="shared" si="0"/>
        <v>d 1.5 deg OS.jAnn</v>
      </c>
      <c r="C29">
        <v>21</v>
      </c>
      <c r="D29" t="str">
        <f t="shared" si="5"/>
        <v>ts_annual</v>
      </c>
      <c r="E29" t="str">
        <f t="shared" si="1"/>
        <v>C2</v>
      </c>
      <c r="Q29" s="3">
        <f>SUMIFS(iea_data!H3:H9999,iea_data!$B$3:$B$9999,Veda!$S$11)</f>
        <v>-4.4000000000000004</v>
      </c>
      <c r="S29" t="s">
        <v>35</v>
      </c>
      <c r="T29" s="3">
        <f>-1*Q29</f>
        <v>4.4000000000000004</v>
      </c>
      <c r="V29" s="6"/>
      <c r="W29" s="6"/>
      <c r="X29" s="6"/>
      <c r="Y29" s="6"/>
      <c r="Z29" s="6"/>
      <c r="AA29" t="s">
        <v>33</v>
      </c>
      <c r="AB29" t="s">
        <v>34</v>
      </c>
    </row>
    <row r="30" spans="1:35" ht="14.65" customHeight="1" thickTop="1" x14ac:dyDescent="0.45">
      <c r="A30">
        <v>5</v>
      </c>
      <c r="B30" t="str">
        <f t="shared" si="0"/>
        <v>d 1.5 deg OS.iTS12</v>
      </c>
      <c r="C30">
        <v>22</v>
      </c>
      <c r="D30" t="str">
        <f t="shared" si="5"/>
        <v>ts_12</v>
      </c>
      <c r="E30" t="str">
        <f t="shared" si="1"/>
        <v>C2</v>
      </c>
    </row>
    <row r="31" spans="1:35" x14ac:dyDescent="0.45">
      <c r="A31">
        <v>5</v>
      </c>
      <c r="B31" t="str">
        <f t="shared" si="0"/>
        <v>c 2 deg (67%).e3d</v>
      </c>
      <c r="C31">
        <v>23</v>
      </c>
      <c r="D31" t="str">
        <f t="shared" si="5"/>
        <v>s1p1v1_d</v>
      </c>
      <c r="E31" t="s">
        <v>5</v>
      </c>
    </row>
    <row r="32" spans="1:35" x14ac:dyDescent="0.45">
      <c r="A32">
        <v>5</v>
      </c>
      <c r="B32" t="str">
        <f t="shared" si="0"/>
        <v>c 2 deg (67%).d9d</v>
      </c>
      <c r="C32">
        <v>24</v>
      </c>
      <c r="D32" t="str">
        <f t="shared" si="5"/>
        <v>s3p3v3_d</v>
      </c>
      <c r="E32" t="str">
        <f t="shared" si="1"/>
        <v>C3</v>
      </c>
    </row>
    <row r="33" spans="1:19" x14ac:dyDescent="0.45">
      <c r="A33">
        <v>5</v>
      </c>
      <c r="B33" t="str">
        <f t="shared" si="0"/>
        <v>c 2 deg (67%).b2w</v>
      </c>
      <c r="C33">
        <v>25</v>
      </c>
      <c r="D33" t="str">
        <f t="shared" si="5"/>
        <v>s2_w</v>
      </c>
      <c r="E33" t="str">
        <f t="shared" si="1"/>
        <v>C3</v>
      </c>
    </row>
    <row r="34" spans="1:19" x14ac:dyDescent="0.45">
      <c r="A34">
        <v>5</v>
      </c>
      <c r="B34" t="str">
        <f t="shared" si="0"/>
        <v>c 2 deg (67%).a2w2d</v>
      </c>
      <c r="C34">
        <v>26</v>
      </c>
      <c r="D34" t="str">
        <f t="shared" si="5"/>
        <v>s2_w_p2_d</v>
      </c>
      <c r="E34" t="str">
        <f t="shared" si="1"/>
        <v>C3</v>
      </c>
    </row>
    <row r="35" spans="1:19" x14ac:dyDescent="0.45">
      <c r="A35">
        <v>5</v>
      </c>
      <c r="B35" t="str">
        <f t="shared" si="0"/>
        <v>c 2 deg (67%).hTS12c</v>
      </c>
      <c r="C35">
        <v>27</v>
      </c>
      <c r="D35" t="str">
        <f t="shared" si="5"/>
        <v>ts12_clu</v>
      </c>
      <c r="E35" t="str">
        <f t="shared" si="1"/>
        <v>C3</v>
      </c>
    </row>
    <row r="36" spans="1:19" x14ac:dyDescent="0.45">
      <c r="A36">
        <v>5</v>
      </c>
      <c r="B36" t="str">
        <f t="shared" si="0"/>
        <v>c 2 deg (67%).gTS24c</v>
      </c>
      <c r="C36">
        <v>28</v>
      </c>
      <c r="D36" t="str">
        <f t="shared" si="5"/>
        <v>ts24_clu</v>
      </c>
      <c r="E36" t="str">
        <f t="shared" si="1"/>
        <v>C3</v>
      </c>
      <c r="G36" s="2" t="s">
        <v>9</v>
      </c>
    </row>
    <row r="37" spans="1:19" x14ac:dyDescent="0.45">
      <c r="A37">
        <v>5</v>
      </c>
      <c r="B37" t="str">
        <f t="shared" si="0"/>
        <v>c 2 deg (67%).fTS48c</v>
      </c>
      <c r="C37">
        <v>29</v>
      </c>
      <c r="D37" t="str">
        <f t="shared" si="5"/>
        <v>ts48_clu</v>
      </c>
      <c r="E37" t="str">
        <f t="shared" si="1"/>
        <v>C3</v>
      </c>
      <c r="G37" t="s">
        <v>74</v>
      </c>
      <c r="I37" s="11">
        <f>SUMIFS(ar6_r10!$F$2:$F$999,ar6_r10!$A$2:$A$999,Veda!$G$36,ar6_r10!$C$2:$C$999,Veda!I$17,ar6_r10!$M$2:$M$999,Veda!$G37)</f>
        <v>1</v>
      </c>
      <c r="J37" s="11">
        <f>SUMIFS(ar6_r10!$F$2:$F$999,ar6_r10!$A$2:$A$999,Veda!$G$36,ar6_r10!$C$2:$C$999,Veda!J$17,ar6_r10!$M$2:$M$999,Veda!$G37)</f>
        <v>1.07</v>
      </c>
      <c r="K37" s="11">
        <f>SUMIFS(ar6_r10!$F$2:$F$999,ar6_r10!$A$2:$A$999,Veda!$G$36,ar6_r10!$C$2:$C$999,Veda!K$17,ar6_r10!$M$2:$M$999,Veda!$G37)</f>
        <v>1.24</v>
      </c>
      <c r="L37" s="11">
        <f>SUMIFS(ar6_r10!$F$2:$F$999,ar6_r10!$A$2:$A$999,Veda!$G$36,ar6_r10!$C$2:$C$999,Veda!L$17,ar6_r10!$M$2:$M$999,Veda!$G37)</f>
        <v>1.1499999999999999</v>
      </c>
      <c r="M37" s="11">
        <f>SUMIFS(ar6_r10!$F$2:$F$999,ar6_r10!$A$2:$A$999,Veda!$G$36,ar6_r10!$C$2:$C$999,Veda!M$17,ar6_r10!$M$2:$M$999,Veda!$G37)</f>
        <v>1.25</v>
      </c>
      <c r="N37" s="11">
        <f>SUMIFS(ar6_r10!$F$2:$F$999,ar6_r10!$A$2:$A$999,Veda!$G$36,ar6_r10!$C$2:$C$999,Veda!N$17,ar6_r10!$M$2:$M$999,Veda!$G37)</f>
        <v>1.17</v>
      </c>
      <c r="O37" s="11">
        <f>SUMIFS(ar6_r10!$F$2:$F$999,ar6_r10!$A$2:$A$999,Veda!$G$36,ar6_r10!$C$2:$C$999,Veda!O$17,ar6_r10!$M$2:$M$999,Veda!$G37)</f>
        <v>1.34</v>
      </c>
    </row>
    <row r="38" spans="1:19" x14ac:dyDescent="0.45">
      <c r="A38">
        <v>5</v>
      </c>
      <c r="B38" t="str">
        <f t="shared" si="0"/>
        <v>c 2 deg (67%).c15d</v>
      </c>
      <c r="C38">
        <v>30</v>
      </c>
      <c r="D38" t="str">
        <f t="shared" si="5"/>
        <v>s5p5v5_d</v>
      </c>
      <c r="E38" t="str">
        <f t="shared" si="1"/>
        <v>C3</v>
      </c>
      <c r="G38" t="s">
        <v>75</v>
      </c>
      <c r="I38" s="11">
        <f>SUMIFS(ar6_r10!$F$2:$F$999,ar6_r10!$A$2:$A$999,Veda!$G$36,ar6_r10!$C$2:$C$999,Veda!I$17,ar6_r10!$M$2:$M$999,Veda!$G38)</f>
        <v>1</v>
      </c>
      <c r="J38" s="11">
        <f>SUMIFS(ar6_r10!$F$2:$F$999,ar6_r10!$A$2:$A$999,Veda!$G$36,ar6_r10!$C$2:$C$999,Veda!J$17,ar6_r10!$M$2:$M$999,Veda!$G38)</f>
        <v>1.02</v>
      </c>
      <c r="K38" s="11">
        <f>SUMIFS(ar6_r10!$F$2:$F$999,ar6_r10!$A$2:$A$999,Veda!$G$36,ar6_r10!$C$2:$C$999,Veda!K$17,ar6_r10!$M$2:$M$999,Veda!$G38)</f>
        <v>1.06</v>
      </c>
      <c r="L38" s="11">
        <f>SUMIFS(ar6_r10!$F$2:$F$999,ar6_r10!$A$2:$A$999,Veda!$G$36,ar6_r10!$C$2:$C$999,Veda!L$17,ar6_r10!$M$2:$M$999,Veda!$G38)</f>
        <v>1.07</v>
      </c>
      <c r="M38" s="11">
        <f>SUMIFS(ar6_r10!$F$2:$F$999,ar6_r10!$A$2:$A$999,Veda!$G$36,ar6_r10!$C$2:$C$999,Veda!M$17,ar6_r10!$M$2:$M$999,Veda!$G38)</f>
        <v>1.08</v>
      </c>
      <c r="N38" s="11">
        <f>SUMIFS(ar6_r10!$F$2:$F$999,ar6_r10!$A$2:$A$999,Veda!$G$36,ar6_r10!$C$2:$C$999,Veda!N$17,ar6_r10!$M$2:$M$999,Veda!$G38)</f>
        <v>1.1000000000000001</v>
      </c>
      <c r="O38" s="11">
        <f>SUMIFS(ar6_r10!$F$2:$F$999,ar6_r10!$A$2:$A$999,Veda!$G$36,ar6_r10!$C$2:$C$999,Veda!O$17,ar6_r10!$M$2:$M$999,Veda!$G38)</f>
        <v>1.1200000000000001</v>
      </c>
    </row>
    <row r="39" spans="1:19" x14ac:dyDescent="0.45">
      <c r="A39">
        <v>5</v>
      </c>
      <c r="B39" t="str">
        <f t="shared" si="0"/>
        <v>c 2 deg (67%).f1d</v>
      </c>
      <c r="C39">
        <v>31</v>
      </c>
      <c r="D39" t="str">
        <f t="shared" si="5"/>
        <v>s1_d</v>
      </c>
      <c r="E39" t="str">
        <f t="shared" si="1"/>
        <v>C3</v>
      </c>
      <c r="G39" t="s">
        <v>76</v>
      </c>
      <c r="I39" s="11">
        <f>SUMIFS(ar6_r10!$F$2:$F$999,ar6_r10!$A$2:$A$999,Veda!$G$36,ar6_r10!$C$2:$C$999,Veda!I$17,ar6_r10!$M$2:$M$999,Veda!$G39)</f>
        <v>1</v>
      </c>
      <c r="J39" s="11">
        <f>SUMIFS(ar6_r10!$F$2:$F$999,ar6_r10!$A$2:$A$999,Veda!$G$36,ar6_r10!$C$2:$C$999,Veda!J$17,ar6_r10!$M$2:$M$999,Veda!$G39)</f>
        <v>1.01</v>
      </c>
      <c r="K39" s="11">
        <f>SUMIFS(ar6_r10!$F$2:$F$999,ar6_r10!$A$2:$A$999,Veda!$G$36,ar6_r10!$C$2:$C$999,Veda!K$17,ar6_r10!$M$2:$M$999,Veda!$G39)</f>
        <v>1.1100000000000001</v>
      </c>
      <c r="L39" s="11">
        <f>SUMIFS(ar6_r10!$F$2:$F$999,ar6_r10!$A$2:$A$999,Veda!$G$36,ar6_r10!$C$2:$C$999,Veda!L$17,ar6_r10!$M$2:$M$999,Veda!$G39)</f>
        <v>1.01</v>
      </c>
      <c r="M39" s="11">
        <f>SUMIFS(ar6_r10!$F$2:$F$999,ar6_r10!$A$2:$A$999,Veda!$G$36,ar6_r10!$C$2:$C$999,Veda!M$17,ar6_r10!$M$2:$M$999,Veda!$G39)</f>
        <v>1.01</v>
      </c>
      <c r="N39" s="11">
        <f>SUMIFS(ar6_r10!$F$2:$F$999,ar6_r10!$A$2:$A$999,Veda!$G$36,ar6_r10!$C$2:$C$999,Veda!N$17,ar6_r10!$M$2:$M$999,Veda!$G39)</f>
        <v>1.04</v>
      </c>
      <c r="O39" s="11">
        <f>SUMIFS(ar6_r10!$F$2:$F$999,ar6_r10!$A$2:$A$999,Veda!$G$36,ar6_r10!$C$2:$C$999,Veda!O$17,ar6_r10!$M$2:$M$999,Veda!$G39)</f>
        <v>1.1399999999999999</v>
      </c>
    </row>
    <row r="40" spans="1:19" x14ac:dyDescent="0.45">
      <c r="A40">
        <v>5</v>
      </c>
      <c r="B40" t="str">
        <f t="shared" si="0"/>
        <v>c 2 deg (67%).jAnn</v>
      </c>
      <c r="C40">
        <v>32</v>
      </c>
      <c r="D40" t="str">
        <f t="shared" si="5"/>
        <v>ts_annual</v>
      </c>
      <c r="E40" t="str">
        <f t="shared" si="1"/>
        <v>C3</v>
      </c>
      <c r="G40" t="s">
        <v>77</v>
      </c>
      <c r="I40" s="11">
        <f>SUMIFS(ar6_r10!$F$2:$F$999,ar6_r10!$A$2:$A$999,Veda!$G$36,ar6_r10!$C$2:$C$999,Veda!I$17,ar6_r10!$M$2:$M$999,Veda!$G40)</f>
        <v>1</v>
      </c>
      <c r="J40" s="11">
        <f>SUMIFS(ar6_r10!$F$2:$F$999,ar6_r10!$A$2:$A$999,Veda!$G$36,ar6_r10!$C$2:$C$999,Veda!J$17,ar6_r10!$M$2:$M$999,Veda!$G40)</f>
        <v>0.96</v>
      </c>
      <c r="K40" s="11">
        <f>SUMIFS(ar6_r10!$F$2:$F$999,ar6_r10!$A$2:$A$999,Veda!$G$36,ar6_r10!$C$2:$C$999,Veda!K$17,ar6_r10!$M$2:$M$999,Veda!$G40)</f>
        <v>1.04</v>
      </c>
      <c r="L40" s="11">
        <f>SUMIFS(ar6_r10!$F$2:$F$999,ar6_r10!$A$2:$A$999,Veda!$G$36,ar6_r10!$C$2:$C$999,Veda!L$17,ar6_r10!$M$2:$M$999,Veda!$G40)</f>
        <v>1.04</v>
      </c>
      <c r="M40" s="11">
        <f>SUMIFS(ar6_r10!$F$2:$F$999,ar6_r10!$A$2:$A$999,Veda!$G$36,ar6_r10!$C$2:$C$999,Veda!M$17,ar6_r10!$M$2:$M$999,Veda!$G40)</f>
        <v>0.98</v>
      </c>
      <c r="N40" s="11">
        <f>SUMIFS(ar6_r10!$F$2:$F$999,ar6_r10!$A$2:$A$999,Veda!$G$36,ar6_r10!$C$2:$C$999,Veda!N$17,ar6_r10!$M$2:$M$999,Veda!$G40)</f>
        <v>0.99</v>
      </c>
      <c r="O40" s="11">
        <f>SUMIFS(ar6_r10!$F$2:$F$999,ar6_r10!$A$2:$A$999,Veda!$G$36,ar6_r10!$C$2:$C$999,Veda!O$17,ar6_r10!$M$2:$M$999,Veda!$G40)</f>
        <v>1</v>
      </c>
    </row>
    <row r="41" spans="1:19" x14ac:dyDescent="0.45">
      <c r="A41">
        <v>5</v>
      </c>
      <c r="B41" t="str">
        <f t="shared" si="0"/>
        <v>c 2 deg (67%).iTS12</v>
      </c>
      <c r="C41">
        <v>33</v>
      </c>
      <c r="D41" t="str">
        <f t="shared" si="5"/>
        <v>ts_12</v>
      </c>
      <c r="E41" t="str">
        <f t="shared" si="1"/>
        <v>C3</v>
      </c>
    </row>
    <row r="42" spans="1:19" x14ac:dyDescent="0.45">
      <c r="A42">
        <v>5</v>
      </c>
      <c r="B42" t="str">
        <f t="shared" si="0"/>
        <v>b 2 deg (50%).e3d</v>
      </c>
      <c r="C42">
        <v>34</v>
      </c>
      <c r="D42" t="str">
        <f t="shared" si="5"/>
        <v>s1p1v1_d</v>
      </c>
      <c r="E42" t="s">
        <v>7</v>
      </c>
    </row>
    <row r="43" spans="1:19" x14ac:dyDescent="0.45">
      <c r="A43">
        <v>5</v>
      </c>
      <c r="B43" t="str">
        <f t="shared" si="0"/>
        <v>b 2 deg (50%).d9d</v>
      </c>
      <c r="C43">
        <v>35</v>
      </c>
      <c r="D43" t="str">
        <f t="shared" si="5"/>
        <v>s3p3v3_d</v>
      </c>
      <c r="E43" t="str">
        <f t="shared" si="1"/>
        <v>C4</v>
      </c>
      <c r="G43" t="s">
        <v>84</v>
      </c>
    </row>
    <row r="44" spans="1:19" x14ac:dyDescent="0.45">
      <c r="A44">
        <v>5</v>
      </c>
      <c r="B44" t="str">
        <f t="shared" si="0"/>
        <v>b 2 deg (50%).b2w</v>
      </c>
      <c r="C44">
        <v>36</v>
      </c>
      <c r="D44" t="str">
        <f t="shared" si="5"/>
        <v>s2_w</v>
      </c>
      <c r="E44" t="str">
        <f t="shared" si="1"/>
        <v>C4</v>
      </c>
      <c r="G44" t="s">
        <v>13</v>
      </c>
      <c r="H44" t="s">
        <v>113</v>
      </c>
      <c r="I44">
        <v>2022</v>
      </c>
      <c r="J44">
        <f>J17</f>
        <v>2025</v>
      </c>
      <c r="K44">
        <f t="shared" ref="K44:O44" si="9">K17</f>
        <v>2030</v>
      </c>
      <c r="L44">
        <f t="shared" si="9"/>
        <v>2035</v>
      </c>
      <c r="M44">
        <f t="shared" si="9"/>
        <v>2040</v>
      </c>
      <c r="N44">
        <f t="shared" si="9"/>
        <v>2045</v>
      </c>
      <c r="O44">
        <f t="shared" si="9"/>
        <v>2050</v>
      </c>
      <c r="R44" t="s">
        <v>82</v>
      </c>
      <c r="S44" t="s">
        <v>83</v>
      </c>
    </row>
    <row r="45" spans="1:19" x14ac:dyDescent="0.45">
      <c r="A45">
        <v>5</v>
      </c>
      <c r="B45" t="str">
        <f t="shared" si="0"/>
        <v>b 2 deg (50%).a2w2d</v>
      </c>
      <c r="C45">
        <v>37</v>
      </c>
      <c r="D45" t="str">
        <f t="shared" si="5"/>
        <v>s2_w_p2_d</v>
      </c>
      <c r="E45" t="str">
        <f t="shared" si="1"/>
        <v>C4</v>
      </c>
      <c r="G45" t="s">
        <v>78</v>
      </c>
      <c r="H45" t="str">
        <f>G45</f>
        <v>Gas</v>
      </c>
      <c r="I45">
        <f t="shared" ref="I45:O48" si="10">AVERAGE($R45:$S45)*I37</f>
        <v>35.1</v>
      </c>
      <c r="J45">
        <f t="shared" si="10"/>
        <v>37.557000000000002</v>
      </c>
      <c r="K45">
        <f t="shared" si="10"/>
        <v>43.524000000000001</v>
      </c>
      <c r="L45">
        <f t="shared" si="10"/>
        <v>40.365000000000002</v>
      </c>
      <c r="M45">
        <f t="shared" si="10"/>
        <v>43.875</v>
      </c>
      <c r="N45">
        <f t="shared" si="10"/>
        <v>41.067</v>
      </c>
      <c r="O45">
        <f t="shared" si="10"/>
        <v>47.034000000000006</v>
      </c>
      <c r="R45">
        <f>HLOOKUP($G45&amp;"_"&amp;R$44,fuel_prices!$B$10:$I$11,2,FALSE)</f>
        <v>29.1</v>
      </c>
      <c r="S45">
        <f>HLOOKUP($G45&amp;"_"&amp;S$44,fuel_prices!$B$10:$I$11,2,FALSE)</f>
        <v>41.1</v>
      </c>
    </row>
    <row r="46" spans="1:19" x14ac:dyDescent="0.45">
      <c r="A46">
        <v>5</v>
      </c>
      <c r="B46" t="str">
        <f t="shared" si="0"/>
        <v>b 2 deg (50%).hTS12c</v>
      </c>
      <c r="C46">
        <v>38</v>
      </c>
      <c r="D46" t="str">
        <f t="shared" si="5"/>
        <v>ts12_clu</v>
      </c>
      <c r="E46" t="str">
        <f t="shared" si="1"/>
        <v>C4</v>
      </c>
      <c r="G46" t="s">
        <v>79</v>
      </c>
      <c r="H46" t="str">
        <f t="shared" ref="H46:H48" si="11">G46</f>
        <v>Coal</v>
      </c>
      <c r="I46">
        <f t="shared" si="10"/>
        <v>16.75</v>
      </c>
      <c r="J46">
        <f t="shared" si="10"/>
        <v>17.085000000000001</v>
      </c>
      <c r="K46">
        <f t="shared" si="10"/>
        <v>17.755000000000003</v>
      </c>
      <c r="L46">
        <f t="shared" si="10"/>
        <v>17.922499999999999</v>
      </c>
      <c r="M46">
        <f t="shared" si="10"/>
        <v>18.09</v>
      </c>
      <c r="N46">
        <f t="shared" si="10"/>
        <v>18.425000000000001</v>
      </c>
      <c r="O46">
        <f t="shared" si="10"/>
        <v>18.760000000000002</v>
      </c>
      <c r="R46">
        <f>HLOOKUP($G46&amp;"_"&amp;R$44,fuel_prices!$B$10:$I$11,2,FALSE)</f>
        <v>15.2</v>
      </c>
      <c r="S46">
        <f>HLOOKUP($G46&amp;"_"&amp;S$44,fuel_prices!$B$10:$I$11,2,FALSE)</f>
        <v>18.3</v>
      </c>
    </row>
    <row r="47" spans="1:19" x14ac:dyDescent="0.45">
      <c r="A47">
        <v>5</v>
      </c>
      <c r="B47" t="str">
        <f t="shared" si="0"/>
        <v>b 2 deg (50%).gTS24c</v>
      </c>
      <c r="C47">
        <v>39</v>
      </c>
      <c r="D47" t="str">
        <f t="shared" si="5"/>
        <v>ts24_clu</v>
      </c>
      <c r="E47" t="str">
        <f t="shared" si="1"/>
        <v>C4</v>
      </c>
      <c r="G47" t="s">
        <v>80</v>
      </c>
      <c r="H47" t="str">
        <f t="shared" si="11"/>
        <v>Oil</v>
      </c>
      <c r="I47">
        <f t="shared" si="10"/>
        <v>55</v>
      </c>
      <c r="J47">
        <f t="shared" si="10"/>
        <v>55.55</v>
      </c>
      <c r="K47">
        <f t="shared" si="10"/>
        <v>61.050000000000004</v>
      </c>
      <c r="L47">
        <f t="shared" si="10"/>
        <v>55.55</v>
      </c>
      <c r="M47">
        <f t="shared" si="10"/>
        <v>55.55</v>
      </c>
      <c r="N47">
        <f t="shared" si="10"/>
        <v>57.2</v>
      </c>
      <c r="O47">
        <f t="shared" si="10"/>
        <v>62.699999999999996</v>
      </c>
      <c r="R47">
        <f>HLOOKUP($G47&amp;"_"&amp;R$44,fuel_prices!$B$10:$I$11,2,FALSE)</f>
        <v>50</v>
      </c>
      <c r="S47">
        <f>HLOOKUP($G47&amp;"_"&amp;S$44,fuel_prices!$B$10:$I$11,2,FALSE)</f>
        <v>60</v>
      </c>
    </row>
    <row r="48" spans="1:19" x14ac:dyDescent="0.45">
      <c r="A48">
        <v>5</v>
      </c>
      <c r="B48" t="str">
        <f t="shared" si="0"/>
        <v>b 2 deg (50%).fTS48c</v>
      </c>
      <c r="C48">
        <v>40</v>
      </c>
      <c r="D48" t="str">
        <f t="shared" si="5"/>
        <v>ts48_clu</v>
      </c>
      <c r="E48" t="str">
        <f t="shared" si="1"/>
        <v>C4</v>
      </c>
      <c r="G48" t="s">
        <v>81</v>
      </c>
      <c r="H48" t="str">
        <f t="shared" si="11"/>
        <v>Bioenergy</v>
      </c>
      <c r="I48">
        <f t="shared" si="10"/>
        <v>29</v>
      </c>
      <c r="J48">
        <f t="shared" si="10"/>
        <v>27.84</v>
      </c>
      <c r="K48">
        <f t="shared" si="10"/>
        <v>30.16</v>
      </c>
      <c r="L48">
        <f t="shared" si="10"/>
        <v>30.16</v>
      </c>
      <c r="M48">
        <f t="shared" si="10"/>
        <v>28.419999999999998</v>
      </c>
      <c r="N48">
        <f t="shared" si="10"/>
        <v>28.71</v>
      </c>
      <c r="O48">
        <f t="shared" si="10"/>
        <v>29</v>
      </c>
      <c r="R48">
        <f>HLOOKUP($G48&amp;"_"&amp;R$44,fuel_prices!$B$10:$I$11,2,FALSE)</f>
        <v>25</v>
      </c>
      <c r="S48">
        <f>HLOOKUP($G48&amp;"_"&amp;S$44,fuel_prices!$B$10:$I$11,2,FALSE)</f>
        <v>33</v>
      </c>
    </row>
    <row r="49" spans="1:5" x14ac:dyDescent="0.45">
      <c r="A49">
        <v>5</v>
      </c>
      <c r="B49" t="str">
        <f t="shared" si="0"/>
        <v>b 2 deg (50%).c15d</v>
      </c>
      <c r="C49">
        <v>41</v>
      </c>
      <c r="D49" t="str">
        <f t="shared" si="5"/>
        <v>s5p5v5_d</v>
      </c>
      <c r="E49" t="str">
        <f t="shared" si="1"/>
        <v>C4</v>
      </c>
    </row>
    <row r="50" spans="1:5" x14ac:dyDescent="0.45">
      <c r="A50">
        <v>5</v>
      </c>
      <c r="B50" t="str">
        <f t="shared" si="0"/>
        <v>b 2 deg (50%).f1d</v>
      </c>
      <c r="C50">
        <v>42</v>
      </c>
      <c r="D50" t="str">
        <f t="shared" si="5"/>
        <v>s1_d</v>
      </c>
      <c r="E50" t="str">
        <f t="shared" si="1"/>
        <v>C4</v>
      </c>
    </row>
    <row r="51" spans="1:5" x14ac:dyDescent="0.45">
      <c r="A51">
        <v>5</v>
      </c>
      <c r="B51" t="str">
        <f t="shared" si="0"/>
        <v>b 2 deg (50%).jAnn</v>
      </c>
      <c r="C51">
        <v>43</v>
      </c>
      <c r="D51" t="str">
        <f t="shared" si="5"/>
        <v>ts_annual</v>
      </c>
      <c r="E51" t="str">
        <f t="shared" si="1"/>
        <v>C4</v>
      </c>
    </row>
    <row r="52" spans="1:5" x14ac:dyDescent="0.45">
      <c r="A52">
        <v>5</v>
      </c>
      <c r="B52" t="str">
        <f t="shared" si="0"/>
        <v>b 2 deg (50%).iTS12</v>
      </c>
      <c r="C52">
        <v>44</v>
      </c>
      <c r="D52" t="str">
        <f t="shared" si="5"/>
        <v>ts_12</v>
      </c>
      <c r="E52" t="str">
        <f t="shared" si="1"/>
        <v>C4</v>
      </c>
    </row>
    <row r="53" spans="1:5" x14ac:dyDescent="0.45">
      <c r="A53">
        <v>5</v>
      </c>
      <c r="B53" t="str">
        <f t="shared" si="0"/>
        <v>a 3 deg.e3d</v>
      </c>
      <c r="C53">
        <v>45</v>
      </c>
      <c r="D53" t="str">
        <f t="shared" si="5"/>
        <v>s1p1v1_d</v>
      </c>
      <c r="E53" t="s">
        <v>9</v>
      </c>
    </row>
    <row r="54" spans="1:5" x14ac:dyDescent="0.45">
      <c r="A54">
        <v>5</v>
      </c>
      <c r="B54" t="str">
        <f t="shared" si="0"/>
        <v>a 3 deg.d9d</v>
      </c>
      <c r="C54">
        <v>46</v>
      </c>
      <c r="D54" t="str">
        <f t="shared" si="5"/>
        <v>s3p3v3_d</v>
      </c>
      <c r="E54" t="str">
        <f t="shared" si="1"/>
        <v>C7</v>
      </c>
    </row>
    <row r="55" spans="1:5" x14ac:dyDescent="0.45">
      <c r="A55">
        <v>5</v>
      </c>
      <c r="B55" t="str">
        <f t="shared" si="0"/>
        <v>a 3 deg.b2w</v>
      </c>
      <c r="C55">
        <v>47</v>
      </c>
      <c r="D55" t="str">
        <f t="shared" si="5"/>
        <v>s2_w</v>
      </c>
      <c r="E55" t="str">
        <f t="shared" si="1"/>
        <v>C7</v>
      </c>
    </row>
    <row r="56" spans="1:5" x14ac:dyDescent="0.45">
      <c r="A56">
        <v>5</v>
      </c>
      <c r="B56" t="str">
        <f t="shared" si="0"/>
        <v>a 3 deg.a2w2d</v>
      </c>
      <c r="C56">
        <v>48</v>
      </c>
      <c r="D56" t="str">
        <f t="shared" si="5"/>
        <v>s2_w_p2_d</v>
      </c>
      <c r="E56" t="str">
        <f t="shared" si="1"/>
        <v>C7</v>
      </c>
    </row>
    <row r="57" spans="1:5" x14ac:dyDescent="0.45">
      <c r="A57">
        <v>5</v>
      </c>
      <c r="B57" t="str">
        <f t="shared" si="0"/>
        <v>a 3 deg.hTS12c</v>
      </c>
      <c r="C57">
        <v>49</v>
      </c>
      <c r="D57" t="str">
        <f t="shared" si="5"/>
        <v>ts12_clu</v>
      </c>
      <c r="E57" t="str">
        <f t="shared" si="1"/>
        <v>C7</v>
      </c>
    </row>
    <row r="58" spans="1:5" x14ac:dyDescent="0.45">
      <c r="A58">
        <v>5</v>
      </c>
      <c r="B58" t="str">
        <f t="shared" si="0"/>
        <v>a 3 deg.gTS24c</v>
      </c>
      <c r="C58">
        <v>50</v>
      </c>
      <c r="D58" t="str">
        <f t="shared" si="5"/>
        <v>ts24_clu</v>
      </c>
      <c r="E58" t="str">
        <f t="shared" si="1"/>
        <v>C7</v>
      </c>
    </row>
    <row r="59" spans="1:5" x14ac:dyDescent="0.45">
      <c r="A59">
        <v>5</v>
      </c>
      <c r="B59" t="str">
        <f t="shared" si="0"/>
        <v>a 3 deg.fTS48c</v>
      </c>
      <c r="C59">
        <v>51</v>
      </c>
      <c r="D59" t="str">
        <f t="shared" si="5"/>
        <v>ts48_clu</v>
      </c>
      <c r="E59" t="str">
        <f t="shared" si="1"/>
        <v>C7</v>
      </c>
    </row>
    <row r="60" spans="1:5" x14ac:dyDescent="0.45">
      <c r="A60">
        <v>5</v>
      </c>
      <c r="B60" t="str">
        <f t="shared" si="0"/>
        <v>a 3 deg.c15d</v>
      </c>
      <c r="C60">
        <v>52</v>
      </c>
      <c r="D60" t="str">
        <f t="shared" si="5"/>
        <v>s5p5v5_d</v>
      </c>
      <c r="E60" t="str">
        <f t="shared" si="1"/>
        <v>C7</v>
      </c>
    </row>
    <row r="61" spans="1:5" x14ac:dyDescent="0.45">
      <c r="A61">
        <v>5</v>
      </c>
      <c r="B61" t="str">
        <f t="shared" si="0"/>
        <v>a 3 deg.f1d</v>
      </c>
      <c r="C61">
        <v>53</v>
      </c>
      <c r="D61" t="str">
        <f t="shared" si="5"/>
        <v>s1_d</v>
      </c>
      <c r="E61" t="str">
        <f t="shared" si="1"/>
        <v>C7</v>
      </c>
    </row>
    <row r="62" spans="1:5" x14ac:dyDescent="0.45">
      <c r="A62">
        <v>5</v>
      </c>
      <c r="B62" t="str">
        <f t="shared" si="0"/>
        <v>a 3 deg.jAnn</v>
      </c>
      <c r="C62">
        <v>54</v>
      </c>
      <c r="D62" t="str">
        <f t="shared" si="5"/>
        <v>ts_annual</v>
      </c>
      <c r="E62" t="str">
        <f t="shared" si="1"/>
        <v>C7</v>
      </c>
    </row>
    <row r="63" spans="1:5" x14ac:dyDescent="0.45">
      <c r="A63">
        <v>5</v>
      </c>
      <c r="B63" t="str">
        <f t="shared" si="0"/>
        <v>a 3 deg.iTS12</v>
      </c>
      <c r="C63">
        <v>55</v>
      </c>
      <c r="D63" t="str">
        <f t="shared" si="5"/>
        <v>ts_12</v>
      </c>
      <c r="E63" t="str">
        <f t="shared" si="1"/>
        <v>C7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AADB-9A32-40E9-8F4D-C4BF39898AB4}">
  <dimension ref="A1:J11"/>
  <sheetViews>
    <sheetView workbookViewId="0">
      <selection sqref="A1:H1"/>
    </sheetView>
  </sheetViews>
  <sheetFormatPr defaultRowHeight="14.25" x14ac:dyDescent="0.45"/>
  <cols>
    <col min="1" max="7" width="10.59765625" customWidth="1"/>
    <col min="8" max="8" width="13.3984375" bestFit="1" customWidth="1"/>
    <col min="9" max="9" width="14.06640625" bestFit="1" customWidth="1"/>
    <col min="10" max="10" width="26.3984375" bestFit="1" customWidth="1"/>
  </cols>
  <sheetData>
    <row r="1" spans="1:10" ht="22.05" customHeight="1" x14ac:dyDescent="0.45"/>
    <row r="9" spans="1:10" x14ac:dyDescent="0.45">
      <c r="A9" t="s">
        <v>60</v>
      </c>
    </row>
    <row r="10" spans="1:10" x14ac:dyDescent="0.45">
      <c r="A10" t="s">
        <v>36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68</v>
      </c>
      <c r="J10" t="s">
        <v>69</v>
      </c>
    </row>
    <row r="11" spans="1:10" x14ac:dyDescent="0.45">
      <c r="A11" t="s">
        <v>136</v>
      </c>
      <c r="B11">
        <v>29.1</v>
      </c>
      <c r="C11">
        <v>41.1</v>
      </c>
      <c r="D11">
        <v>15.2</v>
      </c>
      <c r="E11">
        <v>18.3</v>
      </c>
      <c r="F11">
        <v>50</v>
      </c>
      <c r="G11">
        <v>60</v>
      </c>
      <c r="H11">
        <v>25</v>
      </c>
      <c r="I11">
        <v>33</v>
      </c>
      <c r="J11" t="s">
        <v>138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11.796875" bestFit="1" customWidth="1"/>
    <col min="4" max="4" width="16.9296875" bestFit="1" customWidth="1"/>
    <col min="5" max="5" width="21" bestFit="1" customWidth="1"/>
    <col min="6" max="6" width="17.6640625" bestFit="1" customWidth="1"/>
    <col min="7" max="7" width="11.46484375" bestFit="1" customWidth="1"/>
    <col min="8" max="8" width="11.265625" bestFit="1" customWidth="1"/>
    <col min="9" max="9" width="19.265625" bestFit="1" customWidth="1"/>
  </cols>
  <sheetData>
    <row r="1" spans="1:9" ht="22.05" customHeight="1" x14ac:dyDescent="0.45"/>
    <row r="9" spans="1:9" x14ac:dyDescent="0.45">
      <c r="A9" t="s">
        <v>58</v>
      </c>
    </row>
    <row r="10" spans="1:9" x14ac:dyDescent="0.4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</row>
    <row r="11" spans="1:9" x14ac:dyDescent="0.45">
      <c r="A11" t="s">
        <v>136</v>
      </c>
      <c r="B11">
        <v>2000</v>
      </c>
      <c r="C11">
        <v>179.49</v>
      </c>
      <c r="D11">
        <v>122.61</v>
      </c>
      <c r="E11">
        <v>4.5</v>
      </c>
      <c r="F11">
        <v>0</v>
      </c>
      <c r="G11">
        <v>44.83</v>
      </c>
      <c r="H11">
        <v>-0.48</v>
      </c>
      <c r="I11">
        <v>269.94</v>
      </c>
    </row>
    <row r="12" spans="1:9" x14ac:dyDescent="0.45">
      <c r="A12" t="s">
        <v>136</v>
      </c>
      <c r="B12">
        <v>2001</v>
      </c>
      <c r="C12">
        <v>181.93</v>
      </c>
      <c r="D12">
        <v>125.95</v>
      </c>
      <c r="E12">
        <v>4.3899999999999997</v>
      </c>
      <c r="F12">
        <v>0</v>
      </c>
      <c r="G12">
        <v>48.93</v>
      </c>
      <c r="H12">
        <v>-0.55000000000000004</v>
      </c>
      <c r="I12">
        <v>271.89</v>
      </c>
    </row>
    <row r="13" spans="1:9" x14ac:dyDescent="0.45">
      <c r="A13" t="s">
        <v>136</v>
      </c>
      <c r="B13">
        <v>2002</v>
      </c>
      <c r="C13">
        <v>183.71</v>
      </c>
      <c r="D13">
        <v>130.68</v>
      </c>
      <c r="E13">
        <v>4.4400000000000004</v>
      </c>
      <c r="F13">
        <v>0</v>
      </c>
      <c r="G13">
        <v>51.52</v>
      </c>
      <c r="H13">
        <v>-0.92</v>
      </c>
      <c r="I13">
        <v>277.52999999999997</v>
      </c>
    </row>
    <row r="14" spans="1:9" x14ac:dyDescent="0.45">
      <c r="A14" t="s">
        <v>136</v>
      </c>
      <c r="B14">
        <v>2003</v>
      </c>
      <c r="C14">
        <v>185.3</v>
      </c>
      <c r="D14">
        <v>137.6</v>
      </c>
      <c r="E14">
        <v>4.53</v>
      </c>
      <c r="F14">
        <v>0</v>
      </c>
      <c r="G14">
        <v>51.49</v>
      </c>
      <c r="H14">
        <v>-0.52</v>
      </c>
      <c r="I14">
        <v>286.27999999999997</v>
      </c>
    </row>
    <row r="15" spans="1:9" x14ac:dyDescent="0.45">
      <c r="A15" t="s">
        <v>136</v>
      </c>
      <c r="B15">
        <v>2004</v>
      </c>
      <c r="C15">
        <v>185.28</v>
      </c>
      <c r="D15">
        <v>141.66</v>
      </c>
      <c r="E15">
        <v>4.47</v>
      </c>
      <c r="F15">
        <v>0</v>
      </c>
      <c r="G15">
        <v>46.43</v>
      </c>
      <c r="H15">
        <v>-0.79</v>
      </c>
      <c r="I15">
        <v>295.77999999999997</v>
      </c>
    </row>
    <row r="16" spans="1:9" x14ac:dyDescent="0.45">
      <c r="A16" t="s">
        <v>136</v>
      </c>
      <c r="B16">
        <v>2005</v>
      </c>
      <c r="C16">
        <v>185.44</v>
      </c>
      <c r="D16">
        <v>146.13</v>
      </c>
      <c r="E16">
        <v>4.58</v>
      </c>
      <c r="F16">
        <v>0</v>
      </c>
      <c r="G16">
        <v>50.26</v>
      </c>
      <c r="H16">
        <v>-1.1100000000000001</v>
      </c>
      <c r="I16">
        <v>296.83999999999997</v>
      </c>
    </row>
    <row r="17" spans="1:9" x14ac:dyDescent="0.45">
      <c r="A17" t="s">
        <v>136</v>
      </c>
      <c r="B17">
        <v>2006</v>
      </c>
      <c r="C17">
        <v>186.96</v>
      </c>
      <c r="D17">
        <v>151.12</v>
      </c>
      <c r="E17">
        <v>4.38</v>
      </c>
      <c r="F17">
        <v>0</v>
      </c>
      <c r="G17">
        <v>46.6</v>
      </c>
      <c r="H17">
        <v>-1.61</v>
      </c>
      <c r="I17">
        <v>307.69</v>
      </c>
    </row>
    <row r="18" spans="1:9" x14ac:dyDescent="0.45">
      <c r="A18" t="s">
        <v>136</v>
      </c>
      <c r="B18">
        <v>2007</v>
      </c>
      <c r="C18">
        <v>186.6</v>
      </c>
      <c r="D18">
        <v>152.66999999999999</v>
      </c>
      <c r="E18">
        <v>4.41</v>
      </c>
      <c r="F18">
        <v>0</v>
      </c>
      <c r="G18">
        <v>48.93</v>
      </c>
      <c r="H18">
        <v>-2.65</v>
      </c>
      <c r="I18">
        <v>308.22000000000003</v>
      </c>
    </row>
    <row r="19" spans="1:9" x14ac:dyDescent="0.45">
      <c r="A19" t="s">
        <v>136</v>
      </c>
      <c r="B19">
        <v>2008</v>
      </c>
      <c r="C19">
        <v>181.03</v>
      </c>
      <c r="D19">
        <v>156.76</v>
      </c>
      <c r="E19">
        <v>4.55</v>
      </c>
      <c r="F19">
        <v>0</v>
      </c>
      <c r="G19">
        <v>43.43</v>
      </c>
      <c r="H19">
        <v>-3.4</v>
      </c>
      <c r="I19">
        <v>313.52999999999997</v>
      </c>
    </row>
    <row r="20" spans="1:9" x14ac:dyDescent="0.45">
      <c r="A20" t="s">
        <v>136</v>
      </c>
      <c r="B20">
        <v>2009</v>
      </c>
      <c r="C20">
        <v>159.32</v>
      </c>
      <c r="D20">
        <v>158.80000000000001</v>
      </c>
      <c r="E20">
        <v>4.46</v>
      </c>
      <c r="F20">
        <v>0</v>
      </c>
      <c r="G20">
        <v>47.07</v>
      </c>
      <c r="H20">
        <v>-2.11</v>
      </c>
      <c r="I20">
        <v>288.33</v>
      </c>
    </row>
    <row r="21" spans="1:9" x14ac:dyDescent="0.45">
      <c r="A21" t="s">
        <v>136</v>
      </c>
      <c r="B21">
        <v>2010</v>
      </c>
      <c r="C21">
        <v>166.69</v>
      </c>
      <c r="D21">
        <v>160.71</v>
      </c>
      <c r="E21">
        <v>4.58</v>
      </c>
      <c r="F21">
        <v>0.06</v>
      </c>
      <c r="G21">
        <v>45.99</v>
      </c>
      <c r="H21">
        <v>-1.83</v>
      </c>
      <c r="I21">
        <v>298.77</v>
      </c>
    </row>
    <row r="22" spans="1:9" x14ac:dyDescent="0.45">
      <c r="A22" t="s">
        <v>136</v>
      </c>
      <c r="B22">
        <v>2011</v>
      </c>
      <c r="C22">
        <v>167</v>
      </c>
      <c r="D22">
        <v>162.88999999999999</v>
      </c>
      <c r="E22">
        <v>4.7</v>
      </c>
      <c r="F22">
        <v>0.06</v>
      </c>
      <c r="G22">
        <v>47.52</v>
      </c>
      <c r="H22">
        <v>-1.79</v>
      </c>
      <c r="I22">
        <v>300.64999999999998</v>
      </c>
    </row>
    <row r="23" spans="1:9" x14ac:dyDescent="0.45">
      <c r="A23" t="s">
        <v>136</v>
      </c>
      <c r="B23">
        <v>2012</v>
      </c>
      <c r="C23">
        <v>159.37</v>
      </c>
      <c r="D23">
        <v>165.56</v>
      </c>
      <c r="E23">
        <v>4.8</v>
      </c>
      <c r="F23">
        <v>0.06</v>
      </c>
      <c r="G23">
        <v>45.41</v>
      </c>
      <c r="H23">
        <v>-2.2999999999999998</v>
      </c>
      <c r="I23">
        <v>297.3</v>
      </c>
    </row>
    <row r="24" spans="1:9" x14ac:dyDescent="0.45">
      <c r="A24" t="s">
        <v>136</v>
      </c>
      <c r="B24">
        <v>2013</v>
      </c>
      <c r="C24">
        <v>153.41</v>
      </c>
      <c r="D24">
        <v>161.51</v>
      </c>
      <c r="E24">
        <v>5.03</v>
      </c>
      <c r="F24">
        <v>7.0000000000000007E-2</v>
      </c>
      <c r="G24">
        <v>44.34</v>
      </c>
      <c r="H24">
        <v>-2.2000000000000002</v>
      </c>
      <c r="I24">
        <v>287.91000000000003</v>
      </c>
    </row>
    <row r="25" spans="1:9" x14ac:dyDescent="0.45">
      <c r="A25" t="s">
        <v>136</v>
      </c>
      <c r="B25">
        <v>2014</v>
      </c>
      <c r="C25">
        <v>149.13999999999999</v>
      </c>
      <c r="D25">
        <v>157.94999999999999</v>
      </c>
      <c r="E25">
        <v>4.97</v>
      </c>
      <c r="F25">
        <v>7.0000000000000007E-2</v>
      </c>
      <c r="G25">
        <v>46.75</v>
      </c>
      <c r="H25">
        <v>-3.03</v>
      </c>
      <c r="I25">
        <v>278.12</v>
      </c>
    </row>
    <row r="26" spans="1:9" x14ac:dyDescent="0.45">
      <c r="A26" t="s">
        <v>136</v>
      </c>
      <c r="B26">
        <v>2015</v>
      </c>
      <c r="C26">
        <v>149.07</v>
      </c>
      <c r="D26">
        <v>163.76</v>
      </c>
      <c r="E26">
        <v>5.1100000000000003</v>
      </c>
      <c r="F26">
        <v>7.0000000000000007E-2</v>
      </c>
      <c r="G26">
        <v>50.85</v>
      </c>
      <c r="H26">
        <v>-4.47</v>
      </c>
      <c r="I26">
        <v>281.56</v>
      </c>
    </row>
    <row r="27" spans="1:9" x14ac:dyDescent="0.45">
      <c r="A27" t="s">
        <v>136</v>
      </c>
      <c r="B27">
        <v>2016</v>
      </c>
      <c r="C27">
        <v>148.03</v>
      </c>
      <c r="D27">
        <v>161.35</v>
      </c>
      <c r="E27">
        <v>5.45</v>
      </c>
      <c r="F27">
        <v>7.0000000000000007E-2</v>
      </c>
      <c r="G27">
        <v>43.18</v>
      </c>
      <c r="H27">
        <v>-6.15</v>
      </c>
      <c r="I27">
        <v>287.94</v>
      </c>
    </row>
    <row r="28" spans="1:9" x14ac:dyDescent="0.45">
      <c r="A28" t="s">
        <v>136</v>
      </c>
      <c r="B28">
        <v>2017</v>
      </c>
      <c r="C28">
        <v>150.85</v>
      </c>
      <c r="D28">
        <v>164.66</v>
      </c>
      <c r="E28">
        <v>5.51</v>
      </c>
      <c r="F28">
        <v>0.08</v>
      </c>
      <c r="G28">
        <v>42.89</v>
      </c>
      <c r="H28">
        <v>-5.13</v>
      </c>
      <c r="I28">
        <v>294</v>
      </c>
    </row>
    <row r="29" spans="1:9" x14ac:dyDescent="0.45">
      <c r="A29" t="s">
        <v>136</v>
      </c>
      <c r="B29">
        <v>2018</v>
      </c>
      <c r="C29">
        <v>150.53</v>
      </c>
      <c r="D29">
        <v>165.11</v>
      </c>
      <c r="E29">
        <v>5.7</v>
      </c>
      <c r="F29">
        <v>0.1</v>
      </c>
      <c r="G29">
        <v>47.17</v>
      </c>
      <c r="H29">
        <v>-3.27</v>
      </c>
      <c r="I29">
        <v>287.99</v>
      </c>
    </row>
    <row r="30" spans="1:9" x14ac:dyDescent="0.45">
      <c r="A30" t="s">
        <v>136</v>
      </c>
      <c r="B30">
        <v>2019</v>
      </c>
      <c r="C30">
        <v>153.99</v>
      </c>
      <c r="D30">
        <v>160.63999999999999</v>
      </c>
      <c r="E30">
        <v>5.55</v>
      </c>
      <c r="F30">
        <v>0.14000000000000001</v>
      </c>
      <c r="G30">
        <v>43.97</v>
      </c>
      <c r="H30">
        <v>-5.83</v>
      </c>
      <c r="I30">
        <v>292.02</v>
      </c>
    </row>
    <row r="31" spans="1:9" x14ac:dyDescent="0.45">
      <c r="A31" t="s">
        <v>136</v>
      </c>
      <c r="B31">
        <v>2020</v>
      </c>
      <c r="C31">
        <v>149.59</v>
      </c>
      <c r="D31">
        <v>147.62</v>
      </c>
      <c r="E31">
        <v>4.6399999999999997</v>
      </c>
      <c r="F31">
        <v>0.19</v>
      </c>
      <c r="G31">
        <v>39.79</v>
      </c>
      <c r="H31">
        <v>-7.59</v>
      </c>
      <c r="I31">
        <v>278.58999999999997</v>
      </c>
    </row>
    <row r="32" spans="1:9" x14ac:dyDescent="0.45">
      <c r="A32" t="s">
        <v>136</v>
      </c>
      <c r="B32">
        <v>2021</v>
      </c>
      <c r="C32">
        <v>151.62</v>
      </c>
      <c r="D32">
        <v>165.79</v>
      </c>
      <c r="E32">
        <v>5.18</v>
      </c>
      <c r="F32">
        <v>0.44</v>
      </c>
      <c r="G32">
        <v>46.57</v>
      </c>
      <c r="H32">
        <v>-3.78</v>
      </c>
      <c r="I32">
        <v>286.98</v>
      </c>
    </row>
    <row r="33" spans="1:9" x14ac:dyDescent="0.45">
      <c r="A33" t="s">
        <v>136</v>
      </c>
      <c r="B33">
        <v>2022</v>
      </c>
      <c r="C33">
        <v>146.43</v>
      </c>
      <c r="D33">
        <v>165.99</v>
      </c>
      <c r="E33">
        <v>5.58</v>
      </c>
      <c r="F33">
        <v>0.6</v>
      </c>
      <c r="G33">
        <v>47.39</v>
      </c>
      <c r="H33">
        <v>-4.4000000000000004</v>
      </c>
      <c r="I33">
        <v>282.05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0"/>
  <sheetViews>
    <sheetView workbookViewId="0">
      <selection sqref="A1:K1"/>
    </sheetView>
  </sheetViews>
  <sheetFormatPr defaultRowHeight="14.25" x14ac:dyDescent="0.45"/>
  <cols>
    <col min="1" max="1" width="10.59765625" customWidth="1"/>
    <col min="2" max="2" width="11.06640625" bestFit="1" customWidth="1"/>
    <col min="3" max="11" width="10.59765625" customWidth="1"/>
    <col min="12" max="13" width="30.59765625" customWidth="1"/>
    <col min="14" max="86" width="12.33203125" bestFit="1" customWidth="1"/>
    <col min="87" max="87" width="126.9296875" bestFit="1" customWidth="1"/>
    <col min="88" max="88" width="22.06640625" bestFit="1" customWidth="1"/>
    <col min="89" max="89" width="11.06640625" bestFit="1" customWidth="1"/>
  </cols>
  <sheetData>
    <row r="1" spans="1:13" ht="22.05" customHeight="1" x14ac:dyDescent="0.45"/>
    <row r="9" spans="1:13" x14ac:dyDescent="0.45">
      <c r="A9" t="s">
        <v>59</v>
      </c>
    </row>
    <row r="10" spans="1:13" x14ac:dyDescent="0.4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J10" t="s">
        <v>54</v>
      </c>
      <c r="K10" t="s">
        <v>55</v>
      </c>
      <c r="L10" t="s">
        <v>56</v>
      </c>
      <c r="M10" t="s">
        <v>14</v>
      </c>
    </row>
    <row r="11" spans="1:13" x14ac:dyDescent="0.45">
      <c r="A11" t="s">
        <v>0</v>
      </c>
      <c r="B11" t="s">
        <v>137</v>
      </c>
      <c r="C11">
        <v>2020</v>
      </c>
      <c r="D11">
        <v>60</v>
      </c>
      <c r="E11">
        <v>8.68</v>
      </c>
      <c r="F11">
        <v>6.87</v>
      </c>
      <c r="G11">
        <v>10.43</v>
      </c>
      <c r="H11">
        <v>0</v>
      </c>
      <c r="I11">
        <v>55.17</v>
      </c>
      <c r="J11">
        <v>0</v>
      </c>
      <c r="K11">
        <v>13.64</v>
      </c>
      <c r="L11" t="s">
        <v>1</v>
      </c>
      <c r="M11" t="s">
        <v>27</v>
      </c>
    </row>
    <row r="12" spans="1:13" x14ac:dyDescent="0.45">
      <c r="A12" t="s">
        <v>0</v>
      </c>
      <c r="B12" t="s">
        <v>137</v>
      </c>
      <c r="C12">
        <v>2025</v>
      </c>
      <c r="D12">
        <v>60</v>
      </c>
      <c r="E12">
        <v>190.52</v>
      </c>
      <c r="F12">
        <v>181.51</v>
      </c>
      <c r="G12">
        <v>136.22999999999999</v>
      </c>
      <c r="H12">
        <v>1.81</v>
      </c>
      <c r="I12">
        <v>626.48</v>
      </c>
      <c r="J12">
        <v>115.48</v>
      </c>
      <c r="K12">
        <v>238.58</v>
      </c>
      <c r="L12" t="s">
        <v>1</v>
      </c>
      <c r="M12" t="s">
        <v>27</v>
      </c>
    </row>
    <row r="13" spans="1:13" x14ac:dyDescent="0.45">
      <c r="A13" t="s">
        <v>0</v>
      </c>
      <c r="B13" t="s">
        <v>137</v>
      </c>
      <c r="C13">
        <v>2030</v>
      </c>
      <c r="D13">
        <v>60</v>
      </c>
      <c r="E13">
        <v>268.18</v>
      </c>
      <c r="F13">
        <v>241.69</v>
      </c>
      <c r="G13">
        <v>134.29</v>
      </c>
      <c r="H13">
        <v>1.27</v>
      </c>
      <c r="I13">
        <v>673.46</v>
      </c>
      <c r="J13">
        <v>182.47</v>
      </c>
      <c r="K13">
        <v>329.7</v>
      </c>
      <c r="L13" t="s">
        <v>1</v>
      </c>
      <c r="M13" t="s">
        <v>27</v>
      </c>
    </row>
    <row r="14" spans="1:13" x14ac:dyDescent="0.45">
      <c r="A14" t="s">
        <v>0</v>
      </c>
      <c r="B14" t="s">
        <v>137</v>
      </c>
      <c r="C14">
        <v>2035</v>
      </c>
      <c r="D14">
        <v>60</v>
      </c>
      <c r="E14">
        <v>363.27</v>
      </c>
      <c r="F14">
        <v>339.03</v>
      </c>
      <c r="G14">
        <v>173.79</v>
      </c>
      <c r="H14">
        <v>14.37</v>
      </c>
      <c r="I14">
        <v>859.53</v>
      </c>
      <c r="J14">
        <v>227.05</v>
      </c>
      <c r="K14">
        <v>483.38</v>
      </c>
      <c r="L14" t="s">
        <v>1</v>
      </c>
      <c r="M14" t="s">
        <v>27</v>
      </c>
    </row>
    <row r="15" spans="1:13" x14ac:dyDescent="0.45">
      <c r="A15" t="s">
        <v>0</v>
      </c>
      <c r="B15" t="s">
        <v>137</v>
      </c>
      <c r="C15">
        <v>2040</v>
      </c>
      <c r="D15">
        <v>60</v>
      </c>
      <c r="E15">
        <v>471.65</v>
      </c>
      <c r="F15">
        <v>410.28</v>
      </c>
      <c r="G15">
        <v>224.31</v>
      </c>
      <c r="H15">
        <v>162.1</v>
      </c>
      <c r="I15">
        <v>1097.01</v>
      </c>
      <c r="J15">
        <v>298.63</v>
      </c>
      <c r="K15">
        <v>622.14</v>
      </c>
      <c r="L15" t="s">
        <v>1</v>
      </c>
      <c r="M15" t="s">
        <v>27</v>
      </c>
    </row>
    <row r="16" spans="1:13" x14ac:dyDescent="0.45">
      <c r="A16" t="s">
        <v>0</v>
      </c>
      <c r="B16" t="s">
        <v>137</v>
      </c>
      <c r="C16">
        <v>2045</v>
      </c>
      <c r="D16">
        <v>60</v>
      </c>
      <c r="E16">
        <v>565.69000000000005</v>
      </c>
      <c r="F16">
        <v>494.2</v>
      </c>
      <c r="G16">
        <v>256.14999999999998</v>
      </c>
      <c r="H16">
        <v>193.42</v>
      </c>
      <c r="I16">
        <v>1269.8800000000001</v>
      </c>
      <c r="J16">
        <v>352.78</v>
      </c>
      <c r="K16">
        <v>748.01</v>
      </c>
      <c r="L16" t="s">
        <v>1</v>
      </c>
      <c r="M16" t="s">
        <v>27</v>
      </c>
    </row>
    <row r="17" spans="1:13" x14ac:dyDescent="0.45">
      <c r="A17" t="s">
        <v>0</v>
      </c>
      <c r="B17" t="s">
        <v>137</v>
      </c>
      <c r="C17">
        <v>2050</v>
      </c>
      <c r="D17">
        <v>60</v>
      </c>
      <c r="E17">
        <v>647.44000000000005</v>
      </c>
      <c r="F17">
        <v>635.42999999999995</v>
      </c>
      <c r="G17">
        <v>273.56</v>
      </c>
      <c r="H17">
        <v>209.76</v>
      </c>
      <c r="I17">
        <v>1170.26</v>
      </c>
      <c r="J17">
        <v>409.79</v>
      </c>
      <c r="K17">
        <v>887.68</v>
      </c>
      <c r="L17" t="s">
        <v>1</v>
      </c>
      <c r="M17" t="s">
        <v>27</v>
      </c>
    </row>
    <row r="18" spans="1:13" x14ac:dyDescent="0.45">
      <c r="A18" t="s">
        <v>2</v>
      </c>
      <c r="B18" t="s">
        <v>137</v>
      </c>
      <c r="C18">
        <v>2020</v>
      </c>
      <c r="D18">
        <v>86</v>
      </c>
      <c r="E18">
        <v>6.44</v>
      </c>
      <c r="F18">
        <v>0</v>
      </c>
      <c r="G18">
        <v>8.34</v>
      </c>
      <c r="H18">
        <v>0</v>
      </c>
      <c r="I18">
        <v>24.5</v>
      </c>
      <c r="J18">
        <v>0</v>
      </c>
      <c r="K18">
        <v>12.68</v>
      </c>
      <c r="L18" t="s">
        <v>3</v>
      </c>
      <c r="M18" t="s">
        <v>27</v>
      </c>
    </row>
    <row r="19" spans="1:13" x14ac:dyDescent="0.45">
      <c r="A19" t="s">
        <v>2</v>
      </c>
      <c r="B19" t="s">
        <v>137</v>
      </c>
      <c r="C19">
        <v>2025</v>
      </c>
      <c r="D19">
        <v>75</v>
      </c>
      <c r="E19">
        <v>63.21</v>
      </c>
      <c r="F19">
        <v>44.89</v>
      </c>
      <c r="G19">
        <v>56.62</v>
      </c>
      <c r="H19">
        <v>3.21</v>
      </c>
      <c r="I19">
        <v>273</v>
      </c>
      <c r="J19">
        <v>27.09</v>
      </c>
      <c r="K19">
        <v>77.31</v>
      </c>
      <c r="L19" t="s">
        <v>3</v>
      </c>
      <c r="M19" t="s">
        <v>27</v>
      </c>
    </row>
    <row r="20" spans="1:13" x14ac:dyDescent="0.45">
      <c r="A20" t="s">
        <v>2</v>
      </c>
      <c r="B20" t="s">
        <v>137</v>
      </c>
      <c r="C20">
        <v>2030</v>
      </c>
      <c r="D20">
        <v>86</v>
      </c>
      <c r="E20">
        <v>85.48</v>
      </c>
      <c r="F20">
        <v>63.36</v>
      </c>
      <c r="G20">
        <v>73.459999999999994</v>
      </c>
      <c r="H20">
        <v>0</v>
      </c>
      <c r="I20">
        <v>409.5</v>
      </c>
      <c r="J20">
        <v>50</v>
      </c>
      <c r="K20">
        <v>111.1</v>
      </c>
      <c r="L20" t="s">
        <v>3</v>
      </c>
      <c r="M20" t="s">
        <v>27</v>
      </c>
    </row>
    <row r="21" spans="1:13" x14ac:dyDescent="0.45">
      <c r="A21" t="s">
        <v>2</v>
      </c>
      <c r="B21" t="s">
        <v>137</v>
      </c>
      <c r="C21">
        <v>2035</v>
      </c>
      <c r="D21">
        <v>75</v>
      </c>
      <c r="E21">
        <v>208.71</v>
      </c>
      <c r="F21">
        <v>154.82</v>
      </c>
      <c r="G21">
        <v>291.77999999999997</v>
      </c>
      <c r="H21">
        <v>60.83</v>
      </c>
      <c r="I21">
        <v>2037.12</v>
      </c>
      <c r="J21">
        <v>93.79</v>
      </c>
      <c r="K21">
        <v>206.26</v>
      </c>
      <c r="L21" t="s">
        <v>3</v>
      </c>
      <c r="M21" t="s">
        <v>27</v>
      </c>
    </row>
    <row r="22" spans="1:13" x14ac:dyDescent="0.45">
      <c r="A22" t="s">
        <v>2</v>
      </c>
      <c r="B22" t="s">
        <v>137</v>
      </c>
      <c r="C22">
        <v>2040</v>
      </c>
      <c r="D22">
        <v>86</v>
      </c>
      <c r="E22">
        <v>253.33</v>
      </c>
      <c r="F22">
        <v>172.09</v>
      </c>
      <c r="G22">
        <v>359.35</v>
      </c>
      <c r="H22">
        <v>0</v>
      </c>
      <c r="I22">
        <v>2600</v>
      </c>
      <c r="J22">
        <v>119.07</v>
      </c>
      <c r="K22">
        <v>259.39999999999998</v>
      </c>
      <c r="L22" t="s">
        <v>3</v>
      </c>
      <c r="M22" t="s">
        <v>27</v>
      </c>
    </row>
    <row r="23" spans="1:13" x14ac:dyDescent="0.45">
      <c r="A23" t="s">
        <v>2</v>
      </c>
      <c r="B23" t="s">
        <v>137</v>
      </c>
      <c r="C23">
        <v>2045</v>
      </c>
      <c r="D23">
        <v>75</v>
      </c>
      <c r="E23">
        <v>299.39999999999998</v>
      </c>
      <c r="F23">
        <v>253.87</v>
      </c>
      <c r="G23">
        <v>189.93</v>
      </c>
      <c r="H23">
        <v>103.36</v>
      </c>
      <c r="I23">
        <v>1213.1199999999999</v>
      </c>
      <c r="J23">
        <v>169.48</v>
      </c>
      <c r="K23">
        <v>352.5</v>
      </c>
      <c r="L23" t="s">
        <v>3</v>
      </c>
      <c r="M23" t="s">
        <v>27</v>
      </c>
    </row>
    <row r="24" spans="1:13" x14ac:dyDescent="0.45">
      <c r="A24" t="s">
        <v>2</v>
      </c>
      <c r="B24" t="s">
        <v>137</v>
      </c>
      <c r="C24">
        <v>2050</v>
      </c>
      <c r="D24">
        <v>86</v>
      </c>
      <c r="E24">
        <v>309.14999999999998</v>
      </c>
      <c r="F24">
        <v>285.02999999999997</v>
      </c>
      <c r="G24">
        <v>169.93</v>
      </c>
      <c r="H24">
        <v>0</v>
      </c>
      <c r="I24">
        <v>729.74</v>
      </c>
      <c r="J24">
        <v>195.5</v>
      </c>
      <c r="K24">
        <v>417.87</v>
      </c>
      <c r="L24" t="s">
        <v>3</v>
      </c>
      <c r="M24" t="s">
        <v>27</v>
      </c>
    </row>
    <row r="25" spans="1:13" x14ac:dyDescent="0.45">
      <c r="A25" t="s">
        <v>5</v>
      </c>
      <c r="B25" t="s">
        <v>137</v>
      </c>
      <c r="C25">
        <v>2020</v>
      </c>
      <c r="D25">
        <v>190</v>
      </c>
      <c r="E25">
        <v>9.32</v>
      </c>
      <c r="F25">
        <v>7.71</v>
      </c>
      <c r="G25">
        <v>13.68</v>
      </c>
      <c r="H25">
        <v>0</v>
      </c>
      <c r="I25">
        <v>128.75</v>
      </c>
      <c r="J25">
        <v>0</v>
      </c>
      <c r="K25">
        <v>14.86</v>
      </c>
      <c r="L25" t="s">
        <v>6</v>
      </c>
      <c r="M25" t="s">
        <v>27</v>
      </c>
    </row>
    <row r="26" spans="1:13" x14ac:dyDescent="0.45">
      <c r="A26" t="s">
        <v>5</v>
      </c>
      <c r="B26" t="s">
        <v>137</v>
      </c>
      <c r="C26">
        <v>2025</v>
      </c>
      <c r="D26">
        <v>167</v>
      </c>
      <c r="E26">
        <v>60.83</v>
      </c>
      <c r="F26">
        <v>42.81</v>
      </c>
      <c r="G26">
        <v>55.06</v>
      </c>
      <c r="H26">
        <v>0.05</v>
      </c>
      <c r="I26">
        <v>273</v>
      </c>
      <c r="J26">
        <v>23.68</v>
      </c>
      <c r="K26">
        <v>76.23</v>
      </c>
      <c r="L26" t="s">
        <v>6</v>
      </c>
      <c r="M26" t="s">
        <v>27</v>
      </c>
    </row>
    <row r="27" spans="1:13" x14ac:dyDescent="0.45">
      <c r="A27" t="s">
        <v>5</v>
      </c>
      <c r="B27" t="s">
        <v>137</v>
      </c>
      <c r="C27">
        <v>2030</v>
      </c>
      <c r="D27">
        <v>190</v>
      </c>
      <c r="E27">
        <v>90.32</v>
      </c>
      <c r="F27">
        <v>71.48</v>
      </c>
      <c r="G27">
        <v>69.180000000000007</v>
      </c>
      <c r="H27">
        <v>2.4900000000000002</v>
      </c>
      <c r="I27">
        <v>409.5</v>
      </c>
      <c r="J27">
        <v>50.2</v>
      </c>
      <c r="K27">
        <v>110.96</v>
      </c>
      <c r="L27" t="s">
        <v>6</v>
      </c>
      <c r="M27" t="s">
        <v>27</v>
      </c>
    </row>
    <row r="28" spans="1:13" x14ac:dyDescent="0.45">
      <c r="A28" t="s">
        <v>5</v>
      </c>
      <c r="B28" t="s">
        <v>137</v>
      </c>
      <c r="C28">
        <v>2035</v>
      </c>
      <c r="D28">
        <v>167</v>
      </c>
      <c r="E28">
        <v>130.19999999999999</v>
      </c>
      <c r="F28">
        <v>104.42</v>
      </c>
      <c r="G28">
        <v>98.85</v>
      </c>
      <c r="H28">
        <v>16.87</v>
      </c>
      <c r="I28">
        <v>960.63</v>
      </c>
      <c r="J28">
        <v>72.599999999999994</v>
      </c>
      <c r="K28">
        <v>168.65</v>
      </c>
      <c r="L28" t="s">
        <v>6</v>
      </c>
      <c r="M28" t="s">
        <v>27</v>
      </c>
    </row>
    <row r="29" spans="1:13" x14ac:dyDescent="0.45">
      <c r="A29" t="s">
        <v>5</v>
      </c>
      <c r="B29" t="s">
        <v>137</v>
      </c>
      <c r="C29">
        <v>2040</v>
      </c>
      <c r="D29">
        <v>190</v>
      </c>
      <c r="E29">
        <v>167.07</v>
      </c>
      <c r="F29">
        <v>134.85</v>
      </c>
      <c r="G29">
        <v>118.94</v>
      </c>
      <c r="H29">
        <v>46.91</v>
      </c>
      <c r="I29">
        <v>1226.04</v>
      </c>
      <c r="J29">
        <v>98.66</v>
      </c>
      <c r="K29">
        <v>213.93</v>
      </c>
      <c r="L29" t="s">
        <v>6</v>
      </c>
      <c r="M29" t="s">
        <v>27</v>
      </c>
    </row>
    <row r="30" spans="1:13" x14ac:dyDescent="0.45">
      <c r="A30" t="s">
        <v>5</v>
      </c>
      <c r="B30" t="s">
        <v>137</v>
      </c>
      <c r="C30">
        <v>2045</v>
      </c>
      <c r="D30">
        <v>167</v>
      </c>
      <c r="E30">
        <v>208.52</v>
      </c>
      <c r="F30">
        <v>178.1</v>
      </c>
      <c r="G30">
        <v>150.1</v>
      </c>
      <c r="H30">
        <v>46.46</v>
      </c>
      <c r="I30">
        <v>1564.8</v>
      </c>
      <c r="J30">
        <v>120.71</v>
      </c>
      <c r="K30">
        <v>263.56</v>
      </c>
      <c r="L30" t="s">
        <v>6</v>
      </c>
      <c r="M30" t="s">
        <v>27</v>
      </c>
    </row>
    <row r="31" spans="1:13" x14ac:dyDescent="0.45">
      <c r="A31" t="s">
        <v>5</v>
      </c>
      <c r="B31" t="s">
        <v>137</v>
      </c>
      <c r="C31">
        <v>2050</v>
      </c>
      <c r="D31">
        <v>190</v>
      </c>
      <c r="E31">
        <v>240.94</v>
      </c>
      <c r="F31">
        <v>209.45</v>
      </c>
      <c r="G31">
        <v>124.18</v>
      </c>
      <c r="H31">
        <v>50.14</v>
      </c>
      <c r="I31">
        <v>712.07</v>
      </c>
      <c r="J31">
        <v>147.69999999999999</v>
      </c>
      <c r="K31">
        <v>301.86</v>
      </c>
      <c r="L31" t="s">
        <v>6</v>
      </c>
      <c r="M31" t="s">
        <v>27</v>
      </c>
    </row>
    <row r="32" spans="1:13" x14ac:dyDescent="0.45">
      <c r="A32" t="s">
        <v>7</v>
      </c>
      <c r="B32" t="s">
        <v>137</v>
      </c>
      <c r="C32">
        <v>2020</v>
      </c>
      <c r="D32">
        <v>74</v>
      </c>
      <c r="E32">
        <v>4.3499999999999996</v>
      </c>
      <c r="F32">
        <v>0</v>
      </c>
      <c r="G32">
        <v>7.73</v>
      </c>
      <c r="H32">
        <v>0</v>
      </c>
      <c r="I32">
        <v>24.38</v>
      </c>
      <c r="J32">
        <v>0</v>
      </c>
      <c r="K32">
        <v>7.17</v>
      </c>
      <c r="L32" t="s">
        <v>8</v>
      </c>
      <c r="M32" t="s">
        <v>27</v>
      </c>
    </row>
    <row r="33" spans="1:13" x14ac:dyDescent="0.45">
      <c r="A33" t="s">
        <v>7</v>
      </c>
      <c r="B33" t="s">
        <v>137</v>
      </c>
      <c r="C33">
        <v>2025</v>
      </c>
      <c r="D33">
        <v>68</v>
      </c>
      <c r="E33">
        <v>25.04</v>
      </c>
      <c r="F33">
        <v>22.1</v>
      </c>
      <c r="G33">
        <v>12.97</v>
      </c>
      <c r="H33">
        <v>0</v>
      </c>
      <c r="I33">
        <v>57.11</v>
      </c>
      <c r="J33">
        <v>16.3</v>
      </c>
      <c r="K33">
        <v>31.32</v>
      </c>
      <c r="L33" t="s">
        <v>8</v>
      </c>
      <c r="M33" t="s">
        <v>27</v>
      </c>
    </row>
    <row r="34" spans="1:13" x14ac:dyDescent="0.45">
      <c r="A34" t="s">
        <v>7</v>
      </c>
      <c r="B34" t="s">
        <v>137</v>
      </c>
      <c r="C34">
        <v>2030</v>
      </c>
      <c r="D34">
        <v>74</v>
      </c>
      <c r="E34">
        <v>54.37</v>
      </c>
      <c r="F34">
        <v>43.88</v>
      </c>
      <c r="G34">
        <v>32.69</v>
      </c>
      <c r="H34">
        <v>0</v>
      </c>
      <c r="I34">
        <v>123.26</v>
      </c>
      <c r="J34">
        <v>28.1</v>
      </c>
      <c r="K34">
        <v>76.42</v>
      </c>
      <c r="L34" t="s">
        <v>8</v>
      </c>
      <c r="M34" t="s">
        <v>27</v>
      </c>
    </row>
    <row r="35" spans="1:13" x14ac:dyDescent="0.45">
      <c r="A35" t="s">
        <v>7</v>
      </c>
      <c r="B35" t="s">
        <v>137</v>
      </c>
      <c r="C35">
        <v>2035</v>
      </c>
      <c r="D35">
        <v>68</v>
      </c>
      <c r="E35">
        <v>61.46</v>
      </c>
      <c r="F35">
        <v>52.06</v>
      </c>
      <c r="G35">
        <v>29.59</v>
      </c>
      <c r="H35">
        <v>22.96</v>
      </c>
      <c r="I35">
        <v>148.63999999999999</v>
      </c>
      <c r="J35">
        <v>41.63</v>
      </c>
      <c r="K35">
        <v>77.38</v>
      </c>
      <c r="L35" t="s">
        <v>8</v>
      </c>
      <c r="M35" t="s">
        <v>27</v>
      </c>
    </row>
    <row r="36" spans="1:13" x14ac:dyDescent="0.45">
      <c r="A36" t="s">
        <v>7</v>
      </c>
      <c r="B36" t="s">
        <v>137</v>
      </c>
      <c r="C36">
        <v>2040</v>
      </c>
      <c r="D36">
        <v>74</v>
      </c>
      <c r="E36">
        <v>86.34</v>
      </c>
      <c r="F36">
        <v>75.8</v>
      </c>
      <c r="G36">
        <v>43.25</v>
      </c>
      <c r="H36">
        <v>31.83</v>
      </c>
      <c r="I36">
        <v>281.89</v>
      </c>
      <c r="J36">
        <v>57.1</v>
      </c>
      <c r="K36">
        <v>108.06</v>
      </c>
      <c r="L36" t="s">
        <v>8</v>
      </c>
      <c r="M36" t="s">
        <v>27</v>
      </c>
    </row>
    <row r="37" spans="1:13" x14ac:dyDescent="0.45">
      <c r="A37" t="s">
        <v>7</v>
      </c>
      <c r="B37" t="s">
        <v>137</v>
      </c>
      <c r="C37">
        <v>2045</v>
      </c>
      <c r="D37">
        <v>68</v>
      </c>
      <c r="E37">
        <v>112.08</v>
      </c>
      <c r="F37">
        <v>94.76</v>
      </c>
      <c r="G37">
        <v>56.79</v>
      </c>
      <c r="H37">
        <v>42.44</v>
      </c>
      <c r="I37">
        <v>319.42</v>
      </c>
      <c r="J37">
        <v>72.430000000000007</v>
      </c>
      <c r="K37">
        <v>145.68</v>
      </c>
      <c r="L37" t="s">
        <v>8</v>
      </c>
      <c r="M37" t="s">
        <v>27</v>
      </c>
    </row>
    <row r="38" spans="1:13" x14ac:dyDescent="0.45">
      <c r="A38" t="s">
        <v>7</v>
      </c>
      <c r="B38" t="s">
        <v>137</v>
      </c>
      <c r="C38">
        <v>2050</v>
      </c>
      <c r="D38">
        <v>74</v>
      </c>
      <c r="E38">
        <v>132.24</v>
      </c>
      <c r="F38">
        <v>112.38</v>
      </c>
      <c r="G38">
        <v>60.01</v>
      </c>
      <c r="H38">
        <v>54.16</v>
      </c>
      <c r="I38">
        <v>331.7</v>
      </c>
      <c r="J38">
        <v>92.46</v>
      </c>
      <c r="K38">
        <v>161.43</v>
      </c>
      <c r="L38" t="s">
        <v>8</v>
      </c>
      <c r="M38" t="s">
        <v>27</v>
      </c>
    </row>
    <row r="39" spans="1:13" x14ac:dyDescent="0.45">
      <c r="A39" t="s">
        <v>9</v>
      </c>
      <c r="B39" t="s">
        <v>137</v>
      </c>
      <c r="C39">
        <v>2020</v>
      </c>
      <c r="D39">
        <v>55</v>
      </c>
      <c r="E39">
        <v>4.55</v>
      </c>
      <c r="F39">
        <v>0</v>
      </c>
      <c r="G39">
        <v>7.89</v>
      </c>
      <c r="H39">
        <v>0</v>
      </c>
      <c r="I39">
        <v>30.44</v>
      </c>
      <c r="J39">
        <v>0</v>
      </c>
      <c r="K39">
        <v>8.51</v>
      </c>
      <c r="L39" t="s">
        <v>10</v>
      </c>
      <c r="M39" t="s">
        <v>27</v>
      </c>
    </row>
    <row r="40" spans="1:13" x14ac:dyDescent="0.45">
      <c r="A40" t="s">
        <v>9</v>
      </c>
      <c r="B40" t="s">
        <v>137</v>
      </c>
      <c r="C40">
        <v>2025</v>
      </c>
      <c r="D40">
        <v>50</v>
      </c>
      <c r="E40">
        <v>5.0199999999999996</v>
      </c>
      <c r="F40">
        <v>0</v>
      </c>
      <c r="G40">
        <v>7.98</v>
      </c>
      <c r="H40">
        <v>0</v>
      </c>
      <c r="I40">
        <v>28.37</v>
      </c>
      <c r="J40">
        <v>0</v>
      </c>
      <c r="K40">
        <v>9.64</v>
      </c>
      <c r="L40" t="s">
        <v>10</v>
      </c>
      <c r="M40" t="s">
        <v>27</v>
      </c>
    </row>
    <row r="41" spans="1:13" x14ac:dyDescent="0.45">
      <c r="A41" t="s">
        <v>9</v>
      </c>
      <c r="B41" t="s">
        <v>137</v>
      </c>
      <c r="C41">
        <v>2030</v>
      </c>
      <c r="D41">
        <v>55</v>
      </c>
      <c r="E41">
        <v>8.19</v>
      </c>
      <c r="F41">
        <v>0</v>
      </c>
      <c r="G41">
        <v>16.579999999999998</v>
      </c>
      <c r="H41">
        <v>0</v>
      </c>
      <c r="I41">
        <v>84.88</v>
      </c>
      <c r="J41">
        <v>0</v>
      </c>
      <c r="K41">
        <v>10.58</v>
      </c>
      <c r="L41" t="s">
        <v>10</v>
      </c>
      <c r="M41" t="s">
        <v>27</v>
      </c>
    </row>
    <row r="42" spans="1:13" x14ac:dyDescent="0.45">
      <c r="A42" t="s">
        <v>9</v>
      </c>
      <c r="B42" t="s">
        <v>137</v>
      </c>
      <c r="C42">
        <v>2035</v>
      </c>
      <c r="D42">
        <v>50</v>
      </c>
      <c r="E42">
        <v>4.74</v>
      </c>
      <c r="F42">
        <v>0</v>
      </c>
      <c r="G42">
        <v>7.39</v>
      </c>
      <c r="H42">
        <v>0</v>
      </c>
      <c r="I42">
        <v>25.15</v>
      </c>
      <c r="J42">
        <v>0</v>
      </c>
      <c r="K42">
        <v>9.1</v>
      </c>
      <c r="L42" t="s">
        <v>10</v>
      </c>
      <c r="M42" t="s">
        <v>27</v>
      </c>
    </row>
    <row r="43" spans="1:13" x14ac:dyDescent="0.45">
      <c r="A43" t="s">
        <v>9</v>
      </c>
      <c r="B43" t="s">
        <v>137</v>
      </c>
      <c r="C43">
        <v>2040</v>
      </c>
      <c r="D43">
        <v>55</v>
      </c>
      <c r="E43">
        <v>4.25</v>
      </c>
      <c r="F43">
        <v>0</v>
      </c>
      <c r="G43">
        <v>6.92</v>
      </c>
      <c r="H43">
        <v>0</v>
      </c>
      <c r="I43">
        <v>23.62</v>
      </c>
      <c r="J43">
        <v>0</v>
      </c>
      <c r="K43">
        <v>8.6199999999999992</v>
      </c>
      <c r="L43" t="s">
        <v>10</v>
      </c>
      <c r="M43" t="s">
        <v>27</v>
      </c>
    </row>
    <row r="44" spans="1:13" x14ac:dyDescent="0.45">
      <c r="A44" t="s">
        <v>9</v>
      </c>
      <c r="B44" t="s">
        <v>137</v>
      </c>
      <c r="C44">
        <v>2045</v>
      </c>
      <c r="D44">
        <v>50</v>
      </c>
      <c r="E44">
        <v>4.62</v>
      </c>
      <c r="F44">
        <v>0</v>
      </c>
      <c r="G44">
        <v>6.86</v>
      </c>
      <c r="H44">
        <v>0</v>
      </c>
      <c r="I44">
        <v>22.16</v>
      </c>
      <c r="J44">
        <v>0</v>
      </c>
      <c r="K44">
        <v>8.7799999999999994</v>
      </c>
      <c r="L44" t="s">
        <v>10</v>
      </c>
      <c r="M44" t="s">
        <v>27</v>
      </c>
    </row>
    <row r="45" spans="1:13" x14ac:dyDescent="0.45">
      <c r="A45" t="s">
        <v>9</v>
      </c>
      <c r="B45" t="s">
        <v>137</v>
      </c>
      <c r="C45">
        <v>2050</v>
      </c>
      <c r="D45">
        <v>55</v>
      </c>
      <c r="E45">
        <v>4.18</v>
      </c>
      <c r="F45">
        <v>0</v>
      </c>
      <c r="G45">
        <v>6.55</v>
      </c>
      <c r="H45">
        <v>0</v>
      </c>
      <c r="I45">
        <v>23.71</v>
      </c>
      <c r="J45">
        <v>0</v>
      </c>
      <c r="K45">
        <v>8.48</v>
      </c>
      <c r="L45" t="s">
        <v>10</v>
      </c>
      <c r="M45" t="s">
        <v>27</v>
      </c>
    </row>
    <row r="46" spans="1:13" x14ac:dyDescent="0.45">
      <c r="A46" t="s">
        <v>0</v>
      </c>
      <c r="B46" t="s">
        <v>137</v>
      </c>
      <c r="C46">
        <v>2020</v>
      </c>
      <c r="D46">
        <v>63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</v>
      </c>
      <c r="M46" t="s">
        <v>11</v>
      </c>
    </row>
    <row r="47" spans="1:13" x14ac:dyDescent="0.45">
      <c r="A47" t="s">
        <v>0</v>
      </c>
      <c r="B47" t="s">
        <v>137</v>
      </c>
      <c r="C47">
        <v>2025</v>
      </c>
      <c r="D47">
        <v>63</v>
      </c>
      <c r="E47">
        <v>1.04</v>
      </c>
      <c r="F47">
        <v>1.03</v>
      </c>
      <c r="G47">
        <v>0.06</v>
      </c>
      <c r="H47">
        <v>0.94</v>
      </c>
      <c r="I47">
        <v>1.28</v>
      </c>
      <c r="J47">
        <v>1.02</v>
      </c>
      <c r="K47">
        <v>1.07</v>
      </c>
      <c r="L47" t="s">
        <v>1</v>
      </c>
      <c r="M47" t="s">
        <v>11</v>
      </c>
    </row>
    <row r="48" spans="1:13" x14ac:dyDescent="0.45">
      <c r="A48" t="s">
        <v>0</v>
      </c>
      <c r="B48" t="s">
        <v>137</v>
      </c>
      <c r="C48">
        <v>2030</v>
      </c>
      <c r="D48">
        <v>63</v>
      </c>
      <c r="E48">
        <v>1.19</v>
      </c>
      <c r="F48">
        <v>1.19</v>
      </c>
      <c r="G48">
        <v>0.12</v>
      </c>
      <c r="H48">
        <v>1</v>
      </c>
      <c r="I48">
        <v>1.72</v>
      </c>
      <c r="J48">
        <v>1.1499999999999999</v>
      </c>
      <c r="K48">
        <v>1.21</v>
      </c>
      <c r="L48" t="s">
        <v>1</v>
      </c>
      <c r="M48" t="s">
        <v>11</v>
      </c>
    </row>
    <row r="49" spans="1:13" x14ac:dyDescent="0.45">
      <c r="A49" t="s">
        <v>0</v>
      </c>
      <c r="B49" t="s">
        <v>137</v>
      </c>
      <c r="C49">
        <v>2035</v>
      </c>
      <c r="D49">
        <v>63</v>
      </c>
      <c r="E49">
        <v>1.41</v>
      </c>
      <c r="F49">
        <v>1.43</v>
      </c>
      <c r="G49">
        <v>0.17</v>
      </c>
      <c r="H49">
        <v>1.0900000000000001</v>
      </c>
      <c r="I49">
        <v>1.97</v>
      </c>
      <c r="J49">
        <v>1.33</v>
      </c>
      <c r="K49">
        <v>1.5</v>
      </c>
      <c r="L49" t="s">
        <v>1</v>
      </c>
      <c r="M49" t="s">
        <v>11</v>
      </c>
    </row>
    <row r="50" spans="1:13" x14ac:dyDescent="0.45">
      <c r="A50" t="s">
        <v>0</v>
      </c>
      <c r="B50" t="s">
        <v>137</v>
      </c>
      <c r="C50">
        <v>2040</v>
      </c>
      <c r="D50">
        <v>63</v>
      </c>
      <c r="E50">
        <v>1.62</v>
      </c>
      <c r="F50">
        <v>1.65</v>
      </c>
      <c r="G50">
        <v>0.22</v>
      </c>
      <c r="H50">
        <v>1.02</v>
      </c>
      <c r="I50">
        <v>2.09</v>
      </c>
      <c r="J50">
        <v>1.53</v>
      </c>
      <c r="K50">
        <v>1.75</v>
      </c>
      <c r="L50" t="s">
        <v>1</v>
      </c>
      <c r="M50" t="s">
        <v>11</v>
      </c>
    </row>
    <row r="51" spans="1:13" x14ac:dyDescent="0.45">
      <c r="A51" t="s">
        <v>0</v>
      </c>
      <c r="B51" t="s">
        <v>137</v>
      </c>
      <c r="C51">
        <v>2045</v>
      </c>
      <c r="D51">
        <v>63</v>
      </c>
      <c r="E51">
        <v>1.79</v>
      </c>
      <c r="F51">
        <v>1.81</v>
      </c>
      <c r="G51">
        <v>0.28000000000000003</v>
      </c>
      <c r="H51">
        <v>1.1200000000000001</v>
      </c>
      <c r="I51">
        <v>2.31</v>
      </c>
      <c r="J51">
        <v>1.63</v>
      </c>
      <c r="K51">
        <v>1.99</v>
      </c>
      <c r="L51" t="s">
        <v>1</v>
      </c>
      <c r="M51" t="s">
        <v>11</v>
      </c>
    </row>
    <row r="52" spans="1:13" x14ac:dyDescent="0.45">
      <c r="A52" t="s">
        <v>0</v>
      </c>
      <c r="B52" t="s">
        <v>137</v>
      </c>
      <c r="C52">
        <v>2050</v>
      </c>
      <c r="D52">
        <v>63</v>
      </c>
      <c r="E52">
        <v>1.92</v>
      </c>
      <c r="F52">
        <v>1.93</v>
      </c>
      <c r="G52">
        <v>0.31</v>
      </c>
      <c r="H52">
        <v>1.24</v>
      </c>
      <c r="I52">
        <v>2.54</v>
      </c>
      <c r="J52">
        <v>1.7</v>
      </c>
      <c r="K52">
        <v>2.14</v>
      </c>
      <c r="L52" t="s">
        <v>1</v>
      </c>
      <c r="M52" t="s">
        <v>11</v>
      </c>
    </row>
    <row r="53" spans="1:13" x14ac:dyDescent="0.45">
      <c r="A53" t="s">
        <v>2</v>
      </c>
      <c r="B53" t="s">
        <v>137</v>
      </c>
      <c r="C53">
        <v>2020</v>
      </c>
      <c r="D53">
        <v>100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3</v>
      </c>
      <c r="M53" t="s">
        <v>11</v>
      </c>
    </row>
    <row r="54" spans="1:13" x14ac:dyDescent="0.45">
      <c r="A54" t="s">
        <v>2</v>
      </c>
      <c r="B54" t="s">
        <v>137</v>
      </c>
      <c r="C54">
        <v>2025</v>
      </c>
      <c r="D54">
        <v>89</v>
      </c>
      <c r="E54">
        <v>1.06</v>
      </c>
      <c r="F54">
        <v>1.05</v>
      </c>
      <c r="G54">
        <v>0.05</v>
      </c>
      <c r="H54">
        <v>0.99</v>
      </c>
      <c r="I54">
        <v>1.41</v>
      </c>
      <c r="J54">
        <v>1.03</v>
      </c>
      <c r="K54">
        <v>1.08</v>
      </c>
      <c r="L54" t="s">
        <v>3</v>
      </c>
      <c r="M54" t="s">
        <v>11</v>
      </c>
    </row>
    <row r="55" spans="1:13" x14ac:dyDescent="0.45">
      <c r="A55" t="s">
        <v>2</v>
      </c>
      <c r="B55" t="s">
        <v>137</v>
      </c>
      <c r="C55">
        <v>2030</v>
      </c>
      <c r="D55">
        <v>100</v>
      </c>
      <c r="E55">
        <v>1.2</v>
      </c>
      <c r="F55">
        <v>1.18</v>
      </c>
      <c r="G55">
        <v>0.12</v>
      </c>
      <c r="H55">
        <v>1.03</v>
      </c>
      <c r="I55">
        <v>1.61</v>
      </c>
      <c r="J55">
        <v>1.1399999999999999</v>
      </c>
      <c r="K55">
        <v>1.24</v>
      </c>
      <c r="L55" t="s">
        <v>3</v>
      </c>
      <c r="M55" t="s">
        <v>11</v>
      </c>
    </row>
    <row r="56" spans="1:13" x14ac:dyDescent="0.45">
      <c r="A56" t="s">
        <v>2</v>
      </c>
      <c r="B56" t="s">
        <v>137</v>
      </c>
      <c r="C56">
        <v>2035</v>
      </c>
      <c r="D56">
        <v>89</v>
      </c>
      <c r="E56">
        <v>1.32</v>
      </c>
      <c r="F56">
        <v>1.32</v>
      </c>
      <c r="G56">
        <v>0.13</v>
      </c>
      <c r="H56">
        <v>1.03</v>
      </c>
      <c r="I56">
        <v>1.87</v>
      </c>
      <c r="J56">
        <v>1.26</v>
      </c>
      <c r="K56">
        <v>1.37</v>
      </c>
      <c r="L56" t="s">
        <v>3</v>
      </c>
      <c r="M56" t="s">
        <v>11</v>
      </c>
    </row>
    <row r="57" spans="1:13" x14ac:dyDescent="0.45">
      <c r="A57" t="s">
        <v>2</v>
      </c>
      <c r="B57" t="s">
        <v>137</v>
      </c>
      <c r="C57">
        <v>2040</v>
      </c>
      <c r="D57">
        <v>100</v>
      </c>
      <c r="E57">
        <v>1.56</v>
      </c>
      <c r="F57">
        <v>1.54</v>
      </c>
      <c r="G57">
        <v>0.22</v>
      </c>
      <c r="H57">
        <v>1.07</v>
      </c>
      <c r="I57">
        <v>2.1800000000000002</v>
      </c>
      <c r="J57">
        <v>1.42</v>
      </c>
      <c r="K57">
        <v>1.65</v>
      </c>
      <c r="L57" t="s">
        <v>3</v>
      </c>
      <c r="M57" t="s">
        <v>11</v>
      </c>
    </row>
    <row r="58" spans="1:13" x14ac:dyDescent="0.45">
      <c r="A58" t="s">
        <v>2</v>
      </c>
      <c r="B58" t="s">
        <v>137</v>
      </c>
      <c r="C58">
        <v>2045</v>
      </c>
      <c r="D58">
        <v>89</v>
      </c>
      <c r="E58">
        <v>1.68</v>
      </c>
      <c r="F58">
        <v>1.64</v>
      </c>
      <c r="G58">
        <v>0.24</v>
      </c>
      <c r="H58">
        <v>1.1000000000000001</v>
      </c>
      <c r="I58">
        <v>2.4500000000000002</v>
      </c>
      <c r="J58">
        <v>1.52</v>
      </c>
      <c r="K58">
        <v>1.88</v>
      </c>
      <c r="L58" t="s">
        <v>3</v>
      </c>
      <c r="M58" t="s">
        <v>11</v>
      </c>
    </row>
    <row r="59" spans="1:13" x14ac:dyDescent="0.45">
      <c r="A59" t="s">
        <v>2</v>
      </c>
      <c r="B59" t="s">
        <v>137</v>
      </c>
      <c r="C59">
        <v>2050</v>
      </c>
      <c r="D59">
        <v>100</v>
      </c>
      <c r="E59">
        <v>1.9</v>
      </c>
      <c r="F59">
        <v>1.92</v>
      </c>
      <c r="G59">
        <v>0.35</v>
      </c>
      <c r="H59">
        <v>1.1299999999999999</v>
      </c>
      <c r="I59">
        <v>2.66</v>
      </c>
      <c r="J59">
        <v>1.66</v>
      </c>
      <c r="K59">
        <v>2.11</v>
      </c>
      <c r="L59" t="s">
        <v>3</v>
      </c>
      <c r="M59" t="s">
        <v>11</v>
      </c>
    </row>
    <row r="60" spans="1:13" x14ac:dyDescent="0.45">
      <c r="A60" t="s">
        <v>5</v>
      </c>
      <c r="B60" t="s">
        <v>137</v>
      </c>
      <c r="C60">
        <v>2020</v>
      </c>
      <c r="D60">
        <v>219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 t="s">
        <v>6</v>
      </c>
      <c r="M60" t="s">
        <v>11</v>
      </c>
    </row>
    <row r="61" spans="1:13" x14ac:dyDescent="0.45">
      <c r="A61" t="s">
        <v>5</v>
      </c>
      <c r="B61" t="s">
        <v>137</v>
      </c>
      <c r="C61">
        <v>2025</v>
      </c>
      <c r="D61">
        <v>196</v>
      </c>
      <c r="E61">
        <v>1.05</v>
      </c>
      <c r="F61">
        <v>1.05</v>
      </c>
      <c r="G61">
        <v>0.04</v>
      </c>
      <c r="H61">
        <v>0.95</v>
      </c>
      <c r="I61">
        <v>1.19</v>
      </c>
      <c r="J61">
        <v>1.03</v>
      </c>
      <c r="K61">
        <v>1.07</v>
      </c>
      <c r="L61" t="s">
        <v>6</v>
      </c>
      <c r="M61" t="s">
        <v>11</v>
      </c>
    </row>
    <row r="62" spans="1:13" x14ac:dyDescent="0.45">
      <c r="A62" t="s">
        <v>5</v>
      </c>
      <c r="B62" t="s">
        <v>137</v>
      </c>
      <c r="C62">
        <v>2030</v>
      </c>
      <c r="D62">
        <v>219</v>
      </c>
      <c r="E62">
        <v>1.1499999999999999</v>
      </c>
      <c r="F62">
        <v>1.17</v>
      </c>
      <c r="G62">
        <v>7.0000000000000007E-2</v>
      </c>
      <c r="H62">
        <v>0.95</v>
      </c>
      <c r="I62">
        <v>1.44</v>
      </c>
      <c r="J62">
        <v>1.1100000000000001</v>
      </c>
      <c r="K62">
        <v>1.19</v>
      </c>
      <c r="L62" t="s">
        <v>6</v>
      </c>
      <c r="M62" t="s">
        <v>11</v>
      </c>
    </row>
    <row r="63" spans="1:13" x14ac:dyDescent="0.45">
      <c r="A63" t="s">
        <v>5</v>
      </c>
      <c r="B63" t="s">
        <v>137</v>
      </c>
      <c r="C63">
        <v>2035</v>
      </c>
      <c r="D63">
        <v>196</v>
      </c>
      <c r="E63">
        <v>1.32</v>
      </c>
      <c r="F63">
        <v>1.32</v>
      </c>
      <c r="G63">
        <v>0.14000000000000001</v>
      </c>
      <c r="H63">
        <v>0.93</v>
      </c>
      <c r="I63">
        <v>1.8</v>
      </c>
      <c r="J63">
        <v>1.23</v>
      </c>
      <c r="K63">
        <v>1.4</v>
      </c>
      <c r="L63" t="s">
        <v>6</v>
      </c>
      <c r="M63" t="s">
        <v>11</v>
      </c>
    </row>
    <row r="64" spans="1:13" x14ac:dyDescent="0.45">
      <c r="A64" t="s">
        <v>5</v>
      </c>
      <c r="B64" t="s">
        <v>137</v>
      </c>
      <c r="C64">
        <v>2040</v>
      </c>
      <c r="D64">
        <v>219</v>
      </c>
      <c r="E64">
        <v>1.47</v>
      </c>
      <c r="F64">
        <v>1.5</v>
      </c>
      <c r="G64">
        <v>0.2</v>
      </c>
      <c r="H64">
        <v>0.97</v>
      </c>
      <c r="I64">
        <v>1.9</v>
      </c>
      <c r="J64">
        <v>1.36</v>
      </c>
      <c r="K64">
        <v>1.61</v>
      </c>
      <c r="L64" t="s">
        <v>6</v>
      </c>
      <c r="M64" t="s">
        <v>11</v>
      </c>
    </row>
    <row r="65" spans="1:13" x14ac:dyDescent="0.45">
      <c r="A65" t="s">
        <v>5</v>
      </c>
      <c r="B65" t="s">
        <v>137</v>
      </c>
      <c r="C65">
        <v>2045</v>
      </c>
      <c r="D65">
        <v>196</v>
      </c>
      <c r="E65">
        <v>1.69</v>
      </c>
      <c r="F65">
        <v>1.68</v>
      </c>
      <c r="G65">
        <v>0.25</v>
      </c>
      <c r="H65">
        <v>1.04</v>
      </c>
      <c r="I65">
        <v>2.17</v>
      </c>
      <c r="J65">
        <v>1.51</v>
      </c>
      <c r="K65">
        <v>1.84</v>
      </c>
      <c r="L65" t="s">
        <v>6</v>
      </c>
      <c r="M65" t="s">
        <v>11</v>
      </c>
    </row>
    <row r="66" spans="1:13" x14ac:dyDescent="0.45">
      <c r="A66" t="s">
        <v>5</v>
      </c>
      <c r="B66" t="s">
        <v>137</v>
      </c>
      <c r="C66">
        <v>2050</v>
      </c>
      <c r="D66">
        <v>219</v>
      </c>
      <c r="E66">
        <v>1.82</v>
      </c>
      <c r="F66">
        <v>1.81</v>
      </c>
      <c r="G66">
        <v>0.3</v>
      </c>
      <c r="H66">
        <v>1.1399999999999999</v>
      </c>
      <c r="I66">
        <v>2.73</v>
      </c>
      <c r="J66">
        <v>1.6</v>
      </c>
      <c r="K66">
        <v>2.0099999999999998</v>
      </c>
      <c r="L66" t="s">
        <v>6</v>
      </c>
      <c r="M66" t="s">
        <v>11</v>
      </c>
    </row>
    <row r="67" spans="1:13" x14ac:dyDescent="0.45">
      <c r="A67" t="s">
        <v>7</v>
      </c>
      <c r="B67" t="s">
        <v>137</v>
      </c>
      <c r="C67">
        <v>2020</v>
      </c>
      <c r="D67">
        <v>102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 t="s">
        <v>8</v>
      </c>
      <c r="M67" t="s">
        <v>11</v>
      </c>
    </row>
    <row r="68" spans="1:13" x14ac:dyDescent="0.45">
      <c r="A68" t="s">
        <v>7</v>
      </c>
      <c r="B68" t="s">
        <v>137</v>
      </c>
      <c r="C68">
        <v>2025</v>
      </c>
      <c r="D68">
        <v>96</v>
      </c>
      <c r="E68">
        <v>1.06</v>
      </c>
      <c r="F68">
        <v>1.05</v>
      </c>
      <c r="G68">
        <v>0.05</v>
      </c>
      <c r="H68">
        <v>0.99</v>
      </c>
      <c r="I68">
        <v>1.24</v>
      </c>
      <c r="J68">
        <v>1.02</v>
      </c>
      <c r="K68">
        <v>1.08</v>
      </c>
      <c r="L68" t="s">
        <v>8</v>
      </c>
      <c r="M68" t="s">
        <v>11</v>
      </c>
    </row>
    <row r="69" spans="1:13" x14ac:dyDescent="0.45">
      <c r="A69" t="s">
        <v>7</v>
      </c>
      <c r="B69" t="s">
        <v>137</v>
      </c>
      <c r="C69">
        <v>2030</v>
      </c>
      <c r="D69">
        <v>102</v>
      </c>
      <c r="E69">
        <v>1.1399999999999999</v>
      </c>
      <c r="F69">
        <v>1.17</v>
      </c>
      <c r="G69">
        <v>0.08</v>
      </c>
      <c r="H69">
        <v>1.02</v>
      </c>
      <c r="I69">
        <v>1.37</v>
      </c>
      <c r="J69">
        <v>1.05</v>
      </c>
      <c r="K69">
        <v>1.19</v>
      </c>
      <c r="L69" t="s">
        <v>8</v>
      </c>
      <c r="M69" t="s">
        <v>11</v>
      </c>
    </row>
    <row r="70" spans="1:13" x14ac:dyDescent="0.45">
      <c r="A70" t="s">
        <v>7</v>
      </c>
      <c r="B70" t="s">
        <v>137</v>
      </c>
      <c r="C70">
        <v>2035</v>
      </c>
      <c r="D70">
        <v>96</v>
      </c>
      <c r="E70">
        <v>1.26</v>
      </c>
      <c r="F70">
        <v>1.29</v>
      </c>
      <c r="G70">
        <v>0.14000000000000001</v>
      </c>
      <c r="H70">
        <v>0.96</v>
      </c>
      <c r="I70">
        <v>1.54</v>
      </c>
      <c r="J70">
        <v>1.1399999999999999</v>
      </c>
      <c r="K70">
        <v>1.35</v>
      </c>
      <c r="L70" t="s">
        <v>8</v>
      </c>
      <c r="M70" t="s">
        <v>11</v>
      </c>
    </row>
    <row r="71" spans="1:13" x14ac:dyDescent="0.45">
      <c r="A71" t="s">
        <v>7</v>
      </c>
      <c r="B71" t="s">
        <v>137</v>
      </c>
      <c r="C71">
        <v>2040</v>
      </c>
      <c r="D71">
        <v>102</v>
      </c>
      <c r="E71">
        <v>1.39</v>
      </c>
      <c r="F71">
        <v>1.42</v>
      </c>
      <c r="G71">
        <v>0.2</v>
      </c>
      <c r="H71">
        <v>0.97</v>
      </c>
      <c r="I71">
        <v>1.75</v>
      </c>
      <c r="J71">
        <v>1.24</v>
      </c>
      <c r="K71">
        <v>1.51</v>
      </c>
      <c r="L71" t="s">
        <v>8</v>
      </c>
      <c r="M71" t="s">
        <v>11</v>
      </c>
    </row>
    <row r="72" spans="1:13" x14ac:dyDescent="0.45">
      <c r="A72" t="s">
        <v>7</v>
      </c>
      <c r="B72" t="s">
        <v>137</v>
      </c>
      <c r="C72">
        <v>2045</v>
      </c>
      <c r="D72">
        <v>96</v>
      </c>
      <c r="E72">
        <v>1.57</v>
      </c>
      <c r="F72">
        <v>1.59</v>
      </c>
      <c r="G72">
        <v>0.27</v>
      </c>
      <c r="H72">
        <v>1.01</v>
      </c>
      <c r="I72">
        <v>2.0699999999999998</v>
      </c>
      <c r="J72">
        <v>1.43</v>
      </c>
      <c r="K72">
        <v>1.68</v>
      </c>
      <c r="L72" t="s">
        <v>8</v>
      </c>
      <c r="M72" t="s">
        <v>11</v>
      </c>
    </row>
    <row r="73" spans="1:13" x14ac:dyDescent="0.45">
      <c r="A73" t="s">
        <v>7</v>
      </c>
      <c r="B73" t="s">
        <v>137</v>
      </c>
      <c r="C73">
        <v>2050</v>
      </c>
      <c r="D73">
        <v>102</v>
      </c>
      <c r="E73">
        <v>1.72</v>
      </c>
      <c r="F73">
        <v>1.73</v>
      </c>
      <c r="G73">
        <v>0.33</v>
      </c>
      <c r="H73">
        <v>1.07</v>
      </c>
      <c r="I73">
        <v>2.6</v>
      </c>
      <c r="J73">
        <v>1.54</v>
      </c>
      <c r="K73">
        <v>1.95</v>
      </c>
      <c r="L73" t="s">
        <v>8</v>
      </c>
      <c r="M73" t="s">
        <v>11</v>
      </c>
    </row>
    <row r="74" spans="1:13" x14ac:dyDescent="0.45">
      <c r="A74" t="s">
        <v>9</v>
      </c>
      <c r="B74" t="s">
        <v>137</v>
      </c>
      <c r="C74">
        <v>2020</v>
      </c>
      <c r="D74">
        <v>61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 t="s">
        <v>10</v>
      </c>
      <c r="M74" t="s">
        <v>11</v>
      </c>
    </row>
    <row r="75" spans="1:13" x14ac:dyDescent="0.45">
      <c r="A75" t="s">
        <v>9</v>
      </c>
      <c r="B75" t="s">
        <v>137</v>
      </c>
      <c r="C75">
        <v>2025</v>
      </c>
      <c r="D75">
        <v>56</v>
      </c>
      <c r="E75">
        <v>1.08</v>
      </c>
      <c r="F75">
        <v>1.07</v>
      </c>
      <c r="G75">
        <v>0.08</v>
      </c>
      <c r="H75">
        <v>0.99</v>
      </c>
      <c r="I75">
        <v>1.6</v>
      </c>
      <c r="J75">
        <v>1.06</v>
      </c>
      <c r="K75">
        <v>1.1000000000000001</v>
      </c>
      <c r="L75" t="s">
        <v>10</v>
      </c>
      <c r="M75" t="s">
        <v>11</v>
      </c>
    </row>
    <row r="76" spans="1:13" x14ac:dyDescent="0.45">
      <c r="A76" t="s">
        <v>9</v>
      </c>
      <c r="B76" t="s">
        <v>137</v>
      </c>
      <c r="C76">
        <v>2030</v>
      </c>
      <c r="D76">
        <v>61</v>
      </c>
      <c r="E76">
        <v>1.1599999999999999</v>
      </c>
      <c r="F76">
        <v>1.1599999999999999</v>
      </c>
      <c r="G76">
        <v>0.09</v>
      </c>
      <c r="H76">
        <v>1.02</v>
      </c>
      <c r="I76">
        <v>1.58</v>
      </c>
      <c r="J76">
        <v>1.0900000000000001</v>
      </c>
      <c r="K76">
        <v>1.2</v>
      </c>
      <c r="L76" t="s">
        <v>10</v>
      </c>
      <c r="M76" t="s">
        <v>11</v>
      </c>
    </row>
    <row r="77" spans="1:13" x14ac:dyDescent="0.45">
      <c r="A77" t="s">
        <v>9</v>
      </c>
      <c r="B77" t="s">
        <v>137</v>
      </c>
      <c r="C77">
        <v>2035</v>
      </c>
      <c r="D77">
        <v>56</v>
      </c>
      <c r="E77">
        <v>1.25</v>
      </c>
      <c r="F77">
        <v>1.25</v>
      </c>
      <c r="G77">
        <v>0.11</v>
      </c>
      <c r="H77">
        <v>1.02</v>
      </c>
      <c r="I77">
        <v>1.5</v>
      </c>
      <c r="J77">
        <v>1.17</v>
      </c>
      <c r="K77">
        <v>1.33</v>
      </c>
      <c r="L77" t="s">
        <v>10</v>
      </c>
      <c r="M77" t="s">
        <v>11</v>
      </c>
    </row>
    <row r="78" spans="1:13" x14ac:dyDescent="0.45">
      <c r="A78" t="s">
        <v>9</v>
      </c>
      <c r="B78" t="s">
        <v>137</v>
      </c>
      <c r="C78">
        <v>2040</v>
      </c>
      <c r="D78">
        <v>61</v>
      </c>
      <c r="E78">
        <v>1.33</v>
      </c>
      <c r="F78">
        <v>1.3</v>
      </c>
      <c r="G78">
        <v>0.14000000000000001</v>
      </c>
      <c r="H78">
        <v>1.02</v>
      </c>
      <c r="I78">
        <v>1.72</v>
      </c>
      <c r="J78">
        <v>1.22</v>
      </c>
      <c r="K78">
        <v>1.44</v>
      </c>
      <c r="L78" t="s">
        <v>10</v>
      </c>
      <c r="M78" t="s">
        <v>11</v>
      </c>
    </row>
    <row r="79" spans="1:13" x14ac:dyDescent="0.45">
      <c r="A79" t="s">
        <v>9</v>
      </c>
      <c r="B79" t="s">
        <v>137</v>
      </c>
      <c r="C79">
        <v>2045</v>
      </c>
      <c r="D79">
        <v>56</v>
      </c>
      <c r="E79">
        <v>1.44</v>
      </c>
      <c r="F79">
        <v>1.41</v>
      </c>
      <c r="G79">
        <v>0.19</v>
      </c>
      <c r="H79">
        <v>1.03</v>
      </c>
      <c r="I79">
        <v>2.0299999999999998</v>
      </c>
      <c r="J79">
        <v>1.32</v>
      </c>
      <c r="K79">
        <v>1.56</v>
      </c>
      <c r="L79" t="s">
        <v>10</v>
      </c>
      <c r="M79" t="s">
        <v>11</v>
      </c>
    </row>
    <row r="80" spans="1:13" x14ac:dyDescent="0.45">
      <c r="A80" t="s">
        <v>9</v>
      </c>
      <c r="B80" t="s">
        <v>137</v>
      </c>
      <c r="C80">
        <v>2050</v>
      </c>
      <c r="D80">
        <v>61</v>
      </c>
      <c r="E80">
        <v>1.51</v>
      </c>
      <c r="F80">
        <v>1.48</v>
      </c>
      <c r="G80">
        <v>0.24</v>
      </c>
      <c r="H80">
        <v>1.04</v>
      </c>
      <c r="I80">
        <v>2.54</v>
      </c>
      <c r="J80">
        <v>1.36</v>
      </c>
      <c r="K80">
        <v>1.63</v>
      </c>
      <c r="L80" t="s">
        <v>10</v>
      </c>
      <c r="M80" t="s">
        <v>11</v>
      </c>
    </row>
    <row r="81" spans="1:13" x14ac:dyDescent="0.45">
      <c r="A81" t="s">
        <v>0</v>
      </c>
      <c r="B81" t="s">
        <v>137</v>
      </c>
      <c r="C81">
        <v>2020</v>
      </c>
      <c r="D81">
        <v>60</v>
      </c>
      <c r="E81">
        <v>0</v>
      </c>
      <c r="F81">
        <v>0.01</v>
      </c>
      <c r="G81">
        <v>0</v>
      </c>
      <c r="H81">
        <v>0</v>
      </c>
      <c r="I81">
        <v>0.01</v>
      </c>
      <c r="J81">
        <v>0</v>
      </c>
      <c r="K81">
        <v>0.01</v>
      </c>
      <c r="L81" t="s">
        <v>1</v>
      </c>
      <c r="M81" t="s">
        <v>15</v>
      </c>
    </row>
    <row r="82" spans="1:13" x14ac:dyDescent="0.45">
      <c r="A82" t="s">
        <v>0</v>
      </c>
      <c r="B82" t="s">
        <v>137</v>
      </c>
      <c r="C82">
        <v>2025</v>
      </c>
      <c r="D82">
        <v>60</v>
      </c>
      <c r="E82">
        <v>0.01</v>
      </c>
      <c r="F82">
        <v>0.01</v>
      </c>
      <c r="G82">
        <v>0.01</v>
      </c>
      <c r="H82">
        <v>0</v>
      </c>
      <c r="I82">
        <v>0.04</v>
      </c>
      <c r="J82">
        <v>0</v>
      </c>
      <c r="K82">
        <v>0.01</v>
      </c>
      <c r="L82" t="s">
        <v>1</v>
      </c>
      <c r="M82" t="s">
        <v>15</v>
      </c>
    </row>
    <row r="83" spans="1:13" x14ac:dyDescent="0.45">
      <c r="A83" t="s">
        <v>0</v>
      </c>
      <c r="B83" t="s">
        <v>137</v>
      </c>
      <c r="C83">
        <v>2030</v>
      </c>
      <c r="D83">
        <v>60</v>
      </c>
      <c r="E83">
        <v>0.02</v>
      </c>
      <c r="F83">
        <v>0.01</v>
      </c>
      <c r="G83">
        <v>0.03</v>
      </c>
      <c r="H83">
        <v>0</v>
      </c>
      <c r="I83">
        <v>0.16</v>
      </c>
      <c r="J83">
        <v>0</v>
      </c>
      <c r="K83">
        <v>0.02</v>
      </c>
      <c r="L83" t="s">
        <v>1</v>
      </c>
      <c r="M83" t="s">
        <v>15</v>
      </c>
    </row>
    <row r="84" spans="1:13" x14ac:dyDescent="0.45">
      <c r="A84" t="s">
        <v>0</v>
      </c>
      <c r="B84" t="s">
        <v>137</v>
      </c>
      <c r="C84">
        <v>2035</v>
      </c>
      <c r="D84">
        <v>60</v>
      </c>
      <c r="E84">
        <v>0.03</v>
      </c>
      <c r="F84">
        <v>0.03</v>
      </c>
      <c r="G84">
        <v>0.03</v>
      </c>
      <c r="H84">
        <v>0</v>
      </c>
      <c r="I84">
        <v>0.16</v>
      </c>
      <c r="J84">
        <v>0.01</v>
      </c>
      <c r="K84">
        <v>0.04</v>
      </c>
      <c r="L84" t="s">
        <v>1</v>
      </c>
      <c r="M84" t="s">
        <v>15</v>
      </c>
    </row>
    <row r="85" spans="1:13" x14ac:dyDescent="0.45">
      <c r="A85" t="s">
        <v>0</v>
      </c>
      <c r="B85" t="s">
        <v>137</v>
      </c>
      <c r="C85">
        <v>2040</v>
      </c>
      <c r="D85">
        <v>60</v>
      </c>
      <c r="E85">
        <v>0.04</v>
      </c>
      <c r="F85">
        <v>0.03</v>
      </c>
      <c r="G85">
        <v>0.04</v>
      </c>
      <c r="H85">
        <v>0</v>
      </c>
      <c r="I85">
        <v>0.15</v>
      </c>
      <c r="J85">
        <v>0.01</v>
      </c>
      <c r="K85">
        <v>0.06</v>
      </c>
      <c r="L85" t="s">
        <v>1</v>
      </c>
      <c r="M85" t="s">
        <v>15</v>
      </c>
    </row>
    <row r="86" spans="1:13" x14ac:dyDescent="0.45">
      <c r="A86" t="s">
        <v>0</v>
      </c>
      <c r="B86" t="s">
        <v>137</v>
      </c>
      <c r="C86">
        <v>2045</v>
      </c>
      <c r="D86">
        <v>60</v>
      </c>
      <c r="E86">
        <v>0.05</v>
      </c>
      <c r="F86">
        <v>0.04</v>
      </c>
      <c r="G86">
        <v>0.04</v>
      </c>
      <c r="H86">
        <v>0</v>
      </c>
      <c r="I86">
        <v>0.15</v>
      </c>
      <c r="J86">
        <v>0.02</v>
      </c>
      <c r="K86">
        <v>7.0000000000000007E-2</v>
      </c>
      <c r="L86" t="s">
        <v>1</v>
      </c>
      <c r="M86" t="s">
        <v>15</v>
      </c>
    </row>
    <row r="87" spans="1:13" x14ac:dyDescent="0.45">
      <c r="A87" t="s">
        <v>0</v>
      </c>
      <c r="B87" t="s">
        <v>137</v>
      </c>
      <c r="C87">
        <v>2050</v>
      </c>
      <c r="D87">
        <v>60</v>
      </c>
      <c r="E87">
        <v>0.06</v>
      </c>
      <c r="F87">
        <v>0.05</v>
      </c>
      <c r="G87">
        <v>0.04</v>
      </c>
      <c r="H87">
        <v>0</v>
      </c>
      <c r="I87">
        <v>0.13</v>
      </c>
      <c r="J87">
        <v>0.03</v>
      </c>
      <c r="K87">
        <v>7.0000000000000007E-2</v>
      </c>
      <c r="L87" t="s">
        <v>1</v>
      </c>
      <c r="M87" t="s">
        <v>15</v>
      </c>
    </row>
    <row r="88" spans="1:13" x14ac:dyDescent="0.45">
      <c r="A88" t="s">
        <v>2</v>
      </c>
      <c r="B88" t="s">
        <v>137</v>
      </c>
      <c r="C88">
        <v>2020</v>
      </c>
      <c r="D88">
        <v>93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</v>
      </c>
      <c r="L88" t="s">
        <v>3</v>
      </c>
      <c r="M88" t="s">
        <v>15</v>
      </c>
    </row>
    <row r="89" spans="1:13" x14ac:dyDescent="0.45">
      <c r="A89" t="s">
        <v>2</v>
      </c>
      <c r="B89" t="s">
        <v>137</v>
      </c>
      <c r="C89">
        <v>2025</v>
      </c>
      <c r="D89">
        <v>82</v>
      </c>
      <c r="E89">
        <v>0</v>
      </c>
      <c r="F89">
        <v>0</v>
      </c>
      <c r="G89">
        <v>0.01</v>
      </c>
      <c r="H89">
        <v>0</v>
      </c>
      <c r="I89">
        <v>0.03</v>
      </c>
      <c r="J89">
        <v>0</v>
      </c>
      <c r="K89">
        <v>0.01</v>
      </c>
      <c r="L89" t="s">
        <v>3</v>
      </c>
      <c r="M89" t="s">
        <v>15</v>
      </c>
    </row>
    <row r="90" spans="1:13" x14ac:dyDescent="0.45">
      <c r="A90" t="s">
        <v>2</v>
      </c>
      <c r="B90" t="s">
        <v>137</v>
      </c>
      <c r="C90">
        <v>2030</v>
      </c>
      <c r="D90">
        <v>93</v>
      </c>
      <c r="E90">
        <v>0.01</v>
      </c>
      <c r="F90">
        <v>0</v>
      </c>
      <c r="G90">
        <v>0.01</v>
      </c>
      <c r="H90">
        <v>0</v>
      </c>
      <c r="I90">
        <v>0.05</v>
      </c>
      <c r="J90">
        <v>0</v>
      </c>
      <c r="K90">
        <v>0.02</v>
      </c>
      <c r="L90" t="s">
        <v>3</v>
      </c>
      <c r="M90" t="s">
        <v>15</v>
      </c>
    </row>
    <row r="91" spans="1:13" x14ac:dyDescent="0.45">
      <c r="A91" t="s">
        <v>2</v>
      </c>
      <c r="B91" t="s">
        <v>137</v>
      </c>
      <c r="C91">
        <v>2035</v>
      </c>
      <c r="D91">
        <v>82</v>
      </c>
      <c r="E91">
        <v>0.01</v>
      </c>
      <c r="F91">
        <v>0.01</v>
      </c>
      <c r="G91">
        <v>0.02</v>
      </c>
      <c r="H91">
        <v>0</v>
      </c>
      <c r="I91">
        <v>7.0000000000000007E-2</v>
      </c>
      <c r="J91">
        <v>0</v>
      </c>
      <c r="K91">
        <v>0.03</v>
      </c>
      <c r="L91" t="s">
        <v>3</v>
      </c>
      <c r="M91" t="s">
        <v>15</v>
      </c>
    </row>
    <row r="92" spans="1:13" x14ac:dyDescent="0.45">
      <c r="A92" t="s">
        <v>2</v>
      </c>
      <c r="B92" t="s">
        <v>137</v>
      </c>
      <c r="C92">
        <v>2040</v>
      </c>
      <c r="D92">
        <v>93</v>
      </c>
      <c r="E92">
        <v>0.02</v>
      </c>
      <c r="F92">
        <v>0.02</v>
      </c>
      <c r="G92">
        <v>0.03</v>
      </c>
      <c r="H92">
        <v>0</v>
      </c>
      <c r="I92">
        <v>0.11</v>
      </c>
      <c r="J92">
        <v>0</v>
      </c>
      <c r="K92">
        <v>0.04</v>
      </c>
      <c r="L92" t="s">
        <v>3</v>
      </c>
      <c r="M92" t="s">
        <v>15</v>
      </c>
    </row>
    <row r="93" spans="1:13" x14ac:dyDescent="0.45">
      <c r="A93" t="s">
        <v>2</v>
      </c>
      <c r="B93" t="s">
        <v>137</v>
      </c>
      <c r="C93">
        <v>2045</v>
      </c>
      <c r="D93">
        <v>82</v>
      </c>
      <c r="E93">
        <v>0.03</v>
      </c>
      <c r="F93">
        <v>0.02</v>
      </c>
      <c r="G93">
        <v>0.03</v>
      </c>
      <c r="H93">
        <v>0</v>
      </c>
      <c r="I93">
        <v>0.12</v>
      </c>
      <c r="J93">
        <v>0</v>
      </c>
      <c r="K93">
        <v>0.05</v>
      </c>
      <c r="L93" t="s">
        <v>3</v>
      </c>
      <c r="M93" t="s">
        <v>15</v>
      </c>
    </row>
    <row r="94" spans="1:13" x14ac:dyDescent="0.45">
      <c r="A94" t="s">
        <v>2</v>
      </c>
      <c r="B94" t="s">
        <v>137</v>
      </c>
      <c r="C94">
        <v>2050</v>
      </c>
      <c r="D94">
        <v>93</v>
      </c>
      <c r="E94">
        <v>0.04</v>
      </c>
      <c r="F94">
        <v>0.04</v>
      </c>
      <c r="G94">
        <v>0.04</v>
      </c>
      <c r="H94">
        <v>0</v>
      </c>
      <c r="I94">
        <v>0.21</v>
      </c>
      <c r="J94">
        <v>0.01</v>
      </c>
      <c r="K94">
        <v>0.06</v>
      </c>
      <c r="L94" t="s">
        <v>3</v>
      </c>
      <c r="M94" t="s">
        <v>15</v>
      </c>
    </row>
    <row r="95" spans="1:13" x14ac:dyDescent="0.45">
      <c r="A95" t="s">
        <v>5</v>
      </c>
      <c r="B95" t="s">
        <v>137</v>
      </c>
      <c r="C95">
        <v>2020</v>
      </c>
      <c r="D95">
        <v>214</v>
      </c>
      <c r="E95">
        <v>0</v>
      </c>
      <c r="F95">
        <v>0</v>
      </c>
      <c r="G95">
        <v>0</v>
      </c>
      <c r="H95">
        <v>0</v>
      </c>
      <c r="I95">
        <v>0.01</v>
      </c>
      <c r="J95">
        <v>0</v>
      </c>
      <c r="K95">
        <v>0.01</v>
      </c>
      <c r="L95" t="s">
        <v>6</v>
      </c>
      <c r="M95" t="s">
        <v>15</v>
      </c>
    </row>
    <row r="96" spans="1:13" x14ac:dyDescent="0.45">
      <c r="A96" t="s">
        <v>5</v>
      </c>
      <c r="B96" t="s">
        <v>137</v>
      </c>
      <c r="C96">
        <v>2025</v>
      </c>
      <c r="D96">
        <v>192</v>
      </c>
      <c r="E96">
        <v>0.01</v>
      </c>
      <c r="F96">
        <v>0</v>
      </c>
      <c r="G96">
        <v>0.01</v>
      </c>
      <c r="H96">
        <v>0</v>
      </c>
      <c r="I96">
        <v>0.03</v>
      </c>
      <c r="J96">
        <v>0</v>
      </c>
      <c r="K96">
        <v>0.01</v>
      </c>
      <c r="L96" t="s">
        <v>6</v>
      </c>
      <c r="M96" t="s">
        <v>15</v>
      </c>
    </row>
    <row r="97" spans="1:13" x14ac:dyDescent="0.45">
      <c r="A97" t="s">
        <v>5</v>
      </c>
      <c r="B97" t="s">
        <v>137</v>
      </c>
      <c r="C97">
        <v>2030</v>
      </c>
      <c r="D97">
        <v>214</v>
      </c>
      <c r="E97">
        <v>0.01</v>
      </c>
      <c r="F97">
        <v>0.01</v>
      </c>
      <c r="G97">
        <v>0.01</v>
      </c>
      <c r="H97">
        <v>0</v>
      </c>
      <c r="I97">
        <v>0.08</v>
      </c>
      <c r="J97">
        <v>0</v>
      </c>
      <c r="K97">
        <v>0.02</v>
      </c>
      <c r="L97" t="s">
        <v>6</v>
      </c>
      <c r="M97" t="s">
        <v>15</v>
      </c>
    </row>
    <row r="98" spans="1:13" x14ac:dyDescent="0.45">
      <c r="A98" t="s">
        <v>5</v>
      </c>
      <c r="B98" t="s">
        <v>137</v>
      </c>
      <c r="C98">
        <v>2035</v>
      </c>
      <c r="D98">
        <v>192</v>
      </c>
      <c r="E98">
        <v>0.02</v>
      </c>
      <c r="F98">
        <v>0.01</v>
      </c>
      <c r="G98">
        <v>0.02</v>
      </c>
      <c r="H98">
        <v>0</v>
      </c>
      <c r="I98">
        <v>0.15</v>
      </c>
      <c r="J98">
        <v>0</v>
      </c>
      <c r="K98">
        <v>0.03</v>
      </c>
      <c r="L98" t="s">
        <v>6</v>
      </c>
      <c r="M98" t="s">
        <v>15</v>
      </c>
    </row>
    <row r="99" spans="1:13" x14ac:dyDescent="0.45">
      <c r="A99" t="s">
        <v>5</v>
      </c>
      <c r="B99" t="s">
        <v>137</v>
      </c>
      <c r="C99">
        <v>2040</v>
      </c>
      <c r="D99">
        <v>214</v>
      </c>
      <c r="E99">
        <v>0.03</v>
      </c>
      <c r="F99">
        <v>0.01</v>
      </c>
      <c r="G99">
        <v>0.03</v>
      </c>
      <c r="H99">
        <v>0</v>
      </c>
      <c r="I99">
        <v>0.13</v>
      </c>
      <c r="J99">
        <v>0</v>
      </c>
      <c r="K99">
        <v>0.04</v>
      </c>
      <c r="L99" t="s">
        <v>6</v>
      </c>
      <c r="M99" t="s">
        <v>15</v>
      </c>
    </row>
    <row r="100" spans="1:13" x14ac:dyDescent="0.45">
      <c r="A100" t="s">
        <v>5</v>
      </c>
      <c r="B100" t="s">
        <v>137</v>
      </c>
      <c r="C100">
        <v>2045</v>
      </c>
      <c r="D100">
        <v>192</v>
      </c>
      <c r="E100">
        <v>0.03</v>
      </c>
      <c r="F100">
        <v>0.02</v>
      </c>
      <c r="G100">
        <v>0.03</v>
      </c>
      <c r="H100">
        <v>0</v>
      </c>
      <c r="I100">
        <v>0.13</v>
      </c>
      <c r="J100">
        <v>0</v>
      </c>
      <c r="K100">
        <v>0.05</v>
      </c>
      <c r="L100" t="s">
        <v>6</v>
      </c>
      <c r="M100" t="s">
        <v>15</v>
      </c>
    </row>
    <row r="101" spans="1:13" x14ac:dyDescent="0.45">
      <c r="A101" t="s">
        <v>5</v>
      </c>
      <c r="B101" t="s">
        <v>137</v>
      </c>
      <c r="C101">
        <v>2050</v>
      </c>
      <c r="D101">
        <v>214</v>
      </c>
      <c r="E101">
        <v>0.05</v>
      </c>
      <c r="F101">
        <v>0.03</v>
      </c>
      <c r="G101">
        <v>0.06</v>
      </c>
      <c r="H101">
        <v>0</v>
      </c>
      <c r="I101">
        <v>0.23</v>
      </c>
      <c r="J101">
        <v>0</v>
      </c>
      <c r="K101">
        <v>0.06</v>
      </c>
      <c r="L101" t="s">
        <v>6</v>
      </c>
      <c r="M101" t="s">
        <v>15</v>
      </c>
    </row>
    <row r="102" spans="1:13" x14ac:dyDescent="0.45">
      <c r="A102" t="s">
        <v>7</v>
      </c>
      <c r="B102" t="s">
        <v>137</v>
      </c>
      <c r="C102">
        <v>2020</v>
      </c>
      <c r="D102">
        <v>102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 t="s">
        <v>8</v>
      </c>
      <c r="M102" t="s">
        <v>15</v>
      </c>
    </row>
    <row r="103" spans="1:13" x14ac:dyDescent="0.45">
      <c r="A103" t="s">
        <v>7</v>
      </c>
      <c r="B103" t="s">
        <v>137</v>
      </c>
      <c r="C103">
        <v>2025</v>
      </c>
      <c r="D103">
        <v>96</v>
      </c>
      <c r="E103">
        <v>0</v>
      </c>
      <c r="F103">
        <v>0</v>
      </c>
      <c r="G103">
        <v>0.01</v>
      </c>
      <c r="H103">
        <v>0</v>
      </c>
      <c r="I103">
        <v>0.02</v>
      </c>
      <c r="J103">
        <v>0</v>
      </c>
      <c r="K103">
        <v>0</v>
      </c>
      <c r="L103" t="s">
        <v>8</v>
      </c>
      <c r="M103" t="s">
        <v>15</v>
      </c>
    </row>
    <row r="104" spans="1:13" x14ac:dyDescent="0.45">
      <c r="A104" t="s">
        <v>7</v>
      </c>
      <c r="B104" t="s">
        <v>137</v>
      </c>
      <c r="C104">
        <v>2030</v>
      </c>
      <c r="D104">
        <v>102</v>
      </c>
      <c r="E104">
        <v>0.01</v>
      </c>
      <c r="F104">
        <v>0</v>
      </c>
      <c r="G104">
        <v>0.01</v>
      </c>
      <c r="H104">
        <v>0</v>
      </c>
      <c r="I104">
        <v>0.04</v>
      </c>
      <c r="J104">
        <v>0</v>
      </c>
      <c r="K104">
        <v>0.01</v>
      </c>
      <c r="L104" t="s">
        <v>8</v>
      </c>
      <c r="M104" t="s">
        <v>15</v>
      </c>
    </row>
    <row r="105" spans="1:13" x14ac:dyDescent="0.45">
      <c r="A105" t="s">
        <v>7</v>
      </c>
      <c r="B105" t="s">
        <v>137</v>
      </c>
      <c r="C105">
        <v>2035</v>
      </c>
      <c r="D105">
        <v>96</v>
      </c>
      <c r="E105">
        <v>0.01</v>
      </c>
      <c r="F105">
        <v>0</v>
      </c>
      <c r="G105">
        <v>0.02</v>
      </c>
      <c r="H105">
        <v>0</v>
      </c>
      <c r="I105">
        <v>7.0000000000000007E-2</v>
      </c>
      <c r="J105">
        <v>0</v>
      </c>
      <c r="K105">
        <v>0.01</v>
      </c>
      <c r="L105" t="s">
        <v>8</v>
      </c>
      <c r="M105" t="s">
        <v>15</v>
      </c>
    </row>
    <row r="106" spans="1:13" x14ac:dyDescent="0.45">
      <c r="A106" t="s">
        <v>7</v>
      </c>
      <c r="B106" t="s">
        <v>137</v>
      </c>
      <c r="C106">
        <v>2040</v>
      </c>
      <c r="D106">
        <v>102</v>
      </c>
      <c r="E106">
        <v>0.02</v>
      </c>
      <c r="F106">
        <v>0</v>
      </c>
      <c r="G106">
        <v>0.02</v>
      </c>
      <c r="H106">
        <v>0</v>
      </c>
      <c r="I106">
        <v>0.09</v>
      </c>
      <c r="J106">
        <v>0</v>
      </c>
      <c r="K106">
        <v>0.04</v>
      </c>
      <c r="L106" t="s">
        <v>8</v>
      </c>
      <c r="M106" t="s">
        <v>15</v>
      </c>
    </row>
    <row r="107" spans="1:13" x14ac:dyDescent="0.45">
      <c r="A107" t="s">
        <v>7</v>
      </c>
      <c r="B107" t="s">
        <v>137</v>
      </c>
      <c r="C107">
        <v>2045</v>
      </c>
      <c r="D107">
        <v>96</v>
      </c>
      <c r="E107">
        <v>0.02</v>
      </c>
      <c r="F107">
        <v>0</v>
      </c>
      <c r="G107">
        <v>0.03</v>
      </c>
      <c r="H107">
        <v>0</v>
      </c>
      <c r="I107">
        <v>0.09</v>
      </c>
      <c r="J107">
        <v>0</v>
      </c>
      <c r="K107">
        <v>0.03</v>
      </c>
      <c r="L107" t="s">
        <v>8</v>
      </c>
      <c r="M107" t="s">
        <v>15</v>
      </c>
    </row>
    <row r="108" spans="1:13" x14ac:dyDescent="0.45">
      <c r="A108" t="s">
        <v>7</v>
      </c>
      <c r="B108" t="s">
        <v>137</v>
      </c>
      <c r="C108">
        <v>2050</v>
      </c>
      <c r="D108">
        <v>102</v>
      </c>
      <c r="E108">
        <v>0.02</v>
      </c>
      <c r="F108">
        <v>0</v>
      </c>
      <c r="G108">
        <v>0.03</v>
      </c>
      <c r="H108">
        <v>0</v>
      </c>
      <c r="I108">
        <v>0.11</v>
      </c>
      <c r="J108">
        <v>0</v>
      </c>
      <c r="K108">
        <v>0.04</v>
      </c>
      <c r="L108" t="s">
        <v>8</v>
      </c>
      <c r="M108" t="s">
        <v>15</v>
      </c>
    </row>
    <row r="109" spans="1:13" x14ac:dyDescent="0.45">
      <c r="A109" t="s">
        <v>9</v>
      </c>
      <c r="B109" t="s">
        <v>137</v>
      </c>
      <c r="C109">
        <v>2020</v>
      </c>
      <c r="D109">
        <v>58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0.01</v>
      </c>
      <c r="L109" t="s">
        <v>10</v>
      </c>
      <c r="M109" t="s">
        <v>15</v>
      </c>
    </row>
    <row r="110" spans="1:13" x14ac:dyDescent="0.45">
      <c r="A110" t="s">
        <v>9</v>
      </c>
      <c r="B110" t="s">
        <v>137</v>
      </c>
      <c r="C110">
        <v>2025</v>
      </c>
      <c r="D110">
        <v>53</v>
      </c>
      <c r="E110">
        <v>0.01</v>
      </c>
      <c r="F110">
        <v>0</v>
      </c>
      <c r="G110">
        <v>0.01</v>
      </c>
      <c r="H110">
        <v>0</v>
      </c>
      <c r="I110">
        <v>0.03</v>
      </c>
      <c r="J110">
        <v>0</v>
      </c>
      <c r="K110">
        <v>0.01</v>
      </c>
      <c r="L110" t="s">
        <v>10</v>
      </c>
      <c r="M110" t="s">
        <v>15</v>
      </c>
    </row>
    <row r="111" spans="1:13" x14ac:dyDescent="0.45">
      <c r="A111" t="s">
        <v>9</v>
      </c>
      <c r="B111" t="s">
        <v>137</v>
      </c>
      <c r="C111">
        <v>2030</v>
      </c>
      <c r="D111">
        <v>58</v>
      </c>
      <c r="E111">
        <v>0.01</v>
      </c>
      <c r="F111">
        <v>0.01</v>
      </c>
      <c r="G111">
        <v>0.01</v>
      </c>
      <c r="H111">
        <v>0</v>
      </c>
      <c r="I111">
        <v>0.05</v>
      </c>
      <c r="J111">
        <v>0</v>
      </c>
      <c r="K111">
        <v>0.02</v>
      </c>
      <c r="L111" t="s">
        <v>10</v>
      </c>
      <c r="M111" t="s">
        <v>15</v>
      </c>
    </row>
    <row r="112" spans="1:13" x14ac:dyDescent="0.45">
      <c r="A112" t="s">
        <v>9</v>
      </c>
      <c r="B112" t="s">
        <v>137</v>
      </c>
      <c r="C112">
        <v>2035</v>
      </c>
      <c r="D112">
        <v>53</v>
      </c>
      <c r="E112">
        <v>0.02</v>
      </c>
      <c r="F112">
        <v>0.01</v>
      </c>
      <c r="G112">
        <v>0.02</v>
      </c>
      <c r="H112">
        <v>0</v>
      </c>
      <c r="I112">
        <v>0.06</v>
      </c>
      <c r="J112">
        <v>0</v>
      </c>
      <c r="K112">
        <v>0.03</v>
      </c>
      <c r="L112" t="s">
        <v>10</v>
      </c>
      <c r="M112" t="s">
        <v>15</v>
      </c>
    </row>
    <row r="113" spans="1:13" x14ac:dyDescent="0.45">
      <c r="A113" t="s">
        <v>9</v>
      </c>
      <c r="B113" t="s">
        <v>137</v>
      </c>
      <c r="C113">
        <v>2040</v>
      </c>
      <c r="D113">
        <v>58</v>
      </c>
      <c r="E113">
        <v>0.02</v>
      </c>
      <c r="F113">
        <v>0.02</v>
      </c>
      <c r="G113">
        <v>0.02</v>
      </c>
      <c r="H113">
        <v>0</v>
      </c>
      <c r="I113">
        <v>0.08</v>
      </c>
      <c r="J113">
        <v>0.01</v>
      </c>
      <c r="K113">
        <v>0.04</v>
      </c>
      <c r="L113" t="s">
        <v>10</v>
      </c>
      <c r="M113" t="s">
        <v>15</v>
      </c>
    </row>
    <row r="114" spans="1:13" x14ac:dyDescent="0.45">
      <c r="A114" t="s">
        <v>9</v>
      </c>
      <c r="B114" t="s">
        <v>137</v>
      </c>
      <c r="C114">
        <v>2045</v>
      </c>
      <c r="D114">
        <v>53</v>
      </c>
      <c r="E114">
        <v>0.03</v>
      </c>
      <c r="F114">
        <v>0.02</v>
      </c>
      <c r="G114">
        <v>0.03</v>
      </c>
      <c r="H114">
        <v>0</v>
      </c>
      <c r="I114">
        <v>0.1</v>
      </c>
      <c r="J114">
        <v>0.01</v>
      </c>
      <c r="K114">
        <v>0.05</v>
      </c>
      <c r="L114" t="s">
        <v>10</v>
      </c>
      <c r="M114" t="s">
        <v>15</v>
      </c>
    </row>
    <row r="115" spans="1:13" x14ac:dyDescent="0.45">
      <c r="A115" t="s">
        <v>9</v>
      </c>
      <c r="B115" t="s">
        <v>137</v>
      </c>
      <c r="C115">
        <v>2050</v>
      </c>
      <c r="D115">
        <v>58</v>
      </c>
      <c r="E115">
        <v>0.03</v>
      </c>
      <c r="F115">
        <v>0.03</v>
      </c>
      <c r="G115">
        <v>0.03</v>
      </c>
      <c r="H115">
        <v>0</v>
      </c>
      <c r="I115">
        <v>0.12</v>
      </c>
      <c r="J115">
        <v>0.01</v>
      </c>
      <c r="K115">
        <v>0.05</v>
      </c>
      <c r="L115" t="s">
        <v>10</v>
      </c>
      <c r="M115" t="s">
        <v>15</v>
      </c>
    </row>
    <row r="116" spans="1:13" x14ac:dyDescent="0.45">
      <c r="A116" t="s">
        <v>0</v>
      </c>
      <c r="B116" t="s">
        <v>137</v>
      </c>
      <c r="C116">
        <v>2020</v>
      </c>
      <c r="D116">
        <v>61</v>
      </c>
      <c r="E116">
        <v>0.36</v>
      </c>
      <c r="F116">
        <v>0.35</v>
      </c>
      <c r="G116">
        <v>0.02</v>
      </c>
      <c r="H116">
        <v>0.33</v>
      </c>
      <c r="I116">
        <v>0.41</v>
      </c>
      <c r="J116">
        <v>0.35</v>
      </c>
      <c r="K116">
        <v>0.37</v>
      </c>
      <c r="L116" t="s">
        <v>1</v>
      </c>
      <c r="M116" t="s">
        <v>18</v>
      </c>
    </row>
    <row r="117" spans="1:13" x14ac:dyDescent="0.45">
      <c r="A117" t="s">
        <v>0</v>
      </c>
      <c r="B117" t="s">
        <v>137</v>
      </c>
      <c r="C117">
        <v>2025</v>
      </c>
      <c r="D117">
        <v>61</v>
      </c>
      <c r="E117">
        <v>0.33</v>
      </c>
      <c r="F117">
        <v>0.32</v>
      </c>
      <c r="G117">
        <v>0.05</v>
      </c>
      <c r="H117">
        <v>0.25</v>
      </c>
      <c r="I117">
        <v>0.45</v>
      </c>
      <c r="J117">
        <v>0.31</v>
      </c>
      <c r="K117">
        <v>0.36</v>
      </c>
      <c r="L117" t="s">
        <v>1</v>
      </c>
      <c r="M117" t="s">
        <v>18</v>
      </c>
    </row>
    <row r="118" spans="1:13" x14ac:dyDescent="0.45">
      <c r="A118" t="s">
        <v>0</v>
      </c>
      <c r="B118" t="s">
        <v>137</v>
      </c>
      <c r="C118">
        <v>2030</v>
      </c>
      <c r="D118">
        <v>61</v>
      </c>
      <c r="E118">
        <v>0.32</v>
      </c>
      <c r="F118">
        <v>0.3</v>
      </c>
      <c r="G118">
        <v>0.06</v>
      </c>
      <c r="H118">
        <v>0.25</v>
      </c>
      <c r="I118">
        <v>0.48</v>
      </c>
      <c r="J118">
        <v>0.28999999999999998</v>
      </c>
      <c r="K118">
        <v>0.34</v>
      </c>
      <c r="L118" t="s">
        <v>1</v>
      </c>
      <c r="M118" t="s">
        <v>18</v>
      </c>
    </row>
    <row r="119" spans="1:13" x14ac:dyDescent="0.45">
      <c r="A119" t="s">
        <v>0</v>
      </c>
      <c r="B119" t="s">
        <v>137</v>
      </c>
      <c r="C119">
        <v>2035</v>
      </c>
      <c r="D119">
        <v>61</v>
      </c>
      <c r="E119">
        <v>0.32</v>
      </c>
      <c r="F119">
        <v>0.28999999999999998</v>
      </c>
      <c r="G119">
        <v>7.0000000000000007E-2</v>
      </c>
      <c r="H119">
        <v>0.25</v>
      </c>
      <c r="I119">
        <v>0.5</v>
      </c>
      <c r="J119">
        <v>0.28000000000000003</v>
      </c>
      <c r="K119">
        <v>0.32</v>
      </c>
      <c r="L119" t="s">
        <v>1</v>
      </c>
      <c r="M119" t="s">
        <v>18</v>
      </c>
    </row>
    <row r="120" spans="1:13" x14ac:dyDescent="0.45">
      <c r="A120" t="s">
        <v>0</v>
      </c>
      <c r="B120" t="s">
        <v>137</v>
      </c>
      <c r="C120">
        <v>2040</v>
      </c>
      <c r="D120">
        <v>61</v>
      </c>
      <c r="E120">
        <v>0.31</v>
      </c>
      <c r="F120">
        <v>0.28999999999999998</v>
      </c>
      <c r="G120">
        <v>7.0000000000000007E-2</v>
      </c>
      <c r="H120">
        <v>0.22</v>
      </c>
      <c r="I120">
        <v>0.49</v>
      </c>
      <c r="J120">
        <v>0.27</v>
      </c>
      <c r="K120">
        <v>0.33</v>
      </c>
      <c r="L120" t="s">
        <v>1</v>
      </c>
      <c r="M120" t="s">
        <v>18</v>
      </c>
    </row>
    <row r="121" spans="1:13" x14ac:dyDescent="0.45">
      <c r="A121" t="s">
        <v>0</v>
      </c>
      <c r="B121" t="s">
        <v>137</v>
      </c>
      <c r="C121">
        <v>2045</v>
      </c>
      <c r="D121">
        <v>61</v>
      </c>
      <c r="E121">
        <v>0.31</v>
      </c>
      <c r="F121">
        <v>0.3</v>
      </c>
      <c r="G121">
        <v>7.0000000000000007E-2</v>
      </c>
      <c r="H121">
        <v>0.22</v>
      </c>
      <c r="I121">
        <v>0.49</v>
      </c>
      <c r="J121">
        <v>0.26</v>
      </c>
      <c r="K121">
        <v>0.34</v>
      </c>
      <c r="L121" t="s">
        <v>1</v>
      </c>
      <c r="M121" t="s">
        <v>18</v>
      </c>
    </row>
    <row r="122" spans="1:13" x14ac:dyDescent="0.45">
      <c r="A122" t="s">
        <v>0</v>
      </c>
      <c r="B122" t="s">
        <v>137</v>
      </c>
      <c r="C122">
        <v>2050</v>
      </c>
      <c r="D122">
        <v>61</v>
      </c>
      <c r="E122">
        <v>0.32</v>
      </c>
      <c r="F122">
        <v>0.31</v>
      </c>
      <c r="G122">
        <v>7.0000000000000007E-2</v>
      </c>
      <c r="H122">
        <v>0.21</v>
      </c>
      <c r="I122">
        <v>0.48</v>
      </c>
      <c r="J122">
        <v>0.26</v>
      </c>
      <c r="K122">
        <v>0.35</v>
      </c>
      <c r="L122" t="s">
        <v>1</v>
      </c>
      <c r="M122" t="s">
        <v>18</v>
      </c>
    </row>
    <row r="123" spans="1:13" x14ac:dyDescent="0.45">
      <c r="A123" t="s">
        <v>2</v>
      </c>
      <c r="B123" t="s">
        <v>137</v>
      </c>
      <c r="C123">
        <v>2020</v>
      </c>
      <c r="D123">
        <v>100</v>
      </c>
      <c r="E123">
        <v>0.36</v>
      </c>
      <c r="F123">
        <v>0.36</v>
      </c>
      <c r="G123">
        <v>0.03</v>
      </c>
      <c r="H123">
        <v>0.32</v>
      </c>
      <c r="I123">
        <v>0.41</v>
      </c>
      <c r="J123">
        <v>0.33</v>
      </c>
      <c r="K123">
        <v>0.39</v>
      </c>
      <c r="L123" t="s">
        <v>3</v>
      </c>
      <c r="M123" t="s">
        <v>18</v>
      </c>
    </row>
    <row r="124" spans="1:13" x14ac:dyDescent="0.45">
      <c r="A124" t="s">
        <v>2</v>
      </c>
      <c r="B124" t="s">
        <v>137</v>
      </c>
      <c r="C124">
        <v>2025</v>
      </c>
      <c r="D124">
        <v>89</v>
      </c>
      <c r="E124">
        <v>0.34</v>
      </c>
      <c r="F124">
        <v>0.34</v>
      </c>
      <c r="G124">
        <v>0.05</v>
      </c>
      <c r="H124">
        <v>0</v>
      </c>
      <c r="I124">
        <v>0.44</v>
      </c>
      <c r="J124">
        <v>0.32</v>
      </c>
      <c r="K124">
        <v>0.38</v>
      </c>
      <c r="L124" t="s">
        <v>3</v>
      </c>
      <c r="M124" t="s">
        <v>18</v>
      </c>
    </row>
    <row r="125" spans="1:13" x14ac:dyDescent="0.45">
      <c r="A125" t="s">
        <v>2</v>
      </c>
      <c r="B125" t="s">
        <v>137</v>
      </c>
      <c r="C125">
        <v>2030</v>
      </c>
      <c r="D125">
        <v>100</v>
      </c>
      <c r="E125">
        <v>0.32</v>
      </c>
      <c r="F125">
        <v>0.31</v>
      </c>
      <c r="G125">
        <v>0.06</v>
      </c>
      <c r="H125">
        <v>0</v>
      </c>
      <c r="I125">
        <v>0.48</v>
      </c>
      <c r="J125">
        <v>0.28999999999999998</v>
      </c>
      <c r="K125">
        <v>0.35</v>
      </c>
      <c r="L125" t="s">
        <v>3</v>
      </c>
      <c r="M125" t="s">
        <v>18</v>
      </c>
    </row>
    <row r="126" spans="1:13" x14ac:dyDescent="0.45">
      <c r="A126" t="s">
        <v>2</v>
      </c>
      <c r="B126" t="s">
        <v>137</v>
      </c>
      <c r="C126">
        <v>2035</v>
      </c>
      <c r="D126">
        <v>89</v>
      </c>
      <c r="E126">
        <v>0.32</v>
      </c>
      <c r="F126">
        <v>0.3</v>
      </c>
      <c r="G126">
        <v>0.06</v>
      </c>
      <c r="H126">
        <v>0.25</v>
      </c>
      <c r="I126">
        <v>0.49</v>
      </c>
      <c r="J126">
        <v>0.28000000000000003</v>
      </c>
      <c r="K126">
        <v>0.36</v>
      </c>
      <c r="L126" t="s">
        <v>3</v>
      </c>
      <c r="M126" t="s">
        <v>18</v>
      </c>
    </row>
    <row r="127" spans="1:13" x14ac:dyDescent="0.45">
      <c r="A127" t="s">
        <v>2</v>
      </c>
      <c r="B127" t="s">
        <v>137</v>
      </c>
      <c r="C127">
        <v>2040</v>
      </c>
      <c r="D127">
        <v>100</v>
      </c>
      <c r="E127">
        <v>0.3</v>
      </c>
      <c r="F127">
        <v>0.28999999999999998</v>
      </c>
      <c r="G127">
        <v>7.0000000000000007E-2</v>
      </c>
      <c r="H127">
        <v>0.19</v>
      </c>
      <c r="I127">
        <v>0.48</v>
      </c>
      <c r="J127">
        <v>0.25</v>
      </c>
      <c r="K127">
        <v>0.36</v>
      </c>
      <c r="L127" t="s">
        <v>3</v>
      </c>
      <c r="M127" t="s">
        <v>18</v>
      </c>
    </row>
    <row r="128" spans="1:13" x14ac:dyDescent="0.45">
      <c r="A128" t="s">
        <v>2</v>
      </c>
      <c r="B128" t="s">
        <v>137</v>
      </c>
      <c r="C128">
        <v>2045</v>
      </c>
      <c r="D128">
        <v>89</v>
      </c>
      <c r="E128">
        <v>0.32</v>
      </c>
      <c r="F128">
        <v>0.31</v>
      </c>
      <c r="G128">
        <v>7.0000000000000007E-2</v>
      </c>
      <c r="H128">
        <v>0.21</v>
      </c>
      <c r="I128">
        <v>0.47</v>
      </c>
      <c r="J128">
        <v>0.26</v>
      </c>
      <c r="K128">
        <v>0.35</v>
      </c>
      <c r="L128" t="s">
        <v>3</v>
      </c>
      <c r="M128" t="s">
        <v>18</v>
      </c>
    </row>
    <row r="129" spans="1:13" x14ac:dyDescent="0.45">
      <c r="A129" t="s">
        <v>2</v>
      </c>
      <c r="B129" t="s">
        <v>137</v>
      </c>
      <c r="C129">
        <v>2050</v>
      </c>
      <c r="D129">
        <v>100</v>
      </c>
      <c r="E129">
        <v>0.31</v>
      </c>
      <c r="F129">
        <v>0.31</v>
      </c>
      <c r="G129">
        <v>7.0000000000000007E-2</v>
      </c>
      <c r="H129">
        <v>0.18</v>
      </c>
      <c r="I129">
        <v>0.48</v>
      </c>
      <c r="J129">
        <v>0.24</v>
      </c>
      <c r="K129">
        <v>0.35</v>
      </c>
      <c r="L129" t="s">
        <v>3</v>
      </c>
      <c r="M129" t="s">
        <v>18</v>
      </c>
    </row>
    <row r="130" spans="1:13" x14ac:dyDescent="0.45">
      <c r="A130" t="s">
        <v>5</v>
      </c>
      <c r="B130" t="s">
        <v>137</v>
      </c>
      <c r="C130">
        <v>2020</v>
      </c>
      <c r="D130">
        <v>219</v>
      </c>
      <c r="E130">
        <v>0.37</v>
      </c>
      <c r="F130">
        <v>0.36</v>
      </c>
      <c r="G130">
        <v>0.02</v>
      </c>
      <c r="H130">
        <v>0.32</v>
      </c>
      <c r="I130">
        <v>0.41</v>
      </c>
      <c r="J130">
        <v>0.35</v>
      </c>
      <c r="K130">
        <v>0.37</v>
      </c>
      <c r="L130" t="s">
        <v>6</v>
      </c>
      <c r="M130" t="s">
        <v>18</v>
      </c>
    </row>
    <row r="131" spans="1:13" x14ac:dyDescent="0.45">
      <c r="A131" t="s">
        <v>5</v>
      </c>
      <c r="B131" t="s">
        <v>137</v>
      </c>
      <c r="C131">
        <v>2025</v>
      </c>
      <c r="D131">
        <v>196</v>
      </c>
      <c r="E131">
        <v>0.31</v>
      </c>
      <c r="F131">
        <v>0.32</v>
      </c>
      <c r="G131">
        <v>0.1</v>
      </c>
      <c r="H131">
        <v>0</v>
      </c>
      <c r="I131">
        <v>0.44</v>
      </c>
      <c r="J131">
        <v>0.32</v>
      </c>
      <c r="K131">
        <v>0.36</v>
      </c>
      <c r="L131" t="s">
        <v>6</v>
      </c>
      <c r="M131" t="s">
        <v>18</v>
      </c>
    </row>
    <row r="132" spans="1:13" x14ac:dyDescent="0.45">
      <c r="A132" t="s">
        <v>5</v>
      </c>
      <c r="B132" t="s">
        <v>137</v>
      </c>
      <c r="C132">
        <v>2030</v>
      </c>
      <c r="D132">
        <v>219</v>
      </c>
      <c r="E132">
        <v>0.31</v>
      </c>
      <c r="F132">
        <v>0.31</v>
      </c>
      <c r="G132">
        <v>0.1</v>
      </c>
      <c r="H132">
        <v>0</v>
      </c>
      <c r="I132">
        <v>0.48</v>
      </c>
      <c r="J132">
        <v>0.3</v>
      </c>
      <c r="K132">
        <v>0.34</v>
      </c>
      <c r="L132" t="s">
        <v>6</v>
      </c>
      <c r="M132" t="s">
        <v>18</v>
      </c>
    </row>
    <row r="133" spans="1:13" x14ac:dyDescent="0.45">
      <c r="A133" t="s">
        <v>5</v>
      </c>
      <c r="B133" t="s">
        <v>137</v>
      </c>
      <c r="C133">
        <v>2035</v>
      </c>
      <c r="D133">
        <v>196</v>
      </c>
      <c r="E133">
        <v>0.32</v>
      </c>
      <c r="F133">
        <v>0.28999999999999998</v>
      </c>
      <c r="G133">
        <v>0.06</v>
      </c>
      <c r="H133">
        <v>0.25</v>
      </c>
      <c r="I133">
        <v>0.49</v>
      </c>
      <c r="J133">
        <v>0.28000000000000003</v>
      </c>
      <c r="K133">
        <v>0.36</v>
      </c>
      <c r="L133" t="s">
        <v>6</v>
      </c>
      <c r="M133" t="s">
        <v>18</v>
      </c>
    </row>
    <row r="134" spans="1:13" x14ac:dyDescent="0.45">
      <c r="A134" t="s">
        <v>5</v>
      </c>
      <c r="B134" t="s">
        <v>137</v>
      </c>
      <c r="C134">
        <v>2040</v>
      </c>
      <c r="D134">
        <v>219</v>
      </c>
      <c r="E134">
        <v>0.31</v>
      </c>
      <c r="F134">
        <v>0.28999999999999998</v>
      </c>
      <c r="G134">
        <v>0.06</v>
      </c>
      <c r="H134">
        <v>0.2</v>
      </c>
      <c r="I134">
        <v>0.49</v>
      </c>
      <c r="J134">
        <v>0.27</v>
      </c>
      <c r="K134">
        <v>0.35</v>
      </c>
      <c r="L134" t="s">
        <v>6</v>
      </c>
      <c r="M134" t="s">
        <v>18</v>
      </c>
    </row>
    <row r="135" spans="1:13" x14ac:dyDescent="0.45">
      <c r="A135" t="s">
        <v>5</v>
      </c>
      <c r="B135" t="s">
        <v>137</v>
      </c>
      <c r="C135">
        <v>2045</v>
      </c>
      <c r="D135">
        <v>196</v>
      </c>
      <c r="E135">
        <v>0.31</v>
      </c>
      <c r="F135">
        <v>0.28999999999999998</v>
      </c>
      <c r="G135">
        <v>7.0000000000000007E-2</v>
      </c>
      <c r="H135">
        <v>0.22</v>
      </c>
      <c r="I135">
        <v>0.49</v>
      </c>
      <c r="J135">
        <v>0.26</v>
      </c>
      <c r="K135">
        <v>0.35</v>
      </c>
      <c r="L135" t="s">
        <v>6</v>
      </c>
      <c r="M135" t="s">
        <v>18</v>
      </c>
    </row>
    <row r="136" spans="1:13" x14ac:dyDescent="0.45">
      <c r="A136" t="s">
        <v>5</v>
      </c>
      <c r="B136" t="s">
        <v>137</v>
      </c>
      <c r="C136">
        <v>2050</v>
      </c>
      <c r="D136">
        <v>219</v>
      </c>
      <c r="E136">
        <v>0.31</v>
      </c>
      <c r="F136">
        <v>0.3</v>
      </c>
      <c r="G136">
        <v>7.0000000000000007E-2</v>
      </c>
      <c r="H136">
        <v>0.18</v>
      </c>
      <c r="I136">
        <v>0.49</v>
      </c>
      <c r="J136">
        <v>0.26</v>
      </c>
      <c r="K136">
        <v>0.36</v>
      </c>
      <c r="L136" t="s">
        <v>6</v>
      </c>
      <c r="M136" t="s">
        <v>18</v>
      </c>
    </row>
    <row r="137" spans="1:13" x14ac:dyDescent="0.45">
      <c r="A137" t="s">
        <v>7</v>
      </c>
      <c r="B137" t="s">
        <v>137</v>
      </c>
      <c r="C137">
        <v>2020</v>
      </c>
      <c r="D137">
        <v>101</v>
      </c>
      <c r="E137">
        <v>0.37</v>
      </c>
      <c r="F137">
        <v>0.37</v>
      </c>
      <c r="G137">
        <v>0.02</v>
      </c>
      <c r="H137">
        <v>0.33</v>
      </c>
      <c r="I137">
        <v>0.4</v>
      </c>
      <c r="J137">
        <v>0.36</v>
      </c>
      <c r="K137">
        <v>0.4</v>
      </c>
      <c r="L137" t="s">
        <v>8</v>
      </c>
      <c r="M137" t="s">
        <v>18</v>
      </c>
    </row>
    <row r="138" spans="1:13" x14ac:dyDescent="0.45">
      <c r="A138" t="s">
        <v>7</v>
      </c>
      <c r="B138" t="s">
        <v>137</v>
      </c>
      <c r="C138">
        <v>2025</v>
      </c>
      <c r="D138">
        <v>95</v>
      </c>
      <c r="E138">
        <v>0.33</v>
      </c>
      <c r="F138">
        <v>0.35</v>
      </c>
      <c r="G138">
        <v>0.11</v>
      </c>
      <c r="H138">
        <v>0</v>
      </c>
      <c r="I138">
        <v>0.43</v>
      </c>
      <c r="J138">
        <v>0.32</v>
      </c>
      <c r="K138">
        <v>0.38</v>
      </c>
      <c r="L138" t="s">
        <v>8</v>
      </c>
      <c r="M138" t="s">
        <v>18</v>
      </c>
    </row>
    <row r="139" spans="1:13" x14ac:dyDescent="0.45">
      <c r="A139" t="s">
        <v>7</v>
      </c>
      <c r="B139" t="s">
        <v>137</v>
      </c>
      <c r="C139">
        <v>2030</v>
      </c>
      <c r="D139">
        <v>101</v>
      </c>
      <c r="E139">
        <v>0.32</v>
      </c>
      <c r="F139">
        <v>0.34</v>
      </c>
      <c r="G139">
        <v>0.1</v>
      </c>
      <c r="H139">
        <v>0</v>
      </c>
      <c r="I139">
        <v>0.45</v>
      </c>
      <c r="J139">
        <v>0.3</v>
      </c>
      <c r="K139">
        <v>0.38</v>
      </c>
      <c r="L139" t="s">
        <v>8</v>
      </c>
      <c r="M139" t="s">
        <v>18</v>
      </c>
    </row>
    <row r="140" spans="1:13" x14ac:dyDescent="0.45">
      <c r="A140" t="s">
        <v>7</v>
      </c>
      <c r="B140" t="s">
        <v>137</v>
      </c>
      <c r="C140">
        <v>2035</v>
      </c>
      <c r="D140">
        <v>95</v>
      </c>
      <c r="E140">
        <v>0.33</v>
      </c>
      <c r="F140">
        <v>0.33</v>
      </c>
      <c r="G140">
        <v>0.05</v>
      </c>
      <c r="H140">
        <v>0.25</v>
      </c>
      <c r="I140">
        <v>0.45</v>
      </c>
      <c r="J140">
        <v>0.28000000000000003</v>
      </c>
      <c r="K140">
        <v>0.37</v>
      </c>
      <c r="L140" t="s">
        <v>8</v>
      </c>
      <c r="M140" t="s">
        <v>18</v>
      </c>
    </row>
    <row r="141" spans="1:13" x14ac:dyDescent="0.45">
      <c r="A141" t="s">
        <v>7</v>
      </c>
      <c r="B141" t="s">
        <v>137</v>
      </c>
      <c r="C141">
        <v>2040</v>
      </c>
      <c r="D141">
        <v>101</v>
      </c>
      <c r="E141">
        <v>0.32</v>
      </c>
      <c r="F141">
        <v>0.3</v>
      </c>
      <c r="G141">
        <v>0.06</v>
      </c>
      <c r="H141">
        <v>0.23</v>
      </c>
      <c r="I141">
        <v>0.48</v>
      </c>
      <c r="J141">
        <v>0.27</v>
      </c>
      <c r="K141">
        <v>0.36</v>
      </c>
      <c r="L141" t="s">
        <v>8</v>
      </c>
      <c r="M141" t="s">
        <v>18</v>
      </c>
    </row>
    <row r="142" spans="1:13" x14ac:dyDescent="0.45">
      <c r="A142" t="s">
        <v>7</v>
      </c>
      <c r="B142" t="s">
        <v>137</v>
      </c>
      <c r="C142">
        <v>2045</v>
      </c>
      <c r="D142">
        <v>95</v>
      </c>
      <c r="E142">
        <v>0.31</v>
      </c>
      <c r="F142">
        <v>0.28999999999999998</v>
      </c>
      <c r="G142">
        <v>7.0000000000000007E-2</v>
      </c>
      <c r="H142">
        <v>0.21</v>
      </c>
      <c r="I142">
        <v>0.48</v>
      </c>
      <c r="J142">
        <v>0.27</v>
      </c>
      <c r="K142">
        <v>0.35</v>
      </c>
      <c r="L142" t="s">
        <v>8</v>
      </c>
      <c r="M142" t="s">
        <v>18</v>
      </c>
    </row>
    <row r="143" spans="1:13" x14ac:dyDescent="0.45">
      <c r="A143" t="s">
        <v>7</v>
      </c>
      <c r="B143" t="s">
        <v>137</v>
      </c>
      <c r="C143">
        <v>2050</v>
      </c>
      <c r="D143">
        <v>101</v>
      </c>
      <c r="E143">
        <v>0.3</v>
      </c>
      <c r="F143">
        <v>0.3</v>
      </c>
      <c r="G143">
        <v>7.0000000000000007E-2</v>
      </c>
      <c r="H143">
        <v>0.21</v>
      </c>
      <c r="I143">
        <v>0.47</v>
      </c>
      <c r="J143">
        <v>0.25</v>
      </c>
      <c r="K143">
        <v>0.34</v>
      </c>
      <c r="L143" t="s">
        <v>8</v>
      </c>
      <c r="M143" t="s">
        <v>18</v>
      </c>
    </row>
    <row r="144" spans="1:13" x14ac:dyDescent="0.45">
      <c r="A144" t="s">
        <v>9</v>
      </c>
      <c r="B144" t="s">
        <v>137</v>
      </c>
      <c r="C144">
        <v>2020</v>
      </c>
      <c r="D144">
        <v>60</v>
      </c>
      <c r="E144">
        <v>0.36</v>
      </c>
      <c r="F144">
        <v>0.35</v>
      </c>
      <c r="G144">
        <v>0.02</v>
      </c>
      <c r="H144">
        <v>0.33</v>
      </c>
      <c r="I144">
        <v>0.41</v>
      </c>
      <c r="J144">
        <v>0.35</v>
      </c>
      <c r="K144">
        <v>0.37</v>
      </c>
      <c r="L144" t="s">
        <v>10</v>
      </c>
      <c r="M144" t="s">
        <v>18</v>
      </c>
    </row>
    <row r="145" spans="1:13" x14ac:dyDescent="0.45">
      <c r="A145" t="s">
        <v>9</v>
      </c>
      <c r="B145" t="s">
        <v>137</v>
      </c>
      <c r="C145">
        <v>2025</v>
      </c>
      <c r="D145">
        <v>55</v>
      </c>
      <c r="E145">
        <v>0.35</v>
      </c>
      <c r="F145">
        <v>0.33</v>
      </c>
      <c r="G145">
        <v>0.03</v>
      </c>
      <c r="H145">
        <v>0.3</v>
      </c>
      <c r="I145">
        <v>0.41</v>
      </c>
      <c r="J145">
        <v>0.32</v>
      </c>
      <c r="K145">
        <v>0.37</v>
      </c>
      <c r="L145" t="s">
        <v>10</v>
      </c>
      <c r="M145" t="s">
        <v>18</v>
      </c>
    </row>
    <row r="146" spans="1:13" x14ac:dyDescent="0.45">
      <c r="A146" t="s">
        <v>9</v>
      </c>
      <c r="B146" t="s">
        <v>137</v>
      </c>
      <c r="C146">
        <v>2030</v>
      </c>
      <c r="D146">
        <v>60</v>
      </c>
      <c r="E146">
        <v>0.34</v>
      </c>
      <c r="F146">
        <v>0.34</v>
      </c>
      <c r="G146">
        <v>0.03</v>
      </c>
      <c r="H146">
        <v>0.28999999999999998</v>
      </c>
      <c r="I146">
        <v>0.41</v>
      </c>
      <c r="J146">
        <v>0.31</v>
      </c>
      <c r="K146">
        <v>0.36</v>
      </c>
      <c r="L146" t="s">
        <v>10</v>
      </c>
      <c r="M146" t="s">
        <v>18</v>
      </c>
    </row>
    <row r="147" spans="1:13" x14ac:dyDescent="0.45">
      <c r="A147" t="s">
        <v>9</v>
      </c>
      <c r="B147" t="s">
        <v>137</v>
      </c>
      <c r="C147">
        <v>2035</v>
      </c>
      <c r="D147">
        <v>55</v>
      </c>
      <c r="E147">
        <v>0.33</v>
      </c>
      <c r="F147">
        <v>0.32</v>
      </c>
      <c r="G147">
        <v>0.04</v>
      </c>
      <c r="H147">
        <v>0.28000000000000003</v>
      </c>
      <c r="I147">
        <v>0.44</v>
      </c>
      <c r="J147">
        <v>0.3</v>
      </c>
      <c r="K147">
        <v>0.36</v>
      </c>
      <c r="L147" t="s">
        <v>10</v>
      </c>
      <c r="M147" t="s">
        <v>18</v>
      </c>
    </row>
    <row r="148" spans="1:13" x14ac:dyDescent="0.45">
      <c r="A148" t="s">
        <v>9</v>
      </c>
      <c r="B148" t="s">
        <v>137</v>
      </c>
      <c r="C148">
        <v>2040</v>
      </c>
      <c r="D148">
        <v>60</v>
      </c>
      <c r="E148">
        <v>0.32</v>
      </c>
      <c r="F148">
        <v>0.3</v>
      </c>
      <c r="G148">
        <v>0.04</v>
      </c>
      <c r="H148">
        <v>0.25</v>
      </c>
      <c r="I148">
        <v>0.46</v>
      </c>
      <c r="J148">
        <v>0.28999999999999998</v>
      </c>
      <c r="K148">
        <v>0.35</v>
      </c>
      <c r="L148" t="s">
        <v>10</v>
      </c>
      <c r="M148" t="s">
        <v>18</v>
      </c>
    </row>
    <row r="149" spans="1:13" x14ac:dyDescent="0.45">
      <c r="A149" t="s">
        <v>9</v>
      </c>
      <c r="B149" t="s">
        <v>137</v>
      </c>
      <c r="C149">
        <v>2045</v>
      </c>
      <c r="D149">
        <v>55</v>
      </c>
      <c r="E149">
        <v>0.32</v>
      </c>
      <c r="F149">
        <v>0.3</v>
      </c>
      <c r="G149">
        <v>0.05</v>
      </c>
      <c r="H149">
        <v>0.25</v>
      </c>
      <c r="I149">
        <v>0.48</v>
      </c>
      <c r="J149">
        <v>0.28000000000000003</v>
      </c>
      <c r="K149">
        <v>0.35</v>
      </c>
      <c r="L149" t="s">
        <v>10</v>
      </c>
      <c r="M149" t="s">
        <v>18</v>
      </c>
    </row>
    <row r="150" spans="1:13" x14ac:dyDescent="0.45">
      <c r="A150" t="s">
        <v>9</v>
      </c>
      <c r="B150" t="s">
        <v>137</v>
      </c>
      <c r="C150">
        <v>2050</v>
      </c>
      <c r="D150">
        <v>60</v>
      </c>
      <c r="E150">
        <v>0.31</v>
      </c>
      <c r="F150">
        <v>0.28999999999999998</v>
      </c>
      <c r="G150">
        <v>0.05</v>
      </c>
      <c r="H150">
        <v>0.26</v>
      </c>
      <c r="I150">
        <v>0.49</v>
      </c>
      <c r="J150">
        <v>0.28000000000000003</v>
      </c>
      <c r="K150">
        <v>0.34</v>
      </c>
      <c r="L150" t="s">
        <v>10</v>
      </c>
      <c r="M150" t="s">
        <v>18</v>
      </c>
    </row>
    <row r="151" spans="1:13" x14ac:dyDescent="0.45">
      <c r="A151" t="s">
        <v>0</v>
      </c>
      <c r="B151" t="s">
        <v>137</v>
      </c>
      <c r="C151">
        <v>2020</v>
      </c>
      <c r="D151">
        <v>63</v>
      </c>
      <c r="E151">
        <v>0.6</v>
      </c>
      <c r="F151">
        <v>0.61</v>
      </c>
      <c r="G151">
        <v>0.03</v>
      </c>
      <c r="H151">
        <v>0.54</v>
      </c>
      <c r="I151">
        <v>0.64</v>
      </c>
      <c r="J151">
        <v>0.57999999999999996</v>
      </c>
      <c r="K151">
        <v>0.62</v>
      </c>
      <c r="L151" t="s">
        <v>1</v>
      </c>
      <c r="M151" t="s">
        <v>21</v>
      </c>
    </row>
    <row r="152" spans="1:13" x14ac:dyDescent="0.45">
      <c r="A152" t="s">
        <v>0</v>
      </c>
      <c r="B152" t="s">
        <v>137</v>
      </c>
      <c r="C152">
        <v>2025</v>
      </c>
      <c r="D152">
        <v>63</v>
      </c>
      <c r="E152">
        <v>0.6</v>
      </c>
      <c r="F152">
        <v>0.62</v>
      </c>
      <c r="G152">
        <v>0.04</v>
      </c>
      <c r="H152">
        <v>0.52</v>
      </c>
      <c r="I152">
        <v>0.69</v>
      </c>
      <c r="J152">
        <v>0.56000000000000005</v>
      </c>
      <c r="K152">
        <v>0.63</v>
      </c>
      <c r="L152" t="s">
        <v>1</v>
      </c>
      <c r="M152" t="s">
        <v>21</v>
      </c>
    </row>
    <row r="153" spans="1:13" x14ac:dyDescent="0.45">
      <c r="A153" t="s">
        <v>0</v>
      </c>
      <c r="B153" t="s">
        <v>137</v>
      </c>
      <c r="C153">
        <v>2030</v>
      </c>
      <c r="D153">
        <v>63</v>
      </c>
      <c r="E153">
        <v>0.57999999999999996</v>
      </c>
      <c r="F153">
        <v>0.59</v>
      </c>
      <c r="G153">
        <v>0.05</v>
      </c>
      <c r="H153">
        <v>0.46</v>
      </c>
      <c r="I153">
        <v>0.66</v>
      </c>
      <c r="J153">
        <v>0.55000000000000004</v>
      </c>
      <c r="K153">
        <v>0.61</v>
      </c>
      <c r="L153" t="s">
        <v>1</v>
      </c>
      <c r="M153" t="s">
        <v>21</v>
      </c>
    </row>
    <row r="154" spans="1:13" x14ac:dyDescent="0.45">
      <c r="A154" t="s">
        <v>0</v>
      </c>
      <c r="B154" t="s">
        <v>137</v>
      </c>
      <c r="C154">
        <v>2035</v>
      </c>
      <c r="D154">
        <v>63</v>
      </c>
      <c r="E154">
        <v>0.55000000000000004</v>
      </c>
      <c r="F154">
        <v>0.56000000000000005</v>
      </c>
      <c r="G154">
        <v>0.06</v>
      </c>
      <c r="H154">
        <v>0.4</v>
      </c>
      <c r="I154">
        <v>0.65</v>
      </c>
      <c r="J154">
        <v>0.53</v>
      </c>
      <c r="K154">
        <v>0.59</v>
      </c>
      <c r="L154" t="s">
        <v>1</v>
      </c>
      <c r="M154" t="s">
        <v>21</v>
      </c>
    </row>
    <row r="155" spans="1:13" x14ac:dyDescent="0.45">
      <c r="A155" t="s">
        <v>0</v>
      </c>
      <c r="B155" t="s">
        <v>137</v>
      </c>
      <c r="C155">
        <v>2040</v>
      </c>
      <c r="D155">
        <v>63</v>
      </c>
      <c r="E155">
        <v>0.53</v>
      </c>
      <c r="F155">
        <v>0.54</v>
      </c>
      <c r="G155">
        <v>0.06</v>
      </c>
      <c r="H155">
        <v>0.36</v>
      </c>
      <c r="I155">
        <v>0.64</v>
      </c>
      <c r="J155">
        <v>0.52</v>
      </c>
      <c r="K155">
        <v>0.56000000000000005</v>
      </c>
      <c r="L155" t="s">
        <v>1</v>
      </c>
      <c r="M155" t="s">
        <v>21</v>
      </c>
    </row>
    <row r="156" spans="1:13" x14ac:dyDescent="0.45">
      <c r="A156" t="s">
        <v>0</v>
      </c>
      <c r="B156" t="s">
        <v>137</v>
      </c>
      <c r="C156">
        <v>2045</v>
      </c>
      <c r="D156">
        <v>63</v>
      </c>
      <c r="E156">
        <v>0.52</v>
      </c>
      <c r="F156">
        <v>0.53</v>
      </c>
      <c r="G156">
        <v>7.0000000000000007E-2</v>
      </c>
      <c r="H156">
        <v>0.34</v>
      </c>
      <c r="I156">
        <v>0.64</v>
      </c>
      <c r="J156">
        <v>0.51</v>
      </c>
      <c r="K156">
        <v>0.56000000000000005</v>
      </c>
      <c r="L156" t="s">
        <v>1</v>
      </c>
      <c r="M156" t="s">
        <v>21</v>
      </c>
    </row>
    <row r="157" spans="1:13" x14ac:dyDescent="0.45">
      <c r="A157" t="s">
        <v>0</v>
      </c>
      <c r="B157" t="s">
        <v>137</v>
      </c>
      <c r="C157">
        <v>2050</v>
      </c>
      <c r="D157">
        <v>63</v>
      </c>
      <c r="E157">
        <v>0.51</v>
      </c>
      <c r="F157">
        <v>0.53</v>
      </c>
      <c r="G157">
        <v>7.0000000000000007E-2</v>
      </c>
      <c r="H157">
        <v>0.33</v>
      </c>
      <c r="I157">
        <v>0.64</v>
      </c>
      <c r="J157">
        <v>0.48</v>
      </c>
      <c r="K157">
        <v>0.56000000000000005</v>
      </c>
      <c r="L157" t="s">
        <v>1</v>
      </c>
      <c r="M157" t="s">
        <v>21</v>
      </c>
    </row>
    <row r="158" spans="1:13" x14ac:dyDescent="0.45">
      <c r="A158" t="s">
        <v>2</v>
      </c>
      <c r="B158" t="s">
        <v>137</v>
      </c>
      <c r="C158">
        <v>2020</v>
      </c>
      <c r="D158">
        <v>97</v>
      </c>
      <c r="E158">
        <v>0.6</v>
      </c>
      <c r="F158">
        <v>0.6</v>
      </c>
      <c r="G158">
        <v>0.03</v>
      </c>
      <c r="H158">
        <v>0.54</v>
      </c>
      <c r="I158">
        <v>0.65</v>
      </c>
      <c r="J158">
        <v>0.56999999999999995</v>
      </c>
      <c r="K158">
        <v>0.63</v>
      </c>
      <c r="L158" t="s">
        <v>3</v>
      </c>
      <c r="M158" t="s">
        <v>21</v>
      </c>
    </row>
    <row r="159" spans="1:13" x14ac:dyDescent="0.45">
      <c r="A159" t="s">
        <v>2</v>
      </c>
      <c r="B159" t="s">
        <v>137</v>
      </c>
      <c r="C159">
        <v>2025</v>
      </c>
      <c r="D159">
        <v>86</v>
      </c>
      <c r="E159">
        <v>0.59</v>
      </c>
      <c r="F159">
        <v>0.59</v>
      </c>
      <c r="G159">
        <v>0.05</v>
      </c>
      <c r="H159">
        <v>0.26</v>
      </c>
      <c r="I159">
        <v>0.69</v>
      </c>
      <c r="J159">
        <v>0.56000000000000005</v>
      </c>
      <c r="K159">
        <v>0.63</v>
      </c>
      <c r="L159" t="s">
        <v>3</v>
      </c>
      <c r="M159" t="s">
        <v>21</v>
      </c>
    </row>
    <row r="160" spans="1:13" x14ac:dyDescent="0.45">
      <c r="A160" t="s">
        <v>2</v>
      </c>
      <c r="B160" t="s">
        <v>137</v>
      </c>
      <c r="C160">
        <v>2030</v>
      </c>
      <c r="D160">
        <v>97</v>
      </c>
      <c r="E160">
        <v>0.57999999999999996</v>
      </c>
      <c r="F160">
        <v>0.59</v>
      </c>
      <c r="G160">
        <v>0.06</v>
      </c>
      <c r="H160">
        <v>0.23</v>
      </c>
      <c r="I160">
        <v>0.67</v>
      </c>
      <c r="J160">
        <v>0.56000000000000005</v>
      </c>
      <c r="K160">
        <v>0.62</v>
      </c>
      <c r="L160" t="s">
        <v>3</v>
      </c>
      <c r="M160" t="s">
        <v>21</v>
      </c>
    </row>
    <row r="161" spans="1:13" x14ac:dyDescent="0.45">
      <c r="A161" t="s">
        <v>2</v>
      </c>
      <c r="B161" t="s">
        <v>137</v>
      </c>
      <c r="C161">
        <v>2035</v>
      </c>
      <c r="D161">
        <v>86</v>
      </c>
      <c r="E161">
        <v>0.55000000000000004</v>
      </c>
      <c r="F161">
        <v>0.56000000000000005</v>
      </c>
      <c r="G161">
        <v>0.05</v>
      </c>
      <c r="H161">
        <v>0.4</v>
      </c>
      <c r="I161">
        <v>0.66</v>
      </c>
      <c r="J161">
        <v>0.53</v>
      </c>
      <c r="K161">
        <v>0.6</v>
      </c>
      <c r="L161" t="s">
        <v>3</v>
      </c>
      <c r="M161" t="s">
        <v>21</v>
      </c>
    </row>
    <row r="162" spans="1:13" x14ac:dyDescent="0.45">
      <c r="A162" t="s">
        <v>2</v>
      </c>
      <c r="B162" t="s">
        <v>137</v>
      </c>
      <c r="C162">
        <v>2040</v>
      </c>
      <c r="D162">
        <v>97</v>
      </c>
      <c r="E162">
        <v>0.54</v>
      </c>
      <c r="F162">
        <v>0.54</v>
      </c>
      <c r="G162">
        <v>0.06</v>
      </c>
      <c r="H162">
        <v>0.36</v>
      </c>
      <c r="I162">
        <v>0.65</v>
      </c>
      <c r="J162">
        <v>0.52</v>
      </c>
      <c r="K162">
        <v>0.57999999999999996</v>
      </c>
      <c r="L162" t="s">
        <v>3</v>
      </c>
      <c r="M162" t="s">
        <v>21</v>
      </c>
    </row>
    <row r="163" spans="1:13" x14ac:dyDescent="0.45">
      <c r="A163" t="s">
        <v>2</v>
      </c>
      <c r="B163" t="s">
        <v>137</v>
      </c>
      <c r="C163">
        <v>2045</v>
      </c>
      <c r="D163">
        <v>86</v>
      </c>
      <c r="E163">
        <v>0.53</v>
      </c>
      <c r="F163">
        <v>0.53</v>
      </c>
      <c r="G163">
        <v>0.06</v>
      </c>
      <c r="H163">
        <v>0.33</v>
      </c>
      <c r="I163">
        <v>0.65</v>
      </c>
      <c r="J163">
        <v>0.5</v>
      </c>
      <c r="K163">
        <v>0.56000000000000005</v>
      </c>
      <c r="L163" t="s">
        <v>3</v>
      </c>
      <c r="M163" t="s">
        <v>21</v>
      </c>
    </row>
    <row r="164" spans="1:13" x14ac:dyDescent="0.45">
      <c r="A164" t="s">
        <v>2</v>
      </c>
      <c r="B164" t="s">
        <v>137</v>
      </c>
      <c r="C164">
        <v>2050</v>
      </c>
      <c r="D164">
        <v>97</v>
      </c>
      <c r="E164">
        <v>0.52</v>
      </c>
      <c r="F164">
        <v>0.54</v>
      </c>
      <c r="G164">
        <v>0.06</v>
      </c>
      <c r="H164">
        <v>0.32</v>
      </c>
      <c r="I164">
        <v>0.64</v>
      </c>
      <c r="J164">
        <v>0.49</v>
      </c>
      <c r="K164">
        <v>0.56000000000000005</v>
      </c>
      <c r="L164" t="s">
        <v>3</v>
      </c>
      <c r="M164" t="s">
        <v>21</v>
      </c>
    </row>
    <row r="165" spans="1:13" x14ac:dyDescent="0.45">
      <c r="A165" t="s">
        <v>5</v>
      </c>
      <c r="B165" t="s">
        <v>137</v>
      </c>
      <c r="C165">
        <v>2020</v>
      </c>
      <c r="D165">
        <v>218</v>
      </c>
      <c r="E165">
        <v>0.6</v>
      </c>
      <c r="F165">
        <v>0.6</v>
      </c>
      <c r="G165">
        <v>0.02</v>
      </c>
      <c r="H165">
        <v>0.54</v>
      </c>
      <c r="I165">
        <v>0.65</v>
      </c>
      <c r="J165">
        <v>0.57999999999999996</v>
      </c>
      <c r="K165">
        <v>0.62</v>
      </c>
      <c r="L165" t="s">
        <v>6</v>
      </c>
      <c r="M165" t="s">
        <v>21</v>
      </c>
    </row>
    <row r="166" spans="1:13" x14ac:dyDescent="0.45">
      <c r="A166" t="s">
        <v>5</v>
      </c>
      <c r="B166" t="s">
        <v>137</v>
      </c>
      <c r="C166">
        <v>2025</v>
      </c>
      <c r="D166">
        <v>195</v>
      </c>
      <c r="E166">
        <v>0.59</v>
      </c>
      <c r="F166">
        <v>0.6</v>
      </c>
      <c r="G166">
        <v>0.11</v>
      </c>
      <c r="H166">
        <v>0</v>
      </c>
      <c r="I166">
        <v>0.76</v>
      </c>
      <c r="J166">
        <v>0.56999999999999995</v>
      </c>
      <c r="K166">
        <v>0.63</v>
      </c>
      <c r="L166" t="s">
        <v>6</v>
      </c>
      <c r="M166" t="s">
        <v>21</v>
      </c>
    </row>
    <row r="167" spans="1:13" x14ac:dyDescent="0.45">
      <c r="A167" t="s">
        <v>5</v>
      </c>
      <c r="B167" t="s">
        <v>137</v>
      </c>
      <c r="C167">
        <v>2030</v>
      </c>
      <c r="D167">
        <v>218</v>
      </c>
      <c r="E167">
        <v>0.57999999999999996</v>
      </c>
      <c r="F167">
        <v>0.6</v>
      </c>
      <c r="G167">
        <v>0.11</v>
      </c>
      <c r="H167">
        <v>0</v>
      </c>
      <c r="I167">
        <v>0.76</v>
      </c>
      <c r="J167">
        <v>0.56000000000000005</v>
      </c>
      <c r="K167">
        <v>0.63</v>
      </c>
      <c r="L167" t="s">
        <v>6</v>
      </c>
      <c r="M167" t="s">
        <v>21</v>
      </c>
    </row>
    <row r="168" spans="1:13" x14ac:dyDescent="0.45">
      <c r="A168" t="s">
        <v>5</v>
      </c>
      <c r="B168" t="s">
        <v>137</v>
      </c>
      <c r="C168">
        <v>2035</v>
      </c>
      <c r="D168">
        <v>195</v>
      </c>
      <c r="E168">
        <v>0.56999999999999995</v>
      </c>
      <c r="F168">
        <v>0.56999999999999995</v>
      </c>
      <c r="G168">
        <v>0.06</v>
      </c>
      <c r="H168">
        <v>0.41</v>
      </c>
      <c r="I168">
        <v>0.66</v>
      </c>
      <c r="J168">
        <v>0.53</v>
      </c>
      <c r="K168">
        <v>0.6</v>
      </c>
      <c r="L168" t="s">
        <v>6</v>
      </c>
      <c r="M168" t="s">
        <v>21</v>
      </c>
    </row>
    <row r="169" spans="1:13" x14ac:dyDescent="0.45">
      <c r="A169" t="s">
        <v>5</v>
      </c>
      <c r="B169" t="s">
        <v>137</v>
      </c>
      <c r="C169">
        <v>2040</v>
      </c>
      <c r="D169">
        <v>218</v>
      </c>
      <c r="E169">
        <v>0.56000000000000005</v>
      </c>
      <c r="F169">
        <v>0.54</v>
      </c>
      <c r="G169">
        <v>7.0000000000000007E-2</v>
      </c>
      <c r="H169">
        <v>0.35</v>
      </c>
      <c r="I169">
        <v>0.68</v>
      </c>
      <c r="J169">
        <v>0.52</v>
      </c>
      <c r="K169">
        <v>0.6</v>
      </c>
      <c r="L169" t="s">
        <v>6</v>
      </c>
      <c r="M169" t="s">
        <v>21</v>
      </c>
    </row>
    <row r="170" spans="1:13" x14ac:dyDescent="0.45">
      <c r="A170" t="s">
        <v>5</v>
      </c>
      <c r="B170" t="s">
        <v>137</v>
      </c>
      <c r="C170">
        <v>2045</v>
      </c>
      <c r="D170">
        <v>195</v>
      </c>
      <c r="E170">
        <v>0.53</v>
      </c>
      <c r="F170">
        <v>0.52</v>
      </c>
      <c r="G170">
        <v>0.06</v>
      </c>
      <c r="H170">
        <v>0.32</v>
      </c>
      <c r="I170">
        <v>0.65</v>
      </c>
      <c r="J170">
        <v>0.5</v>
      </c>
      <c r="K170">
        <v>0.56000000000000005</v>
      </c>
      <c r="L170" t="s">
        <v>6</v>
      </c>
      <c r="M170" t="s">
        <v>21</v>
      </c>
    </row>
    <row r="171" spans="1:13" x14ac:dyDescent="0.45">
      <c r="A171" t="s">
        <v>5</v>
      </c>
      <c r="B171" t="s">
        <v>137</v>
      </c>
      <c r="C171">
        <v>2050</v>
      </c>
      <c r="D171">
        <v>218</v>
      </c>
      <c r="E171">
        <v>0.53</v>
      </c>
      <c r="F171">
        <v>0.53</v>
      </c>
      <c r="G171">
        <v>7.0000000000000007E-2</v>
      </c>
      <c r="H171">
        <v>0.3</v>
      </c>
      <c r="I171">
        <v>0.71</v>
      </c>
      <c r="J171">
        <v>0.49</v>
      </c>
      <c r="K171">
        <v>0.56999999999999995</v>
      </c>
      <c r="L171" t="s">
        <v>6</v>
      </c>
      <c r="M171" t="s">
        <v>21</v>
      </c>
    </row>
    <row r="172" spans="1:13" x14ac:dyDescent="0.45">
      <c r="A172" t="s">
        <v>7</v>
      </c>
      <c r="B172" t="s">
        <v>137</v>
      </c>
      <c r="C172">
        <v>2020</v>
      </c>
      <c r="D172">
        <v>102</v>
      </c>
      <c r="E172">
        <v>0.59</v>
      </c>
      <c r="F172">
        <v>0.59</v>
      </c>
      <c r="G172">
        <v>0.02</v>
      </c>
      <c r="H172">
        <v>0.54</v>
      </c>
      <c r="I172">
        <v>0.64</v>
      </c>
      <c r="J172">
        <v>0.56999999999999995</v>
      </c>
      <c r="K172">
        <v>0.6</v>
      </c>
      <c r="L172" t="s">
        <v>8</v>
      </c>
      <c r="M172" t="s">
        <v>21</v>
      </c>
    </row>
    <row r="173" spans="1:13" x14ac:dyDescent="0.45">
      <c r="A173" t="s">
        <v>7</v>
      </c>
      <c r="B173" t="s">
        <v>137</v>
      </c>
      <c r="C173">
        <v>2025</v>
      </c>
      <c r="D173">
        <v>96</v>
      </c>
      <c r="E173">
        <v>0.57999999999999996</v>
      </c>
      <c r="F173">
        <v>0.59</v>
      </c>
      <c r="G173">
        <v>0.12</v>
      </c>
      <c r="H173">
        <v>0</v>
      </c>
      <c r="I173">
        <v>0.78</v>
      </c>
      <c r="J173">
        <v>0.57999999999999996</v>
      </c>
      <c r="K173">
        <v>0.61</v>
      </c>
      <c r="L173" t="s">
        <v>8</v>
      </c>
      <c r="M173" t="s">
        <v>21</v>
      </c>
    </row>
    <row r="174" spans="1:13" x14ac:dyDescent="0.45">
      <c r="A174" t="s">
        <v>7</v>
      </c>
      <c r="B174" t="s">
        <v>137</v>
      </c>
      <c r="C174">
        <v>2030</v>
      </c>
      <c r="D174">
        <v>102</v>
      </c>
      <c r="E174">
        <v>0.57999999999999996</v>
      </c>
      <c r="F174">
        <v>0.59</v>
      </c>
      <c r="G174">
        <v>0.12</v>
      </c>
      <c r="H174">
        <v>0</v>
      </c>
      <c r="I174">
        <v>0.77</v>
      </c>
      <c r="J174">
        <v>0.56999999999999995</v>
      </c>
      <c r="K174">
        <v>0.62</v>
      </c>
      <c r="L174" t="s">
        <v>8</v>
      </c>
      <c r="M174" t="s">
        <v>21</v>
      </c>
    </row>
    <row r="175" spans="1:13" x14ac:dyDescent="0.45">
      <c r="A175" t="s">
        <v>7</v>
      </c>
      <c r="B175" t="s">
        <v>137</v>
      </c>
      <c r="C175">
        <v>2035</v>
      </c>
      <c r="D175">
        <v>96</v>
      </c>
      <c r="E175">
        <v>0.59</v>
      </c>
      <c r="F175">
        <v>0.57999999999999996</v>
      </c>
      <c r="G175">
        <v>0.04</v>
      </c>
      <c r="H175">
        <v>0.51</v>
      </c>
      <c r="I175">
        <v>0.67</v>
      </c>
      <c r="J175">
        <v>0.56999999999999995</v>
      </c>
      <c r="K175">
        <v>0.61</v>
      </c>
      <c r="L175" t="s">
        <v>8</v>
      </c>
      <c r="M175" t="s">
        <v>21</v>
      </c>
    </row>
    <row r="176" spans="1:13" x14ac:dyDescent="0.45">
      <c r="A176" t="s">
        <v>7</v>
      </c>
      <c r="B176" t="s">
        <v>137</v>
      </c>
      <c r="C176">
        <v>2040</v>
      </c>
      <c r="D176">
        <v>102</v>
      </c>
      <c r="E176">
        <v>0.57999999999999996</v>
      </c>
      <c r="F176">
        <v>0.57999999999999996</v>
      </c>
      <c r="G176">
        <v>0.05</v>
      </c>
      <c r="H176">
        <v>0.46</v>
      </c>
      <c r="I176">
        <v>0.68</v>
      </c>
      <c r="J176">
        <v>0.54</v>
      </c>
      <c r="K176">
        <v>0.62</v>
      </c>
      <c r="L176" t="s">
        <v>8</v>
      </c>
      <c r="M176" t="s">
        <v>21</v>
      </c>
    </row>
    <row r="177" spans="1:13" x14ac:dyDescent="0.45">
      <c r="A177" t="s">
        <v>7</v>
      </c>
      <c r="B177" t="s">
        <v>137</v>
      </c>
      <c r="C177">
        <v>2045</v>
      </c>
      <c r="D177">
        <v>96</v>
      </c>
      <c r="E177">
        <v>0.56000000000000005</v>
      </c>
      <c r="F177">
        <v>0.56000000000000005</v>
      </c>
      <c r="G177">
        <v>0.06</v>
      </c>
      <c r="H177">
        <v>0.46</v>
      </c>
      <c r="I177">
        <v>0.65</v>
      </c>
      <c r="J177">
        <v>0.52</v>
      </c>
      <c r="K177">
        <v>0.62</v>
      </c>
      <c r="L177" t="s">
        <v>8</v>
      </c>
      <c r="M177" t="s">
        <v>21</v>
      </c>
    </row>
    <row r="178" spans="1:13" x14ac:dyDescent="0.45">
      <c r="A178" t="s">
        <v>7</v>
      </c>
      <c r="B178" t="s">
        <v>137</v>
      </c>
      <c r="C178">
        <v>2050</v>
      </c>
      <c r="D178">
        <v>102</v>
      </c>
      <c r="E178">
        <v>0.56999999999999995</v>
      </c>
      <c r="F178">
        <v>0.54</v>
      </c>
      <c r="G178">
        <v>7.0000000000000007E-2</v>
      </c>
      <c r="H178">
        <v>0.46</v>
      </c>
      <c r="I178">
        <v>0.71</v>
      </c>
      <c r="J178">
        <v>0.52</v>
      </c>
      <c r="K178">
        <v>0.64</v>
      </c>
      <c r="L178" t="s">
        <v>8</v>
      </c>
      <c r="M178" t="s">
        <v>21</v>
      </c>
    </row>
    <row r="179" spans="1:13" x14ac:dyDescent="0.45">
      <c r="A179" t="s">
        <v>9</v>
      </c>
      <c r="B179" t="s">
        <v>137</v>
      </c>
      <c r="C179">
        <v>2020</v>
      </c>
      <c r="D179">
        <v>58</v>
      </c>
      <c r="E179">
        <v>0.6</v>
      </c>
      <c r="F179">
        <v>0.61</v>
      </c>
      <c r="G179">
        <v>0.03</v>
      </c>
      <c r="H179">
        <v>0.54</v>
      </c>
      <c r="I179">
        <v>0.64</v>
      </c>
      <c r="J179">
        <v>0.57999999999999996</v>
      </c>
      <c r="K179">
        <v>0.62</v>
      </c>
      <c r="L179" t="s">
        <v>10</v>
      </c>
      <c r="M179" t="s">
        <v>21</v>
      </c>
    </row>
    <row r="180" spans="1:13" x14ac:dyDescent="0.45">
      <c r="A180" t="s">
        <v>9</v>
      </c>
      <c r="B180" t="s">
        <v>137</v>
      </c>
      <c r="C180">
        <v>2025</v>
      </c>
      <c r="D180">
        <v>53</v>
      </c>
      <c r="E180">
        <v>0.6</v>
      </c>
      <c r="F180">
        <v>0.61</v>
      </c>
      <c r="G180">
        <v>0.04</v>
      </c>
      <c r="H180">
        <v>0.42</v>
      </c>
      <c r="I180">
        <v>0.65</v>
      </c>
      <c r="J180">
        <v>0.59</v>
      </c>
      <c r="K180">
        <v>0.63</v>
      </c>
      <c r="L180" t="s">
        <v>10</v>
      </c>
      <c r="M180" t="s">
        <v>21</v>
      </c>
    </row>
    <row r="181" spans="1:13" x14ac:dyDescent="0.45">
      <c r="A181" t="s">
        <v>9</v>
      </c>
      <c r="B181" t="s">
        <v>137</v>
      </c>
      <c r="C181">
        <v>2030</v>
      </c>
      <c r="D181">
        <v>58</v>
      </c>
      <c r="E181">
        <v>0.6</v>
      </c>
      <c r="F181">
        <v>0.61</v>
      </c>
      <c r="G181">
        <v>0.04</v>
      </c>
      <c r="H181">
        <v>0.48</v>
      </c>
      <c r="I181">
        <v>0.65</v>
      </c>
      <c r="J181">
        <v>0.59</v>
      </c>
      <c r="K181">
        <v>0.63</v>
      </c>
      <c r="L181" t="s">
        <v>10</v>
      </c>
      <c r="M181" t="s">
        <v>21</v>
      </c>
    </row>
    <row r="182" spans="1:13" x14ac:dyDescent="0.45">
      <c r="A182" t="s">
        <v>9</v>
      </c>
      <c r="B182" t="s">
        <v>137</v>
      </c>
      <c r="C182">
        <v>2035</v>
      </c>
      <c r="D182">
        <v>53</v>
      </c>
      <c r="E182">
        <v>0.57999999999999996</v>
      </c>
      <c r="F182">
        <v>0.59</v>
      </c>
      <c r="G182">
        <v>0.04</v>
      </c>
      <c r="H182">
        <v>0.46</v>
      </c>
      <c r="I182">
        <v>0.65</v>
      </c>
      <c r="J182">
        <v>0.56999999999999995</v>
      </c>
      <c r="K182">
        <v>0.61</v>
      </c>
      <c r="L182" t="s">
        <v>10</v>
      </c>
      <c r="M182" t="s">
        <v>21</v>
      </c>
    </row>
    <row r="183" spans="1:13" x14ac:dyDescent="0.45">
      <c r="A183" t="s">
        <v>9</v>
      </c>
      <c r="B183" t="s">
        <v>137</v>
      </c>
      <c r="C183">
        <v>2040</v>
      </c>
      <c r="D183">
        <v>58</v>
      </c>
      <c r="E183">
        <v>0.57999999999999996</v>
      </c>
      <c r="F183">
        <v>0.57999999999999996</v>
      </c>
      <c r="G183">
        <v>0.05</v>
      </c>
      <c r="H183">
        <v>0.42</v>
      </c>
      <c r="I183">
        <v>0.68</v>
      </c>
      <c r="J183">
        <v>0.55000000000000004</v>
      </c>
      <c r="K183">
        <v>0.61</v>
      </c>
      <c r="L183" t="s">
        <v>10</v>
      </c>
      <c r="M183" t="s">
        <v>21</v>
      </c>
    </row>
    <row r="184" spans="1:13" x14ac:dyDescent="0.45">
      <c r="A184" t="s">
        <v>9</v>
      </c>
      <c r="B184" t="s">
        <v>137</v>
      </c>
      <c r="C184">
        <v>2045</v>
      </c>
      <c r="D184">
        <v>53</v>
      </c>
      <c r="E184">
        <v>0.55000000000000004</v>
      </c>
      <c r="F184">
        <v>0.54</v>
      </c>
      <c r="G184">
        <v>0.06</v>
      </c>
      <c r="H184">
        <v>0.4</v>
      </c>
      <c r="I184">
        <v>0.68</v>
      </c>
      <c r="J184">
        <v>0.53</v>
      </c>
      <c r="K184">
        <v>0.59</v>
      </c>
      <c r="L184" t="s">
        <v>10</v>
      </c>
      <c r="M184" t="s">
        <v>21</v>
      </c>
    </row>
    <row r="185" spans="1:13" x14ac:dyDescent="0.45">
      <c r="A185" t="s">
        <v>9</v>
      </c>
      <c r="B185" t="s">
        <v>137</v>
      </c>
      <c r="C185">
        <v>2050</v>
      </c>
      <c r="D185">
        <v>58</v>
      </c>
      <c r="E185">
        <v>0.55000000000000004</v>
      </c>
      <c r="F185">
        <v>0.54</v>
      </c>
      <c r="G185">
        <v>7.0000000000000007E-2</v>
      </c>
      <c r="H185">
        <v>0.39</v>
      </c>
      <c r="I185">
        <v>0.69</v>
      </c>
      <c r="J185">
        <v>0.51</v>
      </c>
      <c r="K185">
        <v>0.59</v>
      </c>
      <c r="L185" t="s">
        <v>10</v>
      </c>
      <c r="M185" t="s">
        <v>21</v>
      </c>
    </row>
    <row r="186" spans="1:13" x14ac:dyDescent="0.45">
      <c r="A186" t="s">
        <v>0</v>
      </c>
      <c r="B186" t="s">
        <v>137</v>
      </c>
      <c r="C186">
        <v>2020</v>
      </c>
      <c r="D186">
        <v>63</v>
      </c>
      <c r="E186">
        <v>0.03</v>
      </c>
      <c r="F186">
        <v>0.03</v>
      </c>
      <c r="G186">
        <v>0.01</v>
      </c>
      <c r="H186">
        <v>0.02</v>
      </c>
      <c r="I186">
        <v>0.06</v>
      </c>
      <c r="J186">
        <v>0.03</v>
      </c>
      <c r="K186">
        <v>0.04</v>
      </c>
      <c r="L186" t="s">
        <v>1</v>
      </c>
      <c r="M186" t="s">
        <v>23</v>
      </c>
    </row>
    <row r="187" spans="1:13" x14ac:dyDescent="0.45">
      <c r="A187" t="s">
        <v>0</v>
      </c>
      <c r="B187" t="s">
        <v>137</v>
      </c>
      <c r="C187">
        <v>2025</v>
      </c>
      <c r="D187">
        <v>63</v>
      </c>
      <c r="E187">
        <v>0.06</v>
      </c>
      <c r="F187">
        <v>0.06</v>
      </c>
      <c r="G187">
        <v>0.02</v>
      </c>
      <c r="H187">
        <v>0.02</v>
      </c>
      <c r="I187">
        <v>0.1</v>
      </c>
      <c r="J187">
        <v>0.05</v>
      </c>
      <c r="K187">
        <v>7.0000000000000007E-2</v>
      </c>
      <c r="L187" t="s">
        <v>1</v>
      </c>
      <c r="M187" t="s">
        <v>23</v>
      </c>
    </row>
    <row r="188" spans="1:13" x14ac:dyDescent="0.45">
      <c r="A188" t="s">
        <v>0</v>
      </c>
      <c r="B188" t="s">
        <v>137</v>
      </c>
      <c r="C188">
        <v>2030</v>
      </c>
      <c r="D188">
        <v>63</v>
      </c>
      <c r="E188">
        <v>0.09</v>
      </c>
      <c r="F188">
        <v>0.1</v>
      </c>
      <c r="G188">
        <v>0.03</v>
      </c>
      <c r="H188">
        <v>0.02</v>
      </c>
      <c r="I188">
        <v>0.16</v>
      </c>
      <c r="J188">
        <v>7.0000000000000007E-2</v>
      </c>
      <c r="K188">
        <v>0.11</v>
      </c>
      <c r="L188" t="s">
        <v>1</v>
      </c>
      <c r="M188" t="s">
        <v>23</v>
      </c>
    </row>
    <row r="189" spans="1:13" x14ac:dyDescent="0.45">
      <c r="A189" t="s">
        <v>0</v>
      </c>
      <c r="B189" t="s">
        <v>137</v>
      </c>
      <c r="C189">
        <v>2035</v>
      </c>
      <c r="D189">
        <v>63</v>
      </c>
      <c r="E189">
        <v>0.13</v>
      </c>
      <c r="F189">
        <v>0.14000000000000001</v>
      </c>
      <c r="G189">
        <v>0.05</v>
      </c>
      <c r="H189">
        <v>0.02</v>
      </c>
      <c r="I189">
        <v>0.22</v>
      </c>
      <c r="J189">
        <v>0.1</v>
      </c>
      <c r="K189">
        <v>0.16</v>
      </c>
      <c r="L189" t="s">
        <v>1</v>
      </c>
      <c r="M189" t="s">
        <v>23</v>
      </c>
    </row>
    <row r="190" spans="1:13" x14ac:dyDescent="0.45">
      <c r="A190" t="s">
        <v>0</v>
      </c>
      <c r="B190" t="s">
        <v>137</v>
      </c>
      <c r="C190">
        <v>2040</v>
      </c>
      <c r="D190">
        <v>63</v>
      </c>
      <c r="E190">
        <v>0.15</v>
      </c>
      <c r="F190">
        <v>0.17</v>
      </c>
      <c r="G190">
        <v>0.06</v>
      </c>
      <c r="H190">
        <v>0.03</v>
      </c>
      <c r="I190">
        <v>0.23</v>
      </c>
      <c r="J190">
        <v>0.12</v>
      </c>
      <c r="K190">
        <v>0.19</v>
      </c>
      <c r="L190" t="s">
        <v>1</v>
      </c>
      <c r="M190" t="s">
        <v>23</v>
      </c>
    </row>
    <row r="191" spans="1:13" x14ac:dyDescent="0.45">
      <c r="A191" t="s">
        <v>0</v>
      </c>
      <c r="B191" t="s">
        <v>137</v>
      </c>
      <c r="C191">
        <v>2045</v>
      </c>
      <c r="D191">
        <v>63</v>
      </c>
      <c r="E191">
        <v>0.16</v>
      </c>
      <c r="F191">
        <v>0.19</v>
      </c>
      <c r="G191">
        <v>0.06</v>
      </c>
      <c r="H191">
        <v>0.03</v>
      </c>
      <c r="I191">
        <v>0.25</v>
      </c>
      <c r="J191">
        <v>0.11</v>
      </c>
      <c r="K191">
        <v>0.2</v>
      </c>
      <c r="L191" t="s">
        <v>1</v>
      </c>
      <c r="M191" t="s">
        <v>23</v>
      </c>
    </row>
    <row r="192" spans="1:13" x14ac:dyDescent="0.45">
      <c r="A192" t="s">
        <v>0</v>
      </c>
      <c r="B192" t="s">
        <v>137</v>
      </c>
      <c r="C192">
        <v>2050</v>
      </c>
      <c r="D192">
        <v>63</v>
      </c>
      <c r="E192">
        <v>0.17</v>
      </c>
      <c r="F192">
        <v>0.2</v>
      </c>
      <c r="G192">
        <v>0.06</v>
      </c>
      <c r="H192">
        <v>0.03</v>
      </c>
      <c r="I192">
        <v>0.26</v>
      </c>
      <c r="J192">
        <v>0.11</v>
      </c>
      <c r="K192">
        <v>0.2</v>
      </c>
      <c r="L192" t="s">
        <v>1</v>
      </c>
      <c r="M192" t="s">
        <v>23</v>
      </c>
    </row>
    <row r="193" spans="1:13" x14ac:dyDescent="0.45">
      <c r="A193" t="s">
        <v>2</v>
      </c>
      <c r="B193" t="s">
        <v>137</v>
      </c>
      <c r="C193">
        <v>2020</v>
      </c>
      <c r="D193">
        <v>100</v>
      </c>
      <c r="E193">
        <v>0.03</v>
      </c>
      <c r="F193">
        <v>0.03</v>
      </c>
      <c r="G193">
        <v>0.01</v>
      </c>
      <c r="H193">
        <v>0.01</v>
      </c>
      <c r="I193">
        <v>0.06</v>
      </c>
      <c r="J193">
        <v>0.03</v>
      </c>
      <c r="K193">
        <v>0.04</v>
      </c>
      <c r="L193" t="s">
        <v>3</v>
      </c>
      <c r="M193" t="s">
        <v>23</v>
      </c>
    </row>
    <row r="194" spans="1:13" x14ac:dyDescent="0.45">
      <c r="A194" t="s">
        <v>2</v>
      </c>
      <c r="B194" t="s">
        <v>137</v>
      </c>
      <c r="C194">
        <v>2025</v>
      </c>
      <c r="D194">
        <v>89</v>
      </c>
      <c r="E194">
        <v>0.06</v>
      </c>
      <c r="F194">
        <v>0.06</v>
      </c>
      <c r="G194">
        <v>0.06</v>
      </c>
      <c r="H194">
        <v>0.01</v>
      </c>
      <c r="I194">
        <v>0.59</v>
      </c>
      <c r="J194">
        <v>0.05</v>
      </c>
      <c r="K194">
        <v>7.0000000000000007E-2</v>
      </c>
      <c r="L194" t="s">
        <v>3</v>
      </c>
      <c r="M194" t="s">
        <v>23</v>
      </c>
    </row>
    <row r="195" spans="1:13" x14ac:dyDescent="0.45">
      <c r="A195" t="s">
        <v>2</v>
      </c>
      <c r="B195" t="s">
        <v>137</v>
      </c>
      <c r="C195">
        <v>2030</v>
      </c>
      <c r="D195">
        <v>100</v>
      </c>
      <c r="E195">
        <v>0.1</v>
      </c>
      <c r="F195">
        <v>0.09</v>
      </c>
      <c r="G195">
        <v>7.0000000000000007E-2</v>
      </c>
      <c r="H195">
        <v>0.01</v>
      </c>
      <c r="I195">
        <v>0.7</v>
      </c>
      <c r="J195">
        <v>0.06</v>
      </c>
      <c r="K195">
        <v>0.12</v>
      </c>
      <c r="L195" t="s">
        <v>3</v>
      </c>
      <c r="M195" t="s">
        <v>23</v>
      </c>
    </row>
    <row r="196" spans="1:13" x14ac:dyDescent="0.45">
      <c r="A196" t="s">
        <v>2</v>
      </c>
      <c r="B196" t="s">
        <v>137</v>
      </c>
      <c r="C196">
        <v>2035</v>
      </c>
      <c r="D196">
        <v>89</v>
      </c>
      <c r="E196">
        <v>0.12</v>
      </c>
      <c r="F196">
        <v>0.12</v>
      </c>
      <c r="G196">
        <v>0.06</v>
      </c>
      <c r="H196">
        <v>0.01</v>
      </c>
      <c r="I196">
        <v>0.24</v>
      </c>
      <c r="J196">
        <v>7.0000000000000007E-2</v>
      </c>
      <c r="K196">
        <v>0.16</v>
      </c>
      <c r="L196" t="s">
        <v>3</v>
      </c>
      <c r="M196" t="s">
        <v>23</v>
      </c>
    </row>
    <row r="197" spans="1:13" x14ac:dyDescent="0.45">
      <c r="A197" t="s">
        <v>2</v>
      </c>
      <c r="B197" t="s">
        <v>137</v>
      </c>
      <c r="C197">
        <v>2040</v>
      </c>
      <c r="D197">
        <v>100</v>
      </c>
      <c r="E197">
        <v>0.15</v>
      </c>
      <c r="F197">
        <v>0.17</v>
      </c>
      <c r="G197">
        <v>7.0000000000000007E-2</v>
      </c>
      <c r="H197">
        <v>0.01</v>
      </c>
      <c r="I197">
        <v>0.27</v>
      </c>
      <c r="J197">
        <v>0.1</v>
      </c>
      <c r="K197">
        <v>0.22</v>
      </c>
      <c r="L197" t="s">
        <v>3</v>
      </c>
      <c r="M197" t="s">
        <v>23</v>
      </c>
    </row>
    <row r="198" spans="1:13" x14ac:dyDescent="0.45">
      <c r="A198" t="s">
        <v>2</v>
      </c>
      <c r="B198" t="s">
        <v>137</v>
      </c>
      <c r="C198">
        <v>2045</v>
      </c>
      <c r="D198">
        <v>89</v>
      </c>
      <c r="E198">
        <v>0.15</v>
      </c>
      <c r="F198">
        <v>0.17</v>
      </c>
      <c r="G198">
        <v>7.0000000000000007E-2</v>
      </c>
      <c r="H198">
        <v>0.01</v>
      </c>
      <c r="I198">
        <v>0.26</v>
      </c>
      <c r="J198">
        <v>0.08</v>
      </c>
      <c r="K198">
        <v>0.21</v>
      </c>
      <c r="L198" t="s">
        <v>3</v>
      </c>
      <c r="M198" t="s">
        <v>23</v>
      </c>
    </row>
    <row r="199" spans="1:13" x14ac:dyDescent="0.45">
      <c r="A199" t="s">
        <v>2</v>
      </c>
      <c r="B199" t="s">
        <v>137</v>
      </c>
      <c r="C199">
        <v>2050</v>
      </c>
      <c r="D199">
        <v>100</v>
      </c>
      <c r="E199">
        <v>0.16</v>
      </c>
      <c r="F199">
        <v>0.2</v>
      </c>
      <c r="G199">
        <v>7.0000000000000007E-2</v>
      </c>
      <c r="H199">
        <v>0</v>
      </c>
      <c r="I199">
        <v>0.28000000000000003</v>
      </c>
      <c r="J199">
        <v>0.11</v>
      </c>
      <c r="K199">
        <v>0.22</v>
      </c>
      <c r="L199" t="s">
        <v>3</v>
      </c>
      <c r="M199" t="s">
        <v>23</v>
      </c>
    </row>
    <row r="200" spans="1:13" x14ac:dyDescent="0.45">
      <c r="A200" t="s">
        <v>5</v>
      </c>
      <c r="B200" t="s">
        <v>137</v>
      </c>
      <c r="C200">
        <v>2020</v>
      </c>
      <c r="D200">
        <v>219</v>
      </c>
      <c r="E200">
        <v>0.03</v>
      </c>
      <c r="F200">
        <v>0.03</v>
      </c>
      <c r="G200">
        <v>0.01</v>
      </c>
      <c r="H200">
        <v>0.01</v>
      </c>
      <c r="I200">
        <v>0.06</v>
      </c>
      <c r="J200">
        <v>0.02</v>
      </c>
      <c r="K200">
        <v>0.04</v>
      </c>
      <c r="L200" t="s">
        <v>6</v>
      </c>
      <c r="M200" t="s">
        <v>23</v>
      </c>
    </row>
    <row r="201" spans="1:13" x14ac:dyDescent="0.45">
      <c r="A201" t="s">
        <v>5</v>
      </c>
      <c r="B201" t="s">
        <v>137</v>
      </c>
      <c r="C201">
        <v>2025</v>
      </c>
      <c r="D201">
        <v>196</v>
      </c>
      <c r="E201">
        <v>0.09</v>
      </c>
      <c r="F201">
        <v>0.06</v>
      </c>
      <c r="G201">
        <v>0.16</v>
      </c>
      <c r="H201">
        <v>0.01</v>
      </c>
      <c r="I201">
        <v>1</v>
      </c>
      <c r="J201">
        <v>0.05</v>
      </c>
      <c r="K201">
        <v>7.0000000000000007E-2</v>
      </c>
      <c r="L201" t="s">
        <v>6</v>
      </c>
      <c r="M201" t="s">
        <v>23</v>
      </c>
    </row>
    <row r="202" spans="1:13" x14ac:dyDescent="0.45">
      <c r="A202" t="s">
        <v>5</v>
      </c>
      <c r="B202" t="s">
        <v>137</v>
      </c>
      <c r="C202">
        <v>2030</v>
      </c>
      <c r="D202">
        <v>219</v>
      </c>
      <c r="E202">
        <v>0.11</v>
      </c>
      <c r="F202">
        <v>0.08</v>
      </c>
      <c r="G202">
        <v>0.16</v>
      </c>
      <c r="H202">
        <v>0.01</v>
      </c>
      <c r="I202">
        <v>1</v>
      </c>
      <c r="J202">
        <v>0.04</v>
      </c>
      <c r="K202">
        <v>0.11</v>
      </c>
      <c r="L202" t="s">
        <v>6</v>
      </c>
      <c r="M202" t="s">
        <v>23</v>
      </c>
    </row>
    <row r="203" spans="1:13" x14ac:dyDescent="0.45">
      <c r="A203" t="s">
        <v>5</v>
      </c>
      <c r="B203" t="s">
        <v>137</v>
      </c>
      <c r="C203">
        <v>2035</v>
      </c>
      <c r="D203">
        <v>196</v>
      </c>
      <c r="E203">
        <v>0.11</v>
      </c>
      <c r="F203">
        <v>0.11</v>
      </c>
      <c r="G203">
        <v>0.06</v>
      </c>
      <c r="H203">
        <v>0.01</v>
      </c>
      <c r="I203">
        <v>0.24</v>
      </c>
      <c r="J203">
        <v>0.06</v>
      </c>
      <c r="K203">
        <v>0.15</v>
      </c>
      <c r="L203" t="s">
        <v>6</v>
      </c>
      <c r="M203" t="s">
        <v>23</v>
      </c>
    </row>
    <row r="204" spans="1:13" x14ac:dyDescent="0.45">
      <c r="A204" t="s">
        <v>5</v>
      </c>
      <c r="B204" t="s">
        <v>137</v>
      </c>
      <c r="C204">
        <v>2040</v>
      </c>
      <c r="D204">
        <v>219</v>
      </c>
      <c r="E204">
        <v>0.13</v>
      </c>
      <c r="F204">
        <v>0.12</v>
      </c>
      <c r="G204">
        <v>0.08</v>
      </c>
      <c r="H204">
        <v>0.01</v>
      </c>
      <c r="I204">
        <v>0.27</v>
      </c>
      <c r="J204">
        <v>0.06</v>
      </c>
      <c r="K204">
        <v>0.18</v>
      </c>
      <c r="L204" t="s">
        <v>6</v>
      </c>
      <c r="M204" t="s">
        <v>23</v>
      </c>
    </row>
    <row r="205" spans="1:13" x14ac:dyDescent="0.45">
      <c r="A205" t="s">
        <v>5</v>
      </c>
      <c r="B205" t="s">
        <v>137</v>
      </c>
      <c r="C205">
        <v>2045</v>
      </c>
      <c r="D205">
        <v>196</v>
      </c>
      <c r="E205">
        <v>0.15</v>
      </c>
      <c r="F205">
        <v>0.18</v>
      </c>
      <c r="G205">
        <v>0.08</v>
      </c>
      <c r="H205">
        <v>0.01</v>
      </c>
      <c r="I205">
        <v>0.27</v>
      </c>
      <c r="J205">
        <v>7.0000000000000007E-2</v>
      </c>
      <c r="K205">
        <v>0.2</v>
      </c>
      <c r="L205" t="s">
        <v>6</v>
      </c>
      <c r="M205" t="s">
        <v>23</v>
      </c>
    </row>
    <row r="206" spans="1:13" x14ac:dyDescent="0.45">
      <c r="A206" t="s">
        <v>5</v>
      </c>
      <c r="B206" t="s">
        <v>137</v>
      </c>
      <c r="C206">
        <v>2050</v>
      </c>
      <c r="D206">
        <v>219</v>
      </c>
      <c r="E206">
        <v>0.15</v>
      </c>
      <c r="F206">
        <v>0.19</v>
      </c>
      <c r="G206">
        <v>0.08</v>
      </c>
      <c r="H206">
        <v>0</v>
      </c>
      <c r="I206">
        <v>0.28999999999999998</v>
      </c>
      <c r="J206">
        <v>7.0000000000000007E-2</v>
      </c>
      <c r="K206">
        <v>0.21</v>
      </c>
      <c r="L206" t="s">
        <v>6</v>
      </c>
      <c r="M206" t="s">
        <v>23</v>
      </c>
    </row>
    <row r="207" spans="1:13" x14ac:dyDescent="0.45">
      <c r="A207" t="s">
        <v>7</v>
      </c>
      <c r="B207" t="s">
        <v>137</v>
      </c>
      <c r="C207">
        <v>2020</v>
      </c>
      <c r="D207">
        <v>102</v>
      </c>
      <c r="E207">
        <v>0.03</v>
      </c>
      <c r="F207">
        <v>0.03</v>
      </c>
      <c r="G207">
        <v>0.01</v>
      </c>
      <c r="H207">
        <v>0.01</v>
      </c>
      <c r="I207">
        <v>0.06</v>
      </c>
      <c r="J207">
        <v>0.02</v>
      </c>
      <c r="K207">
        <v>0.04</v>
      </c>
      <c r="L207" t="s">
        <v>8</v>
      </c>
      <c r="M207" t="s">
        <v>23</v>
      </c>
    </row>
    <row r="208" spans="1:13" x14ac:dyDescent="0.45">
      <c r="A208" t="s">
        <v>7</v>
      </c>
      <c r="B208" t="s">
        <v>137</v>
      </c>
      <c r="C208">
        <v>2025</v>
      </c>
      <c r="D208">
        <v>96</v>
      </c>
      <c r="E208">
        <v>0.08</v>
      </c>
      <c r="F208">
        <v>0.05</v>
      </c>
      <c r="G208">
        <v>0.18</v>
      </c>
      <c r="H208">
        <v>0.01</v>
      </c>
      <c r="I208">
        <v>1</v>
      </c>
      <c r="J208">
        <v>0.02</v>
      </c>
      <c r="K208">
        <v>7.0000000000000007E-2</v>
      </c>
      <c r="L208" t="s">
        <v>8</v>
      </c>
      <c r="M208" t="s">
        <v>23</v>
      </c>
    </row>
    <row r="209" spans="1:13" x14ac:dyDescent="0.45">
      <c r="A209" t="s">
        <v>7</v>
      </c>
      <c r="B209" t="s">
        <v>137</v>
      </c>
      <c r="C209">
        <v>2030</v>
      </c>
      <c r="D209">
        <v>102</v>
      </c>
      <c r="E209">
        <v>0.09</v>
      </c>
      <c r="F209">
        <v>0.04</v>
      </c>
      <c r="G209">
        <v>0.18</v>
      </c>
      <c r="H209">
        <v>0.01</v>
      </c>
      <c r="I209">
        <v>1</v>
      </c>
      <c r="J209">
        <v>0.03</v>
      </c>
      <c r="K209">
        <v>0.08</v>
      </c>
      <c r="L209" t="s">
        <v>8</v>
      </c>
      <c r="M209" t="s">
        <v>23</v>
      </c>
    </row>
    <row r="210" spans="1:13" x14ac:dyDescent="0.45">
      <c r="A210" t="s">
        <v>7</v>
      </c>
      <c r="B210" t="s">
        <v>137</v>
      </c>
      <c r="C210">
        <v>2035</v>
      </c>
      <c r="D210">
        <v>96</v>
      </c>
      <c r="E210">
        <v>7.0000000000000007E-2</v>
      </c>
      <c r="F210">
        <v>0.06</v>
      </c>
      <c r="G210">
        <v>0.05</v>
      </c>
      <c r="H210">
        <v>0.01</v>
      </c>
      <c r="I210">
        <v>0.24</v>
      </c>
      <c r="J210">
        <v>0.03</v>
      </c>
      <c r="K210">
        <v>0.09</v>
      </c>
      <c r="L210" t="s">
        <v>8</v>
      </c>
      <c r="M210" t="s">
        <v>23</v>
      </c>
    </row>
    <row r="211" spans="1:13" x14ac:dyDescent="0.45">
      <c r="A211" t="s">
        <v>7</v>
      </c>
      <c r="B211" t="s">
        <v>137</v>
      </c>
      <c r="C211">
        <v>2040</v>
      </c>
      <c r="D211">
        <v>102</v>
      </c>
      <c r="E211">
        <v>0.09</v>
      </c>
      <c r="F211">
        <v>7.0000000000000007E-2</v>
      </c>
      <c r="G211">
        <v>7.0000000000000007E-2</v>
      </c>
      <c r="H211">
        <v>0.01</v>
      </c>
      <c r="I211">
        <v>0.27</v>
      </c>
      <c r="J211">
        <v>0.03</v>
      </c>
      <c r="K211">
        <v>0.12</v>
      </c>
      <c r="L211" t="s">
        <v>8</v>
      </c>
      <c r="M211" t="s">
        <v>23</v>
      </c>
    </row>
    <row r="212" spans="1:13" x14ac:dyDescent="0.45">
      <c r="A212" t="s">
        <v>7</v>
      </c>
      <c r="B212" t="s">
        <v>137</v>
      </c>
      <c r="C212">
        <v>2045</v>
      </c>
      <c r="D212">
        <v>96</v>
      </c>
      <c r="E212">
        <v>0.11</v>
      </c>
      <c r="F212">
        <v>0.08</v>
      </c>
      <c r="G212">
        <v>0.09</v>
      </c>
      <c r="H212">
        <v>0.01</v>
      </c>
      <c r="I212">
        <v>0.27</v>
      </c>
      <c r="J212">
        <v>0.04</v>
      </c>
      <c r="K212">
        <v>0.19</v>
      </c>
      <c r="L212" t="s">
        <v>8</v>
      </c>
      <c r="M212" t="s">
        <v>23</v>
      </c>
    </row>
    <row r="213" spans="1:13" x14ac:dyDescent="0.45">
      <c r="A213" t="s">
        <v>7</v>
      </c>
      <c r="B213" t="s">
        <v>137</v>
      </c>
      <c r="C213">
        <v>2050</v>
      </c>
      <c r="D213">
        <v>102</v>
      </c>
      <c r="E213">
        <v>0.12</v>
      </c>
      <c r="F213">
        <v>0.08</v>
      </c>
      <c r="G213">
        <v>0.1</v>
      </c>
      <c r="H213">
        <v>0</v>
      </c>
      <c r="I213">
        <v>0.27</v>
      </c>
      <c r="J213">
        <v>0.03</v>
      </c>
      <c r="K213">
        <v>0.22</v>
      </c>
      <c r="L213" t="s">
        <v>8</v>
      </c>
      <c r="M213" t="s">
        <v>23</v>
      </c>
    </row>
    <row r="214" spans="1:13" x14ac:dyDescent="0.45">
      <c r="A214" t="s">
        <v>9</v>
      </c>
      <c r="B214" t="s">
        <v>137</v>
      </c>
      <c r="C214">
        <v>2020</v>
      </c>
      <c r="D214">
        <v>61</v>
      </c>
      <c r="E214">
        <v>0.03</v>
      </c>
      <c r="F214">
        <v>0.03</v>
      </c>
      <c r="G214">
        <v>0.01</v>
      </c>
      <c r="H214">
        <v>0.01</v>
      </c>
      <c r="I214">
        <v>0.06</v>
      </c>
      <c r="J214">
        <v>0.03</v>
      </c>
      <c r="K214">
        <v>0.03</v>
      </c>
      <c r="L214" t="s">
        <v>10</v>
      </c>
      <c r="M214" t="s">
        <v>23</v>
      </c>
    </row>
    <row r="215" spans="1:13" x14ac:dyDescent="0.45">
      <c r="A215" t="s">
        <v>9</v>
      </c>
      <c r="B215" t="s">
        <v>137</v>
      </c>
      <c r="C215">
        <v>2025</v>
      </c>
      <c r="D215">
        <v>56</v>
      </c>
      <c r="E215">
        <v>0.04</v>
      </c>
      <c r="F215">
        <v>0.05</v>
      </c>
      <c r="G215">
        <v>0.01</v>
      </c>
      <c r="H215">
        <v>0.01</v>
      </c>
      <c r="I215">
        <v>7.0000000000000007E-2</v>
      </c>
      <c r="J215">
        <v>0.04</v>
      </c>
      <c r="K215">
        <v>0.05</v>
      </c>
      <c r="L215" t="s">
        <v>10</v>
      </c>
      <c r="M215" t="s">
        <v>23</v>
      </c>
    </row>
    <row r="216" spans="1:13" x14ac:dyDescent="0.45">
      <c r="A216" t="s">
        <v>9</v>
      </c>
      <c r="B216" t="s">
        <v>137</v>
      </c>
      <c r="C216">
        <v>2030</v>
      </c>
      <c r="D216">
        <v>61</v>
      </c>
      <c r="E216">
        <v>0.06</v>
      </c>
      <c r="F216">
        <v>0.06</v>
      </c>
      <c r="G216">
        <v>0.02</v>
      </c>
      <c r="H216">
        <v>0.01</v>
      </c>
      <c r="I216">
        <v>0.11</v>
      </c>
      <c r="J216">
        <v>0.03</v>
      </c>
      <c r="K216">
        <v>0.08</v>
      </c>
      <c r="L216" t="s">
        <v>10</v>
      </c>
      <c r="M216" t="s">
        <v>23</v>
      </c>
    </row>
    <row r="217" spans="1:13" x14ac:dyDescent="0.45">
      <c r="A217" t="s">
        <v>9</v>
      </c>
      <c r="B217" t="s">
        <v>137</v>
      </c>
      <c r="C217">
        <v>2035</v>
      </c>
      <c r="D217">
        <v>56</v>
      </c>
      <c r="E217">
        <v>0.08</v>
      </c>
      <c r="F217">
        <v>0.08</v>
      </c>
      <c r="G217">
        <v>0.04</v>
      </c>
      <c r="H217">
        <v>0.01</v>
      </c>
      <c r="I217">
        <v>0.17</v>
      </c>
      <c r="J217">
        <v>0.06</v>
      </c>
      <c r="K217">
        <v>0.1</v>
      </c>
      <c r="L217" t="s">
        <v>10</v>
      </c>
      <c r="M217" t="s">
        <v>23</v>
      </c>
    </row>
    <row r="218" spans="1:13" x14ac:dyDescent="0.45">
      <c r="A218" t="s">
        <v>9</v>
      </c>
      <c r="B218" t="s">
        <v>137</v>
      </c>
      <c r="C218">
        <v>2040</v>
      </c>
      <c r="D218">
        <v>61</v>
      </c>
      <c r="E218">
        <v>0.09</v>
      </c>
      <c r="F218">
        <v>0.09</v>
      </c>
      <c r="G218">
        <v>0.05</v>
      </c>
      <c r="H218">
        <v>0.01</v>
      </c>
      <c r="I218">
        <v>0.22</v>
      </c>
      <c r="J218">
        <v>0.03</v>
      </c>
      <c r="K218">
        <v>0.14000000000000001</v>
      </c>
      <c r="L218" t="s">
        <v>10</v>
      </c>
      <c r="M218" t="s">
        <v>23</v>
      </c>
    </row>
    <row r="219" spans="1:13" x14ac:dyDescent="0.45">
      <c r="A219" t="s">
        <v>9</v>
      </c>
      <c r="B219" t="s">
        <v>137</v>
      </c>
      <c r="C219">
        <v>2045</v>
      </c>
      <c r="D219">
        <v>56</v>
      </c>
      <c r="E219">
        <v>0.12</v>
      </c>
      <c r="F219">
        <v>0.11</v>
      </c>
      <c r="G219">
        <v>7.0000000000000007E-2</v>
      </c>
      <c r="H219">
        <v>0.01</v>
      </c>
      <c r="I219">
        <v>0.25</v>
      </c>
      <c r="J219">
        <v>0.08</v>
      </c>
      <c r="K219">
        <v>0.19</v>
      </c>
      <c r="L219" t="s">
        <v>10</v>
      </c>
      <c r="M219" t="s">
        <v>23</v>
      </c>
    </row>
    <row r="220" spans="1:13" x14ac:dyDescent="0.45">
      <c r="A220" t="s">
        <v>9</v>
      </c>
      <c r="B220" t="s">
        <v>137</v>
      </c>
      <c r="C220">
        <v>2050</v>
      </c>
      <c r="D220">
        <v>61</v>
      </c>
      <c r="E220">
        <v>0.13</v>
      </c>
      <c r="F220">
        <v>0.12</v>
      </c>
      <c r="G220">
        <v>0.08</v>
      </c>
      <c r="H220">
        <v>0.01</v>
      </c>
      <c r="I220">
        <v>0.27</v>
      </c>
      <c r="J220">
        <v>0.05</v>
      </c>
      <c r="K220">
        <v>0.22</v>
      </c>
      <c r="L220" t="s">
        <v>10</v>
      </c>
      <c r="M220" t="s">
        <v>23</v>
      </c>
    </row>
    <row r="221" spans="1:13" x14ac:dyDescent="0.45">
      <c r="A221" t="s">
        <v>0</v>
      </c>
      <c r="B221" t="s">
        <v>137</v>
      </c>
      <c r="C221">
        <v>2020</v>
      </c>
      <c r="D221">
        <v>33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</v>
      </c>
      <c r="M221" t="s">
        <v>70</v>
      </c>
    </row>
    <row r="222" spans="1:13" x14ac:dyDescent="0.45">
      <c r="A222" t="s">
        <v>0</v>
      </c>
      <c r="B222" t="s">
        <v>137</v>
      </c>
      <c r="C222">
        <v>2025</v>
      </c>
      <c r="D222">
        <v>34</v>
      </c>
      <c r="E222">
        <v>65535</v>
      </c>
      <c r="F222">
        <v>2.42</v>
      </c>
      <c r="H222">
        <v>1.18</v>
      </c>
      <c r="I222">
        <v>65535</v>
      </c>
      <c r="J222">
        <v>2.0099999999999998</v>
      </c>
      <c r="K222">
        <v>2.75</v>
      </c>
      <c r="L222" t="s">
        <v>1</v>
      </c>
      <c r="M222" t="s">
        <v>70</v>
      </c>
    </row>
    <row r="223" spans="1:13" x14ac:dyDescent="0.45">
      <c r="A223" t="s">
        <v>0</v>
      </c>
      <c r="B223" t="s">
        <v>137</v>
      </c>
      <c r="C223">
        <v>2030</v>
      </c>
      <c r="D223">
        <v>34</v>
      </c>
      <c r="E223">
        <v>65535</v>
      </c>
      <c r="F223">
        <v>3.1</v>
      </c>
      <c r="H223">
        <v>1.71</v>
      </c>
      <c r="I223">
        <v>65535</v>
      </c>
      <c r="J223">
        <v>2.38</v>
      </c>
      <c r="K223">
        <v>3.46</v>
      </c>
      <c r="L223" t="s">
        <v>1</v>
      </c>
      <c r="M223" t="s">
        <v>70</v>
      </c>
    </row>
    <row r="224" spans="1:13" x14ac:dyDescent="0.45">
      <c r="A224" t="s">
        <v>0</v>
      </c>
      <c r="B224" t="s">
        <v>137</v>
      </c>
      <c r="C224">
        <v>2035</v>
      </c>
      <c r="D224">
        <v>34</v>
      </c>
      <c r="E224">
        <v>65535</v>
      </c>
      <c r="F224">
        <v>3.54</v>
      </c>
      <c r="H224">
        <v>1.91</v>
      </c>
      <c r="I224">
        <v>65535</v>
      </c>
      <c r="J224">
        <v>2.66</v>
      </c>
      <c r="K224">
        <v>4.16</v>
      </c>
      <c r="L224" t="s">
        <v>1</v>
      </c>
      <c r="M224" t="s">
        <v>70</v>
      </c>
    </row>
    <row r="225" spans="1:13" x14ac:dyDescent="0.45">
      <c r="A225" t="s">
        <v>0</v>
      </c>
      <c r="B225" t="s">
        <v>137</v>
      </c>
      <c r="C225">
        <v>2040</v>
      </c>
      <c r="D225">
        <v>34</v>
      </c>
      <c r="E225">
        <v>65535</v>
      </c>
      <c r="F225">
        <v>4.0999999999999996</v>
      </c>
      <c r="H225">
        <v>2.27</v>
      </c>
      <c r="I225">
        <v>65535</v>
      </c>
      <c r="J225">
        <v>2.96</v>
      </c>
      <c r="K225">
        <v>4.5199999999999996</v>
      </c>
      <c r="L225" t="s">
        <v>1</v>
      </c>
      <c r="M225" t="s">
        <v>70</v>
      </c>
    </row>
    <row r="226" spans="1:13" x14ac:dyDescent="0.45">
      <c r="A226" t="s">
        <v>0</v>
      </c>
      <c r="B226" t="s">
        <v>137</v>
      </c>
      <c r="C226">
        <v>2045</v>
      </c>
      <c r="D226">
        <v>34</v>
      </c>
      <c r="E226">
        <v>65535</v>
      </c>
      <c r="F226">
        <v>3.86</v>
      </c>
      <c r="H226">
        <v>2.54</v>
      </c>
      <c r="I226">
        <v>65535</v>
      </c>
      <c r="J226">
        <v>3.3</v>
      </c>
      <c r="K226">
        <v>4.8899999999999997</v>
      </c>
      <c r="L226" t="s">
        <v>1</v>
      </c>
      <c r="M226" t="s">
        <v>70</v>
      </c>
    </row>
    <row r="227" spans="1:13" x14ac:dyDescent="0.45">
      <c r="A227" t="s">
        <v>0</v>
      </c>
      <c r="B227" t="s">
        <v>137</v>
      </c>
      <c r="C227">
        <v>2050</v>
      </c>
      <c r="D227">
        <v>34</v>
      </c>
      <c r="E227">
        <v>65535</v>
      </c>
      <c r="F227">
        <v>3.59</v>
      </c>
      <c r="H227">
        <v>2.73</v>
      </c>
      <c r="I227">
        <v>65535</v>
      </c>
      <c r="J227">
        <v>3.07</v>
      </c>
      <c r="K227">
        <v>4.0599999999999996</v>
      </c>
      <c r="L227" t="s">
        <v>1</v>
      </c>
      <c r="M227" t="s">
        <v>70</v>
      </c>
    </row>
    <row r="228" spans="1:13" x14ac:dyDescent="0.45">
      <c r="A228" t="s">
        <v>2</v>
      </c>
      <c r="B228" t="s">
        <v>137</v>
      </c>
      <c r="C228">
        <v>2020</v>
      </c>
      <c r="D228">
        <v>43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3</v>
      </c>
      <c r="M228" t="s">
        <v>70</v>
      </c>
    </row>
    <row r="229" spans="1:13" x14ac:dyDescent="0.45">
      <c r="A229" t="s">
        <v>2</v>
      </c>
      <c r="B229" t="s">
        <v>137</v>
      </c>
      <c r="C229">
        <v>2025</v>
      </c>
      <c r="D229">
        <v>44</v>
      </c>
      <c r="E229">
        <v>65535</v>
      </c>
      <c r="F229">
        <v>1.22</v>
      </c>
      <c r="H229">
        <v>0</v>
      </c>
      <c r="I229">
        <v>65535</v>
      </c>
      <c r="J229">
        <v>1.1299999999999999</v>
      </c>
      <c r="K229">
        <v>1.35</v>
      </c>
      <c r="L229" t="s">
        <v>3</v>
      </c>
      <c r="M229" t="s">
        <v>70</v>
      </c>
    </row>
    <row r="230" spans="1:13" x14ac:dyDescent="0.45">
      <c r="A230" t="s">
        <v>2</v>
      </c>
      <c r="B230" t="s">
        <v>137</v>
      </c>
      <c r="C230">
        <v>2030</v>
      </c>
      <c r="D230">
        <v>44</v>
      </c>
      <c r="E230">
        <v>65535</v>
      </c>
      <c r="F230">
        <v>1.5</v>
      </c>
      <c r="H230">
        <v>0</v>
      </c>
      <c r="I230">
        <v>65535</v>
      </c>
      <c r="J230">
        <v>1.31</v>
      </c>
      <c r="K230">
        <v>1.83</v>
      </c>
      <c r="L230" t="s">
        <v>3</v>
      </c>
      <c r="M230" t="s">
        <v>70</v>
      </c>
    </row>
    <row r="231" spans="1:13" x14ac:dyDescent="0.45">
      <c r="A231" t="s">
        <v>2</v>
      </c>
      <c r="B231" t="s">
        <v>137</v>
      </c>
      <c r="C231">
        <v>2035</v>
      </c>
      <c r="D231">
        <v>44</v>
      </c>
      <c r="E231">
        <v>65535</v>
      </c>
      <c r="F231">
        <v>2.12</v>
      </c>
      <c r="H231">
        <v>0</v>
      </c>
      <c r="I231">
        <v>65535</v>
      </c>
      <c r="J231">
        <v>1.68</v>
      </c>
      <c r="K231">
        <v>2.46</v>
      </c>
      <c r="L231" t="s">
        <v>3</v>
      </c>
      <c r="M231" t="s">
        <v>70</v>
      </c>
    </row>
    <row r="232" spans="1:13" x14ac:dyDescent="0.45">
      <c r="A232" t="s">
        <v>2</v>
      </c>
      <c r="B232" t="s">
        <v>137</v>
      </c>
      <c r="C232">
        <v>2040</v>
      </c>
      <c r="D232">
        <v>44</v>
      </c>
      <c r="E232">
        <v>65535</v>
      </c>
      <c r="F232">
        <v>2.5</v>
      </c>
      <c r="H232">
        <v>0</v>
      </c>
      <c r="I232">
        <v>65535</v>
      </c>
      <c r="J232">
        <v>2</v>
      </c>
      <c r="K232">
        <v>2.94</v>
      </c>
      <c r="L232" t="s">
        <v>3</v>
      </c>
      <c r="M232" t="s">
        <v>70</v>
      </c>
    </row>
    <row r="233" spans="1:13" x14ac:dyDescent="0.45">
      <c r="A233" t="s">
        <v>2</v>
      </c>
      <c r="B233" t="s">
        <v>137</v>
      </c>
      <c r="C233">
        <v>2045</v>
      </c>
      <c r="D233">
        <v>44</v>
      </c>
      <c r="E233">
        <v>65535</v>
      </c>
      <c r="F233">
        <v>2.79</v>
      </c>
      <c r="H233">
        <v>0</v>
      </c>
      <c r="I233">
        <v>65535</v>
      </c>
      <c r="J233">
        <v>2.08</v>
      </c>
      <c r="K233">
        <v>3.44</v>
      </c>
      <c r="L233" t="s">
        <v>3</v>
      </c>
      <c r="M233" t="s">
        <v>70</v>
      </c>
    </row>
    <row r="234" spans="1:13" x14ac:dyDescent="0.45">
      <c r="A234" t="s">
        <v>2</v>
      </c>
      <c r="B234" t="s">
        <v>137</v>
      </c>
      <c r="C234">
        <v>2050</v>
      </c>
      <c r="D234">
        <v>44</v>
      </c>
      <c r="E234">
        <v>65535</v>
      </c>
      <c r="F234">
        <v>2.95</v>
      </c>
      <c r="H234">
        <v>0</v>
      </c>
      <c r="I234">
        <v>65535</v>
      </c>
      <c r="J234">
        <v>2.4900000000000002</v>
      </c>
      <c r="K234">
        <v>3.78</v>
      </c>
      <c r="L234" t="s">
        <v>3</v>
      </c>
      <c r="M234" t="s">
        <v>70</v>
      </c>
    </row>
    <row r="235" spans="1:13" x14ac:dyDescent="0.45">
      <c r="A235" t="s">
        <v>5</v>
      </c>
      <c r="B235" t="s">
        <v>137</v>
      </c>
      <c r="C235">
        <v>2020</v>
      </c>
      <c r="D235">
        <v>103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</v>
      </c>
      <c r="L235" t="s">
        <v>6</v>
      </c>
      <c r="M235" t="s">
        <v>70</v>
      </c>
    </row>
    <row r="236" spans="1:13" x14ac:dyDescent="0.45">
      <c r="A236" t="s">
        <v>5</v>
      </c>
      <c r="B236" t="s">
        <v>137</v>
      </c>
      <c r="C236">
        <v>2025</v>
      </c>
      <c r="D236">
        <v>112</v>
      </c>
      <c r="E236">
        <v>65535</v>
      </c>
      <c r="F236">
        <v>1.41</v>
      </c>
      <c r="H236">
        <v>0.98</v>
      </c>
      <c r="I236">
        <v>65535</v>
      </c>
      <c r="J236">
        <v>1.23</v>
      </c>
      <c r="K236">
        <v>1.96</v>
      </c>
      <c r="L236" t="s">
        <v>6</v>
      </c>
      <c r="M236" t="s">
        <v>70</v>
      </c>
    </row>
    <row r="237" spans="1:13" x14ac:dyDescent="0.45">
      <c r="A237" t="s">
        <v>5</v>
      </c>
      <c r="B237" t="s">
        <v>137</v>
      </c>
      <c r="C237">
        <v>2030</v>
      </c>
      <c r="D237">
        <v>112</v>
      </c>
      <c r="E237">
        <v>65535</v>
      </c>
      <c r="F237">
        <v>2.04</v>
      </c>
      <c r="H237">
        <v>1.05</v>
      </c>
      <c r="I237">
        <v>65535</v>
      </c>
      <c r="J237">
        <v>1.52</v>
      </c>
      <c r="K237">
        <v>2.5499999999999998</v>
      </c>
      <c r="L237" t="s">
        <v>6</v>
      </c>
      <c r="M237" t="s">
        <v>70</v>
      </c>
    </row>
    <row r="238" spans="1:13" x14ac:dyDescent="0.45">
      <c r="A238" t="s">
        <v>5</v>
      </c>
      <c r="B238" t="s">
        <v>137</v>
      </c>
      <c r="C238">
        <v>2035</v>
      </c>
      <c r="D238">
        <v>112</v>
      </c>
      <c r="E238">
        <v>65535</v>
      </c>
      <c r="F238">
        <v>2.4</v>
      </c>
      <c r="H238">
        <v>1.05</v>
      </c>
      <c r="I238">
        <v>65535</v>
      </c>
      <c r="J238">
        <v>1.71</v>
      </c>
      <c r="K238">
        <v>3.14</v>
      </c>
      <c r="L238" t="s">
        <v>6</v>
      </c>
      <c r="M238" t="s">
        <v>70</v>
      </c>
    </row>
    <row r="239" spans="1:13" x14ac:dyDescent="0.45">
      <c r="A239" t="s">
        <v>5</v>
      </c>
      <c r="B239" t="s">
        <v>137</v>
      </c>
      <c r="C239">
        <v>2040</v>
      </c>
      <c r="D239">
        <v>112</v>
      </c>
      <c r="E239">
        <v>65535</v>
      </c>
      <c r="F239">
        <v>2.6</v>
      </c>
      <c r="H239">
        <v>1.06</v>
      </c>
      <c r="I239">
        <v>65535</v>
      </c>
      <c r="J239">
        <v>1.85</v>
      </c>
      <c r="K239">
        <v>3.74</v>
      </c>
      <c r="L239" t="s">
        <v>6</v>
      </c>
      <c r="M239" t="s">
        <v>70</v>
      </c>
    </row>
    <row r="240" spans="1:13" x14ac:dyDescent="0.45">
      <c r="A240" t="s">
        <v>5</v>
      </c>
      <c r="B240" t="s">
        <v>137</v>
      </c>
      <c r="C240">
        <v>2045</v>
      </c>
      <c r="D240">
        <v>112</v>
      </c>
      <c r="E240">
        <v>65535</v>
      </c>
      <c r="F240">
        <v>2.85</v>
      </c>
      <c r="H240">
        <v>1.08</v>
      </c>
      <c r="I240">
        <v>65535</v>
      </c>
      <c r="J240">
        <v>2</v>
      </c>
      <c r="K240">
        <v>4.28</v>
      </c>
      <c r="L240" t="s">
        <v>6</v>
      </c>
      <c r="M240" t="s">
        <v>70</v>
      </c>
    </row>
    <row r="241" spans="1:13" x14ac:dyDescent="0.45">
      <c r="A241" t="s">
        <v>5</v>
      </c>
      <c r="B241" t="s">
        <v>137</v>
      </c>
      <c r="C241">
        <v>2050</v>
      </c>
      <c r="D241">
        <v>112</v>
      </c>
      <c r="E241">
        <v>65535</v>
      </c>
      <c r="F241">
        <v>2.97</v>
      </c>
      <c r="H241">
        <v>0</v>
      </c>
      <c r="I241">
        <v>65535</v>
      </c>
      <c r="J241">
        <v>2.15</v>
      </c>
      <c r="K241">
        <v>4.51</v>
      </c>
      <c r="L241" t="s">
        <v>6</v>
      </c>
      <c r="M241" t="s">
        <v>70</v>
      </c>
    </row>
    <row r="242" spans="1:13" x14ac:dyDescent="0.45">
      <c r="A242" t="s">
        <v>7</v>
      </c>
      <c r="B242" t="s">
        <v>137</v>
      </c>
      <c r="C242">
        <v>2020</v>
      </c>
      <c r="D242">
        <v>27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8</v>
      </c>
      <c r="M242" t="s">
        <v>70</v>
      </c>
    </row>
    <row r="243" spans="1:13" x14ac:dyDescent="0.45">
      <c r="A243" t="s">
        <v>7</v>
      </c>
      <c r="B243" t="s">
        <v>137</v>
      </c>
      <c r="C243">
        <v>2025</v>
      </c>
      <c r="D243">
        <v>27</v>
      </c>
      <c r="E243">
        <v>1.33</v>
      </c>
      <c r="F243">
        <v>1.31</v>
      </c>
      <c r="G243">
        <v>0.18</v>
      </c>
      <c r="H243">
        <v>1.06</v>
      </c>
      <c r="I243">
        <v>1.66</v>
      </c>
      <c r="J243">
        <v>1.22</v>
      </c>
      <c r="K243">
        <v>1.45</v>
      </c>
      <c r="L243" t="s">
        <v>8</v>
      </c>
      <c r="M243" t="s">
        <v>70</v>
      </c>
    </row>
    <row r="244" spans="1:13" x14ac:dyDescent="0.45">
      <c r="A244" t="s">
        <v>7</v>
      </c>
      <c r="B244" t="s">
        <v>137</v>
      </c>
      <c r="C244">
        <v>2030</v>
      </c>
      <c r="D244">
        <v>27</v>
      </c>
      <c r="E244">
        <v>1.84</v>
      </c>
      <c r="F244">
        <v>2.02</v>
      </c>
      <c r="G244">
        <v>0.28000000000000003</v>
      </c>
      <c r="H244">
        <v>1.24</v>
      </c>
      <c r="I244">
        <v>2.17</v>
      </c>
      <c r="J244">
        <v>1.52</v>
      </c>
      <c r="K244">
        <v>2.0699999999999998</v>
      </c>
      <c r="L244" t="s">
        <v>8</v>
      </c>
      <c r="M244" t="s">
        <v>70</v>
      </c>
    </row>
    <row r="245" spans="1:13" x14ac:dyDescent="0.45">
      <c r="A245" t="s">
        <v>7</v>
      </c>
      <c r="B245" t="s">
        <v>137</v>
      </c>
      <c r="C245">
        <v>2035</v>
      </c>
      <c r="D245">
        <v>27</v>
      </c>
      <c r="E245">
        <v>1.84</v>
      </c>
      <c r="F245">
        <v>1.96</v>
      </c>
      <c r="G245">
        <v>0.41</v>
      </c>
      <c r="H245">
        <v>1.19</v>
      </c>
      <c r="I245">
        <v>2.46</v>
      </c>
      <c r="J245">
        <v>1.42</v>
      </c>
      <c r="K245">
        <v>2.11</v>
      </c>
      <c r="L245" t="s">
        <v>8</v>
      </c>
      <c r="M245" t="s">
        <v>70</v>
      </c>
    </row>
    <row r="246" spans="1:13" x14ac:dyDescent="0.45">
      <c r="A246" t="s">
        <v>7</v>
      </c>
      <c r="B246" t="s">
        <v>137</v>
      </c>
      <c r="C246">
        <v>2040</v>
      </c>
      <c r="D246">
        <v>27</v>
      </c>
      <c r="E246">
        <v>2.12</v>
      </c>
      <c r="F246">
        <v>2.2200000000000002</v>
      </c>
      <c r="G246">
        <v>0.47</v>
      </c>
      <c r="H246">
        <v>1.41</v>
      </c>
      <c r="I246">
        <v>2.78</v>
      </c>
      <c r="J246">
        <v>1.54</v>
      </c>
      <c r="K246">
        <v>2.4300000000000002</v>
      </c>
      <c r="L246" t="s">
        <v>8</v>
      </c>
      <c r="M246" t="s">
        <v>70</v>
      </c>
    </row>
    <row r="247" spans="1:13" x14ac:dyDescent="0.45">
      <c r="A247" t="s">
        <v>7</v>
      </c>
      <c r="B247" t="s">
        <v>137</v>
      </c>
      <c r="C247">
        <v>2045</v>
      </c>
      <c r="D247">
        <v>27</v>
      </c>
      <c r="E247">
        <v>2.31</v>
      </c>
      <c r="F247">
        <v>2.39</v>
      </c>
      <c r="G247">
        <v>0.62</v>
      </c>
      <c r="H247">
        <v>1.34</v>
      </c>
      <c r="I247">
        <v>3.22</v>
      </c>
      <c r="J247">
        <v>1.67</v>
      </c>
      <c r="K247">
        <v>2.74</v>
      </c>
      <c r="L247" t="s">
        <v>8</v>
      </c>
      <c r="M247" t="s">
        <v>70</v>
      </c>
    </row>
    <row r="248" spans="1:13" x14ac:dyDescent="0.45">
      <c r="A248" t="s">
        <v>7</v>
      </c>
      <c r="B248" t="s">
        <v>137</v>
      </c>
      <c r="C248">
        <v>2050</v>
      </c>
      <c r="D248">
        <v>27</v>
      </c>
      <c r="E248">
        <v>2.48</v>
      </c>
      <c r="F248">
        <v>2.52</v>
      </c>
      <c r="G248">
        <v>0.71</v>
      </c>
      <c r="H248">
        <v>1.52</v>
      </c>
      <c r="I248">
        <v>3.64</v>
      </c>
      <c r="J248">
        <v>1.84</v>
      </c>
      <c r="K248">
        <v>3.04</v>
      </c>
      <c r="L248" t="s">
        <v>8</v>
      </c>
      <c r="M248" t="s">
        <v>70</v>
      </c>
    </row>
    <row r="249" spans="1:13" x14ac:dyDescent="0.45">
      <c r="A249" t="s">
        <v>9</v>
      </c>
      <c r="B249" t="s">
        <v>137</v>
      </c>
      <c r="C249">
        <v>2020</v>
      </c>
      <c r="D249">
        <v>42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</v>
      </c>
      <c r="M249" t="s">
        <v>70</v>
      </c>
    </row>
    <row r="250" spans="1:13" x14ac:dyDescent="0.45">
      <c r="A250" t="s">
        <v>9</v>
      </c>
      <c r="B250" t="s">
        <v>137</v>
      </c>
      <c r="C250">
        <v>2025</v>
      </c>
      <c r="D250">
        <v>42</v>
      </c>
      <c r="E250">
        <v>1.0900000000000001</v>
      </c>
      <c r="F250">
        <v>1.07</v>
      </c>
      <c r="G250">
        <v>0.13</v>
      </c>
      <c r="H250">
        <v>0.91</v>
      </c>
      <c r="I250">
        <v>1.5</v>
      </c>
      <c r="J250">
        <v>1.02</v>
      </c>
      <c r="K250">
        <v>1.1499999999999999</v>
      </c>
      <c r="L250" t="s">
        <v>10</v>
      </c>
      <c r="M250" t="s">
        <v>70</v>
      </c>
    </row>
    <row r="251" spans="1:13" x14ac:dyDescent="0.45">
      <c r="A251" t="s">
        <v>9</v>
      </c>
      <c r="B251" t="s">
        <v>137</v>
      </c>
      <c r="C251">
        <v>2030</v>
      </c>
      <c r="D251">
        <v>42</v>
      </c>
      <c r="E251">
        <v>1.37</v>
      </c>
      <c r="F251">
        <v>1.24</v>
      </c>
      <c r="G251">
        <v>0.32</v>
      </c>
      <c r="H251">
        <v>1.01</v>
      </c>
      <c r="I251">
        <v>2.14</v>
      </c>
      <c r="J251">
        <v>1.1499999999999999</v>
      </c>
      <c r="K251">
        <v>1.53</v>
      </c>
      <c r="L251" t="s">
        <v>10</v>
      </c>
      <c r="M251" t="s">
        <v>70</v>
      </c>
    </row>
    <row r="252" spans="1:13" x14ac:dyDescent="0.45">
      <c r="A252" t="s">
        <v>9</v>
      </c>
      <c r="B252" t="s">
        <v>137</v>
      </c>
      <c r="C252">
        <v>2035</v>
      </c>
      <c r="D252">
        <v>42</v>
      </c>
      <c r="E252">
        <v>1.19</v>
      </c>
      <c r="F252">
        <v>1.1499999999999999</v>
      </c>
      <c r="G252">
        <v>0.17</v>
      </c>
      <c r="H252">
        <v>1.01</v>
      </c>
      <c r="I252">
        <v>1.69</v>
      </c>
      <c r="J252">
        <v>1.07</v>
      </c>
      <c r="K252">
        <v>1.22</v>
      </c>
      <c r="L252" t="s">
        <v>10</v>
      </c>
      <c r="M252" t="s">
        <v>70</v>
      </c>
    </row>
    <row r="253" spans="1:13" x14ac:dyDescent="0.45">
      <c r="A253" t="s">
        <v>9</v>
      </c>
      <c r="B253" t="s">
        <v>137</v>
      </c>
      <c r="C253">
        <v>2040</v>
      </c>
      <c r="D253">
        <v>42</v>
      </c>
      <c r="E253">
        <v>1.27</v>
      </c>
      <c r="F253">
        <v>1.25</v>
      </c>
      <c r="G253">
        <v>0.16</v>
      </c>
      <c r="H253">
        <v>1.04</v>
      </c>
      <c r="I253">
        <v>1.78</v>
      </c>
      <c r="J253">
        <v>1.1599999999999999</v>
      </c>
      <c r="K253">
        <v>1.31</v>
      </c>
      <c r="L253" t="s">
        <v>10</v>
      </c>
      <c r="M253" t="s">
        <v>70</v>
      </c>
    </row>
    <row r="254" spans="1:13" x14ac:dyDescent="0.45">
      <c r="A254" t="s">
        <v>9</v>
      </c>
      <c r="B254" t="s">
        <v>137</v>
      </c>
      <c r="C254">
        <v>2045</v>
      </c>
      <c r="D254">
        <v>42</v>
      </c>
      <c r="E254">
        <v>1.26</v>
      </c>
      <c r="F254">
        <v>1.17</v>
      </c>
      <c r="G254">
        <v>0.27</v>
      </c>
      <c r="H254">
        <v>1</v>
      </c>
      <c r="I254">
        <v>2.2000000000000002</v>
      </c>
      <c r="J254">
        <v>1.1100000000000001</v>
      </c>
      <c r="K254">
        <v>1.28</v>
      </c>
      <c r="L254" t="s">
        <v>10</v>
      </c>
      <c r="M254" t="s">
        <v>70</v>
      </c>
    </row>
    <row r="255" spans="1:13" x14ac:dyDescent="0.45">
      <c r="A255" t="s">
        <v>9</v>
      </c>
      <c r="B255" t="s">
        <v>137</v>
      </c>
      <c r="C255">
        <v>2050</v>
      </c>
      <c r="D255">
        <v>42</v>
      </c>
      <c r="E255">
        <v>1.39</v>
      </c>
      <c r="F255">
        <v>1.34</v>
      </c>
      <c r="G255">
        <v>0.23</v>
      </c>
      <c r="H255">
        <v>1.08</v>
      </c>
      <c r="I255">
        <v>2.1800000000000002</v>
      </c>
      <c r="J255">
        <v>1.29</v>
      </c>
      <c r="K255">
        <v>1.39</v>
      </c>
      <c r="L255" t="s">
        <v>10</v>
      </c>
      <c r="M255" t="s">
        <v>70</v>
      </c>
    </row>
    <row r="256" spans="1:13" x14ac:dyDescent="0.45">
      <c r="A256" t="s">
        <v>0</v>
      </c>
      <c r="B256" t="s">
        <v>137</v>
      </c>
      <c r="C256">
        <v>2020</v>
      </c>
      <c r="D256">
        <v>49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1</v>
      </c>
      <c r="M256" t="s">
        <v>71</v>
      </c>
    </row>
    <row r="257" spans="1:13" x14ac:dyDescent="0.45">
      <c r="A257" t="s">
        <v>0</v>
      </c>
      <c r="B257" t="s">
        <v>137</v>
      </c>
      <c r="C257">
        <v>2025</v>
      </c>
      <c r="D257">
        <v>50</v>
      </c>
      <c r="E257">
        <v>65535</v>
      </c>
      <c r="F257">
        <v>1.1000000000000001</v>
      </c>
      <c r="H257">
        <v>-4.33</v>
      </c>
      <c r="I257">
        <v>65535</v>
      </c>
      <c r="J257">
        <v>0.81</v>
      </c>
      <c r="K257">
        <v>1.5</v>
      </c>
      <c r="L257" t="s">
        <v>1</v>
      </c>
      <c r="M257" t="s">
        <v>71</v>
      </c>
    </row>
    <row r="258" spans="1:13" x14ac:dyDescent="0.45">
      <c r="A258" t="s">
        <v>0</v>
      </c>
      <c r="B258" t="s">
        <v>137</v>
      </c>
      <c r="C258">
        <v>2030</v>
      </c>
      <c r="D258">
        <v>50</v>
      </c>
      <c r="E258">
        <v>65535</v>
      </c>
      <c r="F258">
        <v>1.77</v>
      </c>
      <c r="H258">
        <v>-6.1</v>
      </c>
      <c r="I258">
        <v>65535</v>
      </c>
      <c r="J258">
        <v>1.27</v>
      </c>
      <c r="K258">
        <v>2.54</v>
      </c>
      <c r="L258" t="s">
        <v>1</v>
      </c>
      <c r="M258" t="s">
        <v>71</v>
      </c>
    </row>
    <row r="259" spans="1:13" x14ac:dyDescent="0.45">
      <c r="A259" t="s">
        <v>0</v>
      </c>
      <c r="B259" t="s">
        <v>137</v>
      </c>
      <c r="C259">
        <v>2035</v>
      </c>
      <c r="D259">
        <v>50</v>
      </c>
      <c r="E259">
        <v>65535</v>
      </c>
      <c r="F259">
        <v>1.87</v>
      </c>
      <c r="H259">
        <v>-6.86</v>
      </c>
      <c r="I259">
        <v>65535</v>
      </c>
      <c r="J259">
        <v>1.1499999999999999</v>
      </c>
      <c r="K259">
        <v>2.77</v>
      </c>
      <c r="L259" t="s">
        <v>1</v>
      </c>
      <c r="M259" t="s">
        <v>71</v>
      </c>
    </row>
    <row r="260" spans="1:13" x14ac:dyDescent="0.45">
      <c r="A260" t="s">
        <v>0</v>
      </c>
      <c r="B260" t="s">
        <v>137</v>
      </c>
      <c r="C260">
        <v>2040</v>
      </c>
      <c r="D260">
        <v>50</v>
      </c>
      <c r="E260">
        <v>65535</v>
      </c>
      <c r="F260">
        <v>1.96</v>
      </c>
      <c r="H260">
        <v>-9.2100000000000009</v>
      </c>
      <c r="I260">
        <v>65535</v>
      </c>
      <c r="J260">
        <v>1.31</v>
      </c>
      <c r="K260">
        <v>3.39</v>
      </c>
      <c r="L260" t="s">
        <v>1</v>
      </c>
      <c r="M260" t="s">
        <v>71</v>
      </c>
    </row>
    <row r="261" spans="1:13" x14ac:dyDescent="0.45">
      <c r="A261" t="s">
        <v>0</v>
      </c>
      <c r="B261" t="s">
        <v>137</v>
      </c>
      <c r="C261">
        <v>2045</v>
      </c>
      <c r="D261">
        <v>50</v>
      </c>
      <c r="E261">
        <v>65535</v>
      </c>
      <c r="F261">
        <v>2.13</v>
      </c>
      <c r="H261">
        <v>-6.95</v>
      </c>
      <c r="I261">
        <v>65535</v>
      </c>
      <c r="J261">
        <v>1.6</v>
      </c>
      <c r="K261">
        <v>3.41</v>
      </c>
      <c r="L261" t="s">
        <v>1</v>
      </c>
      <c r="M261" t="s">
        <v>71</v>
      </c>
    </row>
    <row r="262" spans="1:13" x14ac:dyDescent="0.45">
      <c r="A262" t="s">
        <v>0</v>
      </c>
      <c r="B262" t="s">
        <v>137</v>
      </c>
      <c r="C262">
        <v>2050</v>
      </c>
      <c r="D262">
        <v>50</v>
      </c>
      <c r="E262">
        <v>65535</v>
      </c>
      <c r="F262">
        <v>2</v>
      </c>
      <c r="H262">
        <v>-10.07</v>
      </c>
      <c r="I262">
        <v>65535</v>
      </c>
      <c r="J262">
        <v>1.55</v>
      </c>
      <c r="K262">
        <v>4.63</v>
      </c>
      <c r="L262" t="s">
        <v>1</v>
      </c>
      <c r="M262" t="s">
        <v>71</v>
      </c>
    </row>
    <row r="263" spans="1:13" x14ac:dyDescent="0.45">
      <c r="A263" t="s">
        <v>2</v>
      </c>
      <c r="B263" t="s">
        <v>137</v>
      </c>
      <c r="C263">
        <v>2020</v>
      </c>
      <c r="D263">
        <v>62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 t="s">
        <v>3</v>
      </c>
      <c r="M263" t="s">
        <v>71</v>
      </c>
    </row>
    <row r="264" spans="1:13" x14ac:dyDescent="0.45">
      <c r="A264" t="s">
        <v>2</v>
      </c>
      <c r="B264" t="s">
        <v>137</v>
      </c>
      <c r="C264">
        <v>2025</v>
      </c>
      <c r="D264">
        <v>52</v>
      </c>
      <c r="E264">
        <v>65535</v>
      </c>
      <c r="F264">
        <v>0.61</v>
      </c>
      <c r="H264">
        <v>0</v>
      </c>
      <c r="I264">
        <v>65535</v>
      </c>
      <c r="J264">
        <v>0.53</v>
      </c>
      <c r="K264">
        <v>0.89</v>
      </c>
      <c r="L264" t="s">
        <v>3</v>
      </c>
      <c r="M264" t="s">
        <v>71</v>
      </c>
    </row>
    <row r="265" spans="1:13" x14ac:dyDescent="0.45">
      <c r="A265" t="s">
        <v>2</v>
      </c>
      <c r="B265" t="s">
        <v>137</v>
      </c>
      <c r="C265">
        <v>2030</v>
      </c>
      <c r="D265">
        <v>63</v>
      </c>
      <c r="E265">
        <v>65535</v>
      </c>
      <c r="F265">
        <v>1.07</v>
      </c>
      <c r="H265">
        <v>0</v>
      </c>
      <c r="I265">
        <v>65535</v>
      </c>
      <c r="J265">
        <v>0.6</v>
      </c>
      <c r="K265">
        <v>1.55</v>
      </c>
      <c r="L265" t="s">
        <v>3</v>
      </c>
      <c r="M265" t="s">
        <v>71</v>
      </c>
    </row>
    <row r="266" spans="1:13" x14ac:dyDescent="0.45">
      <c r="A266" t="s">
        <v>2</v>
      </c>
      <c r="B266" t="s">
        <v>137</v>
      </c>
      <c r="C266">
        <v>2035</v>
      </c>
      <c r="D266">
        <v>52</v>
      </c>
      <c r="E266">
        <v>65535</v>
      </c>
      <c r="F266">
        <v>1.0900000000000001</v>
      </c>
      <c r="H266">
        <v>0</v>
      </c>
      <c r="I266">
        <v>65535</v>
      </c>
      <c r="J266">
        <v>0.6</v>
      </c>
      <c r="K266">
        <v>1.76</v>
      </c>
      <c r="L266" t="s">
        <v>3</v>
      </c>
      <c r="M266" t="s">
        <v>71</v>
      </c>
    </row>
    <row r="267" spans="1:13" x14ac:dyDescent="0.45">
      <c r="A267" t="s">
        <v>2</v>
      </c>
      <c r="B267" t="s">
        <v>137</v>
      </c>
      <c r="C267">
        <v>2040</v>
      </c>
      <c r="D267">
        <v>63</v>
      </c>
      <c r="E267">
        <v>65535</v>
      </c>
      <c r="F267">
        <v>1.25</v>
      </c>
      <c r="H267">
        <v>0</v>
      </c>
      <c r="I267">
        <v>65535</v>
      </c>
      <c r="J267">
        <v>0.87</v>
      </c>
      <c r="K267">
        <v>1.91</v>
      </c>
      <c r="L267" t="s">
        <v>3</v>
      </c>
      <c r="M267" t="s">
        <v>71</v>
      </c>
    </row>
    <row r="268" spans="1:13" x14ac:dyDescent="0.45">
      <c r="A268" t="s">
        <v>2</v>
      </c>
      <c r="B268" t="s">
        <v>137</v>
      </c>
      <c r="C268">
        <v>2045</v>
      </c>
      <c r="D268">
        <v>52</v>
      </c>
      <c r="E268">
        <v>65535</v>
      </c>
      <c r="F268">
        <v>1.35</v>
      </c>
      <c r="H268">
        <v>0</v>
      </c>
      <c r="I268">
        <v>65535</v>
      </c>
      <c r="J268">
        <v>0.78</v>
      </c>
      <c r="K268">
        <v>1.89</v>
      </c>
      <c r="L268" t="s">
        <v>3</v>
      </c>
      <c r="M268" t="s">
        <v>71</v>
      </c>
    </row>
    <row r="269" spans="1:13" x14ac:dyDescent="0.45">
      <c r="A269" t="s">
        <v>2</v>
      </c>
      <c r="B269" t="s">
        <v>137</v>
      </c>
      <c r="C269">
        <v>2050</v>
      </c>
      <c r="D269">
        <v>63</v>
      </c>
      <c r="E269">
        <v>65535</v>
      </c>
      <c r="F269">
        <v>1.62</v>
      </c>
      <c r="H269">
        <v>-2.31</v>
      </c>
      <c r="I269">
        <v>65535</v>
      </c>
      <c r="J269">
        <v>0.61</v>
      </c>
      <c r="K269">
        <v>2.16</v>
      </c>
      <c r="L269" t="s">
        <v>3</v>
      </c>
      <c r="M269" t="s">
        <v>71</v>
      </c>
    </row>
    <row r="270" spans="1:13" x14ac:dyDescent="0.45">
      <c r="A270" t="s">
        <v>5</v>
      </c>
      <c r="B270" t="s">
        <v>137</v>
      </c>
      <c r="C270">
        <v>2020</v>
      </c>
      <c r="D270">
        <v>157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 t="s">
        <v>6</v>
      </c>
      <c r="M270" t="s">
        <v>71</v>
      </c>
    </row>
    <row r="271" spans="1:13" x14ac:dyDescent="0.45">
      <c r="A271" t="s">
        <v>5</v>
      </c>
      <c r="B271" t="s">
        <v>137</v>
      </c>
      <c r="C271">
        <v>2025</v>
      </c>
      <c r="D271">
        <v>163</v>
      </c>
      <c r="E271">
        <v>65535</v>
      </c>
      <c r="F271">
        <v>0.75</v>
      </c>
      <c r="H271">
        <v>0.46</v>
      </c>
      <c r="I271">
        <v>65535</v>
      </c>
      <c r="J271">
        <v>0.54</v>
      </c>
      <c r="K271">
        <v>1.24</v>
      </c>
      <c r="L271" t="s">
        <v>6</v>
      </c>
      <c r="M271" t="s">
        <v>71</v>
      </c>
    </row>
    <row r="272" spans="1:13" x14ac:dyDescent="0.45">
      <c r="A272" t="s">
        <v>5</v>
      </c>
      <c r="B272" t="s">
        <v>137</v>
      </c>
      <c r="C272">
        <v>2030</v>
      </c>
      <c r="D272">
        <v>166</v>
      </c>
      <c r="E272">
        <v>65535</v>
      </c>
      <c r="F272">
        <v>1.1499999999999999</v>
      </c>
      <c r="H272">
        <v>0.51</v>
      </c>
      <c r="I272">
        <v>65535</v>
      </c>
      <c r="J272">
        <v>0.74</v>
      </c>
      <c r="K272">
        <v>1.65</v>
      </c>
      <c r="L272" t="s">
        <v>6</v>
      </c>
      <c r="M272" t="s">
        <v>71</v>
      </c>
    </row>
    <row r="273" spans="1:13" x14ac:dyDescent="0.45">
      <c r="A273" t="s">
        <v>5</v>
      </c>
      <c r="B273" t="s">
        <v>137</v>
      </c>
      <c r="C273">
        <v>2035</v>
      </c>
      <c r="D273">
        <v>163</v>
      </c>
      <c r="E273">
        <v>65535</v>
      </c>
      <c r="F273">
        <v>1.21</v>
      </c>
      <c r="H273">
        <v>-0.95</v>
      </c>
      <c r="I273">
        <v>65535</v>
      </c>
      <c r="J273">
        <v>0.88</v>
      </c>
      <c r="K273">
        <v>2.11</v>
      </c>
      <c r="L273" t="s">
        <v>6</v>
      </c>
      <c r="M273" t="s">
        <v>71</v>
      </c>
    </row>
    <row r="274" spans="1:13" x14ac:dyDescent="0.45">
      <c r="A274" t="s">
        <v>5</v>
      </c>
      <c r="B274" t="s">
        <v>137</v>
      </c>
      <c r="C274">
        <v>2040</v>
      </c>
      <c r="D274">
        <v>166</v>
      </c>
      <c r="E274">
        <v>65535</v>
      </c>
      <c r="F274">
        <v>1.28</v>
      </c>
      <c r="H274">
        <v>-1.8</v>
      </c>
      <c r="I274">
        <v>65535</v>
      </c>
      <c r="J274">
        <v>0.89</v>
      </c>
      <c r="K274">
        <v>2.4300000000000002</v>
      </c>
      <c r="L274" t="s">
        <v>6</v>
      </c>
      <c r="M274" t="s">
        <v>71</v>
      </c>
    </row>
    <row r="275" spans="1:13" x14ac:dyDescent="0.45">
      <c r="A275" t="s">
        <v>5</v>
      </c>
      <c r="B275" t="s">
        <v>137</v>
      </c>
      <c r="C275">
        <v>2045</v>
      </c>
      <c r="D275">
        <v>163</v>
      </c>
      <c r="E275">
        <v>65535</v>
      </c>
      <c r="F275">
        <v>1.48</v>
      </c>
      <c r="H275">
        <v>-5.93</v>
      </c>
      <c r="I275">
        <v>65535</v>
      </c>
      <c r="J275">
        <v>1.08</v>
      </c>
      <c r="K275">
        <v>2.75</v>
      </c>
      <c r="L275" t="s">
        <v>6</v>
      </c>
      <c r="M275" t="s">
        <v>71</v>
      </c>
    </row>
    <row r="276" spans="1:13" x14ac:dyDescent="0.45">
      <c r="A276" t="s">
        <v>5</v>
      </c>
      <c r="B276" t="s">
        <v>137</v>
      </c>
      <c r="C276">
        <v>2050</v>
      </c>
      <c r="D276">
        <v>166</v>
      </c>
      <c r="E276">
        <v>65535</v>
      </c>
      <c r="F276">
        <v>1.59</v>
      </c>
      <c r="H276">
        <v>-5.35</v>
      </c>
      <c r="I276">
        <v>65535</v>
      </c>
      <c r="J276">
        <v>0.97</v>
      </c>
      <c r="K276">
        <v>2.91</v>
      </c>
      <c r="L276" t="s">
        <v>6</v>
      </c>
      <c r="M276" t="s">
        <v>71</v>
      </c>
    </row>
    <row r="277" spans="1:13" x14ac:dyDescent="0.45">
      <c r="A277" t="s">
        <v>7</v>
      </c>
      <c r="B277" t="s">
        <v>137</v>
      </c>
      <c r="C277">
        <v>2020</v>
      </c>
      <c r="D277">
        <v>52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 t="s">
        <v>8</v>
      </c>
      <c r="M277" t="s">
        <v>71</v>
      </c>
    </row>
    <row r="278" spans="1:13" x14ac:dyDescent="0.45">
      <c r="A278" t="s">
        <v>7</v>
      </c>
      <c r="B278" t="s">
        <v>137</v>
      </c>
      <c r="C278">
        <v>2025</v>
      </c>
      <c r="D278">
        <v>52</v>
      </c>
      <c r="E278">
        <v>0.89</v>
      </c>
      <c r="F278">
        <v>0.6</v>
      </c>
      <c r="G278">
        <v>0.38</v>
      </c>
      <c r="H278">
        <v>0.45</v>
      </c>
      <c r="I278">
        <v>1.39</v>
      </c>
      <c r="J278">
        <v>0.53</v>
      </c>
      <c r="K278">
        <v>1.25</v>
      </c>
      <c r="L278" t="s">
        <v>8</v>
      </c>
      <c r="M278" t="s">
        <v>71</v>
      </c>
    </row>
    <row r="279" spans="1:13" x14ac:dyDescent="0.45">
      <c r="A279" t="s">
        <v>7</v>
      </c>
      <c r="B279" t="s">
        <v>137</v>
      </c>
      <c r="C279">
        <v>2030</v>
      </c>
      <c r="D279">
        <v>52</v>
      </c>
      <c r="E279">
        <v>1.06</v>
      </c>
      <c r="F279">
        <v>0.63</v>
      </c>
      <c r="G279">
        <v>0.52</v>
      </c>
      <c r="H279">
        <v>0.5</v>
      </c>
      <c r="I279">
        <v>1.81</v>
      </c>
      <c r="J279">
        <v>0.59</v>
      </c>
      <c r="K279">
        <v>1.65</v>
      </c>
      <c r="L279" t="s">
        <v>8</v>
      </c>
      <c r="M279" t="s">
        <v>71</v>
      </c>
    </row>
    <row r="280" spans="1:13" x14ac:dyDescent="0.45">
      <c r="A280" t="s">
        <v>7</v>
      </c>
      <c r="B280" t="s">
        <v>137</v>
      </c>
      <c r="C280">
        <v>2035</v>
      </c>
      <c r="D280">
        <v>52</v>
      </c>
      <c r="E280">
        <v>1.0900000000000001</v>
      </c>
      <c r="F280">
        <v>0.69</v>
      </c>
      <c r="G280">
        <v>0.56000000000000005</v>
      </c>
      <c r="H280">
        <v>0.53</v>
      </c>
      <c r="I280">
        <v>2.74</v>
      </c>
      <c r="J280">
        <v>0.62</v>
      </c>
      <c r="K280">
        <v>1.55</v>
      </c>
      <c r="L280" t="s">
        <v>8</v>
      </c>
      <c r="M280" t="s">
        <v>71</v>
      </c>
    </row>
    <row r="281" spans="1:13" x14ac:dyDescent="0.45">
      <c r="A281" t="s">
        <v>7</v>
      </c>
      <c r="B281" t="s">
        <v>137</v>
      </c>
      <c r="C281">
        <v>2040</v>
      </c>
      <c r="D281">
        <v>52</v>
      </c>
      <c r="E281">
        <v>1.2</v>
      </c>
      <c r="F281">
        <v>0.79</v>
      </c>
      <c r="G281">
        <v>0.67</v>
      </c>
      <c r="H281">
        <v>0.59</v>
      </c>
      <c r="I281">
        <v>3.56</v>
      </c>
      <c r="J281">
        <v>0.63</v>
      </c>
      <c r="K281">
        <v>1.75</v>
      </c>
      <c r="L281" t="s">
        <v>8</v>
      </c>
      <c r="M281" t="s">
        <v>71</v>
      </c>
    </row>
    <row r="282" spans="1:13" x14ac:dyDescent="0.45">
      <c r="A282" t="s">
        <v>7</v>
      </c>
      <c r="B282" t="s">
        <v>137</v>
      </c>
      <c r="C282">
        <v>2045</v>
      </c>
      <c r="D282">
        <v>52</v>
      </c>
      <c r="E282">
        <v>1.32</v>
      </c>
      <c r="F282">
        <v>0.84</v>
      </c>
      <c r="G282">
        <v>0.77</v>
      </c>
      <c r="H282">
        <v>0.6</v>
      </c>
      <c r="I282">
        <v>4.16</v>
      </c>
      <c r="J282">
        <v>0.7</v>
      </c>
      <c r="K282">
        <v>1.9</v>
      </c>
      <c r="L282" t="s">
        <v>8</v>
      </c>
      <c r="M282" t="s">
        <v>71</v>
      </c>
    </row>
    <row r="283" spans="1:13" x14ac:dyDescent="0.45">
      <c r="A283" t="s">
        <v>7</v>
      </c>
      <c r="B283" t="s">
        <v>137</v>
      </c>
      <c r="C283">
        <v>2050</v>
      </c>
      <c r="D283">
        <v>52</v>
      </c>
      <c r="E283">
        <v>1.4</v>
      </c>
      <c r="F283">
        <v>0.94</v>
      </c>
      <c r="G283">
        <v>0.85</v>
      </c>
      <c r="H283">
        <v>0.61</v>
      </c>
      <c r="I283">
        <v>4.67</v>
      </c>
      <c r="J283">
        <v>0.71</v>
      </c>
      <c r="K283">
        <v>2.06</v>
      </c>
      <c r="L283" t="s">
        <v>8</v>
      </c>
      <c r="M283" t="s">
        <v>71</v>
      </c>
    </row>
    <row r="284" spans="1:13" x14ac:dyDescent="0.45">
      <c r="A284" t="s">
        <v>9</v>
      </c>
      <c r="B284" t="s">
        <v>137</v>
      </c>
      <c r="C284">
        <v>2020</v>
      </c>
      <c r="D284">
        <v>43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 t="s">
        <v>10</v>
      </c>
      <c r="M284" t="s">
        <v>71</v>
      </c>
    </row>
    <row r="285" spans="1:13" x14ac:dyDescent="0.45">
      <c r="A285" t="s">
        <v>9</v>
      </c>
      <c r="B285" t="s">
        <v>137</v>
      </c>
      <c r="C285">
        <v>2025</v>
      </c>
      <c r="D285">
        <v>43</v>
      </c>
      <c r="E285">
        <v>0.93</v>
      </c>
      <c r="F285">
        <v>1.01</v>
      </c>
      <c r="G285">
        <v>0.45</v>
      </c>
      <c r="H285">
        <v>0.38</v>
      </c>
      <c r="I285">
        <v>2.73</v>
      </c>
      <c r="J285">
        <v>0.62</v>
      </c>
      <c r="K285">
        <v>1.0900000000000001</v>
      </c>
      <c r="L285" t="s">
        <v>10</v>
      </c>
      <c r="M285" t="s">
        <v>71</v>
      </c>
    </row>
    <row r="286" spans="1:13" x14ac:dyDescent="0.45">
      <c r="A286" t="s">
        <v>9</v>
      </c>
      <c r="B286" t="s">
        <v>137</v>
      </c>
      <c r="C286">
        <v>2030</v>
      </c>
      <c r="D286">
        <v>43</v>
      </c>
      <c r="E286">
        <v>1.1499999999999999</v>
      </c>
      <c r="F286">
        <v>1.1100000000000001</v>
      </c>
      <c r="G286">
        <v>0.46</v>
      </c>
      <c r="H286">
        <v>0.57999999999999996</v>
      </c>
      <c r="I286">
        <v>3.14</v>
      </c>
      <c r="J286">
        <v>0.99</v>
      </c>
      <c r="K286">
        <v>1.17</v>
      </c>
      <c r="L286" t="s">
        <v>10</v>
      </c>
      <c r="M286" t="s">
        <v>71</v>
      </c>
    </row>
    <row r="287" spans="1:13" x14ac:dyDescent="0.45">
      <c r="A287" t="s">
        <v>9</v>
      </c>
      <c r="B287" t="s">
        <v>137</v>
      </c>
      <c r="C287">
        <v>2035</v>
      </c>
      <c r="D287">
        <v>43</v>
      </c>
      <c r="E287">
        <v>1.07</v>
      </c>
      <c r="F287">
        <v>1.01</v>
      </c>
      <c r="G287">
        <v>0.42</v>
      </c>
      <c r="H287">
        <v>0.63</v>
      </c>
      <c r="I287">
        <v>2.83</v>
      </c>
      <c r="J287">
        <v>0.78</v>
      </c>
      <c r="K287">
        <v>1.2</v>
      </c>
      <c r="L287" t="s">
        <v>10</v>
      </c>
      <c r="M287" t="s">
        <v>71</v>
      </c>
    </row>
    <row r="288" spans="1:13" x14ac:dyDescent="0.45">
      <c r="A288" t="s">
        <v>9</v>
      </c>
      <c r="B288" t="s">
        <v>137</v>
      </c>
      <c r="C288">
        <v>2040</v>
      </c>
      <c r="D288">
        <v>43</v>
      </c>
      <c r="E288">
        <v>1.0900000000000001</v>
      </c>
      <c r="F288">
        <v>1.01</v>
      </c>
      <c r="G288">
        <v>0.46</v>
      </c>
      <c r="H288">
        <v>0.67</v>
      </c>
      <c r="I288">
        <v>3.23</v>
      </c>
      <c r="J288">
        <v>0.82</v>
      </c>
      <c r="K288">
        <v>1.23</v>
      </c>
      <c r="L288" t="s">
        <v>10</v>
      </c>
      <c r="M288" t="s">
        <v>71</v>
      </c>
    </row>
    <row r="289" spans="1:13" x14ac:dyDescent="0.45">
      <c r="A289" t="s">
        <v>9</v>
      </c>
      <c r="B289" t="s">
        <v>137</v>
      </c>
      <c r="C289">
        <v>2045</v>
      </c>
      <c r="D289">
        <v>43</v>
      </c>
      <c r="E289">
        <v>1.1599999999999999</v>
      </c>
      <c r="F289">
        <v>1.04</v>
      </c>
      <c r="G289">
        <v>0.44</v>
      </c>
      <c r="H289">
        <v>0.7</v>
      </c>
      <c r="I289">
        <v>3.16</v>
      </c>
      <c r="J289">
        <v>0.95</v>
      </c>
      <c r="K289">
        <v>1.26</v>
      </c>
      <c r="L289" t="s">
        <v>10</v>
      </c>
      <c r="M289" t="s">
        <v>71</v>
      </c>
    </row>
    <row r="290" spans="1:13" x14ac:dyDescent="0.45">
      <c r="A290" t="s">
        <v>9</v>
      </c>
      <c r="B290" t="s">
        <v>137</v>
      </c>
      <c r="C290">
        <v>2050</v>
      </c>
      <c r="D290">
        <v>43</v>
      </c>
      <c r="E290">
        <v>1.26</v>
      </c>
      <c r="F290">
        <v>1.1399999999999999</v>
      </c>
      <c r="G290">
        <v>0.59</v>
      </c>
      <c r="H290">
        <v>0.79</v>
      </c>
      <c r="I290">
        <v>4.05</v>
      </c>
      <c r="J290">
        <v>0.99</v>
      </c>
      <c r="K290">
        <v>1.31</v>
      </c>
      <c r="L290" t="s">
        <v>10</v>
      </c>
      <c r="M290" t="s">
        <v>71</v>
      </c>
    </row>
    <row r="291" spans="1:13" x14ac:dyDescent="0.45">
      <c r="A291" t="s">
        <v>0</v>
      </c>
      <c r="B291" t="s">
        <v>137</v>
      </c>
      <c r="C291">
        <v>2020</v>
      </c>
      <c r="D291">
        <v>20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 t="s">
        <v>1</v>
      </c>
      <c r="M291" t="s">
        <v>72</v>
      </c>
    </row>
    <row r="292" spans="1:13" x14ac:dyDescent="0.45">
      <c r="A292" t="s">
        <v>0</v>
      </c>
      <c r="B292" t="s">
        <v>137</v>
      </c>
      <c r="C292">
        <v>2025</v>
      </c>
      <c r="D292">
        <v>20</v>
      </c>
      <c r="E292">
        <v>3.7</v>
      </c>
      <c r="F292">
        <v>3.91</v>
      </c>
      <c r="G292">
        <v>2.78</v>
      </c>
      <c r="H292">
        <v>0</v>
      </c>
      <c r="I292">
        <v>9.42</v>
      </c>
      <c r="J292">
        <v>1.08</v>
      </c>
      <c r="K292">
        <v>4.53</v>
      </c>
      <c r="L292" t="s">
        <v>1</v>
      </c>
      <c r="M292" t="s">
        <v>72</v>
      </c>
    </row>
    <row r="293" spans="1:13" x14ac:dyDescent="0.45">
      <c r="A293" t="s">
        <v>0</v>
      </c>
      <c r="B293" t="s">
        <v>137</v>
      </c>
      <c r="C293">
        <v>2030</v>
      </c>
      <c r="D293">
        <v>20</v>
      </c>
      <c r="E293">
        <v>5.81</v>
      </c>
      <c r="F293">
        <v>6.49</v>
      </c>
      <c r="G293">
        <v>3.1</v>
      </c>
      <c r="H293">
        <v>0</v>
      </c>
      <c r="I293">
        <v>14.03</v>
      </c>
      <c r="J293">
        <v>3.75</v>
      </c>
      <c r="K293">
        <v>7.02</v>
      </c>
      <c r="L293" t="s">
        <v>1</v>
      </c>
      <c r="M293" t="s">
        <v>72</v>
      </c>
    </row>
    <row r="294" spans="1:13" x14ac:dyDescent="0.45">
      <c r="A294" t="s">
        <v>0</v>
      </c>
      <c r="B294" t="s">
        <v>137</v>
      </c>
      <c r="C294">
        <v>2035</v>
      </c>
      <c r="D294">
        <v>20</v>
      </c>
      <c r="E294">
        <v>8.36</v>
      </c>
      <c r="F294">
        <v>8.1300000000000008</v>
      </c>
      <c r="G294">
        <v>4.8899999999999997</v>
      </c>
      <c r="H294">
        <v>0</v>
      </c>
      <c r="I294">
        <v>17.010000000000002</v>
      </c>
      <c r="J294">
        <v>4.04</v>
      </c>
      <c r="K294">
        <v>12.98</v>
      </c>
      <c r="L294" t="s">
        <v>1</v>
      </c>
      <c r="M294" t="s">
        <v>72</v>
      </c>
    </row>
    <row r="295" spans="1:13" x14ac:dyDescent="0.45">
      <c r="A295" t="s">
        <v>0</v>
      </c>
      <c r="B295" t="s">
        <v>137</v>
      </c>
      <c r="C295">
        <v>2040</v>
      </c>
      <c r="D295">
        <v>20</v>
      </c>
      <c r="E295">
        <v>10.89</v>
      </c>
      <c r="F295">
        <v>9.48</v>
      </c>
      <c r="G295">
        <v>6.99</v>
      </c>
      <c r="H295">
        <v>0</v>
      </c>
      <c r="I295">
        <v>20.12</v>
      </c>
      <c r="J295">
        <v>3.74</v>
      </c>
      <c r="K295">
        <v>18.11</v>
      </c>
      <c r="L295" t="s">
        <v>1</v>
      </c>
      <c r="M295" t="s">
        <v>72</v>
      </c>
    </row>
    <row r="296" spans="1:13" x14ac:dyDescent="0.45">
      <c r="A296" t="s">
        <v>0</v>
      </c>
      <c r="B296" t="s">
        <v>137</v>
      </c>
      <c r="C296">
        <v>2045</v>
      </c>
      <c r="D296">
        <v>20</v>
      </c>
      <c r="E296">
        <v>13.48</v>
      </c>
      <c r="F296">
        <v>11.01</v>
      </c>
      <c r="G296">
        <v>8.77</v>
      </c>
      <c r="H296">
        <v>0</v>
      </c>
      <c r="I296">
        <v>24.43</v>
      </c>
      <c r="J296">
        <v>4.7300000000000004</v>
      </c>
      <c r="K296">
        <v>22.58</v>
      </c>
      <c r="L296" t="s">
        <v>1</v>
      </c>
      <c r="M296" t="s">
        <v>72</v>
      </c>
    </row>
    <row r="297" spans="1:13" x14ac:dyDescent="0.45">
      <c r="A297" t="s">
        <v>0</v>
      </c>
      <c r="B297" t="s">
        <v>137</v>
      </c>
      <c r="C297">
        <v>2050</v>
      </c>
      <c r="D297">
        <v>20</v>
      </c>
      <c r="E297">
        <v>15.11</v>
      </c>
      <c r="F297">
        <v>12.07</v>
      </c>
      <c r="G297">
        <v>10.14</v>
      </c>
      <c r="H297">
        <v>0</v>
      </c>
      <c r="I297">
        <v>26.3</v>
      </c>
      <c r="J297">
        <v>5.37</v>
      </c>
      <c r="K297">
        <v>26.18</v>
      </c>
      <c r="L297" t="s">
        <v>1</v>
      </c>
      <c r="M297" t="s">
        <v>72</v>
      </c>
    </row>
    <row r="298" spans="1:13" x14ac:dyDescent="0.45">
      <c r="A298" t="s">
        <v>2</v>
      </c>
      <c r="B298" t="s">
        <v>137</v>
      </c>
      <c r="C298">
        <v>2020</v>
      </c>
      <c r="D298">
        <v>16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3</v>
      </c>
      <c r="M298" t="s">
        <v>72</v>
      </c>
    </row>
    <row r="299" spans="1:13" x14ac:dyDescent="0.45">
      <c r="A299" t="s">
        <v>2</v>
      </c>
      <c r="B299" t="s">
        <v>137</v>
      </c>
      <c r="C299">
        <v>2025</v>
      </c>
      <c r="D299">
        <v>16</v>
      </c>
      <c r="E299">
        <v>2.46</v>
      </c>
      <c r="F299">
        <v>2.35</v>
      </c>
      <c r="G299">
        <v>1.51</v>
      </c>
      <c r="H299">
        <v>1.06</v>
      </c>
      <c r="I299">
        <v>5.16</v>
      </c>
      <c r="J299">
        <v>1.1599999999999999</v>
      </c>
      <c r="K299">
        <v>3.27</v>
      </c>
      <c r="L299" t="s">
        <v>3</v>
      </c>
      <c r="M299" t="s">
        <v>72</v>
      </c>
    </row>
    <row r="300" spans="1:13" x14ac:dyDescent="0.45">
      <c r="A300" t="s">
        <v>2</v>
      </c>
      <c r="B300" t="s">
        <v>137</v>
      </c>
      <c r="C300">
        <v>2030</v>
      </c>
      <c r="D300">
        <v>16</v>
      </c>
      <c r="E300">
        <v>2.5499999999999998</v>
      </c>
      <c r="F300">
        <v>2.5499999999999998</v>
      </c>
      <c r="G300">
        <v>0.8</v>
      </c>
      <c r="H300">
        <v>1.0900000000000001</v>
      </c>
      <c r="I300">
        <v>3.71</v>
      </c>
      <c r="J300">
        <v>2.2799999999999998</v>
      </c>
      <c r="K300">
        <v>3.04</v>
      </c>
      <c r="L300" t="s">
        <v>3</v>
      </c>
      <c r="M300" t="s">
        <v>72</v>
      </c>
    </row>
    <row r="301" spans="1:13" x14ac:dyDescent="0.45">
      <c r="A301" t="s">
        <v>2</v>
      </c>
      <c r="B301" t="s">
        <v>137</v>
      </c>
      <c r="C301">
        <v>2035</v>
      </c>
      <c r="D301">
        <v>16</v>
      </c>
      <c r="E301">
        <v>6.3</v>
      </c>
      <c r="F301">
        <v>3.61</v>
      </c>
      <c r="G301">
        <v>5.01</v>
      </c>
      <c r="H301">
        <v>3.14</v>
      </c>
      <c r="I301">
        <v>19.96</v>
      </c>
      <c r="J301">
        <v>3.44</v>
      </c>
      <c r="K301">
        <v>7.68</v>
      </c>
      <c r="L301" t="s">
        <v>3</v>
      </c>
      <c r="M301" t="s">
        <v>72</v>
      </c>
    </row>
    <row r="302" spans="1:13" x14ac:dyDescent="0.45">
      <c r="A302" t="s">
        <v>2</v>
      </c>
      <c r="B302" t="s">
        <v>137</v>
      </c>
      <c r="C302">
        <v>2040</v>
      </c>
      <c r="D302">
        <v>16</v>
      </c>
      <c r="E302">
        <v>6.95</v>
      </c>
      <c r="F302">
        <v>3.8</v>
      </c>
      <c r="G302">
        <v>6.29</v>
      </c>
      <c r="H302">
        <v>2.7</v>
      </c>
      <c r="I302">
        <v>25.59</v>
      </c>
      <c r="J302">
        <v>3.52</v>
      </c>
      <c r="K302">
        <v>9.2100000000000009</v>
      </c>
      <c r="L302" t="s">
        <v>3</v>
      </c>
      <c r="M302" t="s">
        <v>72</v>
      </c>
    </row>
    <row r="303" spans="1:13" x14ac:dyDescent="0.45">
      <c r="A303" t="s">
        <v>2</v>
      </c>
      <c r="B303" t="s">
        <v>137</v>
      </c>
      <c r="C303">
        <v>2045</v>
      </c>
      <c r="D303">
        <v>16</v>
      </c>
      <c r="E303">
        <v>6.37</v>
      </c>
      <c r="F303">
        <v>4.22</v>
      </c>
      <c r="G303">
        <v>5.01</v>
      </c>
      <c r="H303">
        <v>3.47</v>
      </c>
      <c r="I303">
        <v>22.39</v>
      </c>
      <c r="J303">
        <v>3.85</v>
      </c>
      <c r="K303">
        <v>6.02</v>
      </c>
      <c r="L303" t="s">
        <v>3</v>
      </c>
      <c r="M303" t="s">
        <v>72</v>
      </c>
    </row>
    <row r="304" spans="1:13" x14ac:dyDescent="0.45">
      <c r="A304" t="s">
        <v>2</v>
      </c>
      <c r="B304" t="s">
        <v>137</v>
      </c>
      <c r="C304">
        <v>2050</v>
      </c>
      <c r="D304">
        <v>16</v>
      </c>
      <c r="E304">
        <v>5.48</v>
      </c>
      <c r="F304">
        <v>4.91</v>
      </c>
      <c r="G304">
        <v>1.37</v>
      </c>
      <c r="H304">
        <v>4.32</v>
      </c>
      <c r="I304">
        <v>9.4600000000000009</v>
      </c>
      <c r="J304">
        <v>4.6500000000000004</v>
      </c>
      <c r="K304">
        <v>5.8</v>
      </c>
      <c r="L304" t="s">
        <v>3</v>
      </c>
      <c r="M304" t="s">
        <v>72</v>
      </c>
    </row>
    <row r="305" spans="1:13" x14ac:dyDescent="0.45">
      <c r="A305" t="s">
        <v>5</v>
      </c>
      <c r="B305" t="s">
        <v>137</v>
      </c>
      <c r="C305">
        <v>2020</v>
      </c>
      <c r="D305">
        <v>70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6</v>
      </c>
      <c r="M305" t="s">
        <v>72</v>
      </c>
    </row>
    <row r="306" spans="1:13" x14ac:dyDescent="0.45">
      <c r="A306" t="s">
        <v>5</v>
      </c>
      <c r="B306" t="s">
        <v>137</v>
      </c>
      <c r="C306">
        <v>2025</v>
      </c>
      <c r="D306">
        <v>70</v>
      </c>
      <c r="E306">
        <v>2.37</v>
      </c>
      <c r="F306">
        <v>2.35</v>
      </c>
      <c r="G306">
        <v>0.99</v>
      </c>
      <c r="H306">
        <v>1.02</v>
      </c>
      <c r="I306">
        <v>5.16</v>
      </c>
      <c r="J306">
        <v>1.64</v>
      </c>
      <c r="K306">
        <v>2.76</v>
      </c>
      <c r="L306" t="s">
        <v>6</v>
      </c>
      <c r="M306" t="s">
        <v>72</v>
      </c>
    </row>
    <row r="307" spans="1:13" x14ac:dyDescent="0.45">
      <c r="A307" t="s">
        <v>5</v>
      </c>
      <c r="B307" t="s">
        <v>137</v>
      </c>
      <c r="C307">
        <v>2030</v>
      </c>
      <c r="D307">
        <v>70</v>
      </c>
      <c r="E307">
        <v>3.02</v>
      </c>
      <c r="F307">
        <v>3.15</v>
      </c>
      <c r="G307">
        <v>1.1299999999999999</v>
      </c>
      <c r="H307">
        <v>1.1100000000000001</v>
      </c>
      <c r="I307">
        <v>7.09</v>
      </c>
      <c r="J307">
        <v>2.2799999999999998</v>
      </c>
      <c r="K307">
        <v>3.52</v>
      </c>
      <c r="L307" t="s">
        <v>6</v>
      </c>
      <c r="M307" t="s">
        <v>72</v>
      </c>
    </row>
    <row r="308" spans="1:13" x14ac:dyDescent="0.45">
      <c r="A308" t="s">
        <v>5</v>
      </c>
      <c r="B308" t="s">
        <v>137</v>
      </c>
      <c r="C308">
        <v>2035</v>
      </c>
      <c r="D308">
        <v>70</v>
      </c>
      <c r="E308">
        <v>4.1100000000000003</v>
      </c>
      <c r="F308">
        <v>3.54</v>
      </c>
      <c r="G308">
        <v>1.7</v>
      </c>
      <c r="H308">
        <v>1.66</v>
      </c>
      <c r="I308">
        <v>9.1199999999999992</v>
      </c>
      <c r="J308">
        <v>2.76</v>
      </c>
      <c r="K308">
        <v>5.27</v>
      </c>
      <c r="L308" t="s">
        <v>6</v>
      </c>
      <c r="M308" t="s">
        <v>72</v>
      </c>
    </row>
    <row r="309" spans="1:13" x14ac:dyDescent="0.45">
      <c r="A309" t="s">
        <v>5</v>
      </c>
      <c r="B309" t="s">
        <v>137</v>
      </c>
      <c r="C309">
        <v>2040</v>
      </c>
      <c r="D309">
        <v>70</v>
      </c>
      <c r="E309">
        <v>5.05</v>
      </c>
      <c r="F309">
        <v>4.18</v>
      </c>
      <c r="G309">
        <v>2.72</v>
      </c>
      <c r="H309">
        <v>2.21</v>
      </c>
      <c r="I309">
        <v>11.9</v>
      </c>
      <c r="J309">
        <v>2.66</v>
      </c>
      <c r="K309">
        <v>6.9</v>
      </c>
      <c r="L309" t="s">
        <v>6</v>
      </c>
      <c r="M309" t="s">
        <v>72</v>
      </c>
    </row>
    <row r="310" spans="1:13" x14ac:dyDescent="0.45">
      <c r="A310" t="s">
        <v>5</v>
      </c>
      <c r="B310" t="s">
        <v>137</v>
      </c>
      <c r="C310">
        <v>2045</v>
      </c>
      <c r="D310">
        <v>70</v>
      </c>
      <c r="E310">
        <v>5.76</v>
      </c>
      <c r="F310">
        <v>4.38</v>
      </c>
      <c r="G310">
        <v>3.34</v>
      </c>
      <c r="H310">
        <v>2.23</v>
      </c>
      <c r="I310">
        <v>13.81</v>
      </c>
      <c r="J310">
        <v>2.9</v>
      </c>
      <c r="K310">
        <v>8.02</v>
      </c>
      <c r="L310" t="s">
        <v>6</v>
      </c>
      <c r="M310" t="s">
        <v>72</v>
      </c>
    </row>
    <row r="311" spans="1:13" x14ac:dyDescent="0.45">
      <c r="A311" t="s">
        <v>5</v>
      </c>
      <c r="B311" t="s">
        <v>137</v>
      </c>
      <c r="C311">
        <v>2050</v>
      </c>
      <c r="D311">
        <v>70</v>
      </c>
      <c r="E311">
        <v>6.63</v>
      </c>
      <c r="F311">
        <v>4.8</v>
      </c>
      <c r="G311">
        <v>3.72</v>
      </c>
      <c r="H311">
        <v>2.48</v>
      </c>
      <c r="I311">
        <v>16.84</v>
      </c>
      <c r="J311">
        <v>3.72</v>
      </c>
      <c r="K311">
        <v>8.7899999999999991</v>
      </c>
      <c r="L311" t="s">
        <v>6</v>
      </c>
      <c r="M311" t="s">
        <v>72</v>
      </c>
    </row>
    <row r="312" spans="1:13" x14ac:dyDescent="0.45">
      <c r="A312" t="s">
        <v>7</v>
      </c>
      <c r="B312" t="s">
        <v>137</v>
      </c>
      <c r="C312">
        <v>2020</v>
      </c>
      <c r="D312">
        <v>28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1</v>
      </c>
      <c r="L312" t="s">
        <v>8</v>
      </c>
      <c r="M312" t="s">
        <v>72</v>
      </c>
    </row>
    <row r="313" spans="1:13" x14ac:dyDescent="0.45">
      <c r="A313" t="s">
        <v>7</v>
      </c>
      <c r="B313" t="s">
        <v>137</v>
      </c>
      <c r="C313">
        <v>2025</v>
      </c>
      <c r="D313">
        <v>28</v>
      </c>
      <c r="E313">
        <v>1.96</v>
      </c>
      <c r="F313">
        <v>1.95</v>
      </c>
      <c r="G313">
        <v>0.27</v>
      </c>
      <c r="H313">
        <v>1.64</v>
      </c>
      <c r="I313">
        <v>2.39</v>
      </c>
      <c r="J313">
        <v>1.64</v>
      </c>
      <c r="K313">
        <v>2.13</v>
      </c>
      <c r="L313" t="s">
        <v>8</v>
      </c>
      <c r="M313" t="s">
        <v>72</v>
      </c>
    </row>
    <row r="314" spans="1:13" x14ac:dyDescent="0.45">
      <c r="A314" t="s">
        <v>7</v>
      </c>
      <c r="B314" t="s">
        <v>137</v>
      </c>
      <c r="C314">
        <v>2030</v>
      </c>
      <c r="D314">
        <v>28</v>
      </c>
      <c r="E314">
        <v>2.96</v>
      </c>
      <c r="F314">
        <v>3.18</v>
      </c>
      <c r="G314">
        <v>0.59</v>
      </c>
      <c r="H314">
        <v>1.81</v>
      </c>
      <c r="I314">
        <v>4.04</v>
      </c>
      <c r="J314">
        <v>2.52</v>
      </c>
      <c r="K314">
        <v>3.24</v>
      </c>
      <c r="L314" t="s">
        <v>8</v>
      </c>
      <c r="M314" t="s">
        <v>72</v>
      </c>
    </row>
    <row r="315" spans="1:13" x14ac:dyDescent="0.45">
      <c r="A315" t="s">
        <v>7</v>
      </c>
      <c r="B315" t="s">
        <v>137</v>
      </c>
      <c r="C315">
        <v>2035</v>
      </c>
      <c r="D315">
        <v>28</v>
      </c>
      <c r="E315">
        <v>3.13</v>
      </c>
      <c r="F315">
        <v>2.98</v>
      </c>
      <c r="G315">
        <v>0.84</v>
      </c>
      <c r="H315">
        <v>1.87</v>
      </c>
      <c r="I315">
        <v>4.99</v>
      </c>
      <c r="J315">
        <v>2.64</v>
      </c>
      <c r="K315">
        <v>3.7</v>
      </c>
      <c r="L315" t="s">
        <v>8</v>
      </c>
      <c r="M315" t="s">
        <v>72</v>
      </c>
    </row>
    <row r="316" spans="1:13" x14ac:dyDescent="0.45">
      <c r="A316" t="s">
        <v>7</v>
      </c>
      <c r="B316" t="s">
        <v>137</v>
      </c>
      <c r="C316">
        <v>2040</v>
      </c>
      <c r="D316">
        <v>28</v>
      </c>
      <c r="E316">
        <v>3.72</v>
      </c>
      <c r="F316">
        <v>3.78</v>
      </c>
      <c r="G316">
        <v>1.22</v>
      </c>
      <c r="H316">
        <v>1.78</v>
      </c>
      <c r="I316">
        <v>7.34</v>
      </c>
      <c r="J316">
        <v>3.29</v>
      </c>
      <c r="K316">
        <v>4.4400000000000004</v>
      </c>
      <c r="L316" t="s">
        <v>8</v>
      </c>
      <c r="M316" t="s">
        <v>72</v>
      </c>
    </row>
    <row r="317" spans="1:13" x14ac:dyDescent="0.45">
      <c r="A317" t="s">
        <v>7</v>
      </c>
      <c r="B317" t="s">
        <v>137</v>
      </c>
      <c r="C317">
        <v>2045</v>
      </c>
      <c r="D317">
        <v>28</v>
      </c>
      <c r="E317">
        <v>4.3499999999999996</v>
      </c>
      <c r="F317">
        <v>4.4400000000000004</v>
      </c>
      <c r="G317">
        <v>1.75</v>
      </c>
      <c r="H317">
        <v>1.87</v>
      </c>
      <c r="I317">
        <v>8.8699999999999992</v>
      </c>
      <c r="J317">
        <v>3.26</v>
      </c>
      <c r="K317">
        <v>5.19</v>
      </c>
      <c r="L317" t="s">
        <v>8</v>
      </c>
      <c r="M317" t="s">
        <v>72</v>
      </c>
    </row>
    <row r="318" spans="1:13" x14ac:dyDescent="0.45">
      <c r="A318" t="s">
        <v>7</v>
      </c>
      <c r="B318" t="s">
        <v>137</v>
      </c>
      <c r="C318">
        <v>2050</v>
      </c>
      <c r="D318">
        <v>28</v>
      </c>
      <c r="E318">
        <v>4.6500000000000004</v>
      </c>
      <c r="F318">
        <v>4.8</v>
      </c>
      <c r="G318">
        <v>1.85</v>
      </c>
      <c r="H318">
        <v>2.29</v>
      </c>
      <c r="I318">
        <v>10.14</v>
      </c>
      <c r="J318">
        <v>3.04</v>
      </c>
      <c r="K318">
        <v>5.69</v>
      </c>
      <c r="L318" t="s">
        <v>8</v>
      </c>
      <c r="M318" t="s">
        <v>72</v>
      </c>
    </row>
    <row r="319" spans="1:13" x14ac:dyDescent="0.45">
      <c r="A319" t="s">
        <v>9</v>
      </c>
      <c r="B319" t="s">
        <v>137</v>
      </c>
      <c r="C319">
        <v>2020</v>
      </c>
      <c r="D319">
        <v>15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 t="s">
        <v>10</v>
      </c>
      <c r="M319" t="s">
        <v>72</v>
      </c>
    </row>
    <row r="320" spans="1:13" x14ac:dyDescent="0.45">
      <c r="A320" t="s">
        <v>9</v>
      </c>
      <c r="B320" t="s">
        <v>137</v>
      </c>
      <c r="C320">
        <v>2025</v>
      </c>
      <c r="D320">
        <v>15</v>
      </c>
      <c r="E320">
        <v>1.18</v>
      </c>
      <c r="F320">
        <v>1.02</v>
      </c>
      <c r="G320">
        <v>0.35</v>
      </c>
      <c r="H320">
        <v>1.02</v>
      </c>
      <c r="I320">
        <v>2.11</v>
      </c>
      <c r="J320">
        <v>1.02</v>
      </c>
      <c r="K320">
        <v>1.05</v>
      </c>
      <c r="L320" t="s">
        <v>10</v>
      </c>
      <c r="M320" t="s">
        <v>72</v>
      </c>
    </row>
    <row r="321" spans="1:13" x14ac:dyDescent="0.45">
      <c r="A321" t="s">
        <v>9</v>
      </c>
      <c r="B321" t="s">
        <v>137</v>
      </c>
      <c r="C321">
        <v>2030</v>
      </c>
      <c r="D321">
        <v>15</v>
      </c>
      <c r="E321">
        <v>1.35</v>
      </c>
      <c r="F321">
        <v>1.06</v>
      </c>
      <c r="G321">
        <v>0.66</v>
      </c>
      <c r="H321">
        <v>1.03</v>
      </c>
      <c r="I321">
        <v>3.13</v>
      </c>
      <c r="J321">
        <v>1.04</v>
      </c>
      <c r="K321">
        <v>1.1200000000000001</v>
      </c>
      <c r="L321" t="s">
        <v>10</v>
      </c>
      <c r="M321" t="s">
        <v>72</v>
      </c>
    </row>
    <row r="322" spans="1:13" x14ac:dyDescent="0.45">
      <c r="A322" t="s">
        <v>9</v>
      </c>
      <c r="B322" t="s">
        <v>137</v>
      </c>
      <c r="C322">
        <v>2035</v>
      </c>
      <c r="D322">
        <v>15</v>
      </c>
      <c r="E322">
        <v>1.23</v>
      </c>
      <c r="F322">
        <v>1.07</v>
      </c>
      <c r="G322">
        <v>0.34</v>
      </c>
      <c r="H322">
        <v>1.01</v>
      </c>
      <c r="I322">
        <v>2.23</v>
      </c>
      <c r="J322">
        <v>1.06</v>
      </c>
      <c r="K322">
        <v>1.18</v>
      </c>
      <c r="L322" t="s">
        <v>10</v>
      </c>
      <c r="M322" t="s">
        <v>72</v>
      </c>
    </row>
    <row r="323" spans="1:13" x14ac:dyDescent="0.45">
      <c r="A323" t="s">
        <v>9</v>
      </c>
      <c r="B323" t="s">
        <v>137</v>
      </c>
      <c r="C323">
        <v>2040</v>
      </c>
      <c r="D323">
        <v>15</v>
      </c>
      <c r="E323">
        <v>1.1200000000000001</v>
      </c>
      <c r="F323">
        <v>1.08</v>
      </c>
      <c r="G323">
        <v>0.16</v>
      </c>
      <c r="H323">
        <v>0.86</v>
      </c>
      <c r="I323">
        <v>1.48</v>
      </c>
      <c r="J323">
        <v>1.02</v>
      </c>
      <c r="K323">
        <v>1.2</v>
      </c>
      <c r="L323" t="s">
        <v>10</v>
      </c>
      <c r="M323" t="s">
        <v>72</v>
      </c>
    </row>
    <row r="324" spans="1:13" x14ac:dyDescent="0.45">
      <c r="A324" t="s">
        <v>9</v>
      </c>
      <c r="B324" t="s">
        <v>137</v>
      </c>
      <c r="C324">
        <v>2045</v>
      </c>
      <c r="D324">
        <v>15</v>
      </c>
      <c r="E324">
        <v>1.1499999999999999</v>
      </c>
      <c r="F324">
        <v>1.1000000000000001</v>
      </c>
      <c r="G324">
        <v>0.23</v>
      </c>
      <c r="H324">
        <v>0.85</v>
      </c>
      <c r="I324">
        <v>1.81</v>
      </c>
      <c r="J324">
        <v>1</v>
      </c>
      <c r="K324">
        <v>1.27</v>
      </c>
      <c r="L324" t="s">
        <v>10</v>
      </c>
      <c r="M324" t="s">
        <v>72</v>
      </c>
    </row>
    <row r="325" spans="1:13" x14ac:dyDescent="0.45">
      <c r="A325" t="s">
        <v>9</v>
      </c>
      <c r="B325" t="s">
        <v>137</v>
      </c>
      <c r="C325">
        <v>2050</v>
      </c>
      <c r="D325">
        <v>15</v>
      </c>
      <c r="E325">
        <v>1.21</v>
      </c>
      <c r="F325">
        <v>1.1200000000000001</v>
      </c>
      <c r="G325">
        <v>0.37</v>
      </c>
      <c r="H325">
        <v>0.84</v>
      </c>
      <c r="I325">
        <v>2.38</v>
      </c>
      <c r="J325">
        <v>0.98</v>
      </c>
      <c r="K325">
        <v>1.32</v>
      </c>
      <c r="L325" t="s">
        <v>10</v>
      </c>
      <c r="M325" t="s">
        <v>72</v>
      </c>
    </row>
    <row r="326" spans="1:13" x14ac:dyDescent="0.45">
      <c r="A326" t="s">
        <v>0</v>
      </c>
      <c r="B326" t="s">
        <v>137</v>
      </c>
      <c r="C326">
        <v>2020</v>
      </c>
      <c r="D326">
        <v>7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 t="s">
        <v>1</v>
      </c>
      <c r="M326" t="s">
        <v>73</v>
      </c>
    </row>
    <row r="327" spans="1:13" x14ac:dyDescent="0.45">
      <c r="A327" t="s">
        <v>0</v>
      </c>
      <c r="B327" t="s">
        <v>137</v>
      </c>
      <c r="C327">
        <v>2025</v>
      </c>
      <c r="D327">
        <v>7</v>
      </c>
      <c r="E327">
        <v>1.05</v>
      </c>
      <c r="F327">
        <v>1.05</v>
      </c>
      <c r="G327">
        <v>0</v>
      </c>
      <c r="H327">
        <v>1.05</v>
      </c>
      <c r="I327">
        <v>1.05</v>
      </c>
      <c r="J327">
        <v>1.05</v>
      </c>
      <c r="K327">
        <v>1.05</v>
      </c>
      <c r="L327" t="s">
        <v>1</v>
      </c>
      <c r="M327" t="s">
        <v>73</v>
      </c>
    </row>
    <row r="328" spans="1:13" x14ac:dyDescent="0.45">
      <c r="A328" t="s">
        <v>0</v>
      </c>
      <c r="B328" t="s">
        <v>137</v>
      </c>
      <c r="C328">
        <v>2030</v>
      </c>
      <c r="D328">
        <v>7</v>
      </c>
      <c r="E328">
        <v>1.1100000000000001</v>
      </c>
      <c r="F328">
        <v>1.1100000000000001</v>
      </c>
      <c r="G328">
        <v>0</v>
      </c>
      <c r="H328">
        <v>1.1000000000000001</v>
      </c>
      <c r="I328">
        <v>1.1100000000000001</v>
      </c>
      <c r="J328">
        <v>1.1100000000000001</v>
      </c>
      <c r="K328">
        <v>1.1100000000000001</v>
      </c>
      <c r="L328" t="s">
        <v>1</v>
      </c>
      <c r="M328" t="s">
        <v>73</v>
      </c>
    </row>
    <row r="329" spans="1:13" x14ac:dyDescent="0.45">
      <c r="A329" t="s">
        <v>0</v>
      </c>
      <c r="B329" t="s">
        <v>137</v>
      </c>
      <c r="C329">
        <v>2035</v>
      </c>
      <c r="D329">
        <v>7</v>
      </c>
      <c r="E329">
        <v>1.1599999999999999</v>
      </c>
      <c r="F329">
        <v>1.17</v>
      </c>
      <c r="G329">
        <v>0.01</v>
      </c>
      <c r="H329">
        <v>1.1499999999999999</v>
      </c>
      <c r="I329">
        <v>1.17</v>
      </c>
      <c r="J329">
        <v>1.1599999999999999</v>
      </c>
      <c r="K329">
        <v>1.17</v>
      </c>
      <c r="L329" t="s">
        <v>1</v>
      </c>
      <c r="M329" t="s">
        <v>73</v>
      </c>
    </row>
    <row r="330" spans="1:13" x14ac:dyDescent="0.45">
      <c r="A330" t="s">
        <v>0</v>
      </c>
      <c r="B330" t="s">
        <v>137</v>
      </c>
      <c r="C330">
        <v>2040</v>
      </c>
      <c r="D330">
        <v>7</v>
      </c>
      <c r="E330">
        <v>1.1499999999999999</v>
      </c>
      <c r="F330">
        <v>1.17</v>
      </c>
      <c r="G330">
        <v>0.04</v>
      </c>
      <c r="H330">
        <v>1.1000000000000001</v>
      </c>
      <c r="I330">
        <v>1.19</v>
      </c>
      <c r="J330">
        <v>1.1200000000000001</v>
      </c>
      <c r="K330">
        <v>1.19</v>
      </c>
      <c r="L330" t="s">
        <v>1</v>
      </c>
      <c r="M330" t="s">
        <v>73</v>
      </c>
    </row>
    <row r="331" spans="1:13" x14ac:dyDescent="0.45">
      <c r="A331" t="s">
        <v>0</v>
      </c>
      <c r="B331" t="s">
        <v>137</v>
      </c>
      <c r="C331">
        <v>2045</v>
      </c>
      <c r="D331">
        <v>7</v>
      </c>
      <c r="E331">
        <v>1.1000000000000001</v>
      </c>
      <c r="F331">
        <v>1.1100000000000001</v>
      </c>
      <c r="G331">
        <v>0.03</v>
      </c>
      <c r="H331">
        <v>1.05</v>
      </c>
      <c r="I331">
        <v>1.1399999999999999</v>
      </c>
      <c r="J331">
        <v>1.08</v>
      </c>
      <c r="K331">
        <v>1.1299999999999999</v>
      </c>
      <c r="L331" t="s">
        <v>1</v>
      </c>
      <c r="M331" t="s">
        <v>73</v>
      </c>
    </row>
    <row r="332" spans="1:13" x14ac:dyDescent="0.45">
      <c r="A332" t="s">
        <v>0</v>
      </c>
      <c r="B332" t="s">
        <v>137</v>
      </c>
      <c r="C332">
        <v>2050</v>
      </c>
      <c r="D332">
        <v>7</v>
      </c>
      <c r="E332">
        <v>1.06</v>
      </c>
      <c r="F332">
        <v>1.06</v>
      </c>
      <c r="G332">
        <v>0.04</v>
      </c>
      <c r="H332">
        <v>1</v>
      </c>
      <c r="I332">
        <v>1.1399999999999999</v>
      </c>
      <c r="J332">
        <v>1.04</v>
      </c>
      <c r="K332">
        <v>1.08</v>
      </c>
      <c r="L332" t="s">
        <v>1</v>
      </c>
      <c r="M332" t="s">
        <v>73</v>
      </c>
    </row>
    <row r="333" spans="1:13" x14ac:dyDescent="0.45">
      <c r="A333" t="s">
        <v>2</v>
      </c>
      <c r="B333" t="s">
        <v>137</v>
      </c>
      <c r="C333">
        <v>2020</v>
      </c>
      <c r="D333">
        <v>7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 t="s">
        <v>3</v>
      </c>
      <c r="M333" t="s">
        <v>73</v>
      </c>
    </row>
    <row r="334" spans="1:13" x14ac:dyDescent="0.45">
      <c r="A334" t="s">
        <v>2</v>
      </c>
      <c r="B334" t="s">
        <v>137</v>
      </c>
      <c r="C334">
        <v>2025</v>
      </c>
      <c r="D334">
        <v>7</v>
      </c>
      <c r="E334">
        <v>1.05</v>
      </c>
      <c r="F334">
        <v>1.05</v>
      </c>
      <c r="G334">
        <v>0</v>
      </c>
      <c r="H334">
        <v>1.05</v>
      </c>
      <c r="I334">
        <v>1.06</v>
      </c>
      <c r="J334">
        <v>1.05</v>
      </c>
      <c r="K334">
        <v>1.05</v>
      </c>
      <c r="L334" t="s">
        <v>3</v>
      </c>
      <c r="M334" t="s">
        <v>73</v>
      </c>
    </row>
    <row r="335" spans="1:13" x14ac:dyDescent="0.45">
      <c r="A335" t="s">
        <v>2</v>
      </c>
      <c r="B335" t="s">
        <v>137</v>
      </c>
      <c r="C335">
        <v>2030</v>
      </c>
      <c r="D335">
        <v>7</v>
      </c>
      <c r="E335">
        <v>1.1100000000000001</v>
      </c>
      <c r="F335">
        <v>1.1100000000000001</v>
      </c>
      <c r="G335">
        <v>0</v>
      </c>
      <c r="H335">
        <v>1.1000000000000001</v>
      </c>
      <c r="I335">
        <v>1.1100000000000001</v>
      </c>
      <c r="J335">
        <v>1.1100000000000001</v>
      </c>
      <c r="K335">
        <v>1.1100000000000001</v>
      </c>
      <c r="L335" t="s">
        <v>3</v>
      </c>
      <c r="M335" t="s">
        <v>73</v>
      </c>
    </row>
    <row r="336" spans="1:13" x14ac:dyDescent="0.45">
      <c r="A336" t="s">
        <v>2</v>
      </c>
      <c r="B336" t="s">
        <v>137</v>
      </c>
      <c r="C336">
        <v>2035</v>
      </c>
      <c r="D336">
        <v>7</v>
      </c>
      <c r="E336">
        <v>1.1599999999999999</v>
      </c>
      <c r="F336">
        <v>1.1599999999999999</v>
      </c>
      <c r="G336">
        <v>0.01</v>
      </c>
      <c r="H336">
        <v>1.1299999999999999</v>
      </c>
      <c r="I336">
        <v>1.17</v>
      </c>
      <c r="J336">
        <v>1.1499999999999999</v>
      </c>
      <c r="K336">
        <v>1.1599999999999999</v>
      </c>
      <c r="L336" t="s">
        <v>3</v>
      </c>
      <c r="M336" t="s">
        <v>73</v>
      </c>
    </row>
    <row r="337" spans="1:13" x14ac:dyDescent="0.45">
      <c r="A337" t="s">
        <v>2</v>
      </c>
      <c r="B337" t="s">
        <v>137</v>
      </c>
      <c r="C337">
        <v>2040</v>
      </c>
      <c r="D337">
        <v>7</v>
      </c>
      <c r="E337">
        <v>1.1499999999999999</v>
      </c>
      <c r="F337">
        <v>1.1499999999999999</v>
      </c>
      <c r="G337">
        <v>0.05</v>
      </c>
      <c r="H337">
        <v>1.0900000000000001</v>
      </c>
      <c r="I337">
        <v>1.22</v>
      </c>
      <c r="J337">
        <v>1.1100000000000001</v>
      </c>
      <c r="K337">
        <v>1.18</v>
      </c>
      <c r="L337" t="s">
        <v>3</v>
      </c>
      <c r="M337" t="s">
        <v>73</v>
      </c>
    </row>
    <row r="338" spans="1:13" x14ac:dyDescent="0.45">
      <c r="A338" t="s">
        <v>2</v>
      </c>
      <c r="B338" t="s">
        <v>137</v>
      </c>
      <c r="C338">
        <v>2045</v>
      </c>
      <c r="D338">
        <v>7</v>
      </c>
      <c r="E338">
        <v>1.19</v>
      </c>
      <c r="F338">
        <v>1.1599999999999999</v>
      </c>
      <c r="G338">
        <v>0.05</v>
      </c>
      <c r="H338">
        <v>1.1399999999999999</v>
      </c>
      <c r="I338">
        <v>1.28</v>
      </c>
      <c r="J338">
        <v>1.1499999999999999</v>
      </c>
      <c r="K338">
        <v>1.22</v>
      </c>
      <c r="L338" t="s">
        <v>3</v>
      </c>
      <c r="M338" t="s">
        <v>73</v>
      </c>
    </row>
    <row r="339" spans="1:13" x14ac:dyDescent="0.45">
      <c r="A339" t="s">
        <v>2</v>
      </c>
      <c r="B339" t="s">
        <v>137</v>
      </c>
      <c r="C339">
        <v>2050</v>
      </c>
      <c r="D339">
        <v>7</v>
      </c>
      <c r="E339">
        <v>1.25</v>
      </c>
      <c r="F339">
        <v>1.22</v>
      </c>
      <c r="G339">
        <v>0.06</v>
      </c>
      <c r="H339">
        <v>1.2</v>
      </c>
      <c r="I339">
        <v>1.35</v>
      </c>
      <c r="J339">
        <v>1.21</v>
      </c>
      <c r="K339">
        <v>1.29</v>
      </c>
      <c r="L339" t="s">
        <v>3</v>
      </c>
      <c r="M339" t="s">
        <v>73</v>
      </c>
    </row>
    <row r="340" spans="1:13" x14ac:dyDescent="0.45">
      <c r="A340" t="s">
        <v>5</v>
      </c>
      <c r="B340" t="s">
        <v>137</v>
      </c>
      <c r="C340">
        <v>2020</v>
      </c>
      <c r="D340">
        <v>18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 t="s">
        <v>6</v>
      </c>
      <c r="M340" t="s">
        <v>73</v>
      </c>
    </row>
    <row r="341" spans="1:13" x14ac:dyDescent="0.45">
      <c r="A341" t="s">
        <v>5</v>
      </c>
      <c r="B341" t="s">
        <v>137</v>
      </c>
      <c r="C341">
        <v>2025</v>
      </c>
      <c r="D341">
        <v>18</v>
      </c>
      <c r="E341">
        <v>0.98</v>
      </c>
      <c r="F341">
        <v>1.05</v>
      </c>
      <c r="G341">
        <v>0.09</v>
      </c>
      <c r="H341">
        <v>0.82</v>
      </c>
      <c r="I341">
        <v>1.06</v>
      </c>
      <c r="J341">
        <v>0.87</v>
      </c>
      <c r="K341">
        <v>1.05</v>
      </c>
      <c r="L341" t="s">
        <v>6</v>
      </c>
      <c r="M341" t="s">
        <v>73</v>
      </c>
    </row>
    <row r="342" spans="1:13" x14ac:dyDescent="0.45">
      <c r="A342" t="s">
        <v>5</v>
      </c>
      <c r="B342" t="s">
        <v>137</v>
      </c>
      <c r="C342">
        <v>2030</v>
      </c>
      <c r="D342">
        <v>18</v>
      </c>
      <c r="E342">
        <v>1.1499999999999999</v>
      </c>
      <c r="F342">
        <v>1.1100000000000001</v>
      </c>
      <c r="G342">
        <v>0.1</v>
      </c>
      <c r="H342">
        <v>0.99</v>
      </c>
      <c r="I342">
        <v>1.4</v>
      </c>
      <c r="J342">
        <v>1.1100000000000001</v>
      </c>
      <c r="K342">
        <v>1.17</v>
      </c>
      <c r="L342" t="s">
        <v>6</v>
      </c>
      <c r="M342" t="s">
        <v>73</v>
      </c>
    </row>
    <row r="343" spans="1:13" x14ac:dyDescent="0.45">
      <c r="A343" t="s">
        <v>5</v>
      </c>
      <c r="B343" t="s">
        <v>137</v>
      </c>
      <c r="C343">
        <v>2035</v>
      </c>
      <c r="D343">
        <v>18</v>
      </c>
      <c r="E343">
        <v>1.34</v>
      </c>
      <c r="F343">
        <v>1.25</v>
      </c>
      <c r="G343">
        <v>0.24</v>
      </c>
      <c r="H343">
        <v>1.0900000000000001</v>
      </c>
      <c r="I343">
        <v>1.83</v>
      </c>
      <c r="J343">
        <v>1.1499999999999999</v>
      </c>
      <c r="K343">
        <v>1.54</v>
      </c>
      <c r="L343" t="s">
        <v>6</v>
      </c>
      <c r="M343" t="s">
        <v>73</v>
      </c>
    </row>
    <row r="344" spans="1:13" x14ac:dyDescent="0.45">
      <c r="A344" t="s">
        <v>5</v>
      </c>
      <c r="B344" t="s">
        <v>137</v>
      </c>
      <c r="C344">
        <v>2040</v>
      </c>
      <c r="D344">
        <v>18</v>
      </c>
      <c r="E344">
        <v>1.52</v>
      </c>
      <c r="F344">
        <v>1.35</v>
      </c>
      <c r="G344">
        <v>0.48</v>
      </c>
      <c r="H344">
        <v>1.03</v>
      </c>
      <c r="I344">
        <v>2.4500000000000002</v>
      </c>
      <c r="J344">
        <v>1.08</v>
      </c>
      <c r="K344">
        <v>1.85</v>
      </c>
      <c r="L344" t="s">
        <v>6</v>
      </c>
      <c r="M344" t="s">
        <v>73</v>
      </c>
    </row>
    <row r="345" spans="1:13" x14ac:dyDescent="0.45">
      <c r="A345" t="s">
        <v>5</v>
      </c>
      <c r="B345" t="s">
        <v>137</v>
      </c>
      <c r="C345">
        <v>2045</v>
      </c>
      <c r="D345">
        <v>18</v>
      </c>
      <c r="E345">
        <v>1.77</v>
      </c>
      <c r="F345">
        <v>1.55</v>
      </c>
      <c r="G345">
        <v>0.82</v>
      </c>
      <c r="H345">
        <v>0.99</v>
      </c>
      <c r="I345">
        <v>3.43</v>
      </c>
      <c r="J345">
        <v>1.04</v>
      </c>
      <c r="K345">
        <v>2.23</v>
      </c>
      <c r="L345" t="s">
        <v>6</v>
      </c>
      <c r="M345" t="s">
        <v>73</v>
      </c>
    </row>
    <row r="346" spans="1:13" x14ac:dyDescent="0.45">
      <c r="A346" t="s">
        <v>5</v>
      </c>
      <c r="B346" t="s">
        <v>137</v>
      </c>
      <c r="C346">
        <v>2050</v>
      </c>
      <c r="D346">
        <v>18</v>
      </c>
      <c r="E346">
        <v>2.1</v>
      </c>
      <c r="F346">
        <v>1.8</v>
      </c>
      <c r="G346">
        <v>1.19</v>
      </c>
      <c r="H346">
        <v>0.96</v>
      </c>
      <c r="I346">
        <v>4.32</v>
      </c>
      <c r="J346">
        <v>1.01</v>
      </c>
      <c r="K346">
        <v>2.85</v>
      </c>
      <c r="L346" t="s">
        <v>6</v>
      </c>
      <c r="M346" t="s">
        <v>73</v>
      </c>
    </row>
    <row r="347" spans="1:13" x14ac:dyDescent="0.45">
      <c r="A347" t="s">
        <v>7</v>
      </c>
      <c r="B347" t="s">
        <v>137</v>
      </c>
      <c r="C347">
        <v>2020</v>
      </c>
      <c r="D347">
        <v>8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 t="s">
        <v>8</v>
      </c>
      <c r="M347" t="s">
        <v>73</v>
      </c>
    </row>
    <row r="348" spans="1:13" x14ac:dyDescent="0.45">
      <c r="A348" t="s">
        <v>7</v>
      </c>
      <c r="B348" t="s">
        <v>137</v>
      </c>
      <c r="C348">
        <v>2025</v>
      </c>
      <c r="D348">
        <v>8</v>
      </c>
      <c r="E348">
        <v>0.83</v>
      </c>
      <c r="F348">
        <v>0.84</v>
      </c>
      <c r="G348">
        <v>0.01</v>
      </c>
      <c r="H348">
        <v>0.82</v>
      </c>
      <c r="I348">
        <v>0.85</v>
      </c>
      <c r="J348">
        <v>0.82</v>
      </c>
      <c r="K348">
        <v>0.84</v>
      </c>
      <c r="L348" t="s">
        <v>8</v>
      </c>
      <c r="M348" t="s">
        <v>73</v>
      </c>
    </row>
    <row r="349" spans="1:13" x14ac:dyDescent="0.45">
      <c r="A349" t="s">
        <v>7</v>
      </c>
      <c r="B349" t="s">
        <v>137</v>
      </c>
      <c r="C349">
        <v>2030</v>
      </c>
      <c r="D349">
        <v>8</v>
      </c>
      <c r="E349">
        <v>1.17</v>
      </c>
      <c r="F349">
        <v>1.17</v>
      </c>
      <c r="G349">
        <v>0.03</v>
      </c>
      <c r="H349">
        <v>1.1399999999999999</v>
      </c>
      <c r="I349">
        <v>1.24</v>
      </c>
      <c r="J349">
        <v>1.17</v>
      </c>
      <c r="K349">
        <v>1.17</v>
      </c>
      <c r="L349" t="s">
        <v>8</v>
      </c>
      <c r="M349" t="s">
        <v>73</v>
      </c>
    </row>
    <row r="350" spans="1:13" x14ac:dyDescent="0.45">
      <c r="A350" t="s">
        <v>7</v>
      </c>
      <c r="B350" t="s">
        <v>137</v>
      </c>
      <c r="C350">
        <v>2035</v>
      </c>
      <c r="D350">
        <v>8</v>
      </c>
      <c r="E350">
        <v>1.25</v>
      </c>
      <c r="F350">
        <v>1.26</v>
      </c>
      <c r="G350">
        <v>0.08</v>
      </c>
      <c r="H350">
        <v>1.1399999999999999</v>
      </c>
      <c r="I350">
        <v>1.35</v>
      </c>
      <c r="J350">
        <v>1.2</v>
      </c>
      <c r="K350">
        <v>1.3</v>
      </c>
      <c r="L350" t="s">
        <v>8</v>
      </c>
      <c r="M350" t="s">
        <v>73</v>
      </c>
    </row>
    <row r="351" spans="1:13" x14ac:dyDescent="0.45">
      <c r="A351" t="s">
        <v>7</v>
      </c>
      <c r="B351" t="s">
        <v>137</v>
      </c>
      <c r="C351">
        <v>2040</v>
      </c>
      <c r="D351">
        <v>8</v>
      </c>
      <c r="E351">
        <v>1.24</v>
      </c>
      <c r="F351">
        <v>1.23</v>
      </c>
      <c r="G351">
        <v>0.1</v>
      </c>
      <c r="H351">
        <v>1.1100000000000001</v>
      </c>
      <c r="I351">
        <v>1.41</v>
      </c>
      <c r="J351">
        <v>1.19</v>
      </c>
      <c r="K351">
        <v>1.3</v>
      </c>
      <c r="L351" t="s">
        <v>8</v>
      </c>
      <c r="M351" t="s">
        <v>73</v>
      </c>
    </row>
    <row r="352" spans="1:13" x14ac:dyDescent="0.45">
      <c r="A352" t="s">
        <v>7</v>
      </c>
      <c r="B352" t="s">
        <v>137</v>
      </c>
      <c r="C352">
        <v>2045</v>
      </c>
      <c r="D352">
        <v>8</v>
      </c>
      <c r="E352">
        <v>1.51</v>
      </c>
      <c r="F352">
        <v>1.52</v>
      </c>
      <c r="G352">
        <v>0.13</v>
      </c>
      <c r="H352">
        <v>1.31</v>
      </c>
      <c r="I352">
        <v>1.67</v>
      </c>
      <c r="J352">
        <v>1.4</v>
      </c>
      <c r="K352">
        <v>1.6</v>
      </c>
      <c r="L352" t="s">
        <v>8</v>
      </c>
      <c r="M352" t="s">
        <v>73</v>
      </c>
    </row>
    <row r="353" spans="1:13" x14ac:dyDescent="0.45">
      <c r="A353" t="s">
        <v>7</v>
      </c>
      <c r="B353" t="s">
        <v>137</v>
      </c>
      <c r="C353">
        <v>2050</v>
      </c>
      <c r="D353">
        <v>8</v>
      </c>
      <c r="E353">
        <v>1.94</v>
      </c>
      <c r="F353">
        <v>1.94</v>
      </c>
      <c r="G353">
        <v>0.27</v>
      </c>
      <c r="H353">
        <v>1.5</v>
      </c>
      <c r="I353">
        <v>2.29</v>
      </c>
      <c r="J353">
        <v>1.78</v>
      </c>
      <c r="K353">
        <v>2.12</v>
      </c>
      <c r="L353" t="s">
        <v>8</v>
      </c>
      <c r="M353" t="s">
        <v>73</v>
      </c>
    </row>
    <row r="354" spans="1:13" x14ac:dyDescent="0.45">
      <c r="A354" t="s">
        <v>9</v>
      </c>
      <c r="B354" t="s">
        <v>137</v>
      </c>
      <c r="C354">
        <v>2020</v>
      </c>
      <c r="D354">
        <v>10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</v>
      </c>
      <c r="M354" t="s">
        <v>73</v>
      </c>
    </row>
    <row r="355" spans="1:13" x14ac:dyDescent="0.45">
      <c r="A355" t="s">
        <v>9</v>
      </c>
      <c r="B355" t="s">
        <v>137</v>
      </c>
      <c r="C355">
        <v>2025</v>
      </c>
      <c r="D355">
        <v>10</v>
      </c>
      <c r="E355">
        <v>0.96</v>
      </c>
      <c r="F355">
        <v>0.96</v>
      </c>
      <c r="G355">
        <v>0.09</v>
      </c>
      <c r="H355">
        <v>0.82</v>
      </c>
      <c r="I355">
        <v>1.05</v>
      </c>
      <c r="J355">
        <v>0.94</v>
      </c>
      <c r="K355">
        <v>1.05</v>
      </c>
      <c r="L355" t="s">
        <v>10</v>
      </c>
      <c r="M355" t="s">
        <v>73</v>
      </c>
    </row>
    <row r="356" spans="1:13" x14ac:dyDescent="0.45">
      <c r="A356" t="s">
        <v>9</v>
      </c>
      <c r="B356" t="s">
        <v>137</v>
      </c>
      <c r="C356">
        <v>2030</v>
      </c>
      <c r="D356">
        <v>10</v>
      </c>
      <c r="E356">
        <v>1.03</v>
      </c>
      <c r="F356">
        <v>1.04</v>
      </c>
      <c r="G356">
        <v>0.09</v>
      </c>
      <c r="H356">
        <v>0.9</v>
      </c>
      <c r="I356">
        <v>1.17</v>
      </c>
      <c r="J356">
        <v>0.96</v>
      </c>
      <c r="K356">
        <v>1.1100000000000001</v>
      </c>
      <c r="L356" t="s">
        <v>10</v>
      </c>
      <c r="M356" t="s">
        <v>73</v>
      </c>
    </row>
    <row r="357" spans="1:13" x14ac:dyDescent="0.45">
      <c r="A357" t="s">
        <v>9</v>
      </c>
      <c r="B357" t="s">
        <v>137</v>
      </c>
      <c r="C357">
        <v>2035</v>
      </c>
      <c r="D357">
        <v>10</v>
      </c>
      <c r="E357">
        <v>1.03</v>
      </c>
      <c r="F357">
        <v>1.04</v>
      </c>
      <c r="G357">
        <v>7.0000000000000007E-2</v>
      </c>
      <c r="H357">
        <v>0.89</v>
      </c>
      <c r="I357">
        <v>1.1100000000000001</v>
      </c>
      <c r="J357">
        <v>0.99</v>
      </c>
      <c r="K357">
        <v>1.0900000000000001</v>
      </c>
      <c r="L357" t="s">
        <v>10</v>
      </c>
      <c r="M357" t="s">
        <v>73</v>
      </c>
    </row>
    <row r="358" spans="1:13" x14ac:dyDescent="0.45">
      <c r="A358" t="s">
        <v>9</v>
      </c>
      <c r="B358" t="s">
        <v>137</v>
      </c>
      <c r="C358">
        <v>2040</v>
      </c>
      <c r="D358">
        <v>10</v>
      </c>
      <c r="E358">
        <v>0.99</v>
      </c>
      <c r="F358">
        <v>0.98</v>
      </c>
      <c r="G358">
        <v>0.05</v>
      </c>
      <c r="H358">
        <v>0.9</v>
      </c>
      <c r="I358">
        <v>1.04</v>
      </c>
      <c r="J358">
        <v>0.97</v>
      </c>
      <c r="K358">
        <v>1.03</v>
      </c>
      <c r="L358" t="s">
        <v>10</v>
      </c>
      <c r="M358" t="s">
        <v>73</v>
      </c>
    </row>
    <row r="359" spans="1:13" x14ac:dyDescent="0.45">
      <c r="A359" t="s">
        <v>9</v>
      </c>
      <c r="B359" t="s">
        <v>137</v>
      </c>
      <c r="C359">
        <v>2045</v>
      </c>
      <c r="D359">
        <v>10</v>
      </c>
      <c r="E359">
        <v>0.99</v>
      </c>
      <c r="F359">
        <v>0.99</v>
      </c>
      <c r="G359">
        <v>0.05</v>
      </c>
      <c r="H359">
        <v>0.9</v>
      </c>
      <c r="I359">
        <v>1.07</v>
      </c>
      <c r="J359">
        <v>0.98</v>
      </c>
      <c r="K359">
        <v>1</v>
      </c>
      <c r="L359" t="s">
        <v>10</v>
      </c>
      <c r="M359" t="s">
        <v>73</v>
      </c>
    </row>
    <row r="360" spans="1:13" x14ac:dyDescent="0.45">
      <c r="A360" t="s">
        <v>9</v>
      </c>
      <c r="B360" t="s">
        <v>137</v>
      </c>
      <c r="C360">
        <v>2050</v>
      </c>
      <c r="D360">
        <v>10</v>
      </c>
      <c r="E360">
        <v>1</v>
      </c>
      <c r="F360">
        <v>1</v>
      </c>
      <c r="G360">
        <v>7.0000000000000007E-2</v>
      </c>
      <c r="H360">
        <v>0.85</v>
      </c>
      <c r="I360">
        <v>1.0900000000000001</v>
      </c>
      <c r="J360">
        <v>0.97</v>
      </c>
      <c r="K360">
        <v>1.06</v>
      </c>
      <c r="L360" t="s">
        <v>10</v>
      </c>
      <c r="M360" t="s">
        <v>73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D839-B60C-4CDA-B632-BF39C559A5EF}">
  <dimension ref="A10:S24"/>
  <sheetViews>
    <sheetView workbookViewId="0">
      <selection activeCell="A10" sqref="A10"/>
    </sheetView>
  </sheetViews>
  <sheetFormatPr defaultRowHeight="14.25" x14ac:dyDescent="0.45"/>
  <sheetData>
    <row r="10" spans="1:19" x14ac:dyDescent="0.45">
      <c r="A10" t="str">
        <f>IFERROR(Veda!D5,"ts_12")</f>
        <v>s1_d</v>
      </c>
      <c r="B10" s="15"/>
      <c r="C10" s="15" t="s">
        <v>798</v>
      </c>
      <c r="D10" t="s">
        <v>106</v>
      </c>
      <c r="F10" t="s">
        <v>798</v>
      </c>
      <c r="G10" t="s">
        <v>107</v>
      </c>
      <c r="I10" t="s">
        <v>798</v>
      </c>
      <c r="J10" t="s">
        <v>108</v>
      </c>
      <c r="L10" t="s">
        <v>798</v>
      </c>
      <c r="M10" t="s">
        <v>110</v>
      </c>
      <c r="O10" t="s">
        <v>798</v>
      </c>
      <c r="P10" t="s">
        <v>111</v>
      </c>
      <c r="R10" t="s">
        <v>798</v>
      </c>
      <c r="S10" t="s">
        <v>112</v>
      </c>
    </row>
    <row r="11" spans="1:19" x14ac:dyDescent="0.45">
      <c r="B11" s="15"/>
      <c r="C11" s="15" t="s">
        <v>799</v>
      </c>
      <c r="D11" t="s">
        <v>800</v>
      </c>
      <c r="F11" t="s">
        <v>799</v>
      </c>
      <c r="G11" t="s">
        <v>830</v>
      </c>
      <c r="I11" t="s">
        <v>799</v>
      </c>
      <c r="J11" t="s">
        <v>851</v>
      </c>
      <c r="L11" t="s">
        <v>799</v>
      </c>
      <c r="M11" t="s">
        <v>902</v>
      </c>
      <c r="O11" t="s">
        <v>799</v>
      </c>
      <c r="P11" t="s">
        <v>906</v>
      </c>
      <c r="R11" t="s">
        <v>799</v>
      </c>
      <c r="S11" t="s">
        <v>925</v>
      </c>
    </row>
    <row r="12" spans="1:19" x14ac:dyDescent="0.45">
      <c r="B12" s="15"/>
      <c r="C12" s="15" t="s">
        <v>801</v>
      </c>
      <c r="D12" t="s">
        <v>802</v>
      </c>
      <c r="F12" t="s">
        <v>801</v>
      </c>
      <c r="G12" t="s">
        <v>831</v>
      </c>
      <c r="I12" t="s">
        <v>801</v>
      </c>
      <c r="J12" t="s">
        <v>852</v>
      </c>
      <c r="L12" t="s">
        <v>801</v>
      </c>
      <c r="M12" t="s">
        <v>903</v>
      </c>
      <c r="O12" t="s">
        <v>801</v>
      </c>
      <c r="P12" t="s">
        <v>906</v>
      </c>
      <c r="R12" t="s">
        <v>801</v>
      </c>
      <c r="S12" t="s">
        <v>926</v>
      </c>
    </row>
    <row r="17" spans="3:13" x14ac:dyDescent="0.45">
      <c r="I17" s="12">
        <v>0.75</v>
      </c>
      <c r="K17" s="2" t="s">
        <v>85</v>
      </c>
    </row>
    <row r="18" spans="3:13" ht="17.649999999999999" thickBot="1" x14ac:dyDescent="0.6">
      <c r="C18" s="13" t="s">
        <v>86</v>
      </c>
    </row>
    <row r="19" spans="3:13" ht="14.65" thickTop="1" x14ac:dyDescent="0.45"/>
    <row r="21" spans="3:13" ht="17.649999999999999" thickBot="1" x14ac:dyDescent="0.6">
      <c r="H21" s="13" t="str">
        <f>IF(H23=H24,"Not Required!","~UC_T: LO")</f>
        <v>~UC_T: LO</v>
      </c>
    </row>
    <row r="22" spans="3:13" ht="15" thickTop="1" thickBot="1" x14ac:dyDescent="0.5">
      <c r="C22" s="14" t="s">
        <v>87</v>
      </c>
      <c r="D22" s="14" t="s">
        <v>88</v>
      </c>
      <c r="E22" s="14" t="s">
        <v>89</v>
      </c>
      <c r="F22" s="14" t="s">
        <v>90</v>
      </c>
      <c r="G22" s="14" t="s">
        <v>91</v>
      </c>
      <c r="H22" s="14" t="s">
        <v>92</v>
      </c>
      <c r="I22" s="14" t="s">
        <v>93</v>
      </c>
      <c r="J22" s="14" t="s">
        <v>94</v>
      </c>
      <c r="K22" s="14" t="s">
        <v>95</v>
      </c>
    </row>
    <row r="23" spans="3:13" x14ac:dyDescent="0.45">
      <c r="C23" t="s">
        <v>96</v>
      </c>
      <c r="D23" t="s">
        <v>97</v>
      </c>
      <c r="E23" t="str">
        <f>G23</f>
        <v>AuxStoIN</v>
      </c>
      <c r="F23" t="s">
        <v>98</v>
      </c>
      <c r="G23" t="s">
        <v>99</v>
      </c>
      <c r="H23" t="str">
        <f>HLOOKUP($A$10,$D$10:$CU$12,3,FALSE)</f>
        <v>S1aH8,S3b1209h06,S3b1209h22,S3b1209h21,S3aH8,S3b1209h02,S3b1209h05,S3b1209h23,S1aH9,S3b1209h03,S3b1209h04,S3aH9,S3b1209h19,S2aH8,S3b1209h01,S1aH1,S2aH1,S2aH9,S3b1209h20,S3b1209h24,S3aH1</v>
      </c>
      <c r="I23">
        <f>1+I24</f>
        <v>0.25</v>
      </c>
      <c r="J23">
        <v>0</v>
      </c>
      <c r="K23">
        <v>3</v>
      </c>
      <c r="M23" t="s">
        <v>100</v>
      </c>
    </row>
    <row r="24" spans="3:13" x14ac:dyDescent="0.45">
      <c r="D24" t="s">
        <v>97</v>
      </c>
      <c r="E24" t="str">
        <f>G24</f>
        <v>AuxStoIN</v>
      </c>
      <c r="F24" t="s">
        <v>98</v>
      </c>
      <c r="G24" t="s">
        <v>99</v>
      </c>
      <c r="H24" t="str">
        <f>HLOOKUP($A$10,$D$10:$CU$12,2,FALSE)</f>
        <v>S2aH6,S3aH5,S3b1209h11,S1aH2,S1aH7,S2aH3,S3aH6,S1aH3,S3b1209h10,S3b1209h14,S3aH2,S3b1209h07,S3b1209h12,S3b1209h18,S3aH3,S3b1209h16,S1aH6,S3b1209h08,S1aH5,S2aH4,S2aH5,S3b1209h13,S1aH4,S2aH2,S3b1209h09,S2aH7,S3aH4,S3b1209h15,S3b1209h17,S3aH7</v>
      </c>
      <c r="I24">
        <f>-$I$17</f>
        <v>-0.75</v>
      </c>
      <c r="M2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53AAC-2D17-443D-ADB7-09870A4532B1}">
  <dimension ref="A9:AM214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106</v>
      </c>
      <c r="C10" t="s">
        <v>139</v>
      </c>
      <c r="D10" t="s">
        <v>140</v>
      </c>
      <c r="E10" t="s">
        <v>141</v>
      </c>
      <c r="F10" t="s">
        <v>142</v>
      </c>
      <c r="G10" t="s">
        <v>143</v>
      </c>
      <c r="I10" t="s">
        <v>13</v>
      </c>
      <c r="J10" t="s">
        <v>133</v>
      </c>
      <c r="K10" t="s">
        <v>153</v>
      </c>
      <c r="L10" t="s">
        <v>30</v>
      </c>
      <c r="N10" t="s">
        <v>13</v>
      </c>
      <c r="O10" t="s">
        <v>133</v>
      </c>
      <c r="P10" t="s">
        <v>153</v>
      </c>
      <c r="Q10" t="s">
        <v>30</v>
      </c>
      <c r="S10" t="s">
        <v>13</v>
      </c>
      <c r="T10" t="s">
        <v>133</v>
      </c>
      <c r="U10" t="s">
        <v>153</v>
      </c>
      <c r="V10" t="s">
        <v>30</v>
      </c>
      <c r="X10" t="s">
        <v>797</v>
      </c>
      <c r="Y10" t="s">
        <v>153</v>
      </c>
      <c r="Z10" t="s">
        <v>133</v>
      </c>
      <c r="AA10" t="s">
        <v>13</v>
      </c>
      <c r="AC10" t="s">
        <v>13</v>
      </c>
      <c r="AD10" t="s">
        <v>133</v>
      </c>
      <c r="AE10" t="s">
        <v>153</v>
      </c>
      <c r="AG10" t="s">
        <v>13</v>
      </c>
      <c r="AH10" t="s">
        <v>133</v>
      </c>
      <c r="AI10" t="s">
        <v>803</v>
      </c>
      <c r="AK10" t="s">
        <v>133</v>
      </c>
      <c r="AL10" t="s">
        <v>804</v>
      </c>
      <c r="AM10" t="s">
        <v>805</v>
      </c>
    </row>
    <row r="11" spans="1:39" x14ac:dyDescent="0.45">
      <c r="A11" t="str">
        <f>IFERROR(IF(Veda!D5=A10,"ok","x"),"")</f>
        <v>x</v>
      </c>
      <c r="C11" t="s">
        <v>144</v>
      </c>
      <c r="D11" t="s">
        <v>145</v>
      </c>
      <c r="E11" t="s">
        <v>146</v>
      </c>
      <c r="F11" t="s">
        <v>147</v>
      </c>
      <c r="G11" t="s">
        <v>145</v>
      </c>
      <c r="I11" t="s">
        <v>154</v>
      </c>
      <c r="J11" t="s">
        <v>155</v>
      </c>
      <c r="K11">
        <v>8.2953878947348181E-2</v>
      </c>
      <c r="L11" t="s">
        <v>156</v>
      </c>
      <c r="N11" t="s">
        <v>373</v>
      </c>
      <c r="O11" t="s">
        <v>155</v>
      </c>
      <c r="P11">
        <v>0.23200996369707425</v>
      </c>
      <c r="Q11" t="s">
        <v>156</v>
      </c>
      <c r="S11" t="s">
        <v>586</v>
      </c>
      <c r="T11" t="s">
        <v>155</v>
      </c>
      <c r="U11">
        <v>0.24062012338847261</v>
      </c>
      <c r="V11" t="s">
        <v>156</v>
      </c>
      <c r="X11">
        <v>0.27762557077625571</v>
      </c>
      <c r="Y11">
        <v>0.15387812942843648</v>
      </c>
      <c r="Z11" t="s">
        <v>155</v>
      </c>
      <c r="AA11" t="s">
        <v>25</v>
      </c>
      <c r="AC11" t="s">
        <v>22</v>
      </c>
      <c r="AD11" t="s">
        <v>155</v>
      </c>
      <c r="AE11">
        <v>0.2313419026170857</v>
      </c>
      <c r="AG11" t="s">
        <v>97</v>
      </c>
      <c r="AH11" t="s">
        <v>155</v>
      </c>
      <c r="AI11">
        <v>0.39943788609404285</v>
      </c>
      <c r="AK11" t="s">
        <v>144</v>
      </c>
      <c r="AL11">
        <v>1.0373322535863025</v>
      </c>
      <c r="AM11" t="s">
        <v>806</v>
      </c>
    </row>
    <row r="12" spans="1:39" x14ac:dyDescent="0.45">
      <c r="C12" t="s">
        <v>148</v>
      </c>
      <c r="E12" t="s">
        <v>149</v>
      </c>
      <c r="G12" t="s">
        <v>145</v>
      </c>
      <c r="I12" t="s">
        <v>154</v>
      </c>
      <c r="J12" t="s">
        <v>157</v>
      </c>
      <c r="K12">
        <v>7.3093009020817223E-2</v>
      </c>
      <c r="L12" t="s">
        <v>156</v>
      </c>
      <c r="N12" t="s">
        <v>373</v>
      </c>
      <c r="O12" t="s">
        <v>157</v>
      </c>
      <c r="P12">
        <v>2.1705712675624492E-2</v>
      </c>
      <c r="Q12" t="s">
        <v>156</v>
      </c>
      <c r="S12" t="s">
        <v>586</v>
      </c>
      <c r="T12" t="s">
        <v>157</v>
      </c>
      <c r="U12">
        <v>3.2536357914325881E-2</v>
      </c>
      <c r="V12" t="s">
        <v>156</v>
      </c>
      <c r="X12">
        <v>3.4703196347031964E-2</v>
      </c>
      <c r="Y12">
        <v>4.4339474098567179E-2</v>
      </c>
      <c r="Z12" t="s">
        <v>157</v>
      </c>
      <c r="AA12" t="s">
        <v>25</v>
      </c>
      <c r="AC12" t="s">
        <v>22</v>
      </c>
      <c r="AD12" t="s">
        <v>157</v>
      </c>
      <c r="AE12">
        <v>3.7992871294534346E-2</v>
      </c>
      <c r="AG12" t="s">
        <v>97</v>
      </c>
      <c r="AH12" t="s">
        <v>157</v>
      </c>
      <c r="AI12">
        <v>0.16360291619848955</v>
      </c>
      <c r="AK12" t="s">
        <v>148</v>
      </c>
      <c r="AL12">
        <v>0.16266774641369736</v>
      </c>
      <c r="AM12" t="s">
        <v>806</v>
      </c>
    </row>
    <row r="13" spans="1:39" x14ac:dyDescent="0.45">
      <c r="E13" t="s">
        <v>150</v>
      </c>
      <c r="G13" t="s">
        <v>145</v>
      </c>
      <c r="I13" t="s">
        <v>154</v>
      </c>
      <c r="J13" t="s">
        <v>158</v>
      </c>
      <c r="K13">
        <v>0.60319728236085823</v>
      </c>
      <c r="L13" t="s">
        <v>156</v>
      </c>
      <c r="N13" t="s">
        <v>373</v>
      </c>
      <c r="O13" t="s">
        <v>158</v>
      </c>
      <c r="P13">
        <v>0.19716054116083356</v>
      </c>
      <c r="Q13" t="s">
        <v>156</v>
      </c>
      <c r="S13" t="s">
        <v>586</v>
      </c>
      <c r="T13" t="s">
        <v>158</v>
      </c>
      <c r="U13">
        <v>0.22780794427439624</v>
      </c>
      <c r="V13" t="s">
        <v>156</v>
      </c>
      <c r="X13">
        <v>0.24292237442922374</v>
      </c>
      <c r="Y13">
        <v>0.31622106754841761</v>
      </c>
      <c r="Z13" t="s">
        <v>158</v>
      </c>
      <c r="AA13" t="s">
        <v>25</v>
      </c>
      <c r="AC13" t="s">
        <v>22</v>
      </c>
      <c r="AD13" t="s">
        <v>158</v>
      </c>
      <c r="AE13">
        <v>0.26838451147286058</v>
      </c>
      <c r="AG13" t="s">
        <v>97</v>
      </c>
      <c r="AH13" t="s">
        <v>158</v>
      </c>
      <c r="AI13">
        <v>0.17176615433980658</v>
      </c>
    </row>
    <row r="14" spans="1:39" x14ac:dyDescent="0.45">
      <c r="E14" t="s">
        <v>151</v>
      </c>
      <c r="G14" t="s">
        <v>145</v>
      </c>
      <c r="I14" t="s">
        <v>154</v>
      </c>
      <c r="J14" t="s">
        <v>159</v>
      </c>
      <c r="K14">
        <v>6.2990891411529568E-2</v>
      </c>
      <c r="L14" t="s">
        <v>156</v>
      </c>
      <c r="N14" t="s">
        <v>373</v>
      </c>
      <c r="O14" t="s">
        <v>159</v>
      </c>
      <c r="P14">
        <v>2.4054467032336154E-2</v>
      </c>
      <c r="Q14" t="s">
        <v>156</v>
      </c>
      <c r="S14" t="s">
        <v>586</v>
      </c>
      <c r="T14" t="s">
        <v>159</v>
      </c>
      <c r="U14">
        <v>3.5622648107493417E-2</v>
      </c>
      <c r="V14" t="s">
        <v>156</v>
      </c>
      <c r="X14">
        <v>3.4703196347031964E-2</v>
      </c>
      <c r="Y14">
        <v>6.7516926468272731E-2</v>
      </c>
      <c r="Z14" t="s">
        <v>159</v>
      </c>
      <c r="AA14" t="s">
        <v>25</v>
      </c>
      <c r="AC14" t="s">
        <v>22</v>
      </c>
      <c r="AD14" t="s">
        <v>159</v>
      </c>
      <c r="AE14">
        <v>3.8563143136394536E-2</v>
      </c>
      <c r="AG14" t="s">
        <v>97</v>
      </c>
      <c r="AH14" t="s">
        <v>159</v>
      </c>
      <c r="AI14">
        <v>0.19307834925650003</v>
      </c>
    </row>
    <row r="15" spans="1:39" x14ac:dyDescent="0.45">
      <c r="E15" t="s">
        <v>152</v>
      </c>
      <c r="G15" t="s">
        <v>145</v>
      </c>
      <c r="I15" t="s">
        <v>154</v>
      </c>
      <c r="J15" t="s">
        <v>160</v>
      </c>
      <c r="K15">
        <v>7.4417036520944127E-2</v>
      </c>
      <c r="L15" t="s">
        <v>156</v>
      </c>
      <c r="N15" t="s">
        <v>373</v>
      </c>
      <c r="O15" t="s">
        <v>160</v>
      </c>
      <c r="P15">
        <v>0.17828926819797292</v>
      </c>
      <c r="Q15" t="s">
        <v>156</v>
      </c>
      <c r="S15" t="s">
        <v>586</v>
      </c>
      <c r="T15" t="s">
        <v>160</v>
      </c>
      <c r="U15">
        <v>0.2174258972475108</v>
      </c>
      <c r="V15" t="s">
        <v>156</v>
      </c>
      <c r="X15">
        <v>0.24292237442922374</v>
      </c>
      <c r="Y15">
        <v>0.25092111478507323</v>
      </c>
      <c r="Z15" t="s">
        <v>160</v>
      </c>
      <c r="AA15" t="s">
        <v>25</v>
      </c>
      <c r="AC15" t="s">
        <v>22</v>
      </c>
      <c r="AD15" t="s">
        <v>160</v>
      </c>
      <c r="AE15">
        <v>0.2497015680449729</v>
      </c>
      <c r="AG15" t="s">
        <v>97</v>
      </c>
      <c r="AH15" t="s">
        <v>160</v>
      </c>
      <c r="AI15">
        <v>0.27107344605999706</v>
      </c>
    </row>
    <row r="16" spans="1:39" x14ac:dyDescent="0.45">
      <c r="I16" t="s">
        <v>154</v>
      </c>
      <c r="J16" t="s">
        <v>161</v>
      </c>
      <c r="K16">
        <v>9.1747511833577527E-4</v>
      </c>
      <c r="L16" t="s">
        <v>156</v>
      </c>
      <c r="N16" t="s">
        <v>373</v>
      </c>
      <c r="O16" t="s">
        <v>161</v>
      </c>
      <c r="P16">
        <v>0.13602001744510933</v>
      </c>
      <c r="Q16" t="s">
        <v>156</v>
      </c>
      <c r="S16" t="s">
        <v>586</v>
      </c>
      <c r="T16" t="s">
        <v>161</v>
      </c>
      <c r="U16">
        <v>8.41346225529125E-2</v>
      </c>
      <c r="V16" t="s">
        <v>156</v>
      </c>
      <c r="X16">
        <v>5.5707762557077628E-2</v>
      </c>
      <c r="Y16">
        <v>3.0876861497153366E-2</v>
      </c>
      <c r="Z16" t="s">
        <v>161</v>
      </c>
      <c r="AA16" t="s">
        <v>25</v>
      </c>
      <c r="AC16" t="s">
        <v>22</v>
      </c>
      <c r="AD16" t="s">
        <v>161</v>
      </c>
      <c r="AE16">
        <v>4.8303646907925109E-2</v>
      </c>
      <c r="AG16" t="s">
        <v>97</v>
      </c>
      <c r="AH16" t="s">
        <v>161</v>
      </c>
      <c r="AI16">
        <v>0.33115646790490216</v>
      </c>
    </row>
    <row r="17" spans="9:35" x14ac:dyDescent="0.45">
      <c r="I17" t="s">
        <v>154</v>
      </c>
      <c r="J17" t="s">
        <v>162</v>
      </c>
      <c r="K17">
        <v>7.5860586565025647E-3</v>
      </c>
      <c r="L17" t="s">
        <v>156</v>
      </c>
      <c r="N17" t="s">
        <v>373</v>
      </c>
      <c r="O17" t="s">
        <v>162</v>
      </c>
      <c r="P17">
        <v>1.419860927384162E-2</v>
      </c>
      <c r="Q17" t="s">
        <v>156</v>
      </c>
      <c r="S17" t="s">
        <v>586</v>
      </c>
      <c r="T17" t="s">
        <v>162</v>
      </c>
      <c r="U17">
        <v>9.7227851331277634E-3</v>
      </c>
      <c r="V17" t="s">
        <v>156</v>
      </c>
      <c r="X17">
        <v>6.9634703196347035E-3</v>
      </c>
      <c r="Y17">
        <v>8.8970655263572278E-3</v>
      </c>
      <c r="Z17" t="s">
        <v>162</v>
      </c>
      <c r="AA17" t="s">
        <v>25</v>
      </c>
      <c r="AC17" t="s">
        <v>22</v>
      </c>
      <c r="AD17" t="s">
        <v>162</v>
      </c>
      <c r="AE17">
        <v>7.9985661615229135E-3</v>
      </c>
      <c r="AG17" t="s">
        <v>97</v>
      </c>
      <c r="AH17" t="s">
        <v>162</v>
      </c>
      <c r="AI17">
        <v>0.10528395697637927</v>
      </c>
    </row>
    <row r="18" spans="9:35" x14ac:dyDescent="0.45">
      <c r="I18" t="s">
        <v>154</v>
      </c>
      <c r="J18" t="s">
        <v>163</v>
      </c>
      <c r="K18">
        <v>8.8045017359834443E-2</v>
      </c>
      <c r="L18" t="s">
        <v>156</v>
      </c>
      <c r="N18" t="s">
        <v>373</v>
      </c>
      <c r="O18" t="s">
        <v>163</v>
      </c>
      <c r="P18">
        <v>7.082144184558388E-2</v>
      </c>
      <c r="Q18" t="s">
        <v>156</v>
      </c>
      <c r="S18" t="s">
        <v>586</v>
      </c>
      <c r="T18" t="s">
        <v>163</v>
      </c>
      <c r="U18">
        <v>6.8025993025680923E-2</v>
      </c>
      <c r="V18" t="s">
        <v>156</v>
      </c>
      <c r="X18">
        <v>4.8744292237442921E-2</v>
      </c>
      <c r="Y18">
        <v>6.3452253685702203E-2</v>
      </c>
      <c r="Z18" t="s">
        <v>163</v>
      </c>
      <c r="AA18" t="s">
        <v>25</v>
      </c>
      <c r="AC18" t="s">
        <v>22</v>
      </c>
      <c r="AD18" t="s">
        <v>163</v>
      </c>
      <c r="AE18">
        <v>5.6067800859147941E-2</v>
      </c>
      <c r="AG18" t="s">
        <v>97</v>
      </c>
      <c r="AH18" t="s">
        <v>163</v>
      </c>
      <c r="AI18">
        <v>0.11586301006161825</v>
      </c>
    </row>
    <row r="19" spans="9:35" x14ac:dyDescent="0.45">
      <c r="I19" t="s">
        <v>154</v>
      </c>
      <c r="J19" t="s">
        <v>164</v>
      </c>
      <c r="K19">
        <v>6.7993506036511846E-3</v>
      </c>
      <c r="L19" t="s">
        <v>156</v>
      </c>
      <c r="N19" t="s">
        <v>373</v>
      </c>
      <c r="O19" t="s">
        <v>164</v>
      </c>
      <c r="P19">
        <v>1.203541352786437E-2</v>
      </c>
      <c r="Q19" t="s">
        <v>156</v>
      </c>
      <c r="S19" t="s">
        <v>586</v>
      </c>
      <c r="T19" t="s">
        <v>164</v>
      </c>
      <c r="U19">
        <v>1.0575852829938769E-2</v>
      </c>
      <c r="V19" t="s">
        <v>156</v>
      </c>
      <c r="X19">
        <v>6.9634703196347035E-3</v>
      </c>
      <c r="Y19">
        <v>1.354780432422577E-2</v>
      </c>
      <c r="Z19" t="s">
        <v>164</v>
      </c>
      <c r="AA19" t="s">
        <v>25</v>
      </c>
      <c r="AC19" t="s">
        <v>22</v>
      </c>
      <c r="AD19" t="s">
        <v>164</v>
      </c>
      <c r="AE19">
        <v>8.188292574055088E-3</v>
      </c>
      <c r="AG19" t="s">
        <v>97</v>
      </c>
      <c r="AH19" t="s">
        <v>164</v>
      </c>
      <c r="AI19">
        <v>9.6434969362042988E-2</v>
      </c>
    </row>
    <row r="20" spans="9:35" x14ac:dyDescent="0.45">
      <c r="I20" t="s">
        <v>154</v>
      </c>
      <c r="J20" t="s">
        <v>165</v>
      </c>
      <c r="K20">
        <v>0</v>
      </c>
      <c r="L20" t="s">
        <v>156</v>
      </c>
      <c r="N20" t="s">
        <v>373</v>
      </c>
      <c r="O20" t="s">
        <v>165</v>
      </c>
      <c r="P20">
        <v>0.11370456514367604</v>
      </c>
      <c r="Q20" t="s">
        <v>156</v>
      </c>
      <c r="S20" t="s">
        <v>586</v>
      </c>
      <c r="T20" t="s">
        <v>165</v>
      </c>
      <c r="U20">
        <v>7.3527775525998762E-2</v>
      </c>
      <c r="V20" t="s">
        <v>156</v>
      </c>
      <c r="X20">
        <v>4.8744292237442921E-2</v>
      </c>
      <c r="Y20">
        <v>5.0349302637794295E-2</v>
      </c>
      <c r="Z20" t="s">
        <v>165</v>
      </c>
      <c r="AA20" t="s">
        <v>25</v>
      </c>
      <c r="AC20" t="s">
        <v>22</v>
      </c>
      <c r="AD20" t="s">
        <v>165</v>
      </c>
      <c r="AE20">
        <v>5.3457696931500959E-2</v>
      </c>
      <c r="AG20" t="s">
        <v>97</v>
      </c>
      <c r="AH20" t="s">
        <v>165</v>
      </c>
      <c r="AI20">
        <v>0.18212079901465139</v>
      </c>
    </row>
    <row r="21" spans="9:35" x14ac:dyDescent="0.45">
      <c r="I21" t="s">
        <v>166</v>
      </c>
      <c r="J21" t="s">
        <v>155</v>
      </c>
      <c r="K21">
        <v>7.64068656644772E-2</v>
      </c>
      <c r="L21" t="s">
        <v>156</v>
      </c>
      <c r="N21" t="s">
        <v>374</v>
      </c>
      <c r="O21" t="s">
        <v>155</v>
      </c>
      <c r="P21">
        <v>0.24056434794668841</v>
      </c>
      <c r="Q21" t="s">
        <v>156</v>
      </c>
      <c r="S21" t="s">
        <v>587</v>
      </c>
      <c r="T21" t="s">
        <v>155</v>
      </c>
      <c r="U21">
        <v>0.27778231845498169</v>
      </c>
      <c r="V21" t="s">
        <v>156</v>
      </c>
      <c r="AC21" t="s">
        <v>19</v>
      </c>
      <c r="AD21" t="s">
        <v>155</v>
      </c>
      <c r="AE21">
        <v>0.27409061223624648</v>
      </c>
    </row>
    <row r="22" spans="9:35" x14ac:dyDescent="0.45">
      <c r="I22" t="s">
        <v>166</v>
      </c>
      <c r="J22" t="s">
        <v>157</v>
      </c>
      <c r="K22">
        <v>6.9384900712687006E-2</v>
      </c>
      <c r="L22" t="s">
        <v>156</v>
      </c>
      <c r="N22" t="s">
        <v>374</v>
      </c>
      <c r="O22" t="s">
        <v>157</v>
      </c>
      <c r="P22">
        <v>2.1053549789809226E-2</v>
      </c>
      <c r="Q22" t="s">
        <v>156</v>
      </c>
      <c r="S22" t="s">
        <v>587</v>
      </c>
      <c r="T22" t="s">
        <v>157</v>
      </c>
      <c r="U22">
        <v>3.3533030857395486E-2</v>
      </c>
      <c r="V22" t="s">
        <v>156</v>
      </c>
      <c r="AC22" t="s">
        <v>19</v>
      </c>
      <c r="AD22" t="s">
        <v>157</v>
      </c>
      <c r="AE22">
        <v>3.4986937233220237E-2</v>
      </c>
    </row>
    <row r="23" spans="9:35" x14ac:dyDescent="0.45">
      <c r="I23" t="s">
        <v>166</v>
      </c>
      <c r="J23" t="s">
        <v>158</v>
      </c>
      <c r="K23">
        <v>0.60910481824189266</v>
      </c>
      <c r="L23" t="s">
        <v>156</v>
      </c>
      <c r="N23" t="s">
        <v>374</v>
      </c>
      <c r="O23" t="s">
        <v>158</v>
      </c>
      <c r="P23">
        <v>0.19404198843966969</v>
      </c>
      <c r="Q23" t="s">
        <v>156</v>
      </c>
      <c r="S23" t="s">
        <v>587</v>
      </c>
      <c r="T23" t="s">
        <v>158</v>
      </c>
      <c r="U23">
        <v>0.23448076111951049</v>
      </c>
      <c r="V23" t="s">
        <v>156</v>
      </c>
      <c r="AC23" t="s">
        <v>19</v>
      </c>
      <c r="AD23" t="s">
        <v>158</v>
      </c>
      <c r="AE23">
        <v>0.2451032063321392</v>
      </c>
    </row>
    <row r="24" spans="9:35" x14ac:dyDescent="0.45">
      <c r="I24" t="s">
        <v>166</v>
      </c>
      <c r="J24" t="s">
        <v>159</v>
      </c>
      <c r="K24">
        <v>6.5719513933262461E-2</v>
      </c>
      <c r="L24" t="s">
        <v>156</v>
      </c>
      <c r="N24" t="s">
        <v>374</v>
      </c>
      <c r="O24" t="s">
        <v>159</v>
      </c>
      <c r="P24">
        <v>2.3407617494348207E-2</v>
      </c>
      <c r="Q24" t="s">
        <v>156</v>
      </c>
      <c r="S24" t="s">
        <v>587</v>
      </c>
      <c r="T24" t="s">
        <v>159</v>
      </c>
      <c r="U24">
        <v>3.4436021289714382E-2</v>
      </c>
      <c r="V24" t="s">
        <v>156</v>
      </c>
      <c r="AC24" t="s">
        <v>19</v>
      </c>
      <c r="AD24" t="s">
        <v>159</v>
      </c>
      <c r="AE24">
        <v>3.5032533846642282E-2</v>
      </c>
    </row>
    <row r="25" spans="9:35" x14ac:dyDescent="0.45">
      <c r="I25" t="s">
        <v>166</v>
      </c>
      <c r="J25" t="s">
        <v>160</v>
      </c>
      <c r="K25">
        <v>7.6509909550979804E-2</v>
      </c>
      <c r="L25" t="s">
        <v>156</v>
      </c>
      <c r="N25" t="s">
        <v>374</v>
      </c>
      <c r="O25" t="s">
        <v>160</v>
      </c>
      <c r="P25">
        <v>0.21005026888478323</v>
      </c>
      <c r="Q25" t="s">
        <v>156</v>
      </c>
      <c r="S25" t="s">
        <v>587</v>
      </c>
      <c r="T25" t="s">
        <v>160</v>
      </c>
      <c r="U25">
        <v>0.24590697377031087</v>
      </c>
      <c r="V25" t="s">
        <v>156</v>
      </c>
      <c r="AC25" t="s">
        <v>19</v>
      </c>
      <c r="AD25" t="s">
        <v>160</v>
      </c>
      <c r="AE25">
        <v>0.24360939428227799</v>
      </c>
    </row>
    <row r="26" spans="9:35" x14ac:dyDescent="0.45">
      <c r="I26" t="s">
        <v>166</v>
      </c>
      <c r="J26" t="s">
        <v>161</v>
      </c>
      <c r="K26">
        <v>7.495061235563567E-4</v>
      </c>
      <c r="L26" t="s">
        <v>156</v>
      </c>
      <c r="N26" t="s">
        <v>374</v>
      </c>
      <c r="O26" t="s">
        <v>161</v>
      </c>
      <c r="P26">
        <v>0.11321963968107301</v>
      </c>
      <c r="Q26" t="s">
        <v>156</v>
      </c>
      <c r="S26" t="s">
        <v>587</v>
      </c>
      <c r="T26" t="s">
        <v>161</v>
      </c>
      <c r="U26">
        <v>6.0956755633374111E-2</v>
      </c>
      <c r="V26" t="s">
        <v>156</v>
      </c>
      <c r="AC26" t="s">
        <v>19</v>
      </c>
      <c r="AD26" t="s">
        <v>161</v>
      </c>
      <c r="AE26">
        <v>5.4950064605738376E-2</v>
      </c>
    </row>
    <row r="27" spans="9:35" x14ac:dyDescent="0.45">
      <c r="I27" t="s">
        <v>166</v>
      </c>
      <c r="J27" t="s">
        <v>162</v>
      </c>
      <c r="K27">
        <v>7.1372833764697117E-3</v>
      </c>
      <c r="L27" t="s">
        <v>156</v>
      </c>
      <c r="N27" t="s">
        <v>374</v>
      </c>
      <c r="O27" t="s">
        <v>162</v>
      </c>
      <c r="P27">
        <v>1.2565451679422272E-2</v>
      </c>
      <c r="Q27" t="s">
        <v>156</v>
      </c>
      <c r="S27" t="s">
        <v>587</v>
      </c>
      <c r="T27" t="s">
        <v>162</v>
      </c>
      <c r="U27">
        <v>7.0959603246294242E-3</v>
      </c>
      <c r="V27" t="s">
        <v>156</v>
      </c>
      <c r="AC27" t="s">
        <v>19</v>
      </c>
      <c r="AD27" t="s">
        <v>162</v>
      </c>
      <c r="AE27">
        <v>7.0255204884274343E-3</v>
      </c>
    </row>
    <row r="28" spans="9:35" x14ac:dyDescent="0.45">
      <c r="I28" t="s">
        <v>166</v>
      </c>
      <c r="J28" t="s">
        <v>163</v>
      </c>
      <c r="K28">
        <v>8.8188849687933571E-2</v>
      </c>
      <c r="L28" t="s">
        <v>156</v>
      </c>
      <c r="N28" t="s">
        <v>374</v>
      </c>
      <c r="O28" t="s">
        <v>163</v>
      </c>
      <c r="P28">
        <v>6.3553579214657097E-2</v>
      </c>
      <c r="Q28" t="s">
        <v>156</v>
      </c>
      <c r="S28" t="s">
        <v>587</v>
      </c>
      <c r="T28" t="s">
        <v>163</v>
      </c>
      <c r="U28">
        <v>4.6291470551380089E-2</v>
      </c>
      <c r="V28" t="s">
        <v>156</v>
      </c>
      <c r="AC28" t="s">
        <v>19</v>
      </c>
      <c r="AD28" t="s">
        <v>163</v>
      </c>
      <c r="AE28">
        <v>4.9184867006682988E-2</v>
      </c>
    </row>
    <row r="29" spans="9:35" x14ac:dyDescent="0.45">
      <c r="I29" t="s">
        <v>166</v>
      </c>
      <c r="J29" t="s">
        <v>164</v>
      </c>
      <c r="K29">
        <v>6.7983527085603238E-3</v>
      </c>
      <c r="L29" t="s">
        <v>156</v>
      </c>
      <c r="N29" t="s">
        <v>374</v>
      </c>
      <c r="O29" t="s">
        <v>164</v>
      </c>
      <c r="P29">
        <v>9.9099967477233215E-3</v>
      </c>
      <c r="Q29" t="s">
        <v>156</v>
      </c>
      <c r="S29" t="s">
        <v>587</v>
      </c>
      <c r="T29" t="s">
        <v>164</v>
      </c>
      <c r="U29">
        <v>6.9322033168149021E-3</v>
      </c>
      <c r="V29" t="s">
        <v>156</v>
      </c>
      <c r="AC29" t="s">
        <v>19</v>
      </c>
      <c r="AD29" t="s">
        <v>164</v>
      </c>
      <c r="AE29">
        <v>7.0406902395060821E-3</v>
      </c>
    </row>
    <row r="30" spans="9:35" x14ac:dyDescent="0.45">
      <c r="I30" t="s">
        <v>166</v>
      </c>
      <c r="J30" t="s">
        <v>165</v>
      </c>
      <c r="K30">
        <v>0</v>
      </c>
      <c r="L30" t="s">
        <v>156</v>
      </c>
      <c r="N30" t="s">
        <v>374</v>
      </c>
      <c r="O30" t="s">
        <v>165</v>
      </c>
      <c r="P30">
        <v>0.11163356012174654</v>
      </c>
      <c r="Q30" t="s">
        <v>156</v>
      </c>
      <c r="S30" t="s">
        <v>587</v>
      </c>
      <c r="T30" t="s">
        <v>165</v>
      </c>
      <c r="U30">
        <v>5.2584504681689334E-2</v>
      </c>
      <c r="V30" t="s">
        <v>156</v>
      </c>
      <c r="AC30" t="s">
        <v>19</v>
      </c>
      <c r="AD30" t="s">
        <v>165</v>
      </c>
      <c r="AE30">
        <v>4.8976173729118958E-2</v>
      </c>
    </row>
    <row r="31" spans="9:35" x14ac:dyDescent="0.45">
      <c r="I31" t="s">
        <v>167</v>
      </c>
      <c r="J31" t="s">
        <v>155</v>
      </c>
      <c r="K31">
        <v>7.20917462349734E-2</v>
      </c>
      <c r="L31" t="s">
        <v>156</v>
      </c>
      <c r="N31" t="s">
        <v>375</v>
      </c>
      <c r="O31" t="s">
        <v>155</v>
      </c>
      <c r="P31">
        <v>0.26989441993297125</v>
      </c>
      <c r="Q31" t="s">
        <v>156</v>
      </c>
      <c r="S31" t="s">
        <v>588</v>
      </c>
      <c r="T31" t="s">
        <v>155</v>
      </c>
      <c r="U31">
        <v>0.28253285337403022</v>
      </c>
      <c r="V31" t="s">
        <v>156</v>
      </c>
    </row>
    <row r="32" spans="9:35" x14ac:dyDescent="0.45">
      <c r="I32" t="s">
        <v>167</v>
      </c>
      <c r="J32" t="s">
        <v>157</v>
      </c>
      <c r="K32">
        <v>6.7849489845326613E-2</v>
      </c>
      <c r="L32" t="s">
        <v>156</v>
      </c>
      <c r="N32" t="s">
        <v>375</v>
      </c>
      <c r="O32" t="s">
        <v>157</v>
      </c>
      <c r="P32">
        <v>3.2157214517278307E-2</v>
      </c>
      <c r="Q32" t="s">
        <v>156</v>
      </c>
      <c r="S32" t="s">
        <v>588</v>
      </c>
      <c r="T32" t="s">
        <v>157</v>
      </c>
      <c r="U32">
        <v>3.4046754721798814E-2</v>
      </c>
      <c r="V32" t="s">
        <v>156</v>
      </c>
    </row>
    <row r="33" spans="9:22" x14ac:dyDescent="0.45">
      <c r="I33" t="s">
        <v>167</v>
      </c>
      <c r="J33" t="s">
        <v>158</v>
      </c>
      <c r="K33">
        <v>0.61742749505798855</v>
      </c>
      <c r="L33" t="s">
        <v>156</v>
      </c>
      <c r="N33" t="s">
        <v>375</v>
      </c>
      <c r="O33" t="s">
        <v>158</v>
      </c>
      <c r="P33">
        <v>0.25150131379636925</v>
      </c>
      <c r="Q33" t="s">
        <v>156</v>
      </c>
      <c r="S33" t="s">
        <v>588</v>
      </c>
      <c r="T33" t="s">
        <v>158</v>
      </c>
      <c r="U33">
        <v>0.23607416144984922</v>
      </c>
      <c r="V33" t="s">
        <v>156</v>
      </c>
    </row>
    <row r="34" spans="9:22" x14ac:dyDescent="0.45">
      <c r="I34" t="s">
        <v>167</v>
      </c>
      <c r="J34" t="s">
        <v>159</v>
      </c>
      <c r="K34">
        <v>6.9434556619623208E-2</v>
      </c>
      <c r="L34" t="s">
        <v>156</v>
      </c>
      <c r="N34" t="s">
        <v>375</v>
      </c>
      <c r="O34" t="s">
        <v>159</v>
      </c>
      <c r="P34">
        <v>3.8535813411243444E-2</v>
      </c>
      <c r="Q34" t="s">
        <v>156</v>
      </c>
      <c r="S34" t="s">
        <v>588</v>
      </c>
      <c r="T34" t="s">
        <v>159</v>
      </c>
      <c r="U34">
        <v>3.4285313150992341E-2</v>
      </c>
      <c r="V34" t="s">
        <v>156</v>
      </c>
    </row>
    <row r="35" spans="9:22" x14ac:dyDescent="0.45">
      <c r="I35" t="s">
        <v>167</v>
      </c>
      <c r="J35" t="s">
        <v>160</v>
      </c>
      <c r="K35">
        <v>7.5944099838347559E-2</v>
      </c>
      <c r="L35" t="s">
        <v>156</v>
      </c>
      <c r="N35" t="s">
        <v>375</v>
      </c>
      <c r="O35" t="s">
        <v>160</v>
      </c>
      <c r="P35">
        <v>0.24661432069299341</v>
      </c>
      <c r="Q35" t="s">
        <v>156</v>
      </c>
      <c r="S35" t="s">
        <v>588</v>
      </c>
      <c r="T35" t="s">
        <v>160</v>
      </c>
      <c r="U35">
        <v>0.24442008555285374</v>
      </c>
      <c r="V35" t="s">
        <v>156</v>
      </c>
    </row>
    <row r="36" spans="9:22" x14ac:dyDescent="0.45">
      <c r="I36" t="s">
        <v>167</v>
      </c>
      <c r="J36" t="s">
        <v>161</v>
      </c>
      <c r="K36">
        <v>2.0089112633658096E-3</v>
      </c>
      <c r="L36" t="s">
        <v>156</v>
      </c>
      <c r="N36" t="s">
        <v>375</v>
      </c>
      <c r="O36" t="s">
        <v>161</v>
      </c>
      <c r="P36">
        <v>5.331088803636172E-2</v>
      </c>
      <c r="Q36" t="s">
        <v>156</v>
      </c>
      <c r="S36" t="s">
        <v>588</v>
      </c>
      <c r="T36" t="s">
        <v>161</v>
      </c>
      <c r="U36">
        <v>5.8029937816247053E-2</v>
      </c>
      <c r="V36" t="s">
        <v>156</v>
      </c>
    </row>
    <row r="37" spans="9:22" x14ac:dyDescent="0.45">
      <c r="I37" t="s">
        <v>167</v>
      </c>
      <c r="J37" t="s">
        <v>162</v>
      </c>
      <c r="K37">
        <v>7.4558041051285724E-3</v>
      </c>
      <c r="L37" t="s">
        <v>156</v>
      </c>
      <c r="N37" t="s">
        <v>375</v>
      </c>
      <c r="O37" t="s">
        <v>162</v>
      </c>
      <c r="P37">
        <v>6.0927917771860596E-3</v>
      </c>
      <c r="Q37" t="s">
        <v>156</v>
      </c>
      <c r="S37" t="s">
        <v>588</v>
      </c>
      <c r="T37" t="s">
        <v>162</v>
      </c>
      <c r="U37">
        <v>6.8122011523538608E-3</v>
      </c>
      <c r="V37" t="s">
        <v>156</v>
      </c>
    </row>
    <row r="38" spans="9:22" x14ac:dyDescent="0.45">
      <c r="I38" t="s">
        <v>167</v>
      </c>
      <c r="J38" t="s">
        <v>163</v>
      </c>
      <c r="K38">
        <v>8.1791076841681548E-2</v>
      </c>
      <c r="L38" t="s">
        <v>156</v>
      </c>
      <c r="N38" t="s">
        <v>375</v>
      </c>
      <c r="O38" t="s">
        <v>163</v>
      </c>
      <c r="P38">
        <v>4.6572951815873627E-2</v>
      </c>
      <c r="Q38" t="s">
        <v>156</v>
      </c>
      <c r="S38" t="s">
        <v>588</v>
      </c>
      <c r="T38" t="s">
        <v>163</v>
      </c>
      <c r="U38">
        <v>4.6213564868736276E-2</v>
      </c>
      <c r="V38" t="s">
        <v>156</v>
      </c>
    </row>
    <row r="39" spans="9:22" x14ac:dyDescent="0.45">
      <c r="I39" t="s">
        <v>167</v>
      </c>
      <c r="J39" t="s">
        <v>164</v>
      </c>
      <c r="K39">
        <v>5.9968201933778397E-3</v>
      </c>
      <c r="L39" t="s">
        <v>156</v>
      </c>
      <c r="N39" t="s">
        <v>375</v>
      </c>
      <c r="O39" t="s">
        <v>164</v>
      </c>
      <c r="P39">
        <v>7.0148602489537365E-3</v>
      </c>
      <c r="Q39" t="s">
        <v>156</v>
      </c>
      <c r="S39" t="s">
        <v>588</v>
      </c>
      <c r="T39" t="s">
        <v>164</v>
      </c>
      <c r="U39">
        <v>7.0189412795072402E-3</v>
      </c>
      <c r="V39" t="s">
        <v>156</v>
      </c>
    </row>
    <row r="40" spans="9:22" x14ac:dyDescent="0.45">
      <c r="I40" t="s">
        <v>167</v>
      </c>
      <c r="J40" t="s">
        <v>165</v>
      </c>
      <c r="K40">
        <v>0</v>
      </c>
      <c r="L40" t="s">
        <v>156</v>
      </c>
      <c r="N40" t="s">
        <v>375</v>
      </c>
      <c r="O40" t="s">
        <v>165</v>
      </c>
      <c r="P40">
        <v>4.8305425770563945E-2</v>
      </c>
      <c r="Q40" t="s">
        <v>156</v>
      </c>
      <c r="S40" t="s">
        <v>588</v>
      </c>
      <c r="T40" t="s">
        <v>165</v>
      </c>
      <c r="U40">
        <v>5.0566186633477929E-2</v>
      </c>
      <c r="V40" t="s">
        <v>156</v>
      </c>
    </row>
    <row r="41" spans="9:22" x14ac:dyDescent="0.45">
      <c r="I41" t="s">
        <v>168</v>
      </c>
      <c r="J41" t="s">
        <v>155</v>
      </c>
      <c r="K41">
        <v>3.9575263733432238E-2</v>
      </c>
      <c r="L41" t="s">
        <v>156</v>
      </c>
      <c r="N41" t="s">
        <v>376</v>
      </c>
      <c r="O41" t="s">
        <v>155</v>
      </c>
      <c r="P41">
        <v>0.22804349173118663</v>
      </c>
      <c r="Q41" t="s">
        <v>156</v>
      </c>
      <c r="S41" t="s">
        <v>589</v>
      </c>
      <c r="T41" t="s">
        <v>155</v>
      </c>
      <c r="U41">
        <v>0.28701815761398836</v>
      </c>
      <c r="V41" t="s">
        <v>156</v>
      </c>
    </row>
    <row r="42" spans="9:22" x14ac:dyDescent="0.45">
      <c r="I42" t="s">
        <v>168</v>
      </c>
      <c r="J42" t="s">
        <v>157</v>
      </c>
      <c r="K42">
        <v>5.3742892441853089E-2</v>
      </c>
      <c r="L42" t="s">
        <v>156</v>
      </c>
      <c r="N42" t="s">
        <v>376</v>
      </c>
      <c r="O42" t="s">
        <v>157</v>
      </c>
      <c r="P42">
        <v>2.9289163616164866E-2</v>
      </c>
      <c r="Q42" t="s">
        <v>156</v>
      </c>
      <c r="S42" t="s">
        <v>589</v>
      </c>
      <c r="T42" t="s">
        <v>157</v>
      </c>
      <c r="U42">
        <v>3.4334467261021191E-2</v>
      </c>
      <c r="V42" t="s">
        <v>156</v>
      </c>
    </row>
    <row r="43" spans="9:22" x14ac:dyDescent="0.45">
      <c r="I43" t="s">
        <v>168</v>
      </c>
      <c r="J43" t="s">
        <v>158</v>
      </c>
      <c r="K43">
        <v>0.6136147904719147</v>
      </c>
      <c r="L43" t="s">
        <v>156</v>
      </c>
      <c r="N43" t="s">
        <v>376</v>
      </c>
      <c r="O43" t="s">
        <v>158</v>
      </c>
      <c r="P43">
        <v>0.22657261085268723</v>
      </c>
      <c r="Q43" t="s">
        <v>156</v>
      </c>
      <c r="S43" t="s">
        <v>589</v>
      </c>
      <c r="T43" t="s">
        <v>158</v>
      </c>
      <c r="U43">
        <v>0.23450994197618844</v>
      </c>
      <c r="V43" t="s">
        <v>156</v>
      </c>
    </row>
    <row r="44" spans="9:22" x14ac:dyDescent="0.45">
      <c r="I44" t="s">
        <v>168</v>
      </c>
      <c r="J44" t="s">
        <v>159</v>
      </c>
      <c r="K44">
        <v>7.8259539299540742E-2</v>
      </c>
      <c r="L44" t="s">
        <v>156</v>
      </c>
      <c r="N44" t="s">
        <v>376</v>
      </c>
      <c r="O44" t="s">
        <v>159</v>
      </c>
      <c r="P44">
        <v>3.8250213414129465E-2</v>
      </c>
      <c r="Q44" t="s">
        <v>156</v>
      </c>
      <c r="S44" t="s">
        <v>589</v>
      </c>
      <c r="T44" t="s">
        <v>159</v>
      </c>
      <c r="U44">
        <v>3.3565341395489889E-2</v>
      </c>
      <c r="V44" t="s">
        <v>156</v>
      </c>
    </row>
    <row r="45" spans="9:22" x14ac:dyDescent="0.45">
      <c r="I45" t="s">
        <v>168</v>
      </c>
      <c r="J45" t="s">
        <v>160</v>
      </c>
      <c r="K45">
        <v>0.12287722935418971</v>
      </c>
      <c r="L45" t="s">
        <v>156</v>
      </c>
      <c r="N45" t="s">
        <v>376</v>
      </c>
      <c r="O45" t="s">
        <v>160</v>
      </c>
      <c r="P45">
        <v>0.23282021988421991</v>
      </c>
      <c r="Q45" t="s">
        <v>156</v>
      </c>
      <c r="S45" t="s">
        <v>589</v>
      </c>
      <c r="T45" t="s">
        <v>160</v>
      </c>
      <c r="U45">
        <v>0.24289561304803614</v>
      </c>
      <c r="V45" t="s">
        <v>156</v>
      </c>
    </row>
    <row r="46" spans="9:22" x14ac:dyDescent="0.45">
      <c r="I46" t="s">
        <v>168</v>
      </c>
      <c r="J46" t="s">
        <v>161</v>
      </c>
      <c r="K46">
        <v>0</v>
      </c>
      <c r="L46" t="s">
        <v>156</v>
      </c>
      <c r="N46" t="s">
        <v>376</v>
      </c>
      <c r="O46" t="s">
        <v>161</v>
      </c>
      <c r="P46">
        <v>8.1545038182084084E-2</v>
      </c>
      <c r="Q46" t="s">
        <v>156</v>
      </c>
      <c r="S46" t="s">
        <v>589</v>
      </c>
      <c r="T46" t="s">
        <v>161</v>
      </c>
      <c r="U46">
        <v>5.6342798419987475E-2</v>
      </c>
      <c r="V46" t="s">
        <v>156</v>
      </c>
    </row>
    <row r="47" spans="9:22" x14ac:dyDescent="0.45">
      <c r="I47" t="s">
        <v>168</v>
      </c>
      <c r="J47" t="s">
        <v>162</v>
      </c>
      <c r="K47">
        <v>2.3692089178113632E-3</v>
      </c>
      <c r="L47" t="s">
        <v>156</v>
      </c>
      <c r="N47" t="s">
        <v>376</v>
      </c>
      <c r="O47" t="s">
        <v>162</v>
      </c>
      <c r="P47">
        <v>1.0016418445550564E-2</v>
      </c>
      <c r="Q47" t="s">
        <v>156</v>
      </c>
      <c r="S47" t="s">
        <v>589</v>
      </c>
      <c r="T47" t="s">
        <v>162</v>
      </c>
      <c r="U47">
        <v>6.8546299455693217E-3</v>
      </c>
      <c r="V47" t="s">
        <v>156</v>
      </c>
    </row>
    <row r="48" spans="9:22" x14ac:dyDescent="0.45">
      <c r="I48" t="s">
        <v>168</v>
      </c>
      <c r="J48" t="s">
        <v>163</v>
      </c>
      <c r="K48">
        <v>7.8316854551517934E-2</v>
      </c>
      <c r="L48" t="s">
        <v>156</v>
      </c>
      <c r="N48" t="s">
        <v>376</v>
      </c>
      <c r="O48" t="s">
        <v>163</v>
      </c>
      <c r="P48">
        <v>6.7480780893183726E-2</v>
      </c>
      <c r="Q48" t="s">
        <v>156</v>
      </c>
      <c r="S48" t="s">
        <v>589</v>
      </c>
      <c r="T48" t="s">
        <v>163</v>
      </c>
      <c r="U48">
        <v>4.7655137358563283E-2</v>
      </c>
      <c r="V48" t="s">
        <v>156</v>
      </c>
    </row>
    <row r="49" spans="9:22" x14ac:dyDescent="0.45">
      <c r="I49" t="s">
        <v>168</v>
      </c>
      <c r="J49" t="s">
        <v>164</v>
      </c>
      <c r="K49">
        <v>8.1631717588607905E-3</v>
      </c>
      <c r="L49" t="s">
        <v>156</v>
      </c>
      <c r="N49" t="s">
        <v>376</v>
      </c>
      <c r="O49" t="s">
        <v>164</v>
      </c>
      <c r="P49">
        <v>9.8941128377757499E-3</v>
      </c>
      <c r="Q49" t="s">
        <v>156</v>
      </c>
      <c r="S49" t="s">
        <v>589</v>
      </c>
      <c r="T49" t="s">
        <v>164</v>
      </c>
      <c r="U49">
        <v>7.1438778002387545E-3</v>
      </c>
      <c r="V49" t="s">
        <v>156</v>
      </c>
    </row>
    <row r="50" spans="9:22" x14ac:dyDescent="0.45">
      <c r="I50" t="s">
        <v>168</v>
      </c>
      <c r="J50" t="s">
        <v>165</v>
      </c>
      <c r="K50">
        <v>3.0810494706963671E-3</v>
      </c>
      <c r="L50" t="s">
        <v>156</v>
      </c>
      <c r="N50" t="s">
        <v>376</v>
      </c>
      <c r="O50" t="s">
        <v>165</v>
      </c>
      <c r="P50">
        <v>7.6087950142867677E-2</v>
      </c>
      <c r="Q50" t="s">
        <v>156</v>
      </c>
      <c r="S50" t="s">
        <v>589</v>
      </c>
      <c r="T50" t="s">
        <v>165</v>
      </c>
      <c r="U50">
        <v>4.9680035180705198E-2</v>
      </c>
      <c r="V50" t="s">
        <v>156</v>
      </c>
    </row>
    <row r="51" spans="9:22" x14ac:dyDescent="0.45">
      <c r="I51" t="s">
        <v>169</v>
      </c>
      <c r="J51" t="s">
        <v>155</v>
      </c>
      <c r="K51">
        <v>4.0346952089815848E-2</v>
      </c>
      <c r="L51" t="s">
        <v>156</v>
      </c>
      <c r="N51" t="s">
        <v>377</v>
      </c>
      <c r="O51" t="s">
        <v>155</v>
      </c>
      <c r="P51">
        <v>0.21749943298681182</v>
      </c>
      <c r="Q51" t="s">
        <v>156</v>
      </c>
      <c r="S51" t="s">
        <v>590</v>
      </c>
      <c r="T51" t="s">
        <v>155</v>
      </c>
      <c r="U51">
        <v>0.28812882182195831</v>
      </c>
      <c r="V51" t="s">
        <v>156</v>
      </c>
    </row>
    <row r="52" spans="9:22" x14ac:dyDescent="0.45">
      <c r="I52" t="s">
        <v>169</v>
      </c>
      <c r="J52" t="s">
        <v>157</v>
      </c>
      <c r="K52">
        <v>5.3903912446895214E-2</v>
      </c>
      <c r="L52" t="s">
        <v>156</v>
      </c>
      <c r="N52" t="s">
        <v>377</v>
      </c>
      <c r="O52" t="s">
        <v>157</v>
      </c>
      <c r="P52">
        <v>2.8006817041050798E-2</v>
      </c>
      <c r="Q52" t="s">
        <v>156</v>
      </c>
      <c r="S52" t="s">
        <v>590</v>
      </c>
      <c r="T52" t="s">
        <v>157</v>
      </c>
      <c r="U52">
        <v>3.4545521686202875E-2</v>
      </c>
      <c r="V52" t="s">
        <v>156</v>
      </c>
    </row>
    <row r="53" spans="9:22" x14ac:dyDescent="0.45">
      <c r="I53" t="s">
        <v>169</v>
      </c>
      <c r="J53" t="s">
        <v>158</v>
      </c>
      <c r="K53">
        <v>0.61803923363410962</v>
      </c>
      <c r="L53" t="s">
        <v>156</v>
      </c>
      <c r="N53" t="s">
        <v>377</v>
      </c>
      <c r="O53" t="s">
        <v>158</v>
      </c>
      <c r="P53">
        <v>0.22440485826738329</v>
      </c>
      <c r="Q53" t="s">
        <v>156</v>
      </c>
      <c r="S53" t="s">
        <v>590</v>
      </c>
      <c r="T53" t="s">
        <v>158</v>
      </c>
      <c r="U53">
        <v>0.2306013972523652</v>
      </c>
      <c r="V53" t="s">
        <v>156</v>
      </c>
    </row>
    <row r="54" spans="9:22" x14ac:dyDescent="0.45">
      <c r="I54" t="s">
        <v>169</v>
      </c>
      <c r="J54" t="s">
        <v>159</v>
      </c>
      <c r="K54">
        <v>7.7440144570443403E-2</v>
      </c>
      <c r="L54" t="s">
        <v>156</v>
      </c>
      <c r="N54" t="s">
        <v>377</v>
      </c>
      <c r="O54" t="s">
        <v>159</v>
      </c>
      <c r="P54">
        <v>3.5298201784863863E-2</v>
      </c>
      <c r="Q54" t="s">
        <v>156</v>
      </c>
      <c r="S54" t="s">
        <v>590</v>
      </c>
      <c r="T54" t="s">
        <v>159</v>
      </c>
      <c r="U54">
        <v>3.2171167623996806E-2</v>
      </c>
      <c r="V54" t="s">
        <v>156</v>
      </c>
    </row>
    <row r="55" spans="9:22" x14ac:dyDescent="0.45">
      <c r="I55" t="s">
        <v>169</v>
      </c>
      <c r="J55" t="s">
        <v>160</v>
      </c>
      <c r="K55">
        <v>0.12131524159856286</v>
      </c>
      <c r="L55" t="s">
        <v>156</v>
      </c>
      <c r="N55" t="s">
        <v>377</v>
      </c>
      <c r="O55" t="s">
        <v>160</v>
      </c>
      <c r="P55">
        <v>0.21079503135413277</v>
      </c>
      <c r="Q55" t="s">
        <v>156</v>
      </c>
      <c r="S55" t="s">
        <v>590</v>
      </c>
      <c r="T55" t="s">
        <v>160</v>
      </c>
      <c r="U55">
        <v>0.24025228434899126</v>
      </c>
      <c r="V55" t="s">
        <v>156</v>
      </c>
    </row>
    <row r="56" spans="9:22" x14ac:dyDescent="0.45">
      <c r="I56" t="s">
        <v>169</v>
      </c>
      <c r="J56" t="s">
        <v>161</v>
      </c>
      <c r="K56">
        <v>0</v>
      </c>
      <c r="L56" t="s">
        <v>156</v>
      </c>
      <c r="N56" t="s">
        <v>377</v>
      </c>
      <c r="O56" t="s">
        <v>161</v>
      </c>
      <c r="P56">
        <v>9.1236440950986528E-2</v>
      </c>
      <c r="Q56" t="s">
        <v>156</v>
      </c>
      <c r="S56" t="s">
        <v>590</v>
      </c>
      <c r="T56" t="s">
        <v>161</v>
      </c>
      <c r="U56">
        <v>5.6369900231353229E-2</v>
      </c>
      <c r="V56" t="s">
        <v>156</v>
      </c>
    </row>
    <row r="57" spans="9:22" x14ac:dyDescent="0.45">
      <c r="I57" t="s">
        <v>169</v>
      </c>
      <c r="J57" t="s">
        <v>162</v>
      </c>
      <c r="K57">
        <v>1.893880197940347E-3</v>
      </c>
      <c r="L57" t="s">
        <v>156</v>
      </c>
      <c r="N57" t="s">
        <v>377</v>
      </c>
      <c r="O57" t="s">
        <v>162</v>
      </c>
      <c r="P57">
        <v>1.2169828787904374E-2</v>
      </c>
      <c r="Q57" t="s">
        <v>156</v>
      </c>
      <c r="S57" t="s">
        <v>590</v>
      </c>
      <c r="T57" t="s">
        <v>162</v>
      </c>
      <c r="U57">
        <v>7.232498696503489E-3</v>
      </c>
      <c r="V57" t="s">
        <v>156</v>
      </c>
    </row>
    <row r="58" spans="9:22" x14ac:dyDescent="0.45">
      <c r="I58" t="s">
        <v>169</v>
      </c>
      <c r="J58" t="s">
        <v>163</v>
      </c>
      <c r="K58">
        <v>7.6612166998861114E-2</v>
      </c>
      <c r="L58" t="s">
        <v>156</v>
      </c>
      <c r="N58" t="s">
        <v>377</v>
      </c>
      <c r="O58" t="s">
        <v>163</v>
      </c>
      <c r="P58">
        <v>8.3437428618493029E-2</v>
      </c>
      <c r="Q58" t="s">
        <v>156</v>
      </c>
      <c r="S58" t="s">
        <v>590</v>
      </c>
      <c r="T58" t="s">
        <v>163</v>
      </c>
      <c r="U58">
        <v>5.1573274769072891E-2</v>
      </c>
      <c r="V58" t="s">
        <v>156</v>
      </c>
    </row>
    <row r="59" spans="9:22" x14ac:dyDescent="0.45">
      <c r="I59" t="s">
        <v>169</v>
      </c>
      <c r="J59" t="s">
        <v>164</v>
      </c>
      <c r="K59">
        <v>8.0282591603058236E-3</v>
      </c>
      <c r="L59" t="s">
        <v>156</v>
      </c>
      <c r="N59" t="s">
        <v>377</v>
      </c>
      <c r="O59" t="s">
        <v>164</v>
      </c>
      <c r="P59">
        <v>1.203605448310794E-2</v>
      </c>
      <c r="Q59" t="s">
        <v>156</v>
      </c>
      <c r="S59" t="s">
        <v>590</v>
      </c>
      <c r="T59" t="s">
        <v>164</v>
      </c>
      <c r="U59">
        <v>7.6003646978858048E-3</v>
      </c>
      <c r="V59" t="s">
        <v>156</v>
      </c>
    </row>
    <row r="60" spans="9:22" x14ac:dyDescent="0.45">
      <c r="I60" t="s">
        <v>169</v>
      </c>
      <c r="J60" t="s">
        <v>165</v>
      </c>
      <c r="K60">
        <v>2.4202093028826551E-3</v>
      </c>
      <c r="L60" t="s">
        <v>156</v>
      </c>
      <c r="N60" t="s">
        <v>377</v>
      </c>
      <c r="O60" t="s">
        <v>165</v>
      </c>
      <c r="P60">
        <v>8.511590572513171E-2</v>
      </c>
      <c r="Q60" t="s">
        <v>156</v>
      </c>
      <c r="S60" t="s">
        <v>590</v>
      </c>
      <c r="T60" t="s">
        <v>165</v>
      </c>
      <c r="U60">
        <v>5.1524768871483322E-2</v>
      </c>
      <c r="V60" t="s">
        <v>156</v>
      </c>
    </row>
    <row r="61" spans="9:22" x14ac:dyDescent="0.45">
      <c r="I61" t="s">
        <v>170</v>
      </c>
      <c r="J61" t="s">
        <v>155</v>
      </c>
      <c r="K61">
        <v>4.1904840114944837E-2</v>
      </c>
      <c r="L61" t="s">
        <v>156</v>
      </c>
      <c r="N61" t="s">
        <v>378</v>
      </c>
      <c r="O61" t="s">
        <v>155</v>
      </c>
      <c r="P61">
        <v>0.17765128953610593</v>
      </c>
      <c r="Q61" t="s">
        <v>156</v>
      </c>
      <c r="S61" t="s">
        <v>591</v>
      </c>
      <c r="T61" t="s">
        <v>155</v>
      </c>
      <c r="U61">
        <v>0.2780347419316645</v>
      </c>
      <c r="V61" t="s">
        <v>156</v>
      </c>
    </row>
    <row r="62" spans="9:22" x14ac:dyDescent="0.45">
      <c r="I62" t="s">
        <v>170</v>
      </c>
      <c r="J62" t="s">
        <v>157</v>
      </c>
      <c r="K62">
        <v>5.36447437250967E-2</v>
      </c>
      <c r="L62" t="s">
        <v>156</v>
      </c>
      <c r="N62" t="s">
        <v>378</v>
      </c>
      <c r="O62" t="s">
        <v>157</v>
      </c>
      <c r="P62">
        <v>2.4117458013623087E-2</v>
      </c>
      <c r="Q62" t="s">
        <v>156</v>
      </c>
      <c r="S62" t="s">
        <v>591</v>
      </c>
      <c r="T62" t="s">
        <v>157</v>
      </c>
      <c r="U62">
        <v>3.2816557865718521E-2</v>
      </c>
      <c r="V62" t="s">
        <v>156</v>
      </c>
    </row>
    <row r="63" spans="9:22" x14ac:dyDescent="0.45">
      <c r="I63" t="s">
        <v>170</v>
      </c>
      <c r="J63" t="s">
        <v>158</v>
      </c>
      <c r="K63">
        <v>0.6231827044946151</v>
      </c>
      <c r="L63" t="s">
        <v>156</v>
      </c>
      <c r="N63" t="s">
        <v>378</v>
      </c>
      <c r="O63" t="s">
        <v>158</v>
      </c>
      <c r="P63">
        <v>0.24872474363109037</v>
      </c>
      <c r="Q63" t="s">
        <v>156</v>
      </c>
      <c r="S63" t="s">
        <v>591</v>
      </c>
      <c r="T63" t="s">
        <v>158</v>
      </c>
      <c r="U63">
        <v>0.22183347022914787</v>
      </c>
      <c r="V63" t="s">
        <v>156</v>
      </c>
    </row>
    <row r="64" spans="9:22" x14ac:dyDescent="0.45">
      <c r="I64" t="s">
        <v>170</v>
      </c>
      <c r="J64" t="s">
        <v>159</v>
      </c>
      <c r="K64">
        <v>7.76510912068617E-2</v>
      </c>
      <c r="L64" t="s">
        <v>156</v>
      </c>
      <c r="N64" t="s">
        <v>378</v>
      </c>
      <c r="O64" t="s">
        <v>159</v>
      </c>
      <c r="P64">
        <v>4.0738421365968787E-2</v>
      </c>
      <c r="Q64" t="s">
        <v>156</v>
      </c>
      <c r="S64" t="s">
        <v>591</v>
      </c>
      <c r="T64" t="s">
        <v>159</v>
      </c>
      <c r="U64">
        <v>3.3973166164011227E-2</v>
      </c>
      <c r="V64" t="s">
        <v>156</v>
      </c>
    </row>
    <row r="65" spans="9:22" x14ac:dyDescent="0.45">
      <c r="I65" t="s">
        <v>170</v>
      </c>
      <c r="J65" t="s">
        <v>160</v>
      </c>
      <c r="K65">
        <v>0.12105892002843772</v>
      </c>
      <c r="L65" t="s">
        <v>156</v>
      </c>
      <c r="N65" t="s">
        <v>378</v>
      </c>
      <c r="O65" t="s">
        <v>160</v>
      </c>
      <c r="P65">
        <v>0.2109773042677599</v>
      </c>
      <c r="Q65" t="s">
        <v>156</v>
      </c>
      <c r="S65" t="s">
        <v>591</v>
      </c>
      <c r="T65" t="s">
        <v>160</v>
      </c>
      <c r="U65">
        <v>0.25427911710502243</v>
      </c>
      <c r="V65" t="s">
        <v>156</v>
      </c>
    </row>
    <row r="66" spans="9:22" x14ac:dyDescent="0.45">
      <c r="I66" t="s">
        <v>170</v>
      </c>
      <c r="J66" t="s">
        <v>161</v>
      </c>
      <c r="K66">
        <v>0</v>
      </c>
      <c r="L66" t="s">
        <v>156</v>
      </c>
      <c r="N66" t="s">
        <v>378</v>
      </c>
      <c r="O66" t="s">
        <v>161</v>
      </c>
      <c r="P66">
        <v>9.1312749885818709E-2</v>
      </c>
      <c r="Q66" t="s">
        <v>156</v>
      </c>
      <c r="S66" t="s">
        <v>591</v>
      </c>
      <c r="T66" t="s">
        <v>161</v>
      </c>
      <c r="U66">
        <v>5.861286849680989E-2</v>
      </c>
      <c r="V66" t="s">
        <v>156</v>
      </c>
    </row>
    <row r="67" spans="9:22" x14ac:dyDescent="0.45">
      <c r="I67" t="s">
        <v>170</v>
      </c>
      <c r="J67" t="s">
        <v>162</v>
      </c>
      <c r="K67">
        <v>1.3557253593968705E-3</v>
      </c>
      <c r="L67" t="s">
        <v>156</v>
      </c>
      <c r="N67" t="s">
        <v>378</v>
      </c>
      <c r="O67" t="s">
        <v>162</v>
      </c>
      <c r="P67">
        <v>1.2561748799786223E-2</v>
      </c>
      <c r="Q67" t="s">
        <v>156</v>
      </c>
      <c r="S67" t="s">
        <v>591</v>
      </c>
      <c r="T67" t="s">
        <v>162</v>
      </c>
      <c r="U67">
        <v>7.1311569547552545E-3</v>
      </c>
      <c r="V67" t="s">
        <v>156</v>
      </c>
    </row>
    <row r="68" spans="9:22" x14ac:dyDescent="0.45">
      <c r="I68" t="s">
        <v>170</v>
      </c>
      <c r="J68" t="s">
        <v>163</v>
      </c>
      <c r="K68">
        <v>7.1594980838069644E-2</v>
      </c>
      <c r="L68" t="s">
        <v>156</v>
      </c>
      <c r="N68" t="s">
        <v>378</v>
      </c>
      <c r="O68" t="s">
        <v>163</v>
      </c>
      <c r="P68">
        <v>9.4936885000393934E-2</v>
      </c>
      <c r="Q68" t="s">
        <v>156</v>
      </c>
      <c r="S68" t="s">
        <v>591</v>
      </c>
      <c r="T68" t="s">
        <v>163</v>
      </c>
      <c r="U68">
        <v>5.0900532559295379E-2</v>
      </c>
      <c r="V68" t="s">
        <v>156</v>
      </c>
    </row>
    <row r="69" spans="9:22" x14ac:dyDescent="0.45">
      <c r="I69" t="s">
        <v>170</v>
      </c>
      <c r="J69" t="s">
        <v>164</v>
      </c>
      <c r="K69">
        <v>7.7916860794459784E-3</v>
      </c>
      <c r="L69" t="s">
        <v>156</v>
      </c>
      <c r="N69" t="s">
        <v>378</v>
      </c>
      <c r="O69" t="s">
        <v>164</v>
      </c>
      <c r="P69">
        <v>1.3647620184295861E-2</v>
      </c>
      <c r="Q69" t="s">
        <v>156</v>
      </c>
      <c r="S69" t="s">
        <v>591</v>
      </c>
      <c r="T69" t="s">
        <v>164</v>
      </c>
      <c r="U69">
        <v>7.7983870547081472E-3</v>
      </c>
      <c r="V69" t="s">
        <v>156</v>
      </c>
    </row>
    <row r="70" spans="9:22" x14ac:dyDescent="0.45">
      <c r="I70" t="s">
        <v>170</v>
      </c>
      <c r="J70" t="s">
        <v>165</v>
      </c>
      <c r="K70">
        <v>1.8153081529572628E-3</v>
      </c>
      <c r="L70" t="s">
        <v>156</v>
      </c>
      <c r="N70" t="s">
        <v>378</v>
      </c>
      <c r="O70" t="s">
        <v>165</v>
      </c>
      <c r="P70">
        <v>8.5331779315026848E-2</v>
      </c>
      <c r="Q70" t="s">
        <v>156</v>
      </c>
      <c r="S70" t="s">
        <v>591</v>
      </c>
      <c r="T70" t="s">
        <v>165</v>
      </c>
      <c r="U70">
        <v>5.4620001638718781E-2</v>
      </c>
      <c r="V70" t="s">
        <v>156</v>
      </c>
    </row>
    <row r="71" spans="9:22" x14ac:dyDescent="0.45">
      <c r="I71" t="s">
        <v>171</v>
      </c>
      <c r="J71" t="s">
        <v>155</v>
      </c>
      <c r="K71">
        <v>4.330838638483174E-2</v>
      </c>
      <c r="L71" t="s">
        <v>156</v>
      </c>
      <c r="N71" t="s">
        <v>379</v>
      </c>
      <c r="O71" t="s">
        <v>155</v>
      </c>
      <c r="P71">
        <v>0.17559773003706428</v>
      </c>
      <c r="Q71" t="s">
        <v>156</v>
      </c>
      <c r="S71" t="s">
        <v>592</v>
      </c>
      <c r="T71" t="s">
        <v>155</v>
      </c>
      <c r="U71">
        <v>0.25739800046898142</v>
      </c>
      <c r="V71" t="s">
        <v>156</v>
      </c>
    </row>
    <row r="72" spans="9:22" x14ac:dyDescent="0.45">
      <c r="I72" t="s">
        <v>171</v>
      </c>
      <c r="J72" t="s">
        <v>157</v>
      </c>
      <c r="K72">
        <v>5.3579038993799698E-2</v>
      </c>
      <c r="L72" t="s">
        <v>156</v>
      </c>
      <c r="N72" t="s">
        <v>379</v>
      </c>
      <c r="O72" t="s">
        <v>157</v>
      </c>
      <c r="P72">
        <v>2.2908749318303279E-2</v>
      </c>
      <c r="Q72" t="s">
        <v>156</v>
      </c>
      <c r="S72" t="s">
        <v>592</v>
      </c>
      <c r="T72" t="s">
        <v>157</v>
      </c>
      <c r="U72">
        <v>3.188086859905577E-2</v>
      </c>
      <c r="V72" t="s">
        <v>156</v>
      </c>
    </row>
    <row r="73" spans="9:22" x14ac:dyDescent="0.45">
      <c r="I73" t="s">
        <v>171</v>
      </c>
      <c r="J73" t="s">
        <v>158</v>
      </c>
      <c r="K73">
        <v>0.62506416574722179</v>
      </c>
      <c r="L73" t="s">
        <v>156</v>
      </c>
      <c r="N73" t="s">
        <v>379</v>
      </c>
      <c r="O73" t="s">
        <v>158</v>
      </c>
      <c r="P73">
        <v>0.26132312378433065</v>
      </c>
      <c r="Q73" t="s">
        <v>156</v>
      </c>
      <c r="S73" t="s">
        <v>592</v>
      </c>
      <c r="T73" t="s">
        <v>158</v>
      </c>
      <c r="U73">
        <v>0.22110230451586471</v>
      </c>
      <c r="V73" t="s">
        <v>156</v>
      </c>
    </row>
    <row r="74" spans="9:22" x14ac:dyDescent="0.45">
      <c r="I74" t="s">
        <v>171</v>
      </c>
      <c r="J74" t="s">
        <v>159</v>
      </c>
      <c r="K74">
        <v>7.6617850777630767E-2</v>
      </c>
      <c r="L74" t="s">
        <v>156</v>
      </c>
      <c r="N74" t="s">
        <v>379</v>
      </c>
      <c r="O74" t="s">
        <v>159</v>
      </c>
      <c r="P74">
        <v>4.2451177397813122E-2</v>
      </c>
      <c r="Q74" t="s">
        <v>156</v>
      </c>
      <c r="S74" t="s">
        <v>592</v>
      </c>
      <c r="T74" t="s">
        <v>159</v>
      </c>
      <c r="U74">
        <v>3.5700737850594425E-2</v>
      </c>
      <c r="V74" t="s">
        <v>156</v>
      </c>
    </row>
    <row r="75" spans="9:22" x14ac:dyDescent="0.45">
      <c r="I75" t="s">
        <v>171</v>
      </c>
      <c r="J75" t="s">
        <v>160</v>
      </c>
      <c r="K75">
        <v>0.12147486991330557</v>
      </c>
      <c r="L75" t="s">
        <v>156</v>
      </c>
      <c r="N75" t="s">
        <v>379</v>
      </c>
      <c r="O75" t="s">
        <v>160</v>
      </c>
      <c r="P75">
        <v>0.19514381281818508</v>
      </c>
      <c r="Q75" t="s">
        <v>156</v>
      </c>
      <c r="S75" t="s">
        <v>592</v>
      </c>
      <c r="T75" t="s">
        <v>160</v>
      </c>
      <c r="U75">
        <v>0.2557272446488888</v>
      </c>
      <c r="V75" t="s">
        <v>156</v>
      </c>
    </row>
    <row r="76" spans="9:22" x14ac:dyDescent="0.45">
      <c r="I76" t="s">
        <v>171</v>
      </c>
      <c r="J76" t="s">
        <v>161</v>
      </c>
      <c r="K76">
        <v>0</v>
      </c>
      <c r="L76" t="s">
        <v>156</v>
      </c>
      <c r="N76" t="s">
        <v>379</v>
      </c>
      <c r="O76" t="s">
        <v>161</v>
      </c>
      <c r="P76">
        <v>9.4915394710426912E-2</v>
      </c>
      <c r="Q76" t="s">
        <v>156</v>
      </c>
      <c r="S76" t="s">
        <v>592</v>
      </c>
      <c r="T76" t="s">
        <v>161</v>
      </c>
      <c r="U76">
        <v>6.5957545456284988E-2</v>
      </c>
      <c r="V76" t="s">
        <v>156</v>
      </c>
    </row>
    <row r="77" spans="9:22" x14ac:dyDescent="0.45">
      <c r="I77" t="s">
        <v>171</v>
      </c>
      <c r="J77" t="s">
        <v>162</v>
      </c>
      <c r="K77">
        <v>1.0330057059499014E-3</v>
      </c>
      <c r="L77" t="s">
        <v>156</v>
      </c>
      <c r="N77" t="s">
        <v>379</v>
      </c>
      <c r="O77" t="s">
        <v>162</v>
      </c>
      <c r="P77">
        <v>1.2606439218411933E-2</v>
      </c>
      <c r="Q77" t="s">
        <v>156</v>
      </c>
      <c r="S77" t="s">
        <v>592</v>
      </c>
      <c r="T77" t="s">
        <v>162</v>
      </c>
      <c r="U77">
        <v>7.848597946027977E-3</v>
      </c>
      <c r="V77" t="s">
        <v>156</v>
      </c>
    </row>
    <row r="78" spans="9:22" x14ac:dyDescent="0.45">
      <c r="I78" t="s">
        <v>171</v>
      </c>
      <c r="J78" t="s">
        <v>163</v>
      </c>
      <c r="K78">
        <v>6.9864280429283263E-2</v>
      </c>
      <c r="L78" t="s">
        <v>156</v>
      </c>
      <c r="N78" t="s">
        <v>379</v>
      </c>
      <c r="O78" t="s">
        <v>163</v>
      </c>
      <c r="P78">
        <v>9.559607591873405E-2</v>
      </c>
      <c r="Q78" t="s">
        <v>156</v>
      </c>
      <c r="S78" t="s">
        <v>592</v>
      </c>
      <c r="T78" t="s">
        <v>163</v>
      </c>
      <c r="U78">
        <v>5.5027935164125123E-2</v>
      </c>
      <c r="V78" t="s">
        <v>156</v>
      </c>
    </row>
    <row r="79" spans="9:22" x14ac:dyDescent="0.45">
      <c r="I79" t="s">
        <v>171</v>
      </c>
      <c r="J79" t="s">
        <v>164</v>
      </c>
      <c r="K79">
        <v>7.6897869664893032E-3</v>
      </c>
      <c r="L79" t="s">
        <v>156</v>
      </c>
      <c r="N79" t="s">
        <v>379</v>
      </c>
      <c r="O79" t="s">
        <v>164</v>
      </c>
      <c r="P79">
        <v>1.4037542066608967E-2</v>
      </c>
      <c r="Q79" t="s">
        <v>156</v>
      </c>
      <c r="S79" t="s">
        <v>592</v>
      </c>
      <c r="T79" t="s">
        <v>164</v>
      </c>
      <c r="U79">
        <v>8.2076358294546903E-3</v>
      </c>
      <c r="V79" t="s">
        <v>156</v>
      </c>
    </row>
    <row r="80" spans="9:22" x14ac:dyDescent="0.45">
      <c r="I80" t="s">
        <v>171</v>
      </c>
      <c r="J80" t="s">
        <v>165</v>
      </c>
      <c r="K80">
        <v>1.3686150813150054E-3</v>
      </c>
      <c r="L80" t="s">
        <v>156</v>
      </c>
      <c r="N80" t="s">
        <v>379</v>
      </c>
      <c r="O80" t="s">
        <v>165</v>
      </c>
      <c r="P80">
        <v>8.5419954729998651E-2</v>
      </c>
      <c r="Q80" t="s">
        <v>156</v>
      </c>
      <c r="S80" t="s">
        <v>592</v>
      </c>
      <c r="T80" t="s">
        <v>165</v>
      </c>
      <c r="U80">
        <v>6.1149129520542009E-2</v>
      </c>
      <c r="V80" t="s">
        <v>156</v>
      </c>
    </row>
    <row r="81" spans="9:22" x14ac:dyDescent="0.45">
      <c r="I81" t="s">
        <v>172</v>
      </c>
      <c r="J81" t="s">
        <v>155</v>
      </c>
      <c r="K81">
        <v>4.3730097304788419E-2</v>
      </c>
      <c r="L81" t="s">
        <v>156</v>
      </c>
      <c r="N81" t="s">
        <v>380</v>
      </c>
      <c r="O81" t="s">
        <v>155</v>
      </c>
      <c r="P81">
        <v>0.2414472924387519</v>
      </c>
      <c r="Q81" t="s">
        <v>156</v>
      </c>
      <c r="S81" t="s">
        <v>593</v>
      </c>
      <c r="T81" t="s">
        <v>155</v>
      </c>
      <c r="U81">
        <v>0.23809848387176208</v>
      </c>
      <c r="V81" t="s">
        <v>156</v>
      </c>
    </row>
    <row r="82" spans="9:22" x14ac:dyDescent="0.45">
      <c r="I82" t="s">
        <v>172</v>
      </c>
      <c r="J82" t="s">
        <v>157</v>
      </c>
      <c r="K82">
        <v>5.3273748228027572E-2</v>
      </c>
      <c r="L82" t="s">
        <v>156</v>
      </c>
      <c r="N82" t="s">
        <v>380</v>
      </c>
      <c r="O82" t="s">
        <v>157</v>
      </c>
      <c r="P82">
        <v>2.4341458489972951E-2</v>
      </c>
      <c r="Q82" t="s">
        <v>156</v>
      </c>
      <c r="S82" t="s">
        <v>593</v>
      </c>
      <c r="T82" t="s">
        <v>157</v>
      </c>
      <c r="U82">
        <v>3.2338867680348056E-2</v>
      </c>
      <c r="V82" t="s">
        <v>156</v>
      </c>
    </row>
    <row r="83" spans="9:22" x14ac:dyDescent="0.45">
      <c r="I83" t="s">
        <v>172</v>
      </c>
      <c r="J83" t="s">
        <v>158</v>
      </c>
      <c r="K83">
        <v>0.62230784404520478</v>
      </c>
      <c r="L83" t="s">
        <v>156</v>
      </c>
      <c r="N83" t="s">
        <v>380</v>
      </c>
      <c r="O83" t="s">
        <v>158</v>
      </c>
      <c r="P83">
        <v>0.22560621759237096</v>
      </c>
      <c r="Q83" t="s">
        <v>156</v>
      </c>
      <c r="S83" t="s">
        <v>593</v>
      </c>
      <c r="T83" t="s">
        <v>158</v>
      </c>
      <c r="U83">
        <v>0.22146441892238838</v>
      </c>
      <c r="V83" t="s">
        <v>156</v>
      </c>
    </row>
    <row r="84" spans="9:22" x14ac:dyDescent="0.45">
      <c r="I84" t="s">
        <v>172</v>
      </c>
      <c r="J84" t="s">
        <v>159</v>
      </c>
      <c r="K84">
        <v>7.6025826730987012E-2</v>
      </c>
      <c r="L84" t="s">
        <v>156</v>
      </c>
      <c r="N84" t="s">
        <v>380</v>
      </c>
      <c r="O84" t="s">
        <v>159</v>
      </c>
      <c r="P84">
        <v>3.3850451813402654E-2</v>
      </c>
      <c r="Q84" t="s">
        <v>156</v>
      </c>
      <c r="S84" t="s">
        <v>593</v>
      </c>
      <c r="T84" t="s">
        <v>159</v>
      </c>
      <c r="U84">
        <v>3.6048857707013347E-2</v>
      </c>
      <c r="V84" t="s">
        <v>156</v>
      </c>
    </row>
    <row r="85" spans="9:22" x14ac:dyDescent="0.45">
      <c r="I85" t="s">
        <v>172</v>
      </c>
      <c r="J85" t="s">
        <v>160</v>
      </c>
      <c r="K85">
        <v>0.12275981075414528</v>
      </c>
      <c r="L85" t="s">
        <v>156</v>
      </c>
      <c r="N85" t="s">
        <v>380</v>
      </c>
      <c r="O85" t="s">
        <v>160</v>
      </c>
      <c r="P85">
        <v>0.19951268234542693</v>
      </c>
      <c r="Q85" t="s">
        <v>156</v>
      </c>
      <c r="S85" t="s">
        <v>593</v>
      </c>
      <c r="T85" t="s">
        <v>160</v>
      </c>
      <c r="U85">
        <v>0.23837050212857747</v>
      </c>
      <c r="V85" t="s">
        <v>156</v>
      </c>
    </row>
    <row r="86" spans="9:22" x14ac:dyDescent="0.45">
      <c r="I86" t="s">
        <v>172</v>
      </c>
      <c r="J86" t="s">
        <v>161</v>
      </c>
      <c r="K86">
        <v>0</v>
      </c>
      <c r="L86" t="s">
        <v>156</v>
      </c>
      <c r="N86" t="s">
        <v>380</v>
      </c>
      <c r="O86" t="s">
        <v>161</v>
      </c>
      <c r="P86">
        <v>9.3718524616510507E-2</v>
      </c>
      <c r="Q86" t="s">
        <v>156</v>
      </c>
      <c r="S86" t="s">
        <v>593</v>
      </c>
      <c r="T86" t="s">
        <v>161</v>
      </c>
      <c r="U86">
        <v>7.8765091668096254E-2</v>
      </c>
      <c r="V86" t="s">
        <v>156</v>
      </c>
    </row>
    <row r="87" spans="9:22" x14ac:dyDescent="0.45">
      <c r="I87" t="s">
        <v>172</v>
      </c>
      <c r="J87" t="s">
        <v>162</v>
      </c>
      <c r="K87">
        <v>1.1242994992349856E-3</v>
      </c>
      <c r="L87" t="s">
        <v>156</v>
      </c>
      <c r="N87" t="s">
        <v>380</v>
      </c>
      <c r="O87" t="s">
        <v>162</v>
      </c>
      <c r="P87">
        <v>1.3401417448374458E-2</v>
      </c>
      <c r="Q87" t="s">
        <v>156</v>
      </c>
      <c r="S87" t="s">
        <v>593</v>
      </c>
      <c r="T87" t="s">
        <v>162</v>
      </c>
      <c r="U87">
        <v>9.5778204399970084E-3</v>
      </c>
      <c r="V87" t="s">
        <v>156</v>
      </c>
    </row>
    <row r="88" spans="9:22" x14ac:dyDescent="0.45">
      <c r="I88" t="s">
        <v>172</v>
      </c>
      <c r="J88" t="s">
        <v>163</v>
      </c>
      <c r="K88">
        <v>7.1803642339500873E-2</v>
      </c>
      <c r="L88" t="s">
        <v>156</v>
      </c>
      <c r="N88" t="s">
        <v>380</v>
      </c>
      <c r="O88" t="s">
        <v>163</v>
      </c>
      <c r="P88">
        <v>8.700518036440448E-2</v>
      </c>
      <c r="Q88" t="s">
        <v>156</v>
      </c>
      <c r="S88" t="s">
        <v>593</v>
      </c>
      <c r="T88" t="s">
        <v>163</v>
      </c>
      <c r="U88">
        <v>6.4200792722044694E-2</v>
      </c>
      <c r="V88" t="s">
        <v>156</v>
      </c>
    </row>
    <row r="89" spans="9:22" x14ac:dyDescent="0.45">
      <c r="I89" t="s">
        <v>172</v>
      </c>
      <c r="J89" t="s">
        <v>164</v>
      </c>
      <c r="K89">
        <v>7.8053922216093441E-3</v>
      </c>
      <c r="L89" t="s">
        <v>156</v>
      </c>
      <c r="N89" t="s">
        <v>380</v>
      </c>
      <c r="O89" t="s">
        <v>164</v>
      </c>
      <c r="P89">
        <v>1.0596010635546244E-2</v>
      </c>
      <c r="Q89" t="s">
        <v>156</v>
      </c>
      <c r="S89" t="s">
        <v>593</v>
      </c>
      <c r="T89" t="s">
        <v>164</v>
      </c>
      <c r="U89">
        <v>9.4033764046653184E-3</v>
      </c>
      <c r="V89" t="s">
        <v>156</v>
      </c>
    </row>
    <row r="90" spans="9:22" x14ac:dyDescent="0.45">
      <c r="I90" t="s">
        <v>172</v>
      </c>
      <c r="J90" t="s">
        <v>165</v>
      </c>
      <c r="K90">
        <v>1.1693388763316177E-3</v>
      </c>
      <c r="L90" t="s">
        <v>156</v>
      </c>
      <c r="N90" t="s">
        <v>380</v>
      </c>
      <c r="O90" t="s">
        <v>165</v>
      </c>
      <c r="P90">
        <v>7.0520764255120785E-2</v>
      </c>
      <c r="Q90" t="s">
        <v>156</v>
      </c>
      <c r="S90" t="s">
        <v>593</v>
      </c>
      <c r="T90" t="s">
        <v>165</v>
      </c>
      <c r="U90">
        <v>7.1731788454957521E-2</v>
      </c>
      <c r="V90" t="s">
        <v>156</v>
      </c>
    </row>
    <row r="91" spans="9:22" x14ac:dyDescent="0.45">
      <c r="I91" t="s">
        <v>173</v>
      </c>
      <c r="J91" t="s">
        <v>155</v>
      </c>
      <c r="K91">
        <v>4.2381510658876173E-2</v>
      </c>
      <c r="L91" t="s">
        <v>156</v>
      </c>
      <c r="N91" t="s">
        <v>381</v>
      </c>
      <c r="O91" t="s">
        <v>155</v>
      </c>
      <c r="P91">
        <v>0.25884362185670096</v>
      </c>
      <c r="Q91" t="s">
        <v>156</v>
      </c>
      <c r="S91" t="s">
        <v>594</v>
      </c>
      <c r="T91" t="s">
        <v>155</v>
      </c>
      <c r="U91">
        <v>0.22751896348772552</v>
      </c>
      <c r="V91" t="s">
        <v>156</v>
      </c>
    </row>
    <row r="92" spans="9:22" x14ac:dyDescent="0.45">
      <c r="I92" t="s">
        <v>173</v>
      </c>
      <c r="J92" t="s">
        <v>157</v>
      </c>
      <c r="K92">
        <v>5.2499393694830448E-2</v>
      </c>
      <c r="L92" t="s">
        <v>156</v>
      </c>
      <c r="N92" t="s">
        <v>381</v>
      </c>
      <c r="O92" t="s">
        <v>157</v>
      </c>
      <c r="P92">
        <v>2.2414481329464424E-2</v>
      </c>
      <c r="Q92" t="s">
        <v>156</v>
      </c>
      <c r="S92" t="s">
        <v>594</v>
      </c>
      <c r="T92" t="s">
        <v>157</v>
      </c>
      <c r="U92">
        <v>3.2352358535192902E-2</v>
      </c>
      <c r="V92" t="s">
        <v>156</v>
      </c>
    </row>
    <row r="93" spans="9:22" x14ac:dyDescent="0.45">
      <c r="I93" t="s">
        <v>173</v>
      </c>
      <c r="J93" t="s">
        <v>158</v>
      </c>
      <c r="K93">
        <v>0.61564074496924659</v>
      </c>
      <c r="L93" t="s">
        <v>156</v>
      </c>
      <c r="N93" t="s">
        <v>381</v>
      </c>
      <c r="O93" t="s">
        <v>158</v>
      </c>
      <c r="P93">
        <v>0.17338907793082806</v>
      </c>
      <c r="Q93" t="s">
        <v>156</v>
      </c>
      <c r="S93" t="s">
        <v>594</v>
      </c>
      <c r="T93" t="s">
        <v>158</v>
      </c>
      <c r="U93">
        <v>0.22369515607000875</v>
      </c>
      <c r="V93" t="s">
        <v>156</v>
      </c>
    </row>
    <row r="94" spans="9:22" x14ac:dyDescent="0.45">
      <c r="I94" t="s">
        <v>173</v>
      </c>
      <c r="J94" t="s">
        <v>159</v>
      </c>
      <c r="K94">
        <v>7.8888763922141766E-2</v>
      </c>
      <c r="L94" t="s">
        <v>156</v>
      </c>
      <c r="N94" t="s">
        <v>381</v>
      </c>
      <c r="O94" t="s">
        <v>159</v>
      </c>
      <c r="P94">
        <v>3.391771857356822E-2</v>
      </c>
      <c r="Q94" t="s">
        <v>156</v>
      </c>
      <c r="S94" t="s">
        <v>594</v>
      </c>
      <c r="T94" t="s">
        <v>159</v>
      </c>
      <c r="U94">
        <v>3.4556946663767518E-2</v>
      </c>
      <c r="V94" t="s">
        <v>156</v>
      </c>
    </row>
    <row r="95" spans="9:22" x14ac:dyDescent="0.45">
      <c r="I95" t="s">
        <v>173</v>
      </c>
      <c r="J95" t="s">
        <v>160</v>
      </c>
      <c r="K95">
        <v>0.12529658361201743</v>
      </c>
      <c r="L95" t="s">
        <v>156</v>
      </c>
      <c r="N95" t="s">
        <v>381</v>
      </c>
      <c r="O95" t="s">
        <v>160</v>
      </c>
      <c r="P95">
        <v>0.27352838019970416</v>
      </c>
      <c r="Q95" t="s">
        <v>156</v>
      </c>
      <c r="S95" t="s">
        <v>594</v>
      </c>
      <c r="T95" t="s">
        <v>160</v>
      </c>
      <c r="U95">
        <v>0.2024509215938067</v>
      </c>
      <c r="V95" t="s">
        <v>156</v>
      </c>
    </row>
    <row r="96" spans="9:22" x14ac:dyDescent="0.45">
      <c r="I96" t="s">
        <v>173</v>
      </c>
      <c r="J96" t="s">
        <v>161</v>
      </c>
      <c r="K96">
        <v>0</v>
      </c>
      <c r="L96" t="s">
        <v>156</v>
      </c>
      <c r="N96" t="s">
        <v>381</v>
      </c>
      <c r="O96" t="s">
        <v>161</v>
      </c>
      <c r="P96">
        <v>8.2154096741758942E-2</v>
      </c>
      <c r="Q96" t="s">
        <v>156</v>
      </c>
      <c r="S96" t="s">
        <v>594</v>
      </c>
      <c r="T96" t="s">
        <v>161</v>
      </c>
      <c r="U96">
        <v>9.6488346001694827E-2</v>
      </c>
      <c r="V96" t="s">
        <v>156</v>
      </c>
    </row>
    <row r="97" spans="9:22" x14ac:dyDescent="0.45">
      <c r="I97" t="s">
        <v>173</v>
      </c>
      <c r="J97" t="s">
        <v>162</v>
      </c>
      <c r="K97">
        <v>1.6289903089647692E-3</v>
      </c>
      <c r="L97" t="s">
        <v>156</v>
      </c>
      <c r="N97" t="s">
        <v>381</v>
      </c>
      <c r="O97" t="s">
        <v>162</v>
      </c>
      <c r="P97">
        <v>1.0844044440228016E-2</v>
      </c>
      <c r="Q97" t="s">
        <v>156</v>
      </c>
      <c r="S97" t="s">
        <v>594</v>
      </c>
      <c r="T97" t="s">
        <v>162</v>
      </c>
      <c r="U97">
        <v>1.182929106261758E-2</v>
      </c>
      <c r="V97" t="s">
        <v>156</v>
      </c>
    </row>
    <row r="98" spans="9:22" x14ac:dyDescent="0.45">
      <c r="I98" t="s">
        <v>173</v>
      </c>
      <c r="J98" t="s">
        <v>163</v>
      </c>
      <c r="K98">
        <v>7.4124930514123458E-2</v>
      </c>
      <c r="L98" t="s">
        <v>156</v>
      </c>
      <c r="N98" t="s">
        <v>381</v>
      </c>
      <c r="O98" t="s">
        <v>163</v>
      </c>
      <c r="P98">
        <v>6.6403547688351799E-2</v>
      </c>
      <c r="Q98" t="s">
        <v>156</v>
      </c>
      <c r="S98" t="s">
        <v>594</v>
      </c>
      <c r="T98" t="s">
        <v>163</v>
      </c>
      <c r="U98">
        <v>7.665832743253756E-2</v>
      </c>
      <c r="V98" t="s">
        <v>156</v>
      </c>
    </row>
    <row r="99" spans="9:22" x14ac:dyDescent="0.45">
      <c r="I99" t="s">
        <v>173</v>
      </c>
      <c r="J99" t="s">
        <v>164</v>
      </c>
      <c r="K99">
        <v>8.3105607395974508E-3</v>
      </c>
      <c r="L99" t="s">
        <v>156</v>
      </c>
      <c r="N99" t="s">
        <v>381</v>
      </c>
      <c r="O99" t="s">
        <v>164</v>
      </c>
      <c r="P99">
        <v>9.5857686436550179E-3</v>
      </c>
      <c r="Q99" t="s">
        <v>156</v>
      </c>
      <c r="S99" t="s">
        <v>594</v>
      </c>
      <c r="T99" t="s">
        <v>164</v>
      </c>
      <c r="U99">
        <v>1.1293793205390208E-2</v>
      </c>
      <c r="V99" t="s">
        <v>156</v>
      </c>
    </row>
    <row r="100" spans="9:22" x14ac:dyDescent="0.45">
      <c r="I100" t="s">
        <v>173</v>
      </c>
      <c r="J100" t="s">
        <v>165</v>
      </c>
      <c r="K100">
        <v>1.2285215800303378E-3</v>
      </c>
      <c r="L100" t="s">
        <v>156</v>
      </c>
      <c r="N100" t="s">
        <v>381</v>
      </c>
      <c r="O100" t="s">
        <v>165</v>
      </c>
      <c r="P100">
        <v>6.8919262595603728E-2</v>
      </c>
      <c r="Q100" t="s">
        <v>156</v>
      </c>
      <c r="S100" t="s">
        <v>594</v>
      </c>
      <c r="T100" t="s">
        <v>165</v>
      </c>
      <c r="U100">
        <v>8.3155895947123276E-2</v>
      </c>
      <c r="V100" t="s">
        <v>156</v>
      </c>
    </row>
    <row r="101" spans="9:22" x14ac:dyDescent="0.45">
      <c r="I101" t="s">
        <v>174</v>
      </c>
      <c r="J101" t="s">
        <v>155</v>
      </c>
      <c r="K101">
        <v>4.1239947526723941E-2</v>
      </c>
      <c r="L101" t="s">
        <v>156</v>
      </c>
      <c r="N101" t="s">
        <v>382</v>
      </c>
      <c r="O101" t="s">
        <v>155</v>
      </c>
      <c r="P101">
        <v>0.28780554178978068</v>
      </c>
      <c r="Q101" t="s">
        <v>156</v>
      </c>
      <c r="S101" t="s">
        <v>595</v>
      </c>
      <c r="T101" t="s">
        <v>155</v>
      </c>
      <c r="U101">
        <v>0.27517080876918976</v>
      </c>
      <c r="V101" t="s">
        <v>156</v>
      </c>
    </row>
    <row r="102" spans="9:22" x14ac:dyDescent="0.45">
      <c r="I102" t="s">
        <v>174</v>
      </c>
      <c r="J102" t="s">
        <v>157</v>
      </c>
      <c r="K102">
        <v>5.2055757615462155E-2</v>
      </c>
      <c r="L102" t="s">
        <v>156</v>
      </c>
      <c r="N102" t="s">
        <v>382</v>
      </c>
      <c r="O102" t="s">
        <v>157</v>
      </c>
      <c r="P102">
        <v>2.8298866626066219E-2</v>
      </c>
      <c r="Q102" t="s">
        <v>156</v>
      </c>
      <c r="S102" t="s">
        <v>595</v>
      </c>
      <c r="T102" t="s">
        <v>157</v>
      </c>
      <c r="U102">
        <v>3.3014451495199298E-2</v>
      </c>
      <c r="V102" t="s">
        <v>156</v>
      </c>
    </row>
    <row r="103" spans="9:22" x14ac:dyDescent="0.45">
      <c r="I103" t="s">
        <v>174</v>
      </c>
      <c r="J103" t="s">
        <v>158</v>
      </c>
      <c r="K103">
        <v>0.6152485701865873</v>
      </c>
      <c r="L103" t="s">
        <v>156</v>
      </c>
      <c r="N103" t="s">
        <v>382</v>
      </c>
      <c r="O103" t="s">
        <v>158</v>
      </c>
      <c r="P103">
        <v>0.16324299120768854</v>
      </c>
      <c r="Q103" t="s">
        <v>156</v>
      </c>
      <c r="S103" t="s">
        <v>595</v>
      </c>
      <c r="T103" t="s">
        <v>158</v>
      </c>
      <c r="U103">
        <v>0.22106892447387155</v>
      </c>
      <c r="V103" t="s">
        <v>156</v>
      </c>
    </row>
    <row r="104" spans="9:22" x14ac:dyDescent="0.45">
      <c r="I104" t="s">
        <v>174</v>
      </c>
      <c r="J104" t="s">
        <v>159</v>
      </c>
      <c r="K104">
        <v>8.003509983084621E-2</v>
      </c>
      <c r="L104" t="s">
        <v>156</v>
      </c>
      <c r="N104" t="s">
        <v>382</v>
      </c>
      <c r="O104" t="s">
        <v>159</v>
      </c>
      <c r="P104">
        <v>2.7875673312582977E-2</v>
      </c>
      <c r="Q104" t="s">
        <v>156</v>
      </c>
      <c r="S104" t="s">
        <v>595</v>
      </c>
      <c r="T104" t="s">
        <v>159</v>
      </c>
      <c r="U104">
        <v>3.0690269606404183E-2</v>
      </c>
      <c r="V104" t="s">
        <v>156</v>
      </c>
    </row>
    <row r="105" spans="9:22" x14ac:dyDescent="0.45">
      <c r="I105" t="s">
        <v>174</v>
      </c>
      <c r="J105" t="s">
        <v>160</v>
      </c>
      <c r="K105">
        <v>0.12666729255108813</v>
      </c>
      <c r="L105" t="s">
        <v>156</v>
      </c>
      <c r="N105" t="s">
        <v>382</v>
      </c>
      <c r="O105" t="s">
        <v>160</v>
      </c>
      <c r="P105">
        <v>0.24574594933815858</v>
      </c>
      <c r="Q105" t="s">
        <v>156</v>
      </c>
      <c r="S105" t="s">
        <v>595</v>
      </c>
      <c r="T105" t="s">
        <v>160</v>
      </c>
      <c r="U105">
        <v>0.24215504176688707</v>
      </c>
      <c r="V105" t="s">
        <v>156</v>
      </c>
    </row>
    <row r="106" spans="9:22" x14ac:dyDescent="0.45">
      <c r="I106" t="s">
        <v>174</v>
      </c>
      <c r="J106" t="s">
        <v>161</v>
      </c>
      <c r="K106">
        <v>0</v>
      </c>
      <c r="L106" t="s">
        <v>156</v>
      </c>
      <c r="N106" t="s">
        <v>382</v>
      </c>
      <c r="O106" t="s">
        <v>161</v>
      </c>
      <c r="P106">
        <v>9.0348552580585856E-2</v>
      </c>
      <c r="Q106" t="s">
        <v>156</v>
      </c>
      <c r="S106" t="s">
        <v>595</v>
      </c>
      <c r="T106" t="s">
        <v>161</v>
      </c>
      <c r="U106">
        <v>6.7795293138764187E-2</v>
      </c>
      <c r="V106" t="s">
        <v>156</v>
      </c>
    </row>
    <row r="107" spans="9:22" x14ac:dyDescent="0.45">
      <c r="I107" t="s">
        <v>174</v>
      </c>
      <c r="J107" t="s">
        <v>162</v>
      </c>
      <c r="K107">
        <v>1.5176903350646903E-3</v>
      </c>
      <c r="L107" t="s">
        <v>156</v>
      </c>
      <c r="N107" t="s">
        <v>382</v>
      </c>
      <c r="O107" t="s">
        <v>162</v>
      </c>
      <c r="P107">
        <v>1.0955125437518927E-2</v>
      </c>
      <c r="Q107" t="s">
        <v>156</v>
      </c>
      <c r="S107" t="s">
        <v>595</v>
      </c>
      <c r="T107" t="s">
        <v>162</v>
      </c>
      <c r="U107">
        <v>8.3765868009060968E-3</v>
      </c>
      <c r="V107" t="s">
        <v>156</v>
      </c>
    </row>
    <row r="108" spans="9:22" x14ac:dyDescent="0.45">
      <c r="I108" t="s">
        <v>174</v>
      </c>
      <c r="J108" t="s">
        <v>163</v>
      </c>
      <c r="K108">
        <v>7.3560673830778536E-2</v>
      </c>
      <c r="L108" t="s">
        <v>156</v>
      </c>
      <c r="N108" t="s">
        <v>382</v>
      </c>
      <c r="O108" t="s">
        <v>163</v>
      </c>
      <c r="P108">
        <v>6.4484405931376804E-2</v>
      </c>
      <c r="Q108" t="s">
        <v>156</v>
      </c>
      <c r="S108" t="s">
        <v>595</v>
      </c>
      <c r="T108" t="s">
        <v>163</v>
      </c>
      <c r="U108">
        <v>5.5639015983532422E-2</v>
      </c>
      <c r="V108" t="s">
        <v>156</v>
      </c>
    </row>
    <row r="109" spans="9:22" x14ac:dyDescent="0.45">
      <c r="I109" t="s">
        <v>174</v>
      </c>
      <c r="J109" t="s">
        <v>164</v>
      </c>
      <c r="K109">
        <v>8.4176058668572334E-3</v>
      </c>
      <c r="L109" t="s">
        <v>156</v>
      </c>
      <c r="N109" t="s">
        <v>382</v>
      </c>
      <c r="O109" t="s">
        <v>164</v>
      </c>
      <c r="P109">
        <v>9.4959822459767355E-3</v>
      </c>
      <c r="Q109" t="s">
        <v>156</v>
      </c>
      <c r="S109" t="s">
        <v>595</v>
      </c>
      <c r="T109" t="s">
        <v>164</v>
      </c>
      <c r="U109">
        <v>7.7546946408567179E-3</v>
      </c>
      <c r="V109" t="s">
        <v>156</v>
      </c>
    </row>
    <row r="110" spans="9:22" x14ac:dyDescent="0.45">
      <c r="I110" t="s">
        <v>174</v>
      </c>
      <c r="J110" t="s">
        <v>165</v>
      </c>
      <c r="K110">
        <v>1.257362256419897E-3</v>
      </c>
      <c r="L110" t="s">
        <v>156</v>
      </c>
      <c r="N110" t="s">
        <v>382</v>
      </c>
      <c r="O110" t="s">
        <v>165</v>
      </c>
      <c r="P110">
        <v>7.1746911530128812E-2</v>
      </c>
      <c r="Q110" t="s">
        <v>156</v>
      </c>
      <c r="S110" t="s">
        <v>595</v>
      </c>
      <c r="T110" t="s">
        <v>165</v>
      </c>
      <c r="U110">
        <v>5.8334913324178742E-2</v>
      </c>
      <c r="V110" t="s">
        <v>156</v>
      </c>
    </row>
    <row r="111" spans="9:22" x14ac:dyDescent="0.45">
      <c r="I111" t="s">
        <v>175</v>
      </c>
      <c r="J111" t="s">
        <v>155</v>
      </c>
      <c r="K111">
        <v>4.2072322923019531E-2</v>
      </c>
      <c r="L111" t="s">
        <v>156</v>
      </c>
      <c r="N111" t="s">
        <v>383</v>
      </c>
      <c r="O111" t="s">
        <v>155</v>
      </c>
      <c r="P111">
        <v>0.31270720279505315</v>
      </c>
      <c r="Q111" t="s">
        <v>156</v>
      </c>
      <c r="S111" t="s">
        <v>596</v>
      </c>
      <c r="T111" t="s">
        <v>155</v>
      </c>
      <c r="U111">
        <v>0.27537376315741424</v>
      </c>
      <c r="V111" t="s">
        <v>156</v>
      </c>
    </row>
    <row r="112" spans="9:22" x14ac:dyDescent="0.45">
      <c r="I112" t="s">
        <v>175</v>
      </c>
      <c r="J112" t="s">
        <v>157</v>
      </c>
      <c r="K112">
        <v>5.2678196058516404E-2</v>
      </c>
      <c r="L112" t="s">
        <v>156</v>
      </c>
      <c r="N112" t="s">
        <v>383</v>
      </c>
      <c r="O112" t="s">
        <v>157</v>
      </c>
      <c r="P112">
        <v>3.1871643978509792E-2</v>
      </c>
      <c r="Q112" t="s">
        <v>156</v>
      </c>
      <c r="S112" t="s">
        <v>596</v>
      </c>
      <c r="T112" t="s">
        <v>157</v>
      </c>
      <c r="U112">
        <v>3.2841666340207E-2</v>
      </c>
      <c r="V112" t="s">
        <v>156</v>
      </c>
    </row>
    <row r="113" spans="9:22" x14ac:dyDescent="0.45">
      <c r="I113" t="s">
        <v>175</v>
      </c>
      <c r="J113" t="s">
        <v>158</v>
      </c>
      <c r="K113">
        <v>0.61732907385742453</v>
      </c>
      <c r="L113" t="s">
        <v>156</v>
      </c>
      <c r="N113" t="s">
        <v>383</v>
      </c>
      <c r="O113" t="s">
        <v>158</v>
      </c>
      <c r="P113">
        <v>0.16675719494349694</v>
      </c>
      <c r="Q113" t="s">
        <v>156</v>
      </c>
      <c r="S113" t="s">
        <v>596</v>
      </c>
      <c r="T113" t="s">
        <v>158</v>
      </c>
      <c r="U113">
        <v>0.22237953977392369</v>
      </c>
      <c r="V113" t="s">
        <v>156</v>
      </c>
    </row>
    <row r="114" spans="9:22" x14ac:dyDescent="0.45">
      <c r="I114" t="s">
        <v>175</v>
      </c>
      <c r="J114" t="s">
        <v>159</v>
      </c>
      <c r="K114">
        <v>7.8498553614108665E-2</v>
      </c>
      <c r="L114" t="s">
        <v>156</v>
      </c>
      <c r="N114" t="s">
        <v>383</v>
      </c>
      <c r="O114" t="s">
        <v>159</v>
      </c>
      <c r="P114">
        <v>2.5828486218236437E-2</v>
      </c>
      <c r="Q114" t="s">
        <v>156</v>
      </c>
      <c r="S114" t="s">
        <v>596</v>
      </c>
      <c r="T114" t="s">
        <v>159</v>
      </c>
      <c r="U114">
        <v>3.123562677986691E-2</v>
      </c>
      <c r="V114" t="s">
        <v>156</v>
      </c>
    </row>
    <row r="115" spans="9:22" x14ac:dyDescent="0.45">
      <c r="I115" t="s">
        <v>175</v>
      </c>
      <c r="J115" t="s">
        <v>160</v>
      </c>
      <c r="K115">
        <v>0.12334036612850864</v>
      </c>
      <c r="L115" t="s">
        <v>156</v>
      </c>
      <c r="N115" t="s">
        <v>383</v>
      </c>
      <c r="O115" t="s">
        <v>160</v>
      </c>
      <c r="P115">
        <v>0.22485000298459965</v>
      </c>
      <c r="Q115" t="s">
        <v>156</v>
      </c>
      <c r="S115" t="s">
        <v>596</v>
      </c>
      <c r="T115" t="s">
        <v>160</v>
      </c>
      <c r="U115">
        <v>0.24325987334731083</v>
      </c>
      <c r="V115" t="s">
        <v>156</v>
      </c>
    </row>
    <row r="116" spans="9:22" x14ac:dyDescent="0.45">
      <c r="I116" t="s">
        <v>175</v>
      </c>
      <c r="J116" t="s">
        <v>161</v>
      </c>
      <c r="K116">
        <v>0</v>
      </c>
      <c r="L116" t="s">
        <v>156</v>
      </c>
      <c r="N116" t="s">
        <v>383</v>
      </c>
      <c r="O116" t="s">
        <v>161</v>
      </c>
      <c r="P116">
        <v>9.0352439282382027E-2</v>
      </c>
      <c r="Q116" t="s">
        <v>156</v>
      </c>
      <c r="S116" t="s">
        <v>596</v>
      </c>
      <c r="T116" t="s">
        <v>161</v>
      </c>
      <c r="U116">
        <v>6.7229187760206421E-2</v>
      </c>
      <c r="V116" t="s">
        <v>156</v>
      </c>
    </row>
    <row r="117" spans="9:22" x14ac:dyDescent="0.45">
      <c r="I117" t="s">
        <v>175</v>
      </c>
      <c r="J117" t="s">
        <v>162</v>
      </c>
      <c r="K117">
        <v>1.2871908710732039E-3</v>
      </c>
      <c r="L117" t="s">
        <v>156</v>
      </c>
      <c r="N117" t="s">
        <v>383</v>
      </c>
      <c r="O117" t="s">
        <v>162</v>
      </c>
      <c r="P117">
        <v>1.080896224911578E-2</v>
      </c>
      <c r="Q117" t="s">
        <v>156</v>
      </c>
      <c r="S117" t="s">
        <v>596</v>
      </c>
      <c r="T117" t="s">
        <v>162</v>
      </c>
      <c r="U117">
        <v>8.1038639859990665E-3</v>
      </c>
      <c r="V117" t="s">
        <v>156</v>
      </c>
    </row>
    <row r="118" spans="9:22" x14ac:dyDescent="0.45">
      <c r="I118" t="s">
        <v>175</v>
      </c>
      <c r="J118" t="s">
        <v>163</v>
      </c>
      <c r="K118">
        <v>7.5338802207334979E-2</v>
      </c>
      <c r="L118" t="s">
        <v>156</v>
      </c>
      <c r="N118" t="s">
        <v>383</v>
      </c>
      <c r="O118" t="s">
        <v>163</v>
      </c>
      <c r="P118">
        <v>6.0471686591526776E-2</v>
      </c>
      <c r="Q118" t="s">
        <v>156</v>
      </c>
      <c r="S118" t="s">
        <v>596</v>
      </c>
      <c r="T118" t="s">
        <v>163</v>
      </c>
      <c r="U118">
        <v>5.3614966190148862E-2</v>
      </c>
      <c r="V118" t="s">
        <v>156</v>
      </c>
    </row>
    <row r="119" spans="9:22" x14ac:dyDescent="0.45">
      <c r="I119" t="s">
        <v>175</v>
      </c>
      <c r="J119" t="s">
        <v>164</v>
      </c>
      <c r="K119">
        <v>8.393971598394211E-3</v>
      </c>
      <c r="L119" t="s">
        <v>156</v>
      </c>
      <c r="N119" t="s">
        <v>383</v>
      </c>
      <c r="O119" t="s">
        <v>164</v>
      </c>
      <c r="P119">
        <v>8.7564239284271452E-3</v>
      </c>
      <c r="Q119" t="s">
        <v>156</v>
      </c>
      <c r="S119" t="s">
        <v>596</v>
      </c>
      <c r="T119" t="s">
        <v>164</v>
      </c>
      <c r="U119">
        <v>7.6915500047524026E-3</v>
      </c>
      <c r="V119" t="s">
        <v>156</v>
      </c>
    </row>
    <row r="120" spans="9:22" x14ac:dyDescent="0.45">
      <c r="I120" t="s">
        <v>175</v>
      </c>
      <c r="J120" t="s">
        <v>165</v>
      </c>
      <c r="K120">
        <v>1.0615227414523729E-3</v>
      </c>
      <c r="L120" t="s">
        <v>156</v>
      </c>
      <c r="N120" t="s">
        <v>383</v>
      </c>
      <c r="O120" t="s">
        <v>165</v>
      </c>
      <c r="P120">
        <v>6.7595957028525611E-2</v>
      </c>
      <c r="Q120" t="s">
        <v>156</v>
      </c>
      <c r="S120" t="s">
        <v>596</v>
      </c>
      <c r="T120" t="s">
        <v>165</v>
      </c>
      <c r="U120">
        <v>5.8269962659948805E-2</v>
      </c>
      <c r="V120" t="s">
        <v>156</v>
      </c>
    </row>
    <row r="121" spans="9:22" x14ac:dyDescent="0.45">
      <c r="I121" t="s">
        <v>176</v>
      </c>
      <c r="J121" t="s">
        <v>155</v>
      </c>
      <c r="K121">
        <v>4.4322612765975745E-2</v>
      </c>
      <c r="L121" t="s">
        <v>156</v>
      </c>
      <c r="N121" t="s">
        <v>384</v>
      </c>
      <c r="O121" t="s">
        <v>155</v>
      </c>
      <c r="P121">
        <v>0.32095345993668617</v>
      </c>
      <c r="Q121" t="s">
        <v>156</v>
      </c>
      <c r="S121" t="s">
        <v>597</v>
      </c>
      <c r="T121" t="s">
        <v>155</v>
      </c>
      <c r="U121">
        <v>0.27327506224179321</v>
      </c>
      <c r="V121" t="s">
        <v>156</v>
      </c>
    </row>
    <row r="122" spans="9:22" x14ac:dyDescent="0.45">
      <c r="I122" t="s">
        <v>176</v>
      </c>
      <c r="J122" t="s">
        <v>157</v>
      </c>
      <c r="K122">
        <v>5.3822702536150305E-2</v>
      </c>
      <c r="L122" t="s">
        <v>156</v>
      </c>
      <c r="N122" t="s">
        <v>384</v>
      </c>
      <c r="O122" t="s">
        <v>157</v>
      </c>
      <c r="P122">
        <v>3.3208598604078696E-2</v>
      </c>
      <c r="Q122" t="s">
        <v>156</v>
      </c>
      <c r="S122" t="s">
        <v>597</v>
      </c>
      <c r="T122" t="s">
        <v>157</v>
      </c>
      <c r="U122">
        <v>3.3345045785329167E-2</v>
      </c>
      <c r="V122" t="s">
        <v>156</v>
      </c>
    </row>
    <row r="123" spans="9:22" x14ac:dyDescent="0.45">
      <c r="I123" t="s">
        <v>176</v>
      </c>
      <c r="J123" t="s">
        <v>158</v>
      </c>
      <c r="K123">
        <v>0.62078374471714115</v>
      </c>
      <c r="L123" t="s">
        <v>156</v>
      </c>
      <c r="N123" t="s">
        <v>384</v>
      </c>
      <c r="O123" t="s">
        <v>158</v>
      </c>
      <c r="P123">
        <v>0.17170899601708342</v>
      </c>
      <c r="Q123" t="s">
        <v>156</v>
      </c>
      <c r="S123" t="s">
        <v>597</v>
      </c>
      <c r="T123" t="s">
        <v>158</v>
      </c>
      <c r="U123">
        <v>0.22919606013271346</v>
      </c>
      <c r="V123" t="s">
        <v>156</v>
      </c>
    </row>
    <row r="124" spans="9:22" x14ac:dyDescent="0.45">
      <c r="I124" t="s">
        <v>176</v>
      </c>
      <c r="J124" t="s">
        <v>159</v>
      </c>
      <c r="K124">
        <v>7.4972168628671426E-2</v>
      </c>
      <c r="L124" t="s">
        <v>156</v>
      </c>
      <c r="N124" t="s">
        <v>384</v>
      </c>
      <c r="O124" t="s">
        <v>159</v>
      </c>
      <c r="P124">
        <v>2.509022172178229E-2</v>
      </c>
      <c r="Q124" t="s">
        <v>156</v>
      </c>
      <c r="S124" t="s">
        <v>597</v>
      </c>
      <c r="T124" t="s">
        <v>159</v>
      </c>
      <c r="U124">
        <v>3.2770958389368533E-2</v>
      </c>
      <c r="V124" t="s">
        <v>156</v>
      </c>
    </row>
    <row r="125" spans="9:22" x14ac:dyDescent="0.45">
      <c r="I125" t="s">
        <v>176</v>
      </c>
      <c r="J125" t="s">
        <v>160</v>
      </c>
      <c r="K125">
        <v>0.11612713997764679</v>
      </c>
      <c r="L125" t="s">
        <v>156</v>
      </c>
      <c r="N125" t="s">
        <v>384</v>
      </c>
      <c r="O125" t="s">
        <v>160</v>
      </c>
      <c r="P125">
        <v>0.20850318834941203</v>
      </c>
      <c r="Q125" t="s">
        <v>156</v>
      </c>
      <c r="S125" t="s">
        <v>597</v>
      </c>
      <c r="T125" t="s">
        <v>160</v>
      </c>
      <c r="U125">
        <v>0.24500742805843378</v>
      </c>
      <c r="V125" t="s">
        <v>156</v>
      </c>
    </row>
    <row r="126" spans="9:22" x14ac:dyDescent="0.45">
      <c r="I126" t="s">
        <v>176</v>
      </c>
      <c r="J126" t="s">
        <v>161</v>
      </c>
      <c r="K126">
        <v>0</v>
      </c>
      <c r="L126" t="s">
        <v>156</v>
      </c>
      <c r="N126" t="s">
        <v>384</v>
      </c>
      <c r="O126" t="s">
        <v>161</v>
      </c>
      <c r="P126">
        <v>9.4309459848048643E-2</v>
      </c>
      <c r="Q126" t="s">
        <v>156</v>
      </c>
      <c r="S126" t="s">
        <v>597</v>
      </c>
      <c r="T126" t="s">
        <v>161</v>
      </c>
      <c r="U126">
        <v>6.4656168809731351E-2</v>
      </c>
      <c r="V126" t="s">
        <v>156</v>
      </c>
    </row>
    <row r="127" spans="9:22" x14ac:dyDescent="0.45">
      <c r="I127" t="s">
        <v>176</v>
      </c>
      <c r="J127" t="s">
        <v>162</v>
      </c>
      <c r="K127">
        <v>1.1528745003026148E-3</v>
      </c>
      <c r="L127" t="s">
        <v>156</v>
      </c>
      <c r="N127" t="s">
        <v>384</v>
      </c>
      <c r="O127" t="s">
        <v>162</v>
      </c>
      <c r="P127">
        <v>1.1307726631761397E-2</v>
      </c>
      <c r="Q127" t="s">
        <v>156</v>
      </c>
      <c r="S127" t="s">
        <v>597</v>
      </c>
      <c r="T127" t="s">
        <v>162</v>
      </c>
      <c r="U127">
        <v>7.6529784404376407E-3</v>
      </c>
      <c r="V127" t="s">
        <v>156</v>
      </c>
    </row>
    <row r="128" spans="9:22" x14ac:dyDescent="0.45">
      <c r="I128" t="s">
        <v>176</v>
      </c>
      <c r="J128" t="s">
        <v>163</v>
      </c>
      <c r="K128">
        <v>7.962173201879677E-2</v>
      </c>
      <c r="L128" t="s">
        <v>156</v>
      </c>
      <c r="N128" t="s">
        <v>384</v>
      </c>
      <c r="O128" t="s">
        <v>163</v>
      </c>
      <c r="P128">
        <v>6.0885625134150405E-2</v>
      </c>
      <c r="Q128" t="s">
        <v>156</v>
      </c>
      <c r="S128" t="s">
        <v>597</v>
      </c>
      <c r="T128" t="s">
        <v>163</v>
      </c>
      <c r="U128">
        <v>5.056320211004612E-2</v>
      </c>
      <c r="V128" t="s">
        <v>156</v>
      </c>
    </row>
    <row r="129" spans="9:22" x14ac:dyDescent="0.45">
      <c r="I129" t="s">
        <v>176</v>
      </c>
      <c r="J129" t="s">
        <v>164</v>
      </c>
      <c r="K129">
        <v>8.3245018595856281E-3</v>
      </c>
      <c r="L129" t="s">
        <v>156</v>
      </c>
      <c r="N129" t="s">
        <v>384</v>
      </c>
      <c r="O129" t="s">
        <v>164</v>
      </c>
      <c r="P129">
        <v>8.6185886540780902E-3</v>
      </c>
      <c r="Q129" t="s">
        <v>156</v>
      </c>
      <c r="S129" t="s">
        <v>597</v>
      </c>
      <c r="T129" t="s">
        <v>164</v>
      </c>
      <c r="U129">
        <v>7.3460228641134238E-3</v>
      </c>
      <c r="V129" t="s">
        <v>156</v>
      </c>
    </row>
    <row r="130" spans="9:22" x14ac:dyDescent="0.45">
      <c r="I130" t="s">
        <v>176</v>
      </c>
      <c r="J130" t="s">
        <v>165</v>
      </c>
      <c r="K130">
        <v>8.7252299556227469E-4</v>
      </c>
      <c r="L130" t="s">
        <v>156</v>
      </c>
      <c r="N130" t="s">
        <v>384</v>
      </c>
      <c r="O130" t="s">
        <v>165</v>
      </c>
      <c r="P130">
        <v>6.5414135102802751E-2</v>
      </c>
      <c r="Q130" t="s">
        <v>156</v>
      </c>
      <c r="S130" t="s">
        <v>597</v>
      </c>
      <c r="T130" t="s">
        <v>165</v>
      </c>
      <c r="U130">
        <v>5.6187073167871797E-2</v>
      </c>
      <c r="V130" t="s">
        <v>156</v>
      </c>
    </row>
    <row r="131" spans="9:22" x14ac:dyDescent="0.45">
      <c r="I131" t="s">
        <v>177</v>
      </c>
      <c r="J131" t="s">
        <v>155</v>
      </c>
      <c r="K131">
        <v>4.3498435362250877E-2</v>
      </c>
      <c r="L131" t="s">
        <v>156</v>
      </c>
      <c r="N131" t="s">
        <v>385</v>
      </c>
      <c r="O131" t="s">
        <v>155</v>
      </c>
      <c r="P131">
        <v>0.20388661823965704</v>
      </c>
      <c r="Q131" t="s">
        <v>156</v>
      </c>
      <c r="S131" t="s">
        <v>598</v>
      </c>
      <c r="T131" t="s">
        <v>155</v>
      </c>
      <c r="U131">
        <v>0.27379123405182132</v>
      </c>
      <c r="V131" t="s">
        <v>156</v>
      </c>
    </row>
    <row r="132" spans="9:22" x14ac:dyDescent="0.45">
      <c r="I132" t="s">
        <v>177</v>
      </c>
      <c r="J132" t="s">
        <v>157</v>
      </c>
      <c r="K132">
        <v>5.3325852776185019E-2</v>
      </c>
      <c r="L132" t="s">
        <v>156</v>
      </c>
      <c r="N132" t="s">
        <v>385</v>
      </c>
      <c r="O132" t="s">
        <v>157</v>
      </c>
      <c r="P132">
        <v>2.4121666904445362E-2</v>
      </c>
      <c r="Q132" t="s">
        <v>156</v>
      </c>
      <c r="S132" t="s">
        <v>598</v>
      </c>
      <c r="T132" t="s">
        <v>157</v>
      </c>
      <c r="U132">
        <v>3.3785502938387432E-2</v>
      </c>
      <c r="V132" t="s">
        <v>156</v>
      </c>
    </row>
    <row r="133" spans="9:22" x14ac:dyDescent="0.45">
      <c r="I133" t="s">
        <v>177</v>
      </c>
      <c r="J133" t="s">
        <v>158</v>
      </c>
      <c r="K133">
        <v>0.62568805828822482</v>
      </c>
      <c r="L133" t="s">
        <v>156</v>
      </c>
      <c r="N133" t="s">
        <v>385</v>
      </c>
      <c r="O133" t="s">
        <v>158</v>
      </c>
      <c r="P133">
        <v>0.25786373297675191</v>
      </c>
      <c r="Q133" t="s">
        <v>156</v>
      </c>
      <c r="S133" t="s">
        <v>598</v>
      </c>
      <c r="T133" t="s">
        <v>158</v>
      </c>
      <c r="U133">
        <v>0.23479951100410709</v>
      </c>
      <c r="V133" t="s">
        <v>156</v>
      </c>
    </row>
    <row r="134" spans="9:22" x14ac:dyDescent="0.45">
      <c r="I134" t="s">
        <v>177</v>
      </c>
      <c r="J134" t="s">
        <v>159</v>
      </c>
      <c r="K134">
        <v>7.3004028085252012E-2</v>
      </c>
      <c r="L134" t="s">
        <v>156</v>
      </c>
      <c r="N134" t="s">
        <v>385</v>
      </c>
      <c r="O134" t="s">
        <v>159</v>
      </c>
      <c r="P134">
        <v>3.532750207671196E-2</v>
      </c>
      <c r="Q134" t="s">
        <v>156</v>
      </c>
      <c r="S134" t="s">
        <v>598</v>
      </c>
      <c r="T134" t="s">
        <v>159</v>
      </c>
      <c r="U134">
        <v>3.4118142127444746E-2</v>
      </c>
      <c r="V134" t="s">
        <v>156</v>
      </c>
    </row>
    <row r="135" spans="9:22" x14ac:dyDescent="0.45">
      <c r="I135" t="s">
        <v>177</v>
      </c>
      <c r="J135" t="s">
        <v>160</v>
      </c>
      <c r="K135">
        <v>0.11136199979484487</v>
      </c>
      <c r="L135" t="s">
        <v>156</v>
      </c>
      <c r="N135" t="s">
        <v>385</v>
      </c>
      <c r="O135" t="s">
        <v>160</v>
      </c>
      <c r="P135">
        <v>0.17668917457839259</v>
      </c>
      <c r="Q135" t="s">
        <v>156</v>
      </c>
      <c r="S135" t="s">
        <v>598</v>
      </c>
      <c r="T135" t="s">
        <v>160</v>
      </c>
      <c r="U135">
        <v>0.24582928533961232</v>
      </c>
      <c r="V135" t="s">
        <v>156</v>
      </c>
    </row>
    <row r="136" spans="9:22" x14ac:dyDescent="0.45">
      <c r="I136" t="s">
        <v>177</v>
      </c>
      <c r="J136" t="s">
        <v>161</v>
      </c>
      <c r="K136">
        <v>0</v>
      </c>
      <c r="L136" t="s">
        <v>156</v>
      </c>
      <c r="N136" t="s">
        <v>385</v>
      </c>
      <c r="O136" t="s">
        <v>161</v>
      </c>
      <c r="P136">
        <v>0.11348589048286671</v>
      </c>
      <c r="Q136" t="s">
        <v>156</v>
      </c>
      <c r="S136" t="s">
        <v>598</v>
      </c>
      <c r="T136" t="s">
        <v>161</v>
      </c>
      <c r="U136">
        <v>6.147085557178842E-2</v>
      </c>
      <c r="V136" t="s">
        <v>156</v>
      </c>
    </row>
    <row r="137" spans="9:22" x14ac:dyDescent="0.45">
      <c r="I137" t="s">
        <v>177</v>
      </c>
      <c r="J137" t="s">
        <v>162</v>
      </c>
      <c r="K137">
        <v>1.1187330513404527E-3</v>
      </c>
      <c r="L137" t="s">
        <v>156</v>
      </c>
      <c r="N137" t="s">
        <v>385</v>
      </c>
      <c r="O137" t="s">
        <v>162</v>
      </c>
      <c r="P137">
        <v>1.3770083288466416E-2</v>
      </c>
      <c r="Q137" t="s">
        <v>156</v>
      </c>
      <c r="S137" t="s">
        <v>598</v>
      </c>
      <c r="T137" t="s">
        <v>162</v>
      </c>
      <c r="U137">
        <v>7.1242562541179817E-3</v>
      </c>
      <c r="V137" t="s">
        <v>156</v>
      </c>
    </row>
    <row r="138" spans="9:22" x14ac:dyDescent="0.45">
      <c r="I138" t="s">
        <v>177</v>
      </c>
      <c r="J138" t="s">
        <v>163</v>
      </c>
      <c r="K138">
        <v>8.284567099317322E-2</v>
      </c>
      <c r="L138" t="s">
        <v>156</v>
      </c>
      <c r="N138" t="s">
        <v>385</v>
      </c>
      <c r="O138" t="s">
        <v>163</v>
      </c>
      <c r="P138">
        <v>8.1818137793057952E-2</v>
      </c>
      <c r="Q138" t="s">
        <v>156</v>
      </c>
      <c r="S138" t="s">
        <v>598</v>
      </c>
      <c r="T138" t="s">
        <v>163</v>
      </c>
      <c r="U138">
        <v>4.7875343103698384E-2</v>
      </c>
      <c r="V138" t="s">
        <v>156</v>
      </c>
    </row>
    <row r="139" spans="9:22" x14ac:dyDescent="0.45">
      <c r="I139" t="s">
        <v>177</v>
      </c>
      <c r="J139" t="s">
        <v>164</v>
      </c>
      <c r="K139">
        <v>8.3768346026568789E-3</v>
      </c>
      <c r="L139" t="s">
        <v>156</v>
      </c>
      <c r="N139" t="s">
        <v>385</v>
      </c>
      <c r="O139" t="s">
        <v>164</v>
      </c>
      <c r="P139">
        <v>1.0652774212480573E-2</v>
      </c>
      <c r="Q139" t="s">
        <v>156</v>
      </c>
      <c r="S139" t="s">
        <v>598</v>
      </c>
      <c r="T139" t="s">
        <v>164</v>
      </c>
      <c r="U139">
        <v>7.0125439814676368E-3</v>
      </c>
      <c r="V139" t="s">
        <v>156</v>
      </c>
    </row>
    <row r="140" spans="9:22" x14ac:dyDescent="0.45">
      <c r="I140" t="s">
        <v>177</v>
      </c>
      <c r="J140" t="s">
        <v>165</v>
      </c>
      <c r="K140">
        <v>7.8038704590234357E-4</v>
      </c>
      <c r="L140" t="s">
        <v>156</v>
      </c>
      <c r="N140" t="s">
        <v>385</v>
      </c>
      <c r="O140" t="s">
        <v>165</v>
      </c>
      <c r="P140">
        <v>8.2384419447083496E-2</v>
      </c>
      <c r="Q140" t="s">
        <v>156</v>
      </c>
      <c r="S140" t="s">
        <v>598</v>
      </c>
      <c r="T140" t="s">
        <v>165</v>
      </c>
      <c r="U140">
        <v>5.4193325627394866E-2</v>
      </c>
      <c r="V140" t="s">
        <v>156</v>
      </c>
    </row>
    <row r="141" spans="9:22" x14ac:dyDescent="0.45">
      <c r="I141" t="s">
        <v>178</v>
      </c>
      <c r="J141" t="s">
        <v>155</v>
      </c>
      <c r="K141">
        <v>7.0812406425921626E-2</v>
      </c>
      <c r="L141" t="s">
        <v>156</v>
      </c>
      <c r="N141" t="s">
        <v>386</v>
      </c>
      <c r="O141" t="s">
        <v>155</v>
      </c>
      <c r="P141">
        <v>0.26626907654120485</v>
      </c>
      <c r="Q141" t="s">
        <v>156</v>
      </c>
      <c r="S141" t="s">
        <v>599</v>
      </c>
      <c r="T141" t="s">
        <v>155</v>
      </c>
      <c r="U141">
        <v>0.27565769115552435</v>
      </c>
      <c r="V141" t="s">
        <v>156</v>
      </c>
    </row>
    <row r="142" spans="9:22" x14ac:dyDescent="0.45">
      <c r="I142" t="s">
        <v>178</v>
      </c>
      <c r="J142" t="s">
        <v>157</v>
      </c>
      <c r="K142">
        <v>6.706027807692086E-2</v>
      </c>
      <c r="L142" t="s">
        <v>156</v>
      </c>
      <c r="N142" t="s">
        <v>386</v>
      </c>
      <c r="O142" t="s">
        <v>157</v>
      </c>
      <c r="P142">
        <v>3.1828486712623415E-2</v>
      </c>
      <c r="Q142" t="s">
        <v>156</v>
      </c>
      <c r="S142" t="s">
        <v>599</v>
      </c>
      <c r="T142" t="s">
        <v>157</v>
      </c>
      <c r="U142">
        <v>3.4125312816775E-2</v>
      </c>
      <c r="V142" t="s">
        <v>156</v>
      </c>
    </row>
    <row r="143" spans="9:22" x14ac:dyDescent="0.45">
      <c r="I143" t="s">
        <v>178</v>
      </c>
      <c r="J143" t="s">
        <v>158</v>
      </c>
      <c r="K143">
        <v>0.61955684997715887</v>
      </c>
      <c r="L143" t="s">
        <v>156</v>
      </c>
      <c r="N143" t="s">
        <v>386</v>
      </c>
      <c r="O143" t="s">
        <v>158</v>
      </c>
      <c r="P143">
        <v>0.25691771136283725</v>
      </c>
      <c r="Q143" t="s">
        <v>156</v>
      </c>
      <c r="S143" t="s">
        <v>599</v>
      </c>
      <c r="T143" t="s">
        <v>158</v>
      </c>
      <c r="U143">
        <v>0.23964443435819591</v>
      </c>
      <c r="V143" t="s">
        <v>156</v>
      </c>
    </row>
    <row r="144" spans="9:22" x14ac:dyDescent="0.45">
      <c r="I144" t="s">
        <v>178</v>
      </c>
      <c r="J144" t="s">
        <v>159</v>
      </c>
      <c r="K144">
        <v>6.9850301178794205E-2</v>
      </c>
      <c r="L144" t="s">
        <v>156</v>
      </c>
      <c r="N144" t="s">
        <v>386</v>
      </c>
      <c r="O144" t="s">
        <v>159</v>
      </c>
      <c r="P144">
        <v>3.9043406800437233E-2</v>
      </c>
      <c r="Q144" t="s">
        <v>156</v>
      </c>
      <c r="S144" t="s">
        <v>599</v>
      </c>
      <c r="T144" t="s">
        <v>159</v>
      </c>
      <c r="U144">
        <v>3.4954428066260132E-2</v>
      </c>
      <c r="V144" t="s">
        <v>156</v>
      </c>
    </row>
    <row r="145" spans="9:22" x14ac:dyDescent="0.45">
      <c r="I145" t="s">
        <v>178</v>
      </c>
      <c r="J145" t="s">
        <v>160</v>
      </c>
      <c r="K145">
        <v>7.6341031363599529E-2</v>
      </c>
      <c r="L145" t="s">
        <v>156</v>
      </c>
      <c r="N145" t="s">
        <v>386</v>
      </c>
      <c r="O145" t="s">
        <v>160</v>
      </c>
      <c r="P145">
        <v>0.23664462092468327</v>
      </c>
      <c r="Q145" t="s">
        <v>156</v>
      </c>
      <c r="S145" t="s">
        <v>599</v>
      </c>
      <c r="T145" t="s">
        <v>160</v>
      </c>
      <c r="U145">
        <v>0.24450345128834253</v>
      </c>
      <c r="V145" t="s">
        <v>156</v>
      </c>
    </row>
    <row r="146" spans="9:22" x14ac:dyDescent="0.45">
      <c r="I146" t="s">
        <v>178</v>
      </c>
      <c r="J146" t="s">
        <v>161</v>
      </c>
      <c r="K146">
        <v>1.9051724108588299E-3</v>
      </c>
      <c r="L146" t="s">
        <v>156</v>
      </c>
      <c r="N146" t="s">
        <v>386</v>
      </c>
      <c r="O146" t="s">
        <v>161</v>
      </c>
      <c r="P146">
        <v>5.4588914431718275E-2</v>
      </c>
      <c r="Q146" t="s">
        <v>156</v>
      </c>
      <c r="S146" t="s">
        <v>599</v>
      </c>
      <c r="T146" t="s">
        <v>161</v>
      </c>
      <c r="U146">
        <v>5.8346663275896077E-2</v>
      </c>
      <c r="V146" t="s">
        <v>156</v>
      </c>
    </row>
    <row r="147" spans="9:22" x14ac:dyDescent="0.45">
      <c r="I147" t="s">
        <v>178</v>
      </c>
      <c r="J147" t="s">
        <v>162</v>
      </c>
      <c r="K147">
        <v>7.0789830505274499E-3</v>
      </c>
      <c r="L147" t="s">
        <v>156</v>
      </c>
      <c r="N147" t="s">
        <v>386</v>
      </c>
      <c r="O147" t="s">
        <v>162</v>
      </c>
      <c r="P147">
        <v>6.645343649040741E-3</v>
      </c>
      <c r="Q147" t="s">
        <v>156</v>
      </c>
      <c r="S147" t="s">
        <v>599</v>
      </c>
      <c r="T147" t="s">
        <v>162</v>
      </c>
      <c r="U147">
        <v>6.7543813725996224E-3</v>
      </c>
      <c r="V147" t="s">
        <v>156</v>
      </c>
    </row>
    <row r="148" spans="9:22" x14ac:dyDescent="0.45">
      <c r="I148" t="s">
        <v>178</v>
      </c>
      <c r="J148" t="s">
        <v>163</v>
      </c>
      <c r="K148">
        <v>8.1480414437689344E-2</v>
      </c>
      <c r="L148" t="s">
        <v>156</v>
      </c>
      <c r="N148" t="s">
        <v>386</v>
      </c>
      <c r="O148" t="s">
        <v>163</v>
      </c>
      <c r="P148">
        <v>5.0090796470593835E-2</v>
      </c>
      <c r="Q148" t="s">
        <v>156</v>
      </c>
      <c r="S148" t="s">
        <v>599</v>
      </c>
      <c r="T148" t="s">
        <v>163</v>
      </c>
      <c r="U148">
        <v>4.6236989567961045E-2</v>
      </c>
      <c r="V148" t="s">
        <v>156</v>
      </c>
    </row>
    <row r="149" spans="9:22" x14ac:dyDescent="0.45">
      <c r="I149" t="s">
        <v>178</v>
      </c>
      <c r="J149" t="s">
        <v>164</v>
      </c>
      <c r="K149">
        <v>5.9145630783400231E-3</v>
      </c>
      <c r="L149" t="s">
        <v>156</v>
      </c>
      <c r="N149" t="s">
        <v>386</v>
      </c>
      <c r="O149" t="s">
        <v>164</v>
      </c>
      <c r="P149">
        <v>7.6067337814109699E-3</v>
      </c>
      <c r="Q149" t="s">
        <v>156</v>
      </c>
      <c r="S149" t="s">
        <v>599</v>
      </c>
      <c r="T149" t="s">
        <v>164</v>
      </c>
      <c r="U149">
        <v>6.8899791875736286E-3</v>
      </c>
      <c r="V149" t="s">
        <v>156</v>
      </c>
    </row>
    <row r="150" spans="9:22" x14ac:dyDescent="0.45">
      <c r="I150" t="s">
        <v>178</v>
      </c>
      <c r="J150" t="s">
        <v>165</v>
      </c>
      <c r="K150">
        <v>0</v>
      </c>
      <c r="L150" t="s">
        <v>156</v>
      </c>
      <c r="N150" t="s">
        <v>386</v>
      </c>
      <c r="O150" t="s">
        <v>165</v>
      </c>
      <c r="P150">
        <v>5.0364909325259152E-2</v>
      </c>
      <c r="Q150" t="s">
        <v>156</v>
      </c>
      <c r="S150" t="s">
        <v>599</v>
      </c>
      <c r="T150" t="s">
        <v>165</v>
      </c>
      <c r="U150">
        <v>5.2886668910735499E-2</v>
      </c>
      <c r="V150" t="s">
        <v>156</v>
      </c>
    </row>
    <row r="151" spans="9:22" x14ac:dyDescent="0.45">
      <c r="I151" t="s">
        <v>179</v>
      </c>
      <c r="J151" t="s">
        <v>155</v>
      </c>
      <c r="K151">
        <v>4.0829426235271075E-2</v>
      </c>
      <c r="L151" t="s">
        <v>156</v>
      </c>
      <c r="N151" t="s">
        <v>387</v>
      </c>
      <c r="O151" t="s">
        <v>155</v>
      </c>
      <c r="P151">
        <v>0.1812482103010449</v>
      </c>
      <c r="Q151" t="s">
        <v>156</v>
      </c>
      <c r="S151" t="s">
        <v>600</v>
      </c>
      <c r="T151" t="s">
        <v>155</v>
      </c>
      <c r="U151">
        <v>0.27879290368561732</v>
      </c>
      <c r="V151" t="s">
        <v>156</v>
      </c>
    </row>
    <row r="152" spans="9:22" x14ac:dyDescent="0.45">
      <c r="I152" t="s">
        <v>179</v>
      </c>
      <c r="J152" t="s">
        <v>157</v>
      </c>
      <c r="K152">
        <v>5.1996355936998626E-2</v>
      </c>
      <c r="L152" t="s">
        <v>156</v>
      </c>
      <c r="N152" t="s">
        <v>387</v>
      </c>
      <c r="O152" t="s">
        <v>157</v>
      </c>
      <c r="P152">
        <v>2.2120413149407957E-2</v>
      </c>
      <c r="Q152" t="s">
        <v>156</v>
      </c>
      <c r="S152" t="s">
        <v>600</v>
      </c>
      <c r="T152" t="s">
        <v>157</v>
      </c>
      <c r="U152">
        <v>3.4256841544884606E-2</v>
      </c>
      <c r="V152" t="s">
        <v>156</v>
      </c>
    </row>
    <row r="153" spans="9:22" x14ac:dyDescent="0.45">
      <c r="I153" t="s">
        <v>179</v>
      </c>
      <c r="J153" t="s">
        <v>158</v>
      </c>
      <c r="K153">
        <v>0.62934397926326013</v>
      </c>
      <c r="L153" t="s">
        <v>156</v>
      </c>
      <c r="N153" t="s">
        <v>387</v>
      </c>
      <c r="O153" t="s">
        <v>158</v>
      </c>
      <c r="P153">
        <v>0.2944434514420704</v>
      </c>
      <c r="Q153" t="s">
        <v>156</v>
      </c>
      <c r="S153" t="s">
        <v>600</v>
      </c>
      <c r="T153" t="s">
        <v>158</v>
      </c>
      <c r="U153">
        <v>0.24191498905982414</v>
      </c>
      <c r="V153" t="s">
        <v>156</v>
      </c>
    </row>
    <row r="154" spans="9:22" x14ac:dyDescent="0.45">
      <c r="I154" t="s">
        <v>179</v>
      </c>
      <c r="J154" t="s">
        <v>159</v>
      </c>
      <c r="K154">
        <v>7.2812032646996219E-2</v>
      </c>
      <c r="L154" t="s">
        <v>156</v>
      </c>
      <c r="N154" t="s">
        <v>387</v>
      </c>
      <c r="O154" t="s">
        <v>159</v>
      </c>
      <c r="P154">
        <v>4.1469608327017501E-2</v>
      </c>
      <c r="Q154" t="s">
        <v>156</v>
      </c>
      <c r="S154" t="s">
        <v>600</v>
      </c>
      <c r="T154" t="s">
        <v>159</v>
      </c>
      <c r="U154">
        <v>3.5230264342300817E-2</v>
      </c>
      <c r="V154" t="s">
        <v>156</v>
      </c>
    </row>
    <row r="155" spans="9:22" x14ac:dyDescent="0.45">
      <c r="I155" t="s">
        <v>179</v>
      </c>
      <c r="J155" t="s">
        <v>160</v>
      </c>
      <c r="K155">
        <v>0.10984402998141085</v>
      </c>
      <c r="L155" t="s">
        <v>156</v>
      </c>
      <c r="N155" t="s">
        <v>387</v>
      </c>
      <c r="O155" t="s">
        <v>160</v>
      </c>
      <c r="P155">
        <v>0.20155737444833777</v>
      </c>
      <c r="Q155" t="s">
        <v>156</v>
      </c>
      <c r="S155" t="s">
        <v>600</v>
      </c>
      <c r="T155" t="s">
        <v>160</v>
      </c>
      <c r="U155">
        <v>0.24262323901232971</v>
      </c>
      <c r="V155" t="s">
        <v>156</v>
      </c>
    </row>
    <row r="156" spans="9:22" x14ac:dyDescent="0.45">
      <c r="I156" t="s">
        <v>179</v>
      </c>
      <c r="J156" t="s">
        <v>161</v>
      </c>
      <c r="K156">
        <v>0</v>
      </c>
      <c r="L156" t="s">
        <v>156</v>
      </c>
      <c r="N156" t="s">
        <v>387</v>
      </c>
      <c r="O156" t="s">
        <v>161</v>
      </c>
      <c r="P156">
        <v>9.1476805557210578E-2</v>
      </c>
      <c r="Q156" t="s">
        <v>156</v>
      </c>
      <c r="S156" t="s">
        <v>600</v>
      </c>
      <c r="T156" t="s">
        <v>161</v>
      </c>
      <c r="U156">
        <v>5.6160087189516469E-2</v>
      </c>
      <c r="V156" t="s">
        <v>156</v>
      </c>
    </row>
    <row r="157" spans="9:22" x14ac:dyDescent="0.45">
      <c r="I157" t="s">
        <v>179</v>
      </c>
      <c r="J157" t="s">
        <v>162</v>
      </c>
      <c r="K157">
        <v>1.0862353121283102E-3</v>
      </c>
      <c r="L157" t="s">
        <v>156</v>
      </c>
      <c r="N157" t="s">
        <v>387</v>
      </c>
      <c r="O157" t="s">
        <v>162</v>
      </c>
      <c r="P157">
        <v>1.122790607650237E-2</v>
      </c>
      <c r="Q157" t="s">
        <v>156</v>
      </c>
      <c r="S157" t="s">
        <v>600</v>
      </c>
      <c r="T157" t="s">
        <v>162</v>
      </c>
      <c r="U157">
        <v>6.6664770731137994E-3</v>
      </c>
      <c r="V157" t="s">
        <v>156</v>
      </c>
    </row>
    <row r="158" spans="9:22" x14ac:dyDescent="0.45">
      <c r="I158" t="s">
        <v>179</v>
      </c>
      <c r="J158" t="s">
        <v>163</v>
      </c>
      <c r="K158">
        <v>8.479406968589831E-2</v>
      </c>
      <c r="L158" t="s">
        <v>156</v>
      </c>
      <c r="N158" t="s">
        <v>387</v>
      </c>
      <c r="O158" t="s">
        <v>163</v>
      </c>
      <c r="P158">
        <v>7.0862528861660404E-2</v>
      </c>
      <c r="Q158" t="s">
        <v>156</v>
      </c>
      <c r="S158" t="s">
        <v>600</v>
      </c>
      <c r="T158" t="s">
        <v>163</v>
      </c>
      <c r="U158">
        <v>4.6115239475262658E-2</v>
      </c>
      <c r="V158" t="s">
        <v>156</v>
      </c>
    </row>
    <row r="159" spans="9:22" x14ac:dyDescent="0.45">
      <c r="I159" t="s">
        <v>179</v>
      </c>
      <c r="J159" t="s">
        <v>164</v>
      </c>
      <c r="K159">
        <v>8.5489528431385645E-3</v>
      </c>
      <c r="L159" t="s">
        <v>156</v>
      </c>
      <c r="N159" t="s">
        <v>387</v>
      </c>
      <c r="O159" t="s">
        <v>164</v>
      </c>
      <c r="P159">
        <v>9.5129867091197588E-3</v>
      </c>
      <c r="Q159" t="s">
        <v>156</v>
      </c>
      <c r="S159" t="s">
        <v>600</v>
      </c>
      <c r="T159" t="s">
        <v>164</v>
      </c>
      <c r="U159">
        <v>6.9350165538593937E-3</v>
      </c>
      <c r="V159" t="s">
        <v>156</v>
      </c>
    </row>
    <row r="160" spans="9:22" x14ac:dyDescent="0.45">
      <c r="I160" t="s">
        <v>179</v>
      </c>
      <c r="J160" t="s">
        <v>165</v>
      </c>
      <c r="K160">
        <v>7.4491809472441669E-4</v>
      </c>
      <c r="L160" t="s">
        <v>156</v>
      </c>
      <c r="N160" t="s">
        <v>387</v>
      </c>
      <c r="O160" t="s">
        <v>165</v>
      </c>
      <c r="P160">
        <v>7.6080715127517948E-2</v>
      </c>
      <c r="Q160" t="s">
        <v>156</v>
      </c>
      <c r="S160" t="s">
        <v>600</v>
      </c>
      <c r="T160" t="s">
        <v>165</v>
      </c>
      <c r="U160">
        <v>5.1304942063149707E-2</v>
      </c>
      <c r="V160" t="s">
        <v>156</v>
      </c>
    </row>
    <row r="161" spans="9:22" x14ac:dyDescent="0.45">
      <c r="I161" t="s">
        <v>180</v>
      </c>
      <c r="J161" t="s">
        <v>155</v>
      </c>
      <c r="K161">
        <v>3.7919042464252532E-2</v>
      </c>
      <c r="L161" t="s">
        <v>156</v>
      </c>
      <c r="N161" t="s">
        <v>388</v>
      </c>
      <c r="O161" t="s">
        <v>155</v>
      </c>
      <c r="P161">
        <v>0.25678861679284831</v>
      </c>
      <c r="Q161" t="s">
        <v>156</v>
      </c>
      <c r="S161" t="s">
        <v>601</v>
      </c>
      <c r="T161" t="s">
        <v>155</v>
      </c>
      <c r="U161">
        <v>0.28350840538399691</v>
      </c>
      <c r="V161" t="s">
        <v>156</v>
      </c>
    </row>
    <row r="162" spans="9:22" x14ac:dyDescent="0.45">
      <c r="I162" t="s">
        <v>180</v>
      </c>
      <c r="J162" t="s">
        <v>157</v>
      </c>
      <c r="K162">
        <v>5.4119169738710733E-2</v>
      </c>
      <c r="L162" t="s">
        <v>156</v>
      </c>
      <c r="N162" t="s">
        <v>388</v>
      </c>
      <c r="O162" t="s">
        <v>157</v>
      </c>
      <c r="P162">
        <v>3.2142827661536567E-2</v>
      </c>
      <c r="Q162" t="s">
        <v>156</v>
      </c>
      <c r="S162" t="s">
        <v>601</v>
      </c>
      <c r="T162" t="s">
        <v>157</v>
      </c>
      <c r="U162">
        <v>3.4341432504432876E-2</v>
      </c>
      <c r="V162" t="s">
        <v>156</v>
      </c>
    </row>
    <row r="163" spans="9:22" x14ac:dyDescent="0.45">
      <c r="I163" t="s">
        <v>180</v>
      </c>
      <c r="J163" t="s">
        <v>158</v>
      </c>
      <c r="K163">
        <v>0.61140573735300563</v>
      </c>
      <c r="L163" t="s">
        <v>156</v>
      </c>
      <c r="N163" t="s">
        <v>388</v>
      </c>
      <c r="O163" t="s">
        <v>158</v>
      </c>
      <c r="P163">
        <v>0.26138472682488167</v>
      </c>
      <c r="Q163" t="s">
        <v>156</v>
      </c>
      <c r="S163" t="s">
        <v>601</v>
      </c>
      <c r="T163" t="s">
        <v>158</v>
      </c>
      <c r="U163">
        <v>0.24026475466116723</v>
      </c>
      <c r="V163" t="s">
        <v>156</v>
      </c>
    </row>
    <row r="164" spans="9:22" x14ac:dyDescent="0.45">
      <c r="I164" t="s">
        <v>180</v>
      </c>
      <c r="J164" t="s">
        <v>159</v>
      </c>
      <c r="K164">
        <v>8.0051311469917688E-2</v>
      </c>
      <c r="L164" t="s">
        <v>156</v>
      </c>
      <c r="N164" t="s">
        <v>388</v>
      </c>
      <c r="O164" t="s">
        <v>159</v>
      </c>
      <c r="P164">
        <v>4.2547395031833378E-2</v>
      </c>
      <c r="Q164" t="s">
        <v>156</v>
      </c>
      <c r="S164" t="s">
        <v>601</v>
      </c>
      <c r="T164" t="s">
        <v>159</v>
      </c>
      <c r="U164">
        <v>3.4427521581958956E-2</v>
      </c>
      <c r="V164" t="s">
        <v>156</v>
      </c>
    </row>
    <row r="165" spans="9:22" x14ac:dyDescent="0.45">
      <c r="I165" t="s">
        <v>180</v>
      </c>
      <c r="J165" t="s">
        <v>160</v>
      </c>
      <c r="K165">
        <v>0.11858334638817997</v>
      </c>
      <c r="L165" t="s">
        <v>156</v>
      </c>
      <c r="N165" t="s">
        <v>388</v>
      </c>
      <c r="O165" t="s">
        <v>160</v>
      </c>
      <c r="P165">
        <v>0.2489636637052885</v>
      </c>
      <c r="Q165" t="s">
        <v>156</v>
      </c>
      <c r="S165" t="s">
        <v>601</v>
      </c>
      <c r="T165" t="s">
        <v>160</v>
      </c>
      <c r="U165">
        <v>0.23982450330220412</v>
      </c>
      <c r="V165" t="s">
        <v>156</v>
      </c>
    </row>
    <row r="166" spans="9:22" x14ac:dyDescent="0.45">
      <c r="I166" t="s">
        <v>180</v>
      </c>
      <c r="J166" t="s">
        <v>161</v>
      </c>
      <c r="K166">
        <v>0</v>
      </c>
      <c r="L166" t="s">
        <v>156</v>
      </c>
      <c r="N166" t="s">
        <v>388</v>
      </c>
      <c r="O166" t="s">
        <v>161</v>
      </c>
      <c r="P166">
        <v>5.1086834403947491E-2</v>
      </c>
      <c r="Q166" t="s">
        <v>156</v>
      </c>
      <c r="S166" t="s">
        <v>601</v>
      </c>
      <c r="T166" t="s">
        <v>161</v>
      </c>
      <c r="U166">
        <v>5.5481462029595349E-2</v>
      </c>
      <c r="V166" t="s">
        <v>156</v>
      </c>
    </row>
    <row r="167" spans="9:22" x14ac:dyDescent="0.45">
      <c r="I167" t="s">
        <v>180</v>
      </c>
      <c r="J167" t="s">
        <v>162</v>
      </c>
      <c r="K167">
        <v>3.9652899928826991E-3</v>
      </c>
      <c r="L167" t="s">
        <v>156</v>
      </c>
      <c r="N167" t="s">
        <v>388</v>
      </c>
      <c r="O167" t="s">
        <v>162</v>
      </c>
      <c r="P167">
        <v>6.2317332292613839E-3</v>
      </c>
      <c r="Q167" t="s">
        <v>156</v>
      </c>
      <c r="S167" t="s">
        <v>601</v>
      </c>
      <c r="T167" t="s">
        <v>162</v>
      </c>
      <c r="U167">
        <v>6.894014493545003E-3</v>
      </c>
      <c r="V167" t="s">
        <v>156</v>
      </c>
    </row>
    <row r="168" spans="9:22" x14ac:dyDescent="0.45">
      <c r="I168" t="s">
        <v>180</v>
      </c>
      <c r="J168" t="s">
        <v>163</v>
      </c>
      <c r="K168">
        <v>8.0032036929047118E-2</v>
      </c>
      <c r="L168" t="s">
        <v>156</v>
      </c>
      <c r="N168" t="s">
        <v>388</v>
      </c>
      <c r="O168" t="s">
        <v>163</v>
      </c>
      <c r="P168">
        <v>4.6115091112069906E-2</v>
      </c>
      <c r="Q168" t="s">
        <v>156</v>
      </c>
      <c r="S168" t="s">
        <v>601</v>
      </c>
      <c r="T168" t="s">
        <v>163</v>
      </c>
      <c r="U168">
        <v>4.8187978227412054E-2</v>
      </c>
      <c r="V168" t="s">
        <v>156</v>
      </c>
    </row>
    <row r="169" spans="9:22" x14ac:dyDescent="0.45">
      <c r="I169" t="s">
        <v>180</v>
      </c>
      <c r="J169" t="s">
        <v>164</v>
      </c>
      <c r="K169">
        <v>9.0198980999663583E-3</v>
      </c>
      <c r="L169" t="s">
        <v>156</v>
      </c>
      <c r="N169" t="s">
        <v>388</v>
      </c>
      <c r="O169" t="s">
        <v>164</v>
      </c>
      <c r="P169">
        <v>6.8738182396893043E-3</v>
      </c>
      <c r="Q169" t="s">
        <v>156</v>
      </c>
      <c r="S169" t="s">
        <v>601</v>
      </c>
      <c r="T169" t="s">
        <v>164</v>
      </c>
      <c r="U169">
        <v>7.1408744862724374E-3</v>
      </c>
      <c r="V169" t="s">
        <v>156</v>
      </c>
    </row>
    <row r="170" spans="9:22" x14ac:dyDescent="0.45">
      <c r="I170" t="s">
        <v>180</v>
      </c>
      <c r="J170" t="s">
        <v>165</v>
      </c>
      <c r="K170">
        <v>4.9041675638456491E-3</v>
      </c>
      <c r="L170" t="s">
        <v>156</v>
      </c>
      <c r="N170" t="s">
        <v>388</v>
      </c>
      <c r="O170" t="s">
        <v>165</v>
      </c>
      <c r="P170">
        <v>4.7865292998453664E-2</v>
      </c>
      <c r="Q170" t="s">
        <v>156</v>
      </c>
      <c r="S170" t="s">
        <v>601</v>
      </c>
      <c r="T170" t="s">
        <v>165</v>
      </c>
      <c r="U170">
        <v>4.9929053329236549E-2</v>
      </c>
      <c r="V170" t="s">
        <v>156</v>
      </c>
    </row>
    <row r="171" spans="9:22" x14ac:dyDescent="0.45">
      <c r="I171" t="s">
        <v>181</v>
      </c>
      <c r="J171" t="s">
        <v>155</v>
      </c>
      <c r="K171">
        <v>3.8443696960192716E-2</v>
      </c>
      <c r="L171" t="s">
        <v>156</v>
      </c>
      <c r="N171" t="s">
        <v>389</v>
      </c>
      <c r="O171" t="s">
        <v>155</v>
      </c>
      <c r="P171">
        <v>0.25946720007336327</v>
      </c>
      <c r="Q171" t="s">
        <v>156</v>
      </c>
      <c r="S171" t="s">
        <v>602</v>
      </c>
      <c r="T171" t="s">
        <v>155</v>
      </c>
      <c r="U171">
        <v>0.28619779462026002</v>
      </c>
      <c r="V171" t="s">
        <v>156</v>
      </c>
    </row>
    <row r="172" spans="9:22" x14ac:dyDescent="0.45">
      <c r="I172" t="s">
        <v>181</v>
      </c>
      <c r="J172" t="s">
        <v>157</v>
      </c>
      <c r="K172">
        <v>5.4490594168483092E-2</v>
      </c>
      <c r="L172" t="s">
        <v>156</v>
      </c>
      <c r="N172" t="s">
        <v>389</v>
      </c>
      <c r="O172" t="s">
        <v>157</v>
      </c>
      <c r="P172">
        <v>3.2101255985414037E-2</v>
      </c>
      <c r="Q172" t="s">
        <v>156</v>
      </c>
      <c r="S172" t="s">
        <v>602</v>
      </c>
      <c r="T172" t="s">
        <v>157</v>
      </c>
      <c r="U172">
        <v>3.4899849478437224E-2</v>
      </c>
      <c r="V172" t="s">
        <v>156</v>
      </c>
    </row>
    <row r="173" spans="9:22" x14ac:dyDescent="0.45">
      <c r="I173" t="s">
        <v>181</v>
      </c>
      <c r="J173" t="s">
        <v>158</v>
      </c>
      <c r="K173">
        <v>0.61075932089064111</v>
      </c>
      <c r="L173" t="s">
        <v>156</v>
      </c>
      <c r="N173" t="s">
        <v>389</v>
      </c>
      <c r="O173" t="s">
        <v>158</v>
      </c>
      <c r="P173">
        <v>0.26276387080321256</v>
      </c>
      <c r="Q173" t="s">
        <v>156</v>
      </c>
      <c r="S173" t="s">
        <v>602</v>
      </c>
      <c r="T173" t="s">
        <v>158</v>
      </c>
      <c r="U173">
        <v>0.23819298715978154</v>
      </c>
      <c r="V173" t="s">
        <v>156</v>
      </c>
    </row>
    <row r="174" spans="9:22" x14ac:dyDescent="0.45">
      <c r="I174" t="s">
        <v>181</v>
      </c>
      <c r="J174" t="s">
        <v>159</v>
      </c>
      <c r="K174">
        <v>7.9527105393273775E-2</v>
      </c>
      <c r="L174" t="s">
        <v>156</v>
      </c>
      <c r="N174" t="s">
        <v>389</v>
      </c>
      <c r="O174" t="s">
        <v>159</v>
      </c>
      <c r="P174">
        <v>4.0631976379824943E-2</v>
      </c>
      <c r="Q174" t="s">
        <v>156</v>
      </c>
      <c r="S174" t="s">
        <v>602</v>
      </c>
      <c r="T174" t="s">
        <v>159</v>
      </c>
      <c r="U174">
        <v>3.2428397345392844E-2</v>
      </c>
      <c r="V174" t="s">
        <v>156</v>
      </c>
    </row>
    <row r="175" spans="9:22" x14ac:dyDescent="0.45">
      <c r="I175" t="s">
        <v>181</v>
      </c>
      <c r="J175" t="s">
        <v>160</v>
      </c>
      <c r="K175">
        <v>0.11944023991420445</v>
      </c>
      <c r="L175" t="s">
        <v>156</v>
      </c>
      <c r="N175" t="s">
        <v>389</v>
      </c>
      <c r="O175" t="s">
        <v>160</v>
      </c>
      <c r="P175">
        <v>0.23438368598597037</v>
      </c>
      <c r="Q175" t="s">
        <v>156</v>
      </c>
      <c r="S175" t="s">
        <v>602</v>
      </c>
      <c r="T175" t="s">
        <v>160</v>
      </c>
      <c r="U175">
        <v>0.23335173149832933</v>
      </c>
      <c r="V175" t="s">
        <v>156</v>
      </c>
    </row>
    <row r="176" spans="9:22" x14ac:dyDescent="0.45">
      <c r="I176" t="s">
        <v>181</v>
      </c>
      <c r="J176" t="s">
        <v>161</v>
      </c>
      <c r="K176">
        <v>0</v>
      </c>
      <c r="L176" t="s">
        <v>156</v>
      </c>
      <c r="N176" t="s">
        <v>389</v>
      </c>
      <c r="O176" t="s">
        <v>161</v>
      </c>
      <c r="P176">
        <v>5.4953532898698719E-2</v>
      </c>
      <c r="Q176" t="s">
        <v>156</v>
      </c>
      <c r="S176" t="s">
        <v>602</v>
      </c>
      <c r="T176" t="s">
        <v>161</v>
      </c>
      <c r="U176">
        <v>5.5678491336986637E-2</v>
      </c>
      <c r="V176" t="s">
        <v>156</v>
      </c>
    </row>
    <row r="177" spans="9:22" x14ac:dyDescent="0.45">
      <c r="I177" t="s">
        <v>181</v>
      </c>
      <c r="J177" t="s">
        <v>162</v>
      </c>
      <c r="K177">
        <v>3.7808864743778393E-3</v>
      </c>
      <c r="L177" t="s">
        <v>156</v>
      </c>
      <c r="N177" t="s">
        <v>389</v>
      </c>
      <c r="O177" t="s">
        <v>162</v>
      </c>
      <c r="P177">
        <v>6.9760724528057224E-3</v>
      </c>
      <c r="Q177" t="s">
        <v>156</v>
      </c>
      <c r="S177" t="s">
        <v>602</v>
      </c>
      <c r="T177" t="s">
        <v>162</v>
      </c>
      <c r="U177">
        <v>7.3872643782542189E-3</v>
      </c>
      <c r="V177" t="s">
        <v>156</v>
      </c>
    </row>
    <row r="178" spans="9:22" x14ac:dyDescent="0.45">
      <c r="I178" t="s">
        <v>181</v>
      </c>
      <c r="J178" t="s">
        <v>163</v>
      </c>
      <c r="K178">
        <v>8.0044087351870408E-2</v>
      </c>
      <c r="L178" t="s">
        <v>156</v>
      </c>
      <c r="N178" t="s">
        <v>389</v>
      </c>
      <c r="O178" t="s">
        <v>163</v>
      </c>
      <c r="P178">
        <v>5.2265663559772246E-2</v>
      </c>
      <c r="Q178" t="s">
        <v>156</v>
      </c>
      <c r="S178" t="s">
        <v>602</v>
      </c>
      <c r="T178" t="s">
        <v>163</v>
      </c>
      <c r="U178">
        <v>5.2842818356529743E-2</v>
      </c>
      <c r="V178" t="s">
        <v>156</v>
      </c>
    </row>
    <row r="179" spans="9:22" x14ac:dyDescent="0.45">
      <c r="I179" t="s">
        <v>181</v>
      </c>
      <c r="J179" t="s">
        <v>164</v>
      </c>
      <c r="K179">
        <v>8.6562300806084375E-3</v>
      </c>
      <c r="L179" t="s">
        <v>156</v>
      </c>
      <c r="N179" t="s">
        <v>389</v>
      </c>
      <c r="O179" t="s">
        <v>164</v>
      </c>
      <c r="P179">
        <v>7.5291600457897704E-3</v>
      </c>
      <c r="Q179" t="s">
        <v>156</v>
      </c>
      <c r="S179" t="s">
        <v>602</v>
      </c>
      <c r="T179" t="s">
        <v>164</v>
      </c>
      <c r="U179">
        <v>7.6580382631169751E-3</v>
      </c>
      <c r="V179" t="s">
        <v>156</v>
      </c>
    </row>
    <row r="180" spans="9:22" x14ac:dyDescent="0.45">
      <c r="I180" t="s">
        <v>181</v>
      </c>
      <c r="J180" t="s">
        <v>165</v>
      </c>
      <c r="K180">
        <v>4.8578387661547661E-3</v>
      </c>
      <c r="L180" t="s">
        <v>156</v>
      </c>
      <c r="N180" t="s">
        <v>389</v>
      </c>
      <c r="O180" t="s">
        <v>165</v>
      </c>
      <c r="P180">
        <v>4.8927581814979387E-2</v>
      </c>
      <c r="Q180" t="s">
        <v>156</v>
      </c>
      <c r="S180" t="s">
        <v>602</v>
      </c>
      <c r="T180" t="s">
        <v>165</v>
      </c>
      <c r="U180">
        <v>5.1362627562739148E-2</v>
      </c>
      <c r="V180" t="s">
        <v>156</v>
      </c>
    </row>
    <row r="181" spans="9:22" x14ac:dyDescent="0.45">
      <c r="I181" t="s">
        <v>182</v>
      </c>
      <c r="J181" t="s">
        <v>155</v>
      </c>
      <c r="K181">
        <v>4.1088991811432413E-2</v>
      </c>
      <c r="L181" t="s">
        <v>156</v>
      </c>
      <c r="N181" t="s">
        <v>390</v>
      </c>
      <c r="O181" t="s">
        <v>155</v>
      </c>
      <c r="P181">
        <v>0.23332402936720126</v>
      </c>
      <c r="Q181" t="s">
        <v>156</v>
      </c>
      <c r="S181" t="s">
        <v>603</v>
      </c>
      <c r="T181" t="s">
        <v>155</v>
      </c>
      <c r="U181">
        <v>0.26165126335783861</v>
      </c>
      <c r="V181" t="s">
        <v>156</v>
      </c>
    </row>
    <row r="182" spans="9:22" x14ac:dyDescent="0.45">
      <c r="I182" t="s">
        <v>182</v>
      </c>
      <c r="J182" t="s">
        <v>157</v>
      </c>
      <c r="K182">
        <v>5.4216979311393326E-2</v>
      </c>
      <c r="L182" t="s">
        <v>156</v>
      </c>
      <c r="N182" t="s">
        <v>390</v>
      </c>
      <c r="O182" t="s">
        <v>157</v>
      </c>
      <c r="P182">
        <v>2.9751012431790569E-2</v>
      </c>
      <c r="Q182" t="s">
        <v>156</v>
      </c>
      <c r="S182" t="s">
        <v>603</v>
      </c>
      <c r="T182" t="s">
        <v>157</v>
      </c>
      <c r="U182">
        <v>3.2150932708615389E-2</v>
      </c>
      <c r="V182" t="s">
        <v>156</v>
      </c>
    </row>
    <row r="183" spans="9:22" x14ac:dyDescent="0.45">
      <c r="I183" t="s">
        <v>182</v>
      </c>
      <c r="J183" t="s">
        <v>158</v>
      </c>
      <c r="K183">
        <v>0.6158194961368757</v>
      </c>
      <c r="L183" t="s">
        <v>156</v>
      </c>
      <c r="N183" t="s">
        <v>390</v>
      </c>
      <c r="O183" t="s">
        <v>158</v>
      </c>
      <c r="P183">
        <v>0.25362033754659757</v>
      </c>
      <c r="Q183" t="s">
        <v>156</v>
      </c>
      <c r="S183" t="s">
        <v>603</v>
      </c>
      <c r="T183" t="s">
        <v>158</v>
      </c>
      <c r="U183">
        <v>0.23031587773759588</v>
      </c>
      <c r="V183" t="s">
        <v>156</v>
      </c>
    </row>
    <row r="184" spans="9:22" x14ac:dyDescent="0.45">
      <c r="I184" t="s">
        <v>182</v>
      </c>
      <c r="J184" t="s">
        <v>159</v>
      </c>
      <c r="K184">
        <v>7.8536065358338403E-2</v>
      </c>
      <c r="L184" t="s">
        <v>156</v>
      </c>
      <c r="N184" t="s">
        <v>390</v>
      </c>
      <c r="O184" t="s">
        <v>159</v>
      </c>
      <c r="P184">
        <v>4.2015989067116025E-2</v>
      </c>
      <c r="Q184" t="s">
        <v>156</v>
      </c>
      <c r="S184" t="s">
        <v>603</v>
      </c>
      <c r="T184" t="s">
        <v>159</v>
      </c>
      <c r="U184">
        <v>3.6375758613297435E-2</v>
      </c>
      <c r="V184" t="s">
        <v>156</v>
      </c>
    </row>
    <row r="185" spans="9:22" x14ac:dyDescent="0.45">
      <c r="I185" t="s">
        <v>182</v>
      </c>
      <c r="J185" t="s">
        <v>160</v>
      </c>
      <c r="K185">
        <v>0.11897478805085449</v>
      </c>
      <c r="L185" t="s">
        <v>156</v>
      </c>
      <c r="N185" t="s">
        <v>390</v>
      </c>
      <c r="O185" t="s">
        <v>160</v>
      </c>
      <c r="P185">
        <v>0.25802135121569209</v>
      </c>
      <c r="Q185" t="s">
        <v>156</v>
      </c>
      <c r="S185" t="s">
        <v>603</v>
      </c>
      <c r="T185" t="s">
        <v>160</v>
      </c>
      <c r="U185">
        <v>0.25589129809035305</v>
      </c>
      <c r="V185" t="s">
        <v>156</v>
      </c>
    </row>
    <row r="186" spans="9:22" x14ac:dyDescent="0.45">
      <c r="I186" t="s">
        <v>182</v>
      </c>
      <c r="J186" t="s">
        <v>161</v>
      </c>
      <c r="K186">
        <v>0</v>
      </c>
      <c r="L186" t="s">
        <v>156</v>
      </c>
      <c r="N186" t="s">
        <v>390</v>
      </c>
      <c r="O186" t="s">
        <v>161</v>
      </c>
      <c r="P186">
        <v>5.7317325636055634E-2</v>
      </c>
      <c r="Q186" t="s">
        <v>156</v>
      </c>
      <c r="S186" t="s">
        <v>603</v>
      </c>
      <c r="T186" t="s">
        <v>161</v>
      </c>
      <c r="U186">
        <v>5.9468690824922392E-2</v>
      </c>
      <c r="V186" t="s">
        <v>156</v>
      </c>
    </row>
    <row r="187" spans="9:22" x14ac:dyDescent="0.45">
      <c r="I187" t="s">
        <v>182</v>
      </c>
      <c r="J187" t="s">
        <v>162</v>
      </c>
      <c r="K187">
        <v>2.9010351748770032E-3</v>
      </c>
      <c r="L187" t="s">
        <v>156</v>
      </c>
      <c r="N187" t="s">
        <v>390</v>
      </c>
      <c r="O187" t="s">
        <v>162</v>
      </c>
      <c r="P187">
        <v>6.6168777377261104E-3</v>
      </c>
      <c r="Q187" t="s">
        <v>156</v>
      </c>
      <c r="S187" t="s">
        <v>603</v>
      </c>
      <c r="T187" t="s">
        <v>162</v>
      </c>
      <c r="U187">
        <v>7.2490982009380074E-3</v>
      </c>
      <c r="V187" t="s">
        <v>156</v>
      </c>
    </row>
    <row r="188" spans="9:22" x14ac:dyDescent="0.45">
      <c r="I188" t="s">
        <v>182</v>
      </c>
      <c r="J188" t="s">
        <v>163</v>
      </c>
      <c r="K188">
        <v>7.7068272485427747E-2</v>
      </c>
      <c r="L188" t="s">
        <v>156</v>
      </c>
      <c r="N188" t="s">
        <v>390</v>
      </c>
      <c r="O188" t="s">
        <v>163</v>
      </c>
      <c r="P188">
        <v>5.1236101638657543E-2</v>
      </c>
      <c r="Q188" t="s">
        <v>156</v>
      </c>
      <c r="S188" t="s">
        <v>603</v>
      </c>
      <c r="T188" t="s">
        <v>163</v>
      </c>
      <c r="U188">
        <v>5.0697442040979687E-2</v>
      </c>
      <c r="V188" t="s">
        <v>156</v>
      </c>
    </row>
    <row r="189" spans="9:22" x14ac:dyDescent="0.45">
      <c r="I189" t="s">
        <v>182</v>
      </c>
      <c r="J189" t="s">
        <v>164</v>
      </c>
      <c r="K189">
        <v>7.7837699603488415E-3</v>
      </c>
      <c r="L189" t="s">
        <v>156</v>
      </c>
      <c r="N189" t="s">
        <v>390</v>
      </c>
      <c r="O189" t="s">
        <v>164</v>
      </c>
      <c r="P189">
        <v>8.2288407926155455E-3</v>
      </c>
      <c r="Q189" t="s">
        <v>156</v>
      </c>
      <c r="S189" t="s">
        <v>603</v>
      </c>
      <c r="T189" t="s">
        <v>164</v>
      </c>
      <c r="U189">
        <v>8.06154378494316E-3</v>
      </c>
      <c r="V189" t="s">
        <v>156</v>
      </c>
    </row>
    <row r="190" spans="9:22" x14ac:dyDescent="0.45">
      <c r="I190" t="s">
        <v>182</v>
      </c>
      <c r="J190" t="s">
        <v>165</v>
      </c>
      <c r="K190">
        <v>3.6106017102662488E-3</v>
      </c>
      <c r="L190" t="s">
        <v>156</v>
      </c>
      <c r="N190" t="s">
        <v>390</v>
      </c>
      <c r="O190" t="s">
        <v>165</v>
      </c>
      <c r="P190">
        <v>5.98681345663978E-2</v>
      </c>
      <c r="Q190" t="s">
        <v>156</v>
      </c>
      <c r="S190" t="s">
        <v>603</v>
      </c>
      <c r="T190" t="s">
        <v>165</v>
      </c>
      <c r="U190">
        <v>5.8138094640339866E-2</v>
      </c>
      <c r="V190" t="s">
        <v>156</v>
      </c>
    </row>
    <row r="191" spans="9:22" x14ac:dyDescent="0.45">
      <c r="I191" t="s">
        <v>183</v>
      </c>
      <c r="J191" t="s">
        <v>155</v>
      </c>
      <c r="K191">
        <v>4.1600457231725133E-2</v>
      </c>
      <c r="L191" t="s">
        <v>156</v>
      </c>
      <c r="N191" t="s">
        <v>391</v>
      </c>
      <c r="O191" t="s">
        <v>155</v>
      </c>
      <c r="P191">
        <v>0.20489221581437431</v>
      </c>
      <c r="Q191" t="s">
        <v>156</v>
      </c>
      <c r="S191" t="s">
        <v>604</v>
      </c>
      <c r="T191" t="s">
        <v>155</v>
      </c>
      <c r="U191">
        <v>0.24112468555141137</v>
      </c>
      <c r="V191" t="s">
        <v>156</v>
      </c>
    </row>
    <row r="192" spans="9:22" x14ac:dyDescent="0.45">
      <c r="I192" t="s">
        <v>183</v>
      </c>
      <c r="J192" t="s">
        <v>157</v>
      </c>
      <c r="K192">
        <v>5.4864713057692575E-2</v>
      </c>
      <c r="L192" t="s">
        <v>156</v>
      </c>
      <c r="N192" t="s">
        <v>391</v>
      </c>
      <c r="O192" t="s">
        <v>157</v>
      </c>
      <c r="P192">
        <v>2.6643275558939493E-2</v>
      </c>
      <c r="Q192" t="s">
        <v>156</v>
      </c>
      <c r="S192" t="s">
        <v>604</v>
      </c>
      <c r="T192" t="s">
        <v>157</v>
      </c>
      <c r="U192">
        <v>3.0667708284981002E-2</v>
      </c>
      <c r="V192" t="s">
        <v>156</v>
      </c>
    </row>
    <row r="193" spans="9:22" x14ac:dyDescent="0.45">
      <c r="I193" t="s">
        <v>183</v>
      </c>
      <c r="J193" t="s">
        <v>158</v>
      </c>
      <c r="K193">
        <v>0.61670338135529978</v>
      </c>
      <c r="L193" t="s">
        <v>156</v>
      </c>
      <c r="N193" t="s">
        <v>391</v>
      </c>
      <c r="O193" t="s">
        <v>158</v>
      </c>
      <c r="P193">
        <v>0.26347868745938807</v>
      </c>
      <c r="Q193" t="s">
        <v>156</v>
      </c>
      <c r="S193" t="s">
        <v>604</v>
      </c>
      <c r="T193" t="s">
        <v>158</v>
      </c>
      <c r="U193">
        <v>0.228958470098686</v>
      </c>
      <c r="V193" t="s">
        <v>156</v>
      </c>
    </row>
    <row r="194" spans="9:22" x14ac:dyDescent="0.45">
      <c r="I194" t="s">
        <v>183</v>
      </c>
      <c r="J194" t="s">
        <v>159</v>
      </c>
      <c r="K194">
        <v>7.6805779222388015E-2</v>
      </c>
      <c r="L194" t="s">
        <v>156</v>
      </c>
      <c r="N194" t="s">
        <v>391</v>
      </c>
      <c r="O194" t="s">
        <v>159</v>
      </c>
      <c r="P194">
        <v>4.6626185946159436E-2</v>
      </c>
      <c r="Q194" t="s">
        <v>156</v>
      </c>
      <c r="S194" t="s">
        <v>604</v>
      </c>
      <c r="T194" t="s">
        <v>159</v>
      </c>
      <c r="U194">
        <v>3.7915134246254131E-2</v>
      </c>
      <c r="V194" t="s">
        <v>156</v>
      </c>
    </row>
    <row r="195" spans="9:22" x14ac:dyDescent="0.45">
      <c r="I195" t="s">
        <v>183</v>
      </c>
      <c r="J195" t="s">
        <v>160</v>
      </c>
      <c r="K195">
        <v>0.1173594543193079</v>
      </c>
      <c r="L195" t="s">
        <v>156</v>
      </c>
      <c r="N195" t="s">
        <v>391</v>
      </c>
      <c r="O195" t="s">
        <v>160</v>
      </c>
      <c r="P195">
        <v>0.24784800165579762</v>
      </c>
      <c r="Q195" t="s">
        <v>156</v>
      </c>
      <c r="S195" t="s">
        <v>604</v>
      </c>
      <c r="T195" t="s">
        <v>160</v>
      </c>
      <c r="U195">
        <v>0.250434006384333</v>
      </c>
      <c r="V195" t="s">
        <v>156</v>
      </c>
    </row>
    <row r="196" spans="9:22" x14ac:dyDescent="0.45">
      <c r="I196" t="s">
        <v>183</v>
      </c>
      <c r="J196" t="s">
        <v>161</v>
      </c>
      <c r="K196">
        <v>0</v>
      </c>
      <c r="L196" t="s">
        <v>156</v>
      </c>
      <c r="N196" t="s">
        <v>391</v>
      </c>
      <c r="O196" t="s">
        <v>161</v>
      </c>
      <c r="P196">
        <v>6.5844001327864513E-2</v>
      </c>
      <c r="Q196" t="s">
        <v>156</v>
      </c>
      <c r="S196" t="s">
        <v>604</v>
      </c>
      <c r="T196" t="s">
        <v>161</v>
      </c>
      <c r="U196">
        <v>6.9965874533558625E-2</v>
      </c>
      <c r="V196" t="s">
        <v>156</v>
      </c>
    </row>
    <row r="197" spans="9:22" x14ac:dyDescent="0.45">
      <c r="I197" t="s">
        <v>183</v>
      </c>
      <c r="J197" t="s">
        <v>162</v>
      </c>
      <c r="K197">
        <v>2.7178747866643069E-3</v>
      </c>
      <c r="L197" t="s">
        <v>156</v>
      </c>
      <c r="N197" t="s">
        <v>391</v>
      </c>
      <c r="O197" t="s">
        <v>162</v>
      </c>
      <c r="P197">
        <v>7.492748472762655E-3</v>
      </c>
      <c r="Q197" t="s">
        <v>156</v>
      </c>
      <c r="S197" t="s">
        <v>604</v>
      </c>
      <c r="T197" t="s">
        <v>162</v>
      </c>
      <c r="U197">
        <v>8.2225548233711056E-3</v>
      </c>
      <c r="V197" t="s">
        <v>156</v>
      </c>
    </row>
    <row r="198" spans="9:22" x14ac:dyDescent="0.45">
      <c r="I198" t="s">
        <v>183</v>
      </c>
      <c r="J198" t="s">
        <v>163</v>
      </c>
      <c r="K198">
        <v>7.9302136589026129E-2</v>
      </c>
      <c r="L198" t="s">
        <v>156</v>
      </c>
      <c r="N198" t="s">
        <v>391</v>
      </c>
      <c r="O198" t="s">
        <v>163</v>
      </c>
      <c r="P198">
        <v>5.6879889908597485E-2</v>
      </c>
      <c r="Q198" t="s">
        <v>156</v>
      </c>
      <c r="S198" t="s">
        <v>604</v>
      </c>
      <c r="T198" t="s">
        <v>163</v>
      </c>
      <c r="U198">
        <v>5.7032808623725485E-2</v>
      </c>
      <c r="V198" t="s">
        <v>156</v>
      </c>
    </row>
    <row r="199" spans="9:22" x14ac:dyDescent="0.45">
      <c r="I199" t="s">
        <v>183</v>
      </c>
      <c r="J199" t="s">
        <v>164</v>
      </c>
      <c r="K199">
        <v>8.0145367296699573E-3</v>
      </c>
      <c r="L199" t="s">
        <v>156</v>
      </c>
      <c r="N199" t="s">
        <v>391</v>
      </c>
      <c r="O199" t="s">
        <v>164</v>
      </c>
      <c r="P199">
        <v>9.6148650864655762E-3</v>
      </c>
      <c r="Q199" t="s">
        <v>156</v>
      </c>
      <c r="S199" t="s">
        <v>604</v>
      </c>
      <c r="T199" t="s">
        <v>164</v>
      </c>
      <c r="U199">
        <v>8.8378523777734256E-3</v>
      </c>
      <c r="V199" t="s">
        <v>156</v>
      </c>
    </row>
    <row r="200" spans="9:22" x14ac:dyDescent="0.45">
      <c r="I200" t="s">
        <v>183</v>
      </c>
      <c r="J200" t="s">
        <v>165</v>
      </c>
      <c r="K200">
        <v>2.6316667080448753E-3</v>
      </c>
      <c r="L200" t="s">
        <v>156</v>
      </c>
      <c r="N200" t="s">
        <v>391</v>
      </c>
      <c r="O200" t="s">
        <v>165</v>
      </c>
      <c r="P200">
        <v>7.0680128769512462E-2</v>
      </c>
      <c r="Q200" t="s">
        <v>156</v>
      </c>
      <c r="S200" t="s">
        <v>604</v>
      </c>
      <c r="T200" t="s">
        <v>165</v>
      </c>
      <c r="U200">
        <v>6.6840905075746734E-2</v>
      </c>
      <c r="V200" t="s">
        <v>156</v>
      </c>
    </row>
    <row r="201" spans="9:22" x14ac:dyDescent="0.45">
      <c r="I201" t="s">
        <v>184</v>
      </c>
      <c r="J201" t="s">
        <v>155</v>
      </c>
      <c r="K201">
        <v>4.189687764411263E-2</v>
      </c>
      <c r="L201" t="s">
        <v>156</v>
      </c>
      <c r="N201" t="s">
        <v>392</v>
      </c>
      <c r="O201" t="s">
        <v>155</v>
      </c>
      <c r="P201">
        <v>0.18687608705973996</v>
      </c>
      <c r="Q201" t="s">
        <v>156</v>
      </c>
      <c r="S201" t="s">
        <v>605</v>
      </c>
      <c r="T201" t="s">
        <v>155</v>
      </c>
      <c r="U201">
        <v>0.22374931906711756</v>
      </c>
      <c r="V201" t="s">
        <v>156</v>
      </c>
    </row>
    <row r="202" spans="9:22" x14ac:dyDescent="0.45">
      <c r="I202" t="s">
        <v>184</v>
      </c>
      <c r="J202" t="s">
        <v>157</v>
      </c>
      <c r="K202">
        <v>5.552352326617753E-2</v>
      </c>
      <c r="L202" t="s">
        <v>156</v>
      </c>
      <c r="N202" t="s">
        <v>392</v>
      </c>
      <c r="O202" t="s">
        <v>157</v>
      </c>
      <c r="P202">
        <v>2.3443318979256639E-2</v>
      </c>
      <c r="Q202" t="s">
        <v>156</v>
      </c>
      <c r="S202" t="s">
        <v>605</v>
      </c>
      <c r="T202" t="s">
        <v>157</v>
      </c>
      <c r="U202">
        <v>3.0059031116308917E-2</v>
      </c>
      <c r="V202" t="s">
        <v>156</v>
      </c>
    </row>
    <row r="203" spans="9:22" x14ac:dyDescent="0.45">
      <c r="I203" t="s">
        <v>184</v>
      </c>
      <c r="J203" t="s">
        <v>158</v>
      </c>
      <c r="K203">
        <v>0.61981075674178987</v>
      </c>
      <c r="L203" t="s">
        <v>156</v>
      </c>
      <c r="N203" t="s">
        <v>392</v>
      </c>
      <c r="O203" t="s">
        <v>158</v>
      </c>
      <c r="P203">
        <v>0.25293609146315843</v>
      </c>
      <c r="Q203" t="s">
        <v>156</v>
      </c>
      <c r="S203" t="s">
        <v>605</v>
      </c>
      <c r="T203" t="s">
        <v>158</v>
      </c>
      <c r="U203">
        <v>0.22360669695327917</v>
      </c>
      <c r="V203" t="s">
        <v>156</v>
      </c>
    </row>
    <row r="204" spans="9:22" x14ac:dyDescent="0.45">
      <c r="I204" t="s">
        <v>184</v>
      </c>
      <c r="J204" t="s">
        <v>159</v>
      </c>
      <c r="K204">
        <v>7.5149516992487897E-2</v>
      </c>
      <c r="L204" t="s">
        <v>156</v>
      </c>
      <c r="N204" t="s">
        <v>392</v>
      </c>
      <c r="O204" t="s">
        <v>159</v>
      </c>
      <c r="P204">
        <v>4.5772080372155299E-2</v>
      </c>
      <c r="Q204" t="s">
        <v>156</v>
      </c>
      <c r="S204" t="s">
        <v>605</v>
      </c>
      <c r="T204" t="s">
        <v>159</v>
      </c>
      <c r="U204">
        <v>3.6994046221213862E-2</v>
      </c>
      <c r="V204" t="s">
        <v>156</v>
      </c>
    </row>
    <row r="205" spans="9:22" x14ac:dyDescent="0.45">
      <c r="I205" t="s">
        <v>184</v>
      </c>
      <c r="J205" t="s">
        <v>160</v>
      </c>
      <c r="K205">
        <v>0.11491626094312117</v>
      </c>
      <c r="L205" t="s">
        <v>156</v>
      </c>
      <c r="N205" t="s">
        <v>392</v>
      </c>
      <c r="O205" t="s">
        <v>160</v>
      </c>
      <c r="P205">
        <v>0.22711221859042161</v>
      </c>
      <c r="Q205" t="s">
        <v>156</v>
      </c>
      <c r="S205" t="s">
        <v>605</v>
      </c>
      <c r="T205" t="s">
        <v>160</v>
      </c>
      <c r="U205">
        <v>0.22883186206219841</v>
      </c>
      <c r="V205" t="s">
        <v>156</v>
      </c>
    </row>
    <row r="206" spans="9:22" x14ac:dyDescent="0.45">
      <c r="I206" t="s">
        <v>184</v>
      </c>
      <c r="J206" t="s">
        <v>161</v>
      </c>
      <c r="K206">
        <v>0</v>
      </c>
      <c r="L206" t="s">
        <v>156</v>
      </c>
      <c r="N206" t="s">
        <v>392</v>
      </c>
      <c r="O206" t="s">
        <v>161</v>
      </c>
      <c r="P206">
        <v>8.3109351132793302E-2</v>
      </c>
      <c r="Q206" t="s">
        <v>156</v>
      </c>
      <c r="S206" t="s">
        <v>605</v>
      </c>
      <c r="T206" t="s">
        <v>161</v>
      </c>
      <c r="U206">
        <v>8.5683091762923463E-2</v>
      </c>
      <c r="V206" t="s">
        <v>156</v>
      </c>
    </row>
    <row r="207" spans="9:22" x14ac:dyDescent="0.45">
      <c r="I207" t="s">
        <v>184</v>
      </c>
      <c r="J207" t="s">
        <v>162</v>
      </c>
      <c r="K207">
        <v>2.4753572717501953E-3</v>
      </c>
      <c r="L207" t="s">
        <v>156</v>
      </c>
      <c r="N207" t="s">
        <v>392</v>
      </c>
      <c r="O207" t="s">
        <v>162</v>
      </c>
      <c r="P207">
        <v>1.0769048676730035E-2</v>
      </c>
      <c r="Q207" t="s">
        <v>156</v>
      </c>
      <c r="S207" t="s">
        <v>605</v>
      </c>
      <c r="T207" t="s">
        <v>162</v>
      </c>
      <c r="U207">
        <v>1.0596689354597708E-2</v>
      </c>
      <c r="V207" t="s">
        <v>156</v>
      </c>
    </row>
    <row r="208" spans="9:22" x14ac:dyDescent="0.45">
      <c r="I208" t="s">
        <v>184</v>
      </c>
      <c r="J208" t="s">
        <v>163</v>
      </c>
      <c r="K208">
        <v>8.0068032210921139E-2</v>
      </c>
      <c r="L208" t="s">
        <v>156</v>
      </c>
      <c r="N208" t="s">
        <v>392</v>
      </c>
      <c r="O208" t="s">
        <v>163</v>
      </c>
      <c r="P208">
        <v>7.4878646766661186E-2</v>
      </c>
      <c r="Q208" t="s">
        <v>156</v>
      </c>
      <c r="S208" t="s">
        <v>605</v>
      </c>
      <c r="T208" t="s">
        <v>163</v>
      </c>
      <c r="U208">
        <v>7.0848462228973702E-2</v>
      </c>
      <c r="V208" t="s">
        <v>156</v>
      </c>
    </row>
    <row r="209" spans="9:22" x14ac:dyDescent="0.45">
      <c r="I209" t="s">
        <v>184</v>
      </c>
      <c r="J209" t="s">
        <v>164</v>
      </c>
      <c r="K209">
        <v>8.1860629044197449E-3</v>
      </c>
      <c r="L209" t="s">
        <v>156</v>
      </c>
      <c r="N209" t="s">
        <v>392</v>
      </c>
      <c r="O209" t="s">
        <v>164</v>
      </c>
      <c r="P209">
        <v>1.1887569048860206E-2</v>
      </c>
      <c r="Q209" t="s">
        <v>156</v>
      </c>
      <c r="S209" t="s">
        <v>605</v>
      </c>
      <c r="T209" t="s">
        <v>164</v>
      </c>
      <c r="U209">
        <v>1.0386016501166273E-2</v>
      </c>
      <c r="V209" t="s">
        <v>156</v>
      </c>
    </row>
    <row r="210" spans="9:22" x14ac:dyDescent="0.45">
      <c r="I210" t="s">
        <v>184</v>
      </c>
      <c r="J210" t="s">
        <v>165</v>
      </c>
      <c r="K210">
        <v>1.9736120250374079E-3</v>
      </c>
      <c r="L210" t="s">
        <v>156</v>
      </c>
      <c r="N210" t="s">
        <v>392</v>
      </c>
      <c r="O210" t="s">
        <v>165</v>
      </c>
      <c r="P210">
        <v>8.3215587910091898E-2</v>
      </c>
      <c r="Q210" t="s">
        <v>156</v>
      </c>
      <c r="S210" t="s">
        <v>605</v>
      </c>
      <c r="T210" t="s">
        <v>165</v>
      </c>
      <c r="U210">
        <v>7.9244784732081047E-2</v>
      </c>
      <c r="V210" t="s">
        <v>156</v>
      </c>
    </row>
    <row r="211" spans="9:22" x14ac:dyDescent="0.45">
      <c r="I211" t="s">
        <v>185</v>
      </c>
      <c r="J211" t="s">
        <v>155</v>
      </c>
      <c r="K211">
        <v>4.226522062573955E-2</v>
      </c>
      <c r="L211" t="s">
        <v>156</v>
      </c>
      <c r="N211" t="s">
        <v>393</v>
      </c>
      <c r="O211" t="s">
        <v>155</v>
      </c>
      <c r="P211">
        <v>0.18850344290537388</v>
      </c>
      <c r="Q211" t="s">
        <v>156</v>
      </c>
      <c r="S211" t="s">
        <v>606</v>
      </c>
      <c r="T211" t="s">
        <v>155</v>
      </c>
      <c r="U211">
        <v>0.27704399131768404</v>
      </c>
      <c r="V211" t="s">
        <v>156</v>
      </c>
    </row>
    <row r="212" spans="9:22" x14ac:dyDescent="0.45">
      <c r="I212" t="s">
        <v>185</v>
      </c>
      <c r="J212" t="s">
        <v>157</v>
      </c>
      <c r="K212">
        <v>5.5506247748651455E-2</v>
      </c>
      <c r="L212" t="s">
        <v>156</v>
      </c>
      <c r="N212" t="s">
        <v>393</v>
      </c>
      <c r="O212" t="s">
        <v>157</v>
      </c>
      <c r="P212">
        <v>2.2550689843157324E-2</v>
      </c>
      <c r="Q212" t="s">
        <v>156</v>
      </c>
      <c r="S212" t="s">
        <v>606</v>
      </c>
      <c r="T212" t="s">
        <v>157</v>
      </c>
      <c r="U212">
        <v>3.3300338267678017E-2</v>
      </c>
      <c r="V212" t="s">
        <v>156</v>
      </c>
    </row>
    <row r="213" spans="9:22" x14ac:dyDescent="0.45">
      <c r="I213" t="s">
        <v>185</v>
      </c>
      <c r="J213" t="s">
        <v>158</v>
      </c>
      <c r="K213">
        <v>0.62394069344457859</v>
      </c>
      <c r="L213" t="s">
        <v>156</v>
      </c>
      <c r="N213" t="s">
        <v>393</v>
      </c>
      <c r="O213" t="s">
        <v>158</v>
      </c>
      <c r="P213">
        <v>0.25291016034316938</v>
      </c>
      <c r="Q213" t="s">
        <v>156</v>
      </c>
      <c r="S213" t="s">
        <v>606</v>
      </c>
      <c r="T213" t="s">
        <v>158</v>
      </c>
      <c r="U213">
        <v>0.22763434798363491</v>
      </c>
      <c r="V213" t="s">
        <v>156</v>
      </c>
    </row>
    <row r="214" spans="9:22" x14ac:dyDescent="0.45">
      <c r="I214" t="s">
        <v>185</v>
      </c>
      <c r="J214" t="s">
        <v>159</v>
      </c>
      <c r="K214">
        <v>7.4775481023397636E-2</v>
      </c>
      <c r="L214" t="s">
        <v>156</v>
      </c>
      <c r="N214" t="s">
        <v>393</v>
      </c>
      <c r="O214" t="s">
        <v>159</v>
      </c>
      <c r="P214">
        <v>4.157733380710163E-2</v>
      </c>
      <c r="Q214" t="s">
        <v>156</v>
      </c>
      <c r="S214" t="s">
        <v>606</v>
      </c>
      <c r="T214" t="s">
        <v>159</v>
      </c>
      <c r="U214">
        <v>3.1685588249596698E-2</v>
      </c>
      <c r="V214" t="s">
        <v>156</v>
      </c>
    </row>
    <row r="215" spans="9:22" x14ac:dyDescent="0.45">
      <c r="I215" t="s">
        <v>185</v>
      </c>
      <c r="J215" t="s">
        <v>160</v>
      </c>
      <c r="K215">
        <v>0.11378020729660571</v>
      </c>
      <c r="L215" t="s">
        <v>156</v>
      </c>
      <c r="N215" t="s">
        <v>393</v>
      </c>
      <c r="O215" t="s">
        <v>160</v>
      </c>
      <c r="P215">
        <v>0.21277053873982898</v>
      </c>
      <c r="Q215" t="s">
        <v>156</v>
      </c>
      <c r="S215" t="s">
        <v>606</v>
      </c>
      <c r="T215" t="s">
        <v>160</v>
      </c>
      <c r="U215">
        <v>0.23766608742324183</v>
      </c>
      <c r="V215" t="s">
        <v>156</v>
      </c>
    </row>
    <row r="216" spans="9:22" x14ac:dyDescent="0.45">
      <c r="I216" t="s">
        <v>185</v>
      </c>
      <c r="J216" t="s">
        <v>161</v>
      </c>
      <c r="K216">
        <v>0</v>
      </c>
      <c r="L216" t="s">
        <v>156</v>
      </c>
      <c r="N216" t="s">
        <v>393</v>
      </c>
      <c r="O216" t="s">
        <v>161</v>
      </c>
      <c r="P216">
        <v>8.3569024505651152E-2</v>
      </c>
      <c r="Q216" t="s">
        <v>156</v>
      </c>
      <c r="S216" t="s">
        <v>606</v>
      </c>
      <c r="T216" t="s">
        <v>161</v>
      </c>
      <c r="U216">
        <v>6.515271036339923E-2</v>
      </c>
      <c r="V216" t="s">
        <v>156</v>
      </c>
    </row>
    <row r="217" spans="9:22" x14ac:dyDescent="0.45">
      <c r="I217" t="s">
        <v>185</v>
      </c>
      <c r="J217" t="s">
        <v>162</v>
      </c>
      <c r="K217">
        <v>2.0445128805809741E-3</v>
      </c>
      <c r="L217" t="s">
        <v>156</v>
      </c>
      <c r="N217" t="s">
        <v>393</v>
      </c>
      <c r="O217" t="s">
        <v>162</v>
      </c>
      <c r="P217">
        <v>1.2355954444420164E-2</v>
      </c>
      <c r="Q217" t="s">
        <v>156</v>
      </c>
      <c r="S217" t="s">
        <v>606</v>
      </c>
      <c r="T217" t="s">
        <v>162</v>
      </c>
      <c r="U217">
        <v>8.0453944757476106E-3</v>
      </c>
      <c r="V217" t="s">
        <v>156</v>
      </c>
    </row>
    <row r="218" spans="9:22" x14ac:dyDescent="0.45">
      <c r="I218" t="s">
        <v>185</v>
      </c>
      <c r="J218" t="s">
        <v>163</v>
      </c>
      <c r="K218">
        <v>7.8063899818728869E-2</v>
      </c>
      <c r="L218" t="s">
        <v>156</v>
      </c>
      <c r="N218" t="s">
        <v>393</v>
      </c>
      <c r="O218" t="s">
        <v>163</v>
      </c>
      <c r="P218">
        <v>9.1161658920153904E-2</v>
      </c>
      <c r="Q218" t="s">
        <v>156</v>
      </c>
      <c r="S218" t="s">
        <v>606</v>
      </c>
      <c r="T218" t="s">
        <v>163</v>
      </c>
      <c r="U218">
        <v>5.4799979187921961E-2</v>
      </c>
      <c r="V218" t="s">
        <v>156</v>
      </c>
    </row>
    <row r="219" spans="9:22" x14ac:dyDescent="0.45">
      <c r="I219" t="s">
        <v>185</v>
      </c>
      <c r="J219" t="s">
        <v>164</v>
      </c>
      <c r="K219">
        <v>8.1237065777065524E-3</v>
      </c>
      <c r="L219" t="s">
        <v>156</v>
      </c>
      <c r="N219" t="s">
        <v>393</v>
      </c>
      <c r="O219" t="s">
        <v>164</v>
      </c>
      <c r="P219">
        <v>1.3434721330954585E-2</v>
      </c>
      <c r="Q219" t="s">
        <v>156</v>
      </c>
      <c r="S219" t="s">
        <v>606</v>
      </c>
      <c r="T219" t="s">
        <v>164</v>
      </c>
      <c r="U219">
        <v>7.6775975167715773E-3</v>
      </c>
      <c r="V219" t="s">
        <v>156</v>
      </c>
    </row>
    <row r="220" spans="9:22" x14ac:dyDescent="0.45">
      <c r="I220" t="s">
        <v>185</v>
      </c>
      <c r="J220" t="s">
        <v>165</v>
      </c>
      <c r="K220">
        <v>1.5000305838332611E-3</v>
      </c>
      <c r="L220" t="s">
        <v>156</v>
      </c>
      <c r="N220" t="s">
        <v>393</v>
      </c>
      <c r="O220" t="s">
        <v>165</v>
      </c>
      <c r="P220">
        <v>8.1166475160060161E-2</v>
      </c>
      <c r="Q220" t="s">
        <v>156</v>
      </c>
      <c r="S220" t="s">
        <v>606</v>
      </c>
      <c r="T220" t="s">
        <v>165</v>
      </c>
      <c r="U220">
        <v>5.6993965214197723E-2</v>
      </c>
      <c r="V220" t="s">
        <v>156</v>
      </c>
    </row>
    <row r="221" spans="9:22" x14ac:dyDescent="0.45">
      <c r="I221" t="s">
        <v>186</v>
      </c>
      <c r="J221" t="s">
        <v>155</v>
      </c>
      <c r="K221">
        <v>4.3228918587780774E-2</v>
      </c>
      <c r="L221" t="s">
        <v>156</v>
      </c>
      <c r="N221" t="s">
        <v>394</v>
      </c>
      <c r="O221" t="s">
        <v>155</v>
      </c>
      <c r="P221">
        <v>0.19735205968469974</v>
      </c>
      <c r="Q221" t="s">
        <v>156</v>
      </c>
      <c r="S221" t="s">
        <v>607</v>
      </c>
      <c r="T221" t="s">
        <v>155</v>
      </c>
      <c r="U221">
        <v>0.27815142420736366</v>
      </c>
      <c r="V221" t="s">
        <v>156</v>
      </c>
    </row>
    <row r="222" spans="9:22" x14ac:dyDescent="0.45">
      <c r="I222" t="s">
        <v>186</v>
      </c>
      <c r="J222" t="s">
        <v>157</v>
      </c>
      <c r="K222">
        <v>5.5149765060293822E-2</v>
      </c>
      <c r="L222" t="s">
        <v>156</v>
      </c>
      <c r="N222" t="s">
        <v>394</v>
      </c>
      <c r="O222" t="s">
        <v>157</v>
      </c>
      <c r="P222">
        <v>2.4476271314133675E-2</v>
      </c>
      <c r="Q222" t="s">
        <v>156</v>
      </c>
      <c r="S222" t="s">
        <v>607</v>
      </c>
      <c r="T222" t="s">
        <v>157</v>
      </c>
      <c r="U222">
        <v>3.3066472236716916E-2</v>
      </c>
      <c r="V222" t="s">
        <v>156</v>
      </c>
    </row>
    <row r="223" spans="9:22" x14ac:dyDescent="0.45">
      <c r="I223" t="s">
        <v>186</v>
      </c>
      <c r="J223" t="s">
        <v>158</v>
      </c>
      <c r="K223">
        <v>0.62447975338372852</v>
      </c>
      <c r="L223" t="s">
        <v>156</v>
      </c>
      <c r="N223" t="s">
        <v>394</v>
      </c>
      <c r="O223" t="s">
        <v>158</v>
      </c>
      <c r="P223">
        <v>0.24837488902303595</v>
      </c>
      <c r="Q223" t="s">
        <v>156</v>
      </c>
      <c r="S223" t="s">
        <v>607</v>
      </c>
      <c r="T223" t="s">
        <v>158</v>
      </c>
      <c r="U223">
        <v>0.22896595872020312</v>
      </c>
      <c r="V223" t="s">
        <v>156</v>
      </c>
    </row>
    <row r="224" spans="9:22" x14ac:dyDescent="0.45">
      <c r="I224" t="s">
        <v>186</v>
      </c>
      <c r="J224" t="s">
        <v>159</v>
      </c>
      <c r="K224">
        <v>7.5735878128716683E-2</v>
      </c>
      <c r="L224" t="s">
        <v>156</v>
      </c>
      <c r="N224" t="s">
        <v>394</v>
      </c>
      <c r="O224" t="s">
        <v>159</v>
      </c>
      <c r="P224">
        <v>3.7546786374104642E-2</v>
      </c>
      <c r="Q224" t="s">
        <v>156</v>
      </c>
      <c r="S224" t="s">
        <v>607</v>
      </c>
      <c r="T224" t="s">
        <v>159</v>
      </c>
      <c r="U224">
        <v>3.2290177574495066E-2</v>
      </c>
      <c r="V224" t="s">
        <v>156</v>
      </c>
    </row>
    <row r="225" spans="9:22" x14ac:dyDescent="0.45">
      <c r="I225" t="s">
        <v>186</v>
      </c>
      <c r="J225" t="s">
        <v>160</v>
      </c>
      <c r="K225">
        <v>0.11621448605242117</v>
      </c>
      <c r="L225" t="s">
        <v>156</v>
      </c>
      <c r="N225" t="s">
        <v>394</v>
      </c>
      <c r="O225" t="s">
        <v>160</v>
      </c>
      <c r="P225">
        <v>0.2063467427479741</v>
      </c>
      <c r="Q225" t="s">
        <v>156</v>
      </c>
      <c r="S225" t="s">
        <v>607</v>
      </c>
      <c r="T225" t="s">
        <v>160</v>
      </c>
      <c r="U225">
        <v>0.2391041447602541</v>
      </c>
      <c r="V225" t="s">
        <v>156</v>
      </c>
    </row>
    <row r="226" spans="9:22" x14ac:dyDescent="0.45">
      <c r="I226" t="s">
        <v>186</v>
      </c>
      <c r="J226" t="s">
        <v>161</v>
      </c>
      <c r="K226">
        <v>0</v>
      </c>
      <c r="L226" t="s">
        <v>156</v>
      </c>
      <c r="N226" t="s">
        <v>394</v>
      </c>
      <c r="O226" t="s">
        <v>161</v>
      </c>
      <c r="P226">
        <v>8.6338895818152669E-2</v>
      </c>
      <c r="Q226" t="s">
        <v>156</v>
      </c>
      <c r="S226" t="s">
        <v>607</v>
      </c>
      <c r="T226" t="s">
        <v>161</v>
      </c>
      <c r="U226">
        <v>6.429908432772935E-2</v>
      </c>
      <c r="V226" t="s">
        <v>156</v>
      </c>
    </row>
    <row r="227" spans="9:22" x14ac:dyDescent="0.45">
      <c r="I227" t="s">
        <v>186</v>
      </c>
      <c r="J227" t="s">
        <v>162</v>
      </c>
      <c r="K227">
        <v>1.49690269111855E-3</v>
      </c>
      <c r="L227" t="s">
        <v>156</v>
      </c>
      <c r="N227" t="s">
        <v>394</v>
      </c>
      <c r="O227" t="s">
        <v>162</v>
      </c>
      <c r="P227">
        <v>1.2736937023464876E-2</v>
      </c>
      <c r="Q227" t="s">
        <v>156</v>
      </c>
      <c r="S227" t="s">
        <v>607</v>
      </c>
      <c r="T227" t="s">
        <v>162</v>
      </c>
      <c r="U227">
        <v>7.689973917744993E-3</v>
      </c>
      <c r="V227" t="s">
        <v>156</v>
      </c>
    </row>
    <row r="228" spans="9:22" x14ac:dyDescent="0.45">
      <c r="I228" t="s">
        <v>186</v>
      </c>
      <c r="J228" t="s">
        <v>163</v>
      </c>
      <c r="K228">
        <v>7.4628188664657633E-2</v>
      </c>
      <c r="L228" t="s">
        <v>156</v>
      </c>
      <c r="N228" t="s">
        <v>394</v>
      </c>
      <c r="O228" t="s">
        <v>163</v>
      </c>
      <c r="P228">
        <v>9.3721360492319078E-2</v>
      </c>
      <c r="Q228" t="s">
        <v>156</v>
      </c>
      <c r="S228" t="s">
        <v>607</v>
      </c>
      <c r="T228" t="s">
        <v>163</v>
      </c>
      <c r="U228">
        <v>5.2385914687030639E-2</v>
      </c>
      <c r="V228" t="s">
        <v>156</v>
      </c>
    </row>
    <row r="229" spans="9:22" x14ac:dyDescent="0.45">
      <c r="I229" t="s">
        <v>186</v>
      </c>
      <c r="J229" t="s">
        <v>164</v>
      </c>
      <c r="K229">
        <v>7.8040895357378882E-3</v>
      </c>
      <c r="L229" t="s">
        <v>156</v>
      </c>
      <c r="N229" t="s">
        <v>394</v>
      </c>
      <c r="O229" t="s">
        <v>164</v>
      </c>
      <c r="P229">
        <v>1.327698309721379E-2</v>
      </c>
      <c r="Q229" t="s">
        <v>156</v>
      </c>
      <c r="S229" t="s">
        <v>607</v>
      </c>
      <c r="T229" t="s">
        <v>164</v>
      </c>
      <c r="U229">
        <v>7.6511931601285152E-3</v>
      </c>
      <c r="V229" t="s">
        <v>156</v>
      </c>
    </row>
    <row r="230" spans="9:22" x14ac:dyDescent="0.45">
      <c r="I230" t="s">
        <v>186</v>
      </c>
      <c r="J230" t="s">
        <v>165</v>
      </c>
      <c r="K230">
        <v>1.2620178953695908E-3</v>
      </c>
      <c r="L230" t="s">
        <v>156</v>
      </c>
      <c r="N230" t="s">
        <v>394</v>
      </c>
      <c r="O230" t="s">
        <v>165</v>
      </c>
      <c r="P230">
        <v>7.9829074424770774E-2</v>
      </c>
      <c r="Q230" t="s">
        <v>156</v>
      </c>
      <c r="S230" t="s">
        <v>607</v>
      </c>
      <c r="T230" t="s">
        <v>165</v>
      </c>
      <c r="U230">
        <v>5.63956564081134E-2</v>
      </c>
      <c r="V230" t="s">
        <v>156</v>
      </c>
    </row>
    <row r="231" spans="9:22" x14ac:dyDescent="0.45">
      <c r="I231" t="s">
        <v>187</v>
      </c>
      <c r="J231" t="s">
        <v>155</v>
      </c>
      <c r="K231">
        <v>4.4394936495882095E-2</v>
      </c>
      <c r="L231" t="s">
        <v>156</v>
      </c>
      <c r="N231" t="s">
        <v>395</v>
      </c>
      <c r="O231" t="s">
        <v>155</v>
      </c>
      <c r="P231">
        <v>0.23016210517421296</v>
      </c>
      <c r="Q231" t="s">
        <v>156</v>
      </c>
      <c r="S231" t="s">
        <v>608</v>
      </c>
      <c r="T231" t="s">
        <v>155</v>
      </c>
      <c r="U231">
        <v>0.2753960903219802</v>
      </c>
      <c r="V231" t="s">
        <v>156</v>
      </c>
    </row>
    <row r="232" spans="9:22" x14ac:dyDescent="0.45">
      <c r="I232" t="s">
        <v>187</v>
      </c>
      <c r="J232" t="s">
        <v>157</v>
      </c>
      <c r="K232">
        <v>5.5415171777677769E-2</v>
      </c>
      <c r="L232" t="s">
        <v>156</v>
      </c>
      <c r="N232" t="s">
        <v>395</v>
      </c>
      <c r="O232" t="s">
        <v>157</v>
      </c>
      <c r="P232">
        <v>2.8828784150432538E-2</v>
      </c>
      <c r="Q232" t="s">
        <v>156</v>
      </c>
      <c r="S232" t="s">
        <v>608</v>
      </c>
      <c r="T232" t="s">
        <v>157</v>
      </c>
      <c r="U232">
        <v>3.3221908499752116E-2</v>
      </c>
      <c r="V232" t="s">
        <v>156</v>
      </c>
    </row>
    <row r="233" spans="9:22" x14ac:dyDescent="0.45">
      <c r="I233" t="s">
        <v>187</v>
      </c>
      <c r="J233" t="s">
        <v>158</v>
      </c>
      <c r="K233">
        <v>0.62293084473196725</v>
      </c>
      <c r="L233" t="s">
        <v>156</v>
      </c>
      <c r="N233" t="s">
        <v>395</v>
      </c>
      <c r="O233" t="s">
        <v>158</v>
      </c>
      <c r="P233">
        <v>0.24604463300063989</v>
      </c>
      <c r="Q233" t="s">
        <v>156</v>
      </c>
      <c r="S233" t="s">
        <v>608</v>
      </c>
      <c r="T233" t="s">
        <v>158</v>
      </c>
      <c r="U233">
        <v>0.23363208856938758</v>
      </c>
      <c r="V233" t="s">
        <v>156</v>
      </c>
    </row>
    <row r="234" spans="9:22" x14ac:dyDescent="0.45">
      <c r="I234" t="s">
        <v>187</v>
      </c>
      <c r="J234" t="s">
        <v>159</v>
      </c>
      <c r="K234">
        <v>7.5885535693350895E-2</v>
      </c>
      <c r="L234" t="s">
        <v>156</v>
      </c>
      <c r="N234" t="s">
        <v>395</v>
      </c>
      <c r="O234" t="s">
        <v>159</v>
      </c>
      <c r="P234">
        <v>3.4103734695027053E-2</v>
      </c>
      <c r="Q234" t="s">
        <v>156</v>
      </c>
      <c r="S234" t="s">
        <v>608</v>
      </c>
      <c r="T234" t="s">
        <v>159</v>
      </c>
      <c r="U234">
        <v>3.3909896831400707E-2</v>
      </c>
      <c r="V234" t="s">
        <v>156</v>
      </c>
    </row>
    <row r="235" spans="9:22" x14ac:dyDescent="0.45">
      <c r="I235" t="s">
        <v>187</v>
      </c>
      <c r="J235" t="s">
        <v>160</v>
      </c>
      <c r="K235">
        <v>0.11856026834181703</v>
      </c>
      <c r="L235" t="s">
        <v>156</v>
      </c>
      <c r="N235" t="s">
        <v>395</v>
      </c>
      <c r="O235" t="s">
        <v>160</v>
      </c>
      <c r="P235">
        <v>0.20459806280714687</v>
      </c>
      <c r="Q235" t="s">
        <v>156</v>
      </c>
      <c r="S235" t="s">
        <v>608</v>
      </c>
      <c r="T235" t="s">
        <v>160</v>
      </c>
      <c r="U235">
        <v>0.24570475269655892</v>
      </c>
      <c r="V235" t="s">
        <v>156</v>
      </c>
    </row>
    <row r="236" spans="9:22" x14ac:dyDescent="0.45">
      <c r="I236" t="s">
        <v>187</v>
      </c>
      <c r="J236" t="s">
        <v>161</v>
      </c>
      <c r="K236">
        <v>0</v>
      </c>
      <c r="L236" t="s">
        <v>156</v>
      </c>
      <c r="N236" t="s">
        <v>395</v>
      </c>
      <c r="O236" t="s">
        <v>161</v>
      </c>
      <c r="P236">
        <v>8.2542390874564608E-2</v>
      </c>
      <c r="Q236" t="s">
        <v>156</v>
      </c>
      <c r="S236" t="s">
        <v>608</v>
      </c>
      <c r="T236" t="s">
        <v>161</v>
      </c>
      <c r="U236">
        <v>6.0429002851775201E-2</v>
      </c>
      <c r="V236" t="s">
        <v>156</v>
      </c>
    </row>
    <row r="237" spans="9:22" x14ac:dyDescent="0.45">
      <c r="I237" t="s">
        <v>187</v>
      </c>
      <c r="J237" t="s">
        <v>162</v>
      </c>
      <c r="K237">
        <v>1.3647092467295708E-3</v>
      </c>
      <c r="L237" t="s">
        <v>156</v>
      </c>
      <c r="N237" t="s">
        <v>395</v>
      </c>
      <c r="O237" t="s">
        <v>162</v>
      </c>
      <c r="P237">
        <v>1.1372170584625857E-2</v>
      </c>
      <c r="Q237" t="s">
        <v>156</v>
      </c>
      <c r="S237" t="s">
        <v>608</v>
      </c>
      <c r="T237" t="s">
        <v>162</v>
      </c>
      <c r="U237">
        <v>6.981549651463771E-3</v>
      </c>
      <c r="V237" t="s">
        <v>156</v>
      </c>
    </row>
    <row r="238" spans="9:22" x14ac:dyDescent="0.45">
      <c r="I238" t="s">
        <v>187</v>
      </c>
      <c r="J238" t="s">
        <v>163</v>
      </c>
      <c r="K238">
        <v>7.2866353585735705E-2</v>
      </c>
      <c r="L238" t="s">
        <v>156</v>
      </c>
      <c r="N238" t="s">
        <v>395</v>
      </c>
      <c r="O238" t="s">
        <v>163</v>
      </c>
      <c r="P238">
        <v>8.1851191905855339E-2</v>
      </c>
      <c r="Q238" t="s">
        <v>156</v>
      </c>
      <c r="S238" t="s">
        <v>608</v>
      </c>
      <c r="T238" t="s">
        <v>163</v>
      </c>
      <c r="U238">
        <v>4.8991359786070721E-2</v>
      </c>
      <c r="V238" t="s">
        <v>156</v>
      </c>
    </row>
    <row r="239" spans="9:22" x14ac:dyDescent="0.45">
      <c r="I239" t="s">
        <v>187</v>
      </c>
      <c r="J239" t="s">
        <v>164</v>
      </c>
      <c r="K239">
        <v>7.5239429526734458E-3</v>
      </c>
      <c r="L239" t="s">
        <v>156</v>
      </c>
      <c r="N239" t="s">
        <v>395</v>
      </c>
      <c r="O239" t="s">
        <v>164</v>
      </c>
      <c r="P239">
        <v>1.1630187319041439E-2</v>
      </c>
      <c r="Q239" t="s">
        <v>156</v>
      </c>
      <c r="S239" t="s">
        <v>608</v>
      </c>
      <c r="T239" t="s">
        <v>164</v>
      </c>
      <c r="U239">
        <v>7.3384274687504436E-3</v>
      </c>
      <c r="V239" t="s">
        <v>156</v>
      </c>
    </row>
    <row r="240" spans="9:22" x14ac:dyDescent="0.45">
      <c r="I240" t="s">
        <v>187</v>
      </c>
      <c r="J240" t="s">
        <v>165</v>
      </c>
      <c r="K240">
        <v>1.0582371739909196E-3</v>
      </c>
      <c r="L240" t="s">
        <v>156</v>
      </c>
      <c r="N240" t="s">
        <v>395</v>
      </c>
      <c r="O240" t="s">
        <v>165</v>
      </c>
      <c r="P240">
        <v>6.8866739488316953E-2</v>
      </c>
      <c r="Q240" t="s">
        <v>156</v>
      </c>
      <c r="S240" t="s">
        <v>608</v>
      </c>
      <c r="T240" t="s">
        <v>165</v>
      </c>
      <c r="U240">
        <v>5.4394923322722943E-2</v>
      </c>
      <c r="V240" t="s">
        <v>156</v>
      </c>
    </row>
    <row r="241" spans="9:22" x14ac:dyDescent="0.45">
      <c r="I241" t="s">
        <v>188</v>
      </c>
      <c r="J241" t="s">
        <v>155</v>
      </c>
      <c r="K241">
        <v>7.0817976581927317E-2</v>
      </c>
      <c r="L241" t="s">
        <v>156</v>
      </c>
      <c r="N241" t="s">
        <v>396</v>
      </c>
      <c r="O241" t="s">
        <v>155</v>
      </c>
      <c r="P241">
        <v>0.26388886708725945</v>
      </c>
      <c r="Q241" t="s">
        <v>156</v>
      </c>
      <c r="S241" t="s">
        <v>609</v>
      </c>
      <c r="T241" t="s">
        <v>155</v>
      </c>
      <c r="U241">
        <v>0.27210114078866582</v>
      </c>
      <c r="V241" t="s">
        <v>156</v>
      </c>
    </row>
    <row r="242" spans="9:22" x14ac:dyDescent="0.45">
      <c r="I242" t="s">
        <v>188</v>
      </c>
      <c r="J242" t="s">
        <v>157</v>
      </c>
      <c r="K242">
        <v>6.700086050111688E-2</v>
      </c>
      <c r="L242" t="s">
        <v>156</v>
      </c>
      <c r="N242" t="s">
        <v>396</v>
      </c>
      <c r="O242" t="s">
        <v>157</v>
      </c>
      <c r="P242">
        <v>3.207525879088044E-2</v>
      </c>
      <c r="Q242" t="s">
        <v>156</v>
      </c>
      <c r="S242" t="s">
        <v>609</v>
      </c>
      <c r="T242" t="s">
        <v>157</v>
      </c>
      <c r="U242">
        <v>3.3529827051362045E-2</v>
      </c>
      <c r="V242" t="s">
        <v>156</v>
      </c>
    </row>
    <row r="243" spans="9:22" x14ac:dyDescent="0.45">
      <c r="I243" t="s">
        <v>188</v>
      </c>
      <c r="J243" t="s">
        <v>158</v>
      </c>
      <c r="K243">
        <v>0.6213383169700718</v>
      </c>
      <c r="L243" t="s">
        <v>156</v>
      </c>
      <c r="N243" t="s">
        <v>396</v>
      </c>
      <c r="O243" t="s">
        <v>158</v>
      </c>
      <c r="P243">
        <v>0.248599751139717</v>
      </c>
      <c r="Q243" t="s">
        <v>156</v>
      </c>
      <c r="S243" t="s">
        <v>609</v>
      </c>
      <c r="T243" t="s">
        <v>158</v>
      </c>
      <c r="U243">
        <v>0.23942802609987376</v>
      </c>
      <c r="V243" t="s">
        <v>156</v>
      </c>
    </row>
    <row r="244" spans="9:22" x14ac:dyDescent="0.45">
      <c r="I244" t="s">
        <v>188</v>
      </c>
      <c r="J244" t="s">
        <v>159</v>
      </c>
      <c r="K244">
        <v>6.9629854072584985E-2</v>
      </c>
      <c r="L244" t="s">
        <v>156</v>
      </c>
      <c r="N244" t="s">
        <v>396</v>
      </c>
      <c r="O244" t="s">
        <v>159</v>
      </c>
      <c r="P244">
        <v>3.8522774753252213E-2</v>
      </c>
      <c r="Q244" t="s">
        <v>156</v>
      </c>
      <c r="S244" t="s">
        <v>609</v>
      </c>
      <c r="T244" t="s">
        <v>159</v>
      </c>
      <c r="U244">
        <v>3.5984899662273806E-2</v>
      </c>
      <c r="V244" t="s">
        <v>156</v>
      </c>
    </row>
    <row r="245" spans="9:22" x14ac:dyDescent="0.45">
      <c r="I245" t="s">
        <v>188</v>
      </c>
      <c r="J245" t="s">
        <v>160</v>
      </c>
      <c r="K245">
        <v>7.6236551583814705E-2</v>
      </c>
      <c r="L245" t="s">
        <v>156</v>
      </c>
      <c r="N245" t="s">
        <v>396</v>
      </c>
      <c r="O245" t="s">
        <v>160</v>
      </c>
      <c r="P245">
        <v>0.23750090428588985</v>
      </c>
      <c r="Q245" t="s">
        <v>156</v>
      </c>
      <c r="S245" t="s">
        <v>609</v>
      </c>
      <c r="T245" t="s">
        <v>160</v>
      </c>
      <c r="U245">
        <v>0.25217209114135813</v>
      </c>
      <c r="V245" t="s">
        <v>156</v>
      </c>
    </row>
    <row r="246" spans="9:22" x14ac:dyDescent="0.45">
      <c r="I246" t="s">
        <v>188</v>
      </c>
      <c r="J246" t="s">
        <v>161</v>
      </c>
      <c r="K246">
        <v>1.7503020745388614E-3</v>
      </c>
      <c r="L246" t="s">
        <v>156</v>
      </c>
      <c r="N246" t="s">
        <v>396</v>
      </c>
      <c r="O246" t="s">
        <v>161</v>
      </c>
      <c r="P246">
        <v>5.9271161191471654E-2</v>
      </c>
      <c r="Q246" t="s">
        <v>156</v>
      </c>
      <c r="S246" t="s">
        <v>609</v>
      </c>
      <c r="T246" t="s">
        <v>161</v>
      </c>
      <c r="U246">
        <v>5.5643638682602276E-2</v>
      </c>
      <c r="V246" t="s">
        <v>156</v>
      </c>
    </row>
    <row r="247" spans="9:22" x14ac:dyDescent="0.45">
      <c r="I247" t="s">
        <v>188</v>
      </c>
      <c r="J247" t="s">
        <v>162</v>
      </c>
      <c r="K247">
        <v>6.8740214503427354E-3</v>
      </c>
      <c r="L247" t="s">
        <v>156</v>
      </c>
      <c r="N247" t="s">
        <v>396</v>
      </c>
      <c r="O247" t="s">
        <v>162</v>
      </c>
      <c r="P247">
        <v>7.4167931644512318E-3</v>
      </c>
      <c r="Q247" t="s">
        <v>156</v>
      </c>
      <c r="S247" t="s">
        <v>609</v>
      </c>
      <c r="T247" t="s">
        <v>162</v>
      </c>
      <c r="U247">
        <v>6.4504950107572082E-3</v>
      </c>
      <c r="V247" t="s">
        <v>156</v>
      </c>
    </row>
    <row r="248" spans="9:22" x14ac:dyDescent="0.45">
      <c r="I248" t="s">
        <v>188</v>
      </c>
      <c r="J248" t="s">
        <v>163</v>
      </c>
      <c r="K248">
        <v>8.0672294932568472E-2</v>
      </c>
      <c r="L248" t="s">
        <v>156</v>
      </c>
      <c r="N248" t="s">
        <v>396</v>
      </c>
      <c r="O248" t="s">
        <v>163</v>
      </c>
      <c r="P248">
        <v>5.1800409180066294E-2</v>
      </c>
      <c r="Q248" t="s">
        <v>156</v>
      </c>
      <c r="S248" t="s">
        <v>609</v>
      </c>
      <c r="T248" t="s">
        <v>163</v>
      </c>
      <c r="U248">
        <v>4.5586514333738254E-2</v>
      </c>
      <c r="V248" t="s">
        <v>156</v>
      </c>
    </row>
    <row r="249" spans="9:22" x14ac:dyDescent="0.45">
      <c r="I249" t="s">
        <v>188</v>
      </c>
      <c r="J249" t="s">
        <v>164</v>
      </c>
      <c r="K249">
        <v>5.6798218328472112E-3</v>
      </c>
      <c r="L249" t="s">
        <v>156</v>
      </c>
      <c r="N249" t="s">
        <v>396</v>
      </c>
      <c r="O249" t="s">
        <v>164</v>
      </c>
      <c r="P249">
        <v>7.6406661847021103E-3</v>
      </c>
      <c r="Q249" t="s">
        <v>156</v>
      </c>
      <c r="S249" t="s">
        <v>609</v>
      </c>
      <c r="T249" t="s">
        <v>164</v>
      </c>
      <c r="U249">
        <v>6.9262323145243242E-3</v>
      </c>
      <c r="V249" t="s">
        <v>156</v>
      </c>
    </row>
    <row r="250" spans="9:22" x14ac:dyDescent="0.45">
      <c r="I250" t="s">
        <v>188</v>
      </c>
      <c r="J250" t="s">
        <v>165</v>
      </c>
      <c r="K250">
        <v>0</v>
      </c>
      <c r="L250" t="s">
        <v>156</v>
      </c>
      <c r="N250" t="s">
        <v>396</v>
      </c>
      <c r="O250" t="s">
        <v>165</v>
      </c>
      <c r="P250">
        <v>5.3283414222134007E-2</v>
      </c>
      <c r="Q250" t="s">
        <v>156</v>
      </c>
      <c r="S250" t="s">
        <v>609</v>
      </c>
      <c r="T250" t="s">
        <v>165</v>
      </c>
      <c r="U250">
        <v>5.2177134914625417E-2</v>
      </c>
      <c r="V250" t="s">
        <v>156</v>
      </c>
    </row>
    <row r="251" spans="9:22" x14ac:dyDescent="0.45">
      <c r="I251" t="s">
        <v>189</v>
      </c>
      <c r="J251" t="s">
        <v>155</v>
      </c>
      <c r="K251">
        <v>4.3977621428161036E-2</v>
      </c>
      <c r="L251" t="s">
        <v>156</v>
      </c>
      <c r="N251" t="s">
        <v>397</v>
      </c>
      <c r="O251" t="s">
        <v>155</v>
      </c>
      <c r="P251">
        <v>0.27889120382219523</v>
      </c>
      <c r="Q251" t="s">
        <v>156</v>
      </c>
      <c r="S251" t="s">
        <v>610</v>
      </c>
      <c r="T251" t="s">
        <v>155</v>
      </c>
      <c r="U251">
        <v>0.26739625225697006</v>
      </c>
      <c r="V251" t="s">
        <v>156</v>
      </c>
    </row>
    <row r="252" spans="9:22" x14ac:dyDescent="0.45">
      <c r="I252" t="s">
        <v>189</v>
      </c>
      <c r="J252" t="s">
        <v>157</v>
      </c>
      <c r="K252">
        <v>5.4816665327565892E-2</v>
      </c>
      <c r="L252" t="s">
        <v>156</v>
      </c>
      <c r="N252" t="s">
        <v>397</v>
      </c>
      <c r="O252" t="s">
        <v>157</v>
      </c>
      <c r="P252">
        <v>2.9561306064013616E-2</v>
      </c>
      <c r="Q252" t="s">
        <v>156</v>
      </c>
      <c r="S252" t="s">
        <v>610</v>
      </c>
      <c r="T252" t="s">
        <v>157</v>
      </c>
      <c r="U252">
        <v>3.3502647359318204E-2</v>
      </c>
      <c r="V252" t="s">
        <v>156</v>
      </c>
    </row>
    <row r="253" spans="9:22" x14ac:dyDescent="0.45">
      <c r="I253" t="s">
        <v>189</v>
      </c>
      <c r="J253" t="s">
        <v>158</v>
      </c>
      <c r="K253">
        <v>0.62096615788448495</v>
      </c>
      <c r="L253" t="s">
        <v>156</v>
      </c>
      <c r="N253" t="s">
        <v>397</v>
      </c>
      <c r="O253" t="s">
        <v>158</v>
      </c>
      <c r="P253">
        <v>0.19686532235946128</v>
      </c>
      <c r="Q253" t="s">
        <v>156</v>
      </c>
      <c r="S253" t="s">
        <v>610</v>
      </c>
      <c r="T253" t="s">
        <v>158</v>
      </c>
      <c r="U253">
        <v>0.2479238393468772</v>
      </c>
      <c r="V253" t="s">
        <v>156</v>
      </c>
    </row>
    <row r="254" spans="9:22" x14ac:dyDescent="0.45">
      <c r="I254" t="s">
        <v>189</v>
      </c>
      <c r="J254" t="s">
        <v>159</v>
      </c>
      <c r="K254">
        <v>7.6599136688834543E-2</v>
      </c>
      <c r="L254" t="s">
        <v>156</v>
      </c>
      <c r="N254" t="s">
        <v>397</v>
      </c>
      <c r="O254" t="s">
        <v>159</v>
      </c>
      <c r="P254">
        <v>3.1902162085434588E-2</v>
      </c>
      <c r="Q254" t="s">
        <v>156</v>
      </c>
      <c r="S254" t="s">
        <v>610</v>
      </c>
      <c r="T254" t="s">
        <v>159</v>
      </c>
      <c r="U254">
        <v>3.8938487838393314E-2</v>
      </c>
      <c r="V254" t="s">
        <v>156</v>
      </c>
    </row>
    <row r="255" spans="9:22" x14ac:dyDescent="0.45">
      <c r="I255" t="s">
        <v>189</v>
      </c>
      <c r="J255" t="s">
        <v>160</v>
      </c>
      <c r="K255">
        <v>0.12110739101447007</v>
      </c>
      <c r="L255" t="s">
        <v>156</v>
      </c>
      <c r="N255" t="s">
        <v>397</v>
      </c>
      <c r="O255" t="s">
        <v>160</v>
      </c>
      <c r="P255">
        <v>0.20689586746561461</v>
      </c>
      <c r="Q255" t="s">
        <v>156</v>
      </c>
      <c r="S255" t="s">
        <v>610</v>
      </c>
      <c r="T255" t="s">
        <v>160</v>
      </c>
      <c r="U255">
        <v>0.25291936704934048</v>
      </c>
      <c r="V255" t="s">
        <v>156</v>
      </c>
    </row>
    <row r="256" spans="9:22" x14ac:dyDescent="0.45">
      <c r="I256" t="s">
        <v>189</v>
      </c>
      <c r="J256" t="s">
        <v>161</v>
      </c>
      <c r="K256">
        <v>0</v>
      </c>
      <c r="L256" t="s">
        <v>156</v>
      </c>
      <c r="N256" t="s">
        <v>397</v>
      </c>
      <c r="O256" t="s">
        <v>161</v>
      </c>
      <c r="P256">
        <v>8.9440336160653694E-2</v>
      </c>
      <c r="Q256" t="s">
        <v>156</v>
      </c>
      <c r="S256" t="s">
        <v>610</v>
      </c>
      <c r="T256" t="s">
        <v>161</v>
      </c>
      <c r="U256">
        <v>5.2626411248174465E-2</v>
      </c>
      <c r="V256" t="s">
        <v>156</v>
      </c>
    </row>
    <row r="257" spans="9:22" x14ac:dyDescent="0.45">
      <c r="I257" t="s">
        <v>189</v>
      </c>
      <c r="J257" t="s">
        <v>162</v>
      </c>
      <c r="K257">
        <v>1.695404056691013E-3</v>
      </c>
      <c r="L257" t="s">
        <v>156</v>
      </c>
      <c r="N257" t="s">
        <v>397</v>
      </c>
      <c r="O257" t="s">
        <v>162</v>
      </c>
      <c r="P257">
        <v>1.2855068671333968E-2</v>
      </c>
      <c r="Q257" t="s">
        <v>156</v>
      </c>
      <c r="S257" t="s">
        <v>610</v>
      </c>
      <c r="T257" t="s">
        <v>162</v>
      </c>
      <c r="U257">
        <v>6.1842655234647026E-3</v>
      </c>
      <c r="V257" t="s">
        <v>156</v>
      </c>
    </row>
    <row r="258" spans="9:22" x14ac:dyDescent="0.45">
      <c r="I258" t="s">
        <v>189</v>
      </c>
      <c r="J258" t="s">
        <v>163</v>
      </c>
      <c r="K258">
        <v>7.2457809041514207E-2</v>
      </c>
      <c r="L258" t="s">
        <v>156</v>
      </c>
      <c r="N258" t="s">
        <v>397</v>
      </c>
      <c r="O258" t="s">
        <v>163</v>
      </c>
      <c r="P258">
        <v>7.7757301478418847E-2</v>
      </c>
      <c r="Q258" t="s">
        <v>156</v>
      </c>
      <c r="S258" t="s">
        <v>610</v>
      </c>
      <c r="T258" t="s">
        <v>163</v>
      </c>
      <c r="U258">
        <v>4.4018014874823645E-2</v>
      </c>
      <c r="V258" t="s">
        <v>156</v>
      </c>
    </row>
    <row r="259" spans="9:22" x14ac:dyDescent="0.45">
      <c r="I259" t="s">
        <v>189</v>
      </c>
      <c r="J259" t="s">
        <v>164</v>
      </c>
      <c r="K259">
        <v>7.458441474648931E-3</v>
      </c>
      <c r="L259" t="s">
        <v>156</v>
      </c>
      <c r="N259" t="s">
        <v>397</v>
      </c>
      <c r="O259" t="s">
        <v>164</v>
      </c>
      <c r="P259">
        <v>9.716203577122641E-3</v>
      </c>
      <c r="Q259" t="s">
        <v>156</v>
      </c>
      <c r="S259" t="s">
        <v>610</v>
      </c>
      <c r="T259" t="s">
        <v>164</v>
      </c>
      <c r="U259">
        <v>6.6692041356751809E-3</v>
      </c>
      <c r="V259" t="s">
        <v>156</v>
      </c>
    </row>
    <row r="260" spans="9:22" x14ac:dyDescent="0.45">
      <c r="I260" t="s">
        <v>189</v>
      </c>
      <c r="J260" t="s">
        <v>165</v>
      </c>
      <c r="K260">
        <v>9.2137308345667187E-4</v>
      </c>
      <c r="L260" t="s">
        <v>156</v>
      </c>
      <c r="N260" t="s">
        <v>397</v>
      </c>
      <c r="O260" t="s">
        <v>165</v>
      </c>
      <c r="P260">
        <v>6.6115228315618058E-2</v>
      </c>
      <c r="Q260" t="s">
        <v>156</v>
      </c>
      <c r="S260" t="s">
        <v>610</v>
      </c>
      <c r="T260" t="s">
        <v>165</v>
      </c>
      <c r="U260">
        <v>4.9821510366799292E-2</v>
      </c>
      <c r="V260" t="s">
        <v>156</v>
      </c>
    </row>
    <row r="261" spans="9:22" x14ac:dyDescent="0.45">
      <c r="I261" t="s">
        <v>190</v>
      </c>
      <c r="J261" t="s">
        <v>155</v>
      </c>
      <c r="K261">
        <v>4.2346134166805778E-2</v>
      </c>
      <c r="L261" t="s">
        <v>156</v>
      </c>
      <c r="N261" t="s">
        <v>398</v>
      </c>
      <c r="O261" t="s">
        <v>155</v>
      </c>
      <c r="P261">
        <v>0.26491713602626937</v>
      </c>
      <c r="Q261" t="s">
        <v>156</v>
      </c>
      <c r="S261" t="s">
        <v>611</v>
      </c>
      <c r="T261" t="s">
        <v>155</v>
      </c>
      <c r="U261">
        <v>0.26246595684960589</v>
      </c>
      <c r="V261" t="s">
        <v>156</v>
      </c>
    </row>
    <row r="262" spans="9:22" x14ac:dyDescent="0.45">
      <c r="I262" t="s">
        <v>190</v>
      </c>
      <c r="J262" t="s">
        <v>157</v>
      </c>
      <c r="K262">
        <v>5.2478266874826041E-2</v>
      </c>
      <c r="L262" t="s">
        <v>156</v>
      </c>
      <c r="N262" t="s">
        <v>398</v>
      </c>
      <c r="O262" t="s">
        <v>157</v>
      </c>
      <c r="P262">
        <v>2.8609737992114834E-2</v>
      </c>
      <c r="Q262" t="s">
        <v>156</v>
      </c>
      <c r="S262" t="s">
        <v>611</v>
      </c>
      <c r="T262" t="s">
        <v>157</v>
      </c>
      <c r="U262">
        <v>3.2964676501580213E-2</v>
      </c>
      <c r="V262" t="s">
        <v>156</v>
      </c>
    </row>
    <row r="263" spans="9:22" x14ac:dyDescent="0.45">
      <c r="I263" t="s">
        <v>190</v>
      </c>
      <c r="J263" t="s">
        <v>158</v>
      </c>
      <c r="K263">
        <v>0.61778382369750395</v>
      </c>
      <c r="L263" t="s">
        <v>156</v>
      </c>
      <c r="N263" t="s">
        <v>398</v>
      </c>
      <c r="O263" t="s">
        <v>158</v>
      </c>
      <c r="P263">
        <v>0.18210206173649773</v>
      </c>
      <c r="Q263" t="s">
        <v>156</v>
      </c>
      <c r="S263" t="s">
        <v>611</v>
      </c>
      <c r="T263" t="s">
        <v>158</v>
      </c>
      <c r="U263">
        <v>0.25682469318659212</v>
      </c>
      <c r="V263" t="s">
        <v>156</v>
      </c>
    </row>
    <row r="264" spans="9:22" x14ac:dyDescent="0.45">
      <c r="I264" t="s">
        <v>190</v>
      </c>
      <c r="J264" t="s">
        <v>159</v>
      </c>
      <c r="K264">
        <v>7.9683849611722798E-2</v>
      </c>
      <c r="L264" t="s">
        <v>156</v>
      </c>
      <c r="N264" t="s">
        <v>398</v>
      </c>
      <c r="O264" t="s">
        <v>159</v>
      </c>
      <c r="P264">
        <v>3.2129334268327502E-2</v>
      </c>
      <c r="Q264" t="s">
        <v>156</v>
      </c>
      <c r="S264" t="s">
        <v>611</v>
      </c>
      <c r="T264" t="s">
        <v>159</v>
      </c>
      <c r="U264">
        <v>4.0427642929239518E-2</v>
      </c>
      <c r="V264" t="s">
        <v>156</v>
      </c>
    </row>
    <row r="265" spans="9:22" x14ac:dyDescent="0.45">
      <c r="I265" t="s">
        <v>190</v>
      </c>
      <c r="J265" t="s">
        <v>160</v>
      </c>
      <c r="K265">
        <v>0.12452039655647715</v>
      </c>
      <c r="L265" t="s">
        <v>156</v>
      </c>
      <c r="N265" t="s">
        <v>398</v>
      </c>
      <c r="O265" t="s">
        <v>160</v>
      </c>
      <c r="P265">
        <v>0.25753200935337855</v>
      </c>
      <c r="Q265" t="s">
        <v>156</v>
      </c>
      <c r="S265" t="s">
        <v>611</v>
      </c>
      <c r="T265" t="s">
        <v>160</v>
      </c>
      <c r="U265">
        <v>0.24534971307173145</v>
      </c>
      <c r="V265" t="s">
        <v>156</v>
      </c>
    </row>
    <row r="266" spans="9:22" x14ac:dyDescent="0.45">
      <c r="I266" t="s">
        <v>190</v>
      </c>
      <c r="J266" t="s">
        <v>161</v>
      </c>
      <c r="K266">
        <v>0</v>
      </c>
      <c r="L266" t="s">
        <v>156</v>
      </c>
      <c r="N266" t="s">
        <v>398</v>
      </c>
      <c r="O266" t="s">
        <v>161</v>
      </c>
      <c r="P266">
        <v>7.992407164720805E-2</v>
      </c>
      <c r="Q266" t="s">
        <v>156</v>
      </c>
      <c r="S266" t="s">
        <v>611</v>
      </c>
      <c r="T266" t="s">
        <v>161</v>
      </c>
      <c r="U266">
        <v>5.3395147467247307E-2</v>
      </c>
      <c r="V266" t="s">
        <v>156</v>
      </c>
    </row>
    <row r="267" spans="9:22" x14ac:dyDescent="0.45">
      <c r="I267" t="s">
        <v>190</v>
      </c>
      <c r="J267" t="s">
        <v>162</v>
      </c>
      <c r="K267">
        <v>1.863147607970727E-3</v>
      </c>
      <c r="L267" t="s">
        <v>156</v>
      </c>
      <c r="N267" t="s">
        <v>398</v>
      </c>
      <c r="O267" t="s">
        <v>162</v>
      </c>
      <c r="P267">
        <v>1.0814384616275085E-2</v>
      </c>
      <c r="Q267" t="s">
        <v>156</v>
      </c>
      <c r="S267" t="s">
        <v>611</v>
      </c>
      <c r="T267" t="s">
        <v>162</v>
      </c>
      <c r="U267">
        <v>6.3808071171304768E-3</v>
      </c>
      <c r="V267" t="s">
        <v>156</v>
      </c>
    </row>
    <row r="268" spans="9:22" x14ac:dyDescent="0.45">
      <c r="I268" t="s">
        <v>190</v>
      </c>
      <c r="J268" t="s">
        <v>163</v>
      </c>
      <c r="K268">
        <v>7.2497608341840755E-2</v>
      </c>
      <c r="L268" t="s">
        <v>156</v>
      </c>
      <c r="N268" t="s">
        <v>398</v>
      </c>
      <c r="O268" t="s">
        <v>163</v>
      </c>
      <c r="P268">
        <v>6.8534021879170598E-2</v>
      </c>
      <c r="Q268" t="s">
        <v>156</v>
      </c>
      <c r="S268" t="s">
        <v>611</v>
      </c>
      <c r="T268" t="s">
        <v>163</v>
      </c>
      <c r="U268">
        <v>4.6435592698297834E-2</v>
      </c>
      <c r="V268" t="s">
        <v>156</v>
      </c>
    </row>
    <row r="269" spans="9:22" x14ac:dyDescent="0.45">
      <c r="I269" t="s">
        <v>190</v>
      </c>
      <c r="J269" t="s">
        <v>164</v>
      </c>
      <c r="K269">
        <v>7.7599169511792365E-3</v>
      </c>
      <c r="L269" t="s">
        <v>156</v>
      </c>
      <c r="N269" t="s">
        <v>398</v>
      </c>
      <c r="O269" t="s">
        <v>164</v>
      </c>
      <c r="P269">
        <v>8.812971216544738E-3</v>
      </c>
      <c r="Q269" t="s">
        <v>156</v>
      </c>
      <c r="S269" t="s">
        <v>611</v>
      </c>
      <c r="T269" t="s">
        <v>164</v>
      </c>
      <c r="U269">
        <v>6.8872338853977364E-3</v>
      </c>
      <c r="V269" t="s">
        <v>156</v>
      </c>
    </row>
    <row r="270" spans="9:22" x14ac:dyDescent="0.45">
      <c r="I270" t="s">
        <v>190</v>
      </c>
      <c r="J270" t="s">
        <v>165</v>
      </c>
      <c r="K270">
        <v>1.0668561914982872E-3</v>
      </c>
      <c r="L270" t="s">
        <v>156</v>
      </c>
      <c r="N270" t="s">
        <v>398</v>
      </c>
      <c r="O270" t="s">
        <v>165</v>
      </c>
      <c r="P270">
        <v>6.6624271264076787E-2</v>
      </c>
      <c r="Q270" t="s">
        <v>156</v>
      </c>
      <c r="S270" t="s">
        <v>611</v>
      </c>
      <c r="T270" t="s">
        <v>165</v>
      </c>
      <c r="U270">
        <v>4.886853629297775E-2</v>
      </c>
      <c r="V270" t="s">
        <v>156</v>
      </c>
    </row>
    <row r="271" spans="9:22" x14ac:dyDescent="0.45">
      <c r="I271" t="s">
        <v>191</v>
      </c>
      <c r="J271" t="s">
        <v>155</v>
      </c>
      <c r="K271">
        <v>4.1587907904566818E-2</v>
      </c>
      <c r="L271" t="s">
        <v>156</v>
      </c>
      <c r="N271" t="s">
        <v>399</v>
      </c>
      <c r="O271" t="s">
        <v>155</v>
      </c>
      <c r="P271">
        <v>0.28173286151027338</v>
      </c>
      <c r="Q271" t="s">
        <v>156</v>
      </c>
      <c r="S271" t="s">
        <v>612</v>
      </c>
      <c r="T271" t="s">
        <v>155</v>
      </c>
      <c r="U271">
        <v>0.26349017557711329</v>
      </c>
      <c r="V271" t="s">
        <v>156</v>
      </c>
    </row>
    <row r="272" spans="9:22" x14ac:dyDescent="0.45">
      <c r="I272" t="s">
        <v>191</v>
      </c>
      <c r="J272" t="s">
        <v>157</v>
      </c>
      <c r="K272">
        <v>5.1275918259497864E-2</v>
      </c>
      <c r="L272" t="s">
        <v>156</v>
      </c>
      <c r="N272" t="s">
        <v>399</v>
      </c>
      <c r="O272" t="s">
        <v>157</v>
      </c>
      <c r="P272">
        <v>3.1828657878285385E-2</v>
      </c>
      <c r="Q272" t="s">
        <v>156</v>
      </c>
      <c r="S272" t="s">
        <v>612</v>
      </c>
      <c r="T272" t="s">
        <v>157</v>
      </c>
      <c r="U272">
        <v>3.2704160875290114E-2</v>
      </c>
      <c r="V272" t="s">
        <v>156</v>
      </c>
    </row>
    <row r="273" spans="9:22" x14ac:dyDescent="0.45">
      <c r="I273" t="s">
        <v>191</v>
      </c>
      <c r="J273" t="s">
        <v>158</v>
      </c>
      <c r="K273">
        <v>0.61661999214698793</v>
      </c>
      <c r="L273" t="s">
        <v>156</v>
      </c>
      <c r="N273" t="s">
        <v>399</v>
      </c>
      <c r="O273" t="s">
        <v>158</v>
      </c>
      <c r="P273">
        <v>0.17816641525228119</v>
      </c>
      <c r="Q273" t="s">
        <v>156</v>
      </c>
      <c r="S273" t="s">
        <v>612</v>
      </c>
      <c r="T273" t="s">
        <v>158</v>
      </c>
      <c r="U273">
        <v>0.25797510751142688</v>
      </c>
      <c r="V273" t="s">
        <v>156</v>
      </c>
    </row>
    <row r="274" spans="9:22" x14ac:dyDescent="0.45">
      <c r="I274" t="s">
        <v>191</v>
      </c>
      <c r="J274" t="s">
        <v>159</v>
      </c>
      <c r="K274">
        <v>8.126877459483195E-2</v>
      </c>
      <c r="L274" t="s">
        <v>156</v>
      </c>
      <c r="N274" t="s">
        <v>399</v>
      </c>
      <c r="O274" t="s">
        <v>159</v>
      </c>
      <c r="P274">
        <v>2.8994036433634678E-2</v>
      </c>
      <c r="Q274" t="s">
        <v>156</v>
      </c>
      <c r="S274" t="s">
        <v>612</v>
      </c>
      <c r="T274" t="s">
        <v>159</v>
      </c>
      <c r="U274">
        <v>3.833746705961031E-2</v>
      </c>
      <c r="V274" t="s">
        <v>156</v>
      </c>
    </row>
    <row r="275" spans="9:22" x14ac:dyDescent="0.45">
      <c r="I275" t="s">
        <v>191</v>
      </c>
      <c r="J275" t="s">
        <v>160</v>
      </c>
      <c r="K275">
        <v>0.12577429842740764</v>
      </c>
      <c r="L275" t="s">
        <v>156</v>
      </c>
      <c r="N275" t="s">
        <v>399</v>
      </c>
      <c r="O275" t="s">
        <v>160</v>
      </c>
      <c r="P275">
        <v>0.23232551283795114</v>
      </c>
      <c r="Q275" t="s">
        <v>156</v>
      </c>
      <c r="S275" t="s">
        <v>612</v>
      </c>
      <c r="T275" t="s">
        <v>160</v>
      </c>
      <c r="U275">
        <v>0.2340105497344358</v>
      </c>
      <c r="V275" t="s">
        <v>156</v>
      </c>
    </row>
    <row r="276" spans="9:22" x14ac:dyDescent="0.45">
      <c r="I276" t="s">
        <v>191</v>
      </c>
      <c r="J276" t="s">
        <v>161</v>
      </c>
      <c r="K276">
        <v>0</v>
      </c>
      <c r="L276" t="s">
        <v>156</v>
      </c>
      <c r="N276" t="s">
        <v>399</v>
      </c>
      <c r="O276" t="s">
        <v>161</v>
      </c>
      <c r="P276">
        <v>8.4401765203510046E-2</v>
      </c>
      <c r="Q276" t="s">
        <v>156</v>
      </c>
      <c r="S276" t="s">
        <v>612</v>
      </c>
      <c r="T276" t="s">
        <v>161</v>
      </c>
      <c r="U276">
        <v>5.688939492313129E-2</v>
      </c>
      <c r="V276" t="s">
        <v>156</v>
      </c>
    </row>
    <row r="277" spans="9:22" x14ac:dyDescent="0.45">
      <c r="I277" t="s">
        <v>191</v>
      </c>
      <c r="J277" t="s">
        <v>162</v>
      </c>
      <c r="K277">
        <v>1.7049700585732813E-3</v>
      </c>
      <c r="L277" t="s">
        <v>156</v>
      </c>
      <c r="N277" t="s">
        <v>399</v>
      </c>
      <c r="O277" t="s">
        <v>162</v>
      </c>
      <c r="P277">
        <v>1.1356678177630483E-2</v>
      </c>
      <c r="Q277" t="s">
        <v>156</v>
      </c>
      <c r="S277" t="s">
        <v>612</v>
      </c>
      <c r="T277" t="s">
        <v>162</v>
      </c>
      <c r="U277">
        <v>7.0612449761911751E-3</v>
      </c>
      <c r="V277" t="s">
        <v>156</v>
      </c>
    </row>
    <row r="278" spans="9:22" x14ac:dyDescent="0.45">
      <c r="I278" t="s">
        <v>191</v>
      </c>
      <c r="J278" t="s">
        <v>163</v>
      </c>
      <c r="K278">
        <v>7.2697827372907808E-2</v>
      </c>
      <c r="L278" t="s">
        <v>156</v>
      </c>
      <c r="N278" t="s">
        <v>399</v>
      </c>
      <c r="O278" t="s">
        <v>163</v>
      </c>
      <c r="P278">
        <v>7.5630745172237002E-2</v>
      </c>
      <c r="Q278" t="s">
        <v>156</v>
      </c>
      <c r="S278" t="s">
        <v>612</v>
      </c>
      <c r="T278" t="s">
        <v>163</v>
      </c>
      <c r="U278">
        <v>5.1812542303836549E-2</v>
      </c>
      <c r="V278" t="s">
        <v>156</v>
      </c>
    </row>
    <row r="279" spans="9:22" x14ac:dyDescent="0.45">
      <c r="I279" t="s">
        <v>191</v>
      </c>
      <c r="J279" t="s">
        <v>164</v>
      </c>
      <c r="K279">
        <v>7.9550118148186567E-3</v>
      </c>
      <c r="L279" t="s">
        <v>156</v>
      </c>
      <c r="N279" t="s">
        <v>399</v>
      </c>
      <c r="O279" t="s">
        <v>164</v>
      </c>
      <c r="P279">
        <v>9.446586886164416E-3</v>
      </c>
      <c r="Q279" t="s">
        <v>156</v>
      </c>
      <c r="S279" t="s">
        <v>612</v>
      </c>
      <c r="T279" t="s">
        <v>164</v>
      </c>
      <c r="U279">
        <v>7.5085410722056422E-3</v>
      </c>
      <c r="V279" t="s">
        <v>156</v>
      </c>
    </row>
    <row r="280" spans="9:22" x14ac:dyDescent="0.45">
      <c r="I280" t="s">
        <v>191</v>
      </c>
      <c r="J280" t="s">
        <v>165</v>
      </c>
      <c r="K280">
        <v>1.1152994202342093E-3</v>
      </c>
      <c r="L280" t="s">
        <v>156</v>
      </c>
      <c r="N280" t="s">
        <v>399</v>
      </c>
      <c r="O280" t="s">
        <v>165</v>
      </c>
      <c r="P280">
        <v>6.6116740647892969E-2</v>
      </c>
      <c r="Q280" t="s">
        <v>156</v>
      </c>
      <c r="S280" t="s">
        <v>612</v>
      </c>
      <c r="T280" t="s">
        <v>165</v>
      </c>
      <c r="U280">
        <v>5.0210815966601798E-2</v>
      </c>
      <c r="V280" t="s">
        <v>156</v>
      </c>
    </row>
    <row r="281" spans="9:22" x14ac:dyDescent="0.45">
      <c r="I281" t="s">
        <v>192</v>
      </c>
      <c r="J281" t="s">
        <v>155</v>
      </c>
      <c r="K281">
        <v>4.2833403723703624E-2</v>
      </c>
      <c r="L281" t="s">
        <v>156</v>
      </c>
      <c r="N281" t="s">
        <v>400</v>
      </c>
      <c r="O281" t="s">
        <v>155</v>
      </c>
      <c r="P281">
        <v>0.29355861888953405</v>
      </c>
      <c r="Q281" t="s">
        <v>156</v>
      </c>
      <c r="S281" t="s">
        <v>613</v>
      </c>
      <c r="T281" t="s">
        <v>155</v>
      </c>
      <c r="U281">
        <v>0.27353868649339463</v>
      </c>
      <c r="V281" t="s">
        <v>156</v>
      </c>
    </row>
    <row r="282" spans="9:22" x14ac:dyDescent="0.45">
      <c r="I282" t="s">
        <v>192</v>
      </c>
      <c r="J282" t="s">
        <v>157</v>
      </c>
      <c r="K282">
        <v>5.1819364023484957E-2</v>
      </c>
      <c r="L282" t="s">
        <v>156</v>
      </c>
      <c r="N282" t="s">
        <v>400</v>
      </c>
      <c r="O282" t="s">
        <v>157</v>
      </c>
      <c r="P282">
        <v>3.2461195008886307E-2</v>
      </c>
      <c r="Q282" t="s">
        <v>156</v>
      </c>
      <c r="S282" t="s">
        <v>613</v>
      </c>
      <c r="T282" t="s">
        <v>157</v>
      </c>
      <c r="U282">
        <v>3.4082530960570331E-2</v>
      </c>
      <c r="V282" t="s">
        <v>156</v>
      </c>
    </row>
    <row r="283" spans="9:22" x14ac:dyDescent="0.45">
      <c r="I283" t="s">
        <v>192</v>
      </c>
      <c r="J283" t="s">
        <v>158</v>
      </c>
      <c r="K283">
        <v>0.61617912580549505</v>
      </c>
      <c r="L283" t="s">
        <v>156</v>
      </c>
      <c r="N283" t="s">
        <v>400</v>
      </c>
      <c r="O283" t="s">
        <v>158</v>
      </c>
      <c r="P283">
        <v>0.1765759014361967</v>
      </c>
      <c r="Q283" t="s">
        <v>156</v>
      </c>
      <c r="S283" t="s">
        <v>613</v>
      </c>
      <c r="T283" t="s">
        <v>158</v>
      </c>
      <c r="U283">
        <v>0.2469703536542659</v>
      </c>
      <c r="V283" t="s">
        <v>156</v>
      </c>
    </row>
    <row r="284" spans="9:22" x14ac:dyDescent="0.45">
      <c r="I284" t="s">
        <v>192</v>
      </c>
      <c r="J284" t="s">
        <v>159</v>
      </c>
      <c r="K284">
        <v>8.0397047770094182E-2</v>
      </c>
      <c r="L284" t="s">
        <v>156</v>
      </c>
      <c r="N284" t="s">
        <v>400</v>
      </c>
      <c r="O284" t="s">
        <v>159</v>
      </c>
      <c r="P284">
        <v>2.7827175654342125E-2</v>
      </c>
      <c r="Q284" t="s">
        <v>156</v>
      </c>
      <c r="S284" t="s">
        <v>613</v>
      </c>
      <c r="T284" t="s">
        <v>159</v>
      </c>
      <c r="U284">
        <v>3.6079354553052147E-2</v>
      </c>
      <c r="V284" t="s">
        <v>156</v>
      </c>
    </row>
    <row r="285" spans="9:22" x14ac:dyDescent="0.45">
      <c r="I285" t="s">
        <v>192</v>
      </c>
      <c r="J285" t="s">
        <v>160</v>
      </c>
      <c r="K285">
        <v>0.12414604941654428</v>
      </c>
      <c r="L285" t="s">
        <v>156</v>
      </c>
      <c r="N285" t="s">
        <v>400</v>
      </c>
      <c r="O285" t="s">
        <v>160</v>
      </c>
      <c r="P285">
        <v>0.21067685994766752</v>
      </c>
      <c r="Q285" t="s">
        <v>156</v>
      </c>
      <c r="S285" t="s">
        <v>613</v>
      </c>
      <c r="T285" t="s">
        <v>160</v>
      </c>
      <c r="U285">
        <v>0.23434779065943881</v>
      </c>
      <c r="V285" t="s">
        <v>156</v>
      </c>
    </row>
    <row r="286" spans="9:22" x14ac:dyDescent="0.45">
      <c r="I286" t="s">
        <v>192</v>
      </c>
      <c r="J286" t="s">
        <v>161</v>
      </c>
      <c r="K286">
        <v>0</v>
      </c>
      <c r="L286" t="s">
        <v>156</v>
      </c>
      <c r="N286" t="s">
        <v>400</v>
      </c>
      <c r="O286" t="s">
        <v>161</v>
      </c>
      <c r="P286">
        <v>9.5042881653543715E-2</v>
      </c>
      <c r="Q286" t="s">
        <v>156</v>
      </c>
      <c r="S286" t="s">
        <v>613</v>
      </c>
      <c r="T286" t="s">
        <v>161</v>
      </c>
      <c r="U286">
        <v>5.6520624850051514E-2</v>
      </c>
      <c r="V286" t="s">
        <v>156</v>
      </c>
    </row>
    <row r="287" spans="9:22" x14ac:dyDescent="0.45">
      <c r="I287" t="s">
        <v>192</v>
      </c>
      <c r="J287" t="s">
        <v>162</v>
      </c>
      <c r="K287">
        <v>1.4219016392864354E-3</v>
      </c>
      <c r="L287" t="s">
        <v>156</v>
      </c>
      <c r="N287" t="s">
        <v>400</v>
      </c>
      <c r="O287" t="s">
        <v>162</v>
      </c>
      <c r="P287">
        <v>1.1354336235010929E-2</v>
      </c>
      <c r="Q287" t="s">
        <v>156</v>
      </c>
      <c r="S287" t="s">
        <v>613</v>
      </c>
      <c r="T287" t="s">
        <v>162</v>
      </c>
      <c r="U287">
        <v>7.3295745037158851E-3</v>
      </c>
      <c r="V287" t="s">
        <v>156</v>
      </c>
    </row>
    <row r="288" spans="9:22" x14ac:dyDescent="0.45">
      <c r="I288" t="s">
        <v>192</v>
      </c>
      <c r="J288" t="s">
        <v>163</v>
      </c>
      <c r="K288">
        <v>7.4181430311440491E-2</v>
      </c>
      <c r="L288" t="s">
        <v>156</v>
      </c>
      <c r="N288" t="s">
        <v>400</v>
      </c>
      <c r="O288" t="s">
        <v>163</v>
      </c>
      <c r="P288">
        <v>7.3185607830445823E-2</v>
      </c>
      <c r="Q288" t="s">
        <v>156</v>
      </c>
      <c r="S288" t="s">
        <v>613</v>
      </c>
      <c r="T288" t="s">
        <v>163</v>
      </c>
      <c r="U288">
        <v>5.2476785276826456E-2</v>
      </c>
      <c r="V288" t="s">
        <v>156</v>
      </c>
    </row>
    <row r="289" spans="9:22" x14ac:dyDescent="0.45">
      <c r="I289" t="s">
        <v>192</v>
      </c>
      <c r="J289" t="s">
        <v>164</v>
      </c>
      <c r="K289">
        <v>8.0037821900621146E-3</v>
      </c>
      <c r="L289" t="s">
        <v>156</v>
      </c>
      <c r="N289" t="s">
        <v>400</v>
      </c>
      <c r="O289" t="s">
        <v>164</v>
      </c>
      <c r="P289">
        <v>1.007290282095513E-2</v>
      </c>
      <c r="Q289" t="s">
        <v>156</v>
      </c>
      <c r="S289" t="s">
        <v>613</v>
      </c>
      <c r="T289" t="s">
        <v>164</v>
      </c>
      <c r="U289">
        <v>7.6266620494347022E-3</v>
      </c>
      <c r="V289" t="s">
        <v>156</v>
      </c>
    </row>
    <row r="290" spans="9:22" x14ac:dyDescent="0.45">
      <c r="I290" t="s">
        <v>192</v>
      </c>
      <c r="J290" t="s">
        <v>165</v>
      </c>
      <c r="K290">
        <v>1.0178951197170841E-3</v>
      </c>
      <c r="L290" t="s">
        <v>156</v>
      </c>
      <c r="N290" t="s">
        <v>400</v>
      </c>
      <c r="O290" t="s">
        <v>165</v>
      </c>
      <c r="P290">
        <v>6.9244520523287029E-2</v>
      </c>
      <c r="Q290" t="s">
        <v>156</v>
      </c>
      <c r="S290" t="s">
        <v>613</v>
      </c>
      <c r="T290" t="s">
        <v>165</v>
      </c>
      <c r="U290">
        <v>5.1027636999116832E-2</v>
      </c>
      <c r="V290" t="s">
        <v>156</v>
      </c>
    </row>
    <row r="291" spans="9:22" x14ac:dyDescent="0.45">
      <c r="I291" t="s">
        <v>193</v>
      </c>
      <c r="J291" t="s">
        <v>155</v>
      </c>
      <c r="K291">
        <v>4.5739503218869534E-2</v>
      </c>
      <c r="L291" t="s">
        <v>156</v>
      </c>
      <c r="N291" t="s">
        <v>401</v>
      </c>
      <c r="O291" t="s">
        <v>155</v>
      </c>
      <c r="P291">
        <v>0.29576787136176791</v>
      </c>
      <c r="Q291" t="s">
        <v>156</v>
      </c>
      <c r="S291" t="s">
        <v>614</v>
      </c>
      <c r="T291" t="s">
        <v>155</v>
      </c>
      <c r="U291">
        <v>0.27096298858102369</v>
      </c>
      <c r="V291" t="s">
        <v>156</v>
      </c>
    </row>
    <row r="292" spans="9:22" x14ac:dyDescent="0.45">
      <c r="I292" t="s">
        <v>193</v>
      </c>
      <c r="J292" t="s">
        <v>157</v>
      </c>
      <c r="K292">
        <v>5.3604408340057932E-2</v>
      </c>
      <c r="L292" t="s">
        <v>156</v>
      </c>
      <c r="N292" t="s">
        <v>401</v>
      </c>
      <c r="O292" t="s">
        <v>157</v>
      </c>
      <c r="P292">
        <v>3.175262091825401E-2</v>
      </c>
      <c r="Q292" t="s">
        <v>156</v>
      </c>
      <c r="S292" t="s">
        <v>614</v>
      </c>
      <c r="T292" t="s">
        <v>157</v>
      </c>
      <c r="U292">
        <v>3.4352472136966059E-2</v>
      </c>
      <c r="V292" t="s">
        <v>156</v>
      </c>
    </row>
    <row r="293" spans="9:22" x14ac:dyDescent="0.45">
      <c r="I293" t="s">
        <v>193</v>
      </c>
      <c r="J293" t="s">
        <v>158</v>
      </c>
      <c r="K293">
        <v>0.61719194434326741</v>
      </c>
      <c r="L293" t="s">
        <v>156</v>
      </c>
      <c r="N293" t="s">
        <v>401</v>
      </c>
      <c r="O293" t="s">
        <v>158</v>
      </c>
      <c r="P293">
        <v>0.17902579067107682</v>
      </c>
      <c r="Q293" t="s">
        <v>156</v>
      </c>
      <c r="S293" t="s">
        <v>614</v>
      </c>
      <c r="T293" t="s">
        <v>158</v>
      </c>
      <c r="U293">
        <v>0.23945091490589199</v>
      </c>
      <c r="V293" t="s">
        <v>156</v>
      </c>
    </row>
    <row r="294" spans="9:22" x14ac:dyDescent="0.45">
      <c r="I294" t="s">
        <v>193</v>
      </c>
      <c r="J294" t="s">
        <v>159</v>
      </c>
      <c r="K294">
        <v>7.7138917319250072E-2</v>
      </c>
      <c r="L294" t="s">
        <v>156</v>
      </c>
      <c r="N294" t="s">
        <v>401</v>
      </c>
      <c r="O294" t="s">
        <v>159</v>
      </c>
      <c r="P294">
        <v>2.7961555761273717E-2</v>
      </c>
      <c r="Q294" t="s">
        <v>156</v>
      </c>
      <c r="S294" t="s">
        <v>614</v>
      </c>
      <c r="T294" t="s">
        <v>159</v>
      </c>
      <c r="U294">
        <v>3.3598454945746405E-2</v>
      </c>
      <c r="V294" t="s">
        <v>156</v>
      </c>
    </row>
    <row r="295" spans="9:22" x14ac:dyDescent="0.45">
      <c r="I295" t="s">
        <v>193</v>
      </c>
      <c r="J295" t="s">
        <v>160</v>
      </c>
      <c r="K295">
        <v>0.11916263031743034</v>
      </c>
      <c r="L295" t="s">
        <v>156</v>
      </c>
      <c r="N295" t="s">
        <v>401</v>
      </c>
      <c r="O295" t="s">
        <v>160</v>
      </c>
      <c r="P295">
        <v>0.19787825511069762</v>
      </c>
      <c r="Q295" t="s">
        <v>156</v>
      </c>
      <c r="S295" t="s">
        <v>614</v>
      </c>
      <c r="T295" t="s">
        <v>160</v>
      </c>
      <c r="U295">
        <v>0.2296696763938971</v>
      </c>
      <c r="V295" t="s">
        <v>156</v>
      </c>
    </row>
    <row r="296" spans="9:22" x14ac:dyDescent="0.45">
      <c r="I296" t="s">
        <v>193</v>
      </c>
      <c r="J296" t="s">
        <v>161</v>
      </c>
      <c r="K296">
        <v>0</v>
      </c>
      <c r="L296" t="s">
        <v>156</v>
      </c>
      <c r="N296" t="s">
        <v>401</v>
      </c>
      <c r="O296" t="s">
        <v>161</v>
      </c>
      <c r="P296">
        <v>0.10199861652054799</v>
      </c>
      <c r="Q296" t="s">
        <v>156</v>
      </c>
      <c r="S296" t="s">
        <v>614</v>
      </c>
      <c r="T296" t="s">
        <v>161</v>
      </c>
      <c r="U296">
        <v>5.9624270639556352E-2</v>
      </c>
      <c r="V296" t="s">
        <v>156</v>
      </c>
    </row>
    <row r="297" spans="9:22" x14ac:dyDescent="0.45">
      <c r="I297" t="s">
        <v>193</v>
      </c>
      <c r="J297" t="s">
        <v>162</v>
      </c>
      <c r="K297">
        <v>1.2549604562039273E-3</v>
      </c>
      <c r="L297" t="s">
        <v>156</v>
      </c>
      <c r="N297" t="s">
        <v>401</v>
      </c>
      <c r="O297" t="s">
        <v>162</v>
      </c>
      <c r="P297">
        <v>1.1596344715192913E-2</v>
      </c>
      <c r="Q297" t="s">
        <v>156</v>
      </c>
      <c r="S297" t="s">
        <v>614</v>
      </c>
      <c r="T297" t="s">
        <v>162</v>
      </c>
      <c r="U297">
        <v>7.8816718403940684E-3</v>
      </c>
      <c r="V297" t="s">
        <v>156</v>
      </c>
    </row>
    <row r="298" spans="9:22" x14ac:dyDescent="0.45">
      <c r="I298" t="s">
        <v>193</v>
      </c>
      <c r="J298" t="s">
        <v>163</v>
      </c>
      <c r="K298">
        <v>7.7251936612378669E-2</v>
      </c>
      <c r="L298" t="s">
        <v>156</v>
      </c>
      <c r="N298" t="s">
        <v>401</v>
      </c>
      <c r="O298" t="s">
        <v>163</v>
      </c>
      <c r="P298">
        <v>7.220133402744297E-2</v>
      </c>
      <c r="Q298" t="s">
        <v>156</v>
      </c>
      <c r="S298" t="s">
        <v>614</v>
      </c>
      <c r="T298" t="s">
        <v>163</v>
      </c>
      <c r="U298">
        <v>5.9673746979015355E-2</v>
      </c>
      <c r="V298" t="s">
        <v>156</v>
      </c>
    </row>
    <row r="299" spans="9:22" x14ac:dyDescent="0.45">
      <c r="I299" t="s">
        <v>193</v>
      </c>
      <c r="J299" t="s">
        <v>164</v>
      </c>
      <c r="K299">
        <v>7.9243791997444073E-3</v>
      </c>
      <c r="L299" t="s">
        <v>156</v>
      </c>
      <c r="N299" t="s">
        <v>401</v>
      </c>
      <c r="O299" t="s">
        <v>164</v>
      </c>
      <c r="P299">
        <v>1.0328933991843137E-2</v>
      </c>
      <c r="Q299" t="s">
        <v>156</v>
      </c>
      <c r="S299" t="s">
        <v>614</v>
      </c>
      <c r="T299" t="s">
        <v>164</v>
      </c>
      <c r="U299">
        <v>8.4795706515014956E-3</v>
      </c>
      <c r="V299" t="s">
        <v>156</v>
      </c>
    </row>
    <row r="300" spans="9:22" x14ac:dyDescent="0.45">
      <c r="I300" t="s">
        <v>193</v>
      </c>
      <c r="J300" t="s">
        <v>165</v>
      </c>
      <c r="K300">
        <v>7.3132019262996193E-4</v>
      </c>
      <c r="L300" t="s">
        <v>156</v>
      </c>
      <c r="N300" t="s">
        <v>401</v>
      </c>
      <c r="O300" t="s">
        <v>165</v>
      </c>
      <c r="P300">
        <v>7.1488676921779404E-2</v>
      </c>
      <c r="Q300" t="s">
        <v>156</v>
      </c>
      <c r="S300" t="s">
        <v>614</v>
      </c>
      <c r="T300" t="s">
        <v>165</v>
      </c>
      <c r="U300">
        <v>5.6306232925846196E-2</v>
      </c>
      <c r="V300" t="s">
        <v>156</v>
      </c>
    </row>
    <row r="301" spans="9:22" x14ac:dyDescent="0.45">
      <c r="I301" t="s">
        <v>194</v>
      </c>
      <c r="J301" t="s">
        <v>155</v>
      </c>
      <c r="K301">
        <v>4.51601678296977E-2</v>
      </c>
      <c r="L301" t="s">
        <v>156</v>
      </c>
      <c r="N301" t="s">
        <v>402</v>
      </c>
      <c r="O301" t="s">
        <v>155</v>
      </c>
      <c r="P301">
        <v>0.26527060722663676</v>
      </c>
      <c r="Q301" t="s">
        <v>156</v>
      </c>
      <c r="S301" t="s">
        <v>615</v>
      </c>
      <c r="T301" t="s">
        <v>155</v>
      </c>
      <c r="U301">
        <v>0.25741244139726244</v>
      </c>
      <c r="V301" t="s">
        <v>156</v>
      </c>
    </row>
    <row r="302" spans="9:22" x14ac:dyDescent="0.45">
      <c r="I302" t="s">
        <v>194</v>
      </c>
      <c r="J302" t="s">
        <v>157</v>
      </c>
      <c r="K302">
        <v>5.3834375399197672E-2</v>
      </c>
      <c r="L302" t="s">
        <v>156</v>
      </c>
      <c r="N302" t="s">
        <v>402</v>
      </c>
      <c r="O302" t="s">
        <v>157</v>
      </c>
      <c r="P302">
        <v>2.6698141228000287E-2</v>
      </c>
      <c r="Q302" t="s">
        <v>156</v>
      </c>
      <c r="S302" t="s">
        <v>615</v>
      </c>
      <c r="T302" t="s">
        <v>157</v>
      </c>
      <c r="U302">
        <v>3.2691470535851183E-2</v>
      </c>
      <c r="V302" t="s">
        <v>156</v>
      </c>
    </row>
    <row r="303" spans="9:22" x14ac:dyDescent="0.45">
      <c r="I303" t="s">
        <v>194</v>
      </c>
      <c r="J303" t="s">
        <v>158</v>
      </c>
      <c r="K303">
        <v>0.62348740694265714</v>
      </c>
      <c r="L303" t="s">
        <v>156</v>
      </c>
      <c r="N303" t="s">
        <v>402</v>
      </c>
      <c r="O303" t="s">
        <v>158</v>
      </c>
      <c r="P303">
        <v>0.2017132648669544</v>
      </c>
      <c r="Q303" t="s">
        <v>156</v>
      </c>
      <c r="S303" t="s">
        <v>615</v>
      </c>
      <c r="T303" t="s">
        <v>158</v>
      </c>
      <c r="U303">
        <v>0.23721852656052095</v>
      </c>
      <c r="V303" t="s">
        <v>156</v>
      </c>
    </row>
    <row r="304" spans="9:22" x14ac:dyDescent="0.45">
      <c r="I304" t="s">
        <v>194</v>
      </c>
      <c r="J304" t="s">
        <v>159</v>
      </c>
      <c r="K304">
        <v>7.3901539579851308E-2</v>
      </c>
      <c r="L304" t="s">
        <v>156</v>
      </c>
      <c r="N304" t="s">
        <v>402</v>
      </c>
      <c r="O304" t="s">
        <v>159</v>
      </c>
      <c r="P304">
        <v>3.0389015554308792E-2</v>
      </c>
      <c r="Q304" t="s">
        <v>156</v>
      </c>
      <c r="S304" t="s">
        <v>615</v>
      </c>
      <c r="T304" t="s">
        <v>159</v>
      </c>
      <c r="U304">
        <v>3.643079547695164E-2</v>
      </c>
      <c r="V304" t="s">
        <v>156</v>
      </c>
    </row>
    <row r="305" spans="9:22" x14ac:dyDescent="0.45">
      <c r="I305" t="s">
        <v>194</v>
      </c>
      <c r="J305" t="s">
        <v>160</v>
      </c>
      <c r="K305">
        <v>0.11313901981428656</v>
      </c>
      <c r="L305" t="s">
        <v>156</v>
      </c>
      <c r="N305" t="s">
        <v>402</v>
      </c>
      <c r="O305" t="s">
        <v>160</v>
      </c>
      <c r="P305">
        <v>0.16727846643132085</v>
      </c>
      <c r="Q305" t="s">
        <v>156</v>
      </c>
      <c r="S305" t="s">
        <v>615</v>
      </c>
      <c r="T305" t="s">
        <v>160</v>
      </c>
      <c r="U305">
        <v>0.25497212101404054</v>
      </c>
      <c r="V305" t="s">
        <v>156</v>
      </c>
    </row>
    <row r="306" spans="9:22" x14ac:dyDescent="0.45">
      <c r="I306" t="s">
        <v>194</v>
      </c>
      <c r="J306" t="s">
        <v>161</v>
      </c>
      <c r="K306">
        <v>0</v>
      </c>
      <c r="L306" t="s">
        <v>156</v>
      </c>
      <c r="N306" t="s">
        <v>402</v>
      </c>
      <c r="O306" t="s">
        <v>161</v>
      </c>
      <c r="P306">
        <v>0.1202677171363262</v>
      </c>
      <c r="Q306" t="s">
        <v>156</v>
      </c>
      <c r="S306" t="s">
        <v>615</v>
      </c>
      <c r="T306" t="s">
        <v>161</v>
      </c>
      <c r="U306">
        <v>5.7752057519324482E-2</v>
      </c>
      <c r="V306" t="s">
        <v>156</v>
      </c>
    </row>
    <row r="307" spans="9:22" x14ac:dyDescent="0.45">
      <c r="I307" t="s">
        <v>194</v>
      </c>
      <c r="J307" t="s">
        <v>162</v>
      </c>
      <c r="K307">
        <v>1.2219428869280032E-3</v>
      </c>
      <c r="L307" t="s">
        <v>156</v>
      </c>
      <c r="N307" t="s">
        <v>402</v>
      </c>
      <c r="O307" t="s">
        <v>162</v>
      </c>
      <c r="P307">
        <v>1.423715593426682E-2</v>
      </c>
      <c r="Q307" t="s">
        <v>156</v>
      </c>
      <c r="S307" t="s">
        <v>615</v>
      </c>
      <c r="T307" t="s">
        <v>162</v>
      </c>
      <c r="U307">
        <v>7.3741245138528484E-3</v>
      </c>
      <c r="V307" t="s">
        <v>156</v>
      </c>
    </row>
    <row r="308" spans="9:22" x14ac:dyDescent="0.45">
      <c r="I308" t="s">
        <v>194</v>
      </c>
      <c r="J308" t="s">
        <v>163</v>
      </c>
      <c r="K308">
        <v>8.0815835003557157E-2</v>
      </c>
      <c r="L308" t="s">
        <v>156</v>
      </c>
      <c r="N308" t="s">
        <v>402</v>
      </c>
      <c r="O308" t="s">
        <v>163</v>
      </c>
      <c r="P308">
        <v>8.1770698429234179E-2</v>
      </c>
      <c r="Q308" t="s">
        <v>156</v>
      </c>
      <c r="S308" t="s">
        <v>615</v>
      </c>
      <c r="T308" t="s">
        <v>163</v>
      </c>
      <c r="U308">
        <v>5.2537053053834111E-2</v>
      </c>
      <c r="V308" t="s">
        <v>156</v>
      </c>
    </row>
    <row r="309" spans="9:22" x14ac:dyDescent="0.45">
      <c r="I309" t="s">
        <v>194</v>
      </c>
      <c r="J309" t="s">
        <v>164</v>
      </c>
      <c r="K309">
        <v>7.962973363158812E-3</v>
      </c>
      <c r="L309" t="s">
        <v>156</v>
      </c>
      <c r="N309" t="s">
        <v>402</v>
      </c>
      <c r="O309" t="s">
        <v>164</v>
      </c>
      <c r="P309">
        <v>1.0975478788485423E-2</v>
      </c>
      <c r="Q309" t="s">
        <v>156</v>
      </c>
      <c r="S309" t="s">
        <v>615</v>
      </c>
      <c r="T309" t="s">
        <v>164</v>
      </c>
      <c r="U309">
        <v>7.5789929295619384E-3</v>
      </c>
      <c r="V309" t="s">
        <v>156</v>
      </c>
    </row>
    <row r="310" spans="9:22" x14ac:dyDescent="0.45">
      <c r="I310" t="s">
        <v>194</v>
      </c>
      <c r="J310" t="s">
        <v>165</v>
      </c>
      <c r="K310">
        <v>4.7673918050027321E-4</v>
      </c>
      <c r="L310" t="s">
        <v>156</v>
      </c>
      <c r="N310" t="s">
        <v>402</v>
      </c>
      <c r="O310" t="s">
        <v>165</v>
      </c>
      <c r="P310">
        <v>8.1399454404364274E-2</v>
      </c>
      <c r="Q310" t="s">
        <v>156</v>
      </c>
      <c r="S310" t="s">
        <v>615</v>
      </c>
      <c r="T310" t="s">
        <v>165</v>
      </c>
      <c r="U310">
        <v>5.6032416998647042E-2</v>
      </c>
      <c r="V310" t="s">
        <v>156</v>
      </c>
    </row>
    <row r="311" spans="9:22" x14ac:dyDescent="0.45">
      <c r="I311" t="s">
        <v>195</v>
      </c>
      <c r="J311" t="s">
        <v>155</v>
      </c>
      <c r="K311">
        <v>4.1859054136474276E-2</v>
      </c>
      <c r="L311" t="s">
        <v>156</v>
      </c>
      <c r="N311" t="s">
        <v>403</v>
      </c>
      <c r="O311" t="s">
        <v>155</v>
      </c>
      <c r="P311">
        <v>0.19948800950605114</v>
      </c>
      <c r="Q311" t="s">
        <v>156</v>
      </c>
      <c r="S311" t="s">
        <v>616</v>
      </c>
      <c r="T311" t="s">
        <v>155</v>
      </c>
      <c r="U311">
        <v>0.2366834910700257</v>
      </c>
      <c r="V311" t="s">
        <v>156</v>
      </c>
    </row>
    <row r="312" spans="9:22" x14ac:dyDescent="0.45">
      <c r="I312" t="s">
        <v>195</v>
      </c>
      <c r="J312" t="s">
        <v>157</v>
      </c>
      <c r="K312">
        <v>5.258672718663903E-2</v>
      </c>
      <c r="L312" t="s">
        <v>156</v>
      </c>
      <c r="N312" t="s">
        <v>403</v>
      </c>
      <c r="O312" t="s">
        <v>157</v>
      </c>
      <c r="P312">
        <v>2.3178894152663276E-2</v>
      </c>
      <c r="Q312" t="s">
        <v>156</v>
      </c>
      <c r="S312" t="s">
        <v>616</v>
      </c>
      <c r="T312" t="s">
        <v>157</v>
      </c>
      <c r="U312">
        <v>3.0580329600370899E-2</v>
      </c>
      <c r="V312" t="s">
        <v>156</v>
      </c>
    </row>
    <row r="313" spans="9:22" x14ac:dyDescent="0.45">
      <c r="I313" t="s">
        <v>195</v>
      </c>
      <c r="J313" t="s">
        <v>158</v>
      </c>
      <c r="K313">
        <v>0.63001586965848999</v>
      </c>
      <c r="L313" t="s">
        <v>156</v>
      </c>
      <c r="N313" t="s">
        <v>403</v>
      </c>
      <c r="O313" t="s">
        <v>158</v>
      </c>
      <c r="P313">
        <v>0.25243177888072221</v>
      </c>
      <c r="Q313" t="s">
        <v>156</v>
      </c>
      <c r="S313" t="s">
        <v>616</v>
      </c>
      <c r="T313" t="s">
        <v>158</v>
      </c>
      <c r="U313">
        <v>0.24998658251434935</v>
      </c>
      <c r="V313" t="s">
        <v>156</v>
      </c>
    </row>
    <row r="314" spans="9:22" x14ac:dyDescent="0.45">
      <c r="I314" t="s">
        <v>195</v>
      </c>
      <c r="J314" t="s">
        <v>159</v>
      </c>
      <c r="K314">
        <v>7.241994708180112E-2</v>
      </c>
      <c r="L314" t="s">
        <v>156</v>
      </c>
      <c r="N314" t="s">
        <v>403</v>
      </c>
      <c r="O314" t="s">
        <v>159</v>
      </c>
      <c r="P314">
        <v>3.4505931069873569E-2</v>
      </c>
      <c r="Q314" t="s">
        <v>156</v>
      </c>
      <c r="S314" t="s">
        <v>616</v>
      </c>
      <c r="T314" t="s">
        <v>159</v>
      </c>
      <c r="U314">
        <v>4.0990912759575261E-2</v>
      </c>
      <c r="V314" t="s">
        <v>156</v>
      </c>
    </row>
    <row r="315" spans="9:22" x14ac:dyDescent="0.45">
      <c r="I315" t="s">
        <v>195</v>
      </c>
      <c r="J315" t="s">
        <v>160</v>
      </c>
      <c r="K315">
        <v>0.10882078523334755</v>
      </c>
      <c r="L315" t="s">
        <v>156</v>
      </c>
      <c r="N315" t="s">
        <v>403</v>
      </c>
      <c r="O315" t="s">
        <v>160</v>
      </c>
      <c r="P315">
        <v>0.17350973171570355</v>
      </c>
      <c r="Q315" t="s">
        <v>156</v>
      </c>
      <c r="S315" t="s">
        <v>616</v>
      </c>
      <c r="T315" t="s">
        <v>160</v>
      </c>
      <c r="U315">
        <v>0.25739404932637339</v>
      </c>
      <c r="V315" t="s">
        <v>156</v>
      </c>
    </row>
    <row r="316" spans="9:22" x14ac:dyDescent="0.45">
      <c r="I316" t="s">
        <v>195</v>
      </c>
      <c r="J316" t="s">
        <v>161</v>
      </c>
      <c r="K316">
        <v>0</v>
      </c>
      <c r="L316" t="s">
        <v>156</v>
      </c>
      <c r="N316" t="s">
        <v>403</v>
      </c>
      <c r="O316" t="s">
        <v>161</v>
      </c>
      <c r="P316">
        <v>0.12309475126258575</v>
      </c>
      <c r="Q316" t="s">
        <v>156</v>
      </c>
      <c r="S316" t="s">
        <v>616</v>
      </c>
      <c r="T316" t="s">
        <v>161</v>
      </c>
      <c r="U316">
        <v>5.7172045170508959E-2</v>
      </c>
      <c r="V316" t="s">
        <v>156</v>
      </c>
    </row>
    <row r="317" spans="9:22" x14ac:dyDescent="0.45">
      <c r="I317" t="s">
        <v>195</v>
      </c>
      <c r="J317" t="s">
        <v>162</v>
      </c>
      <c r="K317">
        <v>1.2755779434565435E-3</v>
      </c>
      <c r="L317" t="s">
        <v>156</v>
      </c>
      <c r="N317" t="s">
        <v>403</v>
      </c>
      <c r="O317" t="s">
        <v>162</v>
      </c>
      <c r="P317">
        <v>1.4830102731060148E-2</v>
      </c>
      <c r="Q317" t="s">
        <v>156</v>
      </c>
      <c r="S317" t="s">
        <v>616</v>
      </c>
      <c r="T317" t="s">
        <v>162</v>
      </c>
      <c r="U317">
        <v>6.5866188879448936E-3</v>
      </c>
      <c r="V317" t="s">
        <v>156</v>
      </c>
    </row>
    <row r="318" spans="9:22" x14ac:dyDescent="0.45">
      <c r="I318" t="s">
        <v>195</v>
      </c>
      <c r="J318" t="s">
        <v>163</v>
      </c>
      <c r="K318">
        <v>8.4372759616630974E-2</v>
      </c>
      <c r="L318" t="s">
        <v>156</v>
      </c>
      <c r="N318" t="s">
        <v>403</v>
      </c>
      <c r="O318" t="s">
        <v>163</v>
      </c>
      <c r="P318">
        <v>8.1553039561892957E-2</v>
      </c>
      <c r="Q318" t="s">
        <v>156</v>
      </c>
      <c r="S318" t="s">
        <v>616</v>
      </c>
      <c r="T318" t="s">
        <v>163</v>
      </c>
      <c r="U318">
        <v>5.1615114665876219E-2</v>
      </c>
      <c r="V318" t="s">
        <v>156</v>
      </c>
    </row>
    <row r="319" spans="9:22" x14ac:dyDescent="0.45">
      <c r="I319" t="s">
        <v>195</v>
      </c>
      <c r="J319" t="s">
        <v>164</v>
      </c>
      <c r="K319">
        <v>8.1783091576661839E-3</v>
      </c>
      <c r="L319" t="s">
        <v>156</v>
      </c>
      <c r="N319" t="s">
        <v>403</v>
      </c>
      <c r="O319" t="s">
        <v>164</v>
      </c>
      <c r="P319">
        <v>1.1145970348165769E-2</v>
      </c>
      <c r="Q319" t="s">
        <v>156</v>
      </c>
      <c r="S319" t="s">
        <v>616</v>
      </c>
      <c r="T319" t="s">
        <v>164</v>
      </c>
      <c r="U319">
        <v>8.1507852474379441E-3</v>
      </c>
      <c r="V319" t="s">
        <v>156</v>
      </c>
    </row>
    <row r="320" spans="9:22" x14ac:dyDescent="0.45">
      <c r="I320" t="s">
        <v>195</v>
      </c>
      <c r="J320" t="s">
        <v>165</v>
      </c>
      <c r="K320">
        <v>4.7096998532647092E-4</v>
      </c>
      <c r="L320" t="s">
        <v>156</v>
      </c>
      <c r="N320" t="s">
        <v>403</v>
      </c>
      <c r="O320" t="s">
        <v>165</v>
      </c>
      <c r="P320">
        <v>8.6261790771181263E-2</v>
      </c>
      <c r="Q320" t="s">
        <v>156</v>
      </c>
      <c r="S320" t="s">
        <v>616</v>
      </c>
      <c r="T320" t="s">
        <v>165</v>
      </c>
      <c r="U320">
        <v>6.0840070757385345E-2</v>
      </c>
      <c r="V320" t="s">
        <v>156</v>
      </c>
    </row>
    <row r="321" spans="9:22" x14ac:dyDescent="0.45">
      <c r="I321" t="s">
        <v>196</v>
      </c>
      <c r="J321" t="s">
        <v>155</v>
      </c>
      <c r="K321">
        <v>3.5748581499211771E-2</v>
      </c>
      <c r="L321" t="s">
        <v>156</v>
      </c>
      <c r="N321" t="s">
        <v>404</v>
      </c>
      <c r="O321" t="s">
        <v>155</v>
      </c>
      <c r="P321">
        <v>0.27862506068375065</v>
      </c>
      <c r="Q321" t="s">
        <v>156</v>
      </c>
      <c r="S321" t="s">
        <v>617</v>
      </c>
      <c r="T321" t="s">
        <v>155</v>
      </c>
      <c r="U321">
        <v>0.21234169523126492</v>
      </c>
      <c r="V321" t="s">
        <v>156</v>
      </c>
    </row>
    <row r="322" spans="9:22" x14ac:dyDescent="0.45">
      <c r="I322" t="s">
        <v>196</v>
      </c>
      <c r="J322" t="s">
        <v>157</v>
      </c>
      <c r="K322">
        <v>5.562504407599371E-2</v>
      </c>
      <c r="L322" t="s">
        <v>156</v>
      </c>
      <c r="N322" t="s">
        <v>404</v>
      </c>
      <c r="O322" t="s">
        <v>157</v>
      </c>
      <c r="P322">
        <v>3.4239133615148985E-2</v>
      </c>
      <c r="Q322" t="s">
        <v>156</v>
      </c>
      <c r="S322" t="s">
        <v>617</v>
      </c>
      <c r="T322" t="s">
        <v>157</v>
      </c>
      <c r="U322">
        <v>2.7797924312299702E-2</v>
      </c>
      <c r="V322" t="s">
        <v>156</v>
      </c>
    </row>
    <row r="323" spans="9:22" x14ac:dyDescent="0.45">
      <c r="I323" t="s">
        <v>196</v>
      </c>
      <c r="J323" t="s">
        <v>158</v>
      </c>
      <c r="K323">
        <v>0.61958143739176197</v>
      </c>
      <c r="L323" t="s">
        <v>156</v>
      </c>
      <c r="N323" t="s">
        <v>404</v>
      </c>
      <c r="O323" t="s">
        <v>158</v>
      </c>
      <c r="P323">
        <v>0.23439127945429095</v>
      </c>
      <c r="Q323" t="s">
        <v>156</v>
      </c>
      <c r="S323" t="s">
        <v>617</v>
      </c>
      <c r="T323" t="s">
        <v>158</v>
      </c>
      <c r="U323">
        <v>0.25470664473173182</v>
      </c>
      <c r="V323" t="s">
        <v>156</v>
      </c>
    </row>
    <row r="324" spans="9:22" x14ac:dyDescent="0.45">
      <c r="I324" t="s">
        <v>196</v>
      </c>
      <c r="J324" t="s">
        <v>159</v>
      </c>
      <c r="K324">
        <v>8.0756432098682704E-2</v>
      </c>
      <c r="L324" t="s">
        <v>156</v>
      </c>
      <c r="N324" t="s">
        <v>404</v>
      </c>
      <c r="O324" t="s">
        <v>159</v>
      </c>
      <c r="P324">
        <v>3.3985514305685006E-2</v>
      </c>
      <c r="Q324" t="s">
        <v>156</v>
      </c>
      <c r="S324" t="s">
        <v>617</v>
      </c>
      <c r="T324" t="s">
        <v>159</v>
      </c>
      <c r="U324">
        <v>4.4137133243029016E-2</v>
      </c>
      <c r="V324" t="s">
        <v>156</v>
      </c>
    </row>
    <row r="325" spans="9:22" x14ac:dyDescent="0.45">
      <c r="I325" t="s">
        <v>196</v>
      </c>
      <c r="J325" t="s">
        <v>160</v>
      </c>
      <c r="K325">
        <v>0.11391203688428954</v>
      </c>
      <c r="L325" t="s">
        <v>156</v>
      </c>
      <c r="N325" t="s">
        <v>404</v>
      </c>
      <c r="O325" t="s">
        <v>160</v>
      </c>
      <c r="P325">
        <v>0.24102022708749202</v>
      </c>
      <c r="Q325" t="s">
        <v>156</v>
      </c>
      <c r="S325" t="s">
        <v>617</v>
      </c>
      <c r="T325" t="s">
        <v>160</v>
      </c>
      <c r="U325">
        <v>0.24728472091997392</v>
      </c>
      <c r="V325" t="s">
        <v>156</v>
      </c>
    </row>
    <row r="326" spans="9:22" x14ac:dyDescent="0.45">
      <c r="I326" t="s">
        <v>196</v>
      </c>
      <c r="J326" t="s">
        <v>161</v>
      </c>
      <c r="K326">
        <v>0</v>
      </c>
      <c r="L326" t="s">
        <v>156</v>
      </c>
      <c r="N326" t="s">
        <v>404</v>
      </c>
      <c r="O326" t="s">
        <v>161</v>
      </c>
      <c r="P326">
        <v>5.9377848874390272E-2</v>
      </c>
      <c r="Q326" t="s">
        <v>156</v>
      </c>
      <c r="S326" t="s">
        <v>617</v>
      </c>
      <c r="T326" t="s">
        <v>161</v>
      </c>
      <c r="U326">
        <v>6.723921128855935E-2</v>
      </c>
      <c r="V326" t="s">
        <v>156</v>
      </c>
    </row>
    <row r="327" spans="9:22" x14ac:dyDescent="0.45">
      <c r="I327" t="s">
        <v>196</v>
      </c>
      <c r="J327" t="s">
        <v>162</v>
      </c>
      <c r="K327">
        <v>4.4808402324770626E-3</v>
      </c>
      <c r="L327" t="s">
        <v>156</v>
      </c>
      <c r="N327" t="s">
        <v>404</v>
      </c>
      <c r="O327" t="s">
        <v>162</v>
      </c>
      <c r="P327">
        <v>7.1386372417133921E-3</v>
      </c>
      <c r="Q327" t="s">
        <v>156</v>
      </c>
      <c r="S327" t="s">
        <v>617</v>
      </c>
      <c r="T327" t="s">
        <v>162</v>
      </c>
      <c r="U327">
        <v>7.6269102347835734E-3</v>
      </c>
      <c r="V327" t="s">
        <v>156</v>
      </c>
    </row>
    <row r="328" spans="9:22" x14ac:dyDescent="0.45">
      <c r="I328" t="s">
        <v>196</v>
      </c>
      <c r="J328" t="s">
        <v>163</v>
      </c>
      <c r="K328">
        <v>7.7281860239110794E-2</v>
      </c>
      <c r="L328" t="s">
        <v>156</v>
      </c>
      <c r="N328" t="s">
        <v>404</v>
      </c>
      <c r="O328" t="s">
        <v>163</v>
      </c>
      <c r="P328">
        <v>5.073114672862445E-2</v>
      </c>
      <c r="Q328" t="s">
        <v>156</v>
      </c>
      <c r="S328" t="s">
        <v>617</v>
      </c>
      <c r="T328" t="s">
        <v>163</v>
      </c>
      <c r="U328">
        <v>5.7855032170834438E-2</v>
      </c>
      <c r="V328" t="s">
        <v>156</v>
      </c>
    </row>
    <row r="329" spans="9:22" x14ac:dyDescent="0.45">
      <c r="I329" t="s">
        <v>196</v>
      </c>
      <c r="J329" t="s">
        <v>164</v>
      </c>
      <c r="K329">
        <v>8.1317036343792511E-3</v>
      </c>
      <c r="L329" t="s">
        <v>156</v>
      </c>
      <c r="N329" t="s">
        <v>404</v>
      </c>
      <c r="O329" t="s">
        <v>164</v>
      </c>
      <c r="P329">
        <v>7.4401682741326849E-3</v>
      </c>
      <c r="Q329" t="s">
        <v>156</v>
      </c>
      <c r="S329" t="s">
        <v>617</v>
      </c>
      <c r="T329" t="s">
        <v>164</v>
      </c>
      <c r="U329">
        <v>9.4902681608649286E-3</v>
      </c>
      <c r="V329" t="s">
        <v>156</v>
      </c>
    </row>
    <row r="330" spans="9:22" x14ac:dyDescent="0.45">
      <c r="I330" t="s">
        <v>196</v>
      </c>
      <c r="J330" t="s">
        <v>165</v>
      </c>
      <c r="K330">
        <v>4.4820639439019086E-3</v>
      </c>
      <c r="L330" t="s">
        <v>156</v>
      </c>
      <c r="N330" t="s">
        <v>404</v>
      </c>
      <c r="O330" t="s">
        <v>165</v>
      </c>
      <c r="P330">
        <v>5.3050983734604158E-2</v>
      </c>
      <c r="Q330" t="s">
        <v>156</v>
      </c>
      <c r="S330" t="s">
        <v>617</v>
      </c>
      <c r="T330" t="s">
        <v>165</v>
      </c>
      <c r="U330">
        <v>7.1520459706521114E-2</v>
      </c>
      <c r="V330" t="s">
        <v>156</v>
      </c>
    </row>
    <row r="331" spans="9:22" x14ac:dyDescent="0.45">
      <c r="I331" t="s">
        <v>197</v>
      </c>
      <c r="J331" t="s">
        <v>155</v>
      </c>
      <c r="K331">
        <v>3.8675832042990334E-2</v>
      </c>
      <c r="L331" t="s">
        <v>156</v>
      </c>
      <c r="N331" t="s">
        <v>405</v>
      </c>
      <c r="O331" t="s">
        <v>155</v>
      </c>
      <c r="P331">
        <v>0.25052302047778197</v>
      </c>
      <c r="Q331" t="s">
        <v>156</v>
      </c>
      <c r="S331" t="s">
        <v>618</v>
      </c>
      <c r="T331" t="s">
        <v>155</v>
      </c>
      <c r="U331">
        <v>0.27472089636600955</v>
      </c>
      <c r="V331" t="s">
        <v>156</v>
      </c>
    </row>
    <row r="332" spans="9:22" x14ac:dyDescent="0.45">
      <c r="I332" t="s">
        <v>197</v>
      </c>
      <c r="J332" t="s">
        <v>157</v>
      </c>
      <c r="K332">
        <v>5.5049738845366902E-2</v>
      </c>
      <c r="L332" t="s">
        <v>156</v>
      </c>
      <c r="N332" t="s">
        <v>405</v>
      </c>
      <c r="O332" t="s">
        <v>157</v>
      </c>
      <c r="P332">
        <v>3.0980589438944644E-2</v>
      </c>
      <c r="Q332" t="s">
        <v>156</v>
      </c>
      <c r="S332" t="s">
        <v>618</v>
      </c>
      <c r="T332" t="s">
        <v>157</v>
      </c>
      <c r="U332">
        <v>3.415004790336252E-2</v>
      </c>
      <c r="V332" t="s">
        <v>156</v>
      </c>
    </row>
    <row r="333" spans="9:22" x14ac:dyDescent="0.45">
      <c r="I333" t="s">
        <v>197</v>
      </c>
      <c r="J333" t="s">
        <v>158</v>
      </c>
      <c r="K333">
        <v>0.61379098031270229</v>
      </c>
      <c r="L333" t="s">
        <v>156</v>
      </c>
      <c r="N333" t="s">
        <v>405</v>
      </c>
      <c r="O333" t="s">
        <v>158</v>
      </c>
      <c r="P333">
        <v>0.25958822706955675</v>
      </c>
      <c r="Q333" t="s">
        <v>156</v>
      </c>
      <c r="S333" t="s">
        <v>618</v>
      </c>
      <c r="T333" t="s">
        <v>158</v>
      </c>
      <c r="U333">
        <v>0.23181809280233096</v>
      </c>
      <c r="V333" t="s">
        <v>156</v>
      </c>
    </row>
    <row r="334" spans="9:22" x14ac:dyDescent="0.45">
      <c r="I334" t="s">
        <v>197</v>
      </c>
      <c r="J334" t="s">
        <v>159</v>
      </c>
      <c r="K334">
        <v>7.9589364631193787E-2</v>
      </c>
      <c r="L334" t="s">
        <v>156</v>
      </c>
      <c r="N334" t="s">
        <v>405</v>
      </c>
      <c r="O334" t="s">
        <v>159</v>
      </c>
      <c r="P334">
        <v>4.3877601179989824E-2</v>
      </c>
      <c r="Q334" t="s">
        <v>156</v>
      </c>
      <c r="S334" t="s">
        <v>618</v>
      </c>
      <c r="T334" t="s">
        <v>159</v>
      </c>
      <c r="U334">
        <v>3.3164921177575947E-2</v>
      </c>
      <c r="V334" t="s">
        <v>156</v>
      </c>
    </row>
    <row r="335" spans="9:22" x14ac:dyDescent="0.45">
      <c r="I335" t="s">
        <v>197</v>
      </c>
      <c r="J335" t="s">
        <v>160</v>
      </c>
      <c r="K335">
        <v>0.11616361549298551</v>
      </c>
      <c r="L335" t="s">
        <v>156</v>
      </c>
      <c r="N335" t="s">
        <v>405</v>
      </c>
      <c r="O335" t="s">
        <v>160</v>
      </c>
      <c r="P335">
        <v>0.26687212045839204</v>
      </c>
      <c r="Q335" t="s">
        <v>156</v>
      </c>
      <c r="S335" t="s">
        <v>618</v>
      </c>
      <c r="T335" t="s">
        <v>160</v>
      </c>
      <c r="U335">
        <v>0.23841451501805253</v>
      </c>
      <c r="V335" t="s">
        <v>156</v>
      </c>
    </row>
    <row r="336" spans="9:22" x14ac:dyDescent="0.45">
      <c r="I336" t="s">
        <v>197</v>
      </c>
      <c r="J336" t="s">
        <v>161</v>
      </c>
      <c r="K336">
        <v>0</v>
      </c>
      <c r="L336" t="s">
        <v>156</v>
      </c>
      <c r="N336" t="s">
        <v>405</v>
      </c>
      <c r="O336" t="s">
        <v>161</v>
      </c>
      <c r="P336">
        <v>4.8524763087833919E-2</v>
      </c>
      <c r="Q336" t="s">
        <v>156</v>
      </c>
      <c r="S336" t="s">
        <v>618</v>
      </c>
      <c r="T336" t="s">
        <v>161</v>
      </c>
      <c r="U336">
        <v>6.2082996830323423E-2</v>
      </c>
      <c r="V336" t="s">
        <v>156</v>
      </c>
    </row>
    <row r="337" spans="9:22" x14ac:dyDescent="0.45">
      <c r="I337" t="s">
        <v>197</v>
      </c>
      <c r="J337" t="s">
        <v>162</v>
      </c>
      <c r="K337">
        <v>4.2029857780545325E-3</v>
      </c>
      <c r="L337" t="s">
        <v>156</v>
      </c>
      <c r="N337" t="s">
        <v>405</v>
      </c>
      <c r="O337" t="s">
        <v>162</v>
      </c>
      <c r="P337">
        <v>5.5024164250044409E-3</v>
      </c>
      <c r="Q337" t="s">
        <v>156</v>
      </c>
      <c r="S337" t="s">
        <v>618</v>
      </c>
      <c r="T337" t="s">
        <v>162</v>
      </c>
      <c r="U337">
        <v>7.5226093287879686E-3</v>
      </c>
      <c r="V337" t="s">
        <v>156</v>
      </c>
    </row>
    <row r="338" spans="9:22" x14ac:dyDescent="0.45">
      <c r="I338" t="s">
        <v>197</v>
      </c>
      <c r="J338" t="s">
        <v>163</v>
      </c>
      <c r="K338">
        <v>7.8735853891701624E-2</v>
      </c>
      <c r="L338" t="s">
        <v>156</v>
      </c>
      <c r="N338" t="s">
        <v>405</v>
      </c>
      <c r="O338" t="s">
        <v>163</v>
      </c>
      <c r="P338">
        <v>4.113974239210158E-2</v>
      </c>
      <c r="Q338" t="s">
        <v>156</v>
      </c>
      <c r="S338" t="s">
        <v>618</v>
      </c>
      <c r="T338" t="s">
        <v>163</v>
      </c>
      <c r="U338">
        <v>5.3711465035218328E-2</v>
      </c>
      <c r="V338" t="s">
        <v>156</v>
      </c>
    </row>
    <row r="339" spans="9:22" x14ac:dyDescent="0.45">
      <c r="I339" t="s">
        <v>197</v>
      </c>
      <c r="J339" t="s">
        <v>164</v>
      </c>
      <c r="K339">
        <v>8.9594835235015831E-3</v>
      </c>
      <c r="L339" t="s">
        <v>156</v>
      </c>
      <c r="N339" t="s">
        <v>405</v>
      </c>
      <c r="O339" t="s">
        <v>164</v>
      </c>
      <c r="P339">
        <v>6.7296312799555993E-3</v>
      </c>
      <c r="Q339" t="s">
        <v>156</v>
      </c>
      <c r="S339" t="s">
        <v>618</v>
      </c>
      <c r="T339" t="s">
        <v>164</v>
      </c>
      <c r="U339">
        <v>7.7858951929662152E-3</v>
      </c>
      <c r="V339" t="s">
        <v>156</v>
      </c>
    </row>
    <row r="340" spans="9:22" x14ac:dyDescent="0.45">
      <c r="I340" t="s">
        <v>197</v>
      </c>
      <c r="J340" t="s">
        <v>165</v>
      </c>
      <c r="K340">
        <v>4.8321454813148017E-3</v>
      </c>
      <c r="L340" t="s">
        <v>156</v>
      </c>
      <c r="N340" t="s">
        <v>405</v>
      </c>
      <c r="O340" t="s">
        <v>165</v>
      </c>
      <c r="P340">
        <v>4.6261888190252121E-2</v>
      </c>
      <c r="Q340" t="s">
        <v>156</v>
      </c>
      <c r="S340" t="s">
        <v>618</v>
      </c>
      <c r="T340" t="s">
        <v>165</v>
      </c>
      <c r="U340">
        <v>5.6628560345210986E-2</v>
      </c>
      <c r="V340" t="s">
        <v>156</v>
      </c>
    </row>
    <row r="341" spans="9:22" x14ac:dyDescent="0.45">
      <c r="I341" t="s">
        <v>198</v>
      </c>
      <c r="J341" t="s">
        <v>155</v>
      </c>
      <c r="K341">
        <v>3.9900105998299004E-2</v>
      </c>
      <c r="L341" t="s">
        <v>156</v>
      </c>
      <c r="N341" t="s">
        <v>406</v>
      </c>
      <c r="O341" t="s">
        <v>155</v>
      </c>
      <c r="P341">
        <v>0.22736008181229139</v>
      </c>
      <c r="Q341" t="s">
        <v>156</v>
      </c>
      <c r="S341" t="s">
        <v>619</v>
      </c>
      <c r="T341" t="s">
        <v>155</v>
      </c>
      <c r="U341">
        <v>0.27812295928238207</v>
      </c>
      <c r="V341" t="s">
        <v>156</v>
      </c>
    </row>
    <row r="342" spans="9:22" x14ac:dyDescent="0.45">
      <c r="I342" t="s">
        <v>198</v>
      </c>
      <c r="J342" t="s">
        <v>157</v>
      </c>
      <c r="K342">
        <v>5.583810458429439E-2</v>
      </c>
      <c r="L342" t="s">
        <v>156</v>
      </c>
      <c r="N342" t="s">
        <v>406</v>
      </c>
      <c r="O342" t="s">
        <v>157</v>
      </c>
      <c r="P342">
        <v>2.8723446370159934E-2</v>
      </c>
      <c r="Q342" t="s">
        <v>156</v>
      </c>
      <c r="S342" t="s">
        <v>619</v>
      </c>
      <c r="T342" t="s">
        <v>157</v>
      </c>
      <c r="U342">
        <v>3.3627266651139874E-2</v>
      </c>
      <c r="V342" t="s">
        <v>156</v>
      </c>
    </row>
    <row r="343" spans="9:22" x14ac:dyDescent="0.45">
      <c r="I343" t="s">
        <v>198</v>
      </c>
      <c r="J343" t="s">
        <v>158</v>
      </c>
      <c r="K343">
        <v>0.61287138559359755</v>
      </c>
      <c r="L343" t="s">
        <v>156</v>
      </c>
      <c r="N343" t="s">
        <v>406</v>
      </c>
      <c r="O343" t="s">
        <v>158</v>
      </c>
      <c r="P343">
        <v>0.28470739799995592</v>
      </c>
      <c r="Q343" t="s">
        <v>156</v>
      </c>
      <c r="S343" t="s">
        <v>619</v>
      </c>
      <c r="T343" t="s">
        <v>158</v>
      </c>
      <c r="U343">
        <v>0.23180457993904416</v>
      </c>
      <c r="V343" t="s">
        <v>156</v>
      </c>
    </row>
    <row r="344" spans="9:22" x14ac:dyDescent="0.45">
      <c r="I344" t="s">
        <v>198</v>
      </c>
      <c r="J344" t="s">
        <v>159</v>
      </c>
      <c r="K344">
        <v>7.8643354738537868E-2</v>
      </c>
      <c r="L344" t="s">
        <v>156</v>
      </c>
      <c r="N344" t="s">
        <v>406</v>
      </c>
      <c r="O344" t="s">
        <v>159</v>
      </c>
      <c r="P344">
        <v>4.8350589770769586E-2</v>
      </c>
      <c r="Q344" t="s">
        <v>156</v>
      </c>
      <c r="S344" t="s">
        <v>619</v>
      </c>
      <c r="T344" t="s">
        <v>159</v>
      </c>
      <c r="U344">
        <v>3.381301468333802E-2</v>
      </c>
      <c r="V344" t="s">
        <v>156</v>
      </c>
    </row>
    <row r="345" spans="9:22" x14ac:dyDescent="0.45">
      <c r="I345" t="s">
        <v>198</v>
      </c>
      <c r="J345" t="s">
        <v>160</v>
      </c>
      <c r="K345">
        <v>0.11634792323948642</v>
      </c>
      <c r="L345" t="s">
        <v>156</v>
      </c>
      <c r="N345" t="s">
        <v>406</v>
      </c>
      <c r="O345" t="s">
        <v>160</v>
      </c>
      <c r="P345">
        <v>0.25216118105391355</v>
      </c>
      <c r="Q345" t="s">
        <v>156</v>
      </c>
      <c r="S345" t="s">
        <v>619</v>
      </c>
      <c r="T345" t="s">
        <v>160</v>
      </c>
      <c r="U345">
        <v>0.24192628537404307</v>
      </c>
      <c r="V345" t="s">
        <v>156</v>
      </c>
    </row>
    <row r="346" spans="9:22" x14ac:dyDescent="0.45">
      <c r="I346" t="s">
        <v>198</v>
      </c>
      <c r="J346" t="s">
        <v>161</v>
      </c>
      <c r="K346">
        <v>0</v>
      </c>
      <c r="L346" t="s">
        <v>156</v>
      </c>
      <c r="N346" t="s">
        <v>406</v>
      </c>
      <c r="O346" t="s">
        <v>161</v>
      </c>
      <c r="P346">
        <v>5.2538080010756903E-2</v>
      </c>
      <c r="Q346" t="s">
        <v>156</v>
      </c>
      <c r="S346" t="s">
        <v>619</v>
      </c>
      <c r="T346" t="s">
        <v>161</v>
      </c>
      <c r="U346">
        <v>6.0275762544548597E-2</v>
      </c>
      <c r="V346" t="s">
        <v>156</v>
      </c>
    </row>
    <row r="347" spans="9:22" x14ac:dyDescent="0.45">
      <c r="I347" t="s">
        <v>198</v>
      </c>
      <c r="J347" t="s">
        <v>162</v>
      </c>
      <c r="K347">
        <v>4.0734108013381742E-3</v>
      </c>
      <c r="L347" t="s">
        <v>156</v>
      </c>
      <c r="N347" t="s">
        <v>406</v>
      </c>
      <c r="O347" t="s">
        <v>162</v>
      </c>
      <c r="P347">
        <v>5.7837375585700346E-3</v>
      </c>
      <c r="Q347" t="s">
        <v>156</v>
      </c>
      <c r="S347" t="s">
        <v>619</v>
      </c>
      <c r="T347" t="s">
        <v>162</v>
      </c>
      <c r="U347">
        <v>7.1095182166205544E-3</v>
      </c>
      <c r="V347" t="s">
        <v>156</v>
      </c>
    </row>
    <row r="348" spans="9:22" x14ac:dyDescent="0.45">
      <c r="I348" t="s">
        <v>198</v>
      </c>
      <c r="J348" t="s">
        <v>163</v>
      </c>
      <c r="K348">
        <v>7.8946770716768339E-2</v>
      </c>
      <c r="L348" t="s">
        <v>156</v>
      </c>
      <c r="N348" t="s">
        <v>406</v>
      </c>
      <c r="O348" t="s">
        <v>163</v>
      </c>
      <c r="P348">
        <v>4.8015809729380125E-2</v>
      </c>
      <c r="Q348" t="s">
        <v>156</v>
      </c>
      <c r="S348" t="s">
        <v>619</v>
      </c>
      <c r="T348" t="s">
        <v>163</v>
      </c>
      <c r="U348">
        <v>5.0879640773328266E-2</v>
      </c>
      <c r="V348" t="s">
        <v>156</v>
      </c>
    </row>
    <row r="349" spans="9:22" x14ac:dyDescent="0.45">
      <c r="I349" t="s">
        <v>198</v>
      </c>
      <c r="J349" t="s">
        <v>164</v>
      </c>
      <c r="K349">
        <v>8.5519370622218708E-3</v>
      </c>
      <c r="L349" t="s">
        <v>156</v>
      </c>
      <c r="N349" t="s">
        <v>406</v>
      </c>
      <c r="O349" t="s">
        <v>164</v>
      </c>
      <c r="P349">
        <v>7.3929710535557275E-3</v>
      </c>
      <c r="Q349" t="s">
        <v>156</v>
      </c>
      <c r="S349" t="s">
        <v>619</v>
      </c>
      <c r="T349" t="s">
        <v>164</v>
      </c>
      <c r="U349">
        <v>7.6287056621241788E-3</v>
      </c>
      <c r="V349" t="s">
        <v>156</v>
      </c>
    </row>
    <row r="350" spans="9:22" x14ac:dyDescent="0.45">
      <c r="I350" t="s">
        <v>198</v>
      </c>
      <c r="J350" t="s">
        <v>165</v>
      </c>
      <c r="K350">
        <v>4.827007265265886E-3</v>
      </c>
      <c r="L350" t="s">
        <v>156</v>
      </c>
      <c r="N350" t="s">
        <v>406</v>
      </c>
      <c r="O350" t="s">
        <v>165</v>
      </c>
      <c r="P350">
        <v>4.4966704640490428E-2</v>
      </c>
      <c r="Q350" t="s">
        <v>156</v>
      </c>
      <c r="S350" t="s">
        <v>619</v>
      </c>
      <c r="T350" t="s">
        <v>165</v>
      </c>
      <c r="U350">
        <v>5.4812266873290688E-2</v>
      </c>
      <c r="V350" t="s">
        <v>156</v>
      </c>
    </row>
    <row r="351" spans="9:22" x14ac:dyDescent="0.45">
      <c r="I351" t="s">
        <v>199</v>
      </c>
      <c r="J351" t="s">
        <v>155</v>
      </c>
      <c r="K351">
        <v>7.1822253566302577E-2</v>
      </c>
      <c r="L351" t="s">
        <v>156</v>
      </c>
      <c r="N351" t="s">
        <v>407</v>
      </c>
      <c r="O351" t="s">
        <v>155</v>
      </c>
      <c r="P351">
        <v>0.25572937538799528</v>
      </c>
      <c r="Q351" t="s">
        <v>156</v>
      </c>
      <c r="S351" t="s">
        <v>620</v>
      </c>
      <c r="T351" t="s">
        <v>155</v>
      </c>
      <c r="U351">
        <v>0.27521698218041585</v>
      </c>
      <c r="V351" t="s">
        <v>156</v>
      </c>
    </row>
    <row r="352" spans="9:22" x14ac:dyDescent="0.45">
      <c r="I352" t="s">
        <v>199</v>
      </c>
      <c r="J352" t="s">
        <v>157</v>
      </c>
      <c r="K352">
        <v>6.7215871999076526E-2</v>
      </c>
      <c r="L352" t="s">
        <v>156</v>
      </c>
      <c r="N352" t="s">
        <v>407</v>
      </c>
      <c r="O352" t="s">
        <v>157</v>
      </c>
      <c r="P352">
        <v>3.1951192539936182E-2</v>
      </c>
      <c r="Q352" t="s">
        <v>156</v>
      </c>
      <c r="S352" t="s">
        <v>620</v>
      </c>
      <c r="T352" t="s">
        <v>157</v>
      </c>
      <c r="U352">
        <v>3.3212057223823206E-2</v>
      </c>
      <c r="V352" t="s">
        <v>156</v>
      </c>
    </row>
    <row r="353" spans="9:22" x14ac:dyDescent="0.45">
      <c r="I353" t="s">
        <v>199</v>
      </c>
      <c r="J353" t="s">
        <v>158</v>
      </c>
      <c r="K353">
        <v>0.62103940829331372</v>
      </c>
      <c r="L353" t="s">
        <v>156</v>
      </c>
      <c r="N353" t="s">
        <v>407</v>
      </c>
      <c r="O353" t="s">
        <v>158</v>
      </c>
      <c r="P353">
        <v>0.24974001476199617</v>
      </c>
      <c r="Q353" t="s">
        <v>156</v>
      </c>
      <c r="S353" t="s">
        <v>620</v>
      </c>
      <c r="T353" t="s">
        <v>158</v>
      </c>
      <c r="U353">
        <v>0.2363147310402042</v>
      </c>
      <c r="V353" t="s">
        <v>156</v>
      </c>
    </row>
    <row r="354" spans="9:22" x14ac:dyDescent="0.45">
      <c r="I354" t="s">
        <v>199</v>
      </c>
      <c r="J354" t="s">
        <v>159</v>
      </c>
      <c r="K354">
        <v>6.9614090947017496E-2</v>
      </c>
      <c r="L354" t="s">
        <v>156</v>
      </c>
      <c r="N354" t="s">
        <v>407</v>
      </c>
      <c r="O354" t="s">
        <v>159</v>
      </c>
      <c r="P354">
        <v>3.8037517477452439E-2</v>
      </c>
      <c r="Q354" t="s">
        <v>156</v>
      </c>
      <c r="S354" t="s">
        <v>620</v>
      </c>
      <c r="T354" t="s">
        <v>159</v>
      </c>
      <c r="U354">
        <v>3.5447985311503394E-2</v>
      </c>
      <c r="V354" t="s">
        <v>156</v>
      </c>
    </row>
    <row r="355" spans="9:22" x14ac:dyDescent="0.45">
      <c r="I355" t="s">
        <v>199</v>
      </c>
      <c r="J355" t="s">
        <v>160</v>
      </c>
      <c r="K355">
        <v>7.6442917184709011E-2</v>
      </c>
      <c r="L355" t="s">
        <v>156</v>
      </c>
      <c r="N355" t="s">
        <v>407</v>
      </c>
      <c r="O355" t="s">
        <v>160</v>
      </c>
      <c r="P355">
        <v>0.23063746782706154</v>
      </c>
      <c r="Q355" t="s">
        <v>156</v>
      </c>
      <c r="S355" t="s">
        <v>620</v>
      </c>
      <c r="T355" t="s">
        <v>160</v>
      </c>
      <c r="U355">
        <v>0.2513208924612782</v>
      </c>
      <c r="V355" t="s">
        <v>156</v>
      </c>
    </row>
    <row r="356" spans="9:22" x14ac:dyDescent="0.45">
      <c r="I356" t="s">
        <v>199</v>
      </c>
      <c r="J356" t="s">
        <v>161</v>
      </c>
      <c r="K356">
        <v>1.7224400425733138E-3</v>
      </c>
      <c r="L356" t="s">
        <v>156</v>
      </c>
      <c r="N356" t="s">
        <v>407</v>
      </c>
      <c r="O356" t="s">
        <v>161</v>
      </c>
      <c r="P356">
        <v>6.4868024844627142E-2</v>
      </c>
      <c r="Q356" t="s">
        <v>156</v>
      </c>
      <c r="S356" t="s">
        <v>620</v>
      </c>
      <c r="T356" t="s">
        <v>161</v>
      </c>
      <c r="U356">
        <v>5.6030925667467396E-2</v>
      </c>
      <c r="V356" t="s">
        <v>156</v>
      </c>
    </row>
    <row r="357" spans="9:22" x14ac:dyDescent="0.45">
      <c r="I357" t="s">
        <v>199</v>
      </c>
      <c r="J357" t="s">
        <v>162</v>
      </c>
      <c r="K357">
        <v>6.895875949260972E-3</v>
      </c>
      <c r="L357" t="s">
        <v>156</v>
      </c>
      <c r="N357" t="s">
        <v>407</v>
      </c>
      <c r="O357" t="s">
        <v>162</v>
      </c>
      <c r="P357">
        <v>8.1065919472846654E-3</v>
      </c>
      <c r="Q357" t="s">
        <v>156</v>
      </c>
      <c r="S357" t="s">
        <v>620</v>
      </c>
      <c r="T357" t="s">
        <v>162</v>
      </c>
      <c r="U357">
        <v>6.3454234168134217E-3</v>
      </c>
      <c r="V357" t="s">
        <v>156</v>
      </c>
    </row>
    <row r="358" spans="9:22" x14ac:dyDescent="0.45">
      <c r="I358" t="s">
        <v>199</v>
      </c>
      <c r="J358" t="s">
        <v>163</v>
      </c>
      <c r="K358">
        <v>7.9684770364441077E-2</v>
      </c>
      <c r="L358" t="s">
        <v>156</v>
      </c>
      <c r="N358" t="s">
        <v>407</v>
      </c>
      <c r="O358" t="s">
        <v>163</v>
      </c>
      <c r="P358">
        <v>5.5759704161621584E-2</v>
      </c>
      <c r="Q358" t="s">
        <v>156</v>
      </c>
      <c r="S358" t="s">
        <v>620</v>
      </c>
      <c r="T358" t="s">
        <v>163</v>
      </c>
      <c r="U358">
        <v>4.6386771709253288E-2</v>
      </c>
      <c r="V358" t="s">
        <v>156</v>
      </c>
    </row>
    <row r="359" spans="9:22" x14ac:dyDescent="0.45">
      <c r="I359" t="s">
        <v>199</v>
      </c>
      <c r="J359" t="s">
        <v>164</v>
      </c>
      <c r="K359">
        <v>5.5623716531206834E-3</v>
      </c>
      <c r="L359" t="s">
        <v>156</v>
      </c>
      <c r="N359" t="s">
        <v>407</v>
      </c>
      <c r="O359" t="s">
        <v>164</v>
      </c>
      <c r="P359">
        <v>8.0436119617947176E-3</v>
      </c>
      <c r="Q359" t="s">
        <v>156</v>
      </c>
      <c r="S359" t="s">
        <v>620</v>
      </c>
      <c r="T359" t="s">
        <v>164</v>
      </c>
      <c r="U359">
        <v>7.3392948261726716E-3</v>
      </c>
      <c r="V359" t="s">
        <v>156</v>
      </c>
    </row>
    <row r="360" spans="9:22" x14ac:dyDescent="0.45">
      <c r="I360" t="s">
        <v>199</v>
      </c>
      <c r="J360" t="s">
        <v>165</v>
      </c>
      <c r="K360">
        <v>0</v>
      </c>
      <c r="L360" t="s">
        <v>156</v>
      </c>
      <c r="N360" t="s">
        <v>407</v>
      </c>
      <c r="O360" t="s">
        <v>165</v>
      </c>
      <c r="P360">
        <v>5.712649909005512E-2</v>
      </c>
      <c r="Q360" t="s">
        <v>156</v>
      </c>
      <c r="S360" t="s">
        <v>620</v>
      </c>
      <c r="T360" t="s">
        <v>165</v>
      </c>
      <c r="U360">
        <v>5.2384936162892755E-2</v>
      </c>
      <c r="V360" t="s">
        <v>156</v>
      </c>
    </row>
    <row r="361" spans="9:22" x14ac:dyDescent="0.45">
      <c r="I361" t="s">
        <v>200</v>
      </c>
      <c r="J361" t="s">
        <v>155</v>
      </c>
      <c r="K361">
        <v>4.0090175326166065E-2</v>
      </c>
      <c r="L361" t="s">
        <v>156</v>
      </c>
      <c r="N361" t="s">
        <v>408</v>
      </c>
      <c r="O361" t="s">
        <v>155</v>
      </c>
      <c r="P361">
        <v>0.23047453006830745</v>
      </c>
      <c r="Q361" t="s">
        <v>156</v>
      </c>
      <c r="S361" t="s">
        <v>621</v>
      </c>
      <c r="T361" t="s">
        <v>155</v>
      </c>
      <c r="U361">
        <v>0.26664226215176523</v>
      </c>
      <c r="V361" t="s">
        <v>156</v>
      </c>
    </row>
    <row r="362" spans="9:22" x14ac:dyDescent="0.45">
      <c r="I362" t="s">
        <v>200</v>
      </c>
      <c r="J362" t="s">
        <v>157</v>
      </c>
      <c r="K362">
        <v>5.5655677781786296E-2</v>
      </c>
      <c r="L362" t="s">
        <v>156</v>
      </c>
      <c r="N362" t="s">
        <v>408</v>
      </c>
      <c r="O362" t="s">
        <v>157</v>
      </c>
      <c r="P362">
        <v>2.944261749101915E-2</v>
      </c>
      <c r="Q362" t="s">
        <v>156</v>
      </c>
      <c r="S362" t="s">
        <v>621</v>
      </c>
      <c r="T362" t="s">
        <v>157</v>
      </c>
      <c r="U362">
        <v>3.2501726102873434E-2</v>
      </c>
      <c r="V362" t="s">
        <v>156</v>
      </c>
    </row>
    <row r="363" spans="9:22" x14ac:dyDescent="0.45">
      <c r="I363" t="s">
        <v>200</v>
      </c>
      <c r="J363" t="s">
        <v>158</v>
      </c>
      <c r="K363">
        <v>0.61358213671697659</v>
      </c>
      <c r="L363" t="s">
        <v>156</v>
      </c>
      <c r="N363" t="s">
        <v>408</v>
      </c>
      <c r="O363" t="s">
        <v>158</v>
      </c>
      <c r="P363">
        <v>0.28453207337134151</v>
      </c>
      <c r="Q363" t="s">
        <v>156</v>
      </c>
      <c r="S363" t="s">
        <v>621</v>
      </c>
      <c r="T363" t="s">
        <v>158</v>
      </c>
      <c r="U363">
        <v>0.24320091763689267</v>
      </c>
      <c r="V363" t="s">
        <v>156</v>
      </c>
    </row>
    <row r="364" spans="9:22" x14ac:dyDescent="0.45">
      <c r="I364" t="s">
        <v>200</v>
      </c>
      <c r="J364" t="s">
        <v>159</v>
      </c>
      <c r="K364">
        <v>7.8107064464805614E-2</v>
      </c>
      <c r="L364" t="s">
        <v>156</v>
      </c>
      <c r="N364" t="s">
        <v>408</v>
      </c>
      <c r="O364" t="s">
        <v>159</v>
      </c>
      <c r="P364">
        <v>4.4960353292611673E-2</v>
      </c>
      <c r="Q364" t="s">
        <v>156</v>
      </c>
      <c r="S364" t="s">
        <v>621</v>
      </c>
      <c r="T364" t="s">
        <v>159</v>
      </c>
      <c r="U364">
        <v>3.8726264305880907E-2</v>
      </c>
      <c r="V364" t="s">
        <v>156</v>
      </c>
    </row>
    <row r="365" spans="9:22" x14ac:dyDescent="0.45">
      <c r="I365" t="s">
        <v>200</v>
      </c>
      <c r="J365" t="s">
        <v>160</v>
      </c>
      <c r="K365">
        <v>0.1160170763357406</v>
      </c>
      <c r="L365" t="s">
        <v>156</v>
      </c>
      <c r="N365" t="s">
        <v>408</v>
      </c>
      <c r="O365" t="s">
        <v>160</v>
      </c>
      <c r="P365">
        <v>0.23252976574307155</v>
      </c>
      <c r="Q365" t="s">
        <v>156</v>
      </c>
      <c r="S365" t="s">
        <v>621</v>
      </c>
      <c r="T365" t="s">
        <v>160</v>
      </c>
      <c r="U365">
        <v>0.26408570846292539</v>
      </c>
      <c r="V365" t="s">
        <v>156</v>
      </c>
    </row>
    <row r="366" spans="9:22" x14ac:dyDescent="0.45">
      <c r="I366" t="s">
        <v>200</v>
      </c>
      <c r="J366" t="s">
        <v>161</v>
      </c>
      <c r="K366">
        <v>0</v>
      </c>
      <c r="L366" t="s">
        <v>156</v>
      </c>
      <c r="N366" t="s">
        <v>408</v>
      </c>
      <c r="O366" t="s">
        <v>161</v>
      </c>
      <c r="P366">
        <v>5.836280388647419E-2</v>
      </c>
      <c r="Q366" t="s">
        <v>156</v>
      </c>
      <c r="S366" t="s">
        <v>621</v>
      </c>
      <c r="T366" t="s">
        <v>161</v>
      </c>
      <c r="U366">
        <v>5.0547371149098165E-2</v>
      </c>
      <c r="V366" t="s">
        <v>156</v>
      </c>
    </row>
    <row r="367" spans="9:22" x14ac:dyDescent="0.45">
      <c r="I367" t="s">
        <v>200</v>
      </c>
      <c r="J367" t="s">
        <v>162</v>
      </c>
      <c r="K367">
        <v>4.0571601066973781E-3</v>
      </c>
      <c r="L367" t="s">
        <v>156</v>
      </c>
      <c r="N367" t="s">
        <v>408</v>
      </c>
      <c r="O367" t="s">
        <v>162</v>
      </c>
      <c r="P367">
        <v>6.6181670640732245E-3</v>
      </c>
      <c r="Q367" t="s">
        <v>156</v>
      </c>
      <c r="S367" t="s">
        <v>621</v>
      </c>
      <c r="T367" t="s">
        <v>162</v>
      </c>
      <c r="U367">
        <v>5.6976396745493478E-3</v>
      </c>
      <c r="V367" t="s">
        <v>156</v>
      </c>
    </row>
    <row r="368" spans="9:22" x14ac:dyDescent="0.45">
      <c r="I368" t="s">
        <v>200</v>
      </c>
      <c r="J368" t="s">
        <v>163</v>
      </c>
      <c r="K368">
        <v>7.9545640396650935E-2</v>
      </c>
      <c r="L368" t="s">
        <v>156</v>
      </c>
      <c r="N368" t="s">
        <v>408</v>
      </c>
      <c r="O368" t="s">
        <v>163</v>
      </c>
      <c r="P368">
        <v>5.6495159993651962E-2</v>
      </c>
      <c r="Q368" t="s">
        <v>156</v>
      </c>
      <c r="S368" t="s">
        <v>621</v>
      </c>
      <c r="T368" t="s">
        <v>163</v>
      </c>
      <c r="U368">
        <v>4.2245802485932286E-2</v>
      </c>
      <c r="V368" t="s">
        <v>156</v>
      </c>
    </row>
    <row r="369" spans="9:22" x14ac:dyDescent="0.45">
      <c r="I369" t="s">
        <v>200</v>
      </c>
      <c r="J369" t="s">
        <v>164</v>
      </c>
      <c r="K369">
        <v>8.175639756972471E-3</v>
      </c>
      <c r="L369" t="s">
        <v>156</v>
      </c>
      <c r="N369" t="s">
        <v>408</v>
      </c>
      <c r="O369" t="s">
        <v>164</v>
      </c>
      <c r="P369">
        <v>8.0795024568634365E-3</v>
      </c>
      <c r="Q369" t="s">
        <v>156</v>
      </c>
      <c r="S369" t="s">
        <v>621</v>
      </c>
      <c r="T369" t="s">
        <v>164</v>
      </c>
      <c r="U369">
        <v>6.9002234914430291E-3</v>
      </c>
      <c r="V369" t="s">
        <v>156</v>
      </c>
    </row>
    <row r="370" spans="9:22" x14ac:dyDescent="0.45">
      <c r="I370" t="s">
        <v>200</v>
      </c>
      <c r="J370" t="s">
        <v>165</v>
      </c>
      <c r="K370">
        <v>4.7694291140143105E-3</v>
      </c>
      <c r="L370" t="s">
        <v>156</v>
      </c>
      <c r="N370" t="s">
        <v>408</v>
      </c>
      <c r="O370" t="s">
        <v>165</v>
      </c>
      <c r="P370">
        <v>4.8505026632445013E-2</v>
      </c>
      <c r="Q370" t="s">
        <v>156</v>
      </c>
      <c r="S370" t="s">
        <v>621</v>
      </c>
      <c r="T370" t="s">
        <v>165</v>
      </c>
      <c r="U370">
        <v>4.9452084538488469E-2</v>
      </c>
      <c r="V370" t="s">
        <v>156</v>
      </c>
    </row>
    <row r="371" spans="9:22" x14ac:dyDescent="0.45">
      <c r="I371" t="s">
        <v>201</v>
      </c>
      <c r="J371" t="s">
        <v>155</v>
      </c>
      <c r="K371">
        <v>4.1451430017668552E-2</v>
      </c>
      <c r="L371" t="s">
        <v>156</v>
      </c>
      <c r="N371" t="s">
        <v>409</v>
      </c>
      <c r="O371" t="s">
        <v>155</v>
      </c>
      <c r="P371">
        <v>0.2699399997152746</v>
      </c>
      <c r="Q371" t="s">
        <v>156</v>
      </c>
      <c r="S371" t="s">
        <v>622</v>
      </c>
      <c r="T371" t="s">
        <v>155</v>
      </c>
      <c r="U371">
        <v>0.25376010772501278</v>
      </c>
      <c r="V371" t="s">
        <v>156</v>
      </c>
    </row>
    <row r="372" spans="9:22" x14ac:dyDescent="0.45">
      <c r="I372" t="s">
        <v>201</v>
      </c>
      <c r="J372" t="s">
        <v>157</v>
      </c>
      <c r="K372">
        <v>5.4700203868605565E-2</v>
      </c>
      <c r="L372" t="s">
        <v>156</v>
      </c>
      <c r="N372" t="s">
        <v>409</v>
      </c>
      <c r="O372" t="s">
        <v>157</v>
      </c>
      <c r="P372">
        <v>3.3744901163154491E-2</v>
      </c>
      <c r="Q372" t="s">
        <v>156</v>
      </c>
      <c r="S372" t="s">
        <v>622</v>
      </c>
      <c r="T372" t="s">
        <v>157</v>
      </c>
      <c r="U372">
        <v>3.1467812933373689E-2</v>
      </c>
      <c r="V372" t="s">
        <v>156</v>
      </c>
    </row>
    <row r="373" spans="9:22" x14ac:dyDescent="0.45">
      <c r="I373" t="s">
        <v>201</v>
      </c>
      <c r="J373" t="s">
        <v>158</v>
      </c>
      <c r="K373">
        <v>0.62059541843919075</v>
      </c>
      <c r="L373" t="s">
        <v>156</v>
      </c>
      <c r="N373" t="s">
        <v>409</v>
      </c>
      <c r="O373" t="s">
        <v>158</v>
      </c>
      <c r="P373">
        <v>0.24607094078333325</v>
      </c>
      <c r="Q373" t="s">
        <v>156</v>
      </c>
      <c r="S373" t="s">
        <v>622</v>
      </c>
      <c r="T373" t="s">
        <v>158</v>
      </c>
      <c r="U373">
        <v>0.25525090313590387</v>
      </c>
      <c r="V373" t="s">
        <v>156</v>
      </c>
    </row>
    <row r="374" spans="9:22" x14ac:dyDescent="0.45">
      <c r="I374" t="s">
        <v>201</v>
      </c>
      <c r="J374" t="s">
        <v>159</v>
      </c>
      <c r="K374">
        <v>7.8832450348678557E-2</v>
      </c>
      <c r="L374" t="s">
        <v>156</v>
      </c>
      <c r="N374" t="s">
        <v>409</v>
      </c>
      <c r="O374" t="s">
        <v>159</v>
      </c>
      <c r="P374">
        <v>3.9283515904979423E-2</v>
      </c>
      <c r="Q374" t="s">
        <v>156</v>
      </c>
      <c r="S374" t="s">
        <v>622</v>
      </c>
      <c r="T374" t="s">
        <v>159</v>
      </c>
      <c r="U374">
        <v>4.2986587001019032E-2</v>
      </c>
      <c r="V374" t="s">
        <v>156</v>
      </c>
    </row>
    <row r="375" spans="9:22" x14ac:dyDescent="0.45">
      <c r="I375" t="s">
        <v>201</v>
      </c>
      <c r="J375" t="s">
        <v>160</v>
      </c>
      <c r="K375">
        <v>0.11599808991912898</v>
      </c>
      <c r="L375" t="s">
        <v>156</v>
      </c>
      <c r="N375" t="s">
        <v>409</v>
      </c>
      <c r="O375" t="s">
        <v>160</v>
      </c>
      <c r="P375">
        <v>0.24075106719035771</v>
      </c>
      <c r="Q375" t="s">
        <v>156</v>
      </c>
      <c r="S375" t="s">
        <v>622</v>
      </c>
      <c r="T375" t="s">
        <v>160</v>
      </c>
      <c r="U375">
        <v>0.26599029373723171</v>
      </c>
      <c r="V375" t="s">
        <v>156</v>
      </c>
    </row>
    <row r="376" spans="9:22" x14ac:dyDescent="0.45">
      <c r="I376" t="s">
        <v>201</v>
      </c>
      <c r="J376" t="s">
        <v>161</v>
      </c>
      <c r="K376">
        <v>0</v>
      </c>
      <c r="L376" t="s">
        <v>156</v>
      </c>
      <c r="N376" t="s">
        <v>409</v>
      </c>
      <c r="O376" t="s">
        <v>161</v>
      </c>
      <c r="P376">
        <v>5.7197536196516491E-2</v>
      </c>
      <c r="Q376" t="s">
        <v>156</v>
      </c>
      <c r="S376" t="s">
        <v>622</v>
      </c>
      <c r="T376" t="s">
        <v>161</v>
      </c>
      <c r="U376">
        <v>4.9679725231542127E-2</v>
      </c>
      <c r="V376" t="s">
        <v>156</v>
      </c>
    </row>
    <row r="377" spans="9:22" x14ac:dyDescent="0.45">
      <c r="I377" t="s">
        <v>201</v>
      </c>
      <c r="J377" t="s">
        <v>162</v>
      </c>
      <c r="K377">
        <v>3.039638485991889E-3</v>
      </c>
      <c r="L377" t="s">
        <v>156</v>
      </c>
      <c r="N377" t="s">
        <v>409</v>
      </c>
      <c r="O377" t="s">
        <v>162</v>
      </c>
      <c r="P377">
        <v>7.0517098229793155E-3</v>
      </c>
      <c r="Q377" t="s">
        <v>156</v>
      </c>
      <c r="S377" t="s">
        <v>622</v>
      </c>
      <c r="T377" t="s">
        <v>162</v>
      </c>
      <c r="U377">
        <v>5.5533847669952154E-3</v>
      </c>
      <c r="V377" t="s">
        <v>156</v>
      </c>
    </row>
    <row r="378" spans="9:22" x14ac:dyDescent="0.45">
      <c r="I378" t="s">
        <v>201</v>
      </c>
      <c r="J378" t="s">
        <v>163</v>
      </c>
      <c r="K378">
        <v>7.4943735421759736E-2</v>
      </c>
      <c r="L378" t="s">
        <v>156</v>
      </c>
      <c r="N378" t="s">
        <v>409</v>
      </c>
      <c r="O378" t="s">
        <v>163</v>
      </c>
      <c r="P378">
        <v>4.9578116188734547E-2</v>
      </c>
      <c r="Q378" t="s">
        <v>156</v>
      </c>
      <c r="S378" t="s">
        <v>622</v>
      </c>
      <c r="T378" t="s">
        <v>163</v>
      </c>
      <c r="U378">
        <v>4.1721463777004766E-2</v>
      </c>
      <c r="V378" t="s">
        <v>156</v>
      </c>
    </row>
    <row r="379" spans="9:22" x14ac:dyDescent="0.45">
      <c r="I379" t="s">
        <v>201</v>
      </c>
      <c r="J379" t="s">
        <v>164</v>
      </c>
      <c r="K379">
        <v>7.6063287036525632E-3</v>
      </c>
      <c r="L379" t="s">
        <v>156</v>
      </c>
      <c r="N379" t="s">
        <v>409</v>
      </c>
      <c r="O379" t="s">
        <v>164</v>
      </c>
      <c r="P379">
        <v>7.2776381101198337E-3</v>
      </c>
      <c r="Q379" t="s">
        <v>156</v>
      </c>
      <c r="S379" t="s">
        <v>622</v>
      </c>
      <c r="T379" t="s">
        <v>164</v>
      </c>
      <c r="U379">
        <v>6.8182241787221659E-3</v>
      </c>
      <c r="V379" t="s">
        <v>156</v>
      </c>
    </row>
    <row r="380" spans="9:22" x14ac:dyDescent="0.45">
      <c r="I380" t="s">
        <v>201</v>
      </c>
      <c r="J380" t="s">
        <v>165</v>
      </c>
      <c r="K380">
        <v>2.832704795139751E-3</v>
      </c>
      <c r="L380" t="s">
        <v>156</v>
      </c>
      <c r="N380" t="s">
        <v>409</v>
      </c>
      <c r="O380" t="s">
        <v>165</v>
      </c>
      <c r="P380">
        <v>4.9104574924398556E-2</v>
      </c>
      <c r="Q380" t="s">
        <v>156</v>
      </c>
      <c r="S380" t="s">
        <v>622</v>
      </c>
      <c r="T380" t="s">
        <v>165</v>
      </c>
      <c r="U380">
        <v>4.6771497513010914E-2</v>
      </c>
      <c r="V380" t="s">
        <v>156</v>
      </c>
    </row>
    <row r="381" spans="9:22" x14ac:dyDescent="0.45">
      <c r="I381" t="s">
        <v>202</v>
      </c>
      <c r="J381" t="s">
        <v>155</v>
      </c>
      <c r="K381">
        <v>4.2322818487657274E-2</v>
      </c>
      <c r="L381" t="s">
        <v>156</v>
      </c>
      <c r="N381" t="s">
        <v>410</v>
      </c>
      <c r="O381" t="s">
        <v>155</v>
      </c>
      <c r="P381">
        <v>0.23391212025002359</v>
      </c>
      <c r="Q381" t="s">
        <v>156</v>
      </c>
      <c r="S381" t="s">
        <v>623</v>
      </c>
      <c r="T381" t="s">
        <v>155</v>
      </c>
      <c r="U381">
        <v>0.23346995480435592</v>
      </c>
      <c r="V381" t="s">
        <v>156</v>
      </c>
    </row>
    <row r="382" spans="9:22" x14ac:dyDescent="0.45">
      <c r="I382" t="s">
        <v>202</v>
      </c>
      <c r="J382" t="s">
        <v>157</v>
      </c>
      <c r="K382">
        <v>5.5089136409282556E-2</v>
      </c>
      <c r="L382" t="s">
        <v>156</v>
      </c>
      <c r="N382" t="s">
        <v>410</v>
      </c>
      <c r="O382" t="s">
        <v>157</v>
      </c>
      <c r="P382">
        <v>2.936219929023309E-2</v>
      </c>
      <c r="Q382" t="s">
        <v>156</v>
      </c>
      <c r="S382" t="s">
        <v>623</v>
      </c>
      <c r="T382" t="s">
        <v>157</v>
      </c>
      <c r="U382">
        <v>2.9647576160561545E-2</v>
      </c>
      <c r="V382" t="s">
        <v>156</v>
      </c>
    </row>
    <row r="383" spans="9:22" x14ac:dyDescent="0.45">
      <c r="I383" t="s">
        <v>202</v>
      </c>
      <c r="J383" t="s">
        <v>158</v>
      </c>
      <c r="K383">
        <v>0.62170403177906497</v>
      </c>
      <c r="L383" t="s">
        <v>156</v>
      </c>
      <c r="N383" t="s">
        <v>410</v>
      </c>
      <c r="O383" t="s">
        <v>158</v>
      </c>
      <c r="P383">
        <v>0.2353248838844253</v>
      </c>
      <c r="Q383" t="s">
        <v>156</v>
      </c>
      <c r="S383" t="s">
        <v>623</v>
      </c>
      <c r="T383" t="s">
        <v>158</v>
      </c>
      <c r="U383">
        <v>0.27805879063705963</v>
      </c>
      <c r="V383" t="s">
        <v>156</v>
      </c>
    </row>
    <row r="384" spans="9:22" x14ac:dyDescent="0.45">
      <c r="I384" t="s">
        <v>202</v>
      </c>
      <c r="J384" t="s">
        <v>159</v>
      </c>
      <c r="K384">
        <v>7.6488987049213059E-2</v>
      </c>
      <c r="L384" t="s">
        <v>156</v>
      </c>
      <c r="N384" t="s">
        <v>410</v>
      </c>
      <c r="O384" t="s">
        <v>159</v>
      </c>
      <c r="P384">
        <v>4.0089060575732804E-2</v>
      </c>
      <c r="Q384" t="s">
        <v>156</v>
      </c>
      <c r="S384" t="s">
        <v>623</v>
      </c>
      <c r="T384" t="s">
        <v>159</v>
      </c>
      <c r="U384">
        <v>4.6800374518670911E-2</v>
      </c>
      <c r="V384" t="s">
        <v>156</v>
      </c>
    </row>
    <row r="385" spans="9:22" x14ac:dyDescent="0.45">
      <c r="I385" t="s">
        <v>202</v>
      </c>
      <c r="J385" t="s">
        <v>160</v>
      </c>
      <c r="K385">
        <v>0.11338154496955966</v>
      </c>
      <c r="L385" t="s">
        <v>156</v>
      </c>
      <c r="N385" t="s">
        <v>410</v>
      </c>
      <c r="O385" t="s">
        <v>160</v>
      </c>
      <c r="P385">
        <v>0.2669109517182246</v>
      </c>
      <c r="Q385" t="s">
        <v>156</v>
      </c>
      <c r="S385" t="s">
        <v>623</v>
      </c>
      <c r="T385" t="s">
        <v>160</v>
      </c>
      <c r="U385">
        <v>0.25306330114027598</v>
      </c>
      <c r="V385" t="s">
        <v>156</v>
      </c>
    </row>
    <row r="386" spans="9:22" x14ac:dyDescent="0.45">
      <c r="I386" t="s">
        <v>202</v>
      </c>
      <c r="J386" t="s">
        <v>161</v>
      </c>
      <c r="K386">
        <v>0</v>
      </c>
      <c r="L386" t="s">
        <v>156</v>
      </c>
      <c r="N386" t="s">
        <v>410</v>
      </c>
      <c r="O386" t="s">
        <v>161</v>
      </c>
      <c r="P386">
        <v>6.3225770888293342E-2</v>
      </c>
      <c r="Q386" t="s">
        <v>156</v>
      </c>
      <c r="S386" t="s">
        <v>623</v>
      </c>
      <c r="T386" t="s">
        <v>161</v>
      </c>
      <c r="U386">
        <v>5.3552764154104253E-2</v>
      </c>
      <c r="V386" t="s">
        <v>156</v>
      </c>
    </row>
    <row r="387" spans="9:22" x14ac:dyDescent="0.45">
      <c r="I387" t="s">
        <v>202</v>
      </c>
      <c r="J387" t="s">
        <v>162</v>
      </c>
      <c r="K387">
        <v>2.9124435196578621E-3</v>
      </c>
      <c r="L387" t="s">
        <v>156</v>
      </c>
      <c r="N387" t="s">
        <v>410</v>
      </c>
      <c r="O387" t="s">
        <v>162</v>
      </c>
      <c r="P387">
        <v>7.3336440430041699E-3</v>
      </c>
      <c r="Q387" t="s">
        <v>156</v>
      </c>
      <c r="S387" t="s">
        <v>623</v>
      </c>
      <c r="T387" t="s">
        <v>162</v>
      </c>
      <c r="U387">
        <v>5.7813262146989303E-3</v>
      </c>
      <c r="V387" t="s">
        <v>156</v>
      </c>
    </row>
    <row r="388" spans="9:22" x14ac:dyDescent="0.45">
      <c r="I388" t="s">
        <v>202</v>
      </c>
      <c r="J388" t="s">
        <v>163</v>
      </c>
      <c r="K388">
        <v>7.800112432589161E-2</v>
      </c>
      <c r="L388" t="s">
        <v>156</v>
      </c>
      <c r="N388" t="s">
        <v>410</v>
      </c>
      <c r="O388" t="s">
        <v>163</v>
      </c>
      <c r="P388">
        <v>5.4603223691457266E-2</v>
      </c>
      <c r="Q388" t="s">
        <v>156</v>
      </c>
      <c r="S388" t="s">
        <v>623</v>
      </c>
      <c r="T388" t="s">
        <v>163</v>
      </c>
      <c r="U388">
        <v>4.6837394660557218E-2</v>
      </c>
      <c r="V388" t="s">
        <v>156</v>
      </c>
    </row>
    <row r="389" spans="9:22" x14ac:dyDescent="0.45">
      <c r="I389" t="s">
        <v>202</v>
      </c>
      <c r="J389" t="s">
        <v>164</v>
      </c>
      <c r="K389">
        <v>7.8242972718971151E-3</v>
      </c>
      <c r="L389" t="s">
        <v>156</v>
      </c>
      <c r="N389" t="s">
        <v>410</v>
      </c>
      <c r="O389" t="s">
        <v>164</v>
      </c>
      <c r="P389">
        <v>8.5423272165806516E-3</v>
      </c>
      <c r="Q389" t="s">
        <v>156</v>
      </c>
      <c r="S389" t="s">
        <v>623</v>
      </c>
      <c r="T389" t="s">
        <v>164</v>
      </c>
      <c r="U389">
        <v>7.2648874138668924E-3</v>
      </c>
      <c r="V389" t="s">
        <v>156</v>
      </c>
    </row>
    <row r="390" spans="9:22" x14ac:dyDescent="0.45">
      <c r="I390" t="s">
        <v>202</v>
      </c>
      <c r="J390" t="s">
        <v>165</v>
      </c>
      <c r="K390">
        <v>2.2756161875896364E-3</v>
      </c>
      <c r="L390" t="s">
        <v>156</v>
      </c>
      <c r="N390" t="s">
        <v>410</v>
      </c>
      <c r="O390" t="s">
        <v>165</v>
      </c>
      <c r="P390">
        <v>6.0695818441870615E-2</v>
      </c>
      <c r="Q390" t="s">
        <v>156</v>
      </c>
      <c r="S390" t="s">
        <v>623</v>
      </c>
      <c r="T390" t="s">
        <v>165</v>
      </c>
      <c r="U390">
        <v>4.5523630295696456E-2</v>
      </c>
      <c r="V390" t="s">
        <v>156</v>
      </c>
    </row>
    <row r="391" spans="9:22" x14ac:dyDescent="0.45">
      <c r="I391" t="s">
        <v>203</v>
      </c>
      <c r="J391" t="s">
        <v>155</v>
      </c>
      <c r="K391">
        <v>4.2339976673574545E-2</v>
      </c>
      <c r="L391" t="s">
        <v>156</v>
      </c>
      <c r="N391" t="s">
        <v>411</v>
      </c>
      <c r="O391" t="s">
        <v>155</v>
      </c>
      <c r="P391">
        <v>0.21256925065629889</v>
      </c>
      <c r="Q391" t="s">
        <v>156</v>
      </c>
      <c r="S391" t="s">
        <v>624</v>
      </c>
      <c r="T391" t="s">
        <v>155</v>
      </c>
      <c r="U391">
        <v>0.23232457921787225</v>
      </c>
      <c r="V391" t="s">
        <v>156</v>
      </c>
    </row>
    <row r="392" spans="9:22" x14ac:dyDescent="0.45">
      <c r="I392" t="s">
        <v>203</v>
      </c>
      <c r="J392" t="s">
        <v>157</v>
      </c>
      <c r="K392">
        <v>5.5214242257368214E-2</v>
      </c>
      <c r="L392" t="s">
        <v>156</v>
      </c>
      <c r="N392" t="s">
        <v>411</v>
      </c>
      <c r="O392" t="s">
        <v>157</v>
      </c>
      <c r="P392">
        <v>2.7532669280620963E-2</v>
      </c>
      <c r="Q392" t="s">
        <v>156</v>
      </c>
      <c r="S392" t="s">
        <v>624</v>
      </c>
      <c r="T392" t="s">
        <v>157</v>
      </c>
      <c r="U392">
        <v>2.9598076904700375E-2</v>
      </c>
      <c r="V392" t="s">
        <v>156</v>
      </c>
    </row>
    <row r="393" spans="9:22" x14ac:dyDescent="0.45">
      <c r="I393" t="s">
        <v>203</v>
      </c>
      <c r="J393" t="s">
        <v>158</v>
      </c>
      <c r="K393">
        <v>0.62481069583221638</v>
      </c>
      <c r="L393" t="s">
        <v>156</v>
      </c>
      <c r="N393" t="s">
        <v>411</v>
      </c>
      <c r="O393" t="s">
        <v>158</v>
      </c>
      <c r="P393">
        <v>0.25793250949257973</v>
      </c>
      <c r="Q393" t="s">
        <v>156</v>
      </c>
      <c r="S393" t="s">
        <v>624</v>
      </c>
      <c r="T393" t="s">
        <v>158</v>
      </c>
      <c r="U393">
        <v>0.28374434840959606</v>
      </c>
      <c r="V393" t="s">
        <v>156</v>
      </c>
    </row>
    <row r="394" spans="9:22" x14ac:dyDescent="0.45">
      <c r="I394" t="s">
        <v>203</v>
      </c>
      <c r="J394" t="s">
        <v>159</v>
      </c>
      <c r="K394">
        <v>7.361400480230848E-2</v>
      </c>
      <c r="L394" t="s">
        <v>156</v>
      </c>
      <c r="N394" t="s">
        <v>411</v>
      </c>
      <c r="O394" t="s">
        <v>159</v>
      </c>
      <c r="P394">
        <v>4.6055158705045583E-2</v>
      </c>
      <c r="Q394" t="s">
        <v>156</v>
      </c>
      <c r="S394" t="s">
        <v>624</v>
      </c>
      <c r="T394" t="s">
        <v>159</v>
      </c>
      <c r="U394">
        <v>4.4054894705217069E-2</v>
      </c>
      <c r="V394" t="s">
        <v>156</v>
      </c>
    </row>
    <row r="395" spans="9:22" x14ac:dyDescent="0.45">
      <c r="I395" t="s">
        <v>203</v>
      </c>
      <c r="J395" t="s">
        <v>160</v>
      </c>
      <c r="K395">
        <v>0.110310976493529</v>
      </c>
      <c r="L395" t="s">
        <v>156</v>
      </c>
      <c r="N395" t="s">
        <v>411</v>
      </c>
      <c r="O395" t="s">
        <v>160</v>
      </c>
      <c r="P395">
        <v>0.26363024237125443</v>
      </c>
      <c r="Q395" t="s">
        <v>156</v>
      </c>
      <c r="S395" t="s">
        <v>624</v>
      </c>
      <c r="T395" t="s">
        <v>160</v>
      </c>
      <c r="U395">
        <v>0.23269604428942217</v>
      </c>
      <c r="V395" t="s">
        <v>156</v>
      </c>
    </row>
    <row r="396" spans="9:22" x14ac:dyDescent="0.45">
      <c r="I396" t="s">
        <v>203</v>
      </c>
      <c r="J396" t="s">
        <v>161</v>
      </c>
      <c r="K396">
        <v>0</v>
      </c>
      <c r="L396" t="s">
        <v>156</v>
      </c>
      <c r="N396" t="s">
        <v>411</v>
      </c>
      <c r="O396" t="s">
        <v>161</v>
      </c>
      <c r="P396">
        <v>6.4217476174909374E-2</v>
      </c>
      <c r="Q396" t="s">
        <v>156</v>
      </c>
      <c r="S396" t="s">
        <v>624</v>
      </c>
      <c r="T396" t="s">
        <v>161</v>
      </c>
      <c r="U396">
        <v>5.9103768475831216E-2</v>
      </c>
      <c r="V396" t="s">
        <v>156</v>
      </c>
    </row>
    <row r="397" spans="9:22" x14ac:dyDescent="0.45">
      <c r="I397" t="s">
        <v>203</v>
      </c>
      <c r="J397" t="s">
        <v>162</v>
      </c>
      <c r="K397">
        <v>2.5930049027247807E-3</v>
      </c>
      <c r="L397" t="s">
        <v>156</v>
      </c>
      <c r="N397" t="s">
        <v>411</v>
      </c>
      <c r="O397" t="s">
        <v>162</v>
      </c>
      <c r="P397">
        <v>6.8807936300831598E-3</v>
      </c>
      <c r="Q397" t="s">
        <v>156</v>
      </c>
      <c r="S397" t="s">
        <v>624</v>
      </c>
      <c r="T397" t="s">
        <v>162</v>
      </c>
      <c r="U397">
        <v>6.6262866559292912E-3</v>
      </c>
      <c r="V397" t="s">
        <v>156</v>
      </c>
    </row>
    <row r="398" spans="9:22" x14ac:dyDescent="0.45">
      <c r="I398" t="s">
        <v>203</v>
      </c>
      <c r="J398" t="s">
        <v>163</v>
      </c>
      <c r="K398">
        <v>8.1060228982767185E-2</v>
      </c>
      <c r="L398" t="s">
        <v>156</v>
      </c>
      <c r="N398" t="s">
        <v>411</v>
      </c>
      <c r="O398" t="s">
        <v>163</v>
      </c>
      <c r="P398">
        <v>5.0442346801172953E-2</v>
      </c>
      <c r="Q398" t="s">
        <v>156</v>
      </c>
      <c r="S398" t="s">
        <v>624</v>
      </c>
      <c r="T398" t="s">
        <v>163</v>
      </c>
      <c r="U398">
        <v>5.4918078723086537E-2</v>
      </c>
      <c r="V398" t="s">
        <v>156</v>
      </c>
    </row>
    <row r="399" spans="9:22" x14ac:dyDescent="0.45">
      <c r="I399" t="s">
        <v>203</v>
      </c>
      <c r="J399" t="s">
        <v>164</v>
      </c>
      <c r="K399">
        <v>8.1769640235613353E-3</v>
      </c>
      <c r="L399" t="s">
        <v>156</v>
      </c>
      <c r="N399" t="s">
        <v>411</v>
      </c>
      <c r="O399" t="s">
        <v>164</v>
      </c>
      <c r="P399">
        <v>8.4471211743604585E-3</v>
      </c>
      <c r="Q399" t="s">
        <v>156</v>
      </c>
      <c r="S399" t="s">
        <v>624</v>
      </c>
      <c r="T399" t="s">
        <v>164</v>
      </c>
      <c r="U399">
        <v>7.8424610816474356E-3</v>
      </c>
      <c r="V399" t="s">
        <v>156</v>
      </c>
    </row>
    <row r="400" spans="9:22" x14ac:dyDescent="0.45">
      <c r="I400" t="s">
        <v>203</v>
      </c>
      <c r="J400" t="s">
        <v>165</v>
      </c>
      <c r="K400">
        <v>1.8799060317713258E-3</v>
      </c>
      <c r="L400" t="s">
        <v>156</v>
      </c>
      <c r="N400" t="s">
        <v>411</v>
      </c>
      <c r="O400" t="s">
        <v>165</v>
      </c>
      <c r="P400">
        <v>6.2292431713541402E-2</v>
      </c>
      <c r="Q400" t="s">
        <v>156</v>
      </c>
      <c r="S400" t="s">
        <v>624</v>
      </c>
      <c r="T400" t="s">
        <v>165</v>
      </c>
      <c r="U400">
        <v>4.9091461536557933E-2</v>
      </c>
      <c r="V400" t="s">
        <v>156</v>
      </c>
    </row>
    <row r="401" spans="9:22" x14ac:dyDescent="0.45">
      <c r="I401" t="s">
        <v>204</v>
      </c>
      <c r="J401" t="s">
        <v>155</v>
      </c>
      <c r="K401">
        <v>4.1535464371621894E-2</v>
      </c>
      <c r="L401" t="s">
        <v>156</v>
      </c>
      <c r="N401" t="s">
        <v>412</v>
      </c>
      <c r="O401" t="s">
        <v>155</v>
      </c>
      <c r="P401">
        <v>0.16529387815863533</v>
      </c>
      <c r="Q401" t="s">
        <v>156</v>
      </c>
      <c r="S401" t="s">
        <v>625</v>
      </c>
      <c r="T401" t="s">
        <v>155</v>
      </c>
      <c r="U401">
        <v>0.26630110831242254</v>
      </c>
      <c r="V401" t="s">
        <v>156</v>
      </c>
    </row>
    <row r="402" spans="9:22" x14ac:dyDescent="0.45">
      <c r="I402" t="s">
        <v>204</v>
      </c>
      <c r="J402" t="s">
        <v>157</v>
      </c>
      <c r="K402">
        <v>5.4787728495090338E-2</v>
      </c>
      <c r="L402" t="s">
        <v>156</v>
      </c>
      <c r="N402" t="s">
        <v>412</v>
      </c>
      <c r="O402" t="s">
        <v>157</v>
      </c>
      <c r="P402">
        <v>2.2953345363262594E-2</v>
      </c>
      <c r="Q402" t="s">
        <v>156</v>
      </c>
      <c r="S402" t="s">
        <v>625</v>
      </c>
      <c r="T402" t="s">
        <v>157</v>
      </c>
      <c r="U402">
        <v>3.3271355718790786E-2</v>
      </c>
      <c r="V402" t="s">
        <v>156</v>
      </c>
    </row>
    <row r="403" spans="9:22" x14ac:dyDescent="0.45">
      <c r="I403" t="s">
        <v>204</v>
      </c>
      <c r="J403" t="s">
        <v>158</v>
      </c>
      <c r="K403">
        <v>0.62963527313068668</v>
      </c>
      <c r="L403" t="s">
        <v>156</v>
      </c>
      <c r="N403" t="s">
        <v>412</v>
      </c>
      <c r="O403" t="s">
        <v>158</v>
      </c>
      <c r="P403">
        <v>0.32007295895267829</v>
      </c>
      <c r="Q403" t="s">
        <v>156</v>
      </c>
      <c r="S403" t="s">
        <v>625</v>
      </c>
      <c r="T403" t="s">
        <v>158</v>
      </c>
      <c r="U403">
        <v>0.24807128175860044</v>
      </c>
      <c r="V403" t="s">
        <v>156</v>
      </c>
    </row>
    <row r="404" spans="9:22" x14ac:dyDescent="0.45">
      <c r="I404" t="s">
        <v>204</v>
      </c>
      <c r="J404" t="s">
        <v>159</v>
      </c>
      <c r="K404">
        <v>7.2410500461282626E-2</v>
      </c>
      <c r="L404" t="s">
        <v>156</v>
      </c>
      <c r="N404" t="s">
        <v>412</v>
      </c>
      <c r="O404" t="s">
        <v>159</v>
      </c>
      <c r="P404">
        <v>5.866621032636108E-2</v>
      </c>
      <c r="Q404" t="s">
        <v>156</v>
      </c>
      <c r="S404" t="s">
        <v>625</v>
      </c>
      <c r="T404" t="s">
        <v>159</v>
      </c>
      <c r="U404">
        <v>3.928612330754732E-2</v>
      </c>
      <c r="V404" t="s">
        <v>156</v>
      </c>
    </row>
    <row r="405" spans="9:22" x14ac:dyDescent="0.45">
      <c r="I405" t="s">
        <v>204</v>
      </c>
      <c r="J405" t="s">
        <v>160</v>
      </c>
      <c r="K405">
        <v>0.10848429900100011</v>
      </c>
      <c r="L405" t="s">
        <v>156</v>
      </c>
      <c r="N405" t="s">
        <v>412</v>
      </c>
      <c r="O405" t="s">
        <v>160</v>
      </c>
      <c r="P405">
        <v>0.22828029451769338</v>
      </c>
      <c r="Q405" t="s">
        <v>156</v>
      </c>
      <c r="S405" t="s">
        <v>625</v>
      </c>
      <c r="T405" t="s">
        <v>160</v>
      </c>
      <c r="U405">
        <v>0.23845250062485446</v>
      </c>
      <c r="V405" t="s">
        <v>156</v>
      </c>
    </row>
    <row r="406" spans="9:22" x14ac:dyDescent="0.45">
      <c r="I406" t="s">
        <v>204</v>
      </c>
      <c r="J406" t="s">
        <v>161</v>
      </c>
      <c r="K406">
        <v>0</v>
      </c>
      <c r="L406" t="s">
        <v>156</v>
      </c>
      <c r="N406" t="s">
        <v>412</v>
      </c>
      <c r="O406" t="s">
        <v>161</v>
      </c>
      <c r="P406">
        <v>7.1035552294810025E-2</v>
      </c>
      <c r="Q406" t="s">
        <v>156</v>
      </c>
      <c r="S406" t="s">
        <v>625</v>
      </c>
      <c r="T406" t="s">
        <v>161</v>
      </c>
      <c r="U406">
        <v>5.8752604993376742E-2</v>
      </c>
      <c r="V406" t="s">
        <v>156</v>
      </c>
    </row>
    <row r="407" spans="9:22" x14ac:dyDescent="0.45">
      <c r="I407" t="s">
        <v>204</v>
      </c>
      <c r="J407" t="s">
        <v>162</v>
      </c>
      <c r="K407">
        <v>2.1262151518448257E-3</v>
      </c>
      <c r="L407" t="s">
        <v>156</v>
      </c>
      <c r="N407" t="s">
        <v>412</v>
      </c>
      <c r="O407" t="s">
        <v>162</v>
      </c>
      <c r="P407">
        <v>7.6556945603675755E-3</v>
      </c>
      <c r="Q407" t="s">
        <v>156</v>
      </c>
      <c r="S407" t="s">
        <v>625</v>
      </c>
      <c r="T407" t="s">
        <v>162</v>
      </c>
      <c r="U407">
        <v>7.1893739463640563E-3</v>
      </c>
      <c r="V407" t="s">
        <v>156</v>
      </c>
    </row>
    <row r="408" spans="9:22" x14ac:dyDescent="0.45">
      <c r="I408" t="s">
        <v>204</v>
      </c>
      <c r="J408" t="s">
        <v>163</v>
      </c>
      <c r="K408">
        <v>8.1193801920995831E-2</v>
      </c>
      <c r="L408" t="s">
        <v>156</v>
      </c>
      <c r="N408" t="s">
        <v>412</v>
      </c>
      <c r="O408" t="s">
        <v>163</v>
      </c>
      <c r="P408">
        <v>4.9859703881615577E-2</v>
      </c>
      <c r="Q408" t="s">
        <v>156</v>
      </c>
      <c r="S408" t="s">
        <v>625</v>
      </c>
      <c r="T408" t="s">
        <v>163</v>
      </c>
      <c r="U408">
        <v>5.0654063890211529E-2</v>
      </c>
      <c r="V408" t="s">
        <v>156</v>
      </c>
    </row>
    <row r="409" spans="9:22" x14ac:dyDescent="0.45">
      <c r="I409" t="s">
        <v>204</v>
      </c>
      <c r="J409" t="s">
        <v>164</v>
      </c>
      <c r="K409">
        <v>8.3437324352339769E-3</v>
      </c>
      <c r="L409" t="s">
        <v>156</v>
      </c>
      <c r="N409" t="s">
        <v>412</v>
      </c>
      <c r="O409" t="s">
        <v>164</v>
      </c>
      <c r="P409">
        <v>8.3992718065726141E-3</v>
      </c>
      <c r="Q409" t="s">
        <v>156</v>
      </c>
      <c r="S409" t="s">
        <v>625</v>
      </c>
      <c r="T409" t="s">
        <v>164</v>
      </c>
      <c r="U409">
        <v>7.4695531974201691E-3</v>
      </c>
      <c r="V409" t="s">
        <v>156</v>
      </c>
    </row>
    <row r="410" spans="9:22" x14ac:dyDescent="0.45">
      <c r="I410" t="s">
        <v>204</v>
      </c>
      <c r="J410" t="s">
        <v>165</v>
      </c>
      <c r="K410">
        <v>1.4829850320621355E-3</v>
      </c>
      <c r="L410" t="s">
        <v>156</v>
      </c>
      <c r="N410" t="s">
        <v>412</v>
      </c>
      <c r="O410" t="s">
        <v>165</v>
      </c>
      <c r="P410">
        <v>6.7783090137893465E-2</v>
      </c>
      <c r="Q410" t="s">
        <v>156</v>
      </c>
      <c r="S410" t="s">
        <v>625</v>
      </c>
      <c r="T410" t="s">
        <v>165</v>
      </c>
      <c r="U410">
        <v>5.0552034250276164E-2</v>
      </c>
      <c r="V410" t="s">
        <v>156</v>
      </c>
    </row>
    <row r="411" spans="9:22" x14ac:dyDescent="0.45">
      <c r="I411" t="s">
        <v>205</v>
      </c>
      <c r="J411" t="s">
        <v>155</v>
      </c>
      <c r="K411">
        <v>4.1959847467394458E-2</v>
      </c>
      <c r="L411" t="s">
        <v>156</v>
      </c>
      <c r="N411" t="s">
        <v>413</v>
      </c>
      <c r="O411" t="s">
        <v>155</v>
      </c>
      <c r="P411">
        <v>0.14651630782459732</v>
      </c>
      <c r="Q411" t="s">
        <v>156</v>
      </c>
      <c r="S411" t="s">
        <v>626</v>
      </c>
      <c r="T411" t="s">
        <v>155</v>
      </c>
      <c r="U411">
        <v>0.23571450425696239</v>
      </c>
      <c r="V411" t="s">
        <v>156</v>
      </c>
    </row>
    <row r="412" spans="9:22" x14ac:dyDescent="0.45">
      <c r="I412" t="s">
        <v>205</v>
      </c>
      <c r="J412" t="s">
        <v>157</v>
      </c>
      <c r="K412">
        <v>5.5165585229644917E-2</v>
      </c>
      <c r="L412" t="s">
        <v>156</v>
      </c>
      <c r="N412" t="s">
        <v>413</v>
      </c>
      <c r="O412" t="s">
        <v>157</v>
      </c>
      <c r="P412">
        <v>1.9302669373079003E-2</v>
      </c>
      <c r="Q412" t="s">
        <v>156</v>
      </c>
      <c r="S412" t="s">
        <v>626</v>
      </c>
      <c r="T412" t="s">
        <v>157</v>
      </c>
      <c r="U412">
        <v>3.0073617716094764E-2</v>
      </c>
      <c r="V412" t="s">
        <v>156</v>
      </c>
    </row>
    <row r="413" spans="9:22" x14ac:dyDescent="0.45">
      <c r="I413" t="s">
        <v>205</v>
      </c>
      <c r="J413" t="s">
        <v>158</v>
      </c>
      <c r="K413">
        <v>0.63053363449655664</v>
      </c>
      <c r="L413" t="s">
        <v>156</v>
      </c>
      <c r="N413" t="s">
        <v>413</v>
      </c>
      <c r="O413" t="s">
        <v>158</v>
      </c>
      <c r="P413">
        <v>0.3254427494932195</v>
      </c>
      <c r="Q413" t="s">
        <v>156</v>
      </c>
      <c r="S413" t="s">
        <v>626</v>
      </c>
      <c r="T413" t="s">
        <v>158</v>
      </c>
      <c r="U413">
        <v>0.23720762197223794</v>
      </c>
      <c r="V413" t="s">
        <v>156</v>
      </c>
    </row>
    <row r="414" spans="9:22" x14ac:dyDescent="0.45">
      <c r="I414" t="s">
        <v>205</v>
      </c>
      <c r="J414" t="s">
        <v>159</v>
      </c>
      <c r="K414">
        <v>7.3163169625016775E-2</v>
      </c>
      <c r="L414" t="s">
        <v>156</v>
      </c>
      <c r="N414" t="s">
        <v>413</v>
      </c>
      <c r="O414" t="s">
        <v>159</v>
      </c>
      <c r="P414">
        <v>5.8184094803324239E-2</v>
      </c>
      <c r="Q414" t="s">
        <v>156</v>
      </c>
      <c r="S414" t="s">
        <v>626</v>
      </c>
      <c r="T414" t="s">
        <v>159</v>
      </c>
      <c r="U414">
        <v>3.9487996725502017E-2</v>
      </c>
      <c r="V414" t="s">
        <v>156</v>
      </c>
    </row>
    <row r="415" spans="9:22" x14ac:dyDescent="0.45">
      <c r="I415" t="s">
        <v>205</v>
      </c>
      <c r="J415" t="s">
        <v>160</v>
      </c>
      <c r="K415">
        <v>0.10927517518003123</v>
      </c>
      <c r="L415" t="s">
        <v>156</v>
      </c>
      <c r="N415" t="s">
        <v>413</v>
      </c>
      <c r="O415" t="s">
        <v>160</v>
      </c>
      <c r="P415">
        <v>0.20179508922951725</v>
      </c>
      <c r="Q415" t="s">
        <v>156</v>
      </c>
      <c r="S415" t="s">
        <v>626</v>
      </c>
      <c r="T415" t="s">
        <v>160</v>
      </c>
      <c r="U415">
        <v>0.26702481300996428</v>
      </c>
      <c r="V415" t="s">
        <v>156</v>
      </c>
    </row>
    <row r="416" spans="9:22" x14ac:dyDescent="0.45">
      <c r="I416" t="s">
        <v>205</v>
      </c>
      <c r="J416" t="s">
        <v>161</v>
      </c>
      <c r="K416">
        <v>0</v>
      </c>
      <c r="L416" t="s">
        <v>156</v>
      </c>
      <c r="N416" t="s">
        <v>413</v>
      </c>
      <c r="O416" t="s">
        <v>161</v>
      </c>
      <c r="P416">
        <v>7.9353856119464466E-2</v>
      </c>
      <c r="Q416" t="s">
        <v>156</v>
      </c>
      <c r="S416" t="s">
        <v>626</v>
      </c>
      <c r="T416" t="s">
        <v>161</v>
      </c>
      <c r="U416">
        <v>6.1146591623705518E-2</v>
      </c>
      <c r="V416" t="s">
        <v>156</v>
      </c>
    </row>
    <row r="417" spans="9:22" x14ac:dyDescent="0.45">
      <c r="I417" t="s">
        <v>205</v>
      </c>
      <c r="J417" t="s">
        <v>162</v>
      </c>
      <c r="K417">
        <v>1.7634723156801429E-3</v>
      </c>
      <c r="L417" t="s">
        <v>156</v>
      </c>
      <c r="N417" t="s">
        <v>413</v>
      </c>
      <c r="O417" t="s">
        <v>162</v>
      </c>
      <c r="P417">
        <v>1.1208806587491469E-2</v>
      </c>
      <c r="Q417" t="s">
        <v>156</v>
      </c>
      <c r="S417" t="s">
        <v>626</v>
      </c>
      <c r="T417" t="s">
        <v>162</v>
      </c>
      <c r="U417">
        <v>6.9936135744557539E-3</v>
      </c>
      <c r="V417" t="s">
        <v>156</v>
      </c>
    </row>
    <row r="418" spans="9:22" x14ac:dyDescent="0.45">
      <c r="I418" t="s">
        <v>205</v>
      </c>
      <c r="J418" t="s">
        <v>163</v>
      </c>
      <c r="K418">
        <v>7.8818088571136119E-2</v>
      </c>
      <c r="L418" t="s">
        <v>156</v>
      </c>
      <c r="N418" t="s">
        <v>413</v>
      </c>
      <c r="O418" t="s">
        <v>163</v>
      </c>
      <c r="P418">
        <v>7.7052731929942636E-2</v>
      </c>
      <c r="Q418" t="s">
        <v>156</v>
      </c>
      <c r="S418" t="s">
        <v>626</v>
      </c>
      <c r="T418" t="s">
        <v>163</v>
      </c>
      <c r="U418">
        <v>5.3880901410916428E-2</v>
      </c>
      <c r="V418" t="s">
        <v>156</v>
      </c>
    </row>
    <row r="419" spans="9:22" x14ac:dyDescent="0.45">
      <c r="I419" t="s">
        <v>205</v>
      </c>
      <c r="J419" t="s">
        <v>164</v>
      </c>
      <c r="K419">
        <v>8.1183973948365205E-3</v>
      </c>
      <c r="L419" t="s">
        <v>156</v>
      </c>
      <c r="N419" t="s">
        <v>413</v>
      </c>
      <c r="O419" t="s">
        <v>164</v>
      </c>
      <c r="P419">
        <v>9.7112583130858614E-3</v>
      </c>
      <c r="Q419" t="s">
        <v>156</v>
      </c>
      <c r="S419" t="s">
        <v>626</v>
      </c>
      <c r="T419" t="s">
        <v>164</v>
      </c>
      <c r="U419">
        <v>8.3516650384984521E-3</v>
      </c>
      <c r="V419" t="s">
        <v>156</v>
      </c>
    </row>
    <row r="420" spans="9:22" x14ac:dyDescent="0.45">
      <c r="I420" t="s">
        <v>205</v>
      </c>
      <c r="J420" t="s">
        <v>165</v>
      </c>
      <c r="K420">
        <v>1.2026297195229037E-3</v>
      </c>
      <c r="L420" t="s">
        <v>156</v>
      </c>
      <c r="N420" t="s">
        <v>413</v>
      </c>
      <c r="O420" t="s">
        <v>165</v>
      </c>
      <c r="P420">
        <v>7.1432436326160045E-2</v>
      </c>
      <c r="Q420" t="s">
        <v>156</v>
      </c>
      <c r="S420" t="s">
        <v>626</v>
      </c>
      <c r="T420" t="s">
        <v>165</v>
      </c>
      <c r="U420">
        <v>6.0118674671519406E-2</v>
      </c>
      <c r="V420" t="s">
        <v>156</v>
      </c>
    </row>
    <row r="421" spans="9:22" x14ac:dyDescent="0.45">
      <c r="I421" t="s">
        <v>206</v>
      </c>
      <c r="J421" t="s">
        <v>155</v>
      </c>
      <c r="K421">
        <v>4.4841630107930255E-2</v>
      </c>
      <c r="L421" t="s">
        <v>156</v>
      </c>
      <c r="N421" t="s">
        <v>414</v>
      </c>
      <c r="O421" t="s">
        <v>155</v>
      </c>
      <c r="P421">
        <v>0.16951948039406442</v>
      </c>
      <c r="Q421" t="s">
        <v>156</v>
      </c>
      <c r="S421" t="s">
        <v>627</v>
      </c>
      <c r="T421" t="s">
        <v>155</v>
      </c>
      <c r="U421">
        <v>0.21599974182292156</v>
      </c>
      <c r="V421" t="s">
        <v>156</v>
      </c>
    </row>
    <row r="422" spans="9:22" x14ac:dyDescent="0.45">
      <c r="I422" t="s">
        <v>206</v>
      </c>
      <c r="J422" t="s">
        <v>157</v>
      </c>
      <c r="K422">
        <v>5.7070188159102787E-2</v>
      </c>
      <c r="L422" t="s">
        <v>156</v>
      </c>
      <c r="N422" t="s">
        <v>414</v>
      </c>
      <c r="O422" t="s">
        <v>157</v>
      </c>
      <c r="P422">
        <v>2.0656246145135351E-2</v>
      </c>
      <c r="Q422" t="s">
        <v>156</v>
      </c>
      <c r="S422" t="s">
        <v>627</v>
      </c>
      <c r="T422" t="s">
        <v>157</v>
      </c>
      <c r="U422">
        <v>2.8422222850526455E-2</v>
      </c>
      <c r="V422" t="s">
        <v>156</v>
      </c>
    </row>
    <row r="423" spans="9:22" x14ac:dyDescent="0.45">
      <c r="I423" t="s">
        <v>206</v>
      </c>
      <c r="J423" t="s">
        <v>158</v>
      </c>
      <c r="K423">
        <v>0.62418358926447826</v>
      </c>
      <c r="L423" t="s">
        <v>156</v>
      </c>
      <c r="N423" t="s">
        <v>414</v>
      </c>
      <c r="O423" t="s">
        <v>158</v>
      </c>
      <c r="P423">
        <v>0.31264816815163565</v>
      </c>
      <c r="Q423" t="s">
        <v>156</v>
      </c>
      <c r="S423" t="s">
        <v>627</v>
      </c>
      <c r="T423" t="s">
        <v>158</v>
      </c>
      <c r="U423">
        <v>0.25915744091220355</v>
      </c>
      <c r="V423" t="s">
        <v>156</v>
      </c>
    </row>
    <row r="424" spans="9:22" x14ac:dyDescent="0.45">
      <c r="I424" t="s">
        <v>206</v>
      </c>
      <c r="J424" t="s">
        <v>159</v>
      </c>
      <c r="K424">
        <v>7.4302395799742391E-2</v>
      </c>
      <c r="L424" t="s">
        <v>156</v>
      </c>
      <c r="N424" t="s">
        <v>414</v>
      </c>
      <c r="O424" t="s">
        <v>159</v>
      </c>
      <c r="P424">
        <v>4.9757334360949132E-2</v>
      </c>
      <c r="Q424" t="s">
        <v>156</v>
      </c>
      <c r="S424" t="s">
        <v>627</v>
      </c>
      <c r="T424" t="s">
        <v>159</v>
      </c>
      <c r="U424">
        <v>4.4842657724626291E-2</v>
      </c>
      <c r="V424" t="s">
        <v>156</v>
      </c>
    </row>
    <row r="425" spans="9:22" x14ac:dyDescent="0.45">
      <c r="I425" t="s">
        <v>206</v>
      </c>
      <c r="J425" t="s">
        <v>160</v>
      </c>
      <c r="K425">
        <v>0.1126806064662751</v>
      </c>
      <c r="L425" t="s">
        <v>156</v>
      </c>
      <c r="N425" t="s">
        <v>414</v>
      </c>
      <c r="O425" t="s">
        <v>160</v>
      </c>
      <c r="P425">
        <v>0.18913210469946953</v>
      </c>
      <c r="Q425" t="s">
        <v>156</v>
      </c>
      <c r="S425" t="s">
        <v>627</v>
      </c>
      <c r="T425" t="s">
        <v>160</v>
      </c>
      <c r="U425">
        <v>0.26305034583941028</v>
      </c>
      <c r="V425" t="s">
        <v>156</v>
      </c>
    </row>
    <row r="426" spans="9:22" x14ac:dyDescent="0.45">
      <c r="I426" t="s">
        <v>206</v>
      </c>
      <c r="J426" t="s">
        <v>161</v>
      </c>
      <c r="K426">
        <v>0</v>
      </c>
      <c r="L426" t="s">
        <v>156</v>
      </c>
      <c r="N426" t="s">
        <v>414</v>
      </c>
      <c r="O426" t="s">
        <v>161</v>
      </c>
      <c r="P426">
        <v>7.4414652426585084E-2</v>
      </c>
      <c r="Q426" t="s">
        <v>156</v>
      </c>
      <c r="S426" t="s">
        <v>627</v>
      </c>
      <c r="T426" t="s">
        <v>161</v>
      </c>
      <c r="U426">
        <v>6.2356040103975489E-2</v>
      </c>
      <c r="V426" t="s">
        <v>156</v>
      </c>
    </row>
    <row r="427" spans="9:22" x14ac:dyDescent="0.45">
      <c r="I427" t="s">
        <v>206</v>
      </c>
      <c r="J427" t="s">
        <v>162</v>
      </c>
      <c r="K427">
        <v>1.6966505600544061E-3</v>
      </c>
      <c r="L427" t="s">
        <v>156</v>
      </c>
      <c r="N427" t="s">
        <v>414</v>
      </c>
      <c r="O427" t="s">
        <v>162</v>
      </c>
      <c r="P427">
        <v>1.1941431077218253E-2</v>
      </c>
      <c r="Q427" t="s">
        <v>156</v>
      </c>
      <c r="S427" t="s">
        <v>627</v>
      </c>
      <c r="T427" t="s">
        <v>162</v>
      </c>
      <c r="U427">
        <v>6.5778376107596933E-3</v>
      </c>
      <c r="V427" t="s">
        <v>156</v>
      </c>
    </row>
    <row r="428" spans="9:22" x14ac:dyDescent="0.45">
      <c r="I428" t="s">
        <v>206</v>
      </c>
      <c r="J428" t="s">
        <v>163</v>
      </c>
      <c r="K428">
        <v>7.6622614619196117E-2</v>
      </c>
      <c r="L428" t="s">
        <v>156</v>
      </c>
      <c r="N428" t="s">
        <v>414</v>
      </c>
      <c r="O428" t="s">
        <v>163</v>
      </c>
      <c r="P428">
        <v>9.3396935300885289E-2</v>
      </c>
      <c r="Q428" t="s">
        <v>156</v>
      </c>
      <c r="S428" t="s">
        <v>627</v>
      </c>
      <c r="T428" t="s">
        <v>163</v>
      </c>
      <c r="U428">
        <v>4.996291535308893E-2</v>
      </c>
      <c r="V428" t="s">
        <v>156</v>
      </c>
    </row>
    <row r="429" spans="9:22" x14ac:dyDescent="0.45">
      <c r="I429" t="s">
        <v>206</v>
      </c>
      <c r="J429" t="s">
        <v>164</v>
      </c>
      <c r="K429">
        <v>7.5772533499322559E-3</v>
      </c>
      <c r="L429" t="s">
        <v>156</v>
      </c>
      <c r="N429" t="s">
        <v>414</v>
      </c>
      <c r="O429" t="s">
        <v>164</v>
      </c>
      <c r="P429">
        <v>1.1154140571090484E-2</v>
      </c>
      <c r="Q429" t="s">
        <v>156</v>
      </c>
      <c r="S429" t="s">
        <v>627</v>
      </c>
      <c r="T429" t="s">
        <v>164</v>
      </c>
      <c r="U429">
        <v>8.2785975067274104E-3</v>
      </c>
      <c r="V429" t="s">
        <v>156</v>
      </c>
    </row>
    <row r="430" spans="9:22" x14ac:dyDescent="0.45">
      <c r="I430" t="s">
        <v>206</v>
      </c>
      <c r="J430" t="s">
        <v>165</v>
      </c>
      <c r="K430">
        <v>1.0250716731104693E-3</v>
      </c>
      <c r="L430" t="s">
        <v>156</v>
      </c>
      <c r="N430" t="s">
        <v>414</v>
      </c>
      <c r="O430" t="s">
        <v>165</v>
      </c>
      <c r="P430">
        <v>6.737950687284569E-2</v>
      </c>
      <c r="Q430" t="s">
        <v>156</v>
      </c>
      <c r="S430" t="s">
        <v>627</v>
      </c>
      <c r="T430" t="s">
        <v>165</v>
      </c>
      <c r="U430">
        <v>6.1352200275631291E-2</v>
      </c>
      <c r="V430" t="s">
        <v>156</v>
      </c>
    </row>
    <row r="431" spans="9:22" x14ac:dyDescent="0.45">
      <c r="I431" t="s">
        <v>207</v>
      </c>
      <c r="J431" t="s">
        <v>155</v>
      </c>
      <c r="K431">
        <v>4.5558003394118335E-2</v>
      </c>
      <c r="L431" t="s">
        <v>156</v>
      </c>
      <c r="N431" t="s">
        <v>415</v>
      </c>
      <c r="O431" t="s">
        <v>155</v>
      </c>
      <c r="P431">
        <v>0.21703360235604083</v>
      </c>
      <c r="Q431" t="s">
        <v>156</v>
      </c>
      <c r="S431" t="s">
        <v>628</v>
      </c>
      <c r="T431" t="s">
        <v>155</v>
      </c>
      <c r="U431">
        <v>0.27386726784743842</v>
      </c>
      <c r="V431" t="s">
        <v>156</v>
      </c>
    </row>
    <row r="432" spans="9:22" x14ac:dyDescent="0.45">
      <c r="I432" t="s">
        <v>207</v>
      </c>
      <c r="J432" t="s">
        <v>157</v>
      </c>
      <c r="K432">
        <v>5.693753144707013E-2</v>
      </c>
      <c r="L432" t="s">
        <v>156</v>
      </c>
      <c r="N432" t="s">
        <v>415</v>
      </c>
      <c r="O432" t="s">
        <v>157</v>
      </c>
      <c r="P432">
        <v>2.5038025787222373E-2</v>
      </c>
      <c r="Q432" t="s">
        <v>156</v>
      </c>
      <c r="S432" t="s">
        <v>628</v>
      </c>
      <c r="T432" t="s">
        <v>157</v>
      </c>
      <c r="U432">
        <v>3.1844176980570467E-2</v>
      </c>
      <c r="V432" t="s">
        <v>156</v>
      </c>
    </row>
    <row r="433" spans="9:22" x14ac:dyDescent="0.45">
      <c r="I433" t="s">
        <v>207</v>
      </c>
      <c r="J433" t="s">
        <v>158</v>
      </c>
      <c r="K433">
        <v>0.62071660641539461</v>
      </c>
      <c r="L433" t="s">
        <v>156</v>
      </c>
      <c r="N433" t="s">
        <v>415</v>
      </c>
      <c r="O433" t="s">
        <v>158</v>
      </c>
      <c r="P433">
        <v>0.27779800556272816</v>
      </c>
      <c r="Q433" t="s">
        <v>156</v>
      </c>
      <c r="S433" t="s">
        <v>628</v>
      </c>
      <c r="T433" t="s">
        <v>158</v>
      </c>
      <c r="U433">
        <v>0.19805706960373573</v>
      </c>
      <c r="V433" t="s">
        <v>156</v>
      </c>
    </row>
    <row r="434" spans="9:22" x14ac:dyDescent="0.45">
      <c r="I434" t="s">
        <v>207</v>
      </c>
      <c r="J434" t="s">
        <v>159</v>
      </c>
      <c r="K434">
        <v>7.5850767186251666E-2</v>
      </c>
      <c r="L434" t="s">
        <v>156</v>
      </c>
      <c r="N434" t="s">
        <v>415</v>
      </c>
      <c r="O434" t="s">
        <v>159</v>
      </c>
      <c r="P434">
        <v>3.990249085862594E-2</v>
      </c>
      <c r="Q434" t="s">
        <v>156</v>
      </c>
      <c r="S434" t="s">
        <v>628</v>
      </c>
      <c r="T434" t="s">
        <v>159</v>
      </c>
      <c r="U434">
        <v>3.2509922352038936E-2</v>
      </c>
      <c r="V434" t="s">
        <v>156</v>
      </c>
    </row>
    <row r="435" spans="9:22" x14ac:dyDescent="0.45">
      <c r="I435" t="s">
        <v>207</v>
      </c>
      <c r="J435" t="s">
        <v>160</v>
      </c>
      <c r="K435">
        <v>0.11674049254126588</v>
      </c>
      <c r="L435" t="s">
        <v>156</v>
      </c>
      <c r="N435" t="s">
        <v>415</v>
      </c>
      <c r="O435" t="s">
        <v>160</v>
      </c>
      <c r="P435">
        <v>0.18650136123492375</v>
      </c>
      <c r="Q435" t="s">
        <v>156</v>
      </c>
      <c r="S435" t="s">
        <v>628</v>
      </c>
      <c r="T435" t="s">
        <v>160</v>
      </c>
      <c r="U435">
        <v>0.22451395606330179</v>
      </c>
      <c r="V435" t="s">
        <v>156</v>
      </c>
    </row>
    <row r="436" spans="9:22" x14ac:dyDescent="0.45">
      <c r="I436" t="s">
        <v>207</v>
      </c>
      <c r="J436" t="s">
        <v>161</v>
      </c>
      <c r="K436">
        <v>0</v>
      </c>
      <c r="L436" t="s">
        <v>156</v>
      </c>
      <c r="N436" t="s">
        <v>415</v>
      </c>
      <c r="O436" t="s">
        <v>161</v>
      </c>
      <c r="P436">
        <v>7.4399248547526525E-2</v>
      </c>
      <c r="Q436" t="s">
        <v>156</v>
      </c>
      <c r="S436" t="s">
        <v>628</v>
      </c>
      <c r="T436" t="s">
        <v>161</v>
      </c>
      <c r="U436">
        <v>8.2121459149263137E-2</v>
      </c>
      <c r="V436" t="s">
        <v>156</v>
      </c>
    </row>
    <row r="437" spans="9:22" x14ac:dyDescent="0.45">
      <c r="I437" t="s">
        <v>207</v>
      </c>
      <c r="J437" t="s">
        <v>162</v>
      </c>
      <c r="K437">
        <v>1.8269202929597013E-3</v>
      </c>
      <c r="L437" t="s">
        <v>156</v>
      </c>
      <c r="N437" t="s">
        <v>415</v>
      </c>
      <c r="O437" t="s">
        <v>162</v>
      </c>
      <c r="P437">
        <v>1.1615729365093263E-2</v>
      </c>
      <c r="Q437" t="s">
        <v>156</v>
      </c>
      <c r="S437" t="s">
        <v>628</v>
      </c>
      <c r="T437" t="s">
        <v>162</v>
      </c>
      <c r="U437">
        <v>1.2051038745099251E-2</v>
      </c>
      <c r="V437" t="s">
        <v>156</v>
      </c>
    </row>
    <row r="438" spans="9:22" x14ac:dyDescent="0.45">
      <c r="I438" t="s">
        <v>207</v>
      </c>
      <c r="J438" t="s">
        <v>163</v>
      </c>
      <c r="K438">
        <v>7.4361540813779159E-2</v>
      </c>
      <c r="L438" t="s">
        <v>156</v>
      </c>
      <c r="N438" t="s">
        <v>415</v>
      </c>
      <c r="O438" t="s">
        <v>163</v>
      </c>
      <c r="P438">
        <v>9.2009660713576774E-2</v>
      </c>
      <c r="Q438" t="s">
        <v>156</v>
      </c>
      <c r="S438" t="s">
        <v>628</v>
      </c>
      <c r="T438" t="s">
        <v>163</v>
      </c>
      <c r="U438">
        <v>7.3217879552427756E-2</v>
      </c>
      <c r="V438" t="s">
        <v>156</v>
      </c>
    </row>
    <row r="439" spans="9:22" x14ac:dyDescent="0.45">
      <c r="I439" t="s">
        <v>207</v>
      </c>
      <c r="J439" t="s">
        <v>164</v>
      </c>
      <c r="K439">
        <v>7.1118550037423322E-3</v>
      </c>
      <c r="L439" t="s">
        <v>156</v>
      </c>
      <c r="N439" t="s">
        <v>415</v>
      </c>
      <c r="O439" t="s">
        <v>164</v>
      </c>
      <c r="P439">
        <v>1.1536296506216046E-2</v>
      </c>
      <c r="Q439" t="s">
        <v>156</v>
      </c>
      <c r="S439" t="s">
        <v>628</v>
      </c>
      <c r="T439" t="s">
        <v>164</v>
      </c>
      <c r="U439">
        <v>9.4237293672295459E-3</v>
      </c>
      <c r="V439" t="s">
        <v>156</v>
      </c>
    </row>
    <row r="440" spans="9:22" x14ac:dyDescent="0.45">
      <c r="I440" t="s">
        <v>207</v>
      </c>
      <c r="J440" t="s">
        <v>165</v>
      </c>
      <c r="K440">
        <v>8.9628290524122083E-4</v>
      </c>
      <c r="L440" t="s">
        <v>156</v>
      </c>
      <c r="N440" t="s">
        <v>415</v>
      </c>
      <c r="O440" t="s">
        <v>165</v>
      </c>
      <c r="P440">
        <v>6.4165579067922779E-2</v>
      </c>
      <c r="Q440" t="s">
        <v>156</v>
      </c>
      <c r="S440" t="s">
        <v>628</v>
      </c>
      <c r="T440" t="s">
        <v>165</v>
      </c>
      <c r="U440">
        <v>6.2393500338755008E-2</v>
      </c>
      <c r="V440" t="s">
        <v>156</v>
      </c>
    </row>
    <row r="441" spans="9:22" x14ac:dyDescent="0.45">
      <c r="I441" t="s">
        <v>208</v>
      </c>
      <c r="J441" t="s">
        <v>155</v>
      </c>
      <c r="K441">
        <v>4.3731124994700429E-2</v>
      </c>
      <c r="L441" t="s">
        <v>156</v>
      </c>
      <c r="N441" t="s">
        <v>416</v>
      </c>
      <c r="O441" t="s">
        <v>155</v>
      </c>
      <c r="P441">
        <v>0.27166119413063877</v>
      </c>
      <c r="Q441" t="s">
        <v>156</v>
      </c>
      <c r="S441" t="s">
        <v>629</v>
      </c>
      <c r="T441" t="s">
        <v>155</v>
      </c>
      <c r="U441">
        <v>0.27799628002316396</v>
      </c>
      <c r="V441" t="s">
        <v>156</v>
      </c>
    </row>
    <row r="442" spans="9:22" x14ac:dyDescent="0.45">
      <c r="I442" t="s">
        <v>208</v>
      </c>
      <c r="J442" t="s">
        <v>157</v>
      </c>
      <c r="K442">
        <v>5.4621591844298219E-2</v>
      </c>
      <c r="L442" t="s">
        <v>156</v>
      </c>
      <c r="N442" t="s">
        <v>416</v>
      </c>
      <c r="O442" t="s">
        <v>157</v>
      </c>
      <c r="P442">
        <v>3.0785448937372409E-2</v>
      </c>
      <c r="Q442" t="s">
        <v>156</v>
      </c>
      <c r="S442" t="s">
        <v>629</v>
      </c>
      <c r="T442" t="s">
        <v>157</v>
      </c>
      <c r="U442">
        <v>3.2088952056877153E-2</v>
      </c>
      <c r="V442" t="s">
        <v>156</v>
      </c>
    </row>
    <row r="443" spans="9:22" x14ac:dyDescent="0.45">
      <c r="I443" t="s">
        <v>208</v>
      </c>
      <c r="J443" t="s">
        <v>158</v>
      </c>
      <c r="K443">
        <v>0.62123942942718235</v>
      </c>
      <c r="L443" t="s">
        <v>156</v>
      </c>
      <c r="N443" t="s">
        <v>416</v>
      </c>
      <c r="O443" t="s">
        <v>158</v>
      </c>
      <c r="P443">
        <v>0.22836538917031948</v>
      </c>
      <c r="Q443" t="s">
        <v>156</v>
      </c>
      <c r="S443" t="s">
        <v>629</v>
      </c>
      <c r="T443" t="s">
        <v>158</v>
      </c>
      <c r="U443">
        <v>0.18034584960829086</v>
      </c>
      <c r="V443" t="s">
        <v>156</v>
      </c>
    </row>
    <row r="444" spans="9:22" x14ac:dyDescent="0.45">
      <c r="I444" t="s">
        <v>208</v>
      </c>
      <c r="J444" t="s">
        <v>159</v>
      </c>
      <c r="K444">
        <v>7.7743946768035727E-2</v>
      </c>
      <c r="L444" t="s">
        <v>156</v>
      </c>
      <c r="N444" t="s">
        <v>416</v>
      </c>
      <c r="O444" t="s">
        <v>159</v>
      </c>
      <c r="P444">
        <v>3.1636950576893266E-2</v>
      </c>
      <c r="Q444" t="s">
        <v>156</v>
      </c>
      <c r="S444" t="s">
        <v>629</v>
      </c>
      <c r="T444" t="s">
        <v>159</v>
      </c>
      <c r="U444">
        <v>2.7456912236391292E-2</v>
      </c>
      <c r="V444" t="s">
        <v>156</v>
      </c>
    </row>
    <row r="445" spans="9:22" x14ac:dyDescent="0.45">
      <c r="I445" t="s">
        <v>208</v>
      </c>
      <c r="J445" t="s">
        <v>160</v>
      </c>
      <c r="K445">
        <v>0.12009395360500315</v>
      </c>
      <c r="L445" t="s">
        <v>156</v>
      </c>
      <c r="N445" t="s">
        <v>416</v>
      </c>
      <c r="O445" t="s">
        <v>160</v>
      </c>
      <c r="P445">
        <v>0.20068602711254613</v>
      </c>
      <c r="Q445" t="s">
        <v>156</v>
      </c>
      <c r="S445" t="s">
        <v>629</v>
      </c>
      <c r="T445" t="s">
        <v>160</v>
      </c>
      <c r="U445">
        <v>0.23811384852739054</v>
      </c>
      <c r="V445" t="s">
        <v>156</v>
      </c>
    </row>
    <row r="446" spans="9:22" x14ac:dyDescent="0.45">
      <c r="I446" t="s">
        <v>208</v>
      </c>
      <c r="J446" t="s">
        <v>161</v>
      </c>
      <c r="K446">
        <v>0</v>
      </c>
      <c r="L446" t="s">
        <v>156</v>
      </c>
      <c r="N446" t="s">
        <v>416</v>
      </c>
      <c r="O446" t="s">
        <v>161</v>
      </c>
      <c r="P446">
        <v>7.9489932618503734E-2</v>
      </c>
      <c r="Q446" t="s">
        <v>156</v>
      </c>
      <c r="S446" t="s">
        <v>629</v>
      </c>
      <c r="T446" t="s">
        <v>161</v>
      </c>
      <c r="U446">
        <v>8.1193321059580159E-2</v>
      </c>
      <c r="V446" t="s">
        <v>156</v>
      </c>
    </row>
    <row r="447" spans="9:22" x14ac:dyDescent="0.45">
      <c r="I447" t="s">
        <v>208</v>
      </c>
      <c r="J447" t="s">
        <v>162</v>
      </c>
      <c r="K447">
        <v>1.9218124294274554E-3</v>
      </c>
      <c r="L447" t="s">
        <v>156</v>
      </c>
      <c r="N447" t="s">
        <v>416</v>
      </c>
      <c r="O447" t="s">
        <v>162</v>
      </c>
      <c r="P447">
        <v>1.0872812217938328E-2</v>
      </c>
      <c r="Q447" t="s">
        <v>156</v>
      </c>
      <c r="S447" t="s">
        <v>629</v>
      </c>
      <c r="T447" t="s">
        <v>162</v>
      </c>
      <c r="U447">
        <v>1.1549105167753112E-2</v>
      </c>
      <c r="V447" t="s">
        <v>156</v>
      </c>
    </row>
    <row r="448" spans="9:22" x14ac:dyDescent="0.45">
      <c r="I448" t="s">
        <v>208</v>
      </c>
      <c r="J448" t="s">
        <v>163</v>
      </c>
      <c r="K448">
        <v>7.2858929588181451E-2</v>
      </c>
      <c r="L448" t="s">
        <v>156</v>
      </c>
      <c r="N448" t="s">
        <v>416</v>
      </c>
      <c r="O448" t="s">
        <v>163</v>
      </c>
      <c r="P448">
        <v>7.5910440174682375E-2</v>
      </c>
      <c r="Q448" t="s">
        <v>156</v>
      </c>
      <c r="S448" t="s">
        <v>629</v>
      </c>
      <c r="T448" t="s">
        <v>163</v>
      </c>
      <c r="U448">
        <v>7.2197807927933497E-2</v>
      </c>
      <c r="V448" t="s">
        <v>156</v>
      </c>
    </row>
    <row r="449" spans="9:22" x14ac:dyDescent="0.45">
      <c r="I449" t="s">
        <v>208</v>
      </c>
      <c r="J449" t="s">
        <v>164</v>
      </c>
      <c r="K449">
        <v>6.9798378184365486E-3</v>
      </c>
      <c r="L449" t="s">
        <v>156</v>
      </c>
      <c r="N449" t="s">
        <v>416</v>
      </c>
      <c r="O449" t="s">
        <v>164</v>
      </c>
      <c r="P449">
        <v>1.0073744648113765E-2</v>
      </c>
      <c r="Q449" t="s">
        <v>156</v>
      </c>
      <c r="S449" t="s">
        <v>629</v>
      </c>
      <c r="T449" t="s">
        <v>164</v>
      </c>
      <c r="U449">
        <v>8.8097119504679799E-3</v>
      </c>
      <c r="V449" t="s">
        <v>156</v>
      </c>
    </row>
    <row r="450" spans="9:22" x14ac:dyDescent="0.45">
      <c r="I450" t="s">
        <v>208</v>
      </c>
      <c r="J450" t="s">
        <v>165</v>
      </c>
      <c r="K450">
        <v>8.0937352455387294E-4</v>
      </c>
      <c r="L450" t="s">
        <v>156</v>
      </c>
      <c r="N450" t="s">
        <v>416</v>
      </c>
      <c r="O450" t="s">
        <v>165</v>
      </c>
      <c r="P450">
        <v>6.0518060412849101E-2</v>
      </c>
      <c r="Q450" t="s">
        <v>156</v>
      </c>
      <c r="S450" t="s">
        <v>629</v>
      </c>
      <c r="T450" t="s">
        <v>165</v>
      </c>
      <c r="U450">
        <v>7.0248211442009531E-2</v>
      </c>
      <c r="V450" t="s">
        <v>156</v>
      </c>
    </row>
    <row r="451" spans="9:22" x14ac:dyDescent="0.45">
      <c r="I451" t="s">
        <v>209</v>
      </c>
      <c r="J451" t="s">
        <v>155</v>
      </c>
      <c r="K451">
        <v>7.2609281029539535E-2</v>
      </c>
      <c r="L451" t="s">
        <v>156</v>
      </c>
      <c r="N451" t="s">
        <v>417</v>
      </c>
      <c r="O451" t="s">
        <v>155</v>
      </c>
      <c r="P451">
        <v>0.2784258905041081</v>
      </c>
      <c r="Q451" t="s">
        <v>156</v>
      </c>
      <c r="S451" t="s">
        <v>630</v>
      </c>
      <c r="T451" t="s">
        <v>155</v>
      </c>
      <c r="U451">
        <v>0.28641566907503435</v>
      </c>
      <c r="V451" t="s">
        <v>156</v>
      </c>
    </row>
    <row r="452" spans="9:22" x14ac:dyDescent="0.45">
      <c r="I452" t="s">
        <v>209</v>
      </c>
      <c r="J452" t="s">
        <v>157</v>
      </c>
      <c r="K452">
        <v>6.7045617317601516E-2</v>
      </c>
      <c r="L452" t="s">
        <v>156</v>
      </c>
      <c r="N452" t="s">
        <v>417</v>
      </c>
      <c r="O452" t="s">
        <v>157</v>
      </c>
      <c r="P452">
        <v>3.2132200846321214E-2</v>
      </c>
      <c r="Q452" t="s">
        <v>156</v>
      </c>
      <c r="S452" t="s">
        <v>630</v>
      </c>
      <c r="T452" t="s">
        <v>157</v>
      </c>
      <c r="U452">
        <v>3.2758905450219145E-2</v>
      </c>
      <c r="V452" t="s">
        <v>156</v>
      </c>
    </row>
    <row r="453" spans="9:22" x14ac:dyDescent="0.45">
      <c r="I453" t="s">
        <v>209</v>
      </c>
      <c r="J453" t="s">
        <v>158</v>
      </c>
      <c r="K453">
        <v>0.62061339853229269</v>
      </c>
      <c r="L453" t="s">
        <v>156</v>
      </c>
      <c r="N453" t="s">
        <v>417</v>
      </c>
      <c r="O453" t="s">
        <v>158</v>
      </c>
      <c r="P453">
        <v>0.19941767624019399</v>
      </c>
      <c r="Q453" t="s">
        <v>156</v>
      </c>
      <c r="S453" t="s">
        <v>630</v>
      </c>
      <c r="T453" t="s">
        <v>158</v>
      </c>
      <c r="U453">
        <v>0.17582983775207245</v>
      </c>
      <c r="V453" t="s">
        <v>156</v>
      </c>
    </row>
    <row r="454" spans="9:22" x14ac:dyDescent="0.45">
      <c r="I454" t="s">
        <v>209</v>
      </c>
      <c r="J454" t="s">
        <v>159</v>
      </c>
      <c r="K454">
        <v>7.0008454846829424E-2</v>
      </c>
      <c r="L454" t="s">
        <v>156</v>
      </c>
      <c r="N454" t="s">
        <v>417</v>
      </c>
      <c r="O454" t="s">
        <v>159</v>
      </c>
      <c r="P454">
        <v>3.2077030919746723E-2</v>
      </c>
      <c r="Q454" t="s">
        <v>156</v>
      </c>
      <c r="S454" t="s">
        <v>630</v>
      </c>
      <c r="T454" t="s">
        <v>159</v>
      </c>
      <c r="U454">
        <v>2.5995035858717062E-2</v>
      </c>
      <c r="V454" t="s">
        <v>156</v>
      </c>
    </row>
    <row r="455" spans="9:22" x14ac:dyDescent="0.45">
      <c r="I455" t="s">
        <v>209</v>
      </c>
      <c r="J455" t="s">
        <v>160</v>
      </c>
      <c r="K455">
        <v>7.6673231287626542E-2</v>
      </c>
      <c r="L455" t="s">
        <v>156</v>
      </c>
      <c r="N455" t="s">
        <v>417</v>
      </c>
      <c r="O455" t="s">
        <v>160</v>
      </c>
      <c r="P455">
        <v>0.23353238550850194</v>
      </c>
      <c r="Q455" t="s">
        <v>156</v>
      </c>
      <c r="S455" t="s">
        <v>630</v>
      </c>
      <c r="T455" t="s">
        <v>160</v>
      </c>
      <c r="U455">
        <v>0.22002547956496518</v>
      </c>
      <c r="V455" t="s">
        <v>156</v>
      </c>
    </row>
    <row r="456" spans="9:22" x14ac:dyDescent="0.45">
      <c r="I456" t="s">
        <v>209</v>
      </c>
      <c r="J456" t="s">
        <v>161</v>
      </c>
      <c r="K456">
        <v>1.7501432891175457E-3</v>
      </c>
      <c r="L456" t="s">
        <v>156</v>
      </c>
      <c r="N456" t="s">
        <v>417</v>
      </c>
      <c r="O456" t="s">
        <v>161</v>
      </c>
      <c r="P456">
        <v>7.5960908561612847E-2</v>
      </c>
      <c r="Q456" t="s">
        <v>156</v>
      </c>
      <c r="S456" t="s">
        <v>630</v>
      </c>
      <c r="T456" t="s">
        <v>161</v>
      </c>
      <c r="U456">
        <v>8.7344385638686337E-2</v>
      </c>
      <c r="V456" t="s">
        <v>156</v>
      </c>
    </row>
    <row r="457" spans="9:22" x14ac:dyDescent="0.45">
      <c r="I457" t="s">
        <v>209</v>
      </c>
      <c r="J457" t="s">
        <v>162</v>
      </c>
      <c r="K457">
        <v>6.9884532020075473E-3</v>
      </c>
      <c r="L457" t="s">
        <v>156</v>
      </c>
      <c r="N457" t="s">
        <v>417</v>
      </c>
      <c r="O457" t="s">
        <v>162</v>
      </c>
      <c r="P457">
        <v>1.1126827275628743E-2</v>
      </c>
      <c r="Q457" t="s">
        <v>156</v>
      </c>
      <c r="S457" t="s">
        <v>630</v>
      </c>
      <c r="T457" t="s">
        <v>162</v>
      </c>
      <c r="U457">
        <v>1.2500499333424524E-2</v>
      </c>
      <c r="V457" t="s">
        <v>156</v>
      </c>
    </row>
    <row r="458" spans="9:22" x14ac:dyDescent="0.45">
      <c r="I458" t="s">
        <v>209</v>
      </c>
      <c r="J458" t="s">
        <v>163</v>
      </c>
      <c r="K458">
        <v>7.8663546814319141E-2</v>
      </c>
      <c r="L458" t="s">
        <v>156</v>
      </c>
      <c r="N458" t="s">
        <v>417</v>
      </c>
      <c r="O458" t="s">
        <v>163</v>
      </c>
      <c r="P458">
        <v>6.8532185341329488E-2</v>
      </c>
      <c r="Q458" t="s">
        <v>156</v>
      </c>
      <c r="S458" t="s">
        <v>630</v>
      </c>
      <c r="T458" t="s">
        <v>163</v>
      </c>
      <c r="U458">
        <v>8.1805374795602889E-2</v>
      </c>
      <c r="V458" t="s">
        <v>156</v>
      </c>
    </row>
    <row r="459" spans="9:22" x14ac:dyDescent="0.45">
      <c r="I459" t="s">
        <v>209</v>
      </c>
      <c r="J459" t="s">
        <v>164</v>
      </c>
      <c r="K459">
        <v>5.6478736804818318E-3</v>
      </c>
      <c r="L459" t="s">
        <v>156</v>
      </c>
      <c r="N459" t="s">
        <v>417</v>
      </c>
      <c r="O459" t="s">
        <v>164</v>
      </c>
      <c r="P459">
        <v>8.7845387253059591E-3</v>
      </c>
      <c r="Q459" t="s">
        <v>156</v>
      </c>
      <c r="S459" t="s">
        <v>630</v>
      </c>
      <c r="T459" t="s">
        <v>164</v>
      </c>
      <c r="U459">
        <v>9.4248575662149066E-3</v>
      </c>
      <c r="V459" t="s">
        <v>156</v>
      </c>
    </row>
    <row r="460" spans="9:22" x14ac:dyDescent="0.45">
      <c r="I460" t="s">
        <v>209</v>
      </c>
      <c r="J460" t="s">
        <v>165</v>
      </c>
      <c r="K460">
        <v>0</v>
      </c>
      <c r="L460" t="s">
        <v>156</v>
      </c>
      <c r="N460" t="s">
        <v>417</v>
      </c>
      <c r="O460" t="s">
        <v>165</v>
      </c>
      <c r="P460">
        <v>6.0010356077097586E-2</v>
      </c>
      <c r="Q460" t="s">
        <v>156</v>
      </c>
      <c r="S460" t="s">
        <v>630</v>
      </c>
      <c r="T460" t="s">
        <v>165</v>
      </c>
      <c r="U460">
        <v>6.7899954964921877E-2</v>
      </c>
      <c r="V460" t="s">
        <v>156</v>
      </c>
    </row>
    <row r="461" spans="9:22" x14ac:dyDescent="0.45">
      <c r="I461" t="s">
        <v>210</v>
      </c>
      <c r="J461" t="s">
        <v>155</v>
      </c>
      <c r="K461">
        <v>4.7741010120541473E-2</v>
      </c>
      <c r="L461" t="s">
        <v>156</v>
      </c>
      <c r="N461" t="s">
        <v>418</v>
      </c>
      <c r="O461" t="s">
        <v>155</v>
      </c>
      <c r="P461">
        <v>0.25992058566228171</v>
      </c>
      <c r="Q461" t="s">
        <v>156</v>
      </c>
      <c r="S461" t="s">
        <v>631</v>
      </c>
      <c r="T461" t="s">
        <v>155</v>
      </c>
      <c r="U461">
        <v>0.27259779947618562</v>
      </c>
      <c r="V461" t="s">
        <v>156</v>
      </c>
    </row>
    <row r="462" spans="9:22" x14ac:dyDescent="0.45">
      <c r="I462" t="s">
        <v>210</v>
      </c>
      <c r="J462" t="s">
        <v>157</v>
      </c>
      <c r="K462">
        <v>5.3946264458785212E-2</v>
      </c>
      <c r="L462" t="s">
        <v>156</v>
      </c>
      <c r="N462" t="s">
        <v>418</v>
      </c>
      <c r="O462" t="s">
        <v>157</v>
      </c>
      <c r="P462">
        <v>3.2467187979172106E-2</v>
      </c>
      <c r="Q462" t="s">
        <v>156</v>
      </c>
      <c r="S462" t="s">
        <v>631</v>
      </c>
      <c r="T462" t="s">
        <v>157</v>
      </c>
      <c r="U462">
        <v>3.4878476684402027E-2</v>
      </c>
      <c r="V462" t="s">
        <v>156</v>
      </c>
    </row>
    <row r="463" spans="9:22" x14ac:dyDescent="0.45">
      <c r="I463" t="s">
        <v>210</v>
      </c>
      <c r="J463" t="s">
        <v>158</v>
      </c>
      <c r="K463">
        <v>0.61611888338032461</v>
      </c>
      <c r="L463" t="s">
        <v>156</v>
      </c>
      <c r="N463" t="s">
        <v>418</v>
      </c>
      <c r="O463" t="s">
        <v>158</v>
      </c>
      <c r="P463">
        <v>0.2414148310230336</v>
      </c>
      <c r="Q463" t="s">
        <v>156</v>
      </c>
      <c r="S463" t="s">
        <v>631</v>
      </c>
      <c r="T463" t="s">
        <v>158</v>
      </c>
      <c r="U463">
        <v>0.23528186533796727</v>
      </c>
      <c r="V463" t="s">
        <v>156</v>
      </c>
    </row>
    <row r="464" spans="9:22" x14ac:dyDescent="0.45">
      <c r="I464" t="s">
        <v>210</v>
      </c>
      <c r="J464" t="s">
        <v>159</v>
      </c>
      <c r="K464">
        <v>7.7542398554740585E-2</v>
      </c>
      <c r="L464" t="s">
        <v>156</v>
      </c>
      <c r="N464" t="s">
        <v>418</v>
      </c>
      <c r="O464" t="s">
        <v>159</v>
      </c>
      <c r="P464">
        <v>3.6989942057205114E-2</v>
      </c>
      <c r="Q464" t="s">
        <v>156</v>
      </c>
      <c r="S464" t="s">
        <v>631</v>
      </c>
      <c r="T464" t="s">
        <v>159</v>
      </c>
      <c r="U464">
        <v>3.4352036112979108E-2</v>
      </c>
      <c r="V464" t="s">
        <v>156</v>
      </c>
    </row>
    <row r="465" spans="9:22" x14ac:dyDescent="0.45">
      <c r="I465" t="s">
        <v>210</v>
      </c>
      <c r="J465" t="s">
        <v>160</v>
      </c>
      <c r="K465">
        <v>0.1190152012358188</v>
      </c>
      <c r="L465" t="s">
        <v>156</v>
      </c>
      <c r="N465" t="s">
        <v>418</v>
      </c>
      <c r="O465" t="s">
        <v>160</v>
      </c>
      <c r="P465">
        <v>0.23717707907594554</v>
      </c>
      <c r="Q465" t="s">
        <v>156</v>
      </c>
      <c r="S465" t="s">
        <v>631</v>
      </c>
      <c r="T465" t="s">
        <v>160</v>
      </c>
      <c r="U465">
        <v>0.24166273842627634</v>
      </c>
      <c r="V465" t="s">
        <v>156</v>
      </c>
    </row>
    <row r="466" spans="9:22" x14ac:dyDescent="0.45">
      <c r="I466" t="s">
        <v>210</v>
      </c>
      <c r="J466" t="s">
        <v>161</v>
      </c>
      <c r="K466">
        <v>0</v>
      </c>
      <c r="L466" t="s">
        <v>156</v>
      </c>
      <c r="N466" t="s">
        <v>418</v>
      </c>
      <c r="O466" t="s">
        <v>161</v>
      </c>
      <c r="P466">
        <v>6.4992474530325792E-2</v>
      </c>
      <c r="Q466" t="s">
        <v>156</v>
      </c>
      <c r="S466" t="s">
        <v>631</v>
      </c>
      <c r="T466" t="s">
        <v>161</v>
      </c>
      <c r="U466">
        <v>5.8055387168872569E-2</v>
      </c>
      <c r="V466" t="s">
        <v>156</v>
      </c>
    </row>
    <row r="467" spans="9:22" x14ac:dyDescent="0.45">
      <c r="I467" t="s">
        <v>210</v>
      </c>
      <c r="J467" t="s">
        <v>162</v>
      </c>
      <c r="K467">
        <v>1.3458918289604503E-3</v>
      </c>
      <c r="L467" t="s">
        <v>156</v>
      </c>
      <c r="N467" t="s">
        <v>418</v>
      </c>
      <c r="O467" t="s">
        <v>162</v>
      </c>
      <c r="P467">
        <v>8.0554591862678163E-3</v>
      </c>
      <c r="Q467" t="s">
        <v>156</v>
      </c>
      <c r="S467" t="s">
        <v>631</v>
      </c>
      <c r="T467" t="s">
        <v>162</v>
      </c>
      <c r="U467">
        <v>7.0910814163259676E-3</v>
      </c>
      <c r="V467" t="s">
        <v>156</v>
      </c>
    </row>
    <row r="468" spans="9:22" x14ac:dyDescent="0.45">
      <c r="I468" t="s">
        <v>210</v>
      </c>
      <c r="J468" t="s">
        <v>163</v>
      </c>
      <c r="K468">
        <v>7.5892542788163223E-2</v>
      </c>
      <c r="L468" t="s">
        <v>156</v>
      </c>
      <c r="N468" t="s">
        <v>418</v>
      </c>
      <c r="O468" t="s">
        <v>163</v>
      </c>
      <c r="P468">
        <v>5.4646528988325851E-2</v>
      </c>
      <c r="Q468" t="s">
        <v>156</v>
      </c>
      <c r="S468" t="s">
        <v>631</v>
      </c>
      <c r="T468" t="s">
        <v>163</v>
      </c>
      <c r="U468">
        <v>5.2038728442092154E-2</v>
      </c>
      <c r="V468" t="s">
        <v>156</v>
      </c>
    </row>
    <row r="469" spans="9:22" x14ac:dyDescent="0.45">
      <c r="I469" t="s">
        <v>210</v>
      </c>
      <c r="J469" t="s">
        <v>164</v>
      </c>
      <c r="K469">
        <v>7.719653054331403E-3</v>
      </c>
      <c r="L469" t="s">
        <v>156</v>
      </c>
      <c r="N469" t="s">
        <v>418</v>
      </c>
      <c r="O469" t="s">
        <v>164</v>
      </c>
      <c r="P469">
        <v>7.9084928008746336E-3</v>
      </c>
      <c r="Q469" t="s">
        <v>156</v>
      </c>
      <c r="S469" t="s">
        <v>631</v>
      </c>
      <c r="T469" t="s">
        <v>164</v>
      </c>
      <c r="U469">
        <v>7.7526229899998068E-3</v>
      </c>
      <c r="V469" t="s">
        <v>156</v>
      </c>
    </row>
    <row r="470" spans="9:22" x14ac:dyDescent="0.45">
      <c r="I470" t="s">
        <v>210</v>
      </c>
      <c r="J470" t="s">
        <v>165</v>
      </c>
      <c r="K470">
        <v>6.7815457816985459E-4</v>
      </c>
      <c r="L470" t="s">
        <v>156</v>
      </c>
      <c r="N470" t="s">
        <v>418</v>
      </c>
      <c r="O470" t="s">
        <v>165</v>
      </c>
      <c r="P470">
        <v>5.6427418696396246E-2</v>
      </c>
      <c r="Q470" t="s">
        <v>156</v>
      </c>
      <c r="S470" t="s">
        <v>631</v>
      </c>
      <c r="T470" t="s">
        <v>165</v>
      </c>
      <c r="U470">
        <v>5.6289263944726095E-2</v>
      </c>
      <c r="V470" t="s">
        <v>156</v>
      </c>
    </row>
    <row r="471" spans="9:22" x14ac:dyDescent="0.45">
      <c r="I471" t="s">
        <v>211</v>
      </c>
      <c r="J471" t="s">
        <v>155</v>
      </c>
      <c r="K471">
        <v>4.7578690185794491E-2</v>
      </c>
      <c r="L471" t="s">
        <v>156</v>
      </c>
      <c r="N471" t="s">
        <v>419</v>
      </c>
      <c r="O471" t="s">
        <v>155</v>
      </c>
      <c r="P471">
        <v>0.27403378494526265</v>
      </c>
      <c r="Q471" t="s">
        <v>156</v>
      </c>
      <c r="S471" t="s">
        <v>632</v>
      </c>
      <c r="T471" t="s">
        <v>155</v>
      </c>
      <c r="U471">
        <v>0.27487005182758306</v>
      </c>
      <c r="V471" t="s">
        <v>156</v>
      </c>
    </row>
    <row r="472" spans="9:22" x14ac:dyDescent="0.45">
      <c r="I472" t="s">
        <v>211</v>
      </c>
      <c r="J472" t="s">
        <v>157</v>
      </c>
      <c r="K472">
        <v>5.4537582336211851E-2</v>
      </c>
      <c r="L472" t="s">
        <v>156</v>
      </c>
      <c r="N472" t="s">
        <v>419</v>
      </c>
      <c r="O472" t="s">
        <v>157</v>
      </c>
      <c r="P472">
        <v>2.9751237376245108E-2</v>
      </c>
      <c r="Q472" t="s">
        <v>156</v>
      </c>
      <c r="S472" t="s">
        <v>632</v>
      </c>
      <c r="T472" t="s">
        <v>157</v>
      </c>
      <c r="U472">
        <v>3.4590506334994831E-2</v>
      </c>
      <c r="V472" t="s">
        <v>156</v>
      </c>
    </row>
    <row r="473" spans="9:22" x14ac:dyDescent="0.45">
      <c r="I473" t="s">
        <v>211</v>
      </c>
      <c r="J473" t="s">
        <v>158</v>
      </c>
      <c r="K473">
        <v>0.6241404508765992</v>
      </c>
      <c r="L473" t="s">
        <v>156</v>
      </c>
      <c r="N473" t="s">
        <v>419</v>
      </c>
      <c r="O473" t="s">
        <v>158</v>
      </c>
      <c r="P473">
        <v>0.18234348934836128</v>
      </c>
      <c r="Q473" t="s">
        <v>156</v>
      </c>
      <c r="S473" t="s">
        <v>632</v>
      </c>
      <c r="T473" t="s">
        <v>158</v>
      </c>
      <c r="U473">
        <v>0.23586519713663343</v>
      </c>
      <c r="V473" t="s">
        <v>156</v>
      </c>
    </row>
    <row r="474" spans="9:22" x14ac:dyDescent="0.45">
      <c r="I474" t="s">
        <v>211</v>
      </c>
      <c r="J474" t="s">
        <v>159</v>
      </c>
      <c r="K474">
        <v>7.4325795332464931E-2</v>
      </c>
      <c r="L474" t="s">
        <v>156</v>
      </c>
      <c r="N474" t="s">
        <v>419</v>
      </c>
      <c r="O474" t="s">
        <v>159</v>
      </c>
      <c r="P474">
        <v>3.0052491819123863E-2</v>
      </c>
      <c r="Q474" t="s">
        <v>156</v>
      </c>
      <c r="S474" t="s">
        <v>632</v>
      </c>
      <c r="T474" t="s">
        <v>159</v>
      </c>
      <c r="U474">
        <v>3.5292340668305951E-2</v>
      </c>
      <c r="V474" t="s">
        <v>156</v>
      </c>
    </row>
    <row r="475" spans="9:22" x14ac:dyDescent="0.45">
      <c r="I475" t="s">
        <v>211</v>
      </c>
      <c r="J475" t="s">
        <v>160</v>
      </c>
      <c r="K475">
        <v>0.11304684250880566</v>
      </c>
      <c r="L475" t="s">
        <v>156</v>
      </c>
      <c r="N475" t="s">
        <v>419</v>
      </c>
      <c r="O475" t="s">
        <v>160</v>
      </c>
      <c r="P475">
        <v>0.20393995347252206</v>
      </c>
      <c r="Q475" t="s">
        <v>156</v>
      </c>
      <c r="S475" t="s">
        <v>632</v>
      </c>
      <c r="T475" t="s">
        <v>160</v>
      </c>
      <c r="U475">
        <v>0.24593612237229692</v>
      </c>
      <c r="V475" t="s">
        <v>156</v>
      </c>
    </row>
    <row r="476" spans="9:22" x14ac:dyDescent="0.45">
      <c r="I476" t="s">
        <v>211</v>
      </c>
      <c r="J476" t="s">
        <v>161</v>
      </c>
      <c r="K476">
        <v>0</v>
      </c>
      <c r="L476" t="s">
        <v>156</v>
      </c>
      <c r="N476" t="s">
        <v>419</v>
      </c>
      <c r="O476" t="s">
        <v>161</v>
      </c>
      <c r="P476">
        <v>9.9751516639297974E-2</v>
      </c>
      <c r="Q476" t="s">
        <v>156</v>
      </c>
      <c r="S476" t="s">
        <v>632</v>
      </c>
      <c r="T476" t="s">
        <v>161</v>
      </c>
      <c r="U476">
        <v>5.6350640357889156E-2</v>
      </c>
      <c r="V476" t="s">
        <v>156</v>
      </c>
    </row>
    <row r="477" spans="9:22" x14ac:dyDescent="0.45">
      <c r="I477" t="s">
        <v>211</v>
      </c>
      <c r="J477" t="s">
        <v>162</v>
      </c>
      <c r="K477">
        <v>1.1688786937804571E-3</v>
      </c>
      <c r="L477" t="s">
        <v>156</v>
      </c>
      <c r="N477" t="s">
        <v>419</v>
      </c>
      <c r="O477" t="s">
        <v>162</v>
      </c>
      <c r="P477">
        <v>1.2097267880513272E-2</v>
      </c>
      <c r="Q477" t="s">
        <v>156</v>
      </c>
      <c r="S477" t="s">
        <v>632</v>
      </c>
      <c r="T477" t="s">
        <v>162</v>
      </c>
      <c r="U477">
        <v>6.7576067557515336E-3</v>
      </c>
      <c r="V477" t="s">
        <v>156</v>
      </c>
    </row>
    <row r="478" spans="9:22" x14ac:dyDescent="0.45">
      <c r="I478" t="s">
        <v>211</v>
      </c>
      <c r="J478" t="s">
        <v>163</v>
      </c>
      <c r="K478">
        <v>7.69408918095425E-2</v>
      </c>
      <c r="L478" t="s">
        <v>156</v>
      </c>
      <c r="N478" t="s">
        <v>419</v>
      </c>
      <c r="O478" t="s">
        <v>163</v>
      </c>
      <c r="P478">
        <v>8.4215155708266431E-2</v>
      </c>
      <c r="Q478" t="s">
        <v>156</v>
      </c>
      <c r="S478" t="s">
        <v>632</v>
      </c>
      <c r="T478" t="s">
        <v>163</v>
      </c>
      <c r="U478">
        <v>4.9004301412242032E-2</v>
      </c>
      <c r="V478" t="s">
        <v>156</v>
      </c>
    </row>
    <row r="479" spans="9:22" x14ac:dyDescent="0.45">
      <c r="I479" t="s">
        <v>211</v>
      </c>
      <c r="J479" t="s">
        <v>164</v>
      </c>
      <c r="K479">
        <v>7.7161649925834332E-3</v>
      </c>
      <c r="L479" t="s">
        <v>156</v>
      </c>
      <c r="N479" t="s">
        <v>419</v>
      </c>
      <c r="O479" t="s">
        <v>164</v>
      </c>
      <c r="P479">
        <v>1.0767416563743819E-2</v>
      </c>
      <c r="Q479" t="s">
        <v>156</v>
      </c>
      <c r="S479" t="s">
        <v>632</v>
      </c>
      <c r="T479" t="s">
        <v>164</v>
      </c>
      <c r="U479">
        <v>7.5058683099462706E-3</v>
      </c>
      <c r="V479" t="s">
        <v>156</v>
      </c>
    </row>
    <row r="480" spans="9:22" x14ac:dyDescent="0.45">
      <c r="I480" t="s">
        <v>211</v>
      </c>
      <c r="J480" t="s">
        <v>165</v>
      </c>
      <c r="K480">
        <v>5.4470326405328673E-4</v>
      </c>
      <c r="L480" t="s">
        <v>156</v>
      </c>
      <c r="N480" t="s">
        <v>419</v>
      </c>
      <c r="O480" t="s">
        <v>165</v>
      </c>
      <c r="P480">
        <v>7.3047686246537458E-2</v>
      </c>
      <c r="Q480" t="s">
        <v>156</v>
      </c>
      <c r="S480" t="s">
        <v>632</v>
      </c>
      <c r="T480" t="s">
        <v>165</v>
      </c>
      <c r="U480">
        <v>5.3827364824180372E-2</v>
      </c>
      <c r="V480" t="s">
        <v>156</v>
      </c>
    </row>
    <row r="481" spans="9:22" x14ac:dyDescent="0.45">
      <c r="I481" t="s">
        <v>212</v>
      </c>
      <c r="J481" t="s">
        <v>155</v>
      </c>
      <c r="K481">
        <v>4.4025261153972484E-2</v>
      </c>
      <c r="L481" t="s">
        <v>156</v>
      </c>
      <c r="N481" t="s">
        <v>420</v>
      </c>
      <c r="O481" t="s">
        <v>155</v>
      </c>
      <c r="P481">
        <v>0.26362742738821338</v>
      </c>
      <c r="Q481" t="s">
        <v>156</v>
      </c>
      <c r="S481" t="s">
        <v>633</v>
      </c>
      <c r="T481" t="s">
        <v>155</v>
      </c>
      <c r="U481">
        <v>0.27005255440006631</v>
      </c>
      <c r="V481" t="s">
        <v>156</v>
      </c>
    </row>
    <row r="482" spans="9:22" x14ac:dyDescent="0.45">
      <c r="I482" t="s">
        <v>212</v>
      </c>
      <c r="J482" t="s">
        <v>157</v>
      </c>
      <c r="K482">
        <v>5.3048536752977507E-2</v>
      </c>
      <c r="L482" t="s">
        <v>156</v>
      </c>
      <c r="N482" t="s">
        <v>420</v>
      </c>
      <c r="O482" t="s">
        <v>157</v>
      </c>
      <c r="P482">
        <v>2.7720483717824748E-2</v>
      </c>
      <c r="Q482" t="s">
        <v>156</v>
      </c>
      <c r="S482" t="s">
        <v>633</v>
      </c>
      <c r="T482" t="s">
        <v>157</v>
      </c>
      <c r="U482">
        <v>3.3713821576867663E-2</v>
      </c>
      <c r="V482" t="s">
        <v>156</v>
      </c>
    </row>
    <row r="483" spans="9:22" x14ac:dyDescent="0.45">
      <c r="I483" t="s">
        <v>212</v>
      </c>
      <c r="J483" t="s">
        <v>158</v>
      </c>
      <c r="K483">
        <v>0.63308241332956394</v>
      </c>
      <c r="L483" t="s">
        <v>156</v>
      </c>
      <c r="N483" t="s">
        <v>420</v>
      </c>
      <c r="O483" t="s">
        <v>158</v>
      </c>
      <c r="P483">
        <v>0.19237625700340524</v>
      </c>
      <c r="Q483" t="s">
        <v>156</v>
      </c>
      <c r="S483" t="s">
        <v>633</v>
      </c>
      <c r="T483" t="s">
        <v>158</v>
      </c>
      <c r="U483">
        <v>0.24036356741728682</v>
      </c>
      <c r="V483" t="s">
        <v>156</v>
      </c>
    </row>
    <row r="484" spans="9:22" x14ac:dyDescent="0.45">
      <c r="I484" t="s">
        <v>212</v>
      </c>
      <c r="J484" t="s">
        <v>159</v>
      </c>
      <c r="K484">
        <v>7.2175974157454345E-2</v>
      </c>
      <c r="L484" t="s">
        <v>156</v>
      </c>
      <c r="N484" t="s">
        <v>420</v>
      </c>
      <c r="O484" t="s">
        <v>159</v>
      </c>
      <c r="P484">
        <v>2.9807718399851548E-2</v>
      </c>
      <c r="Q484" t="s">
        <v>156</v>
      </c>
      <c r="S484" t="s">
        <v>633</v>
      </c>
      <c r="T484" t="s">
        <v>159</v>
      </c>
      <c r="U484">
        <v>3.727076931824979E-2</v>
      </c>
      <c r="V484" t="s">
        <v>156</v>
      </c>
    </row>
    <row r="485" spans="9:22" x14ac:dyDescent="0.45">
      <c r="I485" t="s">
        <v>212</v>
      </c>
      <c r="J485" t="s">
        <v>160</v>
      </c>
      <c r="K485">
        <v>0.10742462056577359</v>
      </c>
      <c r="L485" t="s">
        <v>156</v>
      </c>
      <c r="N485" t="s">
        <v>420</v>
      </c>
      <c r="O485" t="s">
        <v>160</v>
      </c>
      <c r="P485">
        <v>0.17492678432732645</v>
      </c>
      <c r="Q485" t="s">
        <v>156</v>
      </c>
      <c r="S485" t="s">
        <v>633</v>
      </c>
      <c r="T485" t="s">
        <v>160</v>
      </c>
      <c r="U485">
        <v>0.25809957104028775</v>
      </c>
      <c r="V485" t="s">
        <v>156</v>
      </c>
    </row>
    <row r="486" spans="9:22" x14ac:dyDescent="0.45">
      <c r="I486" t="s">
        <v>212</v>
      </c>
      <c r="J486" t="s">
        <v>161</v>
      </c>
      <c r="K486">
        <v>0</v>
      </c>
      <c r="L486" t="s">
        <v>156</v>
      </c>
      <c r="N486" t="s">
        <v>420</v>
      </c>
      <c r="O486" t="s">
        <v>161</v>
      </c>
      <c r="P486">
        <v>0.1159687058693733</v>
      </c>
      <c r="Q486" t="s">
        <v>156</v>
      </c>
      <c r="S486" t="s">
        <v>633</v>
      </c>
      <c r="T486" t="s">
        <v>161</v>
      </c>
      <c r="U486">
        <v>5.2439793258777949E-2</v>
      </c>
      <c r="V486" t="s">
        <v>156</v>
      </c>
    </row>
    <row r="487" spans="9:22" x14ac:dyDescent="0.45">
      <c r="I487" t="s">
        <v>212</v>
      </c>
      <c r="J487" t="s">
        <v>162</v>
      </c>
      <c r="K487">
        <v>1.0929276191214714E-3</v>
      </c>
      <c r="L487" t="s">
        <v>156</v>
      </c>
      <c r="N487" t="s">
        <v>420</v>
      </c>
      <c r="O487" t="s">
        <v>162</v>
      </c>
      <c r="P487">
        <v>1.3387766168691015E-2</v>
      </c>
      <c r="Q487" t="s">
        <v>156</v>
      </c>
      <c r="S487" t="s">
        <v>633</v>
      </c>
      <c r="T487" t="s">
        <v>162</v>
      </c>
      <c r="U487">
        <v>6.0140885618613716E-3</v>
      </c>
      <c r="V487" t="s">
        <v>156</v>
      </c>
    </row>
    <row r="488" spans="9:22" x14ac:dyDescent="0.45">
      <c r="I488" t="s">
        <v>212</v>
      </c>
      <c r="J488" t="s">
        <v>163</v>
      </c>
      <c r="K488">
        <v>8.0734799439839772E-2</v>
      </c>
      <c r="L488" t="s">
        <v>156</v>
      </c>
      <c r="N488" t="s">
        <v>420</v>
      </c>
      <c r="O488" t="s">
        <v>163</v>
      </c>
      <c r="P488">
        <v>8.9011805168923555E-2</v>
      </c>
      <c r="Q488" t="s">
        <v>156</v>
      </c>
      <c r="S488" t="s">
        <v>633</v>
      </c>
      <c r="T488" t="s">
        <v>163</v>
      </c>
      <c r="U488">
        <v>4.3924496760956819E-2</v>
      </c>
      <c r="V488" t="s">
        <v>156</v>
      </c>
    </row>
    <row r="489" spans="9:22" x14ac:dyDescent="0.45">
      <c r="I489" t="s">
        <v>212</v>
      </c>
      <c r="J489" t="s">
        <v>164</v>
      </c>
      <c r="K489">
        <v>7.9348725107562124E-3</v>
      </c>
      <c r="L489" t="s">
        <v>156</v>
      </c>
      <c r="N489" t="s">
        <v>420</v>
      </c>
      <c r="O489" t="s">
        <v>164</v>
      </c>
      <c r="P489">
        <v>1.1240251391546732E-2</v>
      </c>
      <c r="Q489" t="s">
        <v>156</v>
      </c>
      <c r="S489" t="s">
        <v>633</v>
      </c>
      <c r="T489" t="s">
        <v>164</v>
      </c>
      <c r="U489">
        <v>7.0694433202003045E-3</v>
      </c>
      <c r="V489" t="s">
        <v>156</v>
      </c>
    </row>
    <row r="490" spans="9:22" x14ac:dyDescent="0.45">
      <c r="I490" t="s">
        <v>212</v>
      </c>
      <c r="J490" t="s">
        <v>165</v>
      </c>
      <c r="K490">
        <v>4.8059447037297005E-4</v>
      </c>
      <c r="L490" t="s">
        <v>156</v>
      </c>
      <c r="N490" t="s">
        <v>420</v>
      </c>
      <c r="O490" t="s">
        <v>165</v>
      </c>
      <c r="P490">
        <v>8.1932800564731609E-2</v>
      </c>
      <c r="Q490" t="s">
        <v>156</v>
      </c>
      <c r="S490" t="s">
        <v>633</v>
      </c>
      <c r="T490" t="s">
        <v>165</v>
      </c>
      <c r="U490">
        <v>5.1051894345259911E-2</v>
      </c>
      <c r="V490" t="s">
        <v>156</v>
      </c>
    </row>
    <row r="491" spans="9:22" x14ac:dyDescent="0.45">
      <c r="I491" t="s">
        <v>213</v>
      </c>
      <c r="J491" t="s">
        <v>155</v>
      </c>
      <c r="K491">
        <v>4.056575542338256E-2</v>
      </c>
      <c r="L491" t="s">
        <v>156</v>
      </c>
      <c r="N491" t="s">
        <v>421</v>
      </c>
      <c r="O491" t="s">
        <v>155</v>
      </c>
      <c r="P491">
        <v>0.1930703860148511</v>
      </c>
      <c r="Q491" t="s">
        <v>156</v>
      </c>
      <c r="S491" t="s">
        <v>634</v>
      </c>
      <c r="T491" t="s">
        <v>155</v>
      </c>
      <c r="U491">
        <v>0.25409378963037882</v>
      </c>
      <c r="V491" t="s">
        <v>156</v>
      </c>
    </row>
    <row r="492" spans="9:22" x14ac:dyDescent="0.45">
      <c r="I492" t="s">
        <v>213</v>
      </c>
      <c r="J492" t="s">
        <v>157</v>
      </c>
      <c r="K492">
        <v>5.7107693296321267E-2</v>
      </c>
      <c r="L492" t="s">
        <v>156</v>
      </c>
      <c r="N492" t="s">
        <v>421</v>
      </c>
      <c r="O492" t="s">
        <v>157</v>
      </c>
      <c r="P492">
        <v>2.3452174067880246E-2</v>
      </c>
      <c r="Q492" t="s">
        <v>156</v>
      </c>
      <c r="S492" t="s">
        <v>634</v>
      </c>
      <c r="T492" t="s">
        <v>157</v>
      </c>
      <c r="U492">
        <v>3.1045570192276144E-2</v>
      </c>
      <c r="V492" t="s">
        <v>156</v>
      </c>
    </row>
    <row r="493" spans="9:22" x14ac:dyDescent="0.45">
      <c r="I493" t="s">
        <v>213</v>
      </c>
      <c r="J493" t="s">
        <v>158</v>
      </c>
      <c r="K493">
        <v>0.61439351295570455</v>
      </c>
      <c r="L493" t="s">
        <v>156</v>
      </c>
      <c r="N493" t="s">
        <v>421</v>
      </c>
      <c r="O493" t="s">
        <v>158</v>
      </c>
      <c r="P493">
        <v>0.26549093484048308</v>
      </c>
      <c r="Q493" t="s">
        <v>156</v>
      </c>
      <c r="S493" t="s">
        <v>634</v>
      </c>
      <c r="T493" t="s">
        <v>158</v>
      </c>
      <c r="U493">
        <v>0.25416134157141879</v>
      </c>
      <c r="V493" t="s">
        <v>156</v>
      </c>
    </row>
    <row r="494" spans="9:22" x14ac:dyDescent="0.45">
      <c r="I494" t="s">
        <v>213</v>
      </c>
      <c r="J494" t="s">
        <v>159</v>
      </c>
      <c r="K494">
        <v>7.8025507672502784E-2</v>
      </c>
      <c r="L494" t="s">
        <v>156</v>
      </c>
      <c r="N494" t="s">
        <v>421</v>
      </c>
      <c r="O494" t="s">
        <v>159</v>
      </c>
      <c r="P494">
        <v>3.8457915959421378E-2</v>
      </c>
      <c r="Q494" t="s">
        <v>156</v>
      </c>
      <c r="S494" t="s">
        <v>634</v>
      </c>
      <c r="T494" t="s">
        <v>159</v>
      </c>
      <c r="U494">
        <v>4.2873355050150781E-2</v>
      </c>
      <c r="V494" t="s">
        <v>156</v>
      </c>
    </row>
    <row r="495" spans="9:22" x14ac:dyDescent="0.45">
      <c r="I495" t="s">
        <v>213</v>
      </c>
      <c r="J495" t="s">
        <v>160</v>
      </c>
      <c r="K495">
        <v>0.11277283456129505</v>
      </c>
      <c r="L495" t="s">
        <v>156</v>
      </c>
      <c r="N495" t="s">
        <v>421</v>
      </c>
      <c r="O495" t="s">
        <v>160</v>
      </c>
      <c r="P495">
        <v>0.17807794541839819</v>
      </c>
      <c r="Q495" t="s">
        <v>156</v>
      </c>
      <c r="S495" t="s">
        <v>634</v>
      </c>
      <c r="T495" t="s">
        <v>160</v>
      </c>
      <c r="U495">
        <v>0.27239230601209496</v>
      </c>
      <c r="V495" t="s">
        <v>156</v>
      </c>
    </row>
    <row r="496" spans="9:22" x14ac:dyDescent="0.45">
      <c r="I496" t="s">
        <v>213</v>
      </c>
      <c r="J496" t="s">
        <v>161</v>
      </c>
      <c r="K496">
        <v>0</v>
      </c>
      <c r="L496" t="s">
        <v>156</v>
      </c>
      <c r="N496" t="s">
        <v>421</v>
      </c>
      <c r="O496" t="s">
        <v>161</v>
      </c>
      <c r="P496">
        <v>0.11502125969964187</v>
      </c>
      <c r="Q496" t="s">
        <v>156</v>
      </c>
      <c r="S496" t="s">
        <v>634</v>
      </c>
      <c r="T496" t="s">
        <v>161</v>
      </c>
      <c r="U496">
        <v>4.8056278276496785E-2</v>
      </c>
      <c r="V496" t="s">
        <v>156</v>
      </c>
    </row>
    <row r="497" spans="9:22" x14ac:dyDescent="0.45">
      <c r="I497" t="s">
        <v>213</v>
      </c>
      <c r="J497" t="s">
        <v>162</v>
      </c>
      <c r="K497">
        <v>4.302001482985751E-3</v>
      </c>
      <c r="L497" t="s">
        <v>156</v>
      </c>
      <c r="N497" t="s">
        <v>421</v>
      </c>
      <c r="O497" t="s">
        <v>162</v>
      </c>
      <c r="P497">
        <v>1.4671762764321528E-2</v>
      </c>
      <c r="Q497" t="s">
        <v>156</v>
      </c>
      <c r="S497" t="s">
        <v>634</v>
      </c>
      <c r="T497" t="s">
        <v>162</v>
      </c>
      <c r="U497">
        <v>5.3794230810075136E-3</v>
      </c>
      <c r="V497" t="s">
        <v>156</v>
      </c>
    </row>
    <row r="498" spans="9:22" x14ac:dyDescent="0.45">
      <c r="I498" t="s">
        <v>213</v>
      </c>
      <c r="J498" t="s">
        <v>163</v>
      </c>
      <c r="K498">
        <v>7.9379040772823581E-2</v>
      </c>
      <c r="L498" t="s">
        <v>156</v>
      </c>
      <c r="N498" t="s">
        <v>421</v>
      </c>
      <c r="O498" t="s">
        <v>163</v>
      </c>
      <c r="P498">
        <v>8.1502797414259226E-2</v>
      </c>
      <c r="Q498" t="s">
        <v>156</v>
      </c>
      <c r="S498" t="s">
        <v>634</v>
      </c>
      <c r="T498" t="s">
        <v>163</v>
      </c>
      <c r="U498">
        <v>3.890879649767983E-2</v>
      </c>
      <c r="V498" t="s">
        <v>156</v>
      </c>
    </row>
    <row r="499" spans="9:22" x14ac:dyDescent="0.45">
      <c r="I499" t="s">
        <v>213</v>
      </c>
      <c r="J499" t="s">
        <v>164</v>
      </c>
      <c r="K499">
        <v>8.6416160908110596E-3</v>
      </c>
      <c r="L499" t="s">
        <v>156</v>
      </c>
      <c r="N499" t="s">
        <v>421</v>
      </c>
      <c r="O499" t="s">
        <v>164</v>
      </c>
      <c r="P499">
        <v>1.1350117780333326E-2</v>
      </c>
      <c r="Q499" t="s">
        <v>156</v>
      </c>
      <c r="S499" t="s">
        <v>634</v>
      </c>
      <c r="T499" t="s">
        <v>164</v>
      </c>
      <c r="U499">
        <v>6.4282985182457187E-3</v>
      </c>
      <c r="V499" t="s">
        <v>156</v>
      </c>
    </row>
    <row r="500" spans="9:22" x14ac:dyDescent="0.45">
      <c r="I500" t="s">
        <v>213</v>
      </c>
      <c r="J500" t="s">
        <v>165</v>
      </c>
      <c r="K500">
        <v>4.8120377439810347E-3</v>
      </c>
      <c r="L500" t="s">
        <v>156</v>
      </c>
      <c r="N500" t="s">
        <v>421</v>
      </c>
      <c r="O500" t="s">
        <v>165</v>
      </c>
      <c r="P500">
        <v>7.8904706040288458E-2</v>
      </c>
      <c r="Q500" t="s">
        <v>156</v>
      </c>
      <c r="S500" t="s">
        <v>634</v>
      </c>
      <c r="T500" t="s">
        <v>165</v>
      </c>
      <c r="U500">
        <v>4.6660841170068253E-2</v>
      </c>
      <c r="V500" t="s">
        <v>156</v>
      </c>
    </row>
    <row r="501" spans="9:22" x14ac:dyDescent="0.45">
      <c r="I501" t="s">
        <v>214</v>
      </c>
      <c r="J501" t="s">
        <v>155</v>
      </c>
      <c r="K501">
        <v>4.1651957144381635E-2</v>
      </c>
      <c r="L501" t="s">
        <v>156</v>
      </c>
      <c r="N501" t="s">
        <v>422</v>
      </c>
      <c r="O501" t="s">
        <v>155</v>
      </c>
      <c r="P501">
        <v>0.23155153360481553</v>
      </c>
      <c r="Q501" t="s">
        <v>156</v>
      </c>
      <c r="S501" t="s">
        <v>635</v>
      </c>
      <c r="T501" t="s">
        <v>155</v>
      </c>
      <c r="U501">
        <v>0.2339971466534774</v>
      </c>
      <c r="V501" t="s">
        <v>156</v>
      </c>
    </row>
    <row r="502" spans="9:22" x14ac:dyDescent="0.45">
      <c r="I502" t="s">
        <v>214</v>
      </c>
      <c r="J502" t="s">
        <v>157</v>
      </c>
      <c r="K502">
        <v>5.7140788977877006E-2</v>
      </c>
      <c r="L502" t="s">
        <v>156</v>
      </c>
      <c r="N502" t="s">
        <v>422</v>
      </c>
      <c r="O502" t="s">
        <v>157</v>
      </c>
      <c r="P502">
        <v>2.7756491600966333E-2</v>
      </c>
      <c r="Q502" t="s">
        <v>156</v>
      </c>
      <c r="S502" t="s">
        <v>635</v>
      </c>
      <c r="T502" t="s">
        <v>157</v>
      </c>
      <c r="U502">
        <v>2.8026544258408614E-2</v>
      </c>
      <c r="V502" t="s">
        <v>156</v>
      </c>
    </row>
    <row r="503" spans="9:22" x14ac:dyDescent="0.45">
      <c r="I503" t="s">
        <v>214</v>
      </c>
      <c r="J503" t="s">
        <v>158</v>
      </c>
      <c r="K503">
        <v>0.61455468253760615</v>
      </c>
      <c r="L503" t="s">
        <v>156</v>
      </c>
      <c r="N503" t="s">
        <v>422</v>
      </c>
      <c r="O503" t="s">
        <v>158</v>
      </c>
      <c r="P503">
        <v>0.27923462202290983</v>
      </c>
      <c r="Q503" t="s">
        <v>156</v>
      </c>
      <c r="S503" t="s">
        <v>635</v>
      </c>
      <c r="T503" t="s">
        <v>158</v>
      </c>
      <c r="U503">
        <v>0.27701209430304174</v>
      </c>
      <c r="V503" t="s">
        <v>156</v>
      </c>
    </row>
    <row r="504" spans="9:22" x14ac:dyDescent="0.45">
      <c r="I504" t="s">
        <v>214</v>
      </c>
      <c r="J504" t="s">
        <v>159</v>
      </c>
      <c r="K504">
        <v>7.7191243134183185E-2</v>
      </c>
      <c r="L504" t="s">
        <v>156</v>
      </c>
      <c r="N504" t="s">
        <v>422</v>
      </c>
      <c r="O504" t="s">
        <v>159</v>
      </c>
      <c r="P504">
        <v>4.9305469310903009E-2</v>
      </c>
      <c r="Q504" t="s">
        <v>156</v>
      </c>
      <c r="S504" t="s">
        <v>635</v>
      </c>
      <c r="T504" t="s">
        <v>159</v>
      </c>
      <c r="U504">
        <v>4.8409746184063907E-2</v>
      </c>
      <c r="V504" t="s">
        <v>156</v>
      </c>
    </row>
    <row r="505" spans="9:22" x14ac:dyDescent="0.45">
      <c r="I505" t="s">
        <v>214</v>
      </c>
      <c r="J505" t="s">
        <v>160</v>
      </c>
      <c r="K505">
        <v>0.11300066675864144</v>
      </c>
      <c r="L505" t="s">
        <v>156</v>
      </c>
      <c r="N505" t="s">
        <v>422</v>
      </c>
      <c r="O505" t="s">
        <v>160</v>
      </c>
      <c r="P505">
        <v>0.27242990249227023</v>
      </c>
      <c r="Q505" t="s">
        <v>156</v>
      </c>
      <c r="S505" t="s">
        <v>635</v>
      </c>
      <c r="T505" t="s">
        <v>160</v>
      </c>
      <c r="U505">
        <v>0.27419228904047854</v>
      </c>
      <c r="V505" t="s">
        <v>156</v>
      </c>
    </row>
    <row r="506" spans="9:22" x14ac:dyDescent="0.45">
      <c r="I506" t="s">
        <v>214</v>
      </c>
      <c r="J506" t="s">
        <v>161</v>
      </c>
      <c r="K506">
        <v>0</v>
      </c>
      <c r="L506" t="s">
        <v>156</v>
      </c>
      <c r="N506" t="s">
        <v>422</v>
      </c>
      <c r="O506" t="s">
        <v>161</v>
      </c>
      <c r="P506">
        <v>4.5731234046364269E-2</v>
      </c>
      <c r="Q506" t="s">
        <v>156</v>
      </c>
      <c r="S506" t="s">
        <v>635</v>
      </c>
      <c r="T506" t="s">
        <v>161</v>
      </c>
      <c r="U506">
        <v>4.5632582316375937E-2</v>
      </c>
      <c r="V506" t="s">
        <v>156</v>
      </c>
    </row>
    <row r="507" spans="9:22" x14ac:dyDescent="0.45">
      <c r="I507" t="s">
        <v>214</v>
      </c>
      <c r="J507" t="s">
        <v>162</v>
      </c>
      <c r="K507">
        <v>4.1930401168457383E-3</v>
      </c>
      <c r="L507" t="s">
        <v>156</v>
      </c>
      <c r="N507" t="s">
        <v>422</v>
      </c>
      <c r="O507" t="s">
        <v>162</v>
      </c>
      <c r="P507">
        <v>5.230495701881473E-3</v>
      </c>
      <c r="Q507" t="s">
        <v>156</v>
      </c>
      <c r="S507" t="s">
        <v>635</v>
      </c>
      <c r="T507" t="s">
        <v>162</v>
      </c>
      <c r="U507">
        <v>5.1693718415342363E-3</v>
      </c>
      <c r="V507" t="s">
        <v>156</v>
      </c>
    </row>
    <row r="508" spans="9:22" x14ac:dyDescent="0.45">
      <c r="I508" t="s">
        <v>214</v>
      </c>
      <c r="J508" t="s">
        <v>163</v>
      </c>
      <c r="K508">
        <v>7.9217078439209582E-2</v>
      </c>
      <c r="L508" t="s">
        <v>156</v>
      </c>
      <c r="N508" t="s">
        <v>422</v>
      </c>
      <c r="O508" t="s">
        <v>163</v>
      </c>
      <c r="P508">
        <v>4.0166082964314481E-2</v>
      </c>
      <c r="Q508" t="s">
        <v>156</v>
      </c>
      <c r="S508" t="s">
        <v>635</v>
      </c>
      <c r="T508" t="s">
        <v>163</v>
      </c>
      <c r="U508">
        <v>3.9380064647299401E-2</v>
      </c>
      <c r="V508" t="s">
        <v>156</v>
      </c>
    </row>
    <row r="509" spans="9:22" x14ac:dyDescent="0.45">
      <c r="I509" t="s">
        <v>214</v>
      </c>
      <c r="J509" t="s">
        <v>164</v>
      </c>
      <c r="K509">
        <v>8.2248521097146067E-3</v>
      </c>
      <c r="L509" t="s">
        <v>156</v>
      </c>
      <c r="N509" t="s">
        <v>422</v>
      </c>
      <c r="O509" t="s">
        <v>164</v>
      </c>
      <c r="P509">
        <v>6.2444014672466174E-3</v>
      </c>
      <c r="Q509" t="s">
        <v>156</v>
      </c>
      <c r="S509" t="s">
        <v>635</v>
      </c>
      <c r="T509" t="s">
        <v>164</v>
      </c>
      <c r="U509">
        <v>6.2493433429708228E-3</v>
      </c>
      <c r="V509" t="s">
        <v>156</v>
      </c>
    </row>
    <row r="510" spans="9:22" x14ac:dyDescent="0.45">
      <c r="I510" t="s">
        <v>214</v>
      </c>
      <c r="J510" t="s">
        <v>165</v>
      </c>
      <c r="K510">
        <v>4.8256907813535666E-3</v>
      </c>
      <c r="L510" t="s">
        <v>156</v>
      </c>
      <c r="N510" t="s">
        <v>422</v>
      </c>
      <c r="O510" t="s">
        <v>165</v>
      </c>
      <c r="P510">
        <v>4.2349766788156891E-2</v>
      </c>
      <c r="Q510" t="s">
        <v>156</v>
      </c>
      <c r="S510" t="s">
        <v>635</v>
      </c>
      <c r="T510" t="s">
        <v>165</v>
      </c>
      <c r="U510">
        <v>4.1930817412185205E-2</v>
      </c>
      <c r="V510" t="s">
        <v>156</v>
      </c>
    </row>
    <row r="511" spans="9:22" x14ac:dyDescent="0.45">
      <c r="I511" t="s">
        <v>215</v>
      </c>
      <c r="J511" t="s">
        <v>155</v>
      </c>
      <c r="K511">
        <v>4.0865845474023367E-2</v>
      </c>
      <c r="L511" t="s">
        <v>156</v>
      </c>
      <c r="N511" t="s">
        <v>423</v>
      </c>
      <c r="O511" t="s">
        <v>155</v>
      </c>
      <c r="P511">
        <v>0.21401276292631913</v>
      </c>
      <c r="Q511" t="s">
        <v>156</v>
      </c>
      <c r="S511" t="s">
        <v>636</v>
      </c>
      <c r="T511" t="s">
        <v>155</v>
      </c>
      <c r="U511">
        <v>0.242076092349677</v>
      </c>
      <c r="V511" t="s">
        <v>156</v>
      </c>
    </row>
    <row r="512" spans="9:22" x14ac:dyDescent="0.45">
      <c r="I512" t="s">
        <v>215</v>
      </c>
      <c r="J512" t="s">
        <v>157</v>
      </c>
      <c r="K512">
        <v>5.5914582054386347E-2</v>
      </c>
      <c r="L512" t="s">
        <v>156</v>
      </c>
      <c r="N512" t="s">
        <v>423</v>
      </c>
      <c r="O512" t="s">
        <v>157</v>
      </c>
      <c r="P512">
        <v>2.5564101791273684E-2</v>
      </c>
      <c r="Q512" t="s">
        <v>156</v>
      </c>
      <c r="S512" t="s">
        <v>636</v>
      </c>
      <c r="T512" t="s">
        <v>157</v>
      </c>
      <c r="U512">
        <v>2.931992461659982E-2</v>
      </c>
      <c r="V512" t="s">
        <v>156</v>
      </c>
    </row>
    <row r="513" spans="9:22" x14ac:dyDescent="0.45">
      <c r="I513" t="s">
        <v>215</v>
      </c>
      <c r="J513" t="s">
        <v>158</v>
      </c>
      <c r="K513">
        <v>0.61620673084156885</v>
      </c>
      <c r="L513" t="s">
        <v>156</v>
      </c>
      <c r="N513" t="s">
        <v>423</v>
      </c>
      <c r="O513" t="s">
        <v>158</v>
      </c>
      <c r="P513">
        <v>0.30276606678385004</v>
      </c>
      <c r="Q513" t="s">
        <v>156</v>
      </c>
      <c r="S513" t="s">
        <v>636</v>
      </c>
      <c r="T513" t="s">
        <v>158</v>
      </c>
      <c r="U513">
        <v>0.26333799631830501</v>
      </c>
      <c r="V513" t="s">
        <v>156</v>
      </c>
    </row>
    <row r="514" spans="9:22" x14ac:dyDescent="0.45">
      <c r="I514" t="s">
        <v>215</v>
      </c>
      <c r="J514" t="s">
        <v>159</v>
      </c>
      <c r="K514">
        <v>7.7456808902268151E-2</v>
      </c>
      <c r="L514" t="s">
        <v>156</v>
      </c>
      <c r="N514" t="s">
        <v>423</v>
      </c>
      <c r="O514" t="s">
        <v>159</v>
      </c>
      <c r="P514">
        <v>5.0902189895928963E-2</v>
      </c>
      <c r="Q514" t="s">
        <v>156</v>
      </c>
      <c r="S514" t="s">
        <v>636</v>
      </c>
      <c r="T514" t="s">
        <v>159</v>
      </c>
      <c r="U514">
        <v>4.2521320219460181E-2</v>
      </c>
      <c r="V514" t="s">
        <v>156</v>
      </c>
    </row>
    <row r="515" spans="9:22" x14ac:dyDescent="0.45">
      <c r="I515" t="s">
        <v>215</v>
      </c>
      <c r="J515" t="s">
        <v>160</v>
      </c>
      <c r="K515">
        <v>0.11253893741029564</v>
      </c>
      <c r="L515" t="s">
        <v>156</v>
      </c>
      <c r="N515" t="s">
        <v>423</v>
      </c>
      <c r="O515" t="s">
        <v>160</v>
      </c>
      <c r="P515">
        <v>0.24887600480042787</v>
      </c>
      <c r="Q515" t="s">
        <v>156</v>
      </c>
      <c r="S515" t="s">
        <v>636</v>
      </c>
      <c r="T515" t="s">
        <v>160</v>
      </c>
      <c r="U515">
        <v>0.24277429400604519</v>
      </c>
      <c r="V515" t="s">
        <v>156</v>
      </c>
    </row>
    <row r="516" spans="9:22" x14ac:dyDescent="0.45">
      <c r="I516" t="s">
        <v>215</v>
      </c>
      <c r="J516" t="s">
        <v>161</v>
      </c>
      <c r="K516">
        <v>0</v>
      </c>
      <c r="L516" t="s">
        <v>156</v>
      </c>
      <c r="N516" t="s">
        <v>423</v>
      </c>
      <c r="O516" t="s">
        <v>161</v>
      </c>
      <c r="P516">
        <v>5.0850832771556088E-2</v>
      </c>
      <c r="Q516" t="s">
        <v>156</v>
      </c>
      <c r="S516" t="s">
        <v>636</v>
      </c>
      <c r="T516" t="s">
        <v>161</v>
      </c>
      <c r="U516">
        <v>6.1513583823925536E-2</v>
      </c>
      <c r="V516" t="s">
        <v>156</v>
      </c>
    </row>
    <row r="517" spans="9:22" x14ac:dyDescent="0.45">
      <c r="I517" t="s">
        <v>215</v>
      </c>
      <c r="J517" t="s">
        <v>162</v>
      </c>
      <c r="K517">
        <v>4.3924589278202444E-3</v>
      </c>
      <c r="L517" t="s">
        <v>156</v>
      </c>
      <c r="N517" t="s">
        <v>423</v>
      </c>
      <c r="O517" t="s">
        <v>162</v>
      </c>
      <c r="P517">
        <v>5.7728263296215601E-3</v>
      </c>
      <c r="Q517" t="s">
        <v>156</v>
      </c>
      <c r="S517" t="s">
        <v>636</v>
      </c>
      <c r="T517" t="s">
        <v>162</v>
      </c>
      <c r="U517">
        <v>6.8846370739967409E-3</v>
      </c>
      <c r="V517" t="s">
        <v>156</v>
      </c>
    </row>
    <row r="518" spans="9:22" x14ac:dyDescent="0.45">
      <c r="I518" t="s">
        <v>215</v>
      </c>
      <c r="J518" t="s">
        <v>163</v>
      </c>
      <c r="K518">
        <v>8.0080039024720689E-2</v>
      </c>
      <c r="L518" t="s">
        <v>156</v>
      </c>
      <c r="N518" t="s">
        <v>423</v>
      </c>
      <c r="O518" t="s">
        <v>163</v>
      </c>
      <c r="P518">
        <v>5.2863326579438992E-2</v>
      </c>
      <c r="Q518" t="s">
        <v>156</v>
      </c>
      <c r="S518" t="s">
        <v>636</v>
      </c>
      <c r="T518" t="s">
        <v>163</v>
      </c>
      <c r="U518">
        <v>5.2954029248610077E-2</v>
      </c>
      <c r="V518" t="s">
        <v>156</v>
      </c>
    </row>
    <row r="519" spans="9:22" x14ac:dyDescent="0.45">
      <c r="I519" t="s">
        <v>215</v>
      </c>
      <c r="J519" t="s">
        <v>164</v>
      </c>
      <c r="K519">
        <v>7.8849067208752923E-3</v>
      </c>
      <c r="L519" t="s">
        <v>156</v>
      </c>
      <c r="N519" t="s">
        <v>423</v>
      </c>
      <c r="O519" t="s">
        <v>164</v>
      </c>
      <c r="P519">
        <v>7.3903347838206292E-3</v>
      </c>
      <c r="Q519" t="s">
        <v>156</v>
      </c>
      <c r="S519" t="s">
        <v>636</v>
      </c>
      <c r="T519" t="s">
        <v>164</v>
      </c>
      <c r="U519">
        <v>7.7154638734909511E-3</v>
      </c>
      <c r="V519" t="s">
        <v>156</v>
      </c>
    </row>
    <row r="520" spans="9:22" x14ac:dyDescent="0.45">
      <c r="I520" t="s">
        <v>215</v>
      </c>
      <c r="J520" t="s">
        <v>165</v>
      </c>
      <c r="K520">
        <v>4.6596906438510829E-3</v>
      </c>
      <c r="L520" t="s">
        <v>156</v>
      </c>
      <c r="N520" t="s">
        <v>423</v>
      </c>
      <c r="O520" t="s">
        <v>165</v>
      </c>
      <c r="P520">
        <v>4.1001553337633057E-2</v>
      </c>
      <c r="Q520" t="s">
        <v>156</v>
      </c>
      <c r="S520" t="s">
        <v>636</v>
      </c>
      <c r="T520" t="s">
        <v>165</v>
      </c>
      <c r="U520">
        <v>5.0902658469757771E-2</v>
      </c>
      <c r="V520" t="s">
        <v>156</v>
      </c>
    </row>
    <row r="521" spans="9:22" x14ac:dyDescent="0.45">
      <c r="I521" t="s">
        <v>216</v>
      </c>
      <c r="J521" t="s">
        <v>155</v>
      </c>
      <c r="K521">
        <v>4.233534123684031E-2</v>
      </c>
      <c r="L521" t="s">
        <v>156</v>
      </c>
      <c r="N521" t="s">
        <v>424</v>
      </c>
      <c r="O521" t="s">
        <v>155</v>
      </c>
      <c r="P521">
        <v>0.24827351733822287</v>
      </c>
      <c r="Q521" t="s">
        <v>156</v>
      </c>
      <c r="S521" t="s">
        <v>637</v>
      </c>
      <c r="T521" t="s">
        <v>155</v>
      </c>
      <c r="U521">
        <v>0.2695507171685762</v>
      </c>
      <c r="V521" t="s">
        <v>156</v>
      </c>
    </row>
    <row r="522" spans="9:22" x14ac:dyDescent="0.45">
      <c r="I522" t="s">
        <v>216</v>
      </c>
      <c r="J522" t="s">
        <v>157</v>
      </c>
      <c r="K522">
        <v>5.5018371004809441E-2</v>
      </c>
      <c r="L522" t="s">
        <v>156</v>
      </c>
      <c r="N522" t="s">
        <v>424</v>
      </c>
      <c r="O522" t="s">
        <v>157</v>
      </c>
      <c r="P522">
        <v>3.0553238655905895E-2</v>
      </c>
      <c r="Q522" t="s">
        <v>156</v>
      </c>
      <c r="S522" t="s">
        <v>637</v>
      </c>
      <c r="T522" t="s">
        <v>157</v>
      </c>
      <c r="U522">
        <v>3.2796453698064651E-2</v>
      </c>
      <c r="V522" t="s">
        <v>156</v>
      </c>
    </row>
    <row r="523" spans="9:22" x14ac:dyDescent="0.45">
      <c r="I523" t="s">
        <v>216</v>
      </c>
      <c r="J523" t="s">
        <v>158</v>
      </c>
      <c r="K523">
        <v>0.62480611340700964</v>
      </c>
      <c r="L523" t="s">
        <v>156</v>
      </c>
      <c r="N523" t="s">
        <v>424</v>
      </c>
      <c r="O523" t="s">
        <v>158</v>
      </c>
      <c r="P523">
        <v>0.26002303407554483</v>
      </c>
      <c r="Q523" t="s">
        <v>156</v>
      </c>
      <c r="S523" t="s">
        <v>637</v>
      </c>
      <c r="T523" t="s">
        <v>158</v>
      </c>
      <c r="U523">
        <v>0.24161263447098857</v>
      </c>
      <c r="V523" t="s">
        <v>156</v>
      </c>
    </row>
    <row r="524" spans="9:22" x14ac:dyDescent="0.45">
      <c r="I524" t="s">
        <v>216</v>
      </c>
      <c r="J524" t="s">
        <v>159</v>
      </c>
      <c r="K524">
        <v>7.7961539804935726E-2</v>
      </c>
      <c r="L524" t="s">
        <v>156</v>
      </c>
      <c r="N524" t="s">
        <v>424</v>
      </c>
      <c r="O524" t="s">
        <v>159</v>
      </c>
      <c r="P524">
        <v>4.1731633786961569E-2</v>
      </c>
      <c r="Q524" t="s">
        <v>156</v>
      </c>
      <c r="S524" t="s">
        <v>637</v>
      </c>
      <c r="T524" t="s">
        <v>159</v>
      </c>
      <c r="U524">
        <v>3.9614919009582403E-2</v>
      </c>
      <c r="V524" t="s">
        <v>156</v>
      </c>
    </row>
    <row r="525" spans="9:22" x14ac:dyDescent="0.45">
      <c r="I525" t="s">
        <v>216</v>
      </c>
      <c r="J525" t="s">
        <v>160</v>
      </c>
      <c r="K525">
        <v>0.11169732944566024</v>
      </c>
      <c r="L525" t="s">
        <v>156</v>
      </c>
      <c r="N525" t="s">
        <v>424</v>
      </c>
      <c r="O525" t="s">
        <v>160</v>
      </c>
      <c r="P525">
        <v>0.24184120418251542</v>
      </c>
      <c r="Q525" t="s">
        <v>156</v>
      </c>
      <c r="S525" t="s">
        <v>637</v>
      </c>
      <c r="T525" t="s">
        <v>160</v>
      </c>
      <c r="U525">
        <v>0.24851144659687607</v>
      </c>
      <c r="V525" t="s">
        <v>156</v>
      </c>
    </row>
    <row r="526" spans="9:22" x14ac:dyDescent="0.45">
      <c r="I526" t="s">
        <v>216</v>
      </c>
      <c r="J526" t="s">
        <v>161</v>
      </c>
      <c r="K526">
        <v>0</v>
      </c>
      <c r="L526" t="s">
        <v>156</v>
      </c>
      <c r="N526" t="s">
        <v>424</v>
      </c>
      <c r="O526" t="s">
        <v>161</v>
      </c>
      <c r="P526">
        <v>5.9919795629392085E-2</v>
      </c>
      <c r="Q526" t="s">
        <v>156</v>
      </c>
      <c r="S526" t="s">
        <v>637</v>
      </c>
      <c r="T526" t="s">
        <v>161</v>
      </c>
      <c r="U526">
        <v>5.8548404514372973E-2</v>
      </c>
      <c r="V526" t="s">
        <v>156</v>
      </c>
    </row>
    <row r="527" spans="9:22" x14ac:dyDescent="0.45">
      <c r="I527" t="s">
        <v>216</v>
      </c>
      <c r="J527" t="s">
        <v>162</v>
      </c>
      <c r="K527">
        <v>3.11017555851074E-3</v>
      </c>
      <c r="L527" t="s">
        <v>156</v>
      </c>
      <c r="N527" t="s">
        <v>424</v>
      </c>
      <c r="O527" t="s">
        <v>162</v>
      </c>
      <c r="P527">
        <v>6.8262308847931077E-3</v>
      </c>
      <c r="Q527" t="s">
        <v>156</v>
      </c>
      <c r="S527" t="s">
        <v>637</v>
      </c>
      <c r="T527" t="s">
        <v>162</v>
      </c>
      <c r="U527">
        <v>6.7389107230322459E-3</v>
      </c>
      <c r="V527" t="s">
        <v>156</v>
      </c>
    </row>
    <row r="528" spans="9:22" x14ac:dyDescent="0.45">
      <c r="I528" t="s">
        <v>216</v>
      </c>
      <c r="J528" t="s">
        <v>163</v>
      </c>
      <c r="K528">
        <v>7.532720263876784E-2</v>
      </c>
      <c r="L528" t="s">
        <v>156</v>
      </c>
      <c r="N528" t="s">
        <v>424</v>
      </c>
      <c r="O528" t="s">
        <v>163</v>
      </c>
      <c r="P528">
        <v>5.302885074966894E-2</v>
      </c>
      <c r="Q528" t="s">
        <v>156</v>
      </c>
      <c r="S528" t="s">
        <v>637</v>
      </c>
      <c r="T528" t="s">
        <v>163</v>
      </c>
      <c r="U528">
        <v>4.5966328057366092E-2</v>
      </c>
      <c r="V528" t="s">
        <v>156</v>
      </c>
    </row>
    <row r="529" spans="9:22" x14ac:dyDescent="0.45">
      <c r="I529" t="s">
        <v>216</v>
      </c>
      <c r="J529" t="s">
        <v>164</v>
      </c>
      <c r="K529">
        <v>7.6371147520296048E-3</v>
      </c>
      <c r="L529" t="s">
        <v>156</v>
      </c>
      <c r="N529" t="s">
        <v>424</v>
      </c>
      <c r="O529" t="s">
        <v>164</v>
      </c>
      <c r="P529">
        <v>7.7050122002455352E-3</v>
      </c>
      <c r="Q529" t="s">
        <v>156</v>
      </c>
      <c r="S529" t="s">
        <v>637</v>
      </c>
      <c r="T529" t="s">
        <v>164</v>
      </c>
      <c r="U529">
        <v>6.9313221979754695E-3</v>
      </c>
      <c r="V529" t="s">
        <v>156</v>
      </c>
    </row>
    <row r="530" spans="9:22" x14ac:dyDescent="0.45">
      <c r="I530" t="s">
        <v>216</v>
      </c>
      <c r="J530" t="s">
        <v>165</v>
      </c>
      <c r="K530">
        <v>2.1068121512530917E-3</v>
      </c>
      <c r="L530" t="s">
        <v>156</v>
      </c>
      <c r="N530" t="s">
        <v>424</v>
      </c>
      <c r="O530" t="s">
        <v>165</v>
      </c>
      <c r="P530">
        <v>5.0097482496613825E-2</v>
      </c>
      <c r="Q530" t="s">
        <v>156</v>
      </c>
      <c r="S530" t="s">
        <v>637</v>
      </c>
      <c r="T530" t="s">
        <v>165</v>
      </c>
      <c r="U530">
        <v>4.9728863562998438E-2</v>
      </c>
      <c r="V530" t="s">
        <v>156</v>
      </c>
    </row>
    <row r="531" spans="9:22" x14ac:dyDescent="0.45">
      <c r="I531" t="s">
        <v>217</v>
      </c>
      <c r="J531" t="s">
        <v>155</v>
      </c>
      <c r="K531">
        <v>4.3061809468219629E-2</v>
      </c>
      <c r="L531" t="s">
        <v>156</v>
      </c>
      <c r="N531" t="s">
        <v>425</v>
      </c>
      <c r="O531" t="s">
        <v>155</v>
      </c>
      <c r="P531">
        <v>0.22197004245972959</v>
      </c>
      <c r="Q531" t="s">
        <v>156</v>
      </c>
      <c r="S531" t="s">
        <v>638</v>
      </c>
      <c r="T531" t="s">
        <v>155</v>
      </c>
      <c r="U531">
        <v>0.24534338336549188</v>
      </c>
      <c r="V531" t="s">
        <v>156</v>
      </c>
    </row>
    <row r="532" spans="9:22" x14ac:dyDescent="0.45">
      <c r="I532" t="s">
        <v>217</v>
      </c>
      <c r="J532" t="s">
        <v>157</v>
      </c>
      <c r="K532">
        <v>5.5330221941378051E-2</v>
      </c>
      <c r="L532" t="s">
        <v>156</v>
      </c>
      <c r="N532" t="s">
        <v>425</v>
      </c>
      <c r="O532" t="s">
        <v>157</v>
      </c>
      <c r="P532">
        <v>2.6865931288369241E-2</v>
      </c>
      <c r="Q532" t="s">
        <v>156</v>
      </c>
      <c r="S532" t="s">
        <v>638</v>
      </c>
      <c r="T532" t="s">
        <v>157</v>
      </c>
      <c r="U532">
        <v>2.999932697080792E-2</v>
      </c>
      <c r="V532" t="s">
        <v>156</v>
      </c>
    </row>
    <row r="533" spans="9:22" x14ac:dyDescent="0.45">
      <c r="I533" t="s">
        <v>217</v>
      </c>
      <c r="J533" t="s">
        <v>158</v>
      </c>
      <c r="K533">
        <v>0.62760282699307191</v>
      </c>
      <c r="L533" t="s">
        <v>156</v>
      </c>
      <c r="N533" t="s">
        <v>425</v>
      </c>
      <c r="O533" t="s">
        <v>158</v>
      </c>
      <c r="P533">
        <v>0.23199443843073958</v>
      </c>
      <c r="Q533" t="s">
        <v>156</v>
      </c>
      <c r="S533" t="s">
        <v>638</v>
      </c>
      <c r="T533" t="s">
        <v>158</v>
      </c>
      <c r="U533">
        <v>0.22484442373451313</v>
      </c>
      <c r="V533" t="s">
        <v>156</v>
      </c>
    </row>
    <row r="534" spans="9:22" x14ac:dyDescent="0.45">
      <c r="I534" t="s">
        <v>217</v>
      </c>
      <c r="J534" t="s">
        <v>159</v>
      </c>
      <c r="K534">
        <v>7.4869516394080474E-2</v>
      </c>
      <c r="L534" t="s">
        <v>156</v>
      </c>
      <c r="N534" t="s">
        <v>425</v>
      </c>
      <c r="O534" t="s">
        <v>159</v>
      </c>
      <c r="P534">
        <v>4.3669897505459201E-2</v>
      </c>
      <c r="Q534" t="s">
        <v>156</v>
      </c>
      <c r="S534" t="s">
        <v>638</v>
      </c>
      <c r="T534" t="s">
        <v>159</v>
      </c>
      <c r="U534">
        <v>3.6578308582890122E-2</v>
      </c>
      <c r="V534" t="s">
        <v>156</v>
      </c>
    </row>
    <row r="535" spans="9:22" x14ac:dyDescent="0.45">
      <c r="I535" t="s">
        <v>217</v>
      </c>
      <c r="J535" t="s">
        <v>160</v>
      </c>
      <c r="K535">
        <v>0.10834434061777469</v>
      </c>
      <c r="L535" t="s">
        <v>156</v>
      </c>
      <c r="N535" t="s">
        <v>425</v>
      </c>
      <c r="O535" t="s">
        <v>160</v>
      </c>
      <c r="P535">
        <v>0.26225942266916241</v>
      </c>
      <c r="Q535" t="s">
        <v>156</v>
      </c>
      <c r="S535" t="s">
        <v>638</v>
      </c>
      <c r="T535" t="s">
        <v>160</v>
      </c>
      <c r="U535">
        <v>0.26088939874849731</v>
      </c>
      <c r="V535" t="s">
        <v>156</v>
      </c>
    </row>
    <row r="536" spans="9:22" x14ac:dyDescent="0.45">
      <c r="I536" t="s">
        <v>217</v>
      </c>
      <c r="J536" t="s">
        <v>161</v>
      </c>
      <c r="K536">
        <v>0</v>
      </c>
      <c r="L536" t="s">
        <v>156</v>
      </c>
      <c r="N536" t="s">
        <v>425</v>
      </c>
      <c r="O536" t="s">
        <v>161</v>
      </c>
      <c r="P536">
        <v>7.3966351835403316E-2</v>
      </c>
      <c r="Q536" t="s">
        <v>156</v>
      </c>
      <c r="S536" t="s">
        <v>638</v>
      </c>
      <c r="T536" t="s">
        <v>161</v>
      </c>
      <c r="U536">
        <v>6.8282251380340497E-2</v>
      </c>
      <c r="V536" t="s">
        <v>156</v>
      </c>
    </row>
    <row r="537" spans="9:22" x14ac:dyDescent="0.45">
      <c r="I537" t="s">
        <v>217</v>
      </c>
      <c r="J537" t="s">
        <v>162</v>
      </c>
      <c r="K537">
        <v>2.9066492435842659E-3</v>
      </c>
      <c r="L537" t="s">
        <v>156</v>
      </c>
      <c r="N537" t="s">
        <v>425</v>
      </c>
      <c r="O537" t="s">
        <v>162</v>
      </c>
      <c r="P537">
        <v>8.4570098967028298E-3</v>
      </c>
      <c r="Q537" t="s">
        <v>156</v>
      </c>
      <c r="S537" t="s">
        <v>638</v>
      </c>
      <c r="T537" t="s">
        <v>162</v>
      </c>
      <c r="U537">
        <v>7.8137753054185934E-3</v>
      </c>
      <c r="V537" t="s">
        <v>156</v>
      </c>
    </row>
    <row r="538" spans="9:22" x14ac:dyDescent="0.45">
      <c r="I538" t="s">
        <v>217</v>
      </c>
      <c r="J538" t="s">
        <v>163</v>
      </c>
      <c r="K538">
        <v>7.8225987444963146E-2</v>
      </c>
      <c r="L538" t="s">
        <v>156</v>
      </c>
      <c r="N538" t="s">
        <v>425</v>
      </c>
      <c r="O538" t="s">
        <v>163</v>
      </c>
      <c r="P538">
        <v>5.5618905214184187E-2</v>
      </c>
      <c r="Q538" t="s">
        <v>156</v>
      </c>
      <c r="S538" t="s">
        <v>638</v>
      </c>
      <c r="T538" t="s">
        <v>163</v>
      </c>
      <c r="U538">
        <v>5.4901430362736148E-2</v>
      </c>
      <c r="V538" t="s">
        <v>156</v>
      </c>
    </row>
    <row r="539" spans="9:22" x14ac:dyDescent="0.45">
      <c r="I539" t="s">
        <v>217</v>
      </c>
      <c r="J539" t="s">
        <v>164</v>
      </c>
      <c r="K539">
        <v>7.8834211602025785E-3</v>
      </c>
      <c r="L539" t="s">
        <v>156</v>
      </c>
      <c r="N539" t="s">
        <v>425</v>
      </c>
      <c r="O539" t="s">
        <v>164</v>
      </c>
      <c r="P539">
        <v>8.6658311185175783E-3</v>
      </c>
      <c r="Q539" t="s">
        <v>156</v>
      </c>
      <c r="S539" t="s">
        <v>638</v>
      </c>
      <c r="T539" t="s">
        <v>164</v>
      </c>
      <c r="U539">
        <v>8.4881336471952402E-3</v>
      </c>
      <c r="V539" t="s">
        <v>156</v>
      </c>
    </row>
    <row r="540" spans="9:22" x14ac:dyDescent="0.45">
      <c r="I540" t="s">
        <v>217</v>
      </c>
      <c r="J540" t="s">
        <v>165</v>
      </c>
      <c r="K540">
        <v>1.7752267365415335E-3</v>
      </c>
      <c r="L540" t="s">
        <v>156</v>
      </c>
      <c r="N540" t="s">
        <v>425</v>
      </c>
      <c r="O540" t="s">
        <v>165</v>
      </c>
      <c r="P540">
        <v>6.6532169581597925E-2</v>
      </c>
      <c r="Q540" t="s">
        <v>156</v>
      </c>
      <c r="S540" t="s">
        <v>638</v>
      </c>
      <c r="T540" t="s">
        <v>165</v>
      </c>
      <c r="U540">
        <v>6.2859567901954794E-2</v>
      </c>
      <c r="V540" t="s">
        <v>156</v>
      </c>
    </row>
    <row r="541" spans="9:22" x14ac:dyDescent="0.45">
      <c r="I541" t="s">
        <v>218</v>
      </c>
      <c r="J541" t="s">
        <v>155</v>
      </c>
      <c r="K541">
        <v>4.3143571552692113E-2</v>
      </c>
      <c r="L541" t="s">
        <v>156</v>
      </c>
      <c r="N541" t="s">
        <v>426</v>
      </c>
      <c r="O541" t="s">
        <v>155</v>
      </c>
      <c r="P541">
        <v>0.1976049556938779</v>
      </c>
      <c r="Q541" t="s">
        <v>156</v>
      </c>
      <c r="S541" t="s">
        <v>639</v>
      </c>
      <c r="T541" t="s">
        <v>155</v>
      </c>
      <c r="U541">
        <v>0.2207069753491844</v>
      </c>
      <c r="V541" t="s">
        <v>156</v>
      </c>
    </row>
    <row r="542" spans="9:22" x14ac:dyDescent="0.45">
      <c r="I542" t="s">
        <v>218</v>
      </c>
      <c r="J542" t="s">
        <v>157</v>
      </c>
      <c r="K542">
        <v>5.5364100119609724E-2</v>
      </c>
      <c r="L542" t="s">
        <v>156</v>
      </c>
      <c r="N542" t="s">
        <v>426</v>
      </c>
      <c r="O542" t="s">
        <v>157</v>
      </c>
      <c r="P542">
        <v>2.4035936000818145E-2</v>
      </c>
      <c r="Q542" t="s">
        <v>156</v>
      </c>
      <c r="S542" t="s">
        <v>639</v>
      </c>
      <c r="T542" t="s">
        <v>157</v>
      </c>
      <c r="U542">
        <v>2.7473333888321991E-2</v>
      </c>
      <c r="V542" t="s">
        <v>156</v>
      </c>
    </row>
    <row r="543" spans="9:22" x14ac:dyDescent="0.45">
      <c r="I543" t="s">
        <v>218</v>
      </c>
      <c r="J543" t="s">
        <v>158</v>
      </c>
      <c r="K543">
        <v>0.63142241480653027</v>
      </c>
      <c r="L543" t="s">
        <v>156</v>
      </c>
      <c r="N543" t="s">
        <v>426</v>
      </c>
      <c r="O543" t="s">
        <v>158</v>
      </c>
      <c r="P543">
        <v>0.24980663492763464</v>
      </c>
      <c r="Q543" t="s">
        <v>156</v>
      </c>
      <c r="S543" t="s">
        <v>639</v>
      </c>
      <c r="T543" t="s">
        <v>158</v>
      </c>
      <c r="U543">
        <v>0.23074481006658684</v>
      </c>
      <c r="V543" t="s">
        <v>156</v>
      </c>
    </row>
    <row r="544" spans="9:22" x14ac:dyDescent="0.45">
      <c r="I544" t="s">
        <v>218</v>
      </c>
      <c r="J544" t="s">
        <v>159</v>
      </c>
      <c r="K544">
        <v>7.2049274597749874E-2</v>
      </c>
      <c r="L544" t="s">
        <v>156</v>
      </c>
      <c r="N544" t="s">
        <v>426</v>
      </c>
      <c r="O544" t="s">
        <v>159</v>
      </c>
      <c r="P544">
        <v>4.8650214305613275E-2</v>
      </c>
      <c r="Q544" t="s">
        <v>156</v>
      </c>
      <c r="S544" t="s">
        <v>639</v>
      </c>
      <c r="T544" t="s">
        <v>159</v>
      </c>
      <c r="U544">
        <v>4.2735435972522502E-2</v>
      </c>
      <c r="V544" t="s">
        <v>156</v>
      </c>
    </row>
    <row r="545" spans="9:22" x14ac:dyDescent="0.45">
      <c r="I545" t="s">
        <v>218</v>
      </c>
      <c r="J545" t="s">
        <v>160</v>
      </c>
      <c r="K545">
        <v>0.1052461993080144</v>
      </c>
      <c r="L545" t="s">
        <v>156</v>
      </c>
      <c r="N545" t="s">
        <v>426</v>
      </c>
      <c r="O545" t="s">
        <v>160</v>
      </c>
      <c r="P545">
        <v>0.24888611027370833</v>
      </c>
      <c r="Q545" t="s">
        <v>156</v>
      </c>
      <c r="S545" t="s">
        <v>639</v>
      </c>
      <c r="T545" t="s">
        <v>160</v>
      </c>
      <c r="U545">
        <v>0.26366602654022009</v>
      </c>
      <c r="V545" t="s">
        <v>156</v>
      </c>
    </row>
    <row r="546" spans="9:22" x14ac:dyDescent="0.45">
      <c r="I546" t="s">
        <v>218</v>
      </c>
      <c r="J546" t="s">
        <v>161</v>
      </c>
      <c r="K546">
        <v>0</v>
      </c>
      <c r="L546" t="s">
        <v>156</v>
      </c>
      <c r="N546" t="s">
        <v>426</v>
      </c>
      <c r="O546" t="s">
        <v>161</v>
      </c>
      <c r="P546">
        <v>8.5095674467111568E-2</v>
      </c>
      <c r="Q546" t="s">
        <v>156</v>
      </c>
      <c r="S546" t="s">
        <v>639</v>
      </c>
      <c r="T546" t="s">
        <v>161</v>
      </c>
      <c r="U546">
        <v>7.571242285919455E-2</v>
      </c>
      <c r="V546" t="s">
        <v>156</v>
      </c>
    </row>
    <row r="547" spans="9:22" x14ac:dyDescent="0.45">
      <c r="I547" t="s">
        <v>218</v>
      </c>
      <c r="J547" t="s">
        <v>162</v>
      </c>
      <c r="K547">
        <v>2.5051355885740731E-3</v>
      </c>
      <c r="L547" t="s">
        <v>156</v>
      </c>
      <c r="N547" t="s">
        <v>426</v>
      </c>
      <c r="O547" t="s">
        <v>162</v>
      </c>
      <c r="P547">
        <v>9.4684415735675764E-3</v>
      </c>
      <c r="Q547" t="s">
        <v>156</v>
      </c>
      <c r="S547" t="s">
        <v>639</v>
      </c>
      <c r="T547" t="s">
        <v>162</v>
      </c>
      <c r="U547">
        <v>8.1622978911272837E-3</v>
      </c>
      <c r="V547" t="s">
        <v>156</v>
      </c>
    </row>
    <row r="548" spans="9:22" x14ac:dyDescent="0.45">
      <c r="I548" t="s">
        <v>218</v>
      </c>
      <c r="J548" t="s">
        <v>163</v>
      </c>
      <c r="K548">
        <v>8.0646496762283901E-2</v>
      </c>
      <c r="L548" t="s">
        <v>156</v>
      </c>
      <c r="N548" t="s">
        <v>426</v>
      </c>
      <c r="O548" t="s">
        <v>163</v>
      </c>
      <c r="P548">
        <v>5.676496741180391E-2</v>
      </c>
      <c r="Q548" t="s">
        <v>156</v>
      </c>
      <c r="S548" t="s">
        <v>639</v>
      </c>
      <c r="T548" t="s">
        <v>163</v>
      </c>
      <c r="U548">
        <v>5.4510285155884311E-2</v>
      </c>
      <c r="V548" t="s">
        <v>156</v>
      </c>
    </row>
    <row r="549" spans="9:22" x14ac:dyDescent="0.45">
      <c r="I549" t="s">
        <v>218</v>
      </c>
      <c r="J549" t="s">
        <v>164</v>
      </c>
      <c r="K549">
        <v>8.1280583246885994E-3</v>
      </c>
      <c r="L549" t="s">
        <v>156</v>
      </c>
      <c r="N549" t="s">
        <v>426</v>
      </c>
      <c r="O549" t="s">
        <v>164</v>
      </c>
      <c r="P549">
        <v>8.6118239692389732E-3</v>
      </c>
      <c r="Q549" t="s">
        <v>156</v>
      </c>
      <c r="S549" t="s">
        <v>639</v>
      </c>
      <c r="T549" t="s">
        <v>164</v>
      </c>
      <c r="U549">
        <v>8.5239063687981252E-3</v>
      </c>
      <c r="V549" t="s">
        <v>156</v>
      </c>
    </row>
    <row r="550" spans="9:22" x14ac:dyDescent="0.45">
      <c r="I550" t="s">
        <v>218</v>
      </c>
      <c r="J550" t="s">
        <v>165</v>
      </c>
      <c r="K550">
        <v>1.4947489396804016E-3</v>
      </c>
      <c r="L550" t="s">
        <v>156</v>
      </c>
      <c r="N550" t="s">
        <v>426</v>
      </c>
      <c r="O550" t="s">
        <v>165</v>
      </c>
      <c r="P550">
        <v>7.1075241376508586E-2</v>
      </c>
      <c r="Q550" t="s">
        <v>156</v>
      </c>
      <c r="S550" t="s">
        <v>639</v>
      </c>
      <c r="T550" t="s">
        <v>165</v>
      </c>
      <c r="U550">
        <v>6.7764505908037592E-2</v>
      </c>
      <c r="V550" t="s">
        <v>156</v>
      </c>
    </row>
    <row r="551" spans="9:22" x14ac:dyDescent="0.45">
      <c r="I551" t="s">
        <v>219</v>
      </c>
      <c r="J551" t="s">
        <v>155</v>
      </c>
      <c r="K551">
        <v>4.2433306491634327E-2</v>
      </c>
      <c r="L551" t="s">
        <v>156</v>
      </c>
      <c r="N551" t="s">
        <v>427</v>
      </c>
      <c r="O551" t="s">
        <v>155</v>
      </c>
      <c r="P551">
        <v>0.14795232678430173</v>
      </c>
      <c r="Q551" t="s">
        <v>156</v>
      </c>
      <c r="S551" t="s">
        <v>640</v>
      </c>
      <c r="T551" t="s">
        <v>155</v>
      </c>
      <c r="U551">
        <v>0.20032318889435113</v>
      </c>
      <c r="V551" t="s">
        <v>156</v>
      </c>
    </row>
    <row r="552" spans="9:22" x14ac:dyDescent="0.45">
      <c r="I552" t="s">
        <v>219</v>
      </c>
      <c r="J552" t="s">
        <v>157</v>
      </c>
      <c r="K552">
        <v>5.4847058671248443E-2</v>
      </c>
      <c r="L552" t="s">
        <v>156</v>
      </c>
      <c r="N552" t="s">
        <v>427</v>
      </c>
      <c r="O552" t="s">
        <v>157</v>
      </c>
      <c r="P552">
        <v>1.7433397867989513E-2</v>
      </c>
      <c r="Q552" t="s">
        <v>156</v>
      </c>
      <c r="S552" t="s">
        <v>640</v>
      </c>
      <c r="T552" t="s">
        <v>157</v>
      </c>
      <c r="U552">
        <v>2.524924611782469E-2</v>
      </c>
      <c r="V552" t="s">
        <v>156</v>
      </c>
    </row>
    <row r="553" spans="9:22" x14ac:dyDescent="0.45">
      <c r="I553" t="s">
        <v>219</v>
      </c>
      <c r="J553" t="s">
        <v>158</v>
      </c>
      <c r="K553">
        <v>0.63397787639324155</v>
      </c>
      <c r="L553" t="s">
        <v>156</v>
      </c>
      <c r="N553" t="s">
        <v>427</v>
      </c>
      <c r="O553" t="s">
        <v>158</v>
      </c>
      <c r="P553">
        <v>0.32512708978820781</v>
      </c>
      <c r="Q553" t="s">
        <v>156</v>
      </c>
      <c r="S553" t="s">
        <v>640</v>
      </c>
      <c r="T553" t="s">
        <v>158</v>
      </c>
      <c r="U553">
        <v>0.24393522005816035</v>
      </c>
      <c r="V553" t="s">
        <v>156</v>
      </c>
    </row>
    <row r="554" spans="9:22" x14ac:dyDescent="0.45">
      <c r="I554" t="s">
        <v>219</v>
      </c>
      <c r="J554" t="s">
        <v>159</v>
      </c>
      <c r="K554">
        <v>7.1828914804444241E-2</v>
      </c>
      <c r="L554" t="s">
        <v>156</v>
      </c>
      <c r="N554" t="s">
        <v>427</v>
      </c>
      <c r="O554" t="s">
        <v>159</v>
      </c>
      <c r="P554">
        <v>5.198146464412743E-2</v>
      </c>
      <c r="Q554" t="s">
        <v>156</v>
      </c>
      <c r="S554" t="s">
        <v>640</v>
      </c>
      <c r="T554" t="s">
        <v>159</v>
      </c>
      <c r="U554">
        <v>4.6991263477397939E-2</v>
      </c>
      <c r="V554" t="s">
        <v>156</v>
      </c>
    </row>
    <row r="555" spans="9:22" x14ac:dyDescent="0.45">
      <c r="I555" t="s">
        <v>219</v>
      </c>
      <c r="J555" t="s">
        <v>160</v>
      </c>
      <c r="K555">
        <v>0.10504457306669535</v>
      </c>
      <c r="L555" t="s">
        <v>156</v>
      </c>
      <c r="N555" t="s">
        <v>427</v>
      </c>
      <c r="O555" t="s">
        <v>160</v>
      </c>
      <c r="P555">
        <v>0.17215792549869652</v>
      </c>
      <c r="Q555" t="s">
        <v>156</v>
      </c>
      <c r="S555" t="s">
        <v>640</v>
      </c>
      <c r="T555" t="s">
        <v>160</v>
      </c>
      <c r="U555">
        <v>0.25604815023504285</v>
      </c>
      <c r="V555" t="s">
        <v>156</v>
      </c>
    </row>
    <row r="556" spans="9:22" x14ac:dyDescent="0.45">
      <c r="I556" t="s">
        <v>219</v>
      </c>
      <c r="J556" t="s">
        <v>161</v>
      </c>
      <c r="K556">
        <v>0</v>
      </c>
      <c r="L556" t="s">
        <v>156</v>
      </c>
      <c r="N556" t="s">
        <v>427</v>
      </c>
      <c r="O556" t="s">
        <v>161</v>
      </c>
      <c r="P556">
        <v>0.11422199384079906</v>
      </c>
      <c r="Q556" t="s">
        <v>156</v>
      </c>
      <c r="S556" t="s">
        <v>640</v>
      </c>
      <c r="T556" t="s">
        <v>161</v>
      </c>
      <c r="U556">
        <v>8.4751013718716142E-2</v>
      </c>
      <c r="V556" t="s">
        <v>156</v>
      </c>
    </row>
    <row r="557" spans="9:22" x14ac:dyDescent="0.45">
      <c r="I557" t="s">
        <v>219</v>
      </c>
      <c r="J557" t="s">
        <v>162</v>
      </c>
      <c r="K557">
        <v>2.0204460394442985E-3</v>
      </c>
      <c r="L557" t="s">
        <v>156</v>
      </c>
      <c r="N557" t="s">
        <v>427</v>
      </c>
      <c r="O557" t="s">
        <v>162</v>
      </c>
      <c r="P557">
        <v>1.3754057688479572E-2</v>
      </c>
      <c r="Q557" t="s">
        <v>156</v>
      </c>
      <c r="S557" t="s">
        <v>640</v>
      </c>
      <c r="T557" t="s">
        <v>162</v>
      </c>
      <c r="U557">
        <v>8.8587601094599015E-3</v>
      </c>
      <c r="V557" t="s">
        <v>156</v>
      </c>
    </row>
    <row r="558" spans="9:22" x14ac:dyDescent="0.45">
      <c r="I558" t="s">
        <v>219</v>
      </c>
      <c r="J558" t="s">
        <v>163</v>
      </c>
      <c r="K558">
        <v>8.0447720172844697E-2</v>
      </c>
      <c r="L558" t="s">
        <v>156</v>
      </c>
      <c r="N558" t="s">
        <v>427</v>
      </c>
      <c r="O558" t="s">
        <v>163</v>
      </c>
      <c r="P558">
        <v>7.1067300591620017E-2</v>
      </c>
      <c r="Q558" t="s">
        <v>156</v>
      </c>
      <c r="S558" t="s">
        <v>640</v>
      </c>
      <c r="T558" t="s">
        <v>163</v>
      </c>
      <c r="U558">
        <v>5.4295780304314048E-2</v>
      </c>
      <c r="V558" t="s">
        <v>156</v>
      </c>
    </row>
    <row r="559" spans="9:22" x14ac:dyDescent="0.45">
      <c r="I559" t="s">
        <v>219</v>
      </c>
      <c r="J559" t="s">
        <v>164</v>
      </c>
      <c r="K559">
        <v>8.1759683513690107E-3</v>
      </c>
      <c r="L559" t="s">
        <v>156</v>
      </c>
      <c r="N559" t="s">
        <v>427</v>
      </c>
      <c r="O559" t="s">
        <v>164</v>
      </c>
      <c r="P559">
        <v>8.5501280454849705E-3</v>
      </c>
      <c r="Q559" t="s">
        <v>156</v>
      </c>
      <c r="S559" t="s">
        <v>640</v>
      </c>
      <c r="T559" t="s">
        <v>164</v>
      </c>
      <c r="U559">
        <v>8.4305116912386548E-3</v>
      </c>
      <c r="V559" t="s">
        <v>156</v>
      </c>
    </row>
    <row r="560" spans="9:22" x14ac:dyDescent="0.45">
      <c r="I560" t="s">
        <v>219</v>
      </c>
      <c r="J560" t="s">
        <v>165</v>
      </c>
      <c r="K560">
        <v>1.2241360088995148E-3</v>
      </c>
      <c r="L560" t="s">
        <v>156</v>
      </c>
      <c r="N560" t="s">
        <v>427</v>
      </c>
      <c r="O560" t="s">
        <v>165</v>
      </c>
      <c r="P560">
        <v>7.7754315250186293E-2</v>
      </c>
      <c r="Q560" t="s">
        <v>156</v>
      </c>
      <c r="S560" t="s">
        <v>640</v>
      </c>
      <c r="T560" t="s">
        <v>165</v>
      </c>
      <c r="U560">
        <v>7.1116865393378692E-2</v>
      </c>
      <c r="V560" t="s">
        <v>156</v>
      </c>
    </row>
    <row r="561" spans="9:22" x14ac:dyDescent="0.45">
      <c r="I561" t="s">
        <v>220</v>
      </c>
      <c r="J561" t="s">
        <v>155</v>
      </c>
      <c r="K561">
        <v>7.401564941554685E-2</v>
      </c>
      <c r="L561" t="s">
        <v>156</v>
      </c>
      <c r="N561" t="s">
        <v>428</v>
      </c>
      <c r="O561" t="s">
        <v>155</v>
      </c>
      <c r="P561">
        <v>0.19377974133312817</v>
      </c>
      <c r="Q561" t="s">
        <v>156</v>
      </c>
      <c r="S561" t="s">
        <v>641</v>
      </c>
      <c r="T561" t="s">
        <v>155</v>
      </c>
      <c r="U561">
        <v>0.27326867006463801</v>
      </c>
      <c r="V561" t="s">
        <v>156</v>
      </c>
    </row>
    <row r="562" spans="9:22" x14ac:dyDescent="0.45">
      <c r="I562" t="s">
        <v>220</v>
      </c>
      <c r="J562" t="s">
        <v>157</v>
      </c>
      <c r="K562">
        <v>6.688759477625604E-2</v>
      </c>
      <c r="L562" t="s">
        <v>156</v>
      </c>
      <c r="N562" t="s">
        <v>428</v>
      </c>
      <c r="O562" t="s">
        <v>157</v>
      </c>
      <c r="P562">
        <v>2.1810773155402492E-2</v>
      </c>
      <c r="Q562" t="s">
        <v>156</v>
      </c>
      <c r="S562" t="s">
        <v>641</v>
      </c>
      <c r="T562" t="s">
        <v>157</v>
      </c>
      <c r="U562">
        <v>3.1889455896132755E-2</v>
      </c>
      <c r="V562" t="s">
        <v>156</v>
      </c>
    </row>
    <row r="563" spans="9:22" x14ac:dyDescent="0.45">
      <c r="I563" t="s">
        <v>220</v>
      </c>
      <c r="J563" t="s">
        <v>158</v>
      </c>
      <c r="K563">
        <v>0.61863266152248253</v>
      </c>
      <c r="L563" t="s">
        <v>156</v>
      </c>
      <c r="N563" t="s">
        <v>428</v>
      </c>
      <c r="O563" t="s">
        <v>158</v>
      </c>
      <c r="P563">
        <v>0.30838841020201135</v>
      </c>
      <c r="Q563" t="s">
        <v>156</v>
      </c>
      <c r="S563" t="s">
        <v>641</v>
      </c>
      <c r="T563" t="s">
        <v>158</v>
      </c>
      <c r="U563">
        <v>0.21093647916074806</v>
      </c>
      <c r="V563" t="s">
        <v>156</v>
      </c>
    </row>
    <row r="564" spans="9:22" x14ac:dyDescent="0.45">
      <c r="I564" t="s">
        <v>220</v>
      </c>
      <c r="J564" t="s">
        <v>159</v>
      </c>
      <c r="K564">
        <v>6.9855504800786936E-2</v>
      </c>
      <c r="L564" t="s">
        <v>156</v>
      </c>
      <c r="N564" t="s">
        <v>428</v>
      </c>
      <c r="O564" t="s">
        <v>159</v>
      </c>
      <c r="P564">
        <v>4.7900766595259027E-2</v>
      </c>
      <c r="Q564" t="s">
        <v>156</v>
      </c>
      <c r="S564" t="s">
        <v>641</v>
      </c>
      <c r="T564" t="s">
        <v>159</v>
      </c>
      <c r="U564">
        <v>3.4193926862960952E-2</v>
      </c>
      <c r="V564" t="s">
        <v>156</v>
      </c>
    </row>
    <row r="565" spans="9:22" x14ac:dyDescent="0.45">
      <c r="I565" t="s">
        <v>220</v>
      </c>
      <c r="J565" t="s">
        <v>160</v>
      </c>
      <c r="K565">
        <v>7.6690746180492875E-2</v>
      </c>
      <c r="L565" t="s">
        <v>156</v>
      </c>
      <c r="N565" t="s">
        <v>428</v>
      </c>
      <c r="O565" t="s">
        <v>160</v>
      </c>
      <c r="P565">
        <v>0.1706097808683954</v>
      </c>
      <c r="Q565" t="s">
        <v>156</v>
      </c>
      <c r="S565" t="s">
        <v>641</v>
      </c>
      <c r="T565" t="s">
        <v>160</v>
      </c>
      <c r="U565">
        <v>0.21565161061003824</v>
      </c>
      <c r="V565" t="s">
        <v>156</v>
      </c>
    </row>
    <row r="566" spans="9:22" x14ac:dyDescent="0.45">
      <c r="I566" t="s">
        <v>220</v>
      </c>
      <c r="J566" t="s">
        <v>161</v>
      </c>
      <c r="K566">
        <v>1.7414592844509108E-3</v>
      </c>
      <c r="L566" t="s">
        <v>156</v>
      </c>
      <c r="N566" t="s">
        <v>428</v>
      </c>
      <c r="O566" t="s">
        <v>161</v>
      </c>
      <c r="P566">
        <v>8.2701499265034464E-2</v>
      </c>
      <c r="Q566" t="s">
        <v>156</v>
      </c>
      <c r="S566" t="s">
        <v>641</v>
      </c>
      <c r="T566" t="s">
        <v>161</v>
      </c>
      <c r="U566">
        <v>8.1530625672937118E-2</v>
      </c>
      <c r="V566" t="s">
        <v>156</v>
      </c>
    </row>
    <row r="567" spans="9:22" x14ac:dyDescent="0.45">
      <c r="I567" t="s">
        <v>220</v>
      </c>
      <c r="J567" t="s">
        <v>162</v>
      </c>
      <c r="K567">
        <v>7.1849207743033073E-3</v>
      </c>
      <c r="L567" t="s">
        <v>156</v>
      </c>
      <c r="N567" t="s">
        <v>428</v>
      </c>
      <c r="O567" t="s">
        <v>162</v>
      </c>
      <c r="P567">
        <v>1.1886140955551527E-2</v>
      </c>
      <c r="Q567" t="s">
        <v>156</v>
      </c>
      <c r="S567" t="s">
        <v>641</v>
      </c>
      <c r="T567" t="s">
        <v>162</v>
      </c>
      <c r="U567">
        <v>1.1203655456075911E-2</v>
      </c>
      <c r="V567" t="s">
        <v>156</v>
      </c>
    </row>
    <row r="568" spans="9:22" x14ac:dyDescent="0.45">
      <c r="I568" t="s">
        <v>220</v>
      </c>
      <c r="J568" t="s">
        <v>163</v>
      </c>
      <c r="K568">
        <v>7.9177078376176629E-2</v>
      </c>
      <c r="L568" t="s">
        <v>156</v>
      </c>
      <c r="N568" t="s">
        <v>428</v>
      </c>
      <c r="O568" t="s">
        <v>163</v>
      </c>
      <c r="P568">
        <v>8.1543029441778006E-2</v>
      </c>
      <c r="Q568" t="s">
        <v>156</v>
      </c>
      <c r="S568" t="s">
        <v>641</v>
      </c>
      <c r="T568" t="s">
        <v>163</v>
      </c>
      <c r="U568">
        <v>7.0181394852613627E-2</v>
      </c>
      <c r="V568" t="s">
        <v>156</v>
      </c>
    </row>
    <row r="569" spans="9:22" x14ac:dyDescent="0.45">
      <c r="I569" t="s">
        <v>220</v>
      </c>
      <c r="J569" t="s">
        <v>164</v>
      </c>
      <c r="K569">
        <v>5.8143848693144404E-3</v>
      </c>
      <c r="L569" t="s">
        <v>156</v>
      </c>
      <c r="N569" t="s">
        <v>428</v>
      </c>
      <c r="O569" t="s">
        <v>164</v>
      </c>
      <c r="P569">
        <v>9.6719700898597136E-3</v>
      </c>
      <c r="Q569" t="s">
        <v>156</v>
      </c>
      <c r="S569" t="s">
        <v>641</v>
      </c>
      <c r="T569" t="s">
        <v>164</v>
      </c>
      <c r="U569">
        <v>9.3354955847559443E-3</v>
      </c>
      <c r="V569" t="s">
        <v>156</v>
      </c>
    </row>
    <row r="570" spans="9:22" x14ac:dyDescent="0.45">
      <c r="I570" t="s">
        <v>220</v>
      </c>
      <c r="J570" t="s">
        <v>165</v>
      </c>
      <c r="K570">
        <v>0</v>
      </c>
      <c r="L570" t="s">
        <v>156</v>
      </c>
      <c r="N570" t="s">
        <v>428</v>
      </c>
      <c r="O570" t="s">
        <v>165</v>
      </c>
      <c r="P570">
        <v>7.1707888093459723E-2</v>
      </c>
      <c r="Q570" t="s">
        <v>156</v>
      </c>
      <c r="S570" t="s">
        <v>641</v>
      </c>
      <c r="T570" t="s">
        <v>165</v>
      </c>
      <c r="U570">
        <v>6.1808685838956316E-2</v>
      </c>
      <c r="V570" t="s">
        <v>156</v>
      </c>
    </row>
    <row r="571" spans="9:22" x14ac:dyDescent="0.45">
      <c r="I571" t="s">
        <v>221</v>
      </c>
      <c r="J571" t="s">
        <v>155</v>
      </c>
      <c r="K571">
        <v>4.299819856176508E-2</v>
      </c>
      <c r="L571" t="s">
        <v>156</v>
      </c>
      <c r="N571" t="s">
        <v>429</v>
      </c>
      <c r="O571" t="s">
        <v>155</v>
      </c>
      <c r="P571">
        <v>0.26491927134271054</v>
      </c>
      <c r="Q571" t="s">
        <v>156</v>
      </c>
      <c r="S571" t="s">
        <v>642</v>
      </c>
      <c r="T571" t="s">
        <v>155</v>
      </c>
      <c r="U571">
        <v>0.27997647469929843</v>
      </c>
      <c r="V571" t="s">
        <v>156</v>
      </c>
    </row>
    <row r="572" spans="9:22" x14ac:dyDescent="0.45">
      <c r="I572" t="s">
        <v>221</v>
      </c>
      <c r="J572" t="s">
        <v>157</v>
      </c>
      <c r="K572">
        <v>5.5359005316876549E-2</v>
      </c>
      <c r="L572" t="s">
        <v>156</v>
      </c>
      <c r="N572" t="s">
        <v>429</v>
      </c>
      <c r="O572" t="s">
        <v>157</v>
      </c>
      <c r="P572">
        <v>3.3352798497810809E-2</v>
      </c>
      <c r="Q572" t="s">
        <v>156</v>
      </c>
      <c r="S572" t="s">
        <v>642</v>
      </c>
      <c r="T572" t="s">
        <v>157</v>
      </c>
      <c r="U572">
        <v>3.3233907406898341E-2</v>
      </c>
      <c r="V572" t="s">
        <v>156</v>
      </c>
    </row>
    <row r="573" spans="9:22" x14ac:dyDescent="0.45">
      <c r="I573" t="s">
        <v>221</v>
      </c>
      <c r="J573" t="s">
        <v>158</v>
      </c>
      <c r="K573">
        <v>0.63120516711653829</v>
      </c>
      <c r="L573" t="s">
        <v>156</v>
      </c>
      <c r="N573" t="s">
        <v>429</v>
      </c>
      <c r="O573" t="s">
        <v>158</v>
      </c>
      <c r="P573">
        <v>0.23755444317493618</v>
      </c>
      <c r="Q573" t="s">
        <v>156</v>
      </c>
      <c r="S573" t="s">
        <v>642</v>
      </c>
      <c r="T573" t="s">
        <v>158</v>
      </c>
      <c r="U573">
        <v>0.19545743410082583</v>
      </c>
      <c r="V573" t="s">
        <v>156</v>
      </c>
    </row>
    <row r="574" spans="9:22" x14ac:dyDescent="0.45">
      <c r="I574" t="s">
        <v>221</v>
      </c>
      <c r="J574" t="s">
        <v>159</v>
      </c>
      <c r="K574">
        <v>7.3409005446922734E-2</v>
      </c>
      <c r="L574" t="s">
        <v>156</v>
      </c>
      <c r="N574" t="s">
        <v>429</v>
      </c>
      <c r="O574" t="s">
        <v>159</v>
      </c>
      <c r="P574">
        <v>3.6440520766181934E-2</v>
      </c>
      <c r="Q574" t="s">
        <v>156</v>
      </c>
      <c r="S574" t="s">
        <v>642</v>
      </c>
      <c r="T574" t="s">
        <v>159</v>
      </c>
      <c r="U574">
        <v>2.9621191335535226E-2</v>
      </c>
      <c r="V574" t="s">
        <v>156</v>
      </c>
    </row>
    <row r="575" spans="9:22" x14ac:dyDescent="0.45">
      <c r="I575" t="s">
        <v>221</v>
      </c>
      <c r="J575" t="s">
        <v>160</v>
      </c>
      <c r="K575">
        <v>0.10790794331340349</v>
      </c>
      <c r="L575" t="s">
        <v>156</v>
      </c>
      <c r="N575" t="s">
        <v>429</v>
      </c>
      <c r="O575" t="s">
        <v>160</v>
      </c>
      <c r="P575">
        <v>0.24121200490699032</v>
      </c>
      <c r="Q575" t="s">
        <v>156</v>
      </c>
      <c r="S575" t="s">
        <v>642</v>
      </c>
      <c r="T575" t="s">
        <v>160</v>
      </c>
      <c r="U575">
        <v>0.23761418909861237</v>
      </c>
      <c r="V575" t="s">
        <v>156</v>
      </c>
    </row>
    <row r="576" spans="9:22" x14ac:dyDescent="0.45">
      <c r="I576" t="s">
        <v>221</v>
      </c>
      <c r="J576" t="s">
        <v>161</v>
      </c>
      <c r="K576">
        <v>0</v>
      </c>
      <c r="L576" t="s">
        <v>156</v>
      </c>
      <c r="N576" t="s">
        <v>429</v>
      </c>
      <c r="O576" t="s">
        <v>161</v>
      </c>
      <c r="P576">
        <v>6.3032093503664802E-2</v>
      </c>
      <c r="Q576" t="s">
        <v>156</v>
      </c>
      <c r="S576" t="s">
        <v>642</v>
      </c>
      <c r="T576" t="s">
        <v>161</v>
      </c>
      <c r="U576">
        <v>7.4139757720775662E-2</v>
      </c>
      <c r="V576" t="s">
        <v>156</v>
      </c>
    </row>
    <row r="577" spans="9:22" x14ac:dyDescent="0.45">
      <c r="I577" t="s">
        <v>221</v>
      </c>
      <c r="J577" t="s">
        <v>162</v>
      </c>
      <c r="K577">
        <v>1.752801289740953E-3</v>
      </c>
      <c r="L577" t="s">
        <v>156</v>
      </c>
      <c r="N577" t="s">
        <v>429</v>
      </c>
      <c r="O577" t="s">
        <v>162</v>
      </c>
      <c r="P577">
        <v>7.5608922897365842E-3</v>
      </c>
      <c r="Q577" t="s">
        <v>156</v>
      </c>
      <c r="S577" t="s">
        <v>642</v>
      </c>
      <c r="T577" t="s">
        <v>162</v>
      </c>
      <c r="U577">
        <v>1.1022503202819015E-2</v>
      </c>
      <c r="V577" t="s">
        <v>156</v>
      </c>
    </row>
    <row r="578" spans="9:22" x14ac:dyDescent="0.45">
      <c r="I578" t="s">
        <v>221</v>
      </c>
      <c r="J578" t="s">
        <v>163</v>
      </c>
      <c r="K578">
        <v>7.8439462951787581E-2</v>
      </c>
      <c r="L578" t="s">
        <v>156</v>
      </c>
      <c r="N578" t="s">
        <v>429</v>
      </c>
      <c r="O578" t="s">
        <v>163</v>
      </c>
      <c r="P578">
        <v>5.287556093875171E-2</v>
      </c>
      <c r="Q578" t="s">
        <v>156</v>
      </c>
      <c r="S578" t="s">
        <v>642</v>
      </c>
      <c r="T578" t="s">
        <v>163</v>
      </c>
      <c r="U578">
        <v>7.0418533760608873E-2</v>
      </c>
      <c r="V578" t="s">
        <v>156</v>
      </c>
    </row>
    <row r="579" spans="9:22" x14ac:dyDescent="0.45">
      <c r="I579" t="s">
        <v>221</v>
      </c>
      <c r="J579" t="s">
        <v>164</v>
      </c>
      <c r="K579">
        <v>7.90403548970392E-3</v>
      </c>
      <c r="L579" t="s">
        <v>156</v>
      </c>
      <c r="N579" t="s">
        <v>429</v>
      </c>
      <c r="O579" t="s">
        <v>164</v>
      </c>
      <c r="P579">
        <v>7.6633740370385716E-3</v>
      </c>
      <c r="Q579" t="s">
        <v>156</v>
      </c>
      <c r="S579" t="s">
        <v>642</v>
      </c>
      <c r="T579" t="s">
        <v>164</v>
      </c>
      <c r="U579">
        <v>8.6099404540987013E-3</v>
      </c>
      <c r="V579" t="s">
        <v>156</v>
      </c>
    </row>
    <row r="580" spans="9:22" x14ac:dyDescent="0.45">
      <c r="I580" t="s">
        <v>221</v>
      </c>
      <c r="J580" t="s">
        <v>165</v>
      </c>
      <c r="K580">
        <v>1.0243805130846155E-3</v>
      </c>
      <c r="L580" t="s">
        <v>156</v>
      </c>
      <c r="N580" t="s">
        <v>429</v>
      </c>
      <c r="O580" t="s">
        <v>165</v>
      </c>
      <c r="P580">
        <v>5.5389040542020242E-2</v>
      </c>
      <c r="Q580" t="s">
        <v>156</v>
      </c>
      <c r="S580" t="s">
        <v>642</v>
      </c>
      <c r="T580" t="s">
        <v>165</v>
      </c>
      <c r="U580">
        <v>5.9906068220375232E-2</v>
      </c>
      <c r="V580" t="s">
        <v>156</v>
      </c>
    </row>
    <row r="581" spans="9:22" x14ac:dyDescent="0.45">
      <c r="I581" t="s">
        <v>222</v>
      </c>
      <c r="J581" t="s">
        <v>155</v>
      </c>
      <c r="K581">
        <v>4.5885377228643671E-2</v>
      </c>
      <c r="L581" t="s">
        <v>156</v>
      </c>
      <c r="N581" t="s">
        <v>430</v>
      </c>
      <c r="O581" t="s">
        <v>155</v>
      </c>
      <c r="P581">
        <v>0.22870400668500329</v>
      </c>
      <c r="Q581" t="s">
        <v>156</v>
      </c>
      <c r="S581" t="s">
        <v>643</v>
      </c>
      <c r="T581" t="s">
        <v>155</v>
      </c>
      <c r="U581">
        <v>0.28655213684683883</v>
      </c>
      <c r="V581" t="s">
        <v>156</v>
      </c>
    </row>
    <row r="582" spans="9:22" x14ac:dyDescent="0.45">
      <c r="I582" t="s">
        <v>222</v>
      </c>
      <c r="J582" t="s">
        <v>157</v>
      </c>
      <c r="K582">
        <v>5.7653295087105649E-2</v>
      </c>
      <c r="L582" t="s">
        <v>156</v>
      </c>
      <c r="N582" t="s">
        <v>430</v>
      </c>
      <c r="O582" t="s">
        <v>157</v>
      </c>
      <c r="P582">
        <v>2.5854066571825405E-2</v>
      </c>
      <c r="Q582" t="s">
        <v>156</v>
      </c>
      <c r="S582" t="s">
        <v>643</v>
      </c>
      <c r="T582" t="s">
        <v>157</v>
      </c>
      <c r="U582">
        <v>3.3453911663769313E-2</v>
      </c>
      <c r="V582" t="s">
        <v>156</v>
      </c>
    </row>
    <row r="583" spans="9:22" x14ac:dyDescent="0.45">
      <c r="I583" t="s">
        <v>222</v>
      </c>
      <c r="J583" t="s">
        <v>158</v>
      </c>
      <c r="K583">
        <v>0.62346074152796693</v>
      </c>
      <c r="L583" t="s">
        <v>156</v>
      </c>
      <c r="N583" t="s">
        <v>430</v>
      </c>
      <c r="O583" t="s">
        <v>158</v>
      </c>
      <c r="P583">
        <v>0.25997764378281174</v>
      </c>
      <c r="Q583" t="s">
        <v>156</v>
      </c>
      <c r="S583" t="s">
        <v>643</v>
      </c>
      <c r="T583" t="s">
        <v>158</v>
      </c>
      <c r="U583">
        <v>0.18155563622658785</v>
      </c>
      <c r="V583" t="s">
        <v>156</v>
      </c>
    </row>
    <row r="584" spans="9:22" x14ac:dyDescent="0.45">
      <c r="I584" t="s">
        <v>222</v>
      </c>
      <c r="J584" t="s">
        <v>159</v>
      </c>
      <c r="K584">
        <v>7.4339683079938115E-2</v>
      </c>
      <c r="L584" t="s">
        <v>156</v>
      </c>
      <c r="N584" t="s">
        <v>430</v>
      </c>
      <c r="O584" t="s">
        <v>159</v>
      </c>
      <c r="P584">
        <v>4.4402690390107052E-2</v>
      </c>
      <c r="Q584" t="s">
        <v>156</v>
      </c>
      <c r="S584" t="s">
        <v>643</v>
      </c>
      <c r="T584" t="s">
        <v>159</v>
      </c>
      <c r="U584">
        <v>2.5490128727056412E-2</v>
      </c>
      <c r="V584" t="s">
        <v>156</v>
      </c>
    </row>
    <row r="585" spans="9:22" x14ac:dyDescent="0.45">
      <c r="I585" t="s">
        <v>222</v>
      </c>
      <c r="J585" t="s">
        <v>160</v>
      </c>
      <c r="K585">
        <v>0.11170681636353247</v>
      </c>
      <c r="L585" t="s">
        <v>156</v>
      </c>
      <c r="N585" t="s">
        <v>430</v>
      </c>
      <c r="O585" t="s">
        <v>160</v>
      </c>
      <c r="P585">
        <v>0.19121785802078947</v>
      </c>
      <c r="Q585" t="s">
        <v>156</v>
      </c>
      <c r="S585" t="s">
        <v>643</v>
      </c>
      <c r="T585" t="s">
        <v>160</v>
      </c>
      <c r="U585">
        <v>0.23026452030049749</v>
      </c>
      <c r="V585" t="s">
        <v>156</v>
      </c>
    </row>
    <row r="586" spans="9:22" x14ac:dyDescent="0.45">
      <c r="I586" t="s">
        <v>222</v>
      </c>
      <c r="J586" t="s">
        <v>161</v>
      </c>
      <c r="K586">
        <v>0</v>
      </c>
      <c r="L586" t="s">
        <v>156</v>
      </c>
      <c r="N586" t="s">
        <v>430</v>
      </c>
      <c r="O586" t="s">
        <v>161</v>
      </c>
      <c r="P586">
        <v>7.9579848115383003E-2</v>
      </c>
      <c r="Q586" t="s">
        <v>156</v>
      </c>
      <c r="S586" t="s">
        <v>643</v>
      </c>
      <c r="T586" t="s">
        <v>161</v>
      </c>
      <c r="U586">
        <v>8.0625195926495863E-2</v>
      </c>
      <c r="V586" t="s">
        <v>156</v>
      </c>
    </row>
    <row r="587" spans="9:22" x14ac:dyDescent="0.45">
      <c r="I587" t="s">
        <v>222</v>
      </c>
      <c r="J587" t="s">
        <v>162</v>
      </c>
      <c r="K587">
        <v>1.9383650357957644E-3</v>
      </c>
      <c r="L587" t="s">
        <v>156</v>
      </c>
      <c r="N587" t="s">
        <v>430</v>
      </c>
      <c r="O587" t="s">
        <v>162</v>
      </c>
      <c r="P587">
        <v>1.1270992026430407E-2</v>
      </c>
      <c r="Q587" t="s">
        <v>156</v>
      </c>
      <c r="S587" t="s">
        <v>643</v>
      </c>
      <c r="T587" t="s">
        <v>162</v>
      </c>
      <c r="U587">
        <v>1.1743469415331345E-2</v>
      </c>
      <c r="V587" t="s">
        <v>156</v>
      </c>
    </row>
    <row r="588" spans="9:22" x14ac:dyDescent="0.45">
      <c r="I588" t="s">
        <v>222</v>
      </c>
      <c r="J588" t="s">
        <v>163</v>
      </c>
      <c r="K588">
        <v>7.6711892243744237E-2</v>
      </c>
      <c r="L588" t="s">
        <v>156</v>
      </c>
      <c r="N588" t="s">
        <v>430</v>
      </c>
      <c r="O588" t="s">
        <v>163</v>
      </c>
      <c r="P588">
        <v>7.8546283751593199E-2</v>
      </c>
      <c r="Q588" t="s">
        <v>156</v>
      </c>
      <c r="S588" t="s">
        <v>643</v>
      </c>
      <c r="T588" t="s">
        <v>163</v>
      </c>
      <c r="U588">
        <v>7.3148952047397089E-2</v>
      </c>
      <c r="V588" t="s">
        <v>156</v>
      </c>
    </row>
    <row r="589" spans="9:22" x14ac:dyDescent="0.45">
      <c r="I589" t="s">
        <v>222</v>
      </c>
      <c r="J589" t="s">
        <v>164</v>
      </c>
      <c r="K589">
        <v>7.3474236362736185E-3</v>
      </c>
      <c r="L589" t="s">
        <v>156</v>
      </c>
      <c r="N589" t="s">
        <v>430</v>
      </c>
      <c r="O589" t="s">
        <v>164</v>
      </c>
      <c r="P589">
        <v>1.0342457649198972E-2</v>
      </c>
      <c r="Q589" t="s">
        <v>156</v>
      </c>
      <c r="S589" t="s">
        <v>643</v>
      </c>
      <c r="T589" t="s">
        <v>164</v>
      </c>
      <c r="U589">
        <v>8.4995412916413562E-3</v>
      </c>
      <c r="V589" t="s">
        <v>156</v>
      </c>
    </row>
    <row r="590" spans="9:22" x14ac:dyDescent="0.45">
      <c r="I590" t="s">
        <v>222</v>
      </c>
      <c r="J590" t="s">
        <v>165</v>
      </c>
      <c r="K590">
        <v>9.5640579682219852E-4</v>
      </c>
      <c r="L590" t="s">
        <v>156</v>
      </c>
      <c r="N590" t="s">
        <v>430</v>
      </c>
      <c r="O590" t="s">
        <v>165</v>
      </c>
      <c r="P590">
        <v>7.0104153006727857E-2</v>
      </c>
      <c r="Q590" t="s">
        <v>156</v>
      </c>
      <c r="S590" t="s">
        <v>643</v>
      </c>
      <c r="T590" t="s">
        <v>165</v>
      </c>
      <c r="U590">
        <v>6.8666507554243292E-2</v>
      </c>
      <c r="V590" t="s">
        <v>156</v>
      </c>
    </row>
    <row r="591" spans="9:22" x14ac:dyDescent="0.45">
      <c r="I591" t="s">
        <v>223</v>
      </c>
      <c r="J591" t="s">
        <v>155</v>
      </c>
      <c r="K591">
        <v>4.6150354641802366E-2</v>
      </c>
      <c r="L591" t="s">
        <v>156</v>
      </c>
      <c r="N591" t="s">
        <v>431</v>
      </c>
      <c r="O591" t="s">
        <v>155</v>
      </c>
      <c r="P591">
        <v>0.24337371943695532</v>
      </c>
      <c r="Q591" t="s">
        <v>156</v>
      </c>
      <c r="S591" t="s">
        <v>644</v>
      </c>
      <c r="T591" t="s">
        <v>155</v>
      </c>
      <c r="U591">
        <v>0.28242537601513079</v>
      </c>
      <c r="V591" t="s">
        <v>156</v>
      </c>
    </row>
    <row r="592" spans="9:22" x14ac:dyDescent="0.45">
      <c r="I592" t="s">
        <v>223</v>
      </c>
      <c r="J592" t="s">
        <v>157</v>
      </c>
      <c r="K592">
        <v>5.7201370294893375E-2</v>
      </c>
      <c r="L592" t="s">
        <v>156</v>
      </c>
      <c r="N592" t="s">
        <v>431</v>
      </c>
      <c r="O592" t="s">
        <v>157</v>
      </c>
      <c r="P592">
        <v>2.8536417887423195E-2</v>
      </c>
      <c r="Q592" t="s">
        <v>156</v>
      </c>
      <c r="S592" t="s">
        <v>644</v>
      </c>
      <c r="T592" t="s">
        <v>157</v>
      </c>
      <c r="U592">
        <v>3.3967694836098829E-2</v>
      </c>
      <c r="V592" t="s">
        <v>156</v>
      </c>
    </row>
    <row r="593" spans="9:22" x14ac:dyDescent="0.45">
      <c r="I593" t="s">
        <v>223</v>
      </c>
      <c r="J593" t="s">
        <v>158</v>
      </c>
      <c r="K593">
        <v>0.6198932370538589</v>
      </c>
      <c r="L593" t="s">
        <v>156</v>
      </c>
      <c r="N593" t="s">
        <v>431</v>
      </c>
      <c r="O593" t="s">
        <v>158</v>
      </c>
      <c r="P593">
        <v>0.23500749491767631</v>
      </c>
      <c r="Q593" t="s">
        <v>156</v>
      </c>
      <c r="S593" t="s">
        <v>644</v>
      </c>
      <c r="T593" t="s">
        <v>158</v>
      </c>
      <c r="U593">
        <v>0.23363429812473768</v>
      </c>
      <c r="V593" t="s">
        <v>156</v>
      </c>
    </row>
    <row r="594" spans="9:22" x14ac:dyDescent="0.45">
      <c r="I594" t="s">
        <v>223</v>
      </c>
      <c r="J594" t="s">
        <v>159</v>
      </c>
      <c r="K594">
        <v>7.6237166387308014E-2</v>
      </c>
      <c r="L594" t="s">
        <v>156</v>
      </c>
      <c r="N594" t="s">
        <v>431</v>
      </c>
      <c r="O594" t="s">
        <v>159</v>
      </c>
      <c r="P594">
        <v>4.0851686708607907E-2</v>
      </c>
      <c r="Q594" t="s">
        <v>156</v>
      </c>
      <c r="S594" t="s">
        <v>644</v>
      </c>
      <c r="T594" t="s">
        <v>159</v>
      </c>
      <c r="U594">
        <v>3.365057092559548E-2</v>
      </c>
      <c r="V594" t="s">
        <v>156</v>
      </c>
    </row>
    <row r="595" spans="9:22" x14ac:dyDescent="0.45">
      <c r="I595" t="s">
        <v>223</v>
      </c>
      <c r="J595" t="s">
        <v>160</v>
      </c>
      <c r="K595">
        <v>0.11566136079340369</v>
      </c>
      <c r="L595" t="s">
        <v>156</v>
      </c>
      <c r="N595" t="s">
        <v>431</v>
      </c>
      <c r="O595" t="s">
        <v>160</v>
      </c>
      <c r="P595">
        <v>0.21677789942501932</v>
      </c>
      <c r="Q595" t="s">
        <v>156</v>
      </c>
      <c r="S595" t="s">
        <v>644</v>
      </c>
      <c r="T595" t="s">
        <v>160</v>
      </c>
      <c r="U595">
        <v>0.23430082253559356</v>
      </c>
      <c r="V595" t="s">
        <v>156</v>
      </c>
    </row>
    <row r="596" spans="9:22" x14ac:dyDescent="0.45">
      <c r="I596" t="s">
        <v>223</v>
      </c>
      <c r="J596" t="s">
        <v>161</v>
      </c>
      <c r="K596">
        <v>0</v>
      </c>
      <c r="L596" t="s">
        <v>156</v>
      </c>
      <c r="N596" t="s">
        <v>431</v>
      </c>
      <c r="O596" t="s">
        <v>161</v>
      </c>
      <c r="P596">
        <v>7.775767352146741E-2</v>
      </c>
      <c r="Q596" t="s">
        <v>156</v>
      </c>
      <c r="S596" t="s">
        <v>644</v>
      </c>
      <c r="T596" t="s">
        <v>161</v>
      </c>
      <c r="U596">
        <v>5.8648235157762858E-2</v>
      </c>
      <c r="V596" t="s">
        <v>156</v>
      </c>
    </row>
    <row r="597" spans="9:22" x14ac:dyDescent="0.45">
      <c r="I597" t="s">
        <v>223</v>
      </c>
      <c r="J597" t="s">
        <v>162</v>
      </c>
      <c r="K597">
        <v>2.2037631632486451E-3</v>
      </c>
      <c r="L597" t="s">
        <v>156</v>
      </c>
      <c r="N597" t="s">
        <v>431</v>
      </c>
      <c r="O597" t="s">
        <v>162</v>
      </c>
      <c r="P597">
        <v>1.0512044522286219E-2</v>
      </c>
      <c r="Q597" t="s">
        <v>156</v>
      </c>
      <c r="S597" t="s">
        <v>644</v>
      </c>
      <c r="T597" t="s">
        <v>162</v>
      </c>
      <c r="U597">
        <v>7.0998230498243303E-3</v>
      </c>
      <c r="V597" t="s">
        <v>156</v>
      </c>
    </row>
    <row r="598" spans="9:22" x14ac:dyDescent="0.45">
      <c r="I598" t="s">
        <v>223</v>
      </c>
      <c r="J598" t="s">
        <v>163</v>
      </c>
      <c r="K598">
        <v>7.4973563954156525E-2</v>
      </c>
      <c r="L598" t="s">
        <v>156</v>
      </c>
      <c r="N598" t="s">
        <v>431</v>
      </c>
      <c r="O598" t="s">
        <v>163</v>
      </c>
      <c r="P598">
        <v>7.247857512551191E-2</v>
      </c>
      <c r="Q598" t="s">
        <v>156</v>
      </c>
      <c r="S598" t="s">
        <v>644</v>
      </c>
      <c r="T598" t="s">
        <v>163</v>
      </c>
      <c r="U598">
        <v>5.2820358429937292E-2</v>
      </c>
      <c r="V598" t="s">
        <v>156</v>
      </c>
    </row>
    <row r="599" spans="9:22" x14ac:dyDescent="0.45">
      <c r="I599" t="s">
        <v>223</v>
      </c>
      <c r="J599" t="s">
        <v>164</v>
      </c>
      <c r="K599">
        <v>6.8898329902194969E-3</v>
      </c>
      <c r="L599" t="s">
        <v>156</v>
      </c>
      <c r="N599" t="s">
        <v>431</v>
      </c>
      <c r="O599" t="s">
        <v>164</v>
      </c>
      <c r="P599">
        <v>1.0009429861595287E-2</v>
      </c>
      <c r="Q599" t="s">
        <v>156</v>
      </c>
      <c r="S599" t="s">
        <v>644</v>
      </c>
      <c r="T599" t="s">
        <v>164</v>
      </c>
      <c r="U599">
        <v>7.9846155923418323E-3</v>
      </c>
      <c r="V599" t="s">
        <v>156</v>
      </c>
    </row>
    <row r="600" spans="9:22" x14ac:dyDescent="0.45">
      <c r="I600" t="s">
        <v>223</v>
      </c>
      <c r="J600" t="s">
        <v>165</v>
      </c>
      <c r="K600">
        <v>7.8935072092900732E-4</v>
      </c>
      <c r="L600" t="s">
        <v>156</v>
      </c>
      <c r="N600" t="s">
        <v>431</v>
      </c>
      <c r="O600" t="s">
        <v>165</v>
      </c>
      <c r="P600">
        <v>6.4695058593324931E-2</v>
      </c>
      <c r="Q600" t="s">
        <v>156</v>
      </c>
      <c r="S600" t="s">
        <v>644</v>
      </c>
      <c r="T600" t="s">
        <v>165</v>
      </c>
      <c r="U600">
        <v>5.5468205332807156E-2</v>
      </c>
      <c r="V600" t="s">
        <v>156</v>
      </c>
    </row>
    <row r="601" spans="9:22" x14ac:dyDescent="0.45">
      <c r="I601" t="s">
        <v>224</v>
      </c>
      <c r="J601" t="s">
        <v>155</v>
      </c>
      <c r="K601">
        <v>4.958722663832664E-2</v>
      </c>
      <c r="L601" t="s">
        <v>156</v>
      </c>
      <c r="N601" t="s">
        <v>432</v>
      </c>
      <c r="O601" t="s">
        <v>155</v>
      </c>
      <c r="P601">
        <v>0.27102899593028873</v>
      </c>
      <c r="Q601" t="s">
        <v>156</v>
      </c>
      <c r="S601" t="s">
        <v>645</v>
      </c>
      <c r="T601" t="s">
        <v>155</v>
      </c>
      <c r="U601">
        <v>0.24564296447598352</v>
      </c>
      <c r="V601" t="s">
        <v>156</v>
      </c>
    </row>
    <row r="602" spans="9:22" x14ac:dyDescent="0.45">
      <c r="I602" t="s">
        <v>224</v>
      </c>
      <c r="J602" t="s">
        <v>157</v>
      </c>
      <c r="K602">
        <v>5.431686202438013E-2</v>
      </c>
      <c r="L602" t="s">
        <v>156</v>
      </c>
      <c r="N602" t="s">
        <v>432</v>
      </c>
      <c r="O602" t="s">
        <v>157</v>
      </c>
      <c r="P602">
        <v>3.1686221120970907E-2</v>
      </c>
      <c r="Q602" t="s">
        <v>156</v>
      </c>
      <c r="S602" t="s">
        <v>645</v>
      </c>
      <c r="T602" t="s">
        <v>157</v>
      </c>
      <c r="U602">
        <v>2.8537292989723507E-2</v>
      </c>
      <c r="V602" t="s">
        <v>156</v>
      </c>
    </row>
    <row r="603" spans="9:22" x14ac:dyDescent="0.45">
      <c r="I603" t="s">
        <v>224</v>
      </c>
      <c r="J603" t="s">
        <v>158</v>
      </c>
      <c r="K603">
        <v>0.62000498171085028</v>
      </c>
      <c r="L603" t="s">
        <v>156</v>
      </c>
      <c r="N603" t="s">
        <v>432</v>
      </c>
      <c r="O603" t="s">
        <v>158</v>
      </c>
      <c r="P603">
        <v>0.2129969399171894</v>
      </c>
      <c r="Q603" t="s">
        <v>156</v>
      </c>
      <c r="S603" t="s">
        <v>645</v>
      </c>
      <c r="T603" t="s">
        <v>158</v>
      </c>
      <c r="U603">
        <v>0.18500519612153513</v>
      </c>
      <c r="V603" t="s">
        <v>156</v>
      </c>
    </row>
    <row r="604" spans="9:22" x14ac:dyDescent="0.45">
      <c r="I604" t="s">
        <v>224</v>
      </c>
      <c r="J604" t="s">
        <v>159</v>
      </c>
      <c r="K604">
        <v>7.65045260381296E-2</v>
      </c>
      <c r="L604" t="s">
        <v>156</v>
      </c>
      <c r="N604" t="s">
        <v>432</v>
      </c>
      <c r="O604" t="s">
        <v>159</v>
      </c>
      <c r="P604">
        <v>3.5465281265893427E-2</v>
      </c>
      <c r="Q604" t="s">
        <v>156</v>
      </c>
      <c r="S604" t="s">
        <v>645</v>
      </c>
      <c r="T604" t="s">
        <v>159</v>
      </c>
      <c r="U604">
        <v>2.977501179446156E-2</v>
      </c>
      <c r="V604" t="s">
        <v>156</v>
      </c>
    </row>
    <row r="605" spans="9:22" x14ac:dyDescent="0.45">
      <c r="I605" t="s">
        <v>224</v>
      </c>
      <c r="J605" t="s">
        <v>160</v>
      </c>
      <c r="K605">
        <v>0.11713999969699014</v>
      </c>
      <c r="L605" t="s">
        <v>156</v>
      </c>
      <c r="N605" t="s">
        <v>432</v>
      </c>
      <c r="O605" t="s">
        <v>160</v>
      </c>
      <c r="P605">
        <v>0.22713716297645828</v>
      </c>
      <c r="Q605" t="s">
        <v>156</v>
      </c>
      <c r="S605" t="s">
        <v>645</v>
      </c>
      <c r="T605" t="s">
        <v>160</v>
      </c>
      <c r="U605">
        <v>0.20205629806931366</v>
      </c>
      <c r="V605" t="s">
        <v>156</v>
      </c>
    </row>
    <row r="606" spans="9:22" x14ac:dyDescent="0.45">
      <c r="I606" t="s">
        <v>224</v>
      </c>
      <c r="J606" t="s">
        <v>161</v>
      </c>
      <c r="K606">
        <v>0</v>
      </c>
      <c r="L606" t="s">
        <v>156</v>
      </c>
      <c r="N606" t="s">
        <v>432</v>
      </c>
      <c r="O606" t="s">
        <v>161</v>
      </c>
      <c r="P606">
        <v>7.5821163381143641E-2</v>
      </c>
      <c r="Q606" t="s">
        <v>156</v>
      </c>
      <c r="S606" t="s">
        <v>645</v>
      </c>
      <c r="T606" t="s">
        <v>161</v>
      </c>
      <c r="U606">
        <v>0.1053228267725765</v>
      </c>
      <c r="V606" t="s">
        <v>156</v>
      </c>
    </row>
    <row r="607" spans="9:22" x14ac:dyDescent="0.45">
      <c r="I607" t="s">
        <v>224</v>
      </c>
      <c r="J607" t="s">
        <v>162</v>
      </c>
      <c r="K607">
        <v>1.3590741825089715E-3</v>
      </c>
      <c r="L607" t="s">
        <v>156</v>
      </c>
      <c r="N607" t="s">
        <v>432</v>
      </c>
      <c r="O607" t="s">
        <v>162</v>
      </c>
      <c r="P607">
        <v>1.0226760641111294E-2</v>
      </c>
      <c r="Q607" t="s">
        <v>156</v>
      </c>
      <c r="S607" t="s">
        <v>645</v>
      </c>
      <c r="T607" t="s">
        <v>162</v>
      </c>
      <c r="U607">
        <v>1.3971713391834364E-2</v>
      </c>
      <c r="V607" t="s">
        <v>156</v>
      </c>
    </row>
    <row r="608" spans="9:22" x14ac:dyDescent="0.45">
      <c r="I608" t="s">
        <v>224</v>
      </c>
      <c r="J608" t="s">
        <v>163</v>
      </c>
      <c r="K608">
        <v>7.2997417636454037E-2</v>
      </c>
      <c r="L608" t="s">
        <v>156</v>
      </c>
      <c r="N608" t="s">
        <v>432</v>
      </c>
      <c r="O608" t="s">
        <v>163</v>
      </c>
      <c r="P608">
        <v>6.8035386338858625E-2</v>
      </c>
      <c r="Q608" t="s">
        <v>156</v>
      </c>
      <c r="S608" t="s">
        <v>645</v>
      </c>
      <c r="T608" t="s">
        <v>163</v>
      </c>
      <c r="U608">
        <v>9.8112350402141724E-2</v>
      </c>
      <c r="V608" t="s">
        <v>156</v>
      </c>
    </row>
    <row r="609" spans="9:22" x14ac:dyDescent="0.45">
      <c r="I609" t="s">
        <v>224</v>
      </c>
      <c r="J609" t="s">
        <v>164</v>
      </c>
      <c r="K609">
        <v>7.3638054593988698E-3</v>
      </c>
      <c r="L609" t="s">
        <v>156</v>
      </c>
      <c r="N609" t="s">
        <v>432</v>
      </c>
      <c r="O609" t="s">
        <v>164</v>
      </c>
      <c r="P609">
        <v>8.9573124495761353E-3</v>
      </c>
      <c r="Q609" t="s">
        <v>156</v>
      </c>
      <c r="S609" t="s">
        <v>645</v>
      </c>
      <c r="T609" t="s">
        <v>164</v>
      </c>
      <c r="U609">
        <v>1.2172842516181814E-2</v>
      </c>
      <c r="V609" t="s">
        <v>156</v>
      </c>
    </row>
    <row r="610" spans="9:22" x14ac:dyDescent="0.45">
      <c r="I610" t="s">
        <v>224</v>
      </c>
      <c r="J610" t="s">
        <v>165</v>
      </c>
      <c r="K610">
        <v>7.2610661279828923E-4</v>
      </c>
      <c r="L610" t="s">
        <v>156</v>
      </c>
      <c r="N610" t="s">
        <v>432</v>
      </c>
      <c r="O610" t="s">
        <v>165</v>
      </c>
      <c r="P610">
        <v>5.864477597835998E-2</v>
      </c>
      <c r="Q610" t="s">
        <v>156</v>
      </c>
      <c r="S610" t="s">
        <v>645</v>
      </c>
      <c r="T610" t="s">
        <v>165</v>
      </c>
      <c r="U610">
        <v>7.9403503466130163E-2</v>
      </c>
      <c r="V610" t="s">
        <v>156</v>
      </c>
    </row>
    <row r="611" spans="9:22" x14ac:dyDescent="0.45">
      <c r="I611" t="s">
        <v>225</v>
      </c>
      <c r="J611" t="s">
        <v>155</v>
      </c>
      <c r="K611">
        <v>4.9182186147900799E-2</v>
      </c>
      <c r="L611" t="s">
        <v>156</v>
      </c>
      <c r="N611" t="s">
        <v>433</v>
      </c>
      <c r="O611" t="s">
        <v>155</v>
      </c>
      <c r="P611">
        <v>0.24286459445645858</v>
      </c>
      <c r="Q611" t="s">
        <v>156</v>
      </c>
      <c r="S611" t="s">
        <v>646</v>
      </c>
      <c r="T611" t="s">
        <v>155</v>
      </c>
      <c r="U611">
        <v>0.2658773615155926</v>
      </c>
      <c r="V611" t="s">
        <v>156</v>
      </c>
    </row>
    <row r="612" spans="9:22" x14ac:dyDescent="0.45">
      <c r="I612" t="s">
        <v>225</v>
      </c>
      <c r="J612" t="s">
        <v>157</v>
      </c>
      <c r="K612">
        <v>5.4424934022335489E-2</v>
      </c>
      <c r="L612" t="s">
        <v>156</v>
      </c>
      <c r="N612" t="s">
        <v>433</v>
      </c>
      <c r="O612" t="s">
        <v>157</v>
      </c>
      <c r="P612">
        <v>2.8573173374407033E-2</v>
      </c>
      <c r="Q612" t="s">
        <v>156</v>
      </c>
      <c r="S612" t="s">
        <v>646</v>
      </c>
      <c r="T612" t="s">
        <v>157</v>
      </c>
      <c r="U612">
        <v>3.4152112952100841E-2</v>
      </c>
      <c r="V612" t="s">
        <v>156</v>
      </c>
    </row>
    <row r="613" spans="9:22" x14ac:dyDescent="0.45">
      <c r="I613" t="s">
        <v>225</v>
      </c>
      <c r="J613" t="s">
        <v>158</v>
      </c>
      <c r="K613">
        <v>0.62836991315865609</v>
      </c>
      <c r="L613" t="s">
        <v>156</v>
      </c>
      <c r="N613" t="s">
        <v>433</v>
      </c>
      <c r="O613" t="s">
        <v>158</v>
      </c>
      <c r="P613">
        <v>0.19598580312524727</v>
      </c>
      <c r="Q613" t="s">
        <v>156</v>
      </c>
      <c r="S613" t="s">
        <v>646</v>
      </c>
      <c r="T613" t="s">
        <v>158</v>
      </c>
      <c r="U613">
        <v>0.24563023648745635</v>
      </c>
      <c r="V613" t="s">
        <v>156</v>
      </c>
    </row>
    <row r="614" spans="9:22" x14ac:dyDescent="0.45">
      <c r="I614" t="s">
        <v>225</v>
      </c>
      <c r="J614" t="s">
        <v>159</v>
      </c>
      <c r="K614">
        <v>7.4583898856597275E-2</v>
      </c>
      <c r="L614" t="s">
        <v>156</v>
      </c>
      <c r="N614" t="s">
        <v>433</v>
      </c>
      <c r="O614" t="s">
        <v>159</v>
      </c>
      <c r="P614">
        <v>3.0896773461090498E-2</v>
      </c>
      <c r="Q614" t="s">
        <v>156</v>
      </c>
      <c r="S614" t="s">
        <v>646</v>
      </c>
      <c r="T614" t="s">
        <v>159</v>
      </c>
      <c r="U614">
        <v>3.878243864144866E-2</v>
      </c>
      <c r="V614" t="s">
        <v>156</v>
      </c>
    </row>
    <row r="615" spans="9:22" x14ac:dyDescent="0.45">
      <c r="I615" t="s">
        <v>225</v>
      </c>
      <c r="J615" t="s">
        <v>160</v>
      </c>
      <c r="K615">
        <v>0.1125424621830441</v>
      </c>
      <c r="L615" t="s">
        <v>156</v>
      </c>
      <c r="N615" t="s">
        <v>433</v>
      </c>
      <c r="O615" t="s">
        <v>160</v>
      </c>
      <c r="P615">
        <v>0.20226598755391204</v>
      </c>
      <c r="Q615" t="s">
        <v>156</v>
      </c>
      <c r="S615" t="s">
        <v>646</v>
      </c>
      <c r="T615" t="s">
        <v>160</v>
      </c>
      <c r="U615">
        <v>0.26044106665798494</v>
      </c>
      <c r="V615" t="s">
        <v>156</v>
      </c>
    </row>
    <row r="616" spans="9:22" x14ac:dyDescent="0.45">
      <c r="I616" t="s">
        <v>225</v>
      </c>
      <c r="J616" t="s">
        <v>161</v>
      </c>
      <c r="K616">
        <v>0</v>
      </c>
      <c r="L616" t="s">
        <v>156</v>
      </c>
      <c r="N616" t="s">
        <v>433</v>
      </c>
      <c r="O616" t="s">
        <v>161</v>
      </c>
      <c r="P616">
        <v>0.10147942777447337</v>
      </c>
      <c r="Q616" t="s">
        <v>156</v>
      </c>
      <c r="S616" t="s">
        <v>646</v>
      </c>
      <c r="T616" t="s">
        <v>161</v>
      </c>
      <c r="U616">
        <v>5.085343012238909E-2</v>
      </c>
      <c r="V616" t="s">
        <v>156</v>
      </c>
    </row>
    <row r="617" spans="9:22" x14ac:dyDescent="0.45">
      <c r="I617" t="s">
        <v>225</v>
      </c>
      <c r="J617" t="s">
        <v>162</v>
      </c>
      <c r="K617">
        <v>9.7967213206914057E-4</v>
      </c>
      <c r="L617" t="s">
        <v>156</v>
      </c>
      <c r="N617" t="s">
        <v>433</v>
      </c>
      <c r="O617" t="s">
        <v>162</v>
      </c>
      <c r="P617">
        <v>1.3611940608751909E-2</v>
      </c>
      <c r="Q617" t="s">
        <v>156</v>
      </c>
      <c r="S617" t="s">
        <v>646</v>
      </c>
      <c r="T617" t="s">
        <v>162</v>
      </c>
      <c r="U617">
        <v>5.9142004208760802E-3</v>
      </c>
      <c r="V617" t="s">
        <v>156</v>
      </c>
    </row>
    <row r="618" spans="9:22" x14ac:dyDescent="0.45">
      <c r="I618" t="s">
        <v>225</v>
      </c>
      <c r="J618" t="s">
        <v>163</v>
      </c>
      <c r="K618">
        <v>7.2033207511425279E-2</v>
      </c>
      <c r="L618" t="s">
        <v>156</v>
      </c>
      <c r="N618" t="s">
        <v>433</v>
      </c>
      <c r="O618" t="s">
        <v>163</v>
      </c>
      <c r="P618">
        <v>9.5436940259554709E-2</v>
      </c>
      <c r="Q618" t="s">
        <v>156</v>
      </c>
      <c r="S618" t="s">
        <v>646</v>
      </c>
      <c r="T618" t="s">
        <v>163</v>
      </c>
      <c r="U618">
        <v>4.1932519063004998E-2</v>
      </c>
      <c r="V618" t="s">
        <v>156</v>
      </c>
    </row>
    <row r="619" spans="9:22" x14ac:dyDescent="0.45">
      <c r="I619" t="s">
        <v>225</v>
      </c>
      <c r="J619" t="s">
        <v>164</v>
      </c>
      <c r="K619">
        <v>7.2951029692962487E-3</v>
      </c>
      <c r="L619" t="s">
        <v>156</v>
      </c>
      <c r="N619" t="s">
        <v>433</v>
      </c>
      <c r="O619" t="s">
        <v>164</v>
      </c>
      <c r="P619">
        <v>1.1792274624658783E-2</v>
      </c>
      <c r="Q619" t="s">
        <v>156</v>
      </c>
      <c r="S619" t="s">
        <v>646</v>
      </c>
      <c r="T619" t="s">
        <v>164</v>
      </c>
      <c r="U619">
        <v>6.6287420447171787E-3</v>
      </c>
      <c r="V619" t="s">
        <v>156</v>
      </c>
    </row>
    <row r="620" spans="9:22" x14ac:dyDescent="0.45">
      <c r="I620" t="s">
        <v>225</v>
      </c>
      <c r="J620" t="s">
        <v>165</v>
      </c>
      <c r="K620">
        <v>5.8862301851311122E-4</v>
      </c>
      <c r="L620" t="s">
        <v>156</v>
      </c>
      <c r="N620" t="s">
        <v>433</v>
      </c>
      <c r="O620" t="s">
        <v>165</v>
      </c>
      <c r="P620">
        <v>7.7093084761318958E-2</v>
      </c>
      <c r="Q620" t="s">
        <v>156</v>
      </c>
      <c r="S620" t="s">
        <v>646</v>
      </c>
      <c r="T620" t="s">
        <v>165</v>
      </c>
      <c r="U620">
        <v>4.9787892094298604E-2</v>
      </c>
      <c r="V620" t="s">
        <v>156</v>
      </c>
    </row>
    <row r="621" spans="9:22" x14ac:dyDescent="0.45">
      <c r="I621" t="s">
        <v>226</v>
      </c>
      <c r="J621" t="s">
        <v>155</v>
      </c>
      <c r="K621">
        <v>4.6064432261562441E-2</v>
      </c>
      <c r="L621" t="s">
        <v>156</v>
      </c>
      <c r="N621" t="s">
        <v>434</v>
      </c>
      <c r="O621" t="s">
        <v>155</v>
      </c>
      <c r="P621">
        <v>0.21843622719082834</v>
      </c>
      <c r="Q621" t="s">
        <v>156</v>
      </c>
      <c r="S621" t="s">
        <v>647</v>
      </c>
      <c r="T621" t="s">
        <v>155</v>
      </c>
      <c r="U621">
        <v>0.24683097902639917</v>
      </c>
      <c r="V621" t="s">
        <v>156</v>
      </c>
    </row>
    <row r="622" spans="9:22" x14ac:dyDescent="0.45">
      <c r="I622" t="s">
        <v>226</v>
      </c>
      <c r="J622" t="s">
        <v>157</v>
      </c>
      <c r="K622">
        <v>5.3123614393510099E-2</v>
      </c>
      <c r="L622" t="s">
        <v>156</v>
      </c>
      <c r="N622" t="s">
        <v>434</v>
      </c>
      <c r="O622" t="s">
        <v>157</v>
      </c>
      <c r="P622">
        <v>2.573743752461078E-2</v>
      </c>
      <c r="Q622" t="s">
        <v>156</v>
      </c>
      <c r="S622" t="s">
        <v>647</v>
      </c>
      <c r="T622" t="s">
        <v>157</v>
      </c>
      <c r="U622">
        <v>3.0147611800127084E-2</v>
      </c>
      <c r="V622" t="s">
        <v>156</v>
      </c>
    </row>
    <row r="623" spans="9:22" x14ac:dyDescent="0.45">
      <c r="I623" t="s">
        <v>226</v>
      </c>
      <c r="J623" t="s">
        <v>158</v>
      </c>
      <c r="K623">
        <v>0.63656341277042738</v>
      </c>
      <c r="L623" t="s">
        <v>156</v>
      </c>
      <c r="N623" t="s">
        <v>434</v>
      </c>
      <c r="O623" t="s">
        <v>158</v>
      </c>
      <c r="P623">
        <v>0.21175997574955271</v>
      </c>
      <c r="Q623" t="s">
        <v>156</v>
      </c>
      <c r="S623" t="s">
        <v>647</v>
      </c>
      <c r="T623" t="s">
        <v>158</v>
      </c>
      <c r="U623">
        <v>0.26173947853494334</v>
      </c>
      <c r="V623" t="s">
        <v>156</v>
      </c>
    </row>
    <row r="624" spans="9:22" x14ac:dyDescent="0.45">
      <c r="I624" t="s">
        <v>226</v>
      </c>
      <c r="J624" t="s">
        <v>159</v>
      </c>
      <c r="K624">
        <v>7.2709864967156798E-2</v>
      </c>
      <c r="L624" t="s">
        <v>156</v>
      </c>
      <c r="N624" t="s">
        <v>434</v>
      </c>
      <c r="O624" t="s">
        <v>159</v>
      </c>
      <c r="P624">
        <v>3.260073314232953E-2</v>
      </c>
      <c r="Q624" t="s">
        <v>156</v>
      </c>
      <c r="S624" t="s">
        <v>647</v>
      </c>
      <c r="T624" t="s">
        <v>159</v>
      </c>
      <c r="U624">
        <v>4.6186590851998603E-2</v>
      </c>
      <c r="V624" t="s">
        <v>156</v>
      </c>
    </row>
    <row r="625" spans="9:22" x14ac:dyDescent="0.45">
      <c r="I625" t="s">
        <v>226</v>
      </c>
      <c r="J625" t="s">
        <v>160</v>
      </c>
      <c r="K625">
        <v>0.1072912676840926</v>
      </c>
      <c r="L625" t="s">
        <v>156</v>
      </c>
      <c r="N625" t="s">
        <v>434</v>
      </c>
      <c r="O625" t="s">
        <v>160</v>
      </c>
      <c r="P625">
        <v>0.18648036882759064</v>
      </c>
      <c r="Q625" t="s">
        <v>156</v>
      </c>
      <c r="S625" t="s">
        <v>647</v>
      </c>
      <c r="T625" t="s">
        <v>160</v>
      </c>
      <c r="U625">
        <v>0.27253497461451326</v>
      </c>
      <c r="V625" t="s">
        <v>156</v>
      </c>
    </row>
    <row r="626" spans="9:22" x14ac:dyDescent="0.45">
      <c r="I626" t="s">
        <v>226</v>
      </c>
      <c r="J626" t="s">
        <v>161</v>
      </c>
      <c r="K626">
        <v>0</v>
      </c>
      <c r="L626" t="s">
        <v>156</v>
      </c>
      <c r="N626" t="s">
        <v>434</v>
      </c>
      <c r="O626" t="s">
        <v>161</v>
      </c>
      <c r="P626">
        <v>0.11215838863221265</v>
      </c>
      <c r="Q626" t="s">
        <v>156</v>
      </c>
      <c r="S626" t="s">
        <v>647</v>
      </c>
      <c r="T626" t="s">
        <v>161</v>
      </c>
      <c r="U626">
        <v>4.7888982697165343E-2</v>
      </c>
      <c r="V626" t="s">
        <v>156</v>
      </c>
    </row>
    <row r="627" spans="9:22" x14ac:dyDescent="0.45">
      <c r="I627" t="s">
        <v>226</v>
      </c>
      <c r="J627" t="s">
        <v>162</v>
      </c>
      <c r="K627">
        <v>8.4483311564036102E-4</v>
      </c>
      <c r="L627" t="s">
        <v>156</v>
      </c>
      <c r="N627" t="s">
        <v>434</v>
      </c>
      <c r="O627" t="s">
        <v>162</v>
      </c>
      <c r="P627">
        <v>1.4427392903857384E-2</v>
      </c>
      <c r="Q627" t="s">
        <v>156</v>
      </c>
      <c r="S627" t="s">
        <v>647</v>
      </c>
      <c r="T627" t="s">
        <v>162</v>
      </c>
      <c r="U627">
        <v>5.2468930683272214E-3</v>
      </c>
      <c r="V627" t="s">
        <v>156</v>
      </c>
    </row>
    <row r="628" spans="9:22" x14ac:dyDescent="0.45">
      <c r="I628" t="s">
        <v>226</v>
      </c>
      <c r="J628" t="s">
        <v>163</v>
      </c>
      <c r="K628">
        <v>7.5483971433864913E-2</v>
      </c>
      <c r="L628" t="s">
        <v>156</v>
      </c>
      <c r="N628" t="s">
        <v>434</v>
      </c>
      <c r="O628" t="s">
        <v>163</v>
      </c>
      <c r="P628">
        <v>9.9883383092934389E-2</v>
      </c>
      <c r="Q628" t="s">
        <v>156</v>
      </c>
      <c r="S628" t="s">
        <v>647</v>
      </c>
      <c r="T628" t="s">
        <v>163</v>
      </c>
      <c r="U628">
        <v>3.8047137121209308E-2</v>
      </c>
      <c r="V628" t="s">
        <v>156</v>
      </c>
    </row>
    <row r="629" spans="9:22" x14ac:dyDescent="0.45">
      <c r="I629" t="s">
        <v>226</v>
      </c>
      <c r="J629" t="s">
        <v>164</v>
      </c>
      <c r="K629">
        <v>7.5298943812420289E-3</v>
      </c>
      <c r="L629" t="s">
        <v>156</v>
      </c>
      <c r="N629" t="s">
        <v>434</v>
      </c>
      <c r="O629" t="s">
        <v>164</v>
      </c>
      <c r="P629">
        <v>1.2315611342232241E-2</v>
      </c>
      <c r="Q629" t="s">
        <v>156</v>
      </c>
      <c r="S629" t="s">
        <v>647</v>
      </c>
      <c r="T629" t="s">
        <v>164</v>
      </c>
      <c r="U629">
        <v>5.9769207722180024E-3</v>
      </c>
      <c r="V629" t="s">
        <v>156</v>
      </c>
    </row>
    <row r="630" spans="9:22" x14ac:dyDescent="0.45">
      <c r="I630" t="s">
        <v>226</v>
      </c>
      <c r="J630" t="s">
        <v>165</v>
      </c>
      <c r="K630">
        <v>3.8870899234015957E-4</v>
      </c>
      <c r="L630" t="s">
        <v>156</v>
      </c>
      <c r="N630" t="s">
        <v>434</v>
      </c>
      <c r="O630" t="s">
        <v>165</v>
      </c>
      <c r="P630">
        <v>8.6200481593730088E-2</v>
      </c>
      <c r="Q630" t="s">
        <v>156</v>
      </c>
      <c r="S630" t="s">
        <v>647</v>
      </c>
      <c r="T630" t="s">
        <v>165</v>
      </c>
      <c r="U630">
        <v>4.5400431512928559E-2</v>
      </c>
      <c r="V630" t="s">
        <v>156</v>
      </c>
    </row>
    <row r="631" spans="9:22" x14ac:dyDescent="0.45">
      <c r="I631" t="s">
        <v>227</v>
      </c>
      <c r="J631" t="s">
        <v>155</v>
      </c>
      <c r="K631">
        <v>4.0510843330623637E-2</v>
      </c>
      <c r="L631" t="s">
        <v>156</v>
      </c>
      <c r="N631" t="s">
        <v>435</v>
      </c>
      <c r="O631" t="s">
        <v>155</v>
      </c>
      <c r="P631">
        <v>0.17866330722965409</v>
      </c>
      <c r="Q631" t="s">
        <v>156</v>
      </c>
      <c r="S631" t="s">
        <v>648</v>
      </c>
      <c r="T631" t="s">
        <v>155</v>
      </c>
      <c r="U631">
        <v>0.22301823480363081</v>
      </c>
      <c r="V631" t="s">
        <v>156</v>
      </c>
    </row>
    <row r="632" spans="9:22" x14ac:dyDescent="0.45">
      <c r="I632" t="s">
        <v>227</v>
      </c>
      <c r="J632" t="s">
        <v>157</v>
      </c>
      <c r="K632">
        <v>5.8299244817671111E-2</v>
      </c>
      <c r="L632" t="s">
        <v>156</v>
      </c>
      <c r="N632" t="s">
        <v>435</v>
      </c>
      <c r="O632" t="s">
        <v>157</v>
      </c>
      <c r="P632">
        <v>2.0844072305247423E-2</v>
      </c>
      <c r="Q632" t="s">
        <v>156</v>
      </c>
      <c r="S632" t="s">
        <v>648</v>
      </c>
      <c r="T632" t="s">
        <v>157</v>
      </c>
      <c r="U632">
        <v>2.5692751885242445E-2</v>
      </c>
      <c r="V632" t="s">
        <v>156</v>
      </c>
    </row>
    <row r="633" spans="9:22" x14ac:dyDescent="0.45">
      <c r="I633" t="s">
        <v>227</v>
      </c>
      <c r="J633" t="s">
        <v>158</v>
      </c>
      <c r="K633">
        <v>0.61650840924519867</v>
      </c>
      <c r="L633" t="s">
        <v>156</v>
      </c>
      <c r="N633" t="s">
        <v>435</v>
      </c>
      <c r="O633" t="s">
        <v>158</v>
      </c>
      <c r="P633">
        <v>0.29574191028850955</v>
      </c>
      <c r="Q633" t="s">
        <v>156</v>
      </c>
      <c r="S633" t="s">
        <v>648</v>
      </c>
      <c r="T633" t="s">
        <v>158</v>
      </c>
      <c r="U633">
        <v>0.28854063080945352</v>
      </c>
      <c r="V633" t="s">
        <v>156</v>
      </c>
    </row>
    <row r="634" spans="9:22" x14ac:dyDescent="0.45">
      <c r="I634" t="s">
        <v>227</v>
      </c>
      <c r="J634" t="s">
        <v>159</v>
      </c>
      <c r="K634">
        <v>7.7897418451985334E-2</v>
      </c>
      <c r="L634" t="s">
        <v>156</v>
      </c>
      <c r="N634" t="s">
        <v>435</v>
      </c>
      <c r="O634" t="s">
        <v>159</v>
      </c>
      <c r="P634">
        <v>4.8093887568772614E-2</v>
      </c>
      <c r="Q634" t="s">
        <v>156</v>
      </c>
      <c r="S634" t="s">
        <v>648</v>
      </c>
      <c r="T634" t="s">
        <v>159</v>
      </c>
      <c r="U634">
        <v>5.3364576544451106E-2</v>
      </c>
      <c r="V634" t="s">
        <v>156</v>
      </c>
    </row>
    <row r="635" spans="9:22" x14ac:dyDescent="0.45">
      <c r="I635" t="s">
        <v>227</v>
      </c>
      <c r="J635" t="s">
        <v>160</v>
      </c>
      <c r="K635">
        <v>0.10818321083397825</v>
      </c>
      <c r="L635" t="s">
        <v>156</v>
      </c>
      <c r="N635" t="s">
        <v>435</v>
      </c>
      <c r="O635" t="s">
        <v>160</v>
      </c>
      <c r="P635">
        <v>0.19611343346358567</v>
      </c>
      <c r="Q635" t="s">
        <v>156</v>
      </c>
      <c r="S635" t="s">
        <v>648</v>
      </c>
      <c r="T635" t="s">
        <v>160</v>
      </c>
      <c r="U635">
        <v>0.2755717509987709</v>
      </c>
      <c r="V635" t="s">
        <v>156</v>
      </c>
    </row>
    <row r="636" spans="9:22" x14ac:dyDescent="0.45">
      <c r="I636" t="s">
        <v>227</v>
      </c>
      <c r="J636" t="s">
        <v>161</v>
      </c>
      <c r="K636">
        <v>0</v>
      </c>
      <c r="L636" t="s">
        <v>156</v>
      </c>
      <c r="N636" t="s">
        <v>435</v>
      </c>
      <c r="O636" t="s">
        <v>161</v>
      </c>
      <c r="P636">
        <v>9.5717913707725533E-2</v>
      </c>
      <c r="Q636" t="s">
        <v>156</v>
      </c>
      <c r="S636" t="s">
        <v>648</v>
      </c>
      <c r="T636" t="s">
        <v>161</v>
      </c>
      <c r="U636">
        <v>4.3961495905719218E-2</v>
      </c>
      <c r="V636" t="s">
        <v>156</v>
      </c>
    </row>
    <row r="637" spans="9:22" x14ac:dyDescent="0.45">
      <c r="I637" t="s">
        <v>227</v>
      </c>
      <c r="J637" t="s">
        <v>162</v>
      </c>
      <c r="K637">
        <v>4.8148580794290224E-3</v>
      </c>
      <c r="L637" t="s">
        <v>156</v>
      </c>
      <c r="N637" t="s">
        <v>435</v>
      </c>
      <c r="O637" t="s">
        <v>162</v>
      </c>
      <c r="P637">
        <v>1.272187758845526E-2</v>
      </c>
      <c r="Q637" t="s">
        <v>156</v>
      </c>
      <c r="S637" t="s">
        <v>648</v>
      </c>
      <c r="T637" t="s">
        <v>162</v>
      </c>
      <c r="U637">
        <v>4.8477692084058352E-3</v>
      </c>
      <c r="V637" t="s">
        <v>156</v>
      </c>
    </row>
    <row r="638" spans="9:22" x14ac:dyDescent="0.45">
      <c r="I638" t="s">
        <v>227</v>
      </c>
      <c r="J638" t="s">
        <v>163</v>
      </c>
      <c r="K638">
        <v>8.1011585722553833E-2</v>
      </c>
      <c r="L638" t="s">
        <v>156</v>
      </c>
      <c r="N638" t="s">
        <v>435</v>
      </c>
      <c r="O638" t="s">
        <v>163</v>
      </c>
      <c r="P638">
        <v>7.512820027871768E-2</v>
      </c>
      <c r="Q638" t="s">
        <v>156</v>
      </c>
      <c r="S638" t="s">
        <v>648</v>
      </c>
      <c r="T638" t="s">
        <v>163</v>
      </c>
      <c r="U638">
        <v>4.0100737353709177E-2</v>
      </c>
      <c r="V638" t="s">
        <v>156</v>
      </c>
    </row>
    <row r="639" spans="9:22" x14ac:dyDescent="0.45">
      <c r="I639" t="s">
        <v>227</v>
      </c>
      <c r="J639" t="s">
        <v>164</v>
      </c>
      <c r="K639">
        <v>8.281839568227152E-3</v>
      </c>
      <c r="L639" t="s">
        <v>156</v>
      </c>
      <c r="N639" t="s">
        <v>435</v>
      </c>
      <c r="O639" t="s">
        <v>164</v>
      </c>
      <c r="P639">
        <v>9.9050442256637429E-3</v>
      </c>
      <c r="Q639" t="s">
        <v>156</v>
      </c>
      <c r="S639" t="s">
        <v>648</v>
      </c>
      <c r="T639" t="s">
        <v>164</v>
      </c>
      <c r="U639">
        <v>5.7144716705230776E-3</v>
      </c>
      <c r="V639" t="s">
        <v>156</v>
      </c>
    </row>
    <row r="640" spans="9:22" x14ac:dyDescent="0.45">
      <c r="I640" t="s">
        <v>227</v>
      </c>
      <c r="J640" t="s">
        <v>165</v>
      </c>
      <c r="K640">
        <v>4.4925899501398825E-3</v>
      </c>
      <c r="L640" t="s">
        <v>156</v>
      </c>
      <c r="N640" t="s">
        <v>435</v>
      </c>
      <c r="O640" t="s">
        <v>165</v>
      </c>
      <c r="P640">
        <v>6.7070353343539973E-2</v>
      </c>
      <c r="Q640" t="s">
        <v>156</v>
      </c>
      <c r="S640" t="s">
        <v>648</v>
      </c>
      <c r="T640" t="s">
        <v>165</v>
      </c>
      <c r="U640">
        <v>3.9187580819949046E-2</v>
      </c>
      <c r="V640" t="s">
        <v>156</v>
      </c>
    </row>
    <row r="641" spans="9:22" x14ac:dyDescent="0.45">
      <c r="I641" t="s">
        <v>228</v>
      </c>
      <c r="J641" t="s">
        <v>155</v>
      </c>
      <c r="K641">
        <v>4.2713490138385414E-2</v>
      </c>
      <c r="L641" t="s">
        <v>156</v>
      </c>
      <c r="N641" t="s">
        <v>436</v>
      </c>
      <c r="O641" t="s">
        <v>155</v>
      </c>
      <c r="P641">
        <v>0.24474038999948841</v>
      </c>
      <c r="Q641" t="s">
        <v>156</v>
      </c>
      <c r="S641" t="s">
        <v>649</v>
      </c>
      <c r="T641" t="s">
        <v>155</v>
      </c>
      <c r="U641">
        <v>0.2644741073373143</v>
      </c>
      <c r="V641" t="s">
        <v>156</v>
      </c>
    </row>
    <row r="642" spans="9:22" x14ac:dyDescent="0.45">
      <c r="I642" t="s">
        <v>228</v>
      </c>
      <c r="J642" t="s">
        <v>157</v>
      </c>
      <c r="K642">
        <v>5.931731241554241E-2</v>
      </c>
      <c r="L642" t="s">
        <v>156</v>
      </c>
      <c r="N642" t="s">
        <v>436</v>
      </c>
      <c r="O642" t="s">
        <v>157</v>
      </c>
      <c r="P642">
        <v>3.0501425698279783E-2</v>
      </c>
      <c r="Q642" t="s">
        <v>156</v>
      </c>
      <c r="S642" t="s">
        <v>649</v>
      </c>
      <c r="T642" t="s">
        <v>157</v>
      </c>
      <c r="U642">
        <v>3.2087464136271768E-2</v>
      </c>
      <c r="V642" t="s">
        <v>156</v>
      </c>
    </row>
    <row r="643" spans="9:22" x14ac:dyDescent="0.45">
      <c r="I643" t="s">
        <v>228</v>
      </c>
      <c r="J643" t="s">
        <v>158</v>
      </c>
      <c r="K643">
        <v>0.61549216378455784</v>
      </c>
      <c r="L643" t="s">
        <v>156</v>
      </c>
      <c r="N643" t="s">
        <v>436</v>
      </c>
      <c r="O643" t="s">
        <v>158</v>
      </c>
      <c r="P643">
        <v>0.26544131935535131</v>
      </c>
      <c r="Q643" t="s">
        <v>156</v>
      </c>
      <c r="S643" t="s">
        <v>649</v>
      </c>
      <c r="T643" t="s">
        <v>158</v>
      </c>
      <c r="U643">
        <v>0.24737748141650445</v>
      </c>
      <c r="V643" t="s">
        <v>156</v>
      </c>
    </row>
    <row r="644" spans="9:22" x14ac:dyDescent="0.45">
      <c r="I644" t="s">
        <v>228</v>
      </c>
      <c r="J644" t="s">
        <v>159</v>
      </c>
      <c r="K644">
        <v>7.5973059391295977E-2</v>
      </c>
      <c r="L644" t="s">
        <v>156</v>
      </c>
      <c r="N644" t="s">
        <v>436</v>
      </c>
      <c r="O644" t="s">
        <v>159</v>
      </c>
      <c r="P644">
        <v>4.5748414802395443E-2</v>
      </c>
      <c r="Q644" t="s">
        <v>156</v>
      </c>
      <c r="S644" t="s">
        <v>649</v>
      </c>
      <c r="T644" t="s">
        <v>159</v>
      </c>
      <c r="U644">
        <v>3.9620234570090007E-2</v>
      </c>
      <c r="V644" t="s">
        <v>156</v>
      </c>
    </row>
    <row r="645" spans="9:22" x14ac:dyDescent="0.45">
      <c r="I645" t="s">
        <v>228</v>
      </c>
      <c r="J645" t="s">
        <v>160</v>
      </c>
      <c r="K645">
        <v>0.10815826273231326</v>
      </c>
      <c r="L645" t="s">
        <v>156</v>
      </c>
      <c r="N645" t="s">
        <v>436</v>
      </c>
      <c r="O645" t="s">
        <v>160</v>
      </c>
      <c r="P645">
        <v>0.26680432736755438</v>
      </c>
      <c r="Q645" t="s">
        <v>156</v>
      </c>
      <c r="S645" t="s">
        <v>649</v>
      </c>
      <c r="T645" t="s">
        <v>160</v>
      </c>
      <c r="U645">
        <v>0.25295790674348123</v>
      </c>
      <c r="V645" t="s">
        <v>156</v>
      </c>
    </row>
    <row r="646" spans="9:22" x14ac:dyDescent="0.45">
      <c r="I646" t="s">
        <v>228</v>
      </c>
      <c r="J646" t="s">
        <v>161</v>
      </c>
      <c r="K646">
        <v>0</v>
      </c>
      <c r="L646" t="s">
        <v>156</v>
      </c>
      <c r="N646" t="s">
        <v>436</v>
      </c>
      <c r="O646" t="s">
        <v>161</v>
      </c>
      <c r="P646">
        <v>4.8533897496222562E-2</v>
      </c>
      <c r="Q646" t="s">
        <v>156</v>
      </c>
      <c r="S646" t="s">
        <v>649</v>
      </c>
      <c r="T646" t="s">
        <v>161</v>
      </c>
      <c r="U646">
        <v>5.6293630800319051E-2</v>
      </c>
      <c r="V646" t="s">
        <v>156</v>
      </c>
    </row>
    <row r="647" spans="9:22" x14ac:dyDescent="0.45">
      <c r="I647" t="s">
        <v>228</v>
      </c>
      <c r="J647" t="s">
        <v>162</v>
      </c>
      <c r="K647">
        <v>4.6219905883961663E-3</v>
      </c>
      <c r="L647" t="s">
        <v>156</v>
      </c>
      <c r="N647" t="s">
        <v>436</v>
      </c>
      <c r="O647" t="s">
        <v>162</v>
      </c>
      <c r="P647">
        <v>5.542822957384827E-3</v>
      </c>
      <c r="Q647" t="s">
        <v>156</v>
      </c>
      <c r="S647" t="s">
        <v>649</v>
      </c>
      <c r="T647" t="s">
        <v>162</v>
      </c>
      <c r="U647">
        <v>6.4232202235120659E-3</v>
      </c>
      <c r="V647" t="s">
        <v>156</v>
      </c>
    </row>
    <row r="648" spans="9:22" x14ac:dyDescent="0.45">
      <c r="I648" t="s">
        <v>228</v>
      </c>
      <c r="J648" t="s">
        <v>163</v>
      </c>
      <c r="K648">
        <v>8.0714364300387184E-2</v>
      </c>
      <c r="L648" t="s">
        <v>156</v>
      </c>
      <c r="N648" t="s">
        <v>436</v>
      </c>
      <c r="O648" t="s">
        <v>163</v>
      </c>
      <c r="P648">
        <v>4.0007035040547013E-2</v>
      </c>
      <c r="Q648" t="s">
        <v>156</v>
      </c>
      <c r="S648" t="s">
        <v>649</v>
      </c>
      <c r="T648" t="s">
        <v>163</v>
      </c>
      <c r="U648">
        <v>4.6391623003527047E-2</v>
      </c>
      <c r="V648" t="s">
        <v>156</v>
      </c>
    </row>
    <row r="649" spans="9:22" x14ac:dyDescent="0.45">
      <c r="I649" t="s">
        <v>228</v>
      </c>
      <c r="J649" t="s">
        <v>164</v>
      </c>
      <c r="K649">
        <v>8.2325370094695552E-3</v>
      </c>
      <c r="L649" t="s">
        <v>156</v>
      </c>
      <c r="N649" t="s">
        <v>436</v>
      </c>
      <c r="O649" t="s">
        <v>164</v>
      </c>
      <c r="P649">
        <v>6.2598878008865632E-3</v>
      </c>
      <c r="Q649" t="s">
        <v>156</v>
      </c>
      <c r="S649" t="s">
        <v>649</v>
      </c>
      <c r="T649" t="s">
        <v>164</v>
      </c>
      <c r="U649">
        <v>6.6962637750241595E-3</v>
      </c>
      <c r="V649" t="s">
        <v>156</v>
      </c>
    </row>
    <row r="650" spans="9:22" x14ac:dyDescent="0.45">
      <c r="I650" t="s">
        <v>228</v>
      </c>
      <c r="J650" t="s">
        <v>165</v>
      </c>
      <c r="K650">
        <v>4.7768196394625548E-3</v>
      </c>
      <c r="L650" t="s">
        <v>156</v>
      </c>
      <c r="N650" t="s">
        <v>436</v>
      </c>
      <c r="O650" t="s">
        <v>165</v>
      </c>
      <c r="P650">
        <v>4.6420479481706418E-2</v>
      </c>
      <c r="Q650" t="s">
        <v>156</v>
      </c>
      <c r="S650" t="s">
        <v>649</v>
      </c>
      <c r="T650" t="s">
        <v>165</v>
      </c>
      <c r="U650">
        <v>4.767806799382876E-2</v>
      </c>
      <c r="V650" t="s">
        <v>156</v>
      </c>
    </row>
    <row r="651" spans="9:22" x14ac:dyDescent="0.45">
      <c r="I651" t="s">
        <v>229</v>
      </c>
      <c r="J651" t="s">
        <v>155</v>
      </c>
      <c r="K651">
        <v>4.3466931928275353E-2</v>
      </c>
      <c r="L651" t="s">
        <v>156</v>
      </c>
      <c r="N651" t="s">
        <v>437</v>
      </c>
      <c r="O651" t="s">
        <v>155</v>
      </c>
      <c r="P651">
        <v>0.22005498689349912</v>
      </c>
      <c r="Q651" t="s">
        <v>156</v>
      </c>
      <c r="S651" t="s">
        <v>650</v>
      </c>
      <c r="T651" t="s">
        <v>155</v>
      </c>
      <c r="U651">
        <v>0.2761023973218934</v>
      </c>
      <c r="V651" t="s">
        <v>156</v>
      </c>
    </row>
    <row r="652" spans="9:22" x14ac:dyDescent="0.45">
      <c r="I652" t="s">
        <v>229</v>
      </c>
      <c r="J652" t="s">
        <v>157</v>
      </c>
      <c r="K652">
        <v>5.8958801741504092E-2</v>
      </c>
      <c r="L652" t="s">
        <v>156</v>
      </c>
      <c r="N652" t="s">
        <v>437</v>
      </c>
      <c r="O652" t="s">
        <v>157</v>
      </c>
      <c r="P652">
        <v>2.5540439898870185E-2</v>
      </c>
      <c r="Q652" t="s">
        <v>156</v>
      </c>
      <c r="S652" t="s">
        <v>650</v>
      </c>
      <c r="T652" t="s">
        <v>157</v>
      </c>
      <c r="U652">
        <v>3.3572917569089318E-2</v>
      </c>
      <c r="V652" t="s">
        <v>156</v>
      </c>
    </row>
    <row r="653" spans="9:22" x14ac:dyDescent="0.45">
      <c r="I653" t="s">
        <v>229</v>
      </c>
      <c r="J653" t="s">
        <v>158</v>
      </c>
      <c r="K653">
        <v>0.616110594176976</v>
      </c>
      <c r="L653" t="s">
        <v>156</v>
      </c>
      <c r="N653" t="s">
        <v>437</v>
      </c>
      <c r="O653" t="s">
        <v>158</v>
      </c>
      <c r="P653">
        <v>0.29392326820038062</v>
      </c>
      <c r="Q653" t="s">
        <v>156</v>
      </c>
      <c r="S653" t="s">
        <v>650</v>
      </c>
      <c r="T653" t="s">
        <v>158</v>
      </c>
      <c r="U653">
        <v>0.23256450047991808</v>
      </c>
      <c r="V653" t="s">
        <v>156</v>
      </c>
    </row>
    <row r="654" spans="9:22" x14ac:dyDescent="0.45">
      <c r="I654" t="s">
        <v>229</v>
      </c>
      <c r="J654" t="s">
        <v>159</v>
      </c>
      <c r="K654">
        <v>7.5264155053951204E-2</v>
      </c>
      <c r="L654" t="s">
        <v>156</v>
      </c>
      <c r="N654" t="s">
        <v>437</v>
      </c>
      <c r="O654" t="s">
        <v>159</v>
      </c>
      <c r="P654">
        <v>5.3379167561003138E-2</v>
      </c>
      <c r="Q654" t="s">
        <v>156</v>
      </c>
      <c r="S654" t="s">
        <v>650</v>
      </c>
      <c r="T654" t="s">
        <v>159</v>
      </c>
      <c r="U654">
        <v>3.8283281678573478E-2</v>
      </c>
      <c r="V654" t="s">
        <v>156</v>
      </c>
    </row>
    <row r="655" spans="9:22" x14ac:dyDescent="0.45">
      <c r="I655" t="s">
        <v>229</v>
      </c>
      <c r="J655" t="s">
        <v>160</v>
      </c>
      <c r="K655">
        <v>0.10842788793367525</v>
      </c>
      <c r="L655" t="s">
        <v>156</v>
      </c>
      <c r="N655" t="s">
        <v>437</v>
      </c>
      <c r="O655" t="s">
        <v>160</v>
      </c>
      <c r="P655">
        <v>0.26918969396109366</v>
      </c>
      <c r="Q655" t="s">
        <v>156</v>
      </c>
      <c r="S655" t="s">
        <v>650</v>
      </c>
      <c r="T655" t="s">
        <v>160</v>
      </c>
      <c r="U655">
        <v>0.25600501612007898</v>
      </c>
      <c r="V655" t="s">
        <v>156</v>
      </c>
    </row>
    <row r="656" spans="9:22" x14ac:dyDescent="0.45">
      <c r="I656" t="s">
        <v>229</v>
      </c>
      <c r="J656" t="s">
        <v>161</v>
      </c>
      <c r="K656">
        <v>0</v>
      </c>
      <c r="L656" t="s">
        <v>156</v>
      </c>
      <c r="N656" t="s">
        <v>437</v>
      </c>
      <c r="O656" t="s">
        <v>161</v>
      </c>
      <c r="P656">
        <v>4.3614296217705129E-2</v>
      </c>
      <c r="Q656" t="s">
        <v>156</v>
      </c>
      <c r="S656" t="s">
        <v>650</v>
      </c>
      <c r="T656" t="s">
        <v>161</v>
      </c>
      <c r="U656">
        <v>5.6986328067301764E-2</v>
      </c>
      <c r="V656" t="s">
        <v>156</v>
      </c>
    </row>
    <row r="657" spans="9:22" x14ac:dyDescent="0.45">
      <c r="I657" t="s">
        <v>229</v>
      </c>
      <c r="J657" t="s">
        <v>162</v>
      </c>
      <c r="K657">
        <v>4.5933295502657125E-3</v>
      </c>
      <c r="L657" t="s">
        <v>156</v>
      </c>
      <c r="N657" t="s">
        <v>437</v>
      </c>
      <c r="O657" t="s">
        <v>162</v>
      </c>
      <c r="P657">
        <v>4.9778317484363201E-3</v>
      </c>
      <c r="Q657" t="s">
        <v>156</v>
      </c>
      <c r="S657" t="s">
        <v>650</v>
      </c>
      <c r="T657" t="s">
        <v>162</v>
      </c>
      <c r="U657">
        <v>6.4784829605869735E-3</v>
      </c>
      <c r="V657" t="s">
        <v>156</v>
      </c>
    </row>
    <row r="658" spans="9:22" x14ac:dyDescent="0.45">
      <c r="I658" t="s">
        <v>229</v>
      </c>
      <c r="J658" t="s">
        <v>163</v>
      </c>
      <c r="K658">
        <v>8.0362861670920688E-2</v>
      </c>
      <c r="L658" t="s">
        <v>156</v>
      </c>
      <c r="N658" t="s">
        <v>437</v>
      </c>
      <c r="O658" t="s">
        <v>163</v>
      </c>
      <c r="P658">
        <v>4.2652439926295062E-2</v>
      </c>
      <c r="Q658" t="s">
        <v>156</v>
      </c>
      <c r="S658" t="s">
        <v>650</v>
      </c>
      <c r="T658" t="s">
        <v>163</v>
      </c>
      <c r="U658">
        <v>4.3834838834263874E-2</v>
      </c>
      <c r="V658" t="s">
        <v>156</v>
      </c>
    </row>
    <row r="659" spans="9:22" x14ac:dyDescent="0.45">
      <c r="I659" t="s">
        <v>229</v>
      </c>
      <c r="J659" t="s">
        <v>164</v>
      </c>
      <c r="K659">
        <v>7.9649223097069486E-3</v>
      </c>
      <c r="L659" t="s">
        <v>156</v>
      </c>
      <c r="N659" t="s">
        <v>437</v>
      </c>
      <c r="O659" t="s">
        <v>164</v>
      </c>
      <c r="P659">
        <v>6.1712341080679065E-3</v>
      </c>
      <c r="Q659" t="s">
        <v>156</v>
      </c>
      <c r="S659" t="s">
        <v>650</v>
      </c>
      <c r="T659" t="s">
        <v>164</v>
      </c>
      <c r="U659">
        <v>6.5932133089664268E-3</v>
      </c>
      <c r="V659" t="s">
        <v>156</v>
      </c>
    </row>
    <row r="660" spans="9:22" x14ac:dyDescent="0.45">
      <c r="I660" t="s">
        <v>229</v>
      </c>
      <c r="J660" t="s">
        <v>165</v>
      </c>
      <c r="K660">
        <v>4.8505156345366876E-3</v>
      </c>
      <c r="L660" t="s">
        <v>156</v>
      </c>
      <c r="N660" t="s">
        <v>437</v>
      </c>
      <c r="O660" t="s">
        <v>165</v>
      </c>
      <c r="P660">
        <v>4.0496641484496193E-2</v>
      </c>
      <c r="Q660" t="s">
        <v>156</v>
      </c>
      <c r="S660" t="s">
        <v>650</v>
      </c>
      <c r="T660" t="s">
        <v>165</v>
      </c>
      <c r="U660">
        <v>4.9579023659186081E-2</v>
      </c>
      <c r="V660" t="s">
        <v>156</v>
      </c>
    </row>
    <row r="661" spans="9:22" x14ac:dyDescent="0.45">
      <c r="I661" t="s">
        <v>230</v>
      </c>
      <c r="J661" t="s">
        <v>155</v>
      </c>
      <c r="K661">
        <v>4.2089653667779198E-2</v>
      </c>
      <c r="L661" t="s">
        <v>156</v>
      </c>
      <c r="N661" t="s">
        <v>438</v>
      </c>
      <c r="O661" t="s">
        <v>155</v>
      </c>
      <c r="P661">
        <v>0.22020596051841601</v>
      </c>
      <c r="Q661" t="s">
        <v>156</v>
      </c>
      <c r="S661" t="s">
        <v>651</v>
      </c>
      <c r="T661" t="s">
        <v>155</v>
      </c>
      <c r="U661">
        <v>0.27051675948377291</v>
      </c>
      <c r="V661" t="s">
        <v>156</v>
      </c>
    </row>
    <row r="662" spans="9:22" x14ac:dyDescent="0.45">
      <c r="I662" t="s">
        <v>230</v>
      </c>
      <c r="J662" t="s">
        <v>157</v>
      </c>
      <c r="K662">
        <v>5.7108296520582504E-2</v>
      </c>
      <c r="L662" t="s">
        <v>156</v>
      </c>
      <c r="N662" t="s">
        <v>438</v>
      </c>
      <c r="O662" t="s">
        <v>157</v>
      </c>
      <c r="P662">
        <v>2.5528912728090238E-2</v>
      </c>
      <c r="Q662" t="s">
        <v>156</v>
      </c>
      <c r="S662" t="s">
        <v>651</v>
      </c>
      <c r="T662" t="s">
        <v>157</v>
      </c>
      <c r="U662">
        <v>3.2823880793350531E-2</v>
      </c>
      <c r="V662" t="s">
        <v>156</v>
      </c>
    </row>
    <row r="663" spans="9:22" x14ac:dyDescent="0.45">
      <c r="I663" t="s">
        <v>230</v>
      </c>
      <c r="J663" t="s">
        <v>158</v>
      </c>
      <c r="K663">
        <v>0.61680268979054098</v>
      </c>
      <c r="L663" t="s">
        <v>156</v>
      </c>
      <c r="N663" t="s">
        <v>438</v>
      </c>
      <c r="O663" t="s">
        <v>158</v>
      </c>
      <c r="P663">
        <v>0.30494202250342461</v>
      </c>
      <c r="Q663" t="s">
        <v>156</v>
      </c>
      <c r="S663" t="s">
        <v>651</v>
      </c>
      <c r="T663" t="s">
        <v>158</v>
      </c>
      <c r="U663">
        <v>0.23370390076000228</v>
      </c>
      <c r="V663" t="s">
        <v>156</v>
      </c>
    </row>
    <row r="664" spans="9:22" x14ac:dyDescent="0.45">
      <c r="I664" t="s">
        <v>230</v>
      </c>
      <c r="J664" t="s">
        <v>159</v>
      </c>
      <c r="K664">
        <v>7.6546455250397757E-2</v>
      </c>
      <c r="L664" t="s">
        <v>156</v>
      </c>
      <c r="N664" t="s">
        <v>438</v>
      </c>
      <c r="O664" t="s">
        <v>159</v>
      </c>
      <c r="P664">
        <v>5.1293964738237212E-2</v>
      </c>
      <c r="Q664" t="s">
        <v>156</v>
      </c>
      <c r="S664" t="s">
        <v>651</v>
      </c>
      <c r="T664" t="s">
        <v>159</v>
      </c>
      <c r="U664">
        <v>3.6931132363377063E-2</v>
      </c>
      <c r="V664" t="s">
        <v>156</v>
      </c>
    </row>
    <row r="665" spans="9:22" x14ac:dyDescent="0.45">
      <c r="I665" t="s">
        <v>230</v>
      </c>
      <c r="J665" t="s">
        <v>160</v>
      </c>
      <c r="K665">
        <v>0.10889005415648519</v>
      </c>
      <c r="L665" t="s">
        <v>156</v>
      </c>
      <c r="N665" t="s">
        <v>438</v>
      </c>
      <c r="O665" t="s">
        <v>160</v>
      </c>
      <c r="P665">
        <v>0.25502017573551478</v>
      </c>
      <c r="Q665" t="s">
        <v>156</v>
      </c>
      <c r="S665" t="s">
        <v>651</v>
      </c>
      <c r="T665" t="s">
        <v>160</v>
      </c>
      <c r="U665">
        <v>0.25418472698568856</v>
      </c>
      <c r="V665" t="s">
        <v>156</v>
      </c>
    </row>
    <row r="666" spans="9:22" x14ac:dyDescent="0.45">
      <c r="I666" t="s">
        <v>230</v>
      </c>
      <c r="J666" t="s">
        <v>161</v>
      </c>
      <c r="K666">
        <v>0</v>
      </c>
      <c r="L666" t="s">
        <v>156</v>
      </c>
      <c r="N666" t="s">
        <v>438</v>
      </c>
      <c r="O666" t="s">
        <v>161</v>
      </c>
      <c r="P666">
        <v>4.3401455825886046E-2</v>
      </c>
      <c r="Q666" t="s">
        <v>156</v>
      </c>
      <c r="S666" t="s">
        <v>651</v>
      </c>
      <c r="T666" t="s">
        <v>161</v>
      </c>
      <c r="U666">
        <v>5.9175947202477867E-2</v>
      </c>
      <c r="V666" t="s">
        <v>156</v>
      </c>
    </row>
    <row r="667" spans="9:22" x14ac:dyDescent="0.45">
      <c r="I667" t="s">
        <v>230</v>
      </c>
      <c r="J667" t="s">
        <v>162</v>
      </c>
      <c r="K667">
        <v>4.8710882014293194E-3</v>
      </c>
      <c r="L667" t="s">
        <v>156</v>
      </c>
      <c r="N667" t="s">
        <v>438</v>
      </c>
      <c r="O667" t="s">
        <v>162</v>
      </c>
      <c r="P667">
        <v>5.2392435832552342E-3</v>
      </c>
      <c r="Q667" t="s">
        <v>156</v>
      </c>
      <c r="S667" t="s">
        <v>651</v>
      </c>
      <c r="T667" t="s">
        <v>162</v>
      </c>
      <c r="U667">
        <v>6.637952829619328E-3</v>
      </c>
      <c r="V667" t="s">
        <v>156</v>
      </c>
    </row>
    <row r="668" spans="9:22" x14ac:dyDescent="0.45">
      <c r="I668" t="s">
        <v>230</v>
      </c>
      <c r="J668" t="s">
        <v>163</v>
      </c>
      <c r="K668">
        <v>8.1321830242272783E-2</v>
      </c>
      <c r="L668" t="s">
        <v>156</v>
      </c>
      <c r="N668" t="s">
        <v>438</v>
      </c>
      <c r="O668" t="s">
        <v>163</v>
      </c>
      <c r="P668">
        <v>5.2064371002432788E-2</v>
      </c>
      <c r="Q668" t="s">
        <v>156</v>
      </c>
      <c r="S668" t="s">
        <v>651</v>
      </c>
      <c r="T668" t="s">
        <v>163</v>
      </c>
      <c r="U668">
        <v>4.7178539308448508E-2</v>
      </c>
      <c r="V668" t="s">
        <v>156</v>
      </c>
    </row>
    <row r="669" spans="9:22" x14ac:dyDescent="0.45">
      <c r="I669" t="s">
        <v>230</v>
      </c>
      <c r="J669" t="s">
        <v>164</v>
      </c>
      <c r="K669">
        <v>7.7274847943667371E-3</v>
      </c>
      <c r="L669" t="s">
        <v>156</v>
      </c>
      <c r="N669" t="s">
        <v>438</v>
      </c>
      <c r="O669" t="s">
        <v>164</v>
      </c>
      <c r="P669">
        <v>6.6280531764260874E-3</v>
      </c>
      <c r="Q669" t="s">
        <v>156</v>
      </c>
      <c r="S669" t="s">
        <v>651</v>
      </c>
      <c r="T669" t="s">
        <v>164</v>
      </c>
      <c r="U669">
        <v>6.7283930708817762E-3</v>
      </c>
      <c r="V669" t="s">
        <v>156</v>
      </c>
    </row>
    <row r="670" spans="9:22" x14ac:dyDescent="0.45">
      <c r="I670" t="s">
        <v>230</v>
      </c>
      <c r="J670" t="s">
        <v>165</v>
      </c>
      <c r="K670">
        <v>4.6424473759556972E-3</v>
      </c>
      <c r="L670" t="s">
        <v>156</v>
      </c>
      <c r="N670" t="s">
        <v>438</v>
      </c>
      <c r="O670" t="s">
        <v>165</v>
      </c>
      <c r="P670">
        <v>3.567584018818841E-2</v>
      </c>
      <c r="Q670" t="s">
        <v>156</v>
      </c>
      <c r="S670" t="s">
        <v>651</v>
      </c>
      <c r="T670" t="s">
        <v>165</v>
      </c>
      <c r="U670">
        <v>5.2118767202217454E-2</v>
      </c>
      <c r="V670" t="s">
        <v>156</v>
      </c>
    </row>
    <row r="671" spans="9:22" x14ac:dyDescent="0.45">
      <c r="I671" t="s">
        <v>231</v>
      </c>
      <c r="J671" t="s">
        <v>155</v>
      </c>
      <c r="K671">
        <v>8.1068173963377343E-2</v>
      </c>
      <c r="L671" t="s">
        <v>156</v>
      </c>
      <c r="N671" t="s">
        <v>439</v>
      </c>
      <c r="O671" t="s">
        <v>155</v>
      </c>
      <c r="P671">
        <v>0.26393026543958581</v>
      </c>
      <c r="Q671" t="s">
        <v>156</v>
      </c>
      <c r="S671" t="s">
        <v>652</v>
      </c>
      <c r="T671" t="s">
        <v>155</v>
      </c>
      <c r="U671">
        <v>0.25436502803325733</v>
      </c>
      <c r="V671" t="s">
        <v>156</v>
      </c>
    </row>
    <row r="672" spans="9:22" x14ac:dyDescent="0.45">
      <c r="I672" t="s">
        <v>231</v>
      </c>
      <c r="J672" t="s">
        <v>157</v>
      </c>
      <c r="K672">
        <v>6.9610112602994767E-2</v>
      </c>
      <c r="L672" t="s">
        <v>156</v>
      </c>
      <c r="N672" t="s">
        <v>439</v>
      </c>
      <c r="O672" t="s">
        <v>157</v>
      </c>
      <c r="P672">
        <v>3.2444276023473259E-2</v>
      </c>
      <c r="Q672" t="s">
        <v>156</v>
      </c>
      <c r="S672" t="s">
        <v>652</v>
      </c>
      <c r="T672" t="s">
        <v>157</v>
      </c>
      <c r="U672">
        <v>3.0006599536636723E-2</v>
      </c>
      <c r="V672" t="s">
        <v>156</v>
      </c>
    </row>
    <row r="673" spans="9:22" x14ac:dyDescent="0.45">
      <c r="I673" t="s">
        <v>231</v>
      </c>
      <c r="J673" t="s">
        <v>158</v>
      </c>
      <c r="K673">
        <v>0.6115648491295691</v>
      </c>
      <c r="L673" t="s">
        <v>156</v>
      </c>
      <c r="N673" t="s">
        <v>439</v>
      </c>
      <c r="O673" t="s">
        <v>158</v>
      </c>
      <c r="P673">
        <v>0.25082130878412423</v>
      </c>
      <c r="Q673" t="s">
        <v>156</v>
      </c>
      <c r="S673" t="s">
        <v>652</v>
      </c>
      <c r="T673" t="s">
        <v>158</v>
      </c>
      <c r="U673">
        <v>0.22141445144248548</v>
      </c>
      <c r="V673" t="s">
        <v>156</v>
      </c>
    </row>
    <row r="674" spans="9:22" x14ac:dyDescent="0.45">
      <c r="I674" t="s">
        <v>231</v>
      </c>
      <c r="J674" t="s">
        <v>159</v>
      </c>
      <c r="K674">
        <v>6.5768931234253869E-2</v>
      </c>
      <c r="L674" t="s">
        <v>156</v>
      </c>
      <c r="N674" t="s">
        <v>439</v>
      </c>
      <c r="O674" t="s">
        <v>159</v>
      </c>
      <c r="P674">
        <v>3.9596613838481759E-2</v>
      </c>
      <c r="Q674" t="s">
        <v>156</v>
      </c>
      <c r="S674" t="s">
        <v>652</v>
      </c>
      <c r="T674" t="s">
        <v>159</v>
      </c>
      <c r="U674">
        <v>3.5739710719119348E-2</v>
      </c>
      <c r="V674" t="s">
        <v>156</v>
      </c>
    </row>
    <row r="675" spans="9:22" x14ac:dyDescent="0.45">
      <c r="I675" t="s">
        <v>231</v>
      </c>
      <c r="J675" t="s">
        <v>160</v>
      </c>
      <c r="K675">
        <v>7.5595262728404458E-2</v>
      </c>
      <c r="L675" t="s">
        <v>156</v>
      </c>
      <c r="N675" t="s">
        <v>439</v>
      </c>
      <c r="O675" t="s">
        <v>160</v>
      </c>
      <c r="P675">
        <v>0.25071937035821251</v>
      </c>
      <c r="Q675" t="s">
        <v>156</v>
      </c>
      <c r="S675" t="s">
        <v>652</v>
      </c>
      <c r="T675" t="s">
        <v>160</v>
      </c>
      <c r="U675">
        <v>0.26278607204871851</v>
      </c>
      <c r="V675" t="s">
        <v>156</v>
      </c>
    </row>
    <row r="676" spans="9:22" x14ac:dyDescent="0.45">
      <c r="I676" t="s">
        <v>231</v>
      </c>
      <c r="J676" t="s">
        <v>161</v>
      </c>
      <c r="K676">
        <v>1.1896676474505313E-3</v>
      </c>
      <c r="L676" t="s">
        <v>156</v>
      </c>
      <c r="N676" t="s">
        <v>439</v>
      </c>
      <c r="O676" t="s">
        <v>161</v>
      </c>
      <c r="P676">
        <v>5.5151254502415932E-2</v>
      </c>
      <c r="Q676" t="s">
        <v>156</v>
      </c>
      <c r="S676" t="s">
        <v>652</v>
      </c>
      <c r="T676" t="s">
        <v>161</v>
      </c>
      <c r="U676">
        <v>6.8459947385393433E-2</v>
      </c>
      <c r="V676" t="s">
        <v>156</v>
      </c>
    </row>
    <row r="677" spans="9:22" x14ac:dyDescent="0.45">
      <c r="I677" t="s">
        <v>231</v>
      </c>
      <c r="J677" t="s">
        <v>162</v>
      </c>
      <c r="K677">
        <v>6.9862938147753559E-3</v>
      </c>
      <c r="L677" t="s">
        <v>156</v>
      </c>
      <c r="N677" t="s">
        <v>439</v>
      </c>
      <c r="O677" t="s">
        <v>162</v>
      </c>
      <c r="P677">
        <v>6.379282213478138E-3</v>
      </c>
      <c r="Q677" t="s">
        <v>156</v>
      </c>
      <c r="S677" t="s">
        <v>652</v>
      </c>
      <c r="T677" t="s">
        <v>162</v>
      </c>
      <c r="U677">
        <v>7.9196368482065179E-3</v>
      </c>
      <c r="V677" t="s">
        <v>156</v>
      </c>
    </row>
    <row r="678" spans="9:22" x14ac:dyDescent="0.45">
      <c r="I678" t="s">
        <v>231</v>
      </c>
      <c r="J678" t="s">
        <v>163</v>
      </c>
      <c r="K678">
        <v>8.2007937864585448E-2</v>
      </c>
      <c r="L678" t="s">
        <v>156</v>
      </c>
      <c r="N678" t="s">
        <v>439</v>
      </c>
      <c r="O678" t="s">
        <v>163</v>
      </c>
      <c r="P678">
        <v>4.751034632326543E-2</v>
      </c>
      <c r="Q678" t="s">
        <v>156</v>
      </c>
      <c r="S678" t="s">
        <v>652</v>
      </c>
      <c r="T678" t="s">
        <v>163</v>
      </c>
      <c r="U678">
        <v>5.1642387453802965E-2</v>
      </c>
      <c r="V678" t="s">
        <v>156</v>
      </c>
    </row>
    <row r="679" spans="9:22" x14ac:dyDescent="0.45">
      <c r="I679" t="s">
        <v>231</v>
      </c>
      <c r="J679" t="s">
        <v>164</v>
      </c>
      <c r="K679">
        <v>6.2087710144115259E-3</v>
      </c>
      <c r="L679" t="s">
        <v>156</v>
      </c>
      <c r="N679" t="s">
        <v>439</v>
      </c>
      <c r="O679" t="s">
        <v>164</v>
      </c>
      <c r="P679">
        <v>6.8380437065406093E-3</v>
      </c>
      <c r="Q679" t="s">
        <v>156</v>
      </c>
      <c r="S679" t="s">
        <v>652</v>
      </c>
      <c r="T679" t="s">
        <v>164</v>
      </c>
      <c r="U679">
        <v>8.0582424547996113E-3</v>
      </c>
      <c r="V679" t="s">
        <v>156</v>
      </c>
    </row>
    <row r="680" spans="9:22" x14ac:dyDescent="0.45">
      <c r="I680" t="s">
        <v>231</v>
      </c>
      <c r="J680" t="s">
        <v>165</v>
      </c>
      <c r="K680">
        <v>0</v>
      </c>
      <c r="L680" t="s">
        <v>156</v>
      </c>
      <c r="N680" t="s">
        <v>439</v>
      </c>
      <c r="O680" t="s">
        <v>165</v>
      </c>
      <c r="P680">
        <v>4.6609238810287633E-2</v>
      </c>
      <c r="Q680" t="s">
        <v>156</v>
      </c>
      <c r="S680" t="s">
        <v>652</v>
      </c>
      <c r="T680" t="s">
        <v>165</v>
      </c>
      <c r="U680">
        <v>5.9607924077454778E-2</v>
      </c>
      <c r="V680" t="s">
        <v>156</v>
      </c>
    </row>
    <row r="681" spans="9:22" x14ac:dyDescent="0.45">
      <c r="I681" t="s">
        <v>232</v>
      </c>
      <c r="J681" t="s">
        <v>155</v>
      </c>
      <c r="K681">
        <v>4.3402585461725977E-2</v>
      </c>
      <c r="L681" t="s">
        <v>156</v>
      </c>
      <c r="N681" t="s">
        <v>440</v>
      </c>
      <c r="O681" t="s">
        <v>155</v>
      </c>
      <c r="P681">
        <v>0.23313367108075461</v>
      </c>
      <c r="Q681" t="s">
        <v>156</v>
      </c>
      <c r="S681" t="s">
        <v>653</v>
      </c>
      <c r="T681" t="s">
        <v>155</v>
      </c>
      <c r="U681">
        <v>0.28060433562856946</v>
      </c>
      <c r="V681" t="s">
        <v>156</v>
      </c>
    </row>
    <row r="682" spans="9:22" x14ac:dyDescent="0.45">
      <c r="I682" t="s">
        <v>232</v>
      </c>
      <c r="J682" t="s">
        <v>157</v>
      </c>
      <c r="K682">
        <v>5.5952473937755771E-2</v>
      </c>
      <c r="L682" t="s">
        <v>156</v>
      </c>
      <c r="N682" t="s">
        <v>440</v>
      </c>
      <c r="O682" t="s">
        <v>157</v>
      </c>
      <c r="P682">
        <v>2.9719646753050791E-2</v>
      </c>
      <c r="Q682" t="s">
        <v>156</v>
      </c>
      <c r="S682" t="s">
        <v>653</v>
      </c>
      <c r="T682" t="s">
        <v>157</v>
      </c>
      <c r="U682">
        <v>3.4125946309944089E-2</v>
      </c>
      <c r="V682" t="s">
        <v>156</v>
      </c>
    </row>
    <row r="683" spans="9:22" x14ac:dyDescent="0.45">
      <c r="I683" t="s">
        <v>232</v>
      </c>
      <c r="J683" t="s">
        <v>158</v>
      </c>
      <c r="K683">
        <v>0.62431578839925883</v>
      </c>
      <c r="L683" t="s">
        <v>156</v>
      </c>
      <c r="N683" t="s">
        <v>440</v>
      </c>
      <c r="O683" t="s">
        <v>158</v>
      </c>
      <c r="P683">
        <v>0.2093727493856232</v>
      </c>
      <c r="Q683" t="s">
        <v>156</v>
      </c>
      <c r="S683" t="s">
        <v>653</v>
      </c>
      <c r="T683" t="s">
        <v>158</v>
      </c>
      <c r="U683">
        <v>0.23461727620263828</v>
      </c>
      <c r="V683" t="s">
        <v>156</v>
      </c>
    </row>
    <row r="684" spans="9:22" x14ac:dyDescent="0.45">
      <c r="I684" t="s">
        <v>232</v>
      </c>
      <c r="J684" t="s">
        <v>159</v>
      </c>
      <c r="K684">
        <v>7.8211628311409112E-2</v>
      </c>
      <c r="L684" t="s">
        <v>156</v>
      </c>
      <c r="N684" t="s">
        <v>440</v>
      </c>
      <c r="O684" t="s">
        <v>159</v>
      </c>
      <c r="P684">
        <v>2.9162929035584626E-2</v>
      </c>
      <c r="Q684" t="s">
        <v>156</v>
      </c>
      <c r="S684" t="s">
        <v>653</v>
      </c>
      <c r="T684" t="s">
        <v>159</v>
      </c>
      <c r="U684">
        <v>3.3786319655352046E-2</v>
      </c>
      <c r="V684" t="s">
        <v>156</v>
      </c>
    </row>
    <row r="685" spans="9:22" x14ac:dyDescent="0.45">
      <c r="I685" t="s">
        <v>232</v>
      </c>
      <c r="J685" t="s">
        <v>160</v>
      </c>
      <c r="K685">
        <v>0.10969553747115909</v>
      </c>
      <c r="L685" t="s">
        <v>156</v>
      </c>
      <c r="N685" t="s">
        <v>440</v>
      </c>
      <c r="O685" t="s">
        <v>160</v>
      </c>
      <c r="P685">
        <v>0.19582359428027091</v>
      </c>
      <c r="Q685" t="s">
        <v>156</v>
      </c>
      <c r="S685" t="s">
        <v>653</v>
      </c>
      <c r="T685" t="s">
        <v>160</v>
      </c>
      <c r="U685">
        <v>0.23427134352374984</v>
      </c>
      <c r="V685" t="s">
        <v>156</v>
      </c>
    </row>
    <row r="686" spans="9:22" x14ac:dyDescent="0.45">
      <c r="I686" t="s">
        <v>232</v>
      </c>
      <c r="J686" t="s">
        <v>161</v>
      </c>
      <c r="K686">
        <v>0</v>
      </c>
      <c r="L686" t="s">
        <v>156</v>
      </c>
      <c r="N686" t="s">
        <v>440</v>
      </c>
      <c r="O686" t="s">
        <v>161</v>
      </c>
      <c r="P686">
        <v>0.10562445699679139</v>
      </c>
      <c r="Q686" t="s">
        <v>156</v>
      </c>
      <c r="S686" t="s">
        <v>653</v>
      </c>
      <c r="T686" t="s">
        <v>161</v>
      </c>
      <c r="U686">
        <v>5.9191683658659643E-2</v>
      </c>
      <c r="V686" t="s">
        <v>156</v>
      </c>
    </row>
    <row r="687" spans="9:22" x14ac:dyDescent="0.45">
      <c r="I687" t="s">
        <v>232</v>
      </c>
      <c r="J687" t="s">
        <v>162</v>
      </c>
      <c r="K687">
        <v>3.3219696433260076E-3</v>
      </c>
      <c r="L687" t="s">
        <v>156</v>
      </c>
      <c r="N687" t="s">
        <v>440</v>
      </c>
      <c r="O687" t="s">
        <v>162</v>
      </c>
      <c r="P687">
        <v>1.2969359950395342E-2</v>
      </c>
      <c r="Q687" t="s">
        <v>156</v>
      </c>
      <c r="S687" t="s">
        <v>653</v>
      </c>
      <c r="T687" t="s">
        <v>162</v>
      </c>
      <c r="U687">
        <v>7.4167621722849167E-3</v>
      </c>
      <c r="V687" t="s">
        <v>156</v>
      </c>
    </row>
    <row r="688" spans="9:22" x14ac:dyDescent="0.45">
      <c r="I688" t="s">
        <v>232</v>
      </c>
      <c r="J688" t="s">
        <v>163</v>
      </c>
      <c r="K688">
        <v>7.5769870101659711E-2</v>
      </c>
      <c r="L688" t="s">
        <v>156</v>
      </c>
      <c r="N688" t="s">
        <v>440</v>
      </c>
      <c r="O688" t="s">
        <v>163</v>
      </c>
      <c r="P688">
        <v>8.5363438310804257E-2</v>
      </c>
      <c r="Q688" t="s">
        <v>156</v>
      </c>
      <c r="S688" t="s">
        <v>653</v>
      </c>
      <c r="T688" t="s">
        <v>163</v>
      </c>
      <c r="U688">
        <v>5.3916165065591659E-2</v>
      </c>
      <c r="V688" t="s">
        <v>156</v>
      </c>
    </row>
    <row r="689" spans="9:22" x14ac:dyDescent="0.45">
      <c r="I689" t="s">
        <v>232</v>
      </c>
      <c r="J689" t="s">
        <v>164</v>
      </c>
      <c r="K689">
        <v>7.3572248737713468E-3</v>
      </c>
      <c r="L689" t="s">
        <v>156</v>
      </c>
      <c r="N689" t="s">
        <v>440</v>
      </c>
      <c r="O689" t="s">
        <v>164</v>
      </c>
      <c r="P689">
        <v>1.1951536384536063E-2</v>
      </c>
      <c r="Q689" t="s">
        <v>156</v>
      </c>
      <c r="S689" t="s">
        <v>653</v>
      </c>
      <c r="T689" t="s">
        <v>164</v>
      </c>
      <c r="U689">
        <v>7.9386758612570076E-3</v>
      </c>
      <c r="V689" t="s">
        <v>156</v>
      </c>
    </row>
    <row r="690" spans="9:22" x14ac:dyDescent="0.45">
      <c r="I690" t="s">
        <v>232</v>
      </c>
      <c r="J690" t="s">
        <v>165</v>
      </c>
      <c r="K690">
        <v>1.9729217997534951E-3</v>
      </c>
      <c r="L690" t="s">
        <v>156</v>
      </c>
      <c r="N690" t="s">
        <v>440</v>
      </c>
      <c r="O690" t="s">
        <v>165</v>
      </c>
      <c r="P690">
        <v>8.6878617822058926E-2</v>
      </c>
      <c r="Q690" t="s">
        <v>156</v>
      </c>
      <c r="S690" t="s">
        <v>653</v>
      </c>
      <c r="T690" t="s">
        <v>165</v>
      </c>
      <c r="U690">
        <v>5.4131491921741264E-2</v>
      </c>
      <c r="V690" t="s">
        <v>156</v>
      </c>
    </row>
    <row r="691" spans="9:22" x14ac:dyDescent="0.45">
      <c r="I691" t="s">
        <v>233</v>
      </c>
      <c r="J691" t="s">
        <v>155</v>
      </c>
      <c r="K691">
        <v>4.3469348838149006E-2</v>
      </c>
      <c r="L691" t="s">
        <v>156</v>
      </c>
      <c r="N691" t="s">
        <v>441</v>
      </c>
      <c r="O691" t="s">
        <v>155</v>
      </c>
      <c r="P691">
        <v>0.24341834246515517</v>
      </c>
      <c r="Q691" t="s">
        <v>156</v>
      </c>
      <c r="S691" t="s">
        <v>654</v>
      </c>
      <c r="T691" t="s">
        <v>155</v>
      </c>
      <c r="U691">
        <v>0.24225028518388092</v>
      </c>
      <c r="V691" t="s">
        <v>156</v>
      </c>
    </row>
    <row r="692" spans="9:22" x14ac:dyDescent="0.45">
      <c r="I692" t="s">
        <v>233</v>
      </c>
      <c r="J692" t="s">
        <v>157</v>
      </c>
      <c r="K692">
        <v>5.5472878182793908E-2</v>
      </c>
      <c r="L692" t="s">
        <v>156</v>
      </c>
      <c r="N692" t="s">
        <v>441</v>
      </c>
      <c r="O692" t="s">
        <v>157</v>
      </c>
      <c r="P692">
        <v>2.7992822046467775E-2</v>
      </c>
      <c r="Q692" t="s">
        <v>156</v>
      </c>
      <c r="S692" t="s">
        <v>654</v>
      </c>
      <c r="T692" t="s">
        <v>157</v>
      </c>
      <c r="U692">
        <v>2.8048673355216176E-2</v>
      </c>
      <c r="V692" t="s">
        <v>156</v>
      </c>
    </row>
    <row r="693" spans="9:22" x14ac:dyDescent="0.45">
      <c r="I693" t="s">
        <v>233</v>
      </c>
      <c r="J693" t="s">
        <v>158</v>
      </c>
      <c r="K693">
        <v>0.62817405389955694</v>
      </c>
      <c r="L693" t="s">
        <v>156</v>
      </c>
      <c r="N693" t="s">
        <v>441</v>
      </c>
      <c r="O693" t="s">
        <v>158</v>
      </c>
      <c r="P693">
        <v>0.21799867096543254</v>
      </c>
      <c r="Q693" t="s">
        <v>156</v>
      </c>
      <c r="S693" t="s">
        <v>654</v>
      </c>
      <c r="T693" t="s">
        <v>158</v>
      </c>
      <c r="U693">
        <v>0.21862156610284145</v>
      </c>
      <c r="V693" t="s">
        <v>156</v>
      </c>
    </row>
    <row r="694" spans="9:22" x14ac:dyDescent="0.45">
      <c r="I694" t="s">
        <v>233</v>
      </c>
      <c r="J694" t="s">
        <v>159</v>
      </c>
      <c r="K694">
        <v>7.6915185256364524E-2</v>
      </c>
      <c r="L694" t="s">
        <v>156</v>
      </c>
      <c r="N694" t="s">
        <v>441</v>
      </c>
      <c r="O694" t="s">
        <v>159</v>
      </c>
      <c r="P694">
        <v>3.9424135643247454E-2</v>
      </c>
      <c r="Q694" t="s">
        <v>156</v>
      </c>
      <c r="S694" t="s">
        <v>654</v>
      </c>
      <c r="T694" t="s">
        <v>159</v>
      </c>
      <c r="U694">
        <v>3.8380007897181635E-2</v>
      </c>
      <c r="V694" t="s">
        <v>156</v>
      </c>
    </row>
    <row r="695" spans="9:22" x14ac:dyDescent="0.45">
      <c r="I695" t="s">
        <v>233</v>
      </c>
      <c r="J695" t="s">
        <v>160</v>
      </c>
      <c r="K695">
        <v>0.1078325799420871</v>
      </c>
      <c r="L695" t="s">
        <v>156</v>
      </c>
      <c r="N695" t="s">
        <v>441</v>
      </c>
      <c r="O695" t="s">
        <v>160</v>
      </c>
      <c r="P695">
        <v>0.2631722475997314</v>
      </c>
      <c r="Q695" t="s">
        <v>156</v>
      </c>
      <c r="S695" t="s">
        <v>654</v>
      </c>
      <c r="T695" t="s">
        <v>160</v>
      </c>
      <c r="U695">
        <v>0.26271376717593464</v>
      </c>
      <c r="V695" t="s">
        <v>156</v>
      </c>
    </row>
    <row r="696" spans="9:22" x14ac:dyDescent="0.45">
      <c r="I696" t="s">
        <v>233</v>
      </c>
      <c r="J696" t="s">
        <v>161</v>
      </c>
      <c r="K696">
        <v>0</v>
      </c>
      <c r="L696" t="s">
        <v>156</v>
      </c>
      <c r="N696" t="s">
        <v>441</v>
      </c>
      <c r="O696" t="s">
        <v>161</v>
      </c>
      <c r="P696">
        <v>7.3146394567688469E-2</v>
      </c>
      <c r="Q696" t="s">
        <v>156</v>
      </c>
      <c r="S696" t="s">
        <v>654</v>
      </c>
      <c r="T696" t="s">
        <v>161</v>
      </c>
      <c r="U696">
        <v>7.470370054489392E-2</v>
      </c>
      <c r="V696" t="s">
        <v>156</v>
      </c>
    </row>
    <row r="697" spans="9:22" x14ac:dyDescent="0.45">
      <c r="I697" t="s">
        <v>233</v>
      </c>
      <c r="J697" t="s">
        <v>162</v>
      </c>
      <c r="K697">
        <v>3.1045920636330877E-3</v>
      </c>
      <c r="L697" t="s">
        <v>156</v>
      </c>
      <c r="N697" t="s">
        <v>441</v>
      </c>
      <c r="O697" t="s">
        <v>162</v>
      </c>
      <c r="P697">
        <v>8.8893530423677317E-3</v>
      </c>
      <c r="Q697" t="s">
        <v>156</v>
      </c>
      <c r="S697" t="s">
        <v>654</v>
      </c>
      <c r="T697" t="s">
        <v>162</v>
      </c>
      <c r="U697">
        <v>8.7832051830953259E-3</v>
      </c>
      <c r="V697" t="s">
        <v>156</v>
      </c>
    </row>
    <row r="698" spans="9:22" x14ac:dyDescent="0.45">
      <c r="I698" t="s">
        <v>233</v>
      </c>
      <c r="J698" t="s">
        <v>163</v>
      </c>
      <c r="K698">
        <v>7.5701533958460979E-2</v>
      </c>
      <c r="L698" t="s">
        <v>156</v>
      </c>
      <c r="N698" t="s">
        <v>441</v>
      </c>
      <c r="O698" t="s">
        <v>163</v>
      </c>
      <c r="P698">
        <v>5.4876811889503732E-2</v>
      </c>
      <c r="Q698" t="s">
        <v>156</v>
      </c>
      <c r="S698" t="s">
        <v>654</v>
      </c>
      <c r="T698" t="s">
        <v>163</v>
      </c>
      <c r="U698">
        <v>5.3426905029078098E-2</v>
      </c>
      <c r="V698" t="s">
        <v>156</v>
      </c>
    </row>
    <row r="699" spans="9:22" x14ac:dyDescent="0.45">
      <c r="I699" t="s">
        <v>233</v>
      </c>
      <c r="J699" t="s">
        <v>164</v>
      </c>
      <c r="K699">
        <v>7.6138433037598024E-3</v>
      </c>
      <c r="L699" t="s">
        <v>156</v>
      </c>
      <c r="N699" t="s">
        <v>441</v>
      </c>
      <c r="O699" t="s">
        <v>164</v>
      </c>
      <c r="P699">
        <v>8.2414143611250507E-3</v>
      </c>
      <c r="Q699" t="s">
        <v>156</v>
      </c>
      <c r="S699" t="s">
        <v>654</v>
      </c>
      <c r="T699" t="s">
        <v>164</v>
      </c>
      <c r="U699">
        <v>8.0206104542945127E-3</v>
      </c>
      <c r="V699" t="s">
        <v>156</v>
      </c>
    </row>
    <row r="700" spans="9:22" x14ac:dyDescent="0.45">
      <c r="I700" t="s">
        <v>233</v>
      </c>
      <c r="J700" t="s">
        <v>165</v>
      </c>
      <c r="K700">
        <v>1.7159845550142733E-3</v>
      </c>
      <c r="L700" t="s">
        <v>156</v>
      </c>
      <c r="N700" t="s">
        <v>441</v>
      </c>
      <c r="O700" t="s">
        <v>165</v>
      </c>
      <c r="P700">
        <v>6.2839807419129645E-2</v>
      </c>
      <c r="Q700" t="s">
        <v>156</v>
      </c>
      <c r="S700" t="s">
        <v>654</v>
      </c>
      <c r="T700" t="s">
        <v>165</v>
      </c>
      <c r="U700">
        <v>6.5051279073435692E-2</v>
      </c>
      <c r="V700" t="s">
        <v>156</v>
      </c>
    </row>
    <row r="701" spans="9:22" x14ac:dyDescent="0.45">
      <c r="I701" t="s">
        <v>234</v>
      </c>
      <c r="J701" t="s">
        <v>155</v>
      </c>
      <c r="K701">
        <v>4.4463711779388564E-2</v>
      </c>
      <c r="L701" t="s">
        <v>156</v>
      </c>
      <c r="N701" t="s">
        <v>442</v>
      </c>
      <c r="O701" t="s">
        <v>155</v>
      </c>
      <c r="P701">
        <v>0.21240718577738502</v>
      </c>
      <c r="Q701" t="s">
        <v>156</v>
      </c>
      <c r="S701" t="s">
        <v>655</v>
      </c>
      <c r="T701" t="s">
        <v>155</v>
      </c>
      <c r="U701">
        <v>0.21339434308200406</v>
      </c>
      <c r="V701" t="s">
        <v>156</v>
      </c>
    </row>
    <row r="702" spans="9:22" x14ac:dyDescent="0.45">
      <c r="I702" t="s">
        <v>234</v>
      </c>
      <c r="J702" t="s">
        <v>157</v>
      </c>
      <c r="K702">
        <v>5.575320801928093E-2</v>
      </c>
      <c r="L702" t="s">
        <v>156</v>
      </c>
      <c r="N702" t="s">
        <v>442</v>
      </c>
      <c r="O702" t="s">
        <v>157</v>
      </c>
      <c r="P702">
        <v>2.482699656158251E-2</v>
      </c>
      <c r="Q702" t="s">
        <v>156</v>
      </c>
      <c r="S702" t="s">
        <v>655</v>
      </c>
      <c r="T702" t="s">
        <v>157</v>
      </c>
      <c r="U702">
        <v>2.5228177509096322E-2</v>
      </c>
      <c r="V702" t="s">
        <v>156</v>
      </c>
    </row>
    <row r="703" spans="9:22" x14ac:dyDescent="0.45">
      <c r="I703" t="s">
        <v>234</v>
      </c>
      <c r="J703" t="s">
        <v>158</v>
      </c>
      <c r="K703">
        <v>0.63162461867771524</v>
      </c>
      <c r="L703" t="s">
        <v>156</v>
      </c>
      <c r="N703" t="s">
        <v>442</v>
      </c>
      <c r="O703" t="s">
        <v>158</v>
      </c>
      <c r="P703">
        <v>0.24315929645497075</v>
      </c>
      <c r="Q703" t="s">
        <v>156</v>
      </c>
      <c r="S703" t="s">
        <v>655</v>
      </c>
      <c r="T703" t="s">
        <v>158</v>
      </c>
      <c r="U703">
        <v>0.24096945331668795</v>
      </c>
      <c r="V703" t="s">
        <v>156</v>
      </c>
    </row>
    <row r="704" spans="9:22" x14ac:dyDescent="0.45">
      <c r="I704" t="s">
        <v>234</v>
      </c>
      <c r="J704" t="s">
        <v>159</v>
      </c>
      <c r="K704">
        <v>7.4376739151043814E-2</v>
      </c>
      <c r="L704" t="s">
        <v>156</v>
      </c>
      <c r="N704" t="s">
        <v>442</v>
      </c>
      <c r="O704" t="s">
        <v>159</v>
      </c>
      <c r="P704">
        <v>4.5733759016852872E-2</v>
      </c>
      <c r="Q704" t="s">
        <v>156</v>
      </c>
      <c r="S704" t="s">
        <v>655</v>
      </c>
      <c r="T704" t="s">
        <v>159</v>
      </c>
      <c r="U704">
        <v>4.4867792072146577E-2</v>
      </c>
      <c r="V704" t="s">
        <v>156</v>
      </c>
    </row>
    <row r="705" spans="9:22" x14ac:dyDescent="0.45">
      <c r="I705" t="s">
        <v>234</v>
      </c>
      <c r="J705" t="s">
        <v>160</v>
      </c>
      <c r="K705">
        <v>0.10501822393126838</v>
      </c>
      <c r="L705" t="s">
        <v>156</v>
      </c>
      <c r="N705" t="s">
        <v>442</v>
      </c>
      <c r="O705" t="s">
        <v>160</v>
      </c>
      <c r="P705">
        <v>0.24319817336173891</v>
      </c>
      <c r="Q705" t="s">
        <v>156</v>
      </c>
      <c r="S705" t="s">
        <v>655</v>
      </c>
      <c r="T705" t="s">
        <v>160</v>
      </c>
      <c r="U705">
        <v>0.24254958883415709</v>
      </c>
      <c r="V705" t="s">
        <v>156</v>
      </c>
    </row>
    <row r="706" spans="9:22" x14ac:dyDescent="0.45">
      <c r="I706" t="s">
        <v>234</v>
      </c>
      <c r="J706" t="s">
        <v>161</v>
      </c>
      <c r="K706">
        <v>0</v>
      </c>
      <c r="L706" t="s">
        <v>156</v>
      </c>
      <c r="N706" t="s">
        <v>442</v>
      </c>
      <c r="O706" t="s">
        <v>161</v>
      </c>
      <c r="P706">
        <v>8.2266953466586426E-2</v>
      </c>
      <c r="Q706" t="s">
        <v>156</v>
      </c>
      <c r="S706" t="s">
        <v>655</v>
      </c>
      <c r="T706" t="s">
        <v>161</v>
      </c>
      <c r="U706">
        <v>8.6250771662079589E-2</v>
      </c>
      <c r="V706" t="s">
        <v>156</v>
      </c>
    </row>
    <row r="707" spans="9:22" x14ac:dyDescent="0.45">
      <c r="I707" t="s">
        <v>234</v>
      </c>
      <c r="J707" t="s">
        <v>162</v>
      </c>
      <c r="K707">
        <v>2.8697296201140184E-3</v>
      </c>
      <c r="L707" t="s">
        <v>156</v>
      </c>
      <c r="N707" t="s">
        <v>442</v>
      </c>
      <c r="O707" t="s">
        <v>162</v>
      </c>
      <c r="P707">
        <v>9.7953443041570078E-3</v>
      </c>
      <c r="Q707" t="s">
        <v>156</v>
      </c>
      <c r="S707" t="s">
        <v>655</v>
      </c>
      <c r="T707" t="s">
        <v>162</v>
      </c>
      <c r="U707">
        <v>9.881307611687663E-3</v>
      </c>
      <c r="V707" t="s">
        <v>156</v>
      </c>
    </row>
    <row r="708" spans="9:22" x14ac:dyDescent="0.45">
      <c r="I708" t="s">
        <v>234</v>
      </c>
      <c r="J708" t="s">
        <v>163</v>
      </c>
      <c r="K708">
        <v>7.6707999665975926E-2</v>
      </c>
      <c r="L708" t="s">
        <v>156</v>
      </c>
      <c r="N708" t="s">
        <v>442</v>
      </c>
      <c r="O708" t="s">
        <v>163</v>
      </c>
      <c r="P708">
        <v>6.0508890468183446E-2</v>
      </c>
      <c r="Q708" t="s">
        <v>156</v>
      </c>
      <c r="S708" t="s">
        <v>655</v>
      </c>
      <c r="T708" t="s">
        <v>163</v>
      </c>
      <c r="U708">
        <v>5.789435724838822E-2</v>
      </c>
      <c r="V708" t="s">
        <v>156</v>
      </c>
    </row>
    <row r="709" spans="9:22" x14ac:dyDescent="0.45">
      <c r="I709" t="s">
        <v>234</v>
      </c>
      <c r="J709" t="s">
        <v>164</v>
      </c>
      <c r="K709">
        <v>7.7050982088629127E-3</v>
      </c>
      <c r="L709" t="s">
        <v>156</v>
      </c>
      <c r="N709" t="s">
        <v>442</v>
      </c>
      <c r="O709" t="s">
        <v>164</v>
      </c>
      <c r="P709">
        <v>8.8994199198843861E-3</v>
      </c>
      <c r="Q709" t="s">
        <v>156</v>
      </c>
      <c r="S709" t="s">
        <v>655</v>
      </c>
      <c r="T709" t="s">
        <v>164</v>
      </c>
      <c r="U709">
        <v>8.6068753115535433E-3</v>
      </c>
      <c r="V709" t="s">
        <v>156</v>
      </c>
    </row>
    <row r="710" spans="9:22" x14ac:dyDescent="0.45">
      <c r="I710" t="s">
        <v>234</v>
      </c>
      <c r="J710" t="s">
        <v>165</v>
      </c>
      <c r="K710">
        <v>1.4806709461676038E-3</v>
      </c>
      <c r="L710" t="s">
        <v>156</v>
      </c>
      <c r="N710" t="s">
        <v>442</v>
      </c>
      <c r="O710" t="s">
        <v>165</v>
      </c>
      <c r="P710">
        <v>6.9203980668522957E-2</v>
      </c>
      <c r="Q710" t="s">
        <v>156</v>
      </c>
      <c r="S710" t="s">
        <v>655</v>
      </c>
      <c r="T710" t="s">
        <v>165</v>
      </c>
      <c r="U710">
        <v>7.0357333352078402E-2</v>
      </c>
      <c r="V710" t="s">
        <v>156</v>
      </c>
    </row>
    <row r="711" spans="9:22" x14ac:dyDescent="0.45">
      <c r="I711" t="s">
        <v>235</v>
      </c>
      <c r="J711" t="s">
        <v>155</v>
      </c>
      <c r="K711">
        <v>4.5466134502769755E-2</v>
      </c>
      <c r="L711" t="s">
        <v>156</v>
      </c>
      <c r="N711" t="s">
        <v>443</v>
      </c>
      <c r="O711" t="s">
        <v>155</v>
      </c>
      <c r="P711">
        <v>0.16997291512907811</v>
      </c>
      <c r="Q711" t="s">
        <v>156</v>
      </c>
      <c r="S711" t="s">
        <v>656</v>
      </c>
      <c r="T711" t="s">
        <v>155</v>
      </c>
      <c r="U711">
        <v>0.22629039144999724</v>
      </c>
      <c r="V711" t="s">
        <v>156</v>
      </c>
    </row>
    <row r="712" spans="9:22" x14ac:dyDescent="0.45">
      <c r="I712" t="s">
        <v>235</v>
      </c>
      <c r="J712" t="s">
        <v>157</v>
      </c>
      <c r="K712">
        <v>5.6385793341841663E-2</v>
      </c>
      <c r="L712" t="s">
        <v>156</v>
      </c>
      <c r="N712" t="s">
        <v>443</v>
      </c>
      <c r="O712" t="s">
        <v>157</v>
      </c>
      <c r="P712">
        <v>2.1250515743640459E-2</v>
      </c>
      <c r="Q712" t="s">
        <v>156</v>
      </c>
      <c r="S712" t="s">
        <v>656</v>
      </c>
      <c r="T712" t="s">
        <v>157</v>
      </c>
      <c r="U712">
        <v>2.6340077907596189E-2</v>
      </c>
      <c r="V712" t="s">
        <v>156</v>
      </c>
    </row>
    <row r="713" spans="9:22" x14ac:dyDescent="0.45">
      <c r="I713" t="s">
        <v>235</v>
      </c>
      <c r="J713" t="s">
        <v>158</v>
      </c>
      <c r="K713">
        <v>0.63262886141300489</v>
      </c>
      <c r="L713" t="s">
        <v>156</v>
      </c>
      <c r="N713" t="s">
        <v>443</v>
      </c>
      <c r="O713" t="s">
        <v>158</v>
      </c>
      <c r="P713">
        <v>0.29426179436240174</v>
      </c>
      <c r="Q713" t="s">
        <v>156</v>
      </c>
      <c r="S713" t="s">
        <v>656</v>
      </c>
      <c r="T713" t="s">
        <v>158</v>
      </c>
      <c r="U713">
        <v>0.24282767122214804</v>
      </c>
      <c r="V713" t="s">
        <v>156</v>
      </c>
    </row>
    <row r="714" spans="9:22" x14ac:dyDescent="0.45">
      <c r="I714" t="s">
        <v>235</v>
      </c>
      <c r="J714" t="s">
        <v>159</v>
      </c>
      <c r="K714">
        <v>7.2920712862188902E-2</v>
      </c>
      <c r="L714" t="s">
        <v>156</v>
      </c>
      <c r="N714" t="s">
        <v>443</v>
      </c>
      <c r="O714" t="s">
        <v>159</v>
      </c>
      <c r="P714">
        <v>5.0822350820314909E-2</v>
      </c>
      <c r="Q714" t="s">
        <v>156</v>
      </c>
      <c r="S714" t="s">
        <v>656</v>
      </c>
      <c r="T714" t="s">
        <v>159</v>
      </c>
      <c r="U714">
        <v>4.5806088412976322E-2</v>
      </c>
      <c r="V714" t="s">
        <v>156</v>
      </c>
    </row>
    <row r="715" spans="9:22" x14ac:dyDescent="0.45">
      <c r="I715" t="s">
        <v>235</v>
      </c>
      <c r="J715" t="s">
        <v>160</v>
      </c>
      <c r="K715">
        <v>0.10345912234258964</v>
      </c>
      <c r="L715" t="s">
        <v>156</v>
      </c>
      <c r="N715" t="s">
        <v>443</v>
      </c>
      <c r="O715" t="s">
        <v>160</v>
      </c>
      <c r="P715">
        <v>0.20643091389937251</v>
      </c>
      <c r="Q715" t="s">
        <v>156</v>
      </c>
      <c r="S715" t="s">
        <v>656</v>
      </c>
      <c r="T715" t="s">
        <v>160</v>
      </c>
      <c r="U715">
        <v>0.22671308814029853</v>
      </c>
      <c r="V715" t="s">
        <v>156</v>
      </c>
    </row>
    <row r="716" spans="9:22" x14ac:dyDescent="0.45">
      <c r="I716" t="s">
        <v>235</v>
      </c>
      <c r="J716" t="s">
        <v>161</v>
      </c>
      <c r="K716">
        <v>0</v>
      </c>
      <c r="L716" t="s">
        <v>156</v>
      </c>
      <c r="N716" t="s">
        <v>443</v>
      </c>
      <c r="O716" t="s">
        <v>161</v>
      </c>
      <c r="P716">
        <v>9.2185705444807101E-2</v>
      </c>
      <c r="Q716" t="s">
        <v>156</v>
      </c>
      <c r="S716" t="s">
        <v>656</v>
      </c>
      <c r="T716" t="s">
        <v>161</v>
      </c>
      <c r="U716">
        <v>7.6696945408658276E-2</v>
      </c>
      <c r="V716" t="s">
        <v>156</v>
      </c>
    </row>
    <row r="717" spans="9:22" x14ac:dyDescent="0.45">
      <c r="I717" t="s">
        <v>235</v>
      </c>
      <c r="J717" t="s">
        <v>162</v>
      </c>
      <c r="K717">
        <v>2.5989698247259087E-3</v>
      </c>
      <c r="L717" t="s">
        <v>156</v>
      </c>
      <c r="N717" t="s">
        <v>443</v>
      </c>
      <c r="O717" t="s">
        <v>162</v>
      </c>
      <c r="P717">
        <v>1.1056449271980314E-2</v>
      </c>
      <c r="Q717" t="s">
        <v>156</v>
      </c>
      <c r="S717" t="s">
        <v>656</v>
      </c>
      <c r="T717" t="s">
        <v>162</v>
      </c>
      <c r="U717">
        <v>9.9075107777203807E-3</v>
      </c>
      <c r="V717" t="s">
        <v>156</v>
      </c>
    </row>
    <row r="718" spans="9:22" x14ac:dyDescent="0.45">
      <c r="I718" t="s">
        <v>235</v>
      </c>
      <c r="J718" t="s">
        <v>163</v>
      </c>
      <c r="K718">
        <v>7.7673929289834118E-2</v>
      </c>
      <c r="L718" t="s">
        <v>156</v>
      </c>
      <c r="N718" t="s">
        <v>443</v>
      </c>
      <c r="O718" t="s">
        <v>163</v>
      </c>
      <c r="P718">
        <v>7.0576398654468298E-2</v>
      </c>
      <c r="Q718" t="s">
        <v>156</v>
      </c>
      <c r="S718" t="s">
        <v>656</v>
      </c>
      <c r="T718" t="s">
        <v>163</v>
      </c>
      <c r="U718">
        <v>6.7795031033476866E-2</v>
      </c>
      <c r="V718" t="s">
        <v>156</v>
      </c>
    </row>
    <row r="719" spans="9:22" x14ac:dyDescent="0.45">
      <c r="I719" t="s">
        <v>235</v>
      </c>
      <c r="J719" t="s">
        <v>164</v>
      </c>
      <c r="K719">
        <v>7.6321033649631382E-3</v>
      </c>
      <c r="L719" t="s">
        <v>156</v>
      </c>
      <c r="N719" t="s">
        <v>443</v>
      </c>
      <c r="O719" t="s">
        <v>164</v>
      </c>
      <c r="P719">
        <v>9.5561379614570782E-3</v>
      </c>
      <c r="Q719" t="s">
        <v>156</v>
      </c>
      <c r="S719" t="s">
        <v>656</v>
      </c>
      <c r="T719" t="s">
        <v>164</v>
      </c>
      <c r="U719">
        <v>9.7012439955761077E-3</v>
      </c>
      <c r="V719" t="s">
        <v>156</v>
      </c>
    </row>
    <row r="720" spans="9:22" x14ac:dyDescent="0.45">
      <c r="I720" t="s">
        <v>235</v>
      </c>
      <c r="J720" t="s">
        <v>165</v>
      </c>
      <c r="K720">
        <v>1.2343730579010104E-3</v>
      </c>
      <c r="L720" t="s">
        <v>156</v>
      </c>
      <c r="N720" t="s">
        <v>443</v>
      </c>
      <c r="O720" t="s">
        <v>165</v>
      </c>
      <c r="P720">
        <v>7.388681871236373E-2</v>
      </c>
      <c r="Q720" t="s">
        <v>156</v>
      </c>
      <c r="S720" t="s">
        <v>656</v>
      </c>
      <c r="T720" t="s">
        <v>165</v>
      </c>
      <c r="U720">
        <v>6.792195165142062E-2</v>
      </c>
      <c r="V720" t="s">
        <v>156</v>
      </c>
    </row>
    <row r="721" spans="9:22" x14ac:dyDescent="0.45">
      <c r="I721" t="s">
        <v>236</v>
      </c>
      <c r="J721" t="s">
        <v>155</v>
      </c>
      <c r="K721">
        <v>4.5784875030686546E-2</v>
      </c>
      <c r="L721" t="s">
        <v>156</v>
      </c>
      <c r="N721" t="s">
        <v>444</v>
      </c>
      <c r="O721" t="s">
        <v>155</v>
      </c>
      <c r="P721">
        <v>0.19081409306342925</v>
      </c>
      <c r="Q721" t="s">
        <v>156</v>
      </c>
      <c r="S721" t="s">
        <v>657</v>
      </c>
      <c r="T721" t="s">
        <v>155</v>
      </c>
      <c r="U721">
        <v>0.23659056108277468</v>
      </c>
      <c r="V721" t="s">
        <v>156</v>
      </c>
    </row>
    <row r="722" spans="9:22" x14ac:dyDescent="0.45">
      <c r="I722" t="s">
        <v>236</v>
      </c>
      <c r="J722" t="s">
        <v>157</v>
      </c>
      <c r="K722">
        <v>5.663879015511894E-2</v>
      </c>
      <c r="L722" t="s">
        <v>156</v>
      </c>
      <c r="N722" t="s">
        <v>444</v>
      </c>
      <c r="O722" t="s">
        <v>157</v>
      </c>
      <c r="P722">
        <v>2.2994620702305849E-2</v>
      </c>
      <c r="Q722" t="s">
        <v>156</v>
      </c>
      <c r="S722" t="s">
        <v>657</v>
      </c>
      <c r="T722" t="s">
        <v>157</v>
      </c>
      <c r="U722">
        <v>2.8595352062684105E-2</v>
      </c>
      <c r="V722" t="s">
        <v>156</v>
      </c>
    </row>
    <row r="723" spans="9:22" x14ac:dyDescent="0.45">
      <c r="I723" t="s">
        <v>236</v>
      </c>
      <c r="J723" t="s">
        <v>158</v>
      </c>
      <c r="K723">
        <v>0.63051701453291986</v>
      </c>
      <c r="L723" t="s">
        <v>156</v>
      </c>
      <c r="N723" t="s">
        <v>444</v>
      </c>
      <c r="O723" t="s">
        <v>158</v>
      </c>
      <c r="P723">
        <v>0.30398756640494484</v>
      </c>
      <c r="Q723" t="s">
        <v>156</v>
      </c>
      <c r="S723" t="s">
        <v>657</v>
      </c>
      <c r="T723" t="s">
        <v>158</v>
      </c>
      <c r="U723">
        <v>0.22753043370744172</v>
      </c>
      <c r="V723" t="s">
        <v>156</v>
      </c>
    </row>
    <row r="724" spans="9:22" x14ac:dyDescent="0.45">
      <c r="I724" t="s">
        <v>236</v>
      </c>
      <c r="J724" t="s">
        <v>159</v>
      </c>
      <c r="K724">
        <v>7.3743547586398422E-2</v>
      </c>
      <c r="L724" t="s">
        <v>156</v>
      </c>
      <c r="N724" t="s">
        <v>444</v>
      </c>
      <c r="O724" t="s">
        <v>159</v>
      </c>
      <c r="P724">
        <v>4.4763384087448031E-2</v>
      </c>
      <c r="Q724" t="s">
        <v>156</v>
      </c>
      <c r="S724" t="s">
        <v>657</v>
      </c>
      <c r="T724" t="s">
        <v>159</v>
      </c>
      <c r="U724">
        <v>4.0727176785420323E-2</v>
      </c>
      <c r="V724" t="s">
        <v>156</v>
      </c>
    </row>
    <row r="725" spans="9:22" x14ac:dyDescent="0.45">
      <c r="I725" t="s">
        <v>236</v>
      </c>
      <c r="J725" t="s">
        <v>160</v>
      </c>
      <c r="K725">
        <v>0.10484653139303664</v>
      </c>
      <c r="L725" t="s">
        <v>156</v>
      </c>
      <c r="N725" t="s">
        <v>444</v>
      </c>
      <c r="O725" t="s">
        <v>160</v>
      </c>
      <c r="P725">
        <v>0.18606386984504003</v>
      </c>
      <c r="Q725" t="s">
        <v>156</v>
      </c>
      <c r="S725" t="s">
        <v>657</v>
      </c>
      <c r="T725" t="s">
        <v>160</v>
      </c>
      <c r="U725">
        <v>0.2349180937953872</v>
      </c>
      <c r="V725" t="s">
        <v>156</v>
      </c>
    </row>
    <row r="726" spans="9:22" x14ac:dyDescent="0.45">
      <c r="I726" t="s">
        <v>236</v>
      </c>
      <c r="J726" t="s">
        <v>161</v>
      </c>
      <c r="K726">
        <v>0</v>
      </c>
      <c r="L726" t="s">
        <v>156</v>
      </c>
      <c r="N726" t="s">
        <v>444</v>
      </c>
      <c r="O726" t="s">
        <v>161</v>
      </c>
      <c r="P726">
        <v>8.467351833434146E-2</v>
      </c>
      <c r="Q726" t="s">
        <v>156</v>
      </c>
      <c r="S726" t="s">
        <v>657</v>
      </c>
      <c r="T726" t="s">
        <v>161</v>
      </c>
      <c r="U726">
        <v>7.8593061304734924E-2</v>
      </c>
      <c r="V726" t="s">
        <v>156</v>
      </c>
    </row>
    <row r="727" spans="9:22" x14ac:dyDescent="0.45">
      <c r="I727" t="s">
        <v>236</v>
      </c>
      <c r="J727" t="s">
        <v>162</v>
      </c>
      <c r="K727">
        <v>2.3694476017696161E-3</v>
      </c>
      <c r="L727" t="s">
        <v>156</v>
      </c>
      <c r="N727" t="s">
        <v>444</v>
      </c>
      <c r="O727" t="s">
        <v>162</v>
      </c>
      <c r="P727">
        <v>1.1144421287591138E-2</v>
      </c>
      <c r="Q727" t="s">
        <v>156</v>
      </c>
      <c r="S727" t="s">
        <v>657</v>
      </c>
      <c r="T727" t="s">
        <v>162</v>
      </c>
      <c r="U727">
        <v>1.0245706608582886E-2</v>
      </c>
      <c r="V727" t="s">
        <v>156</v>
      </c>
    </row>
    <row r="728" spans="9:22" x14ac:dyDescent="0.45">
      <c r="I728" t="s">
        <v>236</v>
      </c>
      <c r="J728" t="s">
        <v>163</v>
      </c>
      <c r="K728">
        <v>7.7526955978405504E-2</v>
      </c>
      <c r="L728" t="s">
        <v>156</v>
      </c>
      <c r="N728" t="s">
        <v>444</v>
      </c>
      <c r="O728" t="s">
        <v>163</v>
      </c>
      <c r="P728">
        <v>7.3542183053514079E-2</v>
      </c>
      <c r="Q728" t="s">
        <v>156</v>
      </c>
      <c r="S728" t="s">
        <v>657</v>
      </c>
      <c r="T728" t="s">
        <v>163</v>
      </c>
      <c r="U728">
        <v>6.970817764655815E-2</v>
      </c>
      <c r="V728" t="s">
        <v>156</v>
      </c>
    </row>
    <row r="729" spans="9:22" x14ac:dyDescent="0.45">
      <c r="I729" t="s">
        <v>236</v>
      </c>
      <c r="J729" t="s">
        <v>164</v>
      </c>
      <c r="K729">
        <v>7.5551014413322206E-3</v>
      </c>
      <c r="L729" t="s">
        <v>156</v>
      </c>
      <c r="N729" t="s">
        <v>444</v>
      </c>
      <c r="O729" t="s">
        <v>164</v>
      </c>
      <c r="P729">
        <v>9.4734138929034439E-3</v>
      </c>
      <c r="Q729" t="s">
        <v>156</v>
      </c>
      <c r="S729" t="s">
        <v>657</v>
      </c>
      <c r="T729" t="s">
        <v>164</v>
      </c>
      <c r="U729">
        <v>9.706301294538526E-3</v>
      </c>
      <c r="V729" t="s">
        <v>156</v>
      </c>
    </row>
    <row r="730" spans="9:22" x14ac:dyDescent="0.45">
      <c r="I730" t="s">
        <v>236</v>
      </c>
      <c r="J730" t="s">
        <v>165</v>
      </c>
      <c r="K730">
        <v>1.017736280150938E-3</v>
      </c>
      <c r="L730" t="s">
        <v>156</v>
      </c>
      <c r="N730" t="s">
        <v>444</v>
      </c>
      <c r="O730" t="s">
        <v>165</v>
      </c>
      <c r="P730">
        <v>7.2542929328357417E-2</v>
      </c>
      <c r="Q730" t="s">
        <v>156</v>
      </c>
      <c r="S730" t="s">
        <v>657</v>
      </c>
      <c r="T730" t="s">
        <v>165</v>
      </c>
      <c r="U730">
        <v>6.3385135711736582E-2</v>
      </c>
      <c r="V730" t="s">
        <v>156</v>
      </c>
    </row>
    <row r="731" spans="9:22" x14ac:dyDescent="0.45">
      <c r="I731" t="s">
        <v>237</v>
      </c>
      <c r="J731" t="s">
        <v>155</v>
      </c>
      <c r="K731">
        <v>4.5896523633700947E-2</v>
      </c>
      <c r="L731" t="s">
        <v>156</v>
      </c>
      <c r="N731" t="s">
        <v>445</v>
      </c>
      <c r="O731" t="s">
        <v>155</v>
      </c>
      <c r="P731">
        <v>0.23792199885240736</v>
      </c>
      <c r="Q731" t="s">
        <v>156</v>
      </c>
      <c r="S731" t="s">
        <v>658</v>
      </c>
      <c r="T731" t="s">
        <v>155</v>
      </c>
      <c r="U731">
        <v>0.25671125235817532</v>
      </c>
      <c r="V731" t="s">
        <v>156</v>
      </c>
    </row>
    <row r="732" spans="9:22" x14ac:dyDescent="0.45">
      <c r="I732" t="s">
        <v>237</v>
      </c>
      <c r="J732" t="s">
        <v>157</v>
      </c>
      <c r="K732">
        <v>5.6553360844107232E-2</v>
      </c>
      <c r="L732" t="s">
        <v>156</v>
      </c>
      <c r="N732" t="s">
        <v>445</v>
      </c>
      <c r="O732" t="s">
        <v>157</v>
      </c>
      <c r="P732">
        <v>2.6573634187465712E-2</v>
      </c>
      <c r="Q732" t="s">
        <v>156</v>
      </c>
      <c r="S732" t="s">
        <v>658</v>
      </c>
      <c r="T732" t="s">
        <v>157</v>
      </c>
      <c r="U732">
        <v>3.1675773498620413E-2</v>
      </c>
      <c r="V732" t="s">
        <v>156</v>
      </c>
    </row>
    <row r="733" spans="9:22" x14ac:dyDescent="0.45">
      <c r="I733" t="s">
        <v>237</v>
      </c>
      <c r="J733" t="s">
        <v>158</v>
      </c>
      <c r="K733">
        <v>0.62628434882998152</v>
      </c>
      <c r="L733" t="s">
        <v>156</v>
      </c>
      <c r="N733" t="s">
        <v>445</v>
      </c>
      <c r="O733" t="s">
        <v>158</v>
      </c>
      <c r="P733">
        <v>0.25382070394259365</v>
      </c>
      <c r="Q733" t="s">
        <v>156</v>
      </c>
      <c r="S733" t="s">
        <v>658</v>
      </c>
      <c r="T733" t="s">
        <v>158</v>
      </c>
      <c r="U733">
        <v>0.21171477984548398</v>
      </c>
      <c r="V733" t="s">
        <v>156</v>
      </c>
    </row>
    <row r="734" spans="9:22" x14ac:dyDescent="0.45">
      <c r="I734" t="s">
        <v>237</v>
      </c>
      <c r="J734" t="s">
        <v>159</v>
      </c>
      <c r="K734">
        <v>7.5438887898435183E-2</v>
      </c>
      <c r="L734" t="s">
        <v>156</v>
      </c>
      <c r="N734" t="s">
        <v>445</v>
      </c>
      <c r="O734" t="s">
        <v>159</v>
      </c>
      <c r="P734">
        <v>4.4433429366480516E-2</v>
      </c>
      <c r="Q734" t="s">
        <v>156</v>
      </c>
      <c r="S734" t="s">
        <v>658</v>
      </c>
      <c r="T734" t="s">
        <v>159</v>
      </c>
      <c r="U734">
        <v>3.5015990415563671E-2</v>
      </c>
      <c r="V734" t="s">
        <v>156</v>
      </c>
    </row>
    <row r="735" spans="9:22" x14ac:dyDescent="0.45">
      <c r="I735" t="s">
        <v>237</v>
      </c>
      <c r="J735" t="s">
        <v>160</v>
      </c>
      <c r="K735">
        <v>0.10865116610775469</v>
      </c>
      <c r="L735" t="s">
        <v>156</v>
      </c>
      <c r="N735" t="s">
        <v>445</v>
      </c>
      <c r="O735" t="s">
        <v>160</v>
      </c>
      <c r="P735">
        <v>0.22106058254205477</v>
      </c>
      <c r="Q735" t="s">
        <v>156</v>
      </c>
      <c r="S735" t="s">
        <v>658</v>
      </c>
      <c r="T735" t="s">
        <v>160</v>
      </c>
      <c r="U735">
        <v>0.23582792678273695</v>
      </c>
      <c r="V735" t="s">
        <v>156</v>
      </c>
    </row>
    <row r="736" spans="9:22" x14ac:dyDescent="0.45">
      <c r="I736" t="s">
        <v>237</v>
      </c>
      <c r="J736" t="s">
        <v>161</v>
      </c>
      <c r="K736">
        <v>0</v>
      </c>
      <c r="L736" t="s">
        <v>156</v>
      </c>
      <c r="N736" t="s">
        <v>445</v>
      </c>
      <c r="O736" t="s">
        <v>161</v>
      </c>
      <c r="P736">
        <v>6.9392529164198677E-2</v>
      </c>
      <c r="Q736" t="s">
        <v>156</v>
      </c>
      <c r="S736" t="s">
        <v>658</v>
      </c>
      <c r="T736" t="s">
        <v>161</v>
      </c>
      <c r="U736">
        <v>7.7258492763900011E-2</v>
      </c>
      <c r="V736" t="s">
        <v>156</v>
      </c>
    </row>
    <row r="737" spans="9:22" x14ac:dyDescent="0.45">
      <c r="I737" t="s">
        <v>237</v>
      </c>
      <c r="J737" t="s">
        <v>162</v>
      </c>
      <c r="K737">
        <v>2.276260422953388E-3</v>
      </c>
      <c r="L737" t="s">
        <v>156</v>
      </c>
      <c r="N737" t="s">
        <v>445</v>
      </c>
      <c r="O737" t="s">
        <v>162</v>
      </c>
      <c r="P737">
        <v>9.1288973247499895E-3</v>
      </c>
      <c r="Q737" t="s">
        <v>156</v>
      </c>
      <c r="S737" t="s">
        <v>658</v>
      </c>
      <c r="T737" t="s">
        <v>162</v>
      </c>
      <c r="U737">
        <v>1.0652020179610132E-2</v>
      </c>
      <c r="V737" t="s">
        <v>156</v>
      </c>
    </row>
    <row r="738" spans="9:22" x14ac:dyDescent="0.45">
      <c r="I738" t="s">
        <v>237</v>
      </c>
      <c r="J738" t="s">
        <v>163</v>
      </c>
      <c r="K738">
        <v>7.6536120513641684E-2</v>
      </c>
      <c r="L738" t="s">
        <v>156</v>
      </c>
      <c r="N738" t="s">
        <v>445</v>
      </c>
      <c r="O738" t="s">
        <v>163</v>
      </c>
      <c r="P738">
        <v>6.097170457899808E-2</v>
      </c>
      <c r="Q738" t="s">
        <v>156</v>
      </c>
      <c r="S738" t="s">
        <v>658</v>
      </c>
      <c r="T738" t="s">
        <v>163</v>
      </c>
      <c r="U738">
        <v>7.2021271179474822E-2</v>
      </c>
      <c r="V738" t="s">
        <v>156</v>
      </c>
    </row>
    <row r="739" spans="9:22" x14ac:dyDescent="0.45">
      <c r="I739" t="s">
        <v>237</v>
      </c>
      <c r="J739" t="s">
        <v>164</v>
      </c>
      <c r="K739">
        <v>7.4731109781209113E-3</v>
      </c>
      <c r="L739" t="s">
        <v>156</v>
      </c>
      <c r="N739" t="s">
        <v>445</v>
      </c>
      <c r="O739" t="s">
        <v>164</v>
      </c>
      <c r="P739">
        <v>8.9878396612480069E-3</v>
      </c>
      <c r="Q739" t="s">
        <v>156</v>
      </c>
      <c r="S739" t="s">
        <v>658</v>
      </c>
      <c r="T739" t="s">
        <v>164</v>
      </c>
      <c r="U739">
        <v>9.4769941095419752E-3</v>
      </c>
      <c r="V739" t="s">
        <v>156</v>
      </c>
    </row>
    <row r="740" spans="9:22" x14ac:dyDescent="0.45">
      <c r="I740" t="s">
        <v>237</v>
      </c>
      <c r="J740" t="s">
        <v>165</v>
      </c>
      <c r="K740">
        <v>8.9022077112331976E-4</v>
      </c>
      <c r="L740" t="s">
        <v>156</v>
      </c>
      <c r="N740" t="s">
        <v>445</v>
      </c>
      <c r="O740" t="s">
        <v>165</v>
      </c>
      <c r="P740">
        <v>6.7708680379658076E-2</v>
      </c>
      <c r="Q740" t="s">
        <v>156</v>
      </c>
      <c r="S740" t="s">
        <v>658</v>
      </c>
      <c r="T740" t="s">
        <v>165</v>
      </c>
      <c r="U740">
        <v>5.9645498866755561E-2</v>
      </c>
      <c r="V740" t="s">
        <v>156</v>
      </c>
    </row>
    <row r="741" spans="9:22" x14ac:dyDescent="0.45">
      <c r="I741" t="s">
        <v>238</v>
      </c>
      <c r="J741" t="s">
        <v>155</v>
      </c>
      <c r="K741">
        <v>4.2893509380425472E-2</v>
      </c>
      <c r="L741" t="s">
        <v>156</v>
      </c>
      <c r="N741" t="s">
        <v>446</v>
      </c>
      <c r="O741" t="s">
        <v>155</v>
      </c>
      <c r="P741">
        <v>0.23462662479380875</v>
      </c>
      <c r="Q741" t="s">
        <v>156</v>
      </c>
      <c r="S741" t="s">
        <v>659</v>
      </c>
      <c r="T741" t="s">
        <v>155</v>
      </c>
      <c r="U741">
        <v>0.26714162652677192</v>
      </c>
      <c r="V741" t="s">
        <v>156</v>
      </c>
    </row>
    <row r="742" spans="9:22" x14ac:dyDescent="0.45">
      <c r="I742" t="s">
        <v>238</v>
      </c>
      <c r="J742" t="s">
        <v>157</v>
      </c>
      <c r="K742">
        <v>6.0136769533799581E-2</v>
      </c>
      <c r="L742" t="s">
        <v>156</v>
      </c>
      <c r="N742" t="s">
        <v>446</v>
      </c>
      <c r="O742" t="s">
        <v>157</v>
      </c>
      <c r="P742">
        <v>2.6993676821256495E-2</v>
      </c>
      <c r="Q742" t="s">
        <v>156</v>
      </c>
      <c r="S742" t="s">
        <v>659</v>
      </c>
      <c r="T742" t="s">
        <v>157</v>
      </c>
      <c r="U742">
        <v>3.2677876066630425E-2</v>
      </c>
      <c r="V742" t="s">
        <v>156</v>
      </c>
    </row>
    <row r="743" spans="9:22" x14ac:dyDescent="0.45">
      <c r="I743" t="s">
        <v>238</v>
      </c>
      <c r="J743" t="s">
        <v>158</v>
      </c>
      <c r="K743">
        <v>0.61653402745690011</v>
      </c>
      <c r="L743" t="s">
        <v>156</v>
      </c>
      <c r="N743" t="s">
        <v>446</v>
      </c>
      <c r="O743" t="s">
        <v>158</v>
      </c>
      <c r="P743">
        <v>0.24207922834597906</v>
      </c>
      <c r="Q743" t="s">
        <v>156</v>
      </c>
      <c r="S743" t="s">
        <v>659</v>
      </c>
      <c r="T743" t="s">
        <v>158</v>
      </c>
      <c r="U743">
        <v>0.19451113605252757</v>
      </c>
      <c r="V743" t="s">
        <v>156</v>
      </c>
    </row>
    <row r="744" spans="9:22" x14ac:dyDescent="0.45">
      <c r="I744" t="s">
        <v>238</v>
      </c>
      <c r="J744" t="s">
        <v>159</v>
      </c>
      <c r="K744">
        <v>7.6238105831088143E-2</v>
      </c>
      <c r="L744" t="s">
        <v>156</v>
      </c>
      <c r="N744" t="s">
        <v>446</v>
      </c>
      <c r="O744" t="s">
        <v>159</v>
      </c>
      <c r="P744">
        <v>4.5619736939424477E-2</v>
      </c>
      <c r="Q744" t="s">
        <v>156</v>
      </c>
      <c r="S744" t="s">
        <v>659</v>
      </c>
      <c r="T744" t="s">
        <v>159</v>
      </c>
      <c r="U744">
        <v>3.0269846046561022E-2</v>
      </c>
      <c r="V744" t="s">
        <v>156</v>
      </c>
    </row>
    <row r="745" spans="9:22" x14ac:dyDescent="0.45">
      <c r="I745" t="s">
        <v>238</v>
      </c>
      <c r="J745" t="s">
        <v>160</v>
      </c>
      <c r="K745">
        <v>0.10497960255786581</v>
      </c>
      <c r="L745" t="s">
        <v>156</v>
      </c>
      <c r="N745" t="s">
        <v>446</v>
      </c>
      <c r="O745" t="s">
        <v>160</v>
      </c>
      <c r="P745">
        <v>0.23817023154521749</v>
      </c>
      <c r="Q745" t="s">
        <v>156</v>
      </c>
      <c r="S745" t="s">
        <v>659</v>
      </c>
      <c r="T745" t="s">
        <v>160</v>
      </c>
      <c r="U745">
        <v>0.24464510652434152</v>
      </c>
      <c r="V745" t="s">
        <v>156</v>
      </c>
    </row>
    <row r="746" spans="9:22" x14ac:dyDescent="0.45">
      <c r="I746" t="s">
        <v>238</v>
      </c>
      <c r="J746" t="s">
        <v>161</v>
      </c>
      <c r="K746">
        <v>0</v>
      </c>
      <c r="L746" t="s">
        <v>156</v>
      </c>
      <c r="N746" t="s">
        <v>446</v>
      </c>
      <c r="O746" t="s">
        <v>161</v>
      </c>
      <c r="P746">
        <v>7.0899031928153611E-2</v>
      </c>
      <c r="Q746" t="s">
        <v>156</v>
      </c>
      <c r="S746" t="s">
        <v>659</v>
      </c>
      <c r="T746" t="s">
        <v>161</v>
      </c>
      <c r="U746">
        <v>7.5348404699600399E-2</v>
      </c>
      <c r="V746" t="s">
        <v>156</v>
      </c>
    </row>
    <row r="747" spans="9:22" x14ac:dyDescent="0.45">
      <c r="I747" t="s">
        <v>238</v>
      </c>
      <c r="J747" t="s">
        <v>162</v>
      </c>
      <c r="K747">
        <v>5.2637250524900031E-3</v>
      </c>
      <c r="L747" t="s">
        <v>156</v>
      </c>
      <c r="N747" t="s">
        <v>446</v>
      </c>
      <c r="O747" t="s">
        <v>162</v>
      </c>
      <c r="P747">
        <v>8.8363074689784583E-3</v>
      </c>
      <c r="Q747" t="s">
        <v>156</v>
      </c>
      <c r="S747" t="s">
        <v>659</v>
      </c>
      <c r="T747" t="s">
        <v>162</v>
      </c>
      <c r="U747">
        <v>1.1237810030804485E-2</v>
      </c>
      <c r="V747" t="s">
        <v>156</v>
      </c>
    </row>
    <row r="748" spans="9:22" x14ac:dyDescent="0.45">
      <c r="I748" t="s">
        <v>238</v>
      </c>
      <c r="J748" t="s">
        <v>163</v>
      </c>
      <c r="K748">
        <v>8.1732829185565042E-2</v>
      </c>
      <c r="L748" t="s">
        <v>156</v>
      </c>
      <c r="N748" t="s">
        <v>446</v>
      </c>
      <c r="O748" t="s">
        <v>163</v>
      </c>
      <c r="P748">
        <v>6.0167154999936599E-2</v>
      </c>
      <c r="Q748" t="s">
        <v>156</v>
      </c>
      <c r="S748" t="s">
        <v>659</v>
      </c>
      <c r="T748" t="s">
        <v>163</v>
      </c>
      <c r="U748">
        <v>7.2596717254046358E-2</v>
      </c>
      <c r="V748" t="s">
        <v>156</v>
      </c>
    </row>
    <row r="749" spans="9:22" x14ac:dyDescent="0.45">
      <c r="I749" t="s">
        <v>238</v>
      </c>
      <c r="J749" t="s">
        <v>164</v>
      </c>
      <c r="K749">
        <v>7.8792699746936257E-3</v>
      </c>
      <c r="L749" t="s">
        <v>156</v>
      </c>
      <c r="N749" t="s">
        <v>446</v>
      </c>
      <c r="O749" t="s">
        <v>164</v>
      </c>
      <c r="P749">
        <v>9.0168710468882269E-3</v>
      </c>
      <c r="Q749" t="s">
        <v>156</v>
      </c>
      <c r="S749" t="s">
        <v>659</v>
      </c>
      <c r="T749" t="s">
        <v>164</v>
      </c>
      <c r="U749">
        <v>9.12947880602797E-3</v>
      </c>
      <c r="V749" t="s">
        <v>156</v>
      </c>
    </row>
    <row r="750" spans="9:22" x14ac:dyDescent="0.45">
      <c r="I750" t="s">
        <v>238</v>
      </c>
      <c r="J750" t="s">
        <v>165</v>
      </c>
      <c r="K750">
        <v>4.3421610269838299E-3</v>
      </c>
      <c r="L750" t="s">
        <v>156</v>
      </c>
      <c r="N750" t="s">
        <v>446</v>
      </c>
      <c r="O750" t="s">
        <v>165</v>
      </c>
      <c r="P750">
        <v>6.3591136110218605E-2</v>
      </c>
      <c r="Q750" t="s">
        <v>156</v>
      </c>
      <c r="S750" t="s">
        <v>659</v>
      </c>
      <c r="T750" t="s">
        <v>165</v>
      </c>
      <c r="U750">
        <v>6.2441997992553629E-2</v>
      </c>
      <c r="V750" t="s">
        <v>156</v>
      </c>
    </row>
    <row r="751" spans="9:22" x14ac:dyDescent="0.45">
      <c r="I751" t="s">
        <v>239</v>
      </c>
      <c r="J751" t="s">
        <v>155</v>
      </c>
      <c r="K751">
        <v>4.5093090238481612E-2</v>
      </c>
      <c r="L751" t="s">
        <v>156</v>
      </c>
      <c r="N751" t="s">
        <v>447</v>
      </c>
      <c r="O751" t="s">
        <v>155</v>
      </c>
      <c r="P751">
        <v>0.24176548513897608</v>
      </c>
      <c r="Q751" t="s">
        <v>156</v>
      </c>
      <c r="S751" t="s">
        <v>660</v>
      </c>
      <c r="T751" t="s">
        <v>155</v>
      </c>
      <c r="U751">
        <v>0.25931010549888084</v>
      </c>
      <c r="V751" t="s">
        <v>156</v>
      </c>
    </row>
    <row r="752" spans="9:22" x14ac:dyDescent="0.45">
      <c r="I752" t="s">
        <v>239</v>
      </c>
      <c r="J752" t="s">
        <v>157</v>
      </c>
      <c r="K752">
        <v>6.1723862421035211E-2</v>
      </c>
      <c r="L752" t="s">
        <v>156</v>
      </c>
      <c r="N752" t="s">
        <v>447</v>
      </c>
      <c r="O752" t="s">
        <v>157</v>
      </c>
      <c r="P752">
        <v>3.0738521053661975E-2</v>
      </c>
      <c r="Q752" t="s">
        <v>156</v>
      </c>
      <c r="S752" t="s">
        <v>660</v>
      </c>
      <c r="T752" t="s">
        <v>157</v>
      </c>
      <c r="U752">
        <v>3.4122103934309388E-2</v>
      </c>
      <c r="V752" t="s">
        <v>156</v>
      </c>
    </row>
    <row r="753" spans="9:22" x14ac:dyDescent="0.45">
      <c r="I753" t="s">
        <v>239</v>
      </c>
      <c r="J753" t="s">
        <v>158</v>
      </c>
      <c r="K753">
        <v>0.61587024629706333</v>
      </c>
      <c r="L753" t="s">
        <v>156</v>
      </c>
      <c r="N753" t="s">
        <v>447</v>
      </c>
      <c r="O753" t="s">
        <v>158</v>
      </c>
      <c r="P753">
        <v>0.27214369950581879</v>
      </c>
      <c r="Q753" t="s">
        <v>156</v>
      </c>
      <c r="S753" t="s">
        <v>660</v>
      </c>
      <c r="T753" t="s">
        <v>158</v>
      </c>
      <c r="U753">
        <v>0.2539120240430322</v>
      </c>
      <c r="V753" t="s">
        <v>156</v>
      </c>
    </row>
    <row r="754" spans="9:22" x14ac:dyDescent="0.45">
      <c r="I754" t="s">
        <v>239</v>
      </c>
      <c r="J754" t="s">
        <v>159</v>
      </c>
      <c r="K754">
        <v>7.4106359238282377E-2</v>
      </c>
      <c r="L754" t="s">
        <v>156</v>
      </c>
      <c r="N754" t="s">
        <v>447</v>
      </c>
      <c r="O754" t="s">
        <v>159</v>
      </c>
      <c r="P754">
        <v>4.4566023872205471E-2</v>
      </c>
      <c r="Q754" t="s">
        <v>156</v>
      </c>
      <c r="S754" t="s">
        <v>660</v>
      </c>
      <c r="T754" t="s">
        <v>159</v>
      </c>
      <c r="U754">
        <v>3.9980626209221874E-2</v>
      </c>
      <c r="V754" t="s">
        <v>156</v>
      </c>
    </row>
    <row r="755" spans="9:22" x14ac:dyDescent="0.45">
      <c r="I755" t="s">
        <v>239</v>
      </c>
      <c r="J755" t="s">
        <v>160</v>
      </c>
      <c r="K755">
        <v>0.10397441539894747</v>
      </c>
      <c r="L755" t="s">
        <v>156</v>
      </c>
      <c r="N755" t="s">
        <v>447</v>
      </c>
      <c r="O755" t="s">
        <v>160</v>
      </c>
      <c r="P755">
        <v>0.2533952022581083</v>
      </c>
      <c r="Q755" t="s">
        <v>156</v>
      </c>
      <c r="S755" t="s">
        <v>660</v>
      </c>
      <c r="T755" t="s">
        <v>160</v>
      </c>
      <c r="U755">
        <v>0.25816415371061519</v>
      </c>
      <c r="V755" t="s">
        <v>156</v>
      </c>
    </row>
    <row r="756" spans="9:22" x14ac:dyDescent="0.45">
      <c r="I756" t="s">
        <v>239</v>
      </c>
      <c r="J756" t="s">
        <v>161</v>
      </c>
      <c r="K756">
        <v>0</v>
      </c>
      <c r="L756" t="s">
        <v>156</v>
      </c>
      <c r="N756" t="s">
        <v>447</v>
      </c>
      <c r="O756" t="s">
        <v>161</v>
      </c>
      <c r="P756">
        <v>5.0997546768133506E-2</v>
      </c>
      <c r="Q756" t="s">
        <v>156</v>
      </c>
      <c r="S756" t="s">
        <v>660</v>
      </c>
      <c r="T756" t="s">
        <v>161</v>
      </c>
      <c r="U756">
        <v>5.0851227082143083E-2</v>
      </c>
      <c r="V756" t="s">
        <v>156</v>
      </c>
    </row>
    <row r="757" spans="9:22" x14ac:dyDescent="0.45">
      <c r="I757" t="s">
        <v>239</v>
      </c>
      <c r="J757" t="s">
        <v>162</v>
      </c>
      <c r="K757">
        <v>5.2993410604113399E-3</v>
      </c>
      <c r="L757" t="s">
        <v>156</v>
      </c>
      <c r="N757" t="s">
        <v>447</v>
      </c>
      <c r="O757" t="s">
        <v>162</v>
      </c>
      <c r="P757">
        <v>5.8603333855284925E-3</v>
      </c>
      <c r="Q757" t="s">
        <v>156</v>
      </c>
      <c r="S757" t="s">
        <v>660</v>
      </c>
      <c r="T757" t="s">
        <v>162</v>
      </c>
      <c r="U757">
        <v>5.9332212905319846E-3</v>
      </c>
      <c r="V757" t="s">
        <v>156</v>
      </c>
    </row>
    <row r="758" spans="9:22" x14ac:dyDescent="0.45">
      <c r="I758" t="s">
        <v>239</v>
      </c>
      <c r="J758" t="s">
        <v>163</v>
      </c>
      <c r="K758">
        <v>8.1609325530629995E-2</v>
      </c>
      <c r="L758" t="s">
        <v>156</v>
      </c>
      <c r="N758" t="s">
        <v>447</v>
      </c>
      <c r="O758" t="s">
        <v>163</v>
      </c>
      <c r="P758">
        <v>4.5338682922654854E-2</v>
      </c>
      <c r="Q758" t="s">
        <v>156</v>
      </c>
      <c r="S758" t="s">
        <v>660</v>
      </c>
      <c r="T758" t="s">
        <v>163</v>
      </c>
      <c r="U758">
        <v>4.2006069235152772E-2</v>
      </c>
      <c r="V758" t="s">
        <v>156</v>
      </c>
    </row>
    <row r="759" spans="9:22" x14ac:dyDescent="0.45">
      <c r="I759" t="s">
        <v>239</v>
      </c>
      <c r="J759" t="s">
        <v>164</v>
      </c>
      <c r="K759">
        <v>7.7211436284250019E-3</v>
      </c>
      <c r="L759" t="s">
        <v>156</v>
      </c>
      <c r="N759" t="s">
        <v>447</v>
      </c>
      <c r="O759" t="s">
        <v>164</v>
      </c>
      <c r="P759">
        <v>7.0209011615013917E-3</v>
      </c>
      <c r="Q759" t="s">
        <v>156</v>
      </c>
      <c r="S759" t="s">
        <v>660</v>
      </c>
      <c r="T759" t="s">
        <v>164</v>
      </c>
      <c r="U759">
        <v>6.6873609165586968E-3</v>
      </c>
      <c r="V759" t="s">
        <v>156</v>
      </c>
    </row>
    <row r="760" spans="9:22" x14ac:dyDescent="0.45">
      <c r="I760" t="s">
        <v>239</v>
      </c>
      <c r="J760" t="s">
        <v>165</v>
      </c>
      <c r="K760">
        <v>4.6022161865298021E-3</v>
      </c>
      <c r="L760" t="s">
        <v>156</v>
      </c>
      <c r="N760" t="s">
        <v>447</v>
      </c>
      <c r="O760" t="s">
        <v>165</v>
      </c>
      <c r="P760">
        <v>4.8173603933251909E-2</v>
      </c>
      <c r="Q760" t="s">
        <v>156</v>
      </c>
      <c r="S760" t="s">
        <v>660</v>
      </c>
      <c r="T760" t="s">
        <v>165</v>
      </c>
      <c r="U760">
        <v>4.9033108079408846E-2</v>
      </c>
      <c r="V760" t="s">
        <v>156</v>
      </c>
    </row>
    <row r="761" spans="9:22" x14ac:dyDescent="0.45">
      <c r="I761" t="s">
        <v>240</v>
      </c>
      <c r="J761" t="s">
        <v>155</v>
      </c>
      <c r="K761">
        <v>4.5766431390243306E-2</v>
      </c>
      <c r="L761" t="s">
        <v>156</v>
      </c>
      <c r="N761" t="s">
        <v>448</v>
      </c>
      <c r="O761" t="s">
        <v>155</v>
      </c>
      <c r="P761">
        <v>0.22391654926454521</v>
      </c>
      <c r="Q761" t="s">
        <v>156</v>
      </c>
      <c r="S761" t="s">
        <v>661</v>
      </c>
      <c r="T761" t="s">
        <v>155</v>
      </c>
      <c r="U761">
        <v>0.24237913262554345</v>
      </c>
      <c r="V761" t="s">
        <v>156</v>
      </c>
    </row>
    <row r="762" spans="9:22" x14ac:dyDescent="0.45">
      <c r="I762" t="s">
        <v>240</v>
      </c>
      <c r="J762" t="s">
        <v>157</v>
      </c>
      <c r="K762">
        <v>6.1451144028293138E-2</v>
      </c>
      <c r="L762" t="s">
        <v>156</v>
      </c>
      <c r="N762" t="s">
        <v>448</v>
      </c>
      <c r="O762" t="s">
        <v>157</v>
      </c>
      <c r="P762">
        <v>2.5666450650623833E-2</v>
      </c>
      <c r="Q762" t="s">
        <v>156</v>
      </c>
      <c r="S762" t="s">
        <v>661</v>
      </c>
      <c r="T762" t="s">
        <v>157</v>
      </c>
      <c r="U762">
        <v>3.0281535655423141E-2</v>
      </c>
      <c r="V762" t="s">
        <v>156</v>
      </c>
    </row>
    <row r="763" spans="9:22" x14ac:dyDescent="0.45">
      <c r="I763" t="s">
        <v>240</v>
      </c>
      <c r="J763" t="s">
        <v>158</v>
      </c>
      <c r="K763">
        <v>0.61744833750776829</v>
      </c>
      <c r="L763" t="s">
        <v>156</v>
      </c>
      <c r="N763" t="s">
        <v>448</v>
      </c>
      <c r="O763" t="s">
        <v>158</v>
      </c>
      <c r="P763">
        <v>0.29966941454877571</v>
      </c>
      <c r="Q763" t="s">
        <v>156</v>
      </c>
      <c r="S763" t="s">
        <v>661</v>
      </c>
      <c r="T763" t="s">
        <v>158</v>
      </c>
      <c r="U763">
        <v>0.27400258283269785</v>
      </c>
      <c r="V763" t="s">
        <v>156</v>
      </c>
    </row>
    <row r="764" spans="9:22" x14ac:dyDescent="0.45">
      <c r="I764" t="s">
        <v>240</v>
      </c>
      <c r="J764" t="s">
        <v>159</v>
      </c>
      <c r="K764">
        <v>7.3339724530650463E-2</v>
      </c>
      <c r="L764" t="s">
        <v>156</v>
      </c>
      <c r="N764" t="s">
        <v>448</v>
      </c>
      <c r="O764" t="s">
        <v>159</v>
      </c>
      <c r="P764">
        <v>5.1300587663086386E-2</v>
      </c>
      <c r="Q764" t="s">
        <v>156</v>
      </c>
      <c r="S764" t="s">
        <v>661</v>
      </c>
      <c r="T764" t="s">
        <v>159</v>
      </c>
      <c r="U764">
        <v>4.5892533042650077E-2</v>
      </c>
      <c r="V764" t="s">
        <v>156</v>
      </c>
    </row>
    <row r="765" spans="9:22" x14ac:dyDescent="0.45">
      <c r="I765" t="s">
        <v>240</v>
      </c>
      <c r="J765" t="s">
        <v>160</v>
      </c>
      <c r="K765">
        <v>0.10388754517803783</v>
      </c>
      <c r="L765" t="s">
        <v>156</v>
      </c>
      <c r="N765" t="s">
        <v>448</v>
      </c>
      <c r="O765" t="s">
        <v>160</v>
      </c>
      <c r="P765">
        <v>0.24828633752324361</v>
      </c>
      <c r="Q765" t="s">
        <v>156</v>
      </c>
      <c r="S765" t="s">
        <v>661</v>
      </c>
      <c r="T765" t="s">
        <v>160</v>
      </c>
      <c r="U765">
        <v>0.25701593987579724</v>
      </c>
      <c r="V765" t="s">
        <v>156</v>
      </c>
    </row>
    <row r="766" spans="9:22" x14ac:dyDescent="0.45">
      <c r="I766" t="s">
        <v>240</v>
      </c>
      <c r="J766" t="s">
        <v>161</v>
      </c>
      <c r="K766">
        <v>0</v>
      </c>
      <c r="L766" t="s">
        <v>156</v>
      </c>
      <c r="N766" t="s">
        <v>448</v>
      </c>
      <c r="O766" t="s">
        <v>161</v>
      </c>
      <c r="P766">
        <v>4.5944545048508638E-2</v>
      </c>
      <c r="Q766" t="s">
        <v>156</v>
      </c>
      <c r="S766" t="s">
        <v>661</v>
      </c>
      <c r="T766" t="s">
        <v>161</v>
      </c>
      <c r="U766">
        <v>4.9075098039410132E-2</v>
      </c>
      <c r="V766" t="s">
        <v>156</v>
      </c>
    </row>
    <row r="767" spans="9:22" x14ac:dyDescent="0.45">
      <c r="I767" t="s">
        <v>240</v>
      </c>
      <c r="J767" t="s">
        <v>162</v>
      </c>
      <c r="K767">
        <v>5.2353171515767587E-3</v>
      </c>
      <c r="L767" t="s">
        <v>156</v>
      </c>
      <c r="N767" t="s">
        <v>448</v>
      </c>
      <c r="O767" t="s">
        <v>162</v>
      </c>
      <c r="P767">
        <v>5.1196444602873443E-3</v>
      </c>
      <c r="Q767" t="s">
        <v>156</v>
      </c>
      <c r="S767" t="s">
        <v>661</v>
      </c>
      <c r="T767" t="s">
        <v>162</v>
      </c>
      <c r="U767">
        <v>5.4332621322242423E-3</v>
      </c>
      <c r="V767" t="s">
        <v>156</v>
      </c>
    </row>
    <row r="768" spans="9:22" x14ac:dyDescent="0.45">
      <c r="I768" t="s">
        <v>240</v>
      </c>
      <c r="J768" t="s">
        <v>163</v>
      </c>
      <c r="K768">
        <v>8.0956123626187801E-2</v>
      </c>
      <c r="L768" t="s">
        <v>156</v>
      </c>
      <c r="N768" t="s">
        <v>448</v>
      </c>
      <c r="O768" t="s">
        <v>163</v>
      </c>
      <c r="P768">
        <v>5.1090075618301263E-2</v>
      </c>
      <c r="Q768" t="s">
        <v>156</v>
      </c>
      <c r="S768" t="s">
        <v>661</v>
      </c>
      <c r="T768" t="s">
        <v>163</v>
      </c>
      <c r="U768">
        <v>4.3049652689093221E-2</v>
      </c>
      <c r="V768" t="s">
        <v>156</v>
      </c>
    </row>
    <row r="769" spans="9:22" x14ac:dyDescent="0.45">
      <c r="I769" t="s">
        <v>240</v>
      </c>
      <c r="J769" t="s">
        <v>164</v>
      </c>
      <c r="K769">
        <v>7.4102479487983602E-3</v>
      </c>
      <c r="L769" t="s">
        <v>156</v>
      </c>
      <c r="N769" t="s">
        <v>448</v>
      </c>
      <c r="O769" t="s">
        <v>164</v>
      </c>
      <c r="P769">
        <v>7.3549059948751789E-3</v>
      </c>
      <c r="Q769" t="s">
        <v>156</v>
      </c>
      <c r="S769" t="s">
        <v>661</v>
      </c>
      <c r="T769" t="s">
        <v>164</v>
      </c>
      <c r="U769">
        <v>6.6460556664815866E-3</v>
      </c>
      <c r="V769" t="s">
        <v>156</v>
      </c>
    </row>
    <row r="770" spans="9:22" x14ac:dyDescent="0.45">
      <c r="I770" t="s">
        <v>240</v>
      </c>
      <c r="J770" t="s">
        <v>165</v>
      </c>
      <c r="K770">
        <v>4.5051286382560146E-3</v>
      </c>
      <c r="L770" t="s">
        <v>156</v>
      </c>
      <c r="N770" t="s">
        <v>448</v>
      </c>
      <c r="O770" t="s">
        <v>165</v>
      </c>
      <c r="P770">
        <v>4.1651489227624329E-2</v>
      </c>
      <c r="Q770" t="s">
        <v>156</v>
      </c>
      <c r="S770" t="s">
        <v>661</v>
      </c>
      <c r="T770" t="s">
        <v>165</v>
      </c>
      <c r="U770">
        <v>4.6224207440524315E-2</v>
      </c>
      <c r="V770" t="s">
        <v>156</v>
      </c>
    </row>
    <row r="771" spans="9:22" x14ac:dyDescent="0.45">
      <c r="I771" t="s">
        <v>241</v>
      </c>
      <c r="J771" t="s">
        <v>155</v>
      </c>
      <c r="K771">
        <v>7.918763898914577E-2</v>
      </c>
      <c r="L771" t="s">
        <v>156</v>
      </c>
      <c r="N771" t="s">
        <v>449</v>
      </c>
      <c r="O771" t="s">
        <v>155</v>
      </c>
      <c r="P771">
        <v>0.2297467750225482</v>
      </c>
      <c r="Q771" t="s">
        <v>156</v>
      </c>
      <c r="S771" t="s">
        <v>662</v>
      </c>
      <c r="T771" t="s">
        <v>155</v>
      </c>
      <c r="U771">
        <v>0.26946510631773707</v>
      </c>
      <c r="V771" t="s">
        <v>156</v>
      </c>
    </row>
    <row r="772" spans="9:22" x14ac:dyDescent="0.45">
      <c r="I772" t="s">
        <v>241</v>
      </c>
      <c r="J772" t="s">
        <v>157</v>
      </c>
      <c r="K772">
        <v>6.8036633035467795E-2</v>
      </c>
      <c r="L772" t="s">
        <v>156</v>
      </c>
      <c r="N772" t="s">
        <v>449</v>
      </c>
      <c r="O772" t="s">
        <v>157</v>
      </c>
      <c r="P772">
        <v>2.5142774909472462E-2</v>
      </c>
      <c r="Q772" t="s">
        <v>156</v>
      </c>
      <c r="S772" t="s">
        <v>662</v>
      </c>
      <c r="T772" t="s">
        <v>157</v>
      </c>
      <c r="U772">
        <v>3.2726015870725073E-2</v>
      </c>
      <c r="V772" t="s">
        <v>156</v>
      </c>
    </row>
    <row r="773" spans="9:22" x14ac:dyDescent="0.45">
      <c r="I773" t="s">
        <v>241</v>
      </c>
      <c r="J773" t="s">
        <v>158</v>
      </c>
      <c r="K773">
        <v>0.61648678397872847</v>
      </c>
      <c r="L773" t="s">
        <v>156</v>
      </c>
      <c r="N773" t="s">
        <v>449</v>
      </c>
      <c r="O773" t="s">
        <v>158</v>
      </c>
      <c r="P773">
        <v>0.31324539228509124</v>
      </c>
      <c r="Q773" t="s">
        <v>156</v>
      </c>
      <c r="S773" t="s">
        <v>662</v>
      </c>
      <c r="T773" t="s">
        <v>158</v>
      </c>
      <c r="U773">
        <v>0.25620832147312533</v>
      </c>
      <c r="V773" t="s">
        <v>156</v>
      </c>
    </row>
    <row r="774" spans="9:22" x14ac:dyDescent="0.45">
      <c r="I774" t="s">
        <v>241</v>
      </c>
      <c r="J774" t="s">
        <v>159</v>
      </c>
      <c r="K774">
        <v>6.6961426874769164E-2</v>
      </c>
      <c r="L774" t="s">
        <v>156</v>
      </c>
      <c r="N774" t="s">
        <v>449</v>
      </c>
      <c r="O774" t="s">
        <v>159</v>
      </c>
      <c r="P774">
        <v>5.1515295530604716E-2</v>
      </c>
      <c r="Q774" t="s">
        <v>156</v>
      </c>
      <c r="S774" t="s">
        <v>662</v>
      </c>
      <c r="T774" t="s">
        <v>159</v>
      </c>
      <c r="U774">
        <v>3.967081821066365E-2</v>
      </c>
      <c r="V774" t="s">
        <v>156</v>
      </c>
    </row>
    <row r="775" spans="9:22" x14ac:dyDescent="0.45">
      <c r="I775" t="s">
        <v>241</v>
      </c>
      <c r="J775" t="s">
        <v>160</v>
      </c>
      <c r="K775">
        <v>7.7701556992715123E-2</v>
      </c>
      <c r="L775" t="s">
        <v>156</v>
      </c>
      <c r="N775" t="s">
        <v>449</v>
      </c>
      <c r="O775" t="s">
        <v>160</v>
      </c>
      <c r="P775">
        <v>0.25509804540050024</v>
      </c>
      <c r="Q775" t="s">
        <v>156</v>
      </c>
      <c r="S775" t="s">
        <v>662</v>
      </c>
      <c r="T775" t="s">
        <v>160</v>
      </c>
      <c r="U775">
        <v>0.26255684628482734</v>
      </c>
      <c r="V775" t="s">
        <v>156</v>
      </c>
    </row>
    <row r="776" spans="9:22" x14ac:dyDescent="0.45">
      <c r="I776" t="s">
        <v>241</v>
      </c>
      <c r="J776" t="s">
        <v>161</v>
      </c>
      <c r="K776">
        <v>7.9756648229683917E-4</v>
      </c>
      <c r="L776" t="s">
        <v>156</v>
      </c>
      <c r="N776" t="s">
        <v>449</v>
      </c>
      <c r="O776" t="s">
        <v>161</v>
      </c>
      <c r="P776">
        <v>3.5647423526527458E-2</v>
      </c>
      <c r="Q776" t="s">
        <v>156</v>
      </c>
      <c r="S776" t="s">
        <v>662</v>
      </c>
      <c r="T776" t="s">
        <v>161</v>
      </c>
      <c r="U776">
        <v>4.6661935003336499E-2</v>
      </c>
      <c r="V776" t="s">
        <v>156</v>
      </c>
    </row>
    <row r="777" spans="9:22" x14ac:dyDescent="0.45">
      <c r="I777" t="s">
        <v>241</v>
      </c>
      <c r="J777" t="s">
        <v>162</v>
      </c>
      <c r="K777">
        <v>6.6346373311327294E-3</v>
      </c>
      <c r="L777" t="s">
        <v>156</v>
      </c>
      <c r="N777" t="s">
        <v>449</v>
      </c>
      <c r="O777" t="s">
        <v>162</v>
      </c>
      <c r="P777">
        <v>4.2094856172824368E-3</v>
      </c>
      <c r="Q777" t="s">
        <v>156</v>
      </c>
      <c r="S777" t="s">
        <v>662</v>
      </c>
      <c r="T777" t="s">
        <v>162</v>
      </c>
      <c r="U777">
        <v>5.339893628301476E-3</v>
      </c>
      <c r="V777" t="s">
        <v>156</v>
      </c>
    </row>
    <row r="778" spans="9:22" x14ac:dyDescent="0.45">
      <c r="I778" t="s">
        <v>241</v>
      </c>
      <c r="J778" t="s">
        <v>163</v>
      </c>
      <c r="K778">
        <v>7.8090721876234601E-2</v>
      </c>
      <c r="L778" t="s">
        <v>156</v>
      </c>
      <c r="N778" t="s">
        <v>449</v>
      </c>
      <c r="O778" t="s">
        <v>163</v>
      </c>
      <c r="P778">
        <v>5.0764203149943801E-2</v>
      </c>
      <c r="Q778" t="s">
        <v>156</v>
      </c>
      <c r="S778" t="s">
        <v>662</v>
      </c>
      <c r="T778" t="s">
        <v>163</v>
      </c>
      <c r="U778">
        <v>4.1113209469385154E-2</v>
      </c>
      <c r="V778" t="s">
        <v>156</v>
      </c>
    </row>
    <row r="779" spans="9:22" x14ac:dyDescent="0.45">
      <c r="I779" t="s">
        <v>241</v>
      </c>
      <c r="J779" t="s">
        <v>164</v>
      </c>
      <c r="K779">
        <v>6.1030344393423882E-3</v>
      </c>
      <c r="L779" t="s">
        <v>156</v>
      </c>
      <c r="N779" t="s">
        <v>449</v>
      </c>
      <c r="O779" t="s">
        <v>164</v>
      </c>
      <c r="P779">
        <v>6.4408881254626642E-3</v>
      </c>
      <c r="Q779" t="s">
        <v>156</v>
      </c>
      <c r="S779" t="s">
        <v>662</v>
      </c>
      <c r="T779" t="s">
        <v>164</v>
      </c>
      <c r="U779">
        <v>5.8701173203949209E-3</v>
      </c>
      <c r="V779" t="s">
        <v>156</v>
      </c>
    </row>
    <row r="780" spans="9:22" x14ac:dyDescent="0.45">
      <c r="I780" t="s">
        <v>241</v>
      </c>
      <c r="J780" t="s">
        <v>165</v>
      </c>
      <c r="K780">
        <v>0</v>
      </c>
      <c r="L780" t="s">
        <v>156</v>
      </c>
      <c r="N780" t="s">
        <v>449</v>
      </c>
      <c r="O780" t="s">
        <v>165</v>
      </c>
      <c r="P780">
        <v>2.8189716432451408E-2</v>
      </c>
      <c r="Q780" t="s">
        <v>156</v>
      </c>
      <c r="S780" t="s">
        <v>662</v>
      </c>
      <c r="T780" t="s">
        <v>165</v>
      </c>
      <c r="U780">
        <v>4.0387736421374353E-2</v>
      </c>
      <c r="V780" t="s">
        <v>156</v>
      </c>
    </row>
    <row r="781" spans="9:22" x14ac:dyDescent="0.45">
      <c r="I781" t="s">
        <v>242</v>
      </c>
      <c r="J781" t="s">
        <v>155</v>
      </c>
      <c r="K781">
        <v>4.4629161920028859E-2</v>
      </c>
      <c r="L781" t="s">
        <v>156</v>
      </c>
      <c r="N781" t="s">
        <v>450</v>
      </c>
      <c r="O781" t="s">
        <v>155</v>
      </c>
      <c r="P781">
        <v>0.21307716051339379</v>
      </c>
      <c r="Q781" t="s">
        <v>156</v>
      </c>
      <c r="S781" t="s">
        <v>663</v>
      </c>
      <c r="T781" t="s">
        <v>155</v>
      </c>
      <c r="U781">
        <v>0.27861004176636117</v>
      </c>
      <c r="V781" t="s">
        <v>156</v>
      </c>
    </row>
    <row r="782" spans="9:22" x14ac:dyDescent="0.45">
      <c r="I782" t="s">
        <v>242</v>
      </c>
      <c r="J782" t="s">
        <v>157</v>
      </c>
      <c r="K782">
        <v>5.9388729293851118E-2</v>
      </c>
      <c r="L782" t="s">
        <v>156</v>
      </c>
      <c r="N782" t="s">
        <v>450</v>
      </c>
      <c r="O782" t="s">
        <v>157</v>
      </c>
      <c r="P782">
        <v>2.591170502842496E-2</v>
      </c>
      <c r="Q782" t="s">
        <v>156</v>
      </c>
      <c r="S782" t="s">
        <v>663</v>
      </c>
      <c r="T782" t="s">
        <v>157</v>
      </c>
      <c r="U782">
        <v>3.4289186758889791E-2</v>
      </c>
      <c r="V782" t="s">
        <v>156</v>
      </c>
    </row>
    <row r="783" spans="9:22" x14ac:dyDescent="0.45">
      <c r="I783" t="s">
        <v>242</v>
      </c>
      <c r="J783" t="s">
        <v>158</v>
      </c>
      <c r="K783">
        <v>0.61799757177121739</v>
      </c>
      <c r="L783" t="s">
        <v>156</v>
      </c>
      <c r="N783" t="s">
        <v>450</v>
      </c>
      <c r="O783" t="s">
        <v>158</v>
      </c>
      <c r="P783">
        <v>0.24147979769422762</v>
      </c>
      <c r="Q783" t="s">
        <v>156</v>
      </c>
      <c r="S783" t="s">
        <v>663</v>
      </c>
      <c r="T783" t="s">
        <v>158</v>
      </c>
      <c r="U783">
        <v>0.23881174584774426</v>
      </c>
      <c r="V783" t="s">
        <v>156</v>
      </c>
    </row>
    <row r="784" spans="9:22" x14ac:dyDescent="0.45">
      <c r="I784" t="s">
        <v>242</v>
      </c>
      <c r="J784" t="s">
        <v>159</v>
      </c>
      <c r="K784">
        <v>7.4921389812996134E-2</v>
      </c>
      <c r="L784" t="s">
        <v>156</v>
      </c>
      <c r="N784" t="s">
        <v>450</v>
      </c>
      <c r="O784" t="s">
        <v>159</v>
      </c>
      <c r="P784">
        <v>4.0726764564067271E-2</v>
      </c>
      <c r="Q784" t="s">
        <v>156</v>
      </c>
      <c r="S784" t="s">
        <v>663</v>
      </c>
      <c r="T784" t="s">
        <v>159</v>
      </c>
      <c r="U784">
        <v>3.8316528004194141E-2</v>
      </c>
      <c r="V784" t="s">
        <v>156</v>
      </c>
    </row>
    <row r="785" spans="9:22" x14ac:dyDescent="0.45">
      <c r="I785" t="s">
        <v>242</v>
      </c>
      <c r="J785" t="s">
        <v>160</v>
      </c>
      <c r="K785">
        <v>0.10550570940629386</v>
      </c>
      <c r="L785" t="s">
        <v>156</v>
      </c>
      <c r="N785" t="s">
        <v>450</v>
      </c>
      <c r="O785" t="s">
        <v>160</v>
      </c>
      <c r="P785">
        <v>0.24000646764429021</v>
      </c>
      <c r="Q785" t="s">
        <v>156</v>
      </c>
      <c r="S785" t="s">
        <v>663</v>
      </c>
      <c r="T785" t="s">
        <v>160</v>
      </c>
      <c r="U785">
        <v>0.25941110739363132</v>
      </c>
      <c r="V785" t="s">
        <v>156</v>
      </c>
    </row>
    <row r="786" spans="9:22" x14ac:dyDescent="0.45">
      <c r="I786" t="s">
        <v>242</v>
      </c>
      <c r="J786" t="s">
        <v>161</v>
      </c>
      <c r="K786">
        <v>0</v>
      </c>
      <c r="L786" t="s">
        <v>156</v>
      </c>
      <c r="N786" t="s">
        <v>450</v>
      </c>
      <c r="O786" t="s">
        <v>161</v>
      </c>
      <c r="P786">
        <v>7.5689299067363047E-2</v>
      </c>
      <c r="Q786" t="s">
        <v>156</v>
      </c>
      <c r="S786" t="s">
        <v>663</v>
      </c>
      <c r="T786" t="s">
        <v>161</v>
      </c>
      <c r="U786">
        <v>5.0533748601030631E-2</v>
      </c>
      <c r="V786" t="s">
        <v>156</v>
      </c>
    </row>
    <row r="787" spans="9:22" x14ac:dyDescent="0.45">
      <c r="I787" t="s">
        <v>242</v>
      </c>
      <c r="J787" t="s">
        <v>162</v>
      </c>
      <c r="K787">
        <v>5.1909681896181491E-3</v>
      </c>
      <c r="L787" t="s">
        <v>156</v>
      </c>
      <c r="N787" t="s">
        <v>450</v>
      </c>
      <c r="O787" t="s">
        <v>162</v>
      </c>
      <c r="P787">
        <v>8.3876573775945665E-3</v>
      </c>
      <c r="Q787" t="s">
        <v>156</v>
      </c>
      <c r="S787" t="s">
        <v>663</v>
      </c>
      <c r="T787" t="s">
        <v>162</v>
      </c>
      <c r="U787">
        <v>5.8751640614439467E-3</v>
      </c>
      <c r="V787" t="s">
        <v>156</v>
      </c>
    </row>
    <row r="788" spans="9:22" x14ac:dyDescent="0.45">
      <c r="I788" t="s">
        <v>242</v>
      </c>
      <c r="J788" t="s">
        <v>163</v>
      </c>
      <c r="K788">
        <v>8.1126581507857481E-2</v>
      </c>
      <c r="L788" t="s">
        <v>156</v>
      </c>
      <c r="N788" t="s">
        <v>450</v>
      </c>
      <c r="O788" t="s">
        <v>163</v>
      </c>
      <c r="P788">
        <v>6.4710548197675702E-2</v>
      </c>
      <c r="Q788" t="s">
        <v>156</v>
      </c>
      <c r="S788" t="s">
        <v>663</v>
      </c>
      <c r="T788" t="s">
        <v>163</v>
      </c>
      <c r="U788">
        <v>4.2138992790689889E-2</v>
      </c>
      <c r="V788" t="s">
        <v>156</v>
      </c>
    </row>
    <row r="789" spans="9:22" x14ac:dyDescent="0.45">
      <c r="I789" t="s">
        <v>242</v>
      </c>
      <c r="J789" t="s">
        <v>164</v>
      </c>
      <c r="K789">
        <v>7.2864234862695951E-3</v>
      </c>
      <c r="L789" t="s">
        <v>156</v>
      </c>
      <c r="N789" t="s">
        <v>450</v>
      </c>
      <c r="O789" t="s">
        <v>164</v>
      </c>
      <c r="P789">
        <v>1.0489249861718694E-2</v>
      </c>
      <c r="Q789" t="s">
        <v>156</v>
      </c>
      <c r="S789" t="s">
        <v>663</v>
      </c>
      <c r="T789" t="s">
        <v>164</v>
      </c>
      <c r="U789">
        <v>6.2050775104630354E-3</v>
      </c>
      <c r="V789" t="s">
        <v>156</v>
      </c>
    </row>
    <row r="790" spans="9:22" x14ac:dyDescent="0.45">
      <c r="I790" t="s">
        <v>242</v>
      </c>
      <c r="J790" t="s">
        <v>165</v>
      </c>
      <c r="K790">
        <v>3.9534646116760911E-3</v>
      </c>
      <c r="L790" t="s">
        <v>156</v>
      </c>
      <c r="N790" t="s">
        <v>450</v>
      </c>
      <c r="O790" t="s">
        <v>165</v>
      </c>
      <c r="P790">
        <v>7.9521350051104833E-2</v>
      </c>
      <c r="Q790" t="s">
        <v>156</v>
      </c>
      <c r="S790" t="s">
        <v>663</v>
      </c>
      <c r="T790" t="s">
        <v>165</v>
      </c>
      <c r="U790">
        <v>4.5808407265413777E-2</v>
      </c>
      <c r="V790" t="s">
        <v>156</v>
      </c>
    </row>
    <row r="791" spans="9:22" x14ac:dyDescent="0.45">
      <c r="I791" t="s">
        <v>243</v>
      </c>
      <c r="J791" t="s">
        <v>155</v>
      </c>
      <c r="K791">
        <v>4.3638029499717797E-2</v>
      </c>
      <c r="L791" t="s">
        <v>156</v>
      </c>
      <c r="N791" t="s">
        <v>451</v>
      </c>
      <c r="O791" t="s">
        <v>155</v>
      </c>
      <c r="P791">
        <v>0.27038809266110003</v>
      </c>
      <c r="Q791" t="s">
        <v>156</v>
      </c>
      <c r="S791" t="s">
        <v>664</v>
      </c>
      <c r="T791" t="s">
        <v>155</v>
      </c>
      <c r="U791">
        <v>0.26979131811859397</v>
      </c>
      <c r="V791" t="s">
        <v>156</v>
      </c>
    </row>
    <row r="792" spans="9:22" x14ac:dyDescent="0.45">
      <c r="I792" t="s">
        <v>243</v>
      </c>
      <c r="J792" t="s">
        <v>157</v>
      </c>
      <c r="K792">
        <v>5.7664017182021653E-2</v>
      </c>
      <c r="L792" t="s">
        <v>156</v>
      </c>
      <c r="N792" t="s">
        <v>451</v>
      </c>
      <c r="O792" t="s">
        <v>157</v>
      </c>
      <c r="P792">
        <v>3.3173134353682819E-2</v>
      </c>
      <c r="Q792" t="s">
        <v>156</v>
      </c>
      <c r="S792" t="s">
        <v>664</v>
      </c>
      <c r="T792" t="s">
        <v>157</v>
      </c>
      <c r="U792">
        <v>3.2039387510369832E-2</v>
      </c>
      <c r="V792" t="s">
        <v>156</v>
      </c>
    </row>
    <row r="793" spans="9:22" x14ac:dyDescent="0.45">
      <c r="I793" t="s">
        <v>243</v>
      </c>
      <c r="J793" t="s">
        <v>158</v>
      </c>
      <c r="K793">
        <v>0.61799380439046303</v>
      </c>
      <c r="L793" t="s">
        <v>156</v>
      </c>
      <c r="N793" t="s">
        <v>451</v>
      </c>
      <c r="O793" t="s">
        <v>158</v>
      </c>
      <c r="P793">
        <v>0.26459672754486563</v>
      </c>
      <c r="Q793" t="s">
        <v>156</v>
      </c>
      <c r="S793" t="s">
        <v>664</v>
      </c>
      <c r="T793" t="s">
        <v>158</v>
      </c>
      <c r="U793">
        <v>0.23182422984888174</v>
      </c>
      <c r="V793" t="s">
        <v>156</v>
      </c>
    </row>
    <row r="794" spans="9:22" x14ac:dyDescent="0.45">
      <c r="I794" t="s">
        <v>243</v>
      </c>
      <c r="J794" t="s">
        <v>159</v>
      </c>
      <c r="K794">
        <v>7.6716510916125608E-2</v>
      </c>
      <c r="L794" t="s">
        <v>156</v>
      </c>
      <c r="N794" t="s">
        <v>451</v>
      </c>
      <c r="O794" t="s">
        <v>159</v>
      </c>
      <c r="P794">
        <v>3.9432290975567601E-2</v>
      </c>
      <c r="Q794" t="s">
        <v>156</v>
      </c>
      <c r="S794" t="s">
        <v>664</v>
      </c>
      <c r="T794" t="s">
        <v>159</v>
      </c>
      <c r="U794">
        <v>3.6972256247360467E-2</v>
      </c>
      <c r="V794" t="s">
        <v>156</v>
      </c>
    </row>
    <row r="795" spans="9:22" x14ac:dyDescent="0.45">
      <c r="I795" t="s">
        <v>243</v>
      </c>
      <c r="J795" t="s">
        <v>160</v>
      </c>
      <c r="K795">
        <v>0.10711915946539628</v>
      </c>
      <c r="L795" t="s">
        <v>156</v>
      </c>
      <c r="N795" t="s">
        <v>451</v>
      </c>
      <c r="O795" t="s">
        <v>160</v>
      </c>
      <c r="P795">
        <v>0.26030525370523383</v>
      </c>
      <c r="Q795" t="s">
        <v>156</v>
      </c>
      <c r="S795" t="s">
        <v>664</v>
      </c>
      <c r="T795" t="s">
        <v>160</v>
      </c>
      <c r="U795">
        <v>0.25515386485714775</v>
      </c>
      <c r="V795" t="s">
        <v>156</v>
      </c>
    </row>
    <row r="796" spans="9:22" x14ac:dyDescent="0.45">
      <c r="I796" t="s">
        <v>243</v>
      </c>
      <c r="J796" t="s">
        <v>161</v>
      </c>
      <c r="K796">
        <v>0</v>
      </c>
      <c r="L796" t="s">
        <v>156</v>
      </c>
      <c r="N796" t="s">
        <v>451</v>
      </c>
      <c r="O796" t="s">
        <v>161</v>
      </c>
      <c r="P796">
        <v>4.3079203548625149E-2</v>
      </c>
      <c r="Q796" t="s">
        <v>156</v>
      </c>
      <c r="S796" t="s">
        <v>664</v>
      </c>
      <c r="T796" t="s">
        <v>161</v>
      </c>
      <c r="U796">
        <v>5.7472183709269549E-2</v>
      </c>
      <c r="V796" t="s">
        <v>156</v>
      </c>
    </row>
    <row r="797" spans="9:22" x14ac:dyDescent="0.45">
      <c r="I797" t="s">
        <v>243</v>
      </c>
      <c r="J797" t="s">
        <v>162</v>
      </c>
      <c r="K797">
        <v>5.1234369092415253E-3</v>
      </c>
      <c r="L797" t="s">
        <v>156</v>
      </c>
      <c r="N797" t="s">
        <v>451</v>
      </c>
      <c r="O797" t="s">
        <v>162</v>
      </c>
      <c r="P797">
        <v>4.9184440530088362E-3</v>
      </c>
      <c r="Q797" t="s">
        <v>156</v>
      </c>
      <c r="S797" t="s">
        <v>664</v>
      </c>
      <c r="T797" t="s">
        <v>162</v>
      </c>
      <c r="U797">
        <v>7.1612371549987855E-3</v>
      </c>
      <c r="V797" t="s">
        <v>156</v>
      </c>
    </row>
    <row r="798" spans="9:22" x14ac:dyDescent="0.45">
      <c r="I798" t="s">
        <v>243</v>
      </c>
      <c r="J798" t="s">
        <v>163</v>
      </c>
      <c r="K798">
        <v>8.0875623112441397E-2</v>
      </c>
      <c r="L798" t="s">
        <v>156</v>
      </c>
      <c r="N798" t="s">
        <v>451</v>
      </c>
      <c r="O798" t="s">
        <v>163</v>
      </c>
      <c r="P798">
        <v>3.9833707841163905E-2</v>
      </c>
      <c r="Q798" t="s">
        <v>156</v>
      </c>
      <c r="S798" t="s">
        <v>664</v>
      </c>
      <c r="T798" t="s">
        <v>163</v>
      </c>
      <c r="U798">
        <v>5.0671884840986885E-2</v>
      </c>
      <c r="V798" t="s">
        <v>156</v>
      </c>
    </row>
    <row r="799" spans="9:22" x14ac:dyDescent="0.45">
      <c r="I799" t="s">
        <v>243</v>
      </c>
      <c r="J799" t="s">
        <v>164</v>
      </c>
      <c r="K799">
        <v>7.3700117008618556E-3</v>
      </c>
      <c r="L799" t="s">
        <v>156</v>
      </c>
      <c r="N799" t="s">
        <v>451</v>
      </c>
      <c r="O799" t="s">
        <v>164</v>
      </c>
      <c r="P799">
        <v>5.7132049928607931E-3</v>
      </c>
      <c r="Q799" t="s">
        <v>156</v>
      </c>
      <c r="S799" t="s">
        <v>664</v>
      </c>
      <c r="T799" t="s">
        <v>164</v>
      </c>
      <c r="U799">
        <v>6.8779474138434904E-3</v>
      </c>
      <c r="V799" t="s">
        <v>156</v>
      </c>
    </row>
    <row r="800" spans="9:22" x14ac:dyDescent="0.45">
      <c r="I800" t="s">
        <v>243</v>
      </c>
      <c r="J800" t="s">
        <v>165</v>
      </c>
      <c r="K800">
        <v>3.4994068235446448E-3</v>
      </c>
      <c r="L800" t="s">
        <v>156</v>
      </c>
      <c r="N800" t="s">
        <v>451</v>
      </c>
      <c r="O800" t="s">
        <v>165</v>
      </c>
      <c r="P800">
        <v>3.8559940323758646E-2</v>
      </c>
      <c r="Q800" t="s">
        <v>156</v>
      </c>
      <c r="S800" t="s">
        <v>664</v>
      </c>
      <c r="T800" t="s">
        <v>165</v>
      </c>
      <c r="U800">
        <v>5.2035690298427355E-2</v>
      </c>
      <c r="V800" t="s">
        <v>156</v>
      </c>
    </row>
    <row r="801" spans="9:22" x14ac:dyDescent="0.45">
      <c r="I801" t="s">
        <v>244</v>
      </c>
      <c r="J801" t="s">
        <v>155</v>
      </c>
      <c r="K801">
        <v>4.4395761349240032E-2</v>
      </c>
      <c r="L801" t="s">
        <v>156</v>
      </c>
      <c r="N801" t="s">
        <v>452</v>
      </c>
      <c r="O801" t="s">
        <v>155</v>
      </c>
      <c r="P801">
        <v>0.27754442873702501</v>
      </c>
      <c r="Q801" t="s">
        <v>156</v>
      </c>
      <c r="S801" t="s">
        <v>665</v>
      </c>
      <c r="T801" t="s">
        <v>155</v>
      </c>
      <c r="U801">
        <v>0.2628998432697946</v>
      </c>
      <c r="V801" t="s">
        <v>156</v>
      </c>
    </row>
    <row r="802" spans="9:22" x14ac:dyDescent="0.45">
      <c r="I802" t="s">
        <v>244</v>
      </c>
      <c r="J802" t="s">
        <v>157</v>
      </c>
      <c r="K802">
        <v>5.6762376187613393E-2</v>
      </c>
      <c r="L802" t="s">
        <v>156</v>
      </c>
      <c r="N802" t="s">
        <v>452</v>
      </c>
      <c r="O802" t="s">
        <v>157</v>
      </c>
      <c r="P802">
        <v>3.4727332787967351E-2</v>
      </c>
      <c r="Q802" t="s">
        <v>156</v>
      </c>
      <c r="S802" t="s">
        <v>665</v>
      </c>
      <c r="T802" t="s">
        <v>157</v>
      </c>
      <c r="U802">
        <v>2.9980878917815104E-2</v>
      </c>
      <c r="V802" t="s">
        <v>156</v>
      </c>
    </row>
    <row r="803" spans="9:22" x14ac:dyDescent="0.45">
      <c r="I803" t="s">
        <v>244</v>
      </c>
      <c r="J803" t="s">
        <v>158</v>
      </c>
      <c r="K803">
        <v>0.62656390462252909</v>
      </c>
      <c r="L803" t="s">
        <v>156</v>
      </c>
      <c r="N803" t="s">
        <v>452</v>
      </c>
      <c r="O803" t="s">
        <v>158</v>
      </c>
      <c r="P803">
        <v>0.24258295205520738</v>
      </c>
      <c r="Q803" t="s">
        <v>156</v>
      </c>
      <c r="S803" t="s">
        <v>665</v>
      </c>
      <c r="T803" t="s">
        <v>158</v>
      </c>
      <c r="U803">
        <v>0.22515953140698022</v>
      </c>
      <c r="V803" t="s">
        <v>156</v>
      </c>
    </row>
    <row r="804" spans="9:22" x14ac:dyDescent="0.45">
      <c r="I804" t="s">
        <v>244</v>
      </c>
      <c r="J804" t="s">
        <v>159</v>
      </c>
      <c r="K804">
        <v>7.7074736736615454E-2</v>
      </c>
      <c r="L804" t="s">
        <v>156</v>
      </c>
      <c r="N804" t="s">
        <v>452</v>
      </c>
      <c r="O804" t="s">
        <v>159</v>
      </c>
      <c r="P804">
        <v>3.8089452753525641E-2</v>
      </c>
      <c r="Q804" t="s">
        <v>156</v>
      </c>
      <c r="S804" t="s">
        <v>665</v>
      </c>
      <c r="T804" t="s">
        <v>159</v>
      </c>
      <c r="U804">
        <v>3.720008278040552E-2</v>
      </c>
      <c r="V804" t="s">
        <v>156</v>
      </c>
    </row>
    <row r="805" spans="9:22" x14ac:dyDescent="0.45">
      <c r="I805" t="s">
        <v>244</v>
      </c>
      <c r="J805" t="s">
        <v>160</v>
      </c>
      <c r="K805">
        <v>0.10633784438363346</v>
      </c>
      <c r="L805" t="s">
        <v>156</v>
      </c>
      <c r="N805" t="s">
        <v>452</v>
      </c>
      <c r="O805" t="s">
        <v>160</v>
      </c>
      <c r="P805">
        <v>0.25766750828833235</v>
      </c>
      <c r="Q805" t="s">
        <v>156</v>
      </c>
      <c r="S805" t="s">
        <v>665</v>
      </c>
      <c r="T805" t="s">
        <v>160</v>
      </c>
      <c r="U805">
        <v>0.26364899910313644</v>
      </c>
      <c r="V805" t="s">
        <v>156</v>
      </c>
    </row>
    <row r="806" spans="9:22" x14ac:dyDescent="0.45">
      <c r="I806" t="s">
        <v>244</v>
      </c>
      <c r="J806" t="s">
        <v>161</v>
      </c>
      <c r="K806">
        <v>0</v>
      </c>
      <c r="L806" t="s">
        <v>156</v>
      </c>
      <c r="N806" t="s">
        <v>452</v>
      </c>
      <c r="O806" t="s">
        <v>161</v>
      </c>
      <c r="P806">
        <v>4.8336747334382216E-2</v>
      </c>
      <c r="Q806" t="s">
        <v>156</v>
      </c>
      <c r="S806" t="s">
        <v>665</v>
      </c>
      <c r="T806" t="s">
        <v>161</v>
      </c>
      <c r="U806">
        <v>6.228912805671017E-2</v>
      </c>
      <c r="V806" t="s">
        <v>156</v>
      </c>
    </row>
    <row r="807" spans="9:22" x14ac:dyDescent="0.45">
      <c r="I807" t="s">
        <v>244</v>
      </c>
      <c r="J807" t="s">
        <v>162</v>
      </c>
      <c r="K807">
        <v>3.4767296004394248E-3</v>
      </c>
      <c r="L807" t="s">
        <v>156</v>
      </c>
      <c r="N807" t="s">
        <v>452</v>
      </c>
      <c r="O807" t="s">
        <v>162</v>
      </c>
      <c r="P807">
        <v>5.8778326823836977E-3</v>
      </c>
      <c r="Q807" t="s">
        <v>156</v>
      </c>
      <c r="S807" t="s">
        <v>665</v>
      </c>
      <c r="T807" t="s">
        <v>162</v>
      </c>
      <c r="U807">
        <v>7.3873629093277248E-3</v>
      </c>
      <c r="V807" t="s">
        <v>156</v>
      </c>
    </row>
    <row r="808" spans="9:22" x14ac:dyDescent="0.45">
      <c r="I808" t="s">
        <v>244</v>
      </c>
      <c r="J808" t="s">
        <v>163</v>
      </c>
      <c r="K808">
        <v>7.6582921436624374E-2</v>
      </c>
      <c r="L808" t="s">
        <v>156</v>
      </c>
      <c r="N808" t="s">
        <v>452</v>
      </c>
      <c r="O808" t="s">
        <v>163</v>
      </c>
      <c r="P808">
        <v>4.3429397289542322E-2</v>
      </c>
      <c r="Q808" t="s">
        <v>156</v>
      </c>
      <c r="S808" t="s">
        <v>665</v>
      </c>
      <c r="T808" t="s">
        <v>163</v>
      </c>
      <c r="U808">
        <v>5.0511788807958757E-2</v>
      </c>
      <c r="V808" t="s">
        <v>156</v>
      </c>
    </row>
    <row r="809" spans="9:22" x14ac:dyDescent="0.45">
      <c r="I809" t="s">
        <v>244</v>
      </c>
      <c r="J809" t="s">
        <v>164</v>
      </c>
      <c r="K809">
        <v>7.300974860990064E-3</v>
      </c>
      <c r="L809" t="s">
        <v>156</v>
      </c>
      <c r="N809" t="s">
        <v>452</v>
      </c>
      <c r="O809" t="s">
        <v>164</v>
      </c>
      <c r="P809">
        <v>6.4635716494587268E-3</v>
      </c>
      <c r="Q809" t="s">
        <v>156</v>
      </c>
      <c r="S809" t="s">
        <v>665</v>
      </c>
      <c r="T809" t="s">
        <v>164</v>
      </c>
      <c r="U809">
        <v>7.3679496191772368E-3</v>
      </c>
      <c r="V809" t="s">
        <v>156</v>
      </c>
    </row>
    <row r="810" spans="9:22" x14ac:dyDescent="0.45">
      <c r="I810" t="s">
        <v>244</v>
      </c>
      <c r="J810" t="s">
        <v>165</v>
      </c>
      <c r="K810">
        <v>1.50475082213316E-3</v>
      </c>
      <c r="L810" t="s">
        <v>156</v>
      </c>
      <c r="N810" t="s">
        <v>452</v>
      </c>
      <c r="O810" t="s">
        <v>165</v>
      </c>
      <c r="P810">
        <v>4.52807764220233E-2</v>
      </c>
      <c r="Q810" t="s">
        <v>156</v>
      </c>
      <c r="S810" t="s">
        <v>665</v>
      </c>
      <c r="T810" t="s">
        <v>165</v>
      </c>
      <c r="U810">
        <v>5.3554435128535992E-2</v>
      </c>
      <c r="V810" t="s">
        <v>156</v>
      </c>
    </row>
    <row r="811" spans="9:22" x14ac:dyDescent="0.45">
      <c r="I811" t="s">
        <v>245</v>
      </c>
      <c r="J811" t="s">
        <v>155</v>
      </c>
      <c r="K811">
        <v>4.4762470056636486E-2</v>
      </c>
      <c r="L811" t="s">
        <v>156</v>
      </c>
      <c r="N811" t="s">
        <v>453</v>
      </c>
      <c r="O811" t="s">
        <v>155</v>
      </c>
      <c r="P811">
        <v>0.23132290124726279</v>
      </c>
      <c r="Q811" t="s">
        <v>156</v>
      </c>
      <c r="S811" t="s">
        <v>666</v>
      </c>
      <c r="T811" t="s">
        <v>155</v>
      </c>
      <c r="U811">
        <v>0.24596460295268641</v>
      </c>
      <c r="V811" t="s">
        <v>156</v>
      </c>
    </row>
    <row r="812" spans="9:22" x14ac:dyDescent="0.45">
      <c r="I812" t="s">
        <v>245</v>
      </c>
      <c r="J812" t="s">
        <v>157</v>
      </c>
      <c r="K812">
        <v>5.5860662032762187E-2</v>
      </c>
      <c r="L812" t="s">
        <v>156</v>
      </c>
      <c r="N812" t="s">
        <v>453</v>
      </c>
      <c r="O812" t="s">
        <v>157</v>
      </c>
      <c r="P812">
        <v>2.6151773532321378E-2</v>
      </c>
      <c r="Q812" t="s">
        <v>156</v>
      </c>
      <c r="S812" t="s">
        <v>666</v>
      </c>
      <c r="T812" t="s">
        <v>157</v>
      </c>
      <c r="U812">
        <v>2.7315979722637388E-2</v>
      </c>
      <c r="V812" t="s">
        <v>156</v>
      </c>
    </row>
    <row r="813" spans="9:22" x14ac:dyDescent="0.45">
      <c r="I813" t="s">
        <v>245</v>
      </c>
      <c r="J813" t="s">
        <v>158</v>
      </c>
      <c r="K813">
        <v>0.63286145672527605</v>
      </c>
      <c r="L813" t="s">
        <v>156</v>
      </c>
      <c r="N813" t="s">
        <v>453</v>
      </c>
      <c r="O813" t="s">
        <v>158</v>
      </c>
      <c r="P813">
        <v>0.23059029337758719</v>
      </c>
      <c r="Q813" t="s">
        <v>156</v>
      </c>
      <c r="S813" t="s">
        <v>666</v>
      </c>
      <c r="T813" t="s">
        <v>158</v>
      </c>
      <c r="U813">
        <v>0.2190142610619264</v>
      </c>
      <c r="V813" t="s">
        <v>156</v>
      </c>
    </row>
    <row r="814" spans="9:22" x14ac:dyDescent="0.45">
      <c r="I814" t="s">
        <v>245</v>
      </c>
      <c r="J814" t="s">
        <v>159</v>
      </c>
      <c r="K814">
        <v>7.6024450088245404E-2</v>
      </c>
      <c r="L814" t="s">
        <v>156</v>
      </c>
      <c r="N814" t="s">
        <v>453</v>
      </c>
      <c r="O814" t="s">
        <v>159</v>
      </c>
      <c r="P814">
        <v>4.2912017736853748E-2</v>
      </c>
      <c r="Q814" t="s">
        <v>156</v>
      </c>
      <c r="S814" t="s">
        <v>666</v>
      </c>
      <c r="T814" t="s">
        <v>159</v>
      </c>
      <c r="U814">
        <v>4.0281021220971505E-2</v>
      </c>
      <c r="V814" t="s">
        <v>156</v>
      </c>
    </row>
    <row r="815" spans="9:22" x14ac:dyDescent="0.45">
      <c r="I815" t="s">
        <v>245</v>
      </c>
      <c r="J815" t="s">
        <v>160</v>
      </c>
      <c r="K815">
        <v>0.10523495830907445</v>
      </c>
      <c r="L815" t="s">
        <v>156</v>
      </c>
      <c r="N815" t="s">
        <v>453</v>
      </c>
      <c r="O815" t="s">
        <v>160</v>
      </c>
      <c r="P815">
        <v>0.25532818310050248</v>
      </c>
      <c r="Q815" t="s">
        <v>156</v>
      </c>
      <c r="S815" t="s">
        <v>666</v>
      </c>
      <c r="T815" t="s">
        <v>160</v>
      </c>
      <c r="U815">
        <v>0.27645549704776368</v>
      </c>
      <c r="V815" t="s">
        <v>156</v>
      </c>
    </row>
    <row r="816" spans="9:22" x14ac:dyDescent="0.45">
      <c r="I816" t="s">
        <v>245</v>
      </c>
      <c r="J816" t="s">
        <v>161</v>
      </c>
      <c r="K816">
        <v>0</v>
      </c>
      <c r="L816" t="s">
        <v>156</v>
      </c>
      <c r="N816" t="s">
        <v>453</v>
      </c>
      <c r="O816" t="s">
        <v>161</v>
      </c>
      <c r="P816">
        <v>7.5437239465904748E-2</v>
      </c>
      <c r="Q816" t="s">
        <v>156</v>
      </c>
      <c r="S816" t="s">
        <v>666</v>
      </c>
      <c r="T816" t="s">
        <v>161</v>
      </c>
      <c r="U816">
        <v>6.8344868566661485E-2</v>
      </c>
      <c r="V816" t="s">
        <v>156</v>
      </c>
    </row>
    <row r="817" spans="9:22" x14ac:dyDescent="0.45">
      <c r="I817" t="s">
        <v>245</v>
      </c>
      <c r="J817" t="s">
        <v>162</v>
      </c>
      <c r="K817">
        <v>2.8463699752020537E-3</v>
      </c>
      <c r="L817" t="s">
        <v>156</v>
      </c>
      <c r="N817" t="s">
        <v>453</v>
      </c>
      <c r="O817" t="s">
        <v>162</v>
      </c>
      <c r="P817">
        <v>9.4202399576896224E-3</v>
      </c>
      <c r="Q817" t="s">
        <v>156</v>
      </c>
      <c r="S817" t="s">
        <v>666</v>
      </c>
      <c r="T817" t="s">
        <v>162</v>
      </c>
      <c r="U817">
        <v>7.9259031554995939E-3</v>
      </c>
      <c r="V817" t="s">
        <v>156</v>
      </c>
    </row>
    <row r="818" spans="9:22" x14ac:dyDescent="0.45">
      <c r="I818" t="s">
        <v>245</v>
      </c>
      <c r="J818" t="s">
        <v>163</v>
      </c>
      <c r="K818">
        <v>7.3725111551535785E-2</v>
      </c>
      <c r="L818" t="s">
        <v>156</v>
      </c>
      <c r="N818" t="s">
        <v>453</v>
      </c>
      <c r="O818" t="s">
        <v>163</v>
      </c>
      <c r="P818">
        <v>5.7256239153834008E-2</v>
      </c>
      <c r="Q818" t="s">
        <v>156</v>
      </c>
      <c r="S818" t="s">
        <v>666</v>
      </c>
      <c r="T818" t="s">
        <v>163</v>
      </c>
      <c r="U818">
        <v>4.9733320991167902E-2</v>
      </c>
      <c r="V818" t="s">
        <v>156</v>
      </c>
    </row>
    <row r="819" spans="9:22" x14ac:dyDescent="0.45">
      <c r="I819" t="s">
        <v>245</v>
      </c>
      <c r="J819" t="s">
        <v>164</v>
      </c>
      <c r="K819">
        <v>7.3473870366505311E-3</v>
      </c>
      <c r="L819" t="s">
        <v>156</v>
      </c>
      <c r="N819" t="s">
        <v>453</v>
      </c>
      <c r="O819" t="s">
        <v>164</v>
      </c>
      <c r="P819">
        <v>8.3613526011533414E-3</v>
      </c>
      <c r="Q819" t="s">
        <v>156</v>
      </c>
      <c r="S819" t="s">
        <v>666</v>
      </c>
      <c r="T819" t="s">
        <v>164</v>
      </c>
      <c r="U819">
        <v>7.8229896647642773E-3</v>
      </c>
      <c r="V819" t="s">
        <v>156</v>
      </c>
    </row>
    <row r="820" spans="9:22" x14ac:dyDescent="0.45">
      <c r="I820" t="s">
        <v>245</v>
      </c>
      <c r="J820" t="s">
        <v>165</v>
      </c>
      <c r="K820">
        <v>1.3371342244369814E-3</v>
      </c>
      <c r="L820" t="s">
        <v>156</v>
      </c>
      <c r="N820" t="s">
        <v>453</v>
      </c>
      <c r="O820" t="s">
        <v>165</v>
      </c>
      <c r="P820">
        <v>6.3219759826754707E-2</v>
      </c>
      <c r="Q820" t="s">
        <v>156</v>
      </c>
      <c r="S820" t="s">
        <v>666</v>
      </c>
      <c r="T820" t="s">
        <v>165</v>
      </c>
      <c r="U820">
        <v>5.7141555615784448E-2</v>
      </c>
      <c r="V820" t="s">
        <v>156</v>
      </c>
    </row>
    <row r="821" spans="9:22" x14ac:dyDescent="0.45">
      <c r="I821" t="s">
        <v>246</v>
      </c>
      <c r="J821" t="s">
        <v>155</v>
      </c>
      <c r="K821">
        <v>4.6392105739985069E-2</v>
      </c>
      <c r="L821" t="s">
        <v>156</v>
      </c>
      <c r="N821" t="s">
        <v>454</v>
      </c>
      <c r="O821" t="s">
        <v>155</v>
      </c>
      <c r="P821">
        <v>0.19030441000286047</v>
      </c>
      <c r="Q821" t="s">
        <v>156</v>
      </c>
      <c r="S821" t="s">
        <v>667</v>
      </c>
      <c r="T821" t="s">
        <v>155</v>
      </c>
      <c r="U821">
        <v>0.23421130856839681</v>
      </c>
      <c r="V821" t="s">
        <v>156</v>
      </c>
    </row>
    <row r="822" spans="9:22" x14ac:dyDescent="0.45">
      <c r="I822" t="s">
        <v>246</v>
      </c>
      <c r="J822" t="s">
        <v>157</v>
      </c>
      <c r="K822">
        <v>5.6276813486531921E-2</v>
      </c>
      <c r="L822" t="s">
        <v>156</v>
      </c>
      <c r="N822" t="s">
        <v>454</v>
      </c>
      <c r="O822" t="s">
        <v>157</v>
      </c>
      <c r="P822">
        <v>2.4569191818596667E-2</v>
      </c>
      <c r="Q822" t="s">
        <v>156</v>
      </c>
      <c r="S822" t="s">
        <v>667</v>
      </c>
      <c r="T822" t="s">
        <v>157</v>
      </c>
      <c r="U822">
        <v>2.6397081901243773E-2</v>
      </c>
      <c r="V822" t="s">
        <v>156</v>
      </c>
    </row>
    <row r="823" spans="9:22" x14ac:dyDescent="0.45">
      <c r="I823" t="s">
        <v>246</v>
      </c>
      <c r="J823" t="s">
        <v>158</v>
      </c>
      <c r="K823">
        <v>0.63397084326914832</v>
      </c>
      <c r="L823" t="s">
        <v>156</v>
      </c>
      <c r="N823" t="s">
        <v>454</v>
      </c>
      <c r="O823" t="s">
        <v>158</v>
      </c>
      <c r="P823">
        <v>0.28001990556273615</v>
      </c>
      <c r="Q823" t="s">
        <v>156</v>
      </c>
      <c r="S823" t="s">
        <v>667</v>
      </c>
      <c r="T823" t="s">
        <v>158</v>
      </c>
      <c r="U823">
        <v>0.22368881332268922</v>
      </c>
      <c r="V823" t="s">
        <v>156</v>
      </c>
    </row>
    <row r="824" spans="9:22" x14ac:dyDescent="0.45">
      <c r="I824" t="s">
        <v>246</v>
      </c>
      <c r="J824" t="s">
        <v>159</v>
      </c>
      <c r="K824">
        <v>7.4572841969317266E-2</v>
      </c>
      <c r="L824" t="s">
        <v>156</v>
      </c>
      <c r="N824" t="s">
        <v>454</v>
      </c>
      <c r="O824" t="s">
        <v>159</v>
      </c>
      <c r="P824">
        <v>4.6574587398387698E-2</v>
      </c>
      <c r="Q824" t="s">
        <v>156</v>
      </c>
      <c r="S824" t="s">
        <v>667</v>
      </c>
      <c r="T824" t="s">
        <v>159</v>
      </c>
      <c r="U824">
        <v>4.2111994695701309E-2</v>
      </c>
      <c r="V824" t="s">
        <v>156</v>
      </c>
    </row>
    <row r="825" spans="9:22" x14ac:dyDescent="0.45">
      <c r="I825" t="s">
        <v>246</v>
      </c>
      <c r="J825" t="s">
        <v>160</v>
      </c>
      <c r="K825">
        <v>0.10417385757303538</v>
      </c>
      <c r="L825" t="s">
        <v>156</v>
      </c>
      <c r="N825" t="s">
        <v>454</v>
      </c>
      <c r="O825" t="s">
        <v>160</v>
      </c>
      <c r="P825">
        <v>0.22253784557318737</v>
      </c>
      <c r="Q825" t="s">
        <v>156</v>
      </c>
      <c r="S825" t="s">
        <v>667</v>
      </c>
      <c r="T825" t="s">
        <v>160</v>
      </c>
      <c r="U825">
        <v>0.25623083609756714</v>
      </c>
      <c r="V825" t="s">
        <v>156</v>
      </c>
    </row>
    <row r="826" spans="9:22" x14ac:dyDescent="0.45">
      <c r="I826" t="s">
        <v>246</v>
      </c>
      <c r="J826" t="s">
        <v>161</v>
      </c>
      <c r="K826">
        <v>0</v>
      </c>
      <c r="L826" t="s">
        <v>156</v>
      </c>
      <c r="N826" t="s">
        <v>454</v>
      </c>
      <c r="O826" t="s">
        <v>161</v>
      </c>
      <c r="P826">
        <v>7.8673084666103149E-2</v>
      </c>
      <c r="Q826" t="s">
        <v>156</v>
      </c>
      <c r="S826" t="s">
        <v>667</v>
      </c>
      <c r="T826" t="s">
        <v>161</v>
      </c>
      <c r="U826">
        <v>7.7332489489793321E-2</v>
      </c>
      <c r="V826" t="s">
        <v>156</v>
      </c>
    </row>
    <row r="827" spans="9:22" x14ac:dyDescent="0.45">
      <c r="I827" t="s">
        <v>246</v>
      </c>
      <c r="J827" t="s">
        <v>162</v>
      </c>
      <c r="K827">
        <v>2.6675208844207337E-3</v>
      </c>
      <c r="L827" t="s">
        <v>156</v>
      </c>
      <c r="N827" t="s">
        <v>454</v>
      </c>
      <c r="O827" t="s">
        <v>162</v>
      </c>
      <c r="P827">
        <v>9.8653095181471216E-3</v>
      </c>
      <c r="Q827" t="s">
        <v>156</v>
      </c>
      <c r="S827" t="s">
        <v>667</v>
      </c>
      <c r="T827" t="s">
        <v>162</v>
      </c>
      <c r="U827">
        <v>9.5596081523182837E-3</v>
      </c>
      <c r="V827" t="s">
        <v>156</v>
      </c>
    </row>
    <row r="828" spans="9:22" x14ac:dyDescent="0.45">
      <c r="I828" t="s">
        <v>246</v>
      </c>
      <c r="J828" t="s">
        <v>163</v>
      </c>
      <c r="K828">
        <v>7.346891639447424E-2</v>
      </c>
      <c r="L828" t="s">
        <v>156</v>
      </c>
      <c r="N828" t="s">
        <v>454</v>
      </c>
      <c r="O828" t="s">
        <v>163</v>
      </c>
      <c r="P828">
        <v>7.1076750589674026E-2</v>
      </c>
      <c r="Q828" t="s">
        <v>156</v>
      </c>
      <c r="S828" t="s">
        <v>667</v>
      </c>
      <c r="T828" t="s">
        <v>163</v>
      </c>
      <c r="U828">
        <v>5.5963676852907297E-2</v>
      </c>
      <c r="V828" t="s">
        <v>156</v>
      </c>
    </row>
    <row r="829" spans="9:22" x14ac:dyDescent="0.45">
      <c r="I829" t="s">
        <v>246</v>
      </c>
      <c r="J829" t="s">
        <v>164</v>
      </c>
      <c r="K829">
        <v>7.2778191896045409E-3</v>
      </c>
      <c r="L829" t="s">
        <v>156</v>
      </c>
      <c r="N829" t="s">
        <v>454</v>
      </c>
      <c r="O829" t="s">
        <v>164</v>
      </c>
      <c r="P829">
        <v>9.5107950253184217E-3</v>
      </c>
      <c r="Q829" t="s">
        <v>156</v>
      </c>
      <c r="S829" t="s">
        <v>667</v>
      </c>
      <c r="T829" t="s">
        <v>164</v>
      </c>
      <c r="U829">
        <v>8.3194761032262862E-3</v>
      </c>
      <c r="V829" t="s">
        <v>156</v>
      </c>
    </row>
    <row r="830" spans="9:22" x14ac:dyDescent="0.45">
      <c r="I830" t="s">
        <v>246</v>
      </c>
      <c r="J830" t="s">
        <v>165</v>
      </c>
      <c r="K830">
        <v>1.1992814933051044E-3</v>
      </c>
      <c r="L830" t="s">
        <v>156</v>
      </c>
      <c r="N830" t="s">
        <v>454</v>
      </c>
      <c r="O830" t="s">
        <v>165</v>
      </c>
      <c r="P830">
        <v>6.6868119844853663E-2</v>
      </c>
      <c r="Q830" t="s">
        <v>156</v>
      </c>
      <c r="S830" t="s">
        <v>667</v>
      </c>
      <c r="T830" t="s">
        <v>165</v>
      </c>
      <c r="U830">
        <v>6.6184714816024545E-2</v>
      </c>
      <c r="V830" t="s">
        <v>156</v>
      </c>
    </row>
    <row r="831" spans="9:22" x14ac:dyDescent="0.45">
      <c r="I831" t="s">
        <v>247</v>
      </c>
      <c r="J831" t="s">
        <v>155</v>
      </c>
      <c r="K831">
        <v>4.7897608765659627E-2</v>
      </c>
      <c r="L831" t="s">
        <v>156</v>
      </c>
      <c r="N831" t="s">
        <v>455</v>
      </c>
      <c r="O831" t="s">
        <v>155</v>
      </c>
      <c r="P831">
        <v>0.18122734731418852</v>
      </c>
      <c r="Q831" t="s">
        <v>156</v>
      </c>
      <c r="S831" t="s">
        <v>668</v>
      </c>
      <c r="T831" t="s">
        <v>155</v>
      </c>
      <c r="U831">
        <v>0.19318792053595296</v>
      </c>
      <c r="V831" t="s">
        <v>156</v>
      </c>
    </row>
    <row r="832" spans="9:22" x14ac:dyDescent="0.45">
      <c r="I832" t="s">
        <v>247</v>
      </c>
      <c r="J832" t="s">
        <v>157</v>
      </c>
      <c r="K832">
        <v>5.7316442756539458E-2</v>
      </c>
      <c r="L832" t="s">
        <v>156</v>
      </c>
      <c r="N832" t="s">
        <v>455</v>
      </c>
      <c r="O832" t="s">
        <v>157</v>
      </c>
      <c r="P832">
        <v>2.5894515507071808E-2</v>
      </c>
      <c r="Q832" t="s">
        <v>156</v>
      </c>
      <c r="S832" t="s">
        <v>668</v>
      </c>
      <c r="T832" t="s">
        <v>157</v>
      </c>
      <c r="U832">
        <v>2.3857112285697191E-2</v>
      </c>
      <c r="V832" t="s">
        <v>156</v>
      </c>
    </row>
    <row r="833" spans="9:22" x14ac:dyDescent="0.45">
      <c r="I833" t="s">
        <v>247</v>
      </c>
      <c r="J833" t="s">
        <v>158</v>
      </c>
      <c r="K833">
        <v>0.630442149680293</v>
      </c>
      <c r="L833" t="s">
        <v>156</v>
      </c>
      <c r="N833" t="s">
        <v>455</v>
      </c>
      <c r="O833" t="s">
        <v>158</v>
      </c>
      <c r="P833">
        <v>0.31237873704061353</v>
      </c>
      <c r="Q833" t="s">
        <v>156</v>
      </c>
      <c r="S833" t="s">
        <v>668</v>
      </c>
      <c r="T833" t="s">
        <v>158</v>
      </c>
      <c r="U833">
        <v>0.26464940985416902</v>
      </c>
      <c r="V833" t="s">
        <v>156</v>
      </c>
    </row>
    <row r="834" spans="9:22" x14ac:dyDescent="0.45">
      <c r="I834" t="s">
        <v>247</v>
      </c>
      <c r="J834" t="s">
        <v>159</v>
      </c>
      <c r="K834">
        <v>7.4263111400726209E-2</v>
      </c>
      <c r="L834" t="s">
        <v>156</v>
      </c>
      <c r="N834" t="s">
        <v>455</v>
      </c>
      <c r="O834" t="s">
        <v>159</v>
      </c>
      <c r="P834">
        <v>4.7709179785762654E-2</v>
      </c>
      <c r="Q834" t="s">
        <v>156</v>
      </c>
      <c r="S834" t="s">
        <v>668</v>
      </c>
      <c r="T834" t="s">
        <v>159</v>
      </c>
      <c r="U834">
        <v>4.5893381506159181E-2</v>
      </c>
      <c r="V834" t="s">
        <v>156</v>
      </c>
    </row>
    <row r="835" spans="9:22" x14ac:dyDescent="0.45">
      <c r="I835" t="s">
        <v>247</v>
      </c>
      <c r="J835" t="s">
        <v>160</v>
      </c>
      <c r="K835">
        <v>0.10417686618258369</v>
      </c>
      <c r="L835" t="s">
        <v>156</v>
      </c>
      <c r="N835" t="s">
        <v>455</v>
      </c>
      <c r="O835" t="s">
        <v>160</v>
      </c>
      <c r="P835">
        <v>0.20752807469936407</v>
      </c>
      <c r="Q835" t="s">
        <v>156</v>
      </c>
      <c r="S835" t="s">
        <v>668</v>
      </c>
      <c r="T835" t="s">
        <v>160</v>
      </c>
      <c r="U835">
        <v>0.22524352509399764</v>
      </c>
      <c r="V835" t="s">
        <v>156</v>
      </c>
    </row>
    <row r="836" spans="9:22" x14ac:dyDescent="0.45">
      <c r="I836" t="s">
        <v>247</v>
      </c>
      <c r="J836" t="s">
        <v>161</v>
      </c>
      <c r="K836">
        <v>0</v>
      </c>
      <c r="L836" t="s">
        <v>156</v>
      </c>
      <c r="N836" t="s">
        <v>455</v>
      </c>
      <c r="O836" t="s">
        <v>161</v>
      </c>
      <c r="P836">
        <v>6.9580410733155018E-2</v>
      </c>
      <c r="Q836" t="s">
        <v>156</v>
      </c>
      <c r="S836" t="s">
        <v>668</v>
      </c>
      <c r="T836" t="s">
        <v>161</v>
      </c>
      <c r="U836">
        <v>8.5335171596179663E-2</v>
      </c>
      <c r="V836" t="s">
        <v>156</v>
      </c>
    </row>
    <row r="837" spans="9:22" x14ac:dyDescent="0.45">
      <c r="I837" t="s">
        <v>247</v>
      </c>
      <c r="J837" t="s">
        <v>162</v>
      </c>
      <c r="K837">
        <v>2.7874444644139461E-3</v>
      </c>
      <c r="L837" t="s">
        <v>156</v>
      </c>
      <c r="N837" t="s">
        <v>455</v>
      </c>
      <c r="O837" t="s">
        <v>162</v>
      </c>
      <c r="P837">
        <v>8.7553383630340712E-3</v>
      </c>
      <c r="Q837" t="s">
        <v>156</v>
      </c>
      <c r="S837" t="s">
        <v>668</v>
      </c>
      <c r="T837" t="s">
        <v>162</v>
      </c>
      <c r="U837">
        <v>1.0778648737543882E-2</v>
      </c>
      <c r="V837" t="s">
        <v>156</v>
      </c>
    </row>
    <row r="838" spans="9:22" x14ac:dyDescent="0.45">
      <c r="I838" t="s">
        <v>247</v>
      </c>
      <c r="J838" t="s">
        <v>163</v>
      </c>
      <c r="K838">
        <v>7.4929313267261696E-2</v>
      </c>
      <c r="L838" t="s">
        <v>156</v>
      </c>
      <c r="N838" t="s">
        <v>455</v>
      </c>
      <c r="O838" t="s">
        <v>163</v>
      </c>
      <c r="P838">
        <v>7.4362986289760916E-2</v>
      </c>
      <c r="Q838" t="s">
        <v>156</v>
      </c>
      <c r="S838" t="s">
        <v>668</v>
      </c>
      <c r="T838" t="s">
        <v>163</v>
      </c>
      <c r="U838">
        <v>7.104712840295252E-2</v>
      </c>
      <c r="V838" t="s">
        <v>156</v>
      </c>
    </row>
    <row r="839" spans="9:22" x14ac:dyDescent="0.45">
      <c r="I839" t="s">
        <v>247</v>
      </c>
      <c r="J839" t="s">
        <v>164</v>
      </c>
      <c r="K839">
        <v>7.1274686529857892E-3</v>
      </c>
      <c r="L839" t="s">
        <v>156</v>
      </c>
      <c r="N839" t="s">
        <v>455</v>
      </c>
      <c r="O839" t="s">
        <v>164</v>
      </c>
      <c r="P839">
        <v>1.0064092357168973E-2</v>
      </c>
      <c r="Q839" t="s">
        <v>156</v>
      </c>
      <c r="S839" t="s">
        <v>668</v>
      </c>
      <c r="T839" t="s">
        <v>164</v>
      </c>
      <c r="U839">
        <v>9.5857461105660034E-3</v>
      </c>
      <c r="V839" t="s">
        <v>156</v>
      </c>
    </row>
    <row r="840" spans="9:22" x14ac:dyDescent="0.45">
      <c r="I840" t="s">
        <v>247</v>
      </c>
      <c r="J840" t="s">
        <v>165</v>
      </c>
      <c r="K840">
        <v>1.059594829357059E-3</v>
      </c>
      <c r="L840" t="s">
        <v>156</v>
      </c>
      <c r="N840" t="s">
        <v>455</v>
      </c>
      <c r="O840" t="s">
        <v>165</v>
      </c>
      <c r="P840">
        <v>6.2499317909751585E-2</v>
      </c>
      <c r="Q840" t="s">
        <v>156</v>
      </c>
      <c r="S840" t="s">
        <v>668</v>
      </c>
      <c r="T840" t="s">
        <v>165</v>
      </c>
      <c r="U840">
        <v>7.0421955876655881E-2</v>
      </c>
      <c r="V840" t="s">
        <v>156</v>
      </c>
    </row>
    <row r="841" spans="9:22" x14ac:dyDescent="0.45">
      <c r="I841" t="s">
        <v>248</v>
      </c>
      <c r="J841" t="s">
        <v>155</v>
      </c>
      <c r="K841">
        <v>4.8155240958278174E-2</v>
      </c>
      <c r="L841" t="s">
        <v>156</v>
      </c>
      <c r="N841" t="s">
        <v>456</v>
      </c>
      <c r="O841" t="s">
        <v>155</v>
      </c>
      <c r="P841">
        <v>0.22802616633972586</v>
      </c>
      <c r="Q841" t="s">
        <v>156</v>
      </c>
      <c r="S841" t="s">
        <v>669</v>
      </c>
      <c r="T841" t="s">
        <v>155</v>
      </c>
      <c r="U841">
        <v>0.2424678852367142</v>
      </c>
      <c r="V841" t="s">
        <v>156</v>
      </c>
    </row>
    <row r="842" spans="9:22" x14ac:dyDescent="0.45">
      <c r="I842" t="s">
        <v>248</v>
      </c>
      <c r="J842" t="s">
        <v>157</v>
      </c>
      <c r="K842">
        <v>5.7725829425199861E-2</v>
      </c>
      <c r="L842" t="s">
        <v>156</v>
      </c>
      <c r="N842" t="s">
        <v>456</v>
      </c>
      <c r="O842" t="s">
        <v>157</v>
      </c>
      <c r="P842">
        <v>2.8418357616318266E-2</v>
      </c>
      <c r="Q842" t="s">
        <v>156</v>
      </c>
      <c r="S842" t="s">
        <v>669</v>
      </c>
      <c r="T842" t="s">
        <v>157</v>
      </c>
      <c r="U842">
        <v>2.774582821616969E-2</v>
      </c>
      <c r="V842" t="s">
        <v>156</v>
      </c>
    </row>
    <row r="843" spans="9:22" x14ac:dyDescent="0.45">
      <c r="I843" t="s">
        <v>248</v>
      </c>
      <c r="J843" t="s">
        <v>158</v>
      </c>
      <c r="K843">
        <v>0.62599256718082696</v>
      </c>
      <c r="L843" t="s">
        <v>156</v>
      </c>
      <c r="N843" t="s">
        <v>456</v>
      </c>
      <c r="O843" t="s">
        <v>158</v>
      </c>
      <c r="P843">
        <v>0.26854812150587842</v>
      </c>
      <c r="Q843" t="s">
        <v>156</v>
      </c>
      <c r="S843" t="s">
        <v>669</v>
      </c>
      <c r="T843" t="s">
        <v>158</v>
      </c>
      <c r="U843">
        <v>0.23443262759951555</v>
      </c>
      <c r="V843" t="s">
        <v>156</v>
      </c>
    </row>
    <row r="844" spans="9:22" x14ac:dyDescent="0.45">
      <c r="I844" t="s">
        <v>248</v>
      </c>
      <c r="J844" t="s">
        <v>159</v>
      </c>
      <c r="K844">
        <v>7.5575088812432148E-2</v>
      </c>
      <c r="L844" t="s">
        <v>156</v>
      </c>
      <c r="N844" t="s">
        <v>456</v>
      </c>
      <c r="O844" t="s">
        <v>159</v>
      </c>
      <c r="P844">
        <v>4.2113563087175516E-2</v>
      </c>
      <c r="Q844" t="s">
        <v>156</v>
      </c>
      <c r="S844" t="s">
        <v>669</v>
      </c>
      <c r="T844" t="s">
        <v>159</v>
      </c>
      <c r="U844">
        <v>4.2752905552068336E-2</v>
      </c>
      <c r="V844" t="s">
        <v>156</v>
      </c>
    </row>
    <row r="845" spans="9:22" x14ac:dyDescent="0.45">
      <c r="I845" t="s">
        <v>248</v>
      </c>
      <c r="J845" t="s">
        <v>160</v>
      </c>
      <c r="K845">
        <v>0.10594732461674509</v>
      </c>
      <c r="L845" t="s">
        <v>156</v>
      </c>
      <c r="N845" t="s">
        <v>456</v>
      </c>
      <c r="O845" t="s">
        <v>160</v>
      </c>
      <c r="P845">
        <v>0.22118327894975762</v>
      </c>
      <c r="Q845" t="s">
        <v>156</v>
      </c>
      <c r="S845" t="s">
        <v>669</v>
      </c>
      <c r="T845" t="s">
        <v>160</v>
      </c>
      <c r="U845">
        <v>0.24323714610208685</v>
      </c>
      <c r="V845" t="s">
        <v>156</v>
      </c>
    </row>
    <row r="846" spans="9:22" x14ac:dyDescent="0.45">
      <c r="I846" t="s">
        <v>248</v>
      </c>
      <c r="J846" t="s">
        <v>161</v>
      </c>
      <c r="K846">
        <v>0</v>
      </c>
      <c r="L846" t="s">
        <v>156</v>
      </c>
      <c r="N846" t="s">
        <v>456</v>
      </c>
      <c r="O846" t="s">
        <v>161</v>
      </c>
      <c r="P846">
        <v>6.6087572387206292E-2</v>
      </c>
      <c r="Q846" t="s">
        <v>156</v>
      </c>
      <c r="S846" t="s">
        <v>669</v>
      </c>
      <c r="T846" t="s">
        <v>161</v>
      </c>
      <c r="U846">
        <v>6.7747697589902428E-2</v>
      </c>
      <c r="V846" t="s">
        <v>156</v>
      </c>
    </row>
    <row r="847" spans="9:22" x14ac:dyDescent="0.45">
      <c r="I847" t="s">
        <v>248</v>
      </c>
      <c r="J847" t="s">
        <v>162</v>
      </c>
      <c r="K847">
        <v>2.8474365743748685E-3</v>
      </c>
      <c r="L847" t="s">
        <v>156</v>
      </c>
      <c r="N847" t="s">
        <v>456</v>
      </c>
      <c r="O847" t="s">
        <v>162</v>
      </c>
      <c r="P847">
        <v>8.4670693512808697E-3</v>
      </c>
      <c r="Q847" t="s">
        <v>156</v>
      </c>
      <c r="S847" t="s">
        <v>669</v>
      </c>
      <c r="T847" t="s">
        <v>162</v>
      </c>
      <c r="U847">
        <v>8.6431943582881299E-3</v>
      </c>
      <c r="V847" t="s">
        <v>156</v>
      </c>
    </row>
    <row r="848" spans="9:22" x14ac:dyDescent="0.45">
      <c r="I848" t="s">
        <v>248</v>
      </c>
      <c r="J848" t="s">
        <v>163</v>
      </c>
      <c r="K848">
        <v>7.5784104026492036E-2</v>
      </c>
      <c r="L848" t="s">
        <v>156</v>
      </c>
      <c r="N848" t="s">
        <v>456</v>
      </c>
      <c r="O848" t="s">
        <v>163</v>
      </c>
      <c r="P848">
        <v>6.4996195079154842E-2</v>
      </c>
      <c r="Q848" t="s">
        <v>156</v>
      </c>
      <c r="S848" t="s">
        <v>669</v>
      </c>
      <c r="T848" t="s">
        <v>163</v>
      </c>
      <c r="U848">
        <v>5.8813470842274729E-2</v>
      </c>
      <c r="V848" t="s">
        <v>156</v>
      </c>
    </row>
    <row r="849" spans="9:22" x14ac:dyDescent="0.45">
      <c r="I849" t="s">
        <v>248</v>
      </c>
      <c r="J849" t="s">
        <v>164</v>
      </c>
      <c r="K849">
        <v>7.0450843783588495E-3</v>
      </c>
      <c r="L849" t="s">
        <v>156</v>
      </c>
      <c r="N849" t="s">
        <v>456</v>
      </c>
      <c r="O849" t="s">
        <v>164</v>
      </c>
      <c r="P849">
        <v>9.7366189169628761E-3</v>
      </c>
      <c r="Q849" t="s">
        <v>156</v>
      </c>
      <c r="S849" t="s">
        <v>669</v>
      </c>
      <c r="T849" t="s">
        <v>164</v>
      </c>
      <c r="U849">
        <v>9.3724358262425329E-3</v>
      </c>
      <c r="V849" t="s">
        <v>156</v>
      </c>
    </row>
    <row r="850" spans="9:22" x14ac:dyDescent="0.45">
      <c r="I850" t="s">
        <v>248</v>
      </c>
      <c r="J850" t="s">
        <v>165</v>
      </c>
      <c r="K850">
        <v>9.2732402710847626E-4</v>
      </c>
      <c r="L850" t="s">
        <v>156</v>
      </c>
      <c r="N850" t="s">
        <v>456</v>
      </c>
      <c r="O850" t="s">
        <v>165</v>
      </c>
      <c r="P850">
        <v>6.2423056766389998E-2</v>
      </c>
      <c r="Q850" t="s">
        <v>156</v>
      </c>
      <c r="S850" t="s">
        <v>669</v>
      </c>
      <c r="T850" t="s">
        <v>165</v>
      </c>
      <c r="U850">
        <v>6.4786808676585775E-2</v>
      </c>
      <c r="V850" t="s">
        <v>156</v>
      </c>
    </row>
    <row r="851" spans="9:22" x14ac:dyDescent="0.45">
      <c r="I851" t="s">
        <v>249</v>
      </c>
      <c r="J851" t="s">
        <v>155</v>
      </c>
      <c r="K851">
        <v>4.4191244934205329E-2</v>
      </c>
      <c r="L851" t="s">
        <v>156</v>
      </c>
      <c r="N851" t="s">
        <v>457</v>
      </c>
      <c r="O851" t="s">
        <v>155</v>
      </c>
      <c r="P851">
        <v>0.25273192264929278</v>
      </c>
      <c r="Q851" t="s">
        <v>156</v>
      </c>
      <c r="S851" t="s">
        <v>670</v>
      </c>
      <c r="T851" t="s">
        <v>155</v>
      </c>
      <c r="U851">
        <v>0.23649344155658447</v>
      </c>
      <c r="V851" t="s">
        <v>156</v>
      </c>
    </row>
    <row r="852" spans="9:22" x14ac:dyDescent="0.45">
      <c r="I852" t="s">
        <v>249</v>
      </c>
      <c r="J852" t="s">
        <v>157</v>
      </c>
      <c r="K852">
        <v>5.9871047911315624E-2</v>
      </c>
      <c r="L852" t="s">
        <v>156</v>
      </c>
      <c r="N852" t="s">
        <v>457</v>
      </c>
      <c r="O852" t="s">
        <v>157</v>
      </c>
      <c r="P852">
        <v>2.9057190570418452E-2</v>
      </c>
      <c r="Q852" t="s">
        <v>156</v>
      </c>
      <c r="S852" t="s">
        <v>670</v>
      </c>
      <c r="T852" t="s">
        <v>157</v>
      </c>
      <c r="U852">
        <v>2.7427261588206797E-2</v>
      </c>
      <c r="V852" t="s">
        <v>156</v>
      </c>
    </row>
    <row r="853" spans="9:22" x14ac:dyDescent="0.45">
      <c r="I853" t="s">
        <v>249</v>
      </c>
      <c r="J853" t="s">
        <v>158</v>
      </c>
      <c r="K853">
        <v>0.61727027134502077</v>
      </c>
      <c r="L853" t="s">
        <v>156</v>
      </c>
      <c r="N853" t="s">
        <v>457</v>
      </c>
      <c r="O853" t="s">
        <v>158</v>
      </c>
      <c r="P853">
        <v>0.23082097549880842</v>
      </c>
      <c r="Q853" t="s">
        <v>156</v>
      </c>
      <c r="S853" t="s">
        <v>670</v>
      </c>
      <c r="T853" t="s">
        <v>158</v>
      </c>
      <c r="U853">
        <v>0.22701866273728122</v>
      </c>
      <c r="V853" t="s">
        <v>156</v>
      </c>
    </row>
    <row r="854" spans="9:22" x14ac:dyDescent="0.45">
      <c r="I854" t="s">
        <v>249</v>
      </c>
      <c r="J854" t="s">
        <v>159</v>
      </c>
      <c r="K854">
        <v>7.5917348342540075E-2</v>
      </c>
      <c r="L854" t="s">
        <v>156</v>
      </c>
      <c r="N854" t="s">
        <v>457</v>
      </c>
      <c r="O854" t="s">
        <v>159</v>
      </c>
      <c r="P854">
        <v>4.0412167141121183E-2</v>
      </c>
      <c r="Q854" t="s">
        <v>156</v>
      </c>
      <c r="S854" t="s">
        <v>670</v>
      </c>
      <c r="T854" t="s">
        <v>159</v>
      </c>
      <c r="U854">
        <v>4.3462941038614505E-2</v>
      </c>
      <c r="V854" t="s">
        <v>156</v>
      </c>
    </row>
    <row r="855" spans="9:22" x14ac:dyDescent="0.45">
      <c r="I855" t="s">
        <v>249</v>
      </c>
      <c r="J855" t="s">
        <v>160</v>
      </c>
      <c r="K855">
        <v>0.10260037066835612</v>
      </c>
      <c r="L855" t="s">
        <v>156</v>
      </c>
      <c r="N855" t="s">
        <v>457</v>
      </c>
      <c r="O855" t="s">
        <v>160</v>
      </c>
      <c r="P855">
        <v>0.24431030091022868</v>
      </c>
      <c r="Q855" t="s">
        <v>156</v>
      </c>
      <c r="S855" t="s">
        <v>670</v>
      </c>
      <c r="T855" t="s">
        <v>160</v>
      </c>
      <c r="U855">
        <v>0.25621978367771586</v>
      </c>
      <c r="V855" t="s">
        <v>156</v>
      </c>
    </row>
    <row r="856" spans="9:22" x14ac:dyDescent="0.45">
      <c r="I856" t="s">
        <v>249</v>
      </c>
      <c r="J856" t="s">
        <v>161</v>
      </c>
      <c r="K856">
        <v>0</v>
      </c>
      <c r="L856" t="s">
        <v>156</v>
      </c>
      <c r="N856" t="s">
        <v>457</v>
      </c>
      <c r="O856" t="s">
        <v>161</v>
      </c>
      <c r="P856">
        <v>6.5527412693473938E-2</v>
      </c>
      <c r="Q856" t="s">
        <v>156</v>
      </c>
      <c r="S856" t="s">
        <v>670</v>
      </c>
      <c r="T856" t="s">
        <v>161</v>
      </c>
      <c r="U856">
        <v>7.0234571779940108E-2</v>
      </c>
      <c r="V856" t="s">
        <v>156</v>
      </c>
    </row>
    <row r="857" spans="9:22" x14ac:dyDescent="0.45">
      <c r="I857" t="s">
        <v>249</v>
      </c>
      <c r="J857" t="s">
        <v>162</v>
      </c>
      <c r="K857">
        <v>5.5191289493418325E-3</v>
      </c>
      <c r="L857" t="s">
        <v>156</v>
      </c>
      <c r="N857" t="s">
        <v>457</v>
      </c>
      <c r="O857" t="s">
        <v>162</v>
      </c>
      <c r="P857">
        <v>8.3126896864106053E-3</v>
      </c>
      <c r="Q857" t="s">
        <v>156</v>
      </c>
      <c r="S857" t="s">
        <v>670</v>
      </c>
      <c r="T857" t="s">
        <v>162</v>
      </c>
      <c r="U857">
        <v>8.7692981833071646E-3</v>
      </c>
      <c r="V857" t="s">
        <v>156</v>
      </c>
    </row>
    <row r="858" spans="9:22" x14ac:dyDescent="0.45">
      <c r="I858" t="s">
        <v>249</v>
      </c>
      <c r="J858" t="s">
        <v>163</v>
      </c>
      <c r="K858">
        <v>8.2392527358114823E-2</v>
      </c>
      <c r="L858" t="s">
        <v>156</v>
      </c>
      <c r="N858" t="s">
        <v>457</v>
      </c>
      <c r="O858" t="s">
        <v>163</v>
      </c>
      <c r="P858">
        <v>5.6667409195176266E-2</v>
      </c>
      <c r="Q858" t="s">
        <v>156</v>
      </c>
      <c r="S858" t="s">
        <v>670</v>
      </c>
      <c r="T858" t="s">
        <v>163</v>
      </c>
      <c r="U858">
        <v>5.8456354681994331E-2</v>
      </c>
      <c r="V858" t="s">
        <v>156</v>
      </c>
    </row>
    <row r="859" spans="9:22" x14ac:dyDescent="0.45">
      <c r="I859" t="s">
        <v>249</v>
      </c>
      <c r="J859" t="s">
        <v>164</v>
      </c>
      <c r="K859">
        <v>7.8260608106728892E-3</v>
      </c>
      <c r="L859" t="s">
        <v>156</v>
      </c>
      <c r="N859" t="s">
        <v>457</v>
      </c>
      <c r="O859" t="s">
        <v>164</v>
      </c>
      <c r="P859">
        <v>9.0679743125317309E-3</v>
      </c>
      <c r="Q859" t="s">
        <v>156</v>
      </c>
      <c r="S859" t="s">
        <v>670</v>
      </c>
      <c r="T859" t="s">
        <v>164</v>
      </c>
      <c r="U859">
        <v>9.0035311246657729E-3</v>
      </c>
      <c r="V859" t="s">
        <v>156</v>
      </c>
    </row>
    <row r="860" spans="9:22" x14ac:dyDescent="0.45">
      <c r="I860" t="s">
        <v>249</v>
      </c>
      <c r="J860" t="s">
        <v>165</v>
      </c>
      <c r="K860">
        <v>4.4119996802432617E-3</v>
      </c>
      <c r="L860" t="s">
        <v>156</v>
      </c>
      <c r="N860" t="s">
        <v>457</v>
      </c>
      <c r="O860" t="s">
        <v>165</v>
      </c>
      <c r="P860">
        <v>6.3091957342378255E-2</v>
      </c>
      <c r="Q860" t="s">
        <v>156</v>
      </c>
      <c r="S860" t="s">
        <v>670</v>
      </c>
      <c r="T860" t="s">
        <v>165</v>
      </c>
      <c r="U860">
        <v>6.2914153631545233E-2</v>
      </c>
      <c r="V860" t="s">
        <v>156</v>
      </c>
    </row>
    <row r="861" spans="9:22" x14ac:dyDescent="0.45">
      <c r="I861" t="s">
        <v>250</v>
      </c>
      <c r="J861" t="s">
        <v>155</v>
      </c>
      <c r="K861">
        <v>4.5892834193737672E-2</v>
      </c>
      <c r="L861" t="s">
        <v>156</v>
      </c>
      <c r="N861" t="s">
        <v>458</v>
      </c>
      <c r="O861" t="s">
        <v>155</v>
      </c>
      <c r="P861">
        <v>0.25035728921543449</v>
      </c>
      <c r="Q861" t="s">
        <v>156</v>
      </c>
      <c r="S861" t="s">
        <v>671</v>
      </c>
      <c r="T861" t="s">
        <v>155</v>
      </c>
      <c r="U861">
        <v>0.24210475906250811</v>
      </c>
      <c r="V861" t="s">
        <v>156</v>
      </c>
    </row>
    <row r="862" spans="9:22" x14ac:dyDescent="0.45">
      <c r="I862" t="s">
        <v>250</v>
      </c>
      <c r="J862" t="s">
        <v>157</v>
      </c>
      <c r="K862">
        <v>6.1052500491099761E-2</v>
      </c>
      <c r="L862" t="s">
        <v>156</v>
      </c>
      <c r="N862" t="s">
        <v>458</v>
      </c>
      <c r="O862" t="s">
        <v>157</v>
      </c>
      <c r="P862">
        <v>3.2226430657261447E-2</v>
      </c>
      <c r="Q862" t="s">
        <v>156</v>
      </c>
      <c r="S862" t="s">
        <v>671</v>
      </c>
      <c r="T862" t="s">
        <v>157</v>
      </c>
      <c r="U862">
        <v>2.8849343983917138E-2</v>
      </c>
      <c r="V862" t="s">
        <v>156</v>
      </c>
    </row>
    <row r="863" spans="9:22" x14ac:dyDescent="0.45">
      <c r="I863" t="s">
        <v>250</v>
      </c>
      <c r="J863" t="s">
        <v>158</v>
      </c>
      <c r="K863">
        <v>0.61767250361754289</v>
      </c>
      <c r="L863" t="s">
        <v>156</v>
      </c>
      <c r="N863" t="s">
        <v>458</v>
      </c>
      <c r="O863" t="s">
        <v>158</v>
      </c>
      <c r="P863">
        <v>0.25074363432165675</v>
      </c>
      <c r="Q863" t="s">
        <v>156</v>
      </c>
      <c r="S863" t="s">
        <v>671</v>
      </c>
      <c r="T863" t="s">
        <v>158</v>
      </c>
      <c r="U863">
        <v>0.21359530513416256</v>
      </c>
      <c r="V863" t="s">
        <v>156</v>
      </c>
    </row>
    <row r="864" spans="9:22" x14ac:dyDescent="0.45">
      <c r="I864" t="s">
        <v>250</v>
      </c>
      <c r="J864" t="s">
        <v>159</v>
      </c>
      <c r="K864">
        <v>7.4629847672253086E-2</v>
      </c>
      <c r="L864" t="s">
        <v>156</v>
      </c>
      <c r="N864" t="s">
        <v>458</v>
      </c>
      <c r="O864" t="s">
        <v>159</v>
      </c>
      <c r="P864">
        <v>4.0413169166284381E-2</v>
      </c>
      <c r="Q864" t="s">
        <v>156</v>
      </c>
      <c r="S864" t="s">
        <v>671</v>
      </c>
      <c r="T864" t="s">
        <v>159</v>
      </c>
      <c r="U864">
        <v>3.8501936463155473E-2</v>
      </c>
      <c r="V864" t="s">
        <v>156</v>
      </c>
    </row>
    <row r="865" spans="9:22" x14ac:dyDescent="0.45">
      <c r="I865" t="s">
        <v>250</v>
      </c>
      <c r="J865" t="s">
        <v>160</v>
      </c>
      <c r="K865">
        <v>0.10162119243231107</v>
      </c>
      <c r="L865" t="s">
        <v>156</v>
      </c>
      <c r="N865" t="s">
        <v>458</v>
      </c>
      <c r="O865" t="s">
        <v>160</v>
      </c>
      <c r="P865">
        <v>0.25308954552580831</v>
      </c>
      <c r="Q865" t="s">
        <v>156</v>
      </c>
      <c r="S865" t="s">
        <v>671</v>
      </c>
      <c r="T865" t="s">
        <v>160</v>
      </c>
      <c r="U865">
        <v>0.25888993390021386</v>
      </c>
      <c r="V865" t="s">
        <v>156</v>
      </c>
    </row>
    <row r="866" spans="9:22" x14ac:dyDescent="0.45">
      <c r="I866" t="s">
        <v>250</v>
      </c>
      <c r="J866" t="s">
        <v>161</v>
      </c>
      <c r="K866">
        <v>0</v>
      </c>
      <c r="L866" t="s">
        <v>156</v>
      </c>
      <c r="N866" t="s">
        <v>458</v>
      </c>
      <c r="O866" t="s">
        <v>161</v>
      </c>
      <c r="P866">
        <v>5.8036555395871561E-2</v>
      </c>
      <c r="Q866" t="s">
        <v>156</v>
      </c>
      <c r="S866" t="s">
        <v>671</v>
      </c>
      <c r="T866" t="s">
        <v>161</v>
      </c>
      <c r="U866">
        <v>7.6075255002427386E-2</v>
      </c>
      <c r="V866" t="s">
        <v>156</v>
      </c>
    </row>
    <row r="867" spans="9:22" x14ac:dyDescent="0.45">
      <c r="I867" t="s">
        <v>250</v>
      </c>
      <c r="J867" t="s">
        <v>162</v>
      </c>
      <c r="K867">
        <v>5.5905039245834247E-3</v>
      </c>
      <c r="L867" t="s">
        <v>156</v>
      </c>
      <c r="N867" t="s">
        <v>458</v>
      </c>
      <c r="O867" t="s">
        <v>162</v>
      </c>
      <c r="P867">
        <v>6.8292990030222635E-3</v>
      </c>
      <c r="Q867" t="s">
        <v>156</v>
      </c>
      <c r="S867" t="s">
        <v>671</v>
      </c>
      <c r="T867" t="s">
        <v>162</v>
      </c>
      <c r="U867">
        <v>9.5471012967891077E-3</v>
      </c>
      <c r="V867" t="s">
        <v>156</v>
      </c>
    </row>
    <row r="868" spans="9:22" x14ac:dyDescent="0.45">
      <c r="I868" t="s">
        <v>250</v>
      </c>
      <c r="J868" t="s">
        <v>163</v>
      </c>
      <c r="K868">
        <v>8.1751326493039275E-2</v>
      </c>
      <c r="L868" t="s">
        <v>156</v>
      </c>
      <c r="N868" t="s">
        <v>458</v>
      </c>
      <c r="O868" t="s">
        <v>163</v>
      </c>
      <c r="P868">
        <v>4.8440191840844748E-2</v>
      </c>
      <c r="Q868" t="s">
        <v>156</v>
      </c>
      <c r="S868" t="s">
        <v>671</v>
      </c>
      <c r="T868" t="s">
        <v>163</v>
      </c>
      <c r="U868">
        <v>6.1332748870222872E-2</v>
      </c>
      <c r="V868" t="s">
        <v>156</v>
      </c>
    </row>
    <row r="869" spans="9:22" x14ac:dyDescent="0.45">
      <c r="I869" t="s">
        <v>250</v>
      </c>
      <c r="J869" t="s">
        <v>164</v>
      </c>
      <c r="K869">
        <v>7.6035618131321467E-3</v>
      </c>
      <c r="L869" t="s">
        <v>156</v>
      </c>
      <c r="N869" t="s">
        <v>458</v>
      </c>
      <c r="O869" t="s">
        <v>164</v>
      </c>
      <c r="P869">
        <v>7.4618266588077839E-3</v>
      </c>
      <c r="Q869" t="s">
        <v>156</v>
      </c>
      <c r="S869" t="s">
        <v>671</v>
      </c>
      <c r="T869" t="s">
        <v>164</v>
      </c>
      <c r="U869">
        <v>8.873300599368002E-3</v>
      </c>
      <c r="V869" t="s">
        <v>156</v>
      </c>
    </row>
    <row r="870" spans="9:22" x14ac:dyDescent="0.45">
      <c r="I870" t="s">
        <v>250</v>
      </c>
      <c r="J870" t="s">
        <v>165</v>
      </c>
      <c r="K870">
        <v>4.1857293621073727E-3</v>
      </c>
      <c r="L870" t="s">
        <v>156</v>
      </c>
      <c r="N870" t="s">
        <v>458</v>
      </c>
      <c r="O870" t="s">
        <v>165</v>
      </c>
      <c r="P870">
        <v>5.2402058214849216E-2</v>
      </c>
      <c r="Q870" t="s">
        <v>156</v>
      </c>
      <c r="S870" t="s">
        <v>671</v>
      </c>
      <c r="T870" t="s">
        <v>165</v>
      </c>
      <c r="U870">
        <v>6.2230315687078833E-2</v>
      </c>
      <c r="V870" t="s">
        <v>156</v>
      </c>
    </row>
    <row r="871" spans="9:22" x14ac:dyDescent="0.45">
      <c r="I871" t="s">
        <v>251</v>
      </c>
      <c r="J871" t="s">
        <v>155</v>
      </c>
      <c r="K871">
        <v>4.6755303596027371E-2</v>
      </c>
      <c r="L871" t="s">
        <v>156</v>
      </c>
      <c r="N871" t="s">
        <v>459</v>
      </c>
      <c r="O871" t="s">
        <v>155</v>
      </c>
      <c r="P871">
        <v>0.25409355394044736</v>
      </c>
      <c r="Q871" t="s">
        <v>156</v>
      </c>
      <c r="S871" t="s">
        <v>672</v>
      </c>
      <c r="T871" t="s">
        <v>155</v>
      </c>
      <c r="U871">
        <v>0.27460871389060104</v>
      </c>
      <c r="V871" t="s">
        <v>156</v>
      </c>
    </row>
    <row r="872" spans="9:22" x14ac:dyDescent="0.45">
      <c r="I872" t="s">
        <v>251</v>
      </c>
      <c r="J872" t="s">
        <v>157</v>
      </c>
      <c r="K872">
        <v>6.1166170889817531E-2</v>
      </c>
      <c r="L872" t="s">
        <v>156</v>
      </c>
      <c r="N872" t="s">
        <v>459</v>
      </c>
      <c r="O872" t="s">
        <v>157</v>
      </c>
      <c r="P872">
        <v>3.0339976379343669E-2</v>
      </c>
      <c r="Q872" t="s">
        <v>156</v>
      </c>
      <c r="S872" t="s">
        <v>672</v>
      </c>
      <c r="T872" t="s">
        <v>157</v>
      </c>
      <c r="U872">
        <v>3.3744165990579104E-2</v>
      </c>
      <c r="V872" t="s">
        <v>156</v>
      </c>
    </row>
    <row r="873" spans="9:22" x14ac:dyDescent="0.45">
      <c r="I873" t="s">
        <v>251</v>
      </c>
      <c r="J873" t="s">
        <v>158</v>
      </c>
      <c r="K873">
        <v>0.61943217310161724</v>
      </c>
      <c r="L873" t="s">
        <v>156</v>
      </c>
      <c r="N873" t="s">
        <v>459</v>
      </c>
      <c r="O873" t="s">
        <v>158</v>
      </c>
      <c r="P873">
        <v>0.23975017221283945</v>
      </c>
      <c r="Q873" t="s">
        <v>156</v>
      </c>
      <c r="S873" t="s">
        <v>672</v>
      </c>
      <c r="T873" t="s">
        <v>158</v>
      </c>
      <c r="U873">
        <v>0.2354123464752855</v>
      </c>
      <c r="V873" t="s">
        <v>156</v>
      </c>
    </row>
    <row r="874" spans="9:22" x14ac:dyDescent="0.45">
      <c r="I874" t="s">
        <v>251</v>
      </c>
      <c r="J874" t="s">
        <v>159</v>
      </c>
      <c r="K874">
        <v>7.4010943793767103E-2</v>
      </c>
      <c r="L874" t="s">
        <v>156</v>
      </c>
      <c r="N874" t="s">
        <v>459</v>
      </c>
      <c r="O874" t="s">
        <v>159</v>
      </c>
      <c r="P874">
        <v>4.0496770752096144E-2</v>
      </c>
      <c r="Q874" t="s">
        <v>156</v>
      </c>
      <c r="S874" t="s">
        <v>672</v>
      </c>
      <c r="T874" t="s">
        <v>159</v>
      </c>
      <c r="U874">
        <v>3.4097944630993325E-2</v>
      </c>
      <c r="V874" t="s">
        <v>156</v>
      </c>
    </row>
    <row r="875" spans="9:22" x14ac:dyDescent="0.45">
      <c r="I875" t="s">
        <v>251</v>
      </c>
      <c r="J875" t="s">
        <v>160</v>
      </c>
      <c r="K875">
        <v>0.10161576533712643</v>
      </c>
      <c r="L875" t="s">
        <v>156</v>
      </c>
      <c r="N875" t="s">
        <v>459</v>
      </c>
      <c r="O875" t="s">
        <v>160</v>
      </c>
      <c r="P875">
        <v>0.2485232000360261</v>
      </c>
      <c r="Q875" t="s">
        <v>156</v>
      </c>
      <c r="S875" t="s">
        <v>672</v>
      </c>
      <c r="T875" t="s">
        <v>160</v>
      </c>
      <c r="U875">
        <v>0.23028676961722158</v>
      </c>
      <c r="V875" t="s">
        <v>156</v>
      </c>
    </row>
    <row r="876" spans="9:22" x14ac:dyDescent="0.45">
      <c r="I876" t="s">
        <v>251</v>
      </c>
      <c r="J876" t="s">
        <v>161</v>
      </c>
      <c r="K876">
        <v>0</v>
      </c>
      <c r="L876" t="s">
        <v>156</v>
      </c>
      <c r="N876" t="s">
        <v>459</v>
      </c>
      <c r="O876" t="s">
        <v>161</v>
      </c>
      <c r="P876">
        <v>6.1103740583499627E-2</v>
      </c>
      <c r="Q876" t="s">
        <v>156</v>
      </c>
      <c r="S876" t="s">
        <v>672</v>
      </c>
      <c r="T876" t="s">
        <v>161</v>
      </c>
      <c r="U876">
        <v>6.3842345385065849E-2</v>
      </c>
      <c r="V876" t="s">
        <v>156</v>
      </c>
    </row>
    <row r="877" spans="9:22" x14ac:dyDescent="0.45">
      <c r="I877" t="s">
        <v>251</v>
      </c>
      <c r="J877" t="s">
        <v>162</v>
      </c>
      <c r="K877">
        <v>5.494412988026936E-3</v>
      </c>
      <c r="L877" t="s">
        <v>156</v>
      </c>
      <c r="N877" t="s">
        <v>459</v>
      </c>
      <c r="O877" t="s">
        <v>162</v>
      </c>
      <c r="P877">
        <v>7.4362117877301553E-3</v>
      </c>
      <c r="Q877" t="s">
        <v>156</v>
      </c>
      <c r="S877" t="s">
        <v>672</v>
      </c>
      <c r="T877" t="s">
        <v>162</v>
      </c>
      <c r="U877">
        <v>8.2390769711290709E-3</v>
      </c>
      <c r="V877" t="s">
        <v>156</v>
      </c>
    </row>
    <row r="878" spans="9:22" x14ac:dyDescent="0.45">
      <c r="I878" t="s">
        <v>251</v>
      </c>
      <c r="J878" t="s">
        <v>163</v>
      </c>
      <c r="K878">
        <v>8.0811300144596865E-2</v>
      </c>
      <c r="L878" t="s">
        <v>156</v>
      </c>
      <c r="N878" t="s">
        <v>459</v>
      </c>
      <c r="O878" t="s">
        <v>163</v>
      </c>
      <c r="P878">
        <v>5.5861775933891925E-2</v>
      </c>
      <c r="Q878" t="s">
        <v>156</v>
      </c>
      <c r="S878" t="s">
        <v>672</v>
      </c>
      <c r="T878" t="s">
        <v>163</v>
      </c>
      <c r="U878">
        <v>5.7003593470955231E-2</v>
      </c>
      <c r="V878" t="s">
        <v>156</v>
      </c>
    </row>
    <row r="879" spans="9:22" x14ac:dyDescent="0.45">
      <c r="I879" t="s">
        <v>251</v>
      </c>
      <c r="J879" t="s">
        <v>164</v>
      </c>
      <c r="K879">
        <v>7.205315244491267E-3</v>
      </c>
      <c r="L879" t="s">
        <v>156</v>
      </c>
      <c r="N879" t="s">
        <v>459</v>
      </c>
      <c r="O879" t="s">
        <v>164</v>
      </c>
      <c r="P879">
        <v>8.4718735282789601E-3</v>
      </c>
      <c r="Q879" t="s">
        <v>156</v>
      </c>
      <c r="S879" t="s">
        <v>672</v>
      </c>
      <c r="T879" t="s">
        <v>164</v>
      </c>
      <c r="U879">
        <v>7.9566112285138421E-3</v>
      </c>
      <c r="V879" t="s">
        <v>156</v>
      </c>
    </row>
    <row r="880" spans="9:22" x14ac:dyDescent="0.45">
      <c r="I880" t="s">
        <v>251</v>
      </c>
      <c r="J880" t="s">
        <v>165</v>
      </c>
      <c r="K880">
        <v>3.5086149043419388E-3</v>
      </c>
      <c r="L880" t="s">
        <v>156</v>
      </c>
      <c r="N880" t="s">
        <v>459</v>
      </c>
      <c r="O880" t="s">
        <v>165</v>
      </c>
      <c r="P880">
        <v>5.3922724845714365E-2</v>
      </c>
      <c r="Q880" t="s">
        <v>156</v>
      </c>
      <c r="S880" t="s">
        <v>672</v>
      </c>
      <c r="T880" t="s">
        <v>165</v>
      </c>
      <c r="U880">
        <v>5.4808432339473148E-2</v>
      </c>
      <c r="V880" t="s">
        <v>156</v>
      </c>
    </row>
    <row r="881" spans="9:22" x14ac:dyDescent="0.45">
      <c r="I881" t="s">
        <v>252</v>
      </c>
      <c r="J881" t="s">
        <v>155</v>
      </c>
      <c r="K881">
        <v>8.1376417962681011E-2</v>
      </c>
      <c r="L881" t="s">
        <v>156</v>
      </c>
      <c r="N881" t="s">
        <v>460</v>
      </c>
      <c r="O881" t="s">
        <v>155</v>
      </c>
      <c r="P881">
        <v>0.25946877790022954</v>
      </c>
      <c r="Q881" t="s">
        <v>156</v>
      </c>
      <c r="S881" t="s">
        <v>673</v>
      </c>
      <c r="T881" t="s">
        <v>155</v>
      </c>
      <c r="U881">
        <v>0.24917022109337733</v>
      </c>
      <c r="V881" t="s">
        <v>156</v>
      </c>
    </row>
    <row r="882" spans="9:22" x14ac:dyDescent="0.45">
      <c r="I882" t="s">
        <v>252</v>
      </c>
      <c r="J882" t="s">
        <v>157</v>
      </c>
      <c r="K882">
        <v>6.7603878041216911E-2</v>
      </c>
      <c r="L882" t="s">
        <v>156</v>
      </c>
      <c r="N882" t="s">
        <v>460</v>
      </c>
      <c r="O882" t="s">
        <v>157</v>
      </c>
      <c r="P882">
        <v>2.8473309105673045E-2</v>
      </c>
      <c r="Q882" t="s">
        <v>156</v>
      </c>
      <c r="S882" t="s">
        <v>673</v>
      </c>
      <c r="T882" t="s">
        <v>157</v>
      </c>
      <c r="U882">
        <v>3.0758890144822856E-2</v>
      </c>
      <c r="V882" t="s">
        <v>156</v>
      </c>
    </row>
    <row r="883" spans="9:22" x14ac:dyDescent="0.45">
      <c r="I883" t="s">
        <v>252</v>
      </c>
      <c r="J883" t="s">
        <v>158</v>
      </c>
      <c r="K883">
        <v>0.61486468607503852</v>
      </c>
      <c r="L883" t="s">
        <v>156</v>
      </c>
      <c r="N883" t="s">
        <v>460</v>
      </c>
      <c r="O883" t="s">
        <v>158</v>
      </c>
      <c r="P883">
        <v>0.2418635742667688</v>
      </c>
      <c r="Q883" t="s">
        <v>156</v>
      </c>
      <c r="S883" t="s">
        <v>673</v>
      </c>
      <c r="T883" t="s">
        <v>158</v>
      </c>
      <c r="U883">
        <v>0.20919698083233088</v>
      </c>
      <c r="V883" t="s">
        <v>156</v>
      </c>
    </row>
    <row r="884" spans="9:22" x14ac:dyDescent="0.45">
      <c r="I884" t="s">
        <v>252</v>
      </c>
      <c r="J884" t="s">
        <v>159</v>
      </c>
      <c r="K884">
        <v>6.6775278416415035E-2</v>
      </c>
      <c r="L884" t="s">
        <v>156</v>
      </c>
      <c r="N884" t="s">
        <v>460</v>
      </c>
      <c r="O884" t="s">
        <v>159</v>
      </c>
      <c r="P884">
        <v>4.0972185164243009E-2</v>
      </c>
      <c r="Q884" t="s">
        <v>156</v>
      </c>
      <c r="S884" t="s">
        <v>673</v>
      </c>
      <c r="T884" t="s">
        <v>159</v>
      </c>
      <c r="U884">
        <v>3.5714601814591608E-2</v>
      </c>
      <c r="V884" t="s">
        <v>156</v>
      </c>
    </row>
    <row r="885" spans="9:22" x14ac:dyDescent="0.45">
      <c r="I885" t="s">
        <v>252</v>
      </c>
      <c r="J885" t="s">
        <v>160</v>
      </c>
      <c r="K885">
        <v>7.6639042668056545E-2</v>
      </c>
      <c r="L885" t="s">
        <v>156</v>
      </c>
      <c r="N885" t="s">
        <v>460</v>
      </c>
      <c r="O885" t="s">
        <v>160</v>
      </c>
      <c r="P885">
        <v>0.25577698480741834</v>
      </c>
      <c r="Q885" t="s">
        <v>156</v>
      </c>
      <c r="S885" t="s">
        <v>673</v>
      </c>
      <c r="T885" t="s">
        <v>160</v>
      </c>
      <c r="U885">
        <v>0.2551173448806503</v>
      </c>
      <c r="V885" t="s">
        <v>156</v>
      </c>
    </row>
    <row r="886" spans="9:22" x14ac:dyDescent="0.45">
      <c r="I886" t="s">
        <v>252</v>
      </c>
      <c r="J886" t="s">
        <v>161</v>
      </c>
      <c r="K886">
        <v>7.8830209882922687E-4</v>
      </c>
      <c r="L886" t="s">
        <v>156</v>
      </c>
      <c r="N886" t="s">
        <v>460</v>
      </c>
      <c r="O886" t="s">
        <v>161</v>
      </c>
      <c r="P886">
        <v>5.4968386114462454E-2</v>
      </c>
      <c r="Q886" t="s">
        <v>156</v>
      </c>
      <c r="S886" t="s">
        <v>673</v>
      </c>
      <c r="T886" t="s">
        <v>161</v>
      </c>
      <c r="U886">
        <v>7.5480000631820754E-2</v>
      </c>
      <c r="V886" t="s">
        <v>156</v>
      </c>
    </row>
    <row r="887" spans="9:22" x14ac:dyDescent="0.45">
      <c r="I887" t="s">
        <v>252</v>
      </c>
      <c r="J887" t="s">
        <v>162</v>
      </c>
      <c r="K887">
        <v>6.775919555798828E-3</v>
      </c>
      <c r="L887" t="s">
        <v>156</v>
      </c>
      <c r="N887" t="s">
        <v>460</v>
      </c>
      <c r="O887" t="s">
        <v>162</v>
      </c>
      <c r="P887">
        <v>7.1487545697136497E-3</v>
      </c>
      <c r="Q887" t="s">
        <v>156</v>
      </c>
      <c r="S887" t="s">
        <v>673</v>
      </c>
      <c r="T887" t="s">
        <v>162</v>
      </c>
      <c r="U887">
        <v>1.0234699433871361E-2</v>
      </c>
      <c r="V887" t="s">
        <v>156</v>
      </c>
    </row>
    <row r="888" spans="9:22" x14ac:dyDescent="0.45">
      <c r="I888" t="s">
        <v>252</v>
      </c>
      <c r="J888" t="s">
        <v>163</v>
      </c>
      <c r="K888">
        <v>7.8701677382049556E-2</v>
      </c>
      <c r="L888" t="s">
        <v>156</v>
      </c>
      <c r="N888" t="s">
        <v>460</v>
      </c>
      <c r="O888" t="s">
        <v>163</v>
      </c>
      <c r="P888">
        <v>5.6438683184488317E-2</v>
      </c>
      <c r="Q888" t="s">
        <v>156</v>
      </c>
      <c r="S888" t="s">
        <v>673</v>
      </c>
      <c r="T888" t="s">
        <v>163</v>
      </c>
      <c r="U888">
        <v>6.5149390419384917E-2</v>
      </c>
      <c r="V888" t="s">
        <v>156</v>
      </c>
    </row>
    <row r="889" spans="9:22" x14ac:dyDescent="0.45">
      <c r="I889" t="s">
        <v>252</v>
      </c>
      <c r="J889" t="s">
        <v>164</v>
      </c>
      <c r="K889">
        <v>6.4747977997476605E-3</v>
      </c>
      <c r="L889" t="s">
        <v>156</v>
      </c>
      <c r="N889" t="s">
        <v>460</v>
      </c>
      <c r="O889" t="s">
        <v>164</v>
      </c>
      <c r="P889">
        <v>8.0559500356270648E-3</v>
      </c>
      <c r="Q889" t="s">
        <v>156</v>
      </c>
      <c r="S889" t="s">
        <v>673</v>
      </c>
      <c r="T889" t="s">
        <v>164</v>
      </c>
      <c r="U889">
        <v>8.9236940864591552E-3</v>
      </c>
      <c r="V889" t="s">
        <v>156</v>
      </c>
    </row>
    <row r="890" spans="9:22" x14ac:dyDescent="0.45">
      <c r="I890" t="s">
        <v>252</v>
      </c>
      <c r="J890" t="s">
        <v>165</v>
      </c>
      <c r="K890">
        <v>0</v>
      </c>
      <c r="L890" t="s">
        <v>156</v>
      </c>
      <c r="N890" t="s">
        <v>460</v>
      </c>
      <c r="O890" t="s">
        <v>165</v>
      </c>
      <c r="P890">
        <v>4.6833394851249321E-2</v>
      </c>
      <c r="Q890" t="s">
        <v>156</v>
      </c>
      <c r="S890" t="s">
        <v>673</v>
      </c>
      <c r="T890" t="s">
        <v>165</v>
      </c>
      <c r="U890">
        <v>6.0254176662540126E-2</v>
      </c>
      <c r="V890" t="s">
        <v>156</v>
      </c>
    </row>
    <row r="891" spans="9:22" x14ac:dyDescent="0.45">
      <c r="I891" t="s">
        <v>253</v>
      </c>
      <c r="J891" t="s">
        <v>155</v>
      </c>
      <c r="K891">
        <v>4.6276994758817233E-2</v>
      </c>
      <c r="L891" t="s">
        <v>156</v>
      </c>
      <c r="N891" t="s">
        <v>461</v>
      </c>
      <c r="O891" t="s">
        <v>155</v>
      </c>
      <c r="P891">
        <v>0.24429526762852499</v>
      </c>
      <c r="Q891" t="s">
        <v>156</v>
      </c>
      <c r="S891" t="s">
        <v>674</v>
      </c>
      <c r="T891" t="s">
        <v>155</v>
      </c>
      <c r="U891">
        <v>0.26787151993317937</v>
      </c>
      <c r="V891" t="s">
        <v>156</v>
      </c>
    </row>
    <row r="892" spans="9:22" x14ac:dyDescent="0.45">
      <c r="I892" t="s">
        <v>253</v>
      </c>
      <c r="J892" t="s">
        <v>157</v>
      </c>
      <c r="K892">
        <v>5.9948486001456885E-2</v>
      </c>
      <c r="L892" t="s">
        <v>156</v>
      </c>
      <c r="N892" t="s">
        <v>461</v>
      </c>
      <c r="O892" t="s">
        <v>157</v>
      </c>
      <c r="P892">
        <v>1.9387496769767903E-2</v>
      </c>
      <c r="Q892" t="s">
        <v>156</v>
      </c>
      <c r="S892" t="s">
        <v>674</v>
      </c>
      <c r="T892" t="s">
        <v>157</v>
      </c>
      <c r="U892">
        <v>3.502173503156536E-2</v>
      </c>
      <c r="V892" t="s">
        <v>156</v>
      </c>
    </row>
    <row r="893" spans="9:22" x14ac:dyDescent="0.45">
      <c r="I893" t="s">
        <v>253</v>
      </c>
      <c r="J893" t="s">
        <v>158</v>
      </c>
      <c r="K893">
        <v>0.62015772613656073</v>
      </c>
      <c r="L893" t="s">
        <v>156</v>
      </c>
      <c r="N893" t="s">
        <v>461</v>
      </c>
      <c r="O893" t="s">
        <v>158</v>
      </c>
      <c r="P893">
        <v>0.18469612243186903</v>
      </c>
      <c r="Q893" t="s">
        <v>156</v>
      </c>
      <c r="S893" t="s">
        <v>674</v>
      </c>
      <c r="T893" t="s">
        <v>158</v>
      </c>
      <c r="U893">
        <v>0.24675290556106855</v>
      </c>
      <c r="V893" t="s">
        <v>156</v>
      </c>
    </row>
    <row r="894" spans="9:22" x14ac:dyDescent="0.45">
      <c r="I894" t="s">
        <v>253</v>
      </c>
      <c r="J894" t="s">
        <v>159</v>
      </c>
      <c r="K894">
        <v>7.4585626443051861E-2</v>
      </c>
      <c r="L894" t="s">
        <v>156</v>
      </c>
      <c r="N894" t="s">
        <v>461</v>
      </c>
      <c r="O894" t="s">
        <v>159</v>
      </c>
      <c r="P894">
        <v>3.8237131561539336E-2</v>
      </c>
      <c r="Q894" t="s">
        <v>156</v>
      </c>
      <c r="S894" t="s">
        <v>674</v>
      </c>
      <c r="T894" t="s">
        <v>159</v>
      </c>
      <c r="U894">
        <v>3.695551730160223E-2</v>
      </c>
      <c r="V894" t="s">
        <v>156</v>
      </c>
    </row>
    <row r="895" spans="9:22" x14ac:dyDescent="0.45">
      <c r="I895" t="s">
        <v>253</v>
      </c>
      <c r="J895" t="s">
        <v>160</v>
      </c>
      <c r="K895">
        <v>0.10331364001445965</v>
      </c>
      <c r="L895" t="s">
        <v>156</v>
      </c>
      <c r="N895" t="s">
        <v>461</v>
      </c>
      <c r="O895" t="s">
        <v>160</v>
      </c>
      <c r="P895">
        <v>0.33724714374596798</v>
      </c>
      <c r="Q895" t="s">
        <v>156</v>
      </c>
      <c r="S895" t="s">
        <v>674</v>
      </c>
      <c r="T895" t="s">
        <v>160</v>
      </c>
      <c r="U895">
        <v>0.25584746428715222</v>
      </c>
      <c r="V895" t="s">
        <v>156</v>
      </c>
    </row>
    <row r="896" spans="9:22" x14ac:dyDescent="0.45">
      <c r="I896" t="s">
        <v>253</v>
      </c>
      <c r="J896" t="s">
        <v>161</v>
      </c>
      <c r="K896">
        <v>0</v>
      </c>
      <c r="L896" t="s">
        <v>156</v>
      </c>
      <c r="N896" t="s">
        <v>461</v>
      </c>
      <c r="O896" t="s">
        <v>161</v>
      </c>
      <c r="P896">
        <v>5.3136749240035974E-2</v>
      </c>
      <c r="Q896" t="s">
        <v>156</v>
      </c>
      <c r="S896" t="s">
        <v>674</v>
      </c>
      <c r="T896" t="s">
        <v>161</v>
      </c>
      <c r="U896">
        <v>5.2915661828056348E-2</v>
      </c>
      <c r="V896" t="s">
        <v>156</v>
      </c>
    </row>
    <row r="897" spans="9:22" x14ac:dyDescent="0.45">
      <c r="I897" t="s">
        <v>253</v>
      </c>
      <c r="J897" t="s">
        <v>162</v>
      </c>
      <c r="K897">
        <v>5.2451117436095387E-3</v>
      </c>
      <c r="L897" t="s">
        <v>156</v>
      </c>
      <c r="N897" t="s">
        <v>461</v>
      </c>
      <c r="O897" t="s">
        <v>162</v>
      </c>
      <c r="P897">
        <v>4.5977465216376382E-3</v>
      </c>
      <c r="Q897" t="s">
        <v>156</v>
      </c>
      <c r="S897" t="s">
        <v>674</v>
      </c>
      <c r="T897" t="s">
        <v>162</v>
      </c>
      <c r="U897">
        <v>6.2373591686279636E-3</v>
      </c>
      <c r="V897" t="s">
        <v>156</v>
      </c>
    </row>
    <row r="898" spans="9:22" x14ac:dyDescent="0.45">
      <c r="I898" t="s">
        <v>253</v>
      </c>
      <c r="J898" t="s">
        <v>163</v>
      </c>
      <c r="K898">
        <v>8.0637882176177123E-2</v>
      </c>
      <c r="L898" t="s">
        <v>156</v>
      </c>
      <c r="N898" t="s">
        <v>461</v>
      </c>
      <c r="O898" t="s">
        <v>163</v>
      </c>
      <c r="P898">
        <v>4.1113115084476966E-2</v>
      </c>
      <c r="Q898" t="s">
        <v>156</v>
      </c>
      <c r="S898" t="s">
        <v>674</v>
      </c>
      <c r="T898" t="s">
        <v>163</v>
      </c>
      <c r="U898">
        <v>4.3193646462649227E-2</v>
      </c>
      <c r="V898" t="s">
        <v>156</v>
      </c>
    </row>
    <row r="899" spans="9:22" x14ac:dyDescent="0.45">
      <c r="I899" t="s">
        <v>253</v>
      </c>
      <c r="J899" t="s">
        <v>164</v>
      </c>
      <c r="K899">
        <v>7.0050152743600502E-3</v>
      </c>
      <c r="L899" t="s">
        <v>156</v>
      </c>
      <c r="N899" t="s">
        <v>461</v>
      </c>
      <c r="O899" t="s">
        <v>164</v>
      </c>
      <c r="P899">
        <v>8.1012941049740557E-3</v>
      </c>
      <c r="Q899" t="s">
        <v>156</v>
      </c>
      <c r="S899" t="s">
        <v>674</v>
      </c>
      <c r="T899" t="s">
        <v>164</v>
      </c>
      <c r="U899">
        <v>6.6583910116503209E-3</v>
      </c>
      <c r="V899" t="s">
        <v>156</v>
      </c>
    </row>
    <row r="900" spans="9:22" x14ac:dyDescent="0.45">
      <c r="I900" t="s">
        <v>253</v>
      </c>
      <c r="J900" t="s">
        <v>165</v>
      </c>
      <c r="K900">
        <v>2.8295174513187434E-3</v>
      </c>
      <c r="L900" t="s">
        <v>156</v>
      </c>
      <c r="N900" t="s">
        <v>461</v>
      </c>
      <c r="O900" t="s">
        <v>165</v>
      </c>
      <c r="P900">
        <v>6.9187932911074237E-2</v>
      </c>
      <c r="Q900" t="s">
        <v>156</v>
      </c>
      <c r="S900" t="s">
        <v>674</v>
      </c>
      <c r="T900" t="s">
        <v>165</v>
      </c>
      <c r="U900">
        <v>4.8545799414230872E-2</v>
      </c>
      <c r="V900" t="s">
        <v>156</v>
      </c>
    </row>
    <row r="901" spans="9:22" x14ac:dyDescent="0.45">
      <c r="I901" t="s">
        <v>254</v>
      </c>
      <c r="J901" t="s">
        <v>155</v>
      </c>
      <c r="K901">
        <v>4.5424846110685708E-2</v>
      </c>
      <c r="L901" t="s">
        <v>156</v>
      </c>
      <c r="N901" t="s">
        <v>462</v>
      </c>
      <c r="O901" t="s">
        <v>155</v>
      </c>
      <c r="P901">
        <v>0.26886265668907006</v>
      </c>
      <c r="Q901" t="s">
        <v>156</v>
      </c>
      <c r="S901" t="s">
        <v>675</v>
      </c>
      <c r="T901" t="s">
        <v>155</v>
      </c>
      <c r="U901">
        <v>0.25402254923046225</v>
      </c>
      <c r="V901" t="s">
        <v>156</v>
      </c>
    </row>
    <row r="902" spans="9:22" x14ac:dyDescent="0.45">
      <c r="I902" t="s">
        <v>254</v>
      </c>
      <c r="J902" t="s">
        <v>157</v>
      </c>
      <c r="K902">
        <v>5.8019380819219361E-2</v>
      </c>
      <c r="L902" t="s">
        <v>156</v>
      </c>
      <c r="N902" t="s">
        <v>462</v>
      </c>
      <c r="O902" t="s">
        <v>157</v>
      </c>
      <c r="P902">
        <v>3.1844344460393498E-2</v>
      </c>
      <c r="Q902" t="s">
        <v>156</v>
      </c>
      <c r="S902" t="s">
        <v>675</v>
      </c>
      <c r="T902" t="s">
        <v>157</v>
      </c>
      <c r="U902">
        <v>3.3550235580850546E-2</v>
      </c>
      <c r="V902" t="s">
        <v>156</v>
      </c>
    </row>
    <row r="903" spans="9:22" x14ac:dyDescent="0.45">
      <c r="I903" t="s">
        <v>254</v>
      </c>
      <c r="J903" t="s">
        <v>158</v>
      </c>
      <c r="K903">
        <v>0.62558778217450461</v>
      </c>
      <c r="L903" t="s">
        <v>156</v>
      </c>
      <c r="N903" t="s">
        <v>462</v>
      </c>
      <c r="O903" t="s">
        <v>158</v>
      </c>
      <c r="P903">
        <v>0.26168168821623705</v>
      </c>
      <c r="Q903" t="s">
        <v>156</v>
      </c>
      <c r="S903" t="s">
        <v>675</v>
      </c>
      <c r="T903" t="s">
        <v>158</v>
      </c>
      <c r="U903">
        <v>0.25567025519277897</v>
      </c>
      <c r="V903" t="s">
        <v>156</v>
      </c>
    </row>
    <row r="904" spans="9:22" x14ac:dyDescent="0.45">
      <c r="I904" t="s">
        <v>254</v>
      </c>
      <c r="J904" t="s">
        <v>159</v>
      </c>
      <c r="K904">
        <v>7.5697510734857851E-2</v>
      </c>
      <c r="L904" t="s">
        <v>156</v>
      </c>
      <c r="N904" t="s">
        <v>462</v>
      </c>
      <c r="O904" t="s">
        <v>159</v>
      </c>
      <c r="P904">
        <v>3.9875156105296808E-2</v>
      </c>
      <c r="Q904" t="s">
        <v>156</v>
      </c>
      <c r="S904" t="s">
        <v>675</v>
      </c>
      <c r="T904" t="s">
        <v>159</v>
      </c>
      <c r="U904">
        <v>4.0529026752192138E-2</v>
      </c>
      <c r="V904" t="s">
        <v>156</v>
      </c>
    </row>
    <row r="905" spans="9:22" x14ac:dyDescent="0.45">
      <c r="I905" t="s">
        <v>254</v>
      </c>
      <c r="J905" t="s">
        <v>160</v>
      </c>
      <c r="K905">
        <v>0.10357246448220024</v>
      </c>
      <c r="L905" t="s">
        <v>156</v>
      </c>
      <c r="N905" t="s">
        <v>462</v>
      </c>
      <c r="O905" t="s">
        <v>160</v>
      </c>
      <c r="P905">
        <v>0.26302492923134202</v>
      </c>
      <c r="Q905" t="s">
        <v>156</v>
      </c>
      <c r="S905" t="s">
        <v>675</v>
      </c>
      <c r="T905" t="s">
        <v>160</v>
      </c>
      <c r="U905">
        <v>0.25852002488659492</v>
      </c>
      <c r="V905" t="s">
        <v>156</v>
      </c>
    </row>
    <row r="906" spans="9:22" x14ac:dyDescent="0.45">
      <c r="I906" t="s">
        <v>254</v>
      </c>
      <c r="J906" t="s">
        <v>161</v>
      </c>
      <c r="K906">
        <v>0</v>
      </c>
      <c r="L906" t="s">
        <v>156</v>
      </c>
      <c r="N906" t="s">
        <v>462</v>
      </c>
      <c r="O906" t="s">
        <v>161</v>
      </c>
      <c r="P906">
        <v>4.474982713714553E-2</v>
      </c>
      <c r="Q906" t="s">
        <v>156</v>
      </c>
      <c r="S906" t="s">
        <v>675</v>
      </c>
      <c r="T906" t="s">
        <v>161</v>
      </c>
      <c r="U906">
        <v>5.2872383723725894E-2</v>
      </c>
      <c r="V906" t="s">
        <v>156</v>
      </c>
    </row>
    <row r="907" spans="9:22" x14ac:dyDescent="0.45">
      <c r="I907" t="s">
        <v>254</v>
      </c>
      <c r="J907" t="s">
        <v>162</v>
      </c>
      <c r="K907">
        <v>4.1555536870725631E-3</v>
      </c>
      <c r="L907" t="s">
        <v>156</v>
      </c>
      <c r="N907" t="s">
        <v>462</v>
      </c>
      <c r="O907" t="s">
        <v>162</v>
      </c>
      <c r="P907">
        <v>5.4096807334002199E-3</v>
      </c>
      <c r="Q907" t="s">
        <v>156</v>
      </c>
      <c r="S907" t="s">
        <v>675</v>
      </c>
      <c r="T907" t="s">
        <v>162</v>
      </c>
      <c r="U907">
        <v>6.2170673209519123E-3</v>
      </c>
      <c r="V907" t="s">
        <v>156</v>
      </c>
    </row>
    <row r="908" spans="9:22" x14ac:dyDescent="0.45">
      <c r="I908" t="s">
        <v>254</v>
      </c>
      <c r="J908" t="s">
        <v>163</v>
      </c>
      <c r="K908">
        <v>7.8876537102108554E-2</v>
      </c>
      <c r="L908" t="s">
        <v>156</v>
      </c>
      <c r="N908" t="s">
        <v>462</v>
      </c>
      <c r="O908" t="s">
        <v>163</v>
      </c>
      <c r="P908">
        <v>4.1597564840166641E-2</v>
      </c>
      <c r="Q908" t="s">
        <v>156</v>
      </c>
      <c r="S908" t="s">
        <v>675</v>
      </c>
      <c r="T908" t="s">
        <v>163</v>
      </c>
      <c r="U908">
        <v>4.284548426194576E-2</v>
      </c>
      <c r="V908" t="s">
        <v>156</v>
      </c>
    </row>
    <row r="909" spans="9:22" x14ac:dyDescent="0.45">
      <c r="I909" t="s">
        <v>254</v>
      </c>
      <c r="J909" t="s">
        <v>164</v>
      </c>
      <c r="K909">
        <v>7.2998145287949253E-3</v>
      </c>
      <c r="L909" t="s">
        <v>156</v>
      </c>
      <c r="N909" t="s">
        <v>462</v>
      </c>
      <c r="O909" t="s">
        <v>164</v>
      </c>
      <c r="P909">
        <v>5.4639226347171308E-3</v>
      </c>
      <c r="Q909" t="s">
        <v>156</v>
      </c>
      <c r="S909" t="s">
        <v>675</v>
      </c>
      <c r="T909" t="s">
        <v>164</v>
      </c>
      <c r="U909">
        <v>6.8518936087454295E-3</v>
      </c>
      <c r="V909" t="s">
        <v>156</v>
      </c>
    </row>
    <row r="910" spans="9:22" x14ac:dyDescent="0.45">
      <c r="I910" t="s">
        <v>254</v>
      </c>
      <c r="J910" t="s">
        <v>165</v>
      </c>
      <c r="K910">
        <v>1.3661103603723815E-3</v>
      </c>
      <c r="L910" t="s">
        <v>156</v>
      </c>
      <c r="N910" t="s">
        <v>462</v>
      </c>
      <c r="O910" t="s">
        <v>165</v>
      </c>
      <c r="P910">
        <v>3.7490229952083426E-2</v>
      </c>
      <c r="Q910" t="s">
        <v>156</v>
      </c>
      <c r="S910" t="s">
        <v>675</v>
      </c>
      <c r="T910" t="s">
        <v>165</v>
      </c>
      <c r="U910">
        <v>4.8921079441596765E-2</v>
      </c>
      <c r="V910" t="s">
        <v>156</v>
      </c>
    </row>
    <row r="911" spans="9:22" x14ac:dyDescent="0.45">
      <c r="I911" t="s">
        <v>255</v>
      </c>
      <c r="J911" t="s">
        <v>155</v>
      </c>
      <c r="K911">
        <v>4.7035755544497744E-2</v>
      </c>
      <c r="L911" t="s">
        <v>156</v>
      </c>
      <c r="N911" t="s">
        <v>463</v>
      </c>
      <c r="O911" t="s">
        <v>155</v>
      </c>
      <c r="P911">
        <v>0.27707630403261913</v>
      </c>
      <c r="Q911" t="s">
        <v>156</v>
      </c>
      <c r="S911" t="s">
        <v>676</v>
      </c>
      <c r="T911" t="s">
        <v>155</v>
      </c>
      <c r="U911">
        <v>0.24796712761650275</v>
      </c>
      <c r="V911" t="s">
        <v>156</v>
      </c>
    </row>
    <row r="912" spans="9:22" x14ac:dyDescent="0.45">
      <c r="I912" t="s">
        <v>255</v>
      </c>
      <c r="J912" t="s">
        <v>157</v>
      </c>
      <c r="K912">
        <v>5.7881266058501933E-2</v>
      </c>
      <c r="L912" t="s">
        <v>156</v>
      </c>
      <c r="N912" t="s">
        <v>463</v>
      </c>
      <c r="O912" t="s">
        <v>157</v>
      </c>
      <c r="P912">
        <v>3.486223114815068E-2</v>
      </c>
      <c r="Q912" t="s">
        <v>156</v>
      </c>
      <c r="S912" t="s">
        <v>676</v>
      </c>
      <c r="T912" t="s">
        <v>157</v>
      </c>
      <c r="U912">
        <v>3.1436030772172753E-2</v>
      </c>
      <c r="V912" t="s">
        <v>156</v>
      </c>
    </row>
    <row r="913" spans="9:22" x14ac:dyDescent="0.45">
      <c r="I913" t="s">
        <v>255</v>
      </c>
      <c r="J913" t="s">
        <v>158</v>
      </c>
      <c r="K913">
        <v>0.63129833508546096</v>
      </c>
      <c r="L913" t="s">
        <v>156</v>
      </c>
      <c r="N913" t="s">
        <v>463</v>
      </c>
      <c r="O913" t="s">
        <v>158</v>
      </c>
      <c r="P913">
        <v>0.24701515203219709</v>
      </c>
      <c r="Q913" t="s">
        <v>156</v>
      </c>
      <c r="S913" t="s">
        <v>676</v>
      </c>
      <c r="T913" t="s">
        <v>158</v>
      </c>
      <c r="U913">
        <v>0.25931790142350375</v>
      </c>
      <c r="V913" t="s">
        <v>156</v>
      </c>
    </row>
    <row r="914" spans="9:22" x14ac:dyDescent="0.45">
      <c r="I914" t="s">
        <v>255</v>
      </c>
      <c r="J914" t="s">
        <v>159</v>
      </c>
      <c r="K914">
        <v>7.4552185562597156E-2</v>
      </c>
      <c r="L914" t="s">
        <v>156</v>
      </c>
      <c r="N914" t="s">
        <v>463</v>
      </c>
      <c r="O914" t="s">
        <v>159</v>
      </c>
      <c r="P914">
        <v>3.87311476339985E-2</v>
      </c>
      <c r="Q914" t="s">
        <v>156</v>
      </c>
      <c r="S914" t="s">
        <v>676</v>
      </c>
      <c r="T914" t="s">
        <v>159</v>
      </c>
      <c r="U914">
        <v>4.2030126278093716E-2</v>
      </c>
      <c r="V914" t="s">
        <v>156</v>
      </c>
    </row>
    <row r="915" spans="9:22" x14ac:dyDescent="0.45">
      <c r="I915" t="s">
        <v>255</v>
      </c>
      <c r="J915" t="s">
        <v>160</v>
      </c>
      <c r="K915">
        <v>0.10228196547482678</v>
      </c>
      <c r="L915" t="s">
        <v>156</v>
      </c>
      <c r="N915" t="s">
        <v>463</v>
      </c>
      <c r="O915" t="s">
        <v>160</v>
      </c>
      <c r="P915">
        <v>0.26043803916473013</v>
      </c>
      <c r="Q915" t="s">
        <v>156</v>
      </c>
      <c r="S915" t="s">
        <v>676</v>
      </c>
      <c r="T915" t="s">
        <v>160</v>
      </c>
      <c r="U915">
        <v>0.25167606779446322</v>
      </c>
      <c r="V915" t="s">
        <v>156</v>
      </c>
    </row>
    <row r="916" spans="9:22" x14ac:dyDescent="0.45">
      <c r="I916" t="s">
        <v>255</v>
      </c>
      <c r="J916" t="s">
        <v>161</v>
      </c>
      <c r="K916">
        <v>0</v>
      </c>
      <c r="L916" t="s">
        <v>156</v>
      </c>
      <c r="N916" t="s">
        <v>463</v>
      </c>
      <c r="O916" t="s">
        <v>161</v>
      </c>
      <c r="P916">
        <v>4.8339556281282704E-2</v>
      </c>
      <c r="Q916" t="s">
        <v>156</v>
      </c>
      <c r="S916" t="s">
        <v>676</v>
      </c>
      <c r="T916" t="s">
        <v>161</v>
      </c>
      <c r="U916">
        <v>5.6368108399873329E-2</v>
      </c>
      <c r="V916" t="s">
        <v>156</v>
      </c>
    </row>
    <row r="917" spans="9:22" x14ac:dyDescent="0.45">
      <c r="I917" t="s">
        <v>255</v>
      </c>
      <c r="J917" t="s">
        <v>162</v>
      </c>
      <c r="K917">
        <v>3.1607136112628432E-3</v>
      </c>
      <c r="L917" t="s">
        <v>156</v>
      </c>
      <c r="N917" t="s">
        <v>463</v>
      </c>
      <c r="O917" t="s">
        <v>162</v>
      </c>
      <c r="P917">
        <v>5.8517459785101559E-3</v>
      </c>
      <c r="Q917" t="s">
        <v>156</v>
      </c>
      <c r="S917" t="s">
        <v>676</v>
      </c>
      <c r="T917" t="s">
        <v>162</v>
      </c>
      <c r="U917">
        <v>6.4884733472668332E-3</v>
      </c>
      <c r="V917" t="s">
        <v>156</v>
      </c>
    </row>
    <row r="918" spans="9:22" x14ac:dyDescent="0.45">
      <c r="I918" t="s">
        <v>255</v>
      </c>
      <c r="J918" t="s">
        <v>163</v>
      </c>
      <c r="K918">
        <v>7.5438411311429004E-2</v>
      </c>
      <c r="L918" t="s">
        <v>156</v>
      </c>
      <c r="N918" t="s">
        <v>463</v>
      </c>
      <c r="O918" t="s">
        <v>163</v>
      </c>
      <c r="P918">
        <v>4.1983853088298329E-2</v>
      </c>
      <c r="Q918" t="s">
        <v>156</v>
      </c>
      <c r="S918" t="s">
        <v>676</v>
      </c>
      <c r="T918" t="s">
        <v>163</v>
      </c>
      <c r="U918">
        <v>4.7438255647698109E-2</v>
      </c>
      <c r="V918" t="s">
        <v>156</v>
      </c>
    </row>
    <row r="919" spans="9:22" x14ac:dyDescent="0.45">
      <c r="I919" t="s">
        <v>255</v>
      </c>
      <c r="J919" t="s">
        <v>164</v>
      </c>
      <c r="K919">
        <v>7.1079700195947476E-3</v>
      </c>
      <c r="L919" t="s">
        <v>156</v>
      </c>
      <c r="N919" t="s">
        <v>463</v>
      </c>
      <c r="O919" t="s">
        <v>164</v>
      </c>
      <c r="P919">
        <v>5.9552677750684523E-3</v>
      </c>
      <c r="Q919" t="s">
        <v>156</v>
      </c>
      <c r="S919" t="s">
        <v>676</v>
      </c>
      <c r="T919" t="s">
        <v>164</v>
      </c>
      <c r="U919">
        <v>7.273344201128071E-3</v>
      </c>
      <c r="V919" t="s">
        <v>156</v>
      </c>
    </row>
    <row r="920" spans="9:22" x14ac:dyDescent="0.45">
      <c r="I920" t="s">
        <v>255</v>
      </c>
      <c r="J920" t="s">
        <v>165</v>
      </c>
      <c r="K920">
        <v>1.2433973316495343E-3</v>
      </c>
      <c r="L920" t="s">
        <v>156</v>
      </c>
      <c r="N920" t="s">
        <v>463</v>
      </c>
      <c r="O920" t="s">
        <v>165</v>
      </c>
      <c r="P920">
        <v>3.9746702865005049E-2</v>
      </c>
      <c r="Q920" t="s">
        <v>156</v>
      </c>
      <c r="S920" t="s">
        <v>676</v>
      </c>
      <c r="T920" t="s">
        <v>165</v>
      </c>
      <c r="U920">
        <v>5.0004564519149475E-2</v>
      </c>
      <c r="V920" t="s">
        <v>156</v>
      </c>
    </row>
    <row r="921" spans="9:22" x14ac:dyDescent="0.45">
      <c r="I921" t="s">
        <v>256</v>
      </c>
      <c r="J921" t="s">
        <v>155</v>
      </c>
      <c r="K921">
        <v>4.8336113067747412E-2</v>
      </c>
      <c r="L921" t="s">
        <v>156</v>
      </c>
      <c r="N921" t="s">
        <v>464</v>
      </c>
      <c r="O921" t="s">
        <v>155</v>
      </c>
      <c r="P921">
        <v>0.22835811043650311</v>
      </c>
      <c r="Q921" t="s">
        <v>156</v>
      </c>
      <c r="S921" t="s">
        <v>677</v>
      </c>
      <c r="T921" t="s">
        <v>155</v>
      </c>
      <c r="U921">
        <v>0.24746065969072636</v>
      </c>
      <c r="V921" t="s">
        <v>156</v>
      </c>
    </row>
    <row r="922" spans="9:22" x14ac:dyDescent="0.45">
      <c r="I922" t="s">
        <v>256</v>
      </c>
      <c r="J922" t="s">
        <v>157</v>
      </c>
      <c r="K922">
        <v>5.8072631595122895E-2</v>
      </c>
      <c r="L922" t="s">
        <v>156</v>
      </c>
      <c r="N922" t="s">
        <v>464</v>
      </c>
      <c r="O922" t="s">
        <v>157</v>
      </c>
      <c r="P922">
        <v>2.513549790812793E-2</v>
      </c>
      <c r="Q922" t="s">
        <v>156</v>
      </c>
      <c r="S922" t="s">
        <v>677</v>
      </c>
      <c r="T922" t="s">
        <v>157</v>
      </c>
      <c r="U922">
        <v>2.8799119192027177E-2</v>
      </c>
      <c r="V922" t="s">
        <v>156</v>
      </c>
    </row>
    <row r="923" spans="9:22" x14ac:dyDescent="0.45">
      <c r="I923" t="s">
        <v>256</v>
      </c>
      <c r="J923" t="s">
        <v>158</v>
      </c>
      <c r="K923">
        <v>0.63433421395180223</v>
      </c>
      <c r="L923" t="s">
        <v>156</v>
      </c>
      <c r="N923" t="s">
        <v>464</v>
      </c>
      <c r="O923" t="s">
        <v>158</v>
      </c>
      <c r="P923">
        <v>0.25424304146683213</v>
      </c>
      <c r="Q923" t="s">
        <v>156</v>
      </c>
      <c r="S923" t="s">
        <v>677</v>
      </c>
      <c r="T923" t="s">
        <v>158</v>
      </c>
      <c r="U923">
        <v>0.25788783523689818</v>
      </c>
      <c r="V923" t="s">
        <v>156</v>
      </c>
    </row>
    <row r="924" spans="9:22" x14ac:dyDescent="0.45">
      <c r="I924" t="s">
        <v>256</v>
      </c>
      <c r="J924" t="s">
        <v>159</v>
      </c>
      <c r="K924">
        <v>7.3840756657550966E-2</v>
      </c>
      <c r="L924" t="s">
        <v>156</v>
      </c>
      <c r="N924" t="s">
        <v>464</v>
      </c>
      <c r="O924" t="s">
        <v>159</v>
      </c>
      <c r="P924">
        <v>4.7639242411510165E-2</v>
      </c>
      <c r="Q924" t="s">
        <v>156</v>
      </c>
      <c r="S924" t="s">
        <v>677</v>
      </c>
      <c r="T924" t="s">
        <v>159</v>
      </c>
      <c r="U924">
        <v>4.3075082858527056E-2</v>
      </c>
      <c r="V924" t="s">
        <v>156</v>
      </c>
    </row>
    <row r="925" spans="9:22" x14ac:dyDescent="0.45">
      <c r="I925" t="s">
        <v>256</v>
      </c>
      <c r="J925" t="s">
        <v>160</v>
      </c>
      <c r="K925">
        <v>0.1021824276308306</v>
      </c>
      <c r="L925" t="s">
        <v>156</v>
      </c>
      <c r="N925" t="s">
        <v>464</v>
      </c>
      <c r="O925" t="s">
        <v>160</v>
      </c>
      <c r="P925">
        <v>0.25633769661910549</v>
      </c>
      <c r="Q925" t="s">
        <v>156</v>
      </c>
      <c r="S925" t="s">
        <v>677</v>
      </c>
      <c r="T925" t="s">
        <v>160</v>
      </c>
      <c r="U925">
        <v>0.24619415382832979</v>
      </c>
      <c r="V925" t="s">
        <v>156</v>
      </c>
    </row>
    <row r="926" spans="9:22" x14ac:dyDescent="0.45">
      <c r="I926" t="s">
        <v>256</v>
      </c>
      <c r="J926" t="s">
        <v>161</v>
      </c>
      <c r="K926">
        <v>0</v>
      </c>
      <c r="L926" t="s">
        <v>156</v>
      </c>
      <c r="N926" t="s">
        <v>464</v>
      </c>
      <c r="O926" t="s">
        <v>161</v>
      </c>
      <c r="P926">
        <v>7.1326437415742627E-2</v>
      </c>
      <c r="Q926" t="s">
        <v>156</v>
      </c>
      <c r="S926" t="s">
        <v>677</v>
      </c>
      <c r="T926" t="s">
        <v>161</v>
      </c>
      <c r="U926">
        <v>5.790441769833015E-2</v>
      </c>
      <c r="V926" t="s">
        <v>156</v>
      </c>
    </row>
    <row r="927" spans="9:22" x14ac:dyDescent="0.45">
      <c r="I927" t="s">
        <v>256</v>
      </c>
      <c r="J927" t="s">
        <v>162</v>
      </c>
      <c r="K927">
        <v>2.6811730457039998E-3</v>
      </c>
      <c r="L927" t="s">
        <v>156</v>
      </c>
      <c r="N927" t="s">
        <v>464</v>
      </c>
      <c r="O927" t="s">
        <v>162</v>
      </c>
      <c r="P927">
        <v>8.66638084696616E-3</v>
      </c>
      <c r="Q927" t="s">
        <v>156</v>
      </c>
      <c r="S927" t="s">
        <v>677</v>
      </c>
      <c r="T927" t="s">
        <v>162</v>
      </c>
      <c r="U927">
        <v>6.9160523485030856E-3</v>
      </c>
      <c r="V927" t="s">
        <v>156</v>
      </c>
    </row>
    <row r="928" spans="9:22" x14ac:dyDescent="0.45">
      <c r="I928" t="s">
        <v>256</v>
      </c>
      <c r="J928" t="s">
        <v>163</v>
      </c>
      <c r="K928">
        <v>7.2358280158098698E-2</v>
      </c>
      <c r="L928" t="s">
        <v>156</v>
      </c>
      <c r="N928" t="s">
        <v>464</v>
      </c>
      <c r="O928" t="s">
        <v>163</v>
      </c>
      <c r="P928">
        <v>5.1378363518461471E-2</v>
      </c>
      <c r="Q928" t="s">
        <v>156</v>
      </c>
      <c r="S928" t="s">
        <v>677</v>
      </c>
      <c r="T928" t="s">
        <v>163</v>
      </c>
      <c r="U928">
        <v>5.5809990548020841E-2</v>
      </c>
      <c r="V928" t="s">
        <v>156</v>
      </c>
    </row>
    <row r="929" spans="9:22" x14ac:dyDescent="0.45">
      <c r="I929" t="s">
        <v>256</v>
      </c>
      <c r="J929" t="s">
        <v>164</v>
      </c>
      <c r="K929">
        <v>7.0369554412481484E-3</v>
      </c>
      <c r="L929" t="s">
        <v>156</v>
      </c>
      <c r="N929" t="s">
        <v>464</v>
      </c>
      <c r="O929" t="s">
        <v>164</v>
      </c>
      <c r="P929">
        <v>6.7860289708512479E-3</v>
      </c>
      <c r="Q929" t="s">
        <v>156</v>
      </c>
      <c r="S929" t="s">
        <v>677</v>
      </c>
      <c r="T929" t="s">
        <v>164</v>
      </c>
      <c r="U929">
        <v>7.9971014049705358E-3</v>
      </c>
      <c r="V929" t="s">
        <v>156</v>
      </c>
    </row>
    <row r="930" spans="9:22" x14ac:dyDescent="0.45">
      <c r="I930" t="s">
        <v>256</v>
      </c>
      <c r="J930" t="s">
        <v>165</v>
      </c>
      <c r="K930">
        <v>1.1574484517193611E-3</v>
      </c>
      <c r="L930" t="s">
        <v>156</v>
      </c>
      <c r="N930" t="s">
        <v>464</v>
      </c>
      <c r="O930" t="s">
        <v>165</v>
      </c>
      <c r="P930">
        <v>5.0129200405775245E-2</v>
      </c>
      <c r="Q930" t="s">
        <v>156</v>
      </c>
      <c r="S930" t="s">
        <v>677</v>
      </c>
      <c r="T930" t="s">
        <v>165</v>
      </c>
      <c r="U930">
        <v>4.7955587193546756E-2</v>
      </c>
      <c r="V930" t="s">
        <v>156</v>
      </c>
    </row>
    <row r="931" spans="9:22" x14ac:dyDescent="0.45">
      <c r="I931" t="s">
        <v>257</v>
      </c>
      <c r="J931" t="s">
        <v>155</v>
      </c>
      <c r="K931">
        <v>4.9951656003443042E-2</v>
      </c>
      <c r="L931" t="s">
        <v>156</v>
      </c>
      <c r="N931" t="s">
        <v>465</v>
      </c>
      <c r="O931" t="s">
        <v>155</v>
      </c>
      <c r="P931">
        <v>0.19489434712716056</v>
      </c>
      <c r="Q931" t="s">
        <v>156</v>
      </c>
      <c r="S931" t="s">
        <v>678</v>
      </c>
      <c r="T931" t="s">
        <v>155</v>
      </c>
      <c r="U931">
        <v>0.25205377077533792</v>
      </c>
      <c r="V931" t="s">
        <v>156</v>
      </c>
    </row>
    <row r="932" spans="9:22" x14ac:dyDescent="0.45">
      <c r="I932" t="s">
        <v>257</v>
      </c>
      <c r="J932" t="s">
        <v>157</v>
      </c>
      <c r="K932">
        <v>5.8829697867022766E-2</v>
      </c>
      <c r="L932" t="s">
        <v>156</v>
      </c>
      <c r="N932" t="s">
        <v>465</v>
      </c>
      <c r="O932" t="s">
        <v>157</v>
      </c>
      <c r="P932">
        <v>2.3645787429644589E-2</v>
      </c>
      <c r="Q932" t="s">
        <v>156</v>
      </c>
      <c r="S932" t="s">
        <v>678</v>
      </c>
      <c r="T932" t="s">
        <v>157</v>
      </c>
      <c r="U932">
        <v>2.7734695631319899E-2</v>
      </c>
      <c r="V932" t="s">
        <v>156</v>
      </c>
    </row>
    <row r="933" spans="9:22" x14ac:dyDescent="0.45">
      <c r="I933" t="s">
        <v>257</v>
      </c>
      <c r="J933" t="s">
        <v>158</v>
      </c>
      <c r="K933">
        <v>0.63090052236831018</v>
      </c>
      <c r="L933" t="s">
        <v>156</v>
      </c>
      <c r="N933" t="s">
        <v>465</v>
      </c>
      <c r="O933" t="s">
        <v>158</v>
      </c>
      <c r="P933">
        <v>0.29856121552058207</v>
      </c>
      <c r="Q933" t="s">
        <v>156</v>
      </c>
      <c r="S933" t="s">
        <v>678</v>
      </c>
      <c r="T933" t="s">
        <v>158</v>
      </c>
      <c r="U933">
        <v>0.26324263188997171</v>
      </c>
      <c r="V933" t="s">
        <v>156</v>
      </c>
    </row>
    <row r="934" spans="9:22" x14ac:dyDescent="0.45">
      <c r="I934" t="s">
        <v>257</v>
      </c>
      <c r="J934" t="s">
        <v>159</v>
      </c>
      <c r="K934">
        <v>7.3653355817857286E-2</v>
      </c>
      <c r="L934" t="s">
        <v>156</v>
      </c>
      <c r="N934" t="s">
        <v>465</v>
      </c>
      <c r="O934" t="s">
        <v>159</v>
      </c>
      <c r="P934">
        <v>4.8274304596500124E-2</v>
      </c>
      <c r="Q934" t="s">
        <v>156</v>
      </c>
      <c r="S934" t="s">
        <v>678</v>
      </c>
      <c r="T934" t="s">
        <v>159</v>
      </c>
      <c r="U934">
        <v>4.3502306249059916E-2</v>
      </c>
      <c r="V934" t="s">
        <v>156</v>
      </c>
    </row>
    <row r="935" spans="9:22" x14ac:dyDescent="0.45">
      <c r="I935" t="s">
        <v>257</v>
      </c>
      <c r="J935" t="s">
        <v>160</v>
      </c>
      <c r="K935">
        <v>0.10331127810897366</v>
      </c>
      <c r="L935" t="s">
        <v>156</v>
      </c>
      <c r="N935" t="s">
        <v>465</v>
      </c>
      <c r="O935" t="s">
        <v>160</v>
      </c>
      <c r="P935">
        <v>0.22851619665700015</v>
      </c>
      <c r="Q935" t="s">
        <v>156</v>
      </c>
      <c r="S935" t="s">
        <v>678</v>
      </c>
      <c r="T935" t="s">
        <v>160</v>
      </c>
      <c r="U935">
        <v>0.25609500986112527</v>
      </c>
      <c r="V935" t="s">
        <v>156</v>
      </c>
    </row>
    <row r="936" spans="9:22" x14ac:dyDescent="0.45">
      <c r="I936" t="s">
        <v>257</v>
      </c>
      <c r="J936" t="s">
        <v>161</v>
      </c>
      <c r="K936">
        <v>0</v>
      </c>
      <c r="L936" t="s">
        <v>156</v>
      </c>
      <c r="N936" t="s">
        <v>465</v>
      </c>
      <c r="O936" t="s">
        <v>161</v>
      </c>
      <c r="P936">
        <v>7.4507815207804057E-2</v>
      </c>
      <c r="Q936" t="s">
        <v>156</v>
      </c>
      <c r="S936" t="s">
        <v>678</v>
      </c>
      <c r="T936" t="s">
        <v>161</v>
      </c>
      <c r="U936">
        <v>4.9167691770982902E-2</v>
      </c>
      <c r="V936" t="s">
        <v>156</v>
      </c>
    </row>
    <row r="937" spans="9:22" x14ac:dyDescent="0.45">
      <c r="I937" t="s">
        <v>257</v>
      </c>
      <c r="J937" t="s">
        <v>162</v>
      </c>
      <c r="K937">
        <v>2.785993569668503E-3</v>
      </c>
      <c r="L937" t="s">
        <v>156</v>
      </c>
      <c r="N937" t="s">
        <v>465</v>
      </c>
      <c r="O937" t="s">
        <v>162</v>
      </c>
      <c r="P937">
        <v>9.3376652735730759E-3</v>
      </c>
      <c r="Q937" t="s">
        <v>156</v>
      </c>
      <c r="S937" t="s">
        <v>678</v>
      </c>
      <c r="T937" t="s">
        <v>162</v>
      </c>
      <c r="U937">
        <v>6.3325937992521715E-3</v>
      </c>
      <c r="V937" t="s">
        <v>156</v>
      </c>
    </row>
    <row r="938" spans="9:22" x14ac:dyDescent="0.45">
      <c r="I938" t="s">
        <v>257</v>
      </c>
      <c r="J938" t="s">
        <v>163</v>
      </c>
      <c r="K938">
        <v>7.2531847233465285E-2</v>
      </c>
      <c r="L938" t="s">
        <v>156</v>
      </c>
      <c r="N938" t="s">
        <v>465</v>
      </c>
      <c r="O938" t="s">
        <v>163</v>
      </c>
      <c r="P938">
        <v>5.9626672380429672E-2</v>
      </c>
      <c r="Q938" t="s">
        <v>156</v>
      </c>
      <c r="S938" t="s">
        <v>678</v>
      </c>
      <c r="T938" t="s">
        <v>163</v>
      </c>
      <c r="U938">
        <v>5.4900145697800259E-2</v>
      </c>
      <c r="V938" t="s">
        <v>156</v>
      </c>
    </row>
    <row r="939" spans="9:22" x14ac:dyDescent="0.45">
      <c r="I939" t="s">
        <v>257</v>
      </c>
      <c r="J939" t="s">
        <v>164</v>
      </c>
      <c r="K939">
        <v>6.940061983590538E-3</v>
      </c>
      <c r="L939" t="s">
        <v>156</v>
      </c>
      <c r="N939" t="s">
        <v>465</v>
      </c>
      <c r="O939" t="s">
        <v>164</v>
      </c>
      <c r="P939">
        <v>7.411865513939621E-3</v>
      </c>
      <c r="Q939" t="s">
        <v>156</v>
      </c>
      <c r="S939" t="s">
        <v>678</v>
      </c>
      <c r="T939" t="s">
        <v>164</v>
      </c>
      <c r="U939">
        <v>7.4177044740315733E-3</v>
      </c>
      <c r="V939" t="s">
        <v>156</v>
      </c>
    </row>
    <row r="940" spans="9:22" x14ac:dyDescent="0.45">
      <c r="I940" t="s">
        <v>257</v>
      </c>
      <c r="J940" t="s">
        <v>165</v>
      </c>
      <c r="K940">
        <v>1.0955870474857674E-3</v>
      </c>
      <c r="L940" t="s">
        <v>156</v>
      </c>
      <c r="N940" t="s">
        <v>465</v>
      </c>
      <c r="O940" t="s">
        <v>165</v>
      </c>
      <c r="P940">
        <v>5.5224130293244425E-2</v>
      </c>
      <c r="Q940" t="s">
        <v>156</v>
      </c>
      <c r="S940" t="s">
        <v>678</v>
      </c>
      <c r="T940" t="s">
        <v>165</v>
      </c>
      <c r="U940">
        <v>3.9553449850997471E-2</v>
      </c>
      <c r="V940" t="s">
        <v>156</v>
      </c>
    </row>
    <row r="941" spans="9:22" x14ac:dyDescent="0.45">
      <c r="I941" t="s">
        <v>258</v>
      </c>
      <c r="J941" t="s">
        <v>155</v>
      </c>
      <c r="K941">
        <v>5.0407808558695692E-2</v>
      </c>
      <c r="L941" t="s">
        <v>156</v>
      </c>
      <c r="N941" t="s">
        <v>466</v>
      </c>
      <c r="O941" t="s">
        <v>155</v>
      </c>
      <c r="P941">
        <v>0.21015918665181432</v>
      </c>
      <c r="Q941" t="s">
        <v>156</v>
      </c>
      <c r="S941" t="s">
        <v>679</v>
      </c>
      <c r="T941" t="s">
        <v>155</v>
      </c>
      <c r="U941">
        <v>0.27281043959587931</v>
      </c>
      <c r="V941" t="s">
        <v>156</v>
      </c>
    </row>
    <row r="942" spans="9:22" x14ac:dyDescent="0.45">
      <c r="I942" t="s">
        <v>258</v>
      </c>
      <c r="J942" t="s">
        <v>157</v>
      </c>
      <c r="K942">
        <v>5.8956307972711355E-2</v>
      </c>
      <c r="L942" t="s">
        <v>156</v>
      </c>
      <c r="N942" t="s">
        <v>466</v>
      </c>
      <c r="O942" t="s">
        <v>157</v>
      </c>
      <c r="P942">
        <v>2.6888713309273116E-2</v>
      </c>
      <c r="Q942" t="s">
        <v>156</v>
      </c>
      <c r="S942" t="s">
        <v>679</v>
      </c>
      <c r="T942" t="s">
        <v>157</v>
      </c>
      <c r="U942">
        <v>3.2953249611197069E-2</v>
      </c>
      <c r="V942" t="s">
        <v>156</v>
      </c>
    </row>
    <row r="943" spans="9:22" x14ac:dyDescent="0.45">
      <c r="I943" t="s">
        <v>258</v>
      </c>
      <c r="J943" t="s">
        <v>158</v>
      </c>
      <c r="K943">
        <v>0.62601922696814405</v>
      </c>
      <c r="L943" t="s">
        <v>156</v>
      </c>
      <c r="N943" t="s">
        <v>466</v>
      </c>
      <c r="O943" t="s">
        <v>158</v>
      </c>
      <c r="P943">
        <v>0.30040732516585195</v>
      </c>
      <c r="Q943" t="s">
        <v>156</v>
      </c>
      <c r="S943" t="s">
        <v>679</v>
      </c>
      <c r="T943" t="s">
        <v>158</v>
      </c>
      <c r="U943">
        <v>0.26347635977389838</v>
      </c>
      <c r="V943" t="s">
        <v>156</v>
      </c>
    </row>
    <row r="944" spans="9:22" x14ac:dyDescent="0.45">
      <c r="I944" t="s">
        <v>258</v>
      </c>
      <c r="J944" t="s">
        <v>159</v>
      </c>
      <c r="K944">
        <v>7.4486655658969822E-2</v>
      </c>
      <c r="L944" t="s">
        <v>156</v>
      </c>
      <c r="N944" t="s">
        <v>466</v>
      </c>
      <c r="O944" t="s">
        <v>159</v>
      </c>
      <c r="P944">
        <v>4.5430560455521511E-2</v>
      </c>
      <c r="Q944" t="s">
        <v>156</v>
      </c>
      <c r="S944" t="s">
        <v>679</v>
      </c>
      <c r="T944" t="s">
        <v>159</v>
      </c>
      <c r="U944">
        <v>3.981191599635997E-2</v>
      </c>
      <c r="V944" t="s">
        <v>156</v>
      </c>
    </row>
    <row r="945" spans="9:22" x14ac:dyDescent="0.45">
      <c r="I945" t="s">
        <v>258</v>
      </c>
      <c r="J945" t="s">
        <v>160</v>
      </c>
      <c r="K945">
        <v>0.10495191552793864</v>
      </c>
      <c r="L945" t="s">
        <v>156</v>
      </c>
      <c r="N945" t="s">
        <v>466</v>
      </c>
      <c r="O945" t="s">
        <v>160</v>
      </c>
      <c r="P945">
        <v>0.21945201841318687</v>
      </c>
      <c r="Q945" t="s">
        <v>156</v>
      </c>
      <c r="S945" t="s">
        <v>679</v>
      </c>
      <c r="T945" t="s">
        <v>160</v>
      </c>
      <c r="U945">
        <v>0.26455661376429107</v>
      </c>
      <c r="V945" t="s">
        <v>156</v>
      </c>
    </row>
    <row r="946" spans="9:22" x14ac:dyDescent="0.45">
      <c r="I946" t="s">
        <v>258</v>
      </c>
      <c r="J946" t="s">
        <v>161</v>
      </c>
      <c r="K946">
        <v>0</v>
      </c>
      <c r="L946" t="s">
        <v>156</v>
      </c>
      <c r="N946" t="s">
        <v>466</v>
      </c>
      <c r="O946" t="s">
        <v>161</v>
      </c>
      <c r="P946">
        <v>6.1673660483326162E-2</v>
      </c>
      <c r="Q946" t="s">
        <v>156</v>
      </c>
      <c r="S946" t="s">
        <v>679</v>
      </c>
      <c r="T946" t="s">
        <v>161</v>
      </c>
      <c r="U946">
        <v>4.2516974146154095E-2</v>
      </c>
      <c r="V946" t="s">
        <v>156</v>
      </c>
    </row>
    <row r="947" spans="9:22" x14ac:dyDescent="0.45">
      <c r="I947" t="s">
        <v>258</v>
      </c>
      <c r="J947" t="s">
        <v>162</v>
      </c>
      <c r="K947">
        <v>3.0982939184612578E-3</v>
      </c>
      <c r="L947" t="s">
        <v>156</v>
      </c>
      <c r="N947" t="s">
        <v>466</v>
      </c>
      <c r="O947" t="s">
        <v>162</v>
      </c>
      <c r="P947">
        <v>7.7438877948874905E-3</v>
      </c>
      <c r="Q947" t="s">
        <v>156</v>
      </c>
      <c r="S947" t="s">
        <v>679</v>
      </c>
      <c r="T947" t="s">
        <v>162</v>
      </c>
      <c r="U947">
        <v>4.8581665307644373E-3</v>
      </c>
      <c r="V947" t="s">
        <v>156</v>
      </c>
    </row>
    <row r="948" spans="9:22" x14ac:dyDescent="0.45">
      <c r="I948" t="s">
        <v>258</v>
      </c>
      <c r="J948" t="s">
        <v>163</v>
      </c>
      <c r="K948">
        <v>7.426868068327809E-2</v>
      </c>
      <c r="L948" t="s">
        <v>156</v>
      </c>
      <c r="N948" t="s">
        <v>466</v>
      </c>
      <c r="O948" t="s">
        <v>163</v>
      </c>
      <c r="P948">
        <v>6.6232884152002375E-2</v>
      </c>
      <c r="Q948" t="s">
        <v>156</v>
      </c>
      <c r="S948" t="s">
        <v>679</v>
      </c>
      <c r="T948" t="s">
        <v>163</v>
      </c>
      <c r="U948">
        <v>3.8142242563812066E-2</v>
      </c>
      <c r="V948" t="s">
        <v>156</v>
      </c>
    </row>
    <row r="949" spans="9:22" x14ac:dyDescent="0.45">
      <c r="I949" t="s">
        <v>258</v>
      </c>
      <c r="J949" t="s">
        <v>164</v>
      </c>
      <c r="K949">
        <v>6.810058607041646E-3</v>
      </c>
      <c r="L949" t="s">
        <v>156</v>
      </c>
      <c r="N949" t="s">
        <v>466</v>
      </c>
      <c r="O949" t="s">
        <v>164</v>
      </c>
      <c r="P949">
        <v>8.6389910502423679E-3</v>
      </c>
      <c r="Q949" t="s">
        <v>156</v>
      </c>
      <c r="S949" t="s">
        <v>679</v>
      </c>
      <c r="T949" t="s">
        <v>164</v>
      </c>
      <c r="U949">
        <v>5.1493403553138891E-3</v>
      </c>
      <c r="V949" t="s">
        <v>156</v>
      </c>
    </row>
    <row r="950" spans="9:22" x14ac:dyDescent="0.45">
      <c r="I950" t="s">
        <v>258</v>
      </c>
      <c r="J950" t="s">
        <v>165</v>
      </c>
      <c r="K950">
        <v>1.0010521045750998E-3</v>
      </c>
      <c r="L950" t="s">
        <v>156</v>
      </c>
      <c r="N950" t="s">
        <v>466</v>
      </c>
      <c r="O950" t="s">
        <v>165</v>
      </c>
      <c r="P950">
        <v>5.3372772523760881E-2</v>
      </c>
      <c r="Q950" t="s">
        <v>156</v>
      </c>
      <c r="S950" t="s">
        <v>679</v>
      </c>
      <c r="T950" t="s">
        <v>165</v>
      </c>
      <c r="U950">
        <v>3.5724697662190844E-2</v>
      </c>
      <c r="V950" t="s">
        <v>156</v>
      </c>
    </row>
    <row r="951" spans="9:22" x14ac:dyDescent="0.45">
      <c r="I951" t="s">
        <v>259</v>
      </c>
      <c r="J951" t="s">
        <v>155</v>
      </c>
      <c r="K951">
        <v>4.9637569694553421E-2</v>
      </c>
      <c r="L951" t="s">
        <v>156</v>
      </c>
      <c r="N951" t="s">
        <v>467</v>
      </c>
      <c r="O951" t="s">
        <v>155</v>
      </c>
      <c r="P951">
        <v>0.22074393012099722</v>
      </c>
      <c r="Q951" t="s">
        <v>156</v>
      </c>
      <c r="S951" t="s">
        <v>680</v>
      </c>
      <c r="T951" t="s">
        <v>155</v>
      </c>
      <c r="U951">
        <v>0.27792919411230799</v>
      </c>
      <c r="V951" t="s">
        <v>156</v>
      </c>
    </row>
    <row r="952" spans="9:22" x14ac:dyDescent="0.45">
      <c r="I952" t="s">
        <v>259</v>
      </c>
      <c r="J952" t="s">
        <v>157</v>
      </c>
      <c r="K952">
        <v>5.8408385373210747E-2</v>
      </c>
      <c r="L952" t="s">
        <v>156</v>
      </c>
      <c r="N952" t="s">
        <v>467</v>
      </c>
      <c r="O952" t="s">
        <v>157</v>
      </c>
      <c r="P952">
        <v>2.7878241924520715E-2</v>
      </c>
      <c r="Q952" t="s">
        <v>156</v>
      </c>
      <c r="S952" t="s">
        <v>680</v>
      </c>
      <c r="T952" t="s">
        <v>157</v>
      </c>
      <c r="U952">
        <v>3.4630460111459788E-2</v>
      </c>
      <c r="V952" t="s">
        <v>156</v>
      </c>
    </row>
    <row r="953" spans="9:22" x14ac:dyDescent="0.45">
      <c r="I953" t="s">
        <v>259</v>
      </c>
      <c r="J953" t="s">
        <v>158</v>
      </c>
      <c r="K953">
        <v>0.62286325885647353</v>
      </c>
      <c r="L953" t="s">
        <v>156</v>
      </c>
      <c r="N953" t="s">
        <v>467</v>
      </c>
      <c r="O953" t="s">
        <v>158</v>
      </c>
      <c r="P953">
        <v>0.28363304527449551</v>
      </c>
      <c r="Q953" t="s">
        <v>156</v>
      </c>
      <c r="S953" t="s">
        <v>680</v>
      </c>
      <c r="T953" t="s">
        <v>158</v>
      </c>
      <c r="U953">
        <v>0.24616203896499408</v>
      </c>
      <c r="V953" t="s">
        <v>156</v>
      </c>
    </row>
    <row r="954" spans="9:22" x14ac:dyDescent="0.45">
      <c r="I954" t="s">
        <v>259</v>
      </c>
      <c r="J954" t="s">
        <v>159</v>
      </c>
      <c r="K954">
        <v>7.6139226018869993E-2</v>
      </c>
      <c r="L954" t="s">
        <v>156</v>
      </c>
      <c r="N954" t="s">
        <v>467</v>
      </c>
      <c r="O954" t="s">
        <v>159</v>
      </c>
      <c r="P954">
        <v>4.4846514560295099E-2</v>
      </c>
      <c r="Q954" t="s">
        <v>156</v>
      </c>
      <c r="S954" t="s">
        <v>680</v>
      </c>
      <c r="T954" t="s">
        <v>159</v>
      </c>
      <c r="U954">
        <v>3.8937852190654661E-2</v>
      </c>
      <c r="V954" t="s">
        <v>156</v>
      </c>
    </row>
    <row r="955" spans="9:22" x14ac:dyDescent="0.45">
      <c r="I955" t="s">
        <v>259</v>
      </c>
      <c r="J955" t="s">
        <v>160</v>
      </c>
      <c r="K955">
        <v>0.10670548750857528</v>
      </c>
      <c r="L955" t="s">
        <v>156</v>
      </c>
      <c r="N955" t="s">
        <v>467</v>
      </c>
      <c r="O955" t="s">
        <v>160</v>
      </c>
      <c r="P955">
        <v>0.22998181771864537</v>
      </c>
      <c r="Q955" t="s">
        <v>156</v>
      </c>
      <c r="S955" t="s">
        <v>680</v>
      </c>
      <c r="T955" t="s">
        <v>160</v>
      </c>
      <c r="U955">
        <v>0.26367501283451644</v>
      </c>
      <c r="V955" t="s">
        <v>156</v>
      </c>
    </row>
    <row r="956" spans="9:22" x14ac:dyDescent="0.45">
      <c r="I956" t="s">
        <v>259</v>
      </c>
      <c r="J956" t="s">
        <v>161</v>
      </c>
      <c r="K956">
        <v>0</v>
      </c>
      <c r="L956" t="s">
        <v>156</v>
      </c>
      <c r="N956" t="s">
        <v>467</v>
      </c>
      <c r="O956" t="s">
        <v>161</v>
      </c>
      <c r="P956">
        <v>5.9039864301566089E-2</v>
      </c>
      <c r="Q956" t="s">
        <v>156</v>
      </c>
      <c r="S956" t="s">
        <v>680</v>
      </c>
      <c r="T956" t="s">
        <v>161</v>
      </c>
      <c r="U956">
        <v>4.6980473414011382E-2</v>
      </c>
      <c r="V956" t="s">
        <v>156</v>
      </c>
    </row>
    <row r="957" spans="9:22" x14ac:dyDescent="0.45">
      <c r="I957" t="s">
        <v>259</v>
      </c>
      <c r="J957" t="s">
        <v>162</v>
      </c>
      <c r="K957">
        <v>3.2492933424013953E-3</v>
      </c>
      <c r="L957" t="s">
        <v>156</v>
      </c>
      <c r="N957" t="s">
        <v>467</v>
      </c>
      <c r="O957" t="s">
        <v>162</v>
      </c>
      <c r="P957">
        <v>7.5503928616570881E-3</v>
      </c>
      <c r="Q957" t="s">
        <v>156</v>
      </c>
      <c r="S957" t="s">
        <v>680</v>
      </c>
      <c r="T957" t="s">
        <v>162</v>
      </c>
      <c r="U957">
        <v>5.5614046829390324E-3</v>
      </c>
      <c r="V957" t="s">
        <v>156</v>
      </c>
    </row>
    <row r="958" spans="9:22" x14ac:dyDescent="0.45">
      <c r="I958" t="s">
        <v>259</v>
      </c>
      <c r="J958" t="s">
        <v>163</v>
      </c>
      <c r="K958">
        <v>7.5363774512799492E-2</v>
      </c>
      <c r="L958" t="s">
        <v>156</v>
      </c>
      <c r="N958" t="s">
        <v>467</v>
      </c>
      <c r="O958" t="s">
        <v>163</v>
      </c>
      <c r="P958">
        <v>6.4405492058993735E-2</v>
      </c>
      <c r="Q958" t="s">
        <v>156</v>
      </c>
      <c r="S958" t="s">
        <v>680</v>
      </c>
      <c r="T958" t="s">
        <v>163</v>
      </c>
      <c r="U958">
        <v>4.0602398118489175E-2</v>
      </c>
      <c r="V958" t="s">
        <v>156</v>
      </c>
    </row>
    <row r="959" spans="9:22" x14ac:dyDescent="0.45">
      <c r="I959" t="s">
        <v>259</v>
      </c>
      <c r="J959" t="s">
        <v>164</v>
      </c>
      <c r="K959">
        <v>6.7487871188988144E-3</v>
      </c>
      <c r="L959" t="s">
        <v>156</v>
      </c>
      <c r="N959" t="s">
        <v>467</v>
      </c>
      <c r="O959" t="s">
        <v>164</v>
      </c>
      <c r="P959">
        <v>8.9996095015107656E-3</v>
      </c>
      <c r="Q959" t="s">
        <v>156</v>
      </c>
      <c r="S959" t="s">
        <v>680</v>
      </c>
      <c r="T959" t="s">
        <v>164</v>
      </c>
      <c r="U959">
        <v>5.8227247233660585E-3</v>
      </c>
      <c r="V959" t="s">
        <v>156</v>
      </c>
    </row>
    <row r="960" spans="9:22" x14ac:dyDescent="0.45">
      <c r="I960" t="s">
        <v>259</v>
      </c>
      <c r="J960" t="s">
        <v>165</v>
      </c>
      <c r="K960">
        <v>8.8421757403243321E-4</v>
      </c>
      <c r="L960" t="s">
        <v>156</v>
      </c>
      <c r="N960" t="s">
        <v>467</v>
      </c>
      <c r="O960" t="s">
        <v>165</v>
      </c>
      <c r="P960">
        <v>5.292109167717101E-2</v>
      </c>
      <c r="Q960" t="s">
        <v>156</v>
      </c>
      <c r="S960" t="s">
        <v>680</v>
      </c>
      <c r="T960" t="s">
        <v>165</v>
      </c>
      <c r="U960">
        <v>3.9698440847129562E-2</v>
      </c>
      <c r="V960" t="s">
        <v>156</v>
      </c>
    </row>
    <row r="961" spans="9:22" x14ac:dyDescent="0.45">
      <c r="I961" t="s">
        <v>260</v>
      </c>
      <c r="J961" t="s">
        <v>155</v>
      </c>
      <c r="K961">
        <v>4.7772718960910517E-2</v>
      </c>
      <c r="L961" t="s">
        <v>156</v>
      </c>
      <c r="N961" t="s">
        <v>468</v>
      </c>
      <c r="O961" t="s">
        <v>155</v>
      </c>
      <c r="P961">
        <v>0.25190755360565759</v>
      </c>
      <c r="Q961" t="s">
        <v>156</v>
      </c>
      <c r="S961" t="s">
        <v>681</v>
      </c>
      <c r="T961" t="s">
        <v>155</v>
      </c>
      <c r="U961">
        <v>0.27056522851749204</v>
      </c>
      <c r="V961" t="s">
        <v>156</v>
      </c>
    </row>
    <row r="962" spans="9:22" x14ac:dyDescent="0.45">
      <c r="I962" t="s">
        <v>260</v>
      </c>
      <c r="J962" t="s">
        <v>157</v>
      </c>
      <c r="K962">
        <v>6.0266268702423686E-2</v>
      </c>
      <c r="L962" t="s">
        <v>156</v>
      </c>
      <c r="N962" t="s">
        <v>468</v>
      </c>
      <c r="O962" t="s">
        <v>157</v>
      </c>
      <c r="P962">
        <v>2.9821990063439784E-2</v>
      </c>
      <c r="Q962" t="s">
        <v>156</v>
      </c>
      <c r="S962" t="s">
        <v>681</v>
      </c>
      <c r="T962" t="s">
        <v>157</v>
      </c>
      <c r="U962">
        <v>3.0919639802030396E-2</v>
      </c>
      <c r="V962" t="s">
        <v>156</v>
      </c>
    </row>
    <row r="963" spans="9:22" x14ac:dyDescent="0.45">
      <c r="I963" t="s">
        <v>260</v>
      </c>
      <c r="J963" t="s">
        <v>158</v>
      </c>
      <c r="K963">
        <v>0.62049234375328777</v>
      </c>
      <c r="L963" t="s">
        <v>156</v>
      </c>
      <c r="N963" t="s">
        <v>468</v>
      </c>
      <c r="O963" t="s">
        <v>158</v>
      </c>
      <c r="P963">
        <v>0.24512422201315689</v>
      </c>
      <c r="Q963" t="s">
        <v>156</v>
      </c>
      <c r="S963" t="s">
        <v>681</v>
      </c>
      <c r="T963" t="s">
        <v>158</v>
      </c>
      <c r="U963">
        <v>0.22730465565077707</v>
      </c>
      <c r="V963" t="s">
        <v>156</v>
      </c>
    </row>
    <row r="964" spans="9:22" x14ac:dyDescent="0.45">
      <c r="I964" t="s">
        <v>260</v>
      </c>
      <c r="J964" t="s">
        <v>159</v>
      </c>
      <c r="K964">
        <v>7.4950429135067498E-2</v>
      </c>
      <c r="L964" t="s">
        <v>156</v>
      </c>
      <c r="N964" t="s">
        <v>468</v>
      </c>
      <c r="O964" t="s">
        <v>159</v>
      </c>
      <c r="P964">
        <v>3.9673928446847966E-2</v>
      </c>
      <c r="Q964" t="s">
        <v>156</v>
      </c>
      <c r="S964" t="s">
        <v>681</v>
      </c>
      <c r="T964" t="s">
        <v>159</v>
      </c>
      <c r="U964">
        <v>3.7830981308397765E-2</v>
      </c>
      <c r="V964" t="s">
        <v>156</v>
      </c>
    </row>
    <row r="965" spans="9:22" x14ac:dyDescent="0.45">
      <c r="I965" t="s">
        <v>260</v>
      </c>
      <c r="J965" t="s">
        <v>160</v>
      </c>
      <c r="K965">
        <v>0.10168330827670617</v>
      </c>
      <c r="L965" t="s">
        <v>156</v>
      </c>
      <c r="N965" t="s">
        <v>468</v>
      </c>
      <c r="O965" t="s">
        <v>160</v>
      </c>
      <c r="P965">
        <v>0.23738310283130409</v>
      </c>
      <c r="Q965" t="s">
        <v>156</v>
      </c>
      <c r="S965" t="s">
        <v>681</v>
      </c>
      <c r="T965" t="s">
        <v>160</v>
      </c>
      <c r="U965">
        <v>0.25918371085006847</v>
      </c>
      <c r="V965" t="s">
        <v>156</v>
      </c>
    </row>
    <row r="966" spans="9:22" x14ac:dyDescent="0.45">
      <c r="I966" t="s">
        <v>260</v>
      </c>
      <c r="J966" t="s">
        <v>161</v>
      </c>
      <c r="K966">
        <v>0</v>
      </c>
      <c r="L966" t="s">
        <v>156</v>
      </c>
      <c r="N966" t="s">
        <v>468</v>
      </c>
      <c r="O966" t="s">
        <v>161</v>
      </c>
      <c r="P966">
        <v>6.2990936787268373E-2</v>
      </c>
      <c r="Q966" t="s">
        <v>156</v>
      </c>
      <c r="S966" t="s">
        <v>681</v>
      </c>
      <c r="T966" t="s">
        <v>161</v>
      </c>
      <c r="U966">
        <v>5.755514782676914E-2</v>
      </c>
      <c r="V966" t="s">
        <v>156</v>
      </c>
    </row>
    <row r="967" spans="9:22" x14ac:dyDescent="0.45">
      <c r="I967" t="s">
        <v>260</v>
      </c>
      <c r="J967" t="s">
        <v>162</v>
      </c>
      <c r="K967">
        <v>5.3236591680837228E-3</v>
      </c>
      <c r="L967" t="s">
        <v>156</v>
      </c>
      <c r="N967" t="s">
        <v>468</v>
      </c>
      <c r="O967" t="s">
        <v>162</v>
      </c>
      <c r="P967">
        <v>8.0902312924047547E-3</v>
      </c>
      <c r="Q967" t="s">
        <v>156</v>
      </c>
      <c r="S967" t="s">
        <v>681</v>
      </c>
      <c r="T967" t="s">
        <v>162</v>
      </c>
      <c r="U967">
        <v>7.499072125031969E-3</v>
      </c>
      <c r="V967" t="s">
        <v>156</v>
      </c>
    </row>
    <row r="968" spans="9:22" x14ac:dyDescent="0.45">
      <c r="I968" t="s">
        <v>260</v>
      </c>
      <c r="J968" t="s">
        <v>163</v>
      </c>
      <c r="K968">
        <v>8.04357340375116E-2</v>
      </c>
      <c r="L968" t="s">
        <v>156</v>
      </c>
      <c r="N968" t="s">
        <v>468</v>
      </c>
      <c r="O968" t="s">
        <v>163</v>
      </c>
      <c r="P968">
        <v>5.9641011354220175E-2</v>
      </c>
      <c r="Q968" t="s">
        <v>156</v>
      </c>
      <c r="S968" t="s">
        <v>681</v>
      </c>
      <c r="T968" t="s">
        <v>163</v>
      </c>
      <c r="U968">
        <v>5.3033884751589253E-2</v>
      </c>
      <c r="V968" t="s">
        <v>156</v>
      </c>
    </row>
    <row r="969" spans="9:22" x14ac:dyDescent="0.45">
      <c r="I969" t="s">
        <v>260</v>
      </c>
      <c r="J969" t="s">
        <v>164</v>
      </c>
      <c r="K969">
        <v>7.051173866453775E-3</v>
      </c>
      <c r="L969" t="s">
        <v>156</v>
      </c>
      <c r="N969" t="s">
        <v>468</v>
      </c>
      <c r="O969" t="s">
        <v>164</v>
      </c>
      <c r="P969">
        <v>8.9668652601661448E-3</v>
      </c>
      <c r="Q969" t="s">
        <v>156</v>
      </c>
      <c r="S969" t="s">
        <v>681</v>
      </c>
      <c r="T969" t="s">
        <v>164</v>
      </c>
      <c r="U969">
        <v>7.1229886929089778E-3</v>
      </c>
      <c r="V969" t="s">
        <v>156</v>
      </c>
    </row>
    <row r="970" spans="9:22" x14ac:dyDescent="0.45">
      <c r="I970" t="s">
        <v>260</v>
      </c>
      <c r="J970" t="s">
        <v>165</v>
      </c>
      <c r="K970">
        <v>2.0243640993650534E-3</v>
      </c>
      <c r="L970" t="s">
        <v>156</v>
      </c>
      <c r="N970" t="s">
        <v>468</v>
      </c>
      <c r="O970" t="s">
        <v>165</v>
      </c>
      <c r="P970">
        <v>5.640015834536722E-2</v>
      </c>
      <c r="Q970" t="s">
        <v>156</v>
      </c>
      <c r="S970" t="s">
        <v>681</v>
      </c>
      <c r="T970" t="s">
        <v>165</v>
      </c>
      <c r="U970">
        <v>4.8984690474799489E-2</v>
      </c>
      <c r="V970" t="s">
        <v>156</v>
      </c>
    </row>
    <row r="971" spans="9:22" x14ac:dyDescent="0.45">
      <c r="I971" t="s">
        <v>261</v>
      </c>
      <c r="J971" t="s">
        <v>155</v>
      </c>
      <c r="K971">
        <v>7.9659871205625427E-2</v>
      </c>
      <c r="L971" t="s">
        <v>156</v>
      </c>
      <c r="N971" t="s">
        <v>469</v>
      </c>
      <c r="O971" t="s">
        <v>155</v>
      </c>
      <c r="P971">
        <v>0.2653561714416528</v>
      </c>
      <c r="Q971" t="s">
        <v>156</v>
      </c>
      <c r="S971" t="s">
        <v>682</v>
      </c>
      <c r="T971" t="s">
        <v>155</v>
      </c>
      <c r="U971">
        <v>0.25969048042538684</v>
      </c>
      <c r="V971" t="s">
        <v>156</v>
      </c>
    </row>
    <row r="972" spans="9:22" x14ac:dyDescent="0.45">
      <c r="I972" t="s">
        <v>261</v>
      </c>
      <c r="J972" t="s">
        <v>157</v>
      </c>
      <c r="K972">
        <v>6.7052190520802982E-2</v>
      </c>
      <c r="L972" t="s">
        <v>156</v>
      </c>
      <c r="N972" t="s">
        <v>469</v>
      </c>
      <c r="O972" t="s">
        <v>157</v>
      </c>
      <c r="P972">
        <v>3.0255624399836086E-2</v>
      </c>
      <c r="Q972" t="s">
        <v>156</v>
      </c>
      <c r="S972" t="s">
        <v>682</v>
      </c>
      <c r="T972" t="s">
        <v>157</v>
      </c>
      <c r="U972">
        <v>2.7927952022736315E-2</v>
      </c>
      <c r="V972" t="s">
        <v>156</v>
      </c>
    </row>
    <row r="973" spans="9:22" x14ac:dyDescent="0.45">
      <c r="I973" t="s">
        <v>261</v>
      </c>
      <c r="J973" t="s">
        <v>158</v>
      </c>
      <c r="K973">
        <v>0.6170272173070257</v>
      </c>
      <c r="L973" t="s">
        <v>156</v>
      </c>
      <c r="N973" t="s">
        <v>469</v>
      </c>
      <c r="O973" t="s">
        <v>158</v>
      </c>
      <c r="P973">
        <v>0.21808239716083813</v>
      </c>
      <c r="Q973" t="s">
        <v>156</v>
      </c>
      <c r="S973" t="s">
        <v>682</v>
      </c>
      <c r="T973" t="s">
        <v>158</v>
      </c>
      <c r="U973">
        <v>0.22571939109580347</v>
      </c>
      <c r="V973" t="s">
        <v>156</v>
      </c>
    </row>
    <row r="974" spans="9:22" x14ac:dyDescent="0.45">
      <c r="I974" t="s">
        <v>261</v>
      </c>
      <c r="J974" t="s">
        <v>159</v>
      </c>
      <c r="K974">
        <v>6.6496175791469728E-2</v>
      </c>
      <c r="L974" t="s">
        <v>156</v>
      </c>
      <c r="N974" t="s">
        <v>469</v>
      </c>
      <c r="O974" t="s">
        <v>159</v>
      </c>
      <c r="P974">
        <v>3.6908906384180866E-2</v>
      </c>
      <c r="Q974" t="s">
        <v>156</v>
      </c>
      <c r="S974" t="s">
        <v>682</v>
      </c>
      <c r="T974" t="s">
        <v>159</v>
      </c>
      <c r="U974">
        <v>4.0518533787702996E-2</v>
      </c>
      <c r="V974" t="s">
        <v>156</v>
      </c>
    </row>
    <row r="975" spans="9:22" x14ac:dyDescent="0.45">
      <c r="I975" t="s">
        <v>261</v>
      </c>
      <c r="J975" t="s">
        <v>160</v>
      </c>
      <c r="K975">
        <v>7.6008193449336181E-2</v>
      </c>
      <c r="L975" t="s">
        <v>156</v>
      </c>
      <c r="N975" t="s">
        <v>469</v>
      </c>
      <c r="O975" t="s">
        <v>160</v>
      </c>
      <c r="P975">
        <v>0.25088748228518437</v>
      </c>
      <c r="Q975" t="s">
        <v>156</v>
      </c>
      <c r="S975" t="s">
        <v>682</v>
      </c>
      <c r="T975" t="s">
        <v>160</v>
      </c>
      <c r="U975">
        <v>0.26773073539664616</v>
      </c>
      <c r="V975" t="s">
        <v>156</v>
      </c>
    </row>
    <row r="976" spans="9:22" x14ac:dyDescent="0.45">
      <c r="I976" t="s">
        <v>261</v>
      </c>
      <c r="J976" t="s">
        <v>161</v>
      </c>
      <c r="K976">
        <v>7.3796158861535576E-4</v>
      </c>
      <c r="L976" t="s">
        <v>156</v>
      </c>
      <c r="N976" t="s">
        <v>469</v>
      </c>
      <c r="O976" t="s">
        <v>161</v>
      </c>
      <c r="P976">
        <v>6.4923671400726787E-2</v>
      </c>
      <c r="Q976" t="s">
        <v>156</v>
      </c>
      <c r="S976" t="s">
        <v>682</v>
      </c>
      <c r="T976" t="s">
        <v>161</v>
      </c>
      <c r="U976">
        <v>6.185960652309732E-2</v>
      </c>
      <c r="V976" t="s">
        <v>156</v>
      </c>
    </row>
    <row r="977" spans="9:22" x14ac:dyDescent="0.45">
      <c r="I977" t="s">
        <v>261</v>
      </c>
      <c r="J977" t="s">
        <v>162</v>
      </c>
      <c r="K977">
        <v>6.559358390678326E-3</v>
      </c>
      <c r="L977" t="s">
        <v>156</v>
      </c>
      <c r="N977" t="s">
        <v>469</v>
      </c>
      <c r="O977" t="s">
        <v>162</v>
      </c>
      <c r="P977">
        <v>8.4799387127563099E-3</v>
      </c>
      <c r="Q977" t="s">
        <v>156</v>
      </c>
      <c r="S977" t="s">
        <v>682</v>
      </c>
      <c r="T977" t="s">
        <v>162</v>
      </c>
      <c r="U977">
        <v>7.5494196646902186E-3</v>
      </c>
      <c r="V977" t="s">
        <v>156</v>
      </c>
    </row>
    <row r="978" spans="9:22" x14ac:dyDescent="0.45">
      <c r="I978" t="s">
        <v>261</v>
      </c>
      <c r="J978" t="s">
        <v>163</v>
      </c>
      <c r="K978">
        <v>7.9584823890455805E-2</v>
      </c>
      <c r="L978" t="s">
        <v>156</v>
      </c>
      <c r="N978" t="s">
        <v>469</v>
      </c>
      <c r="O978" t="s">
        <v>163</v>
      </c>
      <c r="P978">
        <v>5.6336001023553593E-2</v>
      </c>
      <c r="Q978" t="s">
        <v>156</v>
      </c>
      <c r="S978" t="s">
        <v>682</v>
      </c>
      <c r="T978" t="s">
        <v>163</v>
      </c>
      <c r="U978">
        <v>5.0062825159806756E-2</v>
      </c>
      <c r="V978" t="s">
        <v>156</v>
      </c>
    </row>
    <row r="979" spans="9:22" x14ac:dyDescent="0.45">
      <c r="I979" t="s">
        <v>261</v>
      </c>
      <c r="J979" t="s">
        <v>164</v>
      </c>
      <c r="K979">
        <v>6.8742078558216846E-3</v>
      </c>
      <c r="L979" t="s">
        <v>156</v>
      </c>
      <c r="N979" t="s">
        <v>469</v>
      </c>
      <c r="O979" t="s">
        <v>164</v>
      </c>
      <c r="P979">
        <v>8.6516844741980469E-3</v>
      </c>
      <c r="Q979" t="s">
        <v>156</v>
      </c>
      <c r="S979" t="s">
        <v>682</v>
      </c>
      <c r="T979" t="s">
        <v>164</v>
      </c>
      <c r="U979">
        <v>6.9921818018620491E-3</v>
      </c>
      <c r="V979" t="s">
        <v>156</v>
      </c>
    </row>
    <row r="980" spans="9:22" x14ac:dyDescent="0.45">
      <c r="I980" t="s">
        <v>261</v>
      </c>
      <c r="J980" t="s">
        <v>165</v>
      </c>
      <c r="K980">
        <v>0</v>
      </c>
      <c r="L980" t="s">
        <v>156</v>
      </c>
      <c r="N980" t="s">
        <v>469</v>
      </c>
      <c r="O980" t="s">
        <v>165</v>
      </c>
      <c r="P980">
        <v>6.0118122716900389E-2</v>
      </c>
      <c r="Q980" t="s">
        <v>156</v>
      </c>
      <c r="S980" t="s">
        <v>682</v>
      </c>
      <c r="T980" t="s">
        <v>165</v>
      </c>
      <c r="U980">
        <v>5.1948874122118884E-2</v>
      </c>
      <c r="V980" t="s">
        <v>156</v>
      </c>
    </row>
    <row r="981" spans="9:22" x14ac:dyDescent="0.45">
      <c r="I981" t="s">
        <v>262</v>
      </c>
      <c r="J981" t="s">
        <v>155</v>
      </c>
      <c r="K981">
        <v>4.693009809609644E-2</v>
      </c>
      <c r="L981" t="s">
        <v>156</v>
      </c>
      <c r="N981" t="s">
        <v>470</v>
      </c>
      <c r="O981" t="s">
        <v>155</v>
      </c>
      <c r="P981">
        <v>0.28269829867018831</v>
      </c>
      <c r="Q981" t="s">
        <v>156</v>
      </c>
      <c r="S981" t="s">
        <v>683</v>
      </c>
      <c r="T981" t="s">
        <v>155</v>
      </c>
      <c r="U981">
        <v>0.2321731843478676</v>
      </c>
      <c r="V981" t="s">
        <v>156</v>
      </c>
    </row>
    <row r="982" spans="9:22" x14ac:dyDescent="0.45">
      <c r="I982" t="s">
        <v>262</v>
      </c>
      <c r="J982" t="s">
        <v>157</v>
      </c>
      <c r="K982">
        <v>5.9584264287427469E-2</v>
      </c>
      <c r="L982" t="s">
        <v>156</v>
      </c>
      <c r="N982" t="s">
        <v>470</v>
      </c>
      <c r="O982" t="s">
        <v>157</v>
      </c>
      <c r="P982">
        <v>3.2015876046020728E-2</v>
      </c>
      <c r="Q982" t="s">
        <v>156</v>
      </c>
      <c r="S982" t="s">
        <v>683</v>
      </c>
      <c r="T982" t="s">
        <v>157</v>
      </c>
      <c r="U982">
        <v>2.4878784350745434E-2</v>
      </c>
      <c r="V982" t="s">
        <v>156</v>
      </c>
    </row>
    <row r="983" spans="9:22" x14ac:dyDescent="0.45">
      <c r="I983" t="s">
        <v>262</v>
      </c>
      <c r="J983" t="s">
        <v>158</v>
      </c>
      <c r="K983">
        <v>0.6219978928927099</v>
      </c>
      <c r="L983" t="s">
        <v>156</v>
      </c>
      <c r="N983" t="s">
        <v>470</v>
      </c>
      <c r="O983" t="s">
        <v>158</v>
      </c>
      <c r="P983">
        <v>0.21267838412608231</v>
      </c>
      <c r="Q983" t="s">
        <v>156</v>
      </c>
      <c r="S983" t="s">
        <v>683</v>
      </c>
      <c r="T983" t="s">
        <v>158</v>
      </c>
      <c r="U983">
        <v>0.24062632018284993</v>
      </c>
      <c r="V983" t="s">
        <v>156</v>
      </c>
    </row>
    <row r="984" spans="9:22" x14ac:dyDescent="0.45">
      <c r="I984" t="s">
        <v>262</v>
      </c>
      <c r="J984" t="s">
        <v>159</v>
      </c>
      <c r="K984">
        <v>7.5196119838250239E-2</v>
      </c>
      <c r="L984" t="s">
        <v>156</v>
      </c>
      <c r="N984" t="s">
        <v>470</v>
      </c>
      <c r="O984" t="s">
        <v>159</v>
      </c>
      <c r="P984">
        <v>3.2552768810862845E-2</v>
      </c>
      <c r="Q984" t="s">
        <v>156</v>
      </c>
      <c r="S984" t="s">
        <v>683</v>
      </c>
      <c r="T984" t="s">
        <v>159</v>
      </c>
      <c r="U984">
        <v>4.7575156863576148E-2</v>
      </c>
      <c r="V984" t="s">
        <v>156</v>
      </c>
    </row>
    <row r="985" spans="9:22" x14ac:dyDescent="0.45">
      <c r="I985" t="s">
        <v>262</v>
      </c>
      <c r="J985" t="s">
        <v>160</v>
      </c>
      <c r="K985">
        <v>0.10244446932230999</v>
      </c>
      <c r="L985" t="s">
        <v>156</v>
      </c>
      <c r="N985" t="s">
        <v>470</v>
      </c>
      <c r="O985" t="s">
        <v>160</v>
      </c>
      <c r="P985">
        <v>0.25008492378600078</v>
      </c>
      <c r="Q985" t="s">
        <v>156</v>
      </c>
      <c r="S985" t="s">
        <v>683</v>
      </c>
      <c r="T985" t="s">
        <v>160</v>
      </c>
      <c r="U985">
        <v>0.27116519307027415</v>
      </c>
      <c r="V985" t="s">
        <v>156</v>
      </c>
    </row>
    <row r="986" spans="9:22" x14ac:dyDescent="0.45">
      <c r="I986" t="s">
        <v>262</v>
      </c>
      <c r="J986" t="s">
        <v>161</v>
      </c>
      <c r="K986">
        <v>0</v>
      </c>
      <c r="L986" t="s">
        <v>156</v>
      </c>
      <c r="N986" t="s">
        <v>470</v>
      </c>
      <c r="O986" t="s">
        <v>161</v>
      </c>
      <c r="P986">
        <v>6.4007241852537922E-2</v>
      </c>
      <c r="Q986" t="s">
        <v>156</v>
      </c>
      <c r="S986" t="s">
        <v>683</v>
      </c>
      <c r="T986" t="s">
        <v>161</v>
      </c>
      <c r="U986">
        <v>6.9142655504723274E-2</v>
      </c>
      <c r="V986" t="s">
        <v>156</v>
      </c>
    </row>
    <row r="987" spans="9:22" x14ac:dyDescent="0.45">
      <c r="I987" t="s">
        <v>262</v>
      </c>
      <c r="J987" t="s">
        <v>162</v>
      </c>
      <c r="K987">
        <v>5.190401517740157E-3</v>
      </c>
      <c r="L987" t="s">
        <v>156</v>
      </c>
      <c r="N987" t="s">
        <v>470</v>
      </c>
      <c r="O987" t="s">
        <v>162</v>
      </c>
      <c r="P987">
        <v>8.3101133175740929E-3</v>
      </c>
      <c r="Q987" t="s">
        <v>156</v>
      </c>
      <c r="S987" t="s">
        <v>683</v>
      </c>
      <c r="T987" t="s">
        <v>162</v>
      </c>
      <c r="U987">
        <v>7.9871362405779002E-3</v>
      </c>
      <c r="V987" t="s">
        <v>156</v>
      </c>
    </row>
    <row r="988" spans="9:22" x14ac:dyDescent="0.45">
      <c r="I988" t="s">
        <v>262</v>
      </c>
      <c r="J988" t="s">
        <v>163</v>
      </c>
      <c r="K988">
        <v>8.0012660589200132E-2</v>
      </c>
      <c r="L988" t="s">
        <v>156</v>
      </c>
      <c r="N988" t="s">
        <v>470</v>
      </c>
      <c r="O988" t="s">
        <v>163</v>
      </c>
      <c r="P988">
        <v>5.6906614768682764E-2</v>
      </c>
      <c r="Q988" t="s">
        <v>156</v>
      </c>
      <c r="S988" t="s">
        <v>683</v>
      </c>
      <c r="T988" t="s">
        <v>163</v>
      </c>
      <c r="U988">
        <v>4.8702329799562433E-2</v>
      </c>
      <c r="V988" t="s">
        <v>156</v>
      </c>
    </row>
    <row r="989" spans="9:22" x14ac:dyDescent="0.45">
      <c r="I989" t="s">
        <v>262</v>
      </c>
      <c r="J989" t="s">
        <v>164</v>
      </c>
      <c r="K989">
        <v>6.9789262630782041E-3</v>
      </c>
      <c r="L989" t="s">
        <v>156</v>
      </c>
      <c r="N989" t="s">
        <v>470</v>
      </c>
      <c r="O989" t="s">
        <v>164</v>
      </c>
      <c r="P989">
        <v>7.3537659834231857E-3</v>
      </c>
      <c r="Q989" t="s">
        <v>156</v>
      </c>
      <c r="S989" t="s">
        <v>683</v>
      </c>
      <c r="T989" t="s">
        <v>164</v>
      </c>
      <c r="U989">
        <v>6.7701920248893982E-3</v>
      </c>
      <c r="V989" t="s">
        <v>156</v>
      </c>
    </row>
    <row r="990" spans="9:22" x14ac:dyDescent="0.45">
      <c r="I990" t="s">
        <v>262</v>
      </c>
      <c r="J990" t="s">
        <v>165</v>
      </c>
      <c r="K990">
        <v>1.6651671929968973E-3</v>
      </c>
      <c r="L990" t="s">
        <v>156</v>
      </c>
      <c r="N990" t="s">
        <v>470</v>
      </c>
      <c r="O990" t="s">
        <v>165</v>
      </c>
      <c r="P990">
        <v>5.339201263847642E-2</v>
      </c>
      <c r="Q990" t="s">
        <v>156</v>
      </c>
      <c r="S990" t="s">
        <v>683</v>
      </c>
      <c r="T990" t="s">
        <v>165</v>
      </c>
      <c r="U990">
        <v>5.0979047614811375E-2</v>
      </c>
      <c r="V990" t="s">
        <v>156</v>
      </c>
    </row>
    <row r="991" spans="9:22" x14ac:dyDescent="0.45">
      <c r="I991" t="s">
        <v>263</v>
      </c>
      <c r="J991" t="s">
        <v>155</v>
      </c>
      <c r="K991">
        <v>4.5926948950192927E-2</v>
      </c>
      <c r="L991" t="s">
        <v>156</v>
      </c>
      <c r="N991" t="s">
        <v>471</v>
      </c>
      <c r="O991" t="s">
        <v>155</v>
      </c>
      <c r="P991">
        <v>0.27872855680012359</v>
      </c>
      <c r="Q991" t="s">
        <v>156</v>
      </c>
      <c r="S991" t="s">
        <v>684</v>
      </c>
      <c r="T991" t="s">
        <v>155</v>
      </c>
      <c r="U991">
        <v>0.20440636452960645</v>
      </c>
      <c r="V991" t="s">
        <v>156</v>
      </c>
    </row>
    <row r="992" spans="9:22" x14ac:dyDescent="0.45">
      <c r="I992" t="s">
        <v>263</v>
      </c>
      <c r="J992" t="s">
        <v>157</v>
      </c>
      <c r="K992">
        <v>5.9436412313580503E-2</v>
      </c>
      <c r="L992" t="s">
        <v>156</v>
      </c>
      <c r="N992" t="s">
        <v>471</v>
      </c>
      <c r="O992" t="s">
        <v>157</v>
      </c>
      <c r="P992">
        <v>3.1217523590922898E-2</v>
      </c>
      <c r="Q992" t="s">
        <v>156</v>
      </c>
      <c r="S992" t="s">
        <v>684</v>
      </c>
      <c r="T992" t="s">
        <v>157</v>
      </c>
      <c r="U992">
        <v>2.3681134975790403E-2</v>
      </c>
      <c r="V992" t="s">
        <v>156</v>
      </c>
    </row>
    <row r="993" spans="9:22" x14ac:dyDescent="0.45">
      <c r="I993" t="s">
        <v>263</v>
      </c>
      <c r="J993" t="s">
        <v>158</v>
      </c>
      <c r="K993">
        <v>0.62246913966404882</v>
      </c>
      <c r="L993" t="s">
        <v>156</v>
      </c>
      <c r="N993" t="s">
        <v>471</v>
      </c>
      <c r="O993" t="s">
        <v>158</v>
      </c>
      <c r="P993">
        <v>0.24501263330941966</v>
      </c>
      <c r="Q993" t="s">
        <v>156</v>
      </c>
      <c r="S993" t="s">
        <v>684</v>
      </c>
      <c r="T993" t="s">
        <v>158</v>
      </c>
      <c r="U993">
        <v>0.26918364585765658</v>
      </c>
      <c r="V993" t="s">
        <v>156</v>
      </c>
    </row>
    <row r="994" spans="9:22" x14ac:dyDescent="0.45">
      <c r="I994" t="s">
        <v>263</v>
      </c>
      <c r="J994" t="s">
        <v>159</v>
      </c>
      <c r="K994">
        <v>7.5598205777049815E-2</v>
      </c>
      <c r="L994" t="s">
        <v>156</v>
      </c>
      <c r="N994" t="s">
        <v>471</v>
      </c>
      <c r="O994" t="s">
        <v>159</v>
      </c>
      <c r="P994">
        <v>3.7429203875959736E-2</v>
      </c>
      <c r="Q994" t="s">
        <v>156</v>
      </c>
      <c r="S994" t="s">
        <v>684</v>
      </c>
      <c r="T994" t="s">
        <v>159</v>
      </c>
      <c r="U994">
        <v>4.6224432123695598E-2</v>
      </c>
      <c r="V994" t="s">
        <v>156</v>
      </c>
    </row>
    <row r="995" spans="9:22" x14ac:dyDescent="0.45">
      <c r="I995" t="s">
        <v>263</v>
      </c>
      <c r="J995" t="s">
        <v>160</v>
      </c>
      <c r="K995">
        <v>0.10259352978479028</v>
      </c>
      <c r="L995" t="s">
        <v>156</v>
      </c>
      <c r="N995" t="s">
        <v>471</v>
      </c>
      <c r="O995" t="s">
        <v>160</v>
      </c>
      <c r="P995">
        <v>0.25666717145644663</v>
      </c>
      <c r="Q995" t="s">
        <v>156</v>
      </c>
      <c r="S995" t="s">
        <v>684</v>
      </c>
      <c r="T995" t="s">
        <v>160</v>
      </c>
      <c r="U995">
        <v>0.23780817716829805</v>
      </c>
      <c r="V995" t="s">
        <v>156</v>
      </c>
    </row>
    <row r="996" spans="9:22" x14ac:dyDescent="0.45">
      <c r="I996" t="s">
        <v>263</v>
      </c>
      <c r="J996" t="s">
        <v>161</v>
      </c>
      <c r="K996">
        <v>0</v>
      </c>
      <c r="L996" t="s">
        <v>156</v>
      </c>
      <c r="N996" t="s">
        <v>471</v>
      </c>
      <c r="O996" t="s">
        <v>161</v>
      </c>
      <c r="P996">
        <v>5.2253976589235696E-2</v>
      </c>
      <c r="Q996" t="s">
        <v>156</v>
      </c>
      <c r="S996" t="s">
        <v>684</v>
      </c>
      <c r="T996" t="s">
        <v>161</v>
      </c>
      <c r="U996">
        <v>7.893334954411306E-2</v>
      </c>
      <c r="V996" t="s">
        <v>156</v>
      </c>
    </row>
    <row r="997" spans="9:22" x14ac:dyDescent="0.45">
      <c r="I997" t="s">
        <v>263</v>
      </c>
      <c r="J997" t="s">
        <v>162</v>
      </c>
      <c r="K997">
        <v>5.2686585103590144E-3</v>
      </c>
      <c r="L997" t="s">
        <v>156</v>
      </c>
      <c r="N997" t="s">
        <v>471</v>
      </c>
      <c r="O997" t="s">
        <v>162</v>
      </c>
      <c r="P997">
        <v>6.6887264597705011E-3</v>
      </c>
      <c r="Q997" t="s">
        <v>156</v>
      </c>
      <c r="S997" t="s">
        <v>684</v>
      </c>
      <c r="T997" t="s">
        <v>162</v>
      </c>
      <c r="U997">
        <v>1.0250150470759483E-2</v>
      </c>
      <c r="V997" t="s">
        <v>156</v>
      </c>
    </row>
    <row r="998" spans="9:22" x14ac:dyDescent="0.45">
      <c r="I998" t="s">
        <v>263</v>
      </c>
      <c r="J998" t="s">
        <v>163</v>
      </c>
      <c r="K998">
        <v>8.0015969544977514E-2</v>
      </c>
      <c r="L998" t="s">
        <v>156</v>
      </c>
      <c r="N998" t="s">
        <v>471</v>
      </c>
      <c r="O998" t="s">
        <v>163</v>
      </c>
      <c r="P998">
        <v>4.7897296296191896E-2</v>
      </c>
      <c r="Q998" t="s">
        <v>156</v>
      </c>
      <c r="S998" t="s">
        <v>684</v>
      </c>
      <c r="T998" t="s">
        <v>163</v>
      </c>
      <c r="U998">
        <v>6.2070844327605443E-2</v>
      </c>
      <c r="V998" t="s">
        <v>156</v>
      </c>
    </row>
    <row r="999" spans="9:22" x14ac:dyDescent="0.45">
      <c r="I999" t="s">
        <v>263</v>
      </c>
      <c r="J999" t="s">
        <v>164</v>
      </c>
      <c r="K999">
        <v>7.0986557514531885E-3</v>
      </c>
      <c r="L999" t="s">
        <v>156</v>
      </c>
      <c r="N999" t="s">
        <v>471</v>
      </c>
      <c r="O999" t="s">
        <v>164</v>
      </c>
      <c r="P999">
        <v>5.381821170294886E-3</v>
      </c>
      <c r="Q999" t="s">
        <v>156</v>
      </c>
      <c r="S999" t="s">
        <v>684</v>
      </c>
      <c r="T999" t="s">
        <v>164</v>
      </c>
      <c r="U999">
        <v>7.9449459449532356E-3</v>
      </c>
      <c r="V999" t="s">
        <v>156</v>
      </c>
    </row>
    <row r="1000" spans="9:22" x14ac:dyDescent="0.45">
      <c r="I1000" t="s">
        <v>263</v>
      </c>
      <c r="J1000" t="s">
        <v>165</v>
      </c>
      <c r="K1000">
        <v>1.5924797033653665E-3</v>
      </c>
      <c r="L1000" t="s">
        <v>156</v>
      </c>
      <c r="N1000" t="s">
        <v>471</v>
      </c>
      <c r="O1000" t="s">
        <v>165</v>
      </c>
      <c r="P1000">
        <v>3.8723090451488022E-2</v>
      </c>
      <c r="Q1000" t="s">
        <v>156</v>
      </c>
      <c r="S1000" t="s">
        <v>684</v>
      </c>
      <c r="T1000" t="s">
        <v>165</v>
      </c>
      <c r="U1000">
        <v>5.9496955057404398E-2</v>
      </c>
      <c r="V1000" t="s">
        <v>156</v>
      </c>
    </row>
    <row r="1001" spans="9:22" x14ac:dyDescent="0.45">
      <c r="I1001" t="s">
        <v>264</v>
      </c>
      <c r="J1001" t="s">
        <v>155</v>
      </c>
      <c r="K1001">
        <v>4.6613408805368593E-2</v>
      </c>
      <c r="L1001" t="s">
        <v>156</v>
      </c>
      <c r="N1001" t="s">
        <v>472</v>
      </c>
      <c r="O1001" t="s">
        <v>155</v>
      </c>
      <c r="P1001">
        <v>0.27662181654876189</v>
      </c>
      <c r="Q1001" t="s">
        <v>156</v>
      </c>
      <c r="S1001" t="s">
        <v>685</v>
      </c>
      <c r="T1001" t="s">
        <v>155</v>
      </c>
      <c r="U1001">
        <v>0.2572819170088097</v>
      </c>
      <c r="V1001" t="s">
        <v>156</v>
      </c>
    </row>
    <row r="1002" spans="9:22" x14ac:dyDescent="0.45">
      <c r="I1002" t="s">
        <v>264</v>
      </c>
      <c r="J1002" t="s">
        <v>157</v>
      </c>
      <c r="K1002">
        <v>6.11725338533382E-2</v>
      </c>
      <c r="L1002" t="s">
        <v>156</v>
      </c>
      <c r="N1002" t="s">
        <v>472</v>
      </c>
      <c r="O1002" t="s">
        <v>157</v>
      </c>
      <c r="P1002">
        <v>3.4850282463065194E-2</v>
      </c>
      <c r="Q1002" t="s">
        <v>156</v>
      </c>
      <c r="S1002" t="s">
        <v>685</v>
      </c>
      <c r="T1002" t="s">
        <v>157</v>
      </c>
      <c r="U1002">
        <v>2.9329155267508501E-2</v>
      </c>
      <c r="V1002" t="s">
        <v>156</v>
      </c>
    </row>
    <row r="1003" spans="9:22" x14ac:dyDescent="0.45">
      <c r="I1003" t="s">
        <v>264</v>
      </c>
      <c r="J1003" t="s">
        <v>158</v>
      </c>
      <c r="K1003">
        <v>0.62127387761188901</v>
      </c>
      <c r="L1003" t="s">
        <v>156</v>
      </c>
      <c r="N1003" t="s">
        <v>472</v>
      </c>
      <c r="O1003" t="s">
        <v>158</v>
      </c>
      <c r="P1003">
        <v>0.26172859317335839</v>
      </c>
      <c r="Q1003" t="s">
        <v>156</v>
      </c>
      <c r="S1003" t="s">
        <v>685</v>
      </c>
      <c r="T1003" t="s">
        <v>158</v>
      </c>
      <c r="U1003">
        <v>0.21567045196410609</v>
      </c>
      <c r="V1003" t="s">
        <v>156</v>
      </c>
    </row>
    <row r="1004" spans="9:22" x14ac:dyDescent="0.45">
      <c r="I1004" t="s">
        <v>264</v>
      </c>
      <c r="J1004" t="s">
        <v>159</v>
      </c>
      <c r="K1004">
        <v>7.4434721287024677E-2</v>
      </c>
      <c r="L1004" t="s">
        <v>156</v>
      </c>
      <c r="N1004" t="s">
        <v>472</v>
      </c>
      <c r="O1004" t="s">
        <v>159</v>
      </c>
      <c r="P1004">
        <v>3.9682850105643257E-2</v>
      </c>
      <c r="Q1004" t="s">
        <v>156</v>
      </c>
      <c r="S1004" t="s">
        <v>685</v>
      </c>
      <c r="T1004" t="s">
        <v>159</v>
      </c>
      <c r="U1004">
        <v>3.8146995865287976E-2</v>
      </c>
      <c r="V1004" t="s">
        <v>156</v>
      </c>
    </row>
    <row r="1005" spans="9:22" x14ac:dyDescent="0.45">
      <c r="I1005" t="s">
        <v>264</v>
      </c>
      <c r="J1005" t="s">
        <v>160</v>
      </c>
      <c r="K1005">
        <v>0.10141329819104224</v>
      </c>
      <c r="L1005" t="s">
        <v>156</v>
      </c>
      <c r="N1005" t="s">
        <v>472</v>
      </c>
      <c r="O1005" t="s">
        <v>160</v>
      </c>
      <c r="P1005">
        <v>0.25657370905058008</v>
      </c>
      <c r="Q1005" t="s">
        <v>156</v>
      </c>
      <c r="S1005" t="s">
        <v>685</v>
      </c>
      <c r="T1005" t="s">
        <v>160</v>
      </c>
      <c r="U1005">
        <v>0.25477385090264615</v>
      </c>
      <c r="V1005" t="s">
        <v>156</v>
      </c>
    </row>
    <row r="1006" spans="9:22" x14ac:dyDescent="0.45">
      <c r="I1006" t="s">
        <v>264</v>
      </c>
      <c r="J1006" t="s">
        <v>161</v>
      </c>
      <c r="K1006">
        <v>0</v>
      </c>
      <c r="L1006" t="s">
        <v>156</v>
      </c>
      <c r="N1006" t="s">
        <v>472</v>
      </c>
      <c r="O1006" t="s">
        <v>161</v>
      </c>
      <c r="P1006">
        <v>4.6217040348612702E-2</v>
      </c>
      <c r="Q1006" t="s">
        <v>156</v>
      </c>
      <c r="S1006" t="s">
        <v>685</v>
      </c>
      <c r="T1006" t="s">
        <v>161</v>
      </c>
      <c r="U1006">
        <v>6.6389007655514296E-2</v>
      </c>
      <c r="V1006" t="s">
        <v>156</v>
      </c>
    </row>
    <row r="1007" spans="9:22" x14ac:dyDescent="0.45">
      <c r="I1007" t="s">
        <v>264</v>
      </c>
      <c r="J1007" t="s">
        <v>162</v>
      </c>
      <c r="K1007">
        <v>5.4186201554605583E-3</v>
      </c>
      <c r="L1007" t="s">
        <v>156</v>
      </c>
      <c r="N1007" t="s">
        <v>472</v>
      </c>
      <c r="O1007" t="s">
        <v>162</v>
      </c>
      <c r="P1007">
        <v>5.5801900670487334E-3</v>
      </c>
      <c r="Q1007" t="s">
        <v>156</v>
      </c>
      <c r="S1007" t="s">
        <v>685</v>
      </c>
      <c r="T1007" t="s">
        <v>162</v>
      </c>
      <c r="U1007">
        <v>8.5796925603195909E-3</v>
      </c>
      <c r="V1007" t="s">
        <v>156</v>
      </c>
    </row>
    <row r="1008" spans="9:22" x14ac:dyDescent="0.45">
      <c r="I1008" t="s">
        <v>264</v>
      </c>
      <c r="J1008" t="s">
        <v>163</v>
      </c>
      <c r="K1008">
        <v>8.1422055565896045E-2</v>
      </c>
      <c r="L1008" t="s">
        <v>156</v>
      </c>
      <c r="N1008" t="s">
        <v>472</v>
      </c>
      <c r="O1008" t="s">
        <v>163</v>
      </c>
      <c r="P1008">
        <v>3.9670156833250071E-2</v>
      </c>
      <c r="Q1008" t="s">
        <v>156</v>
      </c>
      <c r="S1008" t="s">
        <v>685</v>
      </c>
      <c r="T1008" t="s">
        <v>163</v>
      </c>
      <c r="U1008">
        <v>5.8308531620526419E-2</v>
      </c>
      <c r="V1008" t="s">
        <v>156</v>
      </c>
    </row>
    <row r="1009" spans="9:22" x14ac:dyDescent="0.45">
      <c r="I1009" t="s">
        <v>264</v>
      </c>
      <c r="J1009" t="s">
        <v>164</v>
      </c>
      <c r="K1009">
        <v>7.0453782929610527E-3</v>
      </c>
      <c r="L1009" t="s">
        <v>156</v>
      </c>
      <c r="N1009" t="s">
        <v>472</v>
      </c>
      <c r="O1009" t="s">
        <v>164</v>
      </c>
      <c r="P1009">
        <v>5.030870683159723E-3</v>
      </c>
      <c r="Q1009" t="s">
        <v>156</v>
      </c>
      <c r="S1009" t="s">
        <v>685</v>
      </c>
      <c r="T1009" t="s">
        <v>164</v>
      </c>
      <c r="U1009">
        <v>9.2413501097063228E-3</v>
      </c>
      <c r="V1009" t="s">
        <v>156</v>
      </c>
    </row>
    <row r="1010" spans="9:22" x14ac:dyDescent="0.45">
      <c r="I1010" t="s">
        <v>264</v>
      </c>
      <c r="J1010" t="s">
        <v>165</v>
      </c>
      <c r="K1010">
        <v>1.2061062368328812E-3</v>
      </c>
      <c r="L1010" t="s">
        <v>156</v>
      </c>
      <c r="N1010" t="s">
        <v>472</v>
      </c>
      <c r="O1010" t="s">
        <v>165</v>
      </c>
      <c r="P1010">
        <v>3.4044490726387253E-2</v>
      </c>
      <c r="Q1010" t="s">
        <v>156</v>
      </c>
      <c r="S1010" t="s">
        <v>685</v>
      </c>
      <c r="T1010" t="s">
        <v>165</v>
      </c>
      <c r="U1010">
        <v>6.2279047045420005E-2</v>
      </c>
      <c r="V1010" t="s">
        <v>156</v>
      </c>
    </row>
    <row r="1011" spans="9:22" x14ac:dyDescent="0.45">
      <c r="I1011" t="s">
        <v>265</v>
      </c>
      <c r="J1011" t="s">
        <v>155</v>
      </c>
      <c r="K1011">
        <v>4.8762103436616876E-2</v>
      </c>
      <c r="L1011" t="s">
        <v>156</v>
      </c>
      <c r="N1011" t="s">
        <v>473</v>
      </c>
      <c r="O1011" t="s">
        <v>155</v>
      </c>
      <c r="P1011">
        <v>0.269760400219412</v>
      </c>
      <c r="Q1011" t="s">
        <v>156</v>
      </c>
      <c r="S1011" t="s">
        <v>686</v>
      </c>
      <c r="T1011" t="s">
        <v>155</v>
      </c>
      <c r="U1011">
        <v>0.24835570109927788</v>
      </c>
      <c r="V1011" t="s">
        <v>156</v>
      </c>
    </row>
    <row r="1012" spans="9:22" x14ac:dyDescent="0.45">
      <c r="I1012" t="s">
        <v>265</v>
      </c>
      <c r="J1012" t="s">
        <v>157</v>
      </c>
      <c r="K1012">
        <v>6.0815190578373424E-2</v>
      </c>
      <c r="L1012" t="s">
        <v>156</v>
      </c>
      <c r="N1012" t="s">
        <v>473</v>
      </c>
      <c r="O1012" t="s">
        <v>157</v>
      </c>
      <c r="P1012">
        <v>3.2551417575275861E-2</v>
      </c>
      <c r="Q1012" t="s">
        <v>156</v>
      </c>
      <c r="S1012" t="s">
        <v>686</v>
      </c>
      <c r="T1012" t="s">
        <v>157</v>
      </c>
      <c r="U1012">
        <v>2.8399342902589948E-2</v>
      </c>
      <c r="V1012" t="s">
        <v>156</v>
      </c>
    </row>
    <row r="1013" spans="9:22" x14ac:dyDescent="0.45">
      <c r="I1013" t="s">
        <v>265</v>
      </c>
      <c r="J1013" t="s">
        <v>158</v>
      </c>
      <c r="K1013">
        <v>0.62795089959913641</v>
      </c>
      <c r="L1013" t="s">
        <v>156</v>
      </c>
      <c r="N1013" t="s">
        <v>473</v>
      </c>
      <c r="O1013" t="s">
        <v>158</v>
      </c>
      <c r="P1013">
        <v>0.2406517123942245</v>
      </c>
      <c r="Q1013" t="s">
        <v>156</v>
      </c>
      <c r="S1013" t="s">
        <v>686</v>
      </c>
      <c r="T1013" t="s">
        <v>158</v>
      </c>
      <c r="U1013">
        <v>0.20840723739679706</v>
      </c>
      <c r="V1013" t="s">
        <v>156</v>
      </c>
    </row>
    <row r="1014" spans="9:22" x14ac:dyDescent="0.45">
      <c r="I1014" t="s">
        <v>265</v>
      </c>
      <c r="J1014" t="s">
        <v>159</v>
      </c>
      <c r="K1014">
        <v>7.2788714176650268E-2</v>
      </c>
      <c r="L1014" t="s">
        <v>156</v>
      </c>
      <c r="N1014" t="s">
        <v>473</v>
      </c>
      <c r="O1014" t="s">
        <v>159</v>
      </c>
      <c r="P1014">
        <v>4.0950589662763694E-2</v>
      </c>
      <c r="Q1014" t="s">
        <v>156</v>
      </c>
      <c r="S1014" t="s">
        <v>686</v>
      </c>
      <c r="T1014" t="s">
        <v>159</v>
      </c>
      <c r="U1014">
        <v>3.9041036121398448E-2</v>
      </c>
      <c r="V1014" t="s">
        <v>156</v>
      </c>
    </row>
    <row r="1015" spans="9:22" x14ac:dyDescent="0.45">
      <c r="I1015" t="s">
        <v>265</v>
      </c>
      <c r="J1015" t="s">
        <v>160</v>
      </c>
      <c r="K1015">
        <v>9.9293867911227462E-2</v>
      </c>
      <c r="L1015" t="s">
        <v>156</v>
      </c>
      <c r="N1015" t="s">
        <v>473</v>
      </c>
      <c r="O1015" t="s">
        <v>160</v>
      </c>
      <c r="P1015">
        <v>0.2601401291615017</v>
      </c>
      <c r="Q1015" t="s">
        <v>156</v>
      </c>
      <c r="S1015" t="s">
        <v>686</v>
      </c>
      <c r="T1015" t="s">
        <v>160</v>
      </c>
      <c r="U1015">
        <v>0.27046188222682671</v>
      </c>
      <c r="V1015" t="s">
        <v>156</v>
      </c>
    </row>
    <row r="1016" spans="9:22" x14ac:dyDescent="0.45">
      <c r="I1016" t="s">
        <v>265</v>
      </c>
      <c r="J1016" t="s">
        <v>161</v>
      </c>
      <c r="K1016">
        <v>0</v>
      </c>
      <c r="L1016" t="s">
        <v>156</v>
      </c>
      <c r="N1016" t="s">
        <v>473</v>
      </c>
      <c r="O1016" t="s">
        <v>161</v>
      </c>
      <c r="P1016">
        <v>5.2668957988325105E-2</v>
      </c>
      <c r="Q1016" t="s">
        <v>156</v>
      </c>
      <c r="S1016" t="s">
        <v>686</v>
      </c>
      <c r="T1016" t="s">
        <v>161</v>
      </c>
      <c r="U1016">
        <v>6.6871673477324048E-2</v>
      </c>
      <c r="V1016" t="s">
        <v>156</v>
      </c>
    </row>
    <row r="1017" spans="9:22" x14ac:dyDescent="0.45">
      <c r="I1017" t="s">
        <v>265</v>
      </c>
      <c r="J1017" t="s">
        <v>162</v>
      </c>
      <c r="K1017">
        <v>4.3635469705488924E-3</v>
      </c>
      <c r="L1017" t="s">
        <v>156</v>
      </c>
      <c r="N1017" t="s">
        <v>473</v>
      </c>
      <c r="O1017" t="s">
        <v>162</v>
      </c>
      <c r="P1017">
        <v>6.5295850763576911E-3</v>
      </c>
      <c r="Q1017" t="s">
        <v>156</v>
      </c>
      <c r="S1017" t="s">
        <v>686</v>
      </c>
      <c r="T1017" t="s">
        <v>162</v>
      </c>
      <c r="U1017">
        <v>8.8345586100337416E-3</v>
      </c>
      <c r="V1017" t="s">
        <v>156</v>
      </c>
    </row>
    <row r="1018" spans="9:22" x14ac:dyDescent="0.45">
      <c r="I1018" t="s">
        <v>265</v>
      </c>
      <c r="J1018" t="s">
        <v>163</v>
      </c>
      <c r="K1018">
        <v>7.8065365614008217E-2</v>
      </c>
      <c r="L1018" t="s">
        <v>156</v>
      </c>
      <c r="N1018" t="s">
        <v>473</v>
      </c>
      <c r="O1018" t="s">
        <v>163</v>
      </c>
      <c r="P1018">
        <v>4.9018669669077045E-2</v>
      </c>
      <c r="Q1018" t="s">
        <v>156</v>
      </c>
      <c r="S1018" t="s">
        <v>686</v>
      </c>
      <c r="T1018" t="s">
        <v>163</v>
      </c>
      <c r="U1018">
        <v>5.6813445084930886E-2</v>
      </c>
      <c r="V1018" t="s">
        <v>156</v>
      </c>
    </row>
    <row r="1019" spans="9:22" x14ac:dyDescent="0.45">
      <c r="I1019" t="s">
        <v>265</v>
      </c>
      <c r="J1019" t="s">
        <v>164</v>
      </c>
      <c r="K1019">
        <v>6.8838295754565402E-3</v>
      </c>
      <c r="L1019" t="s">
        <v>156</v>
      </c>
      <c r="N1019" t="s">
        <v>473</v>
      </c>
      <c r="O1019" t="s">
        <v>164</v>
      </c>
      <c r="P1019">
        <v>6.3989690627206551E-3</v>
      </c>
      <c r="Q1019" t="s">
        <v>156</v>
      </c>
      <c r="S1019" t="s">
        <v>686</v>
      </c>
      <c r="T1019" t="s">
        <v>164</v>
      </c>
      <c r="U1019">
        <v>8.7426124763317972E-3</v>
      </c>
      <c r="V1019" t="s">
        <v>156</v>
      </c>
    </row>
    <row r="1020" spans="9:22" x14ac:dyDescent="0.45">
      <c r="I1020" t="s">
        <v>265</v>
      </c>
      <c r="J1020" t="s">
        <v>165</v>
      </c>
      <c r="K1020">
        <v>1.0764821378003004E-3</v>
      </c>
      <c r="L1020" t="s">
        <v>156</v>
      </c>
      <c r="N1020" t="s">
        <v>473</v>
      </c>
      <c r="O1020" t="s">
        <v>165</v>
      </c>
      <c r="P1020">
        <v>4.1329569190215833E-2</v>
      </c>
      <c r="Q1020" t="s">
        <v>156</v>
      </c>
      <c r="S1020" t="s">
        <v>686</v>
      </c>
      <c r="T1020" t="s">
        <v>165</v>
      </c>
      <c r="U1020">
        <v>6.4072510604330543E-2</v>
      </c>
      <c r="V1020" t="s">
        <v>156</v>
      </c>
    </row>
    <row r="1021" spans="9:22" x14ac:dyDescent="0.45">
      <c r="I1021" t="s">
        <v>266</v>
      </c>
      <c r="J1021" t="s">
        <v>155</v>
      </c>
      <c r="K1021">
        <v>5.1215102067347709E-2</v>
      </c>
      <c r="L1021" t="s">
        <v>156</v>
      </c>
      <c r="N1021" t="s">
        <v>474</v>
      </c>
      <c r="O1021" t="s">
        <v>155</v>
      </c>
      <c r="P1021">
        <v>0.24537840970979927</v>
      </c>
      <c r="Q1021" t="s">
        <v>156</v>
      </c>
      <c r="S1021" t="s">
        <v>687</v>
      </c>
      <c r="T1021" t="s">
        <v>155</v>
      </c>
      <c r="U1021">
        <v>0.24971640097397946</v>
      </c>
      <c r="V1021" t="s">
        <v>156</v>
      </c>
    </row>
    <row r="1022" spans="9:22" x14ac:dyDescent="0.45">
      <c r="I1022" t="s">
        <v>266</v>
      </c>
      <c r="J1022" t="s">
        <v>157</v>
      </c>
      <c r="K1022">
        <v>6.0270798310363721E-2</v>
      </c>
      <c r="L1022" t="s">
        <v>156</v>
      </c>
      <c r="N1022" t="s">
        <v>474</v>
      </c>
      <c r="O1022" t="s">
        <v>157</v>
      </c>
      <c r="P1022">
        <v>2.7673642570579148E-2</v>
      </c>
      <c r="Q1022" t="s">
        <v>156</v>
      </c>
      <c r="S1022" t="s">
        <v>687</v>
      </c>
      <c r="T1022" t="s">
        <v>157</v>
      </c>
      <c r="U1022">
        <v>2.9265123518277196E-2</v>
      </c>
      <c r="V1022" t="s">
        <v>156</v>
      </c>
    </row>
    <row r="1023" spans="9:22" x14ac:dyDescent="0.45">
      <c r="I1023" t="s">
        <v>266</v>
      </c>
      <c r="J1023" t="s">
        <v>158</v>
      </c>
      <c r="K1023">
        <v>0.63329508940911705</v>
      </c>
      <c r="L1023" t="s">
        <v>156</v>
      </c>
      <c r="N1023" t="s">
        <v>474</v>
      </c>
      <c r="O1023" t="s">
        <v>158</v>
      </c>
      <c r="P1023">
        <v>0.26478013100092496</v>
      </c>
      <c r="Q1023" t="s">
        <v>156</v>
      </c>
      <c r="S1023" t="s">
        <v>687</v>
      </c>
      <c r="T1023" t="s">
        <v>158</v>
      </c>
      <c r="U1023">
        <v>0.20469664582517932</v>
      </c>
      <c r="V1023" t="s">
        <v>156</v>
      </c>
    </row>
    <row r="1024" spans="9:22" x14ac:dyDescent="0.45">
      <c r="I1024" t="s">
        <v>266</v>
      </c>
      <c r="J1024" t="s">
        <v>159</v>
      </c>
      <c r="K1024">
        <v>7.1555427008928987E-2</v>
      </c>
      <c r="L1024" t="s">
        <v>156</v>
      </c>
      <c r="N1024" t="s">
        <v>474</v>
      </c>
      <c r="O1024" t="s">
        <v>159</v>
      </c>
      <c r="P1024">
        <v>4.5268531050201878E-2</v>
      </c>
      <c r="Q1024" t="s">
        <v>156</v>
      </c>
      <c r="S1024" t="s">
        <v>687</v>
      </c>
      <c r="T1024" t="s">
        <v>159</v>
      </c>
      <c r="U1024">
        <v>3.7526689496474593E-2</v>
      </c>
      <c r="V1024" t="s">
        <v>156</v>
      </c>
    </row>
    <row r="1025" spans="9:22" x14ac:dyDescent="0.45">
      <c r="I1025" t="s">
        <v>266</v>
      </c>
      <c r="J1025" t="s">
        <v>160</v>
      </c>
      <c r="K1025">
        <v>9.8070013638339948E-2</v>
      </c>
      <c r="L1025" t="s">
        <v>156</v>
      </c>
      <c r="N1025" t="s">
        <v>474</v>
      </c>
      <c r="O1025" t="s">
        <v>160</v>
      </c>
      <c r="P1025">
        <v>0.24246149230879951</v>
      </c>
      <c r="Q1025" t="s">
        <v>156</v>
      </c>
      <c r="S1025" t="s">
        <v>687</v>
      </c>
      <c r="T1025" t="s">
        <v>160</v>
      </c>
      <c r="U1025">
        <v>0.27066499117347059</v>
      </c>
      <c r="V1025" t="s">
        <v>156</v>
      </c>
    </row>
    <row r="1026" spans="9:22" x14ac:dyDescent="0.45">
      <c r="I1026" t="s">
        <v>266</v>
      </c>
      <c r="J1026" t="s">
        <v>161</v>
      </c>
      <c r="K1026">
        <v>0</v>
      </c>
      <c r="L1026" t="s">
        <v>156</v>
      </c>
      <c r="N1026" t="s">
        <v>474</v>
      </c>
      <c r="O1026" t="s">
        <v>161</v>
      </c>
      <c r="P1026">
        <v>6.6158106937788133E-2</v>
      </c>
      <c r="Q1026" t="s">
        <v>156</v>
      </c>
      <c r="S1026" t="s">
        <v>687</v>
      </c>
      <c r="T1026" t="s">
        <v>161</v>
      </c>
      <c r="U1026">
        <v>7.0968748776674362E-2</v>
      </c>
      <c r="V1026" t="s">
        <v>156</v>
      </c>
    </row>
    <row r="1027" spans="9:22" x14ac:dyDescent="0.45">
      <c r="I1027" t="s">
        <v>266</v>
      </c>
      <c r="J1027" t="s">
        <v>162</v>
      </c>
      <c r="K1027">
        <v>3.3046472626465395E-3</v>
      </c>
      <c r="L1027" t="s">
        <v>156</v>
      </c>
      <c r="N1027" t="s">
        <v>474</v>
      </c>
      <c r="O1027" t="s">
        <v>162</v>
      </c>
      <c r="P1027">
        <v>7.9394890050624618E-3</v>
      </c>
      <c r="Q1027" t="s">
        <v>156</v>
      </c>
      <c r="S1027" t="s">
        <v>687</v>
      </c>
      <c r="T1027" t="s">
        <v>162</v>
      </c>
      <c r="U1027">
        <v>9.3071810233951741E-3</v>
      </c>
      <c r="V1027" t="s">
        <v>156</v>
      </c>
    </row>
    <row r="1028" spans="9:22" x14ac:dyDescent="0.45">
      <c r="I1028" t="s">
        <v>266</v>
      </c>
      <c r="J1028" t="s">
        <v>163</v>
      </c>
      <c r="K1028">
        <v>7.4312332102998868E-2</v>
      </c>
      <c r="L1028" t="s">
        <v>156</v>
      </c>
      <c r="N1028" t="s">
        <v>474</v>
      </c>
      <c r="O1028" t="s">
        <v>163</v>
      </c>
      <c r="P1028">
        <v>5.2750770940562887E-2</v>
      </c>
      <c r="Q1028" t="s">
        <v>156</v>
      </c>
      <c r="S1028" t="s">
        <v>687</v>
      </c>
      <c r="T1028" t="s">
        <v>163</v>
      </c>
      <c r="U1028">
        <v>5.6267023252277407E-2</v>
      </c>
      <c r="V1028" t="s">
        <v>156</v>
      </c>
    </row>
    <row r="1029" spans="9:22" x14ac:dyDescent="0.45">
      <c r="I1029" t="s">
        <v>266</v>
      </c>
      <c r="J1029" t="s">
        <v>164</v>
      </c>
      <c r="K1029">
        <v>6.8403807479743292E-3</v>
      </c>
      <c r="L1029" t="s">
        <v>156</v>
      </c>
      <c r="N1029" t="s">
        <v>474</v>
      </c>
      <c r="O1029" t="s">
        <v>164</v>
      </c>
      <c r="P1029">
        <v>6.3436080181512857E-3</v>
      </c>
      <c r="Q1029" t="s">
        <v>156</v>
      </c>
      <c r="S1029" t="s">
        <v>687</v>
      </c>
      <c r="T1029" t="s">
        <v>164</v>
      </c>
      <c r="U1029">
        <v>8.381022997642611E-3</v>
      </c>
      <c r="V1029" t="s">
        <v>156</v>
      </c>
    </row>
    <row r="1030" spans="9:22" x14ac:dyDescent="0.45">
      <c r="I1030" t="s">
        <v>266</v>
      </c>
      <c r="J1030" t="s">
        <v>165</v>
      </c>
      <c r="K1030">
        <v>1.1362094521003539E-3</v>
      </c>
      <c r="L1030" t="s">
        <v>156</v>
      </c>
      <c r="N1030" t="s">
        <v>474</v>
      </c>
      <c r="O1030" t="s">
        <v>165</v>
      </c>
      <c r="P1030">
        <v>4.12458184580125E-2</v>
      </c>
      <c r="Q1030" t="s">
        <v>156</v>
      </c>
      <c r="S1030" t="s">
        <v>687</v>
      </c>
      <c r="T1030" t="s">
        <v>165</v>
      </c>
      <c r="U1030">
        <v>6.320617296246421E-2</v>
      </c>
      <c r="V1030" t="s">
        <v>156</v>
      </c>
    </row>
    <row r="1031" spans="9:22" x14ac:dyDescent="0.45">
      <c r="I1031" t="s">
        <v>267</v>
      </c>
      <c r="J1031" t="s">
        <v>155</v>
      </c>
      <c r="K1031">
        <v>5.325558068113994E-2</v>
      </c>
      <c r="L1031" t="s">
        <v>156</v>
      </c>
      <c r="N1031" t="s">
        <v>475</v>
      </c>
      <c r="O1031" t="s">
        <v>155</v>
      </c>
      <c r="P1031">
        <v>0.20810970638793022</v>
      </c>
      <c r="Q1031" t="s">
        <v>156</v>
      </c>
      <c r="S1031" t="s">
        <v>688</v>
      </c>
      <c r="T1031" t="s">
        <v>155</v>
      </c>
      <c r="U1031">
        <v>0.26536466726564822</v>
      </c>
      <c r="V1031" t="s">
        <v>156</v>
      </c>
    </row>
    <row r="1032" spans="9:22" x14ac:dyDescent="0.45">
      <c r="I1032" t="s">
        <v>267</v>
      </c>
      <c r="J1032" t="s">
        <v>157</v>
      </c>
      <c r="K1032">
        <v>6.1865191795024921E-2</v>
      </c>
      <c r="L1032" t="s">
        <v>156</v>
      </c>
      <c r="N1032" t="s">
        <v>475</v>
      </c>
      <c r="O1032" t="s">
        <v>157</v>
      </c>
      <c r="P1032">
        <v>2.6188245683887321E-2</v>
      </c>
      <c r="Q1032" t="s">
        <v>156</v>
      </c>
      <c r="S1032" t="s">
        <v>688</v>
      </c>
      <c r="T1032" t="s">
        <v>157</v>
      </c>
      <c r="U1032">
        <v>3.4168976859497345E-2</v>
      </c>
      <c r="V1032" t="s">
        <v>156</v>
      </c>
    </row>
    <row r="1033" spans="9:22" x14ac:dyDescent="0.45">
      <c r="I1033" t="s">
        <v>267</v>
      </c>
      <c r="J1033" t="s">
        <v>158</v>
      </c>
      <c r="K1033">
        <v>0.6294675678546553</v>
      </c>
      <c r="L1033" t="s">
        <v>156</v>
      </c>
      <c r="N1033" t="s">
        <v>475</v>
      </c>
      <c r="O1033" t="s">
        <v>158</v>
      </c>
      <c r="P1033">
        <v>0.32935699457108214</v>
      </c>
      <c r="Q1033" t="s">
        <v>156</v>
      </c>
      <c r="S1033" t="s">
        <v>688</v>
      </c>
      <c r="T1033" t="s">
        <v>158</v>
      </c>
      <c r="U1033">
        <v>0.24689923723545146</v>
      </c>
      <c r="V1033" t="s">
        <v>156</v>
      </c>
    </row>
    <row r="1034" spans="9:22" x14ac:dyDescent="0.45">
      <c r="I1034" t="s">
        <v>267</v>
      </c>
      <c r="J1034" t="s">
        <v>159</v>
      </c>
      <c r="K1034">
        <v>7.1287966049070436E-2</v>
      </c>
      <c r="L1034" t="s">
        <v>156</v>
      </c>
      <c r="N1034" t="s">
        <v>475</v>
      </c>
      <c r="O1034" t="s">
        <v>159</v>
      </c>
      <c r="P1034">
        <v>4.6621639466284219E-2</v>
      </c>
      <c r="Q1034" t="s">
        <v>156</v>
      </c>
      <c r="S1034" t="s">
        <v>688</v>
      </c>
      <c r="T1034" t="s">
        <v>159</v>
      </c>
      <c r="U1034">
        <v>3.6517465675153113E-2</v>
      </c>
      <c r="V1034" t="s">
        <v>156</v>
      </c>
    </row>
    <row r="1035" spans="9:22" x14ac:dyDescent="0.45">
      <c r="I1035" t="s">
        <v>267</v>
      </c>
      <c r="J1035" t="s">
        <v>160</v>
      </c>
      <c r="K1035">
        <v>9.8857154783148826E-2</v>
      </c>
      <c r="L1035" t="s">
        <v>156</v>
      </c>
      <c r="N1035" t="s">
        <v>475</v>
      </c>
      <c r="O1035" t="s">
        <v>160</v>
      </c>
      <c r="P1035">
        <v>0.21465656239800338</v>
      </c>
      <c r="Q1035" t="s">
        <v>156</v>
      </c>
      <c r="S1035" t="s">
        <v>688</v>
      </c>
      <c r="T1035" t="s">
        <v>160</v>
      </c>
      <c r="U1035">
        <v>0.25537305368546726</v>
      </c>
      <c r="V1035" t="s">
        <v>156</v>
      </c>
    </row>
    <row r="1036" spans="9:22" x14ac:dyDescent="0.45">
      <c r="I1036" t="s">
        <v>267</v>
      </c>
      <c r="J1036" t="s">
        <v>161</v>
      </c>
      <c r="K1036">
        <v>0</v>
      </c>
      <c r="L1036" t="s">
        <v>156</v>
      </c>
      <c r="N1036" t="s">
        <v>475</v>
      </c>
      <c r="O1036" t="s">
        <v>161</v>
      </c>
      <c r="P1036">
        <v>6.6331829052738947E-2</v>
      </c>
      <c r="Q1036" t="s">
        <v>156</v>
      </c>
      <c r="S1036" t="s">
        <v>688</v>
      </c>
      <c r="T1036" t="s">
        <v>161</v>
      </c>
      <c r="U1036">
        <v>5.4183862734913019E-2</v>
      </c>
      <c r="V1036" t="s">
        <v>156</v>
      </c>
    </row>
    <row r="1037" spans="9:22" x14ac:dyDescent="0.45">
      <c r="I1037" t="s">
        <v>267</v>
      </c>
      <c r="J1037" t="s">
        <v>162</v>
      </c>
      <c r="K1037">
        <v>3.3098185403184288E-3</v>
      </c>
      <c r="L1037" t="s">
        <v>156</v>
      </c>
      <c r="N1037" t="s">
        <v>475</v>
      </c>
      <c r="O1037" t="s">
        <v>162</v>
      </c>
      <c r="P1037">
        <v>8.2680436870386093E-3</v>
      </c>
      <c r="Q1037" t="s">
        <v>156</v>
      </c>
      <c r="S1037" t="s">
        <v>688</v>
      </c>
      <c r="T1037" t="s">
        <v>162</v>
      </c>
      <c r="U1037">
        <v>6.4744280369054257E-3</v>
      </c>
      <c r="V1037" t="s">
        <v>156</v>
      </c>
    </row>
    <row r="1038" spans="9:22" x14ac:dyDescent="0.45">
      <c r="I1038" t="s">
        <v>267</v>
      </c>
      <c r="J1038" t="s">
        <v>163</v>
      </c>
      <c r="K1038">
        <v>7.3923348799562846E-2</v>
      </c>
      <c r="L1038" t="s">
        <v>156</v>
      </c>
      <c r="N1038" t="s">
        <v>475</v>
      </c>
      <c r="O1038" t="s">
        <v>163</v>
      </c>
      <c r="P1038">
        <v>5.5626306225691098E-2</v>
      </c>
      <c r="Q1038" t="s">
        <v>156</v>
      </c>
      <c r="S1038" t="s">
        <v>688</v>
      </c>
      <c r="T1038" t="s">
        <v>163</v>
      </c>
      <c r="U1038">
        <v>4.531775347838489E-2</v>
      </c>
      <c r="V1038" t="s">
        <v>156</v>
      </c>
    </row>
    <row r="1039" spans="9:22" x14ac:dyDescent="0.45">
      <c r="I1039" t="s">
        <v>267</v>
      </c>
      <c r="J1039" t="s">
        <v>164</v>
      </c>
      <c r="K1039">
        <v>6.8920879440817909E-3</v>
      </c>
      <c r="L1039" t="s">
        <v>156</v>
      </c>
      <c r="N1039" t="s">
        <v>475</v>
      </c>
      <c r="O1039" t="s">
        <v>164</v>
      </c>
      <c r="P1039">
        <v>5.8614571051232205E-3</v>
      </c>
      <c r="Q1039" t="s">
        <v>156</v>
      </c>
      <c r="S1039" t="s">
        <v>688</v>
      </c>
      <c r="T1039" t="s">
        <v>164</v>
      </c>
      <c r="U1039">
        <v>6.6356068779723229E-3</v>
      </c>
      <c r="V1039" t="s">
        <v>156</v>
      </c>
    </row>
    <row r="1040" spans="9:22" x14ac:dyDescent="0.45">
      <c r="I1040" t="s">
        <v>267</v>
      </c>
      <c r="J1040" t="s">
        <v>165</v>
      </c>
      <c r="K1040">
        <v>1.1412835528151566E-3</v>
      </c>
      <c r="L1040" t="s">
        <v>156</v>
      </c>
      <c r="N1040" t="s">
        <v>475</v>
      </c>
      <c r="O1040" t="s">
        <v>165</v>
      </c>
      <c r="P1040">
        <v>3.8979215422096536E-2</v>
      </c>
      <c r="Q1040" t="s">
        <v>156</v>
      </c>
      <c r="S1040" t="s">
        <v>688</v>
      </c>
      <c r="T1040" t="s">
        <v>165</v>
      </c>
      <c r="U1040">
        <v>4.9064948150452668E-2</v>
      </c>
      <c r="V1040" t="s">
        <v>156</v>
      </c>
    </row>
    <row r="1041" spans="9:22" x14ac:dyDescent="0.45">
      <c r="I1041" t="s">
        <v>268</v>
      </c>
      <c r="J1041" t="s">
        <v>155</v>
      </c>
      <c r="K1041">
        <v>5.3664181018143756E-2</v>
      </c>
      <c r="L1041" t="s">
        <v>156</v>
      </c>
      <c r="N1041" t="s">
        <v>476</v>
      </c>
      <c r="O1041" t="s">
        <v>155</v>
      </c>
      <c r="P1041">
        <v>0.19190370607932722</v>
      </c>
      <c r="Q1041" t="s">
        <v>156</v>
      </c>
      <c r="S1041" t="s">
        <v>689</v>
      </c>
      <c r="T1041" t="s">
        <v>155</v>
      </c>
      <c r="U1041">
        <v>0.25658791697971917</v>
      </c>
      <c r="V1041" t="s">
        <v>156</v>
      </c>
    </row>
    <row r="1042" spans="9:22" x14ac:dyDescent="0.45">
      <c r="I1042" t="s">
        <v>268</v>
      </c>
      <c r="J1042" t="s">
        <v>157</v>
      </c>
      <c r="K1042">
        <v>6.2240969303603531E-2</v>
      </c>
      <c r="L1042" t="s">
        <v>156</v>
      </c>
      <c r="N1042" t="s">
        <v>476</v>
      </c>
      <c r="O1042" t="s">
        <v>157</v>
      </c>
      <c r="P1042">
        <v>2.5808983449340094E-2</v>
      </c>
      <c r="Q1042" t="s">
        <v>156</v>
      </c>
      <c r="S1042" t="s">
        <v>689</v>
      </c>
      <c r="T1042" t="s">
        <v>157</v>
      </c>
      <c r="U1042">
        <v>3.3111414573354175E-2</v>
      </c>
      <c r="V1042" t="s">
        <v>156</v>
      </c>
    </row>
    <row r="1043" spans="9:22" x14ac:dyDescent="0.45">
      <c r="I1043" t="s">
        <v>268</v>
      </c>
      <c r="J1043" t="s">
        <v>158</v>
      </c>
      <c r="K1043">
        <v>0.62495752947288707</v>
      </c>
      <c r="L1043" t="s">
        <v>156</v>
      </c>
      <c r="N1043" t="s">
        <v>476</v>
      </c>
      <c r="O1043" t="s">
        <v>158</v>
      </c>
      <c r="P1043">
        <v>0.35759135884169141</v>
      </c>
      <c r="Q1043" t="s">
        <v>156</v>
      </c>
      <c r="S1043" t="s">
        <v>689</v>
      </c>
      <c r="T1043" t="s">
        <v>158</v>
      </c>
      <c r="U1043">
        <v>0.24614315966899333</v>
      </c>
      <c r="V1043" t="s">
        <v>156</v>
      </c>
    </row>
    <row r="1044" spans="9:22" x14ac:dyDescent="0.45">
      <c r="I1044" t="s">
        <v>268</v>
      </c>
      <c r="J1044" t="s">
        <v>159</v>
      </c>
      <c r="K1044">
        <v>7.211089372918579E-2</v>
      </c>
      <c r="L1044" t="s">
        <v>156</v>
      </c>
      <c r="N1044" t="s">
        <v>476</v>
      </c>
      <c r="O1044" t="s">
        <v>159</v>
      </c>
      <c r="P1044">
        <v>5.0743100500285292E-2</v>
      </c>
      <c r="Q1044" t="s">
        <v>156</v>
      </c>
      <c r="S1044" t="s">
        <v>689</v>
      </c>
      <c r="T1044" t="s">
        <v>159</v>
      </c>
      <c r="U1044">
        <v>3.8640741948104858E-2</v>
      </c>
      <c r="V1044" t="s">
        <v>156</v>
      </c>
    </row>
    <row r="1045" spans="9:22" x14ac:dyDescent="0.45">
      <c r="I1045" t="s">
        <v>268</v>
      </c>
      <c r="J1045" t="s">
        <v>160</v>
      </c>
      <c r="K1045">
        <v>0.10105980082630918</v>
      </c>
      <c r="L1045" t="s">
        <v>156</v>
      </c>
      <c r="N1045" t="s">
        <v>476</v>
      </c>
      <c r="O1045" t="s">
        <v>160</v>
      </c>
      <c r="P1045">
        <v>0.22109343947159482</v>
      </c>
      <c r="Q1045" t="s">
        <v>156</v>
      </c>
      <c r="S1045" t="s">
        <v>689</v>
      </c>
      <c r="T1045" t="s">
        <v>160</v>
      </c>
      <c r="U1045">
        <v>0.25831763276793857</v>
      </c>
      <c r="V1045" t="s">
        <v>156</v>
      </c>
    </row>
    <row r="1046" spans="9:22" x14ac:dyDescent="0.45">
      <c r="I1046" t="s">
        <v>268</v>
      </c>
      <c r="J1046" t="s">
        <v>161</v>
      </c>
      <c r="K1046">
        <v>0</v>
      </c>
      <c r="L1046" t="s">
        <v>156</v>
      </c>
      <c r="N1046" t="s">
        <v>476</v>
      </c>
      <c r="O1046" t="s">
        <v>161</v>
      </c>
      <c r="P1046">
        <v>4.6549252441405682E-2</v>
      </c>
      <c r="Q1046" t="s">
        <v>156</v>
      </c>
      <c r="S1046" t="s">
        <v>689</v>
      </c>
      <c r="T1046" t="s">
        <v>161</v>
      </c>
      <c r="U1046">
        <v>5.6225917246047877E-2</v>
      </c>
      <c r="V1046" t="s">
        <v>156</v>
      </c>
    </row>
    <row r="1047" spans="9:22" x14ac:dyDescent="0.45">
      <c r="I1047" t="s">
        <v>268</v>
      </c>
      <c r="J1047" t="s">
        <v>162</v>
      </c>
      <c r="K1047">
        <v>3.5292010815675743E-3</v>
      </c>
      <c r="L1047" t="s">
        <v>156</v>
      </c>
      <c r="N1047" t="s">
        <v>476</v>
      </c>
      <c r="O1047" t="s">
        <v>162</v>
      </c>
      <c r="P1047">
        <v>6.0211693095015935E-3</v>
      </c>
      <c r="Q1047" t="s">
        <v>156</v>
      </c>
      <c r="S1047" t="s">
        <v>689</v>
      </c>
      <c r="T1047" t="s">
        <v>162</v>
      </c>
      <c r="U1047">
        <v>6.5305397316056139E-3</v>
      </c>
      <c r="V1047" t="s">
        <v>156</v>
      </c>
    </row>
    <row r="1048" spans="9:22" x14ac:dyDescent="0.45">
      <c r="I1048" t="s">
        <v>268</v>
      </c>
      <c r="J1048" t="s">
        <v>163</v>
      </c>
      <c r="K1048">
        <v>7.4612701218441699E-2</v>
      </c>
      <c r="L1048" t="s">
        <v>156</v>
      </c>
      <c r="N1048" t="s">
        <v>476</v>
      </c>
      <c r="O1048" t="s">
        <v>163</v>
      </c>
      <c r="P1048">
        <v>5.5427822907734153E-2</v>
      </c>
      <c r="Q1048" t="s">
        <v>156</v>
      </c>
      <c r="S1048" t="s">
        <v>689</v>
      </c>
      <c r="T1048" t="s">
        <v>163</v>
      </c>
      <c r="U1048">
        <v>4.6228511854946863E-2</v>
      </c>
      <c r="V1048" t="s">
        <v>156</v>
      </c>
    </row>
    <row r="1049" spans="9:22" x14ac:dyDescent="0.45">
      <c r="I1049" t="s">
        <v>268</v>
      </c>
      <c r="J1049" t="s">
        <v>164</v>
      </c>
      <c r="K1049">
        <v>6.7649626079495902E-3</v>
      </c>
      <c r="L1049" t="s">
        <v>156</v>
      </c>
      <c r="N1049" t="s">
        <v>476</v>
      </c>
      <c r="O1049" t="s">
        <v>164</v>
      </c>
      <c r="P1049">
        <v>6.6387679264200798E-3</v>
      </c>
      <c r="Q1049" t="s">
        <v>156</v>
      </c>
      <c r="S1049" t="s">
        <v>689</v>
      </c>
      <c r="T1049" t="s">
        <v>164</v>
      </c>
      <c r="U1049">
        <v>7.0439133529492147E-3</v>
      </c>
      <c r="V1049" t="s">
        <v>156</v>
      </c>
    </row>
    <row r="1050" spans="9:22" x14ac:dyDescent="0.45">
      <c r="I1050" t="s">
        <v>268</v>
      </c>
      <c r="J1050" t="s">
        <v>165</v>
      </c>
      <c r="K1050">
        <v>1.0597607417272359E-3</v>
      </c>
      <c r="L1050" t="s">
        <v>156</v>
      </c>
      <c r="N1050" t="s">
        <v>476</v>
      </c>
      <c r="O1050" t="s">
        <v>165</v>
      </c>
      <c r="P1050">
        <v>3.8222399072571016E-2</v>
      </c>
      <c r="Q1050" t="s">
        <v>156</v>
      </c>
      <c r="S1050" t="s">
        <v>689</v>
      </c>
      <c r="T1050" t="s">
        <v>165</v>
      </c>
      <c r="U1050">
        <v>5.1170251876195526E-2</v>
      </c>
      <c r="V1050" t="s">
        <v>156</v>
      </c>
    </row>
    <row r="1051" spans="9:22" x14ac:dyDescent="0.45">
      <c r="I1051" t="s">
        <v>269</v>
      </c>
      <c r="J1051" t="s">
        <v>155</v>
      </c>
      <c r="K1051">
        <v>5.270989737025801E-2</v>
      </c>
      <c r="L1051" t="s">
        <v>156</v>
      </c>
      <c r="N1051" t="s">
        <v>477</v>
      </c>
      <c r="O1051" t="s">
        <v>155</v>
      </c>
      <c r="P1051">
        <v>0.23595961854508535</v>
      </c>
      <c r="Q1051" t="s">
        <v>156</v>
      </c>
      <c r="S1051" t="s">
        <v>690</v>
      </c>
      <c r="T1051" t="s">
        <v>155</v>
      </c>
      <c r="U1051">
        <v>0.27395395219396834</v>
      </c>
      <c r="V1051" t="s">
        <v>156</v>
      </c>
    </row>
    <row r="1052" spans="9:22" x14ac:dyDescent="0.45">
      <c r="I1052" t="s">
        <v>269</v>
      </c>
      <c r="J1052" t="s">
        <v>157</v>
      </c>
      <c r="K1052">
        <v>6.0959521113651008E-2</v>
      </c>
      <c r="L1052" t="s">
        <v>156</v>
      </c>
      <c r="N1052" t="s">
        <v>477</v>
      </c>
      <c r="O1052" t="s">
        <v>157</v>
      </c>
      <c r="P1052">
        <v>2.8188120139687762E-2</v>
      </c>
      <c r="Q1052" t="s">
        <v>156</v>
      </c>
      <c r="S1052" t="s">
        <v>690</v>
      </c>
      <c r="T1052" t="s">
        <v>157</v>
      </c>
      <c r="U1052">
        <v>3.1167381791357755E-2</v>
      </c>
      <c r="V1052" t="s">
        <v>156</v>
      </c>
    </row>
    <row r="1053" spans="9:22" x14ac:dyDescent="0.45">
      <c r="I1053" t="s">
        <v>269</v>
      </c>
      <c r="J1053" t="s">
        <v>158</v>
      </c>
      <c r="K1053">
        <v>0.62291670046258341</v>
      </c>
      <c r="L1053" t="s">
        <v>156</v>
      </c>
      <c r="N1053" t="s">
        <v>477</v>
      </c>
      <c r="O1053" t="s">
        <v>158</v>
      </c>
      <c r="P1053">
        <v>0.28541333070804853</v>
      </c>
      <c r="Q1053" t="s">
        <v>156</v>
      </c>
      <c r="S1053" t="s">
        <v>690</v>
      </c>
      <c r="T1053" t="s">
        <v>158</v>
      </c>
      <c r="U1053">
        <v>0.21600026559216379</v>
      </c>
      <c r="V1053" t="s">
        <v>156</v>
      </c>
    </row>
    <row r="1054" spans="9:22" x14ac:dyDescent="0.45">
      <c r="I1054" t="s">
        <v>269</v>
      </c>
      <c r="J1054" t="s">
        <v>159</v>
      </c>
      <c r="K1054">
        <v>7.378947787511618E-2</v>
      </c>
      <c r="L1054" t="s">
        <v>156</v>
      </c>
      <c r="N1054" t="s">
        <v>477</v>
      </c>
      <c r="O1054" t="s">
        <v>159</v>
      </c>
      <c r="P1054">
        <v>4.3737563629964858E-2</v>
      </c>
      <c r="Q1054" t="s">
        <v>156</v>
      </c>
      <c r="S1054" t="s">
        <v>690</v>
      </c>
      <c r="T1054" t="s">
        <v>159</v>
      </c>
      <c r="U1054">
        <v>3.4021227754762101E-2</v>
      </c>
      <c r="V1054" t="s">
        <v>156</v>
      </c>
    </row>
    <row r="1055" spans="9:22" x14ac:dyDescent="0.45">
      <c r="I1055" t="s">
        <v>269</v>
      </c>
      <c r="J1055" t="s">
        <v>160</v>
      </c>
      <c r="K1055">
        <v>0.10351002570901678</v>
      </c>
      <c r="L1055" t="s">
        <v>156</v>
      </c>
      <c r="N1055" t="s">
        <v>477</v>
      </c>
      <c r="O1055" t="s">
        <v>160</v>
      </c>
      <c r="P1055">
        <v>0.23377879496139761</v>
      </c>
      <c r="Q1055" t="s">
        <v>156</v>
      </c>
      <c r="S1055" t="s">
        <v>690</v>
      </c>
      <c r="T1055" t="s">
        <v>160</v>
      </c>
      <c r="U1055">
        <v>0.25130337752608872</v>
      </c>
      <c r="V1055" t="s">
        <v>156</v>
      </c>
    </row>
    <row r="1056" spans="9:22" x14ac:dyDescent="0.45">
      <c r="I1056" t="s">
        <v>269</v>
      </c>
      <c r="J1056" t="s">
        <v>161</v>
      </c>
      <c r="K1056">
        <v>0</v>
      </c>
      <c r="L1056" t="s">
        <v>156</v>
      </c>
      <c r="N1056" t="s">
        <v>477</v>
      </c>
      <c r="O1056" t="s">
        <v>161</v>
      </c>
      <c r="P1056">
        <v>5.4480254830651637E-2</v>
      </c>
      <c r="Q1056" t="s">
        <v>156</v>
      </c>
      <c r="S1056" t="s">
        <v>690</v>
      </c>
      <c r="T1056" t="s">
        <v>161</v>
      </c>
      <c r="U1056">
        <v>6.5259880043385871E-2</v>
      </c>
      <c r="V1056" t="s">
        <v>156</v>
      </c>
    </row>
    <row r="1057" spans="9:22" x14ac:dyDescent="0.45">
      <c r="I1057" t="s">
        <v>269</v>
      </c>
      <c r="J1057" t="s">
        <v>162</v>
      </c>
      <c r="K1057">
        <v>3.571802501081087E-3</v>
      </c>
      <c r="L1057" t="s">
        <v>156</v>
      </c>
      <c r="N1057" t="s">
        <v>477</v>
      </c>
      <c r="O1057" t="s">
        <v>162</v>
      </c>
      <c r="P1057">
        <v>7.0703874028799881E-3</v>
      </c>
      <c r="Q1057" t="s">
        <v>156</v>
      </c>
      <c r="S1057" t="s">
        <v>690</v>
      </c>
      <c r="T1057" t="s">
        <v>162</v>
      </c>
      <c r="U1057">
        <v>8.5122752071158086E-3</v>
      </c>
      <c r="V1057" t="s">
        <v>156</v>
      </c>
    </row>
    <row r="1058" spans="9:22" x14ac:dyDescent="0.45">
      <c r="I1058" t="s">
        <v>269</v>
      </c>
      <c r="J1058" t="s">
        <v>163</v>
      </c>
      <c r="K1058">
        <v>7.5039741356378295E-2</v>
      </c>
      <c r="L1058" t="s">
        <v>156</v>
      </c>
      <c r="N1058" t="s">
        <v>477</v>
      </c>
      <c r="O1058" t="s">
        <v>163</v>
      </c>
      <c r="P1058">
        <v>5.7519160235489614E-2</v>
      </c>
      <c r="Q1058" t="s">
        <v>156</v>
      </c>
      <c r="S1058" t="s">
        <v>690</v>
      </c>
      <c r="T1058" t="s">
        <v>163</v>
      </c>
      <c r="U1058">
        <v>5.9296223880305809E-2</v>
      </c>
      <c r="V1058" t="s">
        <v>156</v>
      </c>
    </row>
    <row r="1059" spans="9:22" x14ac:dyDescent="0.45">
      <c r="I1059" t="s">
        <v>269</v>
      </c>
      <c r="J1059" t="s">
        <v>164</v>
      </c>
      <c r="K1059">
        <v>6.5932849400525337E-3</v>
      </c>
      <c r="L1059" t="s">
        <v>156</v>
      </c>
      <c r="N1059" t="s">
        <v>477</v>
      </c>
      <c r="O1059" t="s">
        <v>164</v>
      </c>
      <c r="P1059">
        <v>7.4829469058858497E-3</v>
      </c>
      <c r="Q1059" t="s">
        <v>156</v>
      </c>
      <c r="S1059" t="s">
        <v>690</v>
      </c>
      <c r="T1059" t="s">
        <v>164</v>
      </c>
      <c r="U1059">
        <v>7.7804219439785282E-3</v>
      </c>
      <c r="V1059" t="s">
        <v>156</v>
      </c>
    </row>
    <row r="1060" spans="9:22" x14ac:dyDescent="0.45">
      <c r="I1060" t="s">
        <v>269</v>
      </c>
      <c r="J1060" t="s">
        <v>165</v>
      </c>
      <c r="K1060">
        <v>9.0954867167638979E-4</v>
      </c>
      <c r="L1060" t="s">
        <v>156</v>
      </c>
      <c r="N1060" t="s">
        <v>477</v>
      </c>
      <c r="O1060" t="s">
        <v>165</v>
      </c>
      <c r="P1060">
        <v>4.6369822640764245E-2</v>
      </c>
      <c r="Q1060" t="s">
        <v>156</v>
      </c>
      <c r="S1060" t="s">
        <v>690</v>
      </c>
      <c r="T1060" t="s">
        <v>165</v>
      </c>
      <c r="U1060">
        <v>5.2704994066734415E-2</v>
      </c>
      <c r="V1060" t="s">
        <v>156</v>
      </c>
    </row>
    <row r="1061" spans="9:22" x14ac:dyDescent="0.45">
      <c r="I1061" t="s">
        <v>270</v>
      </c>
      <c r="J1061" t="s">
        <v>155</v>
      </c>
      <c r="K1061">
        <v>5.1634181049393546E-2</v>
      </c>
      <c r="L1061" t="s">
        <v>156</v>
      </c>
      <c r="N1061" t="s">
        <v>478</v>
      </c>
      <c r="O1061" t="s">
        <v>155</v>
      </c>
      <c r="P1061">
        <v>0.25054322926139827</v>
      </c>
      <c r="Q1061" t="s">
        <v>156</v>
      </c>
      <c r="S1061" t="s">
        <v>691</v>
      </c>
      <c r="T1061" t="s">
        <v>155</v>
      </c>
      <c r="U1061">
        <v>0.27274642107168356</v>
      </c>
      <c r="V1061" t="s">
        <v>156</v>
      </c>
    </row>
    <row r="1062" spans="9:22" x14ac:dyDescent="0.45">
      <c r="I1062" t="s">
        <v>270</v>
      </c>
      <c r="J1062" t="s">
        <v>157</v>
      </c>
      <c r="K1062">
        <v>5.9528936083114645E-2</v>
      </c>
      <c r="L1062" t="s">
        <v>156</v>
      </c>
      <c r="N1062" t="s">
        <v>478</v>
      </c>
      <c r="O1062" t="s">
        <v>157</v>
      </c>
      <c r="P1062">
        <v>2.8537383579244197E-2</v>
      </c>
      <c r="Q1062" t="s">
        <v>156</v>
      </c>
      <c r="S1062" t="s">
        <v>691</v>
      </c>
      <c r="T1062" t="s">
        <v>157</v>
      </c>
      <c r="U1062">
        <v>3.1024391241784573E-2</v>
      </c>
      <c r="V1062" t="s">
        <v>156</v>
      </c>
    </row>
    <row r="1063" spans="9:22" x14ac:dyDescent="0.45">
      <c r="I1063" t="s">
        <v>270</v>
      </c>
      <c r="J1063" t="s">
        <v>158</v>
      </c>
      <c r="K1063">
        <v>0.62173327971074832</v>
      </c>
      <c r="L1063" t="s">
        <v>156</v>
      </c>
      <c r="N1063" t="s">
        <v>478</v>
      </c>
      <c r="O1063" t="s">
        <v>158</v>
      </c>
      <c r="P1063">
        <v>0.25256800796466877</v>
      </c>
      <c r="Q1063" t="s">
        <v>156</v>
      </c>
      <c r="S1063" t="s">
        <v>691</v>
      </c>
      <c r="T1063" t="s">
        <v>158</v>
      </c>
      <c r="U1063">
        <v>0.25152833852542539</v>
      </c>
      <c r="V1063" t="s">
        <v>156</v>
      </c>
    </row>
    <row r="1064" spans="9:22" x14ac:dyDescent="0.45">
      <c r="I1064" t="s">
        <v>270</v>
      </c>
      <c r="J1064" t="s">
        <v>159</v>
      </c>
      <c r="K1064">
        <v>7.5721632044394943E-2</v>
      </c>
      <c r="L1064" t="s">
        <v>156</v>
      </c>
      <c r="N1064" t="s">
        <v>478</v>
      </c>
      <c r="O1064" t="s">
        <v>159</v>
      </c>
      <c r="P1064">
        <v>4.3047872915737681E-2</v>
      </c>
      <c r="Q1064" t="s">
        <v>156</v>
      </c>
      <c r="S1064" t="s">
        <v>691</v>
      </c>
      <c r="T1064" t="s">
        <v>159</v>
      </c>
      <c r="U1064">
        <v>3.8869699027176893E-2</v>
      </c>
      <c r="V1064" t="s">
        <v>156</v>
      </c>
    </row>
    <row r="1065" spans="9:22" x14ac:dyDescent="0.45">
      <c r="I1065" t="s">
        <v>270</v>
      </c>
      <c r="J1065" t="s">
        <v>160</v>
      </c>
      <c r="K1065">
        <v>0.10561619482705946</v>
      </c>
      <c r="L1065" t="s">
        <v>156</v>
      </c>
      <c r="N1065" t="s">
        <v>478</v>
      </c>
      <c r="O1065" t="s">
        <v>160</v>
      </c>
      <c r="P1065">
        <v>0.24447577549871541</v>
      </c>
      <c r="Q1065" t="s">
        <v>156</v>
      </c>
      <c r="S1065" t="s">
        <v>691</v>
      </c>
      <c r="T1065" t="s">
        <v>160</v>
      </c>
      <c r="U1065">
        <v>0.2603323420672588</v>
      </c>
      <c r="V1065" t="s">
        <v>156</v>
      </c>
    </row>
    <row r="1066" spans="9:22" x14ac:dyDescent="0.45">
      <c r="I1066" t="s">
        <v>270</v>
      </c>
      <c r="J1066" t="s">
        <v>161</v>
      </c>
      <c r="K1066">
        <v>0</v>
      </c>
      <c r="L1066" t="s">
        <v>156</v>
      </c>
      <c r="N1066" t="s">
        <v>478</v>
      </c>
      <c r="O1066" t="s">
        <v>161</v>
      </c>
      <c r="P1066">
        <v>5.6998905500152054E-2</v>
      </c>
      <c r="Q1066" t="s">
        <v>156</v>
      </c>
      <c r="S1066" t="s">
        <v>691</v>
      </c>
      <c r="T1066" t="s">
        <v>161</v>
      </c>
      <c r="U1066">
        <v>5.0748543650240299E-2</v>
      </c>
      <c r="V1066" t="s">
        <v>156</v>
      </c>
    </row>
    <row r="1067" spans="9:22" x14ac:dyDescent="0.45">
      <c r="I1067" t="s">
        <v>270</v>
      </c>
      <c r="J1067" t="s">
        <v>162</v>
      </c>
      <c r="K1067">
        <v>3.4690262266267652E-3</v>
      </c>
      <c r="L1067" t="s">
        <v>156</v>
      </c>
      <c r="N1067" t="s">
        <v>478</v>
      </c>
      <c r="O1067" t="s">
        <v>162</v>
      </c>
      <c r="P1067">
        <v>7.4072093693133487E-3</v>
      </c>
      <c r="Q1067" t="s">
        <v>156</v>
      </c>
      <c r="S1067" t="s">
        <v>691</v>
      </c>
      <c r="T1067" t="s">
        <v>162</v>
      </c>
      <c r="U1067">
        <v>6.3675836282810327E-3</v>
      </c>
      <c r="V1067" t="s">
        <v>156</v>
      </c>
    </row>
    <row r="1068" spans="9:22" x14ac:dyDescent="0.45">
      <c r="I1068" t="s">
        <v>270</v>
      </c>
      <c r="J1068" t="s">
        <v>163</v>
      </c>
      <c r="K1068">
        <v>7.4990946825187005E-2</v>
      </c>
      <c r="L1068" t="s">
        <v>156</v>
      </c>
      <c r="N1068" t="s">
        <v>478</v>
      </c>
      <c r="O1068" t="s">
        <v>163</v>
      </c>
      <c r="P1068">
        <v>5.9223489404153416E-2</v>
      </c>
      <c r="Q1068" t="s">
        <v>156</v>
      </c>
      <c r="S1068" t="s">
        <v>691</v>
      </c>
      <c r="T1068" t="s">
        <v>163</v>
      </c>
      <c r="U1068">
        <v>4.6280709277276046E-2</v>
      </c>
      <c r="V1068" t="s">
        <v>156</v>
      </c>
    </row>
    <row r="1069" spans="9:22" x14ac:dyDescent="0.45">
      <c r="I1069" t="s">
        <v>270</v>
      </c>
      <c r="J1069" t="s">
        <v>164</v>
      </c>
      <c r="K1069">
        <v>6.5564219372250682E-3</v>
      </c>
      <c r="L1069" t="s">
        <v>156</v>
      </c>
      <c r="N1069" t="s">
        <v>478</v>
      </c>
      <c r="O1069" t="s">
        <v>164</v>
      </c>
      <c r="P1069">
        <v>8.1684780595102056E-3</v>
      </c>
      <c r="Q1069" t="s">
        <v>156</v>
      </c>
      <c r="S1069" t="s">
        <v>691</v>
      </c>
      <c r="T1069" t="s">
        <v>164</v>
      </c>
      <c r="U1069">
        <v>5.3206264646287332E-3</v>
      </c>
      <c r="V1069" t="s">
        <v>156</v>
      </c>
    </row>
    <row r="1070" spans="9:22" x14ac:dyDescent="0.45">
      <c r="I1070" t="s">
        <v>270</v>
      </c>
      <c r="J1070" t="s">
        <v>165</v>
      </c>
      <c r="K1070">
        <v>7.4938129606240888E-4</v>
      </c>
      <c r="L1070" t="s">
        <v>156</v>
      </c>
      <c r="N1070" t="s">
        <v>478</v>
      </c>
      <c r="O1070" t="s">
        <v>165</v>
      </c>
      <c r="P1070">
        <v>4.9029648446959652E-2</v>
      </c>
      <c r="Q1070" t="s">
        <v>156</v>
      </c>
      <c r="S1070" t="s">
        <v>691</v>
      </c>
      <c r="T1070" t="s">
        <v>165</v>
      </c>
      <c r="U1070">
        <v>3.678134504610174E-2</v>
      </c>
      <c r="V1070" t="s">
        <v>156</v>
      </c>
    </row>
    <row r="1071" spans="9:22" x14ac:dyDescent="0.45">
      <c r="I1071" t="s">
        <v>271</v>
      </c>
      <c r="J1071" t="s">
        <v>155</v>
      </c>
      <c r="K1071">
        <v>5.0750731060424208E-2</v>
      </c>
      <c r="L1071" t="s">
        <v>156</v>
      </c>
      <c r="N1071" t="s">
        <v>479</v>
      </c>
      <c r="O1071" t="s">
        <v>155</v>
      </c>
      <c r="P1071">
        <v>0.26916680911404639</v>
      </c>
      <c r="Q1071" t="s">
        <v>156</v>
      </c>
      <c r="S1071" t="s">
        <v>692</v>
      </c>
      <c r="T1071" t="s">
        <v>155</v>
      </c>
      <c r="U1071">
        <v>0.27788445268162304</v>
      </c>
      <c r="V1071" t="s">
        <v>156</v>
      </c>
    </row>
    <row r="1072" spans="9:22" x14ac:dyDescent="0.45">
      <c r="I1072" t="s">
        <v>271</v>
      </c>
      <c r="J1072" t="s">
        <v>157</v>
      </c>
      <c r="K1072">
        <v>6.1951468516312107E-2</v>
      </c>
      <c r="L1072" t="s">
        <v>156</v>
      </c>
      <c r="N1072" t="s">
        <v>479</v>
      </c>
      <c r="O1072" t="s">
        <v>157</v>
      </c>
      <c r="P1072">
        <v>3.0127029411695167E-2</v>
      </c>
      <c r="Q1072" t="s">
        <v>156</v>
      </c>
      <c r="S1072" t="s">
        <v>692</v>
      </c>
      <c r="T1072" t="s">
        <v>157</v>
      </c>
      <c r="U1072">
        <v>3.4237976842567124E-2</v>
      </c>
      <c r="V1072" t="s">
        <v>156</v>
      </c>
    </row>
    <row r="1073" spans="9:22" x14ac:dyDescent="0.45">
      <c r="I1073" t="s">
        <v>271</v>
      </c>
      <c r="J1073" t="s">
        <v>158</v>
      </c>
      <c r="K1073">
        <v>0.62033921738459885</v>
      </c>
      <c r="L1073" t="s">
        <v>156</v>
      </c>
      <c r="N1073" t="s">
        <v>479</v>
      </c>
      <c r="O1073" t="s">
        <v>158</v>
      </c>
      <c r="P1073">
        <v>0.22697123768362684</v>
      </c>
      <c r="Q1073" t="s">
        <v>156</v>
      </c>
      <c r="S1073" t="s">
        <v>692</v>
      </c>
      <c r="T1073" t="s">
        <v>158</v>
      </c>
      <c r="U1073">
        <v>0.25347748773931422</v>
      </c>
      <c r="V1073" t="s">
        <v>156</v>
      </c>
    </row>
    <row r="1074" spans="9:22" x14ac:dyDescent="0.45">
      <c r="I1074" t="s">
        <v>271</v>
      </c>
      <c r="J1074" t="s">
        <v>159</v>
      </c>
      <c r="K1074">
        <v>7.3888107134331499E-2</v>
      </c>
      <c r="L1074" t="s">
        <v>156</v>
      </c>
      <c r="N1074" t="s">
        <v>479</v>
      </c>
      <c r="O1074" t="s">
        <v>159</v>
      </c>
      <c r="P1074">
        <v>3.8418353086358138E-2</v>
      </c>
      <c r="Q1074" t="s">
        <v>156</v>
      </c>
      <c r="S1074" t="s">
        <v>692</v>
      </c>
      <c r="T1074" t="s">
        <v>159</v>
      </c>
      <c r="U1074">
        <v>3.9902045637142475E-2</v>
      </c>
      <c r="V1074" t="s">
        <v>156</v>
      </c>
    </row>
    <row r="1075" spans="9:22" x14ac:dyDescent="0.45">
      <c r="I1075" t="s">
        <v>271</v>
      </c>
      <c r="J1075" t="s">
        <v>160</v>
      </c>
      <c r="K1075">
        <v>9.9334827955921939E-2</v>
      </c>
      <c r="L1075" t="s">
        <v>156</v>
      </c>
      <c r="N1075" t="s">
        <v>479</v>
      </c>
      <c r="O1075" t="s">
        <v>160</v>
      </c>
      <c r="P1075">
        <v>0.24970588163914706</v>
      </c>
      <c r="Q1075" t="s">
        <v>156</v>
      </c>
      <c r="S1075" t="s">
        <v>692</v>
      </c>
      <c r="T1075" t="s">
        <v>160</v>
      </c>
      <c r="U1075">
        <v>0.26452868843406313</v>
      </c>
      <c r="V1075" t="s">
        <v>156</v>
      </c>
    </row>
    <row r="1076" spans="9:22" x14ac:dyDescent="0.45">
      <c r="I1076" t="s">
        <v>271</v>
      </c>
      <c r="J1076" t="s">
        <v>161</v>
      </c>
      <c r="K1076">
        <v>4.9099751387278811E-5</v>
      </c>
      <c r="L1076" t="s">
        <v>156</v>
      </c>
      <c r="N1076" t="s">
        <v>479</v>
      </c>
      <c r="O1076" t="s">
        <v>161</v>
      </c>
      <c r="P1076">
        <v>6.0389772332022557E-2</v>
      </c>
      <c r="Q1076" t="s">
        <v>156</v>
      </c>
      <c r="S1076" t="s">
        <v>692</v>
      </c>
      <c r="T1076" t="s">
        <v>161</v>
      </c>
      <c r="U1076">
        <v>4.6358392879758022E-2</v>
      </c>
      <c r="V1076" t="s">
        <v>156</v>
      </c>
    </row>
    <row r="1077" spans="9:22" x14ac:dyDescent="0.45">
      <c r="I1077" t="s">
        <v>271</v>
      </c>
      <c r="J1077" t="s">
        <v>162</v>
      </c>
      <c r="K1077">
        <v>5.4922015208391742E-3</v>
      </c>
      <c r="L1077" t="s">
        <v>156</v>
      </c>
      <c r="N1077" t="s">
        <v>479</v>
      </c>
      <c r="O1077" t="s">
        <v>162</v>
      </c>
      <c r="P1077">
        <v>7.7520908094723283E-3</v>
      </c>
      <c r="Q1077" t="s">
        <v>156</v>
      </c>
      <c r="S1077" t="s">
        <v>692</v>
      </c>
      <c r="T1077" t="s">
        <v>162</v>
      </c>
      <c r="U1077">
        <v>5.5173273201859357E-3</v>
      </c>
      <c r="V1077" t="s">
        <v>156</v>
      </c>
    </row>
    <row r="1078" spans="9:22" x14ac:dyDescent="0.45">
      <c r="I1078" t="s">
        <v>271</v>
      </c>
      <c r="J1078" t="s">
        <v>163</v>
      </c>
      <c r="K1078">
        <v>7.9541113208899561E-2</v>
      </c>
      <c r="L1078" t="s">
        <v>156</v>
      </c>
      <c r="N1078" t="s">
        <v>479</v>
      </c>
      <c r="O1078" t="s">
        <v>163</v>
      </c>
      <c r="P1078">
        <v>5.6924018425253069E-2</v>
      </c>
      <c r="Q1078" t="s">
        <v>156</v>
      </c>
      <c r="S1078" t="s">
        <v>692</v>
      </c>
      <c r="T1078" t="s">
        <v>163</v>
      </c>
      <c r="U1078">
        <v>3.8727760629833775E-2</v>
      </c>
      <c r="V1078" t="s">
        <v>156</v>
      </c>
    </row>
    <row r="1079" spans="9:22" x14ac:dyDescent="0.45">
      <c r="I1079" t="s">
        <v>271</v>
      </c>
      <c r="J1079" t="s">
        <v>164</v>
      </c>
      <c r="K1079">
        <v>7.1364412191737732E-3</v>
      </c>
      <c r="L1079" t="s">
        <v>156</v>
      </c>
      <c r="N1079" t="s">
        <v>479</v>
      </c>
      <c r="O1079" t="s">
        <v>164</v>
      </c>
      <c r="P1079">
        <v>8.4179077304719404E-3</v>
      </c>
      <c r="Q1079" t="s">
        <v>156</v>
      </c>
      <c r="S1079" t="s">
        <v>692</v>
      </c>
      <c r="T1079" t="s">
        <v>164</v>
      </c>
      <c r="U1079">
        <v>5.0936975709472421E-3</v>
      </c>
      <c r="V1079" t="s">
        <v>156</v>
      </c>
    </row>
    <row r="1080" spans="9:22" x14ac:dyDescent="0.45">
      <c r="I1080" t="s">
        <v>271</v>
      </c>
      <c r="J1080" t="s">
        <v>165</v>
      </c>
      <c r="K1080">
        <v>1.5167922479192709E-3</v>
      </c>
      <c r="L1080" t="s">
        <v>156</v>
      </c>
      <c r="N1080" t="s">
        <v>479</v>
      </c>
      <c r="O1080" t="s">
        <v>165</v>
      </c>
      <c r="P1080">
        <v>5.2126899767729405E-2</v>
      </c>
      <c r="Q1080" t="s">
        <v>156</v>
      </c>
      <c r="S1080" t="s">
        <v>692</v>
      </c>
      <c r="T1080" t="s">
        <v>165</v>
      </c>
      <c r="U1080">
        <v>3.4272170264435332E-2</v>
      </c>
      <c r="V1080" t="s">
        <v>156</v>
      </c>
    </row>
    <row r="1081" spans="9:22" x14ac:dyDescent="0.45">
      <c r="I1081" t="s">
        <v>272</v>
      </c>
      <c r="J1081" t="s">
        <v>155</v>
      </c>
      <c r="K1081">
        <v>7.1342358333513739E-2</v>
      </c>
      <c r="L1081" t="s">
        <v>156</v>
      </c>
      <c r="N1081" t="s">
        <v>480</v>
      </c>
      <c r="O1081" t="s">
        <v>155</v>
      </c>
      <c r="P1081">
        <v>0.27232167775494187</v>
      </c>
      <c r="Q1081" t="s">
        <v>156</v>
      </c>
      <c r="S1081" t="s">
        <v>693</v>
      </c>
      <c r="T1081" t="s">
        <v>155</v>
      </c>
      <c r="U1081">
        <v>0.27166877364040126</v>
      </c>
      <c r="V1081" t="s">
        <v>156</v>
      </c>
    </row>
    <row r="1082" spans="9:22" x14ac:dyDescent="0.45">
      <c r="I1082" t="s">
        <v>272</v>
      </c>
      <c r="J1082" t="s">
        <v>157</v>
      </c>
      <c r="K1082">
        <v>6.7815038231170965E-2</v>
      </c>
      <c r="L1082" t="s">
        <v>156</v>
      </c>
      <c r="N1082" t="s">
        <v>480</v>
      </c>
      <c r="O1082" t="s">
        <v>157</v>
      </c>
      <c r="P1082">
        <v>3.0438357974108148E-2</v>
      </c>
      <c r="Q1082" t="s">
        <v>156</v>
      </c>
      <c r="S1082" t="s">
        <v>693</v>
      </c>
      <c r="T1082" t="s">
        <v>157</v>
      </c>
      <c r="U1082">
        <v>3.1700727317714901E-2</v>
      </c>
      <c r="V1082" t="s">
        <v>156</v>
      </c>
    </row>
    <row r="1083" spans="9:22" x14ac:dyDescent="0.45">
      <c r="I1083" t="s">
        <v>272</v>
      </c>
      <c r="J1083" t="s">
        <v>158</v>
      </c>
      <c r="K1083">
        <v>0.61406991693753565</v>
      </c>
      <c r="L1083" t="s">
        <v>156</v>
      </c>
      <c r="N1083" t="s">
        <v>480</v>
      </c>
      <c r="O1083" t="s">
        <v>158</v>
      </c>
      <c r="P1083">
        <v>0.21214871024924167</v>
      </c>
      <c r="Q1083" t="s">
        <v>156</v>
      </c>
      <c r="S1083" t="s">
        <v>693</v>
      </c>
      <c r="T1083" t="s">
        <v>158</v>
      </c>
      <c r="U1083">
        <v>0.23289860676947857</v>
      </c>
      <c r="V1083" t="s">
        <v>156</v>
      </c>
    </row>
    <row r="1084" spans="9:22" x14ac:dyDescent="0.45">
      <c r="I1084" t="s">
        <v>272</v>
      </c>
      <c r="J1084" t="s">
        <v>159</v>
      </c>
      <c r="K1084">
        <v>6.5962578481501583E-2</v>
      </c>
      <c r="L1084" t="s">
        <v>156</v>
      </c>
      <c r="N1084" t="s">
        <v>480</v>
      </c>
      <c r="O1084" t="s">
        <v>159</v>
      </c>
      <c r="P1084">
        <v>3.5595317384134149E-2</v>
      </c>
      <c r="Q1084" t="s">
        <v>156</v>
      </c>
      <c r="S1084" t="s">
        <v>693</v>
      </c>
      <c r="T1084" t="s">
        <v>159</v>
      </c>
      <c r="U1084">
        <v>3.9452371344724589E-2</v>
      </c>
      <c r="V1084" t="s">
        <v>156</v>
      </c>
    </row>
    <row r="1085" spans="9:22" x14ac:dyDescent="0.45">
      <c r="I1085" t="s">
        <v>272</v>
      </c>
      <c r="J1085" t="s">
        <v>160</v>
      </c>
      <c r="K1085">
        <v>7.6799038861917343E-2</v>
      </c>
      <c r="L1085" t="s">
        <v>156</v>
      </c>
      <c r="N1085" t="s">
        <v>480</v>
      </c>
      <c r="O1085" t="s">
        <v>160</v>
      </c>
      <c r="P1085">
        <v>0.25784665739222618</v>
      </c>
      <c r="Q1085" t="s">
        <v>156</v>
      </c>
      <c r="S1085" t="s">
        <v>693</v>
      </c>
      <c r="T1085" t="s">
        <v>160</v>
      </c>
      <c r="U1085">
        <v>0.26373383899889985</v>
      </c>
      <c r="V1085" t="s">
        <v>156</v>
      </c>
    </row>
    <row r="1086" spans="9:22" x14ac:dyDescent="0.45">
      <c r="I1086" t="s">
        <v>272</v>
      </c>
      <c r="J1086" t="s">
        <v>161</v>
      </c>
      <c r="K1086">
        <v>4.8631871628029198E-4</v>
      </c>
      <c r="L1086" t="s">
        <v>156</v>
      </c>
      <c r="N1086" t="s">
        <v>480</v>
      </c>
      <c r="O1086" t="s">
        <v>161</v>
      </c>
      <c r="P1086">
        <v>6.2623399208733999E-2</v>
      </c>
      <c r="Q1086" t="s">
        <v>156</v>
      </c>
      <c r="S1086" t="s">
        <v>693</v>
      </c>
      <c r="T1086" t="s">
        <v>161</v>
      </c>
      <c r="U1086">
        <v>5.5456091606596265E-2</v>
      </c>
      <c r="V1086" t="s">
        <v>156</v>
      </c>
    </row>
    <row r="1087" spans="9:22" x14ac:dyDescent="0.45">
      <c r="I1087" t="s">
        <v>272</v>
      </c>
      <c r="J1087" t="s">
        <v>162</v>
      </c>
      <c r="K1087">
        <v>7.3159078650329012E-3</v>
      </c>
      <c r="L1087" t="s">
        <v>156</v>
      </c>
      <c r="N1087" t="s">
        <v>480</v>
      </c>
      <c r="O1087" t="s">
        <v>162</v>
      </c>
      <c r="P1087">
        <v>8.2237515871184542E-3</v>
      </c>
      <c r="Q1087" t="s">
        <v>156</v>
      </c>
      <c r="S1087" t="s">
        <v>693</v>
      </c>
      <c r="T1087" t="s">
        <v>162</v>
      </c>
      <c r="U1087">
        <v>6.900799327210206E-3</v>
      </c>
      <c r="V1087" t="s">
        <v>156</v>
      </c>
    </row>
    <row r="1088" spans="9:22" x14ac:dyDescent="0.45">
      <c r="I1088" t="s">
        <v>272</v>
      </c>
      <c r="J1088" t="s">
        <v>163</v>
      </c>
      <c r="K1088">
        <v>8.9153342732965046E-2</v>
      </c>
      <c r="L1088" t="s">
        <v>156</v>
      </c>
      <c r="N1088" t="s">
        <v>480</v>
      </c>
      <c r="O1088" t="s">
        <v>163</v>
      </c>
      <c r="P1088">
        <v>5.5958056666582788E-2</v>
      </c>
      <c r="Q1088" t="s">
        <v>156</v>
      </c>
      <c r="S1088" t="s">
        <v>693</v>
      </c>
      <c r="T1088" t="s">
        <v>163</v>
      </c>
      <c r="U1088">
        <v>4.9427394535841072E-2</v>
      </c>
      <c r="V1088" t="s">
        <v>156</v>
      </c>
    </row>
    <row r="1089" spans="9:22" x14ac:dyDescent="0.45">
      <c r="I1089" t="s">
        <v>272</v>
      </c>
      <c r="J1089" t="s">
        <v>164</v>
      </c>
      <c r="K1089">
        <v>7.0554998399037852E-3</v>
      </c>
      <c r="L1089" t="s">
        <v>156</v>
      </c>
      <c r="N1089" t="s">
        <v>480</v>
      </c>
      <c r="O1089" t="s">
        <v>164</v>
      </c>
      <c r="P1089">
        <v>8.3776487394144165E-3</v>
      </c>
      <c r="Q1089" t="s">
        <v>156</v>
      </c>
      <c r="S1089" t="s">
        <v>693</v>
      </c>
      <c r="T1089" t="s">
        <v>164</v>
      </c>
      <c r="U1089">
        <v>6.4983736814219111E-3</v>
      </c>
      <c r="V1089" t="s">
        <v>156</v>
      </c>
    </row>
    <row r="1090" spans="9:22" x14ac:dyDescent="0.45">
      <c r="I1090" t="s">
        <v>272</v>
      </c>
      <c r="J1090" t="s">
        <v>165</v>
      </c>
      <c r="K1090">
        <v>0</v>
      </c>
      <c r="L1090" t="s">
        <v>156</v>
      </c>
      <c r="N1090" t="s">
        <v>480</v>
      </c>
      <c r="O1090" t="s">
        <v>165</v>
      </c>
      <c r="P1090">
        <v>5.6466423043316775E-2</v>
      </c>
      <c r="Q1090" t="s">
        <v>156</v>
      </c>
      <c r="S1090" t="s">
        <v>693</v>
      </c>
      <c r="T1090" t="s">
        <v>165</v>
      </c>
      <c r="U1090">
        <v>4.2263022777582725E-2</v>
      </c>
      <c r="V1090" t="s">
        <v>156</v>
      </c>
    </row>
    <row r="1091" spans="9:22" x14ac:dyDescent="0.45">
      <c r="I1091" t="s">
        <v>273</v>
      </c>
      <c r="J1091" t="s">
        <v>155</v>
      </c>
      <c r="K1091">
        <v>7.2322553805967318E-2</v>
      </c>
      <c r="L1091" t="s">
        <v>156</v>
      </c>
      <c r="N1091" t="s">
        <v>481</v>
      </c>
      <c r="O1091" t="s">
        <v>155</v>
      </c>
      <c r="P1091">
        <v>0.28007810950673162</v>
      </c>
      <c r="Q1091" t="s">
        <v>156</v>
      </c>
      <c r="S1091" t="s">
        <v>694</v>
      </c>
      <c r="T1091" t="s">
        <v>155</v>
      </c>
      <c r="U1091">
        <v>0.26728065857998001</v>
      </c>
      <c r="V1091" t="s">
        <v>156</v>
      </c>
    </row>
    <row r="1092" spans="9:22" x14ac:dyDescent="0.45">
      <c r="I1092" t="s">
        <v>273</v>
      </c>
      <c r="J1092" t="s">
        <v>157</v>
      </c>
      <c r="K1092">
        <v>6.6450487761298305E-2</v>
      </c>
      <c r="L1092" t="s">
        <v>156</v>
      </c>
      <c r="N1092" t="s">
        <v>481</v>
      </c>
      <c r="O1092" t="s">
        <v>157</v>
      </c>
      <c r="P1092">
        <v>3.019663679008884E-2</v>
      </c>
      <c r="Q1092" t="s">
        <v>156</v>
      </c>
      <c r="S1092" t="s">
        <v>694</v>
      </c>
      <c r="T1092" t="s">
        <v>157</v>
      </c>
      <c r="U1092">
        <v>2.9620298185265671E-2</v>
      </c>
      <c r="V1092" t="s">
        <v>156</v>
      </c>
    </row>
    <row r="1093" spans="9:22" x14ac:dyDescent="0.45">
      <c r="I1093" t="s">
        <v>273</v>
      </c>
      <c r="J1093" t="s">
        <v>158</v>
      </c>
      <c r="K1093">
        <v>0.62498939737506487</v>
      </c>
      <c r="L1093" t="s">
        <v>156</v>
      </c>
      <c r="N1093" t="s">
        <v>481</v>
      </c>
      <c r="O1093" t="s">
        <v>158</v>
      </c>
      <c r="P1093">
        <v>0.22500132272447521</v>
      </c>
      <c r="Q1093" t="s">
        <v>156</v>
      </c>
      <c r="S1093" t="s">
        <v>694</v>
      </c>
      <c r="T1093" t="s">
        <v>158</v>
      </c>
      <c r="U1093">
        <v>0.20694581164423431</v>
      </c>
      <c r="V1093" t="s">
        <v>156</v>
      </c>
    </row>
    <row r="1094" spans="9:22" x14ac:dyDescent="0.45">
      <c r="I1094" t="s">
        <v>273</v>
      </c>
      <c r="J1094" t="s">
        <v>159</v>
      </c>
      <c r="K1094">
        <v>6.5862084493068948E-2</v>
      </c>
      <c r="L1094" t="s">
        <v>156</v>
      </c>
      <c r="N1094" t="s">
        <v>481</v>
      </c>
      <c r="O1094" t="s">
        <v>159</v>
      </c>
      <c r="P1094">
        <v>3.5715103327463832E-2</v>
      </c>
      <c r="Q1094" t="s">
        <v>156</v>
      </c>
      <c r="S1094" t="s">
        <v>694</v>
      </c>
      <c r="T1094" t="s">
        <v>159</v>
      </c>
      <c r="U1094">
        <v>3.5921609167054648E-2</v>
      </c>
      <c r="V1094" t="s">
        <v>156</v>
      </c>
    </row>
    <row r="1095" spans="9:22" x14ac:dyDescent="0.45">
      <c r="I1095" t="s">
        <v>273</v>
      </c>
      <c r="J1095" t="s">
        <v>160</v>
      </c>
      <c r="K1095">
        <v>7.4818793754158897E-2</v>
      </c>
      <c r="L1095" t="s">
        <v>156</v>
      </c>
      <c r="N1095" t="s">
        <v>481</v>
      </c>
      <c r="O1095" t="s">
        <v>160</v>
      </c>
      <c r="P1095">
        <v>0.24012970153026131</v>
      </c>
      <c r="Q1095" t="s">
        <v>156</v>
      </c>
      <c r="S1095" t="s">
        <v>694</v>
      </c>
      <c r="T1095" t="s">
        <v>160</v>
      </c>
      <c r="U1095">
        <v>0.26064917695973677</v>
      </c>
      <c r="V1095" t="s">
        <v>156</v>
      </c>
    </row>
    <row r="1096" spans="9:22" x14ac:dyDescent="0.45">
      <c r="I1096" t="s">
        <v>273</v>
      </c>
      <c r="J1096" t="s">
        <v>161</v>
      </c>
      <c r="K1096">
        <v>5.6976180984341098E-4</v>
      </c>
      <c r="L1096" t="s">
        <v>156</v>
      </c>
      <c r="N1096" t="s">
        <v>481</v>
      </c>
      <c r="O1096" t="s">
        <v>161</v>
      </c>
      <c r="P1096">
        <v>6.3420134092239622E-2</v>
      </c>
      <c r="Q1096" t="s">
        <v>156</v>
      </c>
      <c r="S1096" t="s">
        <v>694</v>
      </c>
      <c r="T1096" t="s">
        <v>161</v>
      </c>
      <c r="U1096">
        <v>6.4697073619860115E-2</v>
      </c>
      <c r="V1096" t="s">
        <v>156</v>
      </c>
    </row>
    <row r="1097" spans="9:22" x14ac:dyDescent="0.45">
      <c r="I1097" t="s">
        <v>273</v>
      </c>
      <c r="J1097" t="s">
        <v>162</v>
      </c>
      <c r="K1097">
        <v>6.0722735115573421E-3</v>
      </c>
      <c r="L1097" t="s">
        <v>156</v>
      </c>
      <c r="N1097" t="s">
        <v>481</v>
      </c>
      <c r="O1097" t="s">
        <v>162</v>
      </c>
      <c r="P1097">
        <v>8.3323732522408555E-3</v>
      </c>
      <c r="Q1097" t="s">
        <v>156</v>
      </c>
      <c r="S1097" t="s">
        <v>694</v>
      </c>
      <c r="T1097" t="s">
        <v>162</v>
      </c>
      <c r="U1097">
        <v>8.64971967808199E-3</v>
      </c>
      <c r="V1097" t="s">
        <v>156</v>
      </c>
    </row>
    <row r="1098" spans="9:22" x14ac:dyDescent="0.45">
      <c r="I1098" t="s">
        <v>273</v>
      </c>
      <c r="J1098" t="s">
        <v>163</v>
      </c>
      <c r="K1098">
        <v>8.2644479552674982E-2</v>
      </c>
      <c r="L1098" t="s">
        <v>156</v>
      </c>
      <c r="N1098" t="s">
        <v>481</v>
      </c>
      <c r="O1098" t="s">
        <v>163</v>
      </c>
      <c r="P1098">
        <v>5.8263354943063728E-2</v>
      </c>
      <c r="Q1098" t="s">
        <v>156</v>
      </c>
      <c r="S1098" t="s">
        <v>694</v>
      </c>
      <c r="T1098" t="s">
        <v>163</v>
      </c>
      <c r="U1098">
        <v>5.8520226612937105E-2</v>
      </c>
      <c r="V1098" t="s">
        <v>156</v>
      </c>
    </row>
    <row r="1099" spans="9:22" x14ac:dyDescent="0.45">
      <c r="I1099" t="s">
        <v>273</v>
      </c>
      <c r="J1099" t="s">
        <v>164</v>
      </c>
      <c r="K1099">
        <v>6.2701679361960236E-3</v>
      </c>
      <c r="L1099" t="s">
        <v>156</v>
      </c>
      <c r="N1099" t="s">
        <v>481</v>
      </c>
      <c r="O1099" t="s">
        <v>164</v>
      </c>
      <c r="P1099">
        <v>7.0367366334184202E-3</v>
      </c>
      <c r="Q1099" t="s">
        <v>156</v>
      </c>
      <c r="S1099" t="s">
        <v>694</v>
      </c>
      <c r="T1099" t="s">
        <v>164</v>
      </c>
      <c r="U1099">
        <v>8.7972978336176046E-3</v>
      </c>
      <c r="V1099" t="s">
        <v>156</v>
      </c>
    </row>
    <row r="1100" spans="9:22" x14ac:dyDescent="0.45">
      <c r="I1100" t="s">
        <v>273</v>
      </c>
      <c r="J1100" t="s">
        <v>165</v>
      </c>
      <c r="K1100">
        <v>0</v>
      </c>
      <c r="L1100" t="s">
        <v>156</v>
      </c>
      <c r="N1100" t="s">
        <v>481</v>
      </c>
      <c r="O1100" t="s">
        <v>165</v>
      </c>
      <c r="P1100">
        <v>5.1826527199876113E-2</v>
      </c>
      <c r="Q1100" t="s">
        <v>156</v>
      </c>
      <c r="S1100" t="s">
        <v>694</v>
      </c>
      <c r="T1100" t="s">
        <v>165</v>
      </c>
      <c r="U1100">
        <v>5.8918127719060909E-2</v>
      </c>
      <c r="V1100" t="s">
        <v>156</v>
      </c>
    </row>
    <row r="1101" spans="9:22" x14ac:dyDescent="0.45">
      <c r="I1101" t="s">
        <v>274</v>
      </c>
      <c r="J1101" t="s">
        <v>155</v>
      </c>
      <c r="K1101">
        <v>5.1838137431373103E-2</v>
      </c>
      <c r="L1101" t="s">
        <v>156</v>
      </c>
      <c r="N1101" t="s">
        <v>482</v>
      </c>
      <c r="O1101" t="s">
        <v>155</v>
      </c>
      <c r="P1101">
        <v>0.31842259004850981</v>
      </c>
      <c r="Q1101" t="s">
        <v>156</v>
      </c>
      <c r="S1101" t="s">
        <v>695</v>
      </c>
      <c r="T1101" t="s">
        <v>155</v>
      </c>
      <c r="U1101">
        <v>0.25488404806360404</v>
      </c>
      <c r="V1101" t="s">
        <v>156</v>
      </c>
    </row>
    <row r="1102" spans="9:22" x14ac:dyDescent="0.45">
      <c r="I1102" t="s">
        <v>274</v>
      </c>
      <c r="J1102" t="s">
        <v>157</v>
      </c>
      <c r="K1102">
        <v>6.2871526987664725E-2</v>
      </c>
      <c r="L1102" t="s">
        <v>156</v>
      </c>
      <c r="N1102" t="s">
        <v>482</v>
      </c>
      <c r="O1102" t="s">
        <v>157</v>
      </c>
      <c r="P1102">
        <v>2.6573692416247449E-2</v>
      </c>
      <c r="Q1102" t="s">
        <v>156</v>
      </c>
      <c r="S1102" t="s">
        <v>695</v>
      </c>
      <c r="T1102" t="s">
        <v>157</v>
      </c>
      <c r="U1102">
        <v>2.859313869655411E-2</v>
      </c>
      <c r="V1102" t="s">
        <v>156</v>
      </c>
    </row>
    <row r="1103" spans="9:22" x14ac:dyDescent="0.45">
      <c r="I1103" t="s">
        <v>274</v>
      </c>
      <c r="J1103" t="s">
        <v>158</v>
      </c>
      <c r="K1103">
        <v>0.61970100844228782</v>
      </c>
      <c r="L1103" t="s">
        <v>156</v>
      </c>
      <c r="N1103" t="s">
        <v>482</v>
      </c>
      <c r="O1103" t="s">
        <v>158</v>
      </c>
      <c r="P1103">
        <v>0.13632871725524645</v>
      </c>
      <c r="Q1103" t="s">
        <v>156</v>
      </c>
      <c r="S1103" t="s">
        <v>695</v>
      </c>
      <c r="T1103" t="s">
        <v>158</v>
      </c>
      <c r="U1103">
        <v>0.20088683988955378</v>
      </c>
      <c r="V1103" t="s">
        <v>156</v>
      </c>
    </row>
    <row r="1104" spans="9:22" x14ac:dyDescent="0.45">
      <c r="I1104" t="s">
        <v>274</v>
      </c>
      <c r="J1104" t="s">
        <v>159</v>
      </c>
      <c r="K1104">
        <v>7.3303351739951686E-2</v>
      </c>
      <c r="L1104" t="s">
        <v>156</v>
      </c>
      <c r="N1104" t="s">
        <v>482</v>
      </c>
      <c r="O1104" t="s">
        <v>159</v>
      </c>
      <c r="P1104">
        <v>2.0066247082058942E-2</v>
      </c>
      <c r="Q1104" t="s">
        <v>156</v>
      </c>
      <c r="S1104" t="s">
        <v>695</v>
      </c>
      <c r="T1104" t="s">
        <v>159</v>
      </c>
      <c r="U1104">
        <v>3.6882199194819859E-2</v>
      </c>
      <c r="V1104" t="s">
        <v>156</v>
      </c>
    </row>
    <row r="1105" spans="9:22" x14ac:dyDescent="0.45">
      <c r="I1105" t="s">
        <v>274</v>
      </c>
      <c r="J1105" t="s">
        <v>160</v>
      </c>
      <c r="K1105">
        <v>9.9265361005894115E-2</v>
      </c>
      <c r="L1105" t="s">
        <v>156</v>
      </c>
      <c r="N1105" t="s">
        <v>482</v>
      </c>
      <c r="O1105" t="s">
        <v>160</v>
      </c>
      <c r="P1105">
        <v>0.22265903829075331</v>
      </c>
      <c r="Q1105" t="s">
        <v>156</v>
      </c>
      <c r="S1105" t="s">
        <v>695</v>
      </c>
      <c r="T1105" t="s">
        <v>160</v>
      </c>
      <c r="U1105">
        <v>0.27316263631880877</v>
      </c>
      <c r="V1105" t="s">
        <v>156</v>
      </c>
    </row>
    <row r="1106" spans="9:22" x14ac:dyDescent="0.45">
      <c r="I1106" t="s">
        <v>274</v>
      </c>
      <c r="J1106" t="s">
        <v>161</v>
      </c>
      <c r="K1106">
        <v>0</v>
      </c>
      <c r="L1106" t="s">
        <v>156</v>
      </c>
      <c r="N1106" t="s">
        <v>482</v>
      </c>
      <c r="O1106" t="s">
        <v>161</v>
      </c>
      <c r="P1106">
        <v>9.9645143732203553E-2</v>
      </c>
      <c r="Q1106" t="s">
        <v>156</v>
      </c>
      <c r="S1106" t="s">
        <v>695</v>
      </c>
      <c r="T1106" t="s">
        <v>161</v>
      </c>
      <c r="U1106">
        <v>6.5469105385637258E-2</v>
      </c>
      <c r="V1106" t="s">
        <v>156</v>
      </c>
    </row>
    <row r="1107" spans="9:22" x14ac:dyDescent="0.45">
      <c r="I1107" t="s">
        <v>274</v>
      </c>
      <c r="J1107" t="s">
        <v>162</v>
      </c>
      <c r="K1107">
        <v>5.5125126790828956E-3</v>
      </c>
      <c r="L1107" t="s">
        <v>156</v>
      </c>
      <c r="N1107" t="s">
        <v>482</v>
      </c>
      <c r="O1107" t="s">
        <v>162</v>
      </c>
      <c r="P1107">
        <v>1.1648159880853586E-2</v>
      </c>
      <c r="Q1107" t="s">
        <v>156</v>
      </c>
      <c r="S1107" t="s">
        <v>695</v>
      </c>
      <c r="T1107" t="s">
        <v>162</v>
      </c>
      <c r="U1107">
        <v>9.3260377181523628E-3</v>
      </c>
      <c r="V1107" t="s">
        <v>156</v>
      </c>
    </row>
    <row r="1108" spans="9:22" x14ac:dyDescent="0.45">
      <c r="I1108" t="s">
        <v>274</v>
      </c>
      <c r="J1108" t="s">
        <v>163</v>
      </c>
      <c r="K1108">
        <v>7.9150163747247204E-2</v>
      </c>
      <c r="L1108" t="s">
        <v>156</v>
      </c>
      <c r="N1108" t="s">
        <v>482</v>
      </c>
      <c r="O1108" t="s">
        <v>163</v>
      </c>
      <c r="P1108">
        <v>5.2168244761907033E-2</v>
      </c>
      <c r="Q1108" t="s">
        <v>156</v>
      </c>
      <c r="S1108" t="s">
        <v>695</v>
      </c>
      <c r="T1108" t="s">
        <v>163</v>
      </c>
      <c r="U1108">
        <v>5.9083493442990798E-2</v>
      </c>
      <c r="V1108" t="s">
        <v>156</v>
      </c>
    </row>
    <row r="1109" spans="9:22" x14ac:dyDescent="0.45">
      <c r="I1109" t="s">
        <v>274</v>
      </c>
      <c r="J1109" t="s">
        <v>164</v>
      </c>
      <c r="K1109">
        <v>7.0947070503205641E-3</v>
      </c>
      <c r="L1109" t="s">
        <v>156</v>
      </c>
      <c r="N1109" t="s">
        <v>482</v>
      </c>
      <c r="O1109" t="s">
        <v>164</v>
      </c>
      <c r="P1109">
        <v>9.4468644508428588E-3</v>
      </c>
      <c r="Q1109" t="s">
        <v>156</v>
      </c>
      <c r="S1109" t="s">
        <v>695</v>
      </c>
      <c r="T1109" t="s">
        <v>164</v>
      </c>
      <c r="U1109">
        <v>8.6339421058450865E-3</v>
      </c>
      <c r="V1109" t="s">
        <v>156</v>
      </c>
    </row>
    <row r="1110" spans="9:22" x14ac:dyDescent="0.45">
      <c r="I1110" t="s">
        <v>274</v>
      </c>
      <c r="J1110" t="s">
        <v>165</v>
      </c>
      <c r="K1110">
        <v>1.2632309159887598E-3</v>
      </c>
      <c r="L1110" t="s">
        <v>156</v>
      </c>
      <c r="N1110" t="s">
        <v>482</v>
      </c>
      <c r="O1110" t="s">
        <v>165</v>
      </c>
      <c r="P1110">
        <v>0.10304130208130413</v>
      </c>
      <c r="Q1110" t="s">
        <v>156</v>
      </c>
      <c r="S1110" t="s">
        <v>695</v>
      </c>
      <c r="T1110" t="s">
        <v>165</v>
      </c>
      <c r="U1110">
        <v>6.307855918385652E-2</v>
      </c>
      <c r="V1110" t="s">
        <v>156</v>
      </c>
    </row>
    <row r="1111" spans="9:22" x14ac:dyDescent="0.45">
      <c r="I1111" t="s">
        <v>275</v>
      </c>
      <c r="J1111" t="s">
        <v>155</v>
      </c>
      <c r="K1111">
        <v>5.2144912396651685E-2</v>
      </c>
      <c r="L1111" t="s">
        <v>156</v>
      </c>
      <c r="N1111" t="s">
        <v>483</v>
      </c>
      <c r="O1111" t="s">
        <v>155</v>
      </c>
      <c r="P1111">
        <v>0.28421999264149395</v>
      </c>
      <c r="Q1111" t="s">
        <v>156</v>
      </c>
      <c r="S1111" t="s">
        <v>696</v>
      </c>
      <c r="T1111" t="s">
        <v>155</v>
      </c>
      <c r="U1111">
        <v>0.26879786585900678</v>
      </c>
      <c r="V1111" t="s">
        <v>156</v>
      </c>
    </row>
    <row r="1112" spans="9:22" x14ac:dyDescent="0.45">
      <c r="I1112" t="s">
        <v>275</v>
      </c>
      <c r="J1112" t="s">
        <v>157</v>
      </c>
      <c r="K1112">
        <v>6.3640881310212297E-2</v>
      </c>
      <c r="L1112" t="s">
        <v>156</v>
      </c>
      <c r="N1112" t="s">
        <v>483</v>
      </c>
      <c r="O1112" t="s">
        <v>157</v>
      </c>
      <c r="P1112">
        <v>2.2091380535398674E-2</v>
      </c>
      <c r="Q1112" t="s">
        <v>156</v>
      </c>
      <c r="S1112" t="s">
        <v>696</v>
      </c>
      <c r="T1112" t="s">
        <v>157</v>
      </c>
      <c r="U1112">
        <v>3.3949278120831046E-2</v>
      </c>
      <c r="V1112" t="s">
        <v>156</v>
      </c>
    </row>
    <row r="1113" spans="9:22" x14ac:dyDescent="0.45">
      <c r="I1113" t="s">
        <v>275</v>
      </c>
      <c r="J1113" t="s">
        <v>158</v>
      </c>
      <c r="K1113">
        <v>0.61914924353710288</v>
      </c>
      <c r="L1113" t="s">
        <v>156</v>
      </c>
      <c r="N1113" t="s">
        <v>483</v>
      </c>
      <c r="O1113" t="s">
        <v>158</v>
      </c>
      <c r="P1113">
        <v>0.15282689954821033</v>
      </c>
      <c r="Q1113" t="s">
        <v>156</v>
      </c>
      <c r="S1113" t="s">
        <v>696</v>
      </c>
      <c r="T1113" t="s">
        <v>158</v>
      </c>
      <c r="U1113">
        <v>0.24473313963945151</v>
      </c>
      <c r="V1113" t="s">
        <v>156</v>
      </c>
    </row>
    <row r="1114" spans="9:22" x14ac:dyDescent="0.45">
      <c r="I1114" t="s">
        <v>275</v>
      </c>
      <c r="J1114" t="s">
        <v>159</v>
      </c>
      <c r="K1114">
        <v>7.3468504810516241E-2</v>
      </c>
      <c r="L1114" t="s">
        <v>156</v>
      </c>
      <c r="N1114" t="s">
        <v>483</v>
      </c>
      <c r="O1114" t="s">
        <v>159</v>
      </c>
      <c r="P1114">
        <v>2.8219927278766144E-2</v>
      </c>
      <c r="Q1114" t="s">
        <v>156</v>
      </c>
      <c r="S1114" t="s">
        <v>696</v>
      </c>
      <c r="T1114" t="s">
        <v>159</v>
      </c>
      <c r="U1114">
        <v>3.5265889505089416E-2</v>
      </c>
      <c r="V1114" t="s">
        <v>156</v>
      </c>
    </row>
    <row r="1115" spans="9:22" x14ac:dyDescent="0.45">
      <c r="I1115" t="s">
        <v>275</v>
      </c>
      <c r="J1115" t="s">
        <v>160</v>
      </c>
      <c r="K1115">
        <v>9.9666920658625216E-2</v>
      </c>
      <c r="L1115" t="s">
        <v>156</v>
      </c>
      <c r="N1115" t="s">
        <v>483</v>
      </c>
      <c r="O1115" t="s">
        <v>160</v>
      </c>
      <c r="P1115">
        <v>0.25916410250205235</v>
      </c>
      <c r="Q1115" t="s">
        <v>156</v>
      </c>
      <c r="S1115" t="s">
        <v>696</v>
      </c>
      <c r="T1115" t="s">
        <v>160</v>
      </c>
      <c r="U1115">
        <v>0.24784095563068978</v>
      </c>
      <c r="V1115" t="s">
        <v>156</v>
      </c>
    </row>
    <row r="1116" spans="9:22" x14ac:dyDescent="0.45">
      <c r="I1116" t="s">
        <v>275</v>
      </c>
      <c r="J1116" t="s">
        <v>161</v>
      </c>
      <c r="K1116">
        <v>0</v>
      </c>
      <c r="L1116" t="s">
        <v>156</v>
      </c>
      <c r="N1116" t="s">
        <v>483</v>
      </c>
      <c r="O1116" t="s">
        <v>161</v>
      </c>
      <c r="P1116">
        <v>9.6989538763088523E-2</v>
      </c>
      <c r="Q1116" t="s">
        <v>156</v>
      </c>
      <c r="S1116" t="s">
        <v>696</v>
      </c>
      <c r="T1116" t="s">
        <v>161</v>
      </c>
      <c r="U1116">
        <v>5.7010691684843913E-2</v>
      </c>
      <c r="V1116" t="s">
        <v>156</v>
      </c>
    </row>
    <row r="1117" spans="9:22" x14ac:dyDescent="0.45">
      <c r="I1117" t="s">
        <v>275</v>
      </c>
      <c r="J1117" t="s">
        <v>162</v>
      </c>
      <c r="K1117">
        <v>5.4987678202128368E-3</v>
      </c>
      <c r="L1117" t="s">
        <v>156</v>
      </c>
      <c r="N1117" t="s">
        <v>483</v>
      </c>
      <c r="O1117" t="s">
        <v>162</v>
      </c>
      <c r="P1117">
        <v>1.132863150463829E-2</v>
      </c>
      <c r="Q1117" t="s">
        <v>156</v>
      </c>
      <c r="S1117" t="s">
        <v>696</v>
      </c>
      <c r="T1117" t="s">
        <v>162</v>
      </c>
      <c r="U1117">
        <v>6.9880676264465705E-3</v>
      </c>
      <c r="V1117" t="s">
        <v>156</v>
      </c>
    </row>
    <row r="1118" spans="9:22" x14ac:dyDescent="0.45">
      <c r="I1118" t="s">
        <v>275</v>
      </c>
      <c r="J1118" t="s">
        <v>163</v>
      </c>
      <c r="K1118">
        <v>7.8244720478510624E-2</v>
      </c>
      <c r="L1118" t="s">
        <v>156</v>
      </c>
      <c r="N1118" t="s">
        <v>483</v>
      </c>
      <c r="O1118" t="s">
        <v>163</v>
      </c>
      <c r="P1118">
        <v>5.7683577056203035E-2</v>
      </c>
      <c r="Q1118" t="s">
        <v>156</v>
      </c>
      <c r="S1118" t="s">
        <v>696</v>
      </c>
      <c r="T1118" t="s">
        <v>163</v>
      </c>
      <c r="U1118">
        <v>4.8643314492508076E-2</v>
      </c>
      <c r="V1118" t="s">
        <v>156</v>
      </c>
    </row>
    <row r="1119" spans="9:22" x14ac:dyDescent="0.45">
      <c r="I1119" t="s">
        <v>275</v>
      </c>
      <c r="J1119" t="s">
        <v>164</v>
      </c>
      <c r="K1119">
        <v>6.9728217827775552E-3</v>
      </c>
      <c r="L1119" t="s">
        <v>156</v>
      </c>
      <c r="N1119" t="s">
        <v>483</v>
      </c>
      <c r="O1119" t="s">
        <v>164</v>
      </c>
      <c r="P1119">
        <v>8.9497350726072279E-3</v>
      </c>
      <c r="Q1119" t="s">
        <v>156</v>
      </c>
      <c r="S1119" t="s">
        <v>696</v>
      </c>
      <c r="T1119" t="s">
        <v>164</v>
      </c>
      <c r="U1119">
        <v>6.6628776825715264E-3</v>
      </c>
      <c r="V1119" t="s">
        <v>156</v>
      </c>
    </row>
    <row r="1120" spans="9:22" x14ac:dyDescent="0.45">
      <c r="I1120" t="s">
        <v>275</v>
      </c>
      <c r="J1120" t="s">
        <v>165</v>
      </c>
      <c r="K1120">
        <v>1.2132272052025918E-3</v>
      </c>
      <c r="L1120" t="s">
        <v>156</v>
      </c>
      <c r="N1120" t="s">
        <v>483</v>
      </c>
      <c r="O1120" t="s">
        <v>165</v>
      </c>
      <c r="P1120">
        <v>7.8526215097440386E-2</v>
      </c>
      <c r="Q1120" t="s">
        <v>156</v>
      </c>
      <c r="S1120" t="s">
        <v>696</v>
      </c>
      <c r="T1120" t="s">
        <v>165</v>
      </c>
      <c r="U1120">
        <v>5.0107919758417462E-2</v>
      </c>
      <c r="V1120" t="s">
        <v>156</v>
      </c>
    </row>
    <row r="1121" spans="9:22" x14ac:dyDescent="0.45">
      <c r="I1121" t="s">
        <v>276</v>
      </c>
      <c r="J1121" t="s">
        <v>155</v>
      </c>
      <c r="K1121">
        <v>5.2271403812328379E-2</v>
      </c>
      <c r="L1121" t="s">
        <v>156</v>
      </c>
      <c r="N1121" t="s">
        <v>484</v>
      </c>
      <c r="O1121" t="s">
        <v>155</v>
      </c>
      <c r="P1121">
        <v>0.27113208730316851</v>
      </c>
      <c r="Q1121" t="s">
        <v>156</v>
      </c>
      <c r="S1121" t="s">
        <v>697</v>
      </c>
      <c r="T1121" t="s">
        <v>155</v>
      </c>
      <c r="U1121">
        <v>0.27888536257166296</v>
      </c>
      <c r="V1121" t="s">
        <v>156</v>
      </c>
    </row>
    <row r="1122" spans="9:22" x14ac:dyDescent="0.45">
      <c r="I1122" t="s">
        <v>276</v>
      </c>
      <c r="J1122" t="s">
        <v>157</v>
      </c>
      <c r="K1122">
        <v>6.3967995682913781E-2</v>
      </c>
      <c r="L1122" t="s">
        <v>156</v>
      </c>
      <c r="N1122" t="s">
        <v>484</v>
      </c>
      <c r="O1122" t="s">
        <v>157</v>
      </c>
      <c r="P1122">
        <v>3.0086460706903132E-2</v>
      </c>
      <c r="Q1122" t="s">
        <v>156</v>
      </c>
      <c r="S1122" t="s">
        <v>697</v>
      </c>
      <c r="T1122" t="s">
        <v>157</v>
      </c>
      <c r="U1122">
        <v>3.254626986739266E-2</v>
      </c>
      <c r="V1122" t="s">
        <v>156</v>
      </c>
    </row>
    <row r="1123" spans="9:22" x14ac:dyDescent="0.45">
      <c r="I1123" t="s">
        <v>276</v>
      </c>
      <c r="J1123" t="s">
        <v>158</v>
      </c>
      <c r="K1123">
        <v>0.61966524549289514</v>
      </c>
      <c r="L1123" t="s">
        <v>156</v>
      </c>
      <c r="N1123" t="s">
        <v>484</v>
      </c>
      <c r="O1123" t="s">
        <v>158</v>
      </c>
      <c r="P1123">
        <v>0.27435333567669734</v>
      </c>
      <c r="Q1123" t="s">
        <v>156</v>
      </c>
      <c r="S1123" t="s">
        <v>697</v>
      </c>
      <c r="T1123" t="s">
        <v>158</v>
      </c>
      <c r="U1123">
        <v>0.21295460722164467</v>
      </c>
      <c r="V1123" t="s">
        <v>156</v>
      </c>
    </row>
    <row r="1124" spans="9:22" x14ac:dyDescent="0.45">
      <c r="I1124" t="s">
        <v>276</v>
      </c>
      <c r="J1124" t="s">
        <v>159</v>
      </c>
      <c r="K1124">
        <v>7.3167330972930156E-2</v>
      </c>
      <c r="L1124" t="s">
        <v>156</v>
      </c>
      <c r="N1124" t="s">
        <v>484</v>
      </c>
      <c r="O1124" t="s">
        <v>159</v>
      </c>
      <c r="P1124">
        <v>4.3153392256187952E-2</v>
      </c>
      <c r="Q1124" t="s">
        <v>156</v>
      </c>
      <c r="S1124" t="s">
        <v>697</v>
      </c>
      <c r="T1124" t="s">
        <v>159</v>
      </c>
      <c r="U1124">
        <v>3.1005565816238076E-2</v>
      </c>
      <c r="V1124" t="s">
        <v>156</v>
      </c>
    </row>
    <row r="1125" spans="9:22" x14ac:dyDescent="0.45">
      <c r="I1125" t="s">
        <v>276</v>
      </c>
      <c r="J1125" t="s">
        <v>160</v>
      </c>
      <c r="K1125">
        <v>9.918171865270009E-2</v>
      </c>
      <c r="L1125" t="s">
        <v>156</v>
      </c>
      <c r="N1125" t="s">
        <v>484</v>
      </c>
      <c r="O1125" t="s">
        <v>160</v>
      </c>
      <c r="P1125">
        <v>0.25016599321230437</v>
      </c>
      <c r="Q1125" t="s">
        <v>156</v>
      </c>
      <c r="S1125" t="s">
        <v>697</v>
      </c>
      <c r="T1125" t="s">
        <v>160</v>
      </c>
      <c r="U1125">
        <v>0.23522503161689767</v>
      </c>
      <c r="V1125" t="s">
        <v>156</v>
      </c>
    </row>
    <row r="1126" spans="9:22" x14ac:dyDescent="0.45">
      <c r="I1126" t="s">
        <v>276</v>
      </c>
      <c r="J1126" t="s">
        <v>161</v>
      </c>
      <c r="K1126">
        <v>0</v>
      </c>
      <c r="L1126" t="s">
        <v>156</v>
      </c>
      <c r="N1126" t="s">
        <v>484</v>
      </c>
      <c r="O1126" t="s">
        <v>161</v>
      </c>
      <c r="P1126">
        <v>4.196397598223997E-2</v>
      </c>
      <c r="Q1126" t="s">
        <v>156</v>
      </c>
      <c r="S1126" t="s">
        <v>697</v>
      </c>
      <c r="T1126" t="s">
        <v>161</v>
      </c>
      <c r="U1126">
        <v>7.2033356473191229E-2</v>
      </c>
      <c r="V1126" t="s">
        <v>156</v>
      </c>
    </row>
    <row r="1127" spans="9:22" x14ac:dyDescent="0.45">
      <c r="I1127" t="s">
        <v>276</v>
      </c>
      <c r="J1127" t="s">
        <v>162</v>
      </c>
      <c r="K1127">
        <v>5.3947426252448603E-3</v>
      </c>
      <c r="L1127" t="s">
        <v>156</v>
      </c>
      <c r="N1127" t="s">
        <v>484</v>
      </c>
      <c r="O1127" t="s">
        <v>162</v>
      </c>
      <c r="P1127">
        <v>5.3078512049014696E-3</v>
      </c>
      <c r="Q1127" t="s">
        <v>156</v>
      </c>
      <c r="S1127" t="s">
        <v>697</v>
      </c>
      <c r="T1127" t="s">
        <v>162</v>
      </c>
      <c r="U1127">
        <v>9.0351547324460831E-3</v>
      </c>
      <c r="V1127" t="s">
        <v>156</v>
      </c>
    </row>
    <row r="1128" spans="9:22" x14ac:dyDescent="0.45">
      <c r="I1128" t="s">
        <v>276</v>
      </c>
      <c r="J1128" t="s">
        <v>163</v>
      </c>
      <c r="K1128">
        <v>7.860119103656156E-2</v>
      </c>
      <c r="L1128" t="s">
        <v>156</v>
      </c>
      <c r="N1128" t="s">
        <v>484</v>
      </c>
      <c r="O1128" t="s">
        <v>163</v>
      </c>
      <c r="P1128">
        <v>4.5180615558770537E-2</v>
      </c>
      <c r="Q1128" t="s">
        <v>156</v>
      </c>
      <c r="S1128" t="s">
        <v>697</v>
      </c>
      <c r="T1128" t="s">
        <v>163</v>
      </c>
      <c r="U1128">
        <v>6.1252232688950935E-2</v>
      </c>
      <c r="V1128" t="s">
        <v>156</v>
      </c>
    </row>
    <row r="1129" spans="9:22" x14ac:dyDescent="0.45">
      <c r="I1129" t="s">
        <v>276</v>
      </c>
      <c r="J1129" t="s">
        <v>164</v>
      </c>
      <c r="K1129">
        <v>6.7004496853634793E-3</v>
      </c>
      <c r="L1129" t="s">
        <v>156</v>
      </c>
      <c r="N1129" t="s">
        <v>484</v>
      </c>
      <c r="O1129" t="s">
        <v>164</v>
      </c>
      <c r="P1129">
        <v>5.1247041370265098E-3</v>
      </c>
      <c r="Q1129" t="s">
        <v>156</v>
      </c>
      <c r="S1129" t="s">
        <v>697</v>
      </c>
      <c r="T1129" t="s">
        <v>164</v>
      </c>
      <c r="U1129">
        <v>8.1132386776917118E-3</v>
      </c>
      <c r="V1129" t="s">
        <v>156</v>
      </c>
    </row>
    <row r="1130" spans="9:22" x14ac:dyDescent="0.45">
      <c r="I1130" t="s">
        <v>276</v>
      </c>
      <c r="J1130" t="s">
        <v>165</v>
      </c>
      <c r="K1130">
        <v>1.0499220388733947E-3</v>
      </c>
      <c r="L1130" t="s">
        <v>156</v>
      </c>
      <c r="N1130" t="s">
        <v>484</v>
      </c>
      <c r="O1130" t="s">
        <v>165</v>
      </c>
      <c r="P1130">
        <v>3.3531583961667104E-2</v>
      </c>
      <c r="Q1130" t="s">
        <v>156</v>
      </c>
      <c r="S1130" t="s">
        <v>697</v>
      </c>
      <c r="T1130" t="s">
        <v>165</v>
      </c>
      <c r="U1130">
        <v>5.8949180333739692E-2</v>
      </c>
      <c r="V1130" t="s">
        <v>156</v>
      </c>
    </row>
    <row r="1131" spans="9:22" x14ac:dyDescent="0.45">
      <c r="I1131" t="s">
        <v>277</v>
      </c>
      <c r="J1131" t="s">
        <v>155</v>
      </c>
      <c r="K1131">
        <v>5.3205631934799318E-2</v>
      </c>
      <c r="L1131" t="s">
        <v>156</v>
      </c>
      <c r="N1131" t="s">
        <v>485</v>
      </c>
      <c r="O1131" t="s">
        <v>155</v>
      </c>
      <c r="P1131">
        <v>0.2769275857796657</v>
      </c>
      <c r="Q1131" t="s">
        <v>156</v>
      </c>
      <c r="S1131" t="s">
        <v>698</v>
      </c>
      <c r="T1131" t="s">
        <v>155</v>
      </c>
      <c r="U1131">
        <v>0.2780157713391242</v>
      </c>
      <c r="V1131" t="s">
        <v>156</v>
      </c>
    </row>
    <row r="1132" spans="9:22" x14ac:dyDescent="0.45">
      <c r="I1132" t="s">
        <v>277</v>
      </c>
      <c r="J1132" t="s">
        <v>157</v>
      </c>
      <c r="K1132">
        <v>6.3844775166627468E-2</v>
      </c>
      <c r="L1132" t="s">
        <v>156</v>
      </c>
      <c r="N1132" t="s">
        <v>485</v>
      </c>
      <c r="O1132" t="s">
        <v>157</v>
      </c>
      <c r="P1132">
        <v>3.2238868778398329E-2</v>
      </c>
      <c r="Q1132" t="s">
        <v>156</v>
      </c>
      <c r="S1132" t="s">
        <v>698</v>
      </c>
      <c r="T1132" t="s">
        <v>157</v>
      </c>
      <c r="U1132">
        <v>3.0079887736300055E-2</v>
      </c>
      <c r="V1132" t="s">
        <v>156</v>
      </c>
    </row>
    <row r="1133" spans="9:22" x14ac:dyDescent="0.45">
      <c r="I1133" t="s">
        <v>277</v>
      </c>
      <c r="J1133" t="s">
        <v>158</v>
      </c>
      <c r="K1133">
        <v>0.62452112855463615</v>
      </c>
      <c r="L1133" t="s">
        <v>156</v>
      </c>
      <c r="N1133" t="s">
        <v>485</v>
      </c>
      <c r="O1133" t="s">
        <v>158</v>
      </c>
      <c r="P1133">
        <v>0.27839694013833133</v>
      </c>
      <c r="Q1133" t="s">
        <v>156</v>
      </c>
      <c r="S1133" t="s">
        <v>698</v>
      </c>
      <c r="T1133" t="s">
        <v>158</v>
      </c>
      <c r="U1133">
        <v>0.2301658577994927</v>
      </c>
      <c r="V1133" t="s">
        <v>156</v>
      </c>
    </row>
    <row r="1134" spans="9:22" x14ac:dyDescent="0.45">
      <c r="I1134" t="s">
        <v>277</v>
      </c>
      <c r="J1134" t="s">
        <v>159</v>
      </c>
      <c r="K1134">
        <v>7.1654209235387817E-2</v>
      </c>
      <c r="L1134" t="s">
        <v>156</v>
      </c>
      <c r="N1134" t="s">
        <v>485</v>
      </c>
      <c r="O1134" t="s">
        <v>159</v>
      </c>
      <c r="P1134">
        <v>4.2384666318312607E-2</v>
      </c>
      <c r="Q1134" t="s">
        <v>156</v>
      </c>
      <c r="S1134" t="s">
        <v>698</v>
      </c>
      <c r="T1134" t="s">
        <v>159</v>
      </c>
      <c r="U1134">
        <v>3.6241312037168322E-2</v>
      </c>
      <c r="V1134" t="s">
        <v>156</v>
      </c>
    </row>
    <row r="1135" spans="9:22" x14ac:dyDescent="0.45">
      <c r="I1135" t="s">
        <v>277</v>
      </c>
      <c r="J1135" t="s">
        <v>160</v>
      </c>
      <c r="K1135">
        <v>9.6877593357310679E-2</v>
      </c>
      <c r="L1135" t="s">
        <v>156</v>
      </c>
      <c r="N1135" t="s">
        <v>485</v>
      </c>
      <c r="O1135" t="s">
        <v>160</v>
      </c>
      <c r="P1135">
        <v>0.25181770327142233</v>
      </c>
      <c r="Q1135" t="s">
        <v>156</v>
      </c>
      <c r="S1135" t="s">
        <v>698</v>
      </c>
      <c r="T1135" t="s">
        <v>160</v>
      </c>
      <c r="U1135">
        <v>0.24196746243430184</v>
      </c>
      <c r="V1135" t="s">
        <v>156</v>
      </c>
    </row>
    <row r="1136" spans="9:22" x14ac:dyDescent="0.45">
      <c r="I1136" t="s">
        <v>277</v>
      </c>
      <c r="J1136" t="s">
        <v>161</v>
      </c>
      <c r="K1136">
        <v>0</v>
      </c>
      <c r="L1136" t="s">
        <v>156</v>
      </c>
      <c r="N1136" t="s">
        <v>485</v>
      </c>
      <c r="O1136" t="s">
        <v>161</v>
      </c>
      <c r="P1136">
        <v>3.6874694794929316E-2</v>
      </c>
      <c r="Q1136" t="s">
        <v>156</v>
      </c>
      <c r="S1136" t="s">
        <v>698</v>
      </c>
      <c r="T1136" t="s">
        <v>161</v>
      </c>
      <c r="U1136">
        <v>6.3159267461239829E-2</v>
      </c>
      <c r="V1136" t="s">
        <v>156</v>
      </c>
    </row>
    <row r="1137" spans="9:22" x14ac:dyDescent="0.45">
      <c r="I1137" t="s">
        <v>277</v>
      </c>
      <c r="J1137" t="s">
        <v>162</v>
      </c>
      <c r="K1137">
        <v>4.9477642086544031E-3</v>
      </c>
      <c r="L1137" t="s">
        <v>156</v>
      </c>
      <c r="N1137" t="s">
        <v>485</v>
      </c>
      <c r="O1137" t="s">
        <v>162</v>
      </c>
      <c r="P1137">
        <v>4.3224457563310137E-3</v>
      </c>
      <c r="Q1137" t="s">
        <v>156</v>
      </c>
      <c r="S1137" t="s">
        <v>698</v>
      </c>
      <c r="T1137" t="s">
        <v>162</v>
      </c>
      <c r="U1137">
        <v>8.3640083149235257E-3</v>
      </c>
      <c r="V1137" t="s">
        <v>156</v>
      </c>
    </row>
    <row r="1138" spans="9:22" x14ac:dyDescent="0.45">
      <c r="I1138" t="s">
        <v>277</v>
      </c>
      <c r="J1138" t="s">
        <v>163</v>
      </c>
      <c r="K1138">
        <v>7.7314691953238396E-2</v>
      </c>
      <c r="L1138" t="s">
        <v>156</v>
      </c>
      <c r="N1138" t="s">
        <v>485</v>
      </c>
      <c r="O1138" t="s">
        <v>163</v>
      </c>
      <c r="P1138">
        <v>4.1033712136575383E-2</v>
      </c>
      <c r="Q1138" t="s">
        <v>156</v>
      </c>
      <c r="S1138" t="s">
        <v>698</v>
      </c>
      <c r="T1138" t="s">
        <v>163</v>
      </c>
      <c r="U1138">
        <v>5.7531303139853496E-2</v>
      </c>
      <c r="V1138" t="s">
        <v>156</v>
      </c>
    </row>
    <row r="1139" spans="9:22" x14ac:dyDescent="0.45">
      <c r="I1139" t="s">
        <v>277</v>
      </c>
      <c r="J1139" t="s">
        <v>164</v>
      </c>
      <c r="K1139">
        <v>6.6463985602689627E-3</v>
      </c>
      <c r="L1139" t="s">
        <v>156</v>
      </c>
      <c r="N1139" t="s">
        <v>485</v>
      </c>
      <c r="O1139" t="s">
        <v>164</v>
      </c>
      <c r="P1139">
        <v>5.3522869626350458E-3</v>
      </c>
      <c r="Q1139" t="s">
        <v>156</v>
      </c>
      <c r="S1139" t="s">
        <v>698</v>
      </c>
      <c r="T1139" t="s">
        <v>164</v>
      </c>
      <c r="U1139">
        <v>6.5850558923240682E-3</v>
      </c>
      <c r="V1139" t="s">
        <v>156</v>
      </c>
    </row>
    <row r="1140" spans="9:22" x14ac:dyDescent="0.45">
      <c r="I1140" t="s">
        <v>277</v>
      </c>
      <c r="J1140" t="s">
        <v>165</v>
      </c>
      <c r="K1140">
        <v>9.8780702889050527E-4</v>
      </c>
      <c r="L1140" t="s">
        <v>156</v>
      </c>
      <c r="N1140" t="s">
        <v>485</v>
      </c>
      <c r="O1140" t="s">
        <v>165</v>
      </c>
      <c r="P1140">
        <v>3.0651096063265326E-2</v>
      </c>
      <c r="Q1140" t="s">
        <v>156</v>
      </c>
      <c r="S1140" t="s">
        <v>698</v>
      </c>
      <c r="T1140" t="s">
        <v>165</v>
      </c>
      <c r="U1140">
        <v>4.7890073845128757E-2</v>
      </c>
      <c r="V1140" t="s">
        <v>156</v>
      </c>
    </row>
    <row r="1141" spans="9:22" x14ac:dyDescent="0.45">
      <c r="I1141" t="s">
        <v>278</v>
      </c>
      <c r="J1141" t="s">
        <v>155</v>
      </c>
      <c r="K1141">
        <v>5.4790141998617266E-2</v>
      </c>
      <c r="L1141" t="s">
        <v>156</v>
      </c>
      <c r="N1141" t="s">
        <v>486</v>
      </c>
      <c r="O1141" t="s">
        <v>155</v>
      </c>
      <c r="P1141">
        <v>0.25644090786175966</v>
      </c>
      <c r="Q1141" t="s">
        <v>156</v>
      </c>
      <c r="S1141" t="s">
        <v>699</v>
      </c>
      <c r="T1141" t="s">
        <v>155</v>
      </c>
      <c r="U1141">
        <v>0.2722572396411585</v>
      </c>
      <c r="V1141" t="s">
        <v>156</v>
      </c>
    </row>
    <row r="1142" spans="9:22" x14ac:dyDescent="0.45">
      <c r="I1142" t="s">
        <v>278</v>
      </c>
      <c r="J1142" t="s">
        <v>157</v>
      </c>
      <c r="K1142">
        <v>6.4372875433887783E-2</v>
      </c>
      <c r="L1142" t="s">
        <v>156</v>
      </c>
      <c r="N1142" t="s">
        <v>486</v>
      </c>
      <c r="O1142" t="s">
        <v>157</v>
      </c>
      <c r="P1142">
        <v>2.7519552676090069E-2</v>
      </c>
      <c r="Q1142" t="s">
        <v>156</v>
      </c>
      <c r="S1142" t="s">
        <v>699</v>
      </c>
      <c r="T1142" t="s">
        <v>157</v>
      </c>
      <c r="U1142">
        <v>3.1179618015423925E-2</v>
      </c>
      <c r="V1142" t="s">
        <v>156</v>
      </c>
    </row>
    <row r="1143" spans="9:22" x14ac:dyDescent="0.45">
      <c r="I1143" t="s">
        <v>278</v>
      </c>
      <c r="J1143" t="s">
        <v>158</v>
      </c>
      <c r="K1143">
        <v>0.62603251950362626</v>
      </c>
      <c r="L1143" t="s">
        <v>156</v>
      </c>
      <c r="N1143" t="s">
        <v>486</v>
      </c>
      <c r="O1143" t="s">
        <v>158</v>
      </c>
      <c r="P1143">
        <v>0.30937556929441912</v>
      </c>
      <c r="Q1143" t="s">
        <v>156</v>
      </c>
      <c r="S1143" t="s">
        <v>699</v>
      </c>
      <c r="T1143" t="s">
        <v>158</v>
      </c>
      <c r="U1143">
        <v>0.27465721471167476</v>
      </c>
      <c r="V1143" t="s">
        <v>156</v>
      </c>
    </row>
    <row r="1144" spans="9:22" x14ac:dyDescent="0.45">
      <c r="I1144" t="s">
        <v>278</v>
      </c>
      <c r="J1144" t="s">
        <v>159</v>
      </c>
      <c r="K1144">
        <v>7.0701127368214198E-2</v>
      </c>
      <c r="L1144" t="s">
        <v>156</v>
      </c>
      <c r="N1144" t="s">
        <v>486</v>
      </c>
      <c r="O1144" t="s">
        <v>159</v>
      </c>
      <c r="P1144">
        <v>4.227456248404611E-2</v>
      </c>
      <c r="Q1144" t="s">
        <v>156</v>
      </c>
      <c r="S1144" t="s">
        <v>699</v>
      </c>
      <c r="T1144" t="s">
        <v>159</v>
      </c>
      <c r="U1144">
        <v>4.3182981119399277E-2</v>
      </c>
      <c r="V1144" t="s">
        <v>156</v>
      </c>
    </row>
    <row r="1145" spans="9:22" x14ac:dyDescent="0.45">
      <c r="I1145" t="s">
        <v>278</v>
      </c>
      <c r="J1145" t="s">
        <v>160</v>
      </c>
      <c r="K1145">
        <v>9.5575303330061423E-2</v>
      </c>
      <c r="L1145" t="s">
        <v>156</v>
      </c>
      <c r="N1145" t="s">
        <v>486</v>
      </c>
      <c r="O1145" t="s">
        <v>160</v>
      </c>
      <c r="P1145">
        <v>0.24554884031702193</v>
      </c>
      <c r="Q1145" t="s">
        <v>156</v>
      </c>
      <c r="S1145" t="s">
        <v>699</v>
      </c>
      <c r="T1145" t="s">
        <v>160</v>
      </c>
      <c r="U1145">
        <v>0.2537568808168249</v>
      </c>
      <c r="V1145" t="s">
        <v>156</v>
      </c>
    </row>
    <row r="1146" spans="9:22" x14ac:dyDescent="0.45">
      <c r="I1146" t="s">
        <v>278</v>
      </c>
      <c r="J1146" t="s">
        <v>161</v>
      </c>
      <c r="K1146">
        <v>0</v>
      </c>
      <c r="L1146" t="s">
        <v>156</v>
      </c>
      <c r="N1146" t="s">
        <v>486</v>
      </c>
      <c r="O1146" t="s">
        <v>161</v>
      </c>
      <c r="P1146">
        <v>4.3438936388551251E-2</v>
      </c>
      <c r="Q1146" t="s">
        <v>156</v>
      </c>
      <c r="S1146" t="s">
        <v>699</v>
      </c>
      <c r="T1146" t="s">
        <v>161</v>
      </c>
      <c r="U1146">
        <v>4.1456887597762053E-2</v>
      </c>
      <c r="V1146" t="s">
        <v>156</v>
      </c>
    </row>
    <row r="1147" spans="9:22" x14ac:dyDescent="0.45">
      <c r="I1147" t="s">
        <v>278</v>
      </c>
      <c r="J1147" t="s">
        <v>162</v>
      </c>
      <c r="K1147">
        <v>4.5514846479804459E-3</v>
      </c>
      <c r="L1147" t="s">
        <v>156</v>
      </c>
      <c r="N1147" t="s">
        <v>486</v>
      </c>
      <c r="O1147" t="s">
        <v>162</v>
      </c>
      <c r="P1147">
        <v>5.2566066674090044E-3</v>
      </c>
      <c r="Q1147" t="s">
        <v>156</v>
      </c>
      <c r="S1147" t="s">
        <v>699</v>
      </c>
      <c r="T1147" t="s">
        <v>162</v>
      </c>
      <c r="U1147">
        <v>5.2426843234954909E-3</v>
      </c>
      <c r="V1147" t="s">
        <v>156</v>
      </c>
    </row>
    <row r="1148" spans="9:22" x14ac:dyDescent="0.45">
      <c r="I1148" t="s">
        <v>278</v>
      </c>
      <c r="J1148" t="s">
        <v>163</v>
      </c>
      <c r="K1148">
        <v>7.6232462925236902E-2</v>
      </c>
      <c r="L1148" t="s">
        <v>156</v>
      </c>
      <c r="N1148" t="s">
        <v>486</v>
      </c>
      <c r="O1148" t="s">
        <v>163</v>
      </c>
      <c r="P1148">
        <v>3.9719912578689502E-2</v>
      </c>
      <c r="Q1148" t="s">
        <v>156</v>
      </c>
      <c r="S1148" t="s">
        <v>699</v>
      </c>
      <c r="T1148" t="s">
        <v>163</v>
      </c>
      <c r="U1148">
        <v>4.2917296691061119E-2</v>
      </c>
      <c r="V1148" t="s">
        <v>156</v>
      </c>
    </row>
    <row r="1149" spans="9:22" x14ac:dyDescent="0.45">
      <c r="I1149" t="s">
        <v>278</v>
      </c>
      <c r="J1149" t="s">
        <v>164</v>
      </c>
      <c r="K1149">
        <v>6.7397230244247821E-3</v>
      </c>
      <c r="L1149" t="s">
        <v>156</v>
      </c>
      <c r="N1149" t="s">
        <v>486</v>
      </c>
      <c r="O1149" t="s">
        <v>164</v>
      </c>
      <c r="P1149">
        <v>4.1267358132416349E-3</v>
      </c>
      <c r="Q1149" t="s">
        <v>156</v>
      </c>
      <c r="S1149" t="s">
        <v>699</v>
      </c>
      <c r="T1149" t="s">
        <v>164</v>
      </c>
      <c r="U1149">
        <v>4.7901168068177138E-3</v>
      </c>
      <c r="V1149" t="s">
        <v>156</v>
      </c>
    </row>
    <row r="1150" spans="9:22" x14ac:dyDescent="0.45">
      <c r="I1150" t="s">
        <v>278</v>
      </c>
      <c r="J1150" t="s">
        <v>165</v>
      </c>
      <c r="K1150">
        <v>1.0043617677678088E-3</v>
      </c>
      <c r="L1150" t="s">
        <v>156</v>
      </c>
      <c r="N1150" t="s">
        <v>486</v>
      </c>
      <c r="O1150" t="s">
        <v>165</v>
      </c>
      <c r="P1150">
        <v>2.6298375918649555E-2</v>
      </c>
      <c r="Q1150" t="s">
        <v>156</v>
      </c>
      <c r="S1150" t="s">
        <v>699</v>
      </c>
      <c r="T1150" t="s">
        <v>165</v>
      </c>
      <c r="U1150">
        <v>3.0559080276259105E-2</v>
      </c>
      <c r="V1150" t="s">
        <v>156</v>
      </c>
    </row>
    <row r="1151" spans="9:22" x14ac:dyDescent="0.45">
      <c r="I1151" t="s">
        <v>279</v>
      </c>
      <c r="J1151" t="s">
        <v>155</v>
      </c>
      <c r="K1151">
        <v>5.5593157983628308E-2</v>
      </c>
      <c r="L1151" t="s">
        <v>156</v>
      </c>
      <c r="N1151" t="s">
        <v>487</v>
      </c>
      <c r="O1151" t="s">
        <v>155</v>
      </c>
      <c r="P1151">
        <v>0.23093531767592823</v>
      </c>
      <c r="Q1151" t="s">
        <v>156</v>
      </c>
      <c r="S1151" t="s">
        <v>700</v>
      </c>
      <c r="T1151" t="s">
        <v>155</v>
      </c>
      <c r="U1151">
        <v>0.27397636529270181</v>
      </c>
      <c r="V1151" t="s">
        <v>156</v>
      </c>
    </row>
    <row r="1152" spans="9:22" x14ac:dyDescent="0.45">
      <c r="I1152" t="s">
        <v>279</v>
      </c>
      <c r="J1152" t="s">
        <v>157</v>
      </c>
      <c r="K1152">
        <v>6.4455733348952007E-2</v>
      </c>
      <c r="L1152" t="s">
        <v>156</v>
      </c>
      <c r="N1152" t="s">
        <v>487</v>
      </c>
      <c r="O1152" t="s">
        <v>157</v>
      </c>
      <c r="P1152">
        <v>2.512236226046902E-2</v>
      </c>
      <c r="Q1152" t="s">
        <v>156</v>
      </c>
      <c r="S1152" t="s">
        <v>700</v>
      </c>
      <c r="T1152" t="s">
        <v>157</v>
      </c>
      <c r="U1152">
        <v>3.2480612295544664E-2</v>
      </c>
      <c r="V1152" t="s">
        <v>156</v>
      </c>
    </row>
    <row r="1153" spans="9:22" x14ac:dyDescent="0.45">
      <c r="I1153" t="s">
        <v>279</v>
      </c>
      <c r="J1153" t="s">
        <v>158</v>
      </c>
      <c r="K1153">
        <v>0.62351434351818358</v>
      </c>
      <c r="L1153" t="s">
        <v>156</v>
      </c>
      <c r="N1153" t="s">
        <v>487</v>
      </c>
      <c r="O1153" t="s">
        <v>158</v>
      </c>
      <c r="P1153">
        <v>0.28335328147684474</v>
      </c>
      <c r="Q1153" t="s">
        <v>156</v>
      </c>
      <c r="S1153" t="s">
        <v>700</v>
      </c>
      <c r="T1153" t="s">
        <v>158</v>
      </c>
      <c r="U1153">
        <v>0.26900717036747357</v>
      </c>
      <c r="V1153" t="s">
        <v>156</v>
      </c>
    </row>
    <row r="1154" spans="9:22" x14ac:dyDescent="0.45">
      <c r="I1154" t="s">
        <v>279</v>
      </c>
      <c r="J1154" t="s">
        <v>159</v>
      </c>
      <c r="K1154">
        <v>7.1169961805909412E-2</v>
      </c>
      <c r="L1154" t="s">
        <v>156</v>
      </c>
      <c r="N1154" t="s">
        <v>487</v>
      </c>
      <c r="O1154" t="s">
        <v>159</v>
      </c>
      <c r="P1154">
        <v>4.4342545012507034E-2</v>
      </c>
      <c r="Q1154" t="s">
        <v>156</v>
      </c>
      <c r="S1154" t="s">
        <v>700</v>
      </c>
      <c r="T1154" t="s">
        <v>159</v>
      </c>
      <c r="U1154">
        <v>4.3318282017867818E-2</v>
      </c>
      <c r="V1154" t="s">
        <v>156</v>
      </c>
    </row>
    <row r="1155" spans="9:22" x14ac:dyDescent="0.45">
      <c r="I1155" t="s">
        <v>279</v>
      </c>
      <c r="J1155" t="s">
        <v>160</v>
      </c>
      <c r="K1155">
        <v>9.7180350872352272E-2</v>
      </c>
      <c r="L1155" t="s">
        <v>156</v>
      </c>
      <c r="N1155" t="s">
        <v>487</v>
      </c>
      <c r="O1155" t="s">
        <v>160</v>
      </c>
      <c r="P1155">
        <v>0.24783190303213687</v>
      </c>
      <c r="Q1155" t="s">
        <v>156</v>
      </c>
      <c r="S1155" t="s">
        <v>700</v>
      </c>
      <c r="T1155" t="s">
        <v>160</v>
      </c>
      <c r="U1155">
        <v>0.25746905334959164</v>
      </c>
      <c r="V1155" t="s">
        <v>156</v>
      </c>
    </row>
    <row r="1156" spans="9:22" x14ac:dyDescent="0.45">
      <c r="I1156" t="s">
        <v>279</v>
      </c>
      <c r="J1156" t="s">
        <v>161</v>
      </c>
      <c r="K1156">
        <v>0</v>
      </c>
      <c r="L1156" t="s">
        <v>156</v>
      </c>
      <c r="N1156" t="s">
        <v>487</v>
      </c>
      <c r="O1156" t="s">
        <v>161</v>
      </c>
      <c r="P1156">
        <v>5.7970919294574284E-2</v>
      </c>
      <c r="Q1156" t="s">
        <v>156</v>
      </c>
      <c r="S1156" t="s">
        <v>700</v>
      </c>
      <c r="T1156" t="s">
        <v>161</v>
      </c>
      <c r="U1156">
        <v>4.0277634402034961E-2</v>
      </c>
      <c r="V1156" t="s">
        <v>156</v>
      </c>
    </row>
    <row r="1157" spans="9:22" x14ac:dyDescent="0.45">
      <c r="I1157" t="s">
        <v>279</v>
      </c>
      <c r="J1157" t="s">
        <v>162</v>
      </c>
      <c r="K1157">
        <v>4.3987864834858096E-3</v>
      </c>
      <c r="L1157" t="s">
        <v>156</v>
      </c>
      <c r="N1157" t="s">
        <v>487</v>
      </c>
      <c r="O1157" t="s">
        <v>162</v>
      </c>
      <c r="P1157">
        <v>7.9687917767170668E-3</v>
      </c>
      <c r="Q1157" t="s">
        <v>156</v>
      </c>
      <c r="S1157" t="s">
        <v>700</v>
      </c>
      <c r="T1157" t="s">
        <v>162</v>
      </c>
      <c r="U1157">
        <v>4.6844137562080885E-3</v>
      </c>
      <c r="V1157" t="s">
        <v>156</v>
      </c>
    </row>
    <row r="1158" spans="9:22" x14ac:dyDescent="0.45">
      <c r="I1158" t="s">
        <v>279</v>
      </c>
      <c r="J1158" t="s">
        <v>163</v>
      </c>
      <c r="K1158">
        <v>7.594932618397579E-2</v>
      </c>
      <c r="L1158" t="s">
        <v>156</v>
      </c>
      <c r="N1158" t="s">
        <v>487</v>
      </c>
      <c r="O1158" t="s">
        <v>163</v>
      </c>
      <c r="P1158">
        <v>5.2548023447087595E-2</v>
      </c>
      <c r="Q1158" t="s">
        <v>156</v>
      </c>
      <c r="S1158" t="s">
        <v>700</v>
      </c>
      <c r="T1158" t="s">
        <v>163</v>
      </c>
      <c r="U1158">
        <v>4.1931287796812301E-2</v>
      </c>
      <c r="V1158" t="s">
        <v>156</v>
      </c>
    </row>
    <row r="1159" spans="9:22" x14ac:dyDescent="0.45">
      <c r="I1159" t="s">
        <v>279</v>
      </c>
      <c r="J1159" t="s">
        <v>164</v>
      </c>
      <c r="K1159">
        <v>6.7662343373783001E-3</v>
      </c>
      <c r="L1159" t="s">
        <v>156</v>
      </c>
      <c r="N1159" t="s">
        <v>487</v>
      </c>
      <c r="O1159" t="s">
        <v>164</v>
      </c>
      <c r="P1159">
        <v>6.4725249461893017E-3</v>
      </c>
      <c r="Q1159" t="s">
        <v>156</v>
      </c>
      <c r="S1159" t="s">
        <v>700</v>
      </c>
      <c r="T1159" t="s">
        <v>164</v>
      </c>
      <c r="U1159">
        <v>5.2973237606012786E-3</v>
      </c>
      <c r="V1159" t="s">
        <v>156</v>
      </c>
    </row>
    <row r="1160" spans="9:22" x14ac:dyDescent="0.45">
      <c r="I1160" t="s">
        <v>279</v>
      </c>
      <c r="J1160" t="s">
        <v>165</v>
      </c>
      <c r="K1160">
        <v>9.7210546595176666E-4</v>
      </c>
      <c r="L1160" t="s">
        <v>156</v>
      </c>
      <c r="N1160" t="s">
        <v>487</v>
      </c>
      <c r="O1160" t="s">
        <v>165</v>
      </c>
      <c r="P1160">
        <v>4.3454331077411992E-2</v>
      </c>
      <c r="Q1160" t="s">
        <v>156</v>
      </c>
      <c r="S1160" t="s">
        <v>700</v>
      </c>
      <c r="T1160" t="s">
        <v>165</v>
      </c>
      <c r="U1160">
        <v>3.155785696104095E-2</v>
      </c>
      <c r="V1160" t="s">
        <v>156</v>
      </c>
    </row>
    <row r="1161" spans="9:22" x14ac:dyDescent="0.45">
      <c r="I1161" t="s">
        <v>280</v>
      </c>
      <c r="J1161" t="s">
        <v>155</v>
      </c>
      <c r="K1161">
        <v>5.481464448844265E-2</v>
      </c>
      <c r="L1161" t="s">
        <v>156</v>
      </c>
      <c r="N1161" t="s">
        <v>488</v>
      </c>
      <c r="O1161" t="s">
        <v>155</v>
      </c>
      <c r="P1161">
        <v>0.23667622062377525</v>
      </c>
      <c r="Q1161" t="s">
        <v>156</v>
      </c>
      <c r="S1161" t="s">
        <v>701</v>
      </c>
      <c r="T1161" t="s">
        <v>155</v>
      </c>
      <c r="U1161">
        <v>0.2477666105883132</v>
      </c>
      <c r="V1161" t="s">
        <v>156</v>
      </c>
    </row>
    <row r="1162" spans="9:22" x14ac:dyDescent="0.45">
      <c r="I1162" t="s">
        <v>280</v>
      </c>
      <c r="J1162" t="s">
        <v>157</v>
      </c>
      <c r="K1162">
        <v>6.3210373839756182E-2</v>
      </c>
      <c r="L1162" t="s">
        <v>156</v>
      </c>
      <c r="N1162" t="s">
        <v>488</v>
      </c>
      <c r="O1162" t="s">
        <v>157</v>
      </c>
      <c r="P1162">
        <v>2.7517112785586256E-2</v>
      </c>
      <c r="Q1162" t="s">
        <v>156</v>
      </c>
      <c r="S1162" t="s">
        <v>701</v>
      </c>
      <c r="T1162" t="s">
        <v>157</v>
      </c>
      <c r="U1162">
        <v>2.7586321510732838E-2</v>
      </c>
      <c r="V1162" t="s">
        <v>156</v>
      </c>
    </row>
    <row r="1163" spans="9:22" x14ac:dyDescent="0.45">
      <c r="I1163" t="s">
        <v>280</v>
      </c>
      <c r="J1163" t="s">
        <v>158</v>
      </c>
      <c r="K1163">
        <v>0.62259865724837493</v>
      </c>
      <c r="L1163" t="s">
        <v>156</v>
      </c>
      <c r="N1163" t="s">
        <v>488</v>
      </c>
      <c r="O1163" t="s">
        <v>158</v>
      </c>
      <c r="P1163">
        <v>0.28256991383562324</v>
      </c>
      <c r="Q1163" t="s">
        <v>156</v>
      </c>
      <c r="S1163" t="s">
        <v>701</v>
      </c>
      <c r="T1163" t="s">
        <v>158</v>
      </c>
      <c r="U1163">
        <v>0.30890818435275585</v>
      </c>
      <c r="V1163" t="s">
        <v>156</v>
      </c>
    </row>
    <row r="1164" spans="9:22" x14ac:dyDescent="0.45">
      <c r="I1164" t="s">
        <v>280</v>
      </c>
      <c r="J1164" t="s">
        <v>159</v>
      </c>
      <c r="K1164">
        <v>7.2485890720246762E-2</v>
      </c>
      <c r="L1164" t="s">
        <v>156</v>
      </c>
      <c r="N1164" t="s">
        <v>488</v>
      </c>
      <c r="O1164" t="s">
        <v>159</v>
      </c>
      <c r="P1164">
        <v>4.5184950321650368E-2</v>
      </c>
      <c r="Q1164" t="s">
        <v>156</v>
      </c>
      <c r="S1164" t="s">
        <v>701</v>
      </c>
      <c r="T1164" t="s">
        <v>159</v>
      </c>
      <c r="U1164">
        <v>4.4404269689052832E-2</v>
      </c>
      <c r="V1164" t="s">
        <v>156</v>
      </c>
    </row>
    <row r="1165" spans="9:22" x14ac:dyDescent="0.45">
      <c r="I1165" t="s">
        <v>280</v>
      </c>
      <c r="J1165" t="s">
        <v>160</v>
      </c>
      <c r="K1165">
        <v>9.9652749955628769E-2</v>
      </c>
      <c r="L1165" t="s">
        <v>156</v>
      </c>
      <c r="N1165" t="s">
        <v>488</v>
      </c>
      <c r="O1165" t="s">
        <v>160</v>
      </c>
      <c r="P1165">
        <v>0.23384753370830211</v>
      </c>
      <c r="Q1165" t="s">
        <v>156</v>
      </c>
      <c r="S1165" t="s">
        <v>701</v>
      </c>
      <c r="T1165" t="s">
        <v>160</v>
      </c>
      <c r="U1165">
        <v>0.23837976631857952</v>
      </c>
      <c r="V1165" t="s">
        <v>156</v>
      </c>
    </row>
    <row r="1166" spans="9:22" x14ac:dyDescent="0.45">
      <c r="I1166" t="s">
        <v>280</v>
      </c>
      <c r="J1166" t="s">
        <v>161</v>
      </c>
      <c r="K1166">
        <v>0</v>
      </c>
      <c r="L1166" t="s">
        <v>156</v>
      </c>
      <c r="N1166" t="s">
        <v>488</v>
      </c>
      <c r="O1166" t="s">
        <v>161</v>
      </c>
      <c r="P1166">
        <v>5.6665602789564284E-2</v>
      </c>
      <c r="Q1166" t="s">
        <v>156</v>
      </c>
      <c r="S1166" t="s">
        <v>701</v>
      </c>
      <c r="T1166" t="s">
        <v>161</v>
      </c>
      <c r="U1166">
        <v>5.0827541113361699E-2</v>
      </c>
      <c r="V1166" t="s">
        <v>156</v>
      </c>
    </row>
    <row r="1167" spans="9:22" x14ac:dyDescent="0.45">
      <c r="I1167" t="s">
        <v>280</v>
      </c>
      <c r="J1167" t="s">
        <v>162</v>
      </c>
      <c r="K1167">
        <v>4.2822515809489729E-3</v>
      </c>
      <c r="L1167" t="s">
        <v>156</v>
      </c>
      <c r="N1167" t="s">
        <v>488</v>
      </c>
      <c r="O1167" t="s">
        <v>162</v>
      </c>
      <c r="P1167">
        <v>8.6037169037045131E-3</v>
      </c>
      <c r="Q1167" t="s">
        <v>156</v>
      </c>
      <c r="S1167" t="s">
        <v>701</v>
      </c>
      <c r="T1167" t="s">
        <v>162</v>
      </c>
      <c r="U1167">
        <v>6.146728799292611E-3</v>
      </c>
      <c r="V1167" t="s">
        <v>156</v>
      </c>
    </row>
    <row r="1168" spans="9:22" x14ac:dyDescent="0.45">
      <c r="I1168" t="s">
        <v>280</v>
      </c>
      <c r="J1168" t="s">
        <v>163</v>
      </c>
      <c r="K1168">
        <v>7.5452407349353337E-2</v>
      </c>
      <c r="L1168" t="s">
        <v>156</v>
      </c>
      <c r="N1168" t="s">
        <v>488</v>
      </c>
      <c r="O1168" t="s">
        <v>163</v>
      </c>
      <c r="P1168">
        <v>5.6483474863426877E-2</v>
      </c>
      <c r="Q1168" t="s">
        <v>156</v>
      </c>
      <c r="S1168" t="s">
        <v>701</v>
      </c>
      <c r="T1168" t="s">
        <v>163</v>
      </c>
      <c r="U1168">
        <v>4.5182098273930035E-2</v>
      </c>
      <c r="V1168" t="s">
        <v>156</v>
      </c>
    </row>
    <row r="1169" spans="9:22" x14ac:dyDescent="0.45">
      <c r="I1169" t="s">
        <v>280</v>
      </c>
      <c r="J1169" t="s">
        <v>164</v>
      </c>
      <c r="K1169">
        <v>6.5951997049640432E-3</v>
      </c>
      <c r="L1169" t="s">
        <v>156</v>
      </c>
      <c r="N1169" t="s">
        <v>488</v>
      </c>
      <c r="O1169" t="s">
        <v>164</v>
      </c>
      <c r="P1169">
        <v>7.0450650673624278E-3</v>
      </c>
      <c r="Q1169" t="s">
        <v>156</v>
      </c>
      <c r="S1169" t="s">
        <v>701</v>
      </c>
      <c r="T1169" t="s">
        <v>164</v>
      </c>
      <c r="U1169">
        <v>4.3930498290674844E-3</v>
      </c>
      <c r="V1169" t="s">
        <v>156</v>
      </c>
    </row>
    <row r="1170" spans="9:22" x14ac:dyDescent="0.45">
      <c r="I1170" t="s">
        <v>280</v>
      </c>
      <c r="J1170" t="s">
        <v>165</v>
      </c>
      <c r="K1170">
        <v>9.0782511209753884E-4</v>
      </c>
      <c r="L1170" t="s">
        <v>156</v>
      </c>
      <c r="N1170" t="s">
        <v>488</v>
      </c>
      <c r="O1170" t="s">
        <v>165</v>
      </c>
      <c r="P1170">
        <v>4.5406409100863798E-2</v>
      </c>
      <c r="Q1170" t="s">
        <v>156</v>
      </c>
      <c r="S1170" t="s">
        <v>701</v>
      </c>
      <c r="T1170" t="s">
        <v>165</v>
      </c>
      <c r="U1170">
        <v>2.6405429524800281E-2</v>
      </c>
      <c r="V1170" t="s">
        <v>156</v>
      </c>
    </row>
    <row r="1171" spans="9:22" x14ac:dyDescent="0.45">
      <c r="I1171" t="s">
        <v>281</v>
      </c>
      <c r="J1171" t="s">
        <v>155</v>
      </c>
      <c r="K1171">
        <v>5.404675798430101E-2</v>
      </c>
      <c r="L1171" t="s">
        <v>156</v>
      </c>
      <c r="N1171" t="s">
        <v>489</v>
      </c>
      <c r="O1171" t="s">
        <v>155</v>
      </c>
      <c r="P1171">
        <v>0.27328088329272615</v>
      </c>
      <c r="Q1171" t="s">
        <v>156</v>
      </c>
      <c r="S1171" t="s">
        <v>702</v>
      </c>
      <c r="T1171" t="s">
        <v>155</v>
      </c>
      <c r="U1171">
        <v>0.22248871801472947</v>
      </c>
      <c r="V1171" t="s">
        <v>156</v>
      </c>
    </row>
    <row r="1172" spans="9:22" x14ac:dyDescent="0.45">
      <c r="I1172" t="s">
        <v>281</v>
      </c>
      <c r="J1172" t="s">
        <v>157</v>
      </c>
      <c r="K1172">
        <v>6.1647856528790103E-2</v>
      </c>
      <c r="L1172" t="s">
        <v>156</v>
      </c>
      <c r="N1172" t="s">
        <v>489</v>
      </c>
      <c r="O1172" t="s">
        <v>157</v>
      </c>
      <c r="P1172">
        <v>3.082139682977347E-2</v>
      </c>
      <c r="Q1172" t="s">
        <v>156</v>
      </c>
      <c r="S1172" t="s">
        <v>702</v>
      </c>
      <c r="T1172" t="s">
        <v>157</v>
      </c>
      <c r="U1172">
        <v>2.5104390157784973E-2</v>
      </c>
      <c r="V1172" t="s">
        <v>156</v>
      </c>
    </row>
    <row r="1173" spans="9:22" x14ac:dyDescent="0.45">
      <c r="I1173" t="s">
        <v>281</v>
      </c>
      <c r="J1173" t="s">
        <v>158</v>
      </c>
      <c r="K1173">
        <v>0.62178612098486263</v>
      </c>
      <c r="L1173" t="s">
        <v>156</v>
      </c>
      <c r="N1173" t="s">
        <v>489</v>
      </c>
      <c r="O1173" t="s">
        <v>158</v>
      </c>
      <c r="P1173">
        <v>0.24414029695246486</v>
      </c>
      <c r="Q1173" t="s">
        <v>156</v>
      </c>
      <c r="S1173" t="s">
        <v>702</v>
      </c>
      <c r="T1173" t="s">
        <v>158</v>
      </c>
      <c r="U1173">
        <v>0.29743452027748768</v>
      </c>
      <c r="V1173" t="s">
        <v>156</v>
      </c>
    </row>
    <row r="1174" spans="9:22" x14ac:dyDescent="0.45">
      <c r="I1174" t="s">
        <v>281</v>
      </c>
      <c r="J1174" t="s">
        <v>159</v>
      </c>
      <c r="K1174">
        <v>7.4101126311750351E-2</v>
      </c>
      <c r="L1174" t="s">
        <v>156</v>
      </c>
      <c r="N1174" t="s">
        <v>489</v>
      </c>
      <c r="O1174" t="s">
        <v>159</v>
      </c>
      <c r="P1174">
        <v>3.7528099952449032E-2</v>
      </c>
      <c r="Q1174" t="s">
        <v>156</v>
      </c>
      <c r="S1174" t="s">
        <v>702</v>
      </c>
      <c r="T1174" t="s">
        <v>159</v>
      </c>
      <c r="U1174">
        <v>4.4630269214720929E-2</v>
      </c>
      <c r="V1174" t="s">
        <v>156</v>
      </c>
    </row>
    <row r="1175" spans="9:22" x14ac:dyDescent="0.45">
      <c r="I1175" t="s">
        <v>281</v>
      </c>
      <c r="J1175" t="s">
        <v>160</v>
      </c>
      <c r="K1175">
        <v>0.10214339099096652</v>
      </c>
      <c r="L1175" t="s">
        <v>156</v>
      </c>
      <c r="N1175" t="s">
        <v>489</v>
      </c>
      <c r="O1175" t="s">
        <v>160</v>
      </c>
      <c r="P1175">
        <v>0.23473992060997589</v>
      </c>
      <c r="Q1175" t="s">
        <v>156</v>
      </c>
      <c r="S1175" t="s">
        <v>702</v>
      </c>
      <c r="T1175" t="s">
        <v>160</v>
      </c>
      <c r="U1175">
        <v>0.23958355172319787</v>
      </c>
      <c r="V1175" t="s">
        <v>156</v>
      </c>
    </row>
    <row r="1176" spans="9:22" x14ac:dyDescent="0.45">
      <c r="I1176" t="s">
        <v>281</v>
      </c>
      <c r="J1176" t="s">
        <v>161</v>
      </c>
      <c r="K1176">
        <v>0</v>
      </c>
      <c r="L1176" t="s">
        <v>156</v>
      </c>
      <c r="N1176" t="s">
        <v>489</v>
      </c>
      <c r="O1176" t="s">
        <v>161</v>
      </c>
      <c r="P1176">
        <v>6.2837025179007522E-2</v>
      </c>
      <c r="Q1176" t="s">
        <v>156</v>
      </c>
      <c r="S1176" t="s">
        <v>702</v>
      </c>
      <c r="T1176" t="s">
        <v>161</v>
      </c>
      <c r="U1176">
        <v>5.79684441737068E-2</v>
      </c>
      <c r="V1176" t="s">
        <v>156</v>
      </c>
    </row>
    <row r="1177" spans="9:22" x14ac:dyDescent="0.45">
      <c r="I1177" t="s">
        <v>281</v>
      </c>
      <c r="J1177" t="s">
        <v>162</v>
      </c>
      <c r="K1177">
        <v>4.1592905383107297E-3</v>
      </c>
      <c r="L1177" t="s">
        <v>156</v>
      </c>
      <c r="N1177" t="s">
        <v>489</v>
      </c>
      <c r="O1177" t="s">
        <v>162</v>
      </c>
      <c r="P1177">
        <v>8.2735434140074945E-3</v>
      </c>
      <c r="Q1177" t="s">
        <v>156</v>
      </c>
      <c r="S1177" t="s">
        <v>702</v>
      </c>
      <c r="T1177" t="s">
        <v>162</v>
      </c>
      <c r="U1177">
        <v>8.1747483071666575E-3</v>
      </c>
      <c r="V1177" t="s">
        <v>156</v>
      </c>
    </row>
    <row r="1178" spans="9:22" x14ac:dyDescent="0.45">
      <c r="I1178" t="s">
        <v>281</v>
      </c>
      <c r="J1178" t="s">
        <v>163</v>
      </c>
      <c r="K1178">
        <v>7.4894466184761838E-2</v>
      </c>
      <c r="L1178" t="s">
        <v>156</v>
      </c>
      <c r="N1178" t="s">
        <v>489</v>
      </c>
      <c r="O1178" t="s">
        <v>163</v>
      </c>
      <c r="P1178">
        <v>5.3239629989849775E-2</v>
      </c>
      <c r="Q1178" t="s">
        <v>156</v>
      </c>
      <c r="S1178" t="s">
        <v>702</v>
      </c>
      <c r="T1178" t="s">
        <v>163</v>
      </c>
      <c r="U1178">
        <v>5.5687408058626924E-2</v>
      </c>
      <c r="V1178" t="s">
        <v>156</v>
      </c>
    </row>
    <row r="1179" spans="9:22" x14ac:dyDescent="0.45">
      <c r="I1179" t="s">
        <v>281</v>
      </c>
      <c r="J1179" t="s">
        <v>164</v>
      </c>
      <c r="K1179">
        <v>6.4294145402770181E-3</v>
      </c>
      <c r="L1179" t="s">
        <v>156</v>
      </c>
      <c r="N1179" t="s">
        <v>489</v>
      </c>
      <c r="O1179" t="s">
        <v>164</v>
      </c>
      <c r="P1179">
        <v>7.0057194681488345E-3</v>
      </c>
      <c r="Q1179" t="s">
        <v>156</v>
      </c>
      <c r="S1179" t="s">
        <v>702</v>
      </c>
      <c r="T1179" t="s">
        <v>164</v>
      </c>
      <c r="U1179">
        <v>6.6353087383275852E-3</v>
      </c>
      <c r="V1179" t="s">
        <v>156</v>
      </c>
    </row>
    <row r="1180" spans="9:22" x14ac:dyDescent="0.45">
      <c r="I1180" t="s">
        <v>281</v>
      </c>
      <c r="J1180" t="s">
        <v>165</v>
      </c>
      <c r="K1180">
        <v>7.9157593579227286E-4</v>
      </c>
      <c r="L1180" t="s">
        <v>156</v>
      </c>
      <c r="N1180" t="s">
        <v>489</v>
      </c>
      <c r="O1180" t="s">
        <v>165</v>
      </c>
      <c r="P1180">
        <v>4.8133484311438157E-2</v>
      </c>
      <c r="Q1180" t="s">
        <v>156</v>
      </c>
      <c r="S1180" t="s">
        <v>702</v>
      </c>
      <c r="T1180" t="s">
        <v>165</v>
      </c>
      <c r="U1180">
        <v>4.2292641334120591E-2</v>
      </c>
      <c r="V1180" t="s">
        <v>156</v>
      </c>
    </row>
    <row r="1181" spans="9:22" x14ac:dyDescent="0.45">
      <c r="I1181" t="s">
        <v>282</v>
      </c>
      <c r="J1181" t="s">
        <v>155</v>
      </c>
      <c r="K1181">
        <v>5.5655361696718142E-2</v>
      </c>
      <c r="L1181" t="s">
        <v>156</v>
      </c>
      <c r="N1181" t="s">
        <v>490</v>
      </c>
      <c r="O1181" t="s">
        <v>155</v>
      </c>
      <c r="P1181">
        <v>0.28366938653749024</v>
      </c>
      <c r="Q1181" t="s">
        <v>156</v>
      </c>
      <c r="S1181" t="s">
        <v>703</v>
      </c>
      <c r="T1181" t="s">
        <v>155</v>
      </c>
      <c r="U1181">
        <v>0.27239786285611189</v>
      </c>
      <c r="V1181" t="s">
        <v>156</v>
      </c>
    </row>
    <row r="1182" spans="9:22" x14ac:dyDescent="0.45">
      <c r="I1182" t="s">
        <v>282</v>
      </c>
      <c r="J1182" t="s">
        <v>157</v>
      </c>
      <c r="K1182">
        <v>6.4801282732997789E-2</v>
      </c>
      <c r="L1182" t="s">
        <v>156</v>
      </c>
      <c r="N1182" t="s">
        <v>490</v>
      </c>
      <c r="O1182" t="s">
        <v>157</v>
      </c>
      <c r="P1182">
        <v>3.2184778274377074E-2</v>
      </c>
      <c r="Q1182" t="s">
        <v>156</v>
      </c>
      <c r="S1182" t="s">
        <v>703</v>
      </c>
      <c r="T1182" t="s">
        <v>157</v>
      </c>
      <c r="U1182">
        <v>3.0724443167948205E-2</v>
      </c>
      <c r="V1182" t="s">
        <v>156</v>
      </c>
    </row>
    <row r="1183" spans="9:22" x14ac:dyDescent="0.45">
      <c r="I1183" t="s">
        <v>282</v>
      </c>
      <c r="J1183" t="s">
        <v>158</v>
      </c>
      <c r="K1183">
        <v>0.61942569473488596</v>
      </c>
      <c r="L1183" t="s">
        <v>156</v>
      </c>
      <c r="N1183" t="s">
        <v>490</v>
      </c>
      <c r="O1183" t="s">
        <v>158</v>
      </c>
      <c r="P1183">
        <v>0.22247434929173379</v>
      </c>
      <c r="Q1183" t="s">
        <v>156</v>
      </c>
      <c r="S1183" t="s">
        <v>703</v>
      </c>
      <c r="T1183" t="s">
        <v>158</v>
      </c>
      <c r="U1183">
        <v>0.22690242640690231</v>
      </c>
      <c r="V1183" t="s">
        <v>156</v>
      </c>
    </row>
    <row r="1184" spans="9:22" x14ac:dyDescent="0.45">
      <c r="I1184" t="s">
        <v>282</v>
      </c>
      <c r="J1184" t="s">
        <v>159</v>
      </c>
      <c r="K1184">
        <v>7.2593953176531056E-2</v>
      </c>
      <c r="L1184" t="s">
        <v>156</v>
      </c>
      <c r="N1184" t="s">
        <v>490</v>
      </c>
      <c r="O1184" t="s">
        <v>159</v>
      </c>
      <c r="P1184">
        <v>3.7097367118142599E-2</v>
      </c>
      <c r="Q1184" t="s">
        <v>156</v>
      </c>
      <c r="S1184" t="s">
        <v>703</v>
      </c>
      <c r="T1184" t="s">
        <v>159</v>
      </c>
      <c r="U1184">
        <v>3.931610468689823E-2</v>
      </c>
      <c r="V1184" t="s">
        <v>156</v>
      </c>
    </row>
    <row r="1185" spans="9:22" x14ac:dyDescent="0.45">
      <c r="I1185" t="s">
        <v>282</v>
      </c>
      <c r="J1185" t="s">
        <v>160</v>
      </c>
      <c r="K1185">
        <v>9.6986678632282025E-2</v>
      </c>
      <c r="L1185" t="s">
        <v>156</v>
      </c>
      <c r="N1185" t="s">
        <v>490</v>
      </c>
      <c r="O1185" t="s">
        <v>160</v>
      </c>
      <c r="P1185">
        <v>0.24739086679122552</v>
      </c>
      <c r="Q1185" t="s">
        <v>156</v>
      </c>
      <c r="S1185" t="s">
        <v>703</v>
      </c>
      <c r="T1185" t="s">
        <v>160</v>
      </c>
      <c r="U1185">
        <v>0.25155462584902405</v>
      </c>
      <c r="V1185" t="s">
        <v>156</v>
      </c>
    </row>
    <row r="1186" spans="9:22" x14ac:dyDescent="0.45">
      <c r="I1186" t="s">
        <v>282</v>
      </c>
      <c r="J1186" t="s">
        <v>161</v>
      </c>
      <c r="K1186">
        <v>1.1979657925268121E-4</v>
      </c>
      <c r="L1186" t="s">
        <v>156</v>
      </c>
      <c r="N1186" t="s">
        <v>490</v>
      </c>
      <c r="O1186" t="s">
        <v>161</v>
      </c>
      <c r="P1186">
        <v>6.0958005320796836E-2</v>
      </c>
      <c r="Q1186" t="s">
        <v>156</v>
      </c>
      <c r="S1186" t="s">
        <v>703</v>
      </c>
      <c r="T1186" t="s">
        <v>161</v>
      </c>
      <c r="U1186">
        <v>5.9792990490404853E-2</v>
      </c>
      <c r="V1186" t="s">
        <v>156</v>
      </c>
    </row>
    <row r="1187" spans="9:22" x14ac:dyDescent="0.45">
      <c r="I1187" t="s">
        <v>282</v>
      </c>
      <c r="J1187" t="s">
        <v>162</v>
      </c>
      <c r="K1187">
        <v>5.6415269143994112E-3</v>
      </c>
      <c r="L1187" t="s">
        <v>156</v>
      </c>
      <c r="N1187" t="s">
        <v>490</v>
      </c>
      <c r="O1187" t="s">
        <v>162</v>
      </c>
      <c r="P1187">
        <v>7.762024974035199E-3</v>
      </c>
      <c r="Q1187" t="s">
        <v>156</v>
      </c>
      <c r="S1187" t="s">
        <v>703</v>
      </c>
      <c r="T1187" t="s">
        <v>162</v>
      </c>
      <c r="U1187">
        <v>7.8385912238014954E-3</v>
      </c>
      <c r="V1187" t="s">
        <v>156</v>
      </c>
    </row>
    <row r="1188" spans="9:22" x14ac:dyDescent="0.45">
      <c r="I1188" t="s">
        <v>282</v>
      </c>
      <c r="J1188" t="s">
        <v>163</v>
      </c>
      <c r="K1188">
        <v>7.6975652135635508E-2</v>
      </c>
      <c r="L1188" t="s">
        <v>156</v>
      </c>
      <c r="N1188" t="s">
        <v>490</v>
      </c>
      <c r="O1188" t="s">
        <v>163</v>
      </c>
      <c r="P1188">
        <v>5.2931555602336172E-2</v>
      </c>
      <c r="Q1188" t="s">
        <v>156</v>
      </c>
      <c r="S1188" t="s">
        <v>703</v>
      </c>
      <c r="T1188" t="s">
        <v>163</v>
      </c>
      <c r="U1188">
        <v>5.5277173091083653E-2</v>
      </c>
      <c r="V1188" t="s">
        <v>156</v>
      </c>
    </row>
    <row r="1189" spans="9:22" x14ac:dyDescent="0.45">
      <c r="I1189" t="s">
        <v>282</v>
      </c>
      <c r="J1189" t="s">
        <v>164</v>
      </c>
      <c r="K1189">
        <v>6.7624583026120117E-3</v>
      </c>
      <c r="L1189" t="s">
        <v>156</v>
      </c>
      <c r="N1189" t="s">
        <v>490</v>
      </c>
      <c r="O1189" t="s">
        <v>164</v>
      </c>
      <c r="P1189">
        <v>7.3662681855316782E-3</v>
      </c>
      <c r="Q1189" t="s">
        <v>156</v>
      </c>
      <c r="S1189" t="s">
        <v>703</v>
      </c>
      <c r="T1189" t="s">
        <v>164</v>
      </c>
      <c r="U1189">
        <v>7.5154714290007578E-3</v>
      </c>
      <c r="V1189" t="s">
        <v>156</v>
      </c>
    </row>
    <row r="1190" spans="9:22" x14ac:dyDescent="0.45">
      <c r="I1190" t="s">
        <v>282</v>
      </c>
      <c r="J1190" t="s">
        <v>165</v>
      </c>
      <c r="K1190">
        <v>1.0375950944950284E-3</v>
      </c>
      <c r="L1190" t="s">
        <v>156</v>
      </c>
      <c r="N1190" t="s">
        <v>490</v>
      </c>
      <c r="O1190" t="s">
        <v>165</v>
      </c>
      <c r="P1190">
        <v>4.8165397904162105E-2</v>
      </c>
      <c r="Q1190" t="s">
        <v>156</v>
      </c>
      <c r="S1190" t="s">
        <v>703</v>
      </c>
      <c r="T1190" t="s">
        <v>165</v>
      </c>
      <c r="U1190">
        <v>4.8680310798659462E-2</v>
      </c>
      <c r="V1190" t="s">
        <v>156</v>
      </c>
    </row>
    <row r="1191" spans="9:22" x14ac:dyDescent="0.45">
      <c r="I1191" t="s">
        <v>283</v>
      </c>
      <c r="J1191" t="s">
        <v>155</v>
      </c>
      <c r="K1191">
        <v>5.5073462885783298E-2</v>
      </c>
      <c r="L1191" t="s">
        <v>156</v>
      </c>
      <c r="N1191" t="s">
        <v>491</v>
      </c>
      <c r="O1191" t="s">
        <v>155</v>
      </c>
      <c r="P1191">
        <v>0.28366309994846123</v>
      </c>
      <c r="Q1191" t="s">
        <v>156</v>
      </c>
      <c r="S1191" t="s">
        <v>704</v>
      </c>
      <c r="T1191" t="s">
        <v>155</v>
      </c>
      <c r="U1191">
        <v>0.27735022874690063</v>
      </c>
      <c r="V1191" t="s">
        <v>156</v>
      </c>
    </row>
    <row r="1192" spans="9:22" x14ac:dyDescent="0.45">
      <c r="I1192" t="s">
        <v>283</v>
      </c>
      <c r="J1192" t="s">
        <v>157</v>
      </c>
      <c r="K1192">
        <v>6.423676153858647E-2</v>
      </c>
      <c r="L1192" t="s">
        <v>156</v>
      </c>
      <c r="N1192" t="s">
        <v>491</v>
      </c>
      <c r="O1192" t="s">
        <v>157</v>
      </c>
      <c r="P1192">
        <v>3.1746839571290528E-2</v>
      </c>
      <c r="Q1192" t="s">
        <v>156</v>
      </c>
      <c r="S1192" t="s">
        <v>704</v>
      </c>
      <c r="T1192" t="s">
        <v>157</v>
      </c>
      <c r="U1192">
        <v>3.0553241892355112E-2</v>
      </c>
      <c r="V1192" t="s">
        <v>156</v>
      </c>
    </row>
    <row r="1193" spans="9:22" x14ac:dyDescent="0.45">
      <c r="I1193" t="s">
        <v>283</v>
      </c>
      <c r="J1193" t="s">
        <v>158</v>
      </c>
      <c r="K1193">
        <v>0.62086150625233461</v>
      </c>
      <c r="L1193" t="s">
        <v>156</v>
      </c>
      <c r="N1193" t="s">
        <v>491</v>
      </c>
      <c r="O1193" t="s">
        <v>158</v>
      </c>
      <c r="P1193">
        <v>0.21256055349316563</v>
      </c>
      <c r="Q1193" t="s">
        <v>156</v>
      </c>
      <c r="S1193" t="s">
        <v>704</v>
      </c>
      <c r="T1193" t="s">
        <v>158</v>
      </c>
      <c r="U1193">
        <v>0.21117880003369641</v>
      </c>
      <c r="V1193" t="s">
        <v>156</v>
      </c>
    </row>
    <row r="1194" spans="9:22" x14ac:dyDescent="0.45">
      <c r="I1194" t="s">
        <v>283</v>
      </c>
      <c r="J1194" t="s">
        <v>159</v>
      </c>
      <c r="K1194">
        <v>7.3078760030568526E-2</v>
      </c>
      <c r="L1194" t="s">
        <v>156</v>
      </c>
      <c r="N1194" t="s">
        <v>491</v>
      </c>
      <c r="O1194" t="s">
        <v>159</v>
      </c>
      <c r="P1194">
        <v>3.6432627407119646E-2</v>
      </c>
      <c r="Q1194" t="s">
        <v>156</v>
      </c>
      <c r="S1194" t="s">
        <v>704</v>
      </c>
      <c r="T1194" t="s">
        <v>159</v>
      </c>
      <c r="U1194">
        <v>3.7127057111770202E-2</v>
      </c>
      <c r="V1194" t="s">
        <v>156</v>
      </c>
    </row>
    <row r="1195" spans="9:22" x14ac:dyDescent="0.45">
      <c r="I1195" t="s">
        <v>283</v>
      </c>
      <c r="J1195" t="s">
        <v>160</v>
      </c>
      <c r="K1195">
        <v>9.7708751058000073E-2</v>
      </c>
      <c r="L1195" t="s">
        <v>156</v>
      </c>
      <c r="N1195" t="s">
        <v>491</v>
      </c>
      <c r="O1195" t="s">
        <v>160</v>
      </c>
      <c r="P1195">
        <v>0.25672901985295193</v>
      </c>
      <c r="Q1195" t="s">
        <v>156</v>
      </c>
      <c r="S1195" t="s">
        <v>704</v>
      </c>
      <c r="T1195" t="s">
        <v>160</v>
      </c>
      <c r="U1195">
        <v>0.26000876836538162</v>
      </c>
      <c r="V1195" t="s">
        <v>156</v>
      </c>
    </row>
    <row r="1196" spans="9:22" x14ac:dyDescent="0.45">
      <c r="I1196" t="s">
        <v>283</v>
      </c>
      <c r="J1196" t="s">
        <v>161</v>
      </c>
      <c r="K1196">
        <v>8.0591095907601036E-6</v>
      </c>
      <c r="L1196" t="s">
        <v>156</v>
      </c>
      <c r="N1196" t="s">
        <v>491</v>
      </c>
      <c r="O1196" t="s">
        <v>161</v>
      </c>
      <c r="P1196">
        <v>5.9447727851578439E-2</v>
      </c>
      <c r="Q1196" t="s">
        <v>156</v>
      </c>
      <c r="S1196" t="s">
        <v>704</v>
      </c>
      <c r="T1196" t="s">
        <v>161</v>
      </c>
      <c r="U1196">
        <v>6.0692731642407148E-2</v>
      </c>
      <c r="V1196" t="s">
        <v>156</v>
      </c>
    </row>
    <row r="1197" spans="9:22" x14ac:dyDescent="0.45">
      <c r="I1197" t="s">
        <v>283</v>
      </c>
      <c r="J1197" t="s">
        <v>162</v>
      </c>
      <c r="K1197">
        <v>5.4388384897629668E-3</v>
      </c>
      <c r="L1197" t="s">
        <v>156</v>
      </c>
      <c r="N1197" t="s">
        <v>491</v>
      </c>
      <c r="O1197" t="s">
        <v>162</v>
      </c>
      <c r="P1197">
        <v>7.6154018963428098E-3</v>
      </c>
      <c r="Q1197" t="s">
        <v>156</v>
      </c>
      <c r="S1197" t="s">
        <v>704</v>
      </c>
      <c r="T1197" t="s">
        <v>162</v>
      </c>
      <c r="U1197">
        <v>7.8428868901941513E-3</v>
      </c>
      <c r="V1197" t="s">
        <v>156</v>
      </c>
    </row>
    <row r="1198" spans="9:22" x14ac:dyDescent="0.45">
      <c r="I1198" t="s">
        <v>283</v>
      </c>
      <c r="J1198" t="s">
        <v>163</v>
      </c>
      <c r="K1198">
        <v>7.6283955843054557E-2</v>
      </c>
      <c r="L1198" t="s">
        <v>156</v>
      </c>
      <c r="N1198" t="s">
        <v>491</v>
      </c>
      <c r="O1198" t="s">
        <v>163</v>
      </c>
      <c r="P1198">
        <v>5.3640745930068852E-2</v>
      </c>
      <c r="Q1198" t="s">
        <v>156</v>
      </c>
      <c r="S1198" t="s">
        <v>704</v>
      </c>
      <c r="T1198" t="s">
        <v>163</v>
      </c>
      <c r="U1198">
        <v>5.5774427775701692E-2</v>
      </c>
      <c r="V1198" t="s">
        <v>156</v>
      </c>
    </row>
    <row r="1199" spans="9:22" x14ac:dyDescent="0.45">
      <c r="I1199" t="s">
        <v>283</v>
      </c>
      <c r="J1199" t="s">
        <v>164</v>
      </c>
      <c r="K1199">
        <v>6.4456182692519863E-3</v>
      </c>
      <c r="L1199" t="s">
        <v>156</v>
      </c>
      <c r="N1199" t="s">
        <v>491</v>
      </c>
      <c r="O1199" t="s">
        <v>164</v>
      </c>
      <c r="P1199">
        <v>7.7545449426793828E-3</v>
      </c>
      <c r="Q1199" t="s">
        <v>156</v>
      </c>
      <c r="S1199" t="s">
        <v>704</v>
      </c>
      <c r="T1199" t="s">
        <v>164</v>
      </c>
      <c r="U1199">
        <v>8.0872840138148973E-3</v>
      </c>
      <c r="V1199" t="s">
        <v>156</v>
      </c>
    </row>
    <row r="1200" spans="9:22" x14ac:dyDescent="0.45">
      <c r="I1200" t="s">
        <v>283</v>
      </c>
      <c r="J1200" t="s">
        <v>165</v>
      </c>
      <c r="K1200">
        <v>8.6428652288021279E-4</v>
      </c>
      <c r="L1200" t="s">
        <v>156</v>
      </c>
      <c r="N1200" t="s">
        <v>491</v>
      </c>
      <c r="O1200" t="s">
        <v>165</v>
      </c>
      <c r="P1200">
        <v>5.0409439106154558E-2</v>
      </c>
      <c r="Q1200" t="s">
        <v>156</v>
      </c>
      <c r="S1200" t="s">
        <v>704</v>
      </c>
      <c r="T1200" t="s">
        <v>165</v>
      </c>
      <c r="U1200">
        <v>5.1384573527603256E-2</v>
      </c>
      <c r="V1200" t="s">
        <v>156</v>
      </c>
    </row>
    <row r="1201" spans="9:22" x14ac:dyDescent="0.45">
      <c r="I1201" t="s">
        <v>284</v>
      </c>
      <c r="J1201" t="s">
        <v>155</v>
      </c>
      <c r="K1201">
        <v>6.8182083861128118E-2</v>
      </c>
      <c r="L1201" t="s">
        <v>156</v>
      </c>
      <c r="N1201" t="s">
        <v>492</v>
      </c>
      <c r="O1201" t="s">
        <v>155</v>
      </c>
      <c r="P1201">
        <v>0.27152295198435727</v>
      </c>
      <c r="Q1201" t="s">
        <v>156</v>
      </c>
      <c r="S1201" t="s">
        <v>705</v>
      </c>
      <c r="T1201" t="s">
        <v>155</v>
      </c>
      <c r="U1201">
        <v>0.27099355797279123</v>
      </c>
      <c r="V1201" t="s">
        <v>156</v>
      </c>
    </row>
    <row r="1202" spans="9:22" x14ac:dyDescent="0.45">
      <c r="I1202" t="s">
        <v>284</v>
      </c>
      <c r="J1202" t="s">
        <v>157</v>
      </c>
      <c r="K1202">
        <v>6.7056680018193662E-2</v>
      </c>
      <c r="L1202" t="s">
        <v>156</v>
      </c>
      <c r="N1202" t="s">
        <v>492</v>
      </c>
      <c r="O1202" t="s">
        <v>157</v>
      </c>
      <c r="P1202">
        <v>2.8104792947651946E-2</v>
      </c>
      <c r="Q1202" t="s">
        <v>156</v>
      </c>
      <c r="S1202" t="s">
        <v>705</v>
      </c>
      <c r="T1202" t="s">
        <v>157</v>
      </c>
      <c r="U1202">
        <v>2.9667544192706514E-2</v>
      </c>
      <c r="V1202" t="s">
        <v>156</v>
      </c>
    </row>
    <row r="1203" spans="9:22" x14ac:dyDescent="0.45">
      <c r="I1203" t="s">
        <v>284</v>
      </c>
      <c r="J1203" t="s">
        <v>158</v>
      </c>
      <c r="K1203">
        <v>0.63140264158724269</v>
      </c>
      <c r="L1203" t="s">
        <v>156</v>
      </c>
      <c r="N1203" t="s">
        <v>492</v>
      </c>
      <c r="O1203" t="s">
        <v>158</v>
      </c>
      <c r="P1203">
        <v>0.25332396270432084</v>
      </c>
      <c r="Q1203" t="s">
        <v>156</v>
      </c>
      <c r="S1203" t="s">
        <v>705</v>
      </c>
      <c r="T1203" t="s">
        <v>158</v>
      </c>
      <c r="U1203">
        <v>0.20410752606539287</v>
      </c>
      <c r="V1203" t="s">
        <v>156</v>
      </c>
    </row>
    <row r="1204" spans="9:22" x14ac:dyDescent="0.45">
      <c r="I1204" t="s">
        <v>284</v>
      </c>
      <c r="J1204" t="s">
        <v>159</v>
      </c>
      <c r="K1204">
        <v>6.4233975151545011E-2</v>
      </c>
      <c r="L1204" t="s">
        <v>156</v>
      </c>
      <c r="N1204" t="s">
        <v>492</v>
      </c>
      <c r="O1204" t="s">
        <v>159</v>
      </c>
      <c r="P1204">
        <v>3.8514726456325199E-2</v>
      </c>
      <c r="Q1204" t="s">
        <v>156</v>
      </c>
      <c r="S1204" t="s">
        <v>705</v>
      </c>
      <c r="T1204" t="s">
        <v>159</v>
      </c>
      <c r="U1204">
        <v>3.5567857996429378E-2</v>
      </c>
      <c r="V1204" t="s">
        <v>156</v>
      </c>
    </row>
    <row r="1205" spans="9:22" x14ac:dyDescent="0.45">
      <c r="I1205" t="s">
        <v>284</v>
      </c>
      <c r="J1205" t="s">
        <v>160</v>
      </c>
      <c r="K1205">
        <v>7.1694606227780774E-2</v>
      </c>
      <c r="L1205" t="s">
        <v>156</v>
      </c>
      <c r="N1205" t="s">
        <v>492</v>
      </c>
      <c r="O1205" t="s">
        <v>160</v>
      </c>
      <c r="P1205">
        <v>0.23810871802509387</v>
      </c>
      <c r="Q1205" t="s">
        <v>156</v>
      </c>
      <c r="S1205" t="s">
        <v>705</v>
      </c>
      <c r="T1205" t="s">
        <v>160</v>
      </c>
      <c r="U1205">
        <v>0.26482437597649006</v>
      </c>
      <c r="V1205" t="s">
        <v>156</v>
      </c>
    </row>
    <row r="1206" spans="9:22" x14ac:dyDescent="0.45">
      <c r="I1206" t="s">
        <v>284</v>
      </c>
      <c r="J1206" t="s">
        <v>161</v>
      </c>
      <c r="K1206">
        <v>3.5733393539022349E-4</v>
      </c>
      <c r="L1206" t="s">
        <v>156</v>
      </c>
      <c r="N1206" t="s">
        <v>492</v>
      </c>
      <c r="O1206" t="s">
        <v>161</v>
      </c>
      <c r="P1206">
        <v>5.8622721024269499E-2</v>
      </c>
      <c r="Q1206" t="s">
        <v>156</v>
      </c>
      <c r="S1206" t="s">
        <v>705</v>
      </c>
      <c r="T1206" t="s">
        <v>161</v>
      </c>
      <c r="U1206">
        <v>6.3394303735644725E-2</v>
      </c>
      <c r="V1206" t="s">
        <v>156</v>
      </c>
    </row>
    <row r="1207" spans="9:22" x14ac:dyDescent="0.45">
      <c r="I1207" t="s">
        <v>284</v>
      </c>
      <c r="J1207" t="s">
        <v>162</v>
      </c>
      <c r="K1207">
        <v>6.1630257464375957E-3</v>
      </c>
      <c r="L1207" t="s">
        <v>156</v>
      </c>
      <c r="N1207" t="s">
        <v>492</v>
      </c>
      <c r="O1207" t="s">
        <v>162</v>
      </c>
      <c r="P1207">
        <v>7.4278342031869936E-3</v>
      </c>
      <c r="Q1207" t="s">
        <v>156</v>
      </c>
      <c r="S1207" t="s">
        <v>705</v>
      </c>
      <c r="T1207" t="s">
        <v>162</v>
      </c>
      <c r="U1207">
        <v>8.5912141320008632E-3</v>
      </c>
      <c r="V1207" t="s">
        <v>156</v>
      </c>
    </row>
    <row r="1208" spans="9:22" x14ac:dyDescent="0.45">
      <c r="I1208" t="s">
        <v>284</v>
      </c>
      <c r="J1208" t="s">
        <v>163</v>
      </c>
      <c r="K1208">
        <v>8.6055898309455453E-2</v>
      </c>
      <c r="L1208" t="s">
        <v>156</v>
      </c>
      <c r="N1208" t="s">
        <v>492</v>
      </c>
      <c r="O1208" t="s">
        <v>163</v>
      </c>
      <c r="P1208">
        <v>5.5614224968973128E-2</v>
      </c>
      <c r="Q1208" t="s">
        <v>156</v>
      </c>
      <c r="S1208" t="s">
        <v>705</v>
      </c>
      <c r="T1208" t="s">
        <v>163</v>
      </c>
      <c r="U1208">
        <v>5.8184675779271486E-2</v>
      </c>
      <c r="V1208" t="s">
        <v>156</v>
      </c>
    </row>
    <row r="1209" spans="9:22" x14ac:dyDescent="0.45">
      <c r="I1209" t="s">
        <v>284</v>
      </c>
      <c r="J1209" t="s">
        <v>164</v>
      </c>
      <c r="K1209">
        <v>4.8537551626512158E-3</v>
      </c>
      <c r="L1209" t="s">
        <v>156</v>
      </c>
      <c r="N1209" t="s">
        <v>492</v>
      </c>
      <c r="O1209" t="s">
        <v>164</v>
      </c>
      <c r="P1209">
        <v>7.1688661715474276E-3</v>
      </c>
      <c r="Q1209" t="s">
        <v>156</v>
      </c>
      <c r="S1209" t="s">
        <v>705</v>
      </c>
      <c r="T1209" t="s">
        <v>164</v>
      </c>
      <c r="U1209">
        <v>8.5313629212027398E-3</v>
      </c>
      <c r="V1209" t="s">
        <v>156</v>
      </c>
    </row>
    <row r="1210" spans="9:22" x14ac:dyDescent="0.45">
      <c r="I1210" t="s">
        <v>284</v>
      </c>
      <c r="J1210" t="s">
        <v>165</v>
      </c>
      <c r="K1210">
        <v>0</v>
      </c>
      <c r="L1210" t="s">
        <v>156</v>
      </c>
      <c r="N1210" t="s">
        <v>492</v>
      </c>
      <c r="O1210" t="s">
        <v>165</v>
      </c>
      <c r="P1210">
        <v>4.1591201514125133E-2</v>
      </c>
      <c r="Q1210" t="s">
        <v>156</v>
      </c>
      <c r="S1210" t="s">
        <v>705</v>
      </c>
      <c r="T1210" t="s">
        <v>165</v>
      </c>
      <c r="U1210">
        <v>5.6137581227901502E-2</v>
      </c>
      <c r="V1210" t="s">
        <v>156</v>
      </c>
    </row>
    <row r="1211" spans="9:22" x14ac:dyDescent="0.45">
      <c r="I1211" t="s">
        <v>285</v>
      </c>
      <c r="J1211" t="s">
        <v>155</v>
      </c>
      <c r="K1211">
        <v>5.6065178690162205E-2</v>
      </c>
      <c r="L1211" t="s">
        <v>156</v>
      </c>
      <c r="N1211" t="s">
        <v>493</v>
      </c>
      <c r="O1211" t="s">
        <v>155</v>
      </c>
      <c r="P1211">
        <v>0.28292228853525941</v>
      </c>
      <c r="Q1211" t="s">
        <v>156</v>
      </c>
      <c r="S1211" t="s">
        <v>706</v>
      </c>
      <c r="T1211" t="s">
        <v>155</v>
      </c>
      <c r="U1211">
        <v>0.23509893565598874</v>
      </c>
      <c r="V1211" t="s">
        <v>156</v>
      </c>
    </row>
    <row r="1212" spans="9:22" x14ac:dyDescent="0.45">
      <c r="I1212" t="s">
        <v>285</v>
      </c>
      <c r="J1212" t="s">
        <v>157</v>
      </c>
      <c r="K1212">
        <v>6.4735791114583857E-2</v>
      </c>
      <c r="L1212" t="s">
        <v>156</v>
      </c>
      <c r="N1212" t="s">
        <v>493</v>
      </c>
      <c r="O1212" t="s">
        <v>157</v>
      </c>
      <c r="P1212">
        <v>3.0650864258216573E-2</v>
      </c>
      <c r="Q1212" t="s">
        <v>156</v>
      </c>
      <c r="S1212" t="s">
        <v>706</v>
      </c>
      <c r="T1212" t="s">
        <v>157</v>
      </c>
      <c r="U1212">
        <v>2.8865274892528232E-2</v>
      </c>
      <c r="V1212" t="s">
        <v>156</v>
      </c>
    </row>
    <row r="1213" spans="9:22" x14ac:dyDescent="0.45">
      <c r="I1213" t="s">
        <v>285</v>
      </c>
      <c r="J1213" t="s">
        <v>158</v>
      </c>
      <c r="K1213">
        <v>0.62259124664470966</v>
      </c>
      <c r="L1213" t="s">
        <v>156</v>
      </c>
      <c r="N1213" t="s">
        <v>493</v>
      </c>
      <c r="O1213" t="s">
        <v>158</v>
      </c>
      <c r="P1213">
        <v>0.2289673007235152</v>
      </c>
      <c r="Q1213" t="s">
        <v>156</v>
      </c>
      <c r="S1213" t="s">
        <v>706</v>
      </c>
      <c r="T1213" t="s">
        <v>158</v>
      </c>
      <c r="U1213">
        <v>0.22623425018965893</v>
      </c>
      <c r="V1213" t="s">
        <v>156</v>
      </c>
    </row>
    <row r="1214" spans="9:22" x14ac:dyDescent="0.45">
      <c r="I1214" t="s">
        <v>285</v>
      </c>
      <c r="J1214" t="s">
        <v>159</v>
      </c>
      <c r="K1214">
        <v>7.2005431420121238E-2</v>
      </c>
      <c r="L1214" t="s">
        <v>156</v>
      </c>
      <c r="N1214" t="s">
        <v>493</v>
      </c>
      <c r="O1214" t="s">
        <v>159</v>
      </c>
      <c r="P1214">
        <v>3.2947684598732548E-2</v>
      </c>
      <c r="Q1214" t="s">
        <v>156</v>
      </c>
      <c r="S1214" t="s">
        <v>706</v>
      </c>
      <c r="T1214" t="s">
        <v>159</v>
      </c>
      <c r="U1214">
        <v>3.5635685839998682E-2</v>
      </c>
      <c r="V1214" t="s">
        <v>156</v>
      </c>
    </row>
    <row r="1215" spans="9:22" x14ac:dyDescent="0.45">
      <c r="I1215" t="s">
        <v>285</v>
      </c>
      <c r="J1215" t="s">
        <v>160</v>
      </c>
      <c r="K1215">
        <v>9.5382456159000456E-2</v>
      </c>
      <c r="L1215" t="s">
        <v>156</v>
      </c>
      <c r="N1215" t="s">
        <v>493</v>
      </c>
      <c r="O1215" t="s">
        <v>160</v>
      </c>
      <c r="P1215">
        <v>0.24736035021945882</v>
      </c>
      <c r="Q1215" t="s">
        <v>156</v>
      </c>
      <c r="S1215" t="s">
        <v>706</v>
      </c>
      <c r="T1215" t="s">
        <v>160</v>
      </c>
      <c r="U1215">
        <v>0.23693964081443744</v>
      </c>
      <c r="V1215" t="s">
        <v>156</v>
      </c>
    </row>
    <row r="1216" spans="9:22" x14ac:dyDescent="0.45">
      <c r="I1216" t="s">
        <v>285</v>
      </c>
      <c r="J1216" t="s">
        <v>161</v>
      </c>
      <c r="K1216">
        <v>5.2359854409348635E-7</v>
      </c>
      <c r="L1216" t="s">
        <v>156</v>
      </c>
      <c r="N1216" t="s">
        <v>493</v>
      </c>
      <c r="O1216" t="s">
        <v>161</v>
      </c>
      <c r="P1216">
        <v>6.1857948811777475E-2</v>
      </c>
      <c r="Q1216" t="s">
        <v>156</v>
      </c>
      <c r="S1216" t="s">
        <v>706</v>
      </c>
      <c r="T1216" t="s">
        <v>161</v>
      </c>
      <c r="U1216">
        <v>7.4334883040323985E-2</v>
      </c>
      <c r="V1216" t="s">
        <v>156</v>
      </c>
    </row>
    <row r="1217" spans="9:22" x14ac:dyDescent="0.45">
      <c r="I1217" t="s">
        <v>285</v>
      </c>
      <c r="J1217" t="s">
        <v>162</v>
      </c>
      <c r="K1217">
        <v>5.0104562636947916E-3</v>
      </c>
      <c r="L1217" t="s">
        <v>156</v>
      </c>
      <c r="N1217" t="s">
        <v>493</v>
      </c>
      <c r="O1217" t="s">
        <v>162</v>
      </c>
      <c r="P1217">
        <v>7.736688757298698E-3</v>
      </c>
      <c r="Q1217" t="s">
        <v>156</v>
      </c>
      <c r="S1217" t="s">
        <v>706</v>
      </c>
      <c r="T1217" t="s">
        <v>162</v>
      </c>
      <c r="U1217">
        <v>1.0081107497575957E-2</v>
      </c>
      <c r="V1217" t="s">
        <v>156</v>
      </c>
    </row>
    <row r="1218" spans="9:22" x14ac:dyDescent="0.45">
      <c r="I1218" t="s">
        <v>285</v>
      </c>
      <c r="J1218" t="s">
        <v>163</v>
      </c>
      <c r="K1218">
        <v>7.6743775041159173E-2</v>
      </c>
      <c r="L1218" t="s">
        <v>156</v>
      </c>
      <c r="N1218" t="s">
        <v>493</v>
      </c>
      <c r="O1218" t="s">
        <v>163</v>
      </c>
      <c r="P1218">
        <v>5.5969625458543441E-2</v>
      </c>
      <c r="Q1218" t="s">
        <v>156</v>
      </c>
      <c r="S1218" t="s">
        <v>706</v>
      </c>
      <c r="T1218" t="s">
        <v>163</v>
      </c>
      <c r="U1218">
        <v>6.9978452799151089E-2</v>
      </c>
      <c r="V1218" t="s">
        <v>156</v>
      </c>
    </row>
    <row r="1219" spans="9:22" x14ac:dyDescent="0.45">
      <c r="I1219" t="s">
        <v>285</v>
      </c>
      <c r="J1219" t="s">
        <v>164</v>
      </c>
      <c r="K1219">
        <v>6.6287864890942697E-3</v>
      </c>
      <c r="L1219" t="s">
        <v>156</v>
      </c>
      <c r="N1219" t="s">
        <v>493</v>
      </c>
      <c r="O1219" t="s">
        <v>164</v>
      </c>
      <c r="P1219">
        <v>7.0353865969899594E-3</v>
      </c>
      <c r="Q1219" t="s">
        <v>156</v>
      </c>
      <c r="S1219" t="s">
        <v>706</v>
      </c>
      <c r="T1219" t="s">
        <v>164</v>
      </c>
      <c r="U1219">
        <v>1.1108604699215072E-2</v>
      </c>
      <c r="V1219" t="s">
        <v>156</v>
      </c>
    </row>
    <row r="1220" spans="9:22" x14ac:dyDescent="0.45">
      <c r="I1220" t="s">
        <v>285</v>
      </c>
      <c r="J1220" t="s">
        <v>165</v>
      </c>
      <c r="K1220">
        <v>8.3635457874202445E-4</v>
      </c>
      <c r="L1220" t="s">
        <v>156</v>
      </c>
      <c r="N1220" t="s">
        <v>493</v>
      </c>
      <c r="O1220" t="s">
        <v>165</v>
      </c>
      <c r="P1220">
        <v>4.4551862040077272E-2</v>
      </c>
      <c r="Q1220" t="s">
        <v>156</v>
      </c>
      <c r="S1220" t="s">
        <v>706</v>
      </c>
      <c r="T1220" t="s">
        <v>165</v>
      </c>
      <c r="U1220">
        <v>7.1723164570999989E-2</v>
      </c>
      <c r="V1220" t="s">
        <v>156</v>
      </c>
    </row>
    <row r="1221" spans="9:22" x14ac:dyDescent="0.45">
      <c r="I1221" t="s">
        <v>286</v>
      </c>
      <c r="J1221" t="s">
        <v>155</v>
      </c>
      <c r="K1221">
        <v>5.6109166924507223E-2</v>
      </c>
      <c r="L1221" t="s">
        <v>156</v>
      </c>
      <c r="N1221" t="s">
        <v>494</v>
      </c>
      <c r="O1221" t="s">
        <v>155</v>
      </c>
      <c r="P1221">
        <v>0.25548994838462336</v>
      </c>
      <c r="Q1221" t="s">
        <v>156</v>
      </c>
      <c r="S1221" t="s">
        <v>707</v>
      </c>
      <c r="T1221" t="s">
        <v>155</v>
      </c>
      <c r="U1221">
        <v>0.27836845737961541</v>
      </c>
      <c r="V1221" t="s">
        <v>156</v>
      </c>
    </row>
    <row r="1222" spans="9:22" x14ac:dyDescent="0.45">
      <c r="I1222" t="s">
        <v>286</v>
      </c>
      <c r="J1222" t="s">
        <v>157</v>
      </c>
      <c r="K1222">
        <v>6.455984093541621E-2</v>
      </c>
      <c r="L1222" t="s">
        <v>156</v>
      </c>
      <c r="N1222" t="s">
        <v>494</v>
      </c>
      <c r="O1222" t="s">
        <v>157</v>
      </c>
      <c r="P1222">
        <v>2.7012437508594798E-2</v>
      </c>
      <c r="Q1222" t="s">
        <v>156</v>
      </c>
      <c r="S1222" t="s">
        <v>707</v>
      </c>
      <c r="T1222" t="s">
        <v>157</v>
      </c>
      <c r="U1222">
        <v>3.1184673689362955E-2</v>
      </c>
      <c r="V1222" t="s">
        <v>156</v>
      </c>
    </row>
    <row r="1223" spans="9:22" x14ac:dyDescent="0.45">
      <c r="I1223" t="s">
        <v>286</v>
      </c>
      <c r="J1223" t="s">
        <v>158</v>
      </c>
      <c r="K1223">
        <v>0.62129058220409572</v>
      </c>
      <c r="L1223" t="s">
        <v>156</v>
      </c>
      <c r="N1223" t="s">
        <v>494</v>
      </c>
      <c r="O1223" t="s">
        <v>158</v>
      </c>
      <c r="P1223">
        <v>0.18123776719675266</v>
      </c>
      <c r="Q1223" t="s">
        <v>156</v>
      </c>
      <c r="S1223" t="s">
        <v>707</v>
      </c>
      <c r="T1223" t="s">
        <v>158</v>
      </c>
      <c r="U1223">
        <v>0.21463427256112821</v>
      </c>
      <c r="V1223" t="s">
        <v>156</v>
      </c>
    </row>
    <row r="1224" spans="9:22" x14ac:dyDescent="0.45">
      <c r="I1224" t="s">
        <v>286</v>
      </c>
      <c r="J1224" t="s">
        <v>159</v>
      </c>
      <c r="K1224">
        <v>7.2724567919280933E-2</v>
      </c>
      <c r="L1224" t="s">
        <v>156</v>
      </c>
      <c r="N1224" t="s">
        <v>494</v>
      </c>
      <c r="O1224" t="s">
        <v>159</v>
      </c>
      <c r="P1224">
        <v>3.0756629444712295E-2</v>
      </c>
      <c r="Q1224" t="s">
        <v>156</v>
      </c>
      <c r="S1224" t="s">
        <v>707</v>
      </c>
      <c r="T1224" t="s">
        <v>159</v>
      </c>
      <c r="U1224">
        <v>3.3631443553485359E-2</v>
      </c>
      <c r="V1224" t="s">
        <v>156</v>
      </c>
    </row>
    <row r="1225" spans="9:22" x14ac:dyDescent="0.45">
      <c r="I1225" t="s">
        <v>286</v>
      </c>
      <c r="J1225" t="s">
        <v>160</v>
      </c>
      <c r="K1225">
        <v>9.6743168014000777E-2</v>
      </c>
      <c r="L1225" t="s">
        <v>156</v>
      </c>
      <c r="N1225" t="s">
        <v>494</v>
      </c>
      <c r="O1225" t="s">
        <v>160</v>
      </c>
      <c r="P1225">
        <v>0.22677565578684353</v>
      </c>
      <c r="Q1225" t="s">
        <v>156</v>
      </c>
      <c r="S1225" t="s">
        <v>707</v>
      </c>
      <c r="T1225" t="s">
        <v>160</v>
      </c>
      <c r="U1225">
        <v>0.24315588825869666</v>
      </c>
      <c r="V1225" t="s">
        <v>156</v>
      </c>
    </row>
    <row r="1226" spans="9:22" x14ac:dyDescent="0.45">
      <c r="I1226" t="s">
        <v>286</v>
      </c>
      <c r="J1226" t="s">
        <v>161</v>
      </c>
      <c r="K1226">
        <v>0</v>
      </c>
      <c r="L1226" t="s">
        <v>156</v>
      </c>
      <c r="N1226" t="s">
        <v>494</v>
      </c>
      <c r="O1226" t="s">
        <v>161</v>
      </c>
      <c r="P1226">
        <v>0.10286238325886156</v>
      </c>
      <c r="Q1226" t="s">
        <v>156</v>
      </c>
      <c r="S1226" t="s">
        <v>707</v>
      </c>
      <c r="T1226" t="s">
        <v>161</v>
      </c>
      <c r="U1226">
        <v>6.5595709182547993E-2</v>
      </c>
      <c r="V1226" t="s">
        <v>156</v>
      </c>
    </row>
    <row r="1227" spans="9:22" x14ac:dyDescent="0.45">
      <c r="I1227" t="s">
        <v>286</v>
      </c>
      <c r="J1227" t="s">
        <v>162</v>
      </c>
      <c r="K1227">
        <v>4.7944254689827482E-3</v>
      </c>
      <c r="L1227" t="s">
        <v>156</v>
      </c>
      <c r="N1227" t="s">
        <v>494</v>
      </c>
      <c r="O1227" t="s">
        <v>162</v>
      </c>
      <c r="P1227">
        <v>1.1981088398709731E-2</v>
      </c>
      <c r="Q1227" t="s">
        <v>156</v>
      </c>
      <c r="S1227" t="s">
        <v>707</v>
      </c>
      <c r="T1227" t="s">
        <v>162</v>
      </c>
      <c r="U1227">
        <v>8.4227497771507762E-3</v>
      </c>
      <c r="V1227" t="s">
        <v>156</v>
      </c>
    </row>
    <row r="1228" spans="9:22" x14ac:dyDescent="0.45">
      <c r="I1228" t="s">
        <v>286</v>
      </c>
      <c r="J1228" t="s">
        <v>163</v>
      </c>
      <c r="K1228">
        <v>7.64346119500868E-2</v>
      </c>
      <c r="L1228" t="s">
        <v>156</v>
      </c>
      <c r="N1228" t="s">
        <v>494</v>
      </c>
      <c r="O1228" t="s">
        <v>163</v>
      </c>
      <c r="P1228">
        <v>6.482012776771201E-2</v>
      </c>
      <c r="Q1228" t="s">
        <v>156</v>
      </c>
      <c r="S1228" t="s">
        <v>707</v>
      </c>
      <c r="T1228" t="s">
        <v>163</v>
      </c>
      <c r="U1228">
        <v>5.9056409595955116E-2</v>
      </c>
      <c r="V1228" t="s">
        <v>156</v>
      </c>
    </row>
    <row r="1229" spans="9:22" x14ac:dyDescent="0.45">
      <c r="I1229" t="s">
        <v>286</v>
      </c>
      <c r="J1229" t="s">
        <v>164</v>
      </c>
      <c r="K1229">
        <v>6.5919732743139024E-3</v>
      </c>
      <c r="L1229" t="s">
        <v>156</v>
      </c>
      <c r="N1229" t="s">
        <v>494</v>
      </c>
      <c r="O1229" t="s">
        <v>164</v>
      </c>
      <c r="P1229">
        <v>1.0615339323214351E-2</v>
      </c>
      <c r="Q1229" t="s">
        <v>156</v>
      </c>
      <c r="S1229" t="s">
        <v>707</v>
      </c>
      <c r="T1229" t="s">
        <v>164</v>
      </c>
      <c r="U1229">
        <v>8.3544465163088028E-3</v>
      </c>
      <c r="V1229" t="s">
        <v>156</v>
      </c>
    </row>
    <row r="1230" spans="9:22" x14ac:dyDescent="0.45">
      <c r="I1230" t="s">
        <v>286</v>
      </c>
      <c r="J1230" t="s">
        <v>165</v>
      </c>
      <c r="K1230">
        <v>7.5166330912862392E-4</v>
      </c>
      <c r="L1230" t="s">
        <v>156</v>
      </c>
      <c r="N1230" t="s">
        <v>494</v>
      </c>
      <c r="O1230" t="s">
        <v>165</v>
      </c>
      <c r="P1230">
        <v>8.8448622929870463E-2</v>
      </c>
      <c r="Q1230" t="s">
        <v>156</v>
      </c>
      <c r="S1230" t="s">
        <v>707</v>
      </c>
      <c r="T1230" t="s">
        <v>165</v>
      </c>
      <c r="U1230">
        <v>5.7595949485598645E-2</v>
      </c>
      <c r="V1230" t="s">
        <v>156</v>
      </c>
    </row>
    <row r="1231" spans="9:22" x14ac:dyDescent="0.45">
      <c r="I1231" t="s">
        <v>287</v>
      </c>
      <c r="J1231" t="s">
        <v>155</v>
      </c>
      <c r="K1231">
        <v>5.5666898450473228E-2</v>
      </c>
      <c r="L1231" t="s">
        <v>156</v>
      </c>
      <c r="N1231" t="s">
        <v>495</v>
      </c>
      <c r="O1231" t="s">
        <v>155</v>
      </c>
      <c r="P1231">
        <v>0.26883014017716039</v>
      </c>
      <c r="Q1231" t="s">
        <v>156</v>
      </c>
      <c r="S1231" t="s">
        <v>708</v>
      </c>
      <c r="T1231" t="s">
        <v>155</v>
      </c>
      <c r="U1231">
        <v>0.27384237016008217</v>
      </c>
      <c r="V1231" t="s">
        <v>156</v>
      </c>
    </row>
    <row r="1232" spans="9:22" x14ac:dyDescent="0.45">
      <c r="I1232" t="s">
        <v>287</v>
      </c>
      <c r="J1232" t="s">
        <v>157</v>
      </c>
      <c r="K1232">
        <v>6.3399288833957734E-2</v>
      </c>
      <c r="L1232" t="s">
        <v>156</v>
      </c>
      <c r="N1232" t="s">
        <v>495</v>
      </c>
      <c r="O1232" t="s">
        <v>157</v>
      </c>
      <c r="P1232">
        <v>3.110664721166077E-2</v>
      </c>
      <c r="Q1232" t="s">
        <v>156</v>
      </c>
      <c r="S1232" t="s">
        <v>708</v>
      </c>
      <c r="T1232" t="s">
        <v>157</v>
      </c>
      <c r="U1232">
        <v>2.9157748041324563E-2</v>
      </c>
      <c r="V1232" t="s">
        <v>156</v>
      </c>
    </row>
    <row r="1233" spans="9:22" x14ac:dyDescent="0.45">
      <c r="I1233" t="s">
        <v>287</v>
      </c>
      <c r="J1233" t="s">
        <v>158</v>
      </c>
      <c r="K1233">
        <v>0.62064283100953455</v>
      </c>
      <c r="L1233" t="s">
        <v>156</v>
      </c>
      <c r="N1233" t="s">
        <v>495</v>
      </c>
      <c r="O1233" t="s">
        <v>158</v>
      </c>
      <c r="P1233">
        <v>0.22781991297489043</v>
      </c>
      <c r="Q1233" t="s">
        <v>156</v>
      </c>
      <c r="S1233" t="s">
        <v>708</v>
      </c>
      <c r="T1233" t="s">
        <v>158</v>
      </c>
      <c r="U1233">
        <v>0.23254692516999656</v>
      </c>
      <c r="V1233" t="s">
        <v>156</v>
      </c>
    </row>
    <row r="1234" spans="9:22" x14ac:dyDescent="0.45">
      <c r="I1234" t="s">
        <v>287</v>
      </c>
      <c r="J1234" t="s">
        <v>159</v>
      </c>
      <c r="K1234">
        <v>7.4051411618314911E-2</v>
      </c>
      <c r="L1234" t="s">
        <v>156</v>
      </c>
      <c r="N1234" t="s">
        <v>495</v>
      </c>
      <c r="O1234" t="s">
        <v>159</v>
      </c>
      <c r="P1234">
        <v>3.9087871838866417E-2</v>
      </c>
      <c r="Q1234" t="s">
        <v>156</v>
      </c>
      <c r="S1234" t="s">
        <v>708</v>
      </c>
      <c r="T1234" t="s">
        <v>159</v>
      </c>
      <c r="U1234">
        <v>3.9494935578018371E-2</v>
      </c>
      <c r="V1234" t="s">
        <v>156</v>
      </c>
    </row>
    <row r="1235" spans="9:22" x14ac:dyDescent="0.45">
      <c r="I1235" t="s">
        <v>287</v>
      </c>
      <c r="J1235" t="s">
        <v>160</v>
      </c>
      <c r="K1235">
        <v>9.9148044944755029E-2</v>
      </c>
      <c r="L1235" t="s">
        <v>156</v>
      </c>
      <c r="N1235" t="s">
        <v>495</v>
      </c>
      <c r="O1235" t="s">
        <v>160</v>
      </c>
      <c r="P1235">
        <v>0.25410928640029701</v>
      </c>
      <c r="Q1235" t="s">
        <v>156</v>
      </c>
      <c r="S1235" t="s">
        <v>708</v>
      </c>
      <c r="T1235" t="s">
        <v>160</v>
      </c>
      <c r="U1235">
        <v>0.25915933462378854</v>
      </c>
      <c r="V1235" t="s">
        <v>156</v>
      </c>
    </row>
    <row r="1236" spans="9:22" x14ac:dyDescent="0.45">
      <c r="I1236" t="s">
        <v>287</v>
      </c>
      <c r="J1236" t="s">
        <v>161</v>
      </c>
      <c r="K1236">
        <v>0</v>
      </c>
      <c r="L1236" t="s">
        <v>156</v>
      </c>
      <c r="N1236" t="s">
        <v>495</v>
      </c>
      <c r="O1236" t="s">
        <v>161</v>
      </c>
      <c r="P1236">
        <v>6.2505628137890679E-2</v>
      </c>
      <c r="Q1236" t="s">
        <v>156</v>
      </c>
      <c r="S1236" t="s">
        <v>708</v>
      </c>
      <c r="T1236" t="s">
        <v>161</v>
      </c>
      <c r="U1236">
        <v>5.2200467721779956E-2</v>
      </c>
      <c r="V1236" t="s">
        <v>156</v>
      </c>
    </row>
    <row r="1237" spans="9:22" x14ac:dyDescent="0.45">
      <c r="I1237" t="s">
        <v>287</v>
      </c>
      <c r="J1237" t="s">
        <v>162</v>
      </c>
      <c r="K1237">
        <v>4.7267129860494445E-3</v>
      </c>
      <c r="L1237" t="s">
        <v>156</v>
      </c>
      <c r="N1237" t="s">
        <v>495</v>
      </c>
      <c r="O1237" t="s">
        <v>162</v>
      </c>
      <c r="P1237">
        <v>8.3580480572024544E-3</v>
      </c>
      <c r="Q1237" t="s">
        <v>156</v>
      </c>
      <c r="S1237" t="s">
        <v>708</v>
      </c>
      <c r="T1237" t="s">
        <v>162</v>
      </c>
      <c r="U1237">
        <v>6.9450508755649473E-3</v>
      </c>
      <c r="V1237" t="s">
        <v>156</v>
      </c>
    </row>
    <row r="1238" spans="9:22" x14ac:dyDescent="0.45">
      <c r="I1238" t="s">
        <v>287</v>
      </c>
      <c r="J1238" t="s">
        <v>163</v>
      </c>
      <c r="K1238">
        <v>7.525755734507722E-2</v>
      </c>
      <c r="L1238" t="s">
        <v>156</v>
      </c>
      <c r="N1238" t="s">
        <v>495</v>
      </c>
      <c r="O1238" t="s">
        <v>163</v>
      </c>
      <c r="P1238">
        <v>5.2572088118628263E-2</v>
      </c>
      <c r="Q1238" t="s">
        <v>156</v>
      </c>
      <c r="S1238" t="s">
        <v>708</v>
      </c>
      <c r="T1238" t="s">
        <v>163</v>
      </c>
      <c r="U1238">
        <v>5.1666296207132395E-2</v>
      </c>
      <c r="V1238" t="s">
        <v>156</v>
      </c>
    </row>
    <row r="1239" spans="9:22" x14ac:dyDescent="0.45">
      <c r="I1239" t="s">
        <v>287</v>
      </c>
      <c r="J1239" t="s">
        <v>164</v>
      </c>
      <c r="K1239">
        <v>6.463823575129298E-3</v>
      </c>
      <c r="L1239" t="s">
        <v>156</v>
      </c>
      <c r="N1239" t="s">
        <v>495</v>
      </c>
      <c r="O1239" t="s">
        <v>164</v>
      </c>
      <c r="P1239">
        <v>7.193456439149655E-3</v>
      </c>
      <c r="Q1239" t="s">
        <v>156</v>
      </c>
      <c r="S1239" t="s">
        <v>708</v>
      </c>
      <c r="T1239" t="s">
        <v>164</v>
      </c>
      <c r="U1239">
        <v>7.3374281752826608E-3</v>
      </c>
      <c r="V1239" t="s">
        <v>156</v>
      </c>
    </row>
    <row r="1240" spans="9:22" x14ac:dyDescent="0.45">
      <c r="I1240" t="s">
        <v>287</v>
      </c>
      <c r="J1240" t="s">
        <v>165</v>
      </c>
      <c r="K1240">
        <v>6.4343123652131997E-4</v>
      </c>
      <c r="L1240" t="s">
        <v>156</v>
      </c>
      <c r="N1240" t="s">
        <v>495</v>
      </c>
      <c r="O1240" t="s">
        <v>165</v>
      </c>
      <c r="P1240">
        <v>4.8416920644102551E-2</v>
      </c>
      <c r="Q1240" t="s">
        <v>156</v>
      </c>
      <c r="S1240" t="s">
        <v>708</v>
      </c>
      <c r="T1240" t="s">
        <v>165</v>
      </c>
      <c r="U1240">
        <v>4.7649443446874266E-2</v>
      </c>
      <c r="V1240" t="s">
        <v>156</v>
      </c>
    </row>
    <row r="1241" spans="9:22" x14ac:dyDescent="0.45">
      <c r="I1241" t="s">
        <v>288</v>
      </c>
      <c r="J1241" t="s">
        <v>155</v>
      </c>
      <c r="K1241">
        <v>5.7510781631140699E-2</v>
      </c>
      <c r="L1241" t="s">
        <v>156</v>
      </c>
      <c r="N1241" t="s">
        <v>496</v>
      </c>
      <c r="O1241" t="s">
        <v>155</v>
      </c>
      <c r="P1241">
        <v>0.29030173706037693</v>
      </c>
      <c r="Q1241" t="s">
        <v>156</v>
      </c>
      <c r="S1241" t="s">
        <v>709</v>
      </c>
      <c r="T1241" t="s">
        <v>155</v>
      </c>
      <c r="U1241">
        <v>0.26960133223134042</v>
      </c>
      <c r="V1241" t="s">
        <v>156</v>
      </c>
    </row>
    <row r="1242" spans="9:22" x14ac:dyDescent="0.45">
      <c r="I1242" t="s">
        <v>288</v>
      </c>
      <c r="J1242" t="s">
        <v>157</v>
      </c>
      <c r="K1242">
        <v>6.4272144098742531E-2</v>
      </c>
      <c r="L1242" t="s">
        <v>156</v>
      </c>
      <c r="N1242" t="s">
        <v>496</v>
      </c>
      <c r="O1242" t="s">
        <v>157</v>
      </c>
      <c r="P1242">
        <v>3.2740504978356871E-2</v>
      </c>
      <c r="Q1242" t="s">
        <v>156</v>
      </c>
      <c r="S1242" t="s">
        <v>709</v>
      </c>
      <c r="T1242" t="s">
        <v>157</v>
      </c>
      <c r="U1242">
        <v>2.8529295489072282E-2</v>
      </c>
      <c r="V1242" t="s">
        <v>156</v>
      </c>
    </row>
    <row r="1243" spans="9:22" x14ac:dyDescent="0.45">
      <c r="I1243" t="s">
        <v>288</v>
      </c>
      <c r="J1243" t="s">
        <v>158</v>
      </c>
      <c r="K1243">
        <v>0.62052063570337013</v>
      </c>
      <c r="L1243" t="s">
        <v>156</v>
      </c>
      <c r="N1243" t="s">
        <v>496</v>
      </c>
      <c r="O1243" t="s">
        <v>158</v>
      </c>
      <c r="P1243">
        <v>0.22638330792681952</v>
      </c>
      <c r="Q1243" t="s">
        <v>156</v>
      </c>
      <c r="S1243" t="s">
        <v>709</v>
      </c>
      <c r="T1243" t="s">
        <v>158</v>
      </c>
      <c r="U1243">
        <v>0.26198829525710365</v>
      </c>
      <c r="V1243" t="s">
        <v>156</v>
      </c>
    </row>
    <row r="1244" spans="9:22" x14ac:dyDescent="0.45">
      <c r="I1244" t="s">
        <v>288</v>
      </c>
      <c r="J1244" t="s">
        <v>159</v>
      </c>
      <c r="K1244">
        <v>7.3333386698722913E-2</v>
      </c>
      <c r="L1244" t="s">
        <v>156</v>
      </c>
      <c r="N1244" t="s">
        <v>496</v>
      </c>
      <c r="O1244" t="s">
        <v>159</v>
      </c>
      <c r="P1244">
        <v>3.4153511052656127E-2</v>
      </c>
      <c r="Q1244" t="s">
        <v>156</v>
      </c>
      <c r="S1244" t="s">
        <v>709</v>
      </c>
      <c r="T1244" t="s">
        <v>159</v>
      </c>
      <c r="U1244">
        <v>3.9690593774259937E-2</v>
      </c>
      <c r="V1244" t="s">
        <v>156</v>
      </c>
    </row>
    <row r="1245" spans="9:22" x14ac:dyDescent="0.45">
      <c r="I1245" t="s">
        <v>288</v>
      </c>
      <c r="J1245" t="s">
        <v>160</v>
      </c>
      <c r="K1245">
        <v>9.6209077276080773E-2</v>
      </c>
      <c r="L1245" t="s">
        <v>156</v>
      </c>
      <c r="N1245" t="s">
        <v>496</v>
      </c>
      <c r="O1245" t="s">
        <v>160</v>
      </c>
      <c r="P1245">
        <v>0.24122748799520011</v>
      </c>
      <c r="Q1245" t="s">
        <v>156</v>
      </c>
      <c r="S1245" t="s">
        <v>709</v>
      </c>
      <c r="T1245" t="s">
        <v>160</v>
      </c>
      <c r="U1245">
        <v>0.23901499685797931</v>
      </c>
      <c r="V1245" t="s">
        <v>156</v>
      </c>
    </row>
    <row r="1246" spans="9:22" x14ac:dyDescent="0.45">
      <c r="I1246" t="s">
        <v>288</v>
      </c>
      <c r="J1246" t="s">
        <v>161</v>
      </c>
      <c r="K1246">
        <v>2.0833098971324275E-5</v>
      </c>
      <c r="L1246" t="s">
        <v>156</v>
      </c>
      <c r="N1246" t="s">
        <v>496</v>
      </c>
      <c r="O1246" t="s">
        <v>161</v>
      </c>
      <c r="P1246">
        <v>6.1881947624925569E-2</v>
      </c>
      <c r="Q1246" t="s">
        <v>156</v>
      </c>
      <c r="S1246" t="s">
        <v>709</v>
      </c>
      <c r="T1246" t="s">
        <v>161</v>
      </c>
      <c r="U1246">
        <v>5.3203867740374756E-2</v>
      </c>
      <c r="V1246" t="s">
        <v>156</v>
      </c>
    </row>
    <row r="1247" spans="9:22" x14ac:dyDescent="0.45">
      <c r="I1247" t="s">
        <v>288</v>
      </c>
      <c r="J1247" t="s">
        <v>162</v>
      </c>
      <c r="K1247">
        <v>4.999916051446218E-3</v>
      </c>
      <c r="L1247" t="s">
        <v>156</v>
      </c>
      <c r="N1247" t="s">
        <v>496</v>
      </c>
      <c r="O1247" t="s">
        <v>162</v>
      </c>
      <c r="P1247">
        <v>7.6476838924093007E-3</v>
      </c>
      <c r="Q1247" t="s">
        <v>156</v>
      </c>
      <c r="S1247" t="s">
        <v>709</v>
      </c>
      <c r="T1247" t="s">
        <v>162</v>
      </c>
      <c r="U1247">
        <v>7.3090721552245908E-3</v>
      </c>
      <c r="V1247" t="s">
        <v>156</v>
      </c>
    </row>
    <row r="1248" spans="9:22" x14ac:dyDescent="0.45">
      <c r="I1248" t="s">
        <v>288</v>
      </c>
      <c r="J1248" t="s">
        <v>163</v>
      </c>
      <c r="K1248">
        <v>7.6092840270449186E-2</v>
      </c>
      <c r="L1248" t="s">
        <v>156</v>
      </c>
      <c r="N1248" t="s">
        <v>496</v>
      </c>
      <c r="O1248" t="s">
        <v>163</v>
      </c>
      <c r="P1248">
        <v>4.9421433893490102E-2</v>
      </c>
      <c r="Q1248" t="s">
        <v>156</v>
      </c>
      <c r="S1248" t="s">
        <v>709</v>
      </c>
      <c r="T1248" t="s">
        <v>163</v>
      </c>
      <c r="U1248">
        <v>5.6853661084360761E-2</v>
      </c>
      <c r="V1248" t="s">
        <v>156</v>
      </c>
    </row>
    <row r="1249" spans="9:22" x14ac:dyDescent="0.45">
      <c r="I1249" t="s">
        <v>288</v>
      </c>
      <c r="J1249" t="s">
        <v>164</v>
      </c>
      <c r="K1249">
        <v>6.4882323677537719E-3</v>
      </c>
      <c r="L1249" t="s">
        <v>156</v>
      </c>
      <c r="N1249" t="s">
        <v>496</v>
      </c>
      <c r="O1249" t="s">
        <v>164</v>
      </c>
      <c r="P1249">
        <v>6.9671964157697573E-3</v>
      </c>
      <c r="Q1249" t="s">
        <v>156</v>
      </c>
      <c r="S1249" t="s">
        <v>709</v>
      </c>
      <c r="T1249" t="s">
        <v>164</v>
      </c>
      <c r="U1249">
        <v>6.9101548083172638E-3</v>
      </c>
      <c r="V1249" t="s">
        <v>156</v>
      </c>
    </row>
    <row r="1250" spans="9:22" x14ac:dyDescent="0.45">
      <c r="I1250" t="s">
        <v>288</v>
      </c>
      <c r="J1250" t="s">
        <v>165</v>
      </c>
      <c r="K1250">
        <v>5.5215280313687383E-4</v>
      </c>
      <c r="L1250" t="s">
        <v>156</v>
      </c>
      <c r="N1250" t="s">
        <v>496</v>
      </c>
      <c r="O1250" t="s">
        <v>165</v>
      </c>
      <c r="P1250">
        <v>4.9275189159826996E-2</v>
      </c>
      <c r="Q1250" t="s">
        <v>156</v>
      </c>
      <c r="S1250" t="s">
        <v>709</v>
      </c>
      <c r="T1250" t="s">
        <v>165</v>
      </c>
      <c r="U1250">
        <v>3.6898730601820862E-2</v>
      </c>
      <c r="V1250" t="s">
        <v>156</v>
      </c>
    </row>
    <row r="1251" spans="9:22" x14ac:dyDescent="0.45">
      <c r="I1251" t="s">
        <v>289</v>
      </c>
      <c r="J1251" t="s">
        <v>155</v>
      </c>
      <c r="K1251">
        <v>5.7522221145221528E-2</v>
      </c>
      <c r="L1251" t="s">
        <v>156</v>
      </c>
      <c r="N1251" t="s">
        <v>497</v>
      </c>
      <c r="O1251" t="s">
        <v>155</v>
      </c>
      <c r="P1251">
        <v>0.29684240027973008</v>
      </c>
      <c r="Q1251" t="s">
        <v>156</v>
      </c>
      <c r="S1251" t="s">
        <v>710</v>
      </c>
      <c r="T1251" t="s">
        <v>155</v>
      </c>
      <c r="U1251">
        <v>0.27299978502894989</v>
      </c>
      <c r="V1251" t="s">
        <v>156</v>
      </c>
    </row>
    <row r="1252" spans="9:22" x14ac:dyDescent="0.45">
      <c r="I1252" t="s">
        <v>289</v>
      </c>
      <c r="J1252" t="s">
        <v>157</v>
      </c>
      <c r="K1252">
        <v>6.3353177581333006E-2</v>
      </c>
      <c r="L1252" t="s">
        <v>156</v>
      </c>
      <c r="N1252" t="s">
        <v>497</v>
      </c>
      <c r="O1252" t="s">
        <v>157</v>
      </c>
      <c r="P1252">
        <v>3.328522731215583E-2</v>
      </c>
      <c r="Q1252" t="s">
        <v>156</v>
      </c>
      <c r="S1252" t="s">
        <v>710</v>
      </c>
      <c r="T1252" t="s">
        <v>157</v>
      </c>
      <c r="U1252">
        <v>2.9455892297519597E-2</v>
      </c>
      <c r="V1252" t="s">
        <v>156</v>
      </c>
    </row>
    <row r="1253" spans="9:22" x14ac:dyDescent="0.45">
      <c r="I1253" t="s">
        <v>289</v>
      </c>
      <c r="J1253" t="s">
        <v>158</v>
      </c>
      <c r="K1253">
        <v>0.62003858560805369</v>
      </c>
      <c r="L1253" t="s">
        <v>156</v>
      </c>
      <c r="N1253" t="s">
        <v>497</v>
      </c>
      <c r="O1253" t="s">
        <v>158</v>
      </c>
      <c r="P1253">
        <v>0.2154503338821519</v>
      </c>
      <c r="Q1253" t="s">
        <v>156</v>
      </c>
      <c r="S1253" t="s">
        <v>710</v>
      </c>
      <c r="T1253" t="s">
        <v>158</v>
      </c>
      <c r="U1253">
        <v>0.24392564525258309</v>
      </c>
      <c r="V1253" t="s">
        <v>156</v>
      </c>
    </row>
    <row r="1254" spans="9:22" x14ac:dyDescent="0.45">
      <c r="I1254" t="s">
        <v>289</v>
      </c>
      <c r="J1254" t="s">
        <v>159</v>
      </c>
      <c r="K1254">
        <v>7.3902631107455402E-2</v>
      </c>
      <c r="L1254" t="s">
        <v>156</v>
      </c>
      <c r="N1254" t="s">
        <v>497</v>
      </c>
      <c r="O1254" t="s">
        <v>159</v>
      </c>
      <c r="P1254">
        <v>3.4202478622041566E-2</v>
      </c>
      <c r="Q1254" t="s">
        <v>156</v>
      </c>
      <c r="S1254" t="s">
        <v>710</v>
      </c>
      <c r="T1254" t="s">
        <v>159</v>
      </c>
      <c r="U1254">
        <v>3.5258936343033835E-2</v>
      </c>
      <c r="V1254" t="s">
        <v>156</v>
      </c>
    </row>
    <row r="1255" spans="9:22" x14ac:dyDescent="0.45">
      <c r="I1255" t="s">
        <v>289</v>
      </c>
      <c r="J1255" t="s">
        <v>160</v>
      </c>
      <c r="K1255">
        <v>9.6869428374192351E-2</v>
      </c>
      <c r="L1255" t="s">
        <v>156</v>
      </c>
      <c r="N1255" t="s">
        <v>497</v>
      </c>
      <c r="O1255" t="s">
        <v>160</v>
      </c>
      <c r="P1255">
        <v>0.25055643842938491</v>
      </c>
      <c r="Q1255" t="s">
        <v>156</v>
      </c>
      <c r="S1255" t="s">
        <v>710</v>
      </c>
      <c r="T1255" t="s">
        <v>160</v>
      </c>
      <c r="U1255">
        <v>0.25275100286982422</v>
      </c>
      <c r="V1255" t="s">
        <v>156</v>
      </c>
    </row>
    <row r="1256" spans="9:22" x14ac:dyDescent="0.45">
      <c r="I1256" t="s">
        <v>289</v>
      </c>
      <c r="J1256" t="s">
        <v>161</v>
      </c>
      <c r="K1256">
        <v>1.2059242133496109E-5</v>
      </c>
      <c r="L1256" t="s">
        <v>156</v>
      </c>
      <c r="N1256" t="s">
        <v>497</v>
      </c>
      <c r="O1256" t="s">
        <v>161</v>
      </c>
      <c r="P1256">
        <v>5.8518967530265364E-2</v>
      </c>
      <c r="Q1256" t="s">
        <v>156</v>
      </c>
      <c r="S1256" t="s">
        <v>710</v>
      </c>
      <c r="T1256" t="s">
        <v>161</v>
      </c>
      <c r="U1256">
        <v>5.6209367195193073E-2</v>
      </c>
      <c r="V1256" t="s">
        <v>156</v>
      </c>
    </row>
    <row r="1257" spans="9:22" x14ac:dyDescent="0.45">
      <c r="I1257" t="s">
        <v>289</v>
      </c>
      <c r="J1257" t="s">
        <v>162</v>
      </c>
      <c r="K1257">
        <v>4.9893466087964312E-3</v>
      </c>
      <c r="L1257" t="s">
        <v>156</v>
      </c>
      <c r="N1257" t="s">
        <v>497</v>
      </c>
      <c r="O1257" t="s">
        <v>162</v>
      </c>
      <c r="P1257">
        <v>7.156629963952949E-3</v>
      </c>
      <c r="Q1257" t="s">
        <v>156</v>
      </c>
      <c r="S1257" t="s">
        <v>710</v>
      </c>
      <c r="T1257" t="s">
        <v>162</v>
      </c>
      <c r="U1257">
        <v>7.2991792810642503E-3</v>
      </c>
      <c r="V1257" t="s">
        <v>156</v>
      </c>
    </row>
    <row r="1258" spans="9:22" x14ac:dyDescent="0.45">
      <c r="I1258" t="s">
        <v>289</v>
      </c>
      <c r="J1258" t="s">
        <v>163</v>
      </c>
      <c r="K1258">
        <v>7.6374866206036854E-2</v>
      </c>
      <c r="L1258" t="s">
        <v>156</v>
      </c>
      <c r="N1258" t="s">
        <v>497</v>
      </c>
      <c r="O1258" t="s">
        <v>163</v>
      </c>
      <c r="P1258">
        <v>4.7987185707569928E-2</v>
      </c>
      <c r="Q1258" t="s">
        <v>156</v>
      </c>
      <c r="S1258" t="s">
        <v>710</v>
      </c>
      <c r="T1258" t="s">
        <v>163</v>
      </c>
      <c r="U1258">
        <v>5.4543259389052946E-2</v>
      </c>
      <c r="V1258" t="s">
        <v>156</v>
      </c>
    </row>
    <row r="1259" spans="9:22" x14ac:dyDescent="0.45">
      <c r="I1259" t="s">
        <v>289</v>
      </c>
      <c r="J1259" t="s">
        <v>164</v>
      </c>
      <c r="K1259">
        <v>6.4811762024326366E-3</v>
      </c>
      <c r="L1259" t="s">
        <v>156</v>
      </c>
      <c r="N1259" t="s">
        <v>497</v>
      </c>
      <c r="O1259" t="s">
        <v>164</v>
      </c>
      <c r="P1259">
        <v>6.9463808633861276E-3</v>
      </c>
      <c r="Q1259" t="s">
        <v>156</v>
      </c>
      <c r="S1259" t="s">
        <v>710</v>
      </c>
      <c r="T1259" t="s">
        <v>164</v>
      </c>
      <c r="U1259">
        <v>6.695760676559962E-3</v>
      </c>
      <c r="V1259" t="s">
        <v>156</v>
      </c>
    </row>
    <row r="1260" spans="9:22" x14ac:dyDescent="0.45">
      <c r="I1260" t="s">
        <v>289</v>
      </c>
      <c r="J1260" t="s">
        <v>165</v>
      </c>
      <c r="K1260">
        <v>4.5650792415531042E-4</v>
      </c>
      <c r="L1260" t="s">
        <v>156</v>
      </c>
      <c r="N1260" t="s">
        <v>497</v>
      </c>
      <c r="O1260" t="s">
        <v>165</v>
      </c>
      <c r="P1260">
        <v>4.9053957409178867E-2</v>
      </c>
      <c r="Q1260" t="s">
        <v>156</v>
      </c>
      <c r="S1260" t="s">
        <v>710</v>
      </c>
      <c r="T1260" t="s">
        <v>165</v>
      </c>
      <c r="U1260">
        <v>4.0861171666088485E-2</v>
      </c>
      <c r="V1260" t="s">
        <v>156</v>
      </c>
    </row>
    <row r="1261" spans="9:22" x14ac:dyDescent="0.45">
      <c r="I1261" t="s">
        <v>290</v>
      </c>
      <c r="J1261" t="s">
        <v>155</v>
      </c>
      <c r="K1261">
        <v>5.964566719552513E-2</v>
      </c>
      <c r="L1261" t="s">
        <v>156</v>
      </c>
      <c r="N1261" t="s">
        <v>498</v>
      </c>
      <c r="O1261" t="s">
        <v>155</v>
      </c>
      <c r="P1261">
        <v>0.28390053845643337</v>
      </c>
      <c r="Q1261" t="s">
        <v>156</v>
      </c>
      <c r="S1261" t="s">
        <v>711</v>
      </c>
      <c r="T1261" t="s">
        <v>155</v>
      </c>
      <c r="U1261">
        <v>0.25963569134628567</v>
      </c>
      <c r="V1261" t="s">
        <v>156</v>
      </c>
    </row>
    <row r="1262" spans="9:22" x14ac:dyDescent="0.45">
      <c r="I1262" t="s">
        <v>290</v>
      </c>
      <c r="J1262" t="s">
        <v>157</v>
      </c>
      <c r="K1262">
        <v>6.4172600666319274E-2</v>
      </c>
      <c r="L1262" t="s">
        <v>156</v>
      </c>
      <c r="N1262" t="s">
        <v>498</v>
      </c>
      <c r="O1262" t="s">
        <v>157</v>
      </c>
      <c r="P1262">
        <v>3.1702482382615547E-2</v>
      </c>
      <c r="Q1262" t="s">
        <v>156</v>
      </c>
      <c r="S1262" t="s">
        <v>711</v>
      </c>
      <c r="T1262" t="s">
        <v>157</v>
      </c>
      <c r="U1262">
        <v>2.9455545909584754E-2</v>
      </c>
      <c r="V1262" t="s">
        <v>156</v>
      </c>
    </row>
    <row r="1263" spans="9:22" x14ac:dyDescent="0.45">
      <c r="I1263" t="s">
        <v>290</v>
      </c>
      <c r="J1263" t="s">
        <v>158</v>
      </c>
      <c r="K1263">
        <v>0.62044138453653519</v>
      </c>
      <c r="L1263" t="s">
        <v>156</v>
      </c>
      <c r="N1263" t="s">
        <v>498</v>
      </c>
      <c r="O1263" t="s">
        <v>158</v>
      </c>
      <c r="P1263">
        <v>0.23374546460174575</v>
      </c>
      <c r="Q1263" t="s">
        <v>156</v>
      </c>
      <c r="S1263" t="s">
        <v>711</v>
      </c>
      <c r="T1263" t="s">
        <v>158</v>
      </c>
      <c r="U1263">
        <v>0.21317077488522859</v>
      </c>
      <c r="V1263" t="s">
        <v>156</v>
      </c>
    </row>
    <row r="1264" spans="9:22" x14ac:dyDescent="0.45">
      <c r="I1264" t="s">
        <v>290</v>
      </c>
      <c r="J1264" t="s">
        <v>159</v>
      </c>
      <c r="K1264">
        <v>7.2955747530416615E-2</v>
      </c>
      <c r="L1264" t="s">
        <v>156</v>
      </c>
      <c r="N1264" t="s">
        <v>498</v>
      </c>
      <c r="O1264" t="s">
        <v>159</v>
      </c>
      <c r="P1264">
        <v>3.6014471570587285E-2</v>
      </c>
      <c r="Q1264" t="s">
        <v>156</v>
      </c>
      <c r="S1264" t="s">
        <v>711</v>
      </c>
      <c r="T1264" t="s">
        <v>159</v>
      </c>
      <c r="U1264">
        <v>4.0196652849349958E-2</v>
      </c>
      <c r="V1264" t="s">
        <v>156</v>
      </c>
    </row>
    <row r="1265" spans="9:22" x14ac:dyDescent="0.45">
      <c r="I1265" t="s">
        <v>290</v>
      </c>
      <c r="J1265" t="s">
        <v>160</v>
      </c>
      <c r="K1265">
        <v>9.5118171729171891E-2</v>
      </c>
      <c r="L1265" t="s">
        <v>156</v>
      </c>
      <c r="N1265" t="s">
        <v>498</v>
      </c>
      <c r="O1265" t="s">
        <v>160</v>
      </c>
      <c r="P1265">
        <v>0.25259364681088153</v>
      </c>
      <c r="Q1265" t="s">
        <v>156</v>
      </c>
      <c r="S1265" t="s">
        <v>711</v>
      </c>
      <c r="T1265" t="s">
        <v>160</v>
      </c>
      <c r="U1265">
        <v>0.2774760248292269</v>
      </c>
      <c r="V1265" t="s">
        <v>156</v>
      </c>
    </row>
    <row r="1266" spans="9:22" x14ac:dyDescent="0.45">
      <c r="I1266" t="s">
        <v>290</v>
      </c>
      <c r="J1266" t="s">
        <v>161</v>
      </c>
      <c r="K1266">
        <v>2.7850088129761062E-4</v>
      </c>
      <c r="L1266" t="s">
        <v>156</v>
      </c>
      <c r="N1266" t="s">
        <v>498</v>
      </c>
      <c r="O1266" t="s">
        <v>161</v>
      </c>
      <c r="P1266">
        <v>5.5859932063135678E-2</v>
      </c>
      <c r="Q1266" t="s">
        <v>156</v>
      </c>
      <c r="S1266" t="s">
        <v>711</v>
      </c>
      <c r="T1266" t="s">
        <v>161</v>
      </c>
      <c r="U1266">
        <v>6.3262204892881174E-2</v>
      </c>
      <c r="V1266" t="s">
        <v>156</v>
      </c>
    </row>
    <row r="1267" spans="9:22" x14ac:dyDescent="0.45">
      <c r="I1267" t="s">
        <v>290</v>
      </c>
      <c r="J1267" t="s">
        <v>162</v>
      </c>
      <c r="K1267">
        <v>5.3089411158636617E-3</v>
      </c>
      <c r="L1267" t="s">
        <v>156</v>
      </c>
      <c r="N1267" t="s">
        <v>498</v>
      </c>
      <c r="O1267" t="s">
        <v>162</v>
      </c>
      <c r="P1267">
        <v>6.7383809270043348E-3</v>
      </c>
      <c r="Q1267" t="s">
        <v>156</v>
      </c>
      <c r="S1267" t="s">
        <v>711</v>
      </c>
      <c r="T1267" t="s">
        <v>162</v>
      </c>
      <c r="U1267">
        <v>8.5993356803057766E-3</v>
      </c>
      <c r="V1267" t="s">
        <v>156</v>
      </c>
    </row>
    <row r="1268" spans="9:22" x14ac:dyDescent="0.45">
      <c r="I1268" t="s">
        <v>290</v>
      </c>
      <c r="J1268" t="s">
        <v>163</v>
      </c>
      <c r="K1268">
        <v>7.5525304161968468E-2</v>
      </c>
      <c r="L1268" t="s">
        <v>156</v>
      </c>
      <c r="N1268" t="s">
        <v>498</v>
      </c>
      <c r="O1268" t="s">
        <v>163</v>
      </c>
      <c r="P1268">
        <v>4.6052458097794367E-2</v>
      </c>
      <c r="Q1268" t="s">
        <v>156</v>
      </c>
      <c r="S1268" t="s">
        <v>711</v>
      </c>
      <c r="T1268" t="s">
        <v>163</v>
      </c>
      <c r="U1268">
        <v>5.1662895811797213E-2</v>
      </c>
      <c r="V1268" t="s">
        <v>156</v>
      </c>
    </row>
    <row r="1269" spans="9:22" x14ac:dyDescent="0.45">
      <c r="I1269" t="s">
        <v>290</v>
      </c>
      <c r="J1269" t="s">
        <v>164</v>
      </c>
      <c r="K1269">
        <v>6.1570290418965813E-3</v>
      </c>
      <c r="L1269" t="s">
        <v>156</v>
      </c>
      <c r="N1269" t="s">
        <v>498</v>
      </c>
      <c r="O1269" t="s">
        <v>164</v>
      </c>
      <c r="P1269">
        <v>6.5640179753726161E-3</v>
      </c>
      <c r="Q1269" t="s">
        <v>156</v>
      </c>
      <c r="S1269" t="s">
        <v>711</v>
      </c>
      <c r="T1269" t="s">
        <v>164</v>
      </c>
      <c r="U1269">
        <v>7.0226737225599157E-3</v>
      </c>
      <c r="V1269" t="s">
        <v>156</v>
      </c>
    </row>
    <row r="1270" spans="9:22" x14ac:dyDescent="0.45">
      <c r="I1270" t="s">
        <v>290</v>
      </c>
      <c r="J1270" t="s">
        <v>165</v>
      </c>
      <c r="K1270">
        <v>3.9665314081785809E-4</v>
      </c>
      <c r="L1270" t="s">
        <v>156</v>
      </c>
      <c r="N1270" t="s">
        <v>498</v>
      </c>
      <c r="O1270" t="s">
        <v>165</v>
      </c>
      <c r="P1270">
        <v>4.6828607114257126E-2</v>
      </c>
      <c r="Q1270" t="s">
        <v>156</v>
      </c>
      <c r="S1270" t="s">
        <v>711</v>
      </c>
      <c r="T1270" t="s">
        <v>165</v>
      </c>
      <c r="U1270">
        <v>4.9518200072625744E-2</v>
      </c>
      <c r="V1270" t="s">
        <v>156</v>
      </c>
    </row>
    <row r="1271" spans="9:22" x14ac:dyDescent="0.45">
      <c r="I1271" t="s">
        <v>291</v>
      </c>
      <c r="J1271" t="s">
        <v>155</v>
      </c>
      <c r="K1271">
        <v>6.0951967036805291E-2</v>
      </c>
      <c r="L1271" t="s">
        <v>156</v>
      </c>
      <c r="N1271" t="s">
        <v>499</v>
      </c>
      <c r="O1271" t="s">
        <v>155</v>
      </c>
      <c r="P1271">
        <v>0.30070898131983226</v>
      </c>
      <c r="Q1271" t="s">
        <v>156</v>
      </c>
      <c r="S1271" t="s">
        <v>712</v>
      </c>
      <c r="T1271" t="s">
        <v>155</v>
      </c>
      <c r="U1271">
        <v>0.26059985878927672</v>
      </c>
      <c r="V1271" t="s">
        <v>156</v>
      </c>
    </row>
    <row r="1272" spans="9:22" x14ac:dyDescent="0.45">
      <c r="I1272" t="s">
        <v>291</v>
      </c>
      <c r="J1272" t="s">
        <v>157</v>
      </c>
      <c r="K1272">
        <v>6.4569411558764514E-2</v>
      </c>
      <c r="L1272" t="s">
        <v>156</v>
      </c>
      <c r="N1272" t="s">
        <v>499</v>
      </c>
      <c r="O1272" t="s">
        <v>157</v>
      </c>
      <c r="P1272">
        <v>3.3749269836177292E-2</v>
      </c>
      <c r="Q1272" t="s">
        <v>156</v>
      </c>
      <c r="S1272" t="s">
        <v>712</v>
      </c>
      <c r="T1272" t="s">
        <v>157</v>
      </c>
      <c r="U1272">
        <v>3.0674959831133164E-2</v>
      </c>
      <c r="V1272" t="s">
        <v>156</v>
      </c>
    </row>
    <row r="1273" spans="9:22" x14ac:dyDescent="0.45">
      <c r="I1273" t="s">
        <v>291</v>
      </c>
      <c r="J1273" t="s">
        <v>158</v>
      </c>
      <c r="K1273">
        <v>0.61708128478077129</v>
      </c>
      <c r="L1273" t="s">
        <v>156</v>
      </c>
      <c r="N1273" t="s">
        <v>499</v>
      </c>
      <c r="O1273" t="s">
        <v>158</v>
      </c>
      <c r="P1273">
        <v>0.22947132452074881</v>
      </c>
      <c r="Q1273" t="s">
        <v>156</v>
      </c>
      <c r="S1273" t="s">
        <v>712</v>
      </c>
      <c r="T1273" t="s">
        <v>158</v>
      </c>
      <c r="U1273">
        <v>0.23442699710175954</v>
      </c>
      <c r="V1273" t="s">
        <v>156</v>
      </c>
    </row>
    <row r="1274" spans="9:22" x14ac:dyDescent="0.45">
      <c r="I1274" t="s">
        <v>291</v>
      </c>
      <c r="J1274" t="s">
        <v>159</v>
      </c>
      <c r="K1274">
        <v>7.3097654015198021E-2</v>
      </c>
      <c r="L1274" t="s">
        <v>156</v>
      </c>
      <c r="N1274" t="s">
        <v>499</v>
      </c>
      <c r="O1274" t="s">
        <v>159</v>
      </c>
      <c r="P1274">
        <v>3.4178835316751643E-2</v>
      </c>
      <c r="Q1274" t="s">
        <v>156</v>
      </c>
      <c r="S1274" t="s">
        <v>712</v>
      </c>
      <c r="T1274" t="s">
        <v>159</v>
      </c>
      <c r="U1274">
        <v>3.9693720659199259E-2</v>
      </c>
      <c r="V1274" t="s">
        <v>156</v>
      </c>
    </row>
    <row r="1275" spans="9:22" x14ac:dyDescent="0.45">
      <c r="I1275" t="s">
        <v>291</v>
      </c>
      <c r="J1275" t="s">
        <v>160</v>
      </c>
      <c r="K1275">
        <v>9.5923772315179998E-2</v>
      </c>
      <c r="L1275" t="s">
        <v>156</v>
      </c>
      <c r="N1275" t="s">
        <v>499</v>
      </c>
      <c r="O1275" t="s">
        <v>160</v>
      </c>
      <c r="P1275">
        <v>0.24456511301566616</v>
      </c>
      <c r="Q1275" t="s">
        <v>156</v>
      </c>
      <c r="S1275" t="s">
        <v>712</v>
      </c>
      <c r="T1275" t="s">
        <v>160</v>
      </c>
      <c r="U1275">
        <v>0.25175922849782878</v>
      </c>
      <c r="V1275" t="s">
        <v>156</v>
      </c>
    </row>
    <row r="1276" spans="9:22" x14ac:dyDescent="0.45">
      <c r="I1276" t="s">
        <v>291</v>
      </c>
      <c r="J1276" t="s">
        <v>161</v>
      </c>
      <c r="K1276">
        <v>1.3957489770234521E-4</v>
      </c>
      <c r="L1276" t="s">
        <v>156</v>
      </c>
      <c r="N1276" t="s">
        <v>499</v>
      </c>
      <c r="O1276" t="s">
        <v>161</v>
      </c>
      <c r="P1276">
        <v>5.3887119208641691E-2</v>
      </c>
      <c r="Q1276" t="s">
        <v>156</v>
      </c>
      <c r="S1276" t="s">
        <v>712</v>
      </c>
      <c r="T1276" t="s">
        <v>161</v>
      </c>
      <c r="U1276">
        <v>6.2923954202595292E-2</v>
      </c>
      <c r="V1276" t="s">
        <v>156</v>
      </c>
    </row>
    <row r="1277" spans="9:22" x14ac:dyDescent="0.45">
      <c r="I1277" t="s">
        <v>291</v>
      </c>
      <c r="J1277" t="s">
        <v>162</v>
      </c>
      <c r="K1277">
        <v>5.308583611441652E-3</v>
      </c>
      <c r="L1277" t="s">
        <v>156</v>
      </c>
      <c r="N1277" t="s">
        <v>499</v>
      </c>
      <c r="O1277" t="s">
        <v>162</v>
      </c>
      <c r="P1277">
        <v>6.5606383594566638E-3</v>
      </c>
      <c r="Q1277" t="s">
        <v>156</v>
      </c>
      <c r="S1277" t="s">
        <v>712</v>
      </c>
      <c r="T1277" t="s">
        <v>162</v>
      </c>
      <c r="U1277">
        <v>8.7815430294287435E-3</v>
      </c>
      <c r="V1277" t="s">
        <v>156</v>
      </c>
    </row>
    <row r="1278" spans="9:22" x14ac:dyDescent="0.45">
      <c r="I1278" t="s">
        <v>291</v>
      </c>
      <c r="J1278" t="s">
        <v>163</v>
      </c>
      <c r="K1278">
        <v>7.6177414214510519E-2</v>
      </c>
      <c r="L1278" t="s">
        <v>156</v>
      </c>
      <c r="N1278" t="s">
        <v>499</v>
      </c>
      <c r="O1278" t="s">
        <v>163</v>
      </c>
      <c r="P1278">
        <v>4.4931313685287404E-2</v>
      </c>
      <c r="Q1278" t="s">
        <v>156</v>
      </c>
      <c r="S1278" t="s">
        <v>712</v>
      </c>
      <c r="T1278" t="s">
        <v>163</v>
      </c>
      <c r="U1278">
        <v>5.4813549466185024E-2</v>
      </c>
      <c r="V1278" t="s">
        <v>156</v>
      </c>
    </row>
    <row r="1279" spans="9:22" x14ac:dyDescent="0.45">
      <c r="I1279" t="s">
        <v>291</v>
      </c>
      <c r="J1279" t="s">
        <v>164</v>
      </c>
      <c r="K1279">
        <v>6.3445178916473445E-3</v>
      </c>
      <c r="L1279" t="s">
        <v>156</v>
      </c>
      <c r="N1279" t="s">
        <v>499</v>
      </c>
      <c r="O1279" t="s">
        <v>164</v>
      </c>
      <c r="P1279">
        <v>6.5008587665444121E-3</v>
      </c>
      <c r="Q1279" t="s">
        <v>156</v>
      </c>
      <c r="S1279" t="s">
        <v>712</v>
      </c>
      <c r="T1279" t="s">
        <v>164</v>
      </c>
      <c r="U1279">
        <v>7.1166260070821491E-3</v>
      </c>
      <c r="V1279" t="s">
        <v>156</v>
      </c>
    </row>
    <row r="1280" spans="9:22" x14ac:dyDescent="0.45">
      <c r="I1280" t="s">
        <v>291</v>
      </c>
      <c r="J1280" t="s">
        <v>165</v>
      </c>
      <c r="K1280">
        <v>4.0581967779058822E-4</v>
      </c>
      <c r="L1280" t="s">
        <v>156</v>
      </c>
      <c r="N1280" t="s">
        <v>499</v>
      </c>
      <c r="O1280" t="s">
        <v>165</v>
      </c>
      <c r="P1280">
        <v>4.5446545970702801E-2</v>
      </c>
      <c r="Q1280" t="s">
        <v>156</v>
      </c>
      <c r="S1280" t="s">
        <v>712</v>
      </c>
      <c r="T1280" t="s">
        <v>165</v>
      </c>
      <c r="U1280">
        <v>4.9209562415363853E-2</v>
      </c>
      <c r="V1280" t="s">
        <v>156</v>
      </c>
    </row>
    <row r="1281" spans="9:22" x14ac:dyDescent="0.45">
      <c r="I1281" t="s">
        <v>292</v>
      </c>
      <c r="J1281" t="s">
        <v>155</v>
      </c>
      <c r="K1281">
        <v>5.9749028050073635E-2</v>
      </c>
      <c r="L1281" t="s">
        <v>156</v>
      </c>
      <c r="N1281" t="s">
        <v>500</v>
      </c>
      <c r="O1281" t="s">
        <v>155</v>
      </c>
      <c r="P1281">
        <v>0.2934945319887961</v>
      </c>
      <c r="Q1281" t="s">
        <v>156</v>
      </c>
      <c r="S1281" t="s">
        <v>713</v>
      </c>
      <c r="T1281" t="s">
        <v>155</v>
      </c>
      <c r="U1281">
        <v>0.2903614158467408</v>
      </c>
      <c r="V1281" t="s">
        <v>156</v>
      </c>
    </row>
    <row r="1282" spans="9:22" x14ac:dyDescent="0.45">
      <c r="I1282" t="s">
        <v>292</v>
      </c>
      <c r="J1282" t="s">
        <v>157</v>
      </c>
      <c r="K1282">
        <v>6.3029003160079755E-2</v>
      </c>
      <c r="L1282" t="s">
        <v>156</v>
      </c>
      <c r="N1282" t="s">
        <v>500</v>
      </c>
      <c r="O1282" t="s">
        <v>157</v>
      </c>
      <c r="P1282">
        <v>3.2320139833848217E-2</v>
      </c>
      <c r="Q1282" t="s">
        <v>156</v>
      </c>
      <c r="S1282" t="s">
        <v>713</v>
      </c>
      <c r="T1282" t="s">
        <v>157</v>
      </c>
      <c r="U1282">
        <v>3.2673182009365254E-2</v>
      </c>
      <c r="V1282" t="s">
        <v>156</v>
      </c>
    </row>
    <row r="1283" spans="9:22" x14ac:dyDescent="0.45">
      <c r="I1283" t="s">
        <v>292</v>
      </c>
      <c r="J1283" t="s">
        <v>158</v>
      </c>
      <c r="K1283">
        <v>0.6172964851665439</v>
      </c>
      <c r="L1283" t="s">
        <v>156</v>
      </c>
      <c r="N1283" t="s">
        <v>500</v>
      </c>
      <c r="O1283" t="s">
        <v>158</v>
      </c>
      <c r="P1283">
        <v>0.2156851336007882</v>
      </c>
      <c r="Q1283" t="s">
        <v>156</v>
      </c>
      <c r="S1283" t="s">
        <v>713</v>
      </c>
      <c r="T1283" t="s">
        <v>158</v>
      </c>
      <c r="U1283">
        <v>0.21301695157116668</v>
      </c>
      <c r="V1283" t="s">
        <v>156</v>
      </c>
    </row>
    <row r="1284" spans="9:22" x14ac:dyDescent="0.45">
      <c r="I1284" t="s">
        <v>292</v>
      </c>
      <c r="J1284" t="s">
        <v>159</v>
      </c>
      <c r="K1284">
        <v>7.4245201534784019E-2</v>
      </c>
      <c r="L1284" t="s">
        <v>156</v>
      </c>
      <c r="N1284" t="s">
        <v>500</v>
      </c>
      <c r="O1284" t="s">
        <v>159</v>
      </c>
      <c r="P1284">
        <v>3.3663597242881288E-2</v>
      </c>
      <c r="Q1284" t="s">
        <v>156</v>
      </c>
      <c r="S1284" t="s">
        <v>713</v>
      </c>
      <c r="T1284" t="s">
        <v>159</v>
      </c>
      <c r="U1284">
        <v>3.5261624977115137E-2</v>
      </c>
      <c r="V1284" t="s">
        <v>156</v>
      </c>
    </row>
    <row r="1285" spans="9:22" x14ac:dyDescent="0.45">
      <c r="I1285" t="s">
        <v>292</v>
      </c>
      <c r="J1285" t="s">
        <v>160</v>
      </c>
      <c r="K1285">
        <v>9.6719568012445925E-2</v>
      </c>
      <c r="L1285" t="s">
        <v>156</v>
      </c>
      <c r="N1285" t="s">
        <v>500</v>
      </c>
      <c r="O1285" t="s">
        <v>160</v>
      </c>
      <c r="P1285">
        <v>0.25840492011027449</v>
      </c>
      <c r="Q1285" t="s">
        <v>156</v>
      </c>
      <c r="S1285" t="s">
        <v>713</v>
      </c>
      <c r="T1285" t="s">
        <v>160</v>
      </c>
      <c r="U1285">
        <v>0.2545963192857072</v>
      </c>
      <c r="V1285" t="s">
        <v>156</v>
      </c>
    </row>
    <row r="1286" spans="9:22" x14ac:dyDescent="0.45">
      <c r="I1286" t="s">
        <v>292</v>
      </c>
      <c r="J1286" t="s">
        <v>161</v>
      </c>
      <c r="K1286">
        <v>1.3762836443344365E-4</v>
      </c>
      <c r="L1286" t="s">
        <v>156</v>
      </c>
      <c r="N1286" t="s">
        <v>500</v>
      </c>
      <c r="O1286" t="s">
        <v>161</v>
      </c>
      <c r="P1286">
        <v>5.5530870713079168E-2</v>
      </c>
      <c r="Q1286" t="s">
        <v>156</v>
      </c>
      <c r="S1286" t="s">
        <v>713</v>
      </c>
      <c r="T1286" t="s">
        <v>161</v>
      </c>
      <c r="U1286">
        <v>5.9553499000406782E-2</v>
      </c>
      <c r="V1286" t="s">
        <v>156</v>
      </c>
    </row>
    <row r="1287" spans="9:22" x14ac:dyDescent="0.45">
      <c r="I1287" t="s">
        <v>292</v>
      </c>
      <c r="J1287" t="s">
        <v>162</v>
      </c>
      <c r="K1287">
        <v>5.2953333031556561E-3</v>
      </c>
      <c r="L1287" t="s">
        <v>156</v>
      </c>
      <c r="N1287" t="s">
        <v>500</v>
      </c>
      <c r="O1287" t="s">
        <v>162</v>
      </c>
      <c r="P1287">
        <v>6.9544260349205418E-3</v>
      </c>
      <c r="Q1287" t="s">
        <v>156</v>
      </c>
      <c r="S1287" t="s">
        <v>713</v>
      </c>
      <c r="T1287" t="s">
        <v>162</v>
      </c>
      <c r="U1287">
        <v>7.5523540598921206E-3</v>
      </c>
      <c r="V1287" t="s">
        <v>156</v>
      </c>
    </row>
    <row r="1288" spans="9:22" x14ac:dyDescent="0.45">
      <c r="I1288" t="s">
        <v>292</v>
      </c>
      <c r="J1288" t="s">
        <v>163</v>
      </c>
      <c r="K1288">
        <v>7.6801731861118466E-2</v>
      </c>
      <c r="L1288" t="s">
        <v>156</v>
      </c>
      <c r="N1288" t="s">
        <v>500</v>
      </c>
      <c r="O1288" t="s">
        <v>163</v>
      </c>
      <c r="P1288">
        <v>4.7989112978201083E-2</v>
      </c>
      <c r="Q1288" t="s">
        <v>156</v>
      </c>
      <c r="S1288" t="s">
        <v>713</v>
      </c>
      <c r="T1288" t="s">
        <v>163</v>
      </c>
      <c r="U1288">
        <v>5.0206984856573725E-2</v>
      </c>
      <c r="V1288" t="s">
        <v>156</v>
      </c>
    </row>
    <row r="1289" spans="9:22" x14ac:dyDescent="0.45">
      <c r="I1289" t="s">
        <v>292</v>
      </c>
      <c r="J1289" t="s">
        <v>164</v>
      </c>
      <c r="K1289">
        <v>6.3792511347790333E-3</v>
      </c>
      <c r="L1289" t="s">
        <v>156</v>
      </c>
      <c r="N1289" t="s">
        <v>500</v>
      </c>
      <c r="O1289" t="s">
        <v>164</v>
      </c>
      <c r="P1289">
        <v>6.9827373156115414E-3</v>
      </c>
      <c r="Q1289" t="s">
        <v>156</v>
      </c>
      <c r="S1289" t="s">
        <v>713</v>
      </c>
      <c r="T1289" t="s">
        <v>164</v>
      </c>
      <c r="U1289">
        <v>7.0537180793865378E-3</v>
      </c>
      <c r="V1289" t="s">
        <v>156</v>
      </c>
    </row>
    <row r="1290" spans="9:22" x14ac:dyDescent="0.45">
      <c r="I1290" t="s">
        <v>292</v>
      </c>
      <c r="J1290" t="s">
        <v>165</v>
      </c>
      <c r="K1290">
        <v>3.4676941239473856E-4</v>
      </c>
      <c r="L1290" t="s">
        <v>156</v>
      </c>
      <c r="N1290" t="s">
        <v>500</v>
      </c>
      <c r="O1290" t="s">
        <v>165</v>
      </c>
      <c r="P1290">
        <v>4.8974530181419479E-2</v>
      </c>
      <c r="Q1290" t="s">
        <v>156</v>
      </c>
      <c r="S1290" t="s">
        <v>713</v>
      </c>
      <c r="T1290" t="s">
        <v>165</v>
      </c>
      <c r="U1290">
        <v>4.9723950313479641E-2</v>
      </c>
      <c r="V1290" t="s">
        <v>156</v>
      </c>
    </row>
    <row r="1291" spans="9:22" x14ac:dyDescent="0.45">
      <c r="I1291" t="s">
        <v>293</v>
      </c>
      <c r="J1291" t="s">
        <v>155</v>
      </c>
      <c r="K1291">
        <v>7.4923127030177381E-2</v>
      </c>
      <c r="L1291" t="s">
        <v>156</v>
      </c>
      <c r="N1291" t="s">
        <v>501</v>
      </c>
      <c r="O1291" t="s">
        <v>155</v>
      </c>
      <c r="P1291">
        <v>0.29172563929338757</v>
      </c>
      <c r="Q1291" t="s">
        <v>156</v>
      </c>
      <c r="S1291" t="s">
        <v>714</v>
      </c>
      <c r="T1291" t="s">
        <v>155</v>
      </c>
      <c r="U1291">
        <v>0.28622725529777004</v>
      </c>
      <c r="V1291" t="s">
        <v>156</v>
      </c>
    </row>
    <row r="1292" spans="9:22" x14ac:dyDescent="0.45">
      <c r="I1292" t="s">
        <v>293</v>
      </c>
      <c r="J1292" t="s">
        <v>157</v>
      </c>
      <c r="K1292">
        <v>6.8754831424692839E-2</v>
      </c>
      <c r="L1292" t="s">
        <v>156</v>
      </c>
      <c r="N1292" t="s">
        <v>501</v>
      </c>
      <c r="O1292" t="s">
        <v>157</v>
      </c>
      <c r="P1292">
        <v>3.1657063517652406E-2</v>
      </c>
      <c r="Q1292" t="s">
        <v>156</v>
      </c>
      <c r="S1292" t="s">
        <v>714</v>
      </c>
      <c r="T1292" t="s">
        <v>157</v>
      </c>
      <c r="U1292">
        <v>3.1371245277876277E-2</v>
      </c>
      <c r="V1292" t="s">
        <v>156</v>
      </c>
    </row>
    <row r="1293" spans="9:22" x14ac:dyDescent="0.45">
      <c r="I1293" t="s">
        <v>293</v>
      </c>
      <c r="J1293" t="s">
        <v>158</v>
      </c>
      <c r="K1293">
        <v>0.61760106589736585</v>
      </c>
      <c r="L1293" t="s">
        <v>156</v>
      </c>
      <c r="N1293" t="s">
        <v>501</v>
      </c>
      <c r="O1293" t="s">
        <v>158</v>
      </c>
      <c r="P1293">
        <v>0.23381694538162032</v>
      </c>
      <c r="Q1293" t="s">
        <v>156</v>
      </c>
      <c r="S1293" t="s">
        <v>714</v>
      </c>
      <c r="T1293" t="s">
        <v>158</v>
      </c>
      <c r="U1293">
        <v>0.20472810727229307</v>
      </c>
      <c r="V1293" t="s">
        <v>156</v>
      </c>
    </row>
    <row r="1294" spans="9:22" x14ac:dyDescent="0.45">
      <c r="I1294" t="s">
        <v>293</v>
      </c>
      <c r="J1294" t="s">
        <v>159</v>
      </c>
      <c r="K1294">
        <v>6.8069335647245682E-2</v>
      </c>
      <c r="L1294" t="s">
        <v>156</v>
      </c>
      <c r="N1294" t="s">
        <v>501</v>
      </c>
      <c r="O1294" t="s">
        <v>159</v>
      </c>
      <c r="P1294">
        <v>3.610646511412554E-2</v>
      </c>
      <c r="Q1294" t="s">
        <v>156</v>
      </c>
      <c r="S1294" t="s">
        <v>714</v>
      </c>
      <c r="T1294" t="s">
        <v>159</v>
      </c>
      <c r="U1294">
        <v>3.5553672408781455E-2</v>
      </c>
      <c r="V1294" t="s">
        <v>156</v>
      </c>
    </row>
    <row r="1295" spans="9:22" x14ac:dyDescent="0.45">
      <c r="I1295" t="s">
        <v>293</v>
      </c>
      <c r="J1295" t="s">
        <v>160</v>
      </c>
      <c r="K1295">
        <v>7.2568222659541007E-2</v>
      </c>
      <c r="L1295" t="s">
        <v>156</v>
      </c>
      <c r="N1295" t="s">
        <v>501</v>
      </c>
      <c r="O1295" t="s">
        <v>160</v>
      </c>
      <c r="P1295">
        <v>0.25474710250762217</v>
      </c>
      <c r="Q1295" t="s">
        <v>156</v>
      </c>
      <c r="S1295" t="s">
        <v>714</v>
      </c>
      <c r="T1295" t="s">
        <v>160</v>
      </c>
      <c r="U1295">
        <v>0.26423726150776639</v>
      </c>
      <c r="V1295" t="s">
        <v>156</v>
      </c>
    </row>
    <row r="1296" spans="9:22" x14ac:dyDescent="0.45">
      <c r="I1296" t="s">
        <v>293</v>
      </c>
      <c r="J1296" t="s">
        <v>161</v>
      </c>
      <c r="K1296">
        <v>2.1695906493092E-3</v>
      </c>
      <c r="L1296" t="s">
        <v>156</v>
      </c>
      <c r="N1296" t="s">
        <v>501</v>
      </c>
      <c r="O1296" t="s">
        <v>161</v>
      </c>
      <c r="P1296">
        <v>5.2252574324978707E-2</v>
      </c>
      <c r="Q1296" t="s">
        <v>156</v>
      </c>
      <c r="S1296" t="s">
        <v>714</v>
      </c>
      <c r="T1296" t="s">
        <v>161</v>
      </c>
      <c r="U1296">
        <v>5.9467090676696643E-2</v>
      </c>
      <c r="V1296" t="s">
        <v>156</v>
      </c>
    </row>
    <row r="1297" spans="9:22" x14ac:dyDescent="0.45">
      <c r="I1297" t="s">
        <v>293</v>
      </c>
      <c r="J1297" t="s">
        <v>162</v>
      </c>
      <c r="K1297">
        <v>7.7754943320179392E-3</v>
      </c>
      <c r="L1297" t="s">
        <v>156</v>
      </c>
      <c r="N1297" t="s">
        <v>501</v>
      </c>
      <c r="O1297" t="s">
        <v>162</v>
      </c>
      <c r="P1297">
        <v>6.4319429010994992E-3</v>
      </c>
      <c r="Q1297" t="s">
        <v>156</v>
      </c>
      <c r="S1297" t="s">
        <v>714</v>
      </c>
      <c r="T1297" t="s">
        <v>162</v>
      </c>
      <c r="U1297">
        <v>7.7057466421599557E-3</v>
      </c>
      <c r="V1297" t="s">
        <v>156</v>
      </c>
    </row>
    <row r="1298" spans="9:22" x14ac:dyDescent="0.45">
      <c r="I1298" t="s">
        <v>293</v>
      </c>
      <c r="J1298" t="s">
        <v>163</v>
      </c>
      <c r="K1298">
        <v>8.2232440678826624E-2</v>
      </c>
      <c r="L1298" t="s">
        <v>156</v>
      </c>
      <c r="N1298" t="s">
        <v>501</v>
      </c>
      <c r="O1298" t="s">
        <v>163</v>
      </c>
      <c r="P1298">
        <v>4.274742551789687E-2</v>
      </c>
      <c r="Q1298" t="s">
        <v>156</v>
      </c>
      <c r="S1298" t="s">
        <v>714</v>
      </c>
      <c r="T1298" t="s">
        <v>163</v>
      </c>
      <c r="U1298">
        <v>5.2236188556348782E-2</v>
      </c>
      <c r="V1298" t="s">
        <v>156</v>
      </c>
    </row>
    <row r="1299" spans="9:22" x14ac:dyDescent="0.45">
      <c r="I1299" t="s">
        <v>293</v>
      </c>
      <c r="J1299" t="s">
        <v>164</v>
      </c>
      <c r="K1299">
        <v>5.9058916806359043E-3</v>
      </c>
      <c r="L1299" t="s">
        <v>156</v>
      </c>
      <c r="N1299" t="s">
        <v>501</v>
      </c>
      <c r="O1299" t="s">
        <v>164</v>
      </c>
      <c r="P1299">
        <v>6.064856038300836E-3</v>
      </c>
      <c r="Q1299" t="s">
        <v>156</v>
      </c>
      <c r="S1299" t="s">
        <v>714</v>
      </c>
      <c r="T1299" t="s">
        <v>164</v>
      </c>
      <c r="U1299">
        <v>7.5241006828711708E-3</v>
      </c>
      <c r="V1299" t="s">
        <v>156</v>
      </c>
    </row>
    <row r="1300" spans="9:22" x14ac:dyDescent="0.45">
      <c r="I1300" t="s">
        <v>293</v>
      </c>
      <c r="J1300" t="s">
        <v>165</v>
      </c>
      <c r="K1300">
        <v>0</v>
      </c>
      <c r="L1300" t="s">
        <v>156</v>
      </c>
      <c r="N1300" t="s">
        <v>501</v>
      </c>
      <c r="O1300" t="s">
        <v>165</v>
      </c>
      <c r="P1300">
        <v>4.4449985403125974E-2</v>
      </c>
      <c r="Q1300" t="s">
        <v>156</v>
      </c>
      <c r="S1300" t="s">
        <v>714</v>
      </c>
      <c r="T1300" t="s">
        <v>165</v>
      </c>
      <c r="U1300">
        <v>5.0949331677264308E-2</v>
      </c>
      <c r="V1300" t="s">
        <v>156</v>
      </c>
    </row>
    <row r="1301" spans="9:22" x14ac:dyDescent="0.45">
      <c r="I1301" t="s">
        <v>294</v>
      </c>
      <c r="J1301" t="s">
        <v>155</v>
      </c>
      <c r="K1301">
        <v>7.4343662442179034E-2</v>
      </c>
      <c r="L1301" t="s">
        <v>156</v>
      </c>
      <c r="N1301" t="s">
        <v>502</v>
      </c>
      <c r="O1301" t="s">
        <v>155</v>
      </c>
      <c r="P1301">
        <v>0.29878614095924289</v>
      </c>
      <c r="Q1301" t="s">
        <v>156</v>
      </c>
      <c r="S1301" t="s">
        <v>715</v>
      </c>
      <c r="T1301" t="s">
        <v>155</v>
      </c>
      <c r="U1301">
        <v>0.27322110493033203</v>
      </c>
      <c r="V1301" t="s">
        <v>156</v>
      </c>
    </row>
    <row r="1302" spans="9:22" x14ac:dyDescent="0.45">
      <c r="I1302" t="s">
        <v>294</v>
      </c>
      <c r="J1302" t="s">
        <v>157</v>
      </c>
      <c r="K1302">
        <v>6.8201921124159279E-2</v>
      </c>
      <c r="L1302" t="s">
        <v>156</v>
      </c>
      <c r="N1302" t="s">
        <v>502</v>
      </c>
      <c r="O1302" t="s">
        <v>157</v>
      </c>
      <c r="P1302">
        <v>3.2925877425900994E-2</v>
      </c>
      <c r="Q1302" t="s">
        <v>156</v>
      </c>
      <c r="S1302" t="s">
        <v>715</v>
      </c>
      <c r="T1302" t="s">
        <v>157</v>
      </c>
      <c r="U1302">
        <v>2.9502334489726507E-2</v>
      </c>
      <c r="V1302" t="s">
        <v>156</v>
      </c>
    </row>
    <row r="1303" spans="9:22" x14ac:dyDescent="0.45">
      <c r="I1303" t="s">
        <v>294</v>
      </c>
      <c r="J1303" t="s">
        <v>158</v>
      </c>
      <c r="K1303">
        <v>0.61750462325280142</v>
      </c>
      <c r="L1303" t="s">
        <v>156</v>
      </c>
      <c r="N1303" t="s">
        <v>502</v>
      </c>
      <c r="O1303" t="s">
        <v>158</v>
      </c>
      <c r="P1303">
        <v>0.22641216141217388</v>
      </c>
      <c r="Q1303" t="s">
        <v>156</v>
      </c>
      <c r="S1303" t="s">
        <v>715</v>
      </c>
      <c r="T1303" t="s">
        <v>158</v>
      </c>
      <c r="U1303">
        <v>0.2026221339387321</v>
      </c>
      <c r="V1303" t="s">
        <v>156</v>
      </c>
    </row>
    <row r="1304" spans="9:22" x14ac:dyDescent="0.45">
      <c r="I1304" t="s">
        <v>294</v>
      </c>
      <c r="J1304" t="s">
        <v>159</v>
      </c>
      <c r="K1304">
        <v>6.8063055598825598E-2</v>
      </c>
      <c r="L1304" t="s">
        <v>156</v>
      </c>
      <c r="N1304" t="s">
        <v>502</v>
      </c>
      <c r="O1304" t="s">
        <v>159</v>
      </c>
      <c r="P1304">
        <v>3.585881122925226E-2</v>
      </c>
      <c r="Q1304" t="s">
        <v>156</v>
      </c>
      <c r="S1304" t="s">
        <v>715</v>
      </c>
      <c r="T1304" t="s">
        <v>159</v>
      </c>
      <c r="U1304">
        <v>3.5789379866471349E-2</v>
      </c>
      <c r="V1304" t="s">
        <v>156</v>
      </c>
    </row>
    <row r="1305" spans="9:22" x14ac:dyDescent="0.45">
      <c r="I1305" t="s">
        <v>294</v>
      </c>
      <c r="J1305" t="s">
        <v>160</v>
      </c>
      <c r="K1305">
        <v>7.3788697050701693E-2</v>
      </c>
      <c r="L1305" t="s">
        <v>156</v>
      </c>
      <c r="N1305" t="s">
        <v>502</v>
      </c>
      <c r="O1305" t="s">
        <v>160</v>
      </c>
      <c r="P1305">
        <v>0.25639654285004598</v>
      </c>
      <c r="Q1305" t="s">
        <v>156</v>
      </c>
      <c r="S1305" t="s">
        <v>715</v>
      </c>
      <c r="T1305" t="s">
        <v>160</v>
      </c>
      <c r="U1305">
        <v>0.26882201868340033</v>
      </c>
      <c r="V1305" t="s">
        <v>156</v>
      </c>
    </row>
    <row r="1306" spans="9:22" x14ac:dyDescent="0.45">
      <c r="I1306" t="s">
        <v>294</v>
      </c>
      <c r="J1306" t="s">
        <v>161</v>
      </c>
      <c r="K1306">
        <v>1.9188344896274448E-3</v>
      </c>
      <c r="L1306" t="s">
        <v>156</v>
      </c>
      <c r="N1306" t="s">
        <v>502</v>
      </c>
      <c r="O1306" t="s">
        <v>161</v>
      </c>
      <c r="P1306">
        <v>5.0397643024474657E-2</v>
      </c>
      <c r="Q1306" t="s">
        <v>156</v>
      </c>
      <c r="S1306" t="s">
        <v>715</v>
      </c>
      <c r="T1306" t="s">
        <v>161</v>
      </c>
      <c r="U1306">
        <v>6.254254517626584E-2</v>
      </c>
      <c r="V1306" t="s">
        <v>156</v>
      </c>
    </row>
    <row r="1307" spans="9:22" x14ac:dyDescent="0.45">
      <c r="I1307" t="s">
        <v>294</v>
      </c>
      <c r="J1307" t="s">
        <v>162</v>
      </c>
      <c r="K1307">
        <v>7.382026653698282E-3</v>
      </c>
      <c r="L1307" t="s">
        <v>156</v>
      </c>
      <c r="N1307" t="s">
        <v>502</v>
      </c>
      <c r="O1307" t="s">
        <v>162</v>
      </c>
      <c r="P1307">
        <v>6.4119943289525708E-3</v>
      </c>
      <c r="Q1307" t="s">
        <v>156</v>
      </c>
      <c r="S1307" t="s">
        <v>715</v>
      </c>
      <c r="T1307" t="s">
        <v>162</v>
      </c>
      <c r="U1307">
        <v>8.669183876879585E-3</v>
      </c>
      <c r="V1307" t="s">
        <v>156</v>
      </c>
    </row>
    <row r="1308" spans="9:22" x14ac:dyDescent="0.45">
      <c r="I1308" t="s">
        <v>294</v>
      </c>
      <c r="J1308" t="s">
        <v>163</v>
      </c>
      <c r="K1308">
        <v>8.28672758213609E-2</v>
      </c>
      <c r="L1308" t="s">
        <v>156</v>
      </c>
      <c r="N1308" t="s">
        <v>502</v>
      </c>
      <c r="O1308" t="s">
        <v>163</v>
      </c>
      <c r="P1308">
        <v>4.3087662550857796E-2</v>
      </c>
      <c r="Q1308" t="s">
        <v>156</v>
      </c>
      <c r="S1308" t="s">
        <v>715</v>
      </c>
      <c r="T1308" t="s">
        <v>163</v>
      </c>
      <c r="U1308">
        <v>5.6684775476515119E-2</v>
      </c>
      <c r="V1308" t="s">
        <v>156</v>
      </c>
    </row>
    <row r="1309" spans="9:22" x14ac:dyDescent="0.45">
      <c r="I1309" t="s">
        <v>294</v>
      </c>
      <c r="J1309" t="s">
        <v>164</v>
      </c>
      <c r="K1309">
        <v>5.9299035664598428E-3</v>
      </c>
      <c r="L1309" t="s">
        <v>156</v>
      </c>
      <c r="N1309" t="s">
        <v>502</v>
      </c>
      <c r="O1309" t="s">
        <v>164</v>
      </c>
      <c r="P1309">
        <v>6.085504164136433E-3</v>
      </c>
      <c r="Q1309" t="s">
        <v>156</v>
      </c>
      <c r="S1309" t="s">
        <v>715</v>
      </c>
      <c r="T1309" t="s">
        <v>164</v>
      </c>
      <c r="U1309">
        <v>8.0638398633779626E-3</v>
      </c>
      <c r="V1309" t="s">
        <v>156</v>
      </c>
    </row>
    <row r="1310" spans="9:22" x14ac:dyDescent="0.45">
      <c r="I1310" t="s">
        <v>294</v>
      </c>
      <c r="J1310" t="s">
        <v>165</v>
      </c>
      <c r="K1310">
        <v>0</v>
      </c>
      <c r="L1310" t="s">
        <v>156</v>
      </c>
      <c r="N1310" t="s">
        <v>502</v>
      </c>
      <c r="O1310" t="s">
        <v>165</v>
      </c>
      <c r="P1310">
        <v>4.3637662054767858E-2</v>
      </c>
      <c r="Q1310" t="s">
        <v>156</v>
      </c>
      <c r="S1310" t="s">
        <v>715</v>
      </c>
      <c r="T1310" t="s">
        <v>165</v>
      </c>
      <c r="U1310">
        <v>5.4082683698113712E-2</v>
      </c>
      <c r="V1310" t="s">
        <v>156</v>
      </c>
    </row>
    <row r="1311" spans="9:22" x14ac:dyDescent="0.45">
      <c r="I1311" t="s">
        <v>295</v>
      </c>
      <c r="J1311" t="s">
        <v>155</v>
      </c>
      <c r="K1311">
        <v>7.3173634114060415E-2</v>
      </c>
      <c r="L1311" t="s">
        <v>156</v>
      </c>
      <c r="N1311" t="s">
        <v>503</v>
      </c>
      <c r="O1311" t="s">
        <v>155</v>
      </c>
      <c r="P1311">
        <v>0.25022388746396945</v>
      </c>
      <c r="Q1311" t="s">
        <v>156</v>
      </c>
      <c r="S1311" t="s">
        <v>716</v>
      </c>
      <c r="T1311" t="s">
        <v>155</v>
      </c>
      <c r="U1311">
        <v>0.21000474190162655</v>
      </c>
      <c r="V1311" t="s">
        <v>156</v>
      </c>
    </row>
    <row r="1312" spans="9:22" x14ac:dyDescent="0.45">
      <c r="I1312" t="s">
        <v>295</v>
      </c>
      <c r="J1312" t="s">
        <v>157</v>
      </c>
      <c r="K1312">
        <v>6.7704805288318182E-2</v>
      </c>
      <c r="L1312" t="s">
        <v>156</v>
      </c>
      <c r="N1312" t="s">
        <v>503</v>
      </c>
      <c r="O1312" t="s">
        <v>157</v>
      </c>
      <c r="P1312">
        <v>3.0849308943587891E-2</v>
      </c>
      <c r="Q1312" t="s">
        <v>156</v>
      </c>
      <c r="S1312" t="s">
        <v>716</v>
      </c>
      <c r="T1312" t="s">
        <v>157</v>
      </c>
      <c r="U1312">
        <v>2.3180421864113798E-2</v>
      </c>
      <c r="V1312" t="s">
        <v>156</v>
      </c>
    </row>
    <row r="1313" spans="9:22" x14ac:dyDescent="0.45">
      <c r="I1313" t="s">
        <v>295</v>
      </c>
      <c r="J1313" t="s">
        <v>158</v>
      </c>
      <c r="K1313">
        <v>0.62136788726865233</v>
      </c>
      <c r="L1313" t="s">
        <v>156</v>
      </c>
      <c r="N1313" t="s">
        <v>503</v>
      </c>
      <c r="O1313" t="s">
        <v>158</v>
      </c>
      <c r="P1313">
        <v>0.27991546381458665</v>
      </c>
      <c r="Q1313" t="s">
        <v>156</v>
      </c>
      <c r="S1313" t="s">
        <v>716</v>
      </c>
      <c r="T1313" t="s">
        <v>158</v>
      </c>
      <c r="U1313">
        <v>0.18043170760957028</v>
      </c>
      <c r="V1313" t="s">
        <v>156</v>
      </c>
    </row>
    <row r="1314" spans="9:22" x14ac:dyDescent="0.45">
      <c r="I1314" t="s">
        <v>295</v>
      </c>
      <c r="J1314" t="s">
        <v>159</v>
      </c>
      <c r="K1314">
        <v>6.7867319292437389E-2</v>
      </c>
      <c r="L1314" t="s">
        <v>156</v>
      </c>
      <c r="N1314" t="s">
        <v>503</v>
      </c>
      <c r="O1314" t="s">
        <v>159</v>
      </c>
      <c r="P1314">
        <v>4.3804783523078303E-2</v>
      </c>
      <c r="Q1314" t="s">
        <v>156</v>
      </c>
      <c r="S1314" t="s">
        <v>716</v>
      </c>
      <c r="T1314" t="s">
        <v>159</v>
      </c>
      <c r="U1314">
        <v>2.393394970931742E-2</v>
      </c>
      <c r="V1314" t="s">
        <v>156</v>
      </c>
    </row>
    <row r="1315" spans="9:22" x14ac:dyDescent="0.45">
      <c r="I1315" t="s">
        <v>295</v>
      </c>
      <c r="J1315" t="s">
        <v>160</v>
      </c>
      <c r="K1315">
        <v>7.4425995587949531E-2</v>
      </c>
      <c r="L1315" t="s">
        <v>156</v>
      </c>
      <c r="N1315" t="s">
        <v>503</v>
      </c>
      <c r="O1315" t="s">
        <v>160</v>
      </c>
      <c r="P1315">
        <v>0.24475791899613958</v>
      </c>
      <c r="Q1315" t="s">
        <v>156</v>
      </c>
      <c r="S1315" t="s">
        <v>716</v>
      </c>
      <c r="T1315" t="s">
        <v>160</v>
      </c>
      <c r="U1315">
        <v>0.16677410751091898</v>
      </c>
      <c r="V1315" t="s">
        <v>156</v>
      </c>
    </row>
    <row r="1316" spans="9:22" x14ac:dyDescent="0.45">
      <c r="I1316" t="s">
        <v>295</v>
      </c>
      <c r="J1316" t="s">
        <v>161</v>
      </c>
      <c r="K1316">
        <v>1.6481431448873954E-3</v>
      </c>
      <c r="L1316" t="s">
        <v>156</v>
      </c>
      <c r="N1316" t="s">
        <v>503</v>
      </c>
      <c r="O1316" t="s">
        <v>161</v>
      </c>
      <c r="P1316">
        <v>4.8288763955334338E-2</v>
      </c>
      <c r="Q1316" t="s">
        <v>156</v>
      </c>
      <c r="S1316" t="s">
        <v>716</v>
      </c>
      <c r="T1316" t="s">
        <v>161</v>
      </c>
      <c r="U1316">
        <v>0.16094894981720526</v>
      </c>
      <c r="V1316" t="s">
        <v>156</v>
      </c>
    </row>
    <row r="1317" spans="9:22" x14ac:dyDescent="0.45">
      <c r="I1317" t="s">
        <v>295</v>
      </c>
      <c r="J1317" t="s">
        <v>162</v>
      </c>
      <c r="K1317">
        <v>6.5971272419168159E-3</v>
      </c>
      <c r="L1317" t="s">
        <v>156</v>
      </c>
      <c r="N1317" t="s">
        <v>503</v>
      </c>
      <c r="O1317" t="s">
        <v>162</v>
      </c>
      <c r="P1317">
        <v>5.2560537728595421E-3</v>
      </c>
      <c r="Q1317" t="s">
        <v>156</v>
      </c>
      <c r="S1317" t="s">
        <v>716</v>
      </c>
      <c r="T1317" t="s">
        <v>162</v>
      </c>
      <c r="U1317">
        <v>1.7802344105091083E-2</v>
      </c>
      <c r="V1317" t="s">
        <v>156</v>
      </c>
    </row>
    <row r="1318" spans="9:22" x14ac:dyDescent="0.45">
      <c r="I1318" t="s">
        <v>295</v>
      </c>
      <c r="J1318" t="s">
        <v>163</v>
      </c>
      <c r="K1318">
        <v>8.1509564384999164E-2</v>
      </c>
      <c r="L1318" t="s">
        <v>156</v>
      </c>
      <c r="N1318" t="s">
        <v>503</v>
      </c>
      <c r="O1318" t="s">
        <v>163</v>
      </c>
      <c r="P1318">
        <v>4.4482770590445801E-2</v>
      </c>
      <c r="Q1318" t="s">
        <v>156</v>
      </c>
      <c r="S1318" t="s">
        <v>716</v>
      </c>
      <c r="T1318" t="s">
        <v>163</v>
      </c>
      <c r="U1318">
        <v>8.3006465973627513E-2</v>
      </c>
      <c r="V1318" t="s">
        <v>156</v>
      </c>
    </row>
    <row r="1319" spans="9:22" x14ac:dyDescent="0.45">
      <c r="I1319" t="s">
        <v>295</v>
      </c>
      <c r="J1319" t="s">
        <v>164</v>
      </c>
      <c r="K1319">
        <v>5.7055236765924163E-3</v>
      </c>
      <c r="L1319" t="s">
        <v>156</v>
      </c>
      <c r="N1319" t="s">
        <v>503</v>
      </c>
      <c r="O1319" t="s">
        <v>164</v>
      </c>
      <c r="P1319">
        <v>6.6304578696990048E-3</v>
      </c>
      <c r="Q1319" t="s">
        <v>156</v>
      </c>
      <c r="S1319" t="s">
        <v>716</v>
      </c>
      <c r="T1319" t="s">
        <v>164</v>
      </c>
      <c r="U1319">
        <v>1.2970983638903477E-2</v>
      </c>
      <c r="V1319" t="s">
        <v>156</v>
      </c>
    </row>
    <row r="1320" spans="9:22" x14ac:dyDescent="0.45">
      <c r="I1320" t="s">
        <v>295</v>
      </c>
      <c r="J1320" t="s">
        <v>165</v>
      </c>
      <c r="K1320">
        <v>0</v>
      </c>
      <c r="L1320" t="s">
        <v>156</v>
      </c>
      <c r="N1320" t="s">
        <v>503</v>
      </c>
      <c r="O1320" t="s">
        <v>165</v>
      </c>
      <c r="P1320">
        <v>4.5790591070128596E-2</v>
      </c>
      <c r="Q1320" t="s">
        <v>156</v>
      </c>
      <c r="S1320" t="s">
        <v>716</v>
      </c>
      <c r="T1320" t="s">
        <v>165</v>
      </c>
      <c r="U1320">
        <v>0.12094632786953829</v>
      </c>
      <c r="V1320" t="s">
        <v>156</v>
      </c>
    </row>
    <row r="1321" spans="9:22" x14ac:dyDescent="0.45">
      <c r="I1321" t="s">
        <v>296</v>
      </c>
      <c r="J1321" t="s">
        <v>155</v>
      </c>
      <c r="K1321">
        <v>7.3795184096820121E-2</v>
      </c>
      <c r="L1321" t="s">
        <v>156</v>
      </c>
      <c r="N1321" t="s">
        <v>504</v>
      </c>
      <c r="O1321" t="s">
        <v>155</v>
      </c>
      <c r="P1321">
        <v>0.23374014351231989</v>
      </c>
      <c r="Q1321" t="s">
        <v>156</v>
      </c>
      <c r="S1321" t="s">
        <v>717</v>
      </c>
      <c r="T1321" t="s">
        <v>155</v>
      </c>
      <c r="U1321">
        <v>0.27998684826415449</v>
      </c>
      <c r="V1321" t="s">
        <v>156</v>
      </c>
    </row>
    <row r="1322" spans="9:22" x14ac:dyDescent="0.45">
      <c r="I1322" t="s">
        <v>296</v>
      </c>
      <c r="J1322" t="s">
        <v>157</v>
      </c>
      <c r="K1322">
        <v>6.7707676764621874E-2</v>
      </c>
      <c r="L1322" t="s">
        <v>156</v>
      </c>
      <c r="N1322" t="s">
        <v>504</v>
      </c>
      <c r="O1322" t="s">
        <v>157</v>
      </c>
      <c r="P1322">
        <v>3.1299168478113239E-2</v>
      </c>
      <c r="Q1322" t="s">
        <v>156</v>
      </c>
      <c r="S1322" t="s">
        <v>717</v>
      </c>
      <c r="T1322" t="s">
        <v>157</v>
      </c>
      <c r="U1322">
        <v>3.2270755015268208E-2</v>
      </c>
      <c r="V1322" t="s">
        <v>156</v>
      </c>
    </row>
    <row r="1323" spans="9:22" x14ac:dyDescent="0.45">
      <c r="I1323" t="s">
        <v>296</v>
      </c>
      <c r="J1323" t="s">
        <v>158</v>
      </c>
      <c r="K1323">
        <v>0.62255877689191719</v>
      </c>
      <c r="L1323" t="s">
        <v>156</v>
      </c>
      <c r="N1323" t="s">
        <v>504</v>
      </c>
      <c r="O1323" t="s">
        <v>158</v>
      </c>
      <c r="P1323">
        <v>0.30835898087784996</v>
      </c>
      <c r="Q1323" t="s">
        <v>156</v>
      </c>
      <c r="S1323" t="s">
        <v>717</v>
      </c>
      <c r="T1323" t="s">
        <v>158</v>
      </c>
      <c r="U1323">
        <v>0.22785067980957824</v>
      </c>
      <c r="V1323" t="s">
        <v>156</v>
      </c>
    </row>
    <row r="1324" spans="9:22" x14ac:dyDescent="0.45">
      <c r="I1324" t="s">
        <v>296</v>
      </c>
      <c r="J1324" t="s">
        <v>159</v>
      </c>
      <c r="K1324">
        <v>6.830688842894507E-2</v>
      </c>
      <c r="L1324" t="s">
        <v>156</v>
      </c>
      <c r="N1324" t="s">
        <v>504</v>
      </c>
      <c r="O1324" t="s">
        <v>159</v>
      </c>
      <c r="P1324">
        <v>4.5179125745791887E-2</v>
      </c>
      <c r="Q1324" t="s">
        <v>156</v>
      </c>
      <c r="S1324" t="s">
        <v>717</v>
      </c>
      <c r="T1324" t="s">
        <v>159</v>
      </c>
      <c r="U1324">
        <v>3.4675114918379574E-2</v>
      </c>
      <c r="V1324" t="s">
        <v>156</v>
      </c>
    </row>
    <row r="1325" spans="9:22" x14ac:dyDescent="0.45">
      <c r="I1325" t="s">
        <v>296</v>
      </c>
      <c r="J1325" t="s">
        <v>160</v>
      </c>
      <c r="K1325">
        <v>7.4527245657224711E-2</v>
      </c>
      <c r="L1325" t="s">
        <v>156</v>
      </c>
      <c r="N1325" t="s">
        <v>504</v>
      </c>
      <c r="O1325" t="s">
        <v>160</v>
      </c>
      <c r="P1325">
        <v>0.22625217775025896</v>
      </c>
      <c r="Q1325" t="s">
        <v>156</v>
      </c>
      <c r="S1325" t="s">
        <v>717</v>
      </c>
      <c r="T1325" t="s">
        <v>160</v>
      </c>
      <c r="U1325">
        <v>0.25514744040936754</v>
      </c>
      <c r="V1325" t="s">
        <v>156</v>
      </c>
    </row>
    <row r="1326" spans="9:22" x14ac:dyDescent="0.45">
      <c r="I1326" t="s">
        <v>296</v>
      </c>
      <c r="J1326" t="s">
        <v>161</v>
      </c>
      <c r="K1326">
        <v>1.5773224265407304E-3</v>
      </c>
      <c r="L1326" t="s">
        <v>156</v>
      </c>
      <c r="N1326" t="s">
        <v>504</v>
      </c>
      <c r="O1326" t="s">
        <v>161</v>
      </c>
      <c r="P1326">
        <v>4.6745915469358489E-2</v>
      </c>
      <c r="Q1326" t="s">
        <v>156</v>
      </c>
      <c r="S1326" t="s">
        <v>717</v>
      </c>
      <c r="T1326" t="s">
        <v>161</v>
      </c>
      <c r="U1326">
        <v>5.4591268344247879E-2</v>
      </c>
      <c r="V1326" t="s">
        <v>156</v>
      </c>
    </row>
    <row r="1327" spans="9:22" x14ac:dyDescent="0.45">
      <c r="I1327" t="s">
        <v>296</v>
      </c>
      <c r="J1327" t="s">
        <v>162</v>
      </c>
      <c r="K1327">
        <v>6.2944558109944218E-3</v>
      </c>
      <c r="L1327" t="s">
        <v>156</v>
      </c>
      <c r="N1327" t="s">
        <v>504</v>
      </c>
      <c r="O1327" t="s">
        <v>162</v>
      </c>
      <c r="P1327">
        <v>5.0992503522885374E-3</v>
      </c>
      <c r="Q1327" t="s">
        <v>156</v>
      </c>
      <c r="S1327" t="s">
        <v>717</v>
      </c>
      <c r="T1327" t="s">
        <v>162</v>
      </c>
      <c r="U1327">
        <v>7.1045724470081362E-3</v>
      </c>
      <c r="V1327" t="s">
        <v>156</v>
      </c>
    </row>
    <row r="1328" spans="9:22" x14ac:dyDescent="0.45">
      <c r="I1328" t="s">
        <v>296</v>
      </c>
      <c r="J1328" t="s">
        <v>163</v>
      </c>
      <c r="K1328">
        <v>7.9763330237515292E-2</v>
      </c>
      <c r="L1328" t="s">
        <v>156</v>
      </c>
      <c r="N1328" t="s">
        <v>504</v>
      </c>
      <c r="O1328" t="s">
        <v>163</v>
      </c>
      <c r="P1328">
        <v>5.0786830173237416E-2</v>
      </c>
      <c r="Q1328" t="s">
        <v>156</v>
      </c>
      <c r="S1328" t="s">
        <v>717</v>
      </c>
      <c r="T1328" t="s">
        <v>163</v>
      </c>
      <c r="U1328">
        <v>5.1424949446030627E-2</v>
      </c>
      <c r="V1328" t="s">
        <v>156</v>
      </c>
    </row>
    <row r="1329" spans="9:22" x14ac:dyDescent="0.45">
      <c r="I1329" t="s">
        <v>296</v>
      </c>
      <c r="J1329" t="s">
        <v>164</v>
      </c>
      <c r="K1329">
        <v>5.4691196852325163E-3</v>
      </c>
      <c r="L1329" t="s">
        <v>156</v>
      </c>
      <c r="N1329" t="s">
        <v>504</v>
      </c>
      <c r="O1329" t="s">
        <v>164</v>
      </c>
      <c r="P1329">
        <v>7.2512474108280415E-3</v>
      </c>
      <c r="Q1329" t="s">
        <v>156</v>
      </c>
      <c r="S1329" t="s">
        <v>717</v>
      </c>
      <c r="T1329" t="s">
        <v>164</v>
      </c>
      <c r="U1329">
        <v>7.4176719720291185E-3</v>
      </c>
      <c r="V1329" t="s">
        <v>156</v>
      </c>
    </row>
    <row r="1330" spans="9:22" x14ac:dyDescent="0.45">
      <c r="I1330" t="s">
        <v>296</v>
      </c>
      <c r="J1330" t="s">
        <v>165</v>
      </c>
      <c r="K1330">
        <v>0</v>
      </c>
      <c r="L1330" t="s">
        <v>156</v>
      </c>
      <c r="N1330" t="s">
        <v>504</v>
      </c>
      <c r="O1330" t="s">
        <v>165</v>
      </c>
      <c r="P1330">
        <v>4.5287160229809678E-2</v>
      </c>
      <c r="Q1330" t="s">
        <v>156</v>
      </c>
      <c r="S1330" t="s">
        <v>717</v>
      </c>
      <c r="T1330" t="s">
        <v>165</v>
      </c>
      <c r="U1330">
        <v>4.9530699373760277E-2</v>
      </c>
      <c r="V1330" t="s">
        <v>156</v>
      </c>
    </row>
    <row r="1331" spans="9:22" x14ac:dyDescent="0.45">
      <c r="I1331" t="s">
        <v>297</v>
      </c>
      <c r="J1331" t="s">
        <v>155</v>
      </c>
      <c r="K1331">
        <v>7.4685485511613511E-2</v>
      </c>
      <c r="L1331" t="s">
        <v>156</v>
      </c>
      <c r="N1331" t="s">
        <v>505</v>
      </c>
      <c r="O1331" t="s">
        <v>155</v>
      </c>
      <c r="P1331">
        <v>0.23203838487641038</v>
      </c>
      <c r="Q1331" t="s">
        <v>156</v>
      </c>
      <c r="S1331" t="s">
        <v>718</v>
      </c>
      <c r="T1331" t="s">
        <v>155</v>
      </c>
      <c r="U1331">
        <v>0.27755245018956454</v>
      </c>
      <c r="V1331" t="s">
        <v>156</v>
      </c>
    </row>
    <row r="1332" spans="9:22" x14ac:dyDescent="0.45">
      <c r="I1332" t="s">
        <v>297</v>
      </c>
      <c r="J1332" t="s">
        <v>157</v>
      </c>
      <c r="K1332">
        <v>6.7530433007030627E-2</v>
      </c>
      <c r="L1332" t="s">
        <v>156</v>
      </c>
      <c r="N1332" t="s">
        <v>505</v>
      </c>
      <c r="O1332" t="s">
        <v>157</v>
      </c>
      <c r="P1332">
        <v>3.1445948705133737E-2</v>
      </c>
      <c r="Q1332" t="s">
        <v>156</v>
      </c>
      <c r="S1332" t="s">
        <v>718</v>
      </c>
      <c r="T1332" t="s">
        <v>157</v>
      </c>
      <c r="U1332">
        <v>3.2057916538292638E-2</v>
      </c>
      <c r="V1332" t="s">
        <v>156</v>
      </c>
    </row>
    <row r="1333" spans="9:22" x14ac:dyDescent="0.45">
      <c r="I1333" t="s">
        <v>297</v>
      </c>
      <c r="J1333" t="s">
        <v>158</v>
      </c>
      <c r="K1333">
        <v>0.62167822991053834</v>
      </c>
      <c r="L1333" t="s">
        <v>156</v>
      </c>
      <c r="N1333" t="s">
        <v>505</v>
      </c>
      <c r="O1333" t="s">
        <v>158</v>
      </c>
      <c r="P1333">
        <v>0.30170839586225195</v>
      </c>
      <c r="Q1333" t="s">
        <v>156</v>
      </c>
      <c r="S1333" t="s">
        <v>718</v>
      </c>
      <c r="T1333" t="s">
        <v>158</v>
      </c>
      <c r="U1333">
        <v>0.23701601498299105</v>
      </c>
      <c r="V1333" t="s">
        <v>156</v>
      </c>
    </row>
    <row r="1334" spans="9:22" x14ac:dyDescent="0.45">
      <c r="I1334" t="s">
        <v>297</v>
      </c>
      <c r="J1334" t="s">
        <v>159</v>
      </c>
      <c r="K1334">
        <v>6.9171816490539759E-2</v>
      </c>
      <c r="L1334" t="s">
        <v>156</v>
      </c>
      <c r="N1334" t="s">
        <v>505</v>
      </c>
      <c r="O1334" t="s">
        <v>159</v>
      </c>
      <c r="P1334">
        <v>4.2924391216958097E-2</v>
      </c>
      <c r="Q1334" t="s">
        <v>156</v>
      </c>
      <c r="S1334" t="s">
        <v>718</v>
      </c>
      <c r="T1334" t="s">
        <v>159</v>
      </c>
      <c r="U1334">
        <v>3.4008026892157477E-2</v>
      </c>
      <c r="V1334" t="s">
        <v>156</v>
      </c>
    </row>
    <row r="1335" spans="9:22" x14ac:dyDescent="0.45">
      <c r="I1335" t="s">
        <v>297</v>
      </c>
      <c r="J1335" t="s">
        <v>160</v>
      </c>
      <c r="K1335">
        <v>7.4369774184264131E-2</v>
      </c>
      <c r="L1335" t="s">
        <v>156</v>
      </c>
      <c r="N1335" t="s">
        <v>505</v>
      </c>
      <c r="O1335" t="s">
        <v>160</v>
      </c>
      <c r="P1335">
        <v>0.21643208582046422</v>
      </c>
      <c r="Q1335" t="s">
        <v>156</v>
      </c>
      <c r="S1335" t="s">
        <v>718</v>
      </c>
      <c r="T1335" t="s">
        <v>160</v>
      </c>
      <c r="U1335">
        <v>0.2461726513033656</v>
      </c>
      <c r="V1335" t="s">
        <v>156</v>
      </c>
    </row>
    <row r="1336" spans="9:22" x14ac:dyDescent="0.45">
      <c r="I1336" t="s">
        <v>297</v>
      </c>
      <c r="J1336" t="s">
        <v>161</v>
      </c>
      <c r="K1336">
        <v>1.7113643341530925E-3</v>
      </c>
      <c r="L1336" t="s">
        <v>156</v>
      </c>
      <c r="N1336" t="s">
        <v>505</v>
      </c>
      <c r="O1336" t="s">
        <v>161</v>
      </c>
      <c r="P1336">
        <v>5.492676511387079E-2</v>
      </c>
      <c r="Q1336" t="s">
        <v>156</v>
      </c>
      <c r="S1336" t="s">
        <v>718</v>
      </c>
      <c r="T1336" t="s">
        <v>161</v>
      </c>
      <c r="U1336">
        <v>5.8071758081173944E-2</v>
      </c>
      <c r="V1336" t="s">
        <v>156</v>
      </c>
    </row>
    <row r="1337" spans="9:22" x14ac:dyDescent="0.45">
      <c r="I1337" t="s">
        <v>297</v>
      </c>
      <c r="J1337" t="s">
        <v>162</v>
      </c>
      <c r="K1337">
        <v>6.6740062825314007E-3</v>
      </c>
      <c r="L1337" t="s">
        <v>156</v>
      </c>
      <c r="N1337" t="s">
        <v>505</v>
      </c>
      <c r="O1337" t="s">
        <v>162</v>
      </c>
      <c r="P1337">
        <v>6.6629193963710859E-3</v>
      </c>
      <c r="Q1337" t="s">
        <v>156</v>
      </c>
      <c r="S1337" t="s">
        <v>718</v>
      </c>
      <c r="T1337" t="s">
        <v>162</v>
      </c>
      <c r="U1337">
        <v>7.4065102260305994E-3</v>
      </c>
      <c r="V1337" t="s">
        <v>156</v>
      </c>
    </row>
    <row r="1338" spans="9:22" x14ac:dyDescent="0.45">
      <c r="I1338" t="s">
        <v>297</v>
      </c>
      <c r="J1338" t="s">
        <v>163</v>
      </c>
      <c r="K1338">
        <v>7.8736006620031523E-2</v>
      </c>
      <c r="L1338" t="s">
        <v>156</v>
      </c>
      <c r="N1338" t="s">
        <v>505</v>
      </c>
      <c r="O1338" t="s">
        <v>163</v>
      </c>
      <c r="P1338">
        <v>5.5735161192683555E-2</v>
      </c>
      <c r="Q1338" t="s">
        <v>156</v>
      </c>
      <c r="S1338" t="s">
        <v>718</v>
      </c>
      <c r="T1338" t="s">
        <v>163</v>
      </c>
      <c r="U1338">
        <v>5.3333711847630277E-2</v>
      </c>
      <c r="V1338" t="s">
        <v>156</v>
      </c>
    </row>
    <row r="1339" spans="9:22" x14ac:dyDescent="0.45">
      <c r="I1339" t="s">
        <v>297</v>
      </c>
      <c r="J1339" t="s">
        <v>164</v>
      </c>
      <c r="K1339">
        <v>5.4428836591109619E-3</v>
      </c>
      <c r="L1339" t="s">
        <v>156</v>
      </c>
      <c r="N1339" t="s">
        <v>505</v>
      </c>
      <c r="O1339" t="s">
        <v>164</v>
      </c>
      <c r="P1339">
        <v>7.6509766871300381E-3</v>
      </c>
      <c r="Q1339" t="s">
        <v>156</v>
      </c>
      <c r="S1339" t="s">
        <v>718</v>
      </c>
      <c r="T1339" t="s">
        <v>164</v>
      </c>
      <c r="U1339">
        <v>7.3554196731156068E-3</v>
      </c>
      <c r="V1339" t="s">
        <v>156</v>
      </c>
    </row>
    <row r="1340" spans="9:22" x14ac:dyDescent="0.45">
      <c r="I1340" t="s">
        <v>297</v>
      </c>
      <c r="J1340" t="s">
        <v>165</v>
      </c>
      <c r="K1340">
        <v>0</v>
      </c>
      <c r="L1340" t="s">
        <v>156</v>
      </c>
      <c r="N1340" t="s">
        <v>505</v>
      </c>
      <c r="O1340" t="s">
        <v>165</v>
      </c>
      <c r="P1340">
        <v>5.0474971128582527E-2</v>
      </c>
      <c r="Q1340" t="s">
        <v>156</v>
      </c>
      <c r="S1340" t="s">
        <v>718</v>
      </c>
      <c r="T1340" t="s">
        <v>165</v>
      </c>
      <c r="U1340">
        <v>4.702554026550558E-2</v>
      </c>
      <c r="V1340" t="s">
        <v>156</v>
      </c>
    </row>
    <row r="1341" spans="9:22" x14ac:dyDescent="0.45">
      <c r="I1341" t="s">
        <v>298</v>
      </c>
      <c r="J1341" t="s">
        <v>155</v>
      </c>
      <c r="K1341">
        <v>7.6601994380806851E-2</v>
      </c>
      <c r="L1341" t="s">
        <v>156</v>
      </c>
      <c r="N1341" t="s">
        <v>506</v>
      </c>
      <c r="O1341" t="s">
        <v>155</v>
      </c>
      <c r="P1341">
        <v>0.229449293872143</v>
      </c>
      <c r="Q1341" t="s">
        <v>156</v>
      </c>
      <c r="S1341" t="s">
        <v>719</v>
      </c>
      <c r="T1341" t="s">
        <v>155</v>
      </c>
      <c r="U1341">
        <v>0.29008472680884478</v>
      </c>
      <c r="V1341" t="s">
        <v>156</v>
      </c>
    </row>
    <row r="1342" spans="9:22" x14ac:dyDescent="0.45">
      <c r="I1342" t="s">
        <v>298</v>
      </c>
      <c r="J1342" t="s">
        <v>157</v>
      </c>
      <c r="K1342">
        <v>6.7911015551951143E-2</v>
      </c>
      <c r="L1342" t="s">
        <v>156</v>
      </c>
      <c r="N1342" t="s">
        <v>506</v>
      </c>
      <c r="O1342" t="s">
        <v>157</v>
      </c>
      <c r="P1342">
        <v>3.2309103479071254E-2</v>
      </c>
      <c r="Q1342" t="s">
        <v>156</v>
      </c>
      <c r="S1342" t="s">
        <v>719</v>
      </c>
      <c r="T1342" t="s">
        <v>157</v>
      </c>
      <c r="U1342">
        <v>3.4021394528782167E-2</v>
      </c>
      <c r="V1342" t="s">
        <v>156</v>
      </c>
    </row>
    <row r="1343" spans="9:22" x14ac:dyDescent="0.45">
      <c r="I1343" t="s">
        <v>298</v>
      </c>
      <c r="J1343" t="s">
        <v>158</v>
      </c>
      <c r="K1343">
        <v>0.61786340893605463</v>
      </c>
      <c r="L1343" t="s">
        <v>156</v>
      </c>
      <c r="N1343" t="s">
        <v>506</v>
      </c>
      <c r="O1343" t="s">
        <v>158</v>
      </c>
      <c r="P1343">
        <v>0.29166748592017999</v>
      </c>
      <c r="Q1343" t="s">
        <v>156</v>
      </c>
      <c r="S1343" t="s">
        <v>719</v>
      </c>
      <c r="T1343" t="s">
        <v>158</v>
      </c>
      <c r="U1343">
        <v>0.22256225634179799</v>
      </c>
      <c r="V1343" t="s">
        <v>156</v>
      </c>
    </row>
    <row r="1344" spans="9:22" x14ac:dyDescent="0.45">
      <c r="I1344" t="s">
        <v>298</v>
      </c>
      <c r="J1344" t="s">
        <v>159</v>
      </c>
      <c r="K1344">
        <v>6.9043602264707321E-2</v>
      </c>
      <c r="L1344" t="s">
        <v>156</v>
      </c>
      <c r="N1344" t="s">
        <v>506</v>
      </c>
      <c r="O1344" t="s">
        <v>159</v>
      </c>
      <c r="P1344">
        <v>4.2320160797957682E-2</v>
      </c>
      <c r="Q1344" t="s">
        <v>156</v>
      </c>
      <c r="S1344" t="s">
        <v>719</v>
      </c>
      <c r="T1344" t="s">
        <v>159</v>
      </c>
      <c r="U1344">
        <v>3.0833971820657703E-2</v>
      </c>
      <c r="V1344" t="s">
        <v>156</v>
      </c>
    </row>
    <row r="1345" spans="9:22" x14ac:dyDescent="0.45">
      <c r="I1345" t="s">
        <v>298</v>
      </c>
      <c r="J1345" t="s">
        <v>160</v>
      </c>
      <c r="K1345">
        <v>7.4484623667884969E-2</v>
      </c>
      <c r="L1345" t="s">
        <v>156</v>
      </c>
      <c r="N1345" t="s">
        <v>506</v>
      </c>
      <c r="O1345" t="s">
        <v>160</v>
      </c>
      <c r="P1345">
        <v>0.21601285937490922</v>
      </c>
      <c r="Q1345" t="s">
        <v>156</v>
      </c>
      <c r="S1345" t="s">
        <v>719</v>
      </c>
      <c r="T1345" t="s">
        <v>160</v>
      </c>
      <c r="U1345">
        <v>0.24240800066143856</v>
      </c>
      <c r="V1345" t="s">
        <v>156</v>
      </c>
    </row>
    <row r="1346" spans="9:22" x14ac:dyDescent="0.45">
      <c r="I1346" t="s">
        <v>298</v>
      </c>
      <c r="J1346" t="s">
        <v>161</v>
      </c>
      <c r="K1346">
        <v>1.7674635180098988E-3</v>
      </c>
      <c r="L1346" t="s">
        <v>156</v>
      </c>
      <c r="N1346" t="s">
        <v>506</v>
      </c>
      <c r="O1346" t="s">
        <v>161</v>
      </c>
      <c r="P1346">
        <v>5.9663811180863384E-2</v>
      </c>
      <c r="Q1346" t="s">
        <v>156</v>
      </c>
      <c r="S1346" t="s">
        <v>719</v>
      </c>
      <c r="T1346" t="s">
        <v>161</v>
      </c>
      <c r="U1346">
        <v>6.4677047912924612E-2</v>
      </c>
      <c r="V1346" t="s">
        <v>156</v>
      </c>
    </row>
    <row r="1347" spans="9:22" x14ac:dyDescent="0.45">
      <c r="I1347" t="s">
        <v>298</v>
      </c>
      <c r="J1347" t="s">
        <v>162</v>
      </c>
      <c r="K1347">
        <v>7.2383532441604335E-3</v>
      </c>
      <c r="L1347" t="s">
        <v>156</v>
      </c>
      <c r="N1347" t="s">
        <v>506</v>
      </c>
      <c r="O1347" t="s">
        <v>162</v>
      </c>
      <c r="P1347">
        <v>7.6022567229337727E-3</v>
      </c>
      <c r="Q1347" t="s">
        <v>156</v>
      </c>
      <c r="S1347" t="s">
        <v>719</v>
      </c>
      <c r="T1347" t="s">
        <v>162</v>
      </c>
      <c r="U1347">
        <v>7.8307692937883873E-3</v>
      </c>
      <c r="V1347" t="s">
        <v>156</v>
      </c>
    </row>
    <row r="1348" spans="9:22" x14ac:dyDescent="0.45">
      <c r="I1348" t="s">
        <v>298</v>
      </c>
      <c r="J1348" t="s">
        <v>163</v>
      </c>
      <c r="K1348">
        <v>7.9471663965504757E-2</v>
      </c>
      <c r="L1348" t="s">
        <v>156</v>
      </c>
      <c r="N1348" t="s">
        <v>506</v>
      </c>
      <c r="O1348" t="s">
        <v>163</v>
      </c>
      <c r="P1348">
        <v>5.935963779145291E-2</v>
      </c>
      <c r="Q1348" t="s">
        <v>156</v>
      </c>
      <c r="S1348" t="s">
        <v>719</v>
      </c>
      <c r="T1348" t="s">
        <v>163</v>
      </c>
      <c r="U1348">
        <v>5.2687840356379398E-2</v>
      </c>
      <c r="V1348" t="s">
        <v>156</v>
      </c>
    </row>
    <row r="1349" spans="9:22" x14ac:dyDescent="0.45">
      <c r="I1349" t="s">
        <v>298</v>
      </c>
      <c r="J1349" t="s">
        <v>164</v>
      </c>
      <c r="K1349">
        <v>5.6178744707310923E-3</v>
      </c>
      <c r="L1349" t="s">
        <v>156</v>
      </c>
      <c r="N1349" t="s">
        <v>506</v>
      </c>
      <c r="O1349" t="s">
        <v>164</v>
      </c>
      <c r="P1349">
        <v>8.0362530830795764E-3</v>
      </c>
      <c r="Q1349" t="s">
        <v>156</v>
      </c>
      <c r="S1349" t="s">
        <v>719</v>
      </c>
      <c r="T1349" t="s">
        <v>164</v>
      </c>
      <c r="U1349">
        <v>7.2239786064731762E-3</v>
      </c>
      <c r="V1349" t="s">
        <v>156</v>
      </c>
    </row>
    <row r="1350" spans="9:22" x14ac:dyDescent="0.45">
      <c r="I1350" t="s">
        <v>298</v>
      </c>
      <c r="J1350" t="s">
        <v>165</v>
      </c>
      <c r="K1350">
        <v>0</v>
      </c>
      <c r="L1350" t="s">
        <v>156</v>
      </c>
      <c r="N1350" t="s">
        <v>506</v>
      </c>
      <c r="O1350" t="s">
        <v>165</v>
      </c>
      <c r="P1350">
        <v>5.3579137777260914E-2</v>
      </c>
      <c r="Q1350" t="s">
        <v>156</v>
      </c>
      <c r="S1350" t="s">
        <v>719</v>
      </c>
      <c r="T1350" t="s">
        <v>165</v>
      </c>
      <c r="U1350">
        <v>4.7670013668746632E-2</v>
      </c>
      <c r="V1350" t="s">
        <v>156</v>
      </c>
    </row>
    <row r="1351" spans="9:22" x14ac:dyDescent="0.45">
      <c r="I1351" t="s">
        <v>299</v>
      </c>
      <c r="J1351" t="s">
        <v>155</v>
      </c>
      <c r="K1351">
        <v>8.1340935009090884E-2</v>
      </c>
      <c r="L1351" t="s">
        <v>156</v>
      </c>
      <c r="N1351" t="s">
        <v>507</v>
      </c>
      <c r="O1351" t="s">
        <v>155</v>
      </c>
      <c r="P1351">
        <v>0.24794198242260737</v>
      </c>
      <c r="Q1351" t="s">
        <v>156</v>
      </c>
      <c r="S1351" t="s">
        <v>720</v>
      </c>
      <c r="T1351" t="s">
        <v>155</v>
      </c>
      <c r="U1351">
        <v>0.28182490701359747</v>
      </c>
      <c r="V1351" t="s">
        <v>156</v>
      </c>
    </row>
    <row r="1352" spans="9:22" x14ac:dyDescent="0.45">
      <c r="I1352" t="s">
        <v>299</v>
      </c>
      <c r="J1352" t="s">
        <v>157</v>
      </c>
      <c r="K1352">
        <v>6.9748408440183984E-2</v>
      </c>
      <c r="L1352" t="s">
        <v>156</v>
      </c>
      <c r="N1352" t="s">
        <v>507</v>
      </c>
      <c r="O1352" t="s">
        <v>157</v>
      </c>
      <c r="P1352">
        <v>3.2126936749793153E-2</v>
      </c>
      <c r="Q1352" t="s">
        <v>156</v>
      </c>
      <c r="S1352" t="s">
        <v>720</v>
      </c>
      <c r="T1352" t="s">
        <v>157</v>
      </c>
      <c r="U1352">
        <v>3.1402982393389005E-2</v>
      </c>
      <c r="V1352" t="s">
        <v>156</v>
      </c>
    </row>
    <row r="1353" spans="9:22" x14ac:dyDescent="0.45">
      <c r="I1353" t="s">
        <v>299</v>
      </c>
      <c r="J1353" t="s">
        <v>158</v>
      </c>
      <c r="K1353">
        <v>0.61792932490577268</v>
      </c>
      <c r="L1353" t="s">
        <v>156</v>
      </c>
      <c r="N1353" t="s">
        <v>507</v>
      </c>
      <c r="O1353" t="s">
        <v>158</v>
      </c>
      <c r="P1353">
        <v>0.26096841756761335</v>
      </c>
      <c r="Q1353" t="s">
        <v>156</v>
      </c>
      <c r="S1353" t="s">
        <v>720</v>
      </c>
      <c r="T1353" t="s">
        <v>158</v>
      </c>
      <c r="U1353">
        <v>0.20002721634711651</v>
      </c>
      <c r="V1353" t="s">
        <v>156</v>
      </c>
    </row>
    <row r="1354" spans="9:22" x14ac:dyDescent="0.45">
      <c r="I1354" t="s">
        <v>299</v>
      </c>
      <c r="J1354" t="s">
        <v>159</v>
      </c>
      <c r="K1354">
        <v>6.6067446034433944E-2</v>
      </c>
      <c r="L1354" t="s">
        <v>156</v>
      </c>
      <c r="N1354" t="s">
        <v>507</v>
      </c>
      <c r="O1354" t="s">
        <v>159</v>
      </c>
      <c r="P1354">
        <v>3.9790357181523246E-2</v>
      </c>
      <c r="Q1354" t="s">
        <v>156</v>
      </c>
      <c r="S1354" t="s">
        <v>720</v>
      </c>
      <c r="T1354" t="s">
        <v>159</v>
      </c>
      <c r="U1354">
        <v>3.5219355239728238E-2</v>
      </c>
      <c r="V1354" t="s">
        <v>156</v>
      </c>
    </row>
    <row r="1355" spans="9:22" x14ac:dyDescent="0.45">
      <c r="I1355" t="s">
        <v>299</v>
      </c>
      <c r="J1355" t="s">
        <v>160</v>
      </c>
      <c r="K1355">
        <v>7.6040409920580948E-2</v>
      </c>
      <c r="L1355" t="s">
        <v>156</v>
      </c>
      <c r="N1355" t="s">
        <v>507</v>
      </c>
      <c r="O1355" t="s">
        <v>160</v>
      </c>
      <c r="P1355">
        <v>0.23553942587584781</v>
      </c>
      <c r="Q1355" t="s">
        <v>156</v>
      </c>
      <c r="S1355" t="s">
        <v>720</v>
      </c>
      <c r="T1355" t="s">
        <v>160</v>
      </c>
      <c r="U1355">
        <v>0.27734890522631972</v>
      </c>
      <c r="V1355" t="s">
        <v>156</v>
      </c>
    </row>
    <row r="1356" spans="9:22" x14ac:dyDescent="0.45">
      <c r="I1356" t="s">
        <v>299</v>
      </c>
      <c r="J1356" t="s">
        <v>161</v>
      </c>
      <c r="K1356">
        <v>9.850966174524058E-4</v>
      </c>
      <c r="L1356" t="s">
        <v>156</v>
      </c>
      <c r="N1356" t="s">
        <v>507</v>
      </c>
      <c r="O1356" t="s">
        <v>161</v>
      </c>
      <c r="P1356">
        <v>6.1972740509609575E-2</v>
      </c>
      <c r="Q1356" t="s">
        <v>156</v>
      </c>
      <c r="S1356" t="s">
        <v>720</v>
      </c>
      <c r="T1356" t="s">
        <v>161</v>
      </c>
      <c r="U1356">
        <v>6.0370113797693609E-2</v>
      </c>
      <c r="V1356" t="s">
        <v>156</v>
      </c>
    </row>
    <row r="1357" spans="9:22" x14ac:dyDescent="0.45">
      <c r="I1357" t="s">
        <v>299</v>
      </c>
      <c r="J1357" t="s">
        <v>162</v>
      </c>
      <c r="K1357">
        <v>6.1738004947728461E-3</v>
      </c>
      <c r="L1357" t="s">
        <v>156</v>
      </c>
      <c r="N1357" t="s">
        <v>507</v>
      </c>
      <c r="O1357" t="s">
        <v>162</v>
      </c>
      <c r="P1357">
        <v>7.8923163500592523E-3</v>
      </c>
      <c r="Q1357" t="s">
        <v>156</v>
      </c>
      <c r="S1357" t="s">
        <v>720</v>
      </c>
      <c r="T1357" t="s">
        <v>162</v>
      </c>
      <c r="U1357">
        <v>7.5621041411733517E-3</v>
      </c>
      <c r="V1357" t="s">
        <v>156</v>
      </c>
    </row>
    <row r="1358" spans="9:22" x14ac:dyDescent="0.45">
      <c r="I1358" t="s">
        <v>299</v>
      </c>
      <c r="J1358" t="s">
        <v>163</v>
      </c>
      <c r="K1358">
        <v>7.5660536040408163E-2</v>
      </c>
      <c r="L1358" t="s">
        <v>156</v>
      </c>
      <c r="N1358" t="s">
        <v>507</v>
      </c>
      <c r="O1358" t="s">
        <v>163</v>
      </c>
      <c r="P1358">
        <v>5.3973142771782591E-2</v>
      </c>
      <c r="Q1358" t="s">
        <v>156</v>
      </c>
      <c r="S1358" t="s">
        <v>720</v>
      </c>
      <c r="T1358" t="s">
        <v>163</v>
      </c>
      <c r="U1358">
        <v>4.8745854318125122E-2</v>
      </c>
      <c r="V1358" t="s">
        <v>156</v>
      </c>
    </row>
    <row r="1359" spans="9:22" x14ac:dyDescent="0.45">
      <c r="I1359" t="s">
        <v>299</v>
      </c>
      <c r="J1359" t="s">
        <v>164</v>
      </c>
      <c r="K1359">
        <v>6.0540425371344245E-3</v>
      </c>
      <c r="L1359" t="s">
        <v>156</v>
      </c>
      <c r="N1359" t="s">
        <v>507</v>
      </c>
      <c r="O1359" t="s">
        <v>164</v>
      </c>
      <c r="P1359">
        <v>7.466301777219006E-3</v>
      </c>
      <c r="Q1359" t="s">
        <v>156</v>
      </c>
      <c r="S1359" t="s">
        <v>720</v>
      </c>
      <c r="T1359" t="s">
        <v>164</v>
      </c>
      <c r="U1359">
        <v>7.1267542962656794E-3</v>
      </c>
      <c r="V1359" t="s">
        <v>156</v>
      </c>
    </row>
    <row r="1360" spans="9:22" x14ac:dyDescent="0.45">
      <c r="I1360" t="s">
        <v>299</v>
      </c>
      <c r="J1360" t="s">
        <v>165</v>
      </c>
      <c r="K1360">
        <v>0</v>
      </c>
      <c r="L1360" t="s">
        <v>156</v>
      </c>
      <c r="N1360" t="s">
        <v>507</v>
      </c>
      <c r="O1360" t="s">
        <v>165</v>
      </c>
      <c r="P1360">
        <v>5.2328378793776158E-2</v>
      </c>
      <c r="Q1360" t="s">
        <v>156</v>
      </c>
      <c r="S1360" t="s">
        <v>720</v>
      </c>
      <c r="T1360" t="s">
        <v>165</v>
      </c>
      <c r="U1360">
        <v>5.037180722643305E-2</v>
      </c>
      <c r="V1360" t="s">
        <v>156</v>
      </c>
    </row>
    <row r="1361" spans="9:22" x14ac:dyDescent="0.45">
      <c r="I1361" t="s">
        <v>300</v>
      </c>
      <c r="J1361" t="s">
        <v>155</v>
      </c>
      <c r="K1361">
        <v>8.383743026484243E-2</v>
      </c>
      <c r="L1361" t="s">
        <v>156</v>
      </c>
      <c r="N1361" t="s">
        <v>508</v>
      </c>
      <c r="O1361" t="s">
        <v>155</v>
      </c>
      <c r="P1361">
        <v>0.25814810051233289</v>
      </c>
      <c r="Q1361" t="s">
        <v>156</v>
      </c>
      <c r="S1361" t="s">
        <v>721</v>
      </c>
      <c r="T1361" t="s">
        <v>155</v>
      </c>
      <c r="U1361">
        <v>0.2756838074103109</v>
      </c>
      <c r="V1361" t="s">
        <v>156</v>
      </c>
    </row>
    <row r="1362" spans="9:22" x14ac:dyDescent="0.45">
      <c r="I1362" t="s">
        <v>300</v>
      </c>
      <c r="J1362" t="s">
        <v>157</v>
      </c>
      <c r="K1362">
        <v>6.9220917489995815E-2</v>
      </c>
      <c r="L1362" t="s">
        <v>156</v>
      </c>
      <c r="N1362" t="s">
        <v>508</v>
      </c>
      <c r="O1362" t="s">
        <v>157</v>
      </c>
      <c r="P1362">
        <v>3.2350420598121155E-2</v>
      </c>
      <c r="Q1362" t="s">
        <v>156</v>
      </c>
      <c r="S1362" t="s">
        <v>721</v>
      </c>
      <c r="T1362" t="s">
        <v>157</v>
      </c>
      <c r="U1362">
        <v>3.144733817011032E-2</v>
      </c>
      <c r="V1362" t="s">
        <v>156</v>
      </c>
    </row>
    <row r="1363" spans="9:22" x14ac:dyDescent="0.45">
      <c r="I1363" t="s">
        <v>300</v>
      </c>
      <c r="J1363" t="s">
        <v>158</v>
      </c>
      <c r="K1363">
        <v>0.61852192610710954</v>
      </c>
      <c r="L1363" t="s">
        <v>156</v>
      </c>
      <c r="N1363" t="s">
        <v>508</v>
      </c>
      <c r="O1363" t="s">
        <v>158</v>
      </c>
      <c r="P1363">
        <v>0.25086664247495871</v>
      </c>
      <c r="Q1363" t="s">
        <v>156</v>
      </c>
      <c r="S1363" t="s">
        <v>721</v>
      </c>
      <c r="T1363" t="s">
        <v>158</v>
      </c>
      <c r="U1363">
        <v>0.23088882418181103</v>
      </c>
      <c r="V1363" t="s">
        <v>156</v>
      </c>
    </row>
    <row r="1364" spans="9:22" x14ac:dyDescent="0.45">
      <c r="I1364" t="s">
        <v>300</v>
      </c>
      <c r="J1364" t="s">
        <v>159</v>
      </c>
      <c r="K1364">
        <v>6.5921877742614848E-2</v>
      </c>
      <c r="L1364" t="s">
        <v>156</v>
      </c>
      <c r="N1364" t="s">
        <v>508</v>
      </c>
      <c r="O1364" t="s">
        <v>159</v>
      </c>
      <c r="P1364">
        <v>3.9319263622543697E-2</v>
      </c>
      <c r="Q1364" t="s">
        <v>156</v>
      </c>
      <c r="S1364" t="s">
        <v>721</v>
      </c>
      <c r="T1364" t="s">
        <v>159</v>
      </c>
      <c r="U1364">
        <v>3.6532631765254099E-2</v>
      </c>
      <c r="V1364" t="s">
        <v>156</v>
      </c>
    </row>
    <row r="1365" spans="9:22" x14ac:dyDescent="0.45">
      <c r="I1365" t="s">
        <v>300</v>
      </c>
      <c r="J1365" t="s">
        <v>160</v>
      </c>
      <c r="K1365">
        <v>7.4987148796266126E-2</v>
      </c>
      <c r="L1365" t="s">
        <v>156</v>
      </c>
      <c r="N1365" t="s">
        <v>508</v>
      </c>
      <c r="O1365" t="s">
        <v>160</v>
      </c>
      <c r="P1365">
        <v>0.24531607221270138</v>
      </c>
      <c r="Q1365" t="s">
        <v>156</v>
      </c>
      <c r="S1365" t="s">
        <v>721</v>
      </c>
      <c r="T1365" t="s">
        <v>160</v>
      </c>
      <c r="U1365">
        <v>0.25549383264775144</v>
      </c>
      <c r="V1365" t="s">
        <v>156</v>
      </c>
    </row>
    <row r="1366" spans="9:22" x14ac:dyDescent="0.45">
      <c r="I1366" t="s">
        <v>300</v>
      </c>
      <c r="J1366" t="s">
        <v>161</v>
      </c>
      <c r="K1366">
        <v>8.9967915907473149E-4</v>
      </c>
      <c r="L1366" t="s">
        <v>156</v>
      </c>
      <c r="N1366" t="s">
        <v>508</v>
      </c>
      <c r="O1366" t="s">
        <v>161</v>
      </c>
      <c r="P1366">
        <v>5.9753404139914999E-2</v>
      </c>
      <c r="Q1366" t="s">
        <v>156</v>
      </c>
      <c r="S1366" t="s">
        <v>721</v>
      </c>
      <c r="T1366" t="s">
        <v>161</v>
      </c>
      <c r="U1366">
        <v>5.7996952091682277E-2</v>
      </c>
      <c r="V1366" t="s">
        <v>156</v>
      </c>
    </row>
    <row r="1367" spans="9:22" x14ac:dyDescent="0.45">
      <c r="I1367" t="s">
        <v>300</v>
      </c>
      <c r="J1367" t="s">
        <v>162</v>
      </c>
      <c r="K1367">
        <v>6.0002192502086977E-3</v>
      </c>
      <c r="L1367" t="s">
        <v>156</v>
      </c>
      <c r="N1367" t="s">
        <v>508</v>
      </c>
      <c r="O1367" t="s">
        <v>162</v>
      </c>
      <c r="P1367">
        <v>7.1750180099661607E-3</v>
      </c>
      <c r="Q1367" t="s">
        <v>156</v>
      </c>
      <c r="S1367" t="s">
        <v>721</v>
      </c>
      <c r="T1367" t="s">
        <v>162</v>
      </c>
      <c r="U1367">
        <v>7.2220078027071654E-3</v>
      </c>
      <c r="V1367" t="s">
        <v>156</v>
      </c>
    </row>
    <row r="1368" spans="9:22" x14ac:dyDescent="0.45">
      <c r="I1368" t="s">
        <v>300</v>
      </c>
      <c r="J1368" t="s">
        <v>163</v>
      </c>
      <c r="K1368">
        <v>7.4523436808052471E-2</v>
      </c>
      <c r="L1368" t="s">
        <v>156</v>
      </c>
      <c r="N1368" t="s">
        <v>508</v>
      </c>
      <c r="O1368" t="s">
        <v>163</v>
      </c>
      <c r="P1368">
        <v>4.8968808618325803E-2</v>
      </c>
      <c r="Q1368" t="s">
        <v>156</v>
      </c>
      <c r="S1368" t="s">
        <v>721</v>
      </c>
      <c r="T1368" t="s">
        <v>163</v>
      </c>
      <c r="U1368">
        <v>4.9692689865994649E-2</v>
      </c>
      <c r="V1368" t="s">
        <v>156</v>
      </c>
    </row>
    <row r="1369" spans="9:22" x14ac:dyDescent="0.45">
      <c r="I1369" t="s">
        <v>300</v>
      </c>
      <c r="J1369" t="s">
        <v>164</v>
      </c>
      <c r="K1369">
        <v>6.0873643816669425E-3</v>
      </c>
      <c r="L1369" t="s">
        <v>156</v>
      </c>
      <c r="N1369" t="s">
        <v>508</v>
      </c>
      <c r="O1369" t="s">
        <v>164</v>
      </c>
      <c r="P1369">
        <v>7.0957870053257998E-3</v>
      </c>
      <c r="Q1369" t="s">
        <v>156</v>
      </c>
      <c r="S1369" t="s">
        <v>721</v>
      </c>
      <c r="T1369" t="s">
        <v>164</v>
      </c>
      <c r="U1369">
        <v>6.7639321022634948E-3</v>
      </c>
      <c r="V1369" t="s">
        <v>156</v>
      </c>
    </row>
    <row r="1370" spans="9:22" x14ac:dyDescent="0.45">
      <c r="I1370" t="s">
        <v>300</v>
      </c>
      <c r="J1370" t="s">
        <v>165</v>
      </c>
      <c r="K1370">
        <v>0</v>
      </c>
      <c r="L1370" t="s">
        <v>156</v>
      </c>
      <c r="N1370" t="s">
        <v>508</v>
      </c>
      <c r="O1370" t="s">
        <v>165</v>
      </c>
      <c r="P1370">
        <v>5.1006482805647936E-2</v>
      </c>
      <c r="Q1370" t="s">
        <v>156</v>
      </c>
      <c r="S1370" t="s">
        <v>721</v>
      </c>
      <c r="T1370" t="s">
        <v>165</v>
      </c>
      <c r="U1370">
        <v>4.827798396196268E-2</v>
      </c>
      <c r="V1370" t="s">
        <v>156</v>
      </c>
    </row>
    <row r="1371" spans="9:22" x14ac:dyDescent="0.45">
      <c r="I1371" t="s">
        <v>301</v>
      </c>
      <c r="J1371" t="s">
        <v>155</v>
      </c>
      <c r="K1371">
        <v>6.7805099542883954E-2</v>
      </c>
      <c r="L1371" t="s">
        <v>156</v>
      </c>
      <c r="N1371" t="s">
        <v>509</v>
      </c>
      <c r="O1371" t="s">
        <v>155</v>
      </c>
      <c r="P1371">
        <v>0.22668681127403947</v>
      </c>
      <c r="Q1371" t="s">
        <v>156</v>
      </c>
      <c r="S1371" t="s">
        <v>722</v>
      </c>
      <c r="T1371" t="s">
        <v>155</v>
      </c>
      <c r="U1371">
        <v>0.29788283627404416</v>
      </c>
      <c r="V1371" t="s">
        <v>156</v>
      </c>
    </row>
    <row r="1372" spans="9:22" x14ac:dyDescent="0.45">
      <c r="I1372" t="s">
        <v>301</v>
      </c>
      <c r="J1372" t="s">
        <v>157</v>
      </c>
      <c r="K1372">
        <v>6.7050688312124102E-2</v>
      </c>
      <c r="L1372" t="s">
        <v>156</v>
      </c>
      <c r="N1372" t="s">
        <v>509</v>
      </c>
      <c r="O1372" t="s">
        <v>157</v>
      </c>
      <c r="P1372">
        <v>2.9386490768860928E-2</v>
      </c>
      <c r="Q1372" t="s">
        <v>156</v>
      </c>
      <c r="S1372" t="s">
        <v>722</v>
      </c>
      <c r="T1372" t="s">
        <v>157</v>
      </c>
      <c r="U1372">
        <v>3.3534792283158046E-2</v>
      </c>
      <c r="V1372" t="s">
        <v>156</v>
      </c>
    </row>
    <row r="1373" spans="9:22" x14ac:dyDescent="0.45">
      <c r="I1373" t="s">
        <v>301</v>
      </c>
      <c r="J1373" t="s">
        <v>158</v>
      </c>
      <c r="K1373">
        <v>0.62018245201328204</v>
      </c>
      <c r="L1373" t="s">
        <v>156</v>
      </c>
      <c r="N1373" t="s">
        <v>509</v>
      </c>
      <c r="O1373" t="s">
        <v>158</v>
      </c>
      <c r="P1373">
        <v>0.23409588298552184</v>
      </c>
      <c r="Q1373" t="s">
        <v>156</v>
      </c>
      <c r="S1373" t="s">
        <v>722</v>
      </c>
      <c r="T1373" t="s">
        <v>158</v>
      </c>
      <c r="U1373">
        <v>0.22633090369570527</v>
      </c>
      <c r="V1373" t="s">
        <v>156</v>
      </c>
    </row>
    <row r="1374" spans="9:22" x14ac:dyDescent="0.45">
      <c r="I1374" t="s">
        <v>301</v>
      </c>
      <c r="J1374" t="s">
        <v>159</v>
      </c>
      <c r="K1374">
        <v>6.4996794817679102E-2</v>
      </c>
      <c r="L1374" t="s">
        <v>156</v>
      </c>
      <c r="N1374" t="s">
        <v>509</v>
      </c>
      <c r="O1374" t="s">
        <v>159</v>
      </c>
      <c r="P1374">
        <v>3.4843074630708203E-2</v>
      </c>
      <c r="Q1374" t="s">
        <v>156</v>
      </c>
      <c r="S1374" t="s">
        <v>722</v>
      </c>
      <c r="T1374" t="s">
        <v>159</v>
      </c>
      <c r="U1374">
        <v>3.3569188991817787E-2</v>
      </c>
      <c r="V1374" t="s">
        <v>156</v>
      </c>
    </row>
    <row r="1375" spans="9:22" x14ac:dyDescent="0.45">
      <c r="I1375" t="s">
        <v>301</v>
      </c>
      <c r="J1375" t="s">
        <v>160</v>
      </c>
      <c r="K1375">
        <v>7.4200742389480073E-2</v>
      </c>
      <c r="L1375" t="s">
        <v>156</v>
      </c>
      <c r="N1375" t="s">
        <v>509</v>
      </c>
      <c r="O1375" t="s">
        <v>160</v>
      </c>
      <c r="P1375">
        <v>0.21273144455535004</v>
      </c>
      <c r="Q1375" t="s">
        <v>156</v>
      </c>
      <c r="S1375" t="s">
        <v>722</v>
      </c>
      <c r="T1375" t="s">
        <v>160</v>
      </c>
      <c r="U1375">
        <v>0.24483834837216792</v>
      </c>
      <c r="V1375" t="s">
        <v>156</v>
      </c>
    </row>
    <row r="1376" spans="9:22" x14ac:dyDescent="0.45">
      <c r="I1376" t="s">
        <v>301</v>
      </c>
      <c r="J1376" t="s">
        <v>161</v>
      </c>
      <c r="K1376">
        <v>3.0376344515649828E-4</v>
      </c>
      <c r="L1376" t="s">
        <v>156</v>
      </c>
      <c r="N1376" t="s">
        <v>509</v>
      </c>
      <c r="O1376" t="s">
        <v>161</v>
      </c>
      <c r="P1376">
        <v>8.9430503076639564E-2</v>
      </c>
      <c r="Q1376" t="s">
        <v>156</v>
      </c>
      <c r="S1376" t="s">
        <v>722</v>
      </c>
      <c r="T1376" t="s">
        <v>161</v>
      </c>
      <c r="U1376">
        <v>5.6137229629199197E-2</v>
      </c>
      <c r="V1376" t="s">
        <v>156</v>
      </c>
    </row>
    <row r="1377" spans="9:22" x14ac:dyDescent="0.45">
      <c r="I1377" t="s">
        <v>301</v>
      </c>
      <c r="J1377" t="s">
        <v>162</v>
      </c>
      <c r="K1377">
        <v>7.2334289004369707E-3</v>
      </c>
      <c r="L1377" t="s">
        <v>156</v>
      </c>
      <c r="N1377" t="s">
        <v>509</v>
      </c>
      <c r="O1377" t="s">
        <v>162</v>
      </c>
      <c r="P1377">
        <v>1.018332051608384E-2</v>
      </c>
      <c r="Q1377" t="s">
        <v>156</v>
      </c>
      <c r="S1377" t="s">
        <v>722</v>
      </c>
      <c r="T1377" t="s">
        <v>162</v>
      </c>
      <c r="U1377">
        <v>6.9495247634612121E-3</v>
      </c>
      <c r="V1377" t="s">
        <v>156</v>
      </c>
    </row>
    <row r="1378" spans="9:22" x14ac:dyDescent="0.45">
      <c r="I1378" t="s">
        <v>301</v>
      </c>
      <c r="J1378" t="s">
        <v>163</v>
      </c>
      <c r="K1378">
        <v>9.099612276882392E-2</v>
      </c>
      <c r="L1378" t="s">
        <v>156</v>
      </c>
      <c r="N1378" t="s">
        <v>509</v>
      </c>
      <c r="O1378" t="s">
        <v>163</v>
      </c>
      <c r="P1378">
        <v>7.219421654309445E-2</v>
      </c>
      <c r="Q1378" t="s">
        <v>156</v>
      </c>
      <c r="S1378" t="s">
        <v>722</v>
      </c>
      <c r="T1378" t="s">
        <v>163</v>
      </c>
      <c r="U1378">
        <v>4.6940845175465852E-2</v>
      </c>
      <c r="V1378" t="s">
        <v>156</v>
      </c>
    </row>
    <row r="1379" spans="9:22" x14ac:dyDescent="0.45">
      <c r="I1379" t="s">
        <v>301</v>
      </c>
      <c r="J1379" t="s">
        <v>164</v>
      </c>
      <c r="K1379">
        <v>7.2309078099525529E-3</v>
      </c>
      <c r="L1379" t="s">
        <v>156</v>
      </c>
      <c r="N1379" t="s">
        <v>509</v>
      </c>
      <c r="O1379" t="s">
        <v>164</v>
      </c>
      <c r="P1379">
        <v>1.0926520834761821E-2</v>
      </c>
      <c r="Q1379" t="s">
        <v>156</v>
      </c>
      <c r="S1379" t="s">
        <v>722</v>
      </c>
      <c r="T1379" t="s">
        <v>164</v>
      </c>
      <c r="U1379">
        <v>6.630584066492258E-3</v>
      </c>
      <c r="V1379" t="s">
        <v>156</v>
      </c>
    </row>
    <row r="1380" spans="9:22" x14ac:dyDescent="0.45">
      <c r="I1380" t="s">
        <v>301</v>
      </c>
      <c r="J1380" t="s">
        <v>165</v>
      </c>
      <c r="K1380">
        <v>0</v>
      </c>
      <c r="L1380" t="s">
        <v>156</v>
      </c>
      <c r="N1380" t="s">
        <v>509</v>
      </c>
      <c r="O1380" t="s">
        <v>165</v>
      </c>
      <c r="P1380">
        <v>7.952173481479563E-2</v>
      </c>
      <c r="Q1380" t="s">
        <v>156</v>
      </c>
      <c r="S1380" t="s">
        <v>722</v>
      </c>
      <c r="T1380" t="s">
        <v>165</v>
      </c>
      <c r="U1380">
        <v>4.7185746748321239E-2</v>
      </c>
      <c r="V1380" t="s">
        <v>156</v>
      </c>
    </row>
    <row r="1381" spans="9:22" x14ac:dyDescent="0.45">
      <c r="I1381" t="s">
        <v>302</v>
      </c>
      <c r="J1381" t="s">
        <v>155</v>
      </c>
      <c r="K1381">
        <v>8.3641437919828115E-2</v>
      </c>
      <c r="L1381" t="s">
        <v>156</v>
      </c>
      <c r="N1381" t="s">
        <v>510</v>
      </c>
      <c r="O1381" t="s">
        <v>155</v>
      </c>
      <c r="P1381">
        <v>0.22106235853996081</v>
      </c>
      <c r="Q1381" t="s">
        <v>156</v>
      </c>
      <c r="S1381" t="s">
        <v>723</v>
      </c>
      <c r="T1381" t="s">
        <v>155</v>
      </c>
      <c r="U1381">
        <v>0.30002128985831739</v>
      </c>
      <c r="V1381" t="s">
        <v>156</v>
      </c>
    </row>
    <row r="1382" spans="9:22" x14ac:dyDescent="0.45">
      <c r="I1382" t="s">
        <v>302</v>
      </c>
      <c r="J1382" t="s">
        <v>157</v>
      </c>
      <c r="K1382">
        <v>6.8386053902796756E-2</v>
      </c>
      <c r="L1382" t="s">
        <v>156</v>
      </c>
      <c r="N1382" t="s">
        <v>510</v>
      </c>
      <c r="O1382" t="s">
        <v>157</v>
      </c>
      <c r="P1382">
        <v>2.0057599822033766E-2</v>
      </c>
      <c r="Q1382" t="s">
        <v>156</v>
      </c>
      <c r="S1382" t="s">
        <v>723</v>
      </c>
      <c r="T1382" t="s">
        <v>157</v>
      </c>
      <c r="U1382">
        <v>3.2784379759868955E-2</v>
      </c>
      <c r="V1382" t="s">
        <v>156</v>
      </c>
    </row>
    <row r="1383" spans="9:22" x14ac:dyDescent="0.45">
      <c r="I1383" t="s">
        <v>302</v>
      </c>
      <c r="J1383" t="s">
        <v>158</v>
      </c>
      <c r="K1383">
        <v>0.62026684635651852</v>
      </c>
      <c r="L1383" t="s">
        <v>156</v>
      </c>
      <c r="N1383" t="s">
        <v>510</v>
      </c>
      <c r="O1383" t="s">
        <v>158</v>
      </c>
      <c r="P1383">
        <v>0.2004840585297159</v>
      </c>
      <c r="Q1383" t="s">
        <v>156</v>
      </c>
      <c r="S1383" t="s">
        <v>723</v>
      </c>
      <c r="T1383" t="s">
        <v>158</v>
      </c>
      <c r="U1383">
        <v>0.21091456701297071</v>
      </c>
      <c r="V1383" t="s">
        <v>156</v>
      </c>
    </row>
    <row r="1384" spans="9:22" x14ac:dyDescent="0.45">
      <c r="I1384" t="s">
        <v>302</v>
      </c>
      <c r="J1384" t="s">
        <v>159</v>
      </c>
      <c r="K1384">
        <v>6.6052629712349237E-2</v>
      </c>
      <c r="L1384" t="s">
        <v>156</v>
      </c>
      <c r="N1384" t="s">
        <v>510</v>
      </c>
      <c r="O1384" t="s">
        <v>159</v>
      </c>
      <c r="P1384">
        <v>4.0049498678598715E-2</v>
      </c>
      <c r="Q1384" t="s">
        <v>156</v>
      </c>
      <c r="S1384" t="s">
        <v>723</v>
      </c>
      <c r="T1384" t="s">
        <v>159</v>
      </c>
      <c r="U1384">
        <v>3.3425745310770652E-2</v>
      </c>
      <c r="V1384" t="s">
        <v>156</v>
      </c>
    </row>
    <row r="1385" spans="9:22" x14ac:dyDescent="0.45">
      <c r="I1385" t="s">
        <v>302</v>
      </c>
      <c r="J1385" t="s">
        <v>160</v>
      </c>
      <c r="K1385">
        <v>7.4497468803826739E-2</v>
      </c>
      <c r="L1385" t="s">
        <v>156</v>
      </c>
      <c r="N1385" t="s">
        <v>510</v>
      </c>
      <c r="O1385" t="s">
        <v>160</v>
      </c>
      <c r="P1385">
        <v>0.32651856413977631</v>
      </c>
      <c r="Q1385" t="s">
        <v>156</v>
      </c>
      <c r="S1385" t="s">
        <v>723</v>
      </c>
      <c r="T1385" t="s">
        <v>160</v>
      </c>
      <c r="U1385">
        <v>0.25674355445869129</v>
      </c>
      <c r="V1385" t="s">
        <v>156</v>
      </c>
    </row>
    <row r="1386" spans="9:22" x14ac:dyDescent="0.45">
      <c r="I1386" t="s">
        <v>302</v>
      </c>
      <c r="J1386" t="s">
        <v>161</v>
      </c>
      <c r="K1386">
        <v>8.2348949365450123E-4</v>
      </c>
      <c r="L1386" t="s">
        <v>156</v>
      </c>
      <c r="N1386" t="s">
        <v>510</v>
      </c>
      <c r="O1386" t="s">
        <v>161</v>
      </c>
      <c r="P1386">
        <v>6.3313630318517541E-2</v>
      </c>
      <c r="Q1386" t="s">
        <v>156</v>
      </c>
      <c r="S1386" t="s">
        <v>723</v>
      </c>
      <c r="T1386" t="s">
        <v>161</v>
      </c>
      <c r="U1386">
        <v>5.6296842590547187E-2</v>
      </c>
      <c r="V1386" t="s">
        <v>156</v>
      </c>
    </row>
    <row r="1387" spans="9:22" x14ac:dyDescent="0.45">
      <c r="I1387" t="s">
        <v>302</v>
      </c>
      <c r="J1387" t="s">
        <v>162</v>
      </c>
      <c r="K1387">
        <v>5.7734192715850419E-3</v>
      </c>
      <c r="L1387" t="s">
        <v>156</v>
      </c>
      <c r="N1387" t="s">
        <v>510</v>
      </c>
      <c r="O1387" t="s">
        <v>162</v>
      </c>
      <c r="P1387">
        <v>6.2892678428528945E-3</v>
      </c>
      <c r="Q1387" t="s">
        <v>156</v>
      </c>
      <c r="S1387" t="s">
        <v>723</v>
      </c>
      <c r="T1387" t="s">
        <v>162</v>
      </c>
      <c r="U1387">
        <v>7.0904933953547765E-3</v>
      </c>
      <c r="V1387" t="s">
        <v>156</v>
      </c>
    </row>
    <row r="1388" spans="9:22" x14ac:dyDescent="0.45">
      <c r="I1388" t="s">
        <v>302</v>
      </c>
      <c r="J1388" t="s">
        <v>163</v>
      </c>
      <c r="K1388">
        <v>7.5102350761388728E-2</v>
      </c>
      <c r="L1388" t="s">
        <v>156</v>
      </c>
      <c r="N1388" t="s">
        <v>510</v>
      </c>
      <c r="O1388" t="s">
        <v>163</v>
      </c>
      <c r="P1388">
        <v>5.0105109409936927E-2</v>
      </c>
      <c r="Q1388" t="s">
        <v>156</v>
      </c>
      <c r="S1388" t="s">
        <v>723</v>
      </c>
      <c r="T1388" t="s">
        <v>163</v>
      </c>
      <c r="U1388">
        <v>4.7438811622952444E-2</v>
      </c>
      <c r="V1388" t="s">
        <v>156</v>
      </c>
    </row>
    <row r="1389" spans="9:22" x14ac:dyDescent="0.45">
      <c r="I1389" t="s">
        <v>302</v>
      </c>
      <c r="J1389" t="s">
        <v>164</v>
      </c>
      <c r="K1389">
        <v>5.4563037778873804E-3</v>
      </c>
      <c r="L1389" t="s">
        <v>156</v>
      </c>
      <c r="N1389" t="s">
        <v>510</v>
      </c>
      <c r="O1389" t="s">
        <v>164</v>
      </c>
      <c r="P1389">
        <v>8.2704581159241917E-3</v>
      </c>
      <c r="Q1389" t="s">
        <v>156</v>
      </c>
      <c r="S1389" t="s">
        <v>723</v>
      </c>
      <c r="T1389" t="s">
        <v>164</v>
      </c>
      <c r="U1389">
        <v>6.7829928911368699E-3</v>
      </c>
      <c r="V1389" t="s">
        <v>156</v>
      </c>
    </row>
    <row r="1390" spans="9:22" x14ac:dyDescent="0.45">
      <c r="I1390" t="s">
        <v>302</v>
      </c>
      <c r="J1390" t="s">
        <v>165</v>
      </c>
      <c r="K1390">
        <v>0</v>
      </c>
      <c r="L1390" t="s">
        <v>156</v>
      </c>
      <c r="N1390" t="s">
        <v>510</v>
      </c>
      <c r="O1390" t="s">
        <v>165</v>
      </c>
      <c r="P1390">
        <v>6.3849454602552577E-2</v>
      </c>
      <c r="Q1390" t="s">
        <v>156</v>
      </c>
      <c r="S1390" t="s">
        <v>723</v>
      </c>
      <c r="T1390" t="s">
        <v>165</v>
      </c>
      <c r="U1390">
        <v>4.8501323099227785E-2</v>
      </c>
      <c r="V1390" t="s">
        <v>156</v>
      </c>
    </row>
    <row r="1391" spans="9:22" x14ac:dyDescent="0.45">
      <c r="I1391" t="s">
        <v>303</v>
      </c>
      <c r="J1391" t="s">
        <v>155</v>
      </c>
      <c r="K1391">
        <v>7.9707856277947159E-2</v>
      </c>
      <c r="L1391" t="s">
        <v>156</v>
      </c>
      <c r="N1391" t="s">
        <v>511</v>
      </c>
      <c r="O1391" t="s">
        <v>155</v>
      </c>
      <c r="P1391">
        <v>0.27023956039059255</v>
      </c>
      <c r="Q1391" t="s">
        <v>156</v>
      </c>
      <c r="S1391" t="s">
        <v>724</v>
      </c>
      <c r="T1391" t="s">
        <v>155</v>
      </c>
      <c r="U1391">
        <v>0.29183017252531501</v>
      </c>
      <c r="V1391" t="s">
        <v>156</v>
      </c>
    </row>
    <row r="1392" spans="9:22" x14ac:dyDescent="0.45">
      <c r="I1392" t="s">
        <v>303</v>
      </c>
      <c r="J1392" t="s">
        <v>157</v>
      </c>
      <c r="K1392">
        <v>6.8142365024419171E-2</v>
      </c>
      <c r="L1392" t="s">
        <v>156</v>
      </c>
      <c r="N1392" t="s">
        <v>511</v>
      </c>
      <c r="O1392" t="s">
        <v>157</v>
      </c>
      <c r="P1392">
        <v>2.7472827811969254E-2</v>
      </c>
      <c r="Q1392" t="s">
        <v>156</v>
      </c>
      <c r="S1392" t="s">
        <v>724</v>
      </c>
      <c r="T1392" t="s">
        <v>157</v>
      </c>
      <c r="U1392">
        <v>3.1179078224797069E-2</v>
      </c>
      <c r="V1392" t="s">
        <v>156</v>
      </c>
    </row>
    <row r="1393" spans="9:22" x14ac:dyDescent="0.45">
      <c r="I1393" t="s">
        <v>303</v>
      </c>
      <c r="J1393" t="s">
        <v>158</v>
      </c>
      <c r="K1393">
        <v>0.62317496660423621</v>
      </c>
      <c r="L1393" t="s">
        <v>156</v>
      </c>
      <c r="N1393" t="s">
        <v>511</v>
      </c>
      <c r="O1393" t="s">
        <v>158</v>
      </c>
      <c r="P1393">
        <v>0.18200137043882877</v>
      </c>
      <c r="Q1393" t="s">
        <v>156</v>
      </c>
      <c r="S1393" t="s">
        <v>724</v>
      </c>
      <c r="T1393" t="s">
        <v>158</v>
      </c>
      <c r="U1393">
        <v>0.20234414256114319</v>
      </c>
      <c r="V1393" t="s">
        <v>156</v>
      </c>
    </row>
    <row r="1394" spans="9:22" x14ac:dyDescent="0.45">
      <c r="I1394" t="s">
        <v>303</v>
      </c>
      <c r="J1394" t="s">
        <v>159</v>
      </c>
      <c r="K1394">
        <v>6.5586435676418142E-2</v>
      </c>
      <c r="L1394" t="s">
        <v>156</v>
      </c>
      <c r="N1394" t="s">
        <v>511</v>
      </c>
      <c r="O1394" t="s">
        <v>159</v>
      </c>
      <c r="P1394">
        <v>3.0606760846324452E-2</v>
      </c>
      <c r="Q1394" t="s">
        <v>156</v>
      </c>
      <c r="S1394" t="s">
        <v>724</v>
      </c>
      <c r="T1394" t="s">
        <v>159</v>
      </c>
      <c r="U1394">
        <v>3.4279261241298695E-2</v>
      </c>
      <c r="V1394" t="s">
        <v>156</v>
      </c>
    </row>
    <row r="1395" spans="9:22" x14ac:dyDescent="0.45">
      <c r="I1395" t="s">
        <v>303</v>
      </c>
      <c r="J1395" t="s">
        <v>160</v>
      </c>
      <c r="K1395">
        <v>7.3938866945772411E-2</v>
      </c>
      <c r="L1395" t="s">
        <v>156</v>
      </c>
      <c r="N1395" t="s">
        <v>511</v>
      </c>
      <c r="O1395" t="s">
        <v>160</v>
      </c>
      <c r="P1395">
        <v>0.23539098036167844</v>
      </c>
      <c r="Q1395" t="s">
        <v>156</v>
      </c>
      <c r="S1395" t="s">
        <v>724</v>
      </c>
      <c r="T1395" t="s">
        <v>160</v>
      </c>
      <c r="U1395">
        <v>0.26940711439970255</v>
      </c>
      <c r="V1395" t="s">
        <v>156</v>
      </c>
    </row>
    <row r="1396" spans="9:22" x14ac:dyDescent="0.45">
      <c r="I1396" t="s">
        <v>303</v>
      </c>
      <c r="J1396" t="s">
        <v>161</v>
      </c>
      <c r="K1396">
        <v>7.2953955957730536E-4</v>
      </c>
      <c r="L1396" t="s">
        <v>156</v>
      </c>
      <c r="N1396" t="s">
        <v>511</v>
      </c>
      <c r="O1396" t="s">
        <v>161</v>
      </c>
      <c r="P1396">
        <v>8.3633792151760131E-2</v>
      </c>
      <c r="Q1396" t="s">
        <v>156</v>
      </c>
      <c r="S1396" t="s">
        <v>724</v>
      </c>
      <c r="T1396" t="s">
        <v>161</v>
      </c>
      <c r="U1396">
        <v>5.6613516447822615E-2</v>
      </c>
      <c r="V1396" t="s">
        <v>156</v>
      </c>
    </row>
    <row r="1397" spans="9:22" x14ac:dyDescent="0.45">
      <c r="I1397" t="s">
        <v>303</v>
      </c>
      <c r="J1397" t="s">
        <v>162</v>
      </c>
      <c r="K1397">
        <v>5.6590783150202379E-3</v>
      </c>
      <c r="L1397" t="s">
        <v>156</v>
      </c>
      <c r="N1397" t="s">
        <v>511</v>
      </c>
      <c r="O1397" t="s">
        <v>162</v>
      </c>
      <c r="P1397">
        <v>9.9672246123749548E-3</v>
      </c>
      <c r="Q1397" t="s">
        <v>156</v>
      </c>
      <c r="S1397" t="s">
        <v>724</v>
      </c>
      <c r="T1397" t="s">
        <v>162</v>
      </c>
      <c r="U1397">
        <v>7.3499809811510622E-3</v>
      </c>
      <c r="V1397" t="s">
        <v>156</v>
      </c>
    </row>
    <row r="1398" spans="9:22" x14ac:dyDescent="0.45">
      <c r="I1398" t="s">
        <v>303</v>
      </c>
      <c r="J1398" t="s">
        <v>163</v>
      </c>
      <c r="K1398">
        <v>7.8747603763684407E-2</v>
      </c>
      <c r="L1398" t="s">
        <v>156</v>
      </c>
      <c r="N1398" t="s">
        <v>511</v>
      </c>
      <c r="O1398" t="s">
        <v>163</v>
      </c>
      <c r="P1398">
        <v>6.2814601077247692E-2</v>
      </c>
      <c r="Q1398" t="s">
        <v>156</v>
      </c>
      <c r="S1398" t="s">
        <v>724</v>
      </c>
      <c r="T1398" t="s">
        <v>163</v>
      </c>
      <c r="U1398">
        <v>4.9736701185172254E-2</v>
      </c>
      <c r="V1398" t="s">
        <v>156</v>
      </c>
    </row>
    <row r="1399" spans="9:22" x14ac:dyDescent="0.45">
      <c r="I1399" t="s">
        <v>303</v>
      </c>
      <c r="J1399" t="s">
        <v>164</v>
      </c>
      <c r="K1399">
        <v>4.313287832759671E-3</v>
      </c>
      <c r="L1399" t="s">
        <v>156</v>
      </c>
      <c r="N1399" t="s">
        <v>511</v>
      </c>
      <c r="O1399" t="s">
        <v>164</v>
      </c>
      <c r="P1399">
        <v>1.1640814256694682E-2</v>
      </c>
      <c r="Q1399" t="s">
        <v>156</v>
      </c>
      <c r="S1399" t="s">
        <v>724</v>
      </c>
      <c r="T1399" t="s">
        <v>164</v>
      </c>
      <c r="U1399">
        <v>7.069788671574144E-3</v>
      </c>
      <c r="V1399" t="s">
        <v>156</v>
      </c>
    </row>
    <row r="1400" spans="9:22" x14ac:dyDescent="0.45">
      <c r="I1400" t="s">
        <v>303</v>
      </c>
      <c r="J1400" t="s">
        <v>165</v>
      </c>
      <c r="K1400">
        <v>0</v>
      </c>
      <c r="L1400" t="s">
        <v>156</v>
      </c>
      <c r="N1400" t="s">
        <v>511</v>
      </c>
      <c r="O1400" t="s">
        <v>165</v>
      </c>
      <c r="P1400">
        <v>8.6232068052438465E-2</v>
      </c>
      <c r="Q1400" t="s">
        <v>156</v>
      </c>
      <c r="S1400" t="s">
        <v>724</v>
      </c>
      <c r="T1400" t="s">
        <v>165</v>
      </c>
      <c r="U1400">
        <v>5.0190243761852431E-2</v>
      </c>
      <c r="V1400" t="s">
        <v>156</v>
      </c>
    </row>
    <row r="1401" spans="9:22" x14ac:dyDescent="0.45">
      <c r="I1401" t="s">
        <v>304</v>
      </c>
      <c r="J1401" t="s">
        <v>155</v>
      </c>
      <c r="K1401">
        <v>7.2624771122575385E-2</v>
      </c>
      <c r="L1401" t="s">
        <v>156</v>
      </c>
      <c r="N1401" t="s">
        <v>512</v>
      </c>
      <c r="O1401" t="s">
        <v>155</v>
      </c>
      <c r="P1401">
        <v>0.26340131800185218</v>
      </c>
      <c r="Q1401" t="s">
        <v>156</v>
      </c>
      <c r="S1401" t="s">
        <v>725</v>
      </c>
      <c r="T1401" t="s">
        <v>155</v>
      </c>
      <c r="U1401">
        <v>0.27774149375675311</v>
      </c>
      <c r="V1401" t="s">
        <v>156</v>
      </c>
    </row>
    <row r="1402" spans="9:22" x14ac:dyDescent="0.45">
      <c r="I1402" t="s">
        <v>304</v>
      </c>
      <c r="J1402" t="s">
        <v>157</v>
      </c>
      <c r="K1402">
        <v>6.8577611696827037E-2</v>
      </c>
      <c r="L1402" t="s">
        <v>156</v>
      </c>
      <c r="N1402" t="s">
        <v>512</v>
      </c>
      <c r="O1402" t="s">
        <v>157</v>
      </c>
      <c r="P1402">
        <v>1.7529144275552046E-2</v>
      </c>
      <c r="Q1402" t="s">
        <v>156</v>
      </c>
      <c r="S1402" t="s">
        <v>725</v>
      </c>
      <c r="T1402" t="s">
        <v>157</v>
      </c>
      <c r="U1402">
        <v>2.9702640923223517E-2</v>
      </c>
      <c r="V1402" t="s">
        <v>156</v>
      </c>
    </row>
    <row r="1403" spans="9:22" x14ac:dyDescent="0.45">
      <c r="I1403" t="s">
        <v>304</v>
      </c>
      <c r="J1403" t="s">
        <v>158</v>
      </c>
      <c r="K1403">
        <v>0.62969388336149179</v>
      </c>
      <c r="L1403" t="s">
        <v>156</v>
      </c>
      <c r="N1403" t="s">
        <v>512</v>
      </c>
      <c r="O1403" t="s">
        <v>158</v>
      </c>
      <c r="P1403">
        <v>0.14806507085489684</v>
      </c>
      <c r="Q1403" t="s">
        <v>156</v>
      </c>
      <c r="S1403" t="s">
        <v>725</v>
      </c>
      <c r="T1403" t="s">
        <v>158</v>
      </c>
      <c r="U1403">
        <v>0.20298423448383515</v>
      </c>
      <c r="V1403" t="s">
        <v>156</v>
      </c>
    </row>
    <row r="1404" spans="9:22" x14ac:dyDescent="0.45">
      <c r="I1404" t="s">
        <v>304</v>
      </c>
      <c r="J1404" t="s">
        <v>159</v>
      </c>
      <c r="K1404">
        <v>6.3528187158785346E-2</v>
      </c>
      <c r="L1404" t="s">
        <v>156</v>
      </c>
      <c r="N1404" t="s">
        <v>512</v>
      </c>
      <c r="O1404" t="s">
        <v>159</v>
      </c>
      <c r="P1404">
        <v>3.0300040831953777E-2</v>
      </c>
      <c r="Q1404" t="s">
        <v>156</v>
      </c>
      <c r="S1404" t="s">
        <v>725</v>
      </c>
      <c r="T1404" t="s">
        <v>159</v>
      </c>
      <c r="U1404">
        <v>3.6457786227805225E-2</v>
      </c>
      <c r="V1404" t="s">
        <v>156</v>
      </c>
    </row>
    <row r="1405" spans="9:22" x14ac:dyDescent="0.45">
      <c r="I1405" t="s">
        <v>304</v>
      </c>
      <c r="J1405" t="s">
        <v>160</v>
      </c>
      <c r="K1405">
        <v>6.9929549002820182E-2</v>
      </c>
      <c r="L1405" t="s">
        <v>156</v>
      </c>
      <c r="N1405" t="s">
        <v>512</v>
      </c>
      <c r="O1405" t="s">
        <v>160</v>
      </c>
      <c r="P1405">
        <v>0.32520508402862164</v>
      </c>
      <c r="Q1405" t="s">
        <v>156</v>
      </c>
      <c r="S1405" t="s">
        <v>725</v>
      </c>
      <c r="T1405" t="s">
        <v>160</v>
      </c>
      <c r="U1405">
        <v>0.27413346836248498</v>
      </c>
      <c r="V1405" t="s">
        <v>156</v>
      </c>
    </row>
    <row r="1406" spans="9:22" x14ac:dyDescent="0.45">
      <c r="I1406" t="s">
        <v>304</v>
      </c>
      <c r="J1406" t="s">
        <v>161</v>
      </c>
      <c r="K1406">
        <v>5.7071233143647019E-4</v>
      </c>
      <c r="L1406" t="s">
        <v>156</v>
      </c>
      <c r="N1406" t="s">
        <v>512</v>
      </c>
      <c r="O1406" t="s">
        <v>161</v>
      </c>
      <c r="P1406">
        <v>7.5693085705171054E-2</v>
      </c>
      <c r="Q1406" t="s">
        <v>156</v>
      </c>
      <c r="S1406" t="s">
        <v>725</v>
      </c>
      <c r="T1406" t="s">
        <v>161</v>
      </c>
      <c r="U1406">
        <v>5.909017505184213E-2</v>
      </c>
      <c r="V1406" t="s">
        <v>156</v>
      </c>
    </row>
    <row r="1407" spans="9:22" x14ac:dyDescent="0.45">
      <c r="I1407" t="s">
        <v>304</v>
      </c>
      <c r="J1407" t="s">
        <v>162</v>
      </c>
      <c r="K1407">
        <v>6.1404028224862897E-3</v>
      </c>
      <c r="L1407" t="s">
        <v>156</v>
      </c>
      <c r="N1407" t="s">
        <v>512</v>
      </c>
      <c r="O1407" t="s">
        <v>162</v>
      </c>
      <c r="P1407">
        <v>8.2339796959815127E-3</v>
      </c>
      <c r="Q1407" t="s">
        <v>156</v>
      </c>
      <c r="S1407" t="s">
        <v>725</v>
      </c>
      <c r="T1407" t="s">
        <v>162</v>
      </c>
      <c r="U1407">
        <v>8.0963572852688504E-3</v>
      </c>
      <c r="V1407" t="s">
        <v>156</v>
      </c>
    </row>
    <row r="1408" spans="9:22" x14ac:dyDescent="0.45">
      <c r="I1408" t="s">
        <v>304</v>
      </c>
      <c r="J1408" t="s">
        <v>163</v>
      </c>
      <c r="K1408">
        <v>8.5573358623213885E-2</v>
      </c>
      <c r="L1408" t="s">
        <v>156</v>
      </c>
      <c r="N1408" t="s">
        <v>512</v>
      </c>
      <c r="O1408" t="s">
        <v>163</v>
      </c>
      <c r="P1408">
        <v>5.2438850661648863E-2</v>
      </c>
      <c r="Q1408" t="s">
        <v>156</v>
      </c>
      <c r="S1408" t="s">
        <v>725</v>
      </c>
      <c r="T1408" t="s">
        <v>163</v>
      </c>
      <c r="U1408">
        <v>5.3071734081488173E-2</v>
      </c>
      <c r="V1408" t="s">
        <v>156</v>
      </c>
    </row>
    <row r="1409" spans="9:22" x14ac:dyDescent="0.45">
      <c r="I1409" t="s">
        <v>304</v>
      </c>
      <c r="J1409" t="s">
        <v>164</v>
      </c>
      <c r="K1409">
        <v>3.361523880194092E-3</v>
      </c>
      <c r="L1409" t="s">
        <v>156</v>
      </c>
      <c r="N1409" t="s">
        <v>512</v>
      </c>
      <c r="O1409" t="s">
        <v>164</v>
      </c>
      <c r="P1409">
        <v>8.6254725761223169E-3</v>
      </c>
      <c r="Q1409" t="s">
        <v>156</v>
      </c>
      <c r="S1409" t="s">
        <v>725</v>
      </c>
      <c r="T1409" t="s">
        <v>164</v>
      </c>
      <c r="U1409">
        <v>7.4205766162183306E-3</v>
      </c>
      <c r="V1409" t="s">
        <v>156</v>
      </c>
    </row>
    <row r="1410" spans="9:22" x14ac:dyDescent="0.45">
      <c r="I1410" t="s">
        <v>304</v>
      </c>
      <c r="J1410" t="s">
        <v>165</v>
      </c>
      <c r="K1410">
        <v>0</v>
      </c>
      <c r="L1410" t="s">
        <v>156</v>
      </c>
      <c r="N1410" t="s">
        <v>512</v>
      </c>
      <c r="O1410" t="s">
        <v>165</v>
      </c>
      <c r="P1410">
        <v>7.0507953368085088E-2</v>
      </c>
      <c r="Q1410" t="s">
        <v>156</v>
      </c>
      <c r="S1410" t="s">
        <v>725</v>
      </c>
      <c r="T1410" t="s">
        <v>165</v>
      </c>
      <c r="U1410">
        <v>5.130153321092016E-2</v>
      </c>
      <c r="V1410" t="s">
        <v>156</v>
      </c>
    </row>
    <row r="1411" spans="9:22" x14ac:dyDescent="0.45">
      <c r="I1411" t="s">
        <v>305</v>
      </c>
      <c r="J1411" t="s">
        <v>155</v>
      </c>
      <c r="K1411">
        <v>7.7951398958518867E-2</v>
      </c>
      <c r="L1411" t="s">
        <v>156</v>
      </c>
      <c r="N1411" t="s">
        <v>513</v>
      </c>
      <c r="O1411" t="s">
        <v>155</v>
      </c>
      <c r="P1411">
        <v>0.28444856977624428</v>
      </c>
      <c r="Q1411" t="s">
        <v>156</v>
      </c>
      <c r="S1411" t="s">
        <v>726</v>
      </c>
      <c r="T1411" t="s">
        <v>155</v>
      </c>
      <c r="U1411">
        <v>0.2800963749880524</v>
      </c>
      <c r="V1411" t="s">
        <v>156</v>
      </c>
    </row>
    <row r="1412" spans="9:22" x14ac:dyDescent="0.45">
      <c r="I1412" t="s">
        <v>305</v>
      </c>
      <c r="J1412" t="s">
        <v>157</v>
      </c>
      <c r="K1412">
        <v>6.9966940602893976E-2</v>
      </c>
      <c r="L1412" t="s">
        <v>156</v>
      </c>
      <c r="N1412" t="s">
        <v>513</v>
      </c>
      <c r="O1412" t="s">
        <v>157</v>
      </c>
      <c r="P1412">
        <v>1.9894045805991044E-2</v>
      </c>
      <c r="Q1412" t="s">
        <v>156</v>
      </c>
      <c r="S1412" t="s">
        <v>726</v>
      </c>
      <c r="T1412" t="s">
        <v>157</v>
      </c>
      <c r="U1412">
        <v>3.2921965515834546E-2</v>
      </c>
      <c r="V1412" t="s">
        <v>156</v>
      </c>
    </row>
    <row r="1413" spans="9:22" x14ac:dyDescent="0.45">
      <c r="I1413" t="s">
        <v>305</v>
      </c>
      <c r="J1413" t="s">
        <v>158</v>
      </c>
      <c r="K1413">
        <v>0.61716926290517415</v>
      </c>
      <c r="L1413" t="s">
        <v>156</v>
      </c>
      <c r="N1413" t="s">
        <v>513</v>
      </c>
      <c r="O1413" t="s">
        <v>158</v>
      </c>
      <c r="P1413">
        <v>0.149103441526834</v>
      </c>
      <c r="Q1413" t="s">
        <v>156</v>
      </c>
      <c r="S1413" t="s">
        <v>726</v>
      </c>
      <c r="T1413" t="s">
        <v>158</v>
      </c>
      <c r="U1413">
        <v>0.23871139077214984</v>
      </c>
      <c r="V1413" t="s">
        <v>156</v>
      </c>
    </row>
    <row r="1414" spans="9:22" x14ac:dyDescent="0.45">
      <c r="I1414" t="s">
        <v>305</v>
      </c>
      <c r="J1414" t="s">
        <v>159</v>
      </c>
      <c r="K1414">
        <v>6.6808304696119106E-2</v>
      </c>
      <c r="L1414" t="s">
        <v>156</v>
      </c>
      <c r="N1414" t="s">
        <v>513</v>
      </c>
      <c r="O1414" t="s">
        <v>159</v>
      </c>
      <c r="P1414">
        <v>2.7302621300492286E-2</v>
      </c>
      <c r="Q1414" t="s">
        <v>156</v>
      </c>
      <c r="S1414" t="s">
        <v>726</v>
      </c>
      <c r="T1414" t="s">
        <v>159</v>
      </c>
      <c r="U1414">
        <v>3.6609952209840341E-2</v>
      </c>
      <c r="V1414" t="s">
        <v>156</v>
      </c>
    </row>
    <row r="1415" spans="9:22" x14ac:dyDescent="0.45">
      <c r="I1415" t="s">
        <v>305</v>
      </c>
      <c r="J1415" t="s">
        <v>160</v>
      </c>
      <c r="K1415">
        <v>6.9556683287927509E-2</v>
      </c>
      <c r="L1415" t="s">
        <v>156</v>
      </c>
      <c r="N1415" t="s">
        <v>513</v>
      </c>
      <c r="O1415" t="s">
        <v>160</v>
      </c>
      <c r="P1415">
        <v>0.2813154646482669</v>
      </c>
      <c r="Q1415" t="s">
        <v>156</v>
      </c>
      <c r="S1415" t="s">
        <v>726</v>
      </c>
      <c r="T1415" t="s">
        <v>160</v>
      </c>
      <c r="U1415">
        <v>0.2467264843960866</v>
      </c>
      <c r="V1415" t="s">
        <v>156</v>
      </c>
    </row>
    <row r="1416" spans="9:22" x14ac:dyDescent="0.45">
      <c r="I1416" t="s">
        <v>305</v>
      </c>
      <c r="J1416" t="s">
        <v>161</v>
      </c>
      <c r="K1416">
        <v>2.4258353049293117E-3</v>
      </c>
      <c r="L1416" t="s">
        <v>156</v>
      </c>
      <c r="N1416" t="s">
        <v>513</v>
      </c>
      <c r="O1416" t="s">
        <v>161</v>
      </c>
      <c r="P1416">
        <v>9.1774213376115993E-2</v>
      </c>
      <c r="Q1416" t="s">
        <v>156</v>
      </c>
      <c r="S1416" t="s">
        <v>726</v>
      </c>
      <c r="T1416" t="s">
        <v>161</v>
      </c>
      <c r="U1416">
        <v>5.4272726941737237E-2</v>
      </c>
      <c r="V1416" t="s">
        <v>156</v>
      </c>
    </row>
    <row r="1417" spans="9:22" x14ac:dyDescent="0.45">
      <c r="I1417" t="s">
        <v>305</v>
      </c>
      <c r="J1417" t="s">
        <v>162</v>
      </c>
      <c r="K1417">
        <v>8.0665549035613005E-3</v>
      </c>
      <c r="L1417" t="s">
        <v>156</v>
      </c>
      <c r="N1417" t="s">
        <v>513</v>
      </c>
      <c r="O1417" t="s">
        <v>162</v>
      </c>
      <c r="P1417">
        <v>1.031839882953408E-2</v>
      </c>
      <c r="Q1417" t="s">
        <v>156</v>
      </c>
      <c r="S1417" t="s">
        <v>726</v>
      </c>
      <c r="T1417" t="s">
        <v>162</v>
      </c>
      <c r="U1417">
        <v>5.8717031829517265E-3</v>
      </c>
      <c r="V1417" t="s">
        <v>156</v>
      </c>
    </row>
    <row r="1418" spans="9:22" x14ac:dyDescent="0.45">
      <c r="I1418" t="s">
        <v>305</v>
      </c>
      <c r="J1418" t="s">
        <v>163</v>
      </c>
      <c r="K1418">
        <v>8.2361877885753706E-2</v>
      </c>
      <c r="L1418" t="s">
        <v>156</v>
      </c>
      <c r="N1418" t="s">
        <v>513</v>
      </c>
      <c r="O1418" t="s">
        <v>163</v>
      </c>
      <c r="P1418">
        <v>5.407009925980507E-2</v>
      </c>
      <c r="Q1418" t="s">
        <v>156</v>
      </c>
      <c r="S1418" t="s">
        <v>726</v>
      </c>
      <c r="T1418" t="s">
        <v>163</v>
      </c>
      <c r="U1418">
        <v>4.615873625769841E-2</v>
      </c>
      <c r="V1418" t="s">
        <v>156</v>
      </c>
    </row>
    <row r="1419" spans="9:22" x14ac:dyDescent="0.45">
      <c r="I1419" t="s">
        <v>305</v>
      </c>
      <c r="J1419" t="s">
        <v>164</v>
      </c>
      <c r="K1419">
        <v>5.6931414549292216E-3</v>
      </c>
      <c r="L1419" t="s">
        <v>156</v>
      </c>
      <c r="N1419" t="s">
        <v>513</v>
      </c>
      <c r="O1419" t="s">
        <v>164</v>
      </c>
      <c r="P1419">
        <v>8.1397084621032192E-3</v>
      </c>
      <c r="Q1419" t="s">
        <v>156</v>
      </c>
      <c r="S1419" t="s">
        <v>726</v>
      </c>
      <c r="T1419" t="s">
        <v>164</v>
      </c>
      <c r="U1419">
        <v>6.9576479488706426E-3</v>
      </c>
      <c r="V1419" t="s">
        <v>156</v>
      </c>
    </row>
    <row r="1420" spans="9:22" x14ac:dyDescent="0.45">
      <c r="I1420" t="s">
        <v>305</v>
      </c>
      <c r="J1420" t="s">
        <v>165</v>
      </c>
      <c r="K1420">
        <v>0</v>
      </c>
      <c r="L1420" t="s">
        <v>156</v>
      </c>
      <c r="N1420" t="s">
        <v>513</v>
      </c>
      <c r="O1420" t="s">
        <v>165</v>
      </c>
      <c r="P1420">
        <v>7.3633437014515093E-2</v>
      </c>
      <c r="Q1420" t="s">
        <v>156</v>
      </c>
      <c r="S1420" t="s">
        <v>726</v>
      </c>
      <c r="T1420" t="s">
        <v>165</v>
      </c>
      <c r="U1420">
        <v>5.1673017786587616E-2</v>
      </c>
      <c r="V1420" t="s">
        <v>156</v>
      </c>
    </row>
    <row r="1421" spans="9:22" x14ac:dyDescent="0.45">
      <c r="I1421" t="s">
        <v>306</v>
      </c>
      <c r="J1421" t="s">
        <v>155</v>
      </c>
      <c r="K1421">
        <v>7.8793559216461279E-2</v>
      </c>
      <c r="L1421" t="s">
        <v>156</v>
      </c>
      <c r="N1421" t="s">
        <v>514</v>
      </c>
      <c r="O1421" t="s">
        <v>155</v>
      </c>
      <c r="P1421">
        <v>0.25537357194161825</v>
      </c>
      <c r="Q1421" t="s">
        <v>156</v>
      </c>
      <c r="S1421" t="s">
        <v>727</v>
      </c>
      <c r="T1421" t="s">
        <v>155</v>
      </c>
      <c r="U1421">
        <v>0.29759354526389281</v>
      </c>
      <c r="V1421" t="s">
        <v>156</v>
      </c>
    </row>
    <row r="1422" spans="9:22" x14ac:dyDescent="0.45">
      <c r="I1422" t="s">
        <v>306</v>
      </c>
      <c r="J1422" t="s">
        <v>157</v>
      </c>
      <c r="K1422">
        <v>7.0151717808500547E-2</v>
      </c>
      <c r="L1422" t="s">
        <v>156</v>
      </c>
      <c r="N1422" t="s">
        <v>514</v>
      </c>
      <c r="O1422" t="s">
        <v>157</v>
      </c>
      <c r="P1422">
        <v>2.7744845682817952E-2</v>
      </c>
      <c r="Q1422" t="s">
        <v>156</v>
      </c>
      <c r="S1422" t="s">
        <v>727</v>
      </c>
      <c r="T1422" t="s">
        <v>157</v>
      </c>
      <c r="U1422">
        <v>3.5313026044067157E-2</v>
      </c>
      <c r="V1422" t="s">
        <v>156</v>
      </c>
    </row>
    <row r="1423" spans="9:22" x14ac:dyDescent="0.45">
      <c r="I1423" t="s">
        <v>306</v>
      </c>
      <c r="J1423" t="s">
        <v>158</v>
      </c>
      <c r="K1423">
        <v>0.6141990876282919</v>
      </c>
      <c r="L1423" t="s">
        <v>156</v>
      </c>
      <c r="N1423" t="s">
        <v>514</v>
      </c>
      <c r="O1423" t="s">
        <v>158</v>
      </c>
      <c r="P1423">
        <v>0.20563162213995009</v>
      </c>
      <c r="Q1423" t="s">
        <v>156</v>
      </c>
      <c r="S1423" t="s">
        <v>727</v>
      </c>
      <c r="T1423" t="s">
        <v>158</v>
      </c>
      <c r="U1423">
        <v>0.21534743637400422</v>
      </c>
      <c r="V1423" t="s">
        <v>156</v>
      </c>
    </row>
    <row r="1424" spans="9:22" x14ac:dyDescent="0.45">
      <c r="I1424" t="s">
        <v>306</v>
      </c>
      <c r="J1424" t="s">
        <v>159</v>
      </c>
      <c r="K1424">
        <v>6.6001954641993238E-2</v>
      </c>
      <c r="L1424" t="s">
        <v>156</v>
      </c>
      <c r="N1424" t="s">
        <v>514</v>
      </c>
      <c r="O1424" t="s">
        <v>159</v>
      </c>
      <c r="P1424">
        <v>3.2702879567954223E-2</v>
      </c>
      <c r="Q1424" t="s">
        <v>156</v>
      </c>
      <c r="S1424" t="s">
        <v>727</v>
      </c>
      <c r="T1424" t="s">
        <v>159</v>
      </c>
      <c r="U1424">
        <v>2.9315876734612261E-2</v>
      </c>
      <c r="V1424" t="s">
        <v>156</v>
      </c>
    </row>
    <row r="1425" spans="9:22" x14ac:dyDescent="0.45">
      <c r="I1425" t="s">
        <v>306</v>
      </c>
      <c r="J1425" t="s">
        <v>160</v>
      </c>
      <c r="K1425">
        <v>7.0579243402041594E-2</v>
      </c>
      <c r="L1425" t="s">
        <v>156</v>
      </c>
      <c r="N1425" t="s">
        <v>514</v>
      </c>
      <c r="O1425" t="s">
        <v>160</v>
      </c>
      <c r="P1425">
        <v>0.22488136366731731</v>
      </c>
      <c r="Q1425" t="s">
        <v>156</v>
      </c>
      <c r="S1425" t="s">
        <v>727</v>
      </c>
      <c r="T1425" t="s">
        <v>160</v>
      </c>
      <c r="U1425">
        <v>0.239821199731381</v>
      </c>
      <c r="V1425" t="s">
        <v>156</v>
      </c>
    </row>
    <row r="1426" spans="9:22" x14ac:dyDescent="0.45">
      <c r="I1426" t="s">
        <v>306</v>
      </c>
      <c r="J1426" t="s">
        <v>161</v>
      </c>
      <c r="K1426">
        <v>2.2242683563377702E-3</v>
      </c>
      <c r="L1426" t="s">
        <v>156</v>
      </c>
      <c r="N1426" t="s">
        <v>514</v>
      </c>
      <c r="O1426" t="s">
        <v>161</v>
      </c>
      <c r="P1426">
        <v>9.8894543520130232E-2</v>
      </c>
      <c r="Q1426" t="s">
        <v>156</v>
      </c>
      <c r="S1426" t="s">
        <v>727</v>
      </c>
      <c r="T1426" t="s">
        <v>161</v>
      </c>
      <c r="U1426">
        <v>6.2420235334971604E-2</v>
      </c>
      <c r="V1426" t="s">
        <v>156</v>
      </c>
    </row>
    <row r="1427" spans="9:22" x14ac:dyDescent="0.45">
      <c r="I1427" t="s">
        <v>306</v>
      </c>
      <c r="J1427" t="s">
        <v>162</v>
      </c>
      <c r="K1427">
        <v>7.9878009888768985E-3</v>
      </c>
      <c r="L1427" t="s">
        <v>156</v>
      </c>
      <c r="N1427" t="s">
        <v>514</v>
      </c>
      <c r="O1427" t="s">
        <v>162</v>
      </c>
      <c r="P1427">
        <v>1.1533200536270785E-2</v>
      </c>
      <c r="Q1427" t="s">
        <v>156</v>
      </c>
      <c r="S1427" t="s">
        <v>727</v>
      </c>
      <c r="T1427" t="s">
        <v>162</v>
      </c>
      <c r="U1427">
        <v>7.7725206345382542E-3</v>
      </c>
      <c r="V1427" t="s">
        <v>156</v>
      </c>
    </row>
    <row r="1428" spans="9:22" x14ac:dyDescent="0.45">
      <c r="I1428" t="s">
        <v>306</v>
      </c>
      <c r="J1428" t="s">
        <v>163</v>
      </c>
      <c r="K1428">
        <v>8.4194879364349606E-2</v>
      </c>
      <c r="L1428" t="s">
        <v>156</v>
      </c>
      <c r="N1428" t="s">
        <v>514</v>
      </c>
      <c r="O1428" t="s">
        <v>163</v>
      </c>
      <c r="P1428">
        <v>5.7741145392086482E-2</v>
      </c>
      <c r="Q1428" t="s">
        <v>156</v>
      </c>
      <c r="S1428" t="s">
        <v>727</v>
      </c>
      <c r="T1428" t="s">
        <v>163</v>
      </c>
      <c r="U1428">
        <v>5.4148158211497412E-2</v>
      </c>
      <c r="V1428" t="s">
        <v>156</v>
      </c>
    </row>
    <row r="1429" spans="9:22" x14ac:dyDescent="0.45">
      <c r="I1429" t="s">
        <v>306</v>
      </c>
      <c r="J1429" t="s">
        <v>164</v>
      </c>
      <c r="K1429">
        <v>5.867488592960414E-3</v>
      </c>
      <c r="L1429" t="s">
        <v>156</v>
      </c>
      <c r="N1429" t="s">
        <v>514</v>
      </c>
      <c r="O1429" t="s">
        <v>164</v>
      </c>
      <c r="P1429">
        <v>8.4380023020022947E-3</v>
      </c>
      <c r="Q1429" t="s">
        <v>156</v>
      </c>
      <c r="S1429" t="s">
        <v>727</v>
      </c>
      <c r="T1429" t="s">
        <v>164</v>
      </c>
      <c r="U1429">
        <v>7.3400306615764264E-3</v>
      </c>
      <c r="V1429" t="s">
        <v>156</v>
      </c>
    </row>
    <row r="1430" spans="9:22" x14ac:dyDescent="0.45">
      <c r="I1430" t="s">
        <v>306</v>
      </c>
      <c r="J1430" t="s">
        <v>165</v>
      </c>
      <c r="K1430">
        <v>0</v>
      </c>
      <c r="L1430" t="s">
        <v>156</v>
      </c>
      <c r="N1430" t="s">
        <v>514</v>
      </c>
      <c r="O1430" t="s">
        <v>165</v>
      </c>
      <c r="P1430">
        <v>7.7058825249742682E-2</v>
      </c>
      <c r="Q1430" t="s">
        <v>156</v>
      </c>
      <c r="S1430" t="s">
        <v>727</v>
      </c>
      <c r="T1430" t="s">
        <v>165</v>
      </c>
      <c r="U1430">
        <v>5.0927971009316286E-2</v>
      </c>
      <c r="V1430" t="s">
        <v>156</v>
      </c>
    </row>
    <row r="1431" spans="9:22" x14ac:dyDescent="0.45">
      <c r="I1431" t="s">
        <v>307</v>
      </c>
      <c r="J1431" t="s">
        <v>155</v>
      </c>
      <c r="K1431">
        <v>7.7419121019358605E-2</v>
      </c>
      <c r="L1431" t="s">
        <v>156</v>
      </c>
      <c r="N1431" t="s">
        <v>515</v>
      </c>
      <c r="O1431" t="s">
        <v>155</v>
      </c>
      <c r="P1431">
        <v>0.24629261995825538</v>
      </c>
      <c r="Q1431" t="s">
        <v>156</v>
      </c>
      <c r="S1431" t="s">
        <v>728</v>
      </c>
      <c r="T1431" t="s">
        <v>155</v>
      </c>
      <c r="U1431">
        <v>0.28972283948361111</v>
      </c>
      <c r="V1431" t="s">
        <v>156</v>
      </c>
    </row>
    <row r="1432" spans="9:22" x14ac:dyDescent="0.45">
      <c r="I1432" t="s">
        <v>307</v>
      </c>
      <c r="J1432" t="s">
        <v>157</v>
      </c>
      <c r="K1432">
        <v>6.9499705296722336E-2</v>
      </c>
      <c r="L1432" t="s">
        <v>156</v>
      </c>
      <c r="N1432" t="s">
        <v>515</v>
      </c>
      <c r="O1432" t="s">
        <v>157</v>
      </c>
      <c r="P1432">
        <v>2.9954484993353469E-2</v>
      </c>
      <c r="Q1432" t="s">
        <v>156</v>
      </c>
      <c r="S1432" t="s">
        <v>728</v>
      </c>
      <c r="T1432" t="s">
        <v>157</v>
      </c>
      <c r="U1432">
        <v>3.1493474791867072E-2</v>
      </c>
      <c r="V1432" t="s">
        <v>156</v>
      </c>
    </row>
    <row r="1433" spans="9:22" x14ac:dyDescent="0.45">
      <c r="I1433" t="s">
        <v>307</v>
      </c>
      <c r="J1433" t="s">
        <v>158</v>
      </c>
      <c r="K1433">
        <v>0.62000680796217322</v>
      </c>
      <c r="L1433" t="s">
        <v>156</v>
      </c>
      <c r="N1433" t="s">
        <v>515</v>
      </c>
      <c r="O1433" t="s">
        <v>158</v>
      </c>
      <c r="P1433">
        <v>0.27033997796325088</v>
      </c>
      <c r="Q1433" t="s">
        <v>156</v>
      </c>
      <c r="S1433" t="s">
        <v>728</v>
      </c>
      <c r="T1433" t="s">
        <v>158</v>
      </c>
      <c r="U1433">
        <v>0.20866838666871004</v>
      </c>
      <c r="V1433" t="s">
        <v>156</v>
      </c>
    </row>
    <row r="1434" spans="9:22" x14ac:dyDescent="0.45">
      <c r="I1434" t="s">
        <v>307</v>
      </c>
      <c r="J1434" t="s">
        <v>159</v>
      </c>
      <c r="K1434">
        <v>6.5715229480750773E-2</v>
      </c>
      <c r="L1434" t="s">
        <v>156</v>
      </c>
      <c r="N1434" t="s">
        <v>515</v>
      </c>
      <c r="O1434" t="s">
        <v>159</v>
      </c>
      <c r="P1434">
        <v>4.5069579698302199E-2</v>
      </c>
      <c r="Q1434" t="s">
        <v>156</v>
      </c>
      <c r="S1434" t="s">
        <v>728</v>
      </c>
      <c r="T1434" t="s">
        <v>159</v>
      </c>
      <c r="U1434">
        <v>3.3822812165991402E-2</v>
      </c>
      <c r="V1434" t="s">
        <v>156</v>
      </c>
    </row>
    <row r="1435" spans="9:22" x14ac:dyDescent="0.45">
      <c r="I1435" t="s">
        <v>307</v>
      </c>
      <c r="J1435" t="s">
        <v>160</v>
      </c>
      <c r="K1435">
        <v>7.0956366786821296E-2</v>
      </c>
      <c r="L1435" t="s">
        <v>156</v>
      </c>
      <c r="N1435" t="s">
        <v>515</v>
      </c>
      <c r="O1435" t="s">
        <v>160</v>
      </c>
      <c r="P1435">
        <v>0.24970797888364277</v>
      </c>
      <c r="Q1435" t="s">
        <v>156</v>
      </c>
      <c r="S1435" t="s">
        <v>728</v>
      </c>
      <c r="T1435" t="s">
        <v>160</v>
      </c>
      <c r="U1435">
        <v>0.26491240048336107</v>
      </c>
      <c r="V1435" t="s">
        <v>156</v>
      </c>
    </row>
    <row r="1436" spans="9:22" x14ac:dyDescent="0.45">
      <c r="I1436" t="s">
        <v>307</v>
      </c>
      <c r="J1436" t="s">
        <v>161</v>
      </c>
      <c r="K1436">
        <v>1.7776729005062125E-3</v>
      </c>
      <c r="L1436" t="s">
        <v>156</v>
      </c>
      <c r="N1436" t="s">
        <v>515</v>
      </c>
      <c r="O1436" t="s">
        <v>161</v>
      </c>
      <c r="P1436">
        <v>5.1416977745621789E-2</v>
      </c>
      <c r="Q1436" t="s">
        <v>156</v>
      </c>
      <c r="S1436" t="s">
        <v>728</v>
      </c>
      <c r="T1436" t="s">
        <v>161</v>
      </c>
      <c r="U1436">
        <v>5.8137770936168801E-2</v>
      </c>
      <c r="V1436" t="s">
        <v>156</v>
      </c>
    </row>
    <row r="1437" spans="9:22" x14ac:dyDescent="0.45">
      <c r="I1437" t="s">
        <v>307</v>
      </c>
      <c r="J1437" t="s">
        <v>162</v>
      </c>
      <c r="K1437">
        <v>6.9350727381825537E-3</v>
      </c>
      <c r="L1437" t="s">
        <v>156</v>
      </c>
      <c r="N1437" t="s">
        <v>515</v>
      </c>
      <c r="O1437" t="s">
        <v>162</v>
      </c>
      <c r="P1437">
        <v>5.781754151801168E-3</v>
      </c>
      <c r="Q1437" t="s">
        <v>156</v>
      </c>
      <c r="S1437" t="s">
        <v>728</v>
      </c>
      <c r="T1437" t="s">
        <v>162</v>
      </c>
      <c r="U1437">
        <v>7.1219527008937892E-3</v>
      </c>
      <c r="V1437" t="s">
        <v>156</v>
      </c>
    </row>
    <row r="1438" spans="9:22" x14ac:dyDescent="0.45">
      <c r="I1438" t="s">
        <v>307</v>
      </c>
      <c r="J1438" t="s">
        <v>163</v>
      </c>
      <c r="K1438">
        <v>8.2095842599059762E-2</v>
      </c>
      <c r="L1438" t="s">
        <v>156</v>
      </c>
      <c r="N1438" t="s">
        <v>515</v>
      </c>
      <c r="O1438" t="s">
        <v>163</v>
      </c>
      <c r="P1438">
        <v>4.6005650855510366E-2</v>
      </c>
      <c r="Q1438" t="s">
        <v>156</v>
      </c>
      <c r="S1438" t="s">
        <v>728</v>
      </c>
      <c r="T1438" t="s">
        <v>163</v>
      </c>
      <c r="U1438">
        <v>4.834683443317471E-2</v>
      </c>
      <c r="V1438" t="s">
        <v>156</v>
      </c>
    </row>
    <row r="1439" spans="9:22" x14ac:dyDescent="0.45">
      <c r="I1439" t="s">
        <v>307</v>
      </c>
      <c r="J1439" t="s">
        <v>164</v>
      </c>
      <c r="K1439">
        <v>5.5941812162413306E-3</v>
      </c>
      <c r="L1439" t="s">
        <v>156</v>
      </c>
      <c r="N1439" t="s">
        <v>515</v>
      </c>
      <c r="O1439" t="s">
        <v>164</v>
      </c>
      <c r="P1439">
        <v>6.8632498323670825E-3</v>
      </c>
      <c r="Q1439" t="s">
        <v>156</v>
      </c>
      <c r="S1439" t="s">
        <v>728</v>
      </c>
      <c r="T1439" t="s">
        <v>164</v>
      </c>
      <c r="U1439">
        <v>7.0201992343684747E-3</v>
      </c>
      <c r="V1439" t="s">
        <v>156</v>
      </c>
    </row>
    <row r="1440" spans="9:22" x14ac:dyDescent="0.45">
      <c r="I1440" t="s">
        <v>307</v>
      </c>
      <c r="J1440" t="s">
        <v>165</v>
      </c>
      <c r="K1440">
        <v>0</v>
      </c>
      <c r="L1440" t="s">
        <v>156</v>
      </c>
      <c r="N1440" t="s">
        <v>515</v>
      </c>
      <c r="O1440" t="s">
        <v>165</v>
      </c>
      <c r="P1440">
        <v>4.856772591771976E-2</v>
      </c>
      <c r="Q1440" t="s">
        <v>156</v>
      </c>
      <c r="S1440" t="s">
        <v>728</v>
      </c>
      <c r="T1440" t="s">
        <v>165</v>
      </c>
      <c r="U1440">
        <v>5.0753329101700266E-2</v>
      </c>
      <c r="V1440" t="s">
        <v>156</v>
      </c>
    </row>
    <row r="1441" spans="9:22" x14ac:dyDescent="0.45">
      <c r="I1441" t="s">
        <v>308</v>
      </c>
      <c r="J1441" t="s">
        <v>155</v>
      </c>
      <c r="K1441">
        <v>7.7486336596582092E-2</v>
      </c>
      <c r="L1441" t="s">
        <v>156</v>
      </c>
      <c r="N1441" t="s">
        <v>516</v>
      </c>
      <c r="O1441" t="s">
        <v>155</v>
      </c>
      <c r="P1441">
        <v>0.22275580673324646</v>
      </c>
      <c r="Q1441" t="s">
        <v>156</v>
      </c>
      <c r="S1441" t="s">
        <v>729</v>
      </c>
      <c r="T1441" t="s">
        <v>155</v>
      </c>
      <c r="U1441">
        <v>0.29115803558260134</v>
      </c>
      <c r="V1441" t="s">
        <v>156</v>
      </c>
    </row>
    <row r="1442" spans="9:22" x14ac:dyDescent="0.45">
      <c r="I1442" t="s">
        <v>308</v>
      </c>
      <c r="J1442" t="s">
        <v>157</v>
      </c>
      <c r="K1442">
        <v>6.9249750764406523E-2</v>
      </c>
      <c r="L1442" t="s">
        <v>156</v>
      </c>
      <c r="N1442" t="s">
        <v>516</v>
      </c>
      <c r="O1442" t="s">
        <v>157</v>
      </c>
      <c r="P1442">
        <v>3.1323595399510434E-2</v>
      </c>
      <c r="Q1442" t="s">
        <v>156</v>
      </c>
      <c r="S1442" t="s">
        <v>729</v>
      </c>
      <c r="T1442" t="s">
        <v>157</v>
      </c>
      <c r="U1442">
        <v>3.1283881605180523E-2</v>
      </c>
      <c r="V1442" t="s">
        <v>156</v>
      </c>
    </row>
    <row r="1443" spans="9:22" x14ac:dyDescent="0.45">
      <c r="I1443" t="s">
        <v>308</v>
      </c>
      <c r="J1443" t="s">
        <v>158</v>
      </c>
      <c r="K1443">
        <v>0.62291783299956749</v>
      </c>
      <c r="L1443" t="s">
        <v>156</v>
      </c>
      <c r="N1443" t="s">
        <v>516</v>
      </c>
      <c r="O1443" t="s">
        <v>158</v>
      </c>
      <c r="P1443">
        <v>0.31284098407540273</v>
      </c>
      <c r="Q1443" t="s">
        <v>156</v>
      </c>
      <c r="S1443" t="s">
        <v>729</v>
      </c>
      <c r="T1443" t="s">
        <v>158</v>
      </c>
      <c r="U1443">
        <v>0.23030693064412094</v>
      </c>
      <c r="V1443" t="s">
        <v>156</v>
      </c>
    </row>
    <row r="1444" spans="9:22" x14ac:dyDescent="0.45">
      <c r="I1444" t="s">
        <v>308</v>
      </c>
      <c r="J1444" t="s">
        <v>159</v>
      </c>
      <c r="K1444">
        <v>6.6365951975046619E-2</v>
      </c>
      <c r="L1444" t="s">
        <v>156</v>
      </c>
      <c r="N1444" t="s">
        <v>516</v>
      </c>
      <c r="O1444" t="s">
        <v>159</v>
      </c>
      <c r="P1444">
        <v>4.5274429957117869E-2</v>
      </c>
      <c r="Q1444" t="s">
        <v>156</v>
      </c>
      <c r="S1444" t="s">
        <v>729</v>
      </c>
      <c r="T1444" t="s">
        <v>159</v>
      </c>
      <c r="U1444">
        <v>3.5327676283579836E-2</v>
      </c>
      <c r="V1444" t="s">
        <v>156</v>
      </c>
    </row>
    <row r="1445" spans="9:22" x14ac:dyDescent="0.45">
      <c r="I1445" t="s">
        <v>308</v>
      </c>
      <c r="J1445" t="s">
        <v>160</v>
      </c>
      <c r="K1445">
        <v>7.1016999794513785E-2</v>
      </c>
      <c r="L1445" t="s">
        <v>156</v>
      </c>
      <c r="N1445" t="s">
        <v>516</v>
      </c>
      <c r="O1445" t="s">
        <v>160</v>
      </c>
      <c r="P1445">
        <v>0.2287958339533234</v>
      </c>
      <c r="Q1445" t="s">
        <v>156</v>
      </c>
      <c r="S1445" t="s">
        <v>729</v>
      </c>
      <c r="T1445" t="s">
        <v>160</v>
      </c>
      <c r="U1445">
        <v>0.25487672259511923</v>
      </c>
      <c r="V1445" t="s">
        <v>156</v>
      </c>
    </row>
    <row r="1446" spans="9:22" x14ac:dyDescent="0.45">
      <c r="I1446" t="s">
        <v>308</v>
      </c>
      <c r="J1446" t="s">
        <v>161</v>
      </c>
      <c r="K1446">
        <v>1.7187621777061792E-3</v>
      </c>
      <c r="L1446" t="s">
        <v>156</v>
      </c>
      <c r="N1446" t="s">
        <v>516</v>
      </c>
      <c r="O1446" t="s">
        <v>161</v>
      </c>
      <c r="P1446">
        <v>4.7991567781182194E-2</v>
      </c>
      <c r="Q1446" t="s">
        <v>156</v>
      </c>
      <c r="S1446" t="s">
        <v>729</v>
      </c>
      <c r="T1446" t="s">
        <v>161</v>
      </c>
      <c r="U1446">
        <v>5.318735172461906E-2</v>
      </c>
      <c r="V1446" t="s">
        <v>156</v>
      </c>
    </row>
    <row r="1447" spans="9:22" x14ac:dyDescent="0.45">
      <c r="I1447" t="s">
        <v>308</v>
      </c>
      <c r="J1447" t="s">
        <v>162</v>
      </c>
      <c r="K1447">
        <v>6.3764300287403484E-3</v>
      </c>
      <c r="L1447" t="s">
        <v>156</v>
      </c>
      <c r="N1447" t="s">
        <v>516</v>
      </c>
      <c r="O1447" t="s">
        <v>162</v>
      </c>
      <c r="P1447">
        <v>5.2135580792640624E-3</v>
      </c>
      <c r="Q1447" t="s">
        <v>156</v>
      </c>
      <c r="S1447" t="s">
        <v>729</v>
      </c>
      <c r="T1447" t="s">
        <v>162</v>
      </c>
      <c r="U1447">
        <v>6.5010480828299353E-3</v>
      </c>
      <c r="V1447" t="s">
        <v>156</v>
      </c>
    </row>
    <row r="1448" spans="9:22" x14ac:dyDescent="0.45">
      <c r="I1448" t="s">
        <v>308</v>
      </c>
      <c r="J1448" t="s">
        <v>163</v>
      </c>
      <c r="K1448">
        <v>7.9639995380563683E-2</v>
      </c>
      <c r="L1448" t="s">
        <v>156</v>
      </c>
      <c r="N1448" t="s">
        <v>516</v>
      </c>
      <c r="O1448" t="s">
        <v>163</v>
      </c>
      <c r="P1448">
        <v>5.256590997625972E-2</v>
      </c>
      <c r="Q1448" t="s">
        <v>156</v>
      </c>
      <c r="S1448" t="s">
        <v>729</v>
      </c>
      <c r="T1448" t="s">
        <v>163</v>
      </c>
      <c r="U1448">
        <v>4.4957131004110126E-2</v>
      </c>
      <c r="V1448" t="s">
        <v>156</v>
      </c>
    </row>
    <row r="1449" spans="9:22" x14ac:dyDescent="0.45">
      <c r="I1449" t="s">
        <v>308</v>
      </c>
      <c r="J1449" t="s">
        <v>164</v>
      </c>
      <c r="K1449">
        <v>5.2279402826929718E-3</v>
      </c>
      <c r="L1449" t="s">
        <v>156</v>
      </c>
      <c r="N1449" t="s">
        <v>516</v>
      </c>
      <c r="O1449" t="s">
        <v>164</v>
      </c>
      <c r="P1449">
        <v>7.3639059939289561E-3</v>
      </c>
      <c r="Q1449" t="s">
        <v>156</v>
      </c>
      <c r="S1449" t="s">
        <v>729</v>
      </c>
      <c r="T1449" t="s">
        <v>164</v>
      </c>
      <c r="U1449">
        <v>6.2446298145748726E-3</v>
      </c>
      <c r="V1449" t="s">
        <v>156</v>
      </c>
    </row>
    <row r="1450" spans="9:22" x14ac:dyDescent="0.45">
      <c r="I1450" t="s">
        <v>308</v>
      </c>
      <c r="J1450" t="s">
        <v>165</v>
      </c>
      <c r="K1450">
        <v>0</v>
      </c>
      <c r="L1450" t="s">
        <v>156</v>
      </c>
      <c r="N1450" t="s">
        <v>516</v>
      </c>
      <c r="O1450" t="s">
        <v>165</v>
      </c>
      <c r="P1450">
        <v>4.587440805061857E-2</v>
      </c>
      <c r="Q1450" t="s">
        <v>156</v>
      </c>
      <c r="S1450" t="s">
        <v>729</v>
      </c>
      <c r="T1450" t="s">
        <v>165</v>
      </c>
      <c r="U1450">
        <v>4.6156592663095908E-2</v>
      </c>
      <c r="V1450" t="s">
        <v>156</v>
      </c>
    </row>
    <row r="1451" spans="9:22" x14ac:dyDescent="0.45">
      <c r="I1451" t="s">
        <v>309</v>
      </c>
      <c r="J1451" t="s">
        <v>155</v>
      </c>
      <c r="K1451">
        <v>7.8457010592075452E-2</v>
      </c>
      <c r="L1451" t="s">
        <v>156</v>
      </c>
      <c r="N1451" t="s">
        <v>517</v>
      </c>
      <c r="O1451" t="s">
        <v>155</v>
      </c>
      <c r="P1451">
        <v>0.23168619444991112</v>
      </c>
      <c r="Q1451" t="s">
        <v>156</v>
      </c>
      <c r="S1451" t="s">
        <v>730</v>
      </c>
      <c r="T1451" t="s">
        <v>155</v>
      </c>
      <c r="U1451">
        <v>0.30342850878759331</v>
      </c>
      <c r="V1451" t="s">
        <v>156</v>
      </c>
    </row>
    <row r="1452" spans="9:22" x14ac:dyDescent="0.45">
      <c r="I1452" t="s">
        <v>309</v>
      </c>
      <c r="J1452" t="s">
        <v>157</v>
      </c>
      <c r="K1452">
        <v>6.9092922466274562E-2</v>
      </c>
      <c r="L1452" t="s">
        <v>156</v>
      </c>
      <c r="N1452" t="s">
        <v>517</v>
      </c>
      <c r="O1452" t="s">
        <v>157</v>
      </c>
      <c r="P1452">
        <v>3.1507746001200099E-2</v>
      </c>
      <c r="Q1452" t="s">
        <v>156</v>
      </c>
      <c r="S1452" t="s">
        <v>730</v>
      </c>
      <c r="T1452" t="s">
        <v>157</v>
      </c>
      <c r="U1452">
        <v>3.2971999430868655E-2</v>
      </c>
      <c r="V1452" t="s">
        <v>156</v>
      </c>
    </row>
    <row r="1453" spans="9:22" x14ac:dyDescent="0.45">
      <c r="I1453" t="s">
        <v>309</v>
      </c>
      <c r="J1453" t="s">
        <v>158</v>
      </c>
      <c r="K1453">
        <v>0.62079728873235329</v>
      </c>
      <c r="L1453" t="s">
        <v>156</v>
      </c>
      <c r="N1453" t="s">
        <v>517</v>
      </c>
      <c r="O1453" t="s">
        <v>158</v>
      </c>
      <c r="P1453">
        <v>0.2903883260155859</v>
      </c>
      <c r="Q1453" t="s">
        <v>156</v>
      </c>
      <c r="S1453" t="s">
        <v>730</v>
      </c>
      <c r="T1453" t="s">
        <v>158</v>
      </c>
      <c r="U1453">
        <v>0.22176196231073272</v>
      </c>
      <c r="V1453" t="s">
        <v>156</v>
      </c>
    </row>
    <row r="1454" spans="9:22" x14ac:dyDescent="0.45">
      <c r="I1454" t="s">
        <v>309</v>
      </c>
      <c r="J1454" t="s">
        <v>159</v>
      </c>
      <c r="K1454">
        <v>6.7522738210644556E-2</v>
      </c>
      <c r="L1454" t="s">
        <v>156</v>
      </c>
      <c r="N1454" t="s">
        <v>517</v>
      </c>
      <c r="O1454" t="s">
        <v>159</v>
      </c>
      <c r="P1454">
        <v>4.0842752289434257E-2</v>
      </c>
      <c r="Q1454" t="s">
        <v>156</v>
      </c>
      <c r="S1454" t="s">
        <v>730</v>
      </c>
      <c r="T1454" t="s">
        <v>159</v>
      </c>
      <c r="U1454">
        <v>3.4629429089074487E-2</v>
      </c>
      <c r="V1454" t="s">
        <v>156</v>
      </c>
    </row>
    <row r="1455" spans="9:22" x14ac:dyDescent="0.45">
      <c r="I1455" t="s">
        <v>309</v>
      </c>
      <c r="J1455" t="s">
        <v>160</v>
      </c>
      <c r="K1455">
        <v>7.1185904785982204E-2</v>
      </c>
      <c r="L1455" t="s">
        <v>156</v>
      </c>
      <c r="N1455" t="s">
        <v>517</v>
      </c>
      <c r="O1455" t="s">
        <v>160</v>
      </c>
      <c r="P1455">
        <v>0.21362548383702057</v>
      </c>
      <c r="Q1455" t="s">
        <v>156</v>
      </c>
      <c r="S1455" t="s">
        <v>730</v>
      </c>
      <c r="T1455" t="s">
        <v>160</v>
      </c>
      <c r="U1455">
        <v>0.25366688010150829</v>
      </c>
      <c r="V1455" t="s">
        <v>156</v>
      </c>
    </row>
    <row r="1456" spans="9:22" x14ac:dyDescent="0.45">
      <c r="I1456" t="s">
        <v>309</v>
      </c>
      <c r="J1456" t="s">
        <v>161</v>
      </c>
      <c r="K1456">
        <v>1.8682964700189578E-3</v>
      </c>
      <c r="L1456" t="s">
        <v>156</v>
      </c>
      <c r="N1456" t="s">
        <v>517</v>
      </c>
      <c r="O1456" t="s">
        <v>161</v>
      </c>
      <c r="P1456">
        <v>5.9260422032182618E-2</v>
      </c>
      <c r="Q1456" t="s">
        <v>156</v>
      </c>
      <c r="S1456" t="s">
        <v>730</v>
      </c>
      <c r="T1456" t="s">
        <v>161</v>
      </c>
      <c r="U1456">
        <v>5.1747110909086208E-2</v>
      </c>
      <c r="V1456" t="s">
        <v>156</v>
      </c>
    </row>
    <row r="1457" spans="9:22" x14ac:dyDescent="0.45">
      <c r="I1457" t="s">
        <v>309</v>
      </c>
      <c r="J1457" t="s">
        <v>162</v>
      </c>
      <c r="K1457">
        <v>6.8595367797718359E-3</v>
      </c>
      <c r="L1457" t="s">
        <v>156</v>
      </c>
      <c r="N1457" t="s">
        <v>517</v>
      </c>
      <c r="O1457" t="s">
        <v>162</v>
      </c>
      <c r="P1457">
        <v>7.501473191835987E-3</v>
      </c>
      <c r="Q1457" t="s">
        <v>156</v>
      </c>
      <c r="S1457" t="s">
        <v>730</v>
      </c>
      <c r="T1457" t="s">
        <v>162</v>
      </c>
      <c r="U1457">
        <v>6.5287317515524213E-3</v>
      </c>
      <c r="V1457" t="s">
        <v>156</v>
      </c>
    </row>
    <row r="1458" spans="9:22" x14ac:dyDescent="0.45">
      <c r="I1458" t="s">
        <v>309</v>
      </c>
      <c r="J1458" t="s">
        <v>163</v>
      </c>
      <c r="K1458">
        <v>7.9079007997637812E-2</v>
      </c>
      <c r="L1458" t="s">
        <v>156</v>
      </c>
      <c r="N1458" t="s">
        <v>517</v>
      </c>
      <c r="O1458" t="s">
        <v>163</v>
      </c>
      <c r="P1458">
        <v>6.2788146945127979E-2</v>
      </c>
      <c r="Q1458" t="s">
        <v>156</v>
      </c>
      <c r="S1458" t="s">
        <v>730</v>
      </c>
      <c r="T1458" t="s">
        <v>163</v>
      </c>
      <c r="U1458">
        <v>4.4091388301188507E-2</v>
      </c>
      <c r="V1458" t="s">
        <v>156</v>
      </c>
    </row>
    <row r="1459" spans="9:22" x14ac:dyDescent="0.45">
      <c r="I1459" t="s">
        <v>309</v>
      </c>
      <c r="J1459" t="s">
        <v>164</v>
      </c>
      <c r="K1459">
        <v>5.1372939650563242E-3</v>
      </c>
      <c r="L1459" t="s">
        <v>156</v>
      </c>
      <c r="N1459" t="s">
        <v>517</v>
      </c>
      <c r="O1459" t="s">
        <v>164</v>
      </c>
      <c r="P1459">
        <v>8.3928352368986946E-3</v>
      </c>
      <c r="Q1459" t="s">
        <v>156</v>
      </c>
      <c r="S1459" t="s">
        <v>730</v>
      </c>
      <c r="T1459" t="s">
        <v>164</v>
      </c>
      <c r="U1459">
        <v>6.1480053314379845E-3</v>
      </c>
      <c r="V1459" t="s">
        <v>156</v>
      </c>
    </row>
    <row r="1460" spans="9:22" x14ac:dyDescent="0.45">
      <c r="I1460" t="s">
        <v>309</v>
      </c>
      <c r="J1460" t="s">
        <v>165</v>
      </c>
      <c r="K1460">
        <v>0</v>
      </c>
      <c r="L1460" t="s">
        <v>156</v>
      </c>
      <c r="N1460" t="s">
        <v>517</v>
      </c>
      <c r="O1460" t="s">
        <v>165</v>
      </c>
      <c r="P1460">
        <v>5.4006620000661788E-2</v>
      </c>
      <c r="Q1460" t="s">
        <v>156</v>
      </c>
      <c r="S1460" t="s">
        <v>730</v>
      </c>
      <c r="T1460" t="s">
        <v>165</v>
      </c>
      <c r="U1460">
        <v>4.5025983986784444E-2</v>
      </c>
      <c r="V1460" t="s">
        <v>156</v>
      </c>
    </row>
    <row r="1461" spans="9:22" x14ac:dyDescent="0.45">
      <c r="I1461" t="s">
        <v>310</v>
      </c>
      <c r="J1461" t="s">
        <v>155</v>
      </c>
      <c r="K1461">
        <v>7.989654141532003E-2</v>
      </c>
      <c r="L1461" t="s">
        <v>156</v>
      </c>
      <c r="N1461" t="s">
        <v>518</v>
      </c>
      <c r="O1461" t="s">
        <v>155</v>
      </c>
      <c r="P1461">
        <v>0.23306879831292418</v>
      </c>
      <c r="Q1461" t="s">
        <v>156</v>
      </c>
      <c r="S1461" t="s">
        <v>731</v>
      </c>
      <c r="T1461" t="s">
        <v>155</v>
      </c>
      <c r="U1461">
        <v>0.29973937307338494</v>
      </c>
      <c r="V1461" t="s">
        <v>156</v>
      </c>
    </row>
    <row r="1462" spans="9:22" x14ac:dyDescent="0.45">
      <c r="I1462" t="s">
        <v>310</v>
      </c>
      <c r="J1462" t="s">
        <v>157</v>
      </c>
      <c r="K1462">
        <v>6.9343886071225019E-2</v>
      </c>
      <c r="L1462" t="s">
        <v>156</v>
      </c>
      <c r="N1462" t="s">
        <v>518</v>
      </c>
      <c r="O1462" t="s">
        <v>157</v>
      </c>
      <c r="P1462">
        <v>3.2862624186225042E-2</v>
      </c>
      <c r="Q1462" t="s">
        <v>156</v>
      </c>
      <c r="S1462" t="s">
        <v>731</v>
      </c>
      <c r="T1462" t="s">
        <v>157</v>
      </c>
      <c r="U1462">
        <v>3.2202480358574995E-2</v>
      </c>
      <c r="V1462" t="s">
        <v>156</v>
      </c>
    </row>
    <row r="1463" spans="9:22" x14ac:dyDescent="0.45">
      <c r="I1463" t="s">
        <v>310</v>
      </c>
      <c r="J1463" t="s">
        <v>158</v>
      </c>
      <c r="K1463">
        <v>0.61673773494158379</v>
      </c>
      <c r="L1463" t="s">
        <v>156</v>
      </c>
      <c r="N1463" t="s">
        <v>518</v>
      </c>
      <c r="O1463" t="s">
        <v>158</v>
      </c>
      <c r="P1463">
        <v>0.28366627274986489</v>
      </c>
      <c r="Q1463" t="s">
        <v>156</v>
      </c>
      <c r="S1463" t="s">
        <v>731</v>
      </c>
      <c r="T1463" t="s">
        <v>158</v>
      </c>
      <c r="U1463">
        <v>0.20904831125099585</v>
      </c>
      <c r="V1463" t="s">
        <v>156</v>
      </c>
    </row>
    <row r="1464" spans="9:22" x14ac:dyDescent="0.45">
      <c r="I1464" t="s">
        <v>310</v>
      </c>
      <c r="J1464" t="s">
        <v>159</v>
      </c>
      <c r="K1464">
        <v>6.7884588040814417E-2</v>
      </c>
      <c r="L1464" t="s">
        <v>156</v>
      </c>
      <c r="N1464" t="s">
        <v>518</v>
      </c>
      <c r="O1464" t="s">
        <v>159</v>
      </c>
      <c r="P1464">
        <v>3.9332362861978873E-2</v>
      </c>
      <c r="Q1464" t="s">
        <v>156</v>
      </c>
      <c r="S1464" t="s">
        <v>731</v>
      </c>
      <c r="T1464" t="s">
        <v>159</v>
      </c>
      <c r="U1464">
        <v>3.3877892743070619E-2</v>
      </c>
      <c r="V1464" t="s">
        <v>156</v>
      </c>
    </row>
    <row r="1465" spans="9:22" x14ac:dyDescent="0.45">
      <c r="I1465" t="s">
        <v>310</v>
      </c>
      <c r="J1465" t="s">
        <v>160</v>
      </c>
      <c r="K1465">
        <v>7.156554496585267E-2</v>
      </c>
      <c r="L1465" t="s">
        <v>156</v>
      </c>
      <c r="N1465" t="s">
        <v>518</v>
      </c>
      <c r="O1465" t="s">
        <v>160</v>
      </c>
      <c r="P1465">
        <v>0.21901563864332246</v>
      </c>
      <c r="Q1465" t="s">
        <v>156</v>
      </c>
      <c r="S1465" t="s">
        <v>731</v>
      </c>
      <c r="T1465" t="s">
        <v>160</v>
      </c>
      <c r="U1465">
        <v>0.26317954391786635</v>
      </c>
      <c r="V1465" t="s">
        <v>156</v>
      </c>
    </row>
    <row r="1466" spans="9:22" x14ac:dyDescent="0.45">
      <c r="I1466" t="s">
        <v>310</v>
      </c>
      <c r="J1466" t="s">
        <v>161</v>
      </c>
      <c r="K1466">
        <v>1.9197691612185617E-3</v>
      </c>
      <c r="L1466" t="s">
        <v>156</v>
      </c>
      <c r="N1466" t="s">
        <v>518</v>
      </c>
      <c r="O1466" t="s">
        <v>161</v>
      </c>
      <c r="P1466">
        <v>5.9370784996348791E-2</v>
      </c>
      <c r="Q1466" t="s">
        <v>156</v>
      </c>
      <c r="S1466" t="s">
        <v>731</v>
      </c>
      <c r="T1466" t="s">
        <v>161</v>
      </c>
      <c r="U1466">
        <v>5.3089536231064827E-2</v>
      </c>
      <c r="V1466" t="s">
        <v>156</v>
      </c>
    </row>
    <row r="1467" spans="9:22" x14ac:dyDescent="0.45">
      <c r="I1467" t="s">
        <v>310</v>
      </c>
      <c r="J1467" t="s">
        <v>162</v>
      </c>
      <c r="K1467">
        <v>7.4499726846731854E-3</v>
      </c>
      <c r="L1467" t="s">
        <v>156</v>
      </c>
      <c r="N1467" t="s">
        <v>518</v>
      </c>
      <c r="O1467" t="s">
        <v>162</v>
      </c>
      <c r="P1467">
        <v>7.9368487059920719E-3</v>
      </c>
      <c r="Q1467" t="s">
        <v>156</v>
      </c>
      <c r="S1467" t="s">
        <v>731</v>
      </c>
      <c r="T1467" t="s">
        <v>162</v>
      </c>
      <c r="U1467">
        <v>7.0400254457712377E-3</v>
      </c>
      <c r="V1467" t="s">
        <v>156</v>
      </c>
    </row>
    <row r="1468" spans="9:22" x14ac:dyDescent="0.45">
      <c r="I1468" t="s">
        <v>310</v>
      </c>
      <c r="J1468" t="s">
        <v>163</v>
      </c>
      <c r="K1468">
        <v>7.9894074313774058E-2</v>
      </c>
      <c r="L1468" t="s">
        <v>156</v>
      </c>
      <c r="N1468" t="s">
        <v>518</v>
      </c>
      <c r="O1468" t="s">
        <v>163</v>
      </c>
      <c r="P1468">
        <v>6.3238690885438459E-2</v>
      </c>
      <c r="Q1468" t="s">
        <v>156</v>
      </c>
      <c r="S1468" t="s">
        <v>731</v>
      </c>
      <c r="T1468" t="s">
        <v>163</v>
      </c>
      <c r="U1468">
        <v>4.7292091401598894E-2</v>
      </c>
      <c r="V1468" t="s">
        <v>156</v>
      </c>
    </row>
    <row r="1469" spans="9:22" x14ac:dyDescent="0.45">
      <c r="I1469" t="s">
        <v>310</v>
      </c>
      <c r="J1469" t="s">
        <v>164</v>
      </c>
      <c r="K1469">
        <v>5.3078884053511435E-3</v>
      </c>
      <c r="L1469" t="s">
        <v>156</v>
      </c>
      <c r="N1469" t="s">
        <v>518</v>
      </c>
      <c r="O1469" t="s">
        <v>164</v>
      </c>
      <c r="P1469">
        <v>8.5527371994473401E-3</v>
      </c>
      <c r="Q1469" t="s">
        <v>156</v>
      </c>
      <c r="S1469" t="s">
        <v>731</v>
      </c>
      <c r="T1469" t="s">
        <v>164</v>
      </c>
      <c r="U1469">
        <v>6.5427863840703641E-3</v>
      </c>
      <c r="V1469" t="s">
        <v>156</v>
      </c>
    </row>
    <row r="1470" spans="9:22" x14ac:dyDescent="0.45">
      <c r="I1470" t="s">
        <v>310</v>
      </c>
      <c r="J1470" t="s">
        <v>165</v>
      </c>
      <c r="K1470">
        <v>0</v>
      </c>
      <c r="L1470" t="s">
        <v>156</v>
      </c>
      <c r="N1470" t="s">
        <v>518</v>
      </c>
      <c r="O1470" t="s">
        <v>165</v>
      </c>
      <c r="P1470">
        <v>5.295524145831719E-2</v>
      </c>
      <c r="Q1470" t="s">
        <v>156</v>
      </c>
      <c r="S1470" t="s">
        <v>731</v>
      </c>
      <c r="T1470" t="s">
        <v>165</v>
      </c>
      <c r="U1470">
        <v>4.798795919342317E-2</v>
      </c>
      <c r="V1470" t="s">
        <v>156</v>
      </c>
    </row>
    <row r="1471" spans="9:22" x14ac:dyDescent="0.45">
      <c r="I1471" t="s">
        <v>311</v>
      </c>
      <c r="J1471" t="s">
        <v>155</v>
      </c>
      <c r="K1471">
        <v>6.5193330412175857E-2</v>
      </c>
      <c r="L1471" t="s">
        <v>156</v>
      </c>
      <c r="N1471" t="s">
        <v>519</v>
      </c>
      <c r="O1471" t="s">
        <v>155</v>
      </c>
      <c r="P1471">
        <v>0.2513409059332446</v>
      </c>
      <c r="Q1471" t="s">
        <v>156</v>
      </c>
      <c r="S1471" t="s">
        <v>732</v>
      </c>
      <c r="T1471" t="s">
        <v>155</v>
      </c>
      <c r="U1471">
        <v>0.27638494166597516</v>
      </c>
      <c r="V1471" t="s">
        <v>156</v>
      </c>
    </row>
    <row r="1472" spans="9:22" x14ac:dyDescent="0.45">
      <c r="I1472" t="s">
        <v>311</v>
      </c>
      <c r="J1472" t="s">
        <v>157</v>
      </c>
      <c r="K1472">
        <v>6.6331007846866727E-2</v>
      </c>
      <c r="L1472" t="s">
        <v>156</v>
      </c>
      <c r="N1472" t="s">
        <v>519</v>
      </c>
      <c r="O1472" t="s">
        <v>157</v>
      </c>
      <c r="P1472">
        <v>3.2041499980309883E-2</v>
      </c>
      <c r="Q1472" t="s">
        <v>156</v>
      </c>
      <c r="S1472" t="s">
        <v>732</v>
      </c>
      <c r="T1472" t="s">
        <v>157</v>
      </c>
      <c r="U1472">
        <v>3.2719822546566836E-2</v>
      </c>
      <c r="V1472" t="s">
        <v>156</v>
      </c>
    </row>
    <row r="1473" spans="9:22" x14ac:dyDescent="0.45">
      <c r="I1473" t="s">
        <v>311</v>
      </c>
      <c r="J1473" t="s">
        <v>158</v>
      </c>
      <c r="K1473">
        <v>0.62948701603650981</v>
      </c>
      <c r="L1473" t="s">
        <v>156</v>
      </c>
      <c r="N1473" t="s">
        <v>519</v>
      </c>
      <c r="O1473" t="s">
        <v>158</v>
      </c>
      <c r="P1473">
        <v>0.25832342676419795</v>
      </c>
      <c r="Q1473" t="s">
        <v>156</v>
      </c>
      <c r="S1473" t="s">
        <v>732</v>
      </c>
      <c r="T1473" t="s">
        <v>158</v>
      </c>
      <c r="U1473">
        <v>0.2431960373605408</v>
      </c>
      <c r="V1473" t="s">
        <v>156</v>
      </c>
    </row>
    <row r="1474" spans="9:22" x14ac:dyDescent="0.45">
      <c r="I1474" t="s">
        <v>311</v>
      </c>
      <c r="J1474" t="s">
        <v>159</v>
      </c>
      <c r="K1474">
        <v>6.3697448920495559E-2</v>
      </c>
      <c r="L1474" t="s">
        <v>156</v>
      </c>
      <c r="N1474" t="s">
        <v>519</v>
      </c>
      <c r="O1474" t="s">
        <v>159</v>
      </c>
      <c r="P1474">
        <v>3.82420755248861E-2</v>
      </c>
      <c r="Q1474" t="s">
        <v>156</v>
      </c>
      <c r="S1474" t="s">
        <v>732</v>
      </c>
      <c r="T1474" t="s">
        <v>159</v>
      </c>
      <c r="U1474">
        <v>3.6785154233098631E-2</v>
      </c>
      <c r="V1474" t="s">
        <v>156</v>
      </c>
    </row>
    <row r="1475" spans="9:22" x14ac:dyDescent="0.45">
      <c r="I1475" t="s">
        <v>311</v>
      </c>
      <c r="J1475" t="s">
        <v>160</v>
      </c>
      <c r="K1475">
        <v>7.103362391042943E-2</v>
      </c>
      <c r="L1475" t="s">
        <v>156</v>
      </c>
      <c r="N1475" t="s">
        <v>519</v>
      </c>
      <c r="O1475" t="s">
        <v>160</v>
      </c>
      <c r="P1475">
        <v>0.23560257839609855</v>
      </c>
      <c r="Q1475" t="s">
        <v>156</v>
      </c>
      <c r="S1475" t="s">
        <v>732</v>
      </c>
      <c r="T1475" t="s">
        <v>160</v>
      </c>
      <c r="U1475">
        <v>0.24431532638274217</v>
      </c>
      <c r="V1475" t="s">
        <v>156</v>
      </c>
    </row>
    <row r="1476" spans="9:22" x14ac:dyDescent="0.45">
      <c r="I1476" t="s">
        <v>311</v>
      </c>
      <c r="J1476" t="s">
        <v>161</v>
      </c>
      <c r="K1476">
        <v>1.5681165545700248E-4</v>
      </c>
      <c r="L1476" t="s">
        <v>156</v>
      </c>
      <c r="N1476" t="s">
        <v>519</v>
      </c>
      <c r="O1476" t="s">
        <v>161</v>
      </c>
      <c r="P1476">
        <v>6.0671823623766247E-2</v>
      </c>
      <c r="Q1476" t="s">
        <v>156</v>
      </c>
      <c r="S1476" t="s">
        <v>732</v>
      </c>
      <c r="T1476" t="s">
        <v>161</v>
      </c>
      <c r="U1476">
        <v>5.4887322382741376E-2</v>
      </c>
      <c r="V1476" t="s">
        <v>156</v>
      </c>
    </row>
    <row r="1477" spans="9:22" x14ac:dyDescent="0.45">
      <c r="I1477" t="s">
        <v>311</v>
      </c>
      <c r="J1477" t="s">
        <v>162</v>
      </c>
      <c r="K1477">
        <v>6.6024418854631808E-3</v>
      </c>
      <c r="L1477" t="s">
        <v>156</v>
      </c>
      <c r="N1477" t="s">
        <v>519</v>
      </c>
      <c r="O1477" t="s">
        <v>162</v>
      </c>
      <c r="P1477">
        <v>7.7963470606363461E-3</v>
      </c>
      <c r="Q1477" t="s">
        <v>156</v>
      </c>
      <c r="S1477" t="s">
        <v>732</v>
      </c>
      <c r="T1477" t="s">
        <v>162</v>
      </c>
      <c r="U1477">
        <v>6.1642740881994156E-3</v>
      </c>
      <c r="V1477" t="s">
        <v>156</v>
      </c>
    </row>
    <row r="1478" spans="9:22" x14ac:dyDescent="0.45">
      <c r="I1478" t="s">
        <v>311</v>
      </c>
      <c r="J1478" t="s">
        <v>163</v>
      </c>
      <c r="K1478">
        <v>9.0159196011837292E-2</v>
      </c>
      <c r="L1478" t="s">
        <v>156</v>
      </c>
      <c r="N1478" t="s">
        <v>519</v>
      </c>
      <c r="O1478" t="s">
        <v>163</v>
      </c>
      <c r="P1478">
        <v>5.692649782907673E-2</v>
      </c>
      <c r="Q1478" t="s">
        <v>156</v>
      </c>
      <c r="S1478" t="s">
        <v>732</v>
      </c>
      <c r="T1478" t="s">
        <v>163</v>
      </c>
      <c r="U1478">
        <v>4.768681539367875E-2</v>
      </c>
      <c r="V1478" t="s">
        <v>156</v>
      </c>
    </row>
    <row r="1479" spans="9:22" x14ac:dyDescent="0.45">
      <c r="I1479" t="s">
        <v>311</v>
      </c>
      <c r="J1479" t="s">
        <v>164</v>
      </c>
      <c r="K1479">
        <v>7.3391233205898363E-3</v>
      </c>
      <c r="L1479" t="s">
        <v>156</v>
      </c>
      <c r="N1479" t="s">
        <v>519</v>
      </c>
      <c r="O1479" t="s">
        <v>164</v>
      </c>
      <c r="P1479">
        <v>7.7969739237909296E-3</v>
      </c>
      <c r="Q1479" t="s">
        <v>156</v>
      </c>
      <c r="S1479" t="s">
        <v>732</v>
      </c>
      <c r="T1479" t="s">
        <v>164</v>
      </c>
      <c r="U1479">
        <v>7.286658192578694E-3</v>
      </c>
      <c r="V1479" t="s">
        <v>156</v>
      </c>
    </row>
    <row r="1480" spans="9:22" x14ac:dyDescent="0.45">
      <c r="I1480" t="s">
        <v>311</v>
      </c>
      <c r="J1480" t="s">
        <v>165</v>
      </c>
      <c r="K1480">
        <v>0</v>
      </c>
      <c r="L1480" t="s">
        <v>156</v>
      </c>
      <c r="N1480" t="s">
        <v>519</v>
      </c>
      <c r="O1480" t="s">
        <v>165</v>
      </c>
      <c r="P1480">
        <v>5.1257870963830929E-2</v>
      </c>
      <c r="Q1480" t="s">
        <v>156</v>
      </c>
      <c r="S1480" t="s">
        <v>732</v>
      </c>
      <c r="T1480" t="s">
        <v>165</v>
      </c>
      <c r="U1480">
        <v>5.0573647753701746E-2</v>
      </c>
      <c r="V1480" t="s">
        <v>156</v>
      </c>
    </row>
    <row r="1481" spans="9:22" x14ac:dyDescent="0.45">
      <c r="I1481" t="s">
        <v>312</v>
      </c>
      <c r="J1481" t="s">
        <v>155</v>
      </c>
      <c r="K1481">
        <v>8.5776006559316498E-2</v>
      </c>
      <c r="L1481" t="s">
        <v>156</v>
      </c>
      <c r="N1481" t="s">
        <v>520</v>
      </c>
      <c r="O1481" t="s">
        <v>155</v>
      </c>
      <c r="P1481">
        <v>0.25343611222250922</v>
      </c>
      <c r="Q1481" t="s">
        <v>156</v>
      </c>
      <c r="S1481" t="s">
        <v>733</v>
      </c>
      <c r="T1481" t="s">
        <v>155</v>
      </c>
      <c r="U1481">
        <v>0.29482858203914108</v>
      </c>
      <c r="V1481" t="s">
        <v>156</v>
      </c>
    </row>
    <row r="1482" spans="9:22" x14ac:dyDescent="0.45">
      <c r="I1482" t="s">
        <v>312</v>
      </c>
      <c r="J1482" t="s">
        <v>157</v>
      </c>
      <c r="K1482">
        <v>7.2594216072213974E-2</v>
      </c>
      <c r="L1482" t="s">
        <v>156</v>
      </c>
      <c r="N1482" t="s">
        <v>520</v>
      </c>
      <c r="O1482" t="s">
        <v>157</v>
      </c>
      <c r="P1482">
        <v>3.1173728902419394E-2</v>
      </c>
      <c r="Q1482" t="s">
        <v>156</v>
      </c>
      <c r="S1482" t="s">
        <v>733</v>
      </c>
      <c r="T1482" t="s">
        <v>157</v>
      </c>
      <c r="U1482">
        <v>3.5316839048046118E-2</v>
      </c>
      <c r="V1482" t="s">
        <v>156</v>
      </c>
    </row>
    <row r="1483" spans="9:22" x14ac:dyDescent="0.45">
      <c r="I1483" t="s">
        <v>312</v>
      </c>
      <c r="J1483" t="s">
        <v>158</v>
      </c>
      <c r="K1483">
        <v>0.61507399212138825</v>
      </c>
      <c r="L1483" t="s">
        <v>156</v>
      </c>
      <c r="N1483" t="s">
        <v>520</v>
      </c>
      <c r="O1483" t="s">
        <v>158</v>
      </c>
      <c r="P1483">
        <v>0.25283810676419533</v>
      </c>
      <c r="Q1483" t="s">
        <v>156</v>
      </c>
      <c r="S1483" t="s">
        <v>733</v>
      </c>
      <c r="T1483" t="s">
        <v>158</v>
      </c>
      <c r="U1483">
        <v>0.22460166976122153</v>
      </c>
      <c r="V1483" t="s">
        <v>156</v>
      </c>
    </row>
    <row r="1484" spans="9:22" x14ac:dyDescent="0.45">
      <c r="I1484" t="s">
        <v>312</v>
      </c>
      <c r="J1484" t="s">
        <v>159</v>
      </c>
      <c r="K1484">
        <v>6.308110509249476E-2</v>
      </c>
      <c r="L1484" t="s">
        <v>156</v>
      </c>
      <c r="N1484" t="s">
        <v>520</v>
      </c>
      <c r="O1484" t="s">
        <v>159</v>
      </c>
      <c r="P1484">
        <v>3.9288474086244855E-2</v>
      </c>
      <c r="Q1484" t="s">
        <v>156</v>
      </c>
      <c r="S1484" t="s">
        <v>733</v>
      </c>
      <c r="T1484" t="s">
        <v>159</v>
      </c>
      <c r="U1484">
        <v>3.0135883521469856E-2</v>
      </c>
      <c r="V1484" t="s">
        <v>156</v>
      </c>
    </row>
    <row r="1485" spans="9:22" x14ac:dyDescent="0.45">
      <c r="I1485" t="s">
        <v>312</v>
      </c>
      <c r="J1485" t="s">
        <v>160</v>
      </c>
      <c r="K1485">
        <v>7.1568865468134457E-2</v>
      </c>
      <c r="L1485" t="s">
        <v>156</v>
      </c>
      <c r="N1485" t="s">
        <v>520</v>
      </c>
      <c r="O1485" t="s">
        <v>160</v>
      </c>
      <c r="P1485">
        <v>0.24515080313753723</v>
      </c>
      <c r="Q1485" t="s">
        <v>156</v>
      </c>
      <c r="S1485" t="s">
        <v>733</v>
      </c>
      <c r="T1485" t="s">
        <v>160</v>
      </c>
      <c r="U1485">
        <v>0.23651884523876499</v>
      </c>
      <c r="V1485" t="s">
        <v>156</v>
      </c>
    </row>
    <row r="1486" spans="9:22" x14ac:dyDescent="0.45">
      <c r="I1486" t="s">
        <v>312</v>
      </c>
      <c r="J1486" t="s">
        <v>161</v>
      </c>
      <c r="K1486">
        <v>1.0625036610446214E-3</v>
      </c>
      <c r="L1486" t="s">
        <v>156</v>
      </c>
      <c r="N1486" t="s">
        <v>520</v>
      </c>
      <c r="O1486" t="s">
        <v>161</v>
      </c>
      <c r="P1486">
        <v>6.0836946140984095E-2</v>
      </c>
      <c r="Q1486" t="s">
        <v>156</v>
      </c>
      <c r="S1486" t="s">
        <v>733</v>
      </c>
      <c r="T1486" t="s">
        <v>161</v>
      </c>
      <c r="U1486">
        <v>5.6520238321995951E-2</v>
      </c>
      <c r="V1486" t="s">
        <v>156</v>
      </c>
    </row>
    <row r="1487" spans="9:22" x14ac:dyDescent="0.45">
      <c r="I1487" t="s">
        <v>312</v>
      </c>
      <c r="J1487" t="s">
        <v>162</v>
      </c>
      <c r="K1487">
        <v>6.4278420331320462E-3</v>
      </c>
      <c r="L1487" t="s">
        <v>156</v>
      </c>
      <c r="N1487" t="s">
        <v>520</v>
      </c>
      <c r="O1487" t="s">
        <v>162</v>
      </c>
      <c r="P1487">
        <v>7.5967072346747686E-3</v>
      </c>
      <c r="Q1487" t="s">
        <v>156</v>
      </c>
      <c r="S1487" t="s">
        <v>733</v>
      </c>
      <c r="T1487" t="s">
        <v>162</v>
      </c>
      <c r="U1487">
        <v>7.0766697568516073E-3</v>
      </c>
      <c r="V1487" t="s">
        <v>156</v>
      </c>
    </row>
    <row r="1488" spans="9:22" x14ac:dyDescent="0.45">
      <c r="I1488" t="s">
        <v>312</v>
      </c>
      <c r="J1488" t="s">
        <v>163</v>
      </c>
      <c r="K1488">
        <v>7.8541304008591134E-2</v>
      </c>
      <c r="L1488" t="s">
        <v>156</v>
      </c>
      <c r="N1488" t="s">
        <v>520</v>
      </c>
      <c r="O1488" t="s">
        <v>163</v>
      </c>
      <c r="P1488">
        <v>5.2132989257023643E-2</v>
      </c>
      <c r="Q1488" t="s">
        <v>156</v>
      </c>
      <c r="S1488" t="s">
        <v>733</v>
      </c>
      <c r="T1488" t="s">
        <v>163</v>
      </c>
      <c r="U1488">
        <v>5.4706509878532872E-2</v>
      </c>
      <c r="V1488" t="s">
        <v>156</v>
      </c>
    </row>
    <row r="1489" spans="9:22" x14ac:dyDescent="0.45">
      <c r="I1489" t="s">
        <v>312</v>
      </c>
      <c r="J1489" t="s">
        <v>164</v>
      </c>
      <c r="K1489">
        <v>5.8741649835202967E-3</v>
      </c>
      <c r="L1489" t="s">
        <v>156</v>
      </c>
      <c r="N1489" t="s">
        <v>520</v>
      </c>
      <c r="O1489" t="s">
        <v>164</v>
      </c>
      <c r="P1489">
        <v>7.3801663656926685E-3</v>
      </c>
      <c r="Q1489" t="s">
        <v>156</v>
      </c>
      <c r="S1489" t="s">
        <v>733</v>
      </c>
      <c r="T1489" t="s">
        <v>164</v>
      </c>
      <c r="U1489">
        <v>7.9811083889241297E-3</v>
      </c>
      <c r="V1489" t="s">
        <v>156</v>
      </c>
    </row>
    <row r="1490" spans="9:22" x14ac:dyDescent="0.45">
      <c r="I1490" t="s">
        <v>312</v>
      </c>
      <c r="J1490" t="s">
        <v>165</v>
      </c>
      <c r="K1490">
        <v>0</v>
      </c>
      <c r="L1490" t="s">
        <v>156</v>
      </c>
      <c r="N1490" t="s">
        <v>520</v>
      </c>
      <c r="O1490" t="s">
        <v>165</v>
      </c>
      <c r="P1490">
        <v>5.0165965888535426E-2</v>
      </c>
      <c r="Q1490" t="s">
        <v>156</v>
      </c>
      <c r="S1490" t="s">
        <v>733</v>
      </c>
      <c r="T1490" t="s">
        <v>165</v>
      </c>
      <c r="U1490">
        <v>5.2313654044843103E-2</v>
      </c>
      <c r="V1490" t="s">
        <v>156</v>
      </c>
    </row>
    <row r="1491" spans="9:22" x14ac:dyDescent="0.45">
      <c r="I1491" t="s">
        <v>313</v>
      </c>
      <c r="J1491" t="s">
        <v>155</v>
      </c>
      <c r="K1491">
        <v>8.8310360022152853E-2</v>
      </c>
      <c r="L1491" t="s">
        <v>156</v>
      </c>
      <c r="N1491" t="s">
        <v>521</v>
      </c>
      <c r="O1491" t="s">
        <v>155</v>
      </c>
      <c r="P1491">
        <v>0.24822346311325211</v>
      </c>
      <c r="Q1491" t="s">
        <v>156</v>
      </c>
      <c r="S1491" t="s">
        <v>734</v>
      </c>
      <c r="T1491" t="s">
        <v>155</v>
      </c>
      <c r="U1491">
        <v>0.27326413772903613</v>
      </c>
      <c r="V1491" t="s">
        <v>156</v>
      </c>
    </row>
    <row r="1492" spans="9:22" x14ac:dyDescent="0.45">
      <c r="I1492" t="s">
        <v>313</v>
      </c>
      <c r="J1492" t="s">
        <v>157</v>
      </c>
      <c r="K1492">
        <v>7.202015946582177E-2</v>
      </c>
      <c r="L1492" t="s">
        <v>156</v>
      </c>
      <c r="N1492" t="s">
        <v>521</v>
      </c>
      <c r="O1492" t="s">
        <v>157</v>
      </c>
      <c r="P1492">
        <v>3.2570038751420081E-2</v>
      </c>
      <c r="Q1492" t="s">
        <v>156</v>
      </c>
      <c r="S1492" t="s">
        <v>734</v>
      </c>
      <c r="T1492" t="s">
        <v>157</v>
      </c>
      <c r="U1492">
        <v>3.2366910295079827E-2</v>
      </c>
      <c r="V1492" t="s">
        <v>156</v>
      </c>
    </row>
    <row r="1493" spans="9:22" x14ac:dyDescent="0.45">
      <c r="I1493" t="s">
        <v>313</v>
      </c>
      <c r="J1493" t="s">
        <v>158</v>
      </c>
      <c r="K1493">
        <v>0.61783804902432982</v>
      </c>
      <c r="L1493" t="s">
        <v>156</v>
      </c>
      <c r="N1493" t="s">
        <v>521</v>
      </c>
      <c r="O1493" t="s">
        <v>158</v>
      </c>
      <c r="P1493">
        <v>0.21834981689897562</v>
      </c>
      <c r="Q1493" t="s">
        <v>156</v>
      </c>
      <c r="S1493" t="s">
        <v>734</v>
      </c>
      <c r="T1493" t="s">
        <v>158</v>
      </c>
      <c r="U1493">
        <v>0.24559944442842085</v>
      </c>
      <c r="V1493" t="s">
        <v>156</v>
      </c>
    </row>
    <row r="1494" spans="9:22" x14ac:dyDescent="0.45">
      <c r="I1494" t="s">
        <v>313</v>
      </c>
      <c r="J1494" t="s">
        <v>159</v>
      </c>
      <c r="K1494">
        <v>6.3466614770214466E-2</v>
      </c>
      <c r="L1494" t="s">
        <v>156</v>
      </c>
      <c r="N1494" t="s">
        <v>521</v>
      </c>
      <c r="O1494" t="s">
        <v>159</v>
      </c>
      <c r="P1494">
        <v>3.0112040102494977E-2</v>
      </c>
      <c r="Q1494" t="s">
        <v>156</v>
      </c>
      <c r="S1494" t="s">
        <v>734</v>
      </c>
      <c r="T1494" t="s">
        <v>159</v>
      </c>
      <c r="U1494">
        <v>3.6781407134606897E-2</v>
      </c>
      <c r="V1494" t="s">
        <v>156</v>
      </c>
    </row>
    <row r="1495" spans="9:22" x14ac:dyDescent="0.45">
      <c r="I1495" t="s">
        <v>313</v>
      </c>
      <c r="J1495" t="s">
        <v>160</v>
      </c>
      <c r="K1495">
        <v>7.1620522342882603E-2</v>
      </c>
      <c r="L1495" t="s">
        <v>156</v>
      </c>
      <c r="N1495" t="s">
        <v>521</v>
      </c>
      <c r="O1495" t="s">
        <v>160</v>
      </c>
      <c r="P1495">
        <v>0.20615539723159737</v>
      </c>
      <c r="Q1495" t="s">
        <v>156</v>
      </c>
      <c r="S1495" t="s">
        <v>734</v>
      </c>
      <c r="T1495" t="s">
        <v>160</v>
      </c>
      <c r="U1495">
        <v>0.23718577196016438</v>
      </c>
      <c r="V1495" t="s">
        <v>156</v>
      </c>
    </row>
    <row r="1496" spans="9:22" x14ac:dyDescent="0.45">
      <c r="I1496" t="s">
        <v>313</v>
      </c>
      <c r="J1496" t="s">
        <v>161</v>
      </c>
      <c r="K1496">
        <v>1.0386578501194741E-3</v>
      </c>
      <c r="L1496" t="s">
        <v>156</v>
      </c>
      <c r="N1496" t="s">
        <v>521</v>
      </c>
      <c r="O1496" t="s">
        <v>161</v>
      </c>
      <c r="P1496">
        <v>9.0597158540569808E-2</v>
      </c>
      <c r="Q1496" t="s">
        <v>156</v>
      </c>
      <c r="S1496" t="s">
        <v>734</v>
      </c>
      <c r="T1496" t="s">
        <v>161</v>
      </c>
      <c r="U1496">
        <v>5.6812095578771635E-2</v>
      </c>
      <c r="V1496" t="s">
        <v>156</v>
      </c>
    </row>
    <row r="1497" spans="9:22" x14ac:dyDescent="0.45">
      <c r="I1497" t="s">
        <v>313</v>
      </c>
      <c r="J1497" t="s">
        <v>162</v>
      </c>
      <c r="K1497">
        <v>5.9387011605826073E-3</v>
      </c>
      <c r="L1497" t="s">
        <v>156</v>
      </c>
      <c r="N1497" t="s">
        <v>521</v>
      </c>
      <c r="O1497" t="s">
        <v>162</v>
      </c>
      <c r="P1497">
        <v>1.0689049283075533E-2</v>
      </c>
      <c r="Q1497" t="s">
        <v>156</v>
      </c>
      <c r="S1497" t="s">
        <v>734</v>
      </c>
      <c r="T1497" t="s">
        <v>162</v>
      </c>
      <c r="U1497">
        <v>6.8486702325706653E-3</v>
      </c>
      <c r="V1497" t="s">
        <v>156</v>
      </c>
    </row>
    <row r="1498" spans="9:22" x14ac:dyDescent="0.45">
      <c r="I1498" t="s">
        <v>313</v>
      </c>
      <c r="J1498" t="s">
        <v>163</v>
      </c>
      <c r="K1498">
        <v>7.4995727139799434E-2</v>
      </c>
      <c r="L1498" t="s">
        <v>156</v>
      </c>
      <c r="N1498" t="s">
        <v>521</v>
      </c>
      <c r="O1498" t="s">
        <v>163</v>
      </c>
      <c r="P1498">
        <v>7.5412087801276298E-2</v>
      </c>
      <c r="Q1498" t="s">
        <v>156</v>
      </c>
      <c r="S1498" t="s">
        <v>734</v>
      </c>
      <c r="T1498" t="s">
        <v>163</v>
      </c>
      <c r="U1498">
        <v>5.087419376861646E-2</v>
      </c>
      <c r="V1498" t="s">
        <v>156</v>
      </c>
    </row>
    <row r="1499" spans="9:22" x14ac:dyDescent="0.45">
      <c r="I1499" t="s">
        <v>313</v>
      </c>
      <c r="J1499" t="s">
        <v>164</v>
      </c>
      <c r="K1499">
        <v>4.7712082239313707E-3</v>
      </c>
      <c r="L1499" t="s">
        <v>156</v>
      </c>
      <c r="N1499" t="s">
        <v>521</v>
      </c>
      <c r="O1499" t="s">
        <v>164</v>
      </c>
      <c r="P1499">
        <v>1.0734446411621194E-2</v>
      </c>
      <c r="Q1499" t="s">
        <v>156</v>
      </c>
      <c r="S1499" t="s">
        <v>734</v>
      </c>
      <c r="T1499" t="s">
        <v>164</v>
      </c>
      <c r="U1499">
        <v>7.7669443832509844E-3</v>
      </c>
      <c r="V1499" t="s">
        <v>156</v>
      </c>
    </row>
    <row r="1500" spans="9:22" x14ac:dyDescent="0.45">
      <c r="I1500" t="s">
        <v>313</v>
      </c>
      <c r="J1500" t="s">
        <v>165</v>
      </c>
      <c r="K1500">
        <v>0</v>
      </c>
      <c r="L1500" t="s">
        <v>156</v>
      </c>
      <c r="N1500" t="s">
        <v>521</v>
      </c>
      <c r="O1500" t="s">
        <v>165</v>
      </c>
      <c r="P1500">
        <v>7.7156501865578486E-2</v>
      </c>
      <c r="Q1500" t="s">
        <v>156</v>
      </c>
      <c r="S1500" t="s">
        <v>734</v>
      </c>
      <c r="T1500" t="s">
        <v>165</v>
      </c>
      <c r="U1500">
        <v>5.2500424489309062E-2</v>
      </c>
      <c r="V1500" t="s">
        <v>156</v>
      </c>
    </row>
    <row r="1501" spans="9:22" x14ac:dyDescent="0.45">
      <c r="I1501" t="s">
        <v>314</v>
      </c>
      <c r="J1501" t="s">
        <v>155</v>
      </c>
      <c r="K1501">
        <v>8.950189548010179E-2</v>
      </c>
      <c r="L1501" t="s">
        <v>156</v>
      </c>
      <c r="N1501" t="s">
        <v>522</v>
      </c>
      <c r="O1501" t="s">
        <v>155</v>
      </c>
      <c r="P1501">
        <v>0.24364411995551291</v>
      </c>
      <c r="Q1501" t="s">
        <v>156</v>
      </c>
      <c r="S1501" t="s">
        <v>735</v>
      </c>
      <c r="T1501" t="s">
        <v>155</v>
      </c>
      <c r="U1501">
        <v>0.30309640500240426</v>
      </c>
      <c r="V1501" t="s">
        <v>156</v>
      </c>
    </row>
    <row r="1502" spans="9:22" x14ac:dyDescent="0.45">
      <c r="I1502" t="s">
        <v>314</v>
      </c>
      <c r="J1502" t="s">
        <v>157</v>
      </c>
      <c r="K1502">
        <v>7.1482932350967074E-2</v>
      </c>
      <c r="L1502" t="s">
        <v>156</v>
      </c>
      <c r="N1502" t="s">
        <v>522</v>
      </c>
      <c r="O1502" t="s">
        <v>157</v>
      </c>
      <c r="P1502">
        <v>2.6834648637015679E-2</v>
      </c>
      <c r="Q1502" t="s">
        <v>156</v>
      </c>
      <c r="S1502" t="s">
        <v>735</v>
      </c>
      <c r="T1502" t="s">
        <v>157</v>
      </c>
      <c r="U1502">
        <v>3.4996229449132638E-2</v>
      </c>
      <c r="V1502" t="s">
        <v>156</v>
      </c>
    </row>
    <row r="1503" spans="9:22" x14ac:dyDescent="0.45">
      <c r="I1503" t="s">
        <v>314</v>
      </c>
      <c r="J1503" t="s">
        <v>158</v>
      </c>
      <c r="K1503">
        <v>0.61888764559798259</v>
      </c>
      <c r="L1503" t="s">
        <v>156</v>
      </c>
      <c r="N1503" t="s">
        <v>522</v>
      </c>
      <c r="O1503" t="s">
        <v>158</v>
      </c>
      <c r="P1503">
        <v>0.19886388267652411</v>
      </c>
      <c r="Q1503" t="s">
        <v>156</v>
      </c>
      <c r="S1503" t="s">
        <v>735</v>
      </c>
      <c r="T1503" t="s">
        <v>158</v>
      </c>
      <c r="U1503">
        <v>0.20743738515019236</v>
      </c>
      <c r="V1503" t="s">
        <v>156</v>
      </c>
    </row>
    <row r="1504" spans="9:22" x14ac:dyDescent="0.45">
      <c r="I1504" t="s">
        <v>314</v>
      </c>
      <c r="J1504" t="s">
        <v>159</v>
      </c>
      <c r="K1504">
        <v>6.3513809074022695E-2</v>
      </c>
      <c r="L1504" t="s">
        <v>156</v>
      </c>
      <c r="N1504" t="s">
        <v>522</v>
      </c>
      <c r="O1504" t="s">
        <v>159</v>
      </c>
      <c r="P1504">
        <v>3.2199255263448211E-2</v>
      </c>
      <c r="Q1504" t="s">
        <v>156</v>
      </c>
      <c r="S1504" t="s">
        <v>735</v>
      </c>
      <c r="T1504" t="s">
        <v>159</v>
      </c>
      <c r="U1504">
        <v>2.8877398566784878E-2</v>
      </c>
      <c r="V1504" t="s">
        <v>156</v>
      </c>
    </row>
    <row r="1505" spans="9:22" x14ac:dyDescent="0.45">
      <c r="I1505" t="s">
        <v>314</v>
      </c>
      <c r="J1505" t="s">
        <v>160</v>
      </c>
      <c r="K1505">
        <v>7.0676876788600088E-2</v>
      </c>
      <c r="L1505" t="s">
        <v>156</v>
      </c>
      <c r="N1505" t="s">
        <v>522</v>
      </c>
      <c r="O1505" t="s">
        <v>160</v>
      </c>
      <c r="P1505">
        <v>0.22744611170592424</v>
      </c>
      <c r="Q1505" t="s">
        <v>156</v>
      </c>
      <c r="S1505" t="s">
        <v>735</v>
      </c>
      <c r="T1505" t="s">
        <v>160</v>
      </c>
      <c r="U1505">
        <v>0.24194544181136496</v>
      </c>
      <c r="V1505" t="s">
        <v>156</v>
      </c>
    </row>
    <row r="1506" spans="9:22" x14ac:dyDescent="0.45">
      <c r="I1506" t="s">
        <v>314</v>
      </c>
      <c r="J1506" t="s">
        <v>161</v>
      </c>
      <c r="K1506">
        <v>1.0448883378376404E-3</v>
      </c>
      <c r="L1506" t="s">
        <v>156</v>
      </c>
      <c r="N1506" t="s">
        <v>522</v>
      </c>
      <c r="O1506" t="s">
        <v>161</v>
      </c>
      <c r="P1506">
        <v>8.940284413624941E-2</v>
      </c>
      <c r="Q1506" t="s">
        <v>156</v>
      </c>
      <c r="S1506" t="s">
        <v>735</v>
      </c>
      <c r="T1506" t="s">
        <v>161</v>
      </c>
      <c r="U1506">
        <v>5.8236458574972977E-2</v>
      </c>
      <c r="V1506" t="s">
        <v>156</v>
      </c>
    </row>
    <row r="1507" spans="9:22" x14ac:dyDescent="0.45">
      <c r="I1507" t="s">
        <v>314</v>
      </c>
      <c r="J1507" t="s">
        <v>162</v>
      </c>
      <c r="K1507">
        <v>5.9910483562380925E-3</v>
      </c>
      <c r="L1507" t="s">
        <v>156</v>
      </c>
      <c r="N1507" t="s">
        <v>522</v>
      </c>
      <c r="O1507" t="s">
        <v>162</v>
      </c>
      <c r="P1507">
        <v>1.0771244675425727E-2</v>
      </c>
      <c r="Q1507" t="s">
        <v>156</v>
      </c>
      <c r="S1507" t="s">
        <v>735</v>
      </c>
      <c r="T1507" t="s">
        <v>162</v>
      </c>
      <c r="U1507">
        <v>7.4402234556280736E-3</v>
      </c>
      <c r="V1507" t="s">
        <v>156</v>
      </c>
    </row>
    <row r="1508" spans="9:22" x14ac:dyDescent="0.45">
      <c r="I1508" t="s">
        <v>314</v>
      </c>
      <c r="J1508" t="s">
        <v>163</v>
      </c>
      <c r="K1508">
        <v>7.5299028641732657E-2</v>
      </c>
      <c r="L1508" t="s">
        <v>156</v>
      </c>
      <c r="N1508" t="s">
        <v>522</v>
      </c>
      <c r="O1508" t="s">
        <v>163</v>
      </c>
      <c r="P1508">
        <v>7.5319852719150995E-2</v>
      </c>
      <c r="Q1508" t="s">
        <v>156</v>
      </c>
      <c r="S1508" t="s">
        <v>735</v>
      </c>
      <c r="T1508" t="s">
        <v>163</v>
      </c>
      <c r="U1508">
        <v>5.5770057253765694E-2</v>
      </c>
      <c r="V1508" t="s">
        <v>156</v>
      </c>
    </row>
    <row r="1509" spans="9:22" x14ac:dyDescent="0.45">
      <c r="I1509" t="s">
        <v>314</v>
      </c>
      <c r="J1509" t="s">
        <v>164</v>
      </c>
      <c r="K1509">
        <v>3.6018753723532641E-3</v>
      </c>
      <c r="L1509" t="s">
        <v>156</v>
      </c>
      <c r="N1509" t="s">
        <v>522</v>
      </c>
      <c r="O1509" t="s">
        <v>164</v>
      </c>
      <c r="P1509">
        <v>1.108072486203039E-2</v>
      </c>
      <c r="Q1509" t="s">
        <v>156</v>
      </c>
      <c r="S1509" t="s">
        <v>735</v>
      </c>
      <c r="T1509" t="s">
        <v>164</v>
      </c>
      <c r="U1509">
        <v>8.0927207608530206E-3</v>
      </c>
      <c r="V1509" t="s">
        <v>156</v>
      </c>
    </row>
    <row r="1510" spans="9:22" x14ac:dyDescent="0.45">
      <c r="I1510" t="s">
        <v>314</v>
      </c>
      <c r="J1510" t="s">
        <v>165</v>
      </c>
      <c r="K1510">
        <v>0</v>
      </c>
      <c r="L1510" t="s">
        <v>156</v>
      </c>
      <c r="N1510" t="s">
        <v>522</v>
      </c>
      <c r="O1510" t="s">
        <v>165</v>
      </c>
      <c r="P1510">
        <v>8.4437315368606755E-2</v>
      </c>
      <c r="Q1510" t="s">
        <v>156</v>
      </c>
      <c r="S1510" t="s">
        <v>735</v>
      </c>
      <c r="T1510" t="s">
        <v>165</v>
      </c>
      <c r="U1510">
        <v>5.4107679974699292E-2</v>
      </c>
      <c r="V1510" t="s">
        <v>156</v>
      </c>
    </row>
    <row r="1511" spans="9:22" x14ac:dyDescent="0.45">
      <c r="I1511" t="s">
        <v>315</v>
      </c>
      <c r="J1511" t="s">
        <v>155</v>
      </c>
      <c r="K1511">
        <v>8.7135596977127472E-2</v>
      </c>
      <c r="L1511" t="s">
        <v>156</v>
      </c>
      <c r="N1511" t="s">
        <v>523</v>
      </c>
      <c r="O1511" t="s">
        <v>155</v>
      </c>
      <c r="P1511">
        <v>0.22641856903752219</v>
      </c>
      <c r="Q1511" t="s">
        <v>156</v>
      </c>
      <c r="S1511" t="s">
        <v>736</v>
      </c>
      <c r="T1511" t="s">
        <v>155</v>
      </c>
      <c r="U1511">
        <v>0.28943886147997383</v>
      </c>
      <c r="V1511" t="s">
        <v>156</v>
      </c>
    </row>
    <row r="1512" spans="9:22" x14ac:dyDescent="0.45">
      <c r="I1512" t="s">
        <v>315</v>
      </c>
      <c r="J1512" t="s">
        <v>157</v>
      </c>
      <c r="K1512">
        <v>7.1929396953350599E-2</v>
      </c>
      <c r="L1512" t="s">
        <v>156</v>
      </c>
      <c r="N1512" t="s">
        <v>523</v>
      </c>
      <c r="O1512" t="s">
        <v>157</v>
      </c>
      <c r="P1512">
        <v>2.8432448582032345E-2</v>
      </c>
      <c r="Q1512" t="s">
        <v>156</v>
      </c>
      <c r="S1512" t="s">
        <v>736</v>
      </c>
      <c r="T1512" t="s">
        <v>157</v>
      </c>
      <c r="U1512">
        <v>3.2171433961699428E-2</v>
      </c>
      <c r="V1512" t="s">
        <v>156</v>
      </c>
    </row>
    <row r="1513" spans="9:22" x14ac:dyDescent="0.45">
      <c r="I1513" t="s">
        <v>315</v>
      </c>
      <c r="J1513" t="s">
        <v>158</v>
      </c>
      <c r="K1513">
        <v>0.61935102951592391</v>
      </c>
      <c r="L1513" t="s">
        <v>156</v>
      </c>
      <c r="N1513" t="s">
        <v>523</v>
      </c>
      <c r="O1513" t="s">
        <v>158</v>
      </c>
      <c r="P1513">
        <v>0.21225004685394175</v>
      </c>
      <c r="Q1513" t="s">
        <v>156</v>
      </c>
      <c r="S1513" t="s">
        <v>736</v>
      </c>
      <c r="T1513" t="s">
        <v>158</v>
      </c>
      <c r="U1513">
        <v>0.21639217526671775</v>
      </c>
      <c r="V1513" t="s">
        <v>156</v>
      </c>
    </row>
    <row r="1514" spans="9:22" x14ac:dyDescent="0.45">
      <c r="I1514" t="s">
        <v>315</v>
      </c>
      <c r="J1514" t="s">
        <v>159</v>
      </c>
      <c r="K1514">
        <v>6.193231272217585E-2</v>
      </c>
      <c r="L1514" t="s">
        <v>156</v>
      </c>
      <c r="N1514" t="s">
        <v>523</v>
      </c>
      <c r="O1514" t="s">
        <v>159</v>
      </c>
      <c r="P1514">
        <v>3.0582397866259537E-2</v>
      </c>
      <c r="Q1514" t="s">
        <v>156</v>
      </c>
      <c r="S1514" t="s">
        <v>736</v>
      </c>
      <c r="T1514" t="s">
        <v>159</v>
      </c>
      <c r="U1514">
        <v>3.2447029870963755E-2</v>
      </c>
      <c r="V1514" t="s">
        <v>156</v>
      </c>
    </row>
    <row r="1515" spans="9:22" x14ac:dyDescent="0.45">
      <c r="I1515" t="s">
        <v>315</v>
      </c>
      <c r="J1515" t="s">
        <v>160</v>
      </c>
      <c r="K1515">
        <v>6.8223661402718613E-2</v>
      </c>
      <c r="L1515" t="s">
        <v>156</v>
      </c>
      <c r="N1515" t="s">
        <v>523</v>
      </c>
      <c r="O1515" t="s">
        <v>160</v>
      </c>
      <c r="P1515">
        <v>0.19672033855695192</v>
      </c>
      <c r="Q1515" t="s">
        <v>156</v>
      </c>
      <c r="S1515" t="s">
        <v>736</v>
      </c>
      <c r="T1515" t="s">
        <v>160</v>
      </c>
      <c r="U1515">
        <v>0.25603612771773337</v>
      </c>
      <c r="V1515" t="s">
        <v>156</v>
      </c>
    </row>
    <row r="1516" spans="9:22" x14ac:dyDescent="0.45">
      <c r="I1516" t="s">
        <v>315</v>
      </c>
      <c r="J1516" t="s">
        <v>161</v>
      </c>
      <c r="K1516">
        <v>8.5621653993820778E-4</v>
      </c>
      <c r="L1516" t="s">
        <v>156</v>
      </c>
      <c r="N1516" t="s">
        <v>523</v>
      </c>
      <c r="O1516" t="s">
        <v>161</v>
      </c>
      <c r="P1516">
        <v>0.10825255159282533</v>
      </c>
      <c r="Q1516" t="s">
        <v>156</v>
      </c>
      <c r="S1516" t="s">
        <v>736</v>
      </c>
      <c r="T1516" t="s">
        <v>161</v>
      </c>
      <c r="U1516">
        <v>5.6381936141948134E-2</v>
      </c>
      <c r="V1516" t="s">
        <v>156</v>
      </c>
    </row>
    <row r="1517" spans="9:22" x14ac:dyDescent="0.45">
      <c r="I1517" t="s">
        <v>315</v>
      </c>
      <c r="J1517" t="s">
        <v>162</v>
      </c>
      <c r="K1517">
        <v>6.598254904314379E-3</v>
      </c>
      <c r="L1517" t="s">
        <v>156</v>
      </c>
      <c r="N1517" t="s">
        <v>523</v>
      </c>
      <c r="O1517" t="s">
        <v>162</v>
      </c>
      <c r="P1517">
        <v>1.2243120862458047E-2</v>
      </c>
      <c r="Q1517" t="s">
        <v>156</v>
      </c>
      <c r="S1517" t="s">
        <v>736</v>
      </c>
      <c r="T1517" t="s">
        <v>162</v>
      </c>
      <c r="U1517">
        <v>7.0989659770219352E-3</v>
      </c>
      <c r="V1517" t="s">
        <v>156</v>
      </c>
    </row>
    <row r="1518" spans="9:22" x14ac:dyDescent="0.45">
      <c r="I1518" t="s">
        <v>315</v>
      </c>
      <c r="J1518" t="s">
        <v>163</v>
      </c>
      <c r="K1518">
        <v>8.0890221421750536E-2</v>
      </c>
      <c r="L1518" t="s">
        <v>156</v>
      </c>
      <c r="N1518" t="s">
        <v>523</v>
      </c>
      <c r="O1518" t="s">
        <v>163</v>
      </c>
      <c r="P1518">
        <v>8.2686073664840862E-2</v>
      </c>
      <c r="Q1518" t="s">
        <v>156</v>
      </c>
      <c r="S1518" t="s">
        <v>736</v>
      </c>
      <c r="T1518" t="s">
        <v>163</v>
      </c>
      <c r="U1518">
        <v>5.0970636322019189E-2</v>
      </c>
      <c r="V1518" t="s">
        <v>156</v>
      </c>
    </row>
    <row r="1519" spans="9:22" x14ac:dyDescent="0.45">
      <c r="I1519" t="s">
        <v>315</v>
      </c>
      <c r="J1519" t="s">
        <v>164</v>
      </c>
      <c r="K1519">
        <v>3.0833095625335976E-3</v>
      </c>
      <c r="L1519" t="s">
        <v>156</v>
      </c>
      <c r="N1519" t="s">
        <v>523</v>
      </c>
      <c r="O1519" t="s">
        <v>164</v>
      </c>
      <c r="P1519">
        <v>1.1947068324698931E-2</v>
      </c>
      <c r="Q1519" t="s">
        <v>156</v>
      </c>
      <c r="S1519" t="s">
        <v>736</v>
      </c>
      <c r="T1519" t="s">
        <v>164</v>
      </c>
      <c r="U1519">
        <v>7.4888912905914417E-3</v>
      </c>
      <c r="V1519" t="s">
        <v>156</v>
      </c>
    </row>
    <row r="1520" spans="9:22" x14ac:dyDescent="0.45">
      <c r="I1520" t="s">
        <v>315</v>
      </c>
      <c r="J1520" t="s">
        <v>165</v>
      </c>
      <c r="K1520">
        <v>0</v>
      </c>
      <c r="L1520" t="s">
        <v>156</v>
      </c>
      <c r="N1520" t="s">
        <v>523</v>
      </c>
      <c r="O1520" t="s">
        <v>165</v>
      </c>
      <c r="P1520">
        <v>9.0467384658333927E-2</v>
      </c>
      <c r="Q1520" t="s">
        <v>156</v>
      </c>
      <c r="S1520" t="s">
        <v>736</v>
      </c>
      <c r="T1520" t="s">
        <v>165</v>
      </c>
      <c r="U1520">
        <v>5.1573941971159887E-2</v>
      </c>
      <c r="V1520" t="s">
        <v>156</v>
      </c>
    </row>
    <row r="1521" spans="9:22" x14ac:dyDescent="0.45">
      <c r="I1521" t="s">
        <v>316</v>
      </c>
      <c r="J1521" t="s">
        <v>155</v>
      </c>
      <c r="K1521">
        <v>7.8076162228010726E-2</v>
      </c>
      <c r="L1521" t="s">
        <v>156</v>
      </c>
      <c r="N1521" t="s">
        <v>524</v>
      </c>
      <c r="O1521" t="s">
        <v>155</v>
      </c>
      <c r="P1521">
        <v>0.23508940979453674</v>
      </c>
      <c r="Q1521" t="s">
        <v>156</v>
      </c>
      <c r="S1521" t="s">
        <v>737</v>
      </c>
      <c r="T1521" t="s">
        <v>155</v>
      </c>
      <c r="U1521">
        <v>0.27840254976093615</v>
      </c>
      <c r="V1521" t="s">
        <v>156</v>
      </c>
    </row>
    <row r="1522" spans="9:22" x14ac:dyDescent="0.45">
      <c r="I1522" t="s">
        <v>316</v>
      </c>
      <c r="J1522" t="s">
        <v>157</v>
      </c>
      <c r="K1522">
        <v>7.1527035883399676E-2</v>
      </c>
      <c r="L1522" t="s">
        <v>156</v>
      </c>
      <c r="N1522" t="s">
        <v>524</v>
      </c>
      <c r="O1522" t="s">
        <v>157</v>
      </c>
      <c r="P1522">
        <v>2.3291223611203549E-2</v>
      </c>
      <c r="Q1522" t="s">
        <v>156</v>
      </c>
      <c r="S1522" t="s">
        <v>737</v>
      </c>
      <c r="T1522" t="s">
        <v>157</v>
      </c>
      <c r="U1522">
        <v>3.0874291755291966E-2</v>
      </c>
      <c r="V1522" t="s">
        <v>156</v>
      </c>
    </row>
    <row r="1523" spans="9:22" x14ac:dyDescent="0.45">
      <c r="I1523" t="s">
        <v>316</v>
      </c>
      <c r="J1523" t="s">
        <v>158</v>
      </c>
      <c r="K1523">
        <v>0.62713502796229703</v>
      </c>
      <c r="L1523" t="s">
        <v>156</v>
      </c>
      <c r="N1523" t="s">
        <v>524</v>
      </c>
      <c r="O1523" t="s">
        <v>158</v>
      </c>
      <c r="P1523">
        <v>0.1961403706485661</v>
      </c>
      <c r="Q1523" t="s">
        <v>156</v>
      </c>
      <c r="S1523" t="s">
        <v>737</v>
      </c>
      <c r="T1523" t="s">
        <v>158</v>
      </c>
      <c r="U1523">
        <v>0.23918703593160814</v>
      </c>
      <c r="V1523" t="s">
        <v>156</v>
      </c>
    </row>
    <row r="1524" spans="9:22" x14ac:dyDescent="0.45">
      <c r="I1524" t="s">
        <v>316</v>
      </c>
      <c r="J1524" t="s">
        <v>159</v>
      </c>
      <c r="K1524">
        <v>6.035547212143591E-2</v>
      </c>
      <c r="L1524" t="s">
        <v>156</v>
      </c>
      <c r="N1524" t="s">
        <v>524</v>
      </c>
      <c r="O1524" t="s">
        <v>159</v>
      </c>
      <c r="P1524">
        <v>3.4184508233361471E-2</v>
      </c>
      <c r="Q1524" t="s">
        <v>156</v>
      </c>
      <c r="S1524" t="s">
        <v>737</v>
      </c>
      <c r="T1524" t="s">
        <v>159</v>
      </c>
      <c r="U1524">
        <v>3.8416228769851367E-2</v>
      </c>
      <c r="V1524" t="s">
        <v>156</v>
      </c>
    </row>
    <row r="1525" spans="9:22" x14ac:dyDescent="0.45">
      <c r="I1525" t="s">
        <v>316</v>
      </c>
      <c r="J1525" t="s">
        <v>160</v>
      </c>
      <c r="K1525">
        <v>6.5009012861735382E-2</v>
      </c>
      <c r="L1525" t="s">
        <v>156</v>
      </c>
      <c r="N1525" t="s">
        <v>524</v>
      </c>
      <c r="O1525" t="s">
        <v>160</v>
      </c>
      <c r="P1525">
        <v>0.2772424371756651</v>
      </c>
      <c r="Q1525" t="s">
        <v>156</v>
      </c>
      <c r="S1525" t="s">
        <v>737</v>
      </c>
      <c r="T1525" t="s">
        <v>160</v>
      </c>
      <c r="U1525">
        <v>0.26079204447071491</v>
      </c>
      <c r="V1525" t="s">
        <v>156</v>
      </c>
    </row>
    <row r="1526" spans="9:22" x14ac:dyDescent="0.45">
      <c r="I1526" t="s">
        <v>316</v>
      </c>
      <c r="J1526" t="s">
        <v>161</v>
      </c>
      <c r="K1526">
        <v>6.1685401127880234E-4</v>
      </c>
      <c r="L1526" t="s">
        <v>156</v>
      </c>
      <c r="N1526" t="s">
        <v>524</v>
      </c>
      <c r="O1526" t="s">
        <v>161</v>
      </c>
      <c r="P1526">
        <v>8.3026025861330233E-2</v>
      </c>
      <c r="Q1526" t="s">
        <v>156</v>
      </c>
      <c r="S1526" t="s">
        <v>737</v>
      </c>
      <c r="T1526" t="s">
        <v>161</v>
      </c>
      <c r="U1526">
        <v>5.0936836245699404E-2</v>
      </c>
      <c r="V1526" t="s">
        <v>156</v>
      </c>
    </row>
    <row r="1527" spans="9:22" x14ac:dyDescent="0.45">
      <c r="I1527" t="s">
        <v>316</v>
      </c>
      <c r="J1527" t="s">
        <v>162</v>
      </c>
      <c r="K1527">
        <v>7.0428280970179823E-3</v>
      </c>
      <c r="L1527" t="s">
        <v>156</v>
      </c>
      <c r="N1527" t="s">
        <v>524</v>
      </c>
      <c r="O1527" t="s">
        <v>162</v>
      </c>
      <c r="P1527">
        <v>9.1072755523125635E-3</v>
      </c>
      <c r="Q1527" t="s">
        <v>156</v>
      </c>
      <c r="S1527" t="s">
        <v>737</v>
      </c>
      <c r="T1527" t="s">
        <v>162</v>
      </c>
      <c r="U1527">
        <v>6.3131406967742642E-3</v>
      </c>
      <c r="V1527" t="s">
        <v>156</v>
      </c>
    </row>
    <row r="1528" spans="9:22" x14ac:dyDescent="0.45">
      <c r="I1528" t="s">
        <v>316</v>
      </c>
      <c r="J1528" t="s">
        <v>163</v>
      </c>
      <c r="K1528">
        <v>8.7625412750123061E-2</v>
      </c>
      <c r="L1528" t="s">
        <v>156</v>
      </c>
      <c r="N1528" t="s">
        <v>524</v>
      </c>
      <c r="O1528" t="s">
        <v>163</v>
      </c>
      <c r="P1528">
        <v>5.9338448471130525E-2</v>
      </c>
      <c r="Q1528" t="s">
        <v>156</v>
      </c>
      <c r="S1528" t="s">
        <v>737</v>
      </c>
      <c r="T1528" t="s">
        <v>163</v>
      </c>
      <c r="U1528">
        <v>4.3675611837655878E-2</v>
      </c>
      <c r="V1528" t="s">
        <v>156</v>
      </c>
    </row>
    <row r="1529" spans="9:22" x14ac:dyDescent="0.45">
      <c r="I1529" t="s">
        <v>316</v>
      </c>
      <c r="J1529" t="s">
        <v>164</v>
      </c>
      <c r="K1529">
        <v>2.6121940845309924E-3</v>
      </c>
      <c r="L1529" t="s">
        <v>156</v>
      </c>
      <c r="N1529" t="s">
        <v>524</v>
      </c>
      <c r="O1529" t="s">
        <v>164</v>
      </c>
      <c r="P1529">
        <v>9.113998139930253E-3</v>
      </c>
      <c r="Q1529" t="s">
        <v>156</v>
      </c>
      <c r="S1529" t="s">
        <v>737</v>
      </c>
      <c r="T1529" t="s">
        <v>164</v>
      </c>
      <c r="U1529">
        <v>6.4702574604706574E-3</v>
      </c>
      <c r="V1529" t="s">
        <v>156</v>
      </c>
    </row>
    <row r="1530" spans="9:22" x14ac:dyDescent="0.45">
      <c r="I1530" t="s">
        <v>316</v>
      </c>
      <c r="J1530" t="s">
        <v>165</v>
      </c>
      <c r="K1530">
        <v>0</v>
      </c>
      <c r="L1530" t="s">
        <v>156</v>
      </c>
      <c r="N1530" t="s">
        <v>524</v>
      </c>
      <c r="O1530" t="s">
        <v>165</v>
      </c>
      <c r="P1530">
        <v>7.3466302511822484E-2</v>
      </c>
      <c r="Q1530" t="s">
        <v>156</v>
      </c>
      <c r="S1530" t="s">
        <v>737</v>
      </c>
      <c r="T1530" t="s">
        <v>165</v>
      </c>
      <c r="U1530">
        <v>4.4932003070815282E-2</v>
      </c>
      <c r="V1530" t="s">
        <v>156</v>
      </c>
    </row>
    <row r="1531" spans="9:22" x14ac:dyDescent="0.45">
      <c r="I1531" t="s">
        <v>317</v>
      </c>
      <c r="J1531" t="s">
        <v>155</v>
      </c>
      <c r="K1531">
        <v>7.2170341091091175E-2</v>
      </c>
      <c r="L1531" t="s">
        <v>156</v>
      </c>
      <c r="N1531" t="s">
        <v>525</v>
      </c>
      <c r="O1531" t="s">
        <v>155</v>
      </c>
      <c r="P1531">
        <v>0.27607141974200389</v>
      </c>
      <c r="Q1531" t="s">
        <v>156</v>
      </c>
      <c r="S1531" t="s">
        <v>738</v>
      </c>
      <c r="T1531" t="s">
        <v>155</v>
      </c>
      <c r="U1531">
        <v>0.28371193235176617</v>
      </c>
      <c r="V1531" t="s">
        <v>156</v>
      </c>
    </row>
    <row r="1532" spans="9:22" x14ac:dyDescent="0.45">
      <c r="I1532" t="s">
        <v>317</v>
      </c>
      <c r="J1532" t="s">
        <v>157</v>
      </c>
      <c r="K1532">
        <v>6.9803144436307529E-2</v>
      </c>
      <c r="L1532" t="s">
        <v>156</v>
      </c>
      <c r="N1532" t="s">
        <v>525</v>
      </c>
      <c r="O1532" t="s">
        <v>157</v>
      </c>
      <c r="P1532">
        <v>2.0610019770106819E-2</v>
      </c>
      <c r="Q1532" t="s">
        <v>156</v>
      </c>
      <c r="S1532" t="s">
        <v>738</v>
      </c>
      <c r="T1532" t="s">
        <v>157</v>
      </c>
      <c r="U1532">
        <v>3.1074228150081113E-2</v>
      </c>
      <c r="V1532" t="s">
        <v>156</v>
      </c>
    </row>
    <row r="1533" spans="9:22" x14ac:dyDescent="0.45">
      <c r="I1533" t="s">
        <v>317</v>
      </c>
      <c r="J1533" t="s">
        <v>158</v>
      </c>
      <c r="K1533">
        <v>0.63357540444913807</v>
      </c>
      <c r="L1533" t="s">
        <v>156</v>
      </c>
      <c r="N1533" t="s">
        <v>525</v>
      </c>
      <c r="O1533" t="s">
        <v>158</v>
      </c>
      <c r="P1533">
        <v>0.14447919490703282</v>
      </c>
      <c r="Q1533" t="s">
        <v>156</v>
      </c>
      <c r="S1533" t="s">
        <v>738</v>
      </c>
      <c r="T1533" t="s">
        <v>158</v>
      </c>
      <c r="U1533">
        <v>0.22777756321378262</v>
      </c>
      <c r="V1533" t="s">
        <v>156</v>
      </c>
    </row>
    <row r="1534" spans="9:22" x14ac:dyDescent="0.45">
      <c r="I1534" t="s">
        <v>317</v>
      </c>
      <c r="J1534" t="s">
        <v>159</v>
      </c>
      <c r="K1534">
        <v>6.0366609107376408E-2</v>
      </c>
      <c r="L1534" t="s">
        <v>156</v>
      </c>
      <c r="N1534" t="s">
        <v>525</v>
      </c>
      <c r="O1534" t="s">
        <v>159</v>
      </c>
      <c r="P1534">
        <v>2.5460495078863096E-2</v>
      </c>
      <c r="Q1534" t="s">
        <v>156</v>
      </c>
      <c r="S1534" t="s">
        <v>738</v>
      </c>
      <c r="T1534" t="s">
        <v>159</v>
      </c>
      <c r="U1534">
        <v>3.8110049083045432E-2</v>
      </c>
      <c r="V1534" t="s">
        <v>156</v>
      </c>
    </row>
    <row r="1535" spans="9:22" x14ac:dyDescent="0.45">
      <c r="I1535" t="s">
        <v>317</v>
      </c>
      <c r="J1535" t="s">
        <v>160</v>
      </c>
      <c r="K1535">
        <v>6.4011363030886906E-2</v>
      </c>
      <c r="L1535" t="s">
        <v>156</v>
      </c>
      <c r="N1535" t="s">
        <v>525</v>
      </c>
      <c r="O1535" t="s">
        <v>160</v>
      </c>
      <c r="P1535">
        <v>0.27516268593228743</v>
      </c>
      <c r="Q1535" t="s">
        <v>156</v>
      </c>
      <c r="S1535" t="s">
        <v>738</v>
      </c>
      <c r="T1535" t="s">
        <v>160</v>
      </c>
      <c r="U1535">
        <v>0.26779461562922174</v>
      </c>
      <c r="V1535" t="s">
        <v>156</v>
      </c>
    </row>
    <row r="1536" spans="9:22" x14ac:dyDescent="0.45">
      <c r="I1536" t="s">
        <v>317</v>
      </c>
      <c r="J1536" t="s">
        <v>161</v>
      </c>
      <c r="K1536">
        <v>4.9265784409951356E-4</v>
      </c>
      <c r="L1536" t="s">
        <v>156</v>
      </c>
      <c r="N1536" t="s">
        <v>525</v>
      </c>
      <c r="O1536" t="s">
        <v>161</v>
      </c>
      <c r="P1536">
        <v>9.5887615777918198E-2</v>
      </c>
      <c r="Q1536" t="s">
        <v>156</v>
      </c>
      <c r="S1536" t="s">
        <v>738</v>
      </c>
      <c r="T1536" t="s">
        <v>161</v>
      </c>
      <c r="U1536">
        <v>4.9361675702960114E-2</v>
      </c>
      <c r="V1536" t="s">
        <v>156</v>
      </c>
    </row>
    <row r="1537" spans="9:22" x14ac:dyDescent="0.45">
      <c r="I1537" t="s">
        <v>317</v>
      </c>
      <c r="J1537" t="s">
        <v>162</v>
      </c>
      <c r="K1537">
        <v>7.0149484876803276E-3</v>
      </c>
      <c r="L1537" t="s">
        <v>156</v>
      </c>
      <c r="N1537" t="s">
        <v>525</v>
      </c>
      <c r="O1537" t="s">
        <v>162</v>
      </c>
      <c r="P1537">
        <v>1.0762140835308961E-2</v>
      </c>
      <c r="Q1537" t="s">
        <v>156</v>
      </c>
      <c r="S1537" t="s">
        <v>738</v>
      </c>
      <c r="T1537" t="s">
        <v>162</v>
      </c>
      <c r="U1537">
        <v>6.2777781027757822E-3</v>
      </c>
      <c r="V1537" t="s">
        <v>156</v>
      </c>
    </row>
    <row r="1538" spans="9:22" x14ac:dyDescent="0.45">
      <c r="I1538" t="s">
        <v>317</v>
      </c>
      <c r="J1538" t="s">
        <v>163</v>
      </c>
      <c r="K1538">
        <v>9.044301443807222E-2</v>
      </c>
      <c r="L1538" t="s">
        <v>156</v>
      </c>
      <c r="N1538" t="s">
        <v>525</v>
      </c>
      <c r="O1538" t="s">
        <v>163</v>
      </c>
      <c r="P1538">
        <v>5.7842665565319307E-2</v>
      </c>
      <c r="Q1538" t="s">
        <v>156</v>
      </c>
      <c r="S1538" t="s">
        <v>738</v>
      </c>
      <c r="T1538" t="s">
        <v>163</v>
      </c>
      <c r="U1538">
        <v>4.4191059243955777E-2</v>
      </c>
      <c r="V1538" t="s">
        <v>156</v>
      </c>
    </row>
    <row r="1539" spans="9:22" x14ac:dyDescent="0.45">
      <c r="I1539" t="s">
        <v>317</v>
      </c>
      <c r="J1539" t="s">
        <v>164</v>
      </c>
      <c r="K1539">
        <v>2.1225171151764855E-3</v>
      </c>
      <c r="L1539" t="s">
        <v>156</v>
      </c>
      <c r="N1539" t="s">
        <v>525</v>
      </c>
      <c r="O1539" t="s">
        <v>164</v>
      </c>
      <c r="P1539">
        <v>9.5745178614347684E-3</v>
      </c>
      <c r="Q1539" t="s">
        <v>156</v>
      </c>
      <c r="S1539" t="s">
        <v>738</v>
      </c>
      <c r="T1539" t="s">
        <v>164</v>
      </c>
      <c r="U1539">
        <v>6.4935749581984054E-3</v>
      </c>
      <c r="V1539" t="s">
        <v>156</v>
      </c>
    </row>
    <row r="1540" spans="9:22" x14ac:dyDescent="0.45">
      <c r="I1540" t="s">
        <v>317</v>
      </c>
      <c r="J1540" t="s">
        <v>165</v>
      </c>
      <c r="K1540">
        <v>0</v>
      </c>
      <c r="L1540" t="s">
        <v>156</v>
      </c>
      <c r="N1540" t="s">
        <v>525</v>
      </c>
      <c r="O1540" t="s">
        <v>165</v>
      </c>
      <c r="P1540">
        <v>8.4149244529618708E-2</v>
      </c>
      <c r="Q1540" t="s">
        <v>156</v>
      </c>
      <c r="S1540" t="s">
        <v>738</v>
      </c>
      <c r="T1540" t="s">
        <v>165</v>
      </c>
      <c r="U1540">
        <v>4.5207523564034728E-2</v>
      </c>
      <c r="V1540" t="s">
        <v>156</v>
      </c>
    </row>
    <row r="1541" spans="9:22" x14ac:dyDescent="0.45">
      <c r="I1541" t="s">
        <v>318</v>
      </c>
      <c r="J1541" t="s">
        <v>155</v>
      </c>
      <c r="K1541">
        <v>8.0326477595283358E-2</v>
      </c>
      <c r="L1541" t="s">
        <v>156</v>
      </c>
      <c r="N1541" t="s">
        <v>526</v>
      </c>
      <c r="O1541" t="s">
        <v>155</v>
      </c>
      <c r="P1541">
        <v>0.24484594657528283</v>
      </c>
      <c r="Q1541" t="s">
        <v>156</v>
      </c>
      <c r="S1541" t="s">
        <v>739</v>
      </c>
      <c r="T1541" t="s">
        <v>155</v>
      </c>
      <c r="U1541">
        <v>0.28056173054974537</v>
      </c>
      <c r="V1541" t="s">
        <v>156</v>
      </c>
    </row>
    <row r="1542" spans="9:22" x14ac:dyDescent="0.45">
      <c r="I1542" t="s">
        <v>318</v>
      </c>
      <c r="J1542" t="s">
        <v>157</v>
      </c>
      <c r="K1542">
        <v>7.0291845333183611E-2</v>
      </c>
      <c r="L1542" t="s">
        <v>156</v>
      </c>
      <c r="N1542" t="s">
        <v>526</v>
      </c>
      <c r="O1542" t="s">
        <v>157</v>
      </c>
      <c r="P1542">
        <v>2.8788636875894467E-2</v>
      </c>
      <c r="Q1542" t="s">
        <v>156</v>
      </c>
      <c r="S1542" t="s">
        <v>739</v>
      </c>
      <c r="T1542" t="s">
        <v>157</v>
      </c>
      <c r="U1542">
        <v>3.1352838440158938E-2</v>
      </c>
      <c r="V1542" t="s">
        <v>156</v>
      </c>
    </row>
    <row r="1543" spans="9:22" x14ac:dyDescent="0.45">
      <c r="I1543" t="s">
        <v>318</v>
      </c>
      <c r="J1543" t="s">
        <v>158</v>
      </c>
      <c r="K1543">
        <v>0.6175745915413442</v>
      </c>
      <c r="L1543" t="s">
        <v>156</v>
      </c>
      <c r="N1543" t="s">
        <v>526</v>
      </c>
      <c r="O1543" t="s">
        <v>158</v>
      </c>
      <c r="P1543">
        <v>0.21685499998259625</v>
      </c>
      <c r="Q1543" t="s">
        <v>156</v>
      </c>
      <c r="S1543" t="s">
        <v>739</v>
      </c>
      <c r="T1543" t="s">
        <v>158</v>
      </c>
      <c r="U1543">
        <v>0.21589283537250614</v>
      </c>
      <c r="V1543" t="s">
        <v>156</v>
      </c>
    </row>
    <row r="1544" spans="9:22" x14ac:dyDescent="0.45">
      <c r="I1544" t="s">
        <v>318</v>
      </c>
      <c r="J1544" t="s">
        <v>159</v>
      </c>
      <c r="K1544">
        <v>6.658023830037095E-2</v>
      </c>
      <c r="L1544" t="s">
        <v>156</v>
      </c>
      <c r="N1544" t="s">
        <v>526</v>
      </c>
      <c r="O1544" t="s">
        <v>159</v>
      </c>
      <c r="P1544">
        <v>3.3285754923973135E-2</v>
      </c>
      <c r="Q1544" t="s">
        <v>156</v>
      </c>
      <c r="S1544" t="s">
        <v>739</v>
      </c>
      <c r="T1544" t="s">
        <v>159</v>
      </c>
      <c r="U1544">
        <v>3.6780556786929423E-2</v>
      </c>
      <c r="V1544" t="s">
        <v>156</v>
      </c>
    </row>
    <row r="1545" spans="9:22" x14ac:dyDescent="0.45">
      <c r="I1545" t="s">
        <v>318</v>
      </c>
      <c r="J1545" t="s">
        <v>160</v>
      </c>
      <c r="K1545">
        <v>6.6646521111321522E-2</v>
      </c>
      <c r="L1545" t="s">
        <v>156</v>
      </c>
      <c r="N1545" t="s">
        <v>526</v>
      </c>
      <c r="O1545" t="s">
        <v>160</v>
      </c>
      <c r="P1545">
        <v>0.22081502245724313</v>
      </c>
      <c r="Q1545" t="s">
        <v>156</v>
      </c>
      <c r="S1545" t="s">
        <v>739</v>
      </c>
      <c r="T1545" t="s">
        <v>160</v>
      </c>
      <c r="U1545">
        <v>0.26991996479907787</v>
      </c>
      <c r="V1545" t="s">
        <v>156</v>
      </c>
    </row>
    <row r="1546" spans="9:22" x14ac:dyDescent="0.45">
      <c r="I1546" t="s">
        <v>318</v>
      </c>
      <c r="J1546" t="s">
        <v>161</v>
      </c>
      <c r="K1546">
        <v>2.5008082705280064E-3</v>
      </c>
      <c r="L1546" t="s">
        <v>156</v>
      </c>
      <c r="N1546" t="s">
        <v>526</v>
      </c>
      <c r="O1546" t="s">
        <v>161</v>
      </c>
      <c r="P1546">
        <v>9.8572985286561388E-2</v>
      </c>
      <c r="Q1546" t="s">
        <v>156</v>
      </c>
      <c r="S1546" t="s">
        <v>739</v>
      </c>
      <c r="T1546" t="s">
        <v>161</v>
      </c>
      <c r="U1546">
        <v>5.4009328910324374E-2</v>
      </c>
      <c r="V1546" t="s">
        <v>156</v>
      </c>
    </row>
    <row r="1547" spans="9:22" x14ac:dyDescent="0.45">
      <c r="I1547" t="s">
        <v>318</v>
      </c>
      <c r="J1547" t="s">
        <v>162</v>
      </c>
      <c r="K1547">
        <v>7.9859697703273287E-3</v>
      </c>
      <c r="L1547" t="s">
        <v>156</v>
      </c>
      <c r="N1547" t="s">
        <v>526</v>
      </c>
      <c r="O1547" t="s">
        <v>162</v>
      </c>
      <c r="P1547">
        <v>1.1730788137662897E-2</v>
      </c>
      <c r="Q1547" t="s">
        <v>156</v>
      </c>
      <c r="S1547" t="s">
        <v>739</v>
      </c>
      <c r="T1547" t="s">
        <v>162</v>
      </c>
      <c r="U1547">
        <v>7.2252891893405521E-3</v>
      </c>
      <c r="V1547" t="s">
        <v>156</v>
      </c>
    </row>
    <row r="1548" spans="9:22" x14ac:dyDescent="0.45">
      <c r="I1548" t="s">
        <v>318</v>
      </c>
      <c r="J1548" t="s">
        <v>163</v>
      </c>
      <c r="K1548">
        <v>8.2555322525146829E-2</v>
      </c>
      <c r="L1548" t="s">
        <v>156</v>
      </c>
      <c r="N1548" t="s">
        <v>526</v>
      </c>
      <c r="O1548" t="s">
        <v>163</v>
      </c>
      <c r="P1548">
        <v>5.9065653482039432E-2</v>
      </c>
      <c r="Q1548" t="s">
        <v>156</v>
      </c>
      <c r="S1548" t="s">
        <v>739</v>
      </c>
      <c r="T1548" t="s">
        <v>163</v>
      </c>
      <c r="U1548">
        <v>4.8773109945812243E-2</v>
      </c>
      <c r="V1548" t="s">
        <v>156</v>
      </c>
    </row>
    <row r="1549" spans="9:22" x14ac:dyDescent="0.45">
      <c r="I1549" t="s">
        <v>318</v>
      </c>
      <c r="J1549" t="s">
        <v>164</v>
      </c>
      <c r="K1549">
        <v>5.5382255523030877E-3</v>
      </c>
      <c r="L1549" t="s">
        <v>156</v>
      </c>
      <c r="N1549" t="s">
        <v>526</v>
      </c>
      <c r="O1549" t="s">
        <v>164</v>
      </c>
      <c r="P1549">
        <v>8.7719843656395569E-3</v>
      </c>
      <c r="Q1549" t="s">
        <v>156</v>
      </c>
      <c r="S1549" t="s">
        <v>739</v>
      </c>
      <c r="T1549" t="s">
        <v>164</v>
      </c>
      <c r="U1549">
        <v>6.7613396992393772E-3</v>
      </c>
      <c r="V1549" t="s">
        <v>156</v>
      </c>
    </row>
    <row r="1550" spans="9:22" x14ac:dyDescent="0.45">
      <c r="I1550" t="s">
        <v>318</v>
      </c>
      <c r="J1550" t="s">
        <v>165</v>
      </c>
      <c r="K1550">
        <v>0</v>
      </c>
      <c r="L1550" t="s">
        <v>156</v>
      </c>
      <c r="N1550" t="s">
        <v>526</v>
      </c>
      <c r="O1550" t="s">
        <v>165</v>
      </c>
      <c r="P1550">
        <v>7.7268227912991691E-2</v>
      </c>
      <c r="Q1550" t="s">
        <v>156</v>
      </c>
      <c r="S1550" t="s">
        <v>739</v>
      </c>
      <c r="T1550" t="s">
        <v>165</v>
      </c>
      <c r="U1550">
        <v>4.8723006306671195E-2</v>
      </c>
      <c r="V1550" t="s">
        <v>156</v>
      </c>
    </row>
    <row r="1551" spans="9:22" x14ac:dyDescent="0.45">
      <c r="I1551" t="s">
        <v>319</v>
      </c>
      <c r="J1551" t="s">
        <v>155</v>
      </c>
      <c r="K1551">
        <v>8.1281943512733462E-2</v>
      </c>
      <c r="L1551" t="s">
        <v>156</v>
      </c>
      <c r="N1551" t="s">
        <v>527</v>
      </c>
      <c r="O1551" t="s">
        <v>155</v>
      </c>
      <c r="P1551">
        <v>0.22393891471514718</v>
      </c>
      <c r="Q1551" t="s">
        <v>156</v>
      </c>
      <c r="S1551" t="s">
        <v>740</v>
      </c>
      <c r="T1551" t="s">
        <v>155</v>
      </c>
      <c r="U1551">
        <v>0.26992351508832119</v>
      </c>
      <c r="V1551" t="s">
        <v>156</v>
      </c>
    </row>
    <row r="1552" spans="9:22" x14ac:dyDescent="0.45">
      <c r="I1552" t="s">
        <v>319</v>
      </c>
      <c r="J1552" t="s">
        <v>157</v>
      </c>
      <c r="K1552">
        <v>7.0886143865313792E-2</v>
      </c>
      <c r="L1552" t="s">
        <v>156</v>
      </c>
      <c r="N1552" t="s">
        <v>527</v>
      </c>
      <c r="O1552" t="s">
        <v>157</v>
      </c>
      <c r="P1552">
        <v>3.0181004224973836E-2</v>
      </c>
      <c r="Q1552" t="s">
        <v>156</v>
      </c>
      <c r="S1552" t="s">
        <v>740</v>
      </c>
      <c r="T1552" t="s">
        <v>157</v>
      </c>
      <c r="U1552">
        <v>3.2525810194946353E-2</v>
      </c>
      <c r="V1552" t="s">
        <v>156</v>
      </c>
    </row>
    <row r="1553" spans="9:22" x14ac:dyDescent="0.45">
      <c r="I1553" t="s">
        <v>319</v>
      </c>
      <c r="J1553" t="s">
        <v>158</v>
      </c>
      <c r="K1553">
        <v>0.61529607568171285</v>
      </c>
      <c r="L1553" t="s">
        <v>156</v>
      </c>
      <c r="N1553" t="s">
        <v>527</v>
      </c>
      <c r="O1553" t="s">
        <v>158</v>
      </c>
      <c r="P1553">
        <v>0.22491661668570131</v>
      </c>
      <c r="Q1553" t="s">
        <v>156</v>
      </c>
      <c r="S1553" t="s">
        <v>740</v>
      </c>
      <c r="T1553" t="s">
        <v>158</v>
      </c>
      <c r="U1553">
        <v>0.23871923535835654</v>
      </c>
      <c r="V1553" t="s">
        <v>156</v>
      </c>
    </row>
    <row r="1554" spans="9:22" x14ac:dyDescent="0.45">
      <c r="I1554" t="s">
        <v>319</v>
      </c>
      <c r="J1554" t="s">
        <v>159</v>
      </c>
      <c r="K1554">
        <v>6.5490424504494882E-2</v>
      </c>
      <c r="L1554" t="s">
        <v>156</v>
      </c>
      <c r="N1554" t="s">
        <v>527</v>
      </c>
      <c r="O1554" t="s">
        <v>159</v>
      </c>
      <c r="P1554">
        <v>3.359506250657697E-2</v>
      </c>
      <c r="Q1554" t="s">
        <v>156</v>
      </c>
      <c r="S1554" t="s">
        <v>740</v>
      </c>
      <c r="T1554" t="s">
        <v>159</v>
      </c>
      <c r="U1554">
        <v>3.6846837544596299E-2</v>
      </c>
      <c r="V1554" t="s">
        <v>156</v>
      </c>
    </row>
    <row r="1555" spans="9:22" x14ac:dyDescent="0.45">
      <c r="I1555" t="s">
        <v>319</v>
      </c>
      <c r="J1555" t="s">
        <v>160</v>
      </c>
      <c r="K1555">
        <v>6.6652885785319332E-2</v>
      </c>
      <c r="L1555" t="s">
        <v>156</v>
      </c>
      <c r="N1555" t="s">
        <v>527</v>
      </c>
      <c r="O1555" t="s">
        <v>160</v>
      </c>
      <c r="P1555">
        <v>0.21977753090629901</v>
      </c>
      <c r="Q1555" t="s">
        <v>156</v>
      </c>
      <c r="S1555" t="s">
        <v>740</v>
      </c>
      <c r="T1555" t="s">
        <v>160</v>
      </c>
      <c r="U1555">
        <v>0.23794125872090113</v>
      </c>
      <c r="V1555" t="s">
        <v>156</v>
      </c>
    </row>
    <row r="1556" spans="9:22" x14ac:dyDescent="0.45">
      <c r="I1556" t="s">
        <v>319</v>
      </c>
      <c r="J1556" t="s">
        <v>161</v>
      </c>
      <c r="K1556">
        <v>2.4856118932074498E-3</v>
      </c>
      <c r="L1556" t="s">
        <v>156</v>
      </c>
      <c r="N1556" t="s">
        <v>527</v>
      </c>
      <c r="O1556" t="s">
        <v>161</v>
      </c>
      <c r="P1556">
        <v>9.6843505803846597E-2</v>
      </c>
      <c r="Q1556" t="s">
        <v>156</v>
      </c>
      <c r="S1556" t="s">
        <v>740</v>
      </c>
      <c r="T1556" t="s">
        <v>161</v>
      </c>
      <c r="U1556">
        <v>6.1015675186167309E-2</v>
      </c>
      <c r="V1556" t="s">
        <v>156</v>
      </c>
    </row>
    <row r="1557" spans="9:22" x14ac:dyDescent="0.45">
      <c r="I1557" t="s">
        <v>319</v>
      </c>
      <c r="J1557" t="s">
        <v>162</v>
      </c>
      <c r="K1557">
        <v>8.1809031819380963E-3</v>
      </c>
      <c r="L1557" t="s">
        <v>156</v>
      </c>
      <c r="N1557" t="s">
        <v>527</v>
      </c>
      <c r="O1557" t="s">
        <v>162</v>
      </c>
      <c r="P1557">
        <v>1.1921005679780704E-2</v>
      </c>
      <c r="Q1557" t="s">
        <v>156</v>
      </c>
      <c r="S1557" t="s">
        <v>740</v>
      </c>
      <c r="T1557" t="s">
        <v>162</v>
      </c>
      <c r="U1557">
        <v>7.6272726205533587E-3</v>
      </c>
      <c r="V1557" t="s">
        <v>156</v>
      </c>
    </row>
    <row r="1558" spans="9:22" x14ac:dyDescent="0.45">
      <c r="I1558" t="s">
        <v>319</v>
      </c>
      <c r="J1558" t="s">
        <v>163</v>
      </c>
      <c r="K1558">
        <v>8.4124999058662137E-2</v>
      </c>
      <c r="L1558" t="s">
        <v>156</v>
      </c>
      <c r="N1558" t="s">
        <v>527</v>
      </c>
      <c r="O1558" t="s">
        <v>163</v>
      </c>
      <c r="P1558">
        <v>6.6099266371268992E-2</v>
      </c>
      <c r="Q1558" t="s">
        <v>156</v>
      </c>
      <c r="S1558" t="s">
        <v>740</v>
      </c>
      <c r="T1558" t="s">
        <v>163</v>
      </c>
      <c r="U1558">
        <v>5.2453939144112526E-2</v>
      </c>
      <c r="V1558" t="s">
        <v>156</v>
      </c>
    </row>
    <row r="1559" spans="9:22" x14ac:dyDescent="0.45">
      <c r="I1559" t="s">
        <v>319</v>
      </c>
      <c r="J1559" t="s">
        <v>164</v>
      </c>
      <c r="K1559">
        <v>5.6010125164313758E-3</v>
      </c>
      <c r="L1559" t="s">
        <v>156</v>
      </c>
      <c r="N1559" t="s">
        <v>527</v>
      </c>
      <c r="O1559" t="s">
        <v>164</v>
      </c>
      <c r="P1559">
        <v>1.0334293782468881E-2</v>
      </c>
      <c r="Q1559" t="s">
        <v>156</v>
      </c>
      <c r="S1559" t="s">
        <v>740</v>
      </c>
      <c r="T1559" t="s">
        <v>164</v>
      </c>
      <c r="U1559">
        <v>7.7639373127170288E-3</v>
      </c>
      <c r="V1559" t="s">
        <v>156</v>
      </c>
    </row>
    <row r="1560" spans="9:22" x14ac:dyDescent="0.45">
      <c r="I1560" t="s">
        <v>319</v>
      </c>
      <c r="J1560" t="s">
        <v>165</v>
      </c>
      <c r="K1560">
        <v>0</v>
      </c>
      <c r="L1560" t="s">
        <v>156</v>
      </c>
      <c r="N1560" t="s">
        <v>527</v>
      </c>
      <c r="O1560" t="s">
        <v>165</v>
      </c>
      <c r="P1560">
        <v>8.2392799323797686E-2</v>
      </c>
      <c r="Q1560" t="s">
        <v>156</v>
      </c>
      <c r="S1560" t="s">
        <v>740</v>
      </c>
      <c r="T1560" t="s">
        <v>165</v>
      </c>
      <c r="U1560">
        <v>5.5182518829148347E-2</v>
      </c>
      <c r="V1560" t="s">
        <v>156</v>
      </c>
    </row>
    <row r="1561" spans="9:22" x14ac:dyDescent="0.45">
      <c r="I1561" t="s">
        <v>320</v>
      </c>
      <c r="J1561" t="s">
        <v>155</v>
      </c>
      <c r="K1561">
        <v>8.0940836090689305E-2</v>
      </c>
      <c r="L1561" t="s">
        <v>156</v>
      </c>
      <c r="N1561" t="s">
        <v>528</v>
      </c>
      <c r="O1561" t="s">
        <v>155</v>
      </c>
      <c r="P1561">
        <v>0.26368346351851518</v>
      </c>
      <c r="Q1561" t="s">
        <v>156</v>
      </c>
      <c r="S1561" t="s">
        <v>741</v>
      </c>
      <c r="T1561" t="s">
        <v>155</v>
      </c>
      <c r="U1561">
        <v>0.26095891490825623</v>
      </c>
      <c r="V1561" t="s">
        <v>156</v>
      </c>
    </row>
    <row r="1562" spans="9:22" x14ac:dyDescent="0.45">
      <c r="I1562" t="s">
        <v>320</v>
      </c>
      <c r="J1562" t="s">
        <v>157</v>
      </c>
      <c r="K1562">
        <v>7.0901860897253935E-2</v>
      </c>
      <c r="L1562" t="s">
        <v>156</v>
      </c>
      <c r="N1562" t="s">
        <v>528</v>
      </c>
      <c r="O1562" t="s">
        <v>157</v>
      </c>
      <c r="P1562">
        <v>3.0725413137865365E-2</v>
      </c>
      <c r="Q1562" t="s">
        <v>156</v>
      </c>
      <c r="S1562" t="s">
        <v>741</v>
      </c>
      <c r="T1562" t="s">
        <v>157</v>
      </c>
      <c r="U1562">
        <v>3.2189052000370789E-2</v>
      </c>
      <c r="V1562" t="s">
        <v>156</v>
      </c>
    </row>
    <row r="1563" spans="9:22" x14ac:dyDescent="0.45">
      <c r="I1563" t="s">
        <v>320</v>
      </c>
      <c r="J1563" t="s">
        <v>158</v>
      </c>
      <c r="K1563">
        <v>0.61799983895112454</v>
      </c>
      <c r="L1563" t="s">
        <v>156</v>
      </c>
      <c r="N1563" t="s">
        <v>528</v>
      </c>
      <c r="O1563" t="s">
        <v>158</v>
      </c>
      <c r="P1563">
        <v>0.23868201756861709</v>
      </c>
      <c r="Q1563" t="s">
        <v>156</v>
      </c>
      <c r="S1563" t="s">
        <v>741</v>
      </c>
      <c r="T1563" t="s">
        <v>158</v>
      </c>
      <c r="U1563">
        <v>0.24073556527062842</v>
      </c>
      <c r="V1563" t="s">
        <v>156</v>
      </c>
    </row>
    <row r="1564" spans="9:22" x14ac:dyDescent="0.45">
      <c r="I1564" t="s">
        <v>320</v>
      </c>
      <c r="J1564" t="s">
        <v>159</v>
      </c>
      <c r="K1564">
        <v>6.5258097066547838E-2</v>
      </c>
      <c r="L1564" t="s">
        <v>156</v>
      </c>
      <c r="N1564" t="s">
        <v>528</v>
      </c>
      <c r="O1564" t="s">
        <v>159</v>
      </c>
      <c r="P1564">
        <v>3.9932973582894854E-2</v>
      </c>
      <c r="Q1564" t="s">
        <v>156</v>
      </c>
      <c r="S1564" t="s">
        <v>741</v>
      </c>
      <c r="T1564" t="s">
        <v>159</v>
      </c>
      <c r="U1564">
        <v>3.6320878045532932E-2</v>
      </c>
      <c r="V1564" t="s">
        <v>156</v>
      </c>
    </row>
    <row r="1565" spans="9:22" x14ac:dyDescent="0.45">
      <c r="I1565" t="s">
        <v>320</v>
      </c>
      <c r="J1565" t="s">
        <v>160</v>
      </c>
      <c r="K1565">
        <v>6.6686134624356519E-2</v>
      </c>
      <c r="L1565" t="s">
        <v>156</v>
      </c>
      <c r="N1565" t="s">
        <v>528</v>
      </c>
      <c r="O1565" t="s">
        <v>160</v>
      </c>
      <c r="P1565">
        <v>0.25365890477127262</v>
      </c>
      <c r="Q1565" t="s">
        <v>156</v>
      </c>
      <c r="S1565" t="s">
        <v>741</v>
      </c>
      <c r="T1565" t="s">
        <v>160</v>
      </c>
      <c r="U1565">
        <v>0.23015926974706866</v>
      </c>
      <c r="V1565" t="s">
        <v>156</v>
      </c>
    </row>
    <row r="1566" spans="9:22" x14ac:dyDescent="0.45">
      <c r="I1566" t="s">
        <v>320</v>
      </c>
      <c r="J1566" t="s">
        <v>161</v>
      </c>
      <c r="K1566">
        <v>2.297195819433686E-3</v>
      </c>
      <c r="L1566" t="s">
        <v>156</v>
      </c>
      <c r="N1566" t="s">
        <v>528</v>
      </c>
      <c r="O1566" t="s">
        <v>161</v>
      </c>
      <c r="P1566">
        <v>5.855703161693155E-2</v>
      </c>
      <c r="Q1566" t="s">
        <v>156</v>
      </c>
      <c r="S1566" t="s">
        <v>741</v>
      </c>
      <c r="T1566" t="s">
        <v>161</v>
      </c>
      <c r="U1566">
        <v>6.7424968361972953E-2</v>
      </c>
      <c r="V1566" t="s">
        <v>156</v>
      </c>
    </row>
    <row r="1567" spans="9:22" x14ac:dyDescent="0.45">
      <c r="I1567" t="s">
        <v>320</v>
      </c>
      <c r="J1567" t="s">
        <v>162</v>
      </c>
      <c r="K1567">
        <v>7.8980120799597587E-3</v>
      </c>
      <c r="L1567" t="s">
        <v>156</v>
      </c>
      <c r="N1567" t="s">
        <v>528</v>
      </c>
      <c r="O1567" t="s">
        <v>162</v>
      </c>
      <c r="P1567">
        <v>6.7264874596860806E-3</v>
      </c>
      <c r="Q1567" t="s">
        <v>156</v>
      </c>
      <c r="S1567" t="s">
        <v>741</v>
      </c>
      <c r="T1567" t="s">
        <v>162</v>
      </c>
      <c r="U1567">
        <v>8.2934435681161749E-3</v>
      </c>
      <c r="V1567" t="s">
        <v>156</v>
      </c>
    </row>
    <row r="1568" spans="9:22" x14ac:dyDescent="0.45">
      <c r="I1568" t="s">
        <v>320</v>
      </c>
      <c r="J1568" t="s">
        <v>163</v>
      </c>
      <c r="K1568">
        <v>8.2684253602727423E-2</v>
      </c>
      <c r="L1568" t="s">
        <v>156</v>
      </c>
      <c r="N1568" t="s">
        <v>528</v>
      </c>
      <c r="O1568" t="s">
        <v>163</v>
      </c>
      <c r="P1568">
        <v>4.8231817534740921E-2</v>
      </c>
      <c r="Q1568" t="s">
        <v>156</v>
      </c>
      <c r="S1568" t="s">
        <v>741</v>
      </c>
      <c r="T1568" t="s">
        <v>163</v>
      </c>
      <c r="U1568">
        <v>5.6316200963406775E-2</v>
      </c>
      <c r="V1568" t="s">
        <v>156</v>
      </c>
    </row>
    <row r="1569" spans="9:22" x14ac:dyDescent="0.45">
      <c r="I1569" t="s">
        <v>320</v>
      </c>
      <c r="J1569" t="s">
        <v>164</v>
      </c>
      <c r="K1569">
        <v>5.3337708677175834E-3</v>
      </c>
      <c r="L1569" t="s">
        <v>156</v>
      </c>
      <c r="N1569" t="s">
        <v>528</v>
      </c>
      <c r="O1569" t="s">
        <v>164</v>
      </c>
      <c r="P1569">
        <v>7.1955417117269679E-3</v>
      </c>
      <c r="Q1569" t="s">
        <v>156</v>
      </c>
      <c r="S1569" t="s">
        <v>741</v>
      </c>
      <c r="T1569" t="s">
        <v>164</v>
      </c>
      <c r="U1569">
        <v>8.166049905147417E-3</v>
      </c>
      <c r="V1569" t="s">
        <v>156</v>
      </c>
    </row>
    <row r="1570" spans="9:22" x14ac:dyDescent="0.45">
      <c r="I1570" t="s">
        <v>320</v>
      </c>
      <c r="J1570" t="s">
        <v>165</v>
      </c>
      <c r="K1570">
        <v>0</v>
      </c>
      <c r="L1570" t="s">
        <v>156</v>
      </c>
      <c r="N1570" t="s">
        <v>528</v>
      </c>
      <c r="O1570" t="s">
        <v>165</v>
      </c>
      <c r="P1570">
        <v>5.2606349097557355E-2</v>
      </c>
      <c r="Q1570" t="s">
        <v>156</v>
      </c>
      <c r="S1570" t="s">
        <v>741</v>
      </c>
      <c r="T1570" t="s">
        <v>165</v>
      </c>
      <c r="U1570">
        <v>5.9435657229333999E-2</v>
      </c>
      <c r="V1570" t="s">
        <v>156</v>
      </c>
    </row>
    <row r="1571" spans="9:22" x14ac:dyDescent="0.45">
      <c r="I1571" t="s">
        <v>321</v>
      </c>
      <c r="J1571" t="s">
        <v>155</v>
      </c>
      <c r="K1571">
        <v>8.1341498281780736E-2</v>
      </c>
      <c r="L1571" t="s">
        <v>156</v>
      </c>
      <c r="N1571" t="s">
        <v>529</v>
      </c>
      <c r="O1571" t="s">
        <v>155</v>
      </c>
      <c r="P1571">
        <v>0.24273016428781255</v>
      </c>
      <c r="Q1571" t="s">
        <v>156</v>
      </c>
      <c r="S1571" t="s">
        <v>742</v>
      </c>
      <c r="T1571" t="s">
        <v>155</v>
      </c>
      <c r="U1571">
        <v>0.26316831825057724</v>
      </c>
      <c r="V1571" t="s">
        <v>156</v>
      </c>
    </row>
    <row r="1572" spans="9:22" x14ac:dyDescent="0.45">
      <c r="I1572" t="s">
        <v>321</v>
      </c>
      <c r="J1572" t="s">
        <v>157</v>
      </c>
      <c r="K1572">
        <v>7.0780727583082778E-2</v>
      </c>
      <c r="L1572" t="s">
        <v>156</v>
      </c>
      <c r="N1572" t="s">
        <v>529</v>
      </c>
      <c r="O1572" t="s">
        <v>157</v>
      </c>
      <c r="P1572">
        <v>2.9769418341213372E-2</v>
      </c>
      <c r="Q1572" t="s">
        <v>156</v>
      </c>
      <c r="S1572" t="s">
        <v>742</v>
      </c>
      <c r="T1572" t="s">
        <v>157</v>
      </c>
      <c r="U1572">
        <v>3.2688329716820466E-2</v>
      </c>
      <c r="V1572" t="s">
        <v>156</v>
      </c>
    </row>
    <row r="1573" spans="9:22" x14ac:dyDescent="0.45">
      <c r="I1573" t="s">
        <v>321</v>
      </c>
      <c r="J1573" t="s">
        <v>158</v>
      </c>
      <c r="K1573">
        <v>0.61952344847118368</v>
      </c>
      <c r="L1573" t="s">
        <v>156</v>
      </c>
      <c r="N1573" t="s">
        <v>529</v>
      </c>
      <c r="O1573" t="s">
        <v>158</v>
      </c>
      <c r="P1573">
        <v>0.25573898144298723</v>
      </c>
      <c r="Q1573" t="s">
        <v>156</v>
      </c>
      <c r="S1573" t="s">
        <v>742</v>
      </c>
      <c r="T1573" t="s">
        <v>158</v>
      </c>
      <c r="U1573">
        <v>0.23734181413702915</v>
      </c>
      <c r="V1573" t="s">
        <v>156</v>
      </c>
    </row>
    <row r="1574" spans="9:22" x14ac:dyDescent="0.45">
      <c r="I1574" t="s">
        <v>321</v>
      </c>
      <c r="J1574" t="s">
        <v>159</v>
      </c>
      <c r="K1574">
        <v>6.5651681226118613E-2</v>
      </c>
      <c r="L1574" t="s">
        <v>156</v>
      </c>
      <c r="N1574" t="s">
        <v>529</v>
      </c>
      <c r="O1574" t="s">
        <v>159</v>
      </c>
      <c r="P1574">
        <v>4.0313944682851155E-2</v>
      </c>
      <c r="Q1574" t="s">
        <v>156</v>
      </c>
      <c r="S1574" t="s">
        <v>742</v>
      </c>
      <c r="T1574" t="s">
        <v>159</v>
      </c>
      <c r="U1574">
        <v>3.5995218213888736E-2</v>
      </c>
      <c r="V1574" t="s">
        <v>156</v>
      </c>
    </row>
    <row r="1575" spans="9:22" x14ac:dyDescent="0.45">
      <c r="I1575" t="s">
        <v>321</v>
      </c>
      <c r="J1575" t="s">
        <v>160</v>
      </c>
      <c r="K1575">
        <v>6.7159233613575287E-2</v>
      </c>
      <c r="L1575" t="s">
        <v>156</v>
      </c>
      <c r="N1575" t="s">
        <v>529</v>
      </c>
      <c r="O1575" t="s">
        <v>160</v>
      </c>
      <c r="P1575">
        <v>0.23384183769161204</v>
      </c>
      <c r="Q1575" t="s">
        <v>156</v>
      </c>
      <c r="S1575" t="s">
        <v>742</v>
      </c>
      <c r="T1575" t="s">
        <v>160</v>
      </c>
      <c r="U1575">
        <v>0.2345357109934324</v>
      </c>
      <c r="V1575" t="s">
        <v>156</v>
      </c>
    </row>
    <row r="1576" spans="9:22" x14ac:dyDescent="0.45">
      <c r="I1576" t="s">
        <v>321</v>
      </c>
      <c r="J1576" t="s">
        <v>161</v>
      </c>
      <c r="K1576">
        <v>2.1881433810054013E-3</v>
      </c>
      <c r="L1576" t="s">
        <v>156</v>
      </c>
      <c r="N1576" t="s">
        <v>529</v>
      </c>
      <c r="O1576" t="s">
        <v>161</v>
      </c>
      <c r="P1576">
        <v>6.3946386795162735E-2</v>
      </c>
      <c r="Q1576" t="s">
        <v>156</v>
      </c>
      <c r="S1576" t="s">
        <v>742</v>
      </c>
      <c r="T1576" t="s">
        <v>161</v>
      </c>
      <c r="U1576">
        <v>6.6755186101192548E-2</v>
      </c>
      <c r="V1576" t="s">
        <v>156</v>
      </c>
    </row>
    <row r="1577" spans="9:22" x14ac:dyDescent="0.45">
      <c r="I1577" t="s">
        <v>321</v>
      </c>
      <c r="J1577" t="s">
        <v>162</v>
      </c>
      <c r="K1577">
        <v>7.6184131379166123E-3</v>
      </c>
      <c r="L1577" t="s">
        <v>156</v>
      </c>
      <c r="N1577" t="s">
        <v>529</v>
      </c>
      <c r="O1577" t="s">
        <v>162</v>
      </c>
      <c r="P1577">
        <v>7.8056511208424171E-3</v>
      </c>
      <c r="Q1577" t="s">
        <v>156</v>
      </c>
      <c r="S1577" t="s">
        <v>742</v>
      </c>
      <c r="T1577" t="s">
        <v>162</v>
      </c>
      <c r="U1577">
        <v>8.000059574422869E-3</v>
      </c>
      <c r="V1577" t="s">
        <v>156</v>
      </c>
    </row>
    <row r="1578" spans="9:22" x14ac:dyDescent="0.45">
      <c r="I1578" t="s">
        <v>321</v>
      </c>
      <c r="J1578" t="s">
        <v>163</v>
      </c>
      <c r="K1578">
        <v>8.0713996689294285E-2</v>
      </c>
      <c r="L1578" t="s">
        <v>156</v>
      </c>
      <c r="N1578" t="s">
        <v>529</v>
      </c>
      <c r="O1578" t="s">
        <v>163</v>
      </c>
      <c r="P1578">
        <v>5.7669418848913981E-2</v>
      </c>
      <c r="Q1578" t="s">
        <v>156</v>
      </c>
      <c r="S1578" t="s">
        <v>742</v>
      </c>
      <c r="T1578" t="s">
        <v>163</v>
      </c>
      <c r="U1578">
        <v>5.5523018042712736E-2</v>
      </c>
      <c r="V1578" t="s">
        <v>156</v>
      </c>
    </row>
    <row r="1579" spans="9:22" x14ac:dyDescent="0.45">
      <c r="I1579" t="s">
        <v>321</v>
      </c>
      <c r="J1579" t="s">
        <v>164</v>
      </c>
      <c r="K1579">
        <v>5.0228576158546454E-3</v>
      </c>
      <c r="L1579" t="s">
        <v>156</v>
      </c>
      <c r="N1579" t="s">
        <v>529</v>
      </c>
      <c r="O1579" t="s">
        <v>164</v>
      </c>
      <c r="P1579">
        <v>8.7656375941773581E-3</v>
      </c>
      <c r="Q1579" t="s">
        <v>156</v>
      </c>
      <c r="S1579" t="s">
        <v>742</v>
      </c>
      <c r="T1579" t="s">
        <v>164</v>
      </c>
      <c r="U1579">
        <v>8.0667564618469127E-3</v>
      </c>
      <c r="V1579" t="s">
        <v>156</v>
      </c>
    </row>
    <row r="1580" spans="9:22" x14ac:dyDescent="0.45">
      <c r="I1580" t="s">
        <v>321</v>
      </c>
      <c r="J1580" t="s">
        <v>165</v>
      </c>
      <c r="K1580">
        <v>0</v>
      </c>
      <c r="L1580" t="s">
        <v>156</v>
      </c>
      <c r="N1580" t="s">
        <v>529</v>
      </c>
      <c r="O1580" t="s">
        <v>165</v>
      </c>
      <c r="P1580">
        <v>5.9418559194259327E-2</v>
      </c>
      <c r="Q1580" t="s">
        <v>156</v>
      </c>
      <c r="S1580" t="s">
        <v>742</v>
      </c>
      <c r="T1580" t="s">
        <v>165</v>
      </c>
      <c r="U1580">
        <v>5.7925588507908549E-2</v>
      </c>
      <c r="V1580" t="s">
        <v>156</v>
      </c>
    </row>
    <row r="1581" spans="9:22" x14ac:dyDescent="0.45">
      <c r="I1581" t="s">
        <v>322</v>
      </c>
      <c r="J1581" t="s">
        <v>155</v>
      </c>
      <c r="K1581">
        <v>8.219429502900584E-2</v>
      </c>
      <c r="L1581" t="s">
        <v>156</v>
      </c>
      <c r="N1581" t="s">
        <v>530</v>
      </c>
      <c r="O1581" t="s">
        <v>155</v>
      </c>
      <c r="P1581">
        <v>0.24885540703036682</v>
      </c>
      <c r="Q1581" t="s">
        <v>156</v>
      </c>
      <c r="S1581" t="s">
        <v>743</v>
      </c>
      <c r="T1581" t="s">
        <v>155</v>
      </c>
      <c r="U1581">
        <v>0.26567562148332968</v>
      </c>
      <c r="V1581" t="s">
        <v>156</v>
      </c>
    </row>
    <row r="1582" spans="9:22" x14ac:dyDescent="0.45">
      <c r="I1582" t="s">
        <v>322</v>
      </c>
      <c r="J1582" t="s">
        <v>157</v>
      </c>
      <c r="K1582">
        <v>7.1323291308401759E-2</v>
      </c>
      <c r="L1582" t="s">
        <v>156</v>
      </c>
      <c r="N1582" t="s">
        <v>530</v>
      </c>
      <c r="O1582" t="s">
        <v>157</v>
      </c>
      <c r="P1582">
        <v>3.0608166257529559E-2</v>
      </c>
      <c r="Q1582" t="s">
        <v>156</v>
      </c>
      <c r="S1582" t="s">
        <v>743</v>
      </c>
      <c r="T1582" t="s">
        <v>157</v>
      </c>
      <c r="U1582">
        <v>3.3473250700209442E-2</v>
      </c>
      <c r="V1582" t="s">
        <v>156</v>
      </c>
    </row>
    <row r="1583" spans="9:22" x14ac:dyDescent="0.45">
      <c r="I1583" t="s">
        <v>322</v>
      </c>
      <c r="J1583" t="s">
        <v>158</v>
      </c>
      <c r="K1583">
        <v>0.60665071686747984</v>
      </c>
      <c r="L1583" t="s">
        <v>156</v>
      </c>
      <c r="N1583" t="s">
        <v>530</v>
      </c>
      <c r="O1583" t="s">
        <v>158</v>
      </c>
      <c r="P1583">
        <v>0.23714283987224752</v>
      </c>
      <c r="Q1583" t="s">
        <v>156</v>
      </c>
      <c r="S1583" t="s">
        <v>743</v>
      </c>
      <c r="T1583" t="s">
        <v>158</v>
      </c>
      <c r="U1583">
        <v>0.23596110850654814</v>
      </c>
      <c r="V1583" t="s">
        <v>156</v>
      </c>
    </row>
    <row r="1584" spans="9:22" x14ac:dyDescent="0.45">
      <c r="I1584" t="s">
        <v>322</v>
      </c>
      <c r="J1584" t="s">
        <v>159</v>
      </c>
      <c r="K1584">
        <v>6.3764932512942657E-2</v>
      </c>
      <c r="L1584" t="s">
        <v>156</v>
      </c>
      <c r="N1584" t="s">
        <v>530</v>
      </c>
      <c r="O1584" t="s">
        <v>159</v>
      </c>
      <c r="P1584">
        <v>3.6809050262914624E-2</v>
      </c>
      <c r="Q1584" t="s">
        <v>156</v>
      </c>
      <c r="S1584" t="s">
        <v>743</v>
      </c>
      <c r="T1584" t="s">
        <v>159</v>
      </c>
      <c r="U1584">
        <v>3.5919638338895235E-2</v>
      </c>
      <c r="V1584" t="s">
        <v>156</v>
      </c>
    </row>
    <row r="1585" spans="9:22" x14ac:dyDescent="0.45">
      <c r="I1585" t="s">
        <v>322</v>
      </c>
      <c r="J1585" t="s">
        <v>160</v>
      </c>
      <c r="K1585">
        <v>7.4091781745728211E-2</v>
      </c>
      <c r="L1585" t="s">
        <v>156</v>
      </c>
      <c r="N1585" t="s">
        <v>530</v>
      </c>
      <c r="O1585" t="s">
        <v>160</v>
      </c>
      <c r="P1585">
        <v>0.21916035561772113</v>
      </c>
      <c r="Q1585" t="s">
        <v>156</v>
      </c>
      <c r="S1585" t="s">
        <v>743</v>
      </c>
      <c r="T1585" t="s">
        <v>160</v>
      </c>
      <c r="U1585">
        <v>0.23803986213695663</v>
      </c>
      <c r="V1585" t="s">
        <v>156</v>
      </c>
    </row>
    <row r="1586" spans="9:22" x14ac:dyDescent="0.45">
      <c r="I1586" t="s">
        <v>322</v>
      </c>
      <c r="J1586" t="s">
        <v>161</v>
      </c>
      <c r="K1586">
        <v>1.0377455679371475E-3</v>
      </c>
      <c r="L1586" t="s">
        <v>156</v>
      </c>
      <c r="N1586" t="s">
        <v>530</v>
      </c>
      <c r="O1586" t="s">
        <v>161</v>
      </c>
      <c r="P1586">
        <v>7.4665371939688474E-2</v>
      </c>
      <c r="Q1586" t="s">
        <v>156</v>
      </c>
      <c r="S1586" t="s">
        <v>743</v>
      </c>
      <c r="T1586" t="s">
        <v>161</v>
      </c>
      <c r="U1586">
        <v>6.4307385957382238E-2</v>
      </c>
      <c r="V1586" t="s">
        <v>156</v>
      </c>
    </row>
    <row r="1587" spans="9:22" x14ac:dyDescent="0.45">
      <c r="I1587" t="s">
        <v>322</v>
      </c>
      <c r="J1587" t="s">
        <v>162</v>
      </c>
      <c r="K1587">
        <v>7.5630734512784443E-3</v>
      </c>
      <c r="L1587" t="s">
        <v>156</v>
      </c>
      <c r="N1587" t="s">
        <v>530</v>
      </c>
      <c r="O1587" t="s">
        <v>162</v>
      </c>
      <c r="P1587">
        <v>9.4863450929831717E-3</v>
      </c>
      <c r="Q1587" t="s">
        <v>156</v>
      </c>
      <c r="S1587" t="s">
        <v>743</v>
      </c>
      <c r="T1587" t="s">
        <v>162</v>
      </c>
      <c r="U1587">
        <v>7.6390213373886476E-3</v>
      </c>
      <c r="V1587" t="s">
        <v>156</v>
      </c>
    </row>
    <row r="1588" spans="9:22" x14ac:dyDescent="0.45">
      <c r="I1588" t="s">
        <v>322</v>
      </c>
      <c r="J1588" t="s">
        <v>163</v>
      </c>
      <c r="K1588">
        <v>8.6876625020875092E-2</v>
      </c>
      <c r="L1588" t="s">
        <v>156</v>
      </c>
      <c r="N1588" t="s">
        <v>530</v>
      </c>
      <c r="O1588" t="s">
        <v>163</v>
      </c>
      <c r="P1588">
        <v>6.7675167169599565E-2</v>
      </c>
      <c r="Q1588" t="s">
        <v>156</v>
      </c>
      <c r="S1588" t="s">
        <v>743</v>
      </c>
      <c r="T1588" t="s">
        <v>163</v>
      </c>
      <c r="U1588">
        <v>5.4321492579844373E-2</v>
      </c>
      <c r="V1588" t="s">
        <v>156</v>
      </c>
    </row>
    <row r="1589" spans="9:22" x14ac:dyDescent="0.45">
      <c r="I1589" t="s">
        <v>322</v>
      </c>
      <c r="J1589" t="s">
        <v>164</v>
      </c>
      <c r="K1589">
        <v>6.4975384961713685E-3</v>
      </c>
      <c r="L1589" t="s">
        <v>156</v>
      </c>
      <c r="N1589" t="s">
        <v>530</v>
      </c>
      <c r="O1589" t="s">
        <v>164</v>
      </c>
      <c r="P1589">
        <v>1.0074496815241264E-2</v>
      </c>
      <c r="Q1589" t="s">
        <v>156</v>
      </c>
      <c r="S1589" t="s">
        <v>743</v>
      </c>
      <c r="T1589" t="s">
        <v>164</v>
      </c>
      <c r="U1589">
        <v>7.8452401080771807E-3</v>
      </c>
      <c r="V1589" t="s">
        <v>156</v>
      </c>
    </row>
    <row r="1590" spans="9:22" x14ac:dyDescent="0.45">
      <c r="I1590" t="s">
        <v>322</v>
      </c>
      <c r="J1590" t="s">
        <v>165</v>
      </c>
      <c r="K1590">
        <v>0</v>
      </c>
      <c r="L1590" t="s">
        <v>156</v>
      </c>
      <c r="N1590" t="s">
        <v>530</v>
      </c>
      <c r="O1590" t="s">
        <v>165</v>
      </c>
      <c r="P1590">
        <v>6.5522799941559143E-2</v>
      </c>
      <c r="Q1590" t="s">
        <v>156</v>
      </c>
      <c r="S1590" t="s">
        <v>743</v>
      </c>
      <c r="T1590" t="s">
        <v>165</v>
      </c>
      <c r="U1590">
        <v>5.6817378851201049E-2</v>
      </c>
      <c r="V1590" t="s">
        <v>156</v>
      </c>
    </row>
    <row r="1591" spans="9:22" x14ac:dyDescent="0.45">
      <c r="I1591" t="s">
        <v>323</v>
      </c>
      <c r="J1591" t="s">
        <v>155</v>
      </c>
      <c r="K1591">
        <v>8.191808809997668E-2</v>
      </c>
      <c r="L1591" t="s">
        <v>156</v>
      </c>
      <c r="N1591" t="s">
        <v>531</v>
      </c>
      <c r="O1591" t="s">
        <v>155</v>
      </c>
      <c r="P1591">
        <v>0.25819594948217828</v>
      </c>
      <c r="Q1591" t="s">
        <v>156</v>
      </c>
      <c r="S1591" t="s">
        <v>744</v>
      </c>
      <c r="T1591" t="s">
        <v>155</v>
      </c>
      <c r="U1591">
        <v>0.24419573719778559</v>
      </c>
      <c r="V1591" t="s">
        <v>156</v>
      </c>
    </row>
    <row r="1592" spans="9:22" x14ac:dyDescent="0.45">
      <c r="I1592" t="s">
        <v>323</v>
      </c>
      <c r="J1592" t="s">
        <v>157</v>
      </c>
      <c r="K1592">
        <v>7.0445436286457816E-2</v>
      </c>
      <c r="L1592" t="s">
        <v>156</v>
      </c>
      <c r="N1592" t="s">
        <v>531</v>
      </c>
      <c r="O1592" t="s">
        <v>157</v>
      </c>
      <c r="P1592">
        <v>3.2246525325454641E-2</v>
      </c>
      <c r="Q1592" t="s">
        <v>156</v>
      </c>
      <c r="S1592" t="s">
        <v>744</v>
      </c>
      <c r="T1592" t="s">
        <v>157</v>
      </c>
      <c r="U1592">
        <v>3.1806744955695576E-2</v>
      </c>
      <c r="V1592" t="s">
        <v>156</v>
      </c>
    </row>
    <row r="1593" spans="9:22" x14ac:dyDescent="0.45">
      <c r="I1593" t="s">
        <v>323</v>
      </c>
      <c r="J1593" t="s">
        <v>158</v>
      </c>
      <c r="K1593">
        <v>0.61874288884667095</v>
      </c>
      <c r="L1593" t="s">
        <v>156</v>
      </c>
      <c r="N1593" t="s">
        <v>531</v>
      </c>
      <c r="O1593" t="s">
        <v>158</v>
      </c>
      <c r="P1593">
        <v>0.23328991141417854</v>
      </c>
      <c r="Q1593" t="s">
        <v>156</v>
      </c>
      <c r="S1593" t="s">
        <v>744</v>
      </c>
      <c r="T1593" t="s">
        <v>158</v>
      </c>
      <c r="U1593">
        <v>0.21947514044565802</v>
      </c>
      <c r="V1593" t="s">
        <v>156</v>
      </c>
    </row>
    <row r="1594" spans="9:22" x14ac:dyDescent="0.45">
      <c r="I1594" t="s">
        <v>323</v>
      </c>
      <c r="J1594" t="s">
        <v>159</v>
      </c>
      <c r="K1594">
        <v>6.6341112137310351E-2</v>
      </c>
      <c r="L1594" t="s">
        <v>156</v>
      </c>
      <c r="N1594" t="s">
        <v>531</v>
      </c>
      <c r="O1594" t="s">
        <v>159</v>
      </c>
      <c r="P1594">
        <v>3.4231295031815344E-2</v>
      </c>
      <c r="Q1594" t="s">
        <v>156</v>
      </c>
      <c r="S1594" t="s">
        <v>744</v>
      </c>
      <c r="T1594" t="s">
        <v>159</v>
      </c>
      <c r="U1594">
        <v>3.20407173125664E-2</v>
      </c>
      <c r="V1594" t="s">
        <v>156</v>
      </c>
    </row>
    <row r="1595" spans="9:22" x14ac:dyDescent="0.45">
      <c r="I1595" t="s">
        <v>323</v>
      </c>
      <c r="J1595" t="s">
        <v>160</v>
      </c>
      <c r="K1595">
        <v>6.8061961227871295E-2</v>
      </c>
      <c r="L1595" t="s">
        <v>156</v>
      </c>
      <c r="N1595" t="s">
        <v>531</v>
      </c>
      <c r="O1595" t="s">
        <v>160</v>
      </c>
      <c r="P1595">
        <v>0.22431322395941147</v>
      </c>
      <c r="Q1595" t="s">
        <v>156</v>
      </c>
      <c r="S1595" t="s">
        <v>744</v>
      </c>
      <c r="T1595" t="s">
        <v>160</v>
      </c>
      <c r="U1595">
        <v>0.21882631578453579</v>
      </c>
      <c r="V1595" t="s">
        <v>156</v>
      </c>
    </row>
    <row r="1596" spans="9:22" x14ac:dyDescent="0.45">
      <c r="I1596" t="s">
        <v>323</v>
      </c>
      <c r="J1596" t="s">
        <v>161</v>
      </c>
      <c r="K1596">
        <v>2.0763346802994526E-3</v>
      </c>
      <c r="L1596" t="s">
        <v>156</v>
      </c>
      <c r="N1596" t="s">
        <v>531</v>
      </c>
      <c r="O1596" t="s">
        <v>161</v>
      </c>
      <c r="P1596">
        <v>7.2192416992508585E-2</v>
      </c>
      <c r="Q1596" t="s">
        <v>156</v>
      </c>
      <c r="S1596" t="s">
        <v>744</v>
      </c>
      <c r="T1596" t="s">
        <v>161</v>
      </c>
      <c r="U1596">
        <v>8.0716834597998111E-2</v>
      </c>
      <c r="V1596" t="s">
        <v>156</v>
      </c>
    </row>
    <row r="1597" spans="9:22" x14ac:dyDescent="0.45">
      <c r="I1597" t="s">
        <v>323</v>
      </c>
      <c r="J1597" t="s">
        <v>162</v>
      </c>
      <c r="K1597">
        <v>7.6219231935272611E-3</v>
      </c>
      <c r="L1597" t="s">
        <v>156</v>
      </c>
      <c r="N1597" t="s">
        <v>531</v>
      </c>
      <c r="O1597" t="s">
        <v>162</v>
      </c>
      <c r="P1597">
        <v>9.099764619388731E-3</v>
      </c>
      <c r="Q1597" t="s">
        <v>156</v>
      </c>
      <c r="S1597" t="s">
        <v>744</v>
      </c>
      <c r="T1597" t="s">
        <v>162</v>
      </c>
      <c r="U1597">
        <v>1.0279047750563299E-2</v>
      </c>
      <c r="V1597" t="s">
        <v>156</v>
      </c>
    </row>
    <row r="1598" spans="9:22" x14ac:dyDescent="0.45">
      <c r="I1598" t="s">
        <v>323</v>
      </c>
      <c r="J1598" t="s">
        <v>163</v>
      </c>
      <c r="K1598">
        <v>7.9900820412460535E-2</v>
      </c>
      <c r="L1598" t="s">
        <v>156</v>
      </c>
      <c r="N1598" t="s">
        <v>531</v>
      </c>
      <c r="O1598" t="s">
        <v>163</v>
      </c>
      <c r="P1598">
        <v>6.5723281687374777E-2</v>
      </c>
      <c r="Q1598" t="s">
        <v>156</v>
      </c>
      <c r="S1598" t="s">
        <v>744</v>
      </c>
      <c r="T1598" t="s">
        <v>163</v>
      </c>
      <c r="U1598">
        <v>7.4113609204969996E-2</v>
      </c>
      <c r="V1598" t="s">
        <v>156</v>
      </c>
    </row>
    <row r="1599" spans="9:22" x14ac:dyDescent="0.45">
      <c r="I1599" t="s">
        <v>323</v>
      </c>
      <c r="J1599" t="s">
        <v>164</v>
      </c>
      <c r="K1599">
        <v>4.8914351152397539E-3</v>
      </c>
      <c r="L1599" t="s">
        <v>156</v>
      </c>
      <c r="N1599" t="s">
        <v>531</v>
      </c>
      <c r="O1599" t="s">
        <v>164</v>
      </c>
      <c r="P1599">
        <v>9.5254675337741058E-3</v>
      </c>
      <c r="Q1599" t="s">
        <v>156</v>
      </c>
      <c r="S1599" t="s">
        <v>744</v>
      </c>
      <c r="T1599" t="s">
        <v>164</v>
      </c>
      <c r="U1599">
        <v>1.1085441595382594E-2</v>
      </c>
      <c r="V1599" t="s">
        <v>156</v>
      </c>
    </row>
    <row r="1600" spans="9:22" x14ac:dyDescent="0.45">
      <c r="I1600" t="s">
        <v>323</v>
      </c>
      <c r="J1600" t="s">
        <v>165</v>
      </c>
      <c r="K1600">
        <v>0</v>
      </c>
      <c r="L1600" t="s">
        <v>156</v>
      </c>
      <c r="N1600" t="s">
        <v>531</v>
      </c>
      <c r="O1600" t="s">
        <v>165</v>
      </c>
      <c r="P1600">
        <v>6.1182163953763809E-2</v>
      </c>
      <c r="Q1600" t="s">
        <v>156</v>
      </c>
      <c r="S1600" t="s">
        <v>744</v>
      </c>
      <c r="T1600" t="s">
        <v>165</v>
      </c>
      <c r="U1600">
        <v>7.7460411154701009E-2</v>
      </c>
      <c r="V1600" t="s">
        <v>156</v>
      </c>
    </row>
    <row r="1601" spans="9:22" x14ac:dyDescent="0.45">
      <c r="I1601" t="s">
        <v>324</v>
      </c>
      <c r="J1601" t="s">
        <v>155</v>
      </c>
      <c r="K1601">
        <v>8.2232519098774118E-2</v>
      </c>
      <c r="L1601" t="s">
        <v>156</v>
      </c>
      <c r="N1601" t="s">
        <v>532</v>
      </c>
      <c r="O1601" t="s">
        <v>155</v>
      </c>
      <c r="P1601">
        <v>0.21671054612890825</v>
      </c>
      <c r="Q1601" t="s">
        <v>156</v>
      </c>
      <c r="S1601" t="s">
        <v>745</v>
      </c>
      <c r="T1601" t="s">
        <v>155</v>
      </c>
      <c r="U1601">
        <v>0.21955498512492058</v>
      </c>
      <c r="V1601" t="s">
        <v>156</v>
      </c>
    </row>
    <row r="1602" spans="9:22" x14ac:dyDescent="0.45">
      <c r="I1602" t="s">
        <v>324</v>
      </c>
      <c r="J1602" t="s">
        <v>157</v>
      </c>
      <c r="K1602">
        <v>6.990025587481441E-2</v>
      </c>
      <c r="L1602" t="s">
        <v>156</v>
      </c>
      <c r="N1602" t="s">
        <v>532</v>
      </c>
      <c r="O1602" t="s">
        <v>157</v>
      </c>
      <c r="P1602">
        <v>2.4756065532225043E-2</v>
      </c>
      <c r="Q1602" t="s">
        <v>156</v>
      </c>
      <c r="S1602" t="s">
        <v>745</v>
      </c>
      <c r="T1602" t="s">
        <v>157</v>
      </c>
      <c r="U1602">
        <v>2.6651183438566369E-2</v>
      </c>
      <c r="V1602" t="s">
        <v>156</v>
      </c>
    </row>
    <row r="1603" spans="9:22" x14ac:dyDescent="0.45">
      <c r="I1603" t="s">
        <v>324</v>
      </c>
      <c r="J1603" t="s">
        <v>158</v>
      </c>
      <c r="K1603">
        <v>0.61709388495907358</v>
      </c>
      <c r="L1603" t="s">
        <v>156</v>
      </c>
      <c r="N1603" t="s">
        <v>532</v>
      </c>
      <c r="O1603" t="s">
        <v>158</v>
      </c>
      <c r="P1603">
        <v>0.19029028763005712</v>
      </c>
      <c r="Q1603" t="s">
        <v>156</v>
      </c>
      <c r="S1603" t="s">
        <v>745</v>
      </c>
      <c r="T1603" t="s">
        <v>158</v>
      </c>
      <c r="U1603">
        <v>0.19469670402292227</v>
      </c>
      <c r="V1603" t="s">
        <v>156</v>
      </c>
    </row>
    <row r="1604" spans="9:22" x14ac:dyDescent="0.45">
      <c r="I1604" t="s">
        <v>324</v>
      </c>
      <c r="J1604" t="s">
        <v>159</v>
      </c>
      <c r="K1604">
        <v>6.7175115292492274E-2</v>
      </c>
      <c r="L1604" t="s">
        <v>156</v>
      </c>
      <c r="N1604" t="s">
        <v>532</v>
      </c>
      <c r="O1604" t="s">
        <v>159</v>
      </c>
      <c r="P1604">
        <v>2.6327863042417989E-2</v>
      </c>
      <c r="Q1604" t="s">
        <v>156</v>
      </c>
      <c r="S1604" t="s">
        <v>745</v>
      </c>
      <c r="T1604" t="s">
        <v>159</v>
      </c>
      <c r="U1604">
        <v>2.8346087071461763E-2</v>
      </c>
      <c r="V1604" t="s">
        <v>156</v>
      </c>
    </row>
    <row r="1605" spans="9:22" x14ac:dyDescent="0.45">
      <c r="I1605" t="s">
        <v>324</v>
      </c>
      <c r="J1605" t="s">
        <v>160</v>
      </c>
      <c r="K1605">
        <v>6.8820399548437772E-2</v>
      </c>
      <c r="L1605" t="s">
        <v>156</v>
      </c>
      <c r="N1605" t="s">
        <v>532</v>
      </c>
      <c r="O1605" t="s">
        <v>160</v>
      </c>
      <c r="P1605">
        <v>0.17856375973649771</v>
      </c>
      <c r="Q1605" t="s">
        <v>156</v>
      </c>
      <c r="S1605" t="s">
        <v>745</v>
      </c>
      <c r="T1605" t="s">
        <v>160</v>
      </c>
      <c r="U1605">
        <v>0.18961251506151014</v>
      </c>
      <c r="V1605" t="s">
        <v>156</v>
      </c>
    </row>
    <row r="1606" spans="9:22" x14ac:dyDescent="0.45">
      <c r="I1606" t="s">
        <v>324</v>
      </c>
      <c r="J1606" t="s">
        <v>161</v>
      </c>
      <c r="K1606">
        <v>2.0203504716460705E-3</v>
      </c>
      <c r="L1606" t="s">
        <v>156</v>
      </c>
      <c r="N1606" t="s">
        <v>532</v>
      </c>
      <c r="O1606" t="s">
        <v>161</v>
      </c>
      <c r="P1606">
        <v>0.13987980813115258</v>
      </c>
      <c r="Q1606" t="s">
        <v>156</v>
      </c>
      <c r="S1606" t="s">
        <v>745</v>
      </c>
      <c r="T1606" t="s">
        <v>161</v>
      </c>
      <c r="U1606">
        <v>0.12400462166518078</v>
      </c>
      <c r="V1606" t="s">
        <v>156</v>
      </c>
    </row>
    <row r="1607" spans="9:22" x14ac:dyDescent="0.45">
      <c r="I1607" t="s">
        <v>324</v>
      </c>
      <c r="J1607" t="s">
        <v>162</v>
      </c>
      <c r="K1607">
        <v>7.6988328486176536E-3</v>
      </c>
      <c r="L1607" t="s">
        <v>156</v>
      </c>
      <c r="N1607" t="s">
        <v>532</v>
      </c>
      <c r="O1607" t="s">
        <v>162</v>
      </c>
      <c r="P1607">
        <v>1.6056462445091832E-2</v>
      </c>
      <c r="Q1607" t="s">
        <v>156</v>
      </c>
      <c r="S1607" t="s">
        <v>745</v>
      </c>
      <c r="T1607" t="s">
        <v>162</v>
      </c>
      <c r="U1607">
        <v>1.4591406484123234E-2</v>
      </c>
      <c r="V1607" t="s">
        <v>156</v>
      </c>
    </row>
    <row r="1608" spans="9:22" x14ac:dyDescent="0.45">
      <c r="I1608" t="s">
        <v>324</v>
      </c>
      <c r="J1608" t="s">
        <v>163</v>
      </c>
      <c r="K1608">
        <v>8.0065074603699285E-2</v>
      </c>
      <c r="L1608" t="s">
        <v>156</v>
      </c>
      <c r="N1608" t="s">
        <v>532</v>
      </c>
      <c r="O1608" t="s">
        <v>163</v>
      </c>
      <c r="P1608">
        <v>8.5815216754948576E-2</v>
      </c>
      <c r="Q1608" t="s">
        <v>156</v>
      </c>
      <c r="S1608" t="s">
        <v>745</v>
      </c>
      <c r="T1608" t="s">
        <v>163</v>
      </c>
      <c r="U1608">
        <v>9.1081017675863879E-2</v>
      </c>
      <c r="V1608" t="s">
        <v>156</v>
      </c>
    </row>
    <row r="1609" spans="9:22" x14ac:dyDescent="0.45">
      <c r="I1609" t="s">
        <v>324</v>
      </c>
      <c r="J1609" t="s">
        <v>164</v>
      </c>
      <c r="K1609">
        <v>4.9935673022575532E-3</v>
      </c>
      <c r="L1609" t="s">
        <v>156</v>
      </c>
      <c r="N1609" t="s">
        <v>532</v>
      </c>
      <c r="O1609" t="s">
        <v>164</v>
      </c>
      <c r="P1609">
        <v>1.2751716807641112E-2</v>
      </c>
      <c r="Q1609" t="s">
        <v>156</v>
      </c>
      <c r="S1609" t="s">
        <v>745</v>
      </c>
      <c r="T1609" t="s">
        <v>164</v>
      </c>
      <c r="U1609">
        <v>1.2867460484650475E-2</v>
      </c>
      <c r="V1609" t="s">
        <v>156</v>
      </c>
    </row>
    <row r="1610" spans="9:22" x14ac:dyDescent="0.45">
      <c r="I1610" t="s">
        <v>324</v>
      </c>
      <c r="J1610" t="s">
        <v>165</v>
      </c>
      <c r="K1610">
        <v>0</v>
      </c>
      <c r="L1610" t="s">
        <v>156</v>
      </c>
      <c r="N1610" t="s">
        <v>532</v>
      </c>
      <c r="O1610" t="s">
        <v>165</v>
      </c>
      <c r="P1610">
        <v>0.10884827379096425</v>
      </c>
      <c r="Q1610" t="s">
        <v>156</v>
      </c>
      <c r="S1610" t="s">
        <v>745</v>
      </c>
      <c r="T1610" t="s">
        <v>165</v>
      </c>
      <c r="U1610">
        <v>9.859401897068383E-2</v>
      </c>
      <c r="V1610" t="s">
        <v>156</v>
      </c>
    </row>
    <row r="1611" spans="9:22" x14ac:dyDescent="0.45">
      <c r="I1611" t="s">
        <v>325</v>
      </c>
      <c r="J1611" t="s">
        <v>155</v>
      </c>
      <c r="K1611">
        <v>8.4010271267298792E-2</v>
      </c>
      <c r="L1611" t="s">
        <v>156</v>
      </c>
      <c r="N1611" t="s">
        <v>533</v>
      </c>
      <c r="O1611" t="s">
        <v>155</v>
      </c>
      <c r="P1611">
        <v>0.27325886039451192</v>
      </c>
      <c r="Q1611" t="s">
        <v>156</v>
      </c>
      <c r="S1611" t="s">
        <v>746</v>
      </c>
      <c r="T1611" t="s">
        <v>155</v>
      </c>
      <c r="U1611">
        <v>0.27416036223537887</v>
      </c>
      <c r="V1611" t="s">
        <v>156</v>
      </c>
    </row>
    <row r="1612" spans="9:22" x14ac:dyDescent="0.45">
      <c r="I1612" t="s">
        <v>325</v>
      </c>
      <c r="J1612" t="s">
        <v>157</v>
      </c>
      <c r="K1612">
        <v>6.9464595505914828E-2</v>
      </c>
      <c r="L1612" t="s">
        <v>156</v>
      </c>
      <c r="N1612" t="s">
        <v>533</v>
      </c>
      <c r="O1612" t="s">
        <v>157</v>
      </c>
      <c r="P1612">
        <v>3.225163062272015E-2</v>
      </c>
      <c r="Q1612" t="s">
        <v>156</v>
      </c>
      <c r="S1612" t="s">
        <v>746</v>
      </c>
      <c r="T1612" t="s">
        <v>157</v>
      </c>
      <c r="U1612">
        <v>3.2887278202662962E-2</v>
      </c>
      <c r="V1612" t="s">
        <v>156</v>
      </c>
    </row>
    <row r="1613" spans="9:22" x14ac:dyDescent="0.45">
      <c r="I1613" t="s">
        <v>325</v>
      </c>
      <c r="J1613" t="s">
        <v>158</v>
      </c>
      <c r="K1613">
        <v>0.61618145914667355</v>
      </c>
      <c r="L1613" t="s">
        <v>156</v>
      </c>
      <c r="N1613" t="s">
        <v>533</v>
      </c>
      <c r="O1613" t="s">
        <v>158</v>
      </c>
      <c r="P1613">
        <v>0.22790581694981391</v>
      </c>
      <c r="Q1613" t="s">
        <v>156</v>
      </c>
      <c r="S1613" t="s">
        <v>746</v>
      </c>
      <c r="T1613" t="s">
        <v>158</v>
      </c>
      <c r="U1613">
        <v>0.23899051449351821</v>
      </c>
      <c r="V1613" t="s">
        <v>156</v>
      </c>
    </row>
    <row r="1614" spans="9:22" x14ac:dyDescent="0.45">
      <c r="I1614" t="s">
        <v>325</v>
      </c>
      <c r="J1614" t="s">
        <v>159</v>
      </c>
      <c r="K1614">
        <v>6.6875719214988402E-2</v>
      </c>
      <c r="L1614" t="s">
        <v>156</v>
      </c>
      <c r="N1614" t="s">
        <v>533</v>
      </c>
      <c r="O1614" t="s">
        <v>159</v>
      </c>
      <c r="P1614">
        <v>3.4499560974181706E-2</v>
      </c>
      <c r="Q1614" t="s">
        <v>156</v>
      </c>
      <c r="S1614" t="s">
        <v>746</v>
      </c>
      <c r="T1614" t="s">
        <v>159</v>
      </c>
      <c r="U1614">
        <v>3.8442107383157724E-2</v>
      </c>
      <c r="V1614" t="s">
        <v>156</v>
      </c>
    </row>
    <row r="1615" spans="9:22" x14ac:dyDescent="0.45">
      <c r="I1615" t="s">
        <v>325</v>
      </c>
      <c r="J1615" t="s">
        <v>160</v>
      </c>
      <c r="K1615">
        <v>7.1190034585110876E-2</v>
      </c>
      <c r="L1615" t="s">
        <v>156</v>
      </c>
      <c r="N1615" t="s">
        <v>533</v>
      </c>
      <c r="O1615" t="s">
        <v>160</v>
      </c>
      <c r="P1615">
        <v>0.24017825283260011</v>
      </c>
      <c r="Q1615" t="s">
        <v>156</v>
      </c>
      <c r="S1615" t="s">
        <v>746</v>
      </c>
      <c r="T1615" t="s">
        <v>160</v>
      </c>
      <c r="U1615">
        <v>0.25375597252435517</v>
      </c>
      <c r="V1615" t="s">
        <v>156</v>
      </c>
    </row>
    <row r="1616" spans="9:22" x14ac:dyDescent="0.45">
      <c r="I1616" t="s">
        <v>325</v>
      </c>
      <c r="J1616" t="s">
        <v>161</v>
      </c>
      <c r="K1616">
        <v>1.7786858606734937E-3</v>
      </c>
      <c r="L1616" t="s">
        <v>156</v>
      </c>
      <c r="N1616" t="s">
        <v>533</v>
      </c>
      <c r="O1616" t="s">
        <v>161</v>
      </c>
      <c r="P1616">
        <v>6.3871017187560386E-2</v>
      </c>
      <c r="Q1616" t="s">
        <v>156</v>
      </c>
      <c r="S1616" t="s">
        <v>746</v>
      </c>
      <c r="T1616" t="s">
        <v>161</v>
      </c>
      <c r="U1616">
        <v>5.51432956012778E-2</v>
      </c>
      <c r="V1616" t="s">
        <v>156</v>
      </c>
    </row>
    <row r="1617" spans="9:22" x14ac:dyDescent="0.45">
      <c r="I1617" t="s">
        <v>325</v>
      </c>
      <c r="J1617" t="s">
        <v>162</v>
      </c>
      <c r="K1617">
        <v>7.4295067705346645E-3</v>
      </c>
      <c r="L1617" t="s">
        <v>156</v>
      </c>
      <c r="N1617" t="s">
        <v>533</v>
      </c>
      <c r="O1617" t="s">
        <v>162</v>
      </c>
      <c r="P1617">
        <v>7.9919720582447527E-3</v>
      </c>
      <c r="Q1617" t="s">
        <v>156</v>
      </c>
      <c r="S1617" t="s">
        <v>746</v>
      </c>
      <c r="T1617" t="s">
        <v>162</v>
      </c>
      <c r="U1617">
        <v>5.9433884104813746E-3</v>
      </c>
      <c r="V1617" t="s">
        <v>156</v>
      </c>
    </row>
    <row r="1618" spans="9:22" x14ac:dyDescent="0.45">
      <c r="I1618" t="s">
        <v>325</v>
      </c>
      <c r="J1618" t="s">
        <v>163</v>
      </c>
      <c r="K1618">
        <v>7.7823315914909388E-2</v>
      </c>
      <c r="L1618" t="s">
        <v>156</v>
      </c>
      <c r="N1618" t="s">
        <v>533</v>
      </c>
      <c r="O1618" t="s">
        <v>163</v>
      </c>
      <c r="P1618">
        <v>5.6601565265579634E-2</v>
      </c>
      <c r="Q1618" t="s">
        <v>156</v>
      </c>
      <c r="S1618" t="s">
        <v>746</v>
      </c>
      <c r="T1618" t="s">
        <v>163</v>
      </c>
      <c r="U1618">
        <v>4.4105114041006782E-2</v>
      </c>
      <c r="V1618" t="s">
        <v>156</v>
      </c>
    </row>
    <row r="1619" spans="9:22" x14ac:dyDescent="0.45">
      <c r="I1619" t="s">
        <v>325</v>
      </c>
      <c r="J1619" t="s">
        <v>164</v>
      </c>
      <c r="K1619">
        <v>5.2464117337107279E-3</v>
      </c>
      <c r="L1619" t="s">
        <v>156</v>
      </c>
      <c r="N1619" t="s">
        <v>533</v>
      </c>
      <c r="O1619" t="s">
        <v>164</v>
      </c>
      <c r="P1619">
        <v>7.9764001592081066E-3</v>
      </c>
      <c r="Q1619" t="s">
        <v>156</v>
      </c>
      <c r="S1619" t="s">
        <v>746</v>
      </c>
      <c r="T1619" t="s">
        <v>164</v>
      </c>
      <c r="U1619">
        <v>6.5462856375464997E-3</v>
      </c>
      <c r="V1619" t="s">
        <v>156</v>
      </c>
    </row>
    <row r="1620" spans="9:22" x14ac:dyDescent="0.45">
      <c r="I1620" t="s">
        <v>325</v>
      </c>
      <c r="J1620" t="s">
        <v>165</v>
      </c>
      <c r="K1620">
        <v>0</v>
      </c>
      <c r="L1620" t="s">
        <v>156</v>
      </c>
      <c r="N1620" t="s">
        <v>533</v>
      </c>
      <c r="O1620" t="s">
        <v>165</v>
      </c>
      <c r="P1620">
        <v>5.5464923555398976E-2</v>
      </c>
      <c r="Q1620" t="s">
        <v>156</v>
      </c>
      <c r="S1620" t="s">
        <v>746</v>
      </c>
      <c r="T1620" t="s">
        <v>165</v>
      </c>
      <c r="U1620">
        <v>5.0025681470390132E-2</v>
      </c>
      <c r="V1620" t="s">
        <v>156</v>
      </c>
    </row>
    <row r="1621" spans="9:22" x14ac:dyDescent="0.45">
      <c r="I1621" t="s">
        <v>326</v>
      </c>
      <c r="J1621" t="s">
        <v>155</v>
      </c>
      <c r="K1621">
        <v>8.6478161123011224E-2</v>
      </c>
      <c r="L1621" t="s">
        <v>156</v>
      </c>
      <c r="N1621" t="s">
        <v>534</v>
      </c>
      <c r="O1621" t="s">
        <v>155</v>
      </c>
      <c r="P1621">
        <v>0.26889156684917748</v>
      </c>
      <c r="Q1621" t="s">
        <v>156</v>
      </c>
      <c r="S1621" t="s">
        <v>747</v>
      </c>
      <c r="T1621" t="s">
        <v>155</v>
      </c>
      <c r="U1621">
        <v>0.27060702340188869</v>
      </c>
      <c r="V1621" t="s">
        <v>156</v>
      </c>
    </row>
    <row r="1622" spans="9:22" x14ac:dyDescent="0.45">
      <c r="I1622" t="s">
        <v>326</v>
      </c>
      <c r="J1622" t="s">
        <v>157</v>
      </c>
      <c r="K1622">
        <v>7.023435308763791E-2</v>
      </c>
      <c r="L1622" t="s">
        <v>156</v>
      </c>
      <c r="N1622" t="s">
        <v>534</v>
      </c>
      <c r="O1622" t="s">
        <v>157</v>
      </c>
      <c r="P1622">
        <v>3.1538676298524825E-2</v>
      </c>
      <c r="Q1622" t="s">
        <v>156</v>
      </c>
      <c r="S1622" t="s">
        <v>747</v>
      </c>
      <c r="T1622" t="s">
        <v>157</v>
      </c>
      <c r="U1622">
        <v>3.2399577353310172E-2</v>
      </c>
      <c r="V1622" t="s">
        <v>156</v>
      </c>
    </row>
    <row r="1623" spans="9:22" x14ac:dyDescent="0.45">
      <c r="I1623" t="s">
        <v>326</v>
      </c>
      <c r="J1623" t="s">
        <v>158</v>
      </c>
      <c r="K1623">
        <v>0.61640868145479299</v>
      </c>
      <c r="L1623" t="s">
        <v>156</v>
      </c>
      <c r="N1623" t="s">
        <v>534</v>
      </c>
      <c r="O1623" t="s">
        <v>158</v>
      </c>
      <c r="P1623">
        <v>0.2321476392571579</v>
      </c>
      <c r="Q1623" t="s">
        <v>156</v>
      </c>
      <c r="S1623" t="s">
        <v>747</v>
      </c>
      <c r="T1623" t="s">
        <v>158</v>
      </c>
      <c r="U1623">
        <v>0.25139325215497854</v>
      </c>
      <c r="V1623" t="s">
        <v>156</v>
      </c>
    </row>
    <row r="1624" spans="9:22" x14ac:dyDescent="0.45">
      <c r="I1624" t="s">
        <v>326</v>
      </c>
      <c r="J1624" t="s">
        <v>159</v>
      </c>
      <c r="K1624">
        <v>6.5414246658406366E-2</v>
      </c>
      <c r="L1624" t="s">
        <v>156</v>
      </c>
      <c r="N1624" t="s">
        <v>534</v>
      </c>
      <c r="O1624" t="s">
        <v>159</v>
      </c>
      <c r="P1624">
        <v>3.6063532835081943E-2</v>
      </c>
      <c r="Q1624" t="s">
        <v>156</v>
      </c>
      <c r="S1624" t="s">
        <v>747</v>
      </c>
      <c r="T1624" t="s">
        <v>159</v>
      </c>
      <c r="U1624">
        <v>3.9646878710475689E-2</v>
      </c>
      <c r="V1624" t="s">
        <v>156</v>
      </c>
    </row>
    <row r="1625" spans="9:22" x14ac:dyDescent="0.45">
      <c r="I1625" t="s">
        <v>326</v>
      </c>
      <c r="J1625" t="s">
        <v>160</v>
      </c>
      <c r="K1625">
        <v>7.0549670580322202E-2</v>
      </c>
      <c r="L1625" t="s">
        <v>156</v>
      </c>
      <c r="N1625" t="s">
        <v>534</v>
      </c>
      <c r="O1625" t="s">
        <v>160</v>
      </c>
      <c r="P1625">
        <v>0.24834166620917475</v>
      </c>
      <c r="Q1625" t="s">
        <v>156</v>
      </c>
      <c r="S1625" t="s">
        <v>747</v>
      </c>
      <c r="T1625" t="s">
        <v>160</v>
      </c>
      <c r="U1625">
        <v>0.25252447266299366</v>
      </c>
      <c r="V1625" t="s">
        <v>156</v>
      </c>
    </row>
    <row r="1626" spans="9:22" x14ac:dyDescent="0.45">
      <c r="I1626" t="s">
        <v>326</v>
      </c>
      <c r="J1626" t="s">
        <v>161</v>
      </c>
      <c r="K1626">
        <v>1.3841422496297985E-3</v>
      </c>
      <c r="L1626" t="s">
        <v>156</v>
      </c>
      <c r="N1626" t="s">
        <v>534</v>
      </c>
      <c r="O1626" t="s">
        <v>161</v>
      </c>
      <c r="P1626">
        <v>6.229489809608648E-2</v>
      </c>
      <c r="Q1626" t="s">
        <v>156</v>
      </c>
      <c r="S1626" t="s">
        <v>747</v>
      </c>
      <c r="T1626" t="s">
        <v>161</v>
      </c>
      <c r="U1626">
        <v>5.1036725090884139E-2</v>
      </c>
      <c r="V1626" t="s">
        <v>156</v>
      </c>
    </row>
    <row r="1627" spans="9:22" x14ac:dyDescent="0.45">
      <c r="I1627" t="s">
        <v>326</v>
      </c>
      <c r="J1627" t="s">
        <v>162</v>
      </c>
      <c r="K1627">
        <v>6.7562236485748184E-3</v>
      </c>
      <c r="L1627" t="s">
        <v>156</v>
      </c>
      <c r="N1627" t="s">
        <v>534</v>
      </c>
      <c r="O1627" t="s">
        <v>162</v>
      </c>
      <c r="P1627">
        <v>7.7659869931492546E-3</v>
      </c>
      <c r="Q1627" t="s">
        <v>156</v>
      </c>
      <c r="S1627" t="s">
        <v>747</v>
      </c>
      <c r="T1627" t="s">
        <v>162</v>
      </c>
      <c r="U1627">
        <v>5.4086011452675678E-3</v>
      </c>
      <c r="V1627" t="s">
        <v>156</v>
      </c>
    </row>
    <row r="1628" spans="9:22" x14ac:dyDescent="0.45">
      <c r="I1628" t="s">
        <v>326</v>
      </c>
      <c r="J1628" t="s">
        <v>163</v>
      </c>
      <c r="K1628">
        <v>7.7641762146587759E-2</v>
      </c>
      <c r="L1628" t="s">
        <v>156</v>
      </c>
      <c r="N1628" t="s">
        <v>534</v>
      </c>
      <c r="O1628" t="s">
        <v>163</v>
      </c>
      <c r="P1628">
        <v>5.2376289699346788E-2</v>
      </c>
      <c r="Q1628" t="s">
        <v>156</v>
      </c>
      <c r="S1628" t="s">
        <v>747</v>
      </c>
      <c r="T1628" t="s">
        <v>163</v>
      </c>
      <c r="U1628">
        <v>4.2471915394739684E-2</v>
      </c>
      <c r="V1628" t="s">
        <v>156</v>
      </c>
    </row>
    <row r="1629" spans="9:22" x14ac:dyDescent="0.45">
      <c r="I1629" t="s">
        <v>326</v>
      </c>
      <c r="J1629" t="s">
        <v>164</v>
      </c>
      <c r="K1629">
        <v>5.1327590508616384E-3</v>
      </c>
      <c r="L1629" t="s">
        <v>156</v>
      </c>
      <c r="N1629" t="s">
        <v>534</v>
      </c>
      <c r="O1629" t="s">
        <v>164</v>
      </c>
      <c r="P1629">
        <v>7.34723315971288E-3</v>
      </c>
      <c r="Q1629" t="s">
        <v>156</v>
      </c>
      <c r="S1629" t="s">
        <v>747</v>
      </c>
      <c r="T1629" t="s">
        <v>164</v>
      </c>
      <c r="U1629">
        <v>6.4250681686309711E-3</v>
      </c>
      <c r="V1629" t="s">
        <v>156</v>
      </c>
    </row>
    <row r="1630" spans="9:22" x14ac:dyDescent="0.45">
      <c r="I1630" t="s">
        <v>326</v>
      </c>
      <c r="J1630" t="s">
        <v>165</v>
      </c>
      <c r="K1630">
        <v>0</v>
      </c>
      <c r="L1630" t="s">
        <v>156</v>
      </c>
      <c r="N1630" t="s">
        <v>534</v>
      </c>
      <c r="O1630" t="s">
        <v>165</v>
      </c>
      <c r="P1630">
        <v>5.323251060241084E-2</v>
      </c>
      <c r="Q1630" t="s">
        <v>156</v>
      </c>
      <c r="S1630" t="s">
        <v>747</v>
      </c>
      <c r="T1630" t="s">
        <v>165</v>
      </c>
      <c r="U1630">
        <v>4.8086485916630645E-2</v>
      </c>
      <c r="V1630" t="s">
        <v>156</v>
      </c>
    </row>
    <row r="1631" spans="9:22" x14ac:dyDescent="0.45">
      <c r="I1631" t="s">
        <v>327</v>
      </c>
      <c r="J1631" t="s">
        <v>155</v>
      </c>
      <c r="K1631">
        <v>8.9932208654458057E-2</v>
      </c>
      <c r="L1631" t="s">
        <v>156</v>
      </c>
      <c r="N1631" t="s">
        <v>535</v>
      </c>
      <c r="O1631" t="s">
        <v>155</v>
      </c>
      <c r="P1631">
        <v>0.24270412042975459</v>
      </c>
      <c r="Q1631" t="s">
        <v>156</v>
      </c>
      <c r="S1631" t="s">
        <v>748</v>
      </c>
      <c r="T1631" t="s">
        <v>155</v>
      </c>
      <c r="U1631">
        <v>0.25257532615004519</v>
      </c>
      <c r="V1631" t="s">
        <v>156</v>
      </c>
    </row>
    <row r="1632" spans="9:22" x14ac:dyDescent="0.45">
      <c r="I1632" t="s">
        <v>327</v>
      </c>
      <c r="J1632" t="s">
        <v>157</v>
      </c>
      <c r="K1632">
        <v>7.3676290746076317E-2</v>
      </c>
      <c r="L1632" t="s">
        <v>156</v>
      </c>
      <c r="N1632" t="s">
        <v>535</v>
      </c>
      <c r="O1632" t="s">
        <v>157</v>
      </c>
      <c r="P1632">
        <v>3.1170878745677349E-2</v>
      </c>
      <c r="Q1632" t="s">
        <v>156</v>
      </c>
      <c r="S1632" t="s">
        <v>748</v>
      </c>
      <c r="T1632" t="s">
        <v>157</v>
      </c>
      <c r="U1632">
        <v>3.1786255257890625E-2</v>
      </c>
      <c r="V1632" t="s">
        <v>156</v>
      </c>
    </row>
    <row r="1633" spans="9:22" x14ac:dyDescent="0.45">
      <c r="I1633" t="s">
        <v>327</v>
      </c>
      <c r="J1633" t="s">
        <v>158</v>
      </c>
      <c r="K1633">
        <v>0.61425068731978483</v>
      </c>
      <c r="L1633" t="s">
        <v>156</v>
      </c>
      <c r="N1633" t="s">
        <v>535</v>
      </c>
      <c r="O1633" t="s">
        <v>158</v>
      </c>
      <c r="P1633">
        <v>0.22704464220729412</v>
      </c>
      <c r="Q1633" t="s">
        <v>156</v>
      </c>
      <c r="S1633" t="s">
        <v>748</v>
      </c>
      <c r="T1633" t="s">
        <v>158</v>
      </c>
      <c r="U1633">
        <v>0.28064431917842841</v>
      </c>
      <c r="V1633" t="s">
        <v>156</v>
      </c>
    </row>
    <row r="1634" spans="9:22" x14ac:dyDescent="0.45">
      <c r="I1634" t="s">
        <v>327</v>
      </c>
      <c r="J1634" t="s">
        <v>159</v>
      </c>
      <c r="K1634">
        <v>6.205782169589065E-2</v>
      </c>
      <c r="L1634" t="s">
        <v>156</v>
      </c>
      <c r="N1634" t="s">
        <v>535</v>
      </c>
      <c r="O1634" t="s">
        <v>159</v>
      </c>
      <c r="P1634">
        <v>3.5234963689479072E-2</v>
      </c>
      <c r="Q1634" t="s">
        <v>156</v>
      </c>
      <c r="S1634" t="s">
        <v>748</v>
      </c>
      <c r="T1634" t="s">
        <v>159</v>
      </c>
      <c r="U1634">
        <v>4.2348579229522086E-2</v>
      </c>
      <c r="V1634" t="s">
        <v>156</v>
      </c>
    </row>
    <row r="1635" spans="9:22" x14ac:dyDescent="0.45">
      <c r="I1635" t="s">
        <v>327</v>
      </c>
      <c r="J1635" t="s">
        <v>160</v>
      </c>
      <c r="K1635">
        <v>6.8945509242357525E-2</v>
      </c>
      <c r="L1635" t="s">
        <v>156</v>
      </c>
      <c r="N1635" t="s">
        <v>535</v>
      </c>
      <c r="O1635" t="s">
        <v>160</v>
      </c>
      <c r="P1635">
        <v>0.22839688331028413</v>
      </c>
      <c r="Q1635" t="s">
        <v>156</v>
      </c>
      <c r="S1635" t="s">
        <v>748</v>
      </c>
      <c r="T1635" t="s">
        <v>160</v>
      </c>
      <c r="U1635">
        <v>0.23980823887113548</v>
      </c>
      <c r="V1635" t="s">
        <v>156</v>
      </c>
    </row>
    <row r="1636" spans="9:22" x14ac:dyDescent="0.45">
      <c r="I1636" t="s">
        <v>327</v>
      </c>
      <c r="J1636" t="s">
        <v>161</v>
      </c>
      <c r="K1636">
        <v>1.1028803582241926E-3</v>
      </c>
      <c r="L1636" t="s">
        <v>156</v>
      </c>
      <c r="N1636" t="s">
        <v>535</v>
      </c>
      <c r="O1636" t="s">
        <v>161</v>
      </c>
      <c r="P1636">
        <v>7.8926629414064198E-2</v>
      </c>
      <c r="Q1636" t="s">
        <v>156</v>
      </c>
      <c r="S1636" t="s">
        <v>748</v>
      </c>
      <c r="T1636" t="s">
        <v>161</v>
      </c>
      <c r="U1636">
        <v>4.829827990665167E-2</v>
      </c>
      <c r="V1636" t="s">
        <v>156</v>
      </c>
    </row>
    <row r="1637" spans="9:22" x14ac:dyDescent="0.45">
      <c r="I1637" t="s">
        <v>327</v>
      </c>
      <c r="J1637" t="s">
        <v>162</v>
      </c>
      <c r="K1637">
        <v>6.6559154169934468E-3</v>
      </c>
      <c r="L1637" t="s">
        <v>156</v>
      </c>
      <c r="N1637" t="s">
        <v>535</v>
      </c>
      <c r="O1637" t="s">
        <v>162</v>
      </c>
      <c r="P1637">
        <v>9.1708374568854664E-3</v>
      </c>
      <c r="Q1637" t="s">
        <v>156</v>
      </c>
      <c r="S1637" t="s">
        <v>748</v>
      </c>
      <c r="T1637" t="s">
        <v>162</v>
      </c>
      <c r="U1637">
        <v>5.3144917925321339E-3</v>
      </c>
      <c r="V1637" t="s">
        <v>156</v>
      </c>
    </row>
    <row r="1638" spans="9:22" x14ac:dyDescent="0.45">
      <c r="I1638" t="s">
        <v>327</v>
      </c>
      <c r="J1638" t="s">
        <v>163</v>
      </c>
      <c r="K1638">
        <v>7.9210079520286955E-2</v>
      </c>
      <c r="L1638" t="s">
        <v>156</v>
      </c>
      <c r="N1638" t="s">
        <v>535</v>
      </c>
      <c r="O1638" t="s">
        <v>163</v>
      </c>
      <c r="P1638">
        <v>6.5844241350076105E-2</v>
      </c>
      <c r="Q1638" t="s">
        <v>156</v>
      </c>
      <c r="S1638" t="s">
        <v>748</v>
      </c>
      <c r="T1638" t="s">
        <v>163</v>
      </c>
      <c r="U1638">
        <v>4.5932365660908907E-2</v>
      </c>
      <c r="V1638" t="s">
        <v>156</v>
      </c>
    </row>
    <row r="1639" spans="9:22" x14ac:dyDescent="0.45">
      <c r="I1639" t="s">
        <v>327</v>
      </c>
      <c r="J1639" t="s">
        <v>164</v>
      </c>
      <c r="K1639">
        <v>4.1686070457554354E-3</v>
      </c>
      <c r="L1639" t="s">
        <v>156</v>
      </c>
      <c r="N1639" t="s">
        <v>535</v>
      </c>
      <c r="O1639" t="s">
        <v>164</v>
      </c>
      <c r="P1639">
        <v>1.0025127986138263E-2</v>
      </c>
      <c r="Q1639" t="s">
        <v>156</v>
      </c>
      <c r="S1639" t="s">
        <v>748</v>
      </c>
      <c r="T1639" t="s">
        <v>164</v>
      </c>
      <c r="U1639">
        <v>6.7287854022047427E-3</v>
      </c>
      <c r="V1639" t="s">
        <v>156</v>
      </c>
    </row>
    <row r="1640" spans="9:22" x14ac:dyDescent="0.45">
      <c r="I1640" t="s">
        <v>327</v>
      </c>
      <c r="J1640" t="s">
        <v>165</v>
      </c>
      <c r="K1640">
        <v>0</v>
      </c>
      <c r="L1640" t="s">
        <v>156</v>
      </c>
      <c r="N1640" t="s">
        <v>535</v>
      </c>
      <c r="O1640" t="s">
        <v>165</v>
      </c>
      <c r="P1640">
        <v>7.1481675410190834E-2</v>
      </c>
      <c r="Q1640" t="s">
        <v>156</v>
      </c>
      <c r="S1640" t="s">
        <v>748</v>
      </c>
      <c r="T1640" t="s">
        <v>165</v>
      </c>
      <c r="U1640">
        <v>4.6563358550522294E-2</v>
      </c>
      <c r="V1640" t="s">
        <v>156</v>
      </c>
    </row>
    <row r="1641" spans="9:22" x14ac:dyDescent="0.45">
      <c r="I1641" t="s">
        <v>328</v>
      </c>
      <c r="J1641" t="s">
        <v>155</v>
      </c>
      <c r="K1641">
        <v>9.2047121975192492E-2</v>
      </c>
      <c r="L1641" t="s">
        <v>156</v>
      </c>
      <c r="N1641" t="s">
        <v>536</v>
      </c>
      <c r="O1641" t="s">
        <v>155</v>
      </c>
      <c r="P1641">
        <v>0.25481972888377258</v>
      </c>
      <c r="Q1641" t="s">
        <v>156</v>
      </c>
      <c r="S1641" t="s">
        <v>749</v>
      </c>
      <c r="T1641" t="s">
        <v>155</v>
      </c>
      <c r="U1641">
        <v>0.23675813378456398</v>
      </c>
      <c r="V1641" t="s">
        <v>156</v>
      </c>
    </row>
    <row r="1642" spans="9:22" x14ac:dyDescent="0.45">
      <c r="I1642" t="s">
        <v>328</v>
      </c>
      <c r="J1642" t="s">
        <v>157</v>
      </c>
      <c r="K1642">
        <v>7.3267269930253329E-2</v>
      </c>
      <c r="L1642" t="s">
        <v>156</v>
      </c>
      <c r="N1642" t="s">
        <v>536</v>
      </c>
      <c r="O1642" t="s">
        <v>157</v>
      </c>
      <c r="P1642">
        <v>3.18511195587384E-2</v>
      </c>
      <c r="Q1642" t="s">
        <v>156</v>
      </c>
      <c r="S1642" t="s">
        <v>749</v>
      </c>
      <c r="T1642" t="s">
        <v>157</v>
      </c>
      <c r="U1642">
        <v>3.1690246582395561E-2</v>
      </c>
      <c r="V1642" t="s">
        <v>156</v>
      </c>
    </row>
    <row r="1643" spans="9:22" x14ac:dyDescent="0.45">
      <c r="I1643" t="s">
        <v>328</v>
      </c>
      <c r="J1643" t="s">
        <v>158</v>
      </c>
      <c r="K1643">
        <v>0.61774594077741074</v>
      </c>
      <c r="L1643" t="s">
        <v>156</v>
      </c>
      <c r="N1643" t="s">
        <v>536</v>
      </c>
      <c r="O1643" t="s">
        <v>158</v>
      </c>
      <c r="P1643">
        <v>0.21329226002130633</v>
      </c>
      <c r="Q1643" t="s">
        <v>156</v>
      </c>
      <c r="S1643" t="s">
        <v>749</v>
      </c>
      <c r="T1643" t="s">
        <v>158</v>
      </c>
      <c r="U1643">
        <v>0.30331464761202709</v>
      </c>
      <c r="V1643" t="s">
        <v>156</v>
      </c>
    </row>
    <row r="1644" spans="9:22" x14ac:dyDescent="0.45">
      <c r="I1644" t="s">
        <v>328</v>
      </c>
      <c r="J1644" t="s">
        <v>159</v>
      </c>
      <c r="K1644">
        <v>6.2421129889291778E-2</v>
      </c>
      <c r="L1644" t="s">
        <v>156</v>
      </c>
      <c r="N1644" t="s">
        <v>536</v>
      </c>
      <c r="O1644" t="s">
        <v>159</v>
      </c>
      <c r="P1644">
        <v>3.396555923443665E-2</v>
      </c>
      <c r="Q1644" t="s">
        <v>156</v>
      </c>
      <c r="S1644" t="s">
        <v>749</v>
      </c>
      <c r="T1644" t="s">
        <v>159</v>
      </c>
      <c r="U1644">
        <v>4.3644206515589069E-2</v>
      </c>
      <c r="V1644" t="s">
        <v>156</v>
      </c>
    </row>
    <row r="1645" spans="9:22" x14ac:dyDescent="0.45">
      <c r="I1645" t="s">
        <v>328</v>
      </c>
      <c r="J1645" t="s">
        <v>160</v>
      </c>
      <c r="K1645">
        <v>6.8939169420716845E-2</v>
      </c>
      <c r="L1645" t="s">
        <v>156</v>
      </c>
      <c r="N1645" t="s">
        <v>536</v>
      </c>
      <c r="O1645" t="s">
        <v>160</v>
      </c>
      <c r="P1645">
        <v>0.22975858284568973</v>
      </c>
      <c r="Q1645" t="s">
        <v>156</v>
      </c>
      <c r="S1645" t="s">
        <v>749</v>
      </c>
      <c r="T1645" t="s">
        <v>160</v>
      </c>
      <c r="U1645">
        <v>0.22201857971762221</v>
      </c>
      <c r="V1645" t="s">
        <v>156</v>
      </c>
    </row>
    <row r="1646" spans="9:22" x14ac:dyDescent="0.45">
      <c r="I1646" t="s">
        <v>328</v>
      </c>
      <c r="J1646" t="s">
        <v>161</v>
      </c>
      <c r="K1646">
        <v>1.0372357361969613E-3</v>
      </c>
      <c r="L1646" t="s">
        <v>156</v>
      </c>
      <c r="N1646" t="s">
        <v>536</v>
      </c>
      <c r="O1646" t="s">
        <v>161</v>
      </c>
      <c r="P1646">
        <v>8.0481758824761801E-2</v>
      </c>
      <c r="Q1646" t="s">
        <v>156</v>
      </c>
      <c r="S1646" t="s">
        <v>749</v>
      </c>
      <c r="T1646" t="s">
        <v>161</v>
      </c>
      <c r="U1646">
        <v>4.9616061691758341E-2</v>
      </c>
      <c r="V1646" t="s">
        <v>156</v>
      </c>
    </row>
    <row r="1647" spans="9:22" x14ac:dyDescent="0.45">
      <c r="I1647" t="s">
        <v>328</v>
      </c>
      <c r="J1647" t="s">
        <v>162</v>
      </c>
      <c r="K1647">
        <v>6.0180268081231622E-3</v>
      </c>
      <c r="L1647" t="s">
        <v>156</v>
      </c>
      <c r="N1647" t="s">
        <v>536</v>
      </c>
      <c r="O1647" t="s">
        <v>162</v>
      </c>
      <c r="P1647">
        <v>9.5166478372869893E-3</v>
      </c>
      <c r="Q1647" t="s">
        <v>156</v>
      </c>
      <c r="S1647" t="s">
        <v>749</v>
      </c>
      <c r="T1647" t="s">
        <v>162</v>
      </c>
      <c r="U1647">
        <v>5.4296032898767275E-3</v>
      </c>
      <c r="V1647" t="s">
        <v>156</v>
      </c>
    </row>
    <row r="1648" spans="9:22" x14ac:dyDescent="0.45">
      <c r="I1648" t="s">
        <v>328</v>
      </c>
      <c r="J1648" t="s">
        <v>163</v>
      </c>
      <c r="K1648">
        <v>7.5394077729446909E-2</v>
      </c>
      <c r="L1648" t="s">
        <v>156</v>
      </c>
      <c r="N1648" t="s">
        <v>536</v>
      </c>
      <c r="O1648" t="s">
        <v>163</v>
      </c>
      <c r="P1648">
        <v>6.6246912517624698E-2</v>
      </c>
      <c r="Q1648" t="s">
        <v>156</v>
      </c>
      <c r="S1648" t="s">
        <v>749</v>
      </c>
      <c r="T1648" t="s">
        <v>163</v>
      </c>
      <c r="U1648">
        <v>5.2726256107141385E-2</v>
      </c>
      <c r="V1648" t="s">
        <v>156</v>
      </c>
    </row>
    <row r="1649" spans="9:22" x14ac:dyDescent="0.45">
      <c r="I1649" t="s">
        <v>328</v>
      </c>
      <c r="J1649" t="s">
        <v>164</v>
      </c>
      <c r="K1649">
        <v>3.1300277332022E-3</v>
      </c>
      <c r="L1649" t="s">
        <v>156</v>
      </c>
      <c r="N1649" t="s">
        <v>536</v>
      </c>
      <c r="O1649" t="s">
        <v>164</v>
      </c>
      <c r="P1649">
        <v>9.9020327242947369E-3</v>
      </c>
      <c r="Q1649" t="s">
        <v>156</v>
      </c>
      <c r="S1649" t="s">
        <v>749</v>
      </c>
      <c r="T1649" t="s">
        <v>164</v>
      </c>
      <c r="U1649">
        <v>7.3289840396784647E-3</v>
      </c>
      <c r="V1649" t="s">
        <v>156</v>
      </c>
    </row>
    <row r="1650" spans="9:22" x14ac:dyDescent="0.45">
      <c r="I1650" t="s">
        <v>328</v>
      </c>
      <c r="J1650" t="s">
        <v>165</v>
      </c>
      <c r="K1650">
        <v>0</v>
      </c>
      <c r="L1650" t="s">
        <v>156</v>
      </c>
      <c r="N1650" t="s">
        <v>536</v>
      </c>
      <c r="O1650" t="s">
        <v>165</v>
      </c>
      <c r="P1650">
        <v>7.0165397551931588E-2</v>
      </c>
      <c r="Q1650" t="s">
        <v>156</v>
      </c>
      <c r="S1650" t="s">
        <v>749</v>
      </c>
      <c r="T1650" t="s">
        <v>165</v>
      </c>
      <c r="U1650">
        <v>4.7473280659202165E-2</v>
      </c>
      <c r="V1650" t="s">
        <v>156</v>
      </c>
    </row>
    <row r="1651" spans="9:22" x14ac:dyDescent="0.45">
      <c r="I1651" t="s">
        <v>329</v>
      </c>
      <c r="J1651" t="s">
        <v>155</v>
      </c>
      <c r="K1651">
        <v>9.3528089834005818E-2</v>
      </c>
      <c r="L1651" t="s">
        <v>156</v>
      </c>
      <c r="N1651" t="s">
        <v>537</v>
      </c>
      <c r="O1651" t="s">
        <v>155</v>
      </c>
      <c r="P1651">
        <v>0.25943526951661217</v>
      </c>
      <c r="Q1651" t="s">
        <v>156</v>
      </c>
      <c r="S1651" t="s">
        <v>750</v>
      </c>
      <c r="T1651" t="s">
        <v>155</v>
      </c>
      <c r="U1651">
        <v>0.24018828542969708</v>
      </c>
      <c r="V1651" t="s">
        <v>156</v>
      </c>
    </row>
    <row r="1652" spans="9:22" x14ac:dyDescent="0.45">
      <c r="I1652" t="s">
        <v>329</v>
      </c>
      <c r="J1652" t="s">
        <v>157</v>
      </c>
      <c r="K1652">
        <v>7.3494886651215285E-2</v>
      </c>
      <c r="L1652" t="s">
        <v>156</v>
      </c>
      <c r="N1652" t="s">
        <v>537</v>
      </c>
      <c r="O1652" t="s">
        <v>157</v>
      </c>
      <c r="P1652">
        <v>3.1323088716629303E-2</v>
      </c>
      <c r="Q1652" t="s">
        <v>156</v>
      </c>
      <c r="S1652" t="s">
        <v>750</v>
      </c>
      <c r="T1652" t="s">
        <v>157</v>
      </c>
      <c r="U1652">
        <v>3.1569962397678265E-2</v>
      </c>
      <c r="V1652" t="s">
        <v>156</v>
      </c>
    </row>
    <row r="1653" spans="9:22" x14ac:dyDescent="0.45">
      <c r="I1653" t="s">
        <v>329</v>
      </c>
      <c r="J1653" t="s">
        <v>158</v>
      </c>
      <c r="K1653">
        <v>0.61846481699146005</v>
      </c>
      <c r="L1653" t="s">
        <v>156</v>
      </c>
      <c r="N1653" t="s">
        <v>537</v>
      </c>
      <c r="O1653" t="s">
        <v>158</v>
      </c>
      <c r="P1653">
        <v>0.21664280730118887</v>
      </c>
      <c r="Q1653" t="s">
        <v>156</v>
      </c>
      <c r="S1653" t="s">
        <v>750</v>
      </c>
      <c r="T1653" t="s">
        <v>158</v>
      </c>
      <c r="U1653">
        <v>0.28495693989347098</v>
      </c>
      <c r="V1653" t="s">
        <v>156</v>
      </c>
    </row>
    <row r="1654" spans="9:22" x14ac:dyDescent="0.45">
      <c r="I1654" t="s">
        <v>329</v>
      </c>
      <c r="J1654" t="s">
        <v>159</v>
      </c>
      <c r="K1654">
        <v>6.1413343152589589E-2</v>
      </c>
      <c r="L1654" t="s">
        <v>156</v>
      </c>
      <c r="N1654" t="s">
        <v>537</v>
      </c>
      <c r="O1654" t="s">
        <v>159</v>
      </c>
      <c r="P1654">
        <v>3.3132591831172779E-2</v>
      </c>
      <c r="Q1654" t="s">
        <v>156</v>
      </c>
      <c r="S1654" t="s">
        <v>750</v>
      </c>
      <c r="T1654" t="s">
        <v>159</v>
      </c>
      <c r="U1654">
        <v>4.0370958782151023E-2</v>
      </c>
      <c r="V1654" t="s">
        <v>156</v>
      </c>
    </row>
    <row r="1655" spans="9:22" x14ac:dyDescent="0.45">
      <c r="I1655" t="s">
        <v>329</v>
      </c>
      <c r="J1655" t="s">
        <v>160</v>
      </c>
      <c r="K1655">
        <v>6.6583757761072934E-2</v>
      </c>
      <c r="L1655" t="s">
        <v>156</v>
      </c>
      <c r="N1655" t="s">
        <v>537</v>
      </c>
      <c r="O1655" t="s">
        <v>160</v>
      </c>
      <c r="P1655">
        <v>0.22581896832892218</v>
      </c>
      <c r="Q1655" t="s">
        <v>156</v>
      </c>
      <c r="S1655" t="s">
        <v>750</v>
      </c>
      <c r="T1655" t="s">
        <v>160</v>
      </c>
      <c r="U1655">
        <v>0.2173757103576866</v>
      </c>
      <c r="V1655" t="s">
        <v>156</v>
      </c>
    </row>
    <row r="1656" spans="9:22" x14ac:dyDescent="0.45">
      <c r="I1656" t="s">
        <v>329</v>
      </c>
      <c r="J1656" t="s">
        <v>161</v>
      </c>
      <c r="K1656">
        <v>1.1113582188309406E-3</v>
      </c>
      <c r="L1656" t="s">
        <v>156</v>
      </c>
      <c r="N1656" t="s">
        <v>537</v>
      </c>
      <c r="O1656" t="s">
        <v>161</v>
      </c>
      <c r="P1656">
        <v>8.0026725130779491E-2</v>
      </c>
      <c r="Q1656" t="s">
        <v>156</v>
      </c>
      <c r="S1656" t="s">
        <v>750</v>
      </c>
      <c r="T1656" t="s">
        <v>161</v>
      </c>
      <c r="U1656">
        <v>5.9429497617156192E-2</v>
      </c>
      <c r="V1656" t="s">
        <v>156</v>
      </c>
    </row>
    <row r="1657" spans="9:22" x14ac:dyDescent="0.45">
      <c r="I1657" t="s">
        <v>329</v>
      </c>
      <c r="J1657" t="s">
        <v>162</v>
      </c>
      <c r="K1657">
        <v>6.2599365742578321E-3</v>
      </c>
      <c r="L1657" t="s">
        <v>156</v>
      </c>
      <c r="N1657" t="s">
        <v>537</v>
      </c>
      <c r="O1657" t="s">
        <v>162</v>
      </c>
      <c r="P1657">
        <v>9.7848827310521823E-3</v>
      </c>
      <c r="Q1657" t="s">
        <v>156</v>
      </c>
      <c r="S1657" t="s">
        <v>750</v>
      </c>
      <c r="T1657" t="s">
        <v>162</v>
      </c>
      <c r="U1657">
        <v>7.2060492335112789E-3</v>
      </c>
      <c r="V1657" t="s">
        <v>156</v>
      </c>
    </row>
    <row r="1658" spans="9:22" x14ac:dyDescent="0.45">
      <c r="I1658" t="s">
        <v>329</v>
      </c>
      <c r="J1658" t="s">
        <v>163</v>
      </c>
      <c r="K1658">
        <v>7.6491858213504182E-2</v>
      </c>
      <c r="L1658" t="s">
        <v>156</v>
      </c>
      <c r="N1658" t="s">
        <v>537</v>
      </c>
      <c r="O1658" t="s">
        <v>163</v>
      </c>
      <c r="P1658">
        <v>6.6643344786449815E-2</v>
      </c>
      <c r="Q1658" t="s">
        <v>156</v>
      </c>
      <c r="S1658" t="s">
        <v>750</v>
      </c>
      <c r="T1658" t="s">
        <v>163</v>
      </c>
      <c r="U1658">
        <v>5.743079304754696E-2</v>
      </c>
      <c r="V1658" t="s">
        <v>156</v>
      </c>
    </row>
    <row r="1659" spans="9:22" x14ac:dyDescent="0.45">
      <c r="I1659" t="s">
        <v>329</v>
      </c>
      <c r="J1659" t="s">
        <v>164</v>
      </c>
      <c r="K1659">
        <v>2.6519526028974069E-3</v>
      </c>
      <c r="L1659" t="s">
        <v>156</v>
      </c>
      <c r="N1659" t="s">
        <v>537</v>
      </c>
      <c r="O1659" t="s">
        <v>164</v>
      </c>
      <c r="P1659">
        <v>9.661341179703976E-3</v>
      </c>
      <c r="Q1659" t="s">
        <v>156</v>
      </c>
      <c r="S1659" t="s">
        <v>750</v>
      </c>
      <c r="T1659" t="s">
        <v>164</v>
      </c>
      <c r="U1659">
        <v>8.0920849217319939E-3</v>
      </c>
      <c r="V1659" t="s">
        <v>156</v>
      </c>
    </row>
    <row r="1660" spans="9:22" x14ac:dyDescent="0.45">
      <c r="I1660" t="s">
        <v>329</v>
      </c>
      <c r="J1660" t="s">
        <v>165</v>
      </c>
      <c r="K1660">
        <v>0</v>
      </c>
      <c r="L1660" t="s">
        <v>156</v>
      </c>
      <c r="N1660" t="s">
        <v>537</v>
      </c>
      <c r="O1660" t="s">
        <v>165</v>
      </c>
      <c r="P1660">
        <v>6.7530980477345043E-2</v>
      </c>
      <c r="Q1660" t="s">
        <v>156</v>
      </c>
      <c r="S1660" t="s">
        <v>750</v>
      </c>
      <c r="T1660" t="s">
        <v>165</v>
      </c>
      <c r="U1660">
        <v>5.3379718319231863E-2</v>
      </c>
      <c r="V1660" t="s">
        <v>156</v>
      </c>
    </row>
    <row r="1661" spans="9:22" x14ac:dyDescent="0.45">
      <c r="I1661" t="s">
        <v>330</v>
      </c>
      <c r="J1661" t="s">
        <v>155</v>
      </c>
      <c r="K1661">
        <v>9.2092832477158604E-2</v>
      </c>
      <c r="L1661" t="s">
        <v>156</v>
      </c>
      <c r="N1661" t="s">
        <v>538</v>
      </c>
      <c r="O1661" t="s">
        <v>155</v>
      </c>
      <c r="P1661">
        <v>0.24565829326326638</v>
      </c>
      <c r="Q1661" t="s">
        <v>156</v>
      </c>
      <c r="S1661" t="s">
        <v>751</v>
      </c>
      <c r="T1661" t="s">
        <v>155</v>
      </c>
      <c r="U1661">
        <v>0.23276555826112669</v>
      </c>
      <c r="V1661" t="s">
        <v>156</v>
      </c>
    </row>
    <row r="1662" spans="9:22" x14ac:dyDescent="0.45">
      <c r="I1662" t="s">
        <v>330</v>
      </c>
      <c r="J1662" t="s">
        <v>157</v>
      </c>
      <c r="K1662">
        <v>7.5242676213365792E-2</v>
      </c>
      <c r="L1662" t="s">
        <v>156</v>
      </c>
      <c r="N1662" t="s">
        <v>538</v>
      </c>
      <c r="O1662" t="s">
        <v>157</v>
      </c>
      <c r="P1662">
        <v>3.2517861473446125E-2</v>
      </c>
      <c r="Q1662" t="s">
        <v>156</v>
      </c>
      <c r="S1662" t="s">
        <v>751</v>
      </c>
      <c r="T1662" t="s">
        <v>157</v>
      </c>
      <c r="U1662">
        <v>3.278231458412495E-2</v>
      </c>
      <c r="V1662" t="s">
        <v>156</v>
      </c>
    </row>
    <row r="1663" spans="9:22" x14ac:dyDescent="0.45">
      <c r="I1663" t="s">
        <v>330</v>
      </c>
      <c r="J1663" t="s">
        <v>158</v>
      </c>
      <c r="K1663">
        <v>0.61867092948634861</v>
      </c>
      <c r="L1663" t="s">
        <v>156</v>
      </c>
      <c r="N1663" t="s">
        <v>538</v>
      </c>
      <c r="O1663" t="s">
        <v>158</v>
      </c>
      <c r="P1663">
        <v>0.22009135212943357</v>
      </c>
      <c r="Q1663" t="s">
        <v>156</v>
      </c>
      <c r="S1663" t="s">
        <v>751</v>
      </c>
      <c r="T1663" t="s">
        <v>158</v>
      </c>
      <c r="U1663">
        <v>0.27914932685997002</v>
      </c>
      <c r="V1663" t="s">
        <v>156</v>
      </c>
    </row>
    <row r="1664" spans="9:22" x14ac:dyDescent="0.45">
      <c r="I1664" t="s">
        <v>330</v>
      </c>
      <c r="J1664" t="s">
        <v>159</v>
      </c>
      <c r="K1664">
        <v>5.8231491297219704E-2</v>
      </c>
      <c r="L1664" t="s">
        <v>156</v>
      </c>
      <c r="N1664" t="s">
        <v>538</v>
      </c>
      <c r="O1664" t="s">
        <v>159</v>
      </c>
      <c r="P1664">
        <v>2.8805347945143743E-2</v>
      </c>
      <c r="Q1664" t="s">
        <v>156</v>
      </c>
      <c r="S1664" t="s">
        <v>751</v>
      </c>
      <c r="T1664" t="s">
        <v>159</v>
      </c>
      <c r="U1664">
        <v>4.0478532353503752E-2</v>
      </c>
      <c r="V1664" t="s">
        <v>156</v>
      </c>
    </row>
    <row r="1665" spans="9:22" x14ac:dyDescent="0.45">
      <c r="I1665" t="s">
        <v>330</v>
      </c>
      <c r="J1665" t="s">
        <v>160</v>
      </c>
      <c r="K1665">
        <v>6.1656304984485773E-2</v>
      </c>
      <c r="L1665" t="s">
        <v>156</v>
      </c>
      <c r="N1665" t="s">
        <v>538</v>
      </c>
      <c r="O1665" t="s">
        <v>160</v>
      </c>
      <c r="P1665">
        <v>0.18608448771478839</v>
      </c>
      <c r="Q1665" t="s">
        <v>156</v>
      </c>
      <c r="S1665" t="s">
        <v>751</v>
      </c>
      <c r="T1665" t="s">
        <v>160</v>
      </c>
      <c r="U1665">
        <v>0.21514411002502792</v>
      </c>
      <c r="V1665" t="s">
        <v>156</v>
      </c>
    </row>
    <row r="1666" spans="9:22" x14ac:dyDescent="0.45">
      <c r="I1666" t="s">
        <v>330</v>
      </c>
      <c r="J1666" t="s">
        <v>161</v>
      </c>
      <c r="K1666">
        <v>1.1397870052240351E-3</v>
      </c>
      <c r="L1666" t="s">
        <v>156</v>
      </c>
      <c r="N1666" t="s">
        <v>538</v>
      </c>
      <c r="O1666" t="s">
        <v>161</v>
      </c>
      <c r="P1666">
        <v>0.10406913577719867</v>
      </c>
      <c r="Q1666" t="s">
        <v>156</v>
      </c>
      <c r="S1666" t="s">
        <v>751</v>
      </c>
      <c r="T1666" t="s">
        <v>161</v>
      </c>
      <c r="U1666">
        <v>6.4561630057791974E-2</v>
      </c>
      <c r="V1666" t="s">
        <v>156</v>
      </c>
    </row>
    <row r="1667" spans="9:22" x14ac:dyDescent="0.45">
      <c r="I1667" t="s">
        <v>330</v>
      </c>
      <c r="J1667" t="s">
        <v>162</v>
      </c>
      <c r="K1667">
        <v>7.3701875954484512E-3</v>
      </c>
      <c r="L1667" t="s">
        <v>156</v>
      </c>
      <c r="N1667" t="s">
        <v>538</v>
      </c>
      <c r="O1667" t="s">
        <v>162</v>
      </c>
      <c r="P1667">
        <v>1.1936315002081817E-2</v>
      </c>
      <c r="Q1667" t="s">
        <v>156</v>
      </c>
      <c r="S1667" t="s">
        <v>751</v>
      </c>
      <c r="T1667" t="s">
        <v>162</v>
      </c>
      <c r="U1667">
        <v>8.2145627975988549E-3</v>
      </c>
      <c r="V1667" t="s">
        <v>156</v>
      </c>
    </row>
    <row r="1668" spans="9:22" x14ac:dyDescent="0.45">
      <c r="I1668" t="s">
        <v>330</v>
      </c>
      <c r="J1668" t="s">
        <v>163</v>
      </c>
      <c r="K1668">
        <v>8.3228529542972662E-2</v>
      </c>
      <c r="L1668" t="s">
        <v>156</v>
      </c>
      <c r="N1668" t="s">
        <v>538</v>
      </c>
      <c r="O1668" t="s">
        <v>163</v>
      </c>
      <c r="P1668">
        <v>8.1329660719243344E-2</v>
      </c>
      <c r="Q1668" t="s">
        <v>156</v>
      </c>
      <c r="S1668" t="s">
        <v>751</v>
      </c>
      <c r="T1668" t="s">
        <v>163</v>
      </c>
      <c r="U1668">
        <v>6.1963151501280983E-2</v>
      </c>
      <c r="V1668" t="s">
        <v>156</v>
      </c>
    </row>
    <row r="1669" spans="9:22" x14ac:dyDescent="0.45">
      <c r="I1669" t="s">
        <v>330</v>
      </c>
      <c r="J1669" t="s">
        <v>164</v>
      </c>
      <c r="K1669">
        <v>2.3672613976088415E-3</v>
      </c>
      <c r="L1669" t="s">
        <v>156</v>
      </c>
      <c r="N1669" t="s">
        <v>538</v>
      </c>
      <c r="O1669" t="s">
        <v>164</v>
      </c>
      <c r="P1669">
        <v>1.0981675278841713E-2</v>
      </c>
      <c r="Q1669" t="s">
        <v>156</v>
      </c>
      <c r="S1669" t="s">
        <v>751</v>
      </c>
      <c r="T1669" t="s">
        <v>164</v>
      </c>
      <c r="U1669">
        <v>8.4563822712690091E-3</v>
      </c>
      <c r="V1669" t="s">
        <v>156</v>
      </c>
    </row>
    <row r="1670" spans="9:22" x14ac:dyDescent="0.45">
      <c r="I1670" t="s">
        <v>330</v>
      </c>
      <c r="J1670" t="s">
        <v>165</v>
      </c>
      <c r="K1670">
        <v>0</v>
      </c>
      <c r="L1670" t="s">
        <v>156</v>
      </c>
      <c r="N1670" t="s">
        <v>538</v>
      </c>
      <c r="O1670" t="s">
        <v>165</v>
      </c>
      <c r="P1670">
        <v>7.8525870696436892E-2</v>
      </c>
      <c r="Q1670" t="s">
        <v>156</v>
      </c>
      <c r="S1670" t="s">
        <v>751</v>
      </c>
      <c r="T1670" t="s">
        <v>165</v>
      </c>
      <c r="U1670">
        <v>5.6484431288163717E-2</v>
      </c>
      <c r="V1670" t="s">
        <v>156</v>
      </c>
    </row>
    <row r="1671" spans="9:22" x14ac:dyDescent="0.45">
      <c r="I1671" t="s">
        <v>331</v>
      </c>
      <c r="J1671" t="s">
        <v>155</v>
      </c>
      <c r="K1671">
        <v>7.9140769597509736E-2</v>
      </c>
      <c r="L1671" t="s">
        <v>156</v>
      </c>
      <c r="N1671" t="s">
        <v>539</v>
      </c>
      <c r="O1671" t="s">
        <v>155</v>
      </c>
      <c r="P1671">
        <v>0.20301126628497529</v>
      </c>
      <c r="Q1671" t="s">
        <v>156</v>
      </c>
      <c r="S1671" t="s">
        <v>752</v>
      </c>
      <c r="T1671" t="s">
        <v>155</v>
      </c>
      <c r="U1671">
        <v>0.2518428421289548</v>
      </c>
      <c r="V1671" t="s">
        <v>156</v>
      </c>
    </row>
    <row r="1672" spans="9:22" x14ac:dyDescent="0.45">
      <c r="I1672" t="s">
        <v>331</v>
      </c>
      <c r="J1672" t="s">
        <v>157</v>
      </c>
      <c r="K1672">
        <v>6.8088162039900174E-2</v>
      </c>
      <c r="L1672" t="s">
        <v>156</v>
      </c>
      <c r="N1672" t="s">
        <v>539</v>
      </c>
      <c r="O1672" t="s">
        <v>157</v>
      </c>
      <c r="P1672">
        <v>2.4929771888833541E-2</v>
      </c>
      <c r="Q1672" t="s">
        <v>156</v>
      </c>
      <c r="S1672" t="s">
        <v>752</v>
      </c>
      <c r="T1672" t="s">
        <v>157</v>
      </c>
      <c r="U1672">
        <v>3.2366861052447696E-2</v>
      </c>
      <c r="V1672" t="s">
        <v>156</v>
      </c>
    </row>
    <row r="1673" spans="9:22" x14ac:dyDescent="0.45">
      <c r="I1673" t="s">
        <v>331</v>
      </c>
      <c r="J1673" t="s">
        <v>158</v>
      </c>
      <c r="K1673">
        <v>0.61082250236598434</v>
      </c>
      <c r="L1673" t="s">
        <v>156</v>
      </c>
      <c r="N1673" t="s">
        <v>539</v>
      </c>
      <c r="O1673" t="s">
        <v>158</v>
      </c>
      <c r="P1673">
        <v>0.21795789190175935</v>
      </c>
      <c r="Q1673" t="s">
        <v>156</v>
      </c>
      <c r="S1673" t="s">
        <v>752</v>
      </c>
      <c r="T1673" t="s">
        <v>158</v>
      </c>
      <c r="U1673">
        <v>0.25245406980781393</v>
      </c>
      <c r="V1673" t="s">
        <v>156</v>
      </c>
    </row>
    <row r="1674" spans="9:22" x14ac:dyDescent="0.45">
      <c r="I1674" t="s">
        <v>331</v>
      </c>
      <c r="J1674" t="s">
        <v>159</v>
      </c>
      <c r="K1674">
        <v>6.5531603085099643E-2</v>
      </c>
      <c r="L1674" t="s">
        <v>156</v>
      </c>
      <c r="N1674" t="s">
        <v>539</v>
      </c>
      <c r="O1674" t="s">
        <v>159</v>
      </c>
      <c r="P1674">
        <v>3.2545401105299084E-2</v>
      </c>
      <c r="Q1674" t="s">
        <v>156</v>
      </c>
      <c r="S1674" t="s">
        <v>752</v>
      </c>
      <c r="T1674" t="s">
        <v>159</v>
      </c>
      <c r="U1674">
        <v>3.8989422314538037E-2</v>
      </c>
      <c r="V1674" t="s">
        <v>156</v>
      </c>
    </row>
    <row r="1675" spans="9:22" x14ac:dyDescent="0.45">
      <c r="I1675" t="s">
        <v>331</v>
      </c>
      <c r="J1675" t="s">
        <v>160</v>
      </c>
      <c r="K1675">
        <v>7.6830934970443659E-2</v>
      </c>
      <c r="L1675" t="s">
        <v>156</v>
      </c>
      <c r="N1675" t="s">
        <v>539</v>
      </c>
      <c r="O1675" t="s">
        <v>160</v>
      </c>
      <c r="P1675">
        <v>0.20366225273286878</v>
      </c>
      <c r="Q1675" t="s">
        <v>156</v>
      </c>
      <c r="S1675" t="s">
        <v>752</v>
      </c>
      <c r="T1675" t="s">
        <v>160</v>
      </c>
      <c r="U1675">
        <v>0.23599175057442631</v>
      </c>
      <c r="V1675" t="s">
        <v>156</v>
      </c>
    </row>
    <row r="1676" spans="9:22" x14ac:dyDescent="0.45">
      <c r="I1676" t="s">
        <v>331</v>
      </c>
      <c r="J1676" t="s">
        <v>161</v>
      </c>
      <c r="K1676">
        <v>9.0896073555183927E-4</v>
      </c>
      <c r="L1676" t="s">
        <v>156</v>
      </c>
      <c r="N1676" t="s">
        <v>539</v>
      </c>
      <c r="O1676" t="s">
        <v>161</v>
      </c>
      <c r="P1676">
        <v>0.10991125736580408</v>
      </c>
      <c r="Q1676" t="s">
        <v>156</v>
      </c>
      <c r="S1676" t="s">
        <v>752</v>
      </c>
      <c r="T1676" t="s">
        <v>161</v>
      </c>
      <c r="U1676">
        <v>6.4833963194212127E-2</v>
      </c>
      <c r="V1676" t="s">
        <v>156</v>
      </c>
    </row>
    <row r="1677" spans="9:22" x14ac:dyDescent="0.45">
      <c r="I1677" t="s">
        <v>331</v>
      </c>
      <c r="J1677" t="s">
        <v>162</v>
      </c>
      <c r="K1677">
        <v>7.5599033494551347E-3</v>
      </c>
      <c r="L1677" t="s">
        <v>156</v>
      </c>
      <c r="N1677" t="s">
        <v>539</v>
      </c>
      <c r="O1677" t="s">
        <v>162</v>
      </c>
      <c r="P1677">
        <v>1.2915396154667851E-2</v>
      </c>
      <c r="Q1677" t="s">
        <v>156</v>
      </c>
      <c r="S1677" t="s">
        <v>752</v>
      </c>
      <c r="T1677" t="s">
        <v>162</v>
      </c>
      <c r="U1677">
        <v>8.0662557666180811E-3</v>
      </c>
      <c r="V1677" t="s">
        <v>156</v>
      </c>
    </row>
    <row r="1678" spans="9:22" x14ac:dyDescent="0.45">
      <c r="I1678" t="s">
        <v>331</v>
      </c>
      <c r="J1678" t="s">
        <v>163</v>
      </c>
      <c r="K1678">
        <v>8.4670975184629252E-2</v>
      </c>
      <c r="L1678" t="s">
        <v>156</v>
      </c>
      <c r="N1678" t="s">
        <v>539</v>
      </c>
      <c r="O1678" t="s">
        <v>163</v>
      </c>
      <c r="P1678">
        <v>9.0642256985232525E-2</v>
      </c>
      <c r="Q1678" t="s">
        <v>156</v>
      </c>
      <c r="S1678" t="s">
        <v>752</v>
      </c>
      <c r="T1678" t="s">
        <v>163</v>
      </c>
      <c r="U1678">
        <v>5.434648458290843E-2</v>
      </c>
      <c r="V1678" t="s">
        <v>156</v>
      </c>
    </row>
    <row r="1679" spans="9:22" x14ac:dyDescent="0.45">
      <c r="I1679" t="s">
        <v>331</v>
      </c>
      <c r="J1679" t="s">
        <v>164</v>
      </c>
      <c r="K1679">
        <v>6.4461886712554022E-3</v>
      </c>
      <c r="L1679" t="s">
        <v>156</v>
      </c>
      <c r="N1679" t="s">
        <v>539</v>
      </c>
      <c r="O1679" t="s">
        <v>164</v>
      </c>
      <c r="P1679">
        <v>1.2016995438848254E-2</v>
      </c>
      <c r="Q1679" t="s">
        <v>156</v>
      </c>
      <c r="S1679" t="s">
        <v>752</v>
      </c>
      <c r="T1679" t="s">
        <v>164</v>
      </c>
      <c r="U1679">
        <v>7.3713868438286725E-3</v>
      </c>
      <c r="V1679" t="s">
        <v>156</v>
      </c>
    </row>
    <row r="1680" spans="9:22" x14ac:dyDescent="0.45">
      <c r="I1680" t="s">
        <v>331</v>
      </c>
      <c r="J1680" t="s">
        <v>165</v>
      </c>
      <c r="K1680">
        <v>0</v>
      </c>
      <c r="L1680" t="s">
        <v>156</v>
      </c>
      <c r="N1680" t="s">
        <v>539</v>
      </c>
      <c r="O1680" t="s">
        <v>165</v>
      </c>
      <c r="P1680">
        <v>9.2407510141573626E-2</v>
      </c>
      <c r="Q1680" t="s">
        <v>156</v>
      </c>
      <c r="S1680" t="s">
        <v>752</v>
      </c>
      <c r="T1680" t="s">
        <v>165</v>
      </c>
      <c r="U1680">
        <v>5.37369637340964E-2</v>
      </c>
      <c r="V1680" t="s">
        <v>156</v>
      </c>
    </row>
    <row r="1681" spans="9:22" x14ac:dyDescent="0.45">
      <c r="I1681" t="s">
        <v>332</v>
      </c>
      <c r="J1681" t="s">
        <v>155</v>
      </c>
      <c r="K1681">
        <v>8.195840280122757E-2</v>
      </c>
      <c r="L1681" t="s">
        <v>156</v>
      </c>
      <c r="N1681" t="s">
        <v>540</v>
      </c>
      <c r="O1681" t="s">
        <v>155</v>
      </c>
      <c r="P1681">
        <v>0.25734437438498448</v>
      </c>
      <c r="Q1681" t="s">
        <v>156</v>
      </c>
      <c r="S1681" t="s">
        <v>753</v>
      </c>
      <c r="T1681" t="s">
        <v>155</v>
      </c>
      <c r="U1681">
        <v>0.26063989367940915</v>
      </c>
      <c r="V1681" t="s">
        <v>156</v>
      </c>
    </row>
    <row r="1682" spans="9:22" x14ac:dyDescent="0.45">
      <c r="I1682" t="s">
        <v>332</v>
      </c>
      <c r="J1682" t="s">
        <v>157</v>
      </c>
      <c r="K1682">
        <v>7.4088667612522821E-2</v>
      </c>
      <c r="L1682" t="s">
        <v>156</v>
      </c>
      <c r="N1682" t="s">
        <v>540</v>
      </c>
      <c r="O1682" t="s">
        <v>157</v>
      </c>
      <c r="P1682">
        <v>2.503624408151945E-2</v>
      </c>
      <c r="Q1682" t="s">
        <v>156</v>
      </c>
      <c r="S1682" t="s">
        <v>753</v>
      </c>
      <c r="T1682" t="s">
        <v>157</v>
      </c>
      <c r="U1682">
        <v>3.2849504013723538E-2</v>
      </c>
      <c r="V1682" t="s">
        <v>156</v>
      </c>
    </row>
    <row r="1683" spans="9:22" x14ac:dyDescent="0.45">
      <c r="I1683" t="s">
        <v>332</v>
      </c>
      <c r="J1683" t="s">
        <v>158</v>
      </c>
      <c r="K1683">
        <v>0.62796010978766137</v>
      </c>
      <c r="L1683" t="s">
        <v>156</v>
      </c>
      <c r="N1683" t="s">
        <v>540</v>
      </c>
      <c r="O1683" t="s">
        <v>158</v>
      </c>
      <c r="P1683">
        <v>0.1808599355875054</v>
      </c>
      <c r="Q1683" t="s">
        <v>156</v>
      </c>
      <c r="S1683" t="s">
        <v>753</v>
      </c>
      <c r="T1683" t="s">
        <v>158</v>
      </c>
      <c r="U1683">
        <v>0.24583929046362157</v>
      </c>
      <c r="V1683" t="s">
        <v>156</v>
      </c>
    </row>
    <row r="1684" spans="9:22" x14ac:dyDescent="0.45">
      <c r="I1684" t="s">
        <v>332</v>
      </c>
      <c r="J1684" t="s">
        <v>159</v>
      </c>
      <c r="K1684">
        <v>5.7467548247655702E-2</v>
      </c>
      <c r="L1684" t="s">
        <v>156</v>
      </c>
      <c r="N1684" t="s">
        <v>540</v>
      </c>
      <c r="O1684" t="s">
        <v>159</v>
      </c>
      <c r="P1684">
        <v>2.6900970627833535E-2</v>
      </c>
      <c r="Q1684" t="s">
        <v>156</v>
      </c>
      <c r="S1684" t="s">
        <v>753</v>
      </c>
      <c r="T1684" t="s">
        <v>159</v>
      </c>
      <c r="U1684">
        <v>3.8780434208603984E-2</v>
      </c>
      <c r="V1684" t="s">
        <v>156</v>
      </c>
    </row>
    <row r="1685" spans="9:22" x14ac:dyDescent="0.45">
      <c r="I1685" t="s">
        <v>332</v>
      </c>
      <c r="J1685" t="s">
        <v>160</v>
      </c>
      <c r="K1685">
        <v>5.9801000799773636E-2</v>
      </c>
      <c r="L1685" t="s">
        <v>156</v>
      </c>
      <c r="N1685" t="s">
        <v>540</v>
      </c>
      <c r="O1685" t="s">
        <v>160</v>
      </c>
      <c r="P1685">
        <v>0.2591466879106098</v>
      </c>
      <c r="Q1685" t="s">
        <v>156</v>
      </c>
      <c r="S1685" t="s">
        <v>753</v>
      </c>
      <c r="T1685" t="s">
        <v>160</v>
      </c>
      <c r="U1685">
        <v>0.24444213048989019</v>
      </c>
      <c r="V1685" t="s">
        <v>156</v>
      </c>
    </row>
    <row r="1686" spans="9:22" x14ac:dyDescent="0.45">
      <c r="I1686" t="s">
        <v>332</v>
      </c>
      <c r="J1686" t="s">
        <v>161</v>
      </c>
      <c r="K1686">
        <v>9.3392673764060839E-4</v>
      </c>
      <c r="L1686" t="s">
        <v>156</v>
      </c>
      <c r="N1686" t="s">
        <v>540</v>
      </c>
      <c r="O1686" t="s">
        <v>161</v>
      </c>
      <c r="P1686">
        <v>9.1711416239553631E-2</v>
      </c>
      <c r="Q1686" t="s">
        <v>156</v>
      </c>
      <c r="S1686" t="s">
        <v>753</v>
      </c>
      <c r="T1686" t="s">
        <v>161</v>
      </c>
      <c r="U1686">
        <v>6.1476145335428389E-2</v>
      </c>
      <c r="V1686" t="s">
        <v>156</v>
      </c>
    </row>
    <row r="1687" spans="9:22" x14ac:dyDescent="0.45">
      <c r="I1687" t="s">
        <v>332</v>
      </c>
      <c r="J1687" t="s">
        <v>162</v>
      </c>
      <c r="K1687">
        <v>7.5456523515733424E-3</v>
      </c>
      <c r="L1687" t="s">
        <v>156</v>
      </c>
      <c r="N1687" t="s">
        <v>540</v>
      </c>
      <c r="O1687" t="s">
        <v>162</v>
      </c>
      <c r="P1687">
        <v>1.1113124638240509E-2</v>
      </c>
      <c r="Q1687" t="s">
        <v>156</v>
      </c>
      <c r="S1687" t="s">
        <v>753</v>
      </c>
      <c r="T1687" t="s">
        <v>162</v>
      </c>
      <c r="U1687">
        <v>7.187439077513836E-3</v>
      </c>
      <c r="V1687" t="s">
        <v>156</v>
      </c>
    </row>
    <row r="1688" spans="9:22" x14ac:dyDescent="0.45">
      <c r="I1688" t="s">
        <v>332</v>
      </c>
      <c r="J1688" t="s">
        <v>163</v>
      </c>
      <c r="K1688">
        <v>8.8335378761265404E-2</v>
      </c>
      <c r="L1688" t="s">
        <v>156</v>
      </c>
      <c r="N1688" t="s">
        <v>540</v>
      </c>
      <c r="O1688" t="s">
        <v>163</v>
      </c>
      <c r="P1688">
        <v>6.3133822328737904E-2</v>
      </c>
      <c r="Q1688" t="s">
        <v>156</v>
      </c>
      <c r="S1688" t="s">
        <v>753</v>
      </c>
      <c r="T1688" t="s">
        <v>163</v>
      </c>
      <c r="U1688">
        <v>4.9365130726896161E-2</v>
      </c>
      <c r="V1688" t="s">
        <v>156</v>
      </c>
    </row>
    <row r="1689" spans="9:22" x14ac:dyDescent="0.45">
      <c r="I1689" t="s">
        <v>332</v>
      </c>
      <c r="J1689" t="s">
        <v>164</v>
      </c>
      <c r="K1689">
        <v>1.9093129005100728E-3</v>
      </c>
      <c r="L1689" t="s">
        <v>156</v>
      </c>
      <c r="N1689" t="s">
        <v>540</v>
      </c>
      <c r="O1689" t="s">
        <v>164</v>
      </c>
      <c r="P1689">
        <v>9.3282290406302877E-3</v>
      </c>
      <c r="Q1689" t="s">
        <v>156</v>
      </c>
      <c r="S1689" t="s">
        <v>753</v>
      </c>
      <c r="T1689" t="s">
        <v>164</v>
      </c>
      <c r="U1689">
        <v>6.9418072407870096E-3</v>
      </c>
      <c r="V1689" t="s">
        <v>156</v>
      </c>
    </row>
    <row r="1690" spans="9:22" x14ac:dyDescent="0.45">
      <c r="I1690" t="s">
        <v>332</v>
      </c>
      <c r="J1690" t="s">
        <v>165</v>
      </c>
      <c r="K1690">
        <v>0</v>
      </c>
      <c r="L1690" t="s">
        <v>156</v>
      </c>
      <c r="N1690" t="s">
        <v>540</v>
      </c>
      <c r="O1690" t="s">
        <v>165</v>
      </c>
      <c r="P1690">
        <v>7.5425195160253283E-2</v>
      </c>
      <c r="Q1690" t="s">
        <v>156</v>
      </c>
      <c r="S1690" t="s">
        <v>753</v>
      </c>
      <c r="T1690" t="s">
        <v>165</v>
      </c>
      <c r="U1690">
        <v>5.2478224763955791E-2</v>
      </c>
      <c r="V1690" t="s">
        <v>156</v>
      </c>
    </row>
    <row r="1691" spans="9:22" x14ac:dyDescent="0.45">
      <c r="I1691" t="s">
        <v>333</v>
      </c>
      <c r="J1691" t="s">
        <v>155</v>
      </c>
      <c r="K1691">
        <v>7.4058222376876467E-2</v>
      </c>
      <c r="L1691" t="s">
        <v>156</v>
      </c>
      <c r="N1691" t="s">
        <v>541</v>
      </c>
      <c r="O1691" t="s">
        <v>155</v>
      </c>
      <c r="P1691">
        <v>0.25959390934589788</v>
      </c>
      <c r="Q1691" t="s">
        <v>156</v>
      </c>
      <c r="S1691" t="s">
        <v>754</v>
      </c>
      <c r="T1691" t="s">
        <v>155</v>
      </c>
      <c r="U1691">
        <v>0.24661816532441636</v>
      </c>
      <c r="V1691" t="s">
        <v>156</v>
      </c>
    </row>
    <row r="1692" spans="9:22" x14ac:dyDescent="0.45">
      <c r="I1692" t="s">
        <v>333</v>
      </c>
      <c r="J1692" t="s">
        <v>157</v>
      </c>
      <c r="K1692">
        <v>7.0991539923601188E-2</v>
      </c>
      <c r="L1692" t="s">
        <v>156</v>
      </c>
      <c r="N1692" t="s">
        <v>541</v>
      </c>
      <c r="O1692" t="s">
        <v>157</v>
      </c>
      <c r="P1692">
        <v>2.0511301154538385E-2</v>
      </c>
      <c r="Q1692" t="s">
        <v>156</v>
      </c>
      <c r="S1692" t="s">
        <v>754</v>
      </c>
      <c r="T1692" t="s">
        <v>157</v>
      </c>
      <c r="U1692">
        <v>3.2261779327919751E-2</v>
      </c>
      <c r="V1692" t="s">
        <v>156</v>
      </c>
    </row>
    <row r="1693" spans="9:22" x14ac:dyDescent="0.45">
      <c r="I1693" t="s">
        <v>333</v>
      </c>
      <c r="J1693" t="s">
        <v>158</v>
      </c>
      <c r="K1693">
        <v>0.63565152141751713</v>
      </c>
      <c r="L1693" t="s">
        <v>156</v>
      </c>
      <c r="N1693" t="s">
        <v>541</v>
      </c>
      <c r="O1693" t="s">
        <v>158</v>
      </c>
      <c r="P1693">
        <v>0.14803359945453232</v>
      </c>
      <c r="Q1693" t="s">
        <v>156</v>
      </c>
      <c r="S1693" t="s">
        <v>754</v>
      </c>
      <c r="T1693" t="s">
        <v>158</v>
      </c>
      <c r="U1693">
        <v>0.21759440868706409</v>
      </c>
      <c r="V1693" t="s">
        <v>156</v>
      </c>
    </row>
    <row r="1694" spans="9:22" x14ac:dyDescent="0.45">
      <c r="I1694" t="s">
        <v>333</v>
      </c>
      <c r="J1694" t="s">
        <v>159</v>
      </c>
      <c r="K1694">
        <v>5.8843534819067921E-2</v>
      </c>
      <c r="L1694" t="s">
        <v>156</v>
      </c>
      <c r="N1694" t="s">
        <v>541</v>
      </c>
      <c r="O1694" t="s">
        <v>159</v>
      </c>
      <c r="P1694">
        <v>2.2335441221150207E-2</v>
      </c>
      <c r="Q1694" t="s">
        <v>156</v>
      </c>
      <c r="S1694" t="s">
        <v>754</v>
      </c>
      <c r="T1694" t="s">
        <v>159</v>
      </c>
      <c r="U1694">
        <v>3.1672293357883241E-2</v>
      </c>
      <c r="V1694" t="s">
        <v>156</v>
      </c>
    </row>
    <row r="1695" spans="9:22" x14ac:dyDescent="0.45">
      <c r="I1695" t="s">
        <v>333</v>
      </c>
      <c r="J1695" t="s">
        <v>160</v>
      </c>
      <c r="K1695">
        <v>6.1234857546990498E-2</v>
      </c>
      <c r="L1695" t="s">
        <v>156</v>
      </c>
      <c r="N1695" t="s">
        <v>541</v>
      </c>
      <c r="O1695" t="s">
        <v>160</v>
      </c>
      <c r="P1695">
        <v>0.2500528944786089</v>
      </c>
      <c r="Q1695" t="s">
        <v>156</v>
      </c>
      <c r="S1695" t="s">
        <v>754</v>
      </c>
      <c r="T1695" t="s">
        <v>160</v>
      </c>
      <c r="U1695">
        <v>0.22865409319172886</v>
      </c>
      <c r="V1695" t="s">
        <v>156</v>
      </c>
    </row>
    <row r="1696" spans="9:22" x14ac:dyDescent="0.45">
      <c r="I1696" t="s">
        <v>333</v>
      </c>
      <c r="J1696" t="s">
        <v>161</v>
      </c>
      <c r="K1696">
        <v>6.4014618323618487E-4</v>
      </c>
      <c r="L1696" t="s">
        <v>156</v>
      </c>
      <c r="N1696" t="s">
        <v>541</v>
      </c>
      <c r="O1696" t="s">
        <v>161</v>
      </c>
      <c r="P1696">
        <v>0.11122970038803247</v>
      </c>
      <c r="Q1696" t="s">
        <v>156</v>
      </c>
      <c r="S1696" t="s">
        <v>754</v>
      </c>
      <c r="T1696" t="s">
        <v>161</v>
      </c>
      <c r="U1696">
        <v>8.0754660788260282E-2</v>
      </c>
      <c r="V1696" t="s">
        <v>156</v>
      </c>
    </row>
    <row r="1697" spans="9:22" x14ac:dyDescent="0.45">
      <c r="I1697" t="s">
        <v>333</v>
      </c>
      <c r="J1697" t="s">
        <v>162</v>
      </c>
      <c r="K1697">
        <v>7.0156764586834126E-3</v>
      </c>
      <c r="L1697" t="s">
        <v>156</v>
      </c>
      <c r="N1697" t="s">
        <v>541</v>
      </c>
      <c r="O1697" t="s">
        <v>162</v>
      </c>
      <c r="P1697">
        <v>1.4096293562245227E-2</v>
      </c>
      <c r="Q1697" t="s">
        <v>156</v>
      </c>
      <c r="S1697" t="s">
        <v>754</v>
      </c>
      <c r="T1697" t="s">
        <v>162</v>
      </c>
      <c r="U1697">
        <v>9.6116669045049011E-3</v>
      </c>
      <c r="V1697" t="s">
        <v>156</v>
      </c>
    </row>
    <row r="1698" spans="9:22" x14ac:dyDescent="0.45">
      <c r="I1698" t="s">
        <v>333</v>
      </c>
      <c r="J1698" t="s">
        <v>163</v>
      </c>
      <c r="K1698">
        <v>8.9999302139352075E-2</v>
      </c>
      <c r="L1698" t="s">
        <v>156</v>
      </c>
      <c r="N1698" t="s">
        <v>541</v>
      </c>
      <c r="O1698" t="s">
        <v>163</v>
      </c>
      <c r="P1698">
        <v>7.1877275264586787E-2</v>
      </c>
      <c r="Q1698" t="s">
        <v>156</v>
      </c>
      <c r="S1698" t="s">
        <v>754</v>
      </c>
      <c r="T1698" t="s">
        <v>163</v>
      </c>
      <c r="U1698">
        <v>6.940763722714903E-2</v>
      </c>
      <c r="V1698" t="s">
        <v>156</v>
      </c>
    </row>
    <row r="1699" spans="9:22" x14ac:dyDescent="0.45">
      <c r="I1699" t="s">
        <v>333</v>
      </c>
      <c r="J1699" t="s">
        <v>164</v>
      </c>
      <c r="K1699">
        <v>1.5651991345038314E-3</v>
      </c>
      <c r="L1699" t="s">
        <v>156</v>
      </c>
      <c r="N1699" t="s">
        <v>541</v>
      </c>
      <c r="O1699" t="s">
        <v>164</v>
      </c>
      <c r="P1699">
        <v>1.2156526670268656E-2</v>
      </c>
      <c r="Q1699" t="s">
        <v>156</v>
      </c>
      <c r="S1699" t="s">
        <v>754</v>
      </c>
      <c r="T1699" t="s">
        <v>164</v>
      </c>
      <c r="U1699">
        <v>9.8914564006998811E-3</v>
      </c>
      <c r="V1699" t="s">
        <v>156</v>
      </c>
    </row>
    <row r="1700" spans="9:22" x14ac:dyDescent="0.45">
      <c r="I1700" t="s">
        <v>333</v>
      </c>
      <c r="J1700" t="s">
        <v>165</v>
      </c>
      <c r="K1700">
        <v>0</v>
      </c>
      <c r="L1700" t="s">
        <v>156</v>
      </c>
      <c r="N1700" t="s">
        <v>541</v>
      </c>
      <c r="O1700" t="s">
        <v>165</v>
      </c>
      <c r="P1700">
        <v>9.0113058460027151E-2</v>
      </c>
      <c r="Q1700" t="s">
        <v>156</v>
      </c>
      <c r="S1700" t="s">
        <v>754</v>
      </c>
      <c r="T1700" t="s">
        <v>165</v>
      </c>
      <c r="U1700">
        <v>7.3533838790210609E-2</v>
      </c>
      <c r="V1700" t="s">
        <v>156</v>
      </c>
    </row>
    <row r="1701" spans="9:22" x14ac:dyDescent="0.45">
      <c r="I1701" t="s">
        <v>334</v>
      </c>
      <c r="J1701" t="s">
        <v>155</v>
      </c>
      <c r="K1701">
        <v>8.5593076585605332E-2</v>
      </c>
      <c r="L1701" t="s">
        <v>156</v>
      </c>
      <c r="N1701" t="s">
        <v>542</v>
      </c>
      <c r="O1701" t="s">
        <v>155</v>
      </c>
      <c r="P1701">
        <v>0.20364353173319358</v>
      </c>
      <c r="Q1701" t="s">
        <v>156</v>
      </c>
      <c r="S1701" t="s">
        <v>755</v>
      </c>
      <c r="T1701" t="s">
        <v>155</v>
      </c>
      <c r="U1701">
        <v>0.2376739434233282</v>
      </c>
      <c r="V1701" t="s">
        <v>156</v>
      </c>
    </row>
    <row r="1702" spans="9:22" x14ac:dyDescent="0.45">
      <c r="I1702" t="s">
        <v>334</v>
      </c>
      <c r="J1702" t="s">
        <v>157</v>
      </c>
      <c r="K1702">
        <v>6.948890955243317E-2</v>
      </c>
      <c r="L1702" t="s">
        <v>156</v>
      </c>
      <c r="N1702" t="s">
        <v>542</v>
      </c>
      <c r="O1702" t="s">
        <v>157</v>
      </c>
      <c r="P1702">
        <v>2.032099123163782E-2</v>
      </c>
      <c r="Q1702" t="s">
        <v>156</v>
      </c>
      <c r="S1702" t="s">
        <v>755</v>
      </c>
      <c r="T1702" t="s">
        <v>157</v>
      </c>
      <c r="U1702">
        <v>3.1496887671435166E-2</v>
      </c>
      <c r="V1702" t="s">
        <v>156</v>
      </c>
    </row>
    <row r="1703" spans="9:22" x14ac:dyDescent="0.45">
      <c r="I1703" t="s">
        <v>334</v>
      </c>
      <c r="J1703" t="s">
        <v>158</v>
      </c>
      <c r="K1703">
        <v>0.61621094387028907</v>
      </c>
      <c r="L1703" t="s">
        <v>156</v>
      </c>
      <c r="N1703" t="s">
        <v>542</v>
      </c>
      <c r="O1703" t="s">
        <v>158</v>
      </c>
      <c r="P1703">
        <v>0.23286355393061053</v>
      </c>
      <c r="Q1703" t="s">
        <v>156</v>
      </c>
      <c r="S1703" t="s">
        <v>755</v>
      </c>
      <c r="T1703" t="s">
        <v>158</v>
      </c>
      <c r="U1703">
        <v>0.21407200649129923</v>
      </c>
      <c r="V1703" t="s">
        <v>156</v>
      </c>
    </row>
    <row r="1704" spans="9:22" x14ac:dyDescent="0.45">
      <c r="I1704" t="s">
        <v>334</v>
      </c>
      <c r="J1704" t="s">
        <v>159</v>
      </c>
      <c r="K1704">
        <v>6.6833149549307941E-2</v>
      </c>
      <c r="L1704" t="s">
        <v>156</v>
      </c>
      <c r="N1704" t="s">
        <v>542</v>
      </c>
      <c r="O1704" t="s">
        <v>159</v>
      </c>
      <c r="P1704">
        <v>3.8801374252696905E-2</v>
      </c>
      <c r="Q1704" t="s">
        <v>156</v>
      </c>
      <c r="S1704" t="s">
        <v>755</v>
      </c>
      <c r="T1704" t="s">
        <v>159</v>
      </c>
      <c r="U1704">
        <v>3.0090856714010347E-2</v>
      </c>
      <c r="V1704" t="s">
        <v>156</v>
      </c>
    </row>
    <row r="1705" spans="9:22" x14ac:dyDescent="0.45">
      <c r="I1705" t="s">
        <v>334</v>
      </c>
      <c r="J1705" t="s">
        <v>160</v>
      </c>
      <c r="K1705">
        <v>6.9246204706815168E-2</v>
      </c>
      <c r="L1705" t="s">
        <v>156</v>
      </c>
      <c r="N1705" t="s">
        <v>542</v>
      </c>
      <c r="O1705" t="s">
        <v>160</v>
      </c>
      <c r="P1705">
        <v>0.23361041021326584</v>
      </c>
      <c r="Q1705" t="s">
        <v>156</v>
      </c>
      <c r="S1705" t="s">
        <v>755</v>
      </c>
      <c r="T1705" t="s">
        <v>160</v>
      </c>
      <c r="U1705">
        <v>0.20318552165031845</v>
      </c>
      <c r="V1705" t="s">
        <v>156</v>
      </c>
    </row>
    <row r="1706" spans="9:22" x14ac:dyDescent="0.45">
      <c r="I1706" t="s">
        <v>334</v>
      </c>
      <c r="J1706" t="s">
        <v>161</v>
      </c>
      <c r="K1706">
        <v>1.8293287428463379E-3</v>
      </c>
      <c r="L1706" t="s">
        <v>156</v>
      </c>
      <c r="N1706" t="s">
        <v>542</v>
      </c>
      <c r="O1706" t="s">
        <v>161</v>
      </c>
      <c r="P1706">
        <v>9.3060618253313437E-2</v>
      </c>
      <c r="Q1706" t="s">
        <v>156</v>
      </c>
      <c r="S1706" t="s">
        <v>755</v>
      </c>
      <c r="T1706" t="s">
        <v>161</v>
      </c>
      <c r="U1706">
        <v>9.5469508382156856E-2</v>
      </c>
      <c r="V1706" t="s">
        <v>156</v>
      </c>
    </row>
    <row r="1707" spans="9:22" x14ac:dyDescent="0.45">
      <c r="I1707" t="s">
        <v>334</v>
      </c>
      <c r="J1707" t="s">
        <v>162</v>
      </c>
      <c r="K1707">
        <v>7.4787303241057165E-3</v>
      </c>
      <c r="L1707" t="s">
        <v>156</v>
      </c>
      <c r="N1707" t="s">
        <v>542</v>
      </c>
      <c r="O1707" t="s">
        <v>162</v>
      </c>
      <c r="P1707">
        <v>8.4414091132505344E-3</v>
      </c>
      <c r="Q1707" t="s">
        <v>156</v>
      </c>
      <c r="S1707" t="s">
        <v>755</v>
      </c>
      <c r="T1707" t="s">
        <v>162</v>
      </c>
      <c r="U1707">
        <v>1.1675945927070731E-2</v>
      </c>
      <c r="V1707" t="s">
        <v>156</v>
      </c>
    </row>
    <row r="1708" spans="9:22" x14ac:dyDescent="0.45">
      <c r="I1708" t="s">
        <v>334</v>
      </c>
      <c r="J1708" t="s">
        <v>163</v>
      </c>
      <c r="K1708">
        <v>7.8068692299772591E-2</v>
      </c>
      <c r="L1708" t="s">
        <v>156</v>
      </c>
      <c r="N1708" t="s">
        <v>542</v>
      </c>
      <c r="O1708" t="s">
        <v>163</v>
      </c>
      <c r="P1708">
        <v>5.2508550294898967E-2</v>
      </c>
      <c r="Q1708" t="s">
        <v>156</v>
      </c>
      <c r="S1708" t="s">
        <v>755</v>
      </c>
      <c r="T1708" t="s">
        <v>163</v>
      </c>
      <c r="U1708">
        <v>8.3547534189630276E-2</v>
      </c>
      <c r="V1708" t="s">
        <v>156</v>
      </c>
    </row>
    <row r="1709" spans="9:22" x14ac:dyDescent="0.45">
      <c r="I1709" t="s">
        <v>334</v>
      </c>
      <c r="J1709" t="s">
        <v>164</v>
      </c>
      <c r="K1709">
        <v>5.2509643686447132E-3</v>
      </c>
      <c r="L1709" t="s">
        <v>156</v>
      </c>
      <c r="N1709" t="s">
        <v>542</v>
      </c>
      <c r="O1709" t="s">
        <v>164</v>
      </c>
      <c r="P1709">
        <v>9.2879664997343719E-3</v>
      </c>
      <c r="Q1709" t="s">
        <v>156</v>
      </c>
      <c r="S1709" t="s">
        <v>755</v>
      </c>
      <c r="T1709" t="s">
        <v>164</v>
      </c>
      <c r="U1709">
        <v>1.1592065446194304E-2</v>
      </c>
      <c r="V1709" t="s">
        <v>156</v>
      </c>
    </row>
    <row r="1710" spans="9:22" x14ac:dyDescent="0.45">
      <c r="I1710" t="s">
        <v>334</v>
      </c>
      <c r="J1710" t="s">
        <v>165</v>
      </c>
      <c r="K1710">
        <v>0</v>
      </c>
      <c r="L1710" t="s">
        <v>156</v>
      </c>
      <c r="N1710" t="s">
        <v>542</v>
      </c>
      <c r="O1710" t="s">
        <v>165</v>
      </c>
      <c r="P1710">
        <v>0.10746159447727842</v>
      </c>
      <c r="Q1710" t="s">
        <v>156</v>
      </c>
      <c r="S1710" t="s">
        <v>755</v>
      </c>
      <c r="T1710" t="s">
        <v>165</v>
      </c>
      <c r="U1710">
        <v>8.1195730104427946E-2</v>
      </c>
      <c r="V1710" t="s">
        <v>156</v>
      </c>
    </row>
    <row r="1711" spans="9:22" x14ac:dyDescent="0.45">
      <c r="I1711" t="s">
        <v>335</v>
      </c>
      <c r="J1711" t="s">
        <v>155</v>
      </c>
      <c r="K1711">
        <v>8.7090980119940362E-2</v>
      </c>
      <c r="L1711" t="s">
        <v>156</v>
      </c>
      <c r="N1711" t="s">
        <v>543</v>
      </c>
      <c r="O1711" t="s">
        <v>155</v>
      </c>
      <c r="P1711">
        <v>0.22644784660165171</v>
      </c>
      <c r="Q1711" t="s">
        <v>156</v>
      </c>
      <c r="S1711" t="s">
        <v>756</v>
      </c>
      <c r="T1711" t="s">
        <v>155</v>
      </c>
      <c r="U1711">
        <v>0.21374859398538712</v>
      </c>
      <c r="V1711" t="s">
        <v>156</v>
      </c>
    </row>
    <row r="1712" spans="9:22" x14ac:dyDescent="0.45">
      <c r="I1712" t="s">
        <v>335</v>
      </c>
      <c r="J1712" t="s">
        <v>157</v>
      </c>
      <c r="K1712">
        <v>7.0291462986098341E-2</v>
      </c>
      <c r="L1712" t="s">
        <v>156</v>
      </c>
      <c r="N1712" t="s">
        <v>543</v>
      </c>
      <c r="O1712" t="s">
        <v>157</v>
      </c>
      <c r="P1712">
        <v>2.8764537797026014E-2</v>
      </c>
      <c r="Q1712" t="s">
        <v>156</v>
      </c>
      <c r="S1712" t="s">
        <v>756</v>
      </c>
      <c r="T1712" t="s">
        <v>157</v>
      </c>
      <c r="U1712">
        <v>2.8041204322130343E-2</v>
      </c>
      <c r="V1712" t="s">
        <v>156</v>
      </c>
    </row>
    <row r="1713" spans="9:22" x14ac:dyDescent="0.45">
      <c r="I1713" t="s">
        <v>335</v>
      </c>
      <c r="J1713" t="s">
        <v>158</v>
      </c>
      <c r="K1713">
        <v>0.61530438302834534</v>
      </c>
      <c r="L1713" t="s">
        <v>156</v>
      </c>
      <c r="N1713" t="s">
        <v>543</v>
      </c>
      <c r="O1713" t="s">
        <v>158</v>
      </c>
      <c r="P1713">
        <v>0.23714256986273885</v>
      </c>
      <c r="Q1713" t="s">
        <v>156</v>
      </c>
      <c r="S1713" t="s">
        <v>756</v>
      </c>
      <c r="T1713" t="s">
        <v>158</v>
      </c>
      <c r="U1713">
        <v>0.23681645257621481</v>
      </c>
      <c r="V1713" t="s">
        <v>156</v>
      </c>
    </row>
    <row r="1714" spans="9:22" x14ac:dyDescent="0.45">
      <c r="I1714" t="s">
        <v>335</v>
      </c>
      <c r="J1714" t="s">
        <v>159</v>
      </c>
      <c r="K1714">
        <v>6.6278057029891702E-2</v>
      </c>
      <c r="L1714" t="s">
        <v>156</v>
      </c>
      <c r="N1714" t="s">
        <v>543</v>
      </c>
      <c r="O1714" t="s">
        <v>159</v>
      </c>
      <c r="P1714">
        <v>3.4701139885491734E-2</v>
      </c>
      <c r="Q1714" t="s">
        <v>156</v>
      </c>
      <c r="S1714" t="s">
        <v>756</v>
      </c>
      <c r="T1714" t="s">
        <v>159</v>
      </c>
      <c r="U1714">
        <v>3.6951769510677981E-2</v>
      </c>
      <c r="V1714" t="s">
        <v>156</v>
      </c>
    </row>
    <row r="1715" spans="9:22" x14ac:dyDescent="0.45">
      <c r="I1715" t="s">
        <v>335</v>
      </c>
      <c r="J1715" t="s">
        <v>160</v>
      </c>
      <c r="K1715">
        <v>7.0293295608474249E-2</v>
      </c>
      <c r="L1715" t="s">
        <v>156</v>
      </c>
      <c r="N1715" t="s">
        <v>543</v>
      </c>
      <c r="O1715" t="s">
        <v>160</v>
      </c>
      <c r="P1715">
        <v>0.20877169995724917</v>
      </c>
      <c r="Q1715" t="s">
        <v>156</v>
      </c>
      <c r="S1715" t="s">
        <v>756</v>
      </c>
      <c r="T1715" t="s">
        <v>160</v>
      </c>
      <c r="U1715">
        <v>0.21429846786745663</v>
      </c>
      <c r="V1715" t="s">
        <v>156</v>
      </c>
    </row>
    <row r="1716" spans="9:22" x14ac:dyDescent="0.45">
      <c r="I1716" t="s">
        <v>335</v>
      </c>
      <c r="J1716" t="s">
        <v>161</v>
      </c>
      <c r="K1716">
        <v>1.609901711070722E-3</v>
      </c>
      <c r="L1716" t="s">
        <v>156</v>
      </c>
      <c r="N1716" t="s">
        <v>543</v>
      </c>
      <c r="O1716" t="s">
        <v>161</v>
      </c>
      <c r="P1716">
        <v>0.10181529874878438</v>
      </c>
      <c r="Q1716" t="s">
        <v>156</v>
      </c>
      <c r="S1716" t="s">
        <v>756</v>
      </c>
      <c r="T1716" t="s">
        <v>161</v>
      </c>
      <c r="U1716">
        <v>9.3547068050752663E-2</v>
      </c>
      <c r="V1716" t="s">
        <v>156</v>
      </c>
    </row>
    <row r="1717" spans="9:22" x14ac:dyDescent="0.45">
      <c r="I1717" t="s">
        <v>335</v>
      </c>
      <c r="J1717" t="s">
        <v>162</v>
      </c>
      <c r="K1717">
        <v>7.3039179186818485E-3</v>
      </c>
      <c r="L1717" t="s">
        <v>156</v>
      </c>
      <c r="N1717" t="s">
        <v>543</v>
      </c>
      <c r="O1717" t="s">
        <v>162</v>
      </c>
      <c r="P1717">
        <v>1.2780217280980876E-2</v>
      </c>
      <c r="Q1717" t="s">
        <v>156</v>
      </c>
      <c r="S1717" t="s">
        <v>756</v>
      </c>
      <c r="T1717" t="s">
        <v>162</v>
      </c>
      <c r="U1717">
        <v>1.0339474146785189E-2</v>
      </c>
      <c r="V1717" t="s">
        <v>156</v>
      </c>
    </row>
    <row r="1718" spans="9:22" x14ac:dyDescent="0.45">
      <c r="I1718" t="s">
        <v>335</v>
      </c>
      <c r="J1718" t="s">
        <v>163</v>
      </c>
      <c r="K1718">
        <v>7.6668302673445848E-2</v>
      </c>
      <c r="L1718" t="s">
        <v>156</v>
      </c>
      <c r="N1718" t="s">
        <v>543</v>
      </c>
      <c r="O1718" t="s">
        <v>163</v>
      </c>
      <c r="P1718">
        <v>6.1032669781637662E-2</v>
      </c>
      <c r="Q1718" t="s">
        <v>156</v>
      </c>
      <c r="S1718" t="s">
        <v>756</v>
      </c>
      <c r="T1718" t="s">
        <v>163</v>
      </c>
      <c r="U1718">
        <v>7.5769097456296092E-2</v>
      </c>
      <c r="V1718" t="s">
        <v>156</v>
      </c>
    </row>
    <row r="1719" spans="9:22" x14ac:dyDescent="0.45">
      <c r="I1719" t="s">
        <v>335</v>
      </c>
      <c r="J1719" t="s">
        <v>164</v>
      </c>
      <c r="K1719">
        <v>5.1596989238734256E-3</v>
      </c>
      <c r="L1719" t="s">
        <v>156</v>
      </c>
      <c r="N1719" t="s">
        <v>543</v>
      </c>
      <c r="O1719" t="s">
        <v>164</v>
      </c>
      <c r="P1719">
        <v>9.1333407977100822E-3</v>
      </c>
      <c r="Q1719" t="s">
        <v>156</v>
      </c>
      <c r="S1719" t="s">
        <v>756</v>
      </c>
      <c r="T1719" t="s">
        <v>164</v>
      </c>
      <c r="U1719">
        <v>1.0986582623576675E-2</v>
      </c>
      <c r="V1719" t="s">
        <v>156</v>
      </c>
    </row>
    <row r="1720" spans="9:22" x14ac:dyDescent="0.45">
      <c r="I1720" t="s">
        <v>335</v>
      </c>
      <c r="J1720" t="s">
        <v>165</v>
      </c>
      <c r="K1720">
        <v>0</v>
      </c>
      <c r="L1720" t="s">
        <v>156</v>
      </c>
      <c r="N1720" t="s">
        <v>543</v>
      </c>
      <c r="O1720" t="s">
        <v>165</v>
      </c>
      <c r="P1720">
        <v>7.9410679286613842E-2</v>
      </c>
      <c r="Q1720" t="s">
        <v>156</v>
      </c>
      <c r="S1720" t="s">
        <v>756</v>
      </c>
      <c r="T1720" t="s">
        <v>165</v>
      </c>
      <c r="U1720">
        <v>7.9501289460585406E-2</v>
      </c>
      <c r="V1720" t="s">
        <v>156</v>
      </c>
    </row>
    <row r="1721" spans="9:22" x14ac:dyDescent="0.45">
      <c r="I1721" t="s">
        <v>336</v>
      </c>
      <c r="J1721" t="s">
        <v>155</v>
      </c>
      <c r="K1721">
        <v>8.724849204821955E-2</v>
      </c>
      <c r="L1721" t="s">
        <v>156</v>
      </c>
      <c r="N1721" t="s">
        <v>544</v>
      </c>
      <c r="O1721" t="s">
        <v>155</v>
      </c>
      <c r="P1721">
        <v>0.21089428265242319</v>
      </c>
      <c r="Q1721" t="s">
        <v>156</v>
      </c>
      <c r="S1721" t="s">
        <v>757</v>
      </c>
      <c r="T1721" t="s">
        <v>155</v>
      </c>
      <c r="U1721">
        <v>0.27249574442491697</v>
      </c>
      <c r="V1721" t="s">
        <v>156</v>
      </c>
    </row>
    <row r="1722" spans="9:22" x14ac:dyDescent="0.45">
      <c r="I1722" t="s">
        <v>336</v>
      </c>
      <c r="J1722" t="s">
        <v>157</v>
      </c>
      <c r="K1722">
        <v>7.0326057565609112E-2</v>
      </c>
      <c r="L1722" t="s">
        <v>156</v>
      </c>
      <c r="N1722" t="s">
        <v>544</v>
      </c>
      <c r="O1722" t="s">
        <v>157</v>
      </c>
      <c r="P1722">
        <v>2.774332638775712E-2</v>
      </c>
      <c r="Q1722" t="s">
        <v>156</v>
      </c>
      <c r="S1722" t="s">
        <v>757</v>
      </c>
      <c r="T1722" t="s">
        <v>157</v>
      </c>
      <c r="U1722">
        <v>3.2098458560804677E-2</v>
      </c>
      <c r="V1722" t="s">
        <v>156</v>
      </c>
    </row>
    <row r="1723" spans="9:22" x14ac:dyDescent="0.45">
      <c r="I1723" t="s">
        <v>336</v>
      </c>
      <c r="J1723" t="s">
        <v>158</v>
      </c>
      <c r="K1723">
        <v>0.61719437975690083</v>
      </c>
      <c r="L1723" t="s">
        <v>156</v>
      </c>
      <c r="N1723" t="s">
        <v>544</v>
      </c>
      <c r="O1723" t="s">
        <v>158</v>
      </c>
      <c r="P1723">
        <v>0.24985592961262923</v>
      </c>
      <c r="Q1723" t="s">
        <v>156</v>
      </c>
      <c r="S1723" t="s">
        <v>757</v>
      </c>
      <c r="T1723" t="s">
        <v>158</v>
      </c>
      <c r="U1723">
        <v>0.2384364730624732</v>
      </c>
      <c r="V1723" t="s">
        <v>156</v>
      </c>
    </row>
    <row r="1724" spans="9:22" x14ac:dyDescent="0.45">
      <c r="I1724" t="s">
        <v>336</v>
      </c>
      <c r="J1724" t="s">
        <v>159</v>
      </c>
      <c r="K1724">
        <v>6.5682918339973889E-2</v>
      </c>
      <c r="L1724" t="s">
        <v>156</v>
      </c>
      <c r="N1724" t="s">
        <v>544</v>
      </c>
      <c r="O1724" t="s">
        <v>159</v>
      </c>
      <c r="P1724">
        <v>3.5441313180121968E-2</v>
      </c>
      <c r="Q1724" t="s">
        <v>156</v>
      </c>
      <c r="S1724" t="s">
        <v>757</v>
      </c>
      <c r="T1724" t="s">
        <v>159</v>
      </c>
      <c r="U1724">
        <v>3.8933495288517125E-2</v>
      </c>
      <c r="V1724" t="s">
        <v>156</v>
      </c>
    </row>
    <row r="1725" spans="9:22" x14ac:dyDescent="0.45">
      <c r="I1725" t="s">
        <v>336</v>
      </c>
      <c r="J1725" t="s">
        <v>160</v>
      </c>
      <c r="K1725">
        <v>6.9657808619083592E-2</v>
      </c>
      <c r="L1725" t="s">
        <v>156</v>
      </c>
      <c r="N1725" t="s">
        <v>544</v>
      </c>
      <c r="O1725" t="s">
        <v>160</v>
      </c>
      <c r="P1725">
        <v>0.20346003883033806</v>
      </c>
      <c r="Q1725" t="s">
        <v>156</v>
      </c>
      <c r="S1725" t="s">
        <v>757</v>
      </c>
      <c r="T1725" t="s">
        <v>160</v>
      </c>
      <c r="U1725">
        <v>0.25915908792547221</v>
      </c>
      <c r="V1725" t="s">
        <v>156</v>
      </c>
    </row>
    <row r="1726" spans="9:22" x14ac:dyDescent="0.45">
      <c r="I1726" t="s">
        <v>336</v>
      </c>
      <c r="J1726" t="s">
        <v>161</v>
      </c>
      <c r="K1726">
        <v>1.3957600837048811E-3</v>
      </c>
      <c r="L1726" t="s">
        <v>156</v>
      </c>
      <c r="N1726" t="s">
        <v>544</v>
      </c>
      <c r="O1726" t="s">
        <v>161</v>
      </c>
      <c r="P1726">
        <v>9.7867382941042455E-2</v>
      </c>
      <c r="Q1726" t="s">
        <v>156</v>
      </c>
      <c r="S1726" t="s">
        <v>757</v>
      </c>
      <c r="T1726" t="s">
        <v>161</v>
      </c>
      <c r="U1726">
        <v>5.5652356129902207E-2</v>
      </c>
      <c r="V1726" t="s">
        <v>156</v>
      </c>
    </row>
    <row r="1727" spans="9:22" x14ac:dyDescent="0.45">
      <c r="I1727" t="s">
        <v>336</v>
      </c>
      <c r="J1727" t="s">
        <v>162</v>
      </c>
      <c r="K1727">
        <v>7.0138262383246386E-3</v>
      </c>
      <c r="L1727" t="s">
        <v>156</v>
      </c>
      <c r="N1727" t="s">
        <v>544</v>
      </c>
      <c r="O1727" t="s">
        <v>162</v>
      </c>
      <c r="P1727">
        <v>1.2404809537573915E-2</v>
      </c>
      <c r="Q1727" t="s">
        <v>156</v>
      </c>
      <c r="S1727" t="s">
        <v>757</v>
      </c>
      <c r="T1727" t="s">
        <v>162</v>
      </c>
      <c r="U1727">
        <v>6.1186789643341687E-3</v>
      </c>
      <c r="V1727" t="s">
        <v>156</v>
      </c>
    </row>
    <row r="1728" spans="9:22" x14ac:dyDescent="0.45">
      <c r="I1728" t="s">
        <v>336</v>
      </c>
      <c r="J1728" t="s">
        <v>163</v>
      </c>
      <c r="K1728">
        <v>7.6848100546249618E-2</v>
      </c>
      <c r="L1728" t="s">
        <v>156</v>
      </c>
      <c r="N1728" t="s">
        <v>544</v>
      </c>
      <c r="O1728" t="s">
        <v>163</v>
      </c>
      <c r="P1728">
        <v>7.0263331249036984E-2</v>
      </c>
      <c r="Q1728" t="s">
        <v>156</v>
      </c>
      <c r="S1728" t="s">
        <v>757</v>
      </c>
      <c r="T1728" t="s">
        <v>163</v>
      </c>
      <c r="U1728">
        <v>4.2990212602911949E-2</v>
      </c>
      <c r="V1728" t="s">
        <v>156</v>
      </c>
    </row>
    <row r="1729" spans="9:22" x14ac:dyDescent="0.45">
      <c r="I1729" t="s">
        <v>336</v>
      </c>
      <c r="J1729" t="s">
        <v>164</v>
      </c>
      <c r="K1729">
        <v>4.6326568017544577E-3</v>
      </c>
      <c r="L1729" t="s">
        <v>156</v>
      </c>
      <c r="N1729" t="s">
        <v>544</v>
      </c>
      <c r="O1729" t="s">
        <v>164</v>
      </c>
      <c r="P1729">
        <v>1.0022843496906731E-2</v>
      </c>
      <c r="Q1729" t="s">
        <v>156</v>
      </c>
      <c r="S1729" t="s">
        <v>757</v>
      </c>
      <c r="T1729" t="s">
        <v>164</v>
      </c>
      <c r="U1729">
        <v>6.4542569350185411E-3</v>
      </c>
      <c r="V1729" t="s">
        <v>156</v>
      </c>
    </row>
    <row r="1730" spans="9:22" x14ac:dyDescent="0.45">
      <c r="I1730" t="s">
        <v>336</v>
      </c>
      <c r="J1730" t="s">
        <v>165</v>
      </c>
      <c r="K1730">
        <v>0</v>
      </c>
      <c r="L1730" t="s">
        <v>156</v>
      </c>
      <c r="N1730" t="s">
        <v>544</v>
      </c>
      <c r="O1730" t="s">
        <v>165</v>
      </c>
      <c r="P1730">
        <v>8.2046742112034776E-2</v>
      </c>
      <c r="Q1730" t="s">
        <v>156</v>
      </c>
      <c r="S1730" t="s">
        <v>757</v>
      </c>
      <c r="T1730" t="s">
        <v>165</v>
      </c>
      <c r="U1730">
        <v>4.7661236105459838E-2</v>
      </c>
      <c r="V1730" t="s">
        <v>156</v>
      </c>
    </row>
    <row r="1731" spans="9:22" x14ac:dyDescent="0.45">
      <c r="I1731" t="s">
        <v>337</v>
      </c>
      <c r="J1731" t="s">
        <v>155</v>
      </c>
      <c r="K1731">
        <v>8.7676273618144882E-2</v>
      </c>
      <c r="L1731" t="s">
        <v>156</v>
      </c>
      <c r="N1731" t="s">
        <v>545</v>
      </c>
      <c r="O1731" t="s">
        <v>155</v>
      </c>
      <c r="P1731">
        <v>0.25418914805581772</v>
      </c>
      <c r="Q1731" t="s">
        <v>156</v>
      </c>
      <c r="S1731" t="s">
        <v>758</v>
      </c>
      <c r="T1731" t="s">
        <v>155</v>
      </c>
      <c r="U1731">
        <v>0.26700823008944591</v>
      </c>
      <c r="V1731" t="s">
        <v>156</v>
      </c>
    </row>
    <row r="1732" spans="9:22" x14ac:dyDescent="0.45">
      <c r="I1732" t="s">
        <v>337</v>
      </c>
      <c r="J1732" t="s">
        <v>157</v>
      </c>
      <c r="K1732">
        <v>7.053730384303579E-2</v>
      </c>
      <c r="L1732" t="s">
        <v>156</v>
      </c>
      <c r="N1732" t="s">
        <v>545</v>
      </c>
      <c r="O1732" t="s">
        <v>157</v>
      </c>
      <c r="P1732">
        <v>3.1972835572398633E-2</v>
      </c>
      <c r="Q1732" t="s">
        <v>156</v>
      </c>
      <c r="S1732" t="s">
        <v>758</v>
      </c>
      <c r="T1732" t="s">
        <v>157</v>
      </c>
      <c r="U1732">
        <v>3.1492137128241372E-2</v>
      </c>
      <c r="V1732" t="s">
        <v>156</v>
      </c>
    </row>
    <row r="1733" spans="9:22" x14ac:dyDescent="0.45">
      <c r="I1733" t="s">
        <v>337</v>
      </c>
      <c r="J1733" t="s">
        <v>158</v>
      </c>
      <c r="K1733">
        <v>0.61976758538190502</v>
      </c>
      <c r="L1733" t="s">
        <v>156</v>
      </c>
      <c r="N1733" t="s">
        <v>545</v>
      </c>
      <c r="O1733" t="s">
        <v>158</v>
      </c>
      <c r="P1733">
        <v>0.22722690006184576</v>
      </c>
      <c r="Q1733" t="s">
        <v>156</v>
      </c>
      <c r="S1733" t="s">
        <v>758</v>
      </c>
      <c r="T1733" t="s">
        <v>158</v>
      </c>
      <c r="U1733">
        <v>0.24758085681226294</v>
      </c>
      <c r="V1733" t="s">
        <v>156</v>
      </c>
    </row>
    <row r="1734" spans="9:22" x14ac:dyDescent="0.45">
      <c r="I1734" t="s">
        <v>337</v>
      </c>
      <c r="J1734" t="s">
        <v>159</v>
      </c>
      <c r="K1734">
        <v>6.4585030720322553E-2</v>
      </c>
      <c r="L1734" t="s">
        <v>156</v>
      </c>
      <c r="N1734" t="s">
        <v>545</v>
      </c>
      <c r="O1734" t="s">
        <v>159</v>
      </c>
      <c r="P1734">
        <v>3.6484131955111396E-2</v>
      </c>
      <c r="Q1734" t="s">
        <v>156</v>
      </c>
      <c r="S1734" t="s">
        <v>758</v>
      </c>
      <c r="T1734" t="s">
        <v>159</v>
      </c>
      <c r="U1734">
        <v>4.0877251185439875E-2</v>
      </c>
      <c r="V1734" t="s">
        <v>156</v>
      </c>
    </row>
    <row r="1735" spans="9:22" x14ac:dyDescent="0.45">
      <c r="I1735" t="s">
        <v>337</v>
      </c>
      <c r="J1735" t="s">
        <v>160</v>
      </c>
      <c r="K1735">
        <v>6.8340959274215352E-2</v>
      </c>
      <c r="L1735" t="s">
        <v>156</v>
      </c>
      <c r="N1735" t="s">
        <v>545</v>
      </c>
      <c r="O1735" t="s">
        <v>160</v>
      </c>
      <c r="P1735">
        <v>0.24218896565699963</v>
      </c>
      <c r="Q1735" t="s">
        <v>156</v>
      </c>
      <c r="S1735" t="s">
        <v>758</v>
      </c>
      <c r="T1735" t="s">
        <v>160</v>
      </c>
      <c r="U1735">
        <v>0.25753326944069105</v>
      </c>
      <c r="V1735" t="s">
        <v>156</v>
      </c>
    </row>
    <row r="1736" spans="9:22" x14ac:dyDescent="0.45">
      <c r="I1736" t="s">
        <v>337</v>
      </c>
      <c r="J1736" t="s">
        <v>161</v>
      </c>
      <c r="K1736">
        <v>1.2193182344894091E-3</v>
      </c>
      <c r="L1736" t="s">
        <v>156</v>
      </c>
      <c r="N1736" t="s">
        <v>545</v>
      </c>
      <c r="O1736" t="s">
        <v>161</v>
      </c>
      <c r="P1736">
        <v>6.977211356726841E-2</v>
      </c>
      <c r="Q1736" t="s">
        <v>156</v>
      </c>
      <c r="S1736" t="s">
        <v>758</v>
      </c>
      <c r="T1736" t="s">
        <v>161</v>
      </c>
      <c r="U1736">
        <v>5.3253226547275101E-2</v>
      </c>
      <c r="V1736" t="s">
        <v>156</v>
      </c>
    </row>
    <row r="1737" spans="9:22" x14ac:dyDescent="0.45">
      <c r="I1737" t="s">
        <v>337</v>
      </c>
      <c r="J1737" t="s">
        <v>162</v>
      </c>
      <c r="K1737">
        <v>6.668565341928636E-3</v>
      </c>
      <c r="L1737" t="s">
        <v>156</v>
      </c>
      <c r="N1737" t="s">
        <v>545</v>
      </c>
      <c r="O1737" t="s">
        <v>162</v>
      </c>
      <c r="P1737">
        <v>8.2122170937468167E-3</v>
      </c>
      <c r="Q1737" t="s">
        <v>156</v>
      </c>
      <c r="S1737" t="s">
        <v>758</v>
      </c>
      <c r="T1737" t="s">
        <v>162</v>
      </c>
      <c r="U1737">
        <v>5.7714620563655596E-3</v>
      </c>
      <c r="V1737" t="s">
        <v>156</v>
      </c>
    </row>
    <row r="1738" spans="9:22" x14ac:dyDescent="0.45">
      <c r="I1738" t="s">
        <v>337</v>
      </c>
      <c r="J1738" t="s">
        <v>163</v>
      </c>
      <c r="K1738">
        <v>7.7541849513947464E-2</v>
      </c>
      <c r="L1738" t="s">
        <v>156</v>
      </c>
      <c r="N1738" t="s">
        <v>545</v>
      </c>
      <c r="O1738" t="s">
        <v>163</v>
      </c>
      <c r="P1738">
        <v>5.8781055663938493E-2</v>
      </c>
      <c r="Q1738" t="s">
        <v>156</v>
      </c>
      <c r="S1738" t="s">
        <v>758</v>
      </c>
      <c r="T1738" t="s">
        <v>163</v>
      </c>
      <c r="U1738">
        <v>4.2325504142446208E-2</v>
      </c>
      <c r="V1738" t="s">
        <v>156</v>
      </c>
    </row>
    <row r="1739" spans="9:22" x14ac:dyDescent="0.45">
      <c r="I1739" t="s">
        <v>337</v>
      </c>
      <c r="J1739" t="s">
        <v>164</v>
      </c>
      <c r="K1739">
        <v>3.6631140718361766E-3</v>
      </c>
      <c r="L1739" t="s">
        <v>156</v>
      </c>
      <c r="N1739" t="s">
        <v>545</v>
      </c>
      <c r="O1739" t="s">
        <v>164</v>
      </c>
      <c r="P1739">
        <v>8.7450144256461144E-3</v>
      </c>
      <c r="Q1739" t="s">
        <v>156</v>
      </c>
      <c r="S1739" t="s">
        <v>758</v>
      </c>
      <c r="T1739" t="s">
        <v>164</v>
      </c>
      <c r="U1739">
        <v>6.357703011596029E-3</v>
      </c>
      <c r="V1739" t="s">
        <v>156</v>
      </c>
    </row>
    <row r="1740" spans="9:22" x14ac:dyDescent="0.45">
      <c r="I1740" t="s">
        <v>337</v>
      </c>
      <c r="J1740" t="s">
        <v>165</v>
      </c>
      <c r="K1740">
        <v>0</v>
      </c>
      <c r="L1740" t="s">
        <v>156</v>
      </c>
      <c r="N1740" t="s">
        <v>545</v>
      </c>
      <c r="O1740" t="s">
        <v>165</v>
      </c>
      <c r="P1740">
        <v>6.2427617947075069E-2</v>
      </c>
      <c r="Q1740" t="s">
        <v>156</v>
      </c>
      <c r="S1740" t="s">
        <v>758</v>
      </c>
      <c r="T1740" t="s">
        <v>165</v>
      </c>
      <c r="U1740">
        <v>4.780035958603459E-2</v>
      </c>
      <c r="V1740" t="s">
        <v>156</v>
      </c>
    </row>
    <row r="1741" spans="9:22" x14ac:dyDescent="0.45">
      <c r="I1741" t="s">
        <v>338</v>
      </c>
      <c r="J1741" t="s">
        <v>155</v>
      </c>
      <c r="K1741">
        <v>9.2931998585589759E-2</v>
      </c>
      <c r="L1741" t="s">
        <v>156</v>
      </c>
      <c r="N1741" t="s">
        <v>546</v>
      </c>
      <c r="O1741" t="s">
        <v>155</v>
      </c>
      <c r="P1741">
        <v>0.24523349099969988</v>
      </c>
      <c r="Q1741" t="s">
        <v>156</v>
      </c>
      <c r="S1741" t="s">
        <v>759</v>
      </c>
      <c r="T1741" t="s">
        <v>155</v>
      </c>
      <c r="U1741">
        <v>0.23888018049985232</v>
      </c>
      <c r="V1741" t="s">
        <v>156</v>
      </c>
    </row>
    <row r="1742" spans="9:22" x14ac:dyDescent="0.45">
      <c r="I1742" t="s">
        <v>338</v>
      </c>
      <c r="J1742" t="s">
        <v>157</v>
      </c>
      <c r="K1742">
        <v>7.3526418913932787E-2</v>
      </c>
      <c r="L1742" t="s">
        <v>156</v>
      </c>
      <c r="N1742" t="s">
        <v>546</v>
      </c>
      <c r="O1742" t="s">
        <v>157</v>
      </c>
      <c r="P1742">
        <v>3.1847456742694784E-2</v>
      </c>
      <c r="Q1742" t="s">
        <v>156</v>
      </c>
      <c r="S1742" t="s">
        <v>759</v>
      </c>
      <c r="T1742" t="s">
        <v>157</v>
      </c>
      <c r="U1742">
        <v>3.0835929755335133E-2</v>
      </c>
      <c r="V1742" t="s">
        <v>156</v>
      </c>
    </row>
    <row r="1743" spans="9:22" x14ac:dyDescent="0.45">
      <c r="I1743" t="s">
        <v>338</v>
      </c>
      <c r="J1743" t="s">
        <v>158</v>
      </c>
      <c r="K1743">
        <v>0.61504117971643923</v>
      </c>
      <c r="L1743" t="s">
        <v>156</v>
      </c>
      <c r="N1743" t="s">
        <v>546</v>
      </c>
      <c r="O1743" t="s">
        <v>158</v>
      </c>
      <c r="P1743">
        <v>0.22410238728500634</v>
      </c>
      <c r="Q1743" t="s">
        <v>156</v>
      </c>
      <c r="S1743" t="s">
        <v>759</v>
      </c>
      <c r="T1743" t="s">
        <v>158</v>
      </c>
      <c r="U1743">
        <v>0.28031107512288755</v>
      </c>
      <c r="V1743" t="s">
        <v>156</v>
      </c>
    </row>
    <row r="1744" spans="9:22" x14ac:dyDescent="0.45">
      <c r="I1744" t="s">
        <v>338</v>
      </c>
      <c r="J1744" t="s">
        <v>159</v>
      </c>
      <c r="K1744">
        <v>6.2409168283831425E-2</v>
      </c>
      <c r="L1744" t="s">
        <v>156</v>
      </c>
      <c r="N1744" t="s">
        <v>546</v>
      </c>
      <c r="O1744" t="s">
        <v>159</v>
      </c>
      <c r="P1744">
        <v>3.5824376086657464E-2</v>
      </c>
      <c r="Q1744" t="s">
        <v>156</v>
      </c>
      <c r="S1744" t="s">
        <v>759</v>
      </c>
      <c r="T1744" t="s">
        <v>159</v>
      </c>
      <c r="U1744">
        <v>4.5398199891678044E-2</v>
      </c>
      <c r="V1744" t="s">
        <v>156</v>
      </c>
    </row>
    <row r="1745" spans="9:22" x14ac:dyDescent="0.45">
      <c r="I1745" t="s">
        <v>338</v>
      </c>
      <c r="J1745" t="s">
        <v>160</v>
      </c>
      <c r="K1745">
        <v>6.7674331002268218E-2</v>
      </c>
      <c r="L1745" t="s">
        <v>156</v>
      </c>
      <c r="N1745" t="s">
        <v>546</v>
      </c>
      <c r="O1745" t="s">
        <v>160</v>
      </c>
      <c r="P1745">
        <v>0.23293606057879002</v>
      </c>
      <c r="Q1745" t="s">
        <v>156</v>
      </c>
      <c r="S1745" t="s">
        <v>759</v>
      </c>
      <c r="T1745" t="s">
        <v>160</v>
      </c>
      <c r="U1745">
        <v>0.24195712921266255</v>
      </c>
      <c r="V1745" t="s">
        <v>156</v>
      </c>
    </row>
    <row r="1746" spans="9:22" x14ac:dyDescent="0.45">
      <c r="I1746" t="s">
        <v>338</v>
      </c>
      <c r="J1746" t="s">
        <v>161</v>
      </c>
      <c r="K1746">
        <v>1.0199151204482429E-3</v>
      </c>
      <c r="L1746" t="s">
        <v>156</v>
      </c>
      <c r="N1746" t="s">
        <v>546</v>
      </c>
      <c r="O1746" t="s">
        <v>161</v>
      </c>
      <c r="P1746">
        <v>7.7637024107640701E-2</v>
      </c>
      <c r="Q1746" t="s">
        <v>156</v>
      </c>
      <c r="S1746" t="s">
        <v>759</v>
      </c>
      <c r="T1746" t="s">
        <v>161</v>
      </c>
      <c r="U1746">
        <v>5.1232818889348747E-2</v>
      </c>
      <c r="V1746" t="s">
        <v>156</v>
      </c>
    </row>
    <row r="1747" spans="9:22" x14ac:dyDescent="0.45">
      <c r="I1747" t="s">
        <v>338</v>
      </c>
      <c r="J1747" t="s">
        <v>162</v>
      </c>
      <c r="K1747">
        <v>6.7189948592762273E-3</v>
      </c>
      <c r="L1747" t="s">
        <v>156</v>
      </c>
      <c r="N1747" t="s">
        <v>546</v>
      </c>
      <c r="O1747" t="s">
        <v>162</v>
      </c>
      <c r="P1747">
        <v>8.8797313509406811E-3</v>
      </c>
      <c r="Q1747" t="s">
        <v>156</v>
      </c>
      <c r="S1747" t="s">
        <v>759</v>
      </c>
      <c r="T1747" t="s">
        <v>162</v>
      </c>
      <c r="U1747">
        <v>5.7541703681633213E-3</v>
      </c>
      <c r="V1747" t="s">
        <v>156</v>
      </c>
    </row>
    <row r="1748" spans="9:22" x14ac:dyDescent="0.45">
      <c r="I1748" t="s">
        <v>338</v>
      </c>
      <c r="J1748" t="s">
        <v>163</v>
      </c>
      <c r="K1748">
        <v>7.7928356058970069E-2</v>
      </c>
      <c r="L1748" t="s">
        <v>156</v>
      </c>
      <c r="N1748" t="s">
        <v>546</v>
      </c>
      <c r="O1748" t="s">
        <v>163</v>
      </c>
      <c r="P1748">
        <v>6.4264619632258754E-2</v>
      </c>
      <c r="Q1748" t="s">
        <v>156</v>
      </c>
      <c r="S1748" t="s">
        <v>759</v>
      </c>
      <c r="T1748" t="s">
        <v>163</v>
      </c>
      <c r="U1748">
        <v>4.8699889629628845E-2</v>
      </c>
      <c r="V1748" t="s">
        <v>156</v>
      </c>
    </row>
    <row r="1749" spans="9:22" x14ac:dyDescent="0.45">
      <c r="I1749" t="s">
        <v>338</v>
      </c>
      <c r="J1749" t="s">
        <v>164</v>
      </c>
      <c r="K1749">
        <v>2.7496374590784052E-3</v>
      </c>
      <c r="L1749" t="s">
        <v>156</v>
      </c>
      <c r="N1749" t="s">
        <v>546</v>
      </c>
      <c r="O1749" t="s">
        <v>164</v>
      </c>
      <c r="P1749">
        <v>9.9978188877931553E-3</v>
      </c>
      <c r="Q1749" t="s">
        <v>156</v>
      </c>
      <c r="S1749" t="s">
        <v>759</v>
      </c>
      <c r="T1749" t="s">
        <v>164</v>
      </c>
      <c r="U1749">
        <v>7.2882610080367309E-3</v>
      </c>
      <c r="V1749" t="s">
        <v>156</v>
      </c>
    </row>
    <row r="1750" spans="9:22" x14ac:dyDescent="0.45">
      <c r="I1750" t="s">
        <v>338</v>
      </c>
      <c r="J1750" t="s">
        <v>165</v>
      </c>
      <c r="K1750">
        <v>0</v>
      </c>
      <c r="L1750" t="s">
        <v>156</v>
      </c>
      <c r="N1750" t="s">
        <v>546</v>
      </c>
      <c r="O1750" t="s">
        <v>165</v>
      </c>
      <c r="P1750">
        <v>6.9277034328367515E-2</v>
      </c>
      <c r="Q1750" t="s">
        <v>156</v>
      </c>
      <c r="S1750" t="s">
        <v>759</v>
      </c>
      <c r="T1750" t="s">
        <v>165</v>
      </c>
      <c r="U1750">
        <v>4.9642345622246058E-2</v>
      </c>
      <c r="V1750" t="s">
        <v>156</v>
      </c>
    </row>
    <row r="1751" spans="9:22" x14ac:dyDescent="0.45">
      <c r="I1751" t="s">
        <v>339</v>
      </c>
      <c r="J1751" t="s">
        <v>155</v>
      </c>
      <c r="K1751">
        <v>9.4704411903913183E-2</v>
      </c>
      <c r="L1751" t="s">
        <v>156</v>
      </c>
      <c r="N1751" t="s">
        <v>547</v>
      </c>
      <c r="O1751" t="s">
        <v>155</v>
      </c>
      <c r="P1751">
        <v>0.2444455661558847</v>
      </c>
      <c r="Q1751" t="s">
        <v>156</v>
      </c>
      <c r="S1751" t="s">
        <v>760</v>
      </c>
      <c r="T1751" t="s">
        <v>155</v>
      </c>
      <c r="U1751">
        <v>0.24496585177691482</v>
      </c>
      <c r="V1751" t="s">
        <v>156</v>
      </c>
    </row>
    <row r="1752" spans="9:22" x14ac:dyDescent="0.45">
      <c r="I1752" t="s">
        <v>339</v>
      </c>
      <c r="J1752" t="s">
        <v>157</v>
      </c>
      <c r="K1752">
        <v>7.3398363240895034E-2</v>
      </c>
      <c r="L1752" t="s">
        <v>156</v>
      </c>
      <c r="N1752" t="s">
        <v>547</v>
      </c>
      <c r="O1752" t="s">
        <v>157</v>
      </c>
      <c r="P1752">
        <v>3.1752698091944982E-2</v>
      </c>
      <c r="Q1752" t="s">
        <v>156</v>
      </c>
      <c r="S1752" t="s">
        <v>760</v>
      </c>
      <c r="T1752" t="s">
        <v>157</v>
      </c>
      <c r="U1752">
        <v>3.2119988716691569E-2</v>
      </c>
      <c r="V1752" t="s">
        <v>156</v>
      </c>
    </row>
    <row r="1753" spans="9:22" x14ac:dyDescent="0.45">
      <c r="I1753" t="s">
        <v>339</v>
      </c>
      <c r="J1753" t="s">
        <v>158</v>
      </c>
      <c r="K1753">
        <v>0.6173064344892184</v>
      </c>
      <c r="L1753" t="s">
        <v>156</v>
      </c>
      <c r="N1753" t="s">
        <v>547</v>
      </c>
      <c r="O1753" t="s">
        <v>158</v>
      </c>
      <c r="P1753">
        <v>0.21966997415094294</v>
      </c>
      <c r="Q1753" t="s">
        <v>156</v>
      </c>
      <c r="S1753" t="s">
        <v>760</v>
      </c>
      <c r="T1753" t="s">
        <v>158</v>
      </c>
      <c r="U1753">
        <v>0.26607553982024562</v>
      </c>
      <c r="V1753" t="s">
        <v>156</v>
      </c>
    </row>
    <row r="1754" spans="9:22" x14ac:dyDescent="0.45">
      <c r="I1754" t="s">
        <v>339</v>
      </c>
      <c r="J1754" t="s">
        <v>159</v>
      </c>
      <c r="K1754">
        <v>6.2328961756909301E-2</v>
      </c>
      <c r="L1754" t="s">
        <v>156</v>
      </c>
      <c r="N1754" t="s">
        <v>547</v>
      </c>
      <c r="O1754" t="s">
        <v>159</v>
      </c>
      <c r="P1754">
        <v>3.4841578243819442E-2</v>
      </c>
      <c r="Q1754" t="s">
        <v>156</v>
      </c>
      <c r="S1754" t="s">
        <v>760</v>
      </c>
      <c r="T1754" t="s">
        <v>159</v>
      </c>
      <c r="U1754">
        <v>3.91691045837049E-2</v>
      </c>
      <c r="V1754" t="s">
        <v>156</v>
      </c>
    </row>
    <row r="1755" spans="9:22" x14ac:dyDescent="0.45">
      <c r="I1755" t="s">
        <v>339</v>
      </c>
      <c r="J1755" t="s">
        <v>160</v>
      </c>
      <c r="K1755">
        <v>6.7006508485974212E-2</v>
      </c>
      <c r="L1755" t="s">
        <v>156</v>
      </c>
      <c r="N1755" t="s">
        <v>547</v>
      </c>
      <c r="O1755" t="s">
        <v>160</v>
      </c>
      <c r="P1755">
        <v>0.21924841080510363</v>
      </c>
      <c r="Q1755" t="s">
        <v>156</v>
      </c>
      <c r="S1755" t="s">
        <v>760</v>
      </c>
      <c r="T1755" t="s">
        <v>160</v>
      </c>
      <c r="U1755">
        <v>0.23328732025803292</v>
      </c>
      <c r="V1755" t="s">
        <v>156</v>
      </c>
    </row>
    <row r="1756" spans="9:22" x14ac:dyDescent="0.45">
      <c r="I1756" t="s">
        <v>339</v>
      </c>
      <c r="J1756" t="s">
        <v>161</v>
      </c>
      <c r="K1756">
        <v>9.8822726786681027E-4</v>
      </c>
      <c r="L1756" t="s">
        <v>156</v>
      </c>
      <c r="N1756" t="s">
        <v>547</v>
      </c>
      <c r="O1756" t="s">
        <v>161</v>
      </c>
      <c r="P1756">
        <v>8.4413148907170624E-2</v>
      </c>
      <c r="Q1756" t="s">
        <v>156</v>
      </c>
      <c r="S1756" t="s">
        <v>760</v>
      </c>
      <c r="T1756" t="s">
        <v>161</v>
      </c>
      <c r="U1756">
        <v>6.0104601554923948E-2</v>
      </c>
      <c r="V1756" t="s">
        <v>156</v>
      </c>
    </row>
    <row r="1757" spans="9:22" x14ac:dyDescent="0.45">
      <c r="I1757" t="s">
        <v>339</v>
      </c>
      <c r="J1757" t="s">
        <v>162</v>
      </c>
      <c r="K1757">
        <v>6.2055086682752053E-3</v>
      </c>
      <c r="L1757" t="s">
        <v>156</v>
      </c>
      <c r="N1757" t="s">
        <v>547</v>
      </c>
      <c r="O1757" t="s">
        <v>162</v>
      </c>
      <c r="P1757">
        <v>9.6178243962703955E-3</v>
      </c>
      <c r="Q1757" t="s">
        <v>156</v>
      </c>
      <c r="S1757" t="s">
        <v>760</v>
      </c>
      <c r="T1757" t="s">
        <v>162</v>
      </c>
      <c r="U1757">
        <v>7.8117172656052072E-3</v>
      </c>
      <c r="V1757" t="s">
        <v>156</v>
      </c>
    </row>
    <row r="1758" spans="9:22" x14ac:dyDescent="0.45">
      <c r="I1758" t="s">
        <v>339</v>
      </c>
      <c r="J1758" t="s">
        <v>163</v>
      </c>
      <c r="K1758">
        <v>7.5710623810001404E-2</v>
      </c>
      <c r="L1758" t="s">
        <v>156</v>
      </c>
      <c r="N1758" t="s">
        <v>547</v>
      </c>
      <c r="O1758" t="s">
        <v>163</v>
      </c>
      <c r="P1758">
        <v>6.9776648453905896E-2</v>
      </c>
      <c r="Q1758" t="s">
        <v>156</v>
      </c>
      <c r="S1758" t="s">
        <v>760</v>
      </c>
      <c r="T1758" t="s">
        <v>163</v>
      </c>
      <c r="U1758">
        <v>5.8493551931245134E-2</v>
      </c>
      <c r="V1758" t="s">
        <v>156</v>
      </c>
    </row>
    <row r="1759" spans="9:22" x14ac:dyDescent="0.45">
      <c r="I1759" t="s">
        <v>339</v>
      </c>
      <c r="J1759" t="s">
        <v>164</v>
      </c>
      <c r="K1759">
        <v>2.3509603767802815E-3</v>
      </c>
      <c r="L1759" t="s">
        <v>156</v>
      </c>
      <c r="N1759" t="s">
        <v>547</v>
      </c>
      <c r="O1759" t="s">
        <v>164</v>
      </c>
      <c r="P1759">
        <v>1.0860362441664309E-2</v>
      </c>
      <c r="Q1759" t="s">
        <v>156</v>
      </c>
      <c r="S1759" t="s">
        <v>760</v>
      </c>
      <c r="T1759" t="s">
        <v>164</v>
      </c>
      <c r="U1759">
        <v>7.8993782793748708E-3</v>
      </c>
      <c r="V1759" t="s">
        <v>156</v>
      </c>
    </row>
    <row r="1760" spans="9:22" x14ac:dyDescent="0.45">
      <c r="I1760" t="s">
        <v>339</v>
      </c>
      <c r="J1760" t="s">
        <v>165</v>
      </c>
      <c r="K1760">
        <v>0</v>
      </c>
      <c r="L1760" t="s">
        <v>156</v>
      </c>
      <c r="N1760" t="s">
        <v>547</v>
      </c>
      <c r="O1760" t="s">
        <v>165</v>
      </c>
      <c r="P1760">
        <v>7.5373788353146495E-2</v>
      </c>
      <c r="Q1760" t="s">
        <v>156</v>
      </c>
      <c r="S1760" t="s">
        <v>760</v>
      </c>
      <c r="T1760" t="s">
        <v>165</v>
      </c>
      <c r="U1760">
        <v>5.0072945813111239E-2</v>
      </c>
      <c r="V1760" t="s">
        <v>156</v>
      </c>
    </row>
    <row r="1761" spans="9:22" x14ac:dyDescent="0.45">
      <c r="I1761" t="s">
        <v>340</v>
      </c>
      <c r="J1761" t="s">
        <v>155</v>
      </c>
      <c r="K1761">
        <v>9.5855863277234374E-2</v>
      </c>
      <c r="L1761" t="s">
        <v>156</v>
      </c>
      <c r="N1761" t="s">
        <v>548</v>
      </c>
      <c r="O1761" t="s">
        <v>155</v>
      </c>
      <c r="P1761">
        <v>0.23982205860265374</v>
      </c>
      <c r="Q1761" t="s">
        <v>156</v>
      </c>
      <c r="S1761" t="s">
        <v>761</v>
      </c>
      <c r="T1761" t="s">
        <v>155</v>
      </c>
      <c r="U1761">
        <v>0.24922805823794236</v>
      </c>
      <c r="V1761" t="s">
        <v>156</v>
      </c>
    </row>
    <row r="1762" spans="9:22" x14ac:dyDescent="0.45">
      <c r="I1762" t="s">
        <v>340</v>
      </c>
      <c r="J1762" t="s">
        <v>157</v>
      </c>
      <c r="K1762">
        <v>7.4354178557100248E-2</v>
      </c>
      <c r="L1762" t="s">
        <v>156</v>
      </c>
      <c r="N1762" t="s">
        <v>548</v>
      </c>
      <c r="O1762" t="s">
        <v>157</v>
      </c>
      <c r="P1762">
        <v>3.0248915281493111E-2</v>
      </c>
      <c r="Q1762" t="s">
        <v>156</v>
      </c>
      <c r="S1762" t="s">
        <v>761</v>
      </c>
      <c r="T1762" t="s">
        <v>157</v>
      </c>
      <c r="U1762">
        <v>3.105920301144429E-2</v>
      </c>
      <c r="V1762" t="s">
        <v>156</v>
      </c>
    </row>
    <row r="1763" spans="9:22" x14ac:dyDescent="0.45">
      <c r="I1763" t="s">
        <v>340</v>
      </c>
      <c r="J1763" t="s">
        <v>158</v>
      </c>
      <c r="K1763">
        <v>0.61893417030281739</v>
      </c>
      <c r="L1763" t="s">
        <v>156</v>
      </c>
      <c r="N1763" t="s">
        <v>548</v>
      </c>
      <c r="O1763" t="s">
        <v>158</v>
      </c>
      <c r="P1763">
        <v>0.21909696861202166</v>
      </c>
      <c r="Q1763" t="s">
        <v>156</v>
      </c>
      <c r="S1763" t="s">
        <v>761</v>
      </c>
      <c r="T1763" t="s">
        <v>158</v>
      </c>
      <c r="U1763">
        <v>0.25820818632564918</v>
      </c>
      <c r="V1763" t="s">
        <v>156</v>
      </c>
    </row>
    <row r="1764" spans="9:22" x14ac:dyDescent="0.45">
      <c r="I1764" t="s">
        <v>340</v>
      </c>
      <c r="J1764" t="s">
        <v>159</v>
      </c>
      <c r="K1764">
        <v>6.0341798290184552E-2</v>
      </c>
      <c r="L1764" t="s">
        <v>156</v>
      </c>
      <c r="N1764" t="s">
        <v>548</v>
      </c>
      <c r="O1764" t="s">
        <v>159</v>
      </c>
      <c r="P1764">
        <v>3.1948525002206955E-2</v>
      </c>
      <c r="Q1764" t="s">
        <v>156</v>
      </c>
      <c r="S1764" t="s">
        <v>761</v>
      </c>
      <c r="T1764" t="s">
        <v>159</v>
      </c>
      <c r="U1764">
        <v>4.0331918580727925E-2</v>
      </c>
      <c r="V1764" t="s">
        <v>156</v>
      </c>
    </row>
    <row r="1765" spans="9:22" x14ac:dyDescent="0.45">
      <c r="I1765" t="s">
        <v>340</v>
      </c>
      <c r="J1765" t="s">
        <v>160</v>
      </c>
      <c r="K1765">
        <v>6.3318119161995867E-2</v>
      </c>
      <c r="L1765" t="s">
        <v>156</v>
      </c>
      <c r="N1765" t="s">
        <v>548</v>
      </c>
      <c r="O1765" t="s">
        <v>160</v>
      </c>
      <c r="P1765">
        <v>0.19808769636271689</v>
      </c>
      <c r="Q1765" t="s">
        <v>156</v>
      </c>
      <c r="S1765" t="s">
        <v>761</v>
      </c>
      <c r="T1765" t="s">
        <v>160</v>
      </c>
      <c r="U1765">
        <v>0.24466732823794582</v>
      </c>
      <c r="V1765" t="s">
        <v>156</v>
      </c>
    </row>
    <row r="1766" spans="9:22" x14ac:dyDescent="0.45">
      <c r="I1766" t="s">
        <v>340</v>
      </c>
      <c r="J1766" t="s">
        <v>161</v>
      </c>
      <c r="K1766">
        <v>1.0576587911712355E-3</v>
      </c>
      <c r="L1766" t="s">
        <v>156</v>
      </c>
      <c r="N1766" t="s">
        <v>548</v>
      </c>
      <c r="O1766" t="s">
        <v>161</v>
      </c>
      <c r="P1766">
        <v>9.5384342060841038E-2</v>
      </c>
      <c r="Q1766" t="s">
        <v>156</v>
      </c>
      <c r="S1766" t="s">
        <v>761</v>
      </c>
      <c r="T1766" t="s">
        <v>161</v>
      </c>
      <c r="U1766">
        <v>6.0435697022629832E-2</v>
      </c>
      <c r="V1766" t="s">
        <v>156</v>
      </c>
    </row>
    <row r="1767" spans="9:22" x14ac:dyDescent="0.45">
      <c r="I1767" t="s">
        <v>340</v>
      </c>
      <c r="J1767" t="s">
        <v>162</v>
      </c>
      <c r="K1767">
        <v>6.4552733291949873E-3</v>
      </c>
      <c r="L1767" t="s">
        <v>156</v>
      </c>
      <c r="N1767" t="s">
        <v>548</v>
      </c>
      <c r="O1767" t="s">
        <v>162</v>
      </c>
      <c r="P1767">
        <v>1.1226618668343536E-2</v>
      </c>
      <c r="Q1767" t="s">
        <v>156</v>
      </c>
      <c r="S1767" t="s">
        <v>761</v>
      </c>
      <c r="T1767" t="s">
        <v>162</v>
      </c>
      <c r="U1767">
        <v>7.5636763252445545E-3</v>
      </c>
      <c r="V1767" t="s">
        <v>156</v>
      </c>
    </row>
    <row r="1768" spans="9:22" x14ac:dyDescent="0.45">
      <c r="I1768" t="s">
        <v>340</v>
      </c>
      <c r="J1768" t="s">
        <v>163</v>
      </c>
      <c r="K1768">
        <v>7.7532262640453098E-2</v>
      </c>
      <c r="L1768" t="s">
        <v>156</v>
      </c>
      <c r="N1768" t="s">
        <v>548</v>
      </c>
      <c r="O1768" t="s">
        <v>163</v>
      </c>
      <c r="P1768">
        <v>8.0113230227038881E-2</v>
      </c>
      <c r="Q1768" t="s">
        <v>156</v>
      </c>
      <c r="S1768" t="s">
        <v>761</v>
      </c>
      <c r="T1768" t="s">
        <v>163</v>
      </c>
      <c r="U1768">
        <v>5.2479454414461418E-2</v>
      </c>
      <c r="V1768" t="s">
        <v>156</v>
      </c>
    </row>
    <row r="1769" spans="9:22" x14ac:dyDescent="0.45">
      <c r="I1769" t="s">
        <v>340</v>
      </c>
      <c r="J1769" t="s">
        <v>164</v>
      </c>
      <c r="K1769">
        <v>2.150675649682784E-3</v>
      </c>
      <c r="L1769" t="s">
        <v>156</v>
      </c>
      <c r="N1769" t="s">
        <v>548</v>
      </c>
      <c r="O1769" t="s">
        <v>164</v>
      </c>
      <c r="P1769">
        <v>1.2419539614636096E-2</v>
      </c>
      <c r="Q1769" t="s">
        <v>156</v>
      </c>
      <c r="S1769" t="s">
        <v>761</v>
      </c>
      <c r="T1769" t="s">
        <v>164</v>
      </c>
      <c r="U1769">
        <v>7.390040694972488E-3</v>
      </c>
      <c r="V1769" t="s">
        <v>156</v>
      </c>
    </row>
    <row r="1770" spans="9:22" x14ac:dyDescent="0.45">
      <c r="I1770" t="s">
        <v>340</v>
      </c>
      <c r="J1770" t="s">
        <v>165</v>
      </c>
      <c r="K1770">
        <v>0</v>
      </c>
      <c r="L1770" t="s">
        <v>156</v>
      </c>
      <c r="N1770" t="s">
        <v>548</v>
      </c>
      <c r="O1770" t="s">
        <v>165</v>
      </c>
      <c r="P1770">
        <v>8.165210556791537E-2</v>
      </c>
      <c r="Q1770" t="s">
        <v>156</v>
      </c>
      <c r="S1770" t="s">
        <v>761</v>
      </c>
      <c r="T1770" t="s">
        <v>165</v>
      </c>
      <c r="U1770">
        <v>4.8636437148827476E-2</v>
      </c>
      <c r="V1770" t="s">
        <v>156</v>
      </c>
    </row>
    <row r="1771" spans="9:22" x14ac:dyDescent="0.45">
      <c r="I1771" t="s">
        <v>341</v>
      </c>
      <c r="J1771" t="s">
        <v>155</v>
      </c>
      <c r="K1771">
        <v>8.0152458820697103E-2</v>
      </c>
      <c r="L1771" t="s">
        <v>156</v>
      </c>
      <c r="N1771" t="s">
        <v>549</v>
      </c>
      <c r="O1771" t="s">
        <v>155</v>
      </c>
      <c r="P1771">
        <v>0.21772588851437336</v>
      </c>
      <c r="Q1771" t="s">
        <v>156</v>
      </c>
      <c r="S1771" t="s">
        <v>762</v>
      </c>
      <c r="T1771" t="s">
        <v>155</v>
      </c>
      <c r="U1771">
        <v>0.25544833958468016</v>
      </c>
      <c r="V1771" t="s">
        <v>156</v>
      </c>
    </row>
    <row r="1772" spans="9:22" x14ac:dyDescent="0.45">
      <c r="I1772" t="s">
        <v>341</v>
      </c>
      <c r="J1772" t="s">
        <v>157</v>
      </c>
      <c r="K1772">
        <v>6.7730330532509778E-2</v>
      </c>
      <c r="L1772" t="s">
        <v>156</v>
      </c>
      <c r="N1772" t="s">
        <v>549</v>
      </c>
      <c r="O1772" t="s">
        <v>157</v>
      </c>
      <c r="P1772">
        <v>2.7797349889421313E-2</v>
      </c>
      <c r="Q1772" t="s">
        <v>156</v>
      </c>
      <c r="S1772" t="s">
        <v>762</v>
      </c>
      <c r="T1772" t="s">
        <v>157</v>
      </c>
      <c r="U1772">
        <v>3.1083195664125044E-2</v>
      </c>
      <c r="V1772" t="s">
        <v>156</v>
      </c>
    </row>
    <row r="1773" spans="9:22" x14ac:dyDescent="0.45">
      <c r="I1773" t="s">
        <v>341</v>
      </c>
      <c r="J1773" t="s">
        <v>158</v>
      </c>
      <c r="K1773">
        <v>0.60834603046272262</v>
      </c>
      <c r="L1773" t="s">
        <v>156</v>
      </c>
      <c r="N1773" t="s">
        <v>549</v>
      </c>
      <c r="O1773" t="s">
        <v>158</v>
      </c>
      <c r="P1773">
        <v>0.20922360289875894</v>
      </c>
      <c r="Q1773" t="s">
        <v>156</v>
      </c>
      <c r="S1773" t="s">
        <v>762</v>
      </c>
      <c r="T1773" t="s">
        <v>158</v>
      </c>
      <c r="U1773">
        <v>0.21886414994413972</v>
      </c>
      <c r="V1773" t="s">
        <v>156</v>
      </c>
    </row>
    <row r="1774" spans="9:22" x14ac:dyDescent="0.45">
      <c r="I1774" t="s">
        <v>341</v>
      </c>
      <c r="J1774" t="s">
        <v>159</v>
      </c>
      <c r="K1774">
        <v>6.5781015828407466E-2</v>
      </c>
      <c r="L1774" t="s">
        <v>156</v>
      </c>
      <c r="N1774" t="s">
        <v>549</v>
      </c>
      <c r="O1774" t="s">
        <v>159</v>
      </c>
      <c r="P1774">
        <v>2.5030543041213955E-2</v>
      </c>
      <c r="Q1774" t="s">
        <v>156</v>
      </c>
      <c r="S1774" t="s">
        <v>762</v>
      </c>
      <c r="T1774" t="s">
        <v>159</v>
      </c>
      <c r="U1774">
        <v>3.3143068273732576E-2</v>
      </c>
      <c r="V1774" t="s">
        <v>156</v>
      </c>
    </row>
    <row r="1775" spans="9:22" x14ac:dyDescent="0.45">
      <c r="I1775" t="s">
        <v>341</v>
      </c>
      <c r="J1775" t="s">
        <v>160</v>
      </c>
      <c r="K1775">
        <v>7.6569496047138863E-2</v>
      </c>
      <c r="L1775" t="s">
        <v>156</v>
      </c>
      <c r="N1775" t="s">
        <v>549</v>
      </c>
      <c r="O1775" t="s">
        <v>160</v>
      </c>
      <c r="P1775">
        <v>0.16176928889662531</v>
      </c>
      <c r="Q1775" t="s">
        <v>156</v>
      </c>
      <c r="S1775" t="s">
        <v>762</v>
      </c>
      <c r="T1775" t="s">
        <v>160</v>
      </c>
      <c r="U1775">
        <v>0.23890504545675686</v>
      </c>
      <c r="V1775" t="s">
        <v>156</v>
      </c>
    </row>
    <row r="1776" spans="9:22" x14ac:dyDescent="0.45">
      <c r="I1776" t="s">
        <v>341</v>
      </c>
      <c r="J1776" t="s">
        <v>161</v>
      </c>
      <c r="K1776">
        <v>8.2741591030896944E-4</v>
      </c>
      <c r="L1776" t="s">
        <v>156</v>
      </c>
      <c r="N1776" t="s">
        <v>549</v>
      </c>
      <c r="O1776" t="s">
        <v>161</v>
      </c>
      <c r="P1776">
        <v>0.12741253730555643</v>
      </c>
      <c r="Q1776" t="s">
        <v>156</v>
      </c>
      <c r="S1776" t="s">
        <v>762</v>
      </c>
      <c r="T1776" t="s">
        <v>161</v>
      </c>
      <c r="U1776">
        <v>7.564263228448985E-2</v>
      </c>
      <c r="V1776" t="s">
        <v>156</v>
      </c>
    </row>
    <row r="1777" spans="9:22" x14ac:dyDescent="0.45">
      <c r="I1777" t="s">
        <v>341</v>
      </c>
      <c r="J1777" t="s">
        <v>162</v>
      </c>
      <c r="K1777">
        <v>7.9158979628759802E-3</v>
      </c>
      <c r="L1777" t="s">
        <v>156</v>
      </c>
      <c r="N1777" t="s">
        <v>549</v>
      </c>
      <c r="O1777" t="s">
        <v>162</v>
      </c>
      <c r="P1777">
        <v>1.5168268363026535E-2</v>
      </c>
      <c r="Q1777" t="s">
        <v>156</v>
      </c>
      <c r="S1777" t="s">
        <v>762</v>
      </c>
      <c r="T1777" t="s">
        <v>162</v>
      </c>
      <c r="U1777">
        <v>8.9580226608935321E-3</v>
      </c>
      <c r="V1777" t="s">
        <v>156</v>
      </c>
    </row>
    <row r="1778" spans="9:22" x14ac:dyDescent="0.45">
      <c r="I1778" t="s">
        <v>341</v>
      </c>
      <c r="J1778" t="s">
        <v>163</v>
      </c>
      <c r="K1778">
        <v>8.5852912556171029E-2</v>
      </c>
      <c r="L1778" t="s">
        <v>156</v>
      </c>
      <c r="N1778" t="s">
        <v>549</v>
      </c>
      <c r="O1778" t="s">
        <v>163</v>
      </c>
      <c r="P1778">
        <v>9.8736877115227009E-2</v>
      </c>
      <c r="Q1778" t="s">
        <v>156</v>
      </c>
      <c r="S1778" t="s">
        <v>762</v>
      </c>
      <c r="T1778" t="s">
        <v>163</v>
      </c>
      <c r="U1778">
        <v>6.316056172185773E-2</v>
      </c>
      <c r="V1778" t="s">
        <v>156</v>
      </c>
    </row>
    <row r="1779" spans="9:22" x14ac:dyDescent="0.45">
      <c r="I1779" t="s">
        <v>341</v>
      </c>
      <c r="J1779" t="s">
        <v>164</v>
      </c>
      <c r="K1779">
        <v>6.8244418790023983E-3</v>
      </c>
      <c r="L1779" t="s">
        <v>156</v>
      </c>
      <c r="N1779" t="s">
        <v>549</v>
      </c>
      <c r="O1779" t="s">
        <v>164</v>
      </c>
      <c r="P1779">
        <v>1.4364308237640814E-2</v>
      </c>
      <c r="Q1779" t="s">
        <v>156</v>
      </c>
      <c r="S1779" t="s">
        <v>762</v>
      </c>
      <c r="T1779" t="s">
        <v>164</v>
      </c>
      <c r="U1779">
        <v>9.0329467860219299E-3</v>
      </c>
      <c r="V1779" t="s">
        <v>156</v>
      </c>
    </row>
    <row r="1780" spans="9:22" x14ac:dyDescent="0.45">
      <c r="I1780" t="s">
        <v>341</v>
      </c>
      <c r="J1780" t="s">
        <v>165</v>
      </c>
      <c r="K1780">
        <v>0</v>
      </c>
      <c r="L1780" t="s">
        <v>156</v>
      </c>
      <c r="N1780" t="s">
        <v>549</v>
      </c>
      <c r="O1780" t="s">
        <v>165</v>
      </c>
      <c r="P1780">
        <v>0.10277133573804839</v>
      </c>
      <c r="Q1780" t="s">
        <v>156</v>
      </c>
      <c r="S1780" t="s">
        <v>762</v>
      </c>
      <c r="T1780" t="s">
        <v>165</v>
      </c>
      <c r="U1780">
        <v>6.576203762315129E-2</v>
      </c>
      <c r="V1780" t="s">
        <v>156</v>
      </c>
    </row>
    <row r="1781" spans="9:22" x14ac:dyDescent="0.45">
      <c r="I1781" t="s">
        <v>342</v>
      </c>
      <c r="J1781" t="s">
        <v>155</v>
      </c>
      <c r="K1781">
        <v>9.445093347077986E-2</v>
      </c>
      <c r="L1781" t="s">
        <v>156</v>
      </c>
      <c r="N1781" t="s">
        <v>550</v>
      </c>
      <c r="O1781" t="s">
        <v>155</v>
      </c>
      <c r="P1781">
        <v>0.21818107724140265</v>
      </c>
      <c r="Q1781" t="s">
        <v>156</v>
      </c>
      <c r="S1781" t="s">
        <v>763</v>
      </c>
      <c r="T1781" t="s">
        <v>155</v>
      </c>
      <c r="U1781">
        <v>0.24433511708329886</v>
      </c>
      <c r="V1781" t="s">
        <v>156</v>
      </c>
    </row>
    <row r="1782" spans="9:22" x14ac:dyDescent="0.45">
      <c r="I1782" t="s">
        <v>342</v>
      </c>
      <c r="J1782" t="s">
        <v>157</v>
      </c>
      <c r="K1782">
        <v>7.7007426443821331E-2</v>
      </c>
      <c r="L1782" t="s">
        <v>156</v>
      </c>
      <c r="N1782" t="s">
        <v>550</v>
      </c>
      <c r="O1782" t="s">
        <v>157</v>
      </c>
      <c r="P1782">
        <v>1.930840098208236E-2</v>
      </c>
      <c r="Q1782" t="s">
        <v>156</v>
      </c>
      <c r="S1782" t="s">
        <v>763</v>
      </c>
      <c r="T1782" t="s">
        <v>157</v>
      </c>
      <c r="U1782">
        <v>3.1894505382495608E-2</v>
      </c>
      <c r="V1782" t="s">
        <v>156</v>
      </c>
    </row>
    <row r="1783" spans="9:22" x14ac:dyDescent="0.45">
      <c r="I1783" t="s">
        <v>342</v>
      </c>
      <c r="J1783" t="s">
        <v>158</v>
      </c>
      <c r="K1783">
        <v>0.62087506083645883</v>
      </c>
      <c r="L1783" t="s">
        <v>156</v>
      </c>
      <c r="N1783" t="s">
        <v>550</v>
      </c>
      <c r="O1783" t="s">
        <v>158</v>
      </c>
      <c r="P1783">
        <v>0.21038918257195202</v>
      </c>
      <c r="Q1783" t="s">
        <v>156</v>
      </c>
      <c r="S1783" t="s">
        <v>763</v>
      </c>
      <c r="T1783" t="s">
        <v>158</v>
      </c>
      <c r="U1783">
        <v>0.21366303862786595</v>
      </c>
      <c r="V1783" t="s">
        <v>156</v>
      </c>
    </row>
    <row r="1784" spans="9:22" x14ac:dyDescent="0.45">
      <c r="I1784" t="s">
        <v>342</v>
      </c>
      <c r="J1784" t="s">
        <v>159</v>
      </c>
      <c r="K1784">
        <v>5.6397773223727944E-2</v>
      </c>
      <c r="L1784" t="s">
        <v>156</v>
      </c>
      <c r="N1784" t="s">
        <v>550</v>
      </c>
      <c r="O1784" t="s">
        <v>159</v>
      </c>
      <c r="P1784">
        <v>3.4333101451761175E-2</v>
      </c>
      <c r="Q1784" t="s">
        <v>156</v>
      </c>
      <c r="S1784" t="s">
        <v>763</v>
      </c>
      <c r="T1784" t="s">
        <v>159</v>
      </c>
      <c r="U1784">
        <v>2.9771928273663616E-2</v>
      </c>
      <c r="V1784" t="s">
        <v>156</v>
      </c>
    </row>
    <row r="1785" spans="9:22" x14ac:dyDescent="0.45">
      <c r="I1785" t="s">
        <v>342</v>
      </c>
      <c r="J1785" t="s">
        <v>160</v>
      </c>
      <c r="K1785">
        <v>5.7185546902605584E-2</v>
      </c>
      <c r="L1785" t="s">
        <v>156</v>
      </c>
      <c r="N1785" t="s">
        <v>550</v>
      </c>
      <c r="O1785" t="s">
        <v>160</v>
      </c>
      <c r="P1785">
        <v>0.26158336435222657</v>
      </c>
      <c r="Q1785" t="s">
        <v>156</v>
      </c>
      <c r="S1785" t="s">
        <v>763</v>
      </c>
      <c r="T1785" t="s">
        <v>160</v>
      </c>
      <c r="U1785">
        <v>0.20673842241890192</v>
      </c>
      <c r="V1785" t="s">
        <v>156</v>
      </c>
    </row>
    <row r="1786" spans="9:22" x14ac:dyDescent="0.45">
      <c r="I1786" t="s">
        <v>342</v>
      </c>
      <c r="J1786" t="s">
        <v>161</v>
      </c>
      <c r="K1786">
        <v>1.2345303348313119E-3</v>
      </c>
      <c r="L1786" t="s">
        <v>156</v>
      </c>
      <c r="N1786" t="s">
        <v>550</v>
      </c>
      <c r="O1786" t="s">
        <v>161</v>
      </c>
      <c r="P1786">
        <v>8.4820413848210124E-2</v>
      </c>
      <c r="Q1786" t="s">
        <v>156</v>
      </c>
      <c r="S1786" t="s">
        <v>763</v>
      </c>
      <c r="T1786" t="s">
        <v>161</v>
      </c>
      <c r="U1786">
        <v>9.3077853172717467E-2</v>
      </c>
      <c r="V1786" t="s">
        <v>156</v>
      </c>
    </row>
    <row r="1787" spans="9:22" x14ac:dyDescent="0.45">
      <c r="I1787" t="s">
        <v>342</v>
      </c>
      <c r="J1787" t="s">
        <v>162</v>
      </c>
      <c r="K1787">
        <v>7.5332697741736726E-3</v>
      </c>
      <c r="L1787" t="s">
        <v>156</v>
      </c>
      <c r="N1787" t="s">
        <v>550</v>
      </c>
      <c r="O1787" t="s">
        <v>162</v>
      </c>
      <c r="P1787">
        <v>9.6964600570586361E-3</v>
      </c>
      <c r="Q1787" t="s">
        <v>156</v>
      </c>
      <c r="S1787" t="s">
        <v>763</v>
      </c>
      <c r="T1787" t="s">
        <v>162</v>
      </c>
      <c r="U1787">
        <v>1.0850129721769242E-2</v>
      </c>
      <c r="V1787" t="s">
        <v>156</v>
      </c>
    </row>
    <row r="1788" spans="9:22" x14ac:dyDescent="0.45">
      <c r="I1788" t="s">
        <v>342</v>
      </c>
      <c r="J1788" t="s">
        <v>163</v>
      </c>
      <c r="K1788">
        <v>8.3472203310992754E-2</v>
      </c>
      <c r="L1788" t="s">
        <v>156</v>
      </c>
      <c r="N1788" t="s">
        <v>550</v>
      </c>
      <c r="O1788" t="s">
        <v>163</v>
      </c>
      <c r="P1788">
        <v>7.3228867334203987E-2</v>
      </c>
      <c r="Q1788" t="s">
        <v>156</v>
      </c>
      <c r="S1788" t="s">
        <v>763</v>
      </c>
      <c r="T1788" t="s">
        <v>163</v>
      </c>
      <c r="U1788">
        <v>7.6798631777772519E-2</v>
      </c>
      <c r="V1788" t="s">
        <v>156</v>
      </c>
    </row>
    <row r="1789" spans="9:22" x14ac:dyDescent="0.45">
      <c r="I1789" t="s">
        <v>342</v>
      </c>
      <c r="J1789" t="s">
        <v>164</v>
      </c>
      <c r="K1789">
        <v>1.8432557024409334E-3</v>
      </c>
      <c r="L1789" t="s">
        <v>156</v>
      </c>
      <c r="N1789" t="s">
        <v>550</v>
      </c>
      <c r="O1789" t="s">
        <v>164</v>
      </c>
      <c r="P1789">
        <v>9.3538182546828354E-3</v>
      </c>
      <c r="Q1789" t="s">
        <v>156</v>
      </c>
      <c r="S1789" t="s">
        <v>763</v>
      </c>
      <c r="T1789" t="s">
        <v>164</v>
      </c>
      <c r="U1789">
        <v>1.0998006777723217E-2</v>
      </c>
      <c r="V1789" t="s">
        <v>156</v>
      </c>
    </row>
    <row r="1790" spans="9:22" x14ac:dyDescent="0.45">
      <c r="I1790" t="s">
        <v>342</v>
      </c>
      <c r="J1790" t="s">
        <v>165</v>
      </c>
      <c r="K1790">
        <v>0</v>
      </c>
      <c r="L1790" t="s">
        <v>156</v>
      </c>
      <c r="N1790" t="s">
        <v>550</v>
      </c>
      <c r="O1790" t="s">
        <v>165</v>
      </c>
      <c r="P1790">
        <v>7.9105313906295632E-2</v>
      </c>
      <c r="Q1790" t="s">
        <v>156</v>
      </c>
      <c r="S1790" t="s">
        <v>763</v>
      </c>
      <c r="T1790" t="s">
        <v>165</v>
      </c>
      <c r="U1790">
        <v>8.187236676365181E-2</v>
      </c>
      <c r="V1790" t="s">
        <v>156</v>
      </c>
    </row>
    <row r="1791" spans="9:22" x14ac:dyDescent="0.45">
      <c r="I1791" t="s">
        <v>343</v>
      </c>
      <c r="J1791" t="s">
        <v>155</v>
      </c>
      <c r="K1791">
        <v>8.3639717946702913E-2</v>
      </c>
      <c r="L1791" t="s">
        <v>156</v>
      </c>
      <c r="N1791" t="s">
        <v>551</v>
      </c>
      <c r="O1791" t="s">
        <v>155</v>
      </c>
      <c r="P1791">
        <v>0.27026177067747981</v>
      </c>
      <c r="Q1791" t="s">
        <v>156</v>
      </c>
      <c r="S1791" t="s">
        <v>764</v>
      </c>
      <c r="T1791" t="s">
        <v>155</v>
      </c>
      <c r="U1791">
        <v>0.22109139932117589</v>
      </c>
      <c r="V1791" t="s">
        <v>156</v>
      </c>
    </row>
    <row r="1792" spans="9:22" x14ac:dyDescent="0.45">
      <c r="I1792" t="s">
        <v>343</v>
      </c>
      <c r="J1792" t="s">
        <v>157</v>
      </c>
      <c r="K1792">
        <v>7.5250314757750805E-2</v>
      </c>
      <c r="L1792" t="s">
        <v>156</v>
      </c>
      <c r="N1792" t="s">
        <v>551</v>
      </c>
      <c r="O1792" t="s">
        <v>157</v>
      </c>
      <c r="P1792">
        <v>2.1475886250193324E-2</v>
      </c>
      <c r="Q1792" t="s">
        <v>156</v>
      </c>
      <c r="S1792" t="s">
        <v>764</v>
      </c>
      <c r="T1792" t="s">
        <v>157</v>
      </c>
      <c r="U1792">
        <v>2.8031316980685207E-2</v>
      </c>
      <c r="V1792" t="s">
        <v>156</v>
      </c>
    </row>
    <row r="1793" spans="9:22" x14ac:dyDescent="0.45">
      <c r="I1793" t="s">
        <v>343</v>
      </c>
      <c r="J1793" t="s">
        <v>158</v>
      </c>
      <c r="K1793">
        <v>0.63025075167526834</v>
      </c>
      <c r="L1793" t="s">
        <v>156</v>
      </c>
      <c r="N1793" t="s">
        <v>551</v>
      </c>
      <c r="O1793" t="s">
        <v>158</v>
      </c>
      <c r="P1793">
        <v>0.16399743381005569</v>
      </c>
      <c r="Q1793" t="s">
        <v>156</v>
      </c>
      <c r="S1793" t="s">
        <v>764</v>
      </c>
      <c r="T1793" t="s">
        <v>158</v>
      </c>
      <c r="U1793">
        <v>0.20678032588045725</v>
      </c>
      <c r="V1793" t="s">
        <v>156</v>
      </c>
    </row>
    <row r="1794" spans="9:22" x14ac:dyDescent="0.45">
      <c r="I1794" t="s">
        <v>343</v>
      </c>
      <c r="J1794" t="s">
        <v>159</v>
      </c>
      <c r="K1794">
        <v>5.6190389155427685E-2</v>
      </c>
      <c r="L1794" t="s">
        <v>156</v>
      </c>
      <c r="N1794" t="s">
        <v>551</v>
      </c>
      <c r="O1794" t="s">
        <v>159</v>
      </c>
      <c r="P1794">
        <v>2.6963612954897978E-2</v>
      </c>
      <c r="Q1794" t="s">
        <v>156</v>
      </c>
      <c r="S1794" t="s">
        <v>764</v>
      </c>
      <c r="T1794" t="s">
        <v>159</v>
      </c>
      <c r="U1794">
        <v>3.0373318648711387E-2</v>
      </c>
      <c r="V1794" t="s">
        <v>156</v>
      </c>
    </row>
    <row r="1795" spans="9:22" x14ac:dyDescent="0.45">
      <c r="I1795" t="s">
        <v>343</v>
      </c>
      <c r="J1795" t="s">
        <v>160</v>
      </c>
      <c r="K1795">
        <v>5.6351014907703709E-2</v>
      </c>
      <c r="L1795" t="s">
        <v>156</v>
      </c>
      <c r="N1795" t="s">
        <v>551</v>
      </c>
      <c r="O1795" t="s">
        <v>160</v>
      </c>
      <c r="P1795">
        <v>0.29813319285761136</v>
      </c>
      <c r="Q1795" t="s">
        <v>156</v>
      </c>
      <c r="S1795" t="s">
        <v>764</v>
      </c>
      <c r="T1795" t="s">
        <v>160</v>
      </c>
      <c r="U1795">
        <v>0.19583696500682726</v>
      </c>
      <c r="V1795" t="s">
        <v>156</v>
      </c>
    </row>
    <row r="1796" spans="9:22" x14ac:dyDescent="0.45">
      <c r="I1796" t="s">
        <v>343</v>
      </c>
      <c r="J1796" t="s">
        <v>161</v>
      </c>
      <c r="K1796">
        <v>1.0886275540494732E-3</v>
      </c>
      <c r="L1796" t="s">
        <v>156</v>
      </c>
      <c r="N1796" t="s">
        <v>551</v>
      </c>
      <c r="O1796" t="s">
        <v>161</v>
      </c>
      <c r="P1796">
        <v>8.395413351822581E-2</v>
      </c>
      <c r="Q1796" t="s">
        <v>156</v>
      </c>
      <c r="S1796" t="s">
        <v>764</v>
      </c>
      <c r="T1796" t="s">
        <v>161</v>
      </c>
      <c r="U1796">
        <v>0.11357346807923677</v>
      </c>
      <c r="V1796" t="s">
        <v>156</v>
      </c>
    </row>
    <row r="1797" spans="9:22" x14ac:dyDescent="0.45">
      <c r="I1797" t="s">
        <v>343</v>
      </c>
      <c r="J1797" t="s">
        <v>162</v>
      </c>
      <c r="K1797">
        <v>7.458887659851734E-3</v>
      </c>
      <c r="L1797" t="s">
        <v>156</v>
      </c>
      <c r="N1797" t="s">
        <v>551</v>
      </c>
      <c r="O1797" t="s">
        <v>162</v>
      </c>
      <c r="P1797">
        <v>1.0282146634651728E-2</v>
      </c>
      <c r="Q1797" t="s">
        <v>156</v>
      </c>
      <c r="S1797" t="s">
        <v>764</v>
      </c>
      <c r="T1797" t="s">
        <v>162</v>
      </c>
      <c r="U1797">
        <v>1.262067430961742E-2</v>
      </c>
      <c r="V1797" t="s">
        <v>156</v>
      </c>
    </row>
    <row r="1798" spans="9:22" x14ac:dyDescent="0.45">
      <c r="I1798" t="s">
        <v>343</v>
      </c>
      <c r="J1798" t="s">
        <v>163</v>
      </c>
      <c r="K1798">
        <v>8.8186974830945467E-2</v>
      </c>
      <c r="L1798" t="s">
        <v>156</v>
      </c>
      <c r="N1798" t="s">
        <v>551</v>
      </c>
      <c r="O1798" t="s">
        <v>163</v>
      </c>
      <c r="P1798">
        <v>5.3466707894247019E-2</v>
      </c>
      <c r="Q1798" t="s">
        <v>156</v>
      </c>
      <c r="S1798" t="s">
        <v>764</v>
      </c>
      <c r="T1798" t="s">
        <v>163</v>
      </c>
      <c r="U1798">
        <v>8.5310390389252047E-2</v>
      </c>
      <c r="V1798" t="s">
        <v>156</v>
      </c>
    </row>
    <row r="1799" spans="9:22" x14ac:dyDescent="0.45">
      <c r="I1799" t="s">
        <v>343</v>
      </c>
      <c r="J1799" t="s">
        <v>164</v>
      </c>
      <c r="K1799">
        <v>1.583321512127023E-3</v>
      </c>
      <c r="L1799" t="s">
        <v>156</v>
      </c>
      <c r="N1799" t="s">
        <v>551</v>
      </c>
      <c r="O1799" t="s">
        <v>164</v>
      </c>
      <c r="P1799">
        <v>7.6335042989964493E-3</v>
      </c>
      <c r="Q1799" t="s">
        <v>156</v>
      </c>
      <c r="S1799" t="s">
        <v>764</v>
      </c>
      <c r="T1799" t="s">
        <v>164</v>
      </c>
      <c r="U1799">
        <v>1.2655257444143999E-2</v>
      </c>
      <c r="V1799" t="s">
        <v>156</v>
      </c>
    </row>
    <row r="1800" spans="9:22" x14ac:dyDescent="0.45">
      <c r="I1800" t="s">
        <v>343</v>
      </c>
      <c r="J1800" t="s">
        <v>165</v>
      </c>
      <c r="K1800">
        <v>0</v>
      </c>
      <c r="L1800" t="s">
        <v>156</v>
      </c>
      <c r="N1800" t="s">
        <v>551</v>
      </c>
      <c r="O1800" t="s">
        <v>165</v>
      </c>
      <c r="P1800">
        <v>6.3831611103506949E-2</v>
      </c>
      <c r="Q1800" t="s">
        <v>156</v>
      </c>
      <c r="S1800" t="s">
        <v>764</v>
      </c>
      <c r="T1800" t="s">
        <v>165</v>
      </c>
      <c r="U1800">
        <v>9.3726883939766151E-2</v>
      </c>
      <c r="V1800" t="s">
        <v>156</v>
      </c>
    </row>
    <row r="1801" spans="9:22" x14ac:dyDescent="0.45">
      <c r="I1801" t="s">
        <v>344</v>
      </c>
      <c r="J1801" t="s">
        <v>155</v>
      </c>
      <c r="K1801">
        <v>7.5259135976836436E-2</v>
      </c>
      <c r="L1801" t="s">
        <v>156</v>
      </c>
      <c r="N1801" t="s">
        <v>552</v>
      </c>
      <c r="O1801" t="s">
        <v>155</v>
      </c>
      <c r="P1801">
        <v>0.26404441408891371</v>
      </c>
      <c r="Q1801" t="s">
        <v>156</v>
      </c>
      <c r="S1801" t="s">
        <v>765</v>
      </c>
      <c r="T1801" t="s">
        <v>155</v>
      </c>
      <c r="U1801">
        <v>0.27618536201520433</v>
      </c>
      <c r="V1801" t="s">
        <v>156</v>
      </c>
    </row>
    <row r="1802" spans="9:22" x14ac:dyDescent="0.45">
      <c r="I1802" t="s">
        <v>344</v>
      </c>
      <c r="J1802" t="s">
        <v>157</v>
      </c>
      <c r="K1802">
        <v>7.1626164429964084E-2</v>
      </c>
      <c r="L1802" t="s">
        <v>156</v>
      </c>
      <c r="N1802" t="s">
        <v>552</v>
      </c>
      <c r="O1802" t="s">
        <v>157</v>
      </c>
      <c r="P1802">
        <v>2.0879793123585431E-2</v>
      </c>
      <c r="Q1802" t="s">
        <v>156</v>
      </c>
      <c r="S1802" t="s">
        <v>765</v>
      </c>
      <c r="T1802" t="s">
        <v>157</v>
      </c>
      <c r="U1802">
        <v>3.2059961149854495E-2</v>
      </c>
      <c r="V1802" t="s">
        <v>156</v>
      </c>
    </row>
    <row r="1803" spans="9:22" x14ac:dyDescent="0.45">
      <c r="I1803" t="s">
        <v>344</v>
      </c>
      <c r="J1803" t="s">
        <v>158</v>
      </c>
      <c r="K1803">
        <v>0.63730286001873371</v>
      </c>
      <c r="L1803" t="s">
        <v>156</v>
      </c>
      <c r="N1803" t="s">
        <v>552</v>
      </c>
      <c r="O1803" t="s">
        <v>158</v>
      </c>
      <c r="P1803">
        <v>0.16669961598181116</v>
      </c>
      <c r="Q1803" t="s">
        <v>156</v>
      </c>
      <c r="S1803" t="s">
        <v>765</v>
      </c>
      <c r="T1803" t="s">
        <v>158</v>
      </c>
      <c r="U1803">
        <v>0.23246475041259948</v>
      </c>
      <c r="V1803" t="s">
        <v>156</v>
      </c>
    </row>
    <row r="1804" spans="9:22" x14ac:dyDescent="0.45">
      <c r="I1804" t="s">
        <v>344</v>
      </c>
      <c r="J1804" t="s">
        <v>159</v>
      </c>
      <c r="K1804">
        <v>5.7884592078356799E-2</v>
      </c>
      <c r="L1804" t="s">
        <v>156</v>
      </c>
      <c r="N1804" t="s">
        <v>552</v>
      </c>
      <c r="O1804" t="s">
        <v>159</v>
      </c>
      <c r="P1804">
        <v>2.5564886243513586E-2</v>
      </c>
      <c r="Q1804" t="s">
        <v>156</v>
      </c>
      <c r="S1804" t="s">
        <v>765</v>
      </c>
      <c r="T1804" t="s">
        <v>159</v>
      </c>
      <c r="U1804">
        <v>3.7711805510479972E-2</v>
      </c>
      <c r="V1804" t="s">
        <v>156</v>
      </c>
    </row>
    <row r="1805" spans="9:22" x14ac:dyDescent="0.45">
      <c r="I1805" t="s">
        <v>344</v>
      </c>
      <c r="J1805" t="s">
        <v>160</v>
      </c>
      <c r="K1805">
        <v>5.8666896153318E-2</v>
      </c>
      <c r="L1805" t="s">
        <v>156</v>
      </c>
      <c r="N1805" t="s">
        <v>552</v>
      </c>
      <c r="O1805" t="s">
        <v>160</v>
      </c>
      <c r="P1805">
        <v>0.27999068138770883</v>
      </c>
      <c r="Q1805" t="s">
        <v>156</v>
      </c>
      <c r="S1805" t="s">
        <v>765</v>
      </c>
      <c r="T1805" t="s">
        <v>160</v>
      </c>
      <c r="U1805">
        <v>0.26022319745904515</v>
      </c>
      <c r="V1805" t="s">
        <v>156</v>
      </c>
    </row>
    <row r="1806" spans="9:22" x14ac:dyDescent="0.45">
      <c r="I1806" t="s">
        <v>344</v>
      </c>
      <c r="J1806" t="s">
        <v>161</v>
      </c>
      <c r="K1806">
        <v>7.7499313527127907E-4</v>
      </c>
      <c r="L1806" t="s">
        <v>156</v>
      </c>
      <c r="N1806" t="s">
        <v>552</v>
      </c>
      <c r="O1806" t="s">
        <v>161</v>
      </c>
      <c r="P1806">
        <v>9.5236160642683629E-2</v>
      </c>
      <c r="Q1806" t="s">
        <v>156</v>
      </c>
      <c r="S1806" t="s">
        <v>765</v>
      </c>
      <c r="T1806" t="s">
        <v>161</v>
      </c>
      <c r="U1806">
        <v>5.6668122963103792E-2</v>
      </c>
      <c r="V1806" t="s">
        <v>156</v>
      </c>
    </row>
    <row r="1807" spans="9:22" x14ac:dyDescent="0.45">
      <c r="I1807" t="s">
        <v>344</v>
      </c>
      <c r="J1807" t="s">
        <v>162</v>
      </c>
      <c r="K1807">
        <v>6.7978805127537015E-3</v>
      </c>
      <c r="L1807" t="s">
        <v>156</v>
      </c>
      <c r="N1807" t="s">
        <v>552</v>
      </c>
      <c r="O1807" t="s">
        <v>162</v>
      </c>
      <c r="P1807">
        <v>1.2416883855096688E-2</v>
      </c>
      <c r="Q1807" t="s">
        <v>156</v>
      </c>
      <c r="S1807" t="s">
        <v>765</v>
      </c>
      <c r="T1807" t="s">
        <v>162</v>
      </c>
      <c r="U1807">
        <v>6.4249857102901976E-3</v>
      </c>
      <c r="V1807" t="s">
        <v>156</v>
      </c>
    </row>
    <row r="1808" spans="9:22" x14ac:dyDescent="0.45">
      <c r="I1808" t="s">
        <v>344</v>
      </c>
      <c r="J1808" t="s">
        <v>163</v>
      </c>
      <c r="K1808">
        <v>9.020665717462438E-2</v>
      </c>
      <c r="L1808" t="s">
        <v>156</v>
      </c>
      <c r="N1808" t="s">
        <v>552</v>
      </c>
      <c r="O1808" t="s">
        <v>163</v>
      </c>
      <c r="P1808">
        <v>6.1184435163015152E-2</v>
      </c>
      <c r="Q1808" t="s">
        <v>156</v>
      </c>
      <c r="S1808" t="s">
        <v>765</v>
      </c>
      <c r="T1808" t="s">
        <v>163</v>
      </c>
      <c r="U1808">
        <v>4.3552544611029864E-2</v>
      </c>
      <c r="V1808" t="s">
        <v>156</v>
      </c>
    </row>
    <row r="1809" spans="9:22" x14ac:dyDescent="0.45">
      <c r="I1809" t="s">
        <v>344</v>
      </c>
      <c r="J1809" t="s">
        <v>164</v>
      </c>
      <c r="K1809">
        <v>1.4808205199681175E-3</v>
      </c>
      <c r="L1809" t="s">
        <v>156</v>
      </c>
      <c r="N1809" t="s">
        <v>552</v>
      </c>
      <c r="O1809" t="s">
        <v>164</v>
      </c>
      <c r="P1809">
        <v>9.2987218012604827E-3</v>
      </c>
      <c r="Q1809" t="s">
        <v>156</v>
      </c>
      <c r="S1809" t="s">
        <v>765</v>
      </c>
      <c r="T1809" t="s">
        <v>164</v>
      </c>
      <c r="U1809">
        <v>6.6132562411642818E-3</v>
      </c>
      <c r="V1809" t="s">
        <v>156</v>
      </c>
    </row>
    <row r="1810" spans="9:22" x14ac:dyDescent="0.45">
      <c r="I1810" t="s">
        <v>344</v>
      </c>
      <c r="J1810" t="s">
        <v>165</v>
      </c>
      <c r="K1810">
        <v>0</v>
      </c>
      <c r="L1810" t="s">
        <v>156</v>
      </c>
      <c r="N1810" t="s">
        <v>552</v>
      </c>
      <c r="O1810" t="s">
        <v>165</v>
      </c>
      <c r="P1810">
        <v>6.4684407712300107E-2</v>
      </c>
      <c r="Q1810" t="s">
        <v>156</v>
      </c>
      <c r="S1810" t="s">
        <v>765</v>
      </c>
      <c r="T1810" t="s">
        <v>165</v>
      </c>
      <c r="U1810">
        <v>4.8096013927028475E-2</v>
      </c>
      <c r="V1810" t="s">
        <v>156</v>
      </c>
    </row>
    <row r="1811" spans="9:22" x14ac:dyDescent="0.45">
      <c r="I1811" t="s">
        <v>345</v>
      </c>
      <c r="J1811" t="s">
        <v>155</v>
      </c>
      <c r="K1811">
        <v>8.2691906686427966E-2</v>
      </c>
      <c r="L1811" t="s">
        <v>156</v>
      </c>
      <c r="N1811" t="s">
        <v>553</v>
      </c>
      <c r="O1811" t="s">
        <v>155</v>
      </c>
      <c r="P1811">
        <v>0.3195479321167698</v>
      </c>
      <c r="Q1811" t="s">
        <v>156</v>
      </c>
      <c r="S1811" t="s">
        <v>766</v>
      </c>
      <c r="T1811" t="s">
        <v>155</v>
      </c>
      <c r="U1811">
        <v>0.27311718954002051</v>
      </c>
      <c r="V1811" t="s">
        <v>156</v>
      </c>
    </row>
    <row r="1812" spans="9:22" x14ac:dyDescent="0.45">
      <c r="I1812" t="s">
        <v>345</v>
      </c>
      <c r="J1812" t="s">
        <v>157</v>
      </c>
      <c r="K1812">
        <v>7.2465363756825774E-2</v>
      </c>
      <c r="L1812" t="s">
        <v>156</v>
      </c>
      <c r="N1812" t="s">
        <v>553</v>
      </c>
      <c r="O1812" t="s">
        <v>157</v>
      </c>
      <c r="P1812">
        <v>2.2855898267712112E-2</v>
      </c>
      <c r="Q1812" t="s">
        <v>156</v>
      </c>
      <c r="S1812" t="s">
        <v>766</v>
      </c>
      <c r="T1812" t="s">
        <v>157</v>
      </c>
      <c r="U1812">
        <v>3.1691805605092813E-2</v>
      </c>
      <c r="V1812" t="s">
        <v>156</v>
      </c>
    </row>
    <row r="1813" spans="9:22" x14ac:dyDescent="0.45">
      <c r="I1813" t="s">
        <v>345</v>
      </c>
      <c r="J1813" t="s">
        <v>158</v>
      </c>
      <c r="K1813">
        <v>0.6232205634648087</v>
      </c>
      <c r="L1813" t="s">
        <v>156</v>
      </c>
      <c r="N1813" t="s">
        <v>553</v>
      </c>
      <c r="O1813" t="s">
        <v>158</v>
      </c>
      <c r="P1813">
        <v>0.15505334638662197</v>
      </c>
      <c r="Q1813" t="s">
        <v>156</v>
      </c>
      <c r="S1813" t="s">
        <v>766</v>
      </c>
      <c r="T1813" t="s">
        <v>158</v>
      </c>
      <c r="U1813">
        <v>0.23300921071846456</v>
      </c>
      <c r="V1813" t="s">
        <v>156</v>
      </c>
    </row>
    <row r="1814" spans="9:22" x14ac:dyDescent="0.45">
      <c r="I1814" t="s">
        <v>345</v>
      </c>
      <c r="J1814" t="s">
        <v>159</v>
      </c>
      <c r="K1814">
        <v>6.3378292045507073E-2</v>
      </c>
      <c r="L1814" t="s">
        <v>156</v>
      </c>
      <c r="N1814" t="s">
        <v>553</v>
      </c>
      <c r="O1814" t="s">
        <v>159</v>
      </c>
      <c r="P1814">
        <v>2.6600919116998873E-2</v>
      </c>
      <c r="Q1814" t="s">
        <v>156</v>
      </c>
      <c r="S1814" t="s">
        <v>766</v>
      </c>
      <c r="T1814" t="s">
        <v>159</v>
      </c>
      <c r="U1814">
        <v>3.8896802336134011E-2</v>
      </c>
      <c r="V1814" t="s">
        <v>156</v>
      </c>
    </row>
    <row r="1815" spans="9:22" x14ac:dyDescent="0.45">
      <c r="I1815" t="s">
        <v>345</v>
      </c>
      <c r="J1815" t="s">
        <v>160</v>
      </c>
      <c r="K1815">
        <v>5.6295357908832409E-2</v>
      </c>
      <c r="L1815" t="s">
        <v>156</v>
      </c>
      <c r="N1815" t="s">
        <v>553</v>
      </c>
      <c r="O1815" t="s">
        <v>160</v>
      </c>
      <c r="P1815">
        <v>0.25164780329887582</v>
      </c>
      <c r="Q1815" t="s">
        <v>156</v>
      </c>
      <c r="S1815" t="s">
        <v>766</v>
      </c>
      <c r="T1815" t="s">
        <v>160</v>
      </c>
      <c r="U1815">
        <v>0.25972389760704462</v>
      </c>
      <c r="V1815" t="s">
        <v>156</v>
      </c>
    </row>
    <row r="1816" spans="9:22" x14ac:dyDescent="0.45">
      <c r="I1816" t="s">
        <v>345</v>
      </c>
      <c r="J1816" t="s">
        <v>161</v>
      </c>
      <c r="K1816">
        <v>3.4362068728061731E-3</v>
      </c>
      <c r="L1816" t="s">
        <v>156</v>
      </c>
      <c r="N1816" t="s">
        <v>553</v>
      </c>
      <c r="O1816" t="s">
        <v>161</v>
      </c>
      <c r="P1816">
        <v>8.9802192479487772E-2</v>
      </c>
      <c r="Q1816" t="s">
        <v>156</v>
      </c>
      <c r="S1816" t="s">
        <v>766</v>
      </c>
      <c r="T1816" t="s">
        <v>161</v>
      </c>
      <c r="U1816">
        <v>5.6782258242617518E-2</v>
      </c>
      <c r="V1816" t="s">
        <v>156</v>
      </c>
    </row>
    <row r="1817" spans="9:22" x14ac:dyDescent="0.45">
      <c r="I1817" t="s">
        <v>345</v>
      </c>
      <c r="J1817" t="s">
        <v>162</v>
      </c>
      <c r="K1817">
        <v>8.7268010714098409E-3</v>
      </c>
      <c r="L1817" t="s">
        <v>156</v>
      </c>
      <c r="N1817" t="s">
        <v>553</v>
      </c>
      <c r="O1817" t="s">
        <v>162</v>
      </c>
      <c r="P1817">
        <v>5.9025739562249624E-3</v>
      </c>
      <c r="Q1817" t="s">
        <v>156</v>
      </c>
      <c r="S1817" t="s">
        <v>766</v>
      </c>
      <c r="T1817" t="s">
        <v>162</v>
      </c>
      <c r="U1817">
        <v>6.3666268263873329E-3</v>
      </c>
      <c r="V1817" t="s">
        <v>156</v>
      </c>
    </row>
    <row r="1818" spans="9:22" x14ac:dyDescent="0.45">
      <c r="I1818" t="s">
        <v>345</v>
      </c>
      <c r="J1818" t="s">
        <v>163</v>
      </c>
      <c r="K1818">
        <v>8.4657442037697692E-2</v>
      </c>
      <c r="L1818" t="s">
        <v>156</v>
      </c>
      <c r="N1818" t="s">
        <v>553</v>
      </c>
      <c r="O1818" t="s">
        <v>163</v>
      </c>
      <c r="P1818">
        <v>2.4614361492835767E-2</v>
      </c>
      <c r="Q1818" t="s">
        <v>156</v>
      </c>
      <c r="S1818" t="s">
        <v>766</v>
      </c>
      <c r="T1818" t="s">
        <v>163</v>
      </c>
      <c r="U1818">
        <v>4.4028202365781192E-2</v>
      </c>
      <c r="V1818" t="s">
        <v>156</v>
      </c>
    </row>
    <row r="1819" spans="9:22" x14ac:dyDescent="0.45">
      <c r="I1819" t="s">
        <v>345</v>
      </c>
      <c r="J1819" t="s">
        <v>164</v>
      </c>
      <c r="K1819">
        <v>5.1280661554941823E-3</v>
      </c>
      <c r="L1819" t="s">
        <v>156</v>
      </c>
      <c r="N1819" t="s">
        <v>553</v>
      </c>
      <c r="O1819" t="s">
        <v>164</v>
      </c>
      <c r="P1819">
        <v>5.916696570365549E-3</v>
      </c>
      <c r="Q1819" t="s">
        <v>156</v>
      </c>
      <c r="S1819" t="s">
        <v>766</v>
      </c>
      <c r="T1819" t="s">
        <v>164</v>
      </c>
      <c r="U1819">
        <v>6.5829406659474237E-3</v>
      </c>
      <c r="V1819" t="s">
        <v>156</v>
      </c>
    </row>
    <row r="1820" spans="9:22" x14ac:dyDescent="0.45">
      <c r="I1820" t="s">
        <v>345</v>
      </c>
      <c r="J1820" t="s">
        <v>165</v>
      </c>
      <c r="K1820">
        <v>0</v>
      </c>
      <c r="L1820" t="s">
        <v>156</v>
      </c>
      <c r="N1820" t="s">
        <v>553</v>
      </c>
      <c r="O1820" t="s">
        <v>165</v>
      </c>
      <c r="P1820">
        <v>9.8058276314003892E-2</v>
      </c>
      <c r="Q1820" t="s">
        <v>156</v>
      </c>
      <c r="S1820" t="s">
        <v>766</v>
      </c>
      <c r="T1820" t="s">
        <v>165</v>
      </c>
      <c r="U1820">
        <v>4.9801066092322196E-2</v>
      </c>
      <c r="V1820" t="s">
        <v>156</v>
      </c>
    </row>
    <row r="1821" spans="9:22" x14ac:dyDescent="0.45">
      <c r="I1821" t="s">
        <v>346</v>
      </c>
      <c r="J1821" t="s">
        <v>155</v>
      </c>
      <c r="K1821">
        <v>8.6271864382043761E-2</v>
      </c>
      <c r="L1821" t="s">
        <v>156</v>
      </c>
      <c r="N1821" t="s">
        <v>554</v>
      </c>
      <c r="O1821" t="s">
        <v>155</v>
      </c>
      <c r="P1821">
        <v>0.25429898553283975</v>
      </c>
      <c r="Q1821" t="s">
        <v>156</v>
      </c>
      <c r="S1821" t="s">
        <v>767</v>
      </c>
      <c r="T1821" t="s">
        <v>155</v>
      </c>
      <c r="U1821">
        <v>0.25639767420186282</v>
      </c>
      <c r="V1821" t="s">
        <v>156</v>
      </c>
    </row>
    <row r="1822" spans="9:22" x14ac:dyDescent="0.45">
      <c r="I1822" t="s">
        <v>346</v>
      </c>
      <c r="J1822" t="s">
        <v>157</v>
      </c>
      <c r="K1822">
        <v>6.99936402471978E-2</v>
      </c>
      <c r="L1822" t="s">
        <v>156</v>
      </c>
      <c r="N1822" t="s">
        <v>554</v>
      </c>
      <c r="O1822" t="s">
        <v>157</v>
      </c>
      <c r="P1822">
        <v>2.2579022316300122E-2</v>
      </c>
      <c r="Q1822" t="s">
        <v>156</v>
      </c>
      <c r="S1822" t="s">
        <v>767</v>
      </c>
      <c r="T1822" t="s">
        <v>157</v>
      </c>
      <c r="U1822">
        <v>3.0423967801578272E-2</v>
      </c>
      <c r="V1822" t="s">
        <v>156</v>
      </c>
    </row>
    <row r="1823" spans="9:22" x14ac:dyDescent="0.45">
      <c r="I1823" t="s">
        <v>346</v>
      </c>
      <c r="J1823" t="s">
        <v>158</v>
      </c>
      <c r="K1823">
        <v>0.61599044120124424</v>
      </c>
      <c r="L1823" t="s">
        <v>156</v>
      </c>
      <c r="N1823" t="s">
        <v>554</v>
      </c>
      <c r="O1823" t="s">
        <v>158</v>
      </c>
      <c r="P1823">
        <v>0.18222384108694908</v>
      </c>
      <c r="Q1823" t="s">
        <v>156</v>
      </c>
      <c r="S1823" t="s">
        <v>767</v>
      </c>
      <c r="T1823" t="s">
        <v>158</v>
      </c>
      <c r="U1823">
        <v>0.24747853221576963</v>
      </c>
      <c r="V1823" t="s">
        <v>156</v>
      </c>
    </row>
    <row r="1824" spans="9:22" x14ac:dyDescent="0.45">
      <c r="I1824" t="s">
        <v>346</v>
      </c>
      <c r="J1824" t="s">
        <v>159</v>
      </c>
      <c r="K1824">
        <v>6.6863452197258297E-2</v>
      </c>
      <c r="L1824" t="s">
        <v>156</v>
      </c>
      <c r="N1824" t="s">
        <v>554</v>
      </c>
      <c r="O1824" t="s">
        <v>159</v>
      </c>
      <c r="P1824">
        <v>2.5034152404161594E-2</v>
      </c>
      <c r="Q1824" t="s">
        <v>156</v>
      </c>
      <c r="S1824" t="s">
        <v>767</v>
      </c>
      <c r="T1824" t="s">
        <v>159</v>
      </c>
      <c r="U1824">
        <v>4.1632659542351243E-2</v>
      </c>
      <c r="V1824" t="s">
        <v>156</v>
      </c>
    </row>
    <row r="1825" spans="9:22" x14ac:dyDescent="0.45">
      <c r="I1825" t="s">
        <v>346</v>
      </c>
      <c r="J1825" t="s">
        <v>160</v>
      </c>
      <c r="K1825">
        <v>6.671910633364099E-2</v>
      </c>
      <c r="L1825" t="s">
        <v>156</v>
      </c>
      <c r="N1825" t="s">
        <v>554</v>
      </c>
      <c r="O1825" t="s">
        <v>160</v>
      </c>
      <c r="P1825">
        <v>0.22693038445313854</v>
      </c>
      <c r="Q1825" t="s">
        <v>156</v>
      </c>
      <c r="S1825" t="s">
        <v>767</v>
      </c>
      <c r="T1825" t="s">
        <v>160</v>
      </c>
      <c r="U1825">
        <v>0.25060332501125915</v>
      </c>
      <c r="V1825" t="s">
        <v>156</v>
      </c>
    </row>
    <row r="1826" spans="9:22" x14ac:dyDescent="0.45">
      <c r="I1826" t="s">
        <v>346</v>
      </c>
      <c r="J1826" t="s">
        <v>161</v>
      </c>
      <c r="K1826">
        <v>1.9148685440089387E-3</v>
      </c>
      <c r="L1826" t="s">
        <v>156</v>
      </c>
      <c r="N1826" t="s">
        <v>554</v>
      </c>
      <c r="O1826" t="s">
        <v>161</v>
      </c>
      <c r="P1826">
        <v>0.11820283210372529</v>
      </c>
      <c r="Q1826" t="s">
        <v>156</v>
      </c>
      <c r="S1826" t="s">
        <v>767</v>
      </c>
      <c r="T1826" t="s">
        <v>161</v>
      </c>
      <c r="U1826">
        <v>5.7344539797691454E-2</v>
      </c>
      <c r="V1826" t="s">
        <v>156</v>
      </c>
    </row>
    <row r="1827" spans="9:22" x14ac:dyDescent="0.45">
      <c r="I1827" t="s">
        <v>346</v>
      </c>
      <c r="J1827" t="s">
        <v>162</v>
      </c>
      <c r="K1827">
        <v>7.6999024822540889E-3</v>
      </c>
      <c r="L1827" t="s">
        <v>156</v>
      </c>
      <c r="N1827" t="s">
        <v>554</v>
      </c>
      <c r="O1827" t="s">
        <v>162</v>
      </c>
      <c r="P1827">
        <v>1.6681210401506372E-2</v>
      </c>
      <c r="Q1827" t="s">
        <v>156</v>
      </c>
      <c r="S1827" t="s">
        <v>767</v>
      </c>
      <c r="T1827" t="s">
        <v>162</v>
      </c>
      <c r="U1827">
        <v>6.633890413147713E-3</v>
      </c>
      <c r="V1827" t="s">
        <v>156</v>
      </c>
    </row>
    <row r="1828" spans="9:22" x14ac:dyDescent="0.45">
      <c r="I1828" t="s">
        <v>346</v>
      </c>
      <c r="J1828" t="s">
        <v>163</v>
      </c>
      <c r="K1828">
        <v>7.9365813343197797E-2</v>
      </c>
      <c r="L1828" t="s">
        <v>156</v>
      </c>
      <c r="N1828" t="s">
        <v>554</v>
      </c>
      <c r="O1828" t="s">
        <v>163</v>
      </c>
      <c r="P1828">
        <v>7.0809487805687493E-2</v>
      </c>
      <c r="Q1828" t="s">
        <v>156</v>
      </c>
      <c r="S1828" t="s">
        <v>767</v>
      </c>
      <c r="T1828" t="s">
        <v>163</v>
      </c>
      <c r="U1828">
        <v>4.8614807531693068E-2</v>
      </c>
      <c r="V1828" t="s">
        <v>156</v>
      </c>
    </row>
    <row r="1829" spans="9:22" x14ac:dyDescent="0.45">
      <c r="I1829" t="s">
        <v>346</v>
      </c>
      <c r="J1829" t="s">
        <v>164</v>
      </c>
      <c r="K1829">
        <v>5.1809112689687091E-3</v>
      </c>
      <c r="L1829" t="s">
        <v>156</v>
      </c>
      <c r="N1829" t="s">
        <v>554</v>
      </c>
      <c r="O1829" t="s">
        <v>164</v>
      </c>
      <c r="P1829">
        <v>1.0661349792513047E-2</v>
      </c>
      <c r="Q1829" t="s">
        <v>156</v>
      </c>
      <c r="S1829" t="s">
        <v>767</v>
      </c>
      <c r="T1829" t="s">
        <v>164</v>
      </c>
      <c r="U1829">
        <v>7.3930520493672835E-3</v>
      </c>
      <c r="V1829" t="s">
        <v>156</v>
      </c>
    </row>
    <row r="1830" spans="9:22" x14ac:dyDescent="0.45">
      <c r="I1830" t="s">
        <v>346</v>
      </c>
      <c r="J1830" t="s">
        <v>165</v>
      </c>
      <c r="K1830">
        <v>0</v>
      </c>
      <c r="L1830" t="s">
        <v>156</v>
      </c>
      <c r="N1830" t="s">
        <v>554</v>
      </c>
      <c r="O1830" t="s">
        <v>165</v>
      </c>
      <c r="P1830">
        <v>7.2578734103077303E-2</v>
      </c>
      <c r="Q1830" t="s">
        <v>156</v>
      </c>
      <c r="S1830" t="s">
        <v>767</v>
      </c>
      <c r="T1830" t="s">
        <v>165</v>
      </c>
      <c r="U1830">
        <v>5.3477551435103285E-2</v>
      </c>
      <c r="V1830" t="s">
        <v>156</v>
      </c>
    </row>
    <row r="1831" spans="9:22" x14ac:dyDescent="0.45">
      <c r="I1831" t="s">
        <v>347</v>
      </c>
      <c r="J1831" t="s">
        <v>155</v>
      </c>
      <c r="K1831">
        <v>8.7621363257927923E-2</v>
      </c>
      <c r="L1831" t="s">
        <v>156</v>
      </c>
      <c r="N1831" t="s">
        <v>555</v>
      </c>
      <c r="O1831" t="s">
        <v>155</v>
      </c>
      <c r="P1831">
        <v>0.2287348315781742</v>
      </c>
      <c r="Q1831" t="s">
        <v>156</v>
      </c>
      <c r="S1831" t="s">
        <v>768</v>
      </c>
      <c r="T1831" t="s">
        <v>155</v>
      </c>
      <c r="U1831">
        <v>0.23380152746120042</v>
      </c>
      <c r="V1831" t="s">
        <v>156</v>
      </c>
    </row>
    <row r="1832" spans="9:22" x14ac:dyDescent="0.45">
      <c r="I1832" t="s">
        <v>347</v>
      </c>
      <c r="J1832" t="s">
        <v>157</v>
      </c>
      <c r="K1832">
        <v>7.0674190950395385E-2</v>
      </c>
      <c r="L1832" t="s">
        <v>156</v>
      </c>
      <c r="N1832" t="s">
        <v>555</v>
      </c>
      <c r="O1832" t="s">
        <v>157</v>
      </c>
      <c r="P1832">
        <v>2.8528251352933395E-2</v>
      </c>
      <c r="Q1832" t="s">
        <v>156</v>
      </c>
      <c r="S1832" t="s">
        <v>768</v>
      </c>
      <c r="T1832" t="s">
        <v>157</v>
      </c>
      <c r="U1832">
        <v>3.005904954011842E-2</v>
      </c>
      <c r="V1832" t="s">
        <v>156</v>
      </c>
    </row>
    <row r="1833" spans="9:22" x14ac:dyDescent="0.45">
      <c r="I1833" t="s">
        <v>347</v>
      </c>
      <c r="J1833" t="s">
        <v>158</v>
      </c>
      <c r="K1833">
        <v>0.61594286786443331</v>
      </c>
      <c r="L1833" t="s">
        <v>156</v>
      </c>
      <c r="N1833" t="s">
        <v>555</v>
      </c>
      <c r="O1833" t="s">
        <v>158</v>
      </c>
      <c r="P1833">
        <v>0.23892468702177724</v>
      </c>
      <c r="Q1833" t="s">
        <v>156</v>
      </c>
      <c r="S1833" t="s">
        <v>768</v>
      </c>
      <c r="T1833" t="s">
        <v>158</v>
      </c>
      <c r="U1833">
        <v>0.26833170205788376</v>
      </c>
      <c r="V1833" t="s">
        <v>156</v>
      </c>
    </row>
    <row r="1834" spans="9:22" x14ac:dyDescent="0.45">
      <c r="I1834" t="s">
        <v>347</v>
      </c>
      <c r="J1834" t="s">
        <v>159</v>
      </c>
      <c r="K1834">
        <v>6.6213140266458151E-2</v>
      </c>
      <c r="L1834" t="s">
        <v>156</v>
      </c>
      <c r="N1834" t="s">
        <v>555</v>
      </c>
      <c r="O1834" t="s">
        <v>159</v>
      </c>
      <c r="P1834">
        <v>3.2368082064341858E-2</v>
      </c>
      <c r="Q1834" t="s">
        <v>156</v>
      </c>
      <c r="S1834" t="s">
        <v>768</v>
      </c>
      <c r="T1834" t="s">
        <v>159</v>
      </c>
      <c r="U1834">
        <v>4.0409940751316278E-2</v>
      </c>
      <c r="V1834" t="s">
        <v>156</v>
      </c>
    </row>
    <row r="1835" spans="9:22" x14ac:dyDescent="0.45">
      <c r="I1835" t="s">
        <v>347</v>
      </c>
      <c r="J1835" t="s">
        <v>160</v>
      </c>
      <c r="K1835">
        <v>6.7153921972141442E-2</v>
      </c>
      <c r="L1835" t="s">
        <v>156</v>
      </c>
      <c r="N1835" t="s">
        <v>555</v>
      </c>
      <c r="O1835" t="s">
        <v>160</v>
      </c>
      <c r="P1835">
        <v>0.18473178366873058</v>
      </c>
      <c r="Q1835" t="s">
        <v>156</v>
      </c>
      <c r="S1835" t="s">
        <v>768</v>
      </c>
      <c r="T1835" t="s">
        <v>160</v>
      </c>
      <c r="U1835">
        <v>0.22712133569183721</v>
      </c>
      <c r="V1835" t="s">
        <v>156</v>
      </c>
    </row>
    <row r="1836" spans="9:22" x14ac:dyDescent="0.45">
      <c r="I1836" t="s">
        <v>347</v>
      </c>
      <c r="J1836" t="s">
        <v>161</v>
      </c>
      <c r="K1836">
        <v>1.7496596764038656E-3</v>
      </c>
      <c r="L1836" t="s">
        <v>156</v>
      </c>
      <c r="N1836" t="s">
        <v>555</v>
      </c>
      <c r="O1836" t="s">
        <v>161</v>
      </c>
      <c r="P1836">
        <v>0.11088578885279621</v>
      </c>
      <c r="Q1836" t="s">
        <v>156</v>
      </c>
      <c r="S1836" t="s">
        <v>768</v>
      </c>
      <c r="T1836" t="s">
        <v>161</v>
      </c>
      <c r="U1836">
        <v>6.4355476631868191E-2</v>
      </c>
      <c r="V1836" t="s">
        <v>156</v>
      </c>
    </row>
    <row r="1837" spans="9:22" x14ac:dyDescent="0.45">
      <c r="I1837" t="s">
        <v>347</v>
      </c>
      <c r="J1837" t="s">
        <v>162</v>
      </c>
      <c r="K1837">
        <v>7.2369595987885676E-3</v>
      </c>
      <c r="L1837" t="s">
        <v>156</v>
      </c>
      <c r="N1837" t="s">
        <v>555</v>
      </c>
      <c r="O1837" t="s">
        <v>162</v>
      </c>
      <c r="P1837">
        <v>1.5675604029554455E-2</v>
      </c>
      <c r="Q1837" t="s">
        <v>156</v>
      </c>
      <c r="S1837" t="s">
        <v>768</v>
      </c>
      <c r="T1837" t="s">
        <v>162</v>
      </c>
      <c r="U1837">
        <v>7.5568777922769724E-3</v>
      </c>
      <c r="V1837" t="s">
        <v>156</v>
      </c>
    </row>
    <row r="1838" spans="9:22" x14ac:dyDescent="0.45">
      <c r="I1838" t="s">
        <v>347</v>
      </c>
      <c r="J1838" t="s">
        <v>163</v>
      </c>
      <c r="K1838">
        <v>7.827147174695849E-2</v>
      </c>
      <c r="L1838" t="s">
        <v>156</v>
      </c>
      <c r="N1838" t="s">
        <v>555</v>
      </c>
      <c r="O1838" t="s">
        <v>163</v>
      </c>
      <c r="P1838">
        <v>6.9097405728780648E-2</v>
      </c>
      <c r="Q1838" t="s">
        <v>156</v>
      </c>
      <c r="S1838" t="s">
        <v>768</v>
      </c>
      <c r="T1838" t="s">
        <v>163</v>
      </c>
      <c r="U1838">
        <v>5.9814743270949912E-2</v>
      </c>
      <c r="V1838" t="s">
        <v>156</v>
      </c>
    </row>
    <row r="1839" spans="9:22" x14ac:dyDescent="0.45">
      <c r="I1839" t="s">
        <v>347</v>
      </c>
      <c r="J1839" t="s">
        <v>164</v>
      </c>
      <c r="K1839">
        <v>5.1364246663075557E-3</v>
      </c>
      <c r="L1839" t="s">
        <v>156</v>
      </c>
      <c r="N1839" t="s">
        <v>555</v>
      </c>
      <c r="O1839" t="s">
        <v>164</v>
      </c>
      <c r="P1839">
        <v>9.0589128431198679E-3</v>
      </c>
      <c r="Q1839" t="s">
        <v>156</v>
      </c>
      <c r="S1839" t="s">
        <v>768</v>
      </c>
      <c r="T1839" t="s">
        <v>164</v>
      </c>
      <c r="U1839">
        <v>9.0079126920127456E-3</v>
      </c>
      <c r="V1839" t="s">
        <v>156</v>
      </c>
    </row>
    <row r="1840" spans="9:22" x14ac:dyDescent="0.45">
      <c r="I1840" t="s">
        <v>347</v>
      </c>
      <c r="J1840" t="s">
        <v>165</v>
      </c>
      <c r="K1840">
        <v>0</v>
      </c>
      <c r="L1840" t="s">
        <v>156</v>
      </c>
      <c r="N1840" t="s">
        <v>555</v>
      </c>
      <c r="O1840" t="s">
        <v>165</v>
      </c>
      <c r="P1840">
        <v>8.1994652859693332E-2</v>
      </c>
      <c r="Q1840" t="s">
        <v>156</v>
      </c>
      <c r="S1840" t="s">
        <v>768</v>
      </c>
      <c r="T1840" t="s">
        <v>165</v>
      </c>
      <c r="U1840">
        <v>5.9541434110387141E-2</v>
      </c>
      <c r="V1840" t="s">
        <v>156</v>
      </c>
    </row>
    <row r="1841" spans="9:22" x14ac:dyDescent="0.45">
      <c r="I1841" t="s">
        <v>348</v>
      </c>
      <c r="J1841" t="s">
        <v>155</v>
      </c>
      <c r="K1841">
        <v>9.0396523825515801E-2</v>
      </c>
      <c r="L1841" t="s">
        <v>156</v>
      </c>
      <c r="N1841" t="s">
        <v>556</v>
      </c>
      <c r="O1841" t="s">
        <v>155</v>
      </c>
      <c r="P1841">
        <v>0.20694567598561026</v>
      </c>
      <c r="Q1841" t="s">
        <v>156</v>
      </c>
      <c r="S1841" t="s">
        <v>769</v>
      </c>
      <c r="T1841" t="s">
        <v>155</v>
      </c>
      <c r="U1841">
        <v>0.24221160881577816</v>
      </c>
      <c r="V1841" t="s">
        <v>156</v>
      </c>
    </row>
    <row r="1842" spans="9:22" x14ac:dyDescent="0.45">
      <c r="I1842" t="s">
        <v>348</v>
      </c>
      <c r="J1842" t="s">
        <v>157</v>
      </c>
      <c r="K1842">
        <v>7.2412874647457506E-2</v>
      </c>
      <c r="L1842" t="s">
        <v>156</v>
      </c>
      <c r="N1842" t="s">
        <v>556</v>
      </c>
      <c r="O1842" t="s">
        <v>157</v>
      </c>
      <c r="P1842">
        <v>2.5355395553330433E-2</v>
      </c>
      <c r="Q1842" t="s">
        <v>156</v>
      </c>
      <c r="S1842" t="s">
        <v>769</v>
      </c>
      <c r="T1842" t="s">
        <v>157</v>
      </c>
      <c r="U1842">
        <v>3.0177835391294278E-2</v>
      </c>
      <c r="V1842" t="s">
        <v>156</v>
      </c>
    </row>
    <row r="1843" spans="9:22" x14ac:dyDescent="0.45">
      <c r="I1843" t="s">
        <v>348</v>
      </c>
      <c r="J1843" t="s">
        <v>158</v>
      </c>
      <c r="K1843">
        <v>0.61616627065914364</v>
      </c>
      <c r="L1843" t="s">
        <v>156</v>
      </c>
      <c r="N1843" t="s">
        <v>556</v>
      </c>
      <c r="O1843" t="s">
        <v>158</v>
      </c>
      <c r="P1843">
        <v>0.2520564206879673</v>
      </c>
      <c r="Q1843" t="s">
        <v>156</v>
      </c>
      <c r="S1843" t="s">
        <v>769</v>
      </c>
      <c r="T1843" t="s">
        <v>158</v>
      </c>
      <c r="U1843">
        <v>0.23875275379814931</v>
      </c>
      <c r="V1843" t="s">
        <v>156</v>
      </c>
    </row>
    <row r="1844" spans="9:22" x14ac:dyDescent="0.45">
      <c r="I1844" t="s">
        <v>348</v>
      </c>
      <c r="J1844" t="s">
        <v>159</v>
      </c>
      <c r="K1844">
        <v>6.4750643690024146E-2</v>
      </c>
      <c r="L1844" t="s">
        <v>156</v>
      </c>
      <c r="N1844" t="s">
        <v>556</v>
      </c>
      <c r="O1844" t="s">
        <v>159</v>
      </c>
      <c r="P1844">
        <v>3.3013746899623879E-2</v>
      </c>
      <c r="Q1844" t="s">
        <v>156</v>
      </c>
      <c r="S1844" t="s">
        <v>769</v>
      </c>
      <c r="T1844" t="s">
        <v>159</v>
      </c>
      <c r="U1844">
        <v>3.6378249846931554E-2</v>
      </c>
      <c r="V1844" t="s">
        <v>156</v>
      </c>
    </row>
    <row r="1845" spans="9:22" x14ac:dyDescent="0.45">
      <c r="I1845" t="s">
        <v>348</v>
      </c>
      <c r="J1845" t="s">
        <v>160</v>
      </c>
      <c r="K1845">
        <v>6.762983827664748E-2</v>
      </c>
      <c r="L1845" t="s">
        <v>156</v>
      </c>
      <c r="N1845" t="s">
        <v>556</v>
      </c>
      <c r="O1845" t="s">
        <v>160</v>
      </c>
      <c r="P1845">
        <v>0.19316229226110038</v>
      </c>
      <c r="Q1845" t="s">
        <v>156</v>
      </c>
      <c r="S1845" t="s">
        <v>769</v>
      </c>
      <c r="T1845" t="s">
        <v>160</v>
      </c>
      <c r="U1845">
        <v>0.21519390936872296</v>
      </c>
      <c r="V1845" t="s">
        <v>156</v>
      </c>
    </row>
    <row r="1846" spans="9:22" x14ac:dyDescent="0.45">
      <c r="I1846" t="s">
        <v>348</v>
      </c>
      <c r="J1846" t="s">
        <v>161</v>
      </c>
      <c r="K1846">
        <v>1.4507441677715388E-3</v>
      </c>
      <c r="L1846" t="s">
        <v>156</v>
      </c>
      <c r="N1846" t="s">
        <v>556</v>
      </c>
      <c r="O1846" t="s">
        <v>161</v>
      </c>
      <c r="P1846">
        <v>0.10045467854745138</v>
      </c>
      <c r="Q1846" t="s">
        <v>156</v>
      </c>
      <c r="S1846" t="s">
        <v>769</v>
      </c>
      <c r="T1846" t="s">
        <v>161</v>
      </c>
      <c r="U1846">
        <v>7.6906277842103618E-2</v>
      </c>
      <c r="V1846" t="s">
        <v>156</v>
      </c>
    </row>
    <row r="1847" spans="9:22" x14ac:dyDescent="0.45">
      <c r="I1847" t="s">
        <v>348</v>
      </c>
      <c r="J1847" t="s">
        <v>162</v>
      </c>
      <c r="K1847">
        <v>6.5960111559696119E-3</v>
      </c>
      <c r="L1847" t="s">
        <v>156</v>
      </c>
      <c r="N1847" t="s">
        <v>556</v>
      </c>
      <c r="O1847" t="s">
        <v>162</v>
      </c>
      <c r="P1847">
        <v>1.3014539006387613E-2</v>
      </c>
      <c r="Q1847" t="s">
        <v>156</v>
      </c>
      <c r="S1847" t="s">
        <v>769</v>
      </c>
      <c r="T1847" t="s">
        <v>162</v>
      </c>
      <c r="U1847">
        <v>9.9815988376505908E-3</v>
      </c>
      <c r="V1847" t="s">
        <v>156</v>
      </c>
    </row>
    <row r="1848" spans="9:22" x14ac:dyDescent="0.45">
      <c r="I1848" t="s">
        <v>348</v>
      </c>
      <c r="J1848" t="s">
        <v>163</v>
      </c>
      <c r="K1848">
        <v>7.643160286091423E-2</v>
      </c>
      <c r="L1848" t="s">
        <v>156</v>
      </c>
      <c r="N1848" t="s">
        <v>556</v>
      </c>
      <c r="O1848" t="s">
        <v>163</v>
      </c>
      <c r="P1848">
        <v>8.0959966767192401E-2</v>
      </c>
      <c r="Q1848" t="s">
        <v>156</v>
      </c>
      <c r="S1848" t="s">
        <v>769</v>
      </c>
      <c r="T1848" t="s">
        <v>163</v>
      </c>
      <c r="U1848">
        <v>7.3184900077646706E-2</v>
      </c>
      <c r="V1848" t="s">
        <v>156</v>
      </c>
    </row>
    <row r="1849" spans="9:22" x14ac:dyDescent="0.45">
      <c r="I1849" t="s">
        <v>348</v>
      </c>
      <c r="J1849" t="s">
        <v>164</v>
      </c>
      <c r="K1849">
        <v>4.165490716378565E-3</v>
      </c>
      <c r="L1849" t="s">
        <v>156</v>
      </c>
      <c r="N1849" t="s">
        <v>556</v>
      </c>
      <c r="O1849" t="s">
        <v>164</v>
      </c>
      <c r="P1849">
        <v>1.0124675590710345E-2</v>
      </c>
      <c r="Q1849" t="s">
        <v>156</v>
      </c>
      <c r="S1849" t="s">
        <v>769</v>
      </c>
      <c r="T1849" t="s">
        <v>164</v>
      </c>
      <c r="U1849">
        <v>1.0607104276214984E-2</v>
      </c>
      <c r="V1849" t="s">
        <v>156</v>
      </c>
    </row>
    <row r="1850" spans="9:22" x14ac:dyDescent="0.45">
      <c r="I1850" t="s">
        <v>348</v>
      </c>
      <c r="J1850" t="s">
        <v>165</v>
      </c>
      <c r="K1850">
        <v>0</v>
      </c>
      <c r="L1850" t="s">
        <v>156</v>
      </c>
      <c r="N1850" t="s">
        <v>556</v>
      </c>
      <c r="O1850" t="s">
        <v>165</v>
      </c>
      <c r="P1850">
        <v>8.4912608700505751E-2</v>
      </c>
      <c r="Q1850" t="s">
        <v>156</v>
      </c>
      <c r="S1850" t="s">
        <v>769</v>
      </c>
      <c r="T1850" t="s">
        <v>165</v>
      </c>
      <c r="U1850">
        <v>6.6605761745368336E-2</v>
      </c>
      <c r="V1850" t="s">
        <v>156</v>
      </c>
    </row>
    <row r="1851" spans="9:22" x14ac:dyDescent="0.45">
      <c r="I1851" t="s">
        <v>349</v>
      </c>
      <c r="J1851" t="s">
        <v>155</v>
      </c>
      <c r="K1851">
        <v>8.991767187497475E-2</v>
      </c>
      <c r="L1851" t="s">
        <v>156</v>
      </c>
      <c r="N1851" t="s">
        <v>557</v>
      </c>
      <c r="O1851" t="s">
        <v>155</v>
      </c>
      <c r="P1851">
        <v>0.26789557886126625</v>
      </c>
      <c r="Q1851" t="s">
        <v>156</v>
      </c>
      <c r="S1851" t="s">
        <v>770</v>
      </c>
      <c r="T1851" t="s">
        <v>155</v>
      </c>
      <c r="U1851">
        <v>0.24936947642166887</v>
      </c>
      <c r="V1851" t="s">
        <v>156</v>
      </c>
    </row>
    <row r="1852" spans="9:22" x14ac:dyDescent="0.45">
      <c r="I1852" t="s">
        <v>349</v>
      </c>
      <c r="J1852" t="s">
        <v>157</v>
      </c>
      <c r="K1852">
        <v>7.1959133935119837E-2</v>
      </c>
      <c r="L1852" t="s">
        <v>156</v>
      </c>
      <c r="N1852" t="s">
        <v>557</v>
      </c>
      <c r="O1852" t="s">
        <v>157</v>
      </c>
      <c r="P1852">
        <v>3.1237231583849195E-2</v>
      </c>
      <c r="Q1852" t="s">
        <v>156</v>
      </c>
      <c r="S1852" t="s">
        <v>770</v>
      </c>
      <c r="T1852" t="s">
        <v>157</v>
      </c>
      <c r="U1852">
        <v>3.2112573117820419E-2</v>
      </c>
      <c r="V1852" t="s">
        <v>156</v>
      </c>
    </row>
    <row r="1853" spans="9:22" x14ac:dyDescent="0.45">
      <c r="I1853" t="s">
        <v>349</v>
      </c>
      <c r="J1853" t="s">
        <v>158</v>
      </c>
      <c r="K1853">
        <v>0.62094644000665233</v>
      </c>
      <c r="L1853" t="s">
        <v>156</v>
      </c>
      <c r="N1853" t="s">
        <v>557</v>
      </c>
      <c r="O1853" t="s">
        <v>158</v>
      </c>
      <c r="P1853">
        <v>0.2286966472254662</v>
      </c>
      <c r="Q1853" t="s">
        <v>156</v>
      </c>
      <c r="S1853" t="s">
        <v>770</v>
      </c>
      <c r="T1853" t="s">
        <v>158</v>
      </c>
      <c r="U1853">
        <v>0.23722687066052964</v>
      </c>
      <c r="V1853" t="s">
        <v>156</v>
      </c>
    </row>
    <row r="1854" spans="9:22" x14ac:dyDescent="0.45">
      <c r="I1854" t="s">
        <v>349</v>
      </c>
      <c r="J1854" t="s">
        <v>159</v>
      </c>
      <c r="K1854">
        <v>6.3722331867336404E-2</v>
      </c>
      <c r="L1854" t="s">
        <v>156</v>
      </c>
      <c r="N1854" t="s">
        <v>557</v>
      </c>
      <c r="O1854" t="s">
        <v>159</v>
      </c>
      <c r="P1854">
        <v>3.6520407121963666E-2</v>
      </c>
      <c r="Q1854" t="s">
        <v>156</v>
      </c>
      <c r="S1854" t="s">
        <v>770</v>
      </c>
      <c r="T1854" t="s">
        <v>159</v>
      </c>
      <c r="U1854">
        <v>3.4445579963501748E-2</v>
      </c>
      <c r="V1854" t="s">
        <v>156</v>
      </c>
    </row>
    <row r="1855" spans="9:22" x14ac:dyDescent="0.45">
      <c r="I1855" t="s">
        <v>349</v>
      </c>
      <c r="J1855" t="s">
        <v>160</v>
      </c>
      <c r="K1855">
        <v>6.7214674190363088E-2</v>
      </c>
      <c r="L1855" t="s">
        <v>156</v>
      </c>
      <c r="N1855" t="s">
        <v>557</v>
      </c>
      <c r="O1855" t="s">
        <v>160</v>
      </c>
      <c r="P1855">
        <v>0.25469154063090277</v>
      </c>
      <c r="Q1855" t="s">
        <v>156</v>
      </c>
      <c r="S1855" t="s">
        <v>770</v>
      </c>
      <c r="T1855" t="s">
        <v>160</v>
      </c>
      <c r="U1855">
        <v>0.22425187750920955</v>
      </c>
      <c r="V1855" t="s">
        <v>156</v>
      </c>
    </row>
    <row r="1856" spans="9:22" x14ac:dyDescent="0.45">
      <c r="I1856" t="s">
        <v>349</v>
      </c>
      <c r="J1856" t="s">
        <v>161</v>
      </c>
      <c r="K1856">
        <v>1.1160987506986027E-3</v>
      </c>
      <c r="L1856" t="s">
        <v>156</v>
      </c>
      <c r="N1856" t="s">
        <v>557</v>
      </c>
      <c r="O1856" t="s">
        <v>161</v>
      </c>
      <c r="P1856">
        <v>6.4577049307309273E-2</v>
      </c>
      <c r="Q1856" t="s">
        <v>156</v>
      </c>
      <c r="S1856" t="s">
        <v>770</v>
      </c>
      <c r="T1856" t="s">
        <v>161</v>
      </c>
      <c r="U1856">
        <v>7.2573751802154488E-2</v>
      </c>
      <c r="V1856" t="s">
        <v>156</v>
      </c>
    </row>
    <row r="1857" spans="9:22" x14ac:dyDescent="0.45">
      <c r="I1857" t="s">
        <v>349</v>
      </c>
      <c r="J1857" t="s">
        <v>162</v>
      </c>
      <c r="K1857">
        <v>6.1714655977627448E-3</v>
      </c>
      <c r="L1857" t="s">
        <v>156</v>
      </c>
      <c r="N1857" t="s">
        <v>557</v>
      </c>
      <c r="O1857" t="s">
        <v>162</v>
      </c>
      <c r="P1857">
        <v>7.4576000925314556E-3</v>
      </c>
      <c r="Q1857" t="s">
        <v>156</v>
      </c>
      <c r="S1857" t="s">
        <v>770</v>
      </c>
      <c r="T1857" t="s">
        <v>162</v>
      </c>
      <c r="U1857">
        <v>9.305233425411381E-3</v>
      </c>
      <c r="V1857" t="s">
        <v>156</v>
      </c>
    </row>
    <row r="1858" spans="9:22" x14ac:dyDescent="0.45">
      <c r="I1858" t="s">
        <v>349</v>
      </c>
      <c r="J1858" t="s">
        <v>163</v>
      </c>
      <c r="K1858">
        <v>7.5808254048739018E-2</v>
      </c>
      <c r="L1858" t="s">
        <v>156</v>
      </c>
      <c r="N1858" t="s">
        <v>557</v>
      </c>
      <c r="O1858" t="s">
        <v>163</v>
      </c>
      <c r="P1858">
        <v>4.7288032018691362E-2</v>
      </c>
      <c r="Q1858" t="s">
        <v>156</v>
      </c>
      <c r="S1858" t="s">
        <v>770</v>
      </c>
      <c r="T1858" t="s">
        <v>163</v>
      </c>
      <c r="U1858">
        <v>6.9113677701510098E-2</v>
      </c>
      <c r="V1858" t="s">
        <v>156</v>
      </c>
    </row>
    <row r="1859" spans="9:22" x14ac:dyDescent="0.45">
      <c r="I1859" t="s">
        <v>349</v>
      </c>
      <c r="J1859" t="s">
        <v>164</v>
      </c>
      <c r="K1859">
        <v>3.1439297281798035E-3</v>
      </c>
      <c r="L1859" t="s">
        <v>156</v>
      </c>
      <c r="N1859" t="s">
        <v>557</v>
      </c>
      <c r="O1859" t="s">
        <v>164</v>
      </c>
      <c r="P1859">
        <v>7.0074918468886098E-3</v>
      </c>
      <c r="Q1859" t="s">
        <v>156</v>
      </c>
      <c r="S1859" t="s">
        <v>770</v>
      </c>
      <c r="T1859" t="s">
        <v>164</v>
      </c>
      <c r="U1859">
        <v>9.9524156355564972E-3</v>
      </c>
      <c r="V1859" t="s">
        <v>156</v>
      </c>
    </row>
    <row r="1860" spans="9:22" x14ac:dyDescent="0.45">
      <c r="I1860" t="s">
        <v>349</v>
      </c>
      <c r="J1860" t="s">
        <v>165</v>
      </c>
      <c r="K1860">
        <v>0</v>
      </c>
      <c r="L1860" t="s">
        <v>156</v>
      </c>
      <c r="N1860" t="s">
        <v>557</v>
      </c>
      <c r="O1860" t="s">
        <v>165</v>
      </c>
      <c r="P1860">
        <v>5.4628421310930188E-2</v>
      </c>
      <c r="Q1860" t="s">
        <v>156</v>
      </c>
      <c r="S1860" t="s">
        <v>770</v>
      </c>
      <c r="T1860" t="s">
        <v>165</v>
      </c>
      <c r="U1860">
        <v>6.1648543762498724E-2</v>
      </c>
      <c r="V1860" t="s">
        <v>156</v>
      </c>
    </row>
    <row r="1861" spans="9:22" x14ac:dyDescent="0.45">
      <c r="I1861" t="s">
        <v>350</v>
      </c>
      <c r="J1861" t="s">
        <v>155</v>
      </c>
      <c r="K1861">
        <v>8.8817563084058665E-2</v>
      </c>
      <c r="L1861" t="s">
        <v>156</v>
      </c>
      <c r="N1861" t="s">
        <v>558</v>
      </c>
      <c r="O1861" t="s">
        <v>155</v>
      </c>
      <c r="P1861">
        <v>0.25481712692931108</v>
      </c>
      <c r="Q1861" t="s">
        <v>156</v>
      </c>
      <c r="S1861" t="s">
        <v>771</v>
      </c>
      <c r="T1861" t="s">
        <v>155</v>
      </c>
      <c r="U1861">
        <v>0.26526521458673075</v>
      </c>
      <c r="V1861" t="s">
        <v>156</v>
      </c>
    </row>
    <row r="1862" spans="9:22" x14ac:dyDescent="0.45">
      <c r="I1862" t="s">
        <v>350</v>
      </c>
      <c r="J1862" t="s">
        <v>157</v>
      </c>
      <c r="K1862">
        <v>7.1075008456292069E-2</v>
      </c>
      <c r="L1862" t="s">
        <v>156</v>
      </c>
      <c r="N1862" t="s">
        <v>558</v>
      </c>
      <c r="O1862" t="s">
        <v>157</v>
      </c>
      <c r="P1862">
        <v>3.2787565091697495E-2</v>
      </c>
      <c r="Q1862" t="s">
        <v>156</v>
      </c>
      <c r="S1862" t="s">
        <v>771</v>
      </c>
      <c r="T1862" t="s">
        <v>157</v>
      </c>
      <c r="U1862">
        <v>3.1846517099813315E-2</v>
      </c>
      <c r="V1862" t="s">
        <v>156</v>
      </c>
    </row>
    <row r="1863" spans="9:22" x14ac:dyDescent="0.45">
      <c r="I1863" t="s">
        <v>350</v>
      </c>
      <c r="J1863" t="s">
        <v>158</v>
      </c>
      <c r="K1863">
        <v>0.62372789093778125</v>
      </c>
      <c r="L1863" t="s">
        <v>156</v>
      </c>
      <c r="N1863" t="s">
        <v>558</v>
      </c>
      <c r="O1863" t="s">
        <v>158</v>
      </c>
      <c r="P1863">
        <v>0.22561445596897958</v>
      </c>
      <c r="Q1863" t="s">
        <v>156</v>
      </c>
      <c r="S1863" t="s">
        <v>771</v>
      </c>
      <c r="T1863" t="s">
        <v>158</v>
      </c>
      <c r="U1863">
        <v>0.23148491923079365</v>
      </c>
      <c r="V1863" t="s">
        <v>156</v>
      </c>
    </row>
    <row r="1864" spans="9:22" x14ac:dyDescent="0.45">
      <c r="I1864" t="s">
        <v>350</v>
      </c>
      <c r="J1864" t="s">
        <v>159</v>
      </c>
      <c r="K1864">
        <v>6.2947164052683705E-2</v>
      </c>
      <c r="L1864" t="s">
        <v>156</v>
      </c>
      <c r="N1864" t="s">
        <v>558</v>
      </c>
      <c r="O1864" t="s">
        <v>159</v>
      </c>
      <c r="P1864">
        <v>3.7226802044611824E-2</v>
      </c>
      <c r="Q1864" t="s">
        <v>156</v>
      </c>
      <c r="S1864" t="s">
        <v>771</v>
      </c>
      <c r="T1864" t="s">
        <v>159</v>
      </c>
      <c r="U1864">
        <v>3.509415991141944E-2</v>
      </c>
      <c r="V1864" t="s">
        <v>156</v>
      </c>
    </row>
    <row r="1865" spans="9:22" x14ac:dyDescent="0.45">
      <c r="I1865" t="s">
        <v>350</v>
      </c>
      <c r="J1865" t="s">
        <v>160</v>
      </c>
      <c r="K1865">
        <v>6.6414546683221734E-2</v>
      </c>
      <c r="L1865" t="s">
        <v>156</v>
      </c>
      <c r="N1865" t="s">
        <v>558</v>
      </c>
      <c r="O1865" t="s">
        <v>160</v>
      </c>
      <c r="P1865">
        <v>0.24198642912892476</v>
      </c>
      <c r="Q1865" t="s">
        <v>156</v>
      </c>
      <c r="S1865" t="s">
        <v>771</v>
      </c>
      <c r="T1865" t="s">
        <v>160</v>
      </c>
      <c r="U1865">
        <v>0.24010571612761342</v>
      </c>
      <c r="V1865" t="s">
        <v>156</v>
      </c>
    </row>
    <row r="1866" spans="9:22" x14ac:dyDescent="0.45">
      <c r="I1866" t="s">
        <v>350</v>
      </c>
      <c r="J1866" t="s">
        <v>161</v>
      </c>
      <c r="K1866">
        <v>9.6974977634212991E-4</v>
      </c>
      <c r="L1866" t="s">
        <v>156</v>
      </c>
      <c r="N1866" t="s">
        <v>558</v>
      </c>
      <c r="O1866" t="s">
        <v>161</v>
      </c>
      <c r="P1866">
        <v>6.9528799876440395E-2</v>
      </c>
      <c r="Q1866" t="s">
        <v>156</v>
      </c>
      <c r="S1866" t="s">
        <v>771</v>
      </c>
      <c r="T1866" t="s">
        <v>161</v>
      </c>
      <c r="U1866">
        <v>6.5235151429618873E-2</v>
      </c>
      <c r="V1866" t="s">
        <v>156</v>
      </c>
    </row>
    <row r="1867" spans="9:22" x14ac:dyDescent="0.45">
      <c r="I1867" t="s">
        <v>350</v>
      </c>
      <c r="J1867" t="s">
        <v>162</v>
      </c>
      <c r="K1867">
        <v>6.3044951934000002E-3</v>
      </c>
      <c r="L1867" t="s">
        <v>156</v>
      </c>
      <c r="N1867" t="s">
        <v>558</v>
      </c>
      <c r="O1867" t="s">
        <v>162</v>
      </c>
      <c r="P1867">
        <v>8.3577214828663322E-3</v>
      </c>
      <c r="Q1867" t="s">
        <v>156</v>
      </c>
      <c r="S1867" t="s">
        <v>771</v>
      </c>
      <c r="T1867" t="s">
        <v>162</v>
      </c>
      <c r="U1867">
        <v>8.2609299755520577E-3</v>
      </c>
      <c r="V1867" t="s">
        <v>156</v>
      </c>
    </row>
    <row r="1868" spans="9:22" x14ac:dyDescent="0.45">
      <c r="I1868" t="s">
        <v>350</v>
      </c>
      <c r="J1868" t="s">
        <v>163</v>
      </c>
      <c r="K1868">
        <v>7.7153146095265454E-2</v>
      </c>
      <c r="L1868" t="s">
        <v>156</v>
      </c>
      <c r="N1868" t="s">
        <v>558</v>
      </c>
      <c r="O1868" t="s">
        <v>163</v>
      </c>
      <c r="P1868">
        <v>5.7540135059532253E-2</v>
      </c>
      <c r="Q1868" t="s">
        <v>156</v>
      </c>
      <c r="S1868" t="s">
        <v>771</v>
      </c>
      <c r="T1868" t="s">
        <v>163</v>
      </c>
      <c r="U1868">
        <v>5.9029673870748416E-2</v>
      </c>
      <c r="V1868" t="s">
        <v>156</v>
      </c>
    </row>
    <row r="1869" spans="9:22" x14ac:dyDescent="0.45">
      <c r="I1869" t="s">
        <v>350</v>
      </c>
      <c r="J1869" t="s">
        <v>164</v>
      </c>
      <c r="K1869">
        <v>2.5904357207862938E-3</v>
      </c>
      <c r="L1869" t="s">
        <v>156</v>
      </c>
      <c r="N1869" t="s">
        <v>558</v>
      </c>
      <c r="O1869" t="s">
        <v>164</v>
      </c>
      <c r="P1869">
        <v>8.6609957350961848E-3</v>
      </c>
      <c r="Q1869" t="s">
        <v>156</v>
      </c>
      <c r="S1869" t="s">
        <v>771</v>
      </c>
      <c r="T1869" t="s">
        <v>164</v>
      </c>
      <c r="U1869">
        <v>8.3587177606494131E-3</v>
      </c>
      <c r="V1869" t="s">
        <v>156</v>
      </c>
    </row>
    <row r="1870" spans="9:22" x14ac:dyDescent="0.45">
      <c r="I1870" t="s">
        <v>350</v>
      </c>
      <c r="J1870" t="s">
        <v>165</v>
      </c>
      <c r="K1870">
        <v>0</v>
      </c>
      <c r="L1870" t="s">
        <v>156</v>
      </c>
      <c r="N1870" t="s">
        <v>558</v>
      </c>
      <c r="O1870" t="s">
        <v>165</v>
      </c>
      <c r="P1870">
        <v>6.3479968682372392E-2</v>
      </c>
      <c r="Q1870" t="s">
        <v>156</v>
      </c>
      <c r="S1870" t="s">
        <v>771</v>
      </c>
      <c r="T1870" t="s">
        <v>165</v>
      </c>
      <c r="U1870">
        <v>5.5319000006909196E-2</v>
      </c>
      <c r="V1870" t="s">
        <v>156</v>
      </c>
    </row>
    <row r="1871" spans="9:22" x14ac:dyDescent="0.45">
      <c r="I1871" t="s">
        <v>351</v>
      </c>
      <c r="J1871" t="s">
        <v>155</v>
      </c>
      <c r="K1871">
        <v>9.4995650088815053E-2</v>
      </c>
      <c r="L1871" t="s">
        <v>156</v>
      </c>
      <c r="N1871" t="s">
        <v>559</v>
      </c>
      <c r="O1871" t="s">
        <v>155</v>
      </c>
      <c r="P1871">
        <v>0.24378874502743339</v>
      </c>
      <c r="Q1871" t="s">
        <v>156</v>
      </c>
      <c r="S1871" t="s">
        <v>772</v>
      </c>
      <c r="T1871" t="s">
        <v>155</v>
      </c>
      <c r="U1871">
        <v>0.25930990662885717</v>
      </c>
      <c r="V1871" t="s">
        <v>156</v>
      </c>
    </row>
    <row r="1872" spans="9:22" x14ac:dyDescent="0.45">
      <c r="I1872" t="s">
        <v>351</v>
      </c>
      <c r="J1872" t="s">
        <v>157</v>
      </c>
      <c r="K1872">
        <v>7.4011042062314722E-2</v>
      </c>
      <c r="L1872" t="s">
        <v>156</v>
      </c>
      <c r="N1872" t="s">
        <v>559</v>
      </c>
      <c r="O1872" t="s">
        <v>157</v>
      </c>
      <c r="P1872">
        <v>3.2845491898863301E-2</v>
      </c>
      <c r="Q1872" t="s">
        <v>156</v>
      </c>
      <c r="S1872" t="s">
        <v>772</v>
      </c>
      <c r="T1872" t="s">
        <v>157</v>
      </c>
      <c r="U1872">
        <v>3.0674598735750225E-2</v>
      </c>
      <c r="V1872" t="s">
        <v>156</v>
      </c>
    </row>
    <row r="1873" spans="9:22" x14ac:dyDescent="0.45">
      <c r="I1873" t="s">
        <v>351</v>
      </c>
      <c r="J1873" t="s">
        <v>158</v>
      </c>
      <c r="K1873">
        <v>0.61485115660671219</v>
      </c>
      <c r="L1873" t="s">
        <v>156</v>
      </c>
      <c r="N1873" t="s">
        <v>559</v>
      </c>
      <c r="O1873" t="s">
        <v>158</v>
      </c>
      <c r="P1873">
        <v>0.22954129727817973</v>
      </c>
      <c r="Q1873" t="s">
        <v>156</v>
      </c>
      <c r="S1873" t="s">
        <v>772</v>
      </c>
      <c r="T1873" t="s">
        <v>158</v>
      </c>
      <c r="U1873">
        <v>0.23546520480826724</v>
      </c>
      <c r="V1873" t="s">
        <v>156</v>
      </c>
    </row>
    <row r="1874" spans="9:22" x14ac:dyDescent="0.45">
      <c r="I1874" t="s">
        <v>351</v>
      </c>
      <c r="J1874" t="s">
        <v>159</v>
      </c>
      <c r="K1874">
        <v>6.1664646060373793E-2</v>
      </c>
      <c r="L1874" t="s">
        <v>156</v>
      </c>
      <c r="N1874" t="s">
        <v>559</v>
      </c>
      <c r="O1874" t="s">
        <v>159</v>
      </c>
      <c r="P1874">
        <v>3.6906806784631908E-2</v>
      </c>
      <c r="Q1874" t="s">
        <v>156</v>
      </c>
      <c r="S1874" t="s">
        <v>772</v>
      </c>
      <c r="T1874" t="s">
        <v>159</v>
      </c>
      <c r="U1874">
        <v>3.7224102258452303E-2</v>
      </c>
      <c r="V1874" t="s">
        <v>156</v>
      </c>
    </row>
    <row r="1875" spans="9:22" x14ac:dyDescent="0.45">
      <c r="I1875" t="s">
        <v>351</v>
      </c>
      <c r="J1875" t="s">
        <v>160</v>
      </c>
      <c r="K1875">
        <v>6.5290259867131231E-2</v>
      </c>
      <c r="L1875" t="s">
        <v>156</v>
      </c>
      <c r="N1875" t="s">
        <v>559</v>
      </c>
      <c r="O1875" t="s">
        <v>160</v>
      </c>
      <c r="P1875">
        <v>0.22104497854227673</v>
      </c>
      <c r="Q1875" t="s">
        <v>156</v>
      </c>
      <c r="S1875" t="s">
        <v>772</v>
      </c>
      <c r="T1875" t="s">
        <v>160</v>
      </c>
      <c r="U1875">
        <v>0.24821980312799846</v>
      </c>
      <c r="V1875" t="s">
        <v>156</v>
      </c>
    </row>
    <row r="1876" spans="9:22" x14ac:dyDescent="0.45">
      <c r="I1876" t="s">
        <v>351</v>
      </c>
      <c r="J1876" t="s">
        <v>161</v>
      </c>
      <c r="K1876">
        <v>9.7088082772784875E-4</v>
      </c>
      <c r="L1876" t="s">
        <v>156</v>
      </c>
      <c r="N1876" t="s">
        <v>559</v>
      </c>
      <c r="O1876" t="s">
        <v>161</v>
      </c>
      <c r="P1876">
        <v>8.0536221423320536E-2</v>
      </c>
      <c r="Q1876" t="s">
        <v>156</v>
      </c>
      <c r="S1876" t="s">
        <v>772</v>
      </c>
      <c r="T1876" t="s">
        <v>161</v>
      </c>
      <c r="U1876">
        <v>6.4368852826077211E-2</v>
      </c>
      <c r="V1876" t="s">
        <v>156</v>
      </c>
    </row>
    <row r="1877" spans="9:22" x14ac:dyDescent="0.45">
      <c r="I1877" t="s">
        <v>351</v>
      </c>
      <c r="J1877" t="s">
        <v>162</v>
      </c>
      <c r="K1877">
        <v>6.8537019238966192E-3</v>
      </c>
      <c r="L1877" t="s">
        <v>156</v>
      </c>
      <c r="N1877" t="s">
        <v>559</v>
      </c>
      <c r="O1877" t="s">
        <v>162</v>
      </c>
      <c r="P1877">
        <v>9.3507143812515455E-3</v>
      </c>
      <c r="Q1877" t="s">
        <v>156</v>
      </c>
      <c r="S1877" t="s">
        <v>772</v>
      </c>
      <c r="T1877" t="s">
        <v>162</v>
      </c>
      <c r="U1877">
        <v>8.1624107218065088E-3</v>
      </c>
      <c r="V1877" t="s">
        <v>156</v>
      </c>
    </row>
    <row r="1878" spans="9:22" x14ac:dyDescent="0.45">
      <c r="I1878" t="s">
        <v>351</v>
      </c>
      <c r="J1878" t="s">
        <v>163</v>
      </c>
      <c r="K1878">
        <v>7.9221723414281311E-2</v>
      </c>
      <c r="L1878" t="s">
        <v>156</v>
      </c>
      <c r="N1878" t="s">
        <v>559</v>
      </c>
      <c r="O1878" t="s">
        <v>163</v>
      </c>
      <c r="P1878">
        <v>6.481608757476677E-2</v>
      </c>
      <c r="Q1878" t="s">
        <v>156</v>
      </c>
      <c r="S1878" t="s">
        <v>772</v>
      </c>
      <c r="T1878" t="s">
        <v>163</v>
      </c>
      <c r="U1878">
        <v>5.5277583499607895E-2</v>
      </c>
      <c r="V1878" t="s">
        <v>156</v>
      </c>
    </row>
    <row r="1879" spans="9:22" x14ac:dyDescent="0.45">
      <c r="I1879" t="s">
        <v>351</v>
      </c>
      <c r="J1879" t="s">
        <v>164</v>
      </c>
      <c r="K1879">
        <v>2.1409391485801739E-3</v>
      </c>
      <c r="L1879" t="s">
        <v>156</v>
      </c>
      <c r="N1879" t="s">
        <v>559</v>
      </c>
      <c r="O1879" t="s">
        <v>164</v>
      </c>
      <c r="P1879">
        <v>1.0162992752964806E-2</v>
      </c>
      <c r="Q1879" t="s">
        <v>156</v>
      </c>
      <c r="S1879" t="s">
        <v>772</v>
      </c>
      <c r="T1879" t="s">
        <v>164</v>
      </c>
      <c r="U1879">
        <v>7.8550474545725467E-3</v>
      </c>
      <c r="V1879" t="s">
        <v>156</v>
      </c>
    </row>
    <row r="1880" spans="9:22" x14ac:dyDescent="0.45">
      <c r="I1880" t="s">
        <v>351</v>
      </c>
      <c r="J1880" t="s">
        <v>165</v>
      </c>
      <c r="K1880">
        <v>0</v>
      </c>
      <c r="L1880" t="s">
        <v>156</v>
      </c>
      <c r="N1880" t="s">
        <v>559</v>
      </c>
      <c r="O1880" t="s">
        <v>165</v>
      </c>
      <c r="P1880">
        <v>7.1006664336171768E-2</v>
      </c>
      <c r="Q1880" t="s">
        <v>156</v>
      </c>
      <c r="S1880" t="s">
        <v>772</v>
      </c>
      <c r="T1880" t="s">
        <v>165</v>
      </c>
      <c r="U1880">
        <v>5.3442489938439142E-2</v>
      </c>
      <c r="V1880" t="s">
        <v>156</v>
      </c>
    </row>
    <row r="1881" spans="9:22" x14ac:dyDescent="0.45">
      <c r="I1881" t="s">
        <v>352</v>
      </c>
      <c r="J1881" t="s">
        <v>155</v>
      </c>
      <c r="K1881">
        <v>7.5836957053270065E-2</v>
      </c>
      <c r="L1881" t="s">
        <v>156</v>
      </c>
      <c r="N1881" t="s">
        <v>560</v>
      </c>
      <c r="O1881" t="s">
        <v>155</v>
      </c>
      <c r="P1881">
        <v>0.23281398027396075</v>
      </c>
      <c r="Q1881" t="s">
        <v>156</v>
      </c>
      <c r="S1881" t="s">
        <v>773</v>
      </c>
      <c r="T1881" t="s">
        <v>155</v>
      </c>
      <c r="U1881">
        <v>0.22703127453396937</v>
      </c>
      <c r="V1881" t="s">
        <v>156</v>
      </c>
    </row>
    <row r="1882" spans="9:22" x14ac:dyDescent="0.45">
      <c r="I1882" t="s">
        <v>352</v>
      </c>
      <c r="J1882" t="s">
        <v>157</v>
      </c>
      <c r="K1882">
        <v>6.7342653148033366E-2</v>
      </c>
      <c r="L1882" t="s">
        <v>156</v>
      </c>
      <c r="N1882" t="s">
        <v>560</v>
      </c>
      <c r="O1882" t="s">
        <v>157</v>
      </c>
      <c r="P1882">
        <v>3.2343030118018139E-2</v>
      </c>
      <c r="Q1882" t="s">
        <v>156</v>
      </c>
      <c r="S1882" t="s">
        <v>773</v>
      </c>
      <c r="T1882" t="s">
        <v>157</v>
      </c>
      <c r="U1882">
        <v>2.9944484658723524E-2</v>
      </c>
      <c r="V1882" t="s">
        <v>156</v>
      </c>
    </row>
    <row r="1883" spans="9:22" x14ac:dyDescent="0.45">
      <c r="I1883" t="s">
        <v>352</v>
      </c>
      <c r="J1883" t="s">
        <v>158</v>
      </c>
      <c r="K1883">
        <v>0.61396931659119436</v>
      </c>
      <c r="L1883" t="s">
        <v>156</v>
      </c>
      <c r="N1883" t="s">
        <v>560</v>
      </c>
      <c r="O1883" t="s">
        <v>158</v>
      </c>
      <c r="P1883">
        <v>0.230494766933976</v>
      </c>
      <c r="Q1883" t="s">
        <v>156</v>
      </c>
      <c r="S1883" t="s">
        <v>773</v>
      </c>
      <c r="T1883" t="s">
        <v>158</v>
      </c>
      <c r="U1883">
        <v>0.2366007021870144</v>
      </c>
      <c r="V1883" t="s">
        <v>156</v>
      </c>
    </row>
    <row r="1884" spans="9:22" x14ac:dyDescent="0.45">
      <c r="I1884" t="s">
        <v>352</v>
      </c>
      <c r="J1884" t="s">
        <v>159</v>
      </c>
      <c r="K1884">
        <v>6.5235935638037659E-2</v>
      </c>
      <c r="L1884" t="s">
        <v>156</v>
      </c>
      <c r="N1884" t="s">
        <v>560</v>
      </c>
      <c r="O1884" t="s">
        <v>159</v>
      </c>
      <c r="P1884">
        <v>3.3392012587827695E-2</v>
      </c>
      <c r="Q1884" t="s">
        <v>156</v>
      </c>
      <c r="S1884" t="s">
        <v>773</v>
      </c>
      <c r="T1884" t="s">
        <v>159</v>
      </c>
      <c r="U1884">
        <v>3.5591927300177822E-2</v>
      </c>
      <c r="V1884" t="s">
        <v>156</v>
      </c>
    </row>
    <row r="1885" spans="9:22" x14ac:dyDescent="0.45">
      <c r="I1885" t="s">
        <v>352</v>
      </c>
      <c r="J1885" t="s">
        <v>160</v>
      </c>
      <c r="K1885">
        <v>7.4844265335103785E-2</v>
      </c>
      <c r="L1885" t="s">
        <v>156</v>
      </c>
      <c r="N1885" t="s">
        <v>560</v>
      </c>
      <c r="O1885" t="s">
        <v>160</v>
      </c>
      <c r="P1885">
        <v>0.19535979920055294</v>
      </c>
      <c r="Q1885" t="s">
        <v>156</v>
      </c>
      <c r="S1885" t="s">
        <v>773</v>
      </c>
      <c r="T1885" t="s">
        <v>160</v>
      </c>
      <c r="U1885">
        <v>0.21548349669289235</v>
      </c>
      <c r="V1885" t="s">
        <v>156</v>
      </c>
    </row>
    <row r="1886" spans="9:22" x14ac:dyDescent="0.45">
      <c r="I1886" t="s">
        <v>352</v>
      </c>
      <c r="J1886" t="s">
        <v>161</v>
      </c>
      <c r="K1886">
        <v>6.3700011202280692E-4</v>
      </c>
      <c r="L1886" t="s">
        <v>156</v>
      </c>
      <c r="N1886" t="s">
        <v>560</v>
      </c>
      <c r="O1886" t="s">
        <v>161</v>
      </c>
      <c r="P1886">
        <v>9.4530528807011113E-2</v>
      </c>
      <c r="Q1886" t="s">
        <v>156</v>
      </c>
      <c r="S1886" t="s">
        <v>773</v>
      </c>
      <c r="T1886" t="s">
        <v>161</v>
      </c>
      <c r="U1886">
        <v>8.4942442878717508E-2</v>
      </c>
      <c r="V1886" t="s">
        <v>156</v>
      </c>
    </row>
    <row r="1887" spans="9:22" x14ac:dyDescent="0.45">
      <c r="I1887" t="s">
        <v>352</v>
      </c>
      <c r="J1887" t="s">
        <v>162</v>
      </c>
      <c r="K1887">
        <v>7.637390163677895E-3</v>
      </c>
      <c r="L1887" t="s">
        <v>156</v>
      </c>
      <c r="N1887" t="s">
        <v>560</v>
      </c>
      <c r="O1887" t="s">
        <v>162</v>
      </c>
      <c r="P1887">
        <v>1.0788569384645024E-2</v>
      </c>
      <c r="Q1887" t="s">
        <v>156</v>
      </c>
      <c r="S1887" t="s">
        <v>773</v>
      </c>
      <c r="T1887" t="s">
        <v>162</v>
      </c>
      <c r="U1887">
        <v>1.0157820482554434E-2</v>
      </c>
      <c r="V1887" t="s">
        <v>156</v>
      </c>
    </row>
    <row r="1888" spans="9:22" x14ac:dyDescent="0.45">
      <c r="I1888" t="s">
        <v>352</v>
      </c>
      <c r="J1888" t="s">
        <v>163</v>
      </c>
      <c r="K1888">
        <v>8.7212328287384247E-2</v>
      </c>
      <c r="L1888" t="s">
        <v>156</v>
      </c>
      <c r="N1888" t="s">
        <v>560</v>
      </c>
      <c r="O1888" t="s">
        <v>163</v>
      </c>
      <c r="P1888">
        <v>7.6437151840705764E-2</v>
      </c>
      <c r="Q1888" t="s">
        <v>156</v>
      </c>
      <c r="S1888" t="s">
        <v>773</v>
      </c>
      <c r="T1888" t="s">
        <v>163</v>
      </c>
      <c r="U1888">
        <v>7.2105762963378534E-2</v>
      </c>
      <c r="V1888" t="s">
        <v>156</v>
      </c>
    </row>
    <row r="1889" spans="9:22" x14ac:dyDescent="0.45">
      <c r="I1889" t="s">
        <v>352</v>
      </c>
      <c r="J1889" t="s">
        <v>164</v>
      </c>
      <c r="K1889">
        <v>7.284153671106435E-3</v>
      </c>
      <c r="L1889" t="s">
        <v>156</v>
      </c>
      <c r="N1889" t="s">
        <v>560</v>
      </c>
      <c r="O1889" t="s">
        <v>164</v>
      </c>
      <c r="P1889">
        <v>1.2019353796170747E-2</v>
      </c>
      <c r="Q1889" t="s">
        <v>156</v>
      </c>
      <c r="S1889" t="s">
        <v>773</v>
      </c>
      <c r="T1889" t="s">
        <v>164</v>
      </c>
      <c r="U1889">
        <v>1.0847959297679535E-2</v>
      </c>
      <c r="V1889" t="s">
        <v>156</v>
      </c>
    </row>
    <row r="1890" spans="9:22" x14ac:dyDescent="0.45">
      <c r="I1890" t="s">
        <v>352</v>
      </c>
      <c r="J1890" t="s">
        <v>165</v>
      </c>
      <c r="K1890">
        <v>0</v>
      </c>
      <c r="L1890" t="s">
        <v>156</v>
      </c>
      <c r="N1890" t="s">
        <v>560</v>
      </c>
      <c r="O1890" t="s">
        <v>165</v>
      </c>
      <c r="P1890">
        <v>8.1820807056995418E-2</v>
      </c>
      <c r="Q1890" t="s">
        <v>156</v>
      </c>
      <c r="S1890" t="s">
        <v>773</v>
      </c>
      <c r="T1890" t="s">
        <v>165</v>
      </c>
      <c r="U1890">
        <v>7.7294129004749954E-2</v>
      </c>
      <c r="V1890" t="s">
        <v>156</v>
      </c>
    </row>
    <row r="1891" spans="9:22" x14ac:dyDescent="0.45">
      <c r="I1891" t="s">
        <v>353</v>
      </c>
      <c r="J1891" t="s">
        <v>155</v>
      </c>
      <c r="K1891">
        <v>9.6507899110070405E-2</v>
      </c>
      <c r="L1891" t="s">
        <v>156</v>
      </c>
      <c r="N1891" t="s">
        <v>561</v>
      </c>
      <c r="O1891" t="s">
        <v>155</v>
      </c>
      <c r="P1891">
        <v>0.19487720389962068</v>
      </c>
      <c r="Q1891" t="s">
        <v>156</v>
      </c>
      <c r="S1891" t="s">
        <v>774</v>
      </c>
      <c r="T1891" t="s">
        <v>155</v>
      </c>
      <c r="U1891">
        <v>0.24103621604438877</v>
      </c>
      <c r="V1891" t="s">
        <v>156</v>
      </c>
    </row>
    <row r="1892" spans="9:22" x14ac:dyDescent="0.45">
      <c r="I1892" t="s">
        <v>353</v>
      </c>
      <c r="J1892" t="s">
        <v>157</v>
      </c>
      <c r="K1892">
        <v>7.3644920745087786E-2</v>
      </c>
      <c r="L1892" t="s">
        <v>156</v>
      </c>
      <c r="N1892" t="s">
        <v>561</v>
      </c>
      <c r="O1892" t="s">
        <v>157</v>
      </c>
      <c r="P1892">
        <v>2.8126652664853445E-2</v>
      </c>
      <c r="Q1892" t="s">
        <v>156</v>
      </c>
      <c r="S1892" t="s">
        <v>774</v>
      </c>
      <c r="T1892" t="s">
        <v>157</v>
      </c>
      <c r="U1892">
        <v>3.1110699154027633E-2</v>
      </c>
      <c r="V1892" t="s">
        <v>156</v>
      </c>
    </row>
    <row r="1893" spans="9:22" x14ac:dyDescent="0.45">
      <c r="I1893" t="s">
        <v>353</v>
      </c>
      <c r="J1893" t="s">
        <v>158</v>
      </c>
      <c r="K1893">
        <v>0.61540911586680191</v>
      </c>
      <c r="L1893" t="s">
        <v>156</v>
      </c>
      <c r="N1893" t="s">
        <v>561</v>
      </c>
      <c r="O1893" t="s">
        <v>158</v>
      </c>
      <c r="P1893">
        <v>0.25172964189373803</v>
      </c>
      <c r="Q1893" t="s">
        <v>156</v>
      </c>
      <c r="S1893" t="s">
        <v>774</v>
      </c>
      <c r="T1893" t="s">
        <v>158</v>
      </c>
      <c r="U1893">
        <v>0.22715682263342388</v>
      </c>
      <c r="V1893" t="s">
        <v>156</v>
      </c>
    </row>
    <row r="1894" spans="9:22" x14ac:dyDescent="0.45">
      <c r="I1894" t="s">
        <v>353</v>
      </c>
      <c r="J1894" t="s">
        <v>159</v>
      </c>
      <c r="K1894">
        <v>6.1852360327946089E-2</v>
      </c>
      <c r="L1894" t="s">
        <v>156</v>
      </c>
      <c r="N1894" t="s">
        <v>561</v>
      </c>
      <c r="O1894" t="s">
        <v>159</v>
      </c>
      <c r="P1894">
        <v>3.6238744527852217E-2</v>
      </c>
      <c r="Q1894" t="s">
        <v>156</v>
      </c>
      <c r="S1894" t="s">
        <v>774</v>
      </c>
      <c r="T1894" t="s">
        <v>159</v>
      </c>
      <c r="U1894">
        <v>3.4695340378280759E-2</v>
      </c>
      <c r="V1894" t="s">
        <v>156</v>
      </c>
    </row>
    <row r="1895" spans="9:22" x14ac:dyDescent="0.45">
      <c r="I1895" t="s">
        <v>353</v>
      </c>
      <c r="J1895" t="s">
        <v>160</v>
      </c>
      <c r="K1895">
        <v>6.5020026244156787E-2</v>
      </c>
      <c r="L1895" t="s">
        <v>156</v>
      </c>
      <c r="N1895" t="s">
        <v>561</v>
      </c>
      <c r="O1895" t="s">
        <v>160</v>
      </c>
      <c r="P1895">
        <v>0.1776415246375983</v>
      </c>
      <c r="Q1895" t="s">
        <v>156</v>
      </c>
      <c r="S1895" t="s">
        <v>774</v>
      </c>
      <c r="T1895" t="s">
        <v>160</v>
      </c>
      <c r="U1895">
        <v>0.22382193626486971</v>
      </c>
      <c r="V1895" t="s">
        <v>156</v>
      </c>
    </row>
    <row r="1896" spans="9:22" x14ac:dyDescent="0.45">
      <c r="I1896" t="s">
        <v>353</v>
      </c>
      <c r="J1896" t="s">
        <v>161</v>
      </c>
      <c r="K1896">
        <v>1.0900387312689844E-3</v>
      </c>
      <c r="L1896" t="s">
        <v>156</v>
      </c>
      <c r="N1896" t="s">
        <v>561</v>
      </c>
      <c r="O1896" t="s">
        <v>161</v>
      </c>
      <c r="P1896">
        <v>0.1023592946298562</v>
      </c>
      <c r="Q1896" t="s">
        <v>156</v>
      </c>
      <c r="S1896" t="s">
        <v>774</v>
      </c>
      <c r="T1896" t="s">
        <v>161</v>
      </c>
      <c r="U1896">
        <v>8.1068143959876812E-2</v>
      </c>
      <c r="V1896" t="s">
        <v>156</v>
      </c>
    </row>
    <row r="1897" spans="9:22" x14ac:dyDescent="0.45">
      <c r="I1897" t="s">
        <v>353</v>
      </c>
      <c r="J1897" t="s">
        <v>162</v>
      </c>
      <c r="K1897">
        <v>6.6404827967870934E-3</v>
      </c>
      <c r="L1897" t="s">
        <v>156</v>
      </c>
      <c r="N1897" t="s">
        <v>561</v>
      </c>
      <c r="O1897" t="s">
        <v>162</v>
      </c>
      <c r="P1897">
        <v>1.2123038939389321E-2</v>
      </c>
      <c r="Q1897" t="s">
        <v>156</v>
      </c>
      <c r="S1897" t="s">
        <v>774</v>
      </c>
      <c r="T1897" t="s">
        <v>162</v>
      </c>
      <c r="U1897">
        <v>9.5338649848290234E-3</v>
      </c>
      <c r="V1897" t="s">
        <v>156</v>
      </c>
    </row>
    <row r="1898" spans="9:22" x14ac:dyDescent="0.45">
      <c r="I1898" t="s">
        <v>353</v>
      </c>
      <c r="J1898" t="s">
        <v>163</v>
      </c>
      <c r="K1898">
        <v>7.7925565301861927E-2</v>
      </c>
      <c r="L1898" t="s">
        <v>156</v>
      </c>
      <c r="N1898" t="s">
        <v>561</v>
      </c>
      <c r="O1898" t="s">
        <v>163</v>
      </c>
      <c r="P1898">
        <v>9.5680408536881409E-2</v>
      </c>
      <c r="Q1898" t="s">
        <v>156</v>
      </c>
      <c r="S1898" t="s">
        <v>774</v>
      </c>
      <c r="T1898" t="s">
        <v>163</v>
      </c>
      <c r="U1898">
        <v>6.6767371514764778E-2</v>
      </c>
      <c r="V1898" t="s">
        <v>156</v>
      </c>
    </row>
    <row r="1899" spans="9:22" x14ac:dyDescent="0.45">
      <c r="I1899" t="s">
        <v>353</v>
      </c>
      <c r="J1899" t="s">
        <v>164</v>
      </c>
      <c r="K1899">
        <v>1.909590875847396E-3</v>
      </c>
      <c r="L1899" t="s">
        <v>156</v>
      </c>
      <c r="N1899" t="s">
        <v>561</v>
      </c>
      <c r="O1899" t="s">
        <v>164</v>
      </c>
      <c r="P1899">
        <v>1.5184509218621132E-2</v>
      </c>
      <c r="Q1899" t="s">
        <v>156</v>
      </c>
      <c r="S1899" t="s">
        <v>774</v>
      </c>
      <c r="T1899" t="s">
        <v>164</v>
      </c>
      <c r="U1899">
        <v>1.021556026522061E-2</v>
      </c>
      <c r="V1899" t="s">
        <v>156</v>
      </c>
    </row>
    <row r="1900" spans="9:22" x14ac:dyDescent="0.45">
      <c r="I1900" t="s">
        <v>353</v>
      </c>
      <c r="J1900" t="s">
        <v>165</v>
      </c>
      <c r="K1900">
        <v>0</v>
      </c>
      <c r="L1900" t="s">
        <v>156</v>
      </c>
      <c r="N1900" t="s">
        <v>561</v>
      </c>
      <c r="O1900" t="s">
        <v>165</v>
      </c>
      <c r="P1900">
        <v>8.6038981051465069E-2</v>
      </c>
      <c r="Q1900" t="s">
        <v>156</v>
      </c>
      <c r="S1900" t="s">
        <v>774</v>
      </c>
      <c r="T1900" t="s">
        <v>165</v>
      </c>
      <c r="U1900">
        <v>7.4594044800173107E-2</v>
      </c>
      <c r="V1900" t="s">
        <v>156</v>
      </c>
    </row>
    <row r="1901" spans="9:22" x14ac:dyDescent="0.45">
      <c r="I1901" t="s">
        <v>354</v>
      </c>
      <c r="J1901" t="s">
        <v>155</v>
      </c>
      <c r="K1901">
        <v>9.7058902201082764E-2</v>
      </c>
      <c r="L1901" t="s">
        <v>156</v>
      </c>
      <c r="N1901" t="s">
        <v>562</v>
      </c>
      <c r="O1901" t="s">
        <v>155</v>
      </c>
      <c r="P1901">
        <v>0.16178779243850963</v>
      </c>
      <c r="Q1901" t="s">
        <v>156</v>
      </c>
      <c r="S1901" t="s">
        <v>775</v>
      </c>
      <c r="T1901" t="s">
        <v>155</v>
      </c>
      <c r="U1901">
        <v>0.25543934338420293</v>
      </c>
      <c r="V1901" t="s">
        <v>156</v>
      </c>
    </row>
    <row r="1902" spans="9:22" x14ac:dyDescent="0.45">
      <c r="I1902" t="s">
        <v>354</v>
      </c>
      <c r="J1902" t="s">
        <v>157</v>
      </c>
      <c r="K1902">
        <v>7.4692569039587389E-2</v>
      </c>
      <c r="L1902" t="s">
        <v>156</v>
      </c>
      <c r="N1902" t="s">
        <v>562</v>
      </c>
      <c r="O1902" t="s">
        <v>157</v>
      </c>
      <c r="P1902">
        <v>2.2271148947496811E-2</v>
      </c>
      <c r="Q1902" t="s">
        <v>156</v>
      </c>
      <c r="S1902" t="s">
        <v>775</v>
      </c>
      <c r="T1902" t="s">
        <v>157</v>
      </c>
      <c r="U1902">
        <v>3.1421503882684387E-2</v>
      </c>
      <c r="V1902" t="s">
        <v>156</v>
      </c>
    </row>
    <row r="1903" spans="9:22" x14ac:dyDescent="0.45">
      <c r="I1903" t="s">
        <v>354</v>
      </c>
      <c r="J1903" t="s">
        <v>158</v>
      </c>
      <c r="K1903">
        <v>0.61781636786875882</v>
      </c>
      <c r="L1903" t="s">
        <v>156</v>
      </c>
      <c r="N1903" t="s">
        <v>562</v>
      </c>
      <c r="O1903" t="s">
        <v>158</v>
      </c>
      <c r="P1903">
        <v>0.24941362911944975</v>
      </c>
      <c r="Q1903" t="s">
        <v>156</v>
      </c>
      <c r="S1903" t="s">
        <v>775</v>
      </c>
      <c r="T1903" t="s">
        <v>158</v>
      </c>
      <c r="U1903">
        <v>0.21328528491359877</v>
      </c>
      <c r="V1903" t="s">
        <v>156</v>
      </c>
    </row>
    <row r="1904" spans="9:22" x14ac:dyDescent="0.45">
      <c r="I1904" t="s">
        <v>354</v>
      </c>
      <c r="J1904" t="s">
        <v>159</v>
      </c>
      <c r="K1904">
        <v>6.0041839769784923E-2</v>
      </c>
      <c r="L1904" t="s">
        <v>156</v>
      </c>
      <c r="N1904" t="s">
        <v>562</v>
      </c>
      <c r="O1904" t="s">
        <v>159</v>
      </c>
      <c r="P1904">
        <v>3.3773734116257788E-2</v>
      </c>
      <c r="Q1904" t="s">
        <v>156</v>
      </c>
      <c r="S1904" t="s">
        <v>775</v>
      </c>
      <c r="T1904" t="s">
        <v>159</v>
      </c>
      <c r="U1904">
        <v>3.4118460526782309E-2</v>
      </c>
      <c r="V1904" t="s">
        <v>156</v>
      </c>
    </row>
    <row r="1905" spans="9:22" x14ac:dyDescent="0.45">
      <c r="I1905" t="s">
        <v>354</v>
      </c>
      <c r="J1905" t="s">
        <v>160</v>
      </c>
      <c r="K1905">
        <v>6.1498587774878662E-2</v>
      </c>
      <c r="L1905" t="s">
        <v>156</v>
      </c>
      <c r="N1905" t="s">
        <v>562</v>
      </c>
      <c r="O1905" t="s">
        <v>160</v>
      </c>
      <c r="P1905">
        <v>0.16591323039971406</v>
      </c>
      <c r="Q1905" t="s">
        <v>156</v>
      </c>
      <c r="S1905" t="s">
        <v>775</v>
      </c>
      <c r="T1905" t="s">
        <v>160</v>
      </c>
      <c r="U1905">
        <v>0.23088092065427163</v>
      </c>
      <c r="V1905" t="s">
        <v>156</v>
      </c>
    </row>
    <row r="1906" spans="9:22" x14ac:dyDescent="0.45">
      <c r="I1906" t="s">
        <v>354</v>
      </c>
      <c r="J1906" t="s">
        <v>161</v>
      </c>
      <c r="K1906">
        <v>1.2247300533237751E-3</v>
      </c>
      <c r="L1906" t="s">
        <v>156</v>
      </c>
      <c r="N1906" t="s">
        <v>562</v>
      </c>
      <c r="O1906" t="s">
        <v>161</v>
      </c>
      <c r="P1906">
        <v>0.11487539019308089</v>
      </c>
      <c r="Q1906" t="s">
        <v>156</v>
      </c>
      <c r="S1906" t="s">
        <v>775</v>
      </c>
      <c r="T1906" t="s">
        <v>161</v>
      </c>
      <c r="U1906">
        <v>8.0194920065156147E-2</v>
      </c>
      <c r="V1906" t="s">
        <v>156</v>
      </c>
    </row>
    <row r="1907" spans="9:22" x14ac:dyDescent="0.45">
      <c r="I1907" t="s">
        <v>354</v>
      </c>
      <c r="J1907" t="s">
        <v>162</v>
      </c>
      <c r="K1907">
        <v>6.8803956633142777E-3</v>
      </c>
      <c r="L1907" t="s">
        <v>156</v>
      </c>
      <c r="N1907" t="s">
        <v>562</v>
      </c>
      <c r="O1907" t="s">
        <v>162</v>
      </c>
      <c r="P1907">
        <v>1.5555392692279058E-2</v>
      </c>
      <c r="Q1907" t="s">
        <v>156</v>
      </c>
      <c r="S1907" t="s">
        <v>775</v>
      </c>
      <c r="T1907" t="s">
        <v>162</v>
      </c>
      <c r="U1907">
        <v>9.5430517824020532E-3</v>
      </c>
      <c r="V1907" t="s">
        <v>156</v>
      </c>
    </row>
    <row r="1908" spans="9:22" x14ac:dyDescent="0.45">
      <c r="I1908" t="s">
        <v>354</v>
      </c>
      <c r="J1908" t="s">
        <v>163</v>
      </c>
      <c r="K1908">
        <v>7.9136020718304723E-2</v>
      </c>
      <c r="L1908" t="s">
        <v>156</v>
      </c>
      <c r="N1908" t="s">
        <v>562</v>
      </c>
      <c r="O1908" t="s">
        <v>163</v>
      </c>
      <c r="P1908">
        <v>0.11379054019575562</v>
      </c>
      <c r="Q1908" t="s">
        <v>156</v>
      </c>
      <c r="S1908" t="s">
        <v>775</v>
      </c>
      <c r="T1908" t="s">
        <v>163</v>
      </c>
      <c r="U1908">
        <v>6.5364505038894127E-2</v>
      </c>
      <c r="V1908" t="s">
        <v>156</v>
      </c>
    </row>
    <row r="1909" spans="9:22" x14ac:dyDescent="0.45">
      <c r="I1909" t="s">
        <v>354</v>
      </c>
      <c r="J1909" t="s">
        <v>164</v>
      </c>
      <c r="K1909">
        <v>1.6505869107980122E-3</v>
      </c>
      <c r="L1909" t="s">
        <v>156</v>
      </c>
      <c r="N1909" t="s">
        <v>562</v>
      </c>
      <c r="O1909" t="s">
        <v>164</v>
      </c>
      <c r="P1909">
        <v>1.6563005094901901E-2</v>
      </c>
      <c r="Q1909" t="s">
        <v>156</v>
      </c>
      <c r="S1909" t="s">
        <v>775</v>
      </c>
      <c r="T1909" t="s">
        <v>164</v>
      </c>
      <c r="U1909">
        <v>9.8431243480721284E-3</v>
      </c>
      <c r="V1909" t="s">
        <v>156</v>
      </c>
    </row>
    <row r="1910" spans="9:22" x14ac:dyDescent="0.45">
      <c r="I1910" t="s">
        <v>354</v>
      </c>
      <c r="J1910" t="s">
        <v>165</v>
      </c>
      <c r="K1910">
        <v>0</v>
      </c>
      <c r="L1910" t="s">
        <v>156</v>
      </c>
      <c r="N1910" t="s">
        <v>562</v>
      </c>
      <c r="O1910" t="s">
        <v>165</v>
      </c>
      <c r="P1910">
        <v>0.10605613680243443</v>
      </c>
      <c r="Q1910" t="s">
        <v>156</v>
      </c>
      <c r="S1910" t="s">
        <v>775</v>
      </c>
      <c r="T1910" t="s">
        <v>165</v>
      </c>
      <c r="U1910">
        <v>6.9908885403788396E-2</v>
      </c>
      <c r="V1910" t="s">
        <v>156</v>
      </c>
    </row>
    <row r="1911" spans="9:22" x14ac:dyDescent="0.45">
      <c r="I1911" t="s">
        <v>355</v>
      </c>
      <c r="J1911" t="s">
        <v>155</v>
      </c>
      <c r="K1911">
        <v>9.6827284564989069E-2</v>
      </c>
      <c r="L1911" t="s">
        <v>156</v>
      </c>
      <c r="N1911" t="s">
        <v>563</v>
      </c>
      <c r="O1911" t="s">
        <v>155</v>
      </c>
      <c r="P1911">
        <v>0.2345007078140581</v>
      </c>
      <c r="Q1911" t="s">
        <v>156</v>
      </c>
      <c r="S1911" t="s">
        <v>776</v>
      </c>
      <c r="T1911" t="s">
        <v>155</v>
      </c>
      <c r="U1911">
        <v>0.25626749751761407</v>
      </c>
      <c r="V1911" t="s">
        <v>156</v>
      </c>
    </row>
    <row r="1912" spans="9:22" x14ac:dyDescent="0.45">
      <c r="I1912" t="s">
        <v>355</v>
      </c>
      <c r="J1912" t="s">
        <v>157</v>
      </c>
      <c r="K1912">
        <v>7.7769104600030725E-2</v>
      </c>
      <c r="L1912" t="s">
        <v>156</v>
      </c>
      <c r="N1912" t="s">
        <v>563</v>
      </c>
      <c r="O1912" t="s">
        <v>157</v>
      </c>
      <c r="P1912">
        <v>1.5527264508902886E-2</v>
      </c>
      <c r="Q1912" t="s">
        <v>156</v>
      </c>
      <c r="S1912" t="s">
        <v>776</v>
      </c>
      <c r="T1912" t="s">
        <v>157</v>
      </c>
      <c r="U1912">
        <v>3.0581261674041425E-2</v>
      </c>
      <c r="V1912" t="s">
        <v>156</v>
      </c>
    </row>
    <row r="1913" spans="9:22" x14ac:dyDescent="0.45">
      <c r="I1913" t="s">
        <v>355</v>
      </c>
      <c r="J1913" t="s">
        <v>158</v>
      </c>
      <c r="K1913">
        <v>0.61960950144877869</v>
      </c>
      <c r="L1913" t="s">
        <v>156</v>
      </c>
      <c r="N1913" t="s">
        <v>563</v>
      </c>
      <c r="O1913" t="s">
        <v>158</v>
      </c>
      <c r="P1913">
        <v>0.20591500022476214</v>
      </c>
      <c r="Q1913" t="s">
        <v>156</v>
      </c>
      <c r="S1913" t="s">
        <v>776</v>
      </c>
      <c r="T1913" t="s">
        <v>158</v>
      </c>
      <c r="U1913">
        <v>0.21590271092759922</v>
      </c>
      <c r="V1913" t="s">
        <v>156</v>
      </c>
    </row>
    <row r="1914" spans="9:22" x14ac:dyDescent="0.45">
      <c r="I1914" t="s">
        <v>355</v>
      </c>
      <c r="J1914" t="s">
        <v>159</v>
      </c>
      <c r="K1914">
        <v>5.5974818354035664E-2</v>
      </c>
      <c r="L1914" t="s">
        <v>156</v>
      </c>
      <c r="N1914" t="s">
        <v>563</v>
      </c>
      <c r="O1914" t="s">
        <v>159</v>
      </c>
      <c r="P1914">
        <v>3.4803081831988769E-2</v>
      </c>
      <c r="Q1914" t="s">
        <v>156</v>
      </c>
      <c r="S1914" t="s">
        <v>776</v>
      </c>
      <c r="T1914" t="s">
        <v>159</v>
      </c>
      <c r="U1914">
        <v>3.2969798471925715E-2</v>
      </c>
      <c r="V1914" t="s">
        <v>156</v>
      </c>
    </row>
    <row r="1915" spans="9:22" x14ac:dyDescent="0.45">
      <c r="I1915" t="s">
        <v>355</v>
      </c>
      <c r="J1915" t="s">
        <v>160</v>
      </c>
      <c r="K1915">
        <v>5.5262121100504109E-2</v>
      </c>
      <c r="L1915" t="s">
        <v>156</v>
      </c>
      <c r="N1915" t="s">
        <v>563</v>
      </c>
      <c r="O1915" t="s">
        <v>160</v>
      </c>
      <c r="P1915">
        <v>0.2568746014989674</v>
      </c>
      <c r="Q1915" t="s">
        <v>156</v>
      </c>
      <c r="S1915" t="s">
        <v>776</v>
      </c>
      <c r="T1915" t="s">
        <v>160</v>
      </c>
      <c r="U1915">
        <v>0.22836014600309981</v>
      </c>
      <c r="V1915" t="s">
        <v>156</v>
      </c>
    </row>
    <row r="1916" spans="9:22" x14ac:dyDescent="0.45">
      <c r="I1916" t="s">
        <v>355</v>
      </c>
      <c r="J1916" t="s">
        <v>161</v>
      </c>
      <c r="K1916">
        <v>1.2906524357064724E-3</v>
      </c>
      <c r="L1916" t="s">
        <v>156</v>
      </c>
      <c r="N1916" t="s">
        <v>563</v>
      </c>
      <c r="O1916" t="s">
        <v>161</v>
      </c>
      <c r="P1916">
        <v>9.2744523180278315E-2</v>
      </c>
      <c r="Q1916" t="s">
        <v>156</v>
      </c>
      <c r="S1916" t="s">
        <v>776</v>
      </c>
      <c r="T1916" t="s">
        <v>161</v>
      </c>
      <c r="U1916">
        <v>8.0488470502844287E-2</v>
      </c>
      <c r="V1916" t="s">
        <v>156</v>
      </c>
    </row>
    <row r="1917" spans="9:22" x14ac:dyDescent="0.45">
      <c r="I1917" t="s">
        <v>355</v>
      </c>
      <c r="J1917" t="s">
        <v>162</v>
      </c>
      <c r="K1917">
        <v>7.8100778792663493E-3</v>
      </c>
      <c r="L1917" t="s">
        <v>156</v>
      </c>
      <c r="N1917" t="s">
        <v>563</v>
      </c>
      <c r="O1917" t="s">
        <v>162</v>
      </c>
      <c r="P1917">
        <v>1.0613790983711477E-2</v>
      </c>
      <c r="Q1917" t="s">
        <v>156</v>
      </c>
      <c r="S1917" t="s">
        <v>776</v>
      </c>
      <c r="T1917" t="s">
        <v>162</v>
      </c>
      <c r="U1917">
        <v>9.9023573425552885E-3</v>
      </c>
      <c r="V1917" t="s">
        <v>156</v>
      </c>
    </row>
    <row r="1918" spans="9:22" x14ac:dyDescent="0.45">
      <c r="I1918" t="s">
        <v>355</v>
      </c>
      <c r="J1918" t="s">
        <v>163</v>
      </c>
      <c r="K1918">
        <v>8.3931961596848556E-2</v>
      </c>
      <c r="L1918" t="s">
        <v>156</v>
      </c>
      <c r="N1918" t="s">
        <v>563</v>
      </c>
      <c r="O1918" t="s">
        <v>163</v>
      </c>
      <c r="P1918">
        <v>6.3423830187219934E-2</v>
      </c>
      <c r="Q1918" t="s">
        <v>156</v>
      </c>
      <c r="S1918" t="s">
        <v>776</v>
      </c>
      <c r="T1918" t="s">
        <v>163</v>
      </c>
      <c r="U1918">
        <v>6.8166040036226255E-2</v>
      </c>
      <c r="V1918" t="s">
        <v>156</v>
      </c>
    </row>
    <row r="1919" spans="9:22" x14ac:dyDescent="0.45">
      <c r="I1919" t="s">
        <v>355</v>
      </c>
      <c r="J1919" t="s">
        <v>164</v>
      </c>
      <c r="K1919">
        <v>1.5244780196744742E-3</v>
      </c>
      <c r="L1919" t="s">
        <v>156</v>
      </c>
      <c r="N1919" t="s">
        <v>563</v>
      </c>
      <c r="O1919" t="s">
        <v>164</v>
      </c>
      <c r="P1919">
        <v>8.9313690964219327E-3</v>
      </c>
      <c r="Q1919" t="s">
        <v>156</v>
      </c>
      <c r="S1919" t="s">
        <v>776</v>
      </c>
      <c r="T1919" t="s">
        <v>164</v>
      </c>
      <c r="U1919">
        <v>9.7045529480676799E-3</v>
      </c>
      <c r="V1919" t="s">
        <v>156</v>
      </c>
    </row>
    <row r="1920" spans="9:22" x14ac:dyDescent="0.45">
      <c r="I1920" t="s">
        <v>355</v>
      </c>
      <c r="J1920" t="s">
        <v>165</v>
      </c>
      <c r="K1920">
        <v>0</v>
      </c>
      <c r="L1920" t="s">
        <v>156</v>
      </c>
      <c r="N1920" t="s">
        <v>563</v>
      </c>
      <c r="O1920" t="s">
        <v>165</v>
      </c>
      <c r="P1920">
        <v>7.6665830673564375E-2</v>
      </c>
      <c r="Q1920" t="s">
        <v>156</v>
      </c>
      <c r="S1920" t="s">
        <v>776</v>
      </c>
      <c r="T1920" t="s">
        <v>165</v>
      </c>
      <c r="U1920">
        <v>6.7657164575888856E-2</v>
      </c>
      <c r="V1920" t="s">
        <v>156</v>
      </c>
    </row>
    <row r="1921" spans="9:22" x14ac:dyDescent="0.45">
      <c r="I1921" t="s">
        <v>356</v>
      </c>
      <c r="J1921" t="s">
        <v>155</v>
      </c>
      <c r="K1921">
        <v>8.8862028732951848E-2</v>
      </c>
      <c r="L1921" t="s">
        <v>156</v>
      </c>
      <c r="N1921" t="s">
        <v>564</v>
      </c>
      <c r="O1921" t="s">
        <v>155</v>
      </c>
      <c r="P1921">
        <v>0.33232343342627346</v>
      </c>
      <c r="Q1921" t="s">
        <v>156</v>
      </c>
      <c r="S1921" t="s">
        <v>777</v>
      </c>
      <c r="T1921" t="s">
        <v>155</v>
      </c>
      <c r="U1921">
        <v>0.23973063126270105</v>
      </c>
      <c r="V1921" t="s">
        <v>156</v>
      </c>
    </row>
    <row r="1922" spans="9:22" x14ac:dyDescent="0.45">
      <c r="I1922" t="s">
        <v>356</v>
      </c>
      <c r="J1922" t="s">
        <v>157</v>
      </c>
      <c r="K1922">
        <v>7.674189304926135E-2</v>
      </c>
      <c r="L1922" t="s">
        <v>156</v>
      </c>
      <c r="N1922" t="s">
        <v>564</v>
      </c>
      <c r="O1922" t="s">
        <v>157</v>
      </c>
      <c r="P1922">
        <v>2.7500608252314478E-2</v>
      </c>
      <c r="Q1922" t="s">
        <v>156</v>
      </c>
      <c r="S1922" t="s">
        <v>777</v>
      </c>
      <c r="T1922" t="s">
        <v>157</v>
      </c>
      <c r="U1922">
        <v>3.1856642750474312E-2</v>
      </c>
      <c r="V1922" t="s">
        <v>156</v>
      </c>
    </row>
    <row r="1923" spans="9:22" x14ac:dyDescent="0.45">
      <c r="I1923" t="s">
        <v>356</v>
      </c>
      <c r="J1923" t="s">
        <v>158</v>
      </c>
      <c r="K1923">
        <v>0.62849561009056687</v>
      </c>
      <c r="L1923" t="s">
        <v>156</v>
      </c>
      <c r="N1923" t="s">
        <v>564</v>
      </c>
      <c r="O1923" t="s">
        <v>158</v>
      </c>
      <c r="P1923">
        <v>0.11932297617013327</v>
      </c>
      <c r="Q1923" t="s">
        <v>156</v>
      </c>
      <c r="S1923" t="s">
        <v>777</v>
      </c>
      <c r="T1923" t="s">
        <v>158</v>
      </c>
      <c r="U1923">
        <v>0.22043412371035848</v>
      </c>
      <c r="V1923" t="s">
        <v>156</v>
      </c>
    </row>
    <row r="1924" spans="9:22" x14ac:dyDescent="0.45">
      <c r="I1924" t="s">
        <v>356</v>
      </c>
      <c r="J1924" t="s">
        <v>159</v>
      </c>
      <c r="K1924">
        <v>5.5402961604459858E-2</v>
      </c>
      <c r="L1924" t="s">
        <v>156</v>
      </c>
      <c r="N1924" t="s">
        <v>564</v>
      </c>
      <c r="O1924" t="s">
        <v>159</v>
      </c>
      <c r="P1924">
        <v>2.1882548484049261E-2</v>
      </c>
      <c r="Q1924" t="s">
        <v>156</v>
      </c>
      <c r="S1924" t="s">
        <v>777</v>
      </c>
      <c r="T1924" t="s">
        <v>159</v>
      </c>
      <c r="U1924">
        <v>2.9195561200092191E-2</v>
      </c>
      <c r="V1924" t="s">
        <v>156</v>
      </c>
    </row>
    <row r="1925" spans="9:22" x14ac:dyDescent="0.45">
      <c r="I1925" t="s">
        <v>356</v>
      </c>
      <c r="J1925" t="s">
        <v>160</v>
      </c>
      <c r="K1925">
        <v>5.4360487187019489E-2</v>
      </c>
      <c r="L1925" t="s">
        <v>156</v>
      </c>
      <c r="N1925" t="s">
        <v>564</v>
      </c>
      <c r="O1925" t="s">
        <v>160</v>
      </c>
      <c r="P1925">
        <v>0.24005162556651252</v>
      </c>
      <c r="Q1925" t="s">
        <v>156</v>
      </c>
      <c r="S1925" t="s">
        <v>777</v>
      </c>
      <c r="T1925" t="s">
        <v>160</v>
      </c>
      <c r="U1925">
        <v>0.19076523550332411</v>
      </c>
      <c r="V1925" t="s">
        <v>156</v>
      </c>
    </row>
    <row r="1926" spans="9:22" x14ac:dyDescent="0.45">
      <c r="I1926" t="s">
        <v>356</v>
      </c>
      <c r="J1926" t="s">
        <v>161</v>
      </c>
      <c r="K1926">
        <v>1.0569544663922941E-3</v>
      </c>
      <c r="L1926" t="s">
        <v>156</v>
      </c>
      <c r="N1926" t="s">
        <v>564</v>
      </c>
      <c r="O1926" t="s">
        <v>161</v>
      </c>
      <c r="P1926">
        <v>0.10467161034229096</v>
      </c>
      <c r="Q1926" t="s">
        <v>156</v>
      </c>
      <c r="S1926" t="s">
        <v>777</v>
      </c>
      <c r="T1926" t="s">
        <v>161</v>
      </c>
      <c r="U1926">
        <v>0.10414301807531051</v>
      </c>
      <c r="V1926" t="s">
        <v>156</v>
      </c>
    </row>
    <row r="1927" spans="9:22" x14ac:dyDescent="0.45">
      <c r="I1927" t="s">
        <v>356</v>
      </c>
      <c r="J1927" t="s">
        <v>162</v>
      </c>
      <c r="K1927">
        <v>7.7055973523239675E-3</v>
      </c>
      <c r="L1927" t="s">
        <v>156</v>
      </c>
      <c r="N1927" t="s">
        <v>564</v>
      </c>
      <c r="O1927" t="s">
        <v>162</v>
      </c>
      <c r="P1927">
        <v>9.8922723742739718E-3</v>
      </c>
      <c r="Q1927" t="s">
        <v>156</v>
      </c>
      <c r="S1927" t="s">
        <v>777</v>
      </c>
      <c r="T1927" t="s">
        <v>162</v>
      </c>
      <c r="U1927">
        <v>1.1966472338329039E-2</v>
      </c>
      <c r="V1927" t="s">
        <v>156</v>
      </c>
    </row>
    <row r="1928" spans="9:22" x14ac:dyDescent="0.45">
      <c r="I1928" t="s">
        <v>356</v>
      </c>
      <c r="J1928" t="s">
        <v>163</v>
      </c>
      <c r="K1928">
        <v>8.604745287697374E-2</v>
      </c>
      <c r="L1928" t="s">
        <v>156</v>
      </c>
      <c r="N1928" t="s">
        <v>564</v>
      </c>
      <c r="O1928" t="s">
        <v>163</v>
      </c>
      <c r="P1928">
        <v>4.3129039835541394E-2</v>
      </c>
      <c r="Q1928" t="s">
        <v>156</v>
      </c>
      <c r="S1928" t="s">
        <v>777</v>
      </c>
      <c r="T1928" t="s">
        <v>163</v>
      </c>
      <c r="U1928">
        <v>8.3365697961497759E-2</v>
      </c>
      <c r="V1928" t="s">
        <v>156</v>
      </c>
    </row>
    <row r="1929" spans="9:22" x14ac:dyDescent="0.45">
      <c r="I1929" t="s">
        <v>356</v>
      </c>
      <c r="J1929" t="s">
        <v>164</v>
      </c>
      <c r="K1929">
        <v>1.3270146398795387E-3</v>
      </c>
      <c r="L1929" t="s">
        <v>156</v>
      </c>
      <c r="N1929" t="s">
        <v>564</v>
      </c>
      <c r="O1929" t="s">
        <v>164</v>
      </c>
      <c r="P1929">
        <v>7.6276849869599331E-3</v>
      </c>
      <c r="Q1929" t="s">
        <v>156</v>
      </c>
      <c r="S1929" t="s">
        <v>777</v>
      </c>
      <c r="T1929" t="s">
        <v>164</v>
      </c>
      <c r="U1929">
        <v>1.0884592733782559E-2</v>
      </c>
      <c r="V1929" t="s">
        <v>156</v>
      </c>
    </row>
    <row r="1930" spans="9:22" x14ac:dyDescent="0.45">
      <c r="I1930" t="s">
        <v>356</v>
      </c>
      <c r="J1930" t="s">
        <v>165</v>
      </c>
      <c r="K1930">
        <v>0</v>
      </c>
      <c r="L1930" t="s">
        <v>156</v>
      </c>
      <c r="N1930" t="s">
        <v>564</v>
      </c>
      <c r="O1930" t="s">
        <v>165</v>
      </c>
      <c r="P1930">
        <v>9.3598200561570255E-2</v>
      </c>
      <c r="Q1930" t="s">
        <v>156</v>
      </c>
      <c r="S1930" t="s">
        <v>777</v>
      </c>
      <c r="T1930" t="s">
        <v>165</v>
      </c>
      <c r="U1930">
        <v>7.7658024464013334E-2</v>
      </c>
      <c r="V1930" t="s">
        <v>156</v>
      </c>
    </row>
    <row r="1931" spans="9:22" x14ac:dyDescent="0.45">
      <c r="I1931" t="s">
        <v>357</v>
      </c>
      <c r="J1931" t="s">
        <v>155</v>
      </c>
      <c r="K1931">
        <v>8.1459827316938446E-2</v>
      </c>
      <c r="L1931" t="s">
        <v>156</v>
      </c>
      <c r="N1931" t="s">
        <v>565</v>
      </c>
      <c r="O1931" t="s">
        <v>155</v>
      </c>
      <c r="P1931">
        <v>0.29247968672759872</v>
      </c>
      <c r="Q1931" t="s">
        <v>156</v>
      </c>
      <c r="S1931" t="s">
        <v>778</v>
      </c>
      <c r="T1931" t="s">
        <v>155</v>
      </c>
      <c r="U1931">
        <v>0.19495361097138225</v>
      </c>
      <c r="V1931" t="s">
        <v>156</v>
      </c>
    </row>
    <row r="1932" spans="9:22" x14ac:dyDescent="0.45">
      <c r="I1932" t="s">
        <v>357</v>
      </c>
      <c r="J1932" t="s">
        <v>157</v>
      </c>
      <c r="K1932">
        <v>7.348293698601728E-2</v>
      </c>
      <c r="L1932" t="s">
        <v>156</v>
      </c>
      <c r="N1932" t="s">
        <v>565</v>
      </c>
      <c r="O1932" t="s">
        <v>157</v>
      </c>
      <c r="P1932">
        <v>2.2531669626224764E-2</v>
      </c>
      <c r="Q1932" t="s">
        <v>156</v>
      </c>
      <c r="S1932" t="s">
        <v>778</v>
      </c>
      <c r="T1932" t="s">
        <v>157</v>
      </c>
      <c r="U1932">
        <v>2.4364774811920484E-2</v>
      </c>
      <c r="V1932" t="s">
        <v>156</v>
      </c>
    </row>
    <row r="1933" spans="9:22" x14ac:dyDescent="0.45">
      <c r="I1933" t="s">
        <v>357</v>
      </c>
      <c r="J1933" t="s">
        <v>158</v>
      </c>
      <c r="K1933">
        <v>0.63570756677418427</v>
      </c>
      <c r="L1933" t="s">
        <v>156</v>
      </c>
      <c r="N1933" t="s">
        <v>565</v>
      </c>
      <c r="O1933" t="s">
        <v>158</v>
      </c>
      <c r="P1933">
        <v>0.15716704628200312</v>
      </c>
      <c r="Q1933" t="s">
        <v>156</v>
      </c>
      <c r="S1933" t="s">
        <v>778</v>
      </c>
      <c r="T1933" t="s">
        <v>158</v>
      </c>
      <c r="U1933">
        <v>0.20739641915979704</v>
      </c>
      <c r="V1933" t="s">
        <v>156</v>
      </c>
    </row>
    <row r="1934" spans="9:22" x14ac:dyDescent="0.45">
      <c r="I1934" t="s">
        <v>357</v>
      </c>
      <c r="J1934" t="s">
        <v>159</v>
      </c>
      <c r="K1934">
        <v>5.7017401145994781E-2</v>
      </c>
      <c r="L1934" t="s">
        <v>156</v>
      </c>
      <c r="N1934" t="s">
        <v>565</v>
      </c>
      <c r="O1934" t="s">
        <v>159</v>
      </c>
      <c r="P1934">
        <v>2.828555596839661E-2</v>
      </c>
      <c r="Q1934" t="s">
        <v>156</v>
      </c>
      <c r="S1934" t="s">
        <v>778</v>
      </c>
      <c r="T1934" t="s">
        <v>159</v>
      </c>
      <c r="U1934">
        <v>3.0414904396296179E-2</v>
      </c>
      <c r="V1934" t="s">
        <v>156</v>
      </c>
    </row>
    <row r="1935" spans="9:22" x14ac:dyDescent="0.45">
      <c r="I1935" t="s">
        <v>357</v>
      </c>
      <c r="J1935" t="s">
        <v>160</v>
      </c>
      <c r="K1935">
        <v>5.6527160133481025E-2</v>
      </c>
      <c r="L1935" t="s">
        <v>156</v>
      </c>
      <c r="N1935" t="s">
        <v>565</v>
      </c>
      <c r="O1935" t="s">
        <v>160</v>
      </c>
      <c r="P1935">
        <v>0.30080076233923531</v>
      </c>
      <c r="Q1935" t="s">
        <v>156</v>
      </c>
      <c r="S1935" t="s">
        <v>778</v>
      </c>
      <c r="T1935" t="s">
        <v>160</v>
      </c>
      <c r="U1935">
        <v>0.19039116189211674</v>
      </c>
      <c r="V1935" t="s">
        <v>156</v>
      </c>
    </row>
    <row r="1936" spans="9:22" x14ac:dyDescent="0.45">
      <c r="I1936" t="s">
        <v>357</v>
      </c>
      <c r="J1936" t="s">
        <v>161</v>
      </c>
      <c r="K1936">
        <v>7.7867829508411078E-4</v>
      </c>
      <c r="L1936" t="s">
        <v>156</v>
      </c>
      <c r="N1936" t="s">
        <v>565</v>
      </c>
      <c r="O1936" t="s">
        <v>161</v>
      </c>
      <c r="P1936">
        <v>7.9984860809248756E-2</v>
      </c>
      <c r="Q1936" t="s">
        <v>156</v>
      </c>
      <c r="S1936" t="s">
        <v>778</v>
      </c>
      <c r="T1936" t="s">
        <v>161</v>
      </c>
      <c r="U1936">
        <v>0.12427149333432842</v>
      </c>
      <c r="V1936" t="s">
        <v>156</v>
      </c>
    </row>
    <row r="1937" spans="9:22" x14ac:dyDescent="0.45">
      <c r="I1937" t="s">
        <v>357</v>
      </c>
      <c r="J1937" t="s">
        <v>162</v>
      </c>
      <c r="K1937">
        <v>7.0854798690780964E-3</v>
      </c>
      <c r="L1937" t="s">
        <v>156</v>
      </c>
      <c r="N1937" t="s">
        <v>565</v>
      </c>
      <c r="O1937" t="s">
        <v>162</v>
      </c>
      <c r="P1937">
        <v>8.9827864827170985E-3</v>
      </c>
      <c r="Q1937" t="s">
        <v>156</v>
      </c>
      <c r="S1937" t="s">
        <v>778</v>
      </c>
      <c r="T1937" t="s">
        <v>162</v>
      </c>
      <c r="U1937">
        <v>1.4267256943111343E-2</v>
      </c>
      <c r="V1937" t="s">
        <v>156</v>
      </c>
    </row>
    <row r="1938" spans="9:22" x14ac:dyDescent="0.45">
      <c r="I1938" t="s">
        <v>357</v>
      </c>
      <c r="J1938" t="s">
        <v>163</v>
      </c>
      <c r="K1938">
        <v>8.6790823943228179E-2</v>
      </c>
      <c r="L1938" t="s">
        <v>156</v>
      </c>
      <c r="N1938" t="s">
        <v>565</v>
      </c>
      <c r="O1938" t="s">
        <v>163</v>
      </c>
      <c r="P1938">
        <v>4.3617210469724867E-2</v>
      </c>
      <c r="Q1938" t="s">
        <v>156</v>
      </c>
      <c r="S1938" t="s">
        <v>778</v>
      </c>
      <c r="T1938" t="s">
        <v>163</v>
      </c>
      <c r="U1938">
        <v>9.8238962175955291E-2</v>
      </c>
      <c r="V1938" t="s">
        <v>156</v>
      </c>
    </row>
    <row r="1939" spans="9:22" x14ac:dyDescent="0.45">
      <c r="I1939" t="s">
        <v>357</v>
      </c>
      <c r="J1939" t="s">
        <v>164</v>
      </c>
      <c r="K1939">
        <v>1.150125535820638E-3</v>
      </c>
      <c r="L1939" t="s">
        <v>156</v>
      </c>
      <c r="N1939" t="s">
        <v>565</v>
      </c>
      <c r="O1939" t="s">
        <v>164</v>
      </c>
      <c r="P1939">
        <v>7.0049131050922012E-3</v>
      </c>
      <c r="Q1939" t="s">
        <v>156</v>
      </c>
      <c r="S1939" t="s">
        <v>778</v>
      </c>
      <c r="T1939" t="s">
        <v>164</v>
      </c>
      <c r="U1939">
        <v>1.331195999406181E-2</v>
      </c>
      <c r="V1939" t="s">
        <v>156</v>
      </c>
    </row>
    <row r="1940" spans="9:22" x14ac:dyDescent="0.45">
      <c r="I1940" t="s">
        <v>357</v>
      </c>
      <c r="J1940" t="s">
        <v>165</v>
      </c>
      <c r="K1940">
        <v>0</v>
      </c>
      <c r="L1940" t="s">
        <v>156</v>
      </c>
      <c r="N1940" t="s">
        <v>565</v>
      </c>
      <c r="O1940" t="s">
        <v>165</v>
      </c>
      <c r="P1940">
        <v>5.9145508189623094E-2</v>
      </c>
      <c r="Q1940" t="s">
        <v>156</v>
      </c>
      <c r="S1940" t="s">
        <v>778</v>
      </c>
      <c r="T1940" t="s">
        <v>165</v>
      </c>
      <c r="U1940">
        <v>0.10238945632090229</v>
      </c>
      <c r="V1940" t="s">
        <v>156</v>
      </c>
    </row>
    <row r="1941" spans="9:22" x14ac:dyDescent="0.45">
      <c r="I1941" t="s">
        <v>358</v>
      </c>
      <c r="J1941" t="s">
        <v>155</v>
      </c>
      <c r="K1941">
        <v>3.7346110960882847E-2</v>
      </c>
      <c r="L1941" t="s">
        <v>156</v>
      </c>
      <c r="N1941" t="s">
        <v>566</v>
      </c>
      <c r="O1941" t="s">
        <v>155</v>
      </c>
      <c r="P1941">
        <v>0.29002282249738437</v>
      </c>
      <c r="Q1941" t="s">
        <v>156</v>
      </c>
      <c r="S1941" t="s">
        <v>779</v>
      </c>
      <c r="T1941" t="s">
        <v>155</v>
      </c>
      <c r="U1941">
        <v>0.27990744681619373</v>
      </c>
      <c r="V1941" t="s">
        <v>156</v>
      </c>
    </row>
    <row r="1942" spans="9:22" x14ac:dyDescent="0.45">
      <c r="I1942" t="s">
        <v>358</v>
      </c>
      <c r="J1942" t="s">
        <v>157</v>
      </c>
      <c r="K1942">
        <v>5.1309486538785136E-2</v>
      </c>
      <c r="L1942" t="s">
        <v>156</v>
      </c>
      <c r="N1942" t="s">
        <v>566</v>
      </c>
      <c r="O1942" t="s">
        <v>157</v>
      </c>
      <c r="P1942">
        <v>2.4459395289205359E-2</v>
      </c>
      <c r="Q1942" t="s">
        <v>156</v>
      </c>
      <c r="S1942" t="s">
        <v>779</v>
      </c>
      <c r="T1942" t="s">
        <v>157</v>
      </c>
      <c r="U1942">
        <v>3.2951851941652469E-2</v>
      </c>
      <c r="V1942" t="s">
        <v>156</v>
      </c>
    </row>
    <row r="1943" spans="9:22" x14ac:dyDescent="0.45">
      <c r="I1943" t="s">
        <v>358</v>
      </c>
      <c r="J1943" t="s">
        <v>158</v>
      </c>
      <c r="K1943">
        <v>0.60787945862234793</v>
      </c>
      <c r="L1943" t="s">
        <v>156</v>
      </c>
      <c r="N1943" t="s">
        <v>566</v>
      </c>
      <c r="O1943" t="s">
        <v>158</v>
      </c>
      <c r="P1943">
        <v>0.16677779154943997</v>
      </c>
      <c r="Q1943" t="s">
        <v>156</v>
      </c>
      <c r="S1943" t="s">
        <v>779</v>
      </c>
      <c r="T1943" t="s">
        <v>158</v>
      </c>
      <c r="U1943">
        <v>0.23097356855066345</v>
      </c>
      <c r="V1943" t="s">
        <v>156</v>
      </c>
    </row>
    <row r="1944" spans="9:22" x14ac:dyDescent="0.45">
      <c r="I1944" t="s">
        <v>358</v>
      </c>
      <c r="J1944" t="s">
        <v>159</v>
      </c>
      <c r="K1944">
        <v>8.0716593023064498E-2</v>
      </c>
      <c r="L1944" t="s">
        <v>156</v>
      </c>
      <c r="N1944" t="s">
        <v>566</v>
      </c>
      <c r="O1944" t="s">
        <v>159</v>
      </c>
      <c r="P1944">
        <v>2.811292629458886E-2</v>
      </c>
      <c r="Q1944" t="s">
        <v>156</v>
      </c>
      <c r="S1944" t="s">
        <v>779</v>
      </c>
      <c r="T1944" t="s">
        <v>159</v>
      </c>
      <c r="U1944">
        <v>3.6135105443526765E-2</v>
      </c>
      <c r="V1944" t="s">
        <v>156</v>
      </c>
    </row>
    <row r="1945" spans="9:22" x14ac:dyDescent="0.45">
      <c r="I1945" t="s">
        <v>358</v>
      </c>
      <c r="J1945" t="s">
        <v>160</v>
      </c>
      <c r="K1945">
        <v>0.12986717286214305</v>
      </c>
      <c r="L1945" t="s">
        <v>156</v>
      </c>
      <c r="N1945" t="s">
        <v>566</v>
      </c>
      <c r="O1945" t="s">
        <v>160</v>
      </c>
      <c r="P1945">
        <v>0.27194493637558054</v>
      </c>
      <c r="Q1945" t="s">
        <v>156</v>
      </c>
      <c r="S1945" t="s">
        <v>779</v>
      </c>
      <c r="T1945" t="s">
        <v>160</v>
      </c>
      <c r="U1945">
        <v>0.2568488547146941</v>
      </c>
      <c r="V1945" t="s">
        <v>156</v>
      </c>
    </row>
    <row r="1946" spans="9:22" x14ac:dyDescent="0.45">
      <c r="I1946" t="s">
        <v>358</v>
      </c>
      <c r="J1946" t="s">
        <v>161</v>
      </c>
      <c r="K1946">
        <v>0</v>
      </c>
      <c r="L1946" t="s">
        <v>156</v>
      </c>
      <c r="N1946" t="s">
        <v>566</v>
      </c>
      <c r="O1946" t="s">
        <v>161</v>
      </c>
      <c r="P1946">
        <v>8.8934687773612339E-2</v>
      </c>
      <c r="Q1946" t="s">
        <v>156</v>
      </c>
      <c r="S1946" t="s">
        <v>779</v>
      </c>
      <c r="T1946" t="s">
        <v>161</v>
      </c>
      <c r="U1946">
        <v>5.6812220233949426E-2</v>
      </c>
      <c r="V1946" t="s">
        <v>156</v>
      </c>
    </row>
    <row r="1947" spans="9:22" x14ac:dyDescent="0.45">
      <c r="I1947" t="s">
        <v>358</v>
      </c>
      <c r="J1947" t="s">
        <v>162</v>
      </c>
      <c r="K1947">
        <v>2.1264883152544343E-3</v>
      </c>
      <c r="L1947" t="s">
        <v>156</v>
      </c>
      <c r="N1947" t="s">
        <v>566</v>
      </c>
      <c r="O1947" t="s">
        <v>162</v>
      </c>
      <c r="P1947">
        <v>1.0690094188204586E-2</v>
      </c>
      <c r="Q1947" t="s">
        <v>156</v>
      </c>
      <c r="S1947" t="s">
        <v>779</v>
      </c>
      <c r="T1947" t="s">
        <v>162</v>
      </c>
      <c r="U1947">
        <v>6.6241004705099703E-3</v>
      </c>
      <c r="V1947" t="s">
        <v>156</v>
      </c>
    </row>
    <row r="1948" spans="9:22" x14ac:dyDescent="0.45">
      <c r="I1948" t="s">
        <v>358</v>
      </c>
      <c r="J1948" t="s">
        <v>163</v>
      </c>
      <c r="K1948">
        <v>7.7652741459485738E-2</v>
      </c>
      <c r="L1948" t="s">
        <v>156</v>
      </c>
      <c r="N1948" t="s">
        <v>566</v>
      </c>
      <c r="O1948" t="s">
        <v>163</v>
      </c>
      <c r="P1948">
        <v>5.3189450660914649E-2</v>
      </c>
      <c r="Q1948" t="s">
        <v>156</v>
      </c>
      <c r="S1948" t="s">
        <v>779</v>
      </c>
      <c r="T1948" t="s">
        <v>163</v>
      </c>
      <c r="U1948">
        <v>4.4032666083618603E-2</v>
      </c>
      <c r="V1948" t="s">
        <v>156</v>
      </c>
    </row>
    <row r="1949" spans="9:22" x14ac:dyDescent="0.45">
      <c r="I1949" t="s">
        <v>358</v>
      </c>
      <c r="J1949" t="s">
        <v>164</v>
      </c>
      <c r="K1949">
        <v>8.3113046242838072E-3</v>
      </c>
      <c r="L1949" t="s">
        <v>156</v>
      </c>
      <c r="N1949" t="s">
        <v>566</v>
      </c>
      <c r="O1949" t="s">
        <v>164</v>
      </c>
      <c r="P1949">
        <v>7.9886542955081366E-3</v>
      </c>
      <c r="Q1949" t="s">
        <v>156</v>
      </c>
      <c r="S1949" t="s">
        <v>779</v>
      </c>
      <c r="T1949" t="s">
        <v>164</v>
      </c>
      <c r="U1949">
        <v>6.6028252292890041E-3</v>
      </c>
      <c r="V1949" t="s">
        <v>156</v>
      </c>
    </row>
    <row r="1950" spans="9:22" x14ac:dyDescent="0.45">
      <c r="I1950" t="s">
        <v>358</v>
      </c>
      <c r="J1950" t="s">
        <v>165</v>
      </c>
      <c r="K1950">
        <v>4.7906435935657467E-3</v>
      </c>
      <c r="L1950" t="s">
        <v>156</v>
      </c>
      <c r="N1950" t="s">
        <v>566</v>
      </c>
      <c r="O1950" t="s">
        <v>165</v>
      </c>
      <c r="P1950">
        <v>5.7879241075448999E-2</v>
      </c>
      <c r="Q1950" t="s">
        <v>156</v>
      </c>
      <c r="S1950" t="s">
        <v>779</v>
      </c>
      <c r="T1950" t="s">
        <v>165</v>
      </c>
      <c r="U1950">
        <v>4.9111360515670111E-2</v>
      </c>
      <c r="V1950" t="s">
        <v>156</v>
      </c>
    </row>
    <row r="1951" spans="9:22" x14ac:dyDescent="0.45">
      <c r="I1951" t="s">
        <v>359</v>
      </c>
      <c r="J1951" t="s">
        <v>155</v>
      </c>
      <c r="K1951">
        <v>3.8414277010418336E-2</v>
      </c>
      <c r="L1951" t="s">
        <v>156</v>
      </c>
      <c r="N1951" t="s">
        <v>567</v>
      </c>
      <c r="O1951" t="s">
        <v>155</v>
      </c>
      <c r="P1951">
        <v>0.26746486497137184</v>
      </c>
      <c r="Q1951" t="s">
        <v>156</v>
      </c>
      <c r="S1951" t="s">
        <v>780</v>
      </c>
      <c r="T1951" t="s">
        <v>155</v>
      </c>
      <c r="U1951">
        <v>0.28030628558094617</v>
      </c>
      <c r="V1951" t="s">
        <v>156</v>
      </c>
    </row>
    <row r="1952" spans="9:22" x14ac:dyDescent="0.45">
      <c r="I1952" t="s">
        <v>359</v>
      </c>
      <c r="J1952" t="s">
        <v>157</v>
      </c>
      <c r="K1952">
        <v>5.157344039110056E-2</v>
      </c>
      <c r="L1952" t="s">
        <v>156</v>
      </c>
      <c r="N1952" t="s">
        <v>567</v>
      </c>
      <c r="O1952" t="s">
        <v>157</v>
      </c>
      <c r="P1952">
        <v>2.5893483049524362E-2</v>
      </c>
      <c r="Q1952" t="s">
        <v>156</v>
      </c>
      <c r="S1952" t="s">
        <v>780</v>
      </c>
      <c r="T1952" t="s">
        <v>157</v>
      </c>
      <c r="U1952">
        <v>3.292130034111157E-2</v>
      </c>
      <c r="V1952" t="s">
        <v>156</v>
      </c>
    </row>
    <row r="1953" spans="9:22" x14ac:dyDescent="0.45">
      <c r="I1953" t="s">
        <v>359</v>
      </c>
      <c r="J1953" t="s">
        <v>158</v>
      </c>
      <c r="K1953">
        <v>0.61093008025362694</v>
      </c>
      <c r="L1953" t="s">
        <v>156</v>
      </c>
      <c r="N1953" t="s">
        <v>567</v>
      </c>
      <c r="O1953" t="s">
        <v>158</v>
      </c>
      <c r="P1953">
        <v>0.19957361449107267</v>
      </c>
      <c r="Q1953" t="s">
        <v>156</v>
      </c>
      <c r="S1953" t="s">
        <v>780</v>
      </c>
      <c r="T1953" t="s">
        <v>158</v>
      </c>
      <c r="U1953">
        <v>0.22664067354711454</v>
      </c>
      <c r="V1953" t="s">
        <v>156</v>
      </c>
    </row>
    <row r="1954" spans="9:22" x14ac:dyDescent="0.45">
      <c r="I1954" t="s">
        <v>359</v>
      </c>
      <c r="J1954" t="s">
        <v>159</v>
      </c>
      <c r="K1954">
        <v>8.0093703404137587E-2</v>
      </c>
      <c r="L1954" t="s">
        <v>156</v>
      </c>
      <c r="N1954" t="s">
        <v>567</v>
      </c>
      <c r="O1954" t="s">
        <v>159</v>
      </c>
      <c r="P1954">
        <v>2.9831278196612708E-2</v>
      </c>
      <c r="Q1954" t="s">
        <v>156</v>
      </c>
      <c r="S1954" t="s">
        <v>780</v>
      </c>
      <c r="T1954" t="s">
        <v>159</v>
      </c>
      <c r="U1954">
        <v>3.6068959214361568E-2</v>
      </c>
      <c r="V1954" t="s">
        <v>156</v>
      </c>
    </row>
    <row r="1955" spans="9:22" x14ac:dyDescent="0.45">
      <c r="I1955" t="s">
        <v>359</v>
      </c>
      <c r="J1955" t="s">
        <v>160</v>
      </c>
      <c r="K1955">
        <v>0.12906890708864682</v>
      </c>
      <c r="L1955" t="s">
        <v>156</v>
      </c>
      <c r="N1955" t="s">
        <v>567</v>
      </c>
      <c r="O1955" t="s">
        <v>160</v>
      </c>
      <c r="P1955">
        <v>0.21504617050035341</v>
      </c>
      <c r="Q1955" t="s">
        <v>156</v>
      </c>
      <c r="S1955" t="s">
        <v>780</v>
      </c>
      <c r="T1955" t="s">
        <v>160</v>
      </c>
      <c r="U1955">
        <v>0.25625313461539945</v>
      </c>
      <c r="V1955" t="s">
        <v>156</v>
      </c>
    </row>
    <row r="1956" spans="9:22" x14ac:dyDescent="0.45">
      <c r="I1956" t="s">
        <v>359</v>
      </c>
      <c r="J1956" t="s">
        <v>161</v>
      </c>
      <c r="K1956">
        <v>0</v>
      </c>
      <c r="L1956" t="s">
        <v>156</v>
      </c>
      <c r="N1956" t="s">
        <v>567</v>
      </c>
      <c r="O1956" t="s">
        <v>161</v>
      </c>
      <c r="P1956">
        <v>0.10709026124106193</v>
      </c>
      <c r="Q1956" t="s">
        <v>156</v>
      </c>
      <c r="S1956" t="s">
        <v>780</v>
      </c>
      <c r="T1956" t="s">
        <v>161</v>
      </c>
      <c r="U1956">
        <v>5.7692971018552773E-2</v>
      </c>
      <c r="V1956" t="s">
        <v>156</v>
      </c>
    </row>
    <row r="1957" spans="9:22" x14ac:dyDescent="0.45">
      <c r="I1957" t="s">
        <v>359</v>
      </c>
      <c r="J1957" t="s">
        <v>162</v>
      </c>
      <c r="K1957">
        <v>1.8360702294412724E-3</v>
      </c>
      <c r="L1957" t="s">
        <v>156</v>
      </c>
      <c r="N1957" t="s">
        <v>567</v>
      </c>
      <c r="O1957" t="s">
        <v>162</v>
      </c>
      <c r="P1957">
        <v>1.368524893485395E-2</v>
      </c>
      <c r="Q1957" t="s">
        <v>156</v>
      </c>
      <c r="S1957" t="s">
        <v>780</v>
      </c>
      <c r="T1957" t="s">
        <v>162</v>
      </c>
      <c r="U1957">
        <v>6.6371316932504754E-3</v>
      </c>
      <c r="V1957" t="s">
        <v>156</v>
      </c>
    </row>
    <row r="1958" spans="9:22" x14ac:dyDescent="0.45">
      <c r="I1958" t="s">
        <v>359</v>
      </c>
      <c r="J1958" t="s">
        <v>163</v>
      </c>
      <c r="K1958">
        <v>7.6169361736546926E-2</v>
      </c>
      <c r="L1958" t="s">
        <v>156</v>
      </c>
      <c r="N1958" t="s">
        <v>567</v>
      </c>
      <c r="O1958" t="s">
        <v>163</v>
      </c>
      <c r="P1958">
        <v>6.7634230959346772E-2</v>
      </c>
      <c r="Q1958" t="s">
        <v>156</v>
      </c>
      <c r="S1958" t="s">
        <v>780</v>
      </c>
      <c r="T1958" t="s">
        <v>163</v>
      </c>
      <c r="U1958">
        <v>4.5701880111623981E-2</v>
      </c>
      <c r="V1958" t="s">
        <v>156</v>
      </c>
    </row>
    <row r="1959" spans="9:22" x14ac:dyDescent="0.45">
      <c r="I1959" t="s">
        <v>359</v>
      </c>
      <c r="J1959" t="s">
        <v>164</v>
      </c>
      <c r="K1959">
        <v>8.1324050958802175E-3</v>
      </c>
      <c r="L1959" t="s">
        <v>156</v>
      </c>
      <c r="N1959" t="s">
        <v>567</v>
      </c>
      <c r="O1959" t="s">
        <v>164</v>
      </c>
      <c r="P1959">
        <v>9.0617538522985066E-3</v>
      </c>
      <c r="Q1959" t="s">
        <v>156</v>
      </c>
      <c r="S1959" t="s">
        <v>780</v>
      </c>
      <c r="T1959" t="s">
        <v>164</v>
      </c>
      <c r="U1959">
        <v>6.7964039607373797E-3</v>
      </c>
      <c r="V1959" t="s">
        <v>156</v>
      </c>
    </row>
    <row r="1960" spans="9:22" x14ac:dyDescent="0.45">
      <c r="I1960" t="s">
        <v>359</v>
      </c>
      <c r="J1960" t="s">
        <v>165</v>
      </c>
      <c r="K1960">
        <v>3.7817547900195572E-3</v>
      </c>
      <c r="L1960" t="s">
        <v>156</v>
      </c>
      <c r="N1960" t="s">
        <v>567</v>
      </c>
      <c r="O1960" t="s">
        <v>165</v>
      </c>
      <c r="P1960">
        <v>6.4719093803400379E-2</v>
      </c>
      <c r="Q1960" t="s">
        <v>156</v>
      </c>
      <c r="S1960" t="s">
        <v>780</v>
      </c>
      <c r="T1960" t="s">
        <v>165</v>
      </c>
      <c r="U1960">
        <v>5.0981259916719375E-2</v>
      </c>
      <c r="V1960" t="s">
        <v>156</v>
      </c>
    </row>
    <row r="1961" spans="9:22" x14ac:dyDescent="0.45">
      <c r="I1961" t="s">
        <v>360</v>
      </c>
      <c r="J1961" t="s">
        <v>155</v>
      </c>
      <c r="K1961">
        <v>4.0689105498419559E-2</v>
      </c>
      <c r="L1961" t="s">
        <v>156</v>
      </c>
      <c r="N1961" t="s">
        <v>568</v>
      </c>
      <c r="O1961" t="s">
        <v>155</v>
      </c>
      <c r="P1961">
        <v>0.21608380893838361</v>
      </c>
      <c r="Q1961" t="s">
        <v>156</v>
      </c>
      <c r="S1961" t="s">
        <v>781</v>
      </c>
      <c r="T1961" t="s">
        <v>155</v>
      </c>
      <c r="U1961">
        <v>0.25898188153320234</v>
      </c>
      <c r="V1961" t="s">
        <v>156</v>
      </c>
    </row>
    <row r="1962" spans="9:22" x14ac:dyDescent="0.45">
      <c r="I1962" t="s">
        <v>360</v>
      </c>
      <c r="J1962" t="s">
        <v>157</v>
      </c>
      <c r="K1962">
        <v>5.2379613787243109E-2</v>
      </c>
      <c r="L1962" t="s">
        <v>156</v>
      </c>
      <c r="N1962" t="s">
        <v>568</v>
      </c>
      <c r="O1962" t="s">
        <v>157</v>
      </c>
      <c r="P1962">
        <v>2.6326275613783402E-2</v>
      </c>
      <c r="Q1962" t="s">
        <v>156</v>
      </c>
      <c r="S1962" t="s">
        <v>781</v>
      </c>
      <c r="T1962" t="s">
        <v>157</v>
      </c>
      <c r="U1962">
        <v>3.1286886565900333E-2</v>
      </c>
      <c r="V1962" t="s">
        <v>156</v>
      </c>
    </row>
    <row r="1963" spans="9:22" x14ac:dyDescent="0.45">
      <c r="I1963" t="s">
        <v>360</v>
      </c>
      <c r="J1963" t="s">
        <v>158</v>
      </c>
      <c r="K1963">
        <v>0.61711014211599313</v>
      </c>
      <c r="L1963" t="s">
        <v>156</v>
      </c>
      <c r="N1963" t="s">
        <v>568</v>
      </c>
      <c r="O1963" t="s">
        <v>158</v>
      </c>
      <c r="P1963">
        <v>0.25004043472435217</v>
      </c>
      <c r="Q1963" t="s">
        <v>156</v>
      </c>
      <c r="S1963" t="s">
        <v>781</v>
      </c>
      <c r="T1963" t="s">
        <v>158</v>
      </c>
      <c r="U1963">
        <v>0.22810552190426983</v>
      </c>
      <c r="V1963" t="s">
        <v>156</v>
      </c>
    </row>
    <row r="1964" spans="9:22" x14ac:dyDescent="0.45">
      <c r="I1964" t="s">
        <v>360</v>
      </c>
      <c r="J1964" t="s">
        <v>159</v>
      </c>
      <c r="K1964">
        <v>7.9308262872631402E-2</v>
      </c>
      <c r="L1964" t="s">
        <v>156</v>
      </c>
      <c r="N1964" t="s">
        <v>568</v>
      </c>
      <c r="O1964" t="s">
        <v>159</v>
      </c>
      <c r="P1964">
        <v>3.3165799236349422E-2</v>
      </c>
      <c r="Q1964" t="s">
        <v>156</v>
      </c>
      <c r="S1964" t="s">
        <v>781</v>
      </c>
      <c r="T1964" t="s">
        <v>159</v>
      </c>
      <c r="U1964">
        <v>3.5708189119617817E-2</v>
      </c>
      <c r="V1964" t="s">
        <v>156</v>
      </c>
    </row>
    <row r="1965" spans="9:22" x14ac:dyDescent="0.45">
      <c r="I1965" t="s">
        <v>360</v>
      </c>
      <c r="J1965" t="s">
        <v>160</v>
      </c>
      <c r="K1965">
        <v>0.12710403184353122</v>
      </c>
      <c r="L1965" t="s">
        <v>156</v>
      </c>
      <c r="N1965" t="s">
        <v>568</v>
      </c>
      <c r="O1965" t="s">
        <v>160</v>
      </c>
      <c r="P1965">
        <v>0.1627888626009947</v>
      </c>
      <c r="Q1965" t="s">
        <v>156</v>
      </c>
      <c r="S1965" t="s">
        <v>781</v>
      </c>
      <c r="T1965" t="s">
        <v>160</v>
      </c>
      <c r="U1965">
        <v>0.23468697158331428</v>
      </c>
      <c r="V1965" t="s">
        <v>156</v>
      </c>
    </row>
    <row r="1966" spans="9:22" x14ac:dyDescent="0.45">
      <c r="I1966" t="s">
        <v>360</v>
      </c>
      <c r="J1966" t="s">
        <v>161</v>
      </c>
      <c r="K1966">
        <v>0</v>
      </c>
      <c r="L1966" t="s">
        <v>156</v>
      </c>
      <c r="N1966" t="s">
        <v>568</v>
      </c>
      <c r="O1966" t="s">
        <v>161</v>
      </c>
      <c r="P1966">
        <v>0.12481622349815182</v>
      </c>
      <c r="Q1966" t="s">
        <v>156</v>
      </c>
      <c r="S1966" t="s">
        <v>781</v>
      </c>
      <c r="T1966" t="s">
        <v>161</v>
      </c>
      <c r="U1966">
        <v>6.9036569806277689E-2</v>
      </c>
      <c r="V1966" t="s">
        <v>156</v>
      </c>
    </row>
    <row r="1967" spans="9:22" x14ac:dyDescent="0.45">
      <c r="I1967" t="s">
        <v>360</v>
      </c>
      <c r="J1967" t="s">
        <v>162</v>
      </c>
      <c r="K1967">
        <v>1.1856078623612885E-3</v>
      </c>
      <c r="L1967" t="s">
        <v>156</v>
      </c>
      <c r="N1967" t="s">
        <v>568</v>
      </c>
      <c r="O1967" t="s">
        <v>162</v>
      </c>
      <c r="P1967">
        <v>1.5811828645518913E-2</v>
      </c>
      <c r="Q1967" t="s">
        <v>156</v>
      </c>
      <c r="S1967" t="s">
        <v>781</v>
      </c>
      <c r="T1967" t="s">
        <v>162</v>
      </c>
      <c r="U1967">
        <v>8.7077874466218921E-3</v>
      </c>
      <c r="V1967" t="s">
        <v>156</v>
      </c>
    </row>
    <row r="1968" spans="9:22" x14ac:dyDescent="0.45">
      <c r="I1968" t="s">
        <v>360</v>
      </c>
      <c r="J1968" t="s">
        <v>163</v>
      </c>
      <c r="K1968">
        <v>7.1638314880793807E-2</v>
      </c>
      <c r="L1968" t="s">
        <v>156</v>
      </c>
      <c r="N1968" t="s">
        <v>568</v>
      </c>
      <c r="O1968" t="s">
        <v>163</v>
      </c>
      <c r="P1968">
        <v>7.3284800899198227E-2</v>
      </c>
      <c r="Q1968" t="s">
        <v>156</v>
      </c>
      <c r="S1968" t="s">
        <v>781</v>
      </c>
      <c r="T1968" t="s">
        <v>163</v>
      </c>
      <c r="U1968">
        <v>6.1308389986031109E-2</v>
      </c>
      <c r="V1968" t="s">
        <v>156</v>
      </c>
    </row>
    <row r="1969" spans="9:22" x14ac:dyDescent="0.45">
      <c r="I1969" t="s">
        <v>360</v>
      </c>
      <c r="J1969" t="s">
        <v>164</v>
      </c>
      <c r="K1969">
        <v>7.9031547220428933E-3</v>
      </c>
      <c r="L1969" t="s">
        <v>156</v>
      </c>
      <c r="N1969" t="s">
        <v>568</v>
      </c>
      <c r="O1969" t="s">
        <v>164</v>
      </c>
      <c r="P1969">
        <v>8.2531028478067224E-3</v>
      </c>
      <c r="Q1969" t="s">
        <v>156</v>
      </c>
      <c r="S1969" t="s">
        <v>781</v>
      </c>
      <c r="T1969" t="s">
        <v>164</v>
      </c>
      <c r="U1969">
        <v>9.4947810263229758E-3</v>
      </c>
      <c r="V1969" t="s">
        <v>156</v>
      </c>
    </row>
    <row r="1970" spans="9:22" x14ac:dyDescent="0.45">
      <c r="I1970" t="s">
        <v>360</v>
      </c>
      <c r="J1970" t="s">
        <v>165</v>
      </c>
      <c r="K1970">
        <v>2.6817664168031696E-3</v>
      </c>
      <c r="L1970" t="s">
        <v>156</v>
      </c>
      <c r="N1970" t="s">
        <v>568</v>
      </c>
      <c r="O1970" t="s">
        <v>165</v>
      </c>
      <c r="P1970">
        <v>8.9428862995391031E-2</v>
      </c>
      <c r="Q1970" t="s">
        <v>156</v>
      </c>
      <c r="S1970" t="s">
        <v>781</v>
      </c>
      <c r="T1970" t="s">
        <v>165</v>
      </c>
      <c r="U1970">
        <v>6.2683021028268879E-2</v>
      </c>
      <c r="V1970" t="s">
        <v>156</v>
      </c>
    </row>
    <row r="1971" spans="9:22" x14ac:dyDescent="0.45">
      <c r="I1971" t="s">
        <v>361</v>
      </c>
      <c r="J1971" t="s">
        <v>155</v>
      </c>
      <c r="K1971">
        <v>4.1651296903077471E-2</v>
      </c>
      <c r="L1971" t="s">
        <v>156</v>
      </c>
      <c r="N1971" t="s">
        <v>569</v>
      </c>
      <c r="O1971" t="s">
        <v>155</v>
      </c>
      <c r="P1971">
        <v>0.19698699250538731</v>
      </c>
      <c r="Q1971" t="s">
        <v>156</v>
      </c>
      <c r="S1971" t="s">
        <v>782</v>
      </c>
      <c r="T1971" t="s">
        <v>155</v>
      </c>
      <c r="U1971">
        <v>0.27477682605340986</v>
      </c>
      <c r="V1971" t="s">
        <v>156</v>
      </c>
    </row>
    <row r="1972" spans="9:22" x14ac:dyDescent="0.45">
      <c r="I1972" t="s">
        <v>361</v>
      </c>
      <c r="J1972" t="s">
        <v>157</v>
      </c>
      <c r="K1972">
        <v>5.1874544542219153E-2</v>
      </c>
      <c r="L1972" t="s">
        <v>156</v>
      </c>
      <c r="N1972" t="s">
        <v>569</v>
      </c>
      <c r="O1972" t="s">
        <v>157</v>
      </c>
      <c r="P1972">
        <v>2.4793641963591025E-2</v>
      </c>
      <c r="Q1972" t="s">
        <v>156</v>
      </c>
      <c r="S1972" t="s">
        <v>782</v>
      </c>
      <c r="T1972" t="s">
        <v>157</v>
      </c>
      <c r="U1972">
        <v>3.3440657796489456E-2</v>
      </c>
      <c r="V1972" t="s">
        <v>156</v>
      </c>
    </row>
    <row r="1973" spans="9:22" x14ac:dyDescent="0.45">
      <c r="I1973" t="s">
        <v>361</v>
      </c>
      <c r="J1973" t="s">
        <v>158</v>
      </c>
      <c r="K1973">
        <v>0.62190982567737574</v>
      </c>
      <c r="L1973" t="s">
        <v>156</v>
      </c>
      <c r="N1973" t="s">
        <v>569</v>
      </c>
      <c r="O1973" t="s">
        <v>158</v>
      </c>
      <c r="P1973">
        <v>0.24831113000416727</v>
      </c>
      <c r="Q1973" t="s">
        <v>156</v>
      </c>
      <c r="S1973" t="s">
        <v>782</v>
      </c>
      <c r="T1973" t="s">
        <v>158</v>
      </c>
      <c r="U1973">
        <v>0.21769065524536621</v>
      </c>
      <c r="V1973" t="s">
        <v>156</v>
      </c>
    </row>
    <row r="1974" spans="9:22" x14ac:dyDescent="0.45">
      <c r="I1974" t="s">
        <v>361</v>
      </c>
      <c r="J1974" t="s">
        <v>159</v>
      </c>
      <c r="K1974">
        <v>7.7825678165085246E-2</v>
      </c>
      <c r="L1974" t="s">
        <v>156</v>
      </c>
      <c r="N1974" t="s">
        <v>569</v>
      </c>
      <c r="O1974" t="s">
        <v>159</v>
      </c>
      <c r="P1974">
        <v>3.1717935991987432E-2</v>
      </c>
      <c r="Q1974" t="s">
        <v>156</v>
      </c>
      <c r="S1974" t="s">
        <v>782</v>
      </c>
      <c r="T1974" t="s">
        <v>159</v>
      </c>
      <c r="U1974">
        <v>3.2023452854460087E-2</v>
      </c>
      <c r="V1974" t="s">
        <v>156</v>
      </c>
    </row>
    <row r="1975" spans="9:22" x14ac:dyDescent="0.45">
      <c r="I1975" t="s">
        <v>361</v>
      </c>
      <c r="J1975" t="s">
        <v>160</v>
      </c>
      <c r="K1975">
        <v>0.12606502275892589</v>
      </c>
      <c r="L1975" t="s">
        <v>156</v>
      </c>
      <c r="N1975" t="s">
        <v>569</v>
      </c>
      <c r="O1975" t="s">
        <v>160</v>
      </c>
      <c r="P1975">
        <v>0.19269640819216</v>
      </c>
      <c r="Q1975" t="s">
        <v>156</v>
      </c>
      <c r="S1975" t="s">
        <v>782</v>
      </c>
      <c r="T1975" t="s">
        <v>160</v>
      </c>
      <c r="U1975">
        <v>0.2229945129956562</v>
      </c>
      <c r="V1975" t="s">
        <v>156</v>
      </c>
    </row>
    <row r="1976" spans="9:22" x14ac:dyDescent="0.45">
      <c r="I1976" t="s">
        <v>361</v>
      </c>
      <c r="J1976" t="s">
        <v>161</v>
      </c>
      <c r="K1976">
        <v>0</v>
      </c>
      <c r="L1976" t="s">
        <v>156</v>
      </c>
      <c r="N1976" t="s">
        <v>569</v>
      </c>
      <c r="O1976" t="s">
        <v>161</v>
      </c>
      <c r="P1976">
        <v>0.1114068454890873</v>
      </c>
      <c r="Q1976" t="s">
        <v>156</v>
      </c>
      <c r="S1976" t="s">
        <v>782</v>
      </c>
      <c r="T1976" t="s">
        <v>161</v>
      </c>
      <c r="U1976">
        <v>7.340082589171322E-2</v>
      </c>
      <c r="V1976" t="s">
        <v>156</v>
      </c>
    </row>
    <row r="1977" spans="9:22" x14ac:dyDescent="0.45">
      <c r="I1977" t="s">
        <v>361</v>
      </c>
      <c r="J1977" t="s">
        <v>162</v>
      </c>
      <c r="K1977">
        <v>7.6154376085154545E-4</v>
      </c>
      <c r="L1977" t="s">
        <v>156</v>
      </c>
      <c r="N1977" t="s">
        <v>569</v>
      </c>
      <c r="O1977" t="s">
        <v>162</v>
      </c>
      <c r="P1977">
        <v>1.3553197551629179E-2</v>
      </c>
      <c r="Q1977" t="s">
        <v>156</v>
      </c>
      <c r="S1977" t="s">
        <v>782</v>
      </c>
      <c r="T1977" t="s">
        <v>162</v>
      </c>
      <c r="U1977">
        <v>8.9797904187519217E-3</v>
      </c>
      <c r="V1977" t="s">
        <v>156</v>
      </c>
    </row>
    <row r="1978" spans="9:22" x14ac:dyDescent="0.45">
      <c r="I1978" t="s">
        <v>361</v>
      </c>
      <c r="J1978" t="s">
        <v>163</v>
      </c>
      <c r="K1978">
        <v>6.9931650348791952E-2</v>
      </c>
      <c r="L1978" t="s">
        <v>156</v>
      </c>
      <c r="N1978" t="s">
        <v>569</v>
      </c>
      <c r="O1978" t="s">
        <v>163</v>
      </c>
      <c r="P1978">
        <v>8.4116600203603065E-2</v>
      </c>
      <c r="Q1978" t="s">
        <v>156</v>
      </c>
      <c r="S1978" t="s">
        <v>782</v>
      </c>
      <c r="T1978" t="s">
        <v>163</v>
      </c>
      <c r="U1978">
        <v>6.542282144591885E-2</v>
      </c>
      <c r="V1978" t="s">
        <v>156</v>
      </c>
    </row>
    <row r="1979" spans="9:22" x14ac:dyDescent="0.45">
      <c r="I1979" t="s">
        <v>361</v>
      </c>
      <c r="J1979" t="s">
        <v>164</v>
      </c>
      <c r="K1979">
        <v>7.993948201717142E-3</v>
      </c>
      <c r="L1979" t="s">
        <v>156</v>
      </c>
      <c r="N1979" t="s">
        <v>569</v>
      </c>
      <c r="O1979" t="s">
        <v>164</v>
      </c>
      <c r="P1979">
        <v>9.6421558189123055E-3</v>
      </c>
      <c r="Q1979" t="s">
        <v>156</v>
      </c>
      <c r="S1979" t="s">
        <v>782</v>
      </c>
      <c r="T1979" t="s">
        <v>164</v>
      </c>
      <c r="U1979">
        <v>9.689880352590453E-3</v>
      </c>
      <c r="V1979" t="s">
        <v>156</v>
      </c>
    </row>
    <row r="1980" spans="9:22" x14ac:dyDescent="0.45">
      <c r="I1980" t="s">
        <v>361</v>
      </c>
      <c r="J1980" t="s">
        <v>165</v>
      </c>
      <c r="K1980">
        <v>1.9864896417840614E-3</v>
      </c>
      <c r="L1980" t="s">
        <v>156</v>
      </c>
      <c r="N1980" t="s">
        <v>569</v>
      </c>
      <c r="O1980" t="s">
        <v>165</v>
      </c>
      <c r="P1980">
        <v>8.6775092279371621E-2</v>
      </c>
      <c r="Q1980" t="s">
        <v>156</v>
      </c>
      <c r="S1980" t="s">
        <v>782</v>
      </c>
      <c r="T1980" t="s">
        <v>165</v>
      </c>
      <c r="U1980">
        <v>6.1580576945481164E-2</v>
      </c>
      <c r="V1980" t="s">
        <v>156</v>
      </c>
    </row>
    <row r="1981" spans="9:22" x14ac:dyDescent="0.45">
      <c r="I1981" t="s">
        <v>362</v>
      </c>
      <c r="J1981" t="s">
        <v>155</v>
      </c>
      <c r="K1981">
        <v>4.1485401293521448E-2</v>
      </c>
      <c r="L1981" t="s">
        <v>156</v>
      </c>
      <c r="N1981" t="s">
        <v>570</v>
      </c>
      <c r="O1981" t="s">
        <v>155</v>
      </c>
      <c r="P1981">
        <v>0.24333175590694511</v>
      </c>
      <c r="Q1981" t="s">
        <v>156</v>
      </c>
      <c r="S1981" t="s">
        <v>783</v>
      </c>
      <c r="T1981" t="s">
        <v>155</v>
      </c>
      <c r="U1981">
        <v>0.28212696632167195</v>
      </c>
      <c r="V1981" t="s">
        <v>156</v>
      </c>
    </row>
    <row r="1982" spans="9:22" x14ac:dyDescent="0.45">
      <c r="I1982" t="s">
        <v>362</v>
      </c>
      <c r="J1982" t="s">
        <v>157</v>
      </c>
      <c r="K1982">
        <v>5.0785672184575199E-2</v>
      </c>
      <c r="L1982" t="s">
        <v>156</v>
      </c>
      <c r="N1982" t="s">
        <v>570</v>
      </c>
      <c r="O1982" t="s">
        <v>157</v>
      </c>
      <c r="P1982">
        <v>3.2483167337489592E-2</v>
      </c>
      <c r="Q1982" t="s">
        <v>156</v>
      </c>
      <c r="S1982" t="s">
        <v>783</v>
      </c>
      <c r="T1982" t="s">
        <v>157</v>
      </c>
      <c r="U1982">
        <v>3.2942962997501726E-2</v>
      </c>
      <c r="V1982" t="s">
        <v>156</v>
      </c>
    </row>
    <row r="1983" spans="9:22" x14ac:dyDescent="0.45">
      <c r="I1983" t="s">
        <v>362</v>
      </c>
      <c r="J1983" t="s">
        <v>158</v>
      </c>
      <c r="K1983">
        <v>0.62166315508108017</v>
      </c>
      <c r="L1983" t="s">
        <v>156</v>
      </c>
      <c r="N1983" t="s">
        <v>570</v>
      </c>
      <c r="O1983" t="s">
        <v>158</v>
      </c>
      <c r="P1983">
        <v>0.2214919412111935</v>
      </c>
      <c r="Q1983" t="s">
        <v>156</v>
      </c>
      <c r="S1983" t="s">
        <v>783</v>
      </c>
      <c r="T1983" t="s">
        <v>158</v>
      </c>
      <c r="U1983">
        <v>0.21776927860441103</v>
      </c>
      <c r="V1983" t="s">
        <v>156</v>
      </c>
    </row>
    <row r="1984" spans="9:22" x14ac:dyDescent="0.45">
      <c r="I1984" t="s">
        <v>362</v>
      </c>
      <c r="J1984" t="s">
        <v>159</v>
      </c>
      <c r="K1984">
        <v>7.6945889032452711E-2</v>
      </c>
      <c r="L1984" t="s">
        <v>156</v>
      </c>
      <c r="N1984" t="s">
        <v>570</v>
      </c>
      <c r="O1984" t="s">
        <v>159</v>
      </c>
      <c r="P1984">
        <v>3.6523357197774844E-2</v>
      </c>
      <c r="Q1984" t="s">
        <v>156</v>
      </c>
      <c r="S1984" t="s">
        <v>783</v>
      </c>
      <c r="T1984" t="s">
        <v>159</v>
      </c>
      <c r="U1984">
        <v>3.3005809692595166E-2</v>
      </c>
      <c r="V1984" t="s">
        <v>156</v>
      </c>
    </row>
    <row r="1985" spans="9:22" x14ac:dyDescent="0.45">
      <c r="I1985" t="s">
        <v>362</v>
      </c>
      <c r="J1985" t="s">
        <v>160</v>
      </c>
      <c r="K1985">
        <v>0.12576891654816866</v>
      </c>
      <c r="L1985" t="s">
        <v>156</v>
      </c>
      <c r="N1985" t="s">
        <v>570</v>
      </c>
      <c r="O1985" t="s">
        <v>160</v>
      </c>
      <c r="P1985">
        <v>0.24043260523931273</v>
      </c>
      <c r="Q1985" t="s">
        <v>156</v>
      </c>
      <c r="S1985" t="s">
        <v>783</v>
      </c>
      <c r="T1985" t="s">
        <v>160</v>
      </c>
      <c r="U1985">
        <v>0.24114996503695837</v>
      </c>
      <c r="V1985" t="s">
        <v>156</v>
      </c>
    </row>
    <row r="1986" spans="9:22" x14ac:dyDescent="0.45">
      <c r="I1986" t="s">
        <v>362</v>
      </c>
      <c r="J1986" t="s">
        <v>161</v>
      </c>
      <c r="K1986">
        <v>0</v>
      </c>
      <c r="L1986" t="s">
        <v>156</v>
      </c>
      <c r="N1986" t="s">
        <v>570</v>
      </c>
      <c r="O1986" t="s">
        <v>161</v>
      </c>
      <c r="P1986">
        <v>7.6959748749959839E-2</v>
      </c>
      <c r="Q1986" t="s">
        <v>156</v>
      </c>
      <c r="S1986" t="s">
        <v>783</v>
      </c>
      <c r="T1986" t="s">
        <v>161</v>
      </c>
      <c r="U1986">
        <v>6.4070211819799772E-2</v>
      </c>
      <c r="V1986" t="s">
        <v>156</v>
      </c>
    </row>
    <row r="1987" spans="9:22" x14ac:dyDescent="0.45">
      <c r="I1987" t="s">
        <v>362</v>
      </c>
      <c r="J1987" t="s">
        <v>162</v>
      </c>
      <c r="K1987">
        <v>7.6903402847157778E-4</v>
      </c>
      <c r="L1987" t="s">
        <v>156</v>
      </c>
      <c r="N1987" t="s">
        <v>570</v>
      </c>
      <c r="O1987" t="s">
        <v>162</v>
      </c>
      <c r="P1987">
        <v>9.1561179556482967E-3</v>
      </c>
      <c r="Q1987" t="s">
        <v>156</v>
      </c>
      <c r="S1987" t="s">
        <v>783</v>
      </c>
      <c r="T1987" t="s">
        <v>162</v>
      </c>
      <c r="U1987">
        <v>8.0426381479510919E-3</v>
      </c>
      <c r="V1987" t="s">
        <v>156</v>
      </c>
    </row>
    <row r="1988" spans="9:22" x14ac:dyDescent="0.45">
      <c r="I1988" t="s">
        <v>362</v>
      </c>
      <c r="J1988" t="s">
        <v>163</v>
      </c>
      <c r="K1988">
        <v>7.2398985198216997E-2</v>
      </c>
      <c r="L1988" t="s">
        <v>156</v>
      </c>
      <c r="N1988" t="s">
        <v>570</v>
      </c>
      <c r="O1988" t="s">
        <v>163</v>
      </c>
      <c r="P1988">
        <v>6.1276236855307045E-2</v>
      </c>
      <c r="Q1988" t="s">
        <v>156</v>
      </c>
      <c r="S1988" t="s">
        <v>783</v>
      </c>
      <c r="T1988" t="s">
        <v>163</v>
      </c>
      <c r="U1988">
        <v>5.699324768437692E-2</v>
      </c>
      <c r="V1988" t="s">
        <v>156</v>
      </c>
    </row>
    <row r="1989" spans="9:22" x14ac:dyDescent="0.45">
      <c r="I1989" t="s">
        <v>362</v>
      </c>
      <c r="J1989" t="s">
        <v>164</v>
      </c>
      <c r="K1989">
        <v>8.435841787136366E-3</v>
      </c>
      <c r="L1989" t="s">
        <v>156</v>
      </c>
      <c r="N1989" t="s">
        <v>570</v>
      </c>
      <c r="O1989" t="s">
        <v>164</v>
      </c>
      <c r="P1989">
        <v>8.8975415152801347E-3</v>
      </c>
      <c r="Q1989" t="s">
        <v>156</v>
      </c>
      <c r="S1989" t="s">
        <v>783</v>
      </c>
      <c r="T1989" t="s">
        <v>164</v>
      </c>
      <c r="U1989">
        <v>8.3709663286896559E-3</v>
      </c>
      <c r="V1989" t="s">
        <v>156</v>
      </c>
    </row>
    <row r="1990" spans="9:22" x14ac:dyDescent="0.45">
      <c r="I1990" t="s">
        <v>362</v>
      </c>
      <c r="J1990" t="s">
        <v>165</v>
      </c>
      <c r="K1990">
        <v>1.7471048462108381E-3</v>
      </c>
      <c r="L1990" t="s">
        <v>156</v>
      </c>
      <c r="N1990" t="s">
        <v>570</v>
      </c>
      <c r="O1990" t="s">
        <v>165</v>
      </c>
      <c r="P1990">
        <v>6.9447528030935735E-2</v>
      </c>
      <c r="Q1990" t="s">
        <v>156</v>
      </c>
      <c r="S1990" t="s">
        <v>783</v>
      </c>
      <c r="T1990" t="s">
        <v>165</v>
      </c>
      <c r="U1990">
        <v>5.5527953365883051E-2</v>
      </c>
      <c r="V1990" t="s">
        <v>156</v>
      </c>
    </row>
    <row r="1991" spans="9:22" x14ac:dyDescent="0.45">
      <c r="I1991" t="s">
        <v>363</v>
      </c>
      <c r="J1991" t="s">
        <v>155</v>
      </c>
      <c r="K1991">
        <v>6.773496868237304E-2</v>
      </c>
      <c r="L1991" t="s">
        <v>156</v>
      </c>
      <c r="N1991" t="s">
        <v>571</v>
      </c>
      <c r="O1991" t="s">
        <v>155</v>
      </c>
      <c r="P1991">
        <v>0.23793622046138441</v>
      </c>
      <c r="Q1991" t="s">
        <v>156</v>
      </c>
      <c r="S1991" t="s">
        <v>784</v>
      </c>
      <c r="T1991" t="s">
        <v>155</v>
      </c>
      <c r="U1991">
        <v>0.27513687427369898</v>
      </c>
      <c r="V1991" t="s">
        <v>156</v>
      </c>
    </row>
    <row r="1992" spans="9:22" x14ac:dyDescent="0.45">
      <c r="I1992" t="s">
        <v>363</v>
      </c>
      <c r="J1992" t="s">
        <v>157</v>
      </c>
      <c r="K1992">
        <v>6.6448653127899798E-2</v>
      </c>
      <c r="L1992" t="s">
        <v>156</v>
      </c>
      <c r="N1992" t="s">
        <v>571</v>
      </c>
      <c r="O1992" t="s">
        <v>157</v>
      </c>
      <c r="P1992">
        <v>3.248530409884888E-2</v>
      </c>
      <c r="Q1992" t="s">
        <v>156</v>
      </c>
      <c r="S1992" t="s">
        <v>784</v>
      </c>
      <c r="T1992" t="s">
        <v>157</v>
      </c>
      <c r="U1992">
        <v>3.1771067835732886E-2</v>
      </c>
      <c r="V1992" t="s">
        <v>156</v>
      </c>
    </row>
    <row r="1993" spans="9:22" x14ac:dyDescent="0.45">
      <c r="I1993" t="s">
        <v>363</v>
      </c>
      <c r="J1993" t="s">
        <v>158</v>
      </c>
      <c r="K1993">
        <v>0.62612794348155532</v>
      </c>
      <c r="L1993" t="s">
        <v>156</v>
      </c>
      <c r="N1993" t="s">
        <v>571</v>
      </c>
      <c r="O1993" t="s">
        <v>158</v>
      </c>
      <c r="P1993">
        <v>0.22107829255159142</v>
      </c>
      <c r="Q1993" t="s">
        <v>156</v>
      </c>
      <c r="S1993" t="s">
        <v>784</v>
      </c>
      <c r="T1993" t="s">
        <v>158</v>
      </c>
      <c r="U1993">
        <v>0.22307013010869442</v>
      </c>
      <c r="V1993" t="s">
        <v>156</v>
      </c>
    </row>
    <row r="1994" spans="9:22" x14ac:dyDescent="0.45">
      <c r="I1994" t="s">
        <v>363</v>
      </c>
      <c r="J1994" t="s">
        <v>159</v>
      </c>
      <c r="K1994">
        <v>6.4332211061882263E-2</v>
      </c>
      <c r="L1994" t="s">
        <v>156</v>
      </c>
      <c r="N1994" t="s">
        <v>571</v>
      </c>
      <c r="O1994" t="s">
        <v>159</v>
      </c>
      <c r="P1994">
        <v>3.4357277971641398E-2</v>
      </c>
      <c r="Q1994" t="s">
        <v>156</v>
      </c>
      <c r="S1994" t="s">
        <v>784</v>
      </c>
      <c r="T1994" t="s">
        <v>159</v>
      </c>
      <c r="U1994">
        <v>3.5044280716237136E-2</v>
      </c>
      <c r="V1994" t="s">
        <v>156</v>
      </c>
    </row>
    <row r="1995" spans="9:22" x14ac:dyDescent="0.45">
      <c r="I1995" t="s">
        <v>363</v>
      </c>
      <c r="J1995" t="s">
        <v>160</v>
      </c>
      <c r="K1995">
        <v>7.2852294175915031E-2</v>
      </c>
      <c r="L1995" t="s">
        <v>156</v>
      </c>
      <c r="N1995" t="s">
        <v>571</v>
      </c>
      <c r="O1995" t="s">
        <v>160</v>
      </c>
      <c r="P1995">
        <v>0.20425527205926525</v>
      </c>
      <c r="Q1995" t="s">
        <v>156</v>
      </c>
      <c r="S1995" t="s">
        <v>784</v>
      </c>
      <c r="T1995" t="s">
        <v>160</v>
      </c>
      <c r="U1995">
        <v>0.25216511220794213</v>
      </c>
      <c r="V1995" t="s">
        <v>156</v>
      </c>
    </row>
    <row r="1996" spans="9:22" x14ac:dyDescent="0.45">
      <c r="I1996" t="s">
        <v>363</v>
      </c>
      <c r="J1996" t="s">
        <v>161</v>
      </c>
      <c r="K1996">
        <v>3.333633953108756E-4</v>
      </c>
      <c r="L1996" t="s">
        <v>156</v>
      </c>
      <c r="N1996" t="s">
        <v>571</v>
      </c>
      <c r="O1996" t="s">
        <v>161</v>
      </c>
      <c r="P1996">
        <v>9.4565772024216746E-2</v>
      </c>
      <c r="Q1996" t="s">
        <v>156</v>
      </c>
      <c r="S1996" t="s">
        <v>784</v>
      </c>
      <c r="T1996" t="s">
        <v>161</v>
      </c>
      <c r="U1996">
        <v>6.1096189772041641E-2</v>
      </c>
      <c r="V1996" t="s">
        <v>156</v>
      </c>
    </row>
    <row r="1997" spans="9:22" x14ac:dyDescent="0.45">
      <c r="I1997" t="s">
        <v>363</v>
      </c>
      <c r="J1997" t="s">
        <v>162</v>
      </c>
      <c r="K1997">
        <v>6.8054940917948812E-3</v>
      </c>
      <c r="L1997" t="s">
        <v>156</v>
      </c>
      <c r="N1997" t="s">
        <v>571</v>
      </c>
      <c r="O1997" t="s">
        <v>162</v>
      </c>
      <c r="P1997">
        <v>1.1477128999157439E-2</v>
      </c>
      <c r="Q1997" t="s">
        <v>156</v>
      </c>
      <c r="S1997" t="s">
        <v>784</v>
      </c>
      <c r="T1997" t="s">
        <v>162</v>
      </c>
      <c r="U1997">
        <v>7.689012387720396E-3</v>
      </c>
      <c r="V1997" t="s">
        <v>156</v>
      </c>
    </row>
    <row r="1998" spans="9:22" x14ac:dyDescent="0.45">
      <c r="I1998" t="s">
        <v>363</v>
      </c>
      <c r="J1998" t="s">
        <v>163</v>
      </c>
      <c r="K1998">
        <v>8.7976945487896085E-2</v>
      </c>
      <c r="L1998" t="s">
        <v>156</v>
      </c>
      <c r="N1998" t="s">
        <v>571</v>
      </c>
      <c r="O1998" t="s">
        <v>163</v>
      </c>
      <c r="P1998">
        <v>7.3388526359997749E-2</v>
      </c>
      <c r="Q1998" t="s">
        <v>156</v>
      </c>
      <c r="S1998" t="s">
        <v>784</v>
      </c>
      <c r="T1998" t="s">
        <v>163</v>
      </c>
      <c r="U1998">
        <v>5.3090933735698918E-2</v>
      </c>
      <c r="V1998" t="s">
        <v>156</v>
      </c>
    </row>
    <row r="1999" spans="9:22" x14ac:dyDescent="0.45">
      <c r="I1999" t="s">
        <v>363</v>
      </c>
      <c r="J1999" t="s">
        <v>164</v>
      </c>
      <c r="K1999">
        <v>7.3881264951975202E-3</v>
      </c>
      <c r="L1999" t="s">
        <v>156</v>
      </c>
      <c r="N1999" t="s">
        <v>571</v>
      </c>
      <c r="O1999" t="s">
        <v>164</v>
      </c>
      <c r="P1999">
        <v>1.062068940334877E-2</v>
      </c>
      <c r="Q1999" t="s">
        <v>156</v>
      </c>
      <c r="S1999" t="s">
        <v>784</v>
      </c>
      <c r="T1999" t="s">
        <v>164</v>
      </c>
      <c r="U1999">
        <v>7.7032606067136706E-3</v>
      </c>
      <c r="V1999" t="s">
        <v>156</v>
      </c>
    </row>
    <row r="2000" spans="9:22" x14ac:dyDescent="0.45">
      <c r="I2000" t="s">
        <v>363</v>
      </c>
      <c r="J2000" t="s">
        <v>165</v>
      </c>
      <c r="K2000">
        <v>0</v>
      </c>
      <c r="L2000" t="s">
        <v>156</v>
      </c>
      <c r="N2000" t="s">
        <v>571</v>
      </c>
      <c r="O2000" t="s">
        <v>165</v>
      </c>
      <c r="P2000">
        <v>7.9835516070408508E-2</v>
      </c>
      <c r="Q2000" t="s">
        <v>156</v>
      </c>
      <c r="S2000" t="s">
        <v>784</v>
      </c>
      <c r="T2000" t="s">
        <v>165</v>
      </c>
      <c r="U2000">
        <v>5.3233138355337502E-2</v>
      </c>
      <c r="V2000" t="s">
        <v>156</v>
      </c>
    </row>
    <row r="2001" spans="9:22" x14ac:dyDescent="0.45">
      <c r="I2001" t="s">
        <v>364</v>
      </c>
      <c r="J2001" t="s">
        <v>155</v>
      </c>
      <c r="K2001">
        <v>4.2845379148065035E-2</v>
      </c>
      <c r="L2001" t="s">
        <v>156</v>
      </c>
      <c r="N2001" t="s">
        <v>572</v>
      </c>
      <c r="O2001" t="s">
        <v>155</v>
      </c>
      <c r="P2001">
        <v>0.19007911955889703</v>
      </c>
      <c r="Q2001" t="s">
        <v>156</v>
      </c>
      <c r="S2001" t="s">
        <v>785</v>
      </c>
      <c r="T2001" t="s">
        <v>155</v>
      </c>
      <c r="U2001">
        <v>0.26122238153852967</v>
      </c>
      <c r="V2001" t="s">
        <v>156</v>
      </c>
    </row>
    <row r="2002" spans="9:22" x14ac:dyDescent="0.45">
      <c r="I2002" t="s">
        <v>364</v>
      </c>
      <c r="J2002" t="s">
        <v>157</v>
      </c>
      <c r="K2002">
        <v>5.3184893586696348E-2</v>
      </c>
      <c r="L2002" t="s">
        <v>156</v>
      </c>
      <c r="N2002" t="s">
        <v>572</v>
      </c>
      <c r="O2002" t="s">
        <v>157</v>
      </c>
      <c r="P2002">
        <v>2.6958851635468389E-2</v>
      </c>
      <c r="Q2002" t="s">
        <v>156</v>
      </c>
      <c r="S2002" t="s">
        <v>785</v>
      </c>
      <c r="T2002" t="s">
        <v>157</v>
      </c>
      <c r="U2002">
        <v>3.1079981265199296E-2</v>
      </c>
      <c r="V2002" t="s">
        <v>156</v>
      </c>
    </row>
    <row r="2003" spans="9:22" x14ac:dyDescent="0.45">
      <c r="I2003" t="s">
        <v>364</v>
      </c>
      <c r="J2003" t="s">
        <v>158</v>
      </c>
      <c r="K2003">
        <v>0.61355884667554073</v>
      </c>
      <c r="L2003" t="s">
        <v>156</v>
      </c>
      <c r="N2003" t="s">
        <v>572</v>
      </c>
      <c r="O2003" t="s">
        <v>158</v>
      </c>
      <c r="P2003">
        <v>0.25075476025120086</v>
      </c>
      <c r="Q2003" t="s">
        <v>156</v>
      </c>
      <c r="S2003" t="s">
        <v>785</v>
      </c>
      <c r="T2003" t="s">
        <v>158</v>
      </c>
      <c r="U2003">
        <v>0.22767998976356874</v>
      </c>
      <c r="V2003" t="s">
        <v>156</v>
      </c>
    </row>
    <row r="2004" spans="9:22" x14ac:dyDescent="0.45">
      <c r="I2004" t="s">
        <v>364</v>
      </c>
      <c r="J2004" t="s">
        <v>159</v>
      </c>
      <c r="K2004">
        <v>7.7179675018713631E-2</v>
      </c>
      <c r="L2004" t="s">
        <v>156</v>
      </c>
      <c r="N2004" t="s">
        <v>572</v>
      </c>
      <c r="O2004" t="s">
        <v>159</v>
      </c>
      <c r="P2004">
        <v>3.851956402040399E-2</v>
      </c>
      <c r="Q2004" t="s">
        <v>156</v>
      </c>
      <c r="S2004" t="s">
        <v>785</v>
      </c>
      <c r="T2004" t="s">
        <v>159</v>
      </c>
      <c r="U2004">
        <v>3.6556485894346298E-2</v>
      </c>
      <c r="V2004" t="s">
        <v>156</v>
      </c>
    </row>
    <row r="2005" spans="9:22" x14ac:dyDescent="0.45">
      <c r="I2005" t="s">
        <v>364</v>
      </c>
      <c r="J2005" t="s">
        <v>160</v>
      </c>
      <c r="K2005">
        <v>0.12474439654050051</v>
      </c>
      <c r="L2005" t="s">
        <v>156</v>
      </c>
      <c r="N2005" t="s">
        <v>572</v>
      </c>
      <c r="O2005" t="s">
        <v>160</v>
      </c>
      <c r="P2005">
        <v>0.1885947715149757</v>
      </c>
      <c r="Q2005" t="s">
        <v>156</v>
      </c>
      <c r="S2005" t="s">
        <v>785</v>
      </c>
      <c r="T2005" t="s">
        <v>160</v>
      </c>
      <c r="U2005">
        <v>0.24979904368199257</v>
      </c>
      <c r="V2005" t="s">
        <v>156</v>
      </c>
    </row>
    <row r="2006" spans="9:22" x14ac:dyDescent="0.45">
      <c r="I2006" t="s">
        <v>364</v>
      </c>
      <c r="J2006" t="s">
        <v>161</v>
      </c>
      <c r="K2006">
        <v>0</v>
      </c>
      <c r="L2006" t="s">
        <v>156</v>
      </c>
      <c r="N2006" t="s">
        <v>572</v>
      </c>
      <c r="O2006" t="s">
        <v>161</v>
      </c>
      <c r="P2006">
        <v>9.8732990510762675E-2</v>
      </c>
      <c r="Q2006" t="s">
        <v>156</v>
      </c>
      <c r="S2006" t="s">
        <v>785</v>
      </c>
      <c r="T2006" t="s">
        <v>161</v>
      </c>
      <c r="U2006">
        <v>6.4769061476371806E-2</v>
      </c>
      <c r="V2006" t="s">
        <v>156</v>
      </c>
    </row>
    <row r="2007" spans="9:22" x14ac:dyDescent="0.45">
      <c r="I2007" t="s">
        <v>364</v>
      </c>
      <c r="J2007" t="s">
        <v>162</v>
      </c>
      <c r="K2007">
        <v>1.1242012198018683E-3</v>
      </c>
      <c r="L2007" t="s">
        <v>156</v>
      </c>
      <c r="N2007" t="s">
        <v>572</v>
      </c>
      <c r="O2007" t="s">
        <v>162</v>
      </c>
      <c r="P2007">
        <v>1.2496997505720083E-2</v>
      </c>
      <c r="Q2007" t="s">
        <v>156</v>
      </c>
      <c r="S2007" t="s">
        <v>785</v>
      </c>
      <c r="T2007" t="s">
        <v>162</v>
      </c>
      <c r="U2007">
        <v>7.9320800321823533E-3</v>
      </c>
      <c r="V2007" t="s">
        <v>156</v>
      </c>
    </row>
    <row r="2008" spans="9:22" x14ac:dyDescent="0.45">
      <c r="I2008" t="s">
        <v>364</v>
      </c>
      <c r="J2008" t="s">
        <v>163</v>
      </c>
      <c r="K2008">
        <v>7.6949629904460734E-2</v>
      </c>
      <c r="L2008" t="s">
        <v>156</v>
      </c>
      <c r="N2008" t="s">
        <v>572</v>
      </c>
      <c r="O2008" t="s">
        <v>163</v>
      </c>
      <c r="P2008">
        <v>9.1028794938065566E-2</v>
      </c>
      <c r="Q2008" t="s">
        <v>156</v>
      </c>
      <c r="S2008" t="s">
        <v>785</v>
      </c>
      <c r="T2008" t="s">
        <v>163</v>
      </c>
      <c r="U2008">
        <v>5.5786804026529788E-2</v>
      </c>
      <c r="V2008" t="s">
        <v>156</v>
      </c>
    </row>
    <row r="2009" spans="9:22" x14ac:dyDescent="0.45">
      <c r="I2009" t="s">
        <v>364</v>
      </c>
      <c r="J2009" t="s">
        <v>164</v>
      </c>
      <c r="K2009">
        <v>8.7304129740616073E-3</v>
      </c>
      <c r="L2009" t="s">
        <v>156</v>
      </c>
      <c r="N2009" t="s">
        <v>572</v>
      </c>
      <c r="O2009" t="s">
        <v>164</v>
      </c>
      <c r="P2009">
        <v>1.3738675902150683E-2</v>
      </c>
      <c r="Q2009" t="s">
        <v>156</v>
      </c>
      <c r="S2009" t="s">
        <v>785</v>
      </c>
      <c r="T2009" t="s">
        <v>164</v>
      </c>
      <c r="U2009">
        <v>8.0866648541576252E-3</v>
      </c>
      <c r="V2009" t="s">
        <v>156</v>
      </c>
    </row>
    <row r="2010" spans="9:22" x14ac:dyDescent="0.45">
      <c r="I2010" t="s">
        <v>364</v>
      </c>
      <c r="J2010" t="s">
        <v>165</v>
      </c>
      <c r="K2010">
        <v>1.6825649319888493E-3</v>
      </c>
      <c r="L2010" t="s">
        <v>156</v>
      </c>
      <c r="N2010" t="s">
        <v>572</v>
      </c>
      <c r="O2010" t="s">
        <v>165</v>
      </c>
      <c r="P2010">
        <v>8.9095474162230778E-2</v>
      </c>
      <c r="Q2010" t="s">
        <v>156</v>
      </c>
      <c r="S2010" t="s">
        <v>785</v>
      </c>
      <c r="T2010" t="s">
        <v>165</v>
      </c>
      <c r="U2010">
        <v>5.708750746694103E-2</v>
      </c>
      <c r="V2010" t="s">
        <v>156</v>
      </c>
    </row>
    <row r="2011" spans="9:22" x14ac:dyDescent="0.45">
      <c r="I2011" t="s">
        <v>365</v>
      </c>
      <c r="J2011" t="s">
        <v>155</v>
      </c>
      <c r="K2011">
        <v>4.2694831767441439E-2</v>
      </c>
      <c r="L2011" t="s">
        <v>156</v>
      </c>
      <c r="N2011" t="s">
        <v>573</v>
      </c>
      <c r="O2011" t="s">
        <v>155</v>
      </c>
      <c r="P2011">
        <v>0.17391356709919381</v>
      </c>
      <c r="Q2011" t="s">
        <v>156</v>
      </c>
      <c r="S2011" t="s">
        <v>786</v>
      </c>
      <c r="T2011" t="s">
        <v>155</v>
      </c>
      <c r="U2011">
        <v>0.24588129904102338</v>
      </c>
      <c r="V2011" t="s">
        <v>156</v>
      </c>
    </row>
    <row r="2012" spans="9:22" x14ac:dyDescent="0.45">
      <c r="I2012" t="s">
        <v>365</v>
      </c>
      <c r="J2012" t="s">
        <v>157</v>
      </c>
      <c r="K2012">
        <v>5.3541071618875065E-2</v>
      </c>
      <c r="L2012" t="s">
        <v>156</v>
      </c>
      <c r="N2012" t="s">
        <v>573</v>
      </c>
      <c r="O2012" t="s">
        <v>157</v>
      </c>
      <c r="P2012">
        <v>2.3924323849244224E-2</v>
      </c>
      <c r="Q2012" t="s">
        <v>156</v>
      </c>
      <c r="S2012" t="s">
        <v>786</v>
      </c>
      <c r="T2012" t="s">
        <v>157</v>
      </c>
      <c r="U2012">
        <v>3.1019178689387493E-2</v>
      </c>
      <c r="V2012" t="s">
        <v>156</v>
      </c>
    </row>
    <row r="2013" spans="9:22" x14ac:dyDescent="0.45">
      <c r="I2013" t="s">
        <v>365</v>
      </c>
      <c r="J2013" t="s">
        <v>158</v>
      </c>
      <c r="K2013">
        <v>0.61323982426436419</v>
      </c>
      <c r="L2013" t="s">
        <v>156</v>
      </c>
      <c r="N2013" t="s">
        <v>573</v>
      </c>
      <c r="O2013" t="s">
        <v>158</v>
      </c>
      <c r="P2013">
        <v>0.26673954447103831</v>
      </c>
      <c r="Q2013" t="s">
        <v>156</v>
      </c>
      <c r="S2013" t="s">
        <v>786</v>
      </c>
      <c r="T2013" t="s">
        <v>158</v>
      </c>
      <c r="U2013">
        <v>0.22872653146898586</v>
      </c>
      <c r="V2013" t="s">
        <v>156</v>
      </c>
    </row>
    <row r="2014" spans="9:22" x14ac:dyDescent="0.45">
      <c r="I2014" t="s">
        <v>365</v>
      </c>
      <c r="J2014" t="s">
        <v>159</v>
      </c>
      <c r="K2014">
        <v>7.7186582709880922E-2</v>
      </c>
      <c r="L2014" t="s">
        <v>156</v>
      </c>
      <c r="N2014" t="s">
        <v>573</v>
      </c>
      <c r="O2014" t="s">
        <v>159</v>
      </c>
      <c r="P2014">
        <v>4.4750700550919925E-2</v>
      </c>
      <c r="Q2014" t="s">
        <v>156</v>
      </c>
      <c r="S2014" t="s">
        <v>786</v>
      </c>
      <c r="T2014" t="s">
        <v>159</v>
      </c>
      <c r="U2014">
        <v>3.6488026486385099E-2</v>
      </c>
      <c r="V2014" t="s">
        <v>156</v>
      </c>
    </row>
    <row r="2015" spans="9:22" x14ac:dyDescent="0.45">
      <c r="I2015" t="s">
        <v>365</v>
      </c>
      <c r="J2015" t="s">
        <v>160</v>
      </c>
      <c r="K2015">
        <v>0.12574163024096155</v>
      </c>
      <c r="L2015" t="s">
        <v>156</v>
      </c>
      <c r="N2015" t="s">
        <v>573</v>
      </c>
      <c r="O2015" t="s">
        <v>160</v>
      </c>
      <c r="P2015">
        <v>0.18802065040400706</v>
      </c>
      <c r="Q2015" t="s">
        <v>156</v>
      </c>
      <c r="S2015" t="s">
        <v>786</v>
      </c>
      <c r="T2015" t="s">
        <v>160</v>
      </c>
      <c r="U2015">
        <v>0.23791300031338519</v>
      </c>
      <c r="V2015" t="s">
        <v>156</v>
      </c>
    </row>
    <row r="2016" spans="9:22" x14ac:dyDescent="0.45">
      <c r="I2016" t="s">
        <v>365</v>
      </c>
      <c r="J2016" t="s">
        <v>161</v>
      </c>
      <c r="K2016">
        <v>0</v>
      </c>
      <c r="L2016" t="s">
        <v>156</v>
      </c>
      <c r="N2016" t="s">
        <v>573</v>
      </c>
      <c r="O2016" t="s">
        <v>161</v>
      </c>
      <c r="P2016">
        <v>9.4423536137570624E-2</v>
      </c>
      <c r="Q2016" t="s">
        <v>156</v>
      </c>
      <c r="S2016" t="s">
        <v>786</v>
      </c>
      <c r="T2016" t="s">
        <v>161</v>
      </c>
      <c r="U2016">
        <v>7.3354086294087573E-2</v>
      </c>
      <c r="V2016" t="s">
        <v>156</v>
      </c>
    </row>
    <row r="2017" spans="9:22" x14ac:dyDescent="0.45">
      <c r="I2017" t="s">
        <v>365</v>
      </c>
      <c r="J2017" t="s">
        <v>162</v>
      </c>
      <c r="K2017">
        <v>1.2373339382944731E-3</v>
      </c>
      <c r="L2017" t="s">
        <v>156</v>
      </c>
      <c r="N2017" t="s">
        <v>573</v>
      </c>
      <c r="O2017" t="s">
        <v>162</v>
      </c>
      <c r="P2017">
        <v>1.1951823873545602E-2</v>
      </c>
      <c r="Q2017" t="s">
        <v>156</v>
      </c>
      <c r="S2017" t="s">
        <v>786</v>
      </c>
      <c r="T2017" t="s">
        <v>162</v>
      </c>
      <c r="U2017">
        <v>8.6356303000069187E-3</v>
      </c>
      <c r="V2017" t="s">
        <v>156</v>
      </c>
    </row>
    <row r="2018" spans="9:22" x14ac:dyDescent="0.45">
      <c r="I2018" t="s">
        <v>365</v>
      </c>
      <c r="J2018" t="s">
        <v>163</v>
      </c>
      <c r="K2018">
        <v>7.6143778281671834E-2</v>
      </c>
      <c r="L2018" t="s">
        <v>156</v>
      </c>
      <c r="N2018" t="s">
        <v>573</v>
      </c>
      <c r="O2018" t="s">
        <v>163</v>
      </c>
      <c r="P2018">
        <v>9.5040834178355849E-2</v>
      </c>
      <c r="Q2018" t="s">
        <v>156</v>
      </c>
      <c r="S2018" t="s">
        <v>786</v>
      </c>
      <c r="T2018" t="s">
        <v>163</v>
      </c>
      <c r="U2018">
        <v>6.2573861570133782E-2</v>
      </c>
      <c r="V2018" t="s">
        <v>156</v>
      </c>
    </row>
    <row r="2019" spans="9:22" x14ac:dyDescent="0.45">
      <c r="I2019" t="s">
        <v>365</v>
      </c>
      <c r="J2019" t="s">
        <v>164</v>
      </c>
      <c r="K2019">
        <v>8.7630094178286523E-3</v>
      </c>
      <c r="L2019" t="s">
        <v>156</v>
      </c>
      <c r="N2019" t="s">
        <v>573</v>
      </c>
      <c r="O2019" t="s">
        <v>164</v>
      </c>
      <c r="P2019">
        <v>1.5020153554994016E-2</v>
      </c>
      <c r="Q2019" t="s">
        <v>156</v>
      </c>
      <c r="S2019" t="s">
        <v>786</v>
      </c>
      <c r="T2019" t="s">
        <v>164</v>
      </c>
      <c r="U2019">
        <v>9.3094768059224075E-3</v>
      </c>
      <c r="V2019" t="s">
        <v>156</v>
      </c>
    </row>
    <row r="2020" spans="9:22" x14ac:dyDescent="0.45">
      <c r="I2020" t="s">
        <v>365</v>
      </c>
      <c r="J2020" t="s">
        <v>165</v>
      </c>
      <c r="K2020">
        <v>1.4519377605086705E-3</v>
      </c>
      <c r="L2020" t="s">
        <v>156</v>
      </c>
      <c r="N2020" t="s">
        <v>573</v>
      </c>
      <c r="O2020" t="s">
        <v>165</v>
      </c>
      <c r="P2020">
        <v>8.6214865881007519E-2</v>
      </c>
      <c r="Q2020" t="s">
        <v>156</v>
      </c>
      <c r="S2020" t="s">
        <v>786</v>
      </c>
      <c r="T2020" t="s">
        <v>165</v>
      </c>
      <c r="U2020">
        <v>6.6098909030528813E-2</v>
      </c>
      <c r="V2020" t="s">
        <v>156</v>
      </c>
    </row>
    <row r="2021" spans="9:22" x14ac:dyDescent="0.45">
      <c r="I2021" t="s">
        <v>366</v>
      </c>
      <c r="J2021" t="s">
        <v>155</v>
      </c>
      <c r="K2021">
        <v>4.3020781188090912E-2</v>
      </c>
      <c r="L2021" t="s">
        <v>156</v>
      </c>
      <c r="N2021" t="s">
        <v>574</v>
      </c>
      <c r="O2021" t="s">
        <v>155</v>
      </c>
      <c r="P2021">
        <v>0.17591921646607667</v>
      </c>
      <c r="Q2021" t="s">
        <v>156</v>
      </c>
      <c r="S2021" t="s">
        <v>787</v>
      </c>
      <c r="T2021" t="s">
        <v>155</v>
      </c>
      <c r="U2021">
        <v>0.2417450926233943</v>
      </c>
      <c r="V2021" t="s">
        <v>156</v>
      </c>
    </row>
    <row r="2022" spans="9:22" x14ac:dyDescent="0.45">
      <c r="I2022" t="s">
        <v>366</v>
      </c>
      <c r="J2022" t="s">
        <v>157</v>
      </c>
      <c r="K2022">
        <v>5.3849453020453436E-2</v>
      </c>
      <c r="L2022" t="s">
        <v>156</v>
      </c>
      <c r="N2022" t="s">
        <v>574</v>
      </c>
      <c r="O2022" t="s">
        <v>157</v>
      </c>
      <c r="P2022">
        <v>1.9634360759549781E-2</v>
      </c>
      <c r="Q2022" t="s">
        <v>156</v>
      </c>
      <c r="S2022" t="s">
        <v>787</v>
      </c>
      <c r="T2022" t="s">
        <v>157</v>
      </c>
      <c r="U2022">
        <v>3.136918266691073E-2</v>
      </c>
      <c r="V2022" t="s">
        <v>156</v>
      </c>
    </row>
    <row r="2023" spans="9:22" x14ac:dyDescent="0.45">
      <c r="I2023" t="s">
        <v>366</v>
      </c>
      <c r="J2023" t="s">
        <v>158</v>
      </c>
      <c r="K2023">
        <v>0.61755771601181664</v>
      </c>
      <c r="L2023" t="s">
        <v>156</v>
      </c>
      <c r="N2023" t="s">
        <v>574</v>
      </c>
      <c r="O2023" t="s">
        <v>158</v>
      </c>
      <c r="P2023">
        <v>0.25503375860943167</v>
      </c>
      <c r="Q2023" t="s">
        <v>156</v>
      </c>
      <c r="S2023" t="s">
        <v>787</v>
      </c>
      <c r="T2023" t="s">
        <v>158</v>
      </c>
      <c r="U2023">
        <v>0.22357419037658349</v>
      </c>
      <c r="V2023" t="s">
        <v>156</v>
      </c>
    </row>
    <row r="2024" spans="9:22" x14ac:dyDescent="0.45">
      <c r="I2024" t="s">
        <v>366</v>
      </c>
      <c r="J2024" t="s">
        <v>159</v>
      </c>
      <c r="K2024">
        <v>7.5391971975659E-2</v>
      </c>
      <c r="L2024" t="s">
        <v>156</v>
      </c>
      <c r="N2024" t="s">
        <v>574</v>
      </c>
      <c r="O2024" t="s">
        <v>159</v>
      </c>
      <c r="P2024">
        <v>4.4326410420943985E-2</v>
      </c>
      <c r="Q2024" t="s">
        <v>156</v>
      </c>
      <c r="S2024" t="s">
        <v>787</v>
      </c>
      <c r="T2024" t="s">
        <v>159</v>
      </c>
      <c r="U2024">
        <v>3.4672836692536013E-2</v>
      </c>
      <c r="V2024" t="s">
        <v>156</v>
      </c>
    </row>
    <row r="2025" spans="9:22" x14ac:dyDescent="0.45">
      <c r="I2025" t="s">
        <v>366</v>
      </c>
      <c r="J2025" t="s">
        <v>160</v>
      </c>
      <c r="K2025">
        <v>0.12139400536304019</v>
      </c>
      <c r="L2025" t="s">
        <v>156</v>
      </c>
      <c r="N2025" t="s">
        <v>574</v>
      </c>
      <c r="O2025" t="s">
        <v>160</v>
      </c>
      <c r="P2025">
        <v>0.20516373681556516</v>
      </c>
      <c r="Q2025" t="s">
        <v>156</v>
      </c>
      <c r="S2025" t="s">
        <v>787</v>
      </c>
      <c r="T2025" t="s">
        <v>160</v>
      </c>
      <c r="U2025">
        <v>0.22748490250530706</v>
      </c>
      <c r="V2025" t="s">
        <v>156</v>
      </c>
    </row>
    <row r="2026" spans="9:22" x14ac:dyDescent="0.45">
      <c r="I2026" t="s">
        <v>366</v>
      </c>
      <c r="J2026" t="s">
        <v>161</v>
      </c>
      <c r="K2026">
        <v>0</v>
      </c>
      <c r="L2026" t="s">
        <v>156</v>
      </c>
      <c r="N2026" t="s">
        <v>574</v>
      </c>
      <c r="O2026" t="s">
        <v>161</v>
      </c>
      <c r="P2026">
        <v>8.964843971997849E-2</v>
      </c>
      <c r="Q2026" t="s">
        <v>156</v>
      </c>
      <c r="S2026" t="s">
        <v>787</v>
      </c>
      <c r="T2026" t="s">
        <v>161</v>
      </c>
      <c r="U2026">
        <v>8.1273758772717475E-2</v>
      </c>
      <c r="V2026" t="s">
        <v>156</v>
      </c>
    </row>
    <row r="2027" spans="9:22" x14ac:dyDescent="0.45">
      <c r="I2027" t="s">
        <v>366</v>
      </c>
      <c r="J2027" t="s">
        <v>162</v>
      </c>
      <c r="K2027">
        <v>1.2478459668732989E-3</v>
      </c>
      <c r="L2027" t="s">
        <v>156</v>
      </c>
      <c r="N2027" t="s">
        <v>574</v>
      </c>
      <c r="O2027" t="s">
        <v>162</v>
      </c>
      <c r="P2027">
        <v>1.2266894988635837E-2</v>
      </c>
      <c r="Q2027" t="s">
        <v>156</v>
      </c>
      <c r="S2027" t="s">
        <v>787</v>
      </c>
      <c r="T2027" t="s">
        <v>162</v>
      </c>
      <c r="U2027">
        <v>9.3102921015225052E-3</v>
      </c>
      <c r="V2027" t="s">
        <v>156</v>
      </c>
    </row>
    <row r="2028" spans="9:22" x14ac:dyDescent="0.45">
      <c r="I2028" t="s">
        <v>366</v>
      </c>
      <c r="J2028" t="s">
        <v>163</v>
      </c>
      <c r="K2028">
        <v>7.7471254733306516E-2</v>
      </c>
      <c r="L2028" t="s">
        <v>156</v>
      </c>
      <c r="N2028" t="s">
        <v>574</v>
      </c>
      <c r="O2028" t="s">
        <v>163</v>
      </c>
      <c r="P2028">
        <v>9.7674333199918723E-2</v>
      </c>
      <c r="Q2028" t="s">
        <v>156</v>
      </c>
      <c r="S2028" t="s">
        <v>787</v>
      </c>
      <c r="T2028" t="s">
        <v>163</v>
      </c>
      <c r="U2028">
        <v>6.6946135100830514E-2</v>
      </c>
      <c r="V2028" t="s">
        <v>156</v>
      </c>
    </row>
    <row r="2029" spans="9:22" x14ac:dyDescent="0.45">
      <c r="I2029" t="s">
        <v>366</v>
      </c>
      <c r="J2029" t="s">
        <v>164</v>
      </c>
      <c r="K2029">
        <v>8.7983389995264435E-3</v>
      </c>
      <c r="L2029" t="s">
        <v>156</v>
      </c>
      <c r="N2029" t="s">
        <v>574</v>
      </c>
      <c r="O2029" t="s">
        <v>164</v>
      </c>
      <c r="P2029">
        <v>1.3873096496358435E-2</v>
      </c>
      <c r="Q2029" t="s">
        <v>156</v>
      </c>
      <c r="S2029" t="s">
        <v>787</v>
      </c>
      <c r="T2029" t="s">
        <v>164</v>
      </c>
      <c r="U2029">
        <v>1.0328367884585835E-2</v>
      </c>
      <c r="V2029" t="s">
        <v>156</v>
      </c>
    </row>
    <row r="2030" spans="9:22" x14ac:dyDescent="0.45">
      <c r="I2030" t="s">
        <v>366</v>
      </c>
      <c r="J2030" t="s">
        <v>165</v>
      </c>
      <c r="K2030">
        <v>1.2686327410663259E-3</v>
      </c>
      <c r="L2030" t="s">
        <v>156</v>
      </c>
      <c r="N2030" t="s">
        <v>574</v>
      </c>
      <c r="O2030" t="s">
        <v>165</v>
      </c>
      <c r="P2030">
        <v>8.6459752523422459E-2</v>
      </c>
      <c r="Q2030" t="s">
        <v>156</v>
      </c>
      <c r="S2030" t="s">
        <v>787</v>
      </c>
      <c r="T2030" t="s">
        <v>165</v>
      </c>
      <c r="U2030">
        <v>7.3295241275476361E-2</v>
      </c>
      <c r="V2030" t="s">
        <v>156</v>
      </c>
    </row>
    <row r="2031" spans="9:22" x14ac:dyDescent="0.45">
      <c r="I2031" t="s">
        <v>367</v>
      </c>
      <c r="J2031" t="s">
        <v>155</v>
      </c>
      <c r="K2031">
        <v>4.3708574784178097E-2</v>
      </c>
      <c r="L2031" t="s">
        <v>156</v>
      </c>
      <c r="N2031" t="s">
        <v>575</v>
      </c>
      <c r="O2031" t="s">
        <v>155</v>
      </c>
      <c r="P2031">
        <v>0.28058241236912312</v>
      </c>
      <c r="Q2031" t="s">
        <v>156</v>
      </c>
      <c r="S2031" t="s">
        <v>788</v>
      </c>
      <c r="T2031" t="s">
        <v>155</v>
      </c>
      <c r="U2031">
        <v>0.24473610705829224</v>
      </c>
      <c r="V2031" t="s">
        <v>156</v>
      </c>
    </row>
    <row r="2032" spans="9:22" x14ac:dyDescent="0.45">
      <c r="I2032" t="s">
        <v>367</v>
      </c>
      <c r="J2032" t="s">
        <v>157</v>
      </c>
      <c r="K2032">
        <v>5.4051928808473954E-2</v>
      </c>
      <c r="L2032" t="s">
        <v>156</v>
      </c>
      <c r="N2032" t="s">
        <v>575</v>
      </c>
      <c r="O2032" t="s">
        <v>157</v>
      </c>
      <c r="P2032">
        <v>2.8494480450220148E-2</v>
      </c>
      <c r="Q2032" t="s">
        <v>156</v>
      </c>
      <c r="S2032" t="s">
        <v>788</v>
      </c>
      <c r="T2032" t="s">
        <v>157</v>
      </c>
      <c r="U2032">
        <v>3.1645053230622763E-2</v>
      </c>
      <c r="V2032" t="s">
        <v>156</v>
      </c>
    </row>
    <row r="2033" spans="9:22" x14ac:dyDescent="0.45">
      <c r="I2033" t="s">
        <v>367</v>
      </c>
      <c r="J2033" t="s">
        <v>158</v>
      </c>
      <c r="K2033">
        <v>0.62447357244685187</v>
      </c>
      <c r="L2033" t="s">
        <v>156</v>
      </c>
      <c r="N2033" t="s">
        <v>575</v>
      </c>
      <c r="O2033" t="s">
        <v>158</v>
      </c>
      <c r="P2033">
        <v>0.15894188250823305</v>
      </c>
      <c r="Q2033" t="s">
        <v>156</v>
      </c>
      <c r="S2033" t="s">
        <v>788</v>
      </c>
      <c r="T2033" t="s">
        <v>158</v>
      </c>
      <c r="U2033">
        <v>0.2161065448128911</v>
      </c>
      <c r="V2033" t="s">
        <v>156</v>
      </c>
    </row>
    <row r="2034" spans="9:22" x14ac:dyDescent="0.45">
      <c r="I2034" t="s">
        <v>367</v>
      </c>
      <c r="J2034" t="s">
        <v>159</v>
      </c>
      <c r="K2034">
        <v>7.2318087844401663E-2</v>
      </c>
      <c r="L2034" t="s">
        <v>156</v>
      </c>
      <c r="N2034" t="s">
        <v>575</v>
      </c>
      <c r="O2034" t="s">
        <v>159</v>
      </c>
      <c r="P2034">
        <v>2.7533838921372074E-2</v>
      </c>
      <c r="Q2034" t="s">
        <v>156</v>
      </c>
      <c r="S2034" t="s">
        <v>788</v>
      </c>
      <c r="T2034" t="s">
        <v>159</v>
      </c>
      <c r="U2034">
        <v>3.3510926452151188E-2</v>
      </c>
      <c r="V2034" t="s">
        <v>156</v>
      </c>
    </row>
    <row r="2035" spans="9:22" x14ac:dyDescent="0.45">
      <c r="I2035" t="s">
        <v>367</v>
      </c>
      <c r="J2035" t="s">
        <v>160</v>
      </c>
      <c r="K2035">
        <v>0.11226865227482373</v>
      </c>
      <c r="L2035" t="s">
        <v>156</v>
      </c>
      <c r="N2035" t="s">
        <v>575</v>
      </c>
      <c r="O2035" t="s">
        <v>160</v>
      </c>
      <c r="P2035">
        <v>0.22728229350368909</v>
      </c>
      <c r="Q2035" t="s">
        <v>156</v>
      </c>
      <c r="S2035" t="s">
        <v>788</v>
      </c>
      <c r="T2035" t="s">
        <v>160</v>
      </c>
      <c r="U2035">
        <v>0.21514008821862013</v>
      </c>
      <c r="V2035" t="s">
        <v>156</v>
      </c>
    </row>
    <row r="2036" spans="9:22" x14ac:dyDescent="0.45">
      <c r="I2036" t="s">
        <v>367</v>
      </c>
      <c r="J2036" t="s">
        <v>161</v>
      </c>
      <c r="K2036">
        <v>0</v>
      </c>
      <c r="L2036" t="s">
        <v>156</v>
      </c>
      <c r="N2036" t="s">
        <v>575</v>
      </c>
      <c r="O2036" t="s">
        <v>161</v>
      </c>
      <c r="P2036">
        <v>0.10144359439891362</v>
      </c>
      <c r="Q2036" t="s">
        <v>156</v>
      </c>
      <c r="S2036" t="s">
        <v>788</v>
      </c>
      <c r="T2036" t="s">
        <v>161</v>
      </c>
      <c r="U2036">
        <v>8.8074313029796639E-2</v>
      </c>
      <c r="V2036" t="s">
        <v>156</v>
      </c>
    </row>
    <row r="2037" spans="9:22" x14ac:dyDescent="0.45">
      <c r="I2037" t="s">
        <v>367</v>
      </c>
      <c r="J2037" t="s">
        <v>162</v>
      </c>
      <c r="K2037">
        <v>1.183087472772104E-3</v>
      </c>
      <c r="L2037" t="s">
        <v>156</v>
      </c>
      <c r="N2037" t="s">
        <v>575</v>
      </c>
      <c r="O2037" t="s">
        <v>162</v>
      </c>
      <c r="P2037">
        <v>1.1109896019027319E-2</v>
      </c>
      <c r="Q2037" t="s">
        <v>156</v>
      </c>
      <c r="S2037" t="s">
        <v>788</v>
      </c>
      <c r="T2037" t="s">
        <v>162</v>
      </c>
      <c r="U2037">
        <v>9.9754713537840867E-3</v>
      </c>
      <c r="V2037" t="s">
        <v>156</v>
      </c>
    </row>
    <row r="2038" spans="9:22" x14ac:dyDescent="0.45">
      <c r="I2038" t="s">
        <v>367</v>
      </c>
      <c r="J2038" t="s">
        <v>163</v>
      </c>
      <c r="K2038">
        <v>8.2030265540173758E-2</v>
      </c>
      <c r="L2038" t="s">
        <v>156</v>
      </c>
      <c r="N2038" t="s">
        <v>575</v>
      </c>
      <c r="O2038" t="s">
        <v>163</v>
      </c>
      <c r="P2038">
        <v>6.4837600477909263E-2</v>
      </c>
      <c r="Q2038" t="s">
        <v>156</v>
      </c>
      <c r="S2038" t="s">
        <v>788</v>
      </c>
      <c r="T2038" t="s">
        <v>163</v>
      </c>
      <c r="U2038">
        <v>7.16187390694773E-2</v>
      </c>
      <c r="V2038" t="s">
        <v>156</v>
      </c>
    </row>
    <row r="2039" spans="9:22" x14ac:dyDescent="0.45">
      <c r="I2039" t="s">
        <v>367</v>
      </c>
      <c r="J2039" t="s">
        <v>164</v>
      </c>
      <c r="K2039">
        <v>8.9084703688594932E-3</v>
      </c>
      <c r="L2039" t="s">
        <v>156</v>
      </c>
      <c r="N2039" t="s">
        <v>575</v>
      </c>
      <c r="O2039" t="s">
        <v>164</v>
      </c>
      <c r="P2039">
        <v>9.9546382044973132E-3</v>
      </c>
      <c r="Q2039" t="s">
        <v>156</v>
      </c>
      <c r="S2039" t="s">
        <v>788</v>
      </c>
      <c r="T2039" t="s">
        <v>164</v>
      </c>
      <c r="U2039">
        <v>1.112445843673566E-2</v>
      </c>
      <c r="V2039" t="s">
        <v>156</v>
      </c>
    </row>
    <row r="2040" spans="9:22" x14ac:dyDescent="0.45">
      <c r="I2040" t="s">
        <v>367</v>
      </c>
      <c r="J2040" t="s">
        <v>165</v>
      </c>
      <c r="K2040">
        <v>1.0573604592982648E-3</v>
      </c>
      <c r="L2040" t="s">
        <v>156</v>
      </c>
      <c r="N2040" t="s">
        <v>575</v>
      </c>
      <c r="O2040" t="s">
        <v>165</v>
      </c>
      <c r="P2040">
        <v>8.9819363146896078E-2</v>
      </c>
      <c r="Q2040" t="s">
        <v>156</v>
      </c>
      <c r="S2040" t="s">
        <v>788</v>
      </c>
      <c r="T2040" t="s">
        <v>165</v>
      </c>
      <c r="U2040">
        <v>7.8068298337481745E-2</v>
      </c>
      <c r="V2040" t="s">
        <v>156</v>
      </c>
    </row>
    <row r="2041" spans="9:22" x14ac:dyDescent="0.45">
      <c r="I2041" t="s">
        <v>368</v>
      </c>
      <c r="J2041" t="s">
        <v>155</v>
      </c>
      <c r="K2041">
        <v>4.2251236225431629E-2</v>
      </c>
      <c r="L2041" t="s">
        <v>156</v>
      </c>
      <c r="N2041" t="s">
        <v>576</v>
      </c>
      <c r="O2041" t="s">
        <v>155</v>
      </c>
      <c r="P2041">
        <v>0.27137350756364403</v>
      </c>
      <c r="Q2041" t="s">
        <v>156</v>
      </c>
      <c r="S2041" t="s">
        <v>789</v>
      </c>
      <c r="T2041" t="s">
        <v>155</v>
      </c>
      <c r="U2041">
        <v>0.245801776641942</v>
      </c>
      <c r="V2041" t="s">
        <v>156</v>
      </c>
    </row>
    <row r="2042" spans="9:22" x14ac:dyDescent="0.45">
      <c r="I2042" t="s">
        <v>368</v>
      </c>
      <c r="J2042" t="s">
        <v>157</v>
      </c>
      <c r="K2042">
        <v>5.2441842659742846E-2</v>
      </c>
      <c r="L2042" t="s">
        <v>156</v>
      </c>
      <c r="N2042" t="s">
        <v>576</v>
      </c>
      <c r="O2042" t="s">
        <v>157</v>
      </c>
      <c r="P2042">
        <v>1.8762451077573166E-2</v>
      </c>
      <c r="Q2042" t="s">
        <v>156</v>
      </c>
      <c r="S2042" t="s">
        <v>789</v>
      </c>
      <c r="T2042" t="s">
        <v>157</v>
      </c>
      <c r="U2042">
        <v>2.9916618885852092E-2</v>
      </c>
      <c r="V2042" t="s">
        <v>156</v>
      </c>
    </row>
    <row r="2043" spans="9:22" x14ac:dyDescent="0.45">
      <c r="I2043" t="s">
        <v>368</v>
      </c>
      <c r="J2043" t="s">
        <v>158</v>
      </c>
      <c r="K2043">
        <v>0.63003496871294906</v>
      </c>
      <c r="L2043" t="s">
        <v>156</v>
      </c>
      <c r="N2043" t="s">
        <v>576</v>
      </c>
      <c r="O2043" t="s">
        <v>158</v>
      </c>
      <c r="P2043">
        <v>0.17679796728299726</v>
      </c>
      <c r="Q2043" t="s">
        <v>156</v>
      </c>
      <c r="S2043" t="s">
        <v>789</v>
      </c>
      <c r="T2043" t="s">
        <v>158</v>
      </c>
      <c r="U2043">
        <v>0.2102763217860501</v>
      </c>
      <c r="V2043" t="s">
        <v>156</v>
      </c>
    </row>
    <row r="2044" spans="9:22" x14ac:dyDescent="0.45">
      <c r="I2044" t="s">
        <v>368</v>
      </c>
      <c r="J2044" t="s">
        <v>159</v>
      </c>
      <c r="K2044">
        <v>7.1988447440674536E-2</v>
      </c>
      <c r="L2044" t="s">
        <v>156</v>
      </c>
      <c r="N2044" t="s">
        <v>576</v>
      </c>
      <c r="O2044" t="s">
        <v>159</v>
      </c>
      <c r="P2044">
        <v>3.2218857796040418E-2</v>
      </c>
      <c r="Q2044" t="s">
        <v>156</v>
      </c>
      <c r="S2044" t="s">
        <v>789</v>
      </c>
      <c r="T2044" t="s">
        <v>159</v>
      </c>
      <c r="U2044">
        <v>3.0796709397925611E-2</v>
      </c>
      <c r="V2044" t="s">
        <v>156</v>
      </c>
    </row>
    <row r="2045" spans="9:22" x14ac:dyDescent="0.45">
      <c r="I2045" t="s">
        <v>368</v>
      </c>
      <c r="J2045" t="s">
        <v>160</v>
      </c>
      <c r="K2045">
        <v>0.10939365591652311</v>
      </c>
      <c r="L2045" t="s">
        <v>156</v>
      </c>
      <c r="N2045" t="s">
        <v>576</v>
      </c>
      <c r="O2045" t="s">
        <v>160</v>
      </c>
      <c r="P2045">
        <v>0.26711962280366675</v>
      </c>
      <c r="Q2045" t="s">
        <v>156</v>
      </c>
      <c r="S2045" t="s">
        <v>789</v>
      </c>
      <c r="T2045" t="s">
        <v>160</v>
      </c>
      <c r="U2045">
        <v>0.20134408737165535</v>
      </c>
      <c r="V2045" t="s">
        <v>156</v>
      </c>
    </row>
    <row r="2046" spans="9:22" x14ac:dyDescent="0.45">
      <c r="I2046" t="s">
        <v>368</v>
      </c>
      <c r="J2046" t="s">
        <v>161</v>
      </c>
      <c r="K2046">
        <v>0</v>
      </c>
      <c r="L2046" t="s">
        <v>156</v>
      </c>
      <c r="N2046" t="s">
        <v>576</v>
      </c>
      <c r="O2046" t="s">
        <v>161</v>
      </c>
      <c r="P2046">
        <v>8.9114928157108989E-2</v>
      </c>
      <c r="Q2046" t="s">
        <v>156</v>
      </c>
      <c r="S2046" t="s">
        <v>789</v>
      </c>
      <c r="T2046" t="s">
        <v>161</v>
      </c>
      <c r="U2046">
        <v>9.6532358952660893E-2</v>
      </c>
      <c r="V2046" t="s">
        <v>156</v>
      </c>
    </row>
    <row r="2047" spans="9:22" x14ac:dyDescent="0.45">
      <c r="I2047" t="s">
        <v>368</v>
      </c>
      <c r="J2047" t="s">
        <v>162</v>
      </c>
      <c r="K2047">
        <v>1.0033532738715698E-3</v>
      </c>
      <c r="L2047" t="s">
        <v>156</v>
      </c>
      <c r="N2047" t="s">
        <v>576</v>
      </c>
      <c r="O2047" t="s">
        <v>162</v>
      </c>
      <c r="P2047">
        <v>1.0949670772458684E-2</v>
      </c>
      <c r="Q2047" t="s">
        <v>156</v>
      </c>
      <c r="S2047" t="s">
        <v>789</v>
      </c>
      <c r="T2047" t="s">
        <v>162</v>
      </c>
      <c r="U2047">
        <v>1.1493748885481089E-2</v>
      </c>
      <c r="V2047" t="s">
        <v>156</v>
      </c>
    </row>
    <row r="2048" spans="9:22" x14ac:dyDescent="0.45">
      <c r="I2048" t="s">
        <v>368</v>
      </c>
      <c r="J2048" t="s">
        <v>163</v>
      </c>
      <c r="K2048">
        <v>8.2960890373529175E-2</v>
      </c>
      <c r="L2048" t="s">
        <v>156</v>
      </c>
      <c r="N2048" t="s">
        <v>576</v>
      </c>
      <c r="O2048" t="s">
        <v>163</v>
      </c>
      <c r="P2048">
        <v>5.6263793761082585E-2</v>
      </c>
      <c r="Q2048" t="s">
        <v>156</v>
      </c>
      <c r="S2048" t="s">
        <v>789</v>
      </c>
      <c r="T2048" t="s">
        <v>163</v>
      </c>
      <c r="U2048">
        <v>8.0364338612297886E-2</v>
      </c>
      <c r="V2048" t="s">
        <v>156</v>
      </c>
    </row>
    <row r="2049" spans="9:22" x14ac:dyDescent="0.45">
      <c r="I2049" t="s">
        <v>368</v>
      </c>
      <c r="J2049" t="s">
        <v>164</v>
      </c>
      <c r="K2049">
        <v>8.9766562175753045E-3</v>
      </c>
      <c r="L2049" t="s">
        <v>156</v>
      </c>
      <c r="N2049" t="s">
        <v>576</v>
      </c>
      <c r="O2049" t="s">
        <v>164</v>
      </c>
      <c r="P2049">
        <v>8.6876270286113336E-3</v>
      </c>
      <c r="Q2049" t="s">
        <v>156</v>
      </c>
      <c r="S2049" t="s">
        <v>789</v>
      </c>
      <c r="T2049" t="s">
        <v>164</v>
      </c>
      <c r="U2049">
        <v>1.2179896459751845E-2</v>
      </c>
      <c r="V2049" t="s">
        <v>156</v>
      </c>
    </row>
    <row r="2050" spans="9:22" x14ac:dyDescent="0.45">
      <c r="I2050" t="s">
        <v>368</v>
      </c>
      <c r="J2050" t="s">
        <v>165</v>
      </c>
      <c r="K2050">
        <v>9.4894917953520445E-4</v>
      </c>
      <c r="L2050" t="s">
        <v>156</v>
      </c>
      <c r="N2050" t="s">
        <v>576</v>
      </c>
      <c r="O2050" t="s">
        <v>165</v>
      </c>
      <c r="P2050">
        <v>6.8711573756678246E-2</v>
      </c>
      <c r="Q2050" t="s">
        <v>156</v>
      </c>
      <c r="S2050" t="s">
        <v>789</v>
      </c>
      <c r="T2050" t="s">
        <v>165</v>
      </c>
      <c r="U2050">
        <v>8.1294143006255135E-2</v>
      </c>
      <c r="V2050" t="s">
        <v>156</v>
      </c>
    </row>
    <row r="2051" spans="9:22" x14ac:dyDescent="0.45">
      <c r="I2051" t="s">
        <v>369</v>
      </c>
      <c r="J2051" t="s">
        <v>155</v>
      </c>
      <c r="K2051">
        <v>3.9202603246399043E-2</v>
      </c>
      <c r="L2051" t="s">
        <v>156</v>
      </c>
      <c r="N2051" t="s">
        <v>577</v>
      </c>
      <c r="O2051" t="s">
        <v>155</v>
      </c>
      <c r="P2051">
        <v>0.30990522962326178</v>
      </c>
      <c r="Q2051" t="s">
        <v>156</v>
      </c>
      <c r="S2051" t="s">
        <v>790</v>
      </c>
      <c r="T2051" t="s">
        <v>155</v>
      </c>
      <c r="U2051">
        <v>0.27758913487865866</v>
      </c>
      <c r="V2051" t="s">
        <v>156</v>
      </c>
    </row>
    <row r="2052" spans="9:22" x14ac:dyDescent="0.45">
      <c r="I2052" t="s">
        <v>369</v>
      </c>
      <c r="J2052" t="s">
        <v>157</v>
      </c>
      <c r="K2052">
        <v>5.0261833348020757E-2</v>
      </c>
      <c r="L2052" t="s">
        <v>156</v>
      </c>
      <c r="N2052" t="s">
        <v>577</v>
      </c>
      <c r="O2052" t="s">
        <v>157</v>
      </c>
      <c r="P2052">
        <v>2.627860152237671E-2</v>
      </c>
      <c r="Q2052" t="s">
        <v>156</v>
      </c>
      <c r="S2052" t="s">
        <v>790</v>
      </c>
      <c r="T2052" t="s">
        <v>157</v>
      </c>
      <c r="U2052">
        <v>3.3025607028749501E-2</v>
      </c>
      <c r="V2052" t="s">
        <v>156</v>
      </c>
    </row>
    <row r="2053" spans="9:22" x14ac:dyDescent="0.45">
      <c r="I2053" t="s">
        <v>369</v>
      </c>
      <c r="J2053" t="s">
        <v>158</v>
      </c>
      <c r="K2053">
        <v>0.63187160655185759</v>
      </c>
      <c r="L2053" t="s">
        <v>156</v>
      </c>
      <c r="N2053" t="s">
        <v>577</v>
      </c>
      <c r="O2053" t="s">
        <v>158</v>
      </c>
      <c r="P2053">
        <v>0.15442437014138288</v>
      </c>
      <c r="Q2053" t="s">
        <v>156</v>
      </c>
      <c r="S2053" t="s">
        <v>790</v>
      </c>
      <c r="T2053" t="s">
        <v>158</v>
      </c>
      <c r="U2053">
        <v>0.23518139994635748</v>
      </c>
      <c r="V2053" t="s">
        <v>156</v>
      </c>
    </row>
    <row r="2054" spans="9:22" x14ac:dyDescent="0.45">
      <c r="I2054" t="s">
        <v>369</v>
      </c>
      <c r="J2054" t="s">
        <v>159</v>
      </c>
      <c r="K2054">
        <v>7.3543768743755067E-2</v>
      </c>
      <c r="L2054" t="s">
        <v>156</v>
      </c>
      <c r="N2054" t="s">
        <v>577</v>
      </c>
      <c r="O2054" t="s">
        <v>159</v>
      </c>
      <c r="P2054">
        <v>2.6539886769636405E-2</v>
      </c>
      <c r="Q2054" t="s">
        <v>156</v>
      </c>
      <c r="S2054" t="s">
        <v>790</v>
      </c>
      <c r="T2054" t="s">
        <v>159</v>
      </c>
      <c r="U2054">
        <v>3.591792283665772E-2</v>
      </c>
      <c r="V2054" t="s">
        <v>156</v>
      </c>
    </row>
    <row r="2055" spans="9:22" x14ac:dyDescent="0.45">
      <c r="I2055" t="s">
        <v>369</v>
      </c>
      <c r="J2055" t="s">
        <v>160</v>
      </c>
      <c r="K2055">
        <v>0.11148250765087375</v>
      </c>
      <c r="L2055" t="s">
        <v>156</v>
      </c>
      <c r="N2055" t="s">
        <v>577</v>
      </c>
      <c r="O2055" t="s">
        <v>160</v>
      </c>
      <c r="P2055">
        <v>0.26951040193439285</v>
      </c>
      <c r="Q2055" t="s">
        <v>156</v>
      </c>
      <c r="S2055" t="s">
        <v>790</v>
      </c>
      <c r="T2055" t="s">
        <v>160</v>
      </c>
      <c r="U2055">
        <v>0.2524603273329471</v>
      </c>
      <c r="V2055" t="s">
        <v>156</v>
      </c>
    </row>
    <row r="2056" spans="9:22" x14ac:dyDescent="0.45">
      <c r="I2056" t="s">
        <v>369</v>
      </c>
      <c r="J2056" t="s">
        <v>161</v>
      </c>
      <c r="K2056">
        <v>0</v>
      </c>
      <c r="L2056" t="s">
        <v>156</v>
      </c>
      <c r="N2056" t="s">
        <v>577</v>
      </c>
      <c r="O2056" t="s">
        <v>161</v>
      </c>
      <c r="P2056">
        <v>8.4706927117200154E-2</v>
      </c>
      <c r="Q2056" t="s">
        <v>156</v>
      </c>
      <c r="S2056" t="s">
        <v>790</v>
      </c>
      <c r="T2056" t="s">
        <v>161</v>
      </c>
      <c r="U2056">
        <v>5.7561136714493311E-2</v>
      </c>
      <c r="V2056" t="s">
        <v>156</v>
      </c>
    </row>
    <row r="2057" spans="9:22" x14ac:dyDescent="0.45">
      <c r="I2057" t="s">
        <v>369</v>
      </c>
      <c r="J2057" t="s">
        <v>162</v>
      </c>
      <c r="K2057">
        <v>8.2301014208578497E-4</v>
      </c>
      <c r="L2057" t="s">
        <v>156</v>
      </c>
      <c r="N2057" t="s">
        <v>577</v>
      </c>
      <c r="O2057" t="s">
        <v>162</v>
      </c>
      <c r="P2057">
        <v>1.0321980780291957E-2</v>
      </c>
      <c r="Q2057" t="s">
        <v>156</v>
      </c>
      <c r="S2057" t="s">
        <v>790</v>
      </c>
      <c r="T2057" t="s">
        <v>162</v>
      </c>
      <c r="U2057">
        <v>6.6867689638137259E-3</v>
      </c>
      <c r="V2057" t="s">
        <v>156</v>
      </c>
    </row>
    <row r="2058" spans="9:22" x14ac:dyDescent="0.45">
      <c r="I2058" t="s">
        <v>369</v>
      </c>
      <c r="J2058" t="s">
        <v>163</v>
      </c>
      <c r="K2058">
        <v>8.2782894054467662E-2</v>
      </c>
      <c r="L2058" t="s">
        <v>156</v>
      </c>
      <c r="N2058" t="s">
        <v>577</v>
      </c>
      <c r="O2058" t="s">
        <v>163</v>
      </c>
      <c r="P2058">
        <v>4.8156329970376728E-2</v>
      </c>
      <c r="Q2058" t="s">
        <v>156</v>
      </c>
      <c r="S2058" t="s">
        <v>790</v>
      </c>
      <c r="T2058" t="s">
        <v>163</v>
      </c>
      <c r="U2058">
        <v>4.521619587353231E-2</v>
      </c>
      <c r="V2058" t="s">
        <v>156</v>
      </c>
    </row>
    <row r="2059" spans="9:22" x14ac:dyDescent="0.45">
      <c r="I2059" t="s">
        <v>369</v>
      </c>
      <c r="J2059" t="s">
        <v>164</v>
      </c>
      <c r="K2059">
        <v>9.0828947811269229E-3</v>
      </c>
      <c r="L2059" t="s">
        <v>156</v>
      </c>
      <c r="N2059" t="s">
        <v>577</v>
      </c>
      <c r="O2059" t="s">
        <v>164</v>
      </c>
      <c r="P2059">
        <v>6.9243713383223705E-3</v>
      </c>
      <c r="Q2059" t="s">
        <v>156</v>
      </c>
      <c r="S2059" t="s">
        <v>790</v>
      </c>
      <c r="T2059" t="s">
        <v>164</v>
      </c>
      <c r="U2059">
        <v>6.7488008653430178E-3</v>
      </c>
      <c r="V2059" t="s">
        <v>156</v>
      </c>
    </row>
    <row r="2060" spans="9:22" x14ac:dyDescent="0.45">
      <c r="I2060" t="s">
        <v>369</v>
      </c>
      <c r="J2060" t="s">
        <v>165</v>
      </c>
      <c r="K2060">
        <v>9.4888148124253101E-4</v>
      </c>
      <c r="L2060" t="s">
        <v>156</v>
      </c>
      <c r="N2060" t="s">
        <v>577</v>
      </c>
      <c r="O2060" t="s">
        <v>165</v>
      </c>
      <c r="P2060">
        <v>6.3231900802616509E-2</v>
      </c>
      <c r="Q2060" t="s">
        <v>156</v>
      </c>
      <c r="S2060" t="s">
        <v>790</v>
      </c>
      <c r="T2060" t="s">
        <v>165</v>
      </c>
      <c r="U2060">
        <v>4.9612705559278589E-2</v>
      </c>
      <c r="V2060" t="s">
        <v>156</v>
      </c>
    </row>
    <row r="2061" spans="9:22" x14ac:dyDescent="0.45">
      <c r="I2061" t="s">
        <v>370</v>
      </c>
      <c r="J2061" t="s">
        <v>155</v>
      </c>
      <c r="K2061">
        <v>3.4447450696294089E-2</v>
      </c>
      <c r="L2061" t="s">
        <v>156</v>
      </c>
      <c r="N2061" t="s">
        <v>578</v>
      </c>
      <c r="O2061" t="s">
        <v>155</v>
      </c>
      <c r="P2061">
        <v>0.31396583890048174</v>
      </c>
      <c r="Q2061" t="s">
        <v>156</v>
      </c>
      <c r="S2061" t="s">
        <v>791</v>
      </c>
      <c r="T2061" t="s">
        <v>155</v>
      </c>
      <c r="U2061">
        <v>0.28336224637032903</v>
      </c>
      <c r="V2061" t="s">
        <v>156</v>
      </c>
    </row>
    <row r="2062" spans="9:22" x14ac:dyDescent="0.45">
      <c r="I2062" t="s">
        <v>370</v>
      </c>
      <c r="J2062" t="s">
        <v>157</v>
      </c>
      <c r="K2062">
        <v>5.1413509695584191E-2</v>
      </c>
      <c r="L2062" t="s">
        <v>156</v>
      </c>
      <c r="N2062" t="s">
        <v>578</v>
      </c>
      <c r="O2062" t="s">
        <v>157</v>
      </c>
      <c r="P2062">
        <v>2.9210041405789075E-2</v>
      </c>
      <c r="Q2062" t="s">
        <v>156</v>
      </c>
      <c r="S2062" t="s">
        <v>791</v>
      </c>
      <c r="T2062" t="s">
        <v>157</v>
      </c>
      <c r="U2062">
        <v>3.3459323680512125E-2</v>
      </c>
      <c r="V2062" t="s">
        <v>156</v>
      </c>
    </row>
    <row r="2063" spans="9:22" x14ac:dyDescent="0.45">
      <c r="I2063" t="s">
        <v>370</v>
      </c>
      <c r="J2063" t="s">
        <v>158</v>
      </c>
      <c r="K2063">
        <v>0.6149210621741632</v>
      </c>
      <c r="L2063" t="s">
        <v>156</v>
      </c>
      <c r="N2063" t="s">
        <v>578</v>
      </c>
      <c r="O2063" t="s">
        <v>158</v>
      </c>
      <c r="P2063">
        <v>0.16624889258842884</v>
      </c>
      <c r="Q2063" t="s">
        <v>156</v>
      </c>
      <c r="S2063" t="s">
        <v>791</v>
      </c>
      <c r="T2063" t="s">
        <v>158</v>
      </c>
      <c r="U2063">
        <v>0.2319635991087966</v>
      </c>
      <c r="V2063" t="s">
        <v>156</v>
      </c>
    </row>
    <row r="2064" spans="9:22" x14ac:dyDescent="0.45">
      <c r="I2064" t="s">
        <v>370</v>
      </c>
      <c r="J2064" t="s">
        <v>159</v>
      </c>
      <c r="K2064">
        <v>8.1191388427474184E-2</v>
      </c>
      <c r="L2064" t="s">
        <v>156</v>
      </c>
      <c r="N2064" t="s">
        <v>578</v>
      </c>
      <c r="O2064" t="s">
        <v>159</v>
      </c>
      <c r="P2064">
        <v>2.6159848968096016E-2</v>
      </c>
      <c r="Q2064" t="s">
        <v>156</v>
      </c>
      <c r="S2064" t="s">
        <v>791</v>
      </c>
      <c r="T2064" t="s">
        <v>159</v>
      </c>
      <c r="U2064">
        <v>3.479942020448127E-2</v>
      </c>
      <c r="V2064" t="s">
        <v>156</v>
      </c>
    </row>
    <row r="2065" spans="9:22" x14ac:dyDescent="0.45">
      <c r="I2065" t="s">
        <v>370</v>
      </c>
      <c r="J2065" t="s">
        <v>160</v>
      </c>
      <c r="K2065">
        <v>0.11841542551387348</v>
      </c>
      <c r="L2065" t="s">
        <v>156</v>
      </c>
      <c r="N2065" t="s">
        <v>578</v>
      </c>
      <c r="O2065" t="s">
        <v>160</v>
      </c>
      <c r="P2065">
        <v>0.24419634752777186</v>
      </c>
      <c r="Q2065" t="s">
        <v>156</v>
      </c>
      <c r="S2065" t="s">
        <v>791</v>
      </c>
      <c r="T2065" t="s">
        <v>160</v>
      </c>
      <c r="U2065">
        <v>0.25143043759887324</v>
      </c>
      <c r="V2065" t="s">
        <v>156</v>
      </c>
    </row>
    <row r="2066" spans="9:22" x14ac:dyDescent="0.45">
      <c r="I2066" t="s">
        <v>370</v>
      </c>
      <c r="J2066" t="s">
        <v>161</v>
      </c>
      <c r="K2066">
        <v>0</v>
      </c>
      <c r="L2066" t="s">
        <v>156</v>
      </c>
      <c r="N2066" t="s">
        <v>578</v>
      </c>
      <c r="O2066" t="s">
        <v>161</v>
      </c>
      <c r="P2066">
        <v>8.7021482506446896E-2</v>
      </c>
      <c r="Q2066" t="s">
        <v>156</v>
      </c>
      <c r="S2066" t="s">
        <v>791</v>
      </c>
      <c r="T2066" t="s">
        <v>161</v>
      </c>
      <c r="U2066">
        <v>5.6726164947248338E-2</v>
      </c>
      <c r="V2066" t="s">
        <v>156</v>
      </c>
    </row>
    <row r="2067" spans="9:22" x14ac:dyDescent="0.45">
      <c r="I2067" t="s">
        <v>370</v>
      </c>
      <c r="J2067" t="s">
        <v>162</v>
      </c>
      <c r="K2067">
        <v>4.0608623910808137E-3</v>
      </c>
      <c r="L2067" t="s">
        <v>156</v>
      </c>
      <c r="N2067" t="s">
        <v>578</v>
      </c>
      <c r="O2067" t="s">
        <v>162</v>
      </c>
      <c r="P2067">
        <v>1.1433196882856126E-2</v>
      </c>
      <c r="Q2067" t="s">
        <v>156</v>
      </c>
      <c r="S2067" t="s">
        <v>791</v>
      </c>
      <c r="T2067" t="s">
        <v>162</v>
      </c>
      <c r="U2067">
        <v>6.6574349399626705E-3</v>
      </c>
      <c r="V2067" t="s">
        <v>156</v>
      </c>
    </row>
    <row r="2068" spans="9:22" x14ac:dyDescent="0.45">
      <c r="I2068" t="s">
        <v>370</v>
      </c>
      <c r="J2068" t="s">
        <v>163</v>
      </c>
      <c r="K2068">
        <v>8.1068518464029765E-2</v>
      </c>
      <c r="L2068" t="s">
        <v>156</v>
      </c>
      <c r="N2068" t="s">
        <v>578</v>
      </c>
      <c r="O2068" t="s">
        <v>163</v>
      </c>
      <c r="P2068">
        <v>5.6607298242143014E-2</v>
      </c>
      <c r="Q2068" t="s">
        <v>156</v>
      </c>
      <c r="S2068" t="s">
        <v>791</v>
      </c>
      <c r="T2068" t="s">
        <v>163</v>
      </c>
      <c r="U2068">
        <v>4.5920696205438594E-2</v>
      </c>
      <c r="V2068" t="s">
        <v>156</v>
      </c>
    </row>
    <row r="2069" spans="9:22" x14ac:dyDescent="0.45">
      <c r="I2069" t="s">
        <v>370</v>
      </c>
      <c r="J2069" t="s">
        <v>164</v>
      </c>
      <c r="K2069">
        <v>9.3937818168126352E-3</v>
      </c>
      <c r="L2069" t="s">
        <v>156</v>
      </c>
      <c r="N2069" t="s">
        <v>578</v>
      </c>
      <c r="O2069" t="s">
        <v>164</v>
      </c>
      <c r="P2069">
        <v>6.9850098147718467E-3</v>
      </c>
      <c r="Q2069" t="s">
        <v>156</v>
      </c>
      <c r="S2069" t="s">
        <v>791</v>
      </c>
      <c r="T2069" t="s">
        <v>164</v>
      </c>
      <c r="U2069">
        <v>6.7303315092767475E-3</v>
      </c>
      <c r="V2069" t="s">
        <v>156</v>
      </c>
    </row>
    <row r="2070" spans="9:22" x14ac:dyDescent="0.45">
      <c r="I2070" t="s">
        <v>370</v>
      </c>
      <c r="J2070" t="s">
        <v>165</v>
      </c>
      <c r="K2070">
        <v>5.0880008204975159E-3</v>
      </c>
      <c r="L2070" t="s">
        <v>156</v>
      </c>
      <c r="N2070" t="s">
        <v>578</v>
      </c>
      <c r="O2070" t="s">
        <v>165</v>
      </c>
      <c r="P2070">
        <v>5.8172043163090763E-2</v>
      </c>
      <c r="Q2070" t="s">
        <v>156</v>
      </c>
      <c r="S2070" t="s">
        <v>791</v>
      </c>
      <c r="T2070" t="s">
        <v>165</v>
      </c>
      <c r="U2070">
        <v>4.8950345434845291E-2</v>
      </c>
      <c r="V2070" t="s">
        <v>156</v>
      </c>
    </row>
    <row r="2071" spans="9:22" x14ac:dyDescent="0.45">
      <c r="I2071" t="s">
        <v>371</v>
      </c>
      <c r="J2071" t="s">
        <v>155</v>
      </c>
      <c r="K2071">
        <v>3.6652420733654878E-2</v>
      </c>
      <c r="L2071" t="s">
        <v>156</v>
      </c>
      <c r="N2071" t="s">
        <v>579</v>
      </c>
      <c r="O2071" t="s">
        <v>155</v>
      </c>
      <c r="P2071">
        <v>0.30052585938900694</v>
      </c>
      <c r="Q2071" t="s">
        <v>156</v>
      </c>
      <c r="S2071" t="s">
        <v>792</v>
      </c>
      <c r="T2071" t="s">
        <v>155</v>
      </c>
      <c r="U2071">
        <v>0.28466631460395342</v>
      </c>
      <c r="V2071" t="s">
        <v>156</v>
      </c>
    </row>
    <row r="2072" spans="9:22" x14ac:dyDescent="0.45">
      <c r="I2072" t="s">
        <v>371</v>
      </c>
      <c r="J2072" t="s">
        <v>157</v>
      </c>
      <c r="K2072">
        <v>5.2696259170319108E-2</v>
      </c>
      <c r="L2072" t="s">
        <v>156</v>
      </c>
      <c r="N2072" t="s">
        <v>579</v>
      </c>
      <c r="O2072" t="s">
        <v>157</v>
      </c>
      <c r="P2072">
        <v>3.06955819104625E-2</v>
      </c>
      <c r="Q2072" t="s">
        <v>156</v>
      </c>
      <c r="S2072" t="s">
        <v>792</v>
      </c>
      <c r="T2072" t="s">
        <v>157</v>
      </c>
      <c r="U2072">
        <v>3.3735037199687207E-2</v>
      </c>
      <c r="V2072" t="s">
        <v>156</v>
      </c>
    </row>
    <row r="2073" spans="9:22" x14ac:dyDescent="0.45">
      <c r="I2073" t="s">
        <v>371</v>
      </c>
      <c r="J2073" t="s">
        <v>158</v>
      </c>
      <c r="K2073">
        <v>0.61032522728188499</v>
      </c>
      <c r="L2073" t="s">
        <v>156</v>
      </c>
      <c r="N2073" t="s">
        <v>579</v>
      </c>
      <c r="O2073" t="s">
        <v>158</v>
      </c>
      <c r="P2073">
        <v>0.18467675784915638</v>
      </c>
      <c r="Q2073" t="s">
        <v>156</v>
      </c>
      <c r="S2073" t="s">
        <v>792</v>
      </c>
      <c r="T2073" t="s">
        <v>158</v>
      </c>
      <c r="U2073">
        <v>0.22627545821232697</v>
      </c>
      <c r="V2073" t="s">
        <v>156</v>
      </c>
    </row>
    <row r="2074" spans="9:22" x14ac:dyDescent="0.45">
      <c r="I2074" t="s">
        <v>371</v>
      </c>
      <c r="J2074" t="s">
        <v>159</v>
      </c>
      <c r="K2074">
        <v>8.1089064308518921E-2</v>
      </c>
      <c r="L2074" t="s">
        <v>156</v>
      </c>
      <c r="N2074" t="s">
        <v>579</v>
      </c>
      <c r="O2074" t="s">
        <v>159</v>
      </c>
      <c r="P2074">
        <v>2.7174763268386089E-2</v>
      </c>
      <c r="Q2074" t="s">
        <v>156</v>
      </c>
      <c r="S2074" t="s">
        <v>792</v>
      </c>
      <c r="T2074" t="s">
        <v>159</v>
      </c>
      <c r="U2074">
        <v>3.4242946058054745E-2</v>
      </c>
      <c r="V2074" t="s">
        <v>156</v>
      </c>
    </row>
    <row r="2075" spans="9:22" x14ac:dyDescent="0.45">
      <c r="I2075" t="s">
        <v>371</v>
      </c>
      <c r="J2075" t="s">
        <v>160</v>
      </c>
      <c r="K2075">
        <v>0.12173657944020796</v>
      </c>
      <c r="L2075" t="s">
        <v>156</v>
      </c>
      <c r="N2075" t="s">
        <v>579</v>
      </c>
      <c r="O2075" t="s">
        <v>160</v>
      </c>
      <c r="P2075">
        <v>0.20671597645193276</v>
      </c>
      <c r="Q2075" t="s">
        <v>156</v>
      </c>
      <c r="S2075" t="s">
        <v>792</v>
      </c>
      <c r="T2075" t="s">
        <v>160</v>
      </c>
      <c r="U2075">
        <v>0.25061904754326092</v>
      </c>
      <c r="V2075" t="s">
        <v>156</v>
      </c>
    </row>
    <row r="2076" spans="9:22" x14ac:dyDescent="0.45">
      <c r="I2076" t="s">
        <v>371</v>
      </c>
      <c r="J2076" t="s">
        <v>161</v>
      </c>
      <c r="K2076">
        <v>0</v>
      </c>
      <c r="L2076" t="s">
        <v>156</v>
      </c>
      <c r="N2076" t="s">
        <v>579</v>
      </c>
      <c r="O2076" t="s">
        <v>161</v>
      </c>
      <c r="P2076">
        <v>0.10064905612878407</v>
      </c>
      <c r="Q2076" t="s">
        <v>156</v>
      </c>
      <c r="S2076" t="s">
        <v>792</v>
      </c>
      <c r="T2076" t="s">
        <v>161</v>
      </c>
      <c r="U2076">
        <v>5.7336705461955857E-2</v>
      </c>
      <c r="V2076" t="s">
        <v>156</v>
      </c>
    </row>
    <row r="2077" spans="9:22" x14ac:dyDescent="0.45">
      <c r="I2077" t="s">
        <v>371</v>
      </c>
      <c r="J2077" t="s">
        <v>162</v>
      </c>
      <c r="K2077">
        <v>3.4761410953851098E-3</v>
      </c>
      <c r="L2077" t="s">
        <v>156</v>
      </c>
      <c r="N2077" t="s">
        <v>579</v>
      </c>
      <c r="O2077" t="s">
        <v>162</v>
      </c>
      <c r="P2077">
        <v>1.3736858519781221E-2</v>
      </c>
      <c r="Q2077" t="s">
        <v>156</v>
      </c>
      <c r="S2077" t="s">
        <v>792</v>
      </c>
      <c r="T2077" t="s">
        <v>162</v>
      </c>
      <c r="U2077">
        <v>6.8644199787450868E-3</v>
      </c>
      <c r="V2077" t="s">
        <v>156</v>
      </c>
    </row>
    <row r="2078" spans="9:22" x14ac:dyDescent="0.45">
      <c r="I2078" t="s">
        <v>371</v>
      </c>
      <c r="J2078" t="s">
        <v>163</v>
      </c>
      <c r="K2078">
        <v>8.0242598529537204E-2</v>
      </c>
      <c r="L2078" t="s">
        <v>156</v>
      </c>
      <c r="N2078" t="s">
        <v>579</v>
      </c>
      <c r="O2078" t="s">
        <v>163</v>
      </c>
      <c r="P2078">
        <v>7.0321848880290333E-2</v>
      </c>
      <c r="Q2078" t="s">
        <v>156</v>
      </c>
      <c r="S2078" t="s">
        <v>792</v>
      </c>
      <c r="T2078" t="s">
        <v>163</v>
      </c>
      <c r="U2078">
        <v>4.8550402302651958E-2</v>
      </c>
      <c r="V2078" t="s">
        <v>156</v>
      </c>
    </row>
    <row r="2079" spans="9:22" x14ac:dyDescent="0.45">
      <c r="I2079" t="s">
        <v>371</v>
      </c>
      <c r="J2079" t="s">
        <v>164</v>
      </c>
      <c r="K2079">
        <v>8.8463027869561828E-3</v>
      </c>
      <c r="L2079" t="s">
        <v>156</v>
      </c>
      <c r="N2079" t="s">
        <v>579</v>
      </c>
      <c r="O2079" t="s">
        <v>164</v>
      </c>
      <c r="P2079">
        <v>7.8045010248818797E-3</v>
      </c>
      <c r="Q2079" t="s">
        <v>156</v>
      </c>
      <c r="S2079" t="s">
        <v>792</v>
      </c>
      <c r="T2079" t="s">
        <v>164</v>
      </c>
      <c r="U2079">
        <v>7.0480835638169221E-3</v>
      </c>
      <c r="V2079" t="s">
        <v>156</v>
      </c>
    </row>
    <row r="2080" spans="9:22" x14ac:dyDescent="0.45">
      <c r="I2080" t="s">
        <v>371</v>
      </c>
      <c r="J2080" t="s">
        <v>165</v>
      </c>
      <c r="K2080">
        <v>4.9354066533429612E-3</v>
      </c>
      <c r="L2080" t="s">
        <v>156</v>
      </c>
      <c r="N2080" t="s">
        <v>579</v>
      </c>
      <c r="O2080" t="s">
        <v>165</v>
      </c>
      <c r="P2080">
        <v>5.7698796577202296E-2</v>
      </c>
      <c r="Q2080" t="s">
        <v>156</v>
      </c>
      <c r="S2080" t="s">
        <v>792</v>
      </c>
      <c r="T2080" t="s">
        <v>165</v>
      </c>
      <c r="U2080">
        <v>5.0661585075356709E-2</v>
      </c>
      <c r="V2080" t="s">
        <v>156</v>
      </c>
    </row>
    <row r="2081" spans="9:22" x14ac:dyDescent="0.45">
      <c r="I2081" t="s">
        <v>372</v>
      </c>
      <c r="J2081" t="s">
        <v>155</v>
      </c>
      <c r="K2081">
        <v>3.9287595496005683E-2</v>
      </c>
      <c r="L2081" t="s">
        <v>156</v>
      </c>
      <c r="N2081" t="s">
        <v>580</v>
      </c>
      <c r="O2081" t="s">
        <v>155</v>
      </c>
      <c r="P2081">
        <v>0.16750528605414744</v>
      </c>
      <c r="Q2081" t="s">
        <v>156</v>
      </c>
      <c r="S2081" t="s">
        <v>793</v>
      </c>
      <c r="T2081" t="s">
        <v>155</v>
      </c>
      <c r="U2081">
        <v>0.28887787789012154</v>
      </c>
      <c r="V2081" t="s">
        <v>156</v>
      </c>
    </row>
    <row r="2082" spans="9:22" x14ac:dyDescent="0.45">
      <c r="I2082" t="s">
        <v>372</v>
      </c>
      <c r="J2082" t="s">
        <v>157</v>
      </c>
      <c r="K2082">
        <v>5.3359373321875916E-2</v>
      </c>
      <c r="L2082" t="s">
        <v>156</v>
      </c>
      <c r="N2082" t="s">
        <v>580</v>
      </c>
      <c r="O2082" t="s">
        <v>157</v>
      </c>
      <c r="P2082">
        <v>1.952509427062794E-2</v>
      </c>
      <c r="Q2082" t="s">
        <v>156</v>
      </c>
      <c r="S2082" t="s">
        <v>793</v>
      </c>
      <c r="T2082" t="s">
        <v>157</v>
      </c>
      <c r="U2082">
        <v>3.3772726680263002E-2</v>
      </c>
      <c r="V2082" t="s">
        <v>156</v>
      </c>
    </row>
    <row r="2083" spans="9:22" x14ac:dyDescent="0.45">
      <c r="I2083" t="s">
        <v>372</v>
      </c>
      <c r="J2083" t="s">
        <v>158</v>
      </c>
      <c r="K2083">
        <v>0.61122386145472241</v>
      </c>
      <c r="L2083" t="s">
        <v>156</v>
      </c>
      <c r="N2083" t="s">
        <v>580</v>
      </c>
      <c r="O2083" t="s">
        <v>158</v>
      </c>
      <c r="P2083">
        <v>0.26638563524999975</v>
      </c>
      <c r="Q2083" t="s">
        <v>156</v>
      </c>
      <c r="S2083" t="s">
        <v>793</v>
      </c>
      <c r="T2083" t="s">
        <v>158</v>
      </c>
      <c r="U2083">
        <v>0.21761527637633252</v>
      </c>
      <c r="V2083" t="s">
        <v>156</v>
      </c>
    </row>
    <row r="2084" spans="9:22" x14ac:dyDescent="0.45">
      <c r="I2084" t="s">
        <v>372</v>
      </c>
      <c r="J2084" t="s">
        <v>159</v>
      </c>
      <c r="K2084">
        <v>7.9313308834394011E-2</v>
      </c>
      <c r="L2084" t="s">
        <v>156</v>
      </c>
      <c r="N2084" t="s">
        <v>580</v>
      </c>
      <c r="O2084" t="s">
        <v>159</v>
      </c>
      <c r="P2084">
        <v>4.6334580373019622E-2</v>
      </c>
      <c r="Q2084" t="s">
        <v>156</v>
      </c>
      <c r="S2084" t="s">
        <v>793</v>
      </c>
      <c r="T2084" t="s">
        <v>159</v>
      </c>
      <c r="U2084">
        <v>3.1781435849550552E-2</v>
      </c>
      <c r="V2084" t="s">
        <v>156</v>
      </c>
    </row>
    <row r="2085" spans="9:22" x14ac:dyDescent="0.45">
      <c r="I2085" t="s">
        <v>372</v>
      </c>
      <c r="J2085" t="s">
        <v>160</v>
      </c>
      <c r="K2085">
        <v>0.12420180959801939</v>
      </c>
      <c r="L2085" t="s">
        <v>156</v>
      </c>
      <c r="N2085" t="s">
        <v>580</v>
      </c>
      <c r="O2085" t="s">
        <v>160</v>
      </c>
      <c r="P2085">
        <v>0.19352910448403152</v>
      </c>
      <c r="Q2085" t="s">
        <v>156</v>
      </c>
      <c r="S2085" t="s">
        <v>793</v>
      </c>
      <c r="T2085" t="s">
        <v>160</v>
      </c>
      <c r="U2085">
        <v>0.24172902450004083</v>
      </c>
      <c r="V2085" t="s">
        <v>156</v>
      </c>
    </row>
    <row r="2086" spans="9:22" x14ac:dyDescent="0.45">
      <c r="I2086" t="s">
        <v>372</v>
      </c>
      <c r="J2086" t="s">
        <v>161</v>
      </c>
      <c r="K2086">
        <v>0</v>
      </c>
      <c r="L2086" t="s">
        <v>156</v>
      </c>
      <c r="N2086" t="s">
        <v>580</v>
      </c>
      <c r="O2086" t="s">
        <v>161</v>
      </c>
      <c r="P2086">
        <v>0.11646043883059311</v>
      </c>
      <c r="Q2086" t="s">
        <v>156</v>
      </c>
      <c r="S2086" t="s">
        <v>793</v>
      </c>
      <c r="T2086" t="s">
        <v>161</v>
      </c>
      <c r="U2086">
        <v>6.0365347601830613E-2</v>
      </c>
      <c r="V2086" t="s">
        <v>156</v>
      </c>
    </row>
    <row r="2087" spans="9:22" x14ac:dyDescent="0.45">
      <c r="I2087" t="s">
        <v>372</v>
      </c>
      <c r="J2087" t="s">
        <v>162</v>
      </c>
      <c r="K2087">
        <v>2.6413761476667811E-3</v>
      </c>
      <c r="L2087" t="s">
        <v>156</v>
      </c>
      <c r="N2087" t="s">
        <v>580</v>
      </c>
      <c r="O2087" t="s">
        <v>162</v>
      </c>
      <c r="P2087">
        <v>1.4426095366075893E-2</v>
      </c>
      <c r="Q2087" t="s">
        <v>156</v>
      </c>
      <c r="S2087" t="s">
        <v>793</v>
      </c>
      <c r="T2087" t="s">
        <v>162</v>
      </c>
      <c r="U2087">
        <v>7.7479173783218469E-3</v>
      </c>
      <c r="V2087" t="s">
        <v>156</v>
      </c>
    </row>
    <row r="2088" spans="9:22" x14ac:dyDescent="0.45">
      <c r="I2088" t="s">
        <v>372</v>
      </c>
      <c r="J2088" t="s">
        <v>163</v>
      </c>
      <c r="K2088">
        <v>7.7711428407500283E-2</v>
      </c>
      <c r="L2088" t="s">
        <v>156</v>
      </c>
      <c r="N2088" t="s">
        <v>580</v>
      </c>
      <c r="O2088" t="s">
        <v>163</v>
      </c>
      <c r="P2088">
        <v>8.6177017550371077E-2</v>
      </c>
      <c r="Q2088" t="s">
        <v>156</v>
      </c>
      <c r="S2088" t="s">
        <v>793</v>
      </c>
      <c r="T2088" t="s">
        <v>163</v>
      </c>
      <c r="U2088">
        <v>5.5979076874450827E-2</v>
      </c>
      <c r="V2088" t="s">
        <v>156</v>
      </c>
    </row>
    <row r="2089" spans="9:22" x14ac:dyDescent="0.45">
      <c r="I2089" t="s">
        <v>372</v>
      </c>
      <c r="J2089" t="s">
        <v>164</v>
      </c>
      <c r="K2089">
        <v>8.1069184476931771E-3</v>
      </c>
      <c r="L2089" t="s">
        <v>156</v>
      </c>
      <c r="N2089" t="s">
        <v>580</v>
      </c>
      <c r="O2089" t="s">
        <v>164</v>
      </c>
      <c r="P2089">
        <v>9.6028763134416023E-3</v>
      </c>
      <c r="Q2089" t="s">
        <v>156</v>
      </c>
      <c r="S2089" t="s">
        <v>793</v>
      </c>
      <c r="T2089" t="s">
        <v>164</v>
      </c>
      <c r="U2089">
        <v>8.2537819058342461E-3</v>
      </c>
      <c r="V2089" t="s">
        <v>156</v>
      </c>
    </row>
    <row r="2090" spans="9:22" x14ac:dyDescent="0.45">
      <c r="I2090" t="s">
        <v>372</v>
      </c>
      <c r="J2090" t="s">
        <v>165</v>
      </c>
      <c r="K2090">
        <v>4.1543282919371425E-3</v>
      </c>
      <c r="L2090" t="s">
        <v>156</v>
      </c>
      <c r="N2090" t="s">
        <v>580</v>
      </c>
      <c r="O2090" t="s">
        <v>165</v>
      </c>
      <c r="P2090">
        <v>8.0053871507625593E-2</v>
      </c>
      <c r="Q2090" t="s">
        <v>156</v>
      </c>
      <c r="S2090" t="s">
        <v>793</v>
      </c>
      <c r="T2090" t="s">
        <v>165</v>
      </c>
      <c r="U2090">
        <v>5.3877534943074123E-2</v>
      </c>
      <c r="V2090" t="s">
        <v>156</v>
      </c>
    </row>
    <row r="2091" spans="9:22" x14ac:dyDescent="0.45">
      <c r="N2091" t="s">
        <v>581</v>
      </c>
      <c r="O2091" t="s">
        <v>155</v>
      </c>
      <c r="P2091">
        <v>0.171722820994235</v>
      </c>
      <c r="Q2091" t="s">
        <v>156</v>
      </c>
      <c r="S2091" t="s">
        <v>794</v>
      </c>
      <c r="T2091" t="s">
        <v>155</v>
      </c>
      <c r="U2091">
        <v>0.27995341260773682</v>
      </c>
      <c r="V2091" t="s">
        <v>156</v>
      </c>
    </row>
    <row r="2092" spans="9:22" x14ac:dyDescent="0.45">
      <c r="N2092" t="s">
        <v>581</v>
      </c>
      <c r="O2092" t="s">
        <v>157</v>
      </c>
      <c r="P2092">
        <v>1.9873366098384325E-2</v>
      </c>
      <c r="Q2092" t="s">
        <v>156</v>
      </c>
      <c r="S2092" t="s">
        <v>794</v>
      </c>
      <c r="T2092" t="s">
        <v>157</v>
      </c>
      <c r="U2092">
        <v>3.2424493596116627E-2</v>
      </c>
      <c r="V2092" t="s">
        <v>156</v>
      </c>
    </row>
    <row r="2093" spans="9:22" x14ac:dyDescent="0.45">
      <c r="N2093" t="s">
        <v>581</v>
      </c>
      <c r="O2093" t="s">
        <v>158</v>
      </c>
      <c r="P2093">
        <v>0.29523263874864236</v>
      </c>
      <c r="Q2093" t="s">
        <v>156</v>
      </c>
      <c r="S2093" t="s">
        <v>794</v>
      </c>
      <c r="T2093" t="s">
        <v>158</v>
      </c>
      <c r="U2093">
        <v>0.22010721435922809</v>
      </c>
      <c r="V2093" t="s">
        <v>156</v>
      </c>
    </row>
    <row r="2094" spans="9:22" x14ac:dyDescent="0.45">
      <c r="N2094" t="s">
        <v>581</v>
      </c>
      <c r="O2094" t="s">
        <v>159</v>
      </c>
      <c r="P2094">
        <v>4.7994794978518822E-2</v>
      </c>
      <c r="Q2094" t="s">
        <v>156</v>
      </c>
      <c r="S2094" t="s">
        <v>794</v>
      </c>
      <c r="T2094" t="s">
        <v>159</v>
      </c>
      <c r="U2094">
        <v>3.3950593509654452E-2</v>
      </c>
      <c r="V2094" t="s">
        <v>156</v>
      </c>
    </row>
    <row r="2095" spans="9:22" x14ac:dyDescent="0.45">
      <c r="N2095" t="s">
        <v>581</v>
      </c>
      <c r="O2095" t="s">
        <v>160</v>
      </c>
      <c r="P2095">
        <v>0.23237794571479597</v>
      </c>
      <c r="Q2095" t="s">
        <v>156</v>
      </c>
      <c r="S2095" t="s">
        <v>794</v>
      </c>
      <c r="T2095" t="s">
        <v>160</v>
      </c>
      <c r="U2095">
        <v>0.25390635613217577</v>
      </c>
      <c r="V2095" t="s">
        <v>156</v>
      </c>
    </row>
    <row r="2096" spans="9:22" x14ac:dyDescent="0.45">
      <c r="N2096" t="s">
        <v>581</v>
      </c>
      <c r="O2096" t="s">
        <v>161</v>
      </c>
      <c r="P2096">
        <v>7.7837976746362184E-2</v>
      </c>
      <c r="Q2096" t="s">
        <v>156</v>
      </c>
      <c r="S2096" t="s">
        <v>794</v>
      </c>
      <c r="T2096" t="s">
        <v>161</v>
      </c>
      <c r="U2096">
        <v>5.8538402917098165E-2</v>
      </c>
      <c r="V2096" t="s">
        <v>156</v>
      </c>
    </row>
    <row r="2097" spans="14:22" x14ac:dyDescent="0.45">
      <c r="N2097" t="s">
        <v>581</v>
      </c>
      <c r="O2097" t="s">
        <v>162</v>
      </c>
      <c r="P2097">
        <v>9.7632375661838543E-3</v>
      </c>
      <c r="Q2097" t="s">
        <v>156</v>
      </c>
      <c r="S2097" t="s">
        <v>794</v>
      </c>
      <c r="T2097" t="s">
        <v>162</v>
      </c>
      <c r="U2097">
        <v>7.3187091623017168E-3</v>
      </c>
      <c r="V2097" t="s">
        <v>156</v>
      </c>
    </row>
    <row r="2098" spans="14:22" x14ac:dyDescent="0.45">
      <c r="N2098" t="s">
        <v>581</v>
      </c>
      <c r="O2098" t="s">
        <v>163</v>
      </c>
      <c r="P2098">
        <v>6.9175902882844961E-2</v>
      </c>
      <c r="Q2098" t="s">
        <v>156</v>
      </c>
      <c r="S2098" t="s">
        <v>794</v>
      </c>
      <c r="T2098" t="s">
        <v>163</v>
      </c>
      <c r="U2098">
        <v>5.2871112453375328E-2</v>
      </c>
      <c r="V2098" t="s">
        <v>156</v>
      </c>
    </row>
    <row r="2099" spans="14:22" x14ac:dyDescent="0.45">
      <c r="N2099" t="s">
        <v>581</v>
      </c>
      <c r="O2099" t="s">
        <v>164</v>
      </c>
      <c r="P2099">
        <v>8.4481840050475189E-3</v>
      </c>
      <c r="Q2099" t="s">
        <v>156</v>
      </c>
      <c r="S2099" t="s">
        <v>794</v>
      </c>
      <c r="T2099" t="s">
        <v>164</v>
      </c>
      <c r="U2099">
        <v>7.7192741715670296E-3</v>
      </c>
      <c r="V2099" t="s">
        <v>156</v>
      </c>
    </row>
    <row r="2100" spans="14:22" x14ac:dyDescent="0.45">
      <c r="N2100" t="s">
        <v>581</v>
      </c>
      <c r="O2100" t="s">
        <v>165</v>
      </c>
      <c r="P2100">
        <v>6.7573132264856811E-2</v>
      </c>
      <c r="Q2100" t="s">
        <v>156</v>
      </c>
      <c r="S2100" t="s">
        <v>794</v>
      </c>
      <c r="T2100" t="s">
        <v>165</v>
      </c>
      <c r="U2100">
        <v>5.3210431090574488E-2</v>
      </c>
      <c r="V2100" t="s">
        <v>156</v>
      </c>
    </row>
    <row r="2101" spans="14:22" x14ac:dyDescent="0.45">
      <c r="N2101" t="s">
        <v>582</v>
      </c>
      <c r="O2101" t="s">
        <v>155</v>
      </c>
      <c r="P2101">
        <v>0.27499039002647374</v>
      </c>
      <c r="Q2101" t="s">
        <v>156</v>
      </c>
      <c r="S2101" t="s">
        <v>795</v>
      </c>
      <c r="T2101" t="s">
        <v>155</v>
      </c>
      <c r="U2101">
        <v>0.26534861789209024</v>
      </c>
      <c r="V2101" t="s">
        <v>156</v>
      </c>
    </row>
    <row r="2102" spans="14:22" x14ac:dyDescent="0.45">
      <c r="N2102" t="s">
        <v>582</v>
      </c>
      <c r="O2102" t="s">
        <v>157</v>
      </c>
      <c r="P2102">
        <v>3.3996821464329009E-2</v>
      </c>
      <c r="Q2102" t="s">
        <v>156</v>
      </c>
      <c r="S2102" t="s">
        <v>795</v>
      </c>
      <c r="T2102" t="s">
        <v>157</v>
      </c>
      <c r="U2102">
        <v>3.1962144325730468E-2</v>
      </c>
      <c r="V2102" t="s">
        <v>156</v>
      </c>
    </row>
    <row r="2103" spans="14:22" x14ac:dyDescent="0.45">
      <c r="N2103" t="s">
        <v>582</v>
      </c>
      <c r="O2103" t="s">
        <v>158</v>
      </c>
      <c r="P2103">
        <v>0.23684763887547824</v>
      </c>
      <c r="Q2103" t="s">
        <v>156</v>
      </c>
      <c r="S2103" t="s">
        <v>795</v>
      </c>
      <c r="T2103" t="s">
        <v>158</v>
      </c>
      <c r="U2103">
        <v>0.22213634576791891</v>
      </c>
      <c r="V2103" t="s">
        <v>156</v>
      </c>
    </row>
    <row r="2104" spans="14:22" x14ac:dyDescent="0.45">
      <c r="N2104" t="s">
        <v>582</v>
      </c>
      <c r="O2104" t="s">
        <v>159</v>
      </c>
      <c r="P2104">
        <v>3.4003619823498407E-2</v>
      </c>
      <c r="Q2104" t="s">
        <v>156</v>
      </c>
      <c r="S2104" t="s">
        <v>795</v>
      </c>
      <c r="T2104" t="s">
        <v>159</v>
      </c>
      <c r="U2104">
        <v>3.5854339296412699E-2</v>
      </c>
      <c r="V2104" t="s">
        <v>156</v>
      </c>
    </row>
    <row r="2105" spans="14:22" x14ac:dyDescent="0.45">
      <c r="N2105" t="s">
        <v>582</v>
      </c>
      <c r="O2105" t="s">
        <v>160</v>
      </c>
      <c r="P2105">
        <v>0.24539121901655739</v>
      </c>
      <c r="Q2105" t="s">
        <v>156</v>
      </c>
      <c r="S2105" t="s">
        <v>795</v>
      </c>
      <c r="T2105" t="s">
        <v>160</v>
      </c>
      <c r="U2105">
        <v>0.2531523543535496</v>
      </c>
      <c r="V2105" t="s">
        <v>156</v>
      </c>
    </row>
    <row r="2106" spans="14:22" x14ac:dyDescent="0.45">
      <c r="N2106" t="s">
        <v>582</v>
      </c>
      <c r="O2106" t="s">
        <v>161</v>
      </c>
      <c r="P2106">
        <v>6.0343002882458606E-2</v>
      </c>
      <c r="Q2106" t="s">
        <v>156</v>
      </c>
      <c r="S2106" t="s">
        <v>795</v>
      </c>
      <c r="T2106" t="s">
        <v>161</v>
      </c>
      <c r="U2106">
        <v>6.3132305442213627E-2</v>
      </c>
      <c r="V2106" t="s">
        <v>156</v>
      </c>
    </row>
    <row r="2107" spans="14:22" x14ac:dyDescent="0.45">
      <c r="N2107" t="s">
        <v>582</v>
      </c>
      <c r="O2107" t="s">
        <v>162</v>
      </c>
      <c r="P2107">
        <v>7.1120710280962798E-3</v>
      </c>
      <c r="Q2107" t="s">
        <v>156</v>
      </c>
      <c r="S2107" t="s">
        <v>795</v>
      </c>
      <c r="T2107" t="s">
        <v>162</v>
      </c>
      <c r="U2107">
        <v>7.7511830197666727E-3</v>
      </c>
      <c r="V2107" t="s">
        <v>156</v>
      </c>
    </row>
    <row r="2108" spans="14:22" x14ac:dyDescent="0.45">
      <c r="N2108" t="s">
        <v>582</v>
      </c>
      <c r="O2108" t="s">
        <v>163</v>
      </c>
      <c r="P2108">
        <v>4.7135712654302622E-2</v>
      </c>
      <c r="Q2108" t="s">
        <v>156</v>
      </c>
      <c r="S2108" t="s">
        <v>795</v>
      </c>
      <c r="T2108" t="s">
        <v>163</v>
      </c>
      <c r="U2108">
        <v>5.5053333383270266E-2</v>
      </c>
      <c r="V2108" t="s">
        <v>156</v>
      </c>
    </row>
    <row r="2109" spans="14:22" x14ac:dyDescent="0.45">
      <c r="N2109" t="s">
        <v>582</v>
      </c>
      <c r="O2109" t="s">
        <v>164</v>
      </c>
      <c r="P2109">
        <v>6.9683745425421963E-3</v>
      </c>
      <c r="Q2109" t="s">
        <v>156</v>
      </c>
      <c r="S2109" t="s">
        <v>795</v>
      </c>
      <c r="T2109" t="s">
        <v>164</v>
      </c>
      <c r="U2109">
        <v>7.9894908338911993E-3</v>
      </c>
      <c r="V2109" t="s">
        <v>156</v>
      </c>
    </row>
    <row r="2110" spans="14:22" x14ac:dyDescent="0.45">
      <c r="N2110" t="s">
        <v>582</v>
      </c>
      <c r="O2110" t="s">
        <v>165</v>
      </c>
      <c r="P2110">
        <v>5.3211149686020871E-2</v>
      </c>
      <c r="Q2110" t="s">
        <v>156</v>
      </c>
      <c r="S2110" t="s">
        <v>795</v>
      </c>
      <c r="T2110" t="s">
        <v>165</v>
      </c>
      <c r="U2110">
        <v>5.7619885684979284E-2</v>
      </c>
      <c r="V2110" t="s">
        <v>156</v>
      </c>
    </row>
    <row r="2111" spans="14:22" x14ac:dyDescent="0.45">
      <c r="N2111" t="s">
        <v>583</v>
      </c>
      <c r="O2111" t="s">
        <v>155</v>
      </c>
      <c r="P2111">
        <v>0.27651514419832701</v>
      </c>
      <c r="Q2111" t="s">
        <v>156</v>
      </c>
      <c r="S2111" t="s">
        <v>796</v>
      </c>
      <c r="T2111" t="s">
        <v>155</v>
      </c>
      <c r="U2111">
        <v>0.25018405525796855</v>
      </c>
      <c r="V2111" t="s">
        <v>156</v>
      </c>
    </row>
    <row r="2112" spans="14:22" x14ac:dyDescent="0.45">
      <c r="N2112" t="s">
        <v>583</v>
      </c>
      <c r="O2112" t="s">
        <v>157</v>
      </c>
      <c r="P2112">
        <v>3.4133240788797189E-2</v>
      </c>
      <c r="Q2112" t="s">
        <v>156</v>
      </c>
      <c r="S2112" t="s">
        <v>796</v>
      </c>
      <c r="T2112" t="s">
        <v>157</v>
      </c>
      <c r="U2112">
        <v>3.2270554867380674E-2</v>
      </c>
      <c r="V2112" t="s">
        <v>156</v>
      </c>
    </row>
    <row r="2113" spans="14:22" x14ac:dyDescent="0.45">
      <c r="N2113" t="s">
        <v>583</v>
      </c>
      <c r="O2113" t="s">
        <v>158</v>
      </c>
      <c r="P2113">
        <v>0.24499777457752087</v>
      </c>
      <c r="Q2113" t="s">
        <v>156</v>
      </c>
      <c r="S2113" t="s">
        <v>796</v>
      </c>
      <c r="T2113" t="s">
        <v>158</v>
      </c>
      <c r="U2113">
        <v>0.22487868934565047</v>
      </c>
      <c r="V2113" t="s">
        <v>156</v>
      </c>
    </row>
    <row r="2114" spans="14:22" x14ac:dyDescent="0.45">
      <c r="N2114" t="s">
        <v>583</v>
      </c>
      <c r="O2114" t="s">
        <v>159</v>
      </c>
      <c r="P2114">
        <v>3.6296930340043554E-2</v>
      </c>
      <c r="Q2114" t="s">
        <v>156</v>
      </c>
      <c r="S2114" t="s">
        <v>796</v>
      </c>
      <c r="T2114" t="s">
        <v>159</v>
      </c>
      <c r="U2114">
        <v>3.6671356983619507E-2</v>
      </c>
      <c r="V2114" t="s">
        <v>156</v>
      </c>
    </row>
    <row r="2115" spans="14:22" x14ac:dyDescent="0.45">
      <c r="N2115" t="s">
        <v>583</v>
      </c>
      <c r="O2115" t="s">
        <v>160</v>
      </c>
      <c r="P2115">
        <v>0.24407162537620344</v>
      </c>
      <c r="Q2115" t="s">
        <v>156</v>
      </c>
      <c r="S2115" t="s">
        <v>796</v>
      </c>
      <c r="T2115" t="s">
        <v>160</v>
      </c>
      <c r="U2115">
        <v>0.23863800253796599</v>
      </c>
      <c r="V2115" t="s">
        <v>156</v>
      </c>
    </row>
    <row r="2116" spans="14:22" x14ac:dyDescent="0.45">
      <c r="N2116" t="s">
        <v>583</v>
      </c>
      <c r="O2116" t="s">
        <v>161</v>
      </c>
      <c r="P2116">
        <v>5.4597518113530287E-2</v>
      </c>
      <c r="Q2116" t="s">
        <v>156</v>
      </c>
      <c r="S2116" t="s">
        <v>796</v>
      </c>
      <c r="T2116" t="s">
        <v>161</v>
      </c>
      <c r="U2116">
        <v>7.2638032000187522E-2</v>
      </c>
      <c r="V2116" t="s">
        <v>156</v>
      </c>
    </row>
    <row r="2117" spans="14:22" x14ac:dyDescent="0.45">
      <c r="N2117" t="s">
        <v>583</v>
      </c>
      <c r="O2117" t="s">
        <v>162</v>
      </c>
      <c r="P2117">
        <v>6.5784763047610131E-3</v>
      </c>
      <c r="Q2117" t="s">
        <v>156</v>
      </c>
      <c r="S2117" t="s">
        <v>796</v>
      </c>
      <c r="T2117" t="s">
        <v>162</v>
      </c>
      <c r="U2117">
        <v>8.7283601908055893E-3</v>
      </c>
      <c r="V2117" t="s">
        <v>156</v>
      </c>
    </row>
    <row r="2118" spans="14:22" x14ac:dyDescent="0.45">
      <c r="N2118" t="s">
        <v>583</v>
      </c>
      <c r="O2118" t="s">
        <v>163</v>
      </c>
      <c r="P2118">
        <v>4.5592199140244635E-2</v>
      </c>
      <c r="Q2118" t="s">
        <v>156</v>
      </c>
      <c r="S2118" t="s">
        <v>796</v>
      </c>
      <c r="T2118" t="s">
        <v>163</v>
      </c>
      <c r="U2118">
        <v>6.1315746874647255E-2</v>
      </c>
      <c r="V2118" t="s">
        <v>156</v>
      </c>
    </row>
    <row r="2119" spans="14:22" x14ac:dyDescent="0.45">
      <c r="N2119" t="s">
        <v>583</v>
      </c>
      <c r="O2119" t="s">
        <v>164</v>
      </c>
      <c r="P2119">
        <v>6.8381398819583137E-3</v>
      </c>
      <c r="Q2119" t="s">
        <v>156</v>
      </c>
      <c r="S2119" t="s">
        <v>796</v>
      </c>
      <c r="T2119" t="s">
        <v>164</v>
      </c>
      <c r="U2119">
        <v>9.1368739461605755E-3</v>
      </c>
      <c r="V2119" t="s">
        <v>156</v>
      </c>
    </row>
    <row r="2120" spans="14:22" x14ac:dyDescent="0.45">
      <c r="N2120" t="s">
        <v>583</v>
      </c>
      <c r="O2120" t="s">
        <v>165</v>
      </c>
      <c r="P2120">
        <v>5.0378951278426946E-2</v>
      </c>
      <c r="Q2120" t="s">
        <v>156</v>
      </c>
      <c r="S2120" t="s">
        <v>796</v>
      </c>
      <c r="T2120" t="s">
        <v>165</v>
      </c>
      <c r="U2120">
        <v>6.5538327995448981E-2</v>
      </c>
      <c r="V2120" t="s">
        <v>156</v>
      </c>
    </row>
    <row r="2121" spans="14:22" x14ac:dyDescent="0.45">
      <c r="N2121" t="s">
        <v>584</v>
      </c>
      <c r="O2121" t="s">
        <v>155</v>
      </c>
      <c r="P2121">
        <v>0.28177847638820103</v>
      </c>
      <c r="Q2121" t="s">
        <v>156</v>
      </c>
    </row>
    <row r="2122" spans="14:22" x14ac:dyDescent="0.45">
      <c r="N2122" t="s">
        <v>584</v>
      </c>
      <c r="O2122" t="s">
        <v>157</v>
      </c>
      <c r="P2122">
        <v>3.4379282595653711E-2</v>
      </c>
      <c r="Q2122" t="s">
        <v>156</v>
      </c>
    </row>
    <row r="2123" spans="14:22" x14ac:dyDescent="0.45">
      <c r="N2123" t="s">
        <v>584</v>
      </c>
      <c r="O2123" t="s">
        <v>158</v>
      </c>
      <c r="P2123">
        <v>0.24287370940520703</v>
      </c>
      <c r="Q2123" t="s">
        <v>156</v>
      </c>
    </row>
    <row r="2124" spans="14:22" x14ac:dyDescent="0.45">
      <c r="N2124" t="s">
        <v>584</v>
      </c>
      <c r="O2124" t="s">
        <v>159</v>
      </c>
      <c r="P2124">
        <v>3.5564650766398795E-2</v>
      </c>
      <c r="Q2124" t="s">
        <v>156</v>
      </c>
    </row>
    <row r="2125" spans="14:22" x14ac:dyDescent="0.45">
      <c r="N2125" t="s">
        <v>584</v>
      </c>
      <c r="O2125" t="s">
        <v>160</v>
      </c>
      <c r="P2125">
        <v>0.2404977961685103</v>
      </c>
      <c r="Q2125" t="s">
        <v>156</v>
      </c>
    </row>
    <row r="2126" spans="14:22" x14ac:dyDescent="0.45">
      <c r="N2126" t="s">
        <v>584</v>
      </c>
      <c r="O2126" t="s">
        <v>161</v>
      </c>
      <c r="P2126">
        <v>5.4494809403618463E-2</v>
      </c>
      <c r="Q2126" t="s">
        <v>156</v>
      </c>
    </row>
    <row r="2127" spans="14:22" x14ac:dyDescent="0.45">
      <c r="N2127" t="s">
        <v>584</v>
      </c>
      <c r="O2127" t="s">
        <v>162</v>
      </c>
      <c r="P2127">
        <v>6.7946852223105649E-3</v>
      </c>
      <c r="Q2127" t="s">
        <v>156</v>
      </c>
    </row>
    <row r="2128" spans="14:22" x14ac:dyDescent="0.45">
      <c r="N2128" t="s">
        <v>584</v>
      </c>
      <c r="O2128" t="s">
        <v>163</v>
      </c>
      <c r="P2128">
        <v>4.7573016850590642E-2</v>
      </c>
      <c r="Q2128" t="s">
        <v>156</v>
      </c>
    </row>
    <row r="2129" spans="14:17" x14ac:dyDescent="0.45">
      <c r="N2129" t="s">
        <v>584</v>
      </c>
      <c r="O2129" t="s">
        <v>164</v>
      </c>
      <c r="P2129">
        <v>7.0609379344246589E-3</v>
      </c>
      <c r="Q2129" t="s">
        <v>156</v>
      </c>
    </row>
    <row r="2130" spans="14:17" x14ac:dyDescent="0.45">
      <c r="N2130" t="s">
        <v>584</v>
      </c>
      <c r="O2130" t="s">
        <v>165</v>
      </c>
      <c r="P2130">
        <v>4.8982635264885929E-2</v>
      </c>
      <c r="Q2130" t="s">
        <v>156</v>
      </c>
    </row>
    <row r="2131" spans="14:17" x14ac:dyDescent="0.45">
      <c r="N2131" t="s">
        <v>585</v>
      </c>
      <c r="O2131" t="s">
        <v>155</v>
      </c>
      <c r="P2131">
        <v>0.241391201511892</v>
      </c>
      <c r="Q2131" t="s">
        <v>156</v>
      </c>
    </row>
    <row r="2132" spans="14:17" x14ac:dyDescent="0.45">
      <c r="N2132" t="s">
        <v>585</v>
      </c>
      <c r="O2132" t="s">
        <v>157</v>
      </c>
      <c r="P2132">
        <v>3.0150179376153195E-2</v>
      </c>
      <c r="Q2132" t="s">
        <v>156</v>
      </c>
    </row>
    <row r="2133" spans="14:17" x14ac:dyDescent="0.45">
      <c r="N2133" t="s">
        <v>585</v>
      </c>
      <c r="O2133" t="s">
        <v>158</v>
      </c>
      <c r="P2133">
        <v>0.23265397690017206</v>
      </c>
      <c r="Q2133" t="s">
        <v>156</v>
      </c>
    </row>
    <row r="2134" spans="14:17" x14ac:dyDescent="0.45">
      <c r="N2134" t="s">
        <v>585</v>
      </c>
      <c r="O2134" t="s">
        <v>159</v>
      </c>
      <c r="P2134">
        <v>3.9301344517360837E-2</v>
      </c>
      <c r="Q2134" t="s">
        <v>156</v>
      </c>
    </row>
    <row r="2135" spans="14:17" x14ac:dyDescent="0.45">
      <c r="N2135" t="s">
        <v>585</v>
      </c>
      <c r="O2135" t="s">
        <v>160</v>
      </c>
      <c r="P2135">
        <v>0.25211494930027084</v>
      </c>
      <c r="Q2135" t="s">
        <v>156</v>
      </c>
    </row>
    <row r="2136" spans="14:17" x14ac:dyDescent="0.45">
      <c r="N2136" t="s">
        <v>585</v>
      </c>
      <c r="O2136" t="s">
        <v>161</v>
      </c>
      <c r="P2136">
        <v>6.850190903674494E-2</v>
      </c>
      <c r="Q2136" t="s">
        <v>156</v>
      </c>
    </row>
    <row r="2137" spans="14:17" x14ac:dyDescent="0.45">
      <c r="N2137" t="s">
        <v>585</v>
      </c>
      <c r="O2137" t="s">
        <v>162</v>
      </c>
      <c r="P2137">
        <v>7.9600305187079393E-3</v>
      </c>
      <c r="Q2137" t="s">
        <v>156</v>
      </c>
    </row>
    <row r="2138" spans="14:17" x14ac:dyDescent="0.45">
      <c r="N2138" t="s">
        <v>585</v>
      </c>
      <c r="O2138" t="s">
        <v>163</v>
      </c>
      <c r="P2138">
        <v>5.4580672500095115E-2</v>
      </c>
      <c r="Q2138" t="s">
        <v>156</v>
      </c>
    </row>
    <row r="2139" spans="14:17" x14ac:dyDescent="0.45">
      <c r="N2139" t="s">
        <v>585</v>
      </c>
      <c r="O2139" t="s">
        <v>164</v>
      </c>
      <c r="P2139">
        <v>8.4888879516673583E-3</v>
      </c>
      <c r="Q2139" t="s">
        <v>156</v>
      </c>
    </row>
    <row r="2140" spans="14:17" x14ac:dyDescent="0.45">
      <c r="N2140" t="s">
        <v>585</v>
      </c>
      <c r="O2140" t="s">
        <v>165</v>
      </c>
      <c r="P2140">
        <v>6.4856848386775801E-2</v>
      </c>
      <c r="Q2140" t="s">
        <v>156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DD1F0-ABC3-498A-9A18-7D6A08B255AD}">
  <dimension ref="A9:AM5761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107</v>
      </c>
      <c r="C10" t="s">
        <v>139</v>
      </c>
      <c r="D10" t="s">
        <v>140</v>
      </c>
      <c r="E10" t="s">
        <v>141</v>
      </c>
      <c r="F10" t="s">
        <v>142</v>
      </c>
      <c r="G10" t="s">
        <v>143</v>
      </c>
      <c r="I10" t="s">
        <v>13</v>
      </c>
      <c r="J10" t="s">
        <v>133</v>
      </c>
      <c r="K10" t="s">
        <v>153</v>
      </c>
      <c r="L10" t="s">
        <v>30</v>
      </c>
      <c r="N10" t="s">
        <v>13</v>
      </c>
      <c r="O10" t="s">
        <v>133</v>
      </c>
      <c r="P10" t="s">
        <v>153</v>
      </c>
      <c r="Q10" t="s">
        <v>30</v>
      </c>
      <c r="S10" t="s">
        <v>13</v>
      </c>
      <c r="T10" t="s">
        <v>133</v>
      </c>
      <c r="U10" t="s">
        <v>153</v>
      </c>
      <c r="V10" t="s">
        <v>30</v>
      </c>
      <c r="X10" t="s">
        <v>797</v>
      </c>
      <c r="Y10" t="s">
        <v>153</v>
      </c>
      <c r="Z10" t="s">
        <v>133</v>
      </c>
      <c r="AA10" t="s">
        <v>13</v>
      </c>
      <c r="AC10" t="s">
        <v>13</v>
      </c>
      <c r="AD10" t="s">
        <v>133</v>
      </c>
      <c r="AE10" t="s">
        <v>153</v>
      </c>
      <c r="AG10" t="s">
        <v>13</v>
      </c>
      <c r="AH10" t="s">
        <v>133</v>
      </c>
      <c r="AI10" t="s">
        <v>803</v>
      </c>
      <c r="AK10" t="s">
        <v>133</v>
      </c>
      <c r="AL10" t="s">
        <v>804</v>
      </c>
      <c r="AM10" t="s">
        <v>805</v>
      </c>
    </row>
    <row r="11" spans="1:39" x14ac:dyDescent="0.45">
      <c r="A11" t="str">
        <f>IFERROR(IF(Veda!D5=A10,"ok","x"),"")</f>
        <v>x</v>
      </c>
      <c r="C11" t="s">
        <v>144</v>
      </c>
      <c r="D11" t="s">
        <v>145</v>
      </c>
      <c r="E11" t="s">
        <v>146</v>
      </c>
      <c r="F11" t="s">
        <v>807</v>
      </c>
      <c r="G11" t="s">
        <v>145</v>
      </c>
      <c r="I11" t="s">
        <v>154</v>
      </c>
      <c r="J11" t="s">
        <v>155</v>
      </c>
      <c r="K11">
        <v>3.3965002546042268E-2</v>
      </c>
      <c r="L11" t="s">
        <v>156</v>
      </c>
      <c r="N11" t="s">
        <v>373</v>
      </c>
      <c r="O11" t="s">
        <v>155</v>
      </c>
      <c r="P11">
        <v>0.20741964302375701</v>
      </c>
      <c r="Q11" t="s">
        <v>156</v>
      </c>
      <c r="S11" t="s">
        <v>586</v>
      </c>
      <c r="T11" t="s">
        <v>155</v>
      </c>
      <c r="U11">
        <v>0.20792944265783803</v>
      </c>
      <c r="V11" t="s">
        <v>156</v>
      </c>
      <c r="X11">
        <v>0.24292237442922374</v>
      </c>
      <c r="Y11">
        <v>9.5934498504172599E-2</v>
      </c>
      <c r="Z11" t="s">
        <v>155</v>
      </c>
      <c r="AA11" t="s">
        <v>25</v>
      </c>
      <c r="AC11" t="s">
        <v>22</v>
      </c>
      <c r="AD11" t="s">
        <v>155</v>
      </c>
      <c r="AE11">
        <v>0.19535488003654997</v>
      </c>
      <c r="AG11" t="s">
        <v>97</v>
      </c>
      <c r="AH11" t="s">
        <v>155</v>
      </c>
      <c r="AI11">
        <v>0.38120648461966344</v>
      </c>
      <c r="AK11" t="s">
        <v>808</v>
      </c>
      <c r="AL11">
        <v>7.7845904673762151E-2</v>
      </c>
      <c r="AM11" t="s">
        <v>806</v>
      </c>
    </row>
    <row r="12" spans="1:39" x14ac:dyDescent="0.45">
      <c r="C12" t="s">
        <v>148</v>
      </c>
      <c r="E12" t="s">
        <v>149</v>
      </c>
      <c r="G12" t="s">
        <v>145</v>
      </c>
      <c r="I12" t="s">
        <v>154</v>
      </c>
      <c r="J12" t="s">
        <v>157</v>
      </c>
      <c r="K12">
        <v>4.8988876401305913E-2</v>
      </c>
      <c r="L12" t="s">
        <v>156</v>
      </c>
      <c r="N12" t="s">
        <v>373</v>
      </c>
      <c r="O12" t="s">
        <v>157</v>
      </c>
      <c r="P12">
        <v>2.4590320673317241E-2</v>
      </c>
      <c r="Q12" t="s">
        <v>156</v>
      </c>
      <c r="S12" t="s">
        <v>586</v>
      </c>
      <c r="T12" t="s">
        <v>157</v>
      </c>
      <c r="U12">
        <v>3.269068073063458E-2</v>
      </c>
      <c r="V12" t="s">
        <v>156</v>
      </c>
      <c r="X12">
        <v>3.4703196347031964E-2</v>
      </c>
      <c r="Y12">
        <v>5.7943630924263897E-2</v>
      </c>
      <c r="Z12" t="s">
        <v>157</v>
      </c>
      <c r="AA12" t="s">
        <v>25</v>
      </c>
      <c r="AC12" t="s">
        <v>22</v>
      </c>
      <c r="AD12" t="s">
        <v>157</v>
      </c>
      <c r="AE12">
        <v>3.5987022580535724E-2</v>
      </c>
      <c r="AG12" t="s">
        <v>97</v>
      </c>
      <c r="AH12" t="s">
        <v>157</v>
      </c>
      <c r="AI12">
        <v>0.17807966684575027</v>
      </c>
      <c r="AK12" t="s">
        <v>148</v>
      </c>
      <c r="AL12">
        <v>8.4821841739935219E-2</v>
      </c>
      <c r="AM12" t="s">
        <v>806</v>
      </c>
    </row>
    <row r="13" spans="1:39" x14ac:dyDescent="0.45">
      <c r="C13" t="s">
        <v>808</v>
      </c>
      <c r="E13" t="s">
        <v>150</v>
      </c>
      <c r="G13" t="s">
        <v>145</v>
      </c>
      <c r="I13" t="s">
        <v>154</v>
      </c>
      <c r="J13" t="s">
        <v>158</v>
      </c>
      <c r="K13">
        <v>7.3093009020817223E-2</v>
      </c>
      <c r="L13" t="s">
        <v>156</v>
      </c>
      <c r="N13" t="s">
        <v>373</v>
      </c>
      <c r="O13" t="s">
        <v>158</v>
      </c>
      <c r="P13">
        <v>2.1705712675624492E-2</v>
      </c>
      <c r="Q13" t="s">
        <v>156</v>
      </c>
      <c r="S13" t="s">
        <v>586</v>
      </c>
      <c r="T13" t="s">
        <v>158</v>
      </c>
      <c r="U13">
        <v>3.2536357914325881E-2</v>
      </c>
      <c r="V13" t="s">
        <v>156</v>
      </c>
      <c r="X13">
        <v>3.4703196347031964E-2</v>
      </c>
      <c r="Y13">
        <v>4.4339474098567179E-2</v>
      </c>
      <c r="Z13" t="s">
        <v>158</v>
      </c>
      <c r="AA13" t="s">
        <v>25</v>
      </c>
      <c r="AC13" t="s">
        <v>22</v>
      </c>
      <c r="AD13" t="s">
        <v>158</v>
      </c>
      <c r="AE13">
        <v>3.7992871294534346E-2</v>
      </c>
      <c r="AG13" t="s">
        <v>97</v>
      </c>
      <c r="AH13" t="s">
        <v>158</v>
      </c>
      <c r="AI13">
        <v>0.16360291619848955</v>
      </c>
      <c r="AK13" t="s">
        <v>144</v>
      </c>
      <c r="AL13">
        <v>1.0373322535863025</v>
      </c>
      <c r="AM13" t="s">
        <v>806</v>
      </c>
    </row>
    <row r="14" spans="1:39" x14ac:dyDescent="0.45">
      <c r="E14" t="s">
        <v>151</v>
      </c>
      <c r="G14" t="s">
        <v>145</v>
      </c>
      <c r="I14" t="s">
        <v>154</v>
      </c>
      <c r="J14" t="s">
        <v>159</v>
      </c>
      <c r="K14">
        <v>8.7317545356871903E-2</v>
      </c>
      <c r="L14" t="s">
        <v>156</v>
      </c>
      <c r="N14" t="s">
        <v>373</v>
      </c>
      <c r="O14" t="s">
        <v>159</v>
      </c>
      <c r="P14">
        <v>2.0822134748081835E-2</v>
      </c>
      <c r="Q14" t="s">
        <v>156</v>
      </c>
      <c r="S14" t="s">
        <v>586</v>
      </c>
      <c r="T14" t="s">
        <v>159</v>
      </c>
      <c r="U14">
        <v>3.1913364734462921E-2</v>
      </c>
      <c r="V14" t="s">
        <v>156</v>
      </c>
      <c r="X14">
        <v>3.4703196347031964E-2</v>
      </c>
      <c r="Y14">
        <v>4.393638797039838E-2</v>
      </c>
      <c r="Z14" t="s">
        <v>159</v>
      </c>
      <c r="AA14" t="s">
        <v>25</v>
      </c>
      <c r="AC14" t="s">
        <v>22</v>
      </c>
      <c r="AD14" t="s">
        <v>159</v>
      </c>
      <c r="AE14">
        <v>3.8498026175072864E-2</v>
      </c>
      <c r="AG14" t="s">
        <v>97</v>
      </c>
      <c r="AH14" t="s">
        <v>159</v>
      </c>
      <c r="AI14">
        <v>0.16336172083188893</v>
      </c>
    </row>
    <row r="15" spans="1:39" x14ac:dyDescent="0.45">
      <c r="E15" t="s">
        <v>152</v>
      </c>
      <c r="G15" t="s">
        <v>145</v>
      </c>
      <c r="I15" t="s">
        <v>154</v>
      </c>
      <c r="J15" t="s">
        <v>160</v>
      </c>
      <c r="K15">
        <v>0.51587973700398626</v>
      </c>
      <c r="L15" t="s">
        <v>156</v>
      </c>
      <c r="N15" t="s">
        <v>373</v>
      </c>
      <c r="O15" t="s">
        <v>160</v>
      </c>
      <c r="P15">
        <v>0.17633840641275172</v>
      </c>
      <c r="Q15" t="s">
        <v>156</v>
      </c>
      <c r="S15" t="s">
        <v>586</v>
      </c>
      <c r="T15" t="s">
        <v>160</v>
      </c>
      <c r="U15">
        <v>0.19589457953993331</v>
      </c>
      <c r="V15" t="s">
        <v>156</v>
      </c>
      <c r="X15">
        <v>0.20821917808219179</v>
      </c>
      <c r="Y15">
        <v>0.27228467957801922</v>
      </c>
      <c r="Z15" t="s">
        <v>160</v>
      </c>
      <c r="AA15" t="s">
        <v>25</v>
      </c>
      <c r="AC15" t="s">
        <v>22</v>
      </c>
      <c r="AD15" t="s">
        <v>160</v>
      </c>
      <c r="AE15">
        <v>0.22988648529778771</v>
      </c>
      <c r="AG15" t="s">
        <v>97</v>
      </c>
      <c r="AH15" t="s">
        <v>160</v>
      </c>
      <c r="AI15">
        <v>0.17241983161707997</v>
      </c>
    </row>
    <row r="16" spans="1:39" x14ac:dyDescent="0.45">
      <c r="E16" t="s">
        <v>809</v>
      </c>
      <c r="G16" t="s">
        <v>145</v>
      </c>
      <c r="I16" t="s">
        <v>154</v>
      </c>
      <c r="J16" t="s">
        <v>813</v>
      </c>
      <c r="K16">
        <v>6.2990891411529568E-2</v>
      </c>
      <c r="L16" t="s">
        <v>156</v>
      </c>
      <c r="N16" t="s">
        <v>373</v>
      </c>
      <c r="O16" t="s">
        <v>813</v>
      </c>
      <c r="P16">
        <v>2.4054467032336154E-2</v>
      </c>
      <c r="Q16" t="s">
        <v>156</v>
      </c>
      <c r="S16" t="s">
        <v>586</v>
      </c>
      <c r="T16" t="s">
        <v>813</v>
      </c>
      <c r="U16">
        <v>3.5622648107493417E-2</v>
      </c>
      <c r="V16" t="s">
        <v>156</v>
      </c>
      <c r="X16">
        <v>3.4703196347031964E-2</v>
      </c>
      <c r="Y16">
        <v>6.7516926468272731E-2</v>
      </c>
      <c r="Z16" t="s">
        <v>813</v>
      </c>
      <c r="AA16" t="s">
        <v>25</v>
      </c>
      <c r="AC16" t="s">
        <v>22</v>
      </c>
      <c r="AD16" t="s">
        <v>813</v>
      </c>
      <c r="AE16">
        <v>3.8563143136394536E-2</v>
      </c>
      <c r="AG16" t="s">
        <v>97</v>
      </c>
      <c r="AH16" t="s">
        <v>813</v>
      </c>
      <c r="AI16">
        <v>0.19307834925650003</v>
      </c>
    </row>
    <row r="17" spans="5:35" x14ac:dyDescent="0.45">
      <c r="E17" t="s">
        <v>810</v>
      </c>
      <c r="G17" t="s">
        <v>145</v>
      </c>
      <c r="I17" t="s">
        <v>154</v>
      </c>
      <c r="J17" t="s">
        <v>814</v>
      </c>
      <c r="K17">
        <v>4.364495077552133E-2</v>
      </c>
      <c r="L17" t="s">
        <v>156</v>
      </c>
      <c r="N17" t="s">
        <v>373</v>
      </c>
      <c r="O17" t="s">
        <v>814</v>
      </c>
      <c r="P17">
        <v>2.2023695174544399E-2</v>
      </c>
      <c r="Q17" t="s">
        <v>156</v>
      </c>
      <c r="S17" t="s">
        <v>586</v>
      </c>
      <c r="T17" t="s">
        <v>814</v>
      </c>
      <c r="U17">
        <v>3.4391859457039577E-2</v>
      </c>
      <c r="V17" t="s">
        <v>156</v>
      </c>
      <c r="X17">
        <v>3.4703196347031964E-2</v>
      </c>
      <c r="Y17">
        <v>6.7516926468272731E-2</v>
      </c>
      <c r="Z17" t="s">
        <v>814</v>
      </c>
      <c r="AA17" t="s">
        <v>25</v>
      </c>
      <c r="AC17" t="s">
        <v>22</v>
      </c>
      <c r="AD17" t="s">
        <v>814</v>
      </c>
      <c r="AE17">
        <v>3.8732759623029293E-2</v>
      </c>
      <c r="AG17" t="s">
        <v>97</v>
      </c>
      <c r="AH17" t="s">
        <v>814</v>
      </c>
      <c r="AI17">
        <v>0.18905307094456725</v>
      </c>
    </row>
    <row r="18" spans="5:35" x14ac:dyDescent="0.45">
      <c r="E18" t="s">
        <v>811</v>
      </c>
      <c r="G18" t="s">
        <v>145</v>
      </c>
      <c r="I18" t="s">
        <v>154</v>
      </c>
      <c r="J18" t="s">
        <v>815</v>
      </c>
      <c r="K18">
        <v>2.3629806891786339E-2</v>
      </c>
      <c r="L18" t="s">
        <v>156</v>
      </c>
      <c r="N18" t="s">
        <v>373</v>
      </c>
      <c r="O18" t="s">
        <v>815</v>
      </c>
      <c r="P18">
        <v>2.1476437238630072E-2</v>
      </c>
      <c r="Q18" t="s">
        <v>156</v>
      </c>
      <c r="S18" t="s">
        <v>586</v>
      </c>
      <c r="T18" t="s">
        <v>815</v>
      </c>
      <c r="U18">
        <v>3.2733622823052907E-2</v>
      </c>
      <c r="V18" t="s">
        <v>156</v>
      </c>
      <c r="X18">
        <v>3.4703196347031964E-2</v>
      </c>
      <c r="Y18">
        <v>5.2401196661943004E-2</v>
      </c>
      <c r="Z18" t="s">
        <v>815</v>
      </c>
      <c r="AA18" t="s">
        <v>25</v>
      </c>
      <c r="AC18" t="s">
        <v>22</v>
      </c>
      <c r="AD18" t="s">
        <v>815</v>
      </c>
      <c r="AE18">
        <v>3.8854369105832023E-2</v>
      </c>
      <c r="AG18" t="s">
        <v>97</v>
      </c>
      <c r="AH18" t="s">
        <v>815</v>
      </c>
      <c r="AI18">
        <v>0.18510069533341023</v>
      </c>
    </row>
    <row r="19" spans="5:35" x14ac:dyDescent="0.45">
      <c r="E19" t="s">
        <v>812</v>
      </c>
      <c r="G19" t="s">
        <v>145</v>
      </c>
      <c r="I19" t="s">
        <v>154</v>
      </c>
      <c r="J19" t="s">
        <v>816</v>
      </c>
      <c r="K19">
        <v>7.1422788536364672E-3</v>
      </c>
      <c r="L19" t="s">
        <v>156</v>
      </c>
      <c r="N19" t="s">
        <v>373</v>
      </c>
      <c r="O19" t="s">
        <v>816</v>
      </c>
      <c r="P19">
        <v>0.13478913578479845</v>
      </c>
      <c r="Q19" t="s">
        <v>156</v>
      </c>
      <c r="S19" t="s">
        <v>586</v>
      </c>
      <c r="T19" t="s">
        <v>816</v>
      </c>
      <c r="U19">
        <v>0.15030041496741831</v>
      </c>
      <c r="V19" t="s">
        <v>156</v>
      </c>
      <c r="X19">
        <v>0.17351598173515981</v>
      </c>
      <c r="Y19">
        <v>0.13100299165485751</v>
      </c>
      <c r="Z19" t="s">
        <v>816</v>
      </c>
      <c r="AA19" t="s">
        <v>25</v>
      </c>
      <c r="AC19" t="s">
        <v>22</v>
      </c>
      <c r="AD19" t="s">
        <v>816</v>
      </c>
      <c r="AE19">
        <v>0.17211443931611156</v>
      </c>
      <c r="AG19" t="s">
        <v>97</v>
      </c>
      <c r="AH19" t="s">
        <v>816</v>
      </c>
      <c r="AI19">
        <v>0.25759234052130298</v>
      </c>
    </row>
    <row r="20" spans="5:35" x14ac:dyDescent="0.45">
      <c r="I20" t="s">
        <v>154</v>
      </c>
      <c r="J20" t="s">
        <v>161</v>
      </c>
      <c r="K20">
        <v>0</v>
      </c>
      <c r="L20" t="s">
        <v>156</v>
      </c>
      <c r="N20" t="s">
        <v>373</v>
      </c>
      <c r="O20" t="s">
        <v>161</v>
      </c>
      <c r="P20">
        <v>7.3725361705736306E-2</v>
      </c>
      <c r="Q20" t="s">
        <v>156</v>
      </c>
      <c r="S20" t="s">
        <v>586</v>
      </c>
      <c r="T20" t="s">
        <v>161</v>
      </c>
      <c r="U20">
        <v>4.348131332625256E-2</v>
      </c>
      <c r="V20" t="s">
        <v>156</v>
      </c>
      <c r="X20">
        <v>2.3972602739726026E-2</v>
      </c>
      <c r="Y20">
        <v>9.4672202471222967E-3</v>
      </c>
      <c r="Z20" t="s">
        <v>161</v>
      </c>
      <c r="AA20" t="s">
        <v>25</v>
      </c>
      <c r="AC20" t="s">
        <v>22</v>
      </c>
      <c r="AD20" t="s">
        <v>161</v>
      </c>
      <c r="AE20">
        <v>1.9538444753611703E-2</v>
      </c>
      <c r="AG20" t="s">
        <v>97</v>
      </c>
      <c r="AH20" t="s">
        <v>161</v>
      </c>
      <c r="AI20">
        <v>0.26029840725414699</v>
      </c>
    </row>
    <row r="21" spans="5:35" x14ac:dyDescent="0.45">
      <c r="I21" t="s">
        <v>154</v>
      </c>
      <c r="J21" t="s">
        <v>162</v>
      </c>
      <c r="K21">
        <v>9.1747511833577527E-4</v>
      </c>
      <c r="L21" t="s">
        <v>156</v>
      </c>
      <c r="N21" t="s">
        <v>373</v>
      </c>
      <c r="O21" t="s">
        <v>162</v>
      </c>
      <c r="P21">
        <v>8.6823760753764502E-3</v>
      </c>
      <c r="Q21" t="s">
        <v>156</v>
      </c>
      <c r="S21" t="s">
        <v>586</v>
      </c>
      <c r="T21" t="s">
        <v>162</v>
      </c>
      <c r="U21">
        <v>5.9437733514590297E-3</v>
      </c>
      <c r="V21" t="s">
        <v>156</v>
      </c>
      <c r="X21">
        <v>3.4246575342465752E-3</v>
      </c>
      <c r="Y21">
        <v>5.7181214727892006E-3</v>
      </c>
      <c r="Z21" t="s">
        <v>162</v>
      </c>
      <c r="AA21" t="s">
        <v>25</v>
      </c>
      <c r="AC21" t="s">
        <v>22</v>
      </c>
      <c r="AD21" t="s">
        <v>162</v>
      </c>
      <c r="AE21">
        <v>3.4864057592608457E-3</v>
      </c>
      <c r="AG21" t="s">
        <v>97</v>
      </c>
      <c r="AH21" t="s">
        <v>162</v>
      </c>
      <c r="AI21">
        <v>0.1088247774425577</v>
      </c>
    </row>
    <row r="22" spans="5:35" x14ac:dyDescent="0.45">
      <c r="I22" t="s">
        <v>154</v>
      </c>
      <c r="J22" t="s">
        <v>163</v>
      </c>
      <c r="K22">
        <v>3.8878574335848566E-3</v>
      </c>
      <c r="L22" t="s">
        <v>156</v>
      </c>
      <c r="N22" t="s">
        <v>373</v>
      </c>
      <c r="O22" t="s">
        <v>163</v>
      </c>
      <c r="P22">
        <v>7.732432673369133E-3</v>
      </c>
      <c r="Q22" t="s">
        <v>156</v>
      </c>
      <c r="S22" t="s">
        <v>586</v>
      </c>
      <c r="T22" t="s">
        <v>163</v>
      </c>
      <c r="U22">
        <v>5.894270401443925E-3</v>
      </c>
      <c r="V22" t="s">
        <v>156</v>
      </c>
      <c r="X22">
        <v>3.4246575342465752E-3</v>
      </c>
      <c r="Y22">
        <v>4.3756059965691279E-3</v>
      </c>
      <c r="Z22" t="s">
        <v>163</v>
      </c>
      <c r="AA22" t="s">
        <v>25</v>
      </c>
      <c r="AC22" t="s">
        <v>22</v>
      </c>
      <c r="AD22" t="s">
        <v>163</v>
      </c>
      <c r="AE22">
        <v>3.7119177774181662E-3</v>
      </c>
      <c r="AG22" t="s">
        <v>97</v>
      </c>
      <c r="AH22" t="s">
        <v>163</v>
      </c>
      <c r="AI22">
        <v>0.10091449162366417</v>
      </c>
    </row>
    <row r="23" spans="5:35" x14ac:dyDescent="0.45">
      <c r="I23" t="s">
        <v>154</v>
      </c>
      <c r="J23" t="s">
        <v>164</v>
      </c>
      <c r="K23">
        <v>5.7076220934716461E-3</v>
      </c>
      <c r="L23" t="s">
        <v>156</v>
      </c>
      <c r="N23" t="s">
        <v>373</v>
      </c>
      <c r="O23" t="s">
        <v>164</v>
      </c>
      <c r="P23">
        <v>5.0872480341320678E-3</v>
      </c>
      <c r="Q23" t="s">
        <v>156</v>
      </c>
      <c r="S23" t="s">
        <v>586</v>
      </c>
      <c r="T23" t="s">
        <v>164</v>
      </c>
      <c r="U23">
        <v>5.942712264460007E-3</v>
      </c>
      <c r="V23" t="s">
        <v>156</v>
      </c>
      <c r="X23">
        <v>3.4246575342465752E-3</v>
      </c>
      <c r="Y23">
        <v>4.3358277602366805E-3</v>
      </c>
      <c r="Z23" t="s">
        <v>164</v>
      </c>
      <c r="AA23" t="s">
        <v>25</v>
      </c>
      <c r="AC23" t="s">
        <v>22</v>
      </c>
      <c r="AD23" t="s">
        <v>164</v>
      </c>
      <c r="AE23">
        <v>3.8256875430301165E-3</v>
      </c>
      <c r="AG23" t="s">
        <v>97</v>
      </c>
      <c r="AH23" t="s">
        <v>164</v>
      </c>
      <c r="AI23">
        <v>9.4518549395581575E-2</v>
      </c>
    </row>
    <row r="24" spans="5:35" x14ac:dyDescent="0.45">
      <c r="I24" t="s">
        <v>154</v>
      </c>
      <c r="J24" t="s">
        <v>165</v>
      </c>
      <c r="K24">
        <v>3.7428529773605966E-2</v>
      </c>
      <c r="L24" t="s">
        <v>156</v>
      </c>
      <c r="N24" t="s">
        <v>373</v>
      </c>
      <c r="O24" t="s">
        <v>165</v>
      </c>
      <c r="P24">
        <v>4.0856225232262129E-2</v>
      </c>
      <c r="Q24" t="s">
        <v>156</v>
      </c>
      <c r="S24" t="s">
        <v>586</v>
      </c>
      <c r="T24" t="s">
        <v>165</v>
      </c>
      <c r="U24">
        <v>3.8350126060578117E-2</v>
      </c>
      <c r="V24" t="s">
        <v>156</v>
      </c>
      <c r="X24">
        <v>2.0547945205479451E-2</v>
      </c>
      <c r="Y24">
        <v>2.6870198642567691E-2</v>
      </c>
      <c r="Z24" t="s">
        <v>165</v>
      </c>
      <c r="AA24" t="s">
        <v>25</v>
      </c>
      <c r="AC24" t="s">
        <v>22</v>
      </c>
      <c r="AD24" t="s">
        <v>165</v>
      </c>
      <c r="AE24">
        <v>2.2680407239538517E-2</v>
      </c>
      <c r="AG24" t="s">
        <v>97</v>
      </c>
      <c r="AH24" t="s">
        <v>165</v>
      </c>
      <c r="AI24">
        <v>9.9601064708898956E-2</v>
      </c>
    </row>
    <row r="25" spans="5:35" x14ac:dyDescent="0.45">
      <c r="I25" t="s">
        <v>154</v>
      </c>
      <c r="J25" t="s">
        <v>817</v>
      </c>
      <c r="K25">
        <v>3.2098073889108175E-3</v>
      </c>
      <c r="L25" t="s">
        <v>156</v>
      </c>
      <c r="N25" t="s">
        <v>373</v>
      </c>
      <c r="O25" t="s">
        <v>817</v>
      </c>
      <c r="P25">
        <v>8.5279322117388472E-3</v>
      </c>
      <c r="Q25" t="s">
        <v>156</v>
      </c>
      <c r="S25" t="s">
        <v>586</v>
      </c>
      <c r="T25" t="s">
        <v>817</v>
      </c>
      <c r="U25">
        <v>7.2177351993328483E-3</v>
      </c>
      <c r="V25" t="s">
        <v>156</v>
      </c>
      <c r="X25">
        <v>3.4246575342465752E-3</v>
      </c>
      <c r="Y25">
        <v>6.662854585684809E-3</v>
      </c>
      <c r="Z25" t="s">
        <v>817</v>
      </c>
      <c r="AA25" t="s">
        <v>25</v>
      </c>
      <c r="AC25" t="s">
        <v>22</v>
      </c>
      <c r="AD25" t="s">
        <v>817</v>
      </c>
      <c r="AE25">
        <v>3.8427749725967971E-3</v>
      </c>
      <c r="AG25" t="s">
        <v>97</v>
      </c>
      <c r="AH25" t="s">
        <v>817</v>
      </c>
      <c r="AI25">
        <v>0.10956517849797653</v>
      </c>
    </row>
    <row r="26" spans="5:35" x14ac:dyDescent="0.45">
      <c r="I26" t="s">
        <v>154</v>
      </c>
      <c r="J26" t="s">
        <v>818</v>
      </c>
      <c r="K26">
        <v>0</v>
      </c>
      <c r="L26" t="s">
        <v>156</v>
      </c>
      <c r="N26" t="s">
        <v>373</v>
      </c>
      <c r="O26" t="s">
        <v>818</v>
      </c>
      <c r="P26">
        <v>9.5107815783332036E-3</v>
      </c>
      <c r="Q26" t="s">
        <v>156</v>
      </c>
      <c r="S26" t="s">
        <v>586</v>
      </c>
      <c r="T26" t="s">
        <v>818</v>
      </c>
      <c r="U26">
        <v>7.2298884296365185E-3</v>
      </c>
      <c r="V26" t="s">
        <v>156</v>
      </c>
      <c r="X26">
        <v>3.4246575342465752E-3</v>
      </c>
      <c r="Y26">
        <v>6.662854585684809E-3</v>
      </c>
      <c r="Z26" t="s">
        <v>818</v>
      </c>
      <c r="AA26" t="s">
        <v>25</v>
      </c>
      <c r="AC26" t="s">
        <v>22</v>
      </c>
      <c r="AD26" t="s">
        <v>818</v>
      </c>
      <c r="AE26">
        <v>3.9151046239201404E-3</v>
      </c>
      <c r="AG26" t="s">
        <v>97</v>
      </c>
      <c r="AH26" t="s">
        <v>818</v>
      </c>
      <c r="AI26">
        <v>0.10509362500442454</v>
      </c>
    </row>
    <row r="27" spans="5:35" x14ac:dyDescent="0.45">
      <c r="I27" t="s">
        <v>154</v>
      </c>
      <c r="J27" t="s">
        <v>819</v>
      </c>
      <c r="K27">
        <v>0</v>
      </c>
      <c r="L27" t="s">
        <v>156</v>
      </c>
      <c r="N27" t="s">
        <v>373</v>
      </c>
      <c r="O27" t="s">
        <v>819</v>
      </c>
      <c r="P27">
        <v>1.062691750478428E-2</v>
      </c>
      <c r="Q27" t="s">
        <v>156</v>
      </c>
      <c r="S27" t="s">
        <v>586</v>
      </c>
      <c r="T27" t="s">
        <v>819</v>
      </c>
      <c r="U27">
        <v>7.3579376658593704E-3</v>
      </c>
      <c r="V27" t="s">
        <v>156</v>
      </c>
      <c r="X27">
        <v>3.4246575342465752E-3</v>
      </c>
      <c r="Y27">
        <v>5.1711707232180593E-3</v>
      </c>
      <c r="Z27" t="s">
        <v>819</v>
      </c>
      <c r="AA27" t="s">
        <v>25</v>
      </c>
      <c r="AC27" t="s">
        <v>22</v>
      </c>
      <c r="AD27" t="s">
        <v>819</v>
      </c>
      <c r="AE27">
        <v>3.9291207466563343E-3</v>
      </c>
      <c r="AG27" t="s">
        <v>97</v>
      </c>
      <c r="AH27" t="s">
        <v>819</v>
      </c>
      <c r="AI27">
        <v>0.10399928472159048</v>
      </c>
    </row>
    <row r="28" spans="5:35" x14ac:dyDescent="0.45">
      <c r="I28" t="s">
        <v>154</v>
      </c>
      <c r="J28" t="s">
        <v>820</v>
      </c>
      <c r="K28">
        <v>0</v>
      </c>
      <c r="L28" t="s">
        <v>156</v>
      </c>
      <c r="N28" t="s">
        <v>373</v>
      </c>
      <c r="O28" t="s">
        <v>820</v>
      </c>
      <c r="P28">
        <v>6.8421296148979752E-2</v>
      </c>
      <c r="Q28" t="s">
        <v>156</v>
      </c>
      <c r="S28" t="s">
        <v>586</v>
      </c>
      <c r="T28" t="s">
        <v>820</v>
      </c>
      <c r="U28">
        <v>3.2496956038478464E-2</v>
      </c>
      <c r="V28" t="s">
        <v>156</v>
      </c>
      <c r="X28">
        <v>1.7123287671232876E-2</v>
      </c>
      <c r="Y28">
        <v>1.2927926808045149E-2</v>
      </c>
      <c r="Z28" t="s">
        <v>820</v>
      </c>
      <c r="AA28" t="s">
        <v>25</v>
      </c>
      <c r="AC28" t="s">
        <v>22</v>
      </c>
      <c r="AD28" t="s">
        <v>820</v>
      </c>
      <c r="AE28">
        <v>1.7696795720222844E-2</v>
      </c>
      <c r="AG28" t="s">
        <v>97</v>
      </c>
      <c r="AH28" t="s">
        <v>820</v>
      </c>
      <c r="AI28">
        <v>0.15108138485292777</v>
      </c>
    </row>
    <row r="29" spans="5:35" x14ac:dyDescent="0.45">
      <c r="I29" t="s">
        <v>154</v>
      </c>
      <c r="J29" t="s">
        <v>821</v>
      </c>
      <c r="K29">
        <v>0</v>
      </c>
      <c r="L29" t="s">
        <v>156</v>
      </c>
      <c r="N29" t="s">
        <v>373</v>
      </c>
      <c r="O29" t="s">
        <v>821</v>
      </c>
      <c r="P29">
        <v>4.6327236652652676E-2</v>
      </c>
      <c r="Q29" t="s">
        <v>156</v>
      </c>
      <c r="S29" t="s">
        <v>586</v>
      </c>
      <c r="T29" t="s">
        <v>821</v>
      </c>
      <c r="U29">
        <v>3.0770892919887292E-2</v>
      </c>
      <c r="V29" t="s">
        <v>156</v>
      </c>
      <c r="X29">
        <v>2.4771689497716895E-2</v>
      </c>
      <c r="Y29">
        <v>9.7827942553597048E-3</v>
      </c>
      <c r="Z29" t="s">
        <v>821</v>
      </c>
      <c r="AA29" t="s">
        <v>25</v>
      </c>
      <c r="AC29" t="s">
        <v>22</v>
      </c>
      <c r="AD29" t="s">
        <v>821</v>
      </c>
      <c r="AE29">
        <v>2.1156992332568451E-2</v>
      </c>
      <c r="AG29" t="s">
        <v>97</v>
      </c>
      <c r="AH29" t="s">
        <v>821</v>
      </c>
      <c r="AI29">
        <v>0.29553813945098462</v>
      </c>
    </row>
    <row r="30" spans="5:35" x14ac:dyDescent="0.45">
      <c r="I30" t="s">
        <v>154</v>
      </c>
      <c r="J30" t="s">
        <v>822</v>
      </c>
      <c r="K30">
        <v>0</v>
      </c>
      <c r="L30" t="s">
        <v>156</v>
      </c>
      <c r="N30" t="s">
        <v>373</v>
      </c>
      <c r="O30" t="s">
        <v>822</v>
      </c>
      <c r="P30">
        <v>7.2850430113438995E-3</v>
      </c>
      <c r="Q30" t="s">
        <v>156</v>
      </c>
      <c r="S30" t="s">
        <v>586</v>
      </c>
      <c r="T30" t="s">
        <v>822</v>
      </c>
      <c r="U30">
        <v>3.9386429553136121E-3</v>
      </c>
      <c r="V30" t="s">
        <v>156</v>
      </c>
      <c r="X30">
        <v>3.5388127853881279E-3</v>
      </c>
      <c r="Y30">
        <v>5.9087255218821738E-3</v>
      </c>
      <c r="Z30" t="s">
        <v>822</v>
      </c>
      <c r="AA30" t="s">
        <v>25</v>
      </c>
      <c r="AC30" t="s">
        <v>22</v>
      </c>
      <c r="AD30" t="s">
        <v>822</v>
      </c>
      <c r="AE30">
        <v>4.1218040624841053E-3</v>
      </c>
      <c r="AG30" t="s">
        <v>97</v>
      </c>
      <c r="AH30" t="s">
        <v>822</v>
      </c>
      <c r="AI30">
        <v>5.1574488521035189E-2</v>
      </c>
    </row>
    <row r="31" spans="5:35" x14ac:dyDescent="0.45">
      <c r="I31" t="s">
        <v>154</v>
      </c>
      <c r="J31" t="s">
        <v>823</v>
      </c>
      <c r="K31">
        <v>3.6982012229177076E-3</v>
      </c>
      <c r="L31" t="s">
        <v>156</v>
      </c>
      <c r="N31" t="s">
        <v>373</v>
      </c>
      <c r="O31" t="s">
        <v>823</v>
      </c>
      <c r="P31">
        <v>6.4661766004724865E-3</v>
      </c>
      <c r="Q31" t="s">
        <v>156</v>
      </c>
      <c r="S31" t="s">
        <v>586</v>
      </c>
      <c r="T31" t="s">
        <v>823</v>
      </c>
      <c r="U31">
        <v>3.8285147316838393E-3</v>
      </c>
      <c r="V31" t="s">
        <v>156</v>
      </c>
      <c r="X31">
        <v>3.5388127853881279E-3</v>
      </c>
      <c r="Y31">
        <v>4.521459529788099E-3</v>
      </c>
      <c r="Z31" t="s">
        <v>823</v>
      </c>
      <c r="AA31" t="s">
        <v>25</v>
      </c>
      <c r="AC31" t="s">
        <v>22</v>
      </c>
      <c r="AD31" t="s">
        <v>823</v>
      </c>
      <c r="AE31">
        <v>4.2866483841047468E-3</v>
      </c>
      <c r="AG31" t="s">
        <v>97</v>
      </c>
      <c r="AH31" t="s">
        <v>823</v>
      </c>
      <c r="AI31">
        <v>5.8368729564079569E-2</v>
      </c>
    </row>
    <row r="32" spans="5:35" x14ac:dyDescent="0.45">
      <c r="I32" t="s">
        <v>154</v>
      </c>
      <c r="J32" t="s">
        <v>824</v>
      </c>
      <c r="K32">
        <v>5.9772598057883054E-3</v>
      </c>
      <c r="L32" t="s">
        <v>156</v>
      </c>
      <c r="N32" t="s">
        <v>373</v>
      </c>
      <c r="O32" t="s">
        <v>824</v>
      </c>
      <c r="P32">
        <v>5.8810866357756394E-3</v>
      </c>
      <c r="Q32" t="s">
        <v>156</v>
      </c>
      <c r="S32" t="s">
        <v>586</v>
      </c>
      <c r="T32" t="s">
        <v>824</v>
      </c>
      <c r="U32">
        <v>3.6935911394460935E-3</v>
      </c>
      <c r="V32" t="s">
        <v>156</v>
      </c>
      <c r="X32">
        <v>3.5388127853881279E-3</v>
      </c>
      <c r="Y32">
        <v>4.4803553522445696E-3</v>
      </c>
      <c r="Z32" t="s">
        <v>824</v>
      </c>
      <c r="AA32" t="s">
        <v>25</v>
      </c>
      <c r="AC32" t="s">
        <v>22</v>
      </c>
      <c r="AD32" t="s">
        <v>824</v>
      </c>
      <c r="AE32">
        <v>4.3482997999440996E-3</v>
      </c>
      <c r="AG32" t="s">
        <v>97</v>
      </c>
      <c r="AH32" t="s">
        <v>824</v>
      </c>
      <c r="AI32">
        <v>5.7109260082169211E-2</v>
      </c>
    </row>
    <row r="33" spans="9:35" x14ac:dyDescent="0.45">
      <c r="I33" t="s">
        <v>154</v>
      </c>
      <c r="J33" t="s">
        <v>825</v>
      </c>
      <c r="K33">
        <v>3.8931605686968525E-2</v>
      </c>
      <c r="L33" t="s">
        <v>156</v>
      </c>
      <c r="N33" t="s">
        <v>373</v>
      </c>
      <c r="O33" t="s">
        <v>825</v>
      </c>
      <c r="P33">
        <v>1.8996881943414042E-2</v>
      </c>
      <c r="Q33" t="s">
        <v>156</v>
      </c>
      <c r="S33" t="s">
        <v>586</v>
      </c>
      <c r="T33" t="s">
        <v>825</v>
      </c>
      <c r="U33">
        <v>2.0039563561196707E-2</v>
      </c>
      <c r="V33" t="s">
        <v>156</v>
      </c>
      <c r="X33">
        <v>2.1232876712328767E-2</v>
      </c>
      <c r="Y33">
        <v>2.7765871930653274E-2</v>
      </c>
      <c r="Z33" t="s">
        <v>825</v>
      </c>
      <c r="AA33" t="s">
        <v>25</v>
      </c>
      <c r="AC33" t="s">
        <v>22</v>
      </c>
      <c r="AD33" t="s">
        <v>825</v>
      </c>
      <c r="AE33">
        <v>2.5213406276635212E-2</v>
      </c>
      <c r="AG33" t="s">
        <v>97</v>
      </c>
      <c r="AH33" t="s">
        <v>825</v>
      </c>
      <c r="AI33">
        <v>7.3468891897909616E-2</v>
      </c>
    </row>
    <row r="34" spans="9:35" x14ac:dyDescent="0.45">
      <c r="I34" t="s">
        <v>154</v>
      </c>
      <c r="J34" t="s">
        <v>826</v>
      </c>
      <c r="K34">
        <v>3.5895432147403676E-3</v>
      </c>
      <c r="L34" t="s">
        <v>156</v>
      </c>
      <c r="N34" t="s">
        <v>373</v>
      </c>
      <c r="O34" t="s">
        <v>826</v>
      </c>
      <c r="P34">
        <v>3.5074813161255244E-3</v>
      </c>
      <c r="Q34" t="s">
        <v>156</v>
      </c>
      <c r="S34" t="s">
        <v>586</v>
      </c>
      <c r="T34" t="s">
        <v>826</v>
      </c>
      <c r="U34">
        <v>3.3581176306059198E-3</v>
      </c>
      <c r="V34" t="s">
        <v>156</v>
      </c>
      <c r="X34">
        <v>3.5388127853881279E-3</v>
      </c>
      <c r="Y34">
        <v>6.8849497385409693E-3</v>
      </c>
      <c r="Z34" t="s">
        <v>826</v>
      </c>
      <c r="AA34" t="s">
        <v>25</v>
      </c>
      <c r="AC34" t="s">
        <v>22</v>
      </c>
      <c r="AD34" t="s">
        <v>826</v>
      </c>
      <c r="AE34">
        <v>4.3455176014582922E-3</v>
      </c>
      <c r="AG34" t="s">
        <v>97</v>
      </c>
      <c r="AH34" t="s">
        <v>826</v>
      </c>
      <c r="AI34">
        <v>5.8295348927410284E-2</v>
      </c>
    </row>
    <row r="35" spans="9:35" x14ac:dyDescent="0.45">
      <c r="I35" t="s">
        <v>154</v>
      </c>
      <c r="J35" t="s">
        <v>827</v>
      </c>
      <c r="K35">
        <v>0</v>
      </c>
      <c r="L35" t="s">
        <v>156</v>
      </c>
      <c r="N35" t="s">
        <v>373</v>
      </c>
      <c r="O35" t="s">
        <v>827</v>
      </c>
      <c r="P35">
        <v>3.3926600318121758E-3</v>
      </c>
      <c r="Q35" t="s">
        <v>156</v>
      </c>
      <c r="S35" t="s">
        <v>586</v>
      </c>
      <c r="T35" t="s">
        <v>827</v>
      </c>
      <c r="U35">
        <v>3.4765615584084371E-3</v>
      </c>
      <c r="V35" t="s">
        <v>156</v>
      </c>
      <c r="X35">
        <v>3.5388127853881279E-3</v>
      </c>
      <c r="Y35">
        <v>6.8849497385409693E-3</v>
      </c>
      <c r="Z35" t="s">
        <v>827</v>
      </c>
      <c r="AA35" t="s">
        <v>25</v>
      </c>
      <c r="AC35" t="s">
        <v>22</v>
      </c>
      <c r="AD35" t="s">
        <v>827</v>
      </c>
      <c r="AE35">
        <v>4.4662635138808093E-3</v>
      </c>
      <c r="AG35" t="s">
        <v>97</v>
      </c>
      <c r="AH35" t="s">
        <v>827</v>
      </c>
      <c r="AI35">
        <v>4.6654830078973752E-2</v>
      </c>
    </row>
    <row r="36" spans="9:35" x14ac:dyDescent="0.45">
      <c r="I36" t="s">
        <v>154</v>
      </c>
      <c r="J36" t="s">
        <v>828</v>
      </c>
      <c r="K36">
        <v>0</v>
      </c>
      <c r="L36" t="s">
        <v>156</v>
      </c>
      <c r="N36" t="s">
        <v>373</v>
      </c>
      <c r="O36" t="s">
        <v>828</v>
      </c>
      <c r="P36">
        <v>3.5164279423606768E-3</v>
      </c>
      <c r="Q36" t="s">
        <v>156</v>
      </c>
      <c r="S36" t="s">
        <v>586</v>
      </c>
      <c r="T36" t="s">
        <v>828</v>
      </c>
      <c r="U36">
        <v>3.5883610213150114E-3</v>
      </c>
      <c r="V36" t="s">
        <v>156</v>
      </c>
      <c r="X36">
        <v>3.5388127853881279E-3</v>
      </c>
      <c r="Y36">
        <v>5.3435430806586613E-3</v>
      </c>
      <c r="Z36" t="s">
        <v>828</v>
      </c>
      <c r="AA36" t="s">
        <v>25</v>
      </c>
      <c r="AC36" t="s">
        <v>22</v>
      </c>
      <c r="AD36" t="s">
        <v>828</v>
      </c>
      <c r="AE36">
        <v>4.5114770552655533E-3</v>
      </c>
      <c r="AG36" t="s">
        <v>97</v>
      </c>
      <c r="AH36" t="s">
        <v>828</v>
      </c>
      <c r="AI36">
        <v>4.44627304048415E-2</v>
      </c>
    </row>
    <row r="37" spans="9:35" x14ac:dyDescent="0.45">
      <c r="I37" t="s">
        <v>154</v>
      </c>
      <c r="J37" t="s">
        <v>829</v>
      </c>
      <c r="K37">
        <v>0</v>
      </c>
      <c r="L37" t="s">
        <v>156</v>
      </c>
      <c r="N37" t="s">
        <v>373</v>
      </c>
      <c r="O37" t="s">
        <v>829</v>
      </c>
      <c r="P37">
        <v>1.823648193740595E-2</v>
      </c>
      <c r="Q37" t="s">
        <v>156</v>
      </c>
      <c r="S37" t="s">
        <v>586</v>
      </c>
      <c r="T37" t="s">
        <v>829</v>
      </c>
      <c r="U37">
        <v>1.9378070812300967E-2</v>
      </c>
      <c r="V37" t="s">
        <v>156</v>
      </c>
      <c r="X37">
        <v>1.7694063926940638E-2</v>
      </c>
      <c r="Y37">
        <v>1.3358857701646654E-2</v>
      </c>
      <c r="Z37" t="s">
        <v>829</v>
      </c>
      <c r="AA37" t="s">
        <v>25</v>
      </c>
      <c r="AC37" t="s">
        <v>22</v>
      </c>
      <c r="AD37" t="s">
        <v>829</v>
      </c>
      <c r="AE37">
        <v>1.8938935271555275E-2</v>
      </c>
      <c r="AG37" t="s">
        <v>97</v>
      </c>
      <c r="AH37" t="s">
        <v>829</v>
      </c>
      <c r="AI37">
        <v>0.16448078635407337</v>
      </c>
    </row>
    <row r="38" spans="9:35" x14ac:dyDescent="0.45">
      <c r="I38" t="s">
        <v>166</v>
      </c>
      <c r="J38" t="s">
        <v>155</v>
      </c>
      <c r="K38">
        <v>3.1213827327819497E-2</v>
      </c>
      <c r="L38" t="s">
        <v>156</v>
      </c>
      <c r="N38" t="s">
        <v>374</v>
      </c>
      <c r="O38" t="s">
        <v>155</v>
      </c>
      <c r="P38">
        <v>0.21765832959279227</v>
      </c>
      <c r="Q38" t="s">
        <v>156</v>
      </c>
      <c r="S38" t="s">
        <v>587</v>
      </c>
      <c r="T38" t="s">
        <v>155</v>
      </c>
      <c r="U38">
        <v>0.24371938685783653</v>
      </c>
      <c r="V38" t="s">
        <v>156</v>
      </c>
      <c r="AC38" t="s">
        <v>19</v>
      </c>
      <c r="AD38" t="s">
        <v>155</v>
      </c>
      <c r="AE38">
        <v>0.23926405449519433</v>
      </c>
    </row>
    <row r="39" spans="9:35" x14ac:dyDescent="0.45">
      <c r="I39" t="s">
        <v>166</v>
      </c>
      <c r="J39" t="s">
        <v>157</v>
      </c>
      <c r="K39">
        <v>4.5193038336657713E-2</v>
      </c>
      <c r="L39" t="s">
        <v>156</v>
      </c>
      <c r="N39" t="s">
        <v>374</v>
      </c>
      <c r="O39" t="s">
        <v>157</v>
      </c>
      <c r="P39">
        <v>2.2906018353896149E-2</v>
      </c>
      <c r="Q39" t="s">
        <v>156</v>
      </c>
      <c r="S39" t="s">
        <v>587</v>
      </c>
      <c r="T39" t="s">
        <v>157</v>
      </c>
      <c r="U39">
        <v>3.4062931597145157E-2</v>
      </c>
      <c r="V39" t="s">
        <v>156</v>
      </c>
      <c r="AC39" t="s">
        <v>19</v>
      </c>
      <c r="AD39" t="s">
        <v>157</v>
      </c>
      <c r="AE39">
        <v>3.4826557741052137E-2</v>
      </c>
    </row>
    <row r="40" spans="9:35" x14ac:dyDescent="0.45">
      <c r="I40" t="s">
        <v>166</v>
      </c>
      <c r="J40" t="s">
        <v>158</v>
      </c>
      <c r="K40">
        <v>6.9384900712687006E-2</v>
      </c>
      <c r="L40" t="s">
        <v>156</v>
      </c>
      <c r="N40" t="s">
        <v>374</v>
      </c>
      <c r="O40" t="s">
        <v>158</v>
      </c>
      <c r="P40">
        <v>2.1053549789809226E-2</v>
      </c>
      <c r="Q40" t="s">
        <v>156</v>
      </c>
      <c r="S40" t="s">
        <v>587</v>
      </c>
      <c r="T40" t="s">
        <v>158</v>
      </c>
      <c r="U40">
        <v>3.3533030857395486E-2</v>
      </c>
      <c r="V40" t="s">
        <v>156</v>
      </c>
      <c r="AC40" t="s">
        <v>19</v>
      </c>
      <c r="AD40" t="s">
        <v>158</v>
      </c>
      <c r="AE40">
        <v>3.4986937233220237E-2</v>
      </c>
    </row>
    <row r="41" spans="9:35" x14ac:dyDescent="0.45">
      <c r="I41" t="s">
        <v>166</v>
      </c>
      <c r="J41" t="s">
        <v>159</v>
      </c>
      <c r="K41">
        <v>8.4561014572102494E-2</v>
      </c>
      <c r="L41" t="s">
        <v>156</v>
      </c>
      <c r="N41" t="s">
        <v>374</v>
      </c>
      <c r="O41" t="s">
        <v>159</v>
      </c>
      <c r="P41">
        <v>2.0688421780243237E-2</v>
      </c>
      <c r="Q41" t="s">
        <v>156</v>
      </c>
      <c r="S41" t="s">
        <v>587</v>
      </c>
      <c r="T41" t="s">
        <v>159</v>
      </c>
      <c r="U41">
        <v>3.3087559128054542E-2</v>
      </c>
      <c r="V41" t="s">
        <v>156</v>
      </c>
      <c r="AC41" t="s">
        <v>19</v>
      </c>
      <c r="AD41" t="s">
        <v>159</v>
      </c>
      <c r="AE41">
        <v>3.5027327359674738E-2</v>
      </c>
    </row>
    <row r="42" spans="9:35" x14ac:dyDescent="0.45">
      <c r="I42" t="s">
        <v>166</v>
      </c>
      <c r="J42" t="s">
        <v>160</v>
      </c>
      <c r="K42">
        <v>0.52454380366979014</v>
      </c>
      <c r="L42" t="s">
        <v>156</v>
      </c>
      <c r="N42" t="s">
        <v>374</v>
      </c>
      <c r="O42" t="s">
        <v>160</v>
      </c>
      <c r="P42">
        <v>0.17335356665942644</v>
      </c>
      <c r="Q42" t="s">
        <v>156</v>
      </c>
      <c r="S42" t="s">
        <v>587</v>
      </c>
      <c r="T42" t="s">
        <v>160</v>
      </c>
      <c r="U42">
        <v>0.20139320199145597</v>
      </c>
      <c r="V42" t="s">
        <v>156</v>
      </c>
      <c r="AC42" t="s">
        <v>19</v>
      </c>
      <c r="AD42" t="s">
        <v>160</v>
      </c>
      <c r="AE42">
        <v>0.21007587897246449</v>
      </c>
    </row>
    <row r="43" spans="9:35" x14ac:dyDescent="0.45">
      <c r="I43" t="s">
        <v>166</v>
      </c>
      <c r="J43" t="s">
        <v>813</v>
      </c>
      <c r="K43">
        <v>6.5719513933262461E-2</v>
      </c>
      <c r="L43" t="s">
        <v>156</v>
      </c>
      <c r="N43" t="s">
        <v>374</v>
      </c>
      <c r="O43" t="s">
        <v>813</v>
      </c>
      <c r="P43">
        <v>2.3407617494348207E-2</v>
      </c>
      <c r="Q43" t="s">
        <v>156</v>
      </c>
      <c r="S43" t="s">
        <v>587</v>
      </c>
      <c r="T43" t="s">
        <v>813</v>
      </c>
      <c r="U43">
        <v>3.4436021289714382E-2</v>
      </c>
      <c r="V43" t="s">
        <v>156</v>
      </c>
      <c r="AC43" t="s">
        <v>19</v>
      </c>
      <c r="AD43" t="s">
        <v>813</v>
      </c>
      <c r="AE43">
        <v>3.5032533846642282E-2</v>
      </c>
    </row>
    <row r="44" spans="9:35" x14ac:dyDescent="0.45">
      <c r="I44" t="s">
        <v>166</v>
      </c>
      <c r="J44" t="s">
        <v>814</v>
      </c>
      <c r="K44">
        <v>4.5146241392959655E-2</v>
      </c>
      <c r="L44" t="s">
        <v>156</v>
      </c>
      <c r="N44" t="s">
        <v>374</v>
      </c>
      <c r="O44" t="s">
        <v>814</v>
      </c>
      <c r="P44">
        <v>2.3670863216999648E-2</v>
      </c>
      <c r="Q44" t="s">
        <v>156</v>
      </c>
      <c r="S44" t="s">
        <v>587</v>
      </c>
      <c r="T44" t="s">
        <v>814</v>
      </c>
      <c r="U44">
        <v>3.5015969427469693E-2</v>
      </c>
      <c r="V44" t="s">
        <v>156</v>
      </c>
      <c r="AC44" t="s">
        <v>19</v>
      </c>
      <c r="AD44" t="s">
        <v>814</v>
      </c>
      <c r="AE44">
        <v>3.5046095689965744E-2</v>
      </c>
    </row>
    <row r="45" spans="9:35" x14ac:dyDescent="0.45">
      <c r="I45" t="s">
        <v>166</v>
      </c>
      <c r="J45" t="s">
        <v>815</v>
      </c>
      <c r="K45">
        <v>2.385270144092639E-2</v>
      </c>
      <c r="L45" t="s">
        <v>156</v>
      </c>
      <c r="N45" t="s">
        <v>374</v>
      </c>
      <c r="O45" t="s">
        <v>815</v>
      </c>
      <c r="P45">
        <v>2.4243251469847543E-2</v>
      </c>
      <c r="Q45" t="s">
        <v>156</v>
      </c>
      <c r="S45" t="s">
        <v>587</v>
      </c>
      <c r="T45" t="s">
        <v>815</v>
      </c>
      <c r="U45">
        <v>3.521992025852206E-2</v>
      </c>
      <c r="V45" t="s">
        <v>156</v>
      </c>
      <c r="AC45" t="s">
        <v>19</v>
      </c>
      <c r="AD45" t="s">
        <v>815</v>
      </c>
      <c r="AE45">
        <v>3.5055819088823596E-2</v>
      </c>
    </row>
    <row r="46" spans="9:35" x14ac:dyDescent="0.45">
      <c r="I46" t="s">
        <v>166</v>
      </c>
      <c r="J46" t="s">
        <v>816</v>
      </c>
      <c r="K46">
        <v>7.5109667170937533E-3</v>
      </c>
      <c r="L46" t="s">
        <v>156</v>
      </c>
      <c r="N46" t="s">
        <v>374</v>
      </c>
      <c r="O46" t="s">
        <v>816</v>
      </c>
      <c r="P46">
        <v>0.16213615419793603</v>
      </c>
      <c r="Q46" t="s">
        <v>156</v>
      </c>
      <c r="S46" t="s">
        <v>587</v>
      </c>
      <c r="T46" t="s">
        <v>816</v>
      </c>
      <c r="U46">
        <v>0.17567108408431911</v>
      </c>
      <c r="V46" t="s">
        <v>156</v>
      </c>
      <c r="AC46" t="s">
        <v>19</v>
      </c>
      <c r="AD46" t="s">
        <v>816</v>
      </c>
      <c r="AE46">
        <v>0.17350747950348863</v>
      </c>
    </row>
    <row r="47" spans="9:35" x14ac:dyDescent="0.45">
      <c r="I47" t="s">
        <v>166</v>
      </c>
      <c r="J47" t="s">
        <v>161</v>
      </c>
      <c r="K47">
        <v>0</v>
      </c>
      <c r="L47" t="s">
        <v>156</v>
      </c>
      <c r="N47" t="s">
        <v>374</v>
      </c>
      <c r="O47" t="s">
        <v>161</v>
      </c>
      <c r="P47">
        <v>7.6492882098139439E-2</v>
      </c>
      <c r="Q47" t="s">
        <v>156</v>
      </c>
      <c r="S47" t="s">
        <v>587</v>
      </c>
      <c r="T47" t="s">
        <v>161</v>
      </c>
      <c r="U47">
        <v>3.1332069394362873E-2</v>
      </c>
      <c r="V47" t="s">
        <v>156</v>
      </c>
      <c r="AC47" t="s">
        <v>19</v>
      </c>
      <c r="AD47" t="s">
        <v>161</v>
      </c>
      <c r="AE47">
        <v>2.3608918188345339E-2</v>
      </c>
    </row>
    <row r="48" spans="9:35" x14ac:dyDescent="0.45">
      <c r="I48" t="s">
        <v>166</v>
      </c>
      <c r="J48" t="s">
        <v>162</v>
      </c>
      <c r="K48">
        <v>7.495061235563567E-4</v>
      </c>
      <c r="L48" t="s">
        <v>156</v>
      </c>
      <c r="N48" t="s">
        <v>374</v>
      </c>
      <c r="O48" t="s">
        <v>162</v>
      </c>
      <c r="P48">
        <v>1.002042663993917E-2</v>
      </c>
      <c r="Q48" t="s">
        <v>156</v>
      </c>
      <c r="S48" t="s">
        <v>587</v>
      </c>
      <c r="T48" t="s">
        <v>162</v>
      </c>
      <c r="U48">
        <v>4.3474496251233972E-3</v>
      </c>
      <c r="V48" t="s">
        <v>156</v>
      </c>
      <c r="AC48" t="s">
        <v>19</v>
      </c>
      <c r="AD48" t="s">
        <v>162</v>
      </c>
      <c r="AE48">
        <v>3.4282879076749499E-3</v>
      </c>
    </row>
    <row r="49" spans="9:31" x14ac:dyDescent="0.45">
      <c r="I49" t="s">
        <v>166</v>
      </c>
      <c r="J49" t="s">
        <v>163</v>
      </c>
      <c r="K49">
        <v>3.4527218684814827E-3</v>
      </c>
      <c r="L49" t="s">
        <v>156</v>
      </c>
      <c r="N49" t="s">
        <v>374</v>
      </c>
      <c r="O49" t="s">
        <v>163</v>
      </c>
      <c r="P49">
        <v>9.2772195382022343E-3</v>
      </c>
      <c r="Q49" t="s">
        <v>156</v>
      </c>
      <c r="S49" t="s">
        <v>587</v>
      </c>
      <c r="T49" t="s">
        <v>163</v>
      </c>
      <c r="U49">
        <v>4.2659286614757956E-3</v>
      </c>
      <c r="V49" t="s">
        <v>156</v>
      </c>
      <c r="AC49" t="s">
        <v>19</v>
      </c>
      <c r="AD49" t="s">
        <v>163</v>
      </c>
      <c r="AE49">
        <v>3.446318930003535E-3</v>
      </c>
    </row>
    <row r="50" spans="9:31" x14ac:dyDescent="0.45">
      <c r="I50" t="s">
        <v>166</v>
      </c>
      <c r="J50" t="s">
        <v>164</v>
      </c>
      <c r="K50">
        <v>5.289983593187878E-3</v>
      </c>
      <c r="L50" t="s">
        <v>156</v>
      </c>
      <c r="N50" t="s">
        <v>374</v>
      </c>
      <c r="O50" t="s">
        <v>164</v>
      </c>
      <c r="P50">
        <v>6.8007109506199705E-3</v>
      </c>
      <c r="Q50" t="s">
        <v>156</v>
      </c>
      <c r="S50" t="s">
        <v>587</v>
      </c>
      <c r="T50" t="s">
        <v>164</v>
      </c>
      <c r="U50">
        <v>4.0847365308459603E-3</v>
      </c>
      <c r="V50" t="s">
        <v>156</v>
      </c>
      <c r="AC50" t="s">
        <v>19</v>
      </c>
      <c r="AD50" t="s">
        <v>164</v>
      </c>
      <c r="AE50">
        <v>3.4554154970106018E-3</v>
      </c>
    </row>
    <row r="51" spans="9:31" x14ac:dyDescent="0.45">
      <c r="I51" t="s">
        <v>166</v>
      </c>
      <c r="J51" t="s">
        <v>165</v>
      </c>
      <c r="K51">
        <v>3.4582051739361588E-2</v>
      </c>
      <c r="L51" t="s">
        <v>156</v>
      </c>
      <c r="N51" t="s">
        <v>374</v>
      </c>
      <c r="O51" t="s">
        <v>165</v>
      </c>
      <c r="P51">
        <v>3.854030026379808E-2</v>
      </c>
      <c r="Q51" t="s">
        <v>156</v>
      </c>
      <c r="S51" t="s">
        <v>587</v>
      </c>
      <c r="T51" t="s">
        <v>165</v>
      </c>
      <c r="U51">
        <v>2.2351942370239328E-2</v>
      </c>
      <c r="V51" t="s">
        <v>156</v>
      </c>
      <c r="AC51" t="s">
        <v>19</v>
      </c>
      <c r="AD51" t="s">
        <v>165</v>
      </c>
      <c r="AE51">
        <v>2.071060760430769E-2</v>
      </c>
    </row>
    <row r="52" spans="9:31" x14ac:dyDescent="0.45">
      <c r="I52" t="s">
        <v>166</v>
      </c>
      <c r="J52" t="s">
        <v>817</v>
      </c>
      <c r="K52">
        <v>2.8611461042502137E-3</v>
      </c>
      <c r="L52" t="s">
        <v>156</v>
      </c>
      <c r="N52" t="s">
        <v>374</v>
      </c>
      <c r="O52" t="s">
        <v>817</v>
      </c>
      <c r="P52">
        <v>6.8811561055969186E-3</v>
      </c>
      <c r="Q52" t="s">
        <v>156</v>
      </c>
      <c r="S52" t="s">
        <v>587</v>
      </c>
      <c r="T52" t="s">
        <v>817</v>
      </c>
      <c r="U52">
        <v>3.8946413958396921E-3</v>
      </c>
      <c r="V52" t="s">
        <v>156</v>
      </c>
      <c r="AC52" t="s">
        <v>19</v>
      </c>
      <c r="AD52" t="s">
        <v>817</v>
      </c>
      <c r="AE52">
        <v>3.4567817382715887E-3</v>
      </c>
    </row>
    <row r="53" spans="9:31" x14ac:dyDescent="0.45">
      <c r="I53" t="s">
        <v>166</v>
      </c>
      <c r="J53" t="s">
        <v>818</v>
      </c>
      <c r="K53">
        <v>0</v>
      </c>
      <c r="L53" t="s">
        <v>156</v>
      </c>
      <c r="N53" t="s">
        <v>374</v>
      </c>
      <c r="O53" t="s">
        <v>818</v>
      </c>
      <c r="P53">
        <v>8.7201694141651378E-3</v>
      </c>
      <c r="Q53" t="s">
        <v>156</v>
      </c>
      <c r="S53" t="s">
        <v>587</v>
      </c>
      <c r="T53" t="s">
        <v>818</v>
      </c>
      <c r="U53">
        <v>3.990849149491835E-3</v>
      </c>
      <c r="V53" t="s">
        <v>156</v>
      </c>
      <c r="AC53" t="s">
        <v>19</v>
      </c>
      <c r="AD53" t="s">
        <v>818</v>
      </c>
      <c r="AE53">
        <v>3.4625649225501322E-3</v>
      </c>
    </row>
    <row r="54" spans="9:31" x14ac:dyDescent="0.45">
      <c r="I54" t="s">
        <v>166</v>
      </c>
      <c r="J54" t="s">
        <v>819</v>
      </c>
      <c r="K54">
        <v>0</v>
      </c>
      <c r="L54" t="s">
        <v>156</v>
      </c>
      <c r="N54" t="s">
        <v>374</v>
      </c>
      <c r="O54" t="s">
        <v>819</v>
      </c>
      <c r="P54">
        <v>1.3026375866478077E-2</v>
      </c>
      <c r="Q54" t="s">
        <v>156</v>
      </c>
      <c r="S54" t="s">
        <v>587</v>
      </c>
      <c r="T54" t="s">
        <v>819</v>
      </c>
      <c r="U54">
        <v>4.1054509707011107E-3</v>
      </c>
      <c r="V54" t="s">
        <v>156</v>
      </c>
      <c r="AC54" t="s">
        <v>19</v>
      </c>
      <c r="AD54" t="s">
        <v>819</v>
      </c>
      <c r="AE54">
        <v>3.463685594628195E-3</v>
      </c>
    </row>
    <row r="55" spans="9:31" x14ac:dyDescent="0.45">
      <c r="I55" t="s">
        <v>166</v>
      </c>
      <c r="J55" t="s">
        <v>820</v>
      </c>
      <c r="K55">
        <v>0</v>
      </c>
      <c r="L55" t="s">
        <v>156</v>
      </c>
      <c r="N55" t="s">
        <v>374</v>
      </c>
      <c r="O55" t="s">
        <v>820</v>
      </c>
      <c r="P55">
        <v>6.7902756940926207E-2</v>
      </c>
      <c r="Q55" t="s">
        <v>156</v>
      </c>
      <c r="S55" t="s">
        <v>587</v>
      </c>
      <c r="T55" t="s">
        <v>820</v>
      </c>
      <c r="U55">
        <v>2.2441022027242418E-2</v>
      </c>
      <c r="V55" t="s">
        <v>156</v>
      </c>
      <c r="AC55" t="s">
        <v>19</v>
      </c>
      <c r="AD55" t="s">
        <v>820</v>
      </c>
      <c r="AE55">
        <v>1.7162609223059656E-2</v>
      </c>
    </row>
    <row r="56" spans="9:31" x14ac:dyDescent="0.45">
      <c r="I56" t="s">
        <v>166</v>
      </c>
      <c r="J56" t="s">
        <v>821</v>
      </c>
      <c r="K56">
        <v>0</v>
      </c>
      <c r="L56" t="s">
        <v>156</v>
      </c>
      <c r="N56" t="s">
        <v>374</v>
      </c>
      <c r="O56" t="s">
        <v>821</v>
      </c>
      <c r="P56">
        <v>2.35108151731096E-2</v>
      </c>
      <c r="Q56" t="s">
        <v>156</v>
      </c>
      <c r="S56" t="s">
        <v>587</v>
      </c>
      <c r="T56" t="s">
        <v>821</v>
      </c>
      <c r="U56">
        <v>2.2412057266445719E-2</v>
      </c>
      <c r="V56" t="s">
        <v>156</v>
      </c>
      <c r="AC56" t="s">
        <v>19</v>
      </c>
      <c r="AD56" t="s">
        <v>821</v>
      </c>
      <c r="AE56">
        <v>2.4346837231742961E-2</v>
      </c>
    </row>
    <row r="57" spans="9:31" x14ac:dyDescent="0.45">
      <c r="I57" t="s">
        <v>166</v>
      </c>
      <c r="J57" t="s">
        <v>822</v>
      </c>
      <c r="K57">
        <v>0</v>
      </c>
      <c r="L57" t="s">
        <v>156</v>
      </c>
      <c r="N57" t="s">
        <v>374</v>
      </c>
      <c r="O57" t="s">
        <v>822</v>
      </c>
      <c r="P57">
        <v>3.1955157698847964E-3</v>
      </c>
      <c r="Q57" t="s">
        <v>156</v>
      </c>
      <c r="S57" t="s">
        <v>587</v>
      </c>
      <c r="T57" t="s">
        <v>822</v>
      </c>
      <c r="U57">
        <v>2.8651793474421166E-3</v>
      </c>
      <c r="V57" t="s">
        <v>156</v>
      </c>
      <c r="AC57" t="s">
        <v>19</v>
      </c>
      <c r="AD57" t="s">
        <v>822</v>
      </c>
      <c r="AE57">
        <v>3.5660212779751268E-3</v>
      </c>
    </row>
    <row r="58" spans="9:31" x14ac:dyDescent="0.45">
      <c r="I58" t="s">
        <v>166</v>
      </c>
      <c r="J58" t="s">
        <v>823</v>
      </c>
      <c r="K58">
        <v>3.684561507988229E-3</v>
      </c>
      <c r="L58" t="s">
        <v>156</v>
      </c>
      <c r="N58" t="s">
        <v>374</v>
      </c>
      <c r="O58" t="s">
        <v>823</v>
      </c>
      <c r="P58">
        <v>3.288232141220036E-3</v>
      </c>
      <c r="Q58" t="s">
        <v>156</v>
      </c>
      <c r="S58" t="s">
        <v>587</v>
      </c>
      <c r="T58" t="s">
        <v>823</v>
      </c>
      <c r="U58">
        <v>2.8300316631536286E-3</v>
      </c>
      <c r="V58" t="s">
        <v>156</v>
      </c>
      <c r="AC58" t="s">
        <v>19</v>
      </c>
      <c r="AD58" t="s">
        <v>823</v>
      </c>
      <c r="AE58">
        <v>3.5792015584238993E-3</v>
      </c>
    </row>
    <row r="59" spans="9:31" x14ac:dyDescent="0.45">
      <c r="I59" t="s">
        <v>166</v>
      </c>
      <c r="J59" t="s">
        <v>824</v>
      </c>
      <c r="K59">
        <v>6.2247491176374171E-3</v>
      </c>
      <c r="L59" t="s">
        <v>156</v>
      </c>
      <c r="N59" t="s">
        <v>374</v>
      </c>
      <c r="O59" t="s">
        <v>824</v>
      </c>
      <c r="P59">
        <v>3.0709993680580441E-3</v>
      </c>
      <c r="Q59" t="s">
        <v>156</v>
      </c>
      <c r="S59" t="s">
        <v>587</v>
      </c>
      <c r="T59" t="s">
        <v>824</v>
      </c>
      <c r="U59">
        <v>2.790931277572651E-3</v>
      </c>
      <c r="V59" t="s">
        <v>156</v>
      </c>
      <c r="AC59" t="s">
        <v>19</v>
      </c>
      <c r="AD59" t="s">
        <v>824</v>
      </c>
      <c r="AE59">
        <v>3.5841309544918853E-3</v>
      </c>
    </row>
    <row r="60" spans="9:31" x14ac:dyDescent="0.45">
      <c r="I60" t="s">
        <v>166</v>
      </c>
      <c r="J60" t="s">
        <v>825</v>
      </c>
      <c r="K60">
        <v>4.2092065237746688E-2</v>
      </c>
      <c r="L60" t="s">
        <v>156</v>
      </c>
      <c r="N60" t="s">
        <v>374</v>
      </c>
      <c r="O60" t="s">
        <v>825</v>
      </c>
      <c r="P60">
        <v>1.5141568632180998E-2</v>
      </c>
      <c r="Q60" t="s">
        <v>156</v>
      </c>
      <c r="S60" t="s">
        <v>587</v>
      </c>
      <c r="T60" t="s">
        <v>825</v>
      </c>
      <c r="U60">
        <v>1.7063860372722152E-2</v>
      </c>
      <c r="V60" t="s">
        <v>156</v>
      </c>
      <c r="AC60" t="s">
        <v>19</v>
      </c>
      <c r="AD60" t="s">
        <v>825</v>
      </c>
      <c r="AE60">
        <v>2.1434712950872816E-2</v>
      </c>
    </row>
    <row r="61" spans="9:31" x14ac:dyDescent="0.45">
      <c r="I61" t="s">
        <v>166</v>
      </c>
      <c r="J61" t="s">
        <v>826</v>
      </c>
      <c r="K61">
        <v>3.9372066043101102E-3</v>
      </c>
      <c r="L61" t="s">
        <v>156</v>
      </c>
      <c r="N61" t="s">
        <v>374</v>
      </c>
      <c r="O61" t="s">
        <v>826</v>
      </c>
      <c r="P61">
        <v>3.0288406421264034E-3</v>
      </c>
      <c r="Q61" t="s">
        <v>156</v>
      </c>
      <c r="S61" t="s">
        <v>587</v>
      </c>
      <c r="T61" t="s">
        <v>826</v>
      </c>
      <c r="U61">
        <v>3.0375619209752104E-3</v>
      </c>
      <c r="V61" t="s">
        <v>156</v>
      </c>
      <c r="AC61" t="s">
        <v>19</v>
      </c>
      <c r="AD61" t="s">
        <v>826</v>
      </c>
      <c r="AE61">
        <v>3.5839085012344934E-3</v>
      </c>
    </row>
    <row r="62" spans="9:31" x14ac:dyDescent="0.45">
      <c r="I62" t="s">
        <v>166</v>
      </c>
      <c r="J62" t="s">
        <v>827</v>
      </c>
      <c r="K62">
        <v>0</v>
      </c>
      <c r="L62" t="s">
        <v>156</v>
      </c>
      <c r="N62" t="s">
        <v>374</v>
      </c>
      <c r="O62" t="s">
        <v>827</v>
      </c>
      <c r="P62">
        <v>2.8773920603579581E-3</v>
      </c>
      <c r="Q62" t="s">
        <v>156</v>
      </c>
      <c r="S62" t="s">
        <v>587</v>
      </c>
      <c r="T62" t="s">
        <v>827</v>
      </c>
      <c r="U62">
        <v>3.0527838853649553E-3</v>
      </c>
      <c r="V62" t="s">
        <v>156</v>
      </c>
      <c r="AC62" t="s">
        <v>19</v>
      </c>
      <c r="AD62" t="s">
        <v>827</v>
      </c>
      <c r="AE62">
        <v>3.5935628525225784E-3</v>
      </c>
    </row>
    <row r="63" spans="9:31" x14ac:dyDescent="0.45">
      <c r="I63" t="s">
        <v>166</v>
      </c>
      <c r="J63" t="s">
        <v>828</v>
      </c>
      <c r="K63">
        <v>0</v>
      </c>
      <c r="L63" t="s">
        <v>156</v>
      </c>
      <c r="N63" t="s">
        <v>374</v>
      </c>
      <c r="O63" t="s">
        <v>828</v>
      </c>
      <c r="P63">
        <v>3.1207232996368316E-3</v>
      </c>
      <c r="Q63" t="s">
        <v>156</v>
      </c>
      <c r="S63" t="s">
        <v>587</v>
      </c>
      <c r="T63" t="s">
        <v>828</v>
      </c>
      <c r="U63">
        <v>3.0705765515632727E-3</v>
      </c>
      <c r="V63" t="s">
        <v>156</v>
      </c>
      <c r="AC63" t="s">
        <v>19</v>
      </c>
      <c r="AD63" t="s">
        <v>828</v>
      </c>
      <c r="AE63">
        <v>3.5971779431103182E-3</v>
      </c>
    </row>
    <row r="64" spans="9:31" x14ac:dyDescent="0.45">
      <c r="I64" t="s">
        <v>166</v>
      </c>
      <c r="J64" t="s">
        <v>829</v>
      </c>
      <c r="K64">
        <v>0</v>
      </c>
      <c r="L64" t="s">
        <v>156</v>
      </c>
      <c r="N64" t="s">
        <v>374</v>
      </c>
      <c r="O64" t="s">
        <v>829</v>
      </c>
      <c r="P64">
        <v>1.5986142540182328E-2</v>
      </c>
      <c r="Q64" t="s">
        <v>156</v>
      </c>
      <c r="S64" t="s">
        <v>587</v>
      </c>
      <c r="T64" t="s">
        <v>829</v>
      </c>
      <c r="U64">
        <v>1.5923822097325738E-2</v>
      </c>
      <c r="V64" t="s">
        <v>156</v>
      </c>
      <c r="AC64" t="s">
        <v>19</v>
      </c>
      <c r="AD64" t="s">
        <v>829</v>
      </c>
      <c r="AE64">
        <v>1.7696573193248081E-2</v>
      </c>
    </row>
    <row r="65" spans="9:22" x14ac:dyDescent="0.45">
      <c r="I65" t="s">
        <v>167</v>
      </c>
      <c r="J65" t="s">
        <v>155</v>
      </c>
      <c r="K65">
        <v>2.6577872719009622E-2</v>
      </c>
      <c r="L65" t="s">
        <v>156</v>
      </c>
      <c r="N65" t="s">
        <v>375</v>
      </c>
      <c r="O65" t="s">
        <v>155</v>
      </c>
      <c r="P65">
        <v>0.23742713203990834</v>
      </c>
      <c r="Q65" t="s">
        <v>156</v>
      </c>
      <c r="S65" t="s">
        <v>588</v>
      </c>
      <c r="T65" t="s">
        <v>155</v>
      </c>
      <c r="U65">
        <v>0.24811795749709481</v>
      </c>
      <c r="V65" t="s">
        <v>156</v>
      </c>
    </row>
    <row r="66" spans="9:22" x14ac:dyDescent="0.45">
      <c r="I66" t="s">
        <v>167</v>
      </c>
      <c r="J66" t="s">
        <v>157</v>
      </c>
      <c r="K66">
        <v>4.5513873515963775E-2</v>
      </c>
      <c r="L66" t="s">
        <v>156</v>
      </c>
      <c r="N66" t="s">
        <v>375</v>
      </c>
      <c r="O66" t="s">
        <v>157</v>
      </c>
      <c r="P66">
        <v>3.246728789306292E-2</v>
      </c>
      <c r="Q66" t="s">
        <v>156</v>
      </c>
      <c r="S66" t="s">
        <v>588</v>
      </c>
      <c r="T66" t="s">
        <v>157</v>
      </c>
      <c r="U66">
        <v>3.4414895876935421E-2</v>
      </c>
      <c r="V66" t="s">
        <v>156</v>
      </c>
    </row>
    <row r="67" spans="9:22" x14ac:dyDescent="0.45">
      <c r="I67" t="s">
        <v>167</v>
      </c>
      <c r="J67" t="s">
        <v>158</v>
      </c>
      <c r="K67">
        <v>6.7849489845326613E-2</v>
      </c>
      <c r="L67" t="s">
        <v>156</v>
      </c>
      <c r="N67" t="s">
        <v>375</v>
      </c>
      <c r="O67" t="s">
        <v>158</v>
      </c>
      <c r="P67">
        <v>3.2157214517278307E-2</v>
      </c>
      <c r="Q67" t="s">
        <v>156</v>
      </c>
      <c r="S67" t="s">
        <v>588</v>
      </c>
      <c r="T67" t="s">
        <v>158</v>
      </c>
      <c r="U67">
        <v>3.4046754721798814E-2</v>
      </c>
      <c r="V67" t="s">
        <v>156</v>
      </c>
    </row>
    <row r="68" spans="9:22" x14ac:dyDescent="0.45">
      <c r="I68" t="s">
        <v>167</v>
      </c>
      <c r="J68" t="s">
        <v>159</v>
      </c>
      <c r="K68">
        <v>8.2158510844520818E-2</v>
      </c>
      <c r="L68" t="s">
        <v>156</v>
      </c>
      <c r="N68" t="s">
        <v>375</v>
      </c>
      <c r="O68" t="s">
        <v>159</v>
      </c>
      <c r="P68">
        <v>3.2273934333395551E-2</v>
      </c>
      <c r="Q68" t="s">
        <v>156</v>
      </c>
      <c r="S68" t="s">
        <v>588</v>
      </c>
      <c r="T68" t="s">
        <v>159</v>
      </c>
      <c r="U68">
        <v>3.3601514318032585E-2</v>
      </c>
      <c r="V68" t="s">
        <v>156</v>
      </c>
    </row>
    <row r="69" spans="9:22" x14ac:dyDescent="0.45">
      <c r="I69" t="s">
        <v>167</v>
      </c>
      <c r="J69" t="s">
        <v>160</v>
      </c>
      <c r="K69">
        <v>0.53526898421346769</v>
      </c>
      <c r="L69" t="s">
        <v>156</v>
      </c>
      <c r="N69" t="s">
        <v>375</v>
      </c>
      <c r="O69" t="s">
        <v>160</v>
      </c>
      <c r="P69">
        <v>0.21922737946297369</v>
      </c>
      <c r="Q69" t="s">
        <v>156</v>
      </c>
      <c r="S69" t="s">
        <v>588</v>
      </c>
      <c r="T69" t="s">
        <v>160</v>
      </c>
      <c r="U69">
        <v>0.20247264713181662</v>
      </c>
      <c r="V69" t="s">
        <v>156</v>
      </c>
    </row>
    <row r="70" spans="9:22" x14ac:dyDescent="0.45">
      <c r="I70" t="s">
        <v>167</v>
      </c>
      <c r="J70" t="s">
        <v>813</v>
      </c>
      <c r="K70">
        <v>6.9434556619623208E-2</v>
      </c>
      <c r="L70" t="s">
        <v>156</v>
      </c>
      <c r="N70" t="s">
        <v>375</v>
      </c>
      <c r="O70" t="s">
        <v>813</v>
      </c>
      <c r="P70">
        <v>3.8535813411243444E-2</v>
      </c>
      <c r="Q70" t="s">
        <v>156</v>
      </c>
      <c r="S70" t="s">
        <v>588</v>
      </c>
      <c r="T70" t="s">
        <v>813</v>
      </c>
      <c r="U70">
        <v>3.4285313150992341E-2</v>
      </c>
      <c r="V70" t="s">
        <v>156</v>
      </c>
    </row>
    <row r="71" spans="9:22" x14ac:dyDescent="0.45">
      <c r="I71" t="s">
        <v>167</v>
      </c>
      <c r="J71" t="s">
        <v>814</v>
      </c>
      <c r="K71">
        <v>4.8234845754969877E-2</v>
      </c>
      <c r="L71" t="s">
        <v>156</v>
      </c>
      <c r="N71" t="s">
        <v>375</v>
      </c>
      <c r="O71" t="s">
        <v>814</v>
      </c>
      <c r="P71">
        <v>3.7700504504606866E-2</v>
      </c>
      <c r="Q71" t="s">
        <v>156</v>
      </c>
      <c r="S71" t="s">
        <v>588</v>
      </c>
      <c r="T71" t="s">
        <v>814</v>
      </c>
      <c r="U71">
        <v>3.4713896886001468E-2</v>
      </c>
      <c r="V71" t="s">
        <v>156</v>
      </c>
    </row>
    <row r="72" spans="9:22" x14ac:dyDescent="0.45">
      <c r="I72" t="s">
        <v>167</v>
      </c>
      <c r="J72" t="s">
        <v>815</v>
      </c>
      <c r="K72">
        <v>2.2947568712801531E-2</v>
      </c>
      <c r="L72" t="s">
        <v>156</v>
      </c>
      <c r="N72" t="s">
        <v>375</v>
      </c>
      <c r="O72" t="s">
        <v>815</v>
      </c>
      <c r="P72">
        <v>3.6581428796922735E-2</v>
      </c>
      <c r="Q72" t="s">
        <v>156</v>
      </c>
      <c r="S72" t="s">
        <v>588</v>
      </c>
      <c r="T72" t="s">
        <v>815</v>
      </c>
      <c r="U72">
        <v>3.4907490147169026E-2</v>
      </c>
      <c r="V72" t="s">
        <v>156</v>
      </c>
    </row>
    <row r="73" spans="9:22" x14ac:dyDescent="0.45">
      <c r="I73" t="s">
        <v>167</v>
      </c>
      <c r="J73" t="s">
        <v>816</v>
      </c>
      <c r="K73">
        <v>4.7616853705761452E-3</v>
      </c>
      <c r="L73" t="s">
        <v>156</v>
      </c>
      <c r="N73" t="s">
        <v>375</v>
      </c>
      <c r="O73" t="s">
        <v>816</v>
      </c>
      <c r="P73">
        <v>0.17233238739146381</v>
      </c>
      <c r="Q73" t="s">
        <v>156</v>
      </c>
      <c r="S73" t="s">
        <v>588</v>
      </c>
      <c r="T73" t="s">
        <v>816</v>
      </c>
      <c r="U73">
        <v>0.17479869851968324</v>
      </c>
      <c r="V73" t="s">
        <v>156</v>
      </c>
    </row>
    <row r="74" spans="9:22" x14ac:dyDescent="0.45">
      <c r="I74" t="s">
        <v>167</v>
      </c>
      <c r="J74" t="s">
        <v>161</v>
      </c>
      <c r="K74">
        <v>0</v>
      </c>
      <c r="L74" t="s">
        <v>156</v>
      </c>
      <c r="N74" t="s">
        <v>375</v>
      </c>
      <c r="O74" t="s">
        <v>161</v>
      </c>
      <c r="P74">
        <v>2.7137885704652271E-2</v>
      </c>
      <c r="Q74" t="s">
        <v>156</v>
      </c>
      <c r="S74" t="s">
        <v>588</v>
      </c>
      <c r="T74" t="s">
        <v>161</v>
      </c>
      <c r="U74">
        <v>3.0261692400282814E-2</v>
      </c>
      <c r="V74" t="s">
        <v>156</v>
      </c>
    </row>
    <row r="75" spans="9:22" x14ac:dyDescent="0.45">
      <c r="I75" t="s">
        <v>167</v>
      </c>
      <c r="J75" t="s">
        <v>162</v>
      </c>
      <c r="K75">
        <v>2.0089112633658096E-3</v>
      </c>
      <c r="L75" t="s">
        <v>156</v>
      </c>
      <c r="N75" t="s">
        <v>375</v>
      </c>
      <c r="O75" t="s">
        <v>162</v>
      </c>
      <c r="P75">
        <v>3.228657721636153E-3</v>
      </c>
      <c r="Q75" t="s">
        <v>156</v>
      </c>
      <c r="S75" t="s">
        <v>588</v>
      </c>
      <c r="T75" t="s">
        <v>162</v>
      </c>
      <c r="U75">
        <v>4.2393306164175441E-3</v>
      </c>
      <c r="V75" t="s">
        <v>156</v>
      </c>
    </row>
    <row r="76" spans="9:22" x14ac:dyDescent="0.45">
      <c r="I76" t="s">
        <v>167</v>
      </c>
      <c r="J76" t="s">
        <v>163</v>
      </c>
      <c r="K76">
        <v>4.721024058422077E-3</v>
      </c>
      <c r="L76" t="s">
        <v>156</v>
      </c>
      <c r="N76" t="s">
        <v>375</v>
      </c>
      <c r="O76" t="s">
        <v>163</v>
      </c>
      <c r="P76">
        <v>3.3650690534692668E-3</v>
      </c>
      <c r="Q76" t="s">
        <v>156</v>
      </c>
      <c r="S76" t="s">
        <v>588</v>
      </c>
      <c r="T76" t="s">
        <v>163</v>
      </c>
      <c r="U76">
        <v>4.1142314829322631E-3</v>
      </c>
      <c r="V76" t="s">
        <v>156</v>
      </c>
    </row>
    <row r="77" spans="9:22" x14ac:dyDescent="0.45">
      <c r="I77" t="s">
        <v>167</v>
      </c>
      <c r="J77" t="s">
        <v>164</v>
      </c>
      <c r="K77">
        <v>6.4836962882631926E-3</v>
      </c>
      <c r="L77" t="s">
        <v>156</v>
      </c>
      <c r="N77" t="s">
        <v>375</v>
      </c>
      <c r="O77" t="s">
        <v>164</v>
      </c>
      <c r="P77">
        <v>3.485139068151798E-3</v>
      </c>
      <c r="Q77" t="s">
        <v>156</v>
      </c>
      <c r="S77" t="s">
        <v>588</v>
      </c>
      <c r="T77" t="s">
        <v>164</v>
      </c>
      <c r="U77">
        <v>3.8943027137825384E-3</v>
      </c>
      <c r="V77" t="s">
        <v>156</v>
      </c>
    </row>
    <row r="78" spans="9:22" x14ac:dyDescent="0.45">
      <c r="I78" t="s">
        <v>167</v>
      </c>
      <c r="J78" t="s">
        <v>165</v>
      </c>
      <c r="K78">
        <v>3.6938508985126864E-2</v>
      </c>
      <c r="L78" t="s">
        <v>156</v>
      </c>
      <c r="N78" t="s">
        <v>375</v>
      </c>
      <c r="O78" t="s">
        <v>165</v>
      </c>
      <c r="P78">
        <v>2.3372338100536454E-2</v>
      </c>
      <c r="Q78" t="s">
        <v>156</v>
      </c>
      <c r="S78" t="s">
        <v>588</v>
      </c>
      <c r="T78" t="s">
        <v>165</v>
      </c>
      <c r="U78">
        <v>2.3050106733114445E-2</v>
      </c>
      <c r="V78" t="s">
        <v>156</v>
      </c>
    </row>
    <row r="79" spans="9:22" x14ac:dyDescent="0.45">
      <c r="I79" t="s">
        <v>167</v>
      </c>
      <c r="J79" t="s">
        <v>817</v>
      </c>
      <c r="K79">
        <v>3.0138989100000346E-3</v>
      </c>
      <c r="L79" t="s">
        <v>156</v>
      </c>
      <c r="N79" t="s">
        <v>375</v>
      </c>
      <c r="O79" t="s">
        <v>817</v>
      </c>
      <c r="P79">
        <v>4.2841677519044694E-3</v>
      </c>
      <c r="Q79" t="s">
        <v>156</v>
      </c>
      <c r="S79" t="s">
        <v>588</v>
      </c>
      <c r="T79" t="s">
        <v>817</v>
      </c>
      <c r="U79">
        <v>4.1392814929457058E-3</v>
      </c>
      <c r="V79" t="s">
        <v>156</v>
      </c>
    </row>
    <row r="80" spans="9:22" x14ac:dyDescent="0.45">
      <c r="I80" t="s">
        <v>167</v>
      </c>
      <c r="J80" t="s">
        <v>818</v>
      </c>
      <c r="K80">
        <v>0</v>
      </c>
      <c r="L80" t="s">
        <v>156</v>
      </c>
      <c r="N80" t="s">
        <v>375</v>
      </c>
      <c r="O80" t="s">
        <v>818</v>
      </c>
      <c r="P80">
        <v>4.3480644277409958E-3</v>
      </c>
      <c r="Q80" t="s">
        <v>156</v>
      </c>
      <c r="S80" t="s">
        <v>588</v>
      </c>
      <c r="T80" t="s">
        <v>818</v>
      </c>
      <c r="U80">
        <v>4.2251892668303875E-3</v>
      </c>
      <c r="V80" t="s">
        <v>156</v>
      </c>
    </row>
    <row r="81" spans="9:22" x14ac:dyDescent="0.45">
      <c r="I81" t="s">
        <v>167</v>
      </c>
      <c r="J81" t="s">
        <v>819</v>
      </c>
      <c r="K81">
        <v>0</v>
      </c>
      <c r="L81" t="s">
        <v>156</v>
      </c>
      <c r="N81" t="s">
        <v>375</v>
      </c>
      <c r="O81" t="s">
        <v>819</v>
      </c>
      <c r="P81">
        <v>4.4027513503580931E-3</v>
      </c>
      <c r="Q81" t="s">
        <v>156</v>
      </c>
      <c r="S81" t="s">
        <v>588</v>
      </c>
      <c r="T81" t="s">
        <v>819</v>
      </c>
      <c r="U81">
        <v>4.2500731970073306E-3</v>
      </c>
      <c r="V81" t="s">
        <v>156</v>
      </c>
    </row>
    <row r="82" spans="9:22" x14ac:dyDescent="0.45">
      <c r="I82" t="s">
        <v>167</v>
      </c>
      <c r="J82" t="s">
        <v>820</v>
      </c>
      <c r="K82">
        <v>0</v>
      </c>
      <c r="L82" t="s">
        <v>156</v>
      </c>
      <c r="N82" t="s">
        <v>375</v>
      </c>
      <c r="O82" t="s">
        <v>820</v>
      </c>
      <c r="P82">
        <v>2.1176209570752506E-2</v>
      </c>
      <c r="Q82" t="s">
        <v>156</v>
      </c>
      <c r="S82" t="s">
        <v>588</v>
      </c>
      <c r="T82" t="s">
        <v>820</v>
      </c>
      <c r="U82">
        <v>2.1990581276560794E-2</v>
      </c>
      <c r="V82" t="s">
        <v>156</v>
      </c>
    </row>
    <row r="83" spans="9:22" x14ac:dyDescent="0.45">
      <c r="I83" t="s">
        <v>167</v>
      </c>
      <c r="J83" t="s">
        <v>821</v>
      </c>
      <c r="K83">
        <v>0</v>
      </c>
      <c r="L83" t="s">
        <v>156</v>
      </c>
      <c r="N83" t="s">
        <v>375</v>
      </c>
      <c r="O83" t="s">
        <v>821</v>
      </c>
      <c r="P83">
        <v>2.0188450832131954E-2</v>
      </c>
      <c r="Q83" t="s">
        <v>156</v>
      </c>
      <c r="S83" t="s">
        <v>588</v>
      </c>
      <c r="T83" t="s">
        <v>821</v>
      </c>
      <c r="U83">
        <v>2.0826402137811017E-2</v>
      </c>
      <c r="V83" t="s">
        <v>156</v>
      </c>
    </row>
    <row r="84" spans="9:22" x14ac:dyDescent="0.45">
      <c r="I84" t="s">
        <v>167</v>
      </c>
      <c r="J84" t="s">
        <v>822</v>
      </c>
      <c r="K84">
        <v>0</v>
      </c>
      <c r="L84" t="s">
        <v>156</v>
      </c>
      <c r="N84" t="s">
        <v>375</v>
      </c>
      <c r="O84" t="s">
        <v>822</v>
      </c>
      <c r="P84">
        <v>2.7558937779413421E-3</v>
      </c>
      <c r="Q84" t="s">
        <v>156</v>
      </c>
      <c r="S84" t="s">
        <v>588</v>
      </c>
      <c r="T84" t="s">
        <v>822</v>
      </c>
      <c r="U84">
        <v>2.7025126617356812E-3</v>
      </c>
      <c r="V84" t="s">
        <v>156</v>
      </c>
    </row>
    <row r="85" spans="9:22" x14ac:dyDescent="0.45">
      <c r="I85" t="s">
        <v>167</v>
      </c>
      <c r="J85" t="s">
        <v>823</v>
      </c>
      <c r="K85">
        <v>2.7347800467064963E-3</v>
      </c>
      <c r="L85" t="s">
        <v>156</v>
      </c>
      <c r="N85" t="s">
        <v>375</v>
      </c>
      <c r="O85" t="s">
        <v>823</v>
      </c>
      <c r="P85">
        <v>2.7277227237167928E-3</v>
      </c>
      <c r="Q85" t="s">
        <v>156</v>
      </c>
      <c r="S85" t="s">
        <v>588</v>
      </c>
      <c r="T85" t="s">
        <v>823</v>
      </c>
      <c r="U85">
        <v>2.6979696694215982E-3</v>
      </c>
      <c r="V85" t="s">
        <v>156</v>
      </c>
    </row>
    <row r="86" spans="9:22" x14ac:dyDescent="0.45">
      <c r="I86" t="s">
        <v>167</v>
      </c>
      <c r="J86" t="s">
        <v>824</v>
      </c>
      <c r="K86">
        <v>4.6787410900607958E-3</v>
      </c>
      <c r="L86" t="s">
        <v>156</v>
      </c>
      <c r="N86" t="s">
        <v>375</v>
      </c>
      <c r="O86" t="s">
        <v>824</v>
      </c>
      <c r="P86">
        <v>2.7097769269434006E-3</v>
      </c>
      <c r="Q86" t="s">
        <v>156</v>
      </c>
      <c r="S86" t="s">
        <v>588</v>
      </c>
      <c r="T86" t="s">
        <v>824</v>
      </c>
      <c r="U86">
        <v>2.7321070777972345E-3</v>
      </c>
      <c r="V86" t="s">
        <v>156</v>
      </c>
    </row>
    <row r="87" spans="9:22" x14ac:dyDescent="0.45">
      <c r="I87" t="s">
        <v>167</v>
      </c>
      <c r="J87" t="s">
        <v>825</v>
      </c>
      <c r="K87">
        <v>3.3690130478230697E-2</v>
      </c>
      <c r="L87" t="s">
        <v>156</v>
      </c>
      <c r="N87" t="s">
        <v>375</v>
      </c>
      <c r="O87" t="s">
        <v>825</v>
      </c>
      <c r="P87">
        <v>1.700569772024197E-2</v>
      </c>
      <c r="Q87" t="s">
        <v>156</v>
      </c>
      <c r="S87" t="s">
        <v>588</v>
      </c>
      <c r="T87" t="s">
        <v>825</v>
      </c>
      <c r="U87">
        <v>1.6537048344042057E-2</v>
      </c>
      <c r="V87" t="s">
        <v>156</v>
      </c>
    </row>
    <row r="88" spans="9:22" x14ac:dyDescent="0.45">
      <c r="I88" t="s">
        <v>167</v>
      </c>
      <c r="J88" t="s">
        <v>826</v>
      </c>
      <c r="K88">
        <v>2.9829212833778051E-3</v>
      </c>
      <c r="L88" t="s">
        <v>156</v>
      </c>
      <c r="N88" t="s">
        <v>375</v>
      </c>
      <c r="O88" t="s">
        <v>826</v>
      </c>
      <c r="P88">
        <v>2.7306924970492666E-3</v>
      </c>
      <c r="Q88" t="s">
        <v>156</v>
      </c>
      <c r="S88" t="s">
        <v>588</v>
      </c>
      <c r="T88" t="s">
        <v>826</v>
      </c>
      <c r="U88">
        <v>2.8796597865615343E-3</v>
      </c>
      <c r="V88" t="s">
        <v>156</v>
      </c>
    </row>
    <row r="89" spans="9:22" x14ac:dyDescent="0.45">
      <c r="I89" t="s">
        <v>167</v>
      </c>
      <c r="J89" t="s">
        <v>827</v>
      </c>
      <c r="K89">
        <v>0</v>
      </c>
      <c r="L89" t="s">
        <v>156</v>
      </c>
      <c r="N89" t="s">
        <v>375</v>
      </c>
      <c r="O89" t="s">
        <v>827</v>
      </c>
      <c r="P89">
        <v>2.6634042295078735E-3</v>
      </c>
      <c r="Q89" t="s">
        <v>156</v>
      </c>
      <c r="S89" t="s">
        <v>588</v>
      </c>
      <c r="T89" t="s">
        <v>827</v>
      </c>
      <c r="U89">
        <v>2.8649650534451876E-3</v>
      </c>
      <c r="V89" t="s">
        <v>156</v>
      </c>
    </row>
    <row r="90" spans="9:22" x14ac:dyDescent="0.45">
      <c r="I90" t="s">
        <v>167</v>
      </c>
      <c r="J90" t="s">
        <v>828</v>
      </c>
      <c r="K90">
        <v>0</v>
      </c>
      <c r="L90" t="s">
        <v>156</v>
      </c>
      <c r="N90" t="s">
        <v>375</v>
      </c>
      <c r="O90" t="s">
        <v>828</v>
      </c>
      <c r="P90">
        <v>2.5910390225501491E-3</v>
      </c>
      <c r="Q90" t="s">
        <v>156</v>
      </c>
      <c r="S90" t="s">
        <v>588</v>
      </c>
      <c r="T90" t="s">
        <v>828</v>
      </c>
      <c r="U90">
        <v>2.8380645116376788E-3</v>
      </c>
      <c r="V90" t="s">
        <v>156</v>
      </c>
    </row>
    <row r="91" spans="9:22" x14ac:dyDescent="0.45">
      <c r="I91" t="s">
        <v>167</v>
      </c>
      <c r="J91" t="s">
        <v>829</v>
      </c>
      <c r="K91">
        <v>0</v>
      </c>
      <c r="L91" t="s">
        <v>156</v>
      </c>
      <c r="N91" t="s">
        <v>375</v>
      </c>
      <c r="O91" t="s">
        <v>829</v>
      </c>
      <c r="P91">
        <v>1.3123957169654326E-2</v>
      </c>
      <c r="Q91" t="s">
        <v>156</v>
      </c>
      <c r="S91" t="s">
        <v>588</v>
      </c>
      <c r="T91" t="s">
        <v>829</v>
      </c>
      <c r="U91">
        <v>1.4397313327996548E-2</v>
      </c>
      <c r="V91" t="s">
        <v>156</v>
      </c>
    </row>
    <row r="92" spans="9:22" x14ac:dyDescent="0.45">
      <c r="I92" t="s">
        <v>168</v>
      </c>
      <c r="J92" t="s">
        <v>155</v>
      </c>
      <c r="K92">
        <v>9.356352441412568E-3</v>
      </c>
      <c r="L92" t="s">
        <v>156</v>
      </c>
      <c r="N92" t="s">
        <v>376</v>
      </c>
      <c r="O92" t="s">
        <v>155</v>
      </c>
      <c r="P92">
        <v>0.19762199186902671</v>
      </c>
      <c r="Q92" t="s">
        <v>156</v>
      </c>
      <c r="S92" t="s">
        <v>589</v>
      </c>
      <c r="T92" t="s">
        <v>155</v>
      </c>
      <c r="U92">
        <v>0.25244916655551258</v>
      </c>
      <c r="V92" t="s">
        <v>156</v>
      </c>
    </row>
    <row r="93" spans="9:22" x14ac:dyDescent="0.45">
      <c r="I93" t="s">
        <v>168</v>
      </c>
      <c r="J93" t="s">
        <v>157</v>
      </c>
      <c r="K93">
        <v>3.021891129201967E-2</v>
      </c>
      <c r="L93" t="s">
        <v>156</v>
      </c>
      <c r="N93" t="s">
        <v>376</v>
      </c>
      <c r="O93" t="s">
        <v>157</v>
      </c>
      <c r="P93">
        <v>3.0421499862159924E-2</v>
      </c>
      <c r="Q93" t="s">
        <v>156</v>
      </c>
      <c r="S93" t="s">
        <v>589</v>
      </c>
      <c r="T93" t="s">
        <v>157</v>
      </c>
      <c r="U93">
        <v>3.4568991058475732E-2</v>
      </c>
      <c r="V93" t="s">
        <v>156</v>
      </c>
    </row>
    <row r="94" spans="9:22" x14ac:dyDescent="0.45">
      <c r="I94" t="s">
        <v>168</v>
      </c>
      <c r="J94" t="s">
        <v>158</v>
      </c>
      <c r="K94">
        <v>5.3742892441853089E-2</v>
      </c>
      <c r="L94" t="s">
        <v>156</v>
      </c>
      <c r="N94" t="s">
        <v>376</v>
      </c>
      <c r="O94" t="s">
        <v>158</v>
      </c>
      <c r="P94">
        <v>2.9289163616164866E-2</v>
      </c>
      <c r="Q94" t="s">
        <v>156</v>
      </c>
      <c r="S94" t="s">
        <v>589</v>
      </c>
      <c r="T94" t="s">
        <v>158</v>
      </c>
      <c r="U94">
        <v>3.4334467261021191E-2</v>
      </c>
      <c r="V94" t="s">
        <v>156</v>
      </c>
    </row>
    <row r="95" spans="9:22" x14ac:dyDescent="0.45">
      <c r="I95" t="s">
        <v>168</v>
      </c>
      <c r="J95" t="s">
        <v>159</v>
      </c>
      <c r="K95">
        <v>7.4549119786776946E-2</v>
      </c>
      <c r="L95" t="s">
        <v>156</v>
      </c>
      <c r="N95" t="s">
        <v>376</v>
      </c>
      <c r="O95" t="s">
        <v>159</v>
      </c>
      <c r="P95">
        <v>2.9141767212526828E-2</v>
      </c>
      <c r="Q95" t="s">
        <v>156</v>
      </c>
      <c r="S95" t="s">
        <v>589</v>
      </c>
      <c r="T95" t="s">
        <v>159</v>
      </c>
      <c r="U95">
        <v>3.3952279669858351E-2</v>
      </c>
      <c r="V95" t="s">
        <v>156</v>
      </c>
    </row>
    <row r="96" spans="9:22" x14ac:dyDescent="0.45">
      <c r="I96" t="s">
        <v>168</v>
      </c>
      <c r="J96" t="s">
        <v>160</v>
      </c>
      <c r="K96">
        <v>0.53906567068513767</v>
      </c>
      <c r="L96" t="s">
        <v>156</v>
      </c>
      <c r="N96" t="s">
        <v>376</v>
      </c>
      <c r="O96" t="s">
        <v>160</v>
      </c>
      <c r="P96">
        <v>0.19743084364016042</v>
      </c>
      <c r="Q96" t="s">
        <v>156</v>
      </c>
      <c r="S96" t="s">
        <v>589</v>
      </c>
      <c r="T96" t="s">
        <v>160</v>
      </c>
      <c r="U96">
        <v>0.20055766230633007</v>
      </c>
      <c r="V96" t="s">
        <v>156</v>
      </c>
    </row>
    <row r="97" spans="9:22" x14ac:dyDescent="0.45">
      <c r="I97" t="s">
        <v>168</v>
      </c>
      <c r="J97" t="s">
        <v>813</v>
      </c>
      <c r="K97">
        <v>7.8259539299540742E-2</v>
      </c>
      <c r="L97" t="s">
        <v>156</v>
      </c>
      <c r="N97" t="s">
        <v>376</v>
      </c>
      <c r="O97" t="s">
        <v>813</v>
      </c>
      <c r="P97">
        <v>3.8250213414129465E-2</v>
      </c>
      <c r="Q97" t="s">
        <v>156</v>
      </c>
      <c r="S97" t="s">
        <v>589</v>
      </c>
      <c r="T97" t="s">
        <v>813</v>
      </c>
      <c r="U97">
        <v>3.3565341395489889E-2</v>
      </c>
      <c r="V97" t="s">
        <v>156</v>
      </c>
    </row>
    <row r="98" spans="9:22" x14ac:dyDescent="0.45">
      <c r="I98" t="s">
        <v>168</v>
      </c>
      <c r="J98" t="s">
        <v>814</v>
      </c>
      <c r="K98">
        <v>6.2786259457927138E-2</v>
      </c>
      <c r="L98" t="s">
        <v>156</v>
      </c>
      <c r="N98" t="s">
        <v>376</v>
      </c>
      <c r="O98" t="s">
        <v>814</v>
      </c>
      <c r="P98">
        <v>3.7649072342066998E-2</v>
      </c>
      <c r="Q98" t="s">
        <v>156</v>
      </c>
      <c r="S98" t="s">
        <v>589</v>
      </c>
      <c r="T98" t="s">
        <v>814</v>
      </c>
      <c r="U98">
        <v>3.3950975004776535E-2</v>
      </c>
      <c r="V98" t="s">
        <v>156</v>
      </c>
    </row>
    <row r="99" spans="9:22" x14ac:dyDescent="0.45">
      <c r="I99" t="s">
        <v>168</v>
      </c>
      <c r="J99" t="s">
        <v>815</v>
      </c>
      <c r="K99">
        <v>3.9632914095010498E-2</v>
      </c>
      <c r="L99" t="s">
        <v>156</v>
      </c>
      <c r="N99" t="s">
        <v>376</v>
      </c>
      <c r="O99" t="s">
        <v>815</v>
      </c>
      <c r="P99">
        <v>3.5899383318013178E-2</v>
      </c>
      <c r="Q99" t="s">
        <v>156</v>
      </c>
      <c r="S99" t="s">
        <v>589</v>
      </c>
      <c r="T99" t="s">
        <v>815</v>
      </c>
      <c r="U99">
        <v>3.4253926737175422E-2</v>
      </c>
      <c r="V99" t="s">
        <v>156</v>
      </c>
    </row>
    <row r="100" spans="9:22" x14ac:dyDescent="0.45">
      <c r="I100" t="s">
        <v>168</v>
      </c>
      <c r="J100" t="s">
        <v>816</v>
      </c>
      <c r="K100">
        <v>2.0458055801252071E-2</v>
      </c>
      <c r="L100" t="s">
        <v>156</v>
      </c>
      <c r="N100" t="s">
        <v>376</v>
      </c>
      <c r="O100" t="s">
        <v>816</v>
      </c>
      <c r="P100">
        <v>0.15927176422413974</v>
      </c>
      <c r="Q100" t="s">
        <v>156</v>
      </c>
      <c r="S100" t="s">
        <v>589</v>
      </c>
      <c r="T100" t="s">
        <v>816</v>
      </c>
      <c r="U100">
        <v>0.17469071130608418</v>
      </c>
      <c r="V100" t="s">
        <v>156</v>
      </c>
    </row>
    <row r="101" spans="9:22" x14ac:dyDescent="0.45">
      <c r="I101" t="s">
        <v>168</v>
      </c>
      <c r="J101" t="s">
        <v>161</v>
      </c>
      <c r="K101">
        <v>0</v>
      </c>
      <c r="L101" t="s">
        <v>156</v>
      </c>
      <c r="N101" t="s">
        <v>376</v>
      </c>
      <c r="O101" t="s">
        <v>161</v>
      </c>
      <c r="P101">
        <v>4.2885695205887288E-2</v>
      </c>
      <c r="Q101" t="s">
        <v>156</v>
      </c>
      <c r="S101" t="s">
        <v>589</v>
      </c>
      <c r="T101" t="s">
        <v>161</v>
      </c>
      <c r="U101">
        <v>3.0055422732144295E-2</v>
      </c>
      <c r="V101" t="s">
        <v>156</v>
      </c>
    </row>
    <row r="102" spans="9:22" x14ac:dyDescent="0.45">
      <c r="I102" t="s">
        <v>168</v>
      </c>
      <c r="J102" t="s">
        <v>162</v>
      </c>
      <c r="K102">
        <v>0</v>
      </c>
      <c r="L102" t="s">
        <v>156</v>
      </c>
      <c r="N102" t="s">
        <v>376</v>
      </c>
      <c r="O102" t="s">
        <v>162</v>
      </c>
      <c r="P102">
        <v>5.8493097908056645E-3</v>
      </c>
      <c r="Q102" t="s">
        <v>156</v>
      </c>
      <c r="S102" t="s">
        <v>589</v>
      </c>
      <c r="T102" t="s">
        <v>162</v>
      </c>
      <c r="U102">
        <v>4.2103058735009947E-3</v>
      </c>
      <c r="V102" t="s">
        <v>156</v>
      </c>
    </row>
    <row r="103" spans="9:22" x14ac:dyDescent="0.45">
      <c r="I103" t="s">
        <v>168</v>
      </c>
      <c r="J103" t="s">
        <v>163</v>
      </c>
      <c r="K103">
        <v>2.3691826652496293E-3</v>
      </c>
      <c r="L103" t="s">
        <v>156</v>
      </c>
      <c r="N103" t="s">
        <v>376</v>
      </c>
      <c r="O103" t="s">
        <v>163</v>
      </c>
      <c r="P103">
        <v>5.8670040689751133E-3</v>
      </c>
      <c r="Q103" t="s">
        <v>156</v>
      </c>
      <c r="S103" t="s">
        <v>589</v>
      </c>
      <c r="T103" t="s">
        <v>163</v>
      </c>
      <c r="U103">
        <v>4.1060385002632893E-3</v>
      </c>
      <c r="V103" t="s">
        <v>156</v>
      </c>
    </row>
    <row r="104" spans="9:22" x14ac:dyDescent="0.45">
      <c r="I104" t="s">
        <v>168</v>
      </c>
      <c r="J104" t="s">
        <v>164</v>
      </c>
      <c r="K104">
        <v>4.5230279306516822E-3</v>
      </c>
      <c r="L104" t="s">
        <v>156</v>
      </c>
      <c r="N104" t="s">
        <v>376</v>
      </c>
      <c r="O104" t="s">
        <v>164</v>
      </c>
      <c r="P104">
        <v>5.9051874816179054E-3</v>
      </c>
      <c r="Q104" t="s">
        <v>156</v>
      </c>
      <c r="S104" t="s">
        <v>589</v>
      </c>
      <c r="T104" t="s">
        <v>164</v>
      </c>
      <c r="U104">
        <v>3.8856990632210311E-3</v>
      </c>
      <c r="V104" t="s">
        <v>156</v>
      </c>
    </row>
    <row r="105" spans="9:22" x14ac:dyDescent="0.45">
      <c r="I105" t="s">
        <v>168</v>
      </c>
      <c r="J105" t="s">
        <v>165</v>
      </c>
      <c r="K105">
        <v>3.5537125753642505E-2</v>
      </c>
      <c r="L105" t="s">
        <v>156</v>
      </c>
      <c r="N105" t="s">
        <v>376</v>
      </c>
      <c r="O105" t="s">
        <v>165</v>
      </c>
      <c r="P105">
        <v>3.8205236945599616E-2</v>
      </c>
      <c r="Q105" t="s">
        <v>156</v>
      </c>
      <c r="S105" t="s">
        <v>589</v>
      </c>
      <c r="T105" t="s">
        <v>165</v>
      </c>
      <c r="U105">
        <v>2.4612050981070232E-2</v>
      </c>
      <c r="V105" t="s">
        <v>156</v>
      </c>
    </row>
    <row r="106" spans="9:22" x14ac:dyDescent="0.45">
      <c r="I106" t="s">
        <v>168</v>
      </c>
      <c r="J106" t="s">
        <v>817</v>
      </c>
      <c r="K106">
        <v>3.9495226026028439E-3</v>
      </c>
      <c r="L106" t="s">
        <v>156</v>
      </c>
      <c r="N106" t="s">
        <v>376</v>
      </c>
      <c r="O106" t="s">
        <v>817</v>
      </c>
      <c r="P106">
        <v>6.8717243898335301E-3</v>
      </c>
      <c r="Q106" t="s">
        <v>156</v>
      </c>
      <c r="S106" t="s">
        <v>589</v>
      </c>
      <c r="T106" t="s">
        <v>817</v>
      </c>
      <c r="U106">
        <v>4.3600130303137882E-3</v>
      </c>
      <c r="V106" t="s">
        <v>156</v>
      </c>
    </row>
    <row r="107" spans="9:22" x14ac:dyDescent="0.45">
      <c r="I107" t="s">
        <v>168</v>
      </c>
      <c r="J107" t="s">
        <v>818</v>
      </c>
      <c r="K107">
        <v>2.2328463319879134E-3</v>
      </c>
      <c r="L107" t="s">
        <v>156</v>
      </c>
      <c r="N107" t="s">
        <v>376</v>
      </c>
      <c r="O107" t="s">
        <v>818</v>
      </c>
      <c r="P107">
        <v>7.1786876927757764E-3</v>
      </c>
      <c r="Q107" t="s">
        <v>156</v>
      </c>
      <c r="S107" t="s">
        <v>589</v>
      </c>
      <c r="T107" t="s">
        <v>818</v>
      </c>
      <c r="U107">
        <v>4.4050018511095764E-3</v>
      </c>
      <c r="V107" t="s">
        <v>156</v>
      </c>
    </row>
    <row r="108" spans="9:22" x14ac:dyDescent="0.45">
      <c r="I108" t="s">
        <v>168</v>
      </c>
      <c r="J108" t="s">
        <v>819</v>
      </c>
      <c r="K108">
        <v>0</v>
      </c>
      <c r="L108" t="s">
        <v>156</v>
      </c>
      <c r="N108" t="s">
        <v>376</v>
      </c>
      <c r="O108" t="s">
        <v>819</v>
      </c>
      <c r="P108">
        <v>7.4604538094073178E-3</v>
      </c>
      <c r="Q108" t="s">
        <v>156</v>
      </c>
      <c r="S108" t="s">
        <v>589</v>
      </c>
      <c r="T108" t="s">
        <v>819</v>
      </c>
      <c r="U108">
        <v>4.3825239415091165E-3</v>
      </c>
      <c r="V108" t="s">
        <v>156</v>
      </c>
    </row>
    <row r="109" spans="9:22" x14ac:dyDescent="0.45">
      <c r="I109" t="s">
        <v>168</v>
      </c>
      <c r="J109" t="s">
        <v>820</v>
      </c>
      <c r="K109">
        <v>0</v>
      </c>
      <c r="L109" t="s">
        <v>156</v>
      </c>
      <c r="N109" t="s">
        <v>376</v>
      </c>
      <c r="O109" t="s">
        <v>820</v>
      </c>
      <c r="P109">
        <v>3.7963012778400904E-2</v>
      </c>
      <c r="Q109" t="s">
        <v>156</v>
      </c>
      <c r="S109" t="s">
        <v>589</v>
      </c>
      <c r="T109" t="s">
        <v>820</v>
      </c>
      <c r="U109">
        <v>2.2467551950616765E-2</v>
      </c>
      <c r="V109" t="s">
        <v>156</v>
      </c>
    </row>
    <row r="110" spans="9:22" x14ac:dyDescent="0.45">
      <c r="I110" t="s">
        <v>168</v>
      </c>
      <c r="J110" t="s">
        <v>821</v>
      </c>
      <c r="K110">
        <v>0</v>
      </c>
      <c r="L110" t="s">
        <v>156</v>
      </c>
      <c r="N110" t="s">
        <v>376</v>
      </c>
      <c r="O110" t="s">
        <v>821</v>
      </c>
      <c r="P110">
        <v>2.8580710721992454E-2</v>
      </c>
      <c r="Q110" t="s">
        <v>156</v>
      </c>
      <c r="S110" t="s">
        <v>589</v>
      </c>
      <c r="T110" t="s">
        <v>821</v>
      </c>
      <c r="U110">
        <v>1.933171427662933E-2</v>
      </c>
      <c r="V110" t="s">
        <v>156</v>
      </c>
    </row>
    <row r="111" spans="9:22" x14ac:dyDescent="0.45">
      <c r="I111" t="s">
        <v>168</v>
      </c>
      <c r="J111" t="s">
        <v>822</v>
      </c>
      <c r="K111">
        <v>0</v>
      </c>
      <c r="L111" t="s">
        <v>156</v>
      </c>
      <c r="N111" t="s">
        <v>376</v>
      </c>
      <c r="O111" t="s">
        <v>822</v>
      </c>
      <c r="P111">
        <v>4.2293224633986716E-3</v>
      </c>
      <c r="Q111" t="s">
        <v>156</v>
      </c>
      <c r="S111" t="s">
        <v>589</v>
      </c>
      <c r="T111" t="s">
        <v>822</v>
      </c>
      <c r="U111">
        <v>2.7453555377128526E-3</v>
      </c>
      <c r="V111" t="s">
        <v>156</v>
      </c>
    </row>
    <row r="112" spans="9:22" x14ac:dyDescent="0.45">
      <c r="I112" t="s">
        <v>168</v>
      </c>
      <c r="J112" t="s">
        <v>823</v>
      </c>
      <c r="K112">
        <v>2.6252561733861023E-8</v>
      </c>
      <c r="L112" t="s">
        <v>156</v>
      </c>
      <c r="N112" t="s">
        <v>376</v>
      </c>
      <c r="O112" t="s">
        <v>823</v>
      </c>
      <c r="P112">
        <v>4.149414376575452E-3</v>
      </c>
      <c r="Q112" t="s">
        <v>156</v>
      </c>
      <c r="S112" t="s">
        <v>589</v>
      </c>
      <c r="T112" t="s">
        <v>823</v>
      </c>
      <c r="U112">
        <v>2.7485914453060324E-3</v>
      </c>
      <c r="V112" t="s">
        <v>156</v>
      </c>
    </row>
    <row r="113" spans="9:22" x14ac:dyDescent="0.45">
      <c r="I113" t="s">
        <v>168</v>
      </c>
      <c r="J113" t="s">
        <v>824</v>
      </c>
      <c r="K113">
        <v>3.2612084446600226E-3</v>
      </c>
      <c r="L113" t="s">
        <v>156</v>
      </c>
      <c r="N113" t="s">
        <v>376</v>
      </c>
      <c r="O113" t="s">
        <v>824</v>
      </c>
      <c r="P113">
        <v>3.9852443544246387E-3</v>
      </c>
      <c r="Q113" t="s">
        <v>156</v>
      </c>
      <c r="S113" t="s">
        <v>589</v>
      </c>
      <c r="T113" t="s">
        <v>824</v>
      </c>
      <c r="U113">
        <v>2.7798069979246358E-3</v>
      </c>
      <c r="V113" t="s">
        <v>156</v>
      </c>
    </row>
    <row r="114" spans="9:22" x14ac:dyDescent="0.45">
      <c r="I114" t="s">
        <v>168</v>
      </c>
      <c r="J114" t="s">
        <v>825</v>
      </c>
      <c r="K114">
        <v>3.499549242256373E-2</v>
      </c>
      <c r="L114" t="s">
        <v>156</v>
      </c>
      <c r="N114" t="s">
        <v>376</v>
      </c>
      <c r="O114" t="s">
        <v>825</v>
      </c>
      <c r="P114">
        <v>1.9385112111541574E-2</v>
      </c>
      <c r="Q114" t="s">
        <v>156</v>
      </c>
      <c r="S114" t="s">
        <v>589</v>
      </c>
      <c r="T114" t="s">
        <v>825</v>
      </c>
      <c r="U114">
        <v>1.6377580316347382E-2</v>
      </c>
      <c r="V114" t="s">
        <v>156</v>
      </c>
    </row>
    <row r="115" spans="9:22" x14ac:dyDescent="0.45">
      <c r="I115" t="s">
        <v>168</v>
      </c>
      <c r="J115" t="s">
        <v>826</v>
      </c>
      <c r="K115">
        <v>4.2136491562579474E-3</v>
      </c>
      <c r="L115" t="s">
        <v>156</v>
      </c>
      <c r="N115" t="s">
        <v>376</v>
      </c>
      <c r="O115" t="s">
        <v>826</v>
      </c>
      <c r="P115">
        <v>3.0223884479422198E-3</v>
      </c>
      <c r="Q115" t="s">
        <v>156</v>
      </c>
      <c r="S115" t="s">
        <v>589</v>
      </c>
      <c r="T115" t="s">
        <v>826</v>
      </c>
      <c r="U115">
        <v>2.7838647699249663E-3</v>
      </c>
      <c r="V115" t="s">
        <v>156</v>
      </c>
    </row>
    <row r="116" spans="9:22" x14ac:dyDescent="0.45">
      <c r="I116" t="s">
        <v>168</v>
      </c>
      <c r="J116" t="s">
        <v>827</v>
      </c>
      <c r="K116">
        <v>8.4820313870845386E-4</v>
      </c>
      <c r="L116" t="s">
        <v>156</v>
      </c>
      <c r="N116" t="s">
        <v>376</v>
      </c>
      <c r="O116" t="s">
        <v>827</v>
      </c>
      <c r="P116">
        <v>3.1775230008073405E-3</v>
      </c>
      <c r="Q116" t="s">
        <v>156</v>
      </c>
      <c r="S116" t="s">
        <v>589</v>
      </c>
      <c r="T116" t="s">
        <v>827</v>
      </c>
      <c r="U116">
        <v>2.7327061136445219E-3</v>
      </c>
      <c r="V116" t="s">
        <v>156</v>
      </c>
    </row>
    <row r="117" spans="9:22" x14ac:dyDescent="0.45">
      <c r="I117" t="s">
        <v>168</v>
      </c>
      <c r="J117" t="s">
        <v>828</v>
      </c>
      <c r="K117">
        <v>0</v>
      </c>
      <c r="L117" t="s">
        <v>156</v>
      </c>
      <c r="N117" t="s">
        <v>376</v>
      </c>
      <c r="O117" t="s">
        <v>828</v>
      </c>
      <c r="P117">
        <v>3.2221802516356397E-3</v>
      </c>
      <c r="Q117" t="s">
        <v>156</v>
      </c>
      <c r="S117" t="s">
        <v>589</v>
      </c>
      <c r="T117" t="s">
        <v>828</v>
      </c>
      <c r="U117">
        <v>2.6635021508366755E-3</v>
      </c>
      <c r="V117" t="s">
        <v>156</v>
      </c>
    </row>
    <row r="118" spans="9:22" x14ac:dyDescent="0.45">
      <c r="I118" t="s">
        <v>168</v>
      </c>
      <c r="J118" t="s">
        <v>829</v>
      </c>
      <c r="K118">
        <v>0</v>
      </c>
      <c r="L118" t="s">
        <v>156</v>
      </c>
      <c r="N118" t="s">
        <v>376</v>
      </c>
      <c r="O118" t="s">
        <v>829</v>
      </c>
      <c r="P118">
        <v>1.7086092609840699E-2</v>
      </c>
      <c r="Q118" t="s">
        <v>156</v>
      </c>
      <c r="S118" t="s">
        <v>589</v>
      </c>
      <c r="T118" t="s">
        <v>829</v>
      </c>
      <c r="U118">
        <v>1.3028749172988541E-2</v>
      </c>
      <c r="V118" t="s">
        <v>156</v>
      </c>
    </row>
    <row r="119" spans="9:22" x14ac:dyDescent="0.45">
      <c r="I119" t="s">
        <v>169</v>
      </c>
      <c r="J119" t="s">
        <v>155</v>
      </c>
      <c r="K119">
        <v>9.8035254823474142E-3</v>
      </c>
      <c r="L119" t="s">
        <v>156</v>
      </c>
      <c r="N119" t="s">
        <v>377</v>
      </c>
      <c r="O119" t="s">
        <v>155</v>
      </c>
      <c r="P119">
        <v>0.18858147236441775</v>
      </c>
      <c r="Q119" t="s">
        <v>156</v>
      </c>
      <c r="S119" t="s">
        <v>590</v>
      </c>
      <c r="T119" t="s">
        <v>155</v>
      </c>
      <c r="U119">
        <v>0.25326180688469491</v>
      </c>
      <c r="V119" t="s">
        <v>156</v>
      </c>
    </row>
    <row r="120" spans="9:22" x14ac:dyDescent="0.45">
      <c r="I120" t="s">
        <v>169</v>
      </c>
      <c r="J120" t="s">
        <v>157</v>
      </c>
      <c r="K120">
        <v>3.0543426607468432E-2</v>
      </c>
      <c r="L120" t="s">
        <v>156</v>
      </c>
      <c r="N120" t="s">
        <v>377</v>
      </c>
      <c r="O120" t="s">
        <v>157</v>
      </c>
      <c r="P120">
        <v>2.8917960622394077E-2</v>
      </c>
      <c r="Q120" t="s">
        <v>156</v>
      </c>
      <c r="S120" t="s">
        <v>590</v>
      </c>
      <c r="T120" t="s">
        <v>157</v>
      </c>
      <c r="U120">
        <v>3.4867014937263456E-2</v>
      </c>
      <c r="V120" t="s">
        <v>156</v>
      </c>
    </row>
    <row r="121" spans="9:22" x14ac:dyDescent="0.45">
      <c r="I121" t="s">
        <v>169</v>
      </c>
      <c r="J121" t="s">
        <v>158</v>
      </c>
      <c r="K121">
        <v>5.3903912446895214E-2</v>
      </c>
      <c r="L121" t="s">
        <v>156</v>
      </c>
      <c r="N121" t="s">
        <v>377</v>
      </c>
      <c r="O121" t="s">
        <v>158</v>
      </c>
      <c r="P121">
        <v>2.8006817041050798E-2</v>
      </c>
      <c r="Q121" t="s">
        <v>156</v>
      </c>
      <c r="S121" t="s">
        <v>590</v>
      </c>
      <c r="T121" t="s">
        <v>158</v>
      </c>
      <c r="U121">
        <v>3.4545521686202875E-2</v>
      </c>
      <c r="V121" t="s">
        <v>156</v>
      </c>
    </row>
    <row r="122" spans="9:22" x14ac:dyDescent="0.45">
      <c r="I122" t="s">
        <v>169</v>
      </c>
      <c r="J122" t="s">
        <v>159</v>
      </c>
      <c r="K122">
        <v>7.5368277148886623E-2</v>
      </c>
      <c r="L122" t="s">
        <v>156</v>
      </c>
      <c r="N122" t="s">
        <v>377</v>
      </c>
      <c r="O122" t="s">
        <v>159</v>
      </c>
      <c r="P122">
        <v>2.8835459806466804E-2</v>
      </c>
      <c r="Q122" t="s">
        <v>156</v>
      </c>
      <c r="S122" t="s">
        <v>590</v>
      </c>
      <c r="T122" t="s">
        <v>159</v>
      </c>
      <c r="U122">
        <v>3.4356604143169905E-2</v>
      </c>
      <c r="V122" t="s">
        <v>156</v>
      </c>
    </row>
    <row r="123" spans="9:22" x14ac:dyDescent="0.45">
      <c r="I123" t="s">
        <v>169</v>
      </c>
      <c r="J123" t="s">
        <v>160</v>
      </c>
      <c r="K123">
        <v>0.54267095648522301</v>
      </c>
      <c r="L123" t="s">
        <v>156</v>
      </c>
      <c r="N123" t="s">
        <v>377</v>
      </c>
      <c r="O123" t="s">
        <v>160</v>
      </c>
      <c r="P123">
        <v>0.1955693984609165</v>
      </c>
      <c r="Q123" t="s">
        <v>156</v>
      </c>
      <c r="S123" t="s">
        <v>590</v>
      </c>
      <c r="T123" t="s">
        <v>160</v>
      </c>
      <c r="U123">
        <v>0.19624479310919529</v>
      </c>
      <c r="V123" t="s">
        <v>156</v>
      </c>
    </row>
    <row r="124" spans="9:22" x14ac:dyDescent="0.45">
      <c r="I124" t="s">
        <v>169</v>
      </c>
      <c r="J124" t="s">
        <v>813</v>
      </c>
      <c r="K124">
        <v>7.7440144570443403E-2</v>
      </c>
      <c r="L124" t="s">
        <v>156</v>
      </c>
      <c r="N124" t="s">
        <v>377</v>
      </c>
      <c r="O124" t="s">
        <v>813</v>
      </c>
      <c r="P124">
        <v>3.5298201784863863E-2</v>
      </c>
      <c r="Q124" t="s">
        <v>156</v>
      </c>
      <c r="S124" t="s">
        <v>590</v>
      </c>
      <c r="T124" t="s">
        <v>813</v>
      </c>
      <c r="U124">
        <v>3.2171167623996806E-2</v>
      </c>
      <c r="V124" t="s">
        <v>156</v>
      </c>
    </row>
    <row r="125" spans="9:22" x14ac:dyDescent="0.45">
      <c r="I125" t="s">
        <v>169</v>
      </c>
      <c r="J125" t="s">
        <v>814</v>
      </c>
      <c r="K125">
        <v>6.164482757666407E-2</v>
      </c>
      <c r="L125" t="s">
        <v>156</v>
      </c>
      <c r="N125" t="s">
        <v>377</v>
      </c>
      <c r="O125" t="s">
        <v>814</v>
      </c>
      <c r="P125">
        <v>3.4766500942195203E-2</v>
      </c>
      <c r="Q125" t="s">
        <v>156</v>
      </c>
      <c r="S125" t="s">
        <v>590</v>
      </c>
      <c r="T125" t="s">
        <v>814</v>
      </c>
      <c r="U125">
        <v>3.2981163719148644E-2</v>
      </c>
      <c r="V125" t="s">
        <v>156</v>
      </c>
    </row>
    <row r="126" spans="9:22" x14ac:dyDescent="0.45">
      <c r="I126" t="s">
        <v>169</v>
      </c>
      <c r="J126" t="s">
        <v>815</v>
      </c>
      <c r="K126">
        <v>3.8861292032438252E-2</v>
      </c>
      <c r="L126" t="s">
        <v>156</v>
      </c>
      <c r="N126" t="s">
        <v>377</v>
      </c>
      <c r="O126" t="s">
        <v>815</v>
      </c>
      <c r="P126">
        <v>3.3787226642287851E-2</v>
      </c>
      <c r="Q126" t="s">
        <v>156</v>
      </c>
      <c r="S126" t="s">
        <v>590</v>
      </c>
      <c r="T126" t="s">
        <v>815</v>
      </c>
      <c r="U126">
        <v>3.3802919086010054E-2</v>
      </c>
      <c r="V126" t="s">
        <v>156</v>
      </c>
    </row>
    <row r="127" spans="9:22" x14ac:dyDescent="0.45">
      <c r="I127" t="s">
        <v>169</v>
      </c>
      <c r="J127" t="s">
        <v>816</v>
      </c>
      <c r="K127">
        <v>2.0809121989460534E-2</v>
      </c>
      <c r="L127" t="s">
        <v>156</v>
      </c>
      <c r="N127" t="s">
        <v>377</v>
      </c>
      <c r="O127" t="s">
        <v>816</v>
      </c>
      <c r="P127">
        <v>0.14224130376964972</v>
      </c>
      <c r="Q127" t="s">
        <v>156</v>
      </c>
      <c r="S127" t="s">
        <v>590</v>
      </c>
      <c r="T127" t="s">
        <v>816</v>
      </c>
      <c r="U127">
        <v>0.17346820154383258</v>
      </c>
      <c r="V127" t="s">
        <v>156</v>
      </c>
    </row>
    <row r="128" spans="9:22" x14ac:dyDescent="0.45">
      <c r="I128" t="s">
        <v>169</v>
      </c>
      <c r="J128" t="s">
        <v>161</v>
      </c>
      <c r="K128">
        <v>0</v>
      </c>
      <c r="L128" t="s">
        <v>156</v>
      </c>
      <c r="N128" t="s">
        <v>377</v>
      </c>
      <c r="O128" t="s">
        <v>161</v>
      </c>
      <c r="P128">
        <v>4.3711343695765417E-2</v>
      </c>
      <c r="Q128" t="s">
        <v>156</v>
      </c>
      <c r="S128" t="s">
        <v>590</v>
      </c>
      <c r="T128" t="s">
        <v>161</v>
      </c>
      <c r="U128">
        <v>3.1151408175058164E-2</v>
      </c>
      <c r="V128" t="s">
        <v>156</v>
      </c>
    </row>
    <row r="129" spans="9:22" x14ac:dyDescent="0.45">
      <c r="I129" t="s">
        <v>169</v>
      </c>
      <c r="J129" t="s">
        <v>162</v>
      </c>
      <c r="K129">
        <v>0</v>
      </c>
      <c r="L129" t="s">
        <v>156</v>
      </c>
      <c r="N129" t="s">
        <v>377</v>
      </c>
      <c r="O129" t="s">
        <v>162</v>
      </c>
      <c r="P129">
        <v>6.8337697664084714E-3</v>
      </c>
      <c r="Q129" t="s">
        <v>156</v>
      </c>
      <c r="S129" t="s">
        <v>590</v>
      </c>
      <c r="T129" t="s">
        <v>162</v>
      </c>
      <c r="U129">
        <v>4.398199938335237E-3</v>
      </c>
      <c r="V129" t="s">
        <v>156</v>
      </c>
    </row>
    <row r="130" spans="9:22" x14ac:dyDescent="0.45">
      <c r="I130" t="s">
        <v>169</v>
      </c>
      <c r="J130" t="s">
        <v>163</v>
      </c>
      <c r="K130">
        <v>1.893880197940347E-3</v>
      </c>
      <c r="L130" t="s">
        <v>156</v>
      </c>
      <c r="N130" t="s">
        <v>377</v>
      </c>
      <c r="O130" t="s">
        <v>163</v>
      </c>
      <c r="P130">
        <v>6.9920210015246885E-3</v>
      </c>
      <c r="Q130" t="s">
        <v>156</v>
      </c>
      <c r="S130" t="s">
        <v>590</v>
      </c>
      <c r="T130" t="s">
        <v>163</v>
      </c>
      <c r="U130">
        <v>4.3315543388130866E-3</v>
      </c>
      <c r="V130" t="s">
        <v>156</v>
      </c>
    </row>
    <row r="131" spans="9:22" x14ac:dyDescent="0.45">
      <c r="I131" t="s">
        <v>169</v>
      </c>
      <c r="J131" t="s">
        <v>164</v>
      </c>
      <c r="K131">
        <v>4.0757006748750185E-3</v>
      </c>
      <c r="L131" t="s">
        <v>156</v>
      </c>
      <c r="N131" t="s">
        <v>377</v>
      </c>
      <c r="O131" t="s">
        <v>164</v>
      </c>
      <c r="P131">
        <v>7.0298959380525527E-3</v>
      </c>
      <c r="Q131" t="s">
        <v>156</v>
      </c>
      <c r="S131" t="s">
        <v>590</v>
      </c>
      <c r="T131" t="s">
        <v>164</v>
      </c>
      <c r="U131">
        <v>4.1969131640640592E-3</v>
      </c>
      <c r="V131" t="s">
        <v>156</v>
      </c>
    </row>
    <row r="132" spans="9:22" x14ac:dyDescent="0.45">
      <c r="I132" t="s">
        <v>169</v>
      </c>
      <c r="J132" t="s">
        <v>165</v>
      </c>
      <c r="K132">
        <v>3.4970784061130619E-2</v>
      </c>
      <c r="L132" t="s">
        <v>156</v>
      </c>
      <c r="N132" t="s">
        <v>377</v>
      </c>
      <c r="O132" t="s">
        <v>165</v>
      </c>
      <c r="P132">
        <v>4.5996058555490438E-2</v>
      </c>
      <c r="Q132" t="s">
        <v>156</v>
      </c>
      <c r="S132" t="s">
        <v>590</v>
      </c>
      <c r="T132" t="s">
        <v>165</v>
      </c>
      <c r="U132">
        <v>2.7533512463834731E-2</v>
      </c>
      <c r="V132" t="s">
        <v>156</v>
      </c>
    </row>
    <row r="133" spans="9:22" x14ac:dyDescent="0.45">
      <c r="I133" t="s">
        <v>169</v>
      </c>
      <c r="J133" t="s">
        <v>817</v>
      </c>
      <c r="K133">
        <v>3.7482954802019793E-3</v>
      </c>
      <c r="L133" t="s">
        <v>156</v>
      </c>
      <c r="N133" t="s">
        <v>377</v>
      </c>
      <c r="O133" t="s">
        <v>817</v>
      </c>
      <c r="P133">
        <v>8.0668334013916914E-3</v>
      </c>
      <c r="Q133" t="s">
        <v>156</v>
      </c>
      <c r="S133" t="s">
        <v>590</v>
      </c>
      <c r="T133" t="s">
        <v>817</v>
      </c>
      <c r="U133">
        <v>4.8440297151738938E-3</v>
      </c>
      <c r="V133" t="s">
        <v>156</v>
      </c>
    </row>
    <row r="134" spans="9:22" x14ac:dyDescent="0.45">
      <c r="I134" t="s">
        <v>169</v>
      </c>
      <c r="J134" t="s">
        <v>818</v>
      </c>
      <c r="K134">
        <v>1.8708629504171092E-3</v>
      </c>
      <c r="L134" t="s">
        <v>156</v>
      </c>
      <c r="N134" t="s">
        <v>377</v>
      </c>
      <c r="O134" t="s">
        <v>818</v>
      </c>
      <c r="P134">
        <v>8.3532969005308665E-3</v>
      </c>
      <c r="Q134" t="s">
        <v>156</v>
      </c>
      <c r="S134" t="s">
        <v>590</v>
      </c>
      <c r="T134" t="s">
        <v>818</v>
      </c>
      <c r="U134">
        <v>4.8275139531304039E-3</v>
      </c>
      <c r="V134" t="s">
        <v>156</v>
      </c>
    </row>
    <row r="135" spans="9:22" x14ac:dyDescent="0.45">
      <c r="I135" t="s">
        <v>169</v>
      </c>
      <c r="J135" t="s">
        <v>819</v>
      </c>
      <c r="K135">
        <v>0</v>
      </c>
      <c r="L135" t="s">
        <v>156</v>
      </c>
      <c r="N135" t="s">
        <v>377</v>
      </c>
      <c r="O135" t="s">
        <v>819</v>
      </c>
      <c r="P135">
        <v>8.5969636084733108E-3</v>
      </c>
      <c r="Q135" t="s">
        <v>156</v>
      </c>
      <c r="S135" t="s">
        <v>590</v>
      </c>
      <c r="T135" t="s">
        <v>819</v>
      </c>
      <c r="U135">
        <v>4.7387961616664155E-3</v>
      </c>
      <c r="V135" t="s">
        <v>156</v>
      </c>
    </row>
    <row r="136" spans="9:22" x14ac:dyDescent="0.45">
      <c r="I136" t="s">
        <v>169</v>
      </c>
      <c r="J136" t="s">
        <v>820</v>
      </c>
      <c r="K136">
        <v>0</v>
      </c>
      <c r="L136" t="s">
        <v>156</v>
      </c>
      <c r="N136" t="s">
        <v>377</v>
      </c>
      <c r="O136" t="s">
        <v>820</v>
      </c>
      <c r="P136">
        <v>3.8579568994020527E-2</v>
      </c>
      <c r="Q136" t="s">
        <v>156</v>
      </c>
      <c r="S136" t="s">
        <v>590</v>
      </c>
      <c r="T136" t="s">
        <v>820</v>
      </c>
      <c r="U136">
        <v>2.4058900603018622E-2</v>
      </c>
      <c r="V136" t="s">
        <v>156</v>
      </c>
    </row>
    <row r="137" spans="9:22" x14ac:dyDescent="0.45">
      <c r="I137" t="s">
        <v>169</v>
      </c>
      <c r="J137" t="s">
        <v>821</v>
      </c>
      <c r="K137">
        <v>0</v>
      </c>
      <c r="L137" t="s">
        <v>156</v>
      </c>
      <c r="N137" t="s">
        <v>377</v>
      </c>
      <c r="O137" t="s">
        <v>821</v>
      </c>
      <c r="P137">
        <v>3.5458666151110117E-2</v>
      </c>
      <c r="Q137" t="s">
        <v>156</v>
      </c>
      <c r="S137" t="s">
        <v>590</v>
      </c>
      <c r="T137" t="s">
        <v>821</v>
      </c>
      <c r="U137">
        <v>1.7965106212596692E-2</v>
      </c>
      <c r="V137" t="s">
        <v>156</v>
      </c>
    </row>
    <row r="138" spans="9:22" x14ac:dyDescent="0.45">
      <c r="I138" t="s">
        <v>169</v>
      </c>
      <c r="J138" t="s">
        <v>822</v>
      </c>
      <c r="K138">
        <v>0</v>
      </c>
      <c r="L138" t="s">
        <v>156</v>
      </c>
      <c r="N138" t="s">
        <v>377</v>
      </c>
      <c r="O138" t="s">
        <v>822</v>
      </c>
      <c r="P138">
        <v>5.2326613377025166E-3</v>
      </c>
      <c r="Q138" t="s">
        <v>156</v>
      </c>
      <c r="S138" t="s">
        <v>590</v>
      </c>
      <c r="T138" t="s">
        <v>822</v>
      </c>
      <c r="U138">
        <v>2.8551859053631331E-3</v>
      </c>
      <c r="V138" t="s">
        <v>156</v>
      </c>
    </row>
    <row r="139" spans="9:22" x14ac:dyDescent="0.45">
      <c r="I139" t="s">
        <v>169</v>
      </c>
      <c r="J139" t="s">
        <v>823</v>
      </c>
      <c r="K139">
        <v>0</v>
      </c>
      <c r="L139" t="s">
        <v>156</v>
      </c>
      <c r="N139" t="s">
        <v>377</v>
      </c>
      <c r="O139" t="s">
        <v>823</v>
      </c>
      <c r="P139">
        <v>5.1778077863796857E-3</v>
      </c>
      <c r="Q139" t="s">
        <v>156</v>
      </c>
      <c r="S139" t="s">
        <v>590</v>
      </c>
      <c r="T139" t="s">
        <v>823</v>
      </c>
      <c r="U139">
        <v>2.9009443576904024E-3</v>
      </c>
      <c r="V139" t="s">
        <v>156</v>
      </c>
    </row>
    <row r="140" spans="9:22" x14ac:dyDescent="0.45">
      <c r="I140" t="s">
        <v>169</v>
      </c>
      <c r="J140" t="s">
        <v>824</v>
      </c>
      <c r="K140">
        <v>2.9171983353236154E-3</v>
      </c>
      <c r="L140" t="s">
        <v>156</v>
      </c>
      <c r="N140" t="s">
        <v>377</v>
      </c>
      <c r="O140" t="s">
        <v>824</v>
      </c>
      <c r="P140">
        <v>5.0073606874726046E-3</v>
      </c>
      <c r="Q140" t="s">
        <v>156</v>
      </c>
      <c r="S140" t="s">
        <v>590</v>
      </c>
      <c r="T140" t="s">
        <v>824</v>
      </c>
      <c r="U140">
        <v>2.9522030211591435E-3</v>
      </c>
      <c r="V140" t="s">
        <v>156</v>
      </c>
    </row>
    <row r="141" spans="9:22" x14ac:dyDescent="0.45">
      <c r="I141" t="s">
        <v>169</v>
      </c>
      <c r="J141" t="s">
        <v>825</v>
      </c>
      <c r="K141">
        <v>3.4648483927531858E-2</v>
      </c>
      <c r="L141" t="s">
        <v>156</v>
      </c>
      <c r="N141" t="s">
        <v>377</v>
      </c>
      <c r="O141" t="s">
        <v>825</v>
      </c>
      <c r="P141">
        <v>2.5404113437477432E-2</v>
      </c>
      <c r="Q141" t="s">
        <v>156</v>
      </c>
      <c r="S141" t="s">
        <v>590</v>
      </c>
      <c r="T141" t="s">
        <v>825</v>
      </c>
      <c r="U141">
        <v>1.6890646120014959E-2</v>
      </c>
      <c r="V141" t="s">
        <v>156</v>
      </c>
    </row>
    <row r="142" spans="9:22" x14ac:dyDescent="0.45">
      <c r="I142" t="s">
        <v>169</v>
      </c>
      <c r="J142" t="s">
        <v>826</v>
      </c>
      <c r="K142">
        <v>4.2799636801038451E-3</v>
      </c>
      <c r="L142" t="s">
        <v>156</v>
      </c>
      <c r="N142" t="s">
        <v>377</v>
      </c>
      <c r="O142" t="s">
        <v>826</v>
      </c>
      <c r="P142">
        <v>3.9692210817162486E-3</v>
      </c>
      <c r="Q142" t="s">
        <v>156</v>
      </c>
      <c r="S142" t="s">
        <v>590</v>
      </c>
      <c r="T142" t="s">
        <v>826</v>
      </c>
      <c r="U142">
        <v>2.7563349827119102E-3</v>
      </c>
      <c r="V142" t="s">
        <v>156</v>
      </c>
    </row>
    <row r="143" spans="9:22" x14ac:dyDescent="0.45">
      <c r="I143" t="s">
        <v>169</v>
      </c>
      <c r="J143" t="s">
        <v>827</v>
      </c>
      <c r="K143">
        <v>5.4934635246554572E-4</v>
      </c>
      <c r="L143" t="s">
        <v>156</v>
      </c>
      <c r="N143" t="s">
        <v>377</v>
      </c>
      <c r="O143" t="s">
        <v>827</v>
      </c>
      <c r="P143">
        <v>4.1018683947371421E-3</v>
      </c>
      <c r="Q143" t="s">
        <v>156</v>
      </c>
      <c r="S143" t="s">
        <v>590</v>
      </c>
      <c r="T143" t="s">
        <v>827</v>
      </c>
      <c r="U143">
        <v>2.7036080731205519E-3</v>
      </c>
      <c r="V143" t="s">
        <v>156</v>
      </c>
    </row>
    <row r="144" spans="9:22" x14ac:dyDescent="0.45">
      <c r="I144" t="s">
        <v>169</v>
      </c>
      <c r="J144" t="s">
        <v>828</v>
      </c>
      <c r="K144">
        <v>0</v>
      </c>
      <c r="L144" t="s">
        <v>156</v>
      </c>
      <c r="N144" t="s">
        <v>377</v>
      </c>
      <c r="O144" t="s">
        <v>828</v>
      </c>
      <c r="P144">
        <v>4.1278848539421575E-3</v>
      </c>
      <c r="Q144" t="s">
        <v>156</v>
      </c>
      <c r="S144" t="s">
        <v>590</v>
      </c>
      <c r="T144" t="s">
        <v>828</v>
      </c>
      <c r="U144">
        <v>2.6698694809520061E-3</v>
      </c>
      <c r="V144" t="s">
        <v>156</v>
      </c>
    </row>
    <row r="145" spans="9:22" x14ac:dyDescent="0.45">
      <c r="I145" t="s">
        <v>169</v>
      </c>
      <c r="J145" t="s">
        <v>829</v>
      </c>
      <c r="K145">
        <v>0</v>
      </c>
      <c r="L145" t="s">
        <v>156</v>
      </c>
      <c r="N145" t="s">
        <v>377</v>
      </c>
      <c r="O145" t="s">
        <v>829</v>
      </c>
      <c r="P145">
        <v>2.1356322973427714E-2</v>
      </c>
      <c r="Q145" t="s">
        <v>156</v>
      </c>
      <c r="S145" t="s">
        <v>590</v>
      </c>
      <c r="T145" t="s">
        <v>829</v>
      </c>
      <c r="U145">
        <v>1.2526080599595325E-2</v>
      </c>
      <c r="V145" t="s">
        <v>156</v>
      </c>
    </row>
    <row r="146" spans="9:22" x14ac:dyDescent="0.45">
      <c r="I146" t="s">
        <v>170</v>
      </c>
      <c r="J146" t="s">
        <v>155</v>
      </c>
      <c r="K146">
        <v>1.052264229923487E-2</v>
      </c>
      <c r="L146" t="s">
        <v>156</v>
      </c>
      <c r="N146" t="s">
        <v>378</v>
      </c>
      <c r="O146" t="s">
        <v>155</v>
      </c>
      <c r="P146">
        <v>0.15440209540803351</v>
      </c>
      <c r="Q146" t="s">
        <v>156</v>
      </c>
      <c r="S146" t="s">
        <v>591</v>
      </c>
      <c r="T146" t="s">
        <v>155</v>
      </c>
      <c r="U146">
        <v>0.24434754401022984</v>
      </c>
      <c r="V146" t="s">
        <v>156</v>
      </c>
    </row>
    <row r="147" spans="9:22" x14ac:dyDescent="0.45">
      <c r="I147" t="s">
        <v>170</v>
      </c>
      <c r="J147" t="s">
        <v>157</v>
      </c>
      <c r="K147">
        <v>3.1382197815709965E-2</v>
      </c>
      <c r="L147" t="s">
        <v>156</v>
      </c>
      <c r="N147" t="s">
        <v>378</v>
      </c>
      <c r="O147" t="s">
        <v>157</v>
      </c>
      <c r="P147">
        <v>2.3249194128072422E-2</v>
      </c>
      <c r="Q147" t="s">
        <v>156</v>
      </c>
      <c r="S147" t="s">
        <v>591</v>
      </c>
      <c r="T147" t="s">
        <v>157</v>
      </c>
      <c r="U147">
        <v>3.3687197921434681E-2</v>
      </c>
      <c r="V147" t="s">
        <v>156</v>
      </c>
    </row>
    <row r="148" spans="9:22" x14ac:dyDescent="0.45">
      <c r="I148" t="s">
        <v>170</v>
      </c>
      <c r="J148" t="s">
        <v>158</v>
      </c>
      <c r="K148">
        <v>5.36447437250967E-2</v>
      </c>
      <c r="L148" t="s">
        <v>156</v>
      </c>
      <c r="N148" t="s">
        <v>378</v>
      </c>
      <c r="O148" t="s">
        <v>158</v>
      </c>
      <c r="P148">
        <v>2.4117458013623087E-2</v>
      </c>
      <c r="Q148" t="s">
        <v>156</v>
      </c>
      <c r="S148" t="s">
        <v>591</v>
      </c>
      <c r="T148" t="s">
        <v>158</v>
      </c>
      <c r="U148">
        <v>3.2816557865718521E-2</v>
      </c>
      <c r="V148" t="s">
        <v>156</v>
      </c>
    </row>
    <row r="149" spans="9:22" x14ac:dyDescent="0.45">
      <c r="I149" t="s">
        <v>170</v>
      </c>
      <c r="J149" t="s">
        <v>159</v>
      </c>
      <c r="K149">
        <v>7.461925298518525E-2</v>
      </c>
      <c r="L149" t="s">
        <v>156</v>
      </c>
      <c r="N149" t="s">
        <v>378</v>
      </c>
      <c r="O149" t="s">
        <v>159</v>
      </c>
      <c r="P149">
        <v>2.7756447246005622E-2</v>
      </c>
      <c r="Q149" t="s">
        <v>156</v>
      </c>
      <c r="S149" t="s">
        <v>591</v>
      </c>
      <c r="T149" t="s">
        <v>159</v>
      </c>
      <c r="U149">
        <v>3.2281993301215832E-2</v>
      </c>
      <c r="V149" t="s">
        <v>156</v>
      </c>
    </row>
    <row r="150" spans="9:22" x14ac:dyDescent="0.45">
      <c r="I150" t="s">
        <v>170</v>
      </c>
      <c r="J150" t="s">
        <v>160</v>
      </c>
      <c r="K150">
        <v>0.54856345150942987</v>
      </c>
      <c r="L150" t="s">
        <v>156</v>
      </c>
      <c r="N150" t="s">
        <v>378</v>
      </c>
      <c r="O150" t="s">
        <v>160</v>
      </c>
      <c r="P150">
        <v>0.22096829638508475</v>
      </c>
      <c r="Q150" t="s">
        <v>156</v>
      </c>
      <c r="S150" t="s">
        <v>591</v>
      </c>
      <c r="T150" t="s">
        <v>160</v>
      </c>
      <c r="U150">
        <v>0.18955147692793203</v>
      </c>
      <c r="V150" t="s">
        <v>156</v>
      </c>
    </row>
    <row r="151" spans="9:22" x14ac:dyDescent="0.45">
      <c r="I151" t="s">
        <v>170</v>
      </c>
      <c r="J151" t="s">
        <v>813</v>
      </c>
      <c r="K151">
        <v>7.76510912068617E-2</v>
      </c>
      <c r="L151" t="s">
        <v>156</v>
      </c>
      <c r="N151" t="s">
        <v>378</v>
      </c>
      <c r="O151" t="s">
        <v>813</v>
      </c>
      <c r="P151">
        <v>4.0738421365968787E-2</v>
      </c>
      <c r="Q151" t="s">
        <v>156</v>
      </c>
      <c r="S151" t="s">
        <v>591</v>
      </c>
      <c r="T151" t="s">
        <v>813</v>
      </c>
      <c r="U151">
        <v>3.3973166164011227E-2</v>
      </c>
      <c r="V151" t="s">
        <v>156</v>
      </c>
    </row>
    <row r="152" spans="9:22" x14ac:dyDescent="0.45">
      <c r="I152" t="s">
        <v>170</v>
      </c>
      <c r="J152" t="s">
        <v>814</v>
      </c>
      <c r="K152">
        <v>6.1259203571103545E-2</v>
      </c>
      <c r="L152" t="s">
        <v>156</v>
      </c>
      <c r="N152" t="s">
        <v>378</v>
      </c>
      <c r="O152" t="s">
        <v>814</v>
      </c>
      <c r="P152">
        <v>3.8229842670234486E-2</v>
      </c>
      <c r="Q152" t="s">
        <v>156</v>
      </c>
      <c r="S152" t="s">
        <v>591</v>
      </c>
      <c r="T152" t="s">
        <v>814</v>
      </c>
      <c r="U152">
        <v>3.4450088451652199E-2</v>
      </c>
      <c r="V152" t="s">
        <v>156</v>
      </c>
    </row>
    <row r="153" spans="9:22" x14ac:dyDescent="0.45">
      <c r="I153" t="s">
        <v>170</v>
      </c>
      <c r="J153" t="s">
        <v>815</v>
      </c>
      <c r="K153">
        <v>3.884322940428489E-2</v>
      </c>
      <c r="L153" t="s">
        <v>156</v>
      </c>
      <c r="N153" t="s">
        <v>378</v>
      </c>
      <c r="O153" t="s">
        <v>815</v>
      </c>
      <c r="P153">
        <v>3.5619236584550115E-2</v>
      </c>
      <c r="Q153" t="s">
        <v>156</v>
      </c>
      <c r="S153" t="s">
        <v>591</v>
      </c>
      <c r="T153" t="s">
        <v>815</v>
      </c>
      <c r="U153">
        <v>3.5419052621149187E-2</v>
      </c>
      <c r="V153" t="s">
        <v>156</v>
      </c>
    </row>
    <row r="154" spans="9:22" x14ac:dyDescent="0.45">
      <c r="I154" t="s">
        <v>170</v>
      </c>
      <c r="J154" t="s">
        <v>816</v>
      </c>
      <c r="K154">
        <v>2.0956487053049283E-2</v>
      </c>
      <c r="L154" t="s">
        <v>156</v>
      </c>
      <c r="N154" t="s">
        <v>378</v>
      </c>
      <c r="O154" t="s">
        <v>816</v>
      </c>
      <c r="P154">
        <v>0.13712822501297531</v>
      </c>
      <c r="Q154" t="s">
        <v>156</v>
      </c>
      <c r="S154" t="s">
        <v>591</v>
      </c>
      <c r="T154" t="s">
        <v>816</v>
      </c>
      <c r="U154">
        <v>0.18440997603222103</v>
      </c>
      <c r="V154" t="s">
        <v>156</v>
      </c>
    </row>
    <row r="155" spans="9:22" x14ac:dyDescent="0.45">
      <c r="I155" t="s">
        <v>170</v>
      </c>
      <c r="J155" t="s">
        <v>161</v>
      </c>
      <c r="K155">
        <v>0</v>
      </c>
      <c r="L155" t="s">
        <v>156</v>
      </c>
      <c r="N155" t="s">
        <v>378</v>
      </c>
      <c r="O155" t="s">
        <v>161</v>
      </c>
      <c r="P155">
        <v>4.3189541233979459E-2</v>
      </c>
      <c r="Q155" t="s">
        <v>156</v>
      </c>
      <c r="S155" t="s">
        <v>591</v>
      </c>
      <c r="T155" t="s">
        <v>161</v>
      </c>
      <c r="U155">
        <v>3.3650741090738727E-2</v>
      </c>
      <c r="V155" t="s">
        <v>156</v>
      </c>
    </row>
    <row r="156" spans="9:22" x14ac:dyDescent="0.45">
      <c r="I156" t="s">
        <v>170</v>
      </c>
      <c r="J156" t="s">
        <v>162</v>
      </c>
      <c r="K156">
        <v>0</v>
      </c>
      <c r="L156" t="s">
        <v>156</v>
      </c>
      <c r="N156" t="s">
        <v>378</v>
      </c>
      <c r="O156" t="s">
        <v>162</v>
      </c>
      <c r="P156">
        <v>7.106475346240238E-3</v>
      </c>
      <c r="Q156" t="s">
        <v>156</v>
      </c>
      <c r="S156" t="s">
        <v>591</v>
      </c>
      <c r="T156" t="s">
        <v>162</v>
      </c>
      <c r="U156">
        <v>4.5723381341892253E-3</v>
      </c>
      <c r="V156" t="s">
        <v>156</v>
      </c>
    </row>
    <row r="157" spans="9:22" x14ac:dyDescent="0.45">
      <c r="I157" t="s">
        <v>170</v>
      </c>
      <c r="J157" t="s">
        <v>163</v>
      </c>
      <c r="K157">
        <v>1.3557253593968705E-3</v>
      </c>
      <c r="L157" t="s">
        <v>156</v>
      </c>
      <c r="N157" t="s">
        <v>378</v>
      </c>
      <c r="O157" t="s">
        <v>163</v>
      </c>
      <c r="P157">
        <v>7.3490312721680353E-3</v>
      </c>
      <c r="Q157" t="s">
        <v>156</v>
      </c>
      <c r="S157" t="s">
        <v>591</v>
      </c>
      <c r="T157" t="s">
        <v>163</v>
      </c>
      <c r="U157">
        <v>4.5655356027709598E-3</v>
      </c>
      <c r="V157" t="s">
        <v>156</v>
      </c>
    </row>
    <row r="158" spans="9:22" x14ac:dyDescent="0.45">
      <c r="I158" t="s">
        <v>170</v>
      </c>
      <c r="J158" t="s">
        <v>164</v>
      </c>
      <c r="K158">
        <v>3.19519197935733E-3</v>
      </c>
      <c r="L158" t="s">
        <v>156</v>
      </c>
      <c r="N158" t="s">
        <v>378</v>
      </c>
      <c r="O158" t="s">
        <v>164</v>
      </c>
      <c r="P158">
        <v>7.0706657836663656E-3</v>
      </c>
      <c r="Q158" t="s">
        <v>156</v>
      </c>
      <c r="S158" t="s">
        <v>591</v>
      </c>
      <c r="T158" t="s">
        <v>164</v>
      </c>
      <c r="U158">
        <v>4.577590692905328E-3</v>
      </c>
      <c r="V158" t="s">
        <v>156</v>
      </c>
    </row>
    <row r="159" spans="9:22" x14ac:dyDescent="0.45">
      <c r="I159" t="s">
        <v>170</v>
      </c>
      <c r="J159" t="s">
        <v>165</v>
      </c>
      <c r="K159">
        <v>3.2923875936391248E-2</v>
      </c>
      <c r="L159" t="s">
        <v>156</v>
      </c>
      <c r="N159" t="s">
        <v>378</v>
      </c>
      <c r="O159" t="s">
        <v>165</v>
      </c>
      <c r="P159">
        <v>5.3859433354334921E-2</v>
      </c>
      <c r="Q159" t="s">
        <v>156</v>
      </c>
      <c r="S159" t="s">
        <v>591</v>
      </c>
      <c r="T159" t="s">
        <v>165</v>
      </c>
      <c r="U159">
        <v>2.928961624077742E-2</v>
      </c>
      <c r="V159" t="s">
        <v>156</v>
      </c>
    </row>
    <row r="160" spans="9:22" x14ac:dyDescent="0.45">
      <c r="I160" t="s">
        <v>170</v>
      </c>
      <c r="J160" t="s">
        <v>817</v>
      </c>
      <c r="K160">
        <v>3.4950503602603684E-3</v>
      </c>
      <c r="L160" t="s">
        <v>156</v>
      </c>
      <c r="N160" t="s">
        <v>378</v>
      </c>
      <c r="O160" t="s">
        <v>817</v>
      </c>
      <c r="P160">
        <v>9.130727210448563E-3</v>
      </c>
      <c r="Q160" t="s">
        <v>156</v>
      </c>
      <c r="S160" t="s">
        <v>591</v>
      </c>
      <c r="T160" t="s">
        <v>817</v>
      </c>
      <c r="U160">
        <v>5.3314516172087087E-3</v>
      </c>
      <c r="V160" t="s">
        <v>156</v>
      </c>
    </row>
    <row r="161" spans="9:22" x14ac:dyDescent="0.45">
      <c r="I161" t="s">
        <v>170</v>
      </c>
      <c r="J161" t="s">
        <v>818</v>
      </c>
      <c r="K161">
        <v>1.5831430899594494E-3</v>
      </c>
      <c r="L161" t="s">
        <v>156</v>
      </c>
      <c r="N161" t="s">
        <v>378</v>
      </c>
      <c r="O161" t="s">
        <v>818</v>
      </c>
      <c r="P161">
        <v>9.3795090035104049E-3</v>
      </c>
      <c r="Q161" t="s">
        <v>156</v>
      </c>
      <c r="S161" t="s">
        <v>591</v>
      </c>
      <c r="T161" t="s">
        <v>818</v>
      </c>
      <c r="U161">
        <v>5.3824515037906133E-3</v>
      </c>
      <c r="V161" t="s">
        <v>156</v>
      </c>
    </row>
    <row r="162" spans="9:22" x14ac:dyDescent="0.45">
      <c r="I162" t="s">
        <v>170</v>
      </c>
      <c r="J162" t="s">
        <v>819</v>
      </c>
      <c r="K162">
        <v>0</v>
      </c>
      <c r="L162" t="s">
        <v>156</v>
      </c>
      <c r="N162" t="s">
        <v>378</v>
      </c>
      <c r="O162" t="s">
        <v>819</v>
      </c>
      <c r="P162">
        <v>9.2752215571772437E-3</v>
      </c>
      <c r="Q162" t="s">
        <v>156</v>
      </c>
      <c r="S162" t="s">
        <v>591</v>
      </c>
      <c r="T162" t="s">
        <v>819</v>
      </c>
      <c r="U162">
        <v>5.3731324924209956E-3</v>
      </c>
      <c r="V162" t="s">
        <v>156</v>
      </c>
    </row>
    <row r="163" spans="9:22" x14ac:dyDescent="0.45">
      <c r="I163" t="s">
        <v>170</v>
      </c>
      <c r="J163" t="s">
        <v>820</v>
      </c>
      <c r="K163">
        <v>0</v>
      </c>
      <c r="L163" t="s">
        <v>156</v>
      </c>
      <c r="N163" t="s">
        <v>378</v>
      </c>
      <c r="O163" t="s">
        <v>820</v>
      </c>
      <c r="P163">
        <v>3.680662296030731E-2</v>
      </c>
      <c r="Q163" t="s">
        <v>156</v>
      </c>
      <c r="S163" t="s">
        <v>591</v>
      </c>
      <c r="T163" t="s">
        <v>820</v>
      </c>
      <c r="U163">
        <v>2.7208516442562156E-2</v>
      </c>
      <c r="V163" t="s">
        <v>156</v>
      </c>
    </row>
    <row r="164" spans="9:22" x14ac:dyDescent="0.45">
      <c r="I164" t="s">
        <v>170</v>
      </c>
      <c r="J164" t="s">
        <v>821</v>
      </c>
      <c r="K164">
        <v>0</v>
      </c>
      <c r="L164" t="s">
        <v>156</v>
      </c>
      <c r="N164" t="s">
        <v>378</v>
      </c>
      <c r="O164" t="s">
        <v>821</v>
      </c>
      <c r="P164">
        <v>3.5743250723620383E-2</v>
      </c>
      <c r="Q164" t="s">
        <v>156</v>
      </c>
      <c r="S164" t="s">
        <v>591</v>
      </c>
      <c r="T164" t="s">
        <v>821</v>
      </c>
      <c r="U164">
        <v>1.7780679099593025E-2</v>
      </c>
      <c r="V164" t="s">
        <v>156</v>
      </c>
    </row>
    <row r="165" spans="9:22" x14ac:dyDescent="0.45">
      <c r="I165" t="s">
        <v>170</v>
      </c>
      <c r="J165" t="s">
        <v>822</v>
      </c>
      <c r="K165">
        <v>0</v>
      </c>
      <c r="L165" t="s">
        <v>156</v>
      </c>
      <c r="N165" t="s">
        <v>378</v>
      </c>
      <c r="O165" t="s">
        <v>822</v>
      </c>
      <c r="P165">
        <v>5.2734825819786306E-3</v>
      </c>
      <c r="Q165" t="s">
        <v>156</v>
      </c>
      <c r="S165" t="s">
        <v>591</v>
      </c>
      <c r="T165" t="s">
        <v>822</v>
      </c>
      <c r="U165">
        <v>2.609110172288914E-3</v>
      </c>
      <c r="V165" t="s">
        <v>156</v>
      </c>
    </row>
    <row r="166" spans="9:22" x14ac:dyDescent="0.45">
      <c r="I166" t="s">
        <v>170</v>
      </c>
      <c r="J166" t="s">
        <v>823</v>
      </c>
      <c r="K166">
        <v>0</v>
      </c>
      <c r="L166" t="s">
        <v>156</v>
      </c>
      <c r="N166" t="s">
        <v>378</v>
      </c>
      <c r="O166" t="s">
        <v>823</v>
      </c>
      <c r="P166">
        <v>5.2127175276181874E-3</v>
      </c>
      <c r="Q166" t="s">
        <v>156</v>
      </c>
      <c r="S166" t="s">
        <v>591</v>
      </c>
      <c r="T166" t="s">
        <v>823</v>
      </c>
      <c r="U166">
        <v>2.5656213519842947E-3</v>
      </c>
      <c r="V166" t="s">
        <v>156</v>
      </c>
    </row>
    <row r="167" spans="9:22" x14ac:dyDescent="0.45">
      <c r="I167" t="s">
        <v>170</v>
      </c>
      <c r="J167" t="s">
        <v>824</v>
      </c>
      <c r="K167">
        <v>2.4733927919782499E-3</v>
      </c>
      <c r="L167" t="s">
        <v>156</v>
      </c>
      <c r="N167" t="s">
        <v>378</v>
      </c>
      <c r="O167" t="s">
        <v>824</v>
      </c>
      <c r="P167">
        <v>5.1825255887180772E-3</v>
      </c>
      <c r="Q167" t="s">
        <v>156</v>
      </c>
      <c r="S167" t="s">
        <v>591</v>
      </c>
      <c r="T167" t="s">
        <v>824</v>
      </c>
      <c r="U167">
        <v>2.4999907937107995E-3</v>
      </c>
      <c r="V167" t="s">
        <v>156</v>
      </c>
    </row>
    <row r="168" spans="9:22" x14ac:dyDescent="0.45">
      <c r="I168" t="s">
        <v>170</v>
      </c>
      <c r="J168" t="s">
        <v>825</v>
      </c>
      <c r="K168">
        <v>3.3002520130342813E-2</v>
      </c>
      <c r="L168" t="s">
        <v>156</v>
      </c>
      <c r="N168" t="s">
        <v>378</v>
      </c>
      <c r="O168" t="s">
        <v>825</v>
      </c>
      <c r="P168">
        <v>2.8824260273674567E-2</v>
      </c>
      <c r="Q168" t="s">
        <v>156</v>
      </c>
      <c r="S168" t="s">
        <v>591</v>
      </c>
      <c r="T168" t="s">
        <v>825</v>
      </c>
      <c r="U168">
        <v>1.4533334831901832E-2</v>
      </c>
      <c r="V168" t="s">
        <v>156</v>
      </c>
    </row>
    <row r="169" spans="9:22" x14ac:dyDescent="0.45">
      <c r="I169" t="s">
        <v>170</v>
      </c>
      <c r="J169" t="s">
        <v>826</v>
      </c>
      <c r="K169">
        <v>4.2966357191856095E-3</v>
      </c>
      <c r="L169" t="s">
        <v>156</v>
      </c>
      <c r="N169" t="s">
        <v>378</v>
      </c>
      <c r="O169" t="s">
        <v>826</v>
      </c>
      <c r="P169">
        <v>4.5168929738472977E-3</v>
      </c>
      <c r="Q169" t="s">
        <v>156</v>
      </c>
      <c r="S169" t="s">
        <v>591</v>
      </c>
      <c r="T169" t="s">
        <v>826</v>
      </c>
      <c r="U169">
        <v>2.466935437499439E-3</v>
      </c>
      <c r="V169" t="s">
        <v>156</v>
      </c>
    </row>
    <row r="170" spans="9:22" x14ac:dyDescent="0.45">
      <c r="I170" t="s">
        <v>170</v>
      </c>
      <c r="J170" t="s">
        <v>827</v>
      </c>
      <c r="K170">
        <v>2.321650629978134E-4</v>
      </c>
      <c r="L170" t="s">
        <v>156</v>
      </c>
      <c r="N170" t="s">
        <v>378</v>
      </c>
      <c r="O170" t="s">
        <v>827</v>
      </c>
      <c r="P170">
        <v>4.5667800821619798E-3</v>
      </c>
      <c r="Q170" t="s">
        <v>156</v>
      </c>
      <c r="S170" t="s">
        <v>591</v>
      </c>
      <c r="T170" t="s">
        <v>827</v>
      </c>
      <c r="U170">
        <v>2.442759080711775E-3</v>
      </c>
      <c r="V170" t="s">
        <v>156</v>
      </c>
    </row>
    <row r="171" spans="9:22" x14ac:dyDescent="0.45">
      <c r="I171" t="s">
        <v>170</v>
      </c>
      <c r="J171" t="s">
        <v>828</v>
      </c>
      <c r="K171">
        <v>0</v>
      </c>
      <c r="L171" t="s">
        <v>156</v>
      </c>
      <c r="N171" t="s">
        <v>378</v>
      </c>
      <c r="O171" t="s">
        <v>828</v>
      </c>
      <c r="P171">
        <v>4.4173660523018927E-3</v>
      </c>
      <c r="Q171" t="s">
        <v>156</v>
      </c>
      <c r="S171" t="s">
        <v>591</v>
      </c>
      <c r="T171" t="s">
        <v>828</v>
      </c>
      <c r="U171">
        <v>2.4175276046399892E-3</v>
      </c>
      <c r="V171" t="s">
        <v>156</v>
      </c>
    </row>
    <row r="172" spans="9:22" x14ac:dyDescent="0.45">
      <c r="I172" t="s">
        <v>170</v>
      </c>
      <c r="J172" t="s">
        <v>829</v>
      </c>
      <c r="K172">
        <v>0</v>
      </c>
      <c r="L172" t="s">
        <v>156</v>
      </c>
      <c r="N172" t="s">
        <v>378</v>
      </c>
      <c r="O172" t="s">
        <v>829</v>
      </c>
      <c r="P172">
        <v>2.0886279659568008E-2</v>
      </c>
      <c r="Q172" t="s">
        <v>156</v>
      </c>
      <c r="S172" t="s">
        <v>591</v>
      </c>
      <c r="T172" t="s">
        <v>829</v>
      </c>
      <c r="U172">
        <v>1.1795614514593248E-2</v>
      </c>
      <c r="V172" t="s">
        <v>156</v>
      </c>
    </row>
    <row r="173" spans="9:22" x14ac:dyDescent="0.45">
      <c r="I173" t="s">
        <v>171</v>
      </c>
      <c r="J173" t="s">
        <v>155</v>
      </c>
      <c r="K173">
        <v>1.1095653239540447E-2</v>
      </c>
      <c r="L173" t="s">
        <v>156</v>
      </c>
      <c r="N173" t="s">
        <v>379</v>
      </c>
      <c r="O173" t="s">
        <v>155</v>
      </c>
      <c r="P173">
        <v>0.15355060422311395</v>
      </c>
      <c r="Q173" t="s">
        <v>156</v>
      </c>
      <c r="S173" t="s">
        <v>592</v>
      </c>
      <c r="T173" t="s">
        <v>155</v>
      </c>
      <c r="U173">
        <v>0.22534216285141875</v>
      </c>
      <c r="V173" t="s">
        <v>156</v>
      </c>
    </row>
    <row r="174" spans="9:22" x14ac:dyDescent="0.45">
      <c r="I174" t="s">
        <v>171</v>
      </c>
      <c r="J174" t="s">
        <v>157</v>
      </c>
      <c r="K174">
        <v>3.2212733145291293E-2</v>
      </c>
      <c r="L174" t="s">
        <v>156</v>
      </c>
      <c r="N174" t="s">
        <v>379</v>
      </c>
      <c r="O174" t="s">
        <v>157</v>
      </c>
      <c r="P174">
        <v>2.2047125813950331E-2</v>
      </c>
      <c r="Q174" t="s">
        <v>156</v>
      </c>
      <c r="S174" t="s">
        <v>592</v>
      </c>
      <c r="T174" t="s">
        <v>157</v>
      </c>
      <c r="U174">
        <v>3.2055837617562678E-2</v>
      </c>
      <c r="V174" t="s">
        <v>156</v>
      </c>
    </row>
    <row r="175" spans="9:22" x14ac:dyDescent="0.45">
      <c r="I175" t="s">
        <v>171</v>
      </c>
      <c r="J175" t="s">
        <v>158</v>
      </c>
      <c r="K175">
        <v>5.3579038993799698E-2</v>
      </c>
      <c r="L175" t="s">
        <v>156</v>
      </c>
      <c r="N175" t="s">
        <v>379</v>
      </c>
      <c r="O175" t="s">
        <v>158</v>
      </c>
      <c r="P175">
        <v>2.2908749318303279E-2</v>
      </c>
      <c r="Q175" t="s">
        <v>156</v>
      </c>
      <c r="S175" t="s">
        <v>592</v>
      </c>
      <c r="T175" t="s">
        <v>158</v>
      </c>
      <c r="U175">
        <v>3.188086859905577E-2</v>
      </c>
      <c r="V175" t="s">
        <v>156</v>
      </c>
    </row>
    <row r="176" spans="9:22" x14ac:dyDescent="0.45">
      <c r="I176" t="s">
        <v>171</v>
      </c>
      <c r="J176" t="s">
        <v>159</v>
      </c>
      <c r="K176">
        <v>7.4236774829504693E-2</v>
      </c>
      <c r="L176" t="s">
        <v>156</v>
      </c>
      <c r="N176" t="s">
        <v>379</v>
      </c>
      <c r="O176" t="s">
        <v>159</v>
      </c>
      <c r="P176">
        <v>2.846370456785241E-2</v>
      </c>
      <c r="Q176" t="s">
        <v>156</v>
      </c>
      <c r="S176" t="s">
        <v>592</v>
      </c>
      <c r="T176" t="s">
        <v>159</v>
      </c>
      <c r="U176">
        <v>3.1891565511356919E-2</v>
      </c>
      <c r="V176" t="s">
        <v>156</v>
      </c>
    </row>
    <row r="177" spans="9:22" x14ac:dyDescent="0.45">
      <c r="I177" t="s">
        <v>171</v>
      </c>
      <c r="J177" t="s">
        <v>160</v>
      </c>
      <c r="K177">
        <v>0.55082739091771715</v>
      </c>
      <c r="L177" t="s">
        <v>156</v>
      </c>
      <c r="N177" t="s">
        <v>379</v>
      </c>
      <c r="O177" t="s">
        <v>160</v>
      </c>
      <c r="P177">
        <v>0.23285941921647821</v>
      </c>
      <c r="Q177" t="s">
        <v>156</v>
      </c>
      <c r="S177" t="s">
        <v>592</v>
      </c>
      <c r="T177" t="s">
        <v>160</v>
      </c>
      <c r="U177">
        <v>0.1892107390045078</v>
      </c>
      <c r="V177" t="s">
        <v>156</v>
      </c>
    </row>
    <row r="178" spans="9:22" x14ac:dyDescent="0.45">
      <c r="I178" t="s">
        <v>171</v>
      </c>
      <c r="J178" t="s">
        <v>813</v>
      </c>
      <c r="K178">
        <v>7.6617850777630767E-2</v>
      </c>
      <c r="L178" t="s">
        <v>156</v>
      </c>
      <c r="N178" t="s">
        <v>379</v>
      </c>
      <c r="O178" t="s">
        <v>813</v>
      </c>
      <c r="P178">
        <v>4.2451177397813122E-2</v>
      </c>
      <c r="Q178" t="s">
        <v>156</v>
      </c>
      <c r="S178" t="s">
        <v>592</v>
      </c>
      <c r="T178" t="s">
        <v>813</v>
      </c>
      <c r="U178">
        <v>3.5700737850594425E-2</v>
      </c>
      <c r="V178" t="s">
        <v>156</v>
      </c>
    </row>
    <row r="179" spans="9:22" x14ac:dyDescent="0.45">
      <c r="I179" t="s">
        <v>171</v>
      </c>
      <c r="J179" t="s">
        <v>814</v>
      </c>
      <c r="K179">
        <v>6.0421175133806238E-2</v>
      </c>
      <c r="L179" t="s">
        <v>156</v>
      </c>
      <c r="N179" t="s">
        <v>379</v>
      </c>
      <c r="O179" t="s">
        <v>814</v>
      </c>
      <c r="P179">
        <v>3.8479522629676487E-2</v>
      </c>
      <c r="Q179" t="s">
        <v>156</v>
      </c>
      <c r="S179" t="s">
        <v>592</v>
      </c>
      <c r="T179" t="s">
        <v>814</v>
      </c>
      <c r="U179">
        <v>3.6591030043326374E-2</v>
      </c>
      <c r="V179" t="s">
        <v>156</v>
      </c>
    </row>
    <row r="180" spans="9:22" x14ac:dyDescent="0.45">
      <c r="I180" t="s">
        <v>171</v>
      </c>
      <c r="J180" t="s">
        <v>815</v>
      </c>
      <c r="K180">
        <v>3.9195441660304274E-2</v>
      </c>
      <c r="L180" t="s">
        <v>156</v>
      </c>
      <c r="N180" t="s">
        <v>379</v>
      </c>
      <c r="O180" t="s">
        <v>815</v>
      </c>
      <c r="P180">
        <v>3.4167108107337883E-2</v>
      </c>
      <c r="Q180" t="s">
        <v>156</v>
      </c>
      <c r="S180" t="s">
        <v>592</v>
      </c>
      <c r="T180" t="s">
        <v>815</v>
      </c>
      <c r="U180">
        <v>3.7318696280827679E-2</v>
      </c>
      <c r="V180" t="s">
        <v>156</v>
      </c>
    </row>
    <row r="181" spans="9:22" x14ac:dyDescent="0.45">
      <c r="I181" t="s">
        <v>171</v>
      </c>
      <c r="J181" t="s">
        <v>816</v>
      </c>
      <c r="K181">
        <v>2.1858253119195054E-2</v>
      </c>
      <c r="L181" t="s">
        <v>156</v>
      </c>
      <c r="N181" t="s">
        <v>379</v>
      </c>
      <c r="O181" t="s">
        <v>816</v>
      </c>
      <c r="P181">
        <v>0.12249718208117071</v>
      </c>
      <c r="Q181" t="s">
        <v>156</v>
      </c>
      <c r="S181" t="s">
        <v>592</v>
      </c>
      <c r="T181" t="s">
        <v>816</v>
      </c>
      <c r="U181">
        <v>0.18181751832473475</v>
      </c>
      <c r="V181" t="s">
        <v>156</v>
      </c>
    </row>
    <row r="182" spans="9:22" x14ac:dyDescent="0.45">
      <c r="I182" t="s">
        <v>171</v>
      </c>
      <c r="J182" t="s">
        <v>161</v>
      </c>
      <c r="K182">
        <v>0</v>
      </c>
      <c r="L182" t="s">
        <v>156</v>
      </c>
      <c r="N182" t="s">
        <v>379</v>
      </c>
      <c r="O182" t="s">
        <v>161</v>
      </c>
      <c r="P182">
        <v>4.7074244709878074E-2</v>
      </c>
      <c r="Q182" t="s">
        <v>156</v>
      </c>
      <c r="S182" t="s">
        <v>592</v>
      </c>
      <c r="T182" t="s">
        <v>161</v>
      </c>
      <c r="U182">
        <v>3.6984024776368932E-2</v>
      </c>
      <c r="V182" t="s">
        <v>156</v>
      </c>
    </row>
    <row r="183" spans="9:22" x14ac:dyDescent="0.45">
      <c r="I183" t="s">
        <v>171</v>
      </c>
      <c r="J183" t="s">
        <v>162</v>
      </c>
      <c r="K183">
        <v>0</v>
      </c>
      <c r="L183" t="s">
        <v>156</v>
      </c>
      <c r="N183" t="s">
        <v>379</v>
      </c>
      <c r="O183" t="s">
        <v>162</v>
      </c>
      <c r="P183">
        <v>7.3118010562177272E-3</v>
      </c>
      <c r="Q183" t="s">
        <v>156</v>
      </c>
      <c r="S183" t="s">
        <v>592</v>
      </c>
      <c r="T183" t="s">
        <v>162</v>
      </c>
      <c r="U183">
        <v>4.8832994112282136E-3</v>
      </c>
      <c r="V183" t="s">
        <v>156</v>
      </c>
    </row>
    <row r="184" spans="9:22" x14ac:dyDescent="0.45">
      <c r="I184" t="s">
        <v>171</v>
      </c>
      <c r="J184" t="s">
        <v>163</v>
      </c>
      <c r="K184">
        <v>1.0330057059499014E-3</v>
      </c>
      <c r="L184" t="s">
        <v>156</v>
      </c>
      <c r="N184" t="s">
        <v>379</v>
      </c>
      <c r="O184" t="s">
        <v>163</v>
      </c>
      <c r="P184">
        <v>7.2740487389805859E-3</v>
      </c>
      <c r="Q184" t="s">
        <v>156</v>
      </c>
      <c r="S184" t="s">
        <v>592</v>
      </c>
      <c r="T184" t="s">
        <v>163</v>
      </c>
      <c r="U184">
        <v>4.9463006798495012E-3</v>
      </c>
      <c r="V184" t="s">
        <v>156</v>
      </c>
    </row>
    <row r="185" spans="9:22" x14ac:dyDescent="0.45">
      <c r="I185" t="s">
        <v>171</v>
      </c>
      <c r="J185" t="s">
        <v>164</v>
      </c>
      <c r="K185">
        <v>2.612634277459652E-3</v>
      </c>
      <c r="L185" t="s">
        <v>156</v>
      </c>
      <c r="N185" t="s">
        <v>379</v>
      </c>
      <c r="O185" t="s">
        <v>164</v>
      </c>
      <c r="P185">
        <v>6.9748097517993071E-3</v>
      </c>
      <c r="Q185" t="s">
        <v>156</v>
      </c>
      <c r="S185" t="s">
        <v>592</v>
      </c>
      <c r="T185" t="s">
        <v>164</v>
      </c>
      <c r="U185">
        <v>5.0436193190688287E-3</v>
      </c>
      <c r="V185" t="s">
        <v>156</v>
      </c>
    </row>
    <row r="186" spans="9:22" x14ac:dyDescent="0.45">
      <c r="I186" t="s">
        <v>171</v>
      </c>
      <c r="J186" t="s">
        <v>165</v>
      </c>
      <c r="K186">
        <v>3.0248629988058169E-2</v>
      </c>
      <c r="L186" t="s">
        <v>156</v>
      </c>
      <c r="N186" t="s">
        <v>379</v>
      </c>
      <c r="O186" t="s">
        <v>165</v>
      </c>
      <c r="P186">
        <v>5.3618346537504503E-2</v>
      </c>
      <c r="Q186" t="s">
        <v>156</v>
      </c>
      <c r="S186" t="s">
        <v>592</v>
      </c>
      <c r="T186" t="s">
        <v>165</v>
      </c>
      <c r="U186">
        <v>3.1956049123520923E-2</v>
      </c>
      <c r="V186" t="s">
        <v>156</v>
      </c>
    </row>
    <row r="187" spans="9:22" x14ac:dyDescent="0.45">
      <c r="I187" t="s">
        <v>171</v>
      </c>
      <c r="J187" t="s">
        <v>817</v>
      </c>
      <c r="K187">
        <v>3.3147150989269055E-3</v>
      </c>
      <c r="L187" t="s">
        <v>156</v>
      </c>
      <c r="N187" t="s">
        <v>379</v>
      </c>
      <c r="O187" t="s">
        <v>817</v>
      </c>
      <c r="P187">
        <v>9.5705147911213512E-3</v>
      </c>
      <c r="Q187" t="s">
        <v>156</v>
      </c>
      <c r="S187" t="s">
        <v>592</v>
      </c>
      <c r="T187" t="s">
        <v>817</v>
      </c>
      <c r="U187">
        <v>5.7078330026706578E-3</v>
      </c>
      <c r="V187" t="s">
        <v>156</v>
      </c>
    </row>
    <row r="188" spans="9:22" x14ac:dyDescent="0.45">
      <c r="I188" t="s">
        <v>171</v>
      </c>
      <c r="J188" t="s">
        <v>818</v>
      </c>
      <c r="K188">
        <v>1.2371883218010203E-3</v>
      </c>
      <c r="L188" t="s">
        <v>156</v>
      </c>
      <c r="N188" t="s">
        <v>379</v>
      </c>
      <c r="O188" t="s">
        <v>818</v>
      </c>
      <c r="P188">
        <v>9.412854816475873E-3</v>
      </c>
      <c r="Q188" t="s">
        <v>156</v>
      </c>
      <c r="S188" t="s">
        <v>592</v>
      </c>
      <c r="T188" t="s">
        <v>818</v>
      </c>
      <c r="U188">
        <v>5.7870560960143645E-3</v>
      </c>
      <c r="V188" t="s">
        <v>156</v>
      </c>
    </row>
    <row r="189" spans="9:22" x14ac:dyDescent="0.45">
      <c r="I189" t="s">
        <v>171</v>
      </c>
      <c r="J189" t="s">
        <v>819</v>
      </c>
      <c r="K189">
        <v>0</v>
      </c>
      <c r="L189" t="s">
        <v>156</v>
      </c>
      <c r="N189" t="s">
        <v>379</v>
      </c>
      <c r="O189" t="s">
        <v>819</v>
      </c>
      <c r="P189">
        <v>8.7190018342087512E-3</v>
      </c>
      <c r="Q189" t="s">
        <v>156</v>
      </c>
      <c r="S189" t="s">
        <v>592</v>
      </c>
      <c r="T189" t="s">
        <v>819</v>
      </c>
      <c r="U189">
        <v>5.8080801829222964E-3</v>
      </c>
      <c r="V189" t="s">
        <v>156</v>
      </c>
    </row>
    <row r="190" spans="9:22" x14ac:dyDescent="0.45">
      <c r="I190" t="s">
        <v>171</v>
      </c>
      <c r="J190" t="s">
        <v>820</v>
      </c>
      <c r="K190">
        <v>0</v>
      </c>
      <c r="L190" t="s">
        <v>156</v>
      </c>
      <c r="N190" t="s">
        <v>379</v>
      </c>
      <c r="O190" t="s">
        <v>820</v>
      </c>
      <c r="P190">
        <v>3.8414382089934002E-2</v>
      </c>
      <c r="Q190" t="s">
        <v>156</v>
      </c>
      <c r="S190" t="s">
        <v>592</v>
      </c>
      <c r="T190" t="s">
        <v>820</v>
      </c>
      <c r="U190">
        <v>3.0414274231363003E-2</v>
      </c>
      <c r="V190" t="s">
        <v>156</v>
      </c>
    </row>
    <row r="191" spans="9:22" x14ac:dyDescent="0.45">
      <c r="I191" t="s">
        <v>171</v>
      </c>
      <c r="J191" t="s">
        <v>821</v>
      </c>
      <c r="K191">
        <v>0</v>
      </c>
      <c r="L191" t="s">
        <v>156</v>
      </c>
      <c r="N191" t="s">
        <v>379</v>
      </c>
      <c r="O191" t="s">
        <v>821</v>
      </c>
      <c r="P191">
        <v>3.4999691731812999E-2</v>
      </c>
      <c r="Q191" t="s">
        <v>156</v>
      </c>
      <c r="S191" t="s">
        <v>592</v>
      </c>
      <c r="T191" t="s">
        <v>821</v>
      </c>
      <c r="U191">
        <v>2.1132719385647963E-2</v>
      </c>
      <c r="V191" t="s">
        <v>156</v>
      </c>
    </row>
    <row r="192" spans="9:22" x14ac:dyDescent="0.45">
      <c r="I192" t="s">
        <v>171</v>
      </c>
      <c r="J192" t="s">
        <v>822</v>
      </c>
      <c r="K192">
        <v>0</v>
      </c>
      <c r="L192" t="s">
        <v>156</v>
      </c>
      <c r="N192" t="s">
        <v>379</v>
      </c>
      <c r="O192" t="s">
        <v>822</v>
      </c>
      <c r="P192">
        <v>5.5296572125181154E-3</v>
      </c>
      <c r="Q192" t="s">
        <v>156</v>
      </c>
      <c r="S192" t="s">
        <v>592</v>
      </c>
      <c r="T192" t="s">
        <v>822</v>
      </c>
      <c r="U192">
        <v>2.9575018830398756E-3</v>
      </c>
      <c r="V192" t="s">
        <v>156</v>
      </c>
    </row>
    <row r="193" spans="9:22" x14ac:dyDescent="0.45">
      <c r="I193" t="s">
        <v>171</v>
      </c>
      <c r="J193" t="s">
        <v>823</v>
      </c>
      <c r="K193">
        <v>0</v>
      </c>
      <c r="L193" t="s">
        <v>156</v>
      </c>
      <c r="N193" t="s">
        <v>379</v>
      </c>
      <c r="O193" t="s">
        <v>823</v>
      </c>
      <c r="P193">
        <v>5.3323904794313481E-3</v>
      </c>
      <c r="Q193" t="s">
        <v>156</v>
      </c>
      <c r="S193" t="s">
        <v>592</v>
      </c>
      <c r="T193" t="s">
        <v>823</v>
      </c>
      <c r="U193">
        <v>2.9022972661784754E-3</v>
      </c>
      <c r="V193" t="s">
        <v>156</v>
      </c>
    </row>
    <row r="194" spans="9:22" x14ac:dyDescent="0.45">
      <c r="I194" t="s">
        <v>171</v>
      </c>
      <c r="J194" t="s">
        <v>824</v>
      </c>
      <c r="K194">
        <v>2.6933254637167927E-3</v>
      </c>
      <c r="L194" t="s">
        <v>156</v>
      </c>
      <c r="N194" t="s">
        <v>379</v>
      </c>
      <c r="O194" t="s">
        <v>824</v>
      </c>
      <c r="P194">
        <v>5.2125125662565355E-3</v>
      </c>
      <c r="Q194" t="s">
        <v>156</v>
      </c>
      <c r="S194" t="s">
        <v>592</v>
      </c>
      <c r="T194" t="s">
        <v>824</v>
      </c>
      <c r="U194">
        <v>2.7902266401017574E-3</v>
      </c>
      <c r="V194" t="s">
        <v>156</v>
      </c>
    </row>
    <row r="195" spans="9:22" x14ac:dyDescent="0.45">
      <c r="I195" t="s">
        <v>171</v>
      </c>
      <c r="J195" t="s">
        <v>825</v>
      </c>
      <c r="K195">
        <v>3.4309690700048648E-2</v>
      </c>
      <c r="L195" t="s">
        <v>156</v>
      </c>
      <c r="N195" t="s">
        <v>379</v>
      </c>
      <c r="O195" t="s">
        <v>825</v>
      </c>
      <c r="P195">
        <v>2.9790407063173704E-2</v>
      </c>
      <c r="Q195" t="s">
        <v>156</v>
      </c>
      <c r="S195" t="s">
        <v>592</v>
      </c>
      <c r="T195" t="s">
        <v>825</v>
      </c>
      <c r="U195">
        <v>1.5238040081433613E-2</v>
      </c>
      <c r="V195" t="s">
        <v>156</v>
      </c>
    </row>
    <row r="196" spans="9:22" x14ac:dyDescent="0.45">
      <c r="I196" t="s">
        <v>171</v>
      </c>
      <c r="J196" t="s">
        <v>826</v>
      </c>
      <c r="K196">
        <v>4.3750718675623973E-3</v>
      </c>
      <c r="L196" t="s">
        <v>156</v>
      </c>
      <c r="N196" t="s">
        <v>379</v>
      </c>
      <c r="O196" t="s">
        <v>826</v>
      </c>
      <c r="P196">
        <v>4.4670272754876155E-3</v>
      </c>
      <c r="Q196" t="s">
        <v>156</v>
      </c>
      <c r="S196" t="s">
        <v>592</v>
      </c>
      <c r="T196" t="s">
        <v>826</v>
      </c>
      <c r="U196">
        <v>2.4998028267840325E-3</v>
      </c>
      <c r="V196" t="s">
        <v>156</v>
      </c>
    </row>
    <row r="197" spans="9:22" x14ac:dyDescent="0.45">
      <c r="I197" t="s">
        <v>171</v>
      </c>
      <c r="J197" t="s">
        <v>827</v>
      </c>
      <c r="K197">
        <v>1.3142675951398504E-4</v>
      </c>
      <c r="L197" t="s">
        <v>156</v>
      </c>
      <c r="N197" t="s">
        <v>379</v>
      </c>
      <c r="O197" t="s">
        <v>827</v>
      </c>
      <c r="P197">
        <v>4.3835109139350832E-3</v>
      </c>
      <c r="Q197" t="s">
        <v>156</v>
      </c>
      <c r="S197" t="s">
        <v>592</v>
      </c>
      <c r="T197" t="s">
        <v>827</v>
      </c>
      <c r="U197">
        <v>2.5886736291679557E-3</v>
      </c>
      <c r="V197" t="s">
        <v>156</v>
      </c>
    </row>
    <row r="198" spans="9:22" x14ac:dyDescent="0.45">
      <c r="I198" t="s">
        <v>171</v>
      </c>
      <c r="J198" t="s">
        <v>828</v>
      </c>
      <c r="K198">
        <v>0</v>
      </c>
      <c r="L198" t="s">
        <v>156</v>
      </c>
      <c r="N198" t="s">
        <v>379</v>
      </c>
      <c r="O198" t="s">
        <v>828</v>
      </c>
      <c r="P198">
        <v>4.2994155790771604E-3</v>
      </c>
      <c r="Q198" t="s">
        <v>156</v>
      </c>
      <c r="S198" t="s">
        <v>592</v>
      </c>
      <c r="T198" t="s">
        <v>828</v>
      </c>
      <c r="U198">
        <v>2.6337927487073546E-3</v>
      </c>
      <c r="V198" t="s">
        <v>156</v>
      </c>
    </row>
    <row r="199" spans="9:22" x14ac:dyDescent="0.45">
      <c r="I199" t="s">
        <v>171</v>
      </c>
      <c r="J199" t="s">
        <v>829</v>
      </c>
      <c r="K199">
        <v>0</v>
      </c>
      <c r="L199" t="s">
        <v>156</v>
      </c>
      <c r="N199" t="s">
        <v>379</v>
      </c>
      <c r="O199" t="s">
        <v>829</v>
      </c>
      <c r="P199">
        <v>2.0190789496367781E-2</v>
      </c>
      <c r="Q199" t="s">
        <v>156</v>
      </c>
      <c r="S199" t="s">
        <v>592</v>
      </c>
      <c r="T199" t="s">
        <v>829</v>
      </c>
      <c r="U199">
        <v>1.3917252632367033E-2</v>
      </c>
      <c r="V199" t="s">
        <v>156</v>
      </c>
    </row>
    <row r="200" spans="9:22" x14ac:dyDescent="0.45">
      <c r="I200" t="s">
        <v>172</v>
      </c>
      <c r="J200" t="s">
        <v>155</v>
      </c>
      <c r="K200">
        <v>1.1342662412723489E-2</v>
      </c>
      <c r="L200" t="s">
        <v>156</v>
      </c>
      <c r="N200" t="s">
        <v>380</v>
      </c>
      <c r="O200" t="s">
        <v>155</v>
      </c>
      <c r="P200">
        <v>0.21606083059973441</v>
      </c>
      <c r="Q200" t="s">
        <v>156</v>
      </c>
      <c r="S200" t="s">
        <v>593</v>
      </c>
      <c r="T200" t="s">
        <v>155</v>
      </c>
      <c r="U200">
        <v>0.20610308826446494</v>
      </c>
      <c r="V200" t="s">
        <v>156</v>
      </c>
    </row>
    <row r="201" spans="9:22" x14ac:dyDescent="0.45">
      <c r="I201" t="s">
        <v>172</v>
      </c>
      <c r="J201" t="s">
        <v>157</v>
      </c>
      <c r="K201">
        <v>3.2387434892064935E-2</v>
      </c>
      <c r="L201" t="s">
        <v>156</v>
      </c>
      <c r="N201" t="s">
        <v>380</v>
      </c>
      <c r="O201" t="s">
        <v>157</v>
      </c>
      <c r="P201">
        <v>2.5386461839017486E-2</v>
      </c>
      <c r="Q201" t="s">
        <v>156</v>
      </c>
      <c r="S201" t="s">
        <v>593</v>
      </c>
      <c r="T201" t="s">
        <v>157</v>
      </c>
      <c r="U201">
        <v>3.1995395607297139E-2</v>
      </c>
      <c r="V201" t="s">
        <v>156</v>
      </c>
    </row>
    <row r="202" spans="9:22" x14ac:dyDescent="0.45">
      <c r="I202" t="s">
        <v>172</v>
      </c>
      <c r="J202" t="s">
        <v>158</v>
      </c>
      <c r="K202">
        <v>5.3273748228027572E-2</v>
      </c>
      <c r="L202" t="s">
        <v>156</v>
      </c>
      <c r="N202" t="s">
        <v>380</v>
      </c>
      <c r="O202" t="s">
        <v>158</v>
      </c>
      <c r="P202">
        <v>2.4341458489972951E-2</v>
      </c>
      <c r="Q202" t="s">
        <v>156</v>
      </c>
      <c r="S202" t="s">
        <v>593</v>
      </c>
      <c r="T202" t="s">
        <v>158</v>
      </c>
      <c r="U202">
        <v>3.2338867680348056E-2</v>
      </c>
      <c r="V202" t="s">
        <v>156</v>
      </c>
    </row>
    <row r="203" spans="9:22" x14ac:dyDescent="0.45">
      <c r="I203" t="s">
        <v>172</v>
      </c>
      <c r="J203" t="s">
        <v>159</v>
      </c>
      <c r="K203">
        <v>7.3821991862978276E-2</v>
      </c>
      <c r="L203" t="s">
        <v>156</v>
      </c>
      <c r="N203" t="s">
        <v>380</v>
      </c>
      <c r="O203" t="s">
        <v>159</v>
      </c>
      <c r="P203">
        <v>2.5886461534304947E-2</v>
      </c>
      <c r="Q203" t="s">
        <v>156</v>
      </c>
      <c r="S203" t="s">
        <v>593</v>
      </c>
      <c r="T203" t="s">
        <v>159</v>
      </c>
      <c r="U203">
        <v>3.240113550680665E-2</v>
      </c>
      <c r="V203" t="s">
        <v>156</v>
      </c>
    </row>
    <row r="204" spans="9:22" x14ac:dyDescent="0.45">
      <c r="I204" t="s">
        <v>172</v>
      </c>
      <c r="J204" t="s">
        <v>160</v>
      </c>
      <c r="K204">
        <v>0.54848585218222645</v>
      </c>
      <c r="L204" t="s">
        <v>156</v>
      </c>
      <c r="N204" t="s">
        <v>380</v>
      </c>
      <c r="O204" t="s">
        <v>160</v>
      </c>
      <c r="P204">
        <v>0.19971975605806602</v>
      </c>
      <c r="Q204" t="s">
        <v>156</v>
      </c>
      <c r="S204" t="s">
        <v>593</v>
      </c>
      <c r="T204" t="s">
        <v>160</v>
      </c>
      <c r="U204">
        <v>0.18906328341558173</v>
      </c>
      <c r="V204" t="s">
        <v>156</v>
      </c>
    </row>
    <row r="205" spans="9:22" x14ac:dyDescent="0.45">
      <c r="I205" t="s">
        <v>172</v>
      </c>
      <c r="J205" t="s">
        <v>813</v>
      </c>
      <c r="K205">
        <v>7.6025826730987012E-2</v>
      </c>
      <c r="L205" t="s">
        <v>156</v>
      </c>
      <c r="N205" t="s">
        <v>380</v>
      </c>
      <c r="O205" t="s">
        <v>813</v>
      </c>
      <c r="P205">
        <v>3.3850451813402654E-2</v>
      </c>
      <c r="Q205" t="s">
        <v>156</v>
      </c>
      <c r="S205" t="s">
        <v>593</v>
      </c>
      <c r="T205" t="s">
        <v>813</v>
      </c>
      <c r="U205">
        <v>3.6048857707013347E-2</v>
      </c>
      <c r="V205" t="s">
        <v>156</v>
      </c>
    </row>
    <row r="206" spans="9:22" x14ac:dyDescent="0.45">
      <c r="I206" t="s">
        <v>172</v>
      </c>
      <c r="J206" t="s">
        <v>814</v>
      </c>
      <c r="K206">
        <v>6.0170972654313641E-2</v>
      </c>
      <c r="L206" t="s">
        <v>156</v>
      </c>
      <c r="N206" t="s">
        <v>380</v>
      </c>
      <c r="O206" t="s">
        <v>814</v>
      </c>
      <c r="P206">
        <v>3.1615702959638919E-2</v>
      </c>
      <c r="Q206" t="s">
        <v>156</v>
      </c>
      <c r="S206" t="s">
        <v>593</v>
      </c>
      <c r="T206" t="s">
        <v>814</v>
      </c>
      <c r="U206">
        <v>3.6758489926605784E-2</v>
      </c>
      <c r="V206" t="s">
        <v>156</v>
      </c>
    </row>
    <row r="207" spans="9:22" x14ac:dyDescent="0.45">
      <c r="I207" t="s">
        <v>172</v>
      </c>
      <c r="J207" t="s">
        <v>815</v>
      </c>
      <c r="K207">
        <v>3.9636488439968462E-2</v>
      </c>
      <c r="L207" t="s">
        <v>156</v>
      </c>
      <c r="N207" t="s">
        <v>380</v>
      </c>
      <c r="O207" t="s">
        <v>815</v>
      </c>
      <c r="P207">
        <v>2.9121574172739376E-2</v>
      </c>
      <c r="Q207" t="s">
        <v>156</v>
      </c>
      <c r="S207" t="s">
        <v>593</v>
      </c>
      <c r="T207" t="s">
        <v>815</v>
      </c>
      <c r="U207">
        <v>3.6517528986494525E-2</v>
      </c>
      <c r="V207" t="s">
        <v>156</v>
      </c>
    </row>
    <row r="208" spans="9:22" x14ac:dyDescent="0.45">
      <c r="I208" t="s">
        <v>172</v>
      </c>
      <c r="J208" t="s">
        <v>816</v>
      </c>
      <c r="K208">
        <v>2.2952349659863185E-2</v>
      </c>
      <c r="L208" t="s">
        <v>156</v>
      </c>
      <c r="N208" t="s">
        <v>380</v>
      </c>
      <c r="O208" t="s">
        <v>816</v>
      </c>
      <c r="P208">
        <v>0.13877540521304862</v>
      </c>
      <c r="Q208" t="s">
        <v>156</v>
      </c>
      <c r="S208" t="s">
        <v>593</v>
      </c>
      <c r="T208" t="s">
        <v>816</v>
      </c>
      <c r="U208">
        <v>0.16509448321547715</v>
      </c>
      <c r="V208" t="s">
        <v>156</v>
      </c>
    </row>
    <row r="209" spans="9:22" x14ac:dyDescent="0.45">
      <c r="I209" t="s">
        <v>172</v>
      </c>
      <c r="J209" t="s">
        <v>161</v>
      </c>
      <c r="K209">
        <v>0</v>
      </c>
      <c r="L209" t="s">
        <v>156</v>
      </c>
      <c r="N209" t="s">
        <v>380</v>
      </c>
      <c r="O209" t="s">
        <v>161</v>
      </c>
      <c r="P209">
        <v>4.7330100347120541E-2</v>
      </c>
      <c r="Q209" t="s">
        <v>156</v>
      </c>
      <c r="S209" t="s">
        <v>593</v>
      </c>
      <c r="T209" t="s">
        <v>161</v>
      </c>
      <c r="U209">
        <v>4.2152505163968984E-2</v>
      </c>
      <c r="V209" t="s">
        <v>156</v>
      </c>
    </row>
    <row r="210" spans="9:22" x14ac:dyDescent="0.45">
      <c r="I210" t="s">
        <v>172</v>
      </c>
      <c r="J210" t="s">
        <v>162</v>
      </c>
      <c r="K210">
        <v>0</v>
      </c>
      <c r="L210" t="s">
        <v>156</v>
      </c>
      <c r="N210" t="s">
        <v>380</v>
      </c>
      <c r="O210" t="s">
        <v>162</v>
      </c>
      <c r="P210">
        <v>7.4883263759064882E-3</v>
      </c>
      <c r="Q210" t="s">
        <v>156</v>
      </c>
      <c r="S210" t="s">
        <v>593</v>
      </c>
      <c r="T210" t="s">
        <v>162</v>
      </c>
      <c r="U210">
        <v>5.7042198798187534E-3</v>
      </c>
      <c r="V210" t="s">
        <v>156</v>
      </c>
    </row>
    <row r="211" spans="9:22" x14ac:dyDescent="0.45">
      <c r="I211" t="s">
        <v>172</v>
      </c>
      <c r="J211" t="s">
        <v>163</v>
      </c>
      <c r="K211">
        <v>1.1242994992349856E-3</v>
      </c>
      <c r="L211" t="s">
        <v>156</v>
      </c>
      <c r="N211" t="s">
        <v>380</v>
      </c>
      <c r="O211" t="s">
        <v>163</v>
      </c>
      <c r="P211">
        <v>7.6122569035847769E-3</v>
      </c>
      <c r="Q211" t="s">
        <v>156</v>
      </c>
      <c r="S211" t="s">
        <v>593</v>
      </c>
      <c r="T211" t="s">
        <v>163</v>
      </c>
      <c r="U211">
        <v>5.8531456570936249E-3</v>
      </c>
      <c r="V211" t="s">
        <v>156</v>
      </c>
    </row>
    <row r="212" spans="9:22" x14ac:dyDescent="0.45">
      <c r="I212" t="s">
        <v>172</v>
      </c>
      <c r="J212" t="s">
        <v>164</v>
      </c>
      <c r="K212">
        <v>2.762391778223087E-3</v>
      </c>
      <c r="L212" t="s">
        <v>156</v>
      </c>
      <c r="N212" t="s">
        <v>380</v>
      </c>
      <c r="O212" t="s">
        <v>164</v>
      </c>
      <c r="P212">
        <v>7.0046610749449397E-3</v>
      </c>
      <c r="Q212" t="s">
        <v>156</v>
      </c>
      <c r="S212" t="s">
        <v>593</v>
      </c>
      <c r="T212" t="s">
        <v>164</v>
      </c>
      <c r="U212">
        <v>5.9673063400311442E-3</v>
      </c>
      <c r="V212" t="s">
        <v>156</v>
      </c>
    </row>
    <row r="213" spans="9:22" x14ac:dyDescent="0.45">
      <c r="I213" t="s">
        <v>172</v>
      </c>
      <c r="J213" t="s">
        <v>165</v>
      </c>
      <c r="K213">
        <v>2.8827068770372798E-2</v>
      </c>
      <c r="L213" t="s">
        <v>156</v>
      </c>
      <c r="N213" t="s">
        <v>380</v>
      </c>
      <c r="O213" t="s">
        <v>165</v>
      </c>
      <c r="P213">
        <v>5.0237274455067926E-2</v>
      </c>
      <c r="Q213" t="s">
        <v>156</v>
      </c>
      <c r="S213" t="s">
        <v>593</v>
      </c>
      <c r="T213" t="s">
        <v>165</v>
      </c>
      <c r="U213">
        <v>3.6700953541903232E-2</v>
      </c>
      <c r="V213" t="s">
        <v>156</v>
      </c>
    </row>
    <row r="214" spans="9:22" x14ac:dyDescent="0.45">
      <c r="I214" t="s">
        <v>172</v>
      </c>
      <c r="J214" t="s">
        <v>817</v>
      </c>
      <c r="K214">
        <v>3.2615716044910453E-3</v>
      </c>
      <c r="L214" t="s">
        <v>156</v>
      </c>
      <c r="N214" t="s">
        <v>380</v>
      </c>
      <c r="O214" t="s">
        <v>817</v>
      </c>
      <c r="P214">
        <v>7.8066524911022577E-3</v>
      </c>
      <c r="Q214" t="s">
        <v>156</v>
      </c>
      <c r="S214" t="s">
        <v>593</v>
      </c>
      <c r="T214" t="s">
        <v>817</v>
      </c>
      <c r="U214">
        <v>6.5830687941615526E-3</v>
      </c>
      <c r="V214" t="s">
        <v>156</v>
      </c>
    </row>
    <row r="215" spans="9:22" x14ac:dyDescent="0.45">
      <c r="I215" t="s">
        <v>172</v>
      </c>
      <c r="J215" t="s">
        <v>818</v>
      </c>
      <c r="K215">
        <v>1.0485663348510242E-3</v>
      </c>
      <c r="L215" t="s">
        <v>156</v>
      </c>
      <c r="N215" t="s">
        <v>380</v>
      </c>
      <c r="O215" t="s">
        <v>818</v>
      </c>
      <c r="P215">
        <v>7.0746919474692881E-3</v>
      </c>
      <c r="Q215" t="s">
        <v>156</v>
      </c>
      <c r="S215" t="s">
        <v>593</v>
      </c>
      <c r="T215" t="s">
        <v>818</v>
      </c>
      <c r="U215">
        <v>6.750367428868571E-3</v>
      </c>
      <c r="V215" t="s">
        <v>156</v>
      </c>
    </row>
    <row r="216" spans="9:22" x14ac:dyDescent="0.45">
      <c r="I216" t="s">
        <v>172</v>
      </c>
      <c r="J216" t="s">
        <v>819</v>
      </c>
      <c r="K216">
        <v>0</v>
      </c>
      <c r="L216" t="s">
        <v>156</v>
      </c>
      <c r="N216" t="s">
        <v>380</v>
      </c>
      <c r="O216" t="s">
        <v>819</v>
      </c>
      <c r="P216">
        <v>6.7540661049575968E-3</v>
      </c>
      <c r="Q216" t="s">
        <v>156</v>
      </c>
      <c r="S216" t="s">
        <v>593</v>
      </c>
      <c r="T216" t="s">
        <v>819</v>
      </c>
      <c r="U216">
        <v>6.8230495306976831E-3</v>
      </c>
      <c r="V216" t="s">
        <v>156</v>
      </c>
    </row>
    <row r="217" spans="9:22" x14ac:dyDescent="0.45">
      <c r="I217" t="s">
        <v>172</v>
      </c>
      <c r="J217" t="s">
        <v>820</v>
      </c>
      <c r="K217">
        <v>0</v>
      </c>
      <c r="L217" t="s">
        <v>156</v>
      </c>
      <c r="N217" t="s">
        <v>380</v>
      </c>
      <c r="O217" t="s">
        <v>820</v>
      </c>
      <c r="P217">
        <v>3.573287867888799E-2</v>
      </c>
      <c r="Q217" t="s">
        <v>156</v>
      </c>
      <c r="S217" t="s">
        <v>593</v>
      </c>
      <c r="T217" t="s">
        <v>820</v>
      </c>
      <c r="U217">
        <v>3.540075509623019E-2</v>
      </c>
      <c r="V217" t="s">
        <v>156</v>
      </c>
    </row>
    <row r="218" spans="9:22" x14ac:dyDescent="0.45">
      <c r="I218" t="s">
        <v>172</v>
      </c>
      <c r="J218" t="s">
        <v>821</v>
      </c>
      <c r="K218">
        <v>0</v>
      </c>
      <c r="L218" t="s">
        <v>156</v>
      </c>
      <c r="N218" t="s">
        <v>380</v>
      </c>
      <c r="O218" t="s">
        <v>821</v>
      </c>
      <c r="P218">
        <v>3.2914943095683317E-2</v>
      </c>
      <c r="Q218" t="s">
        <v>156</v>
      </c>
      <c r="S218" t="s">
        <v>593</v>
      </c>
      <c r="T218" t="s">
        <v>821</v>
      </c>
      <c r="U218">
        <v>2.7134721344439321E-2</v>
      </c>
      <c r="V218" t="s">
        <v>156</v>
      </c>
    </row>
    <row r="219" spans="9:22" x14ac:dyDescent="0.45">
      <c r="I219" t="s">
        <v>172</v>
      </c>
      <c r="J219" t="s">
        <v>822</v>
      </c>
      <c r="K219">
        <v>0</v>
      </c>
      <c r="L219" t="s">
        <v>156</v>
      </c>
      <c r="N219" t="s">
        <v>380</v>
      </c>
      <c r="O219" t="s">
        <v>822</v>
      </c>
      <c r="P219">
        <v>5.9851547978001605E-3</v>
      </c>
      <c r="Q219" t="s">
        <v>156</v>
      </c>
      <c r="S219" t="s">
        <v>593</v>
      </c>
      <c r="T219" t="s">
        <v>822</v>
      </c>
      <c r="U219">
        <v>3.7736452798691903E-3</v>
      </c>
      <c r="V219" t="s">
        <v>156</v>
      </c>
    </row>
    <row r="220" spans="9:22" x14ac:dyDescent="0.45">
      <c r="I220" t="s">
        <v>172</v>
      </c>
      <c r="J220" t="s">
        <v>823</v>
      </c>
      <c r="K220">
        <v>0</v>
      </c>
      <c r="L220" t="s">
        <v>156</v>
      </c>
      <c r="N220" t="s">
        <v>380</v>
      </c>
      <c r="O220" t="s">
        <v>823</v>
      </c>
      <c r="P220">
        <v>5.7891605447896819E-3</v>
      </c>
      <c r="Q220" t="s">
        <v>156</v>
      </c>
      <c r="S220" t="s">
        <v>593</v>
      </c>
      <c r="T220" t="s">
        <v>823</v>
      </c>
      <c r="U220">
        <v>3.7246747829033839E-3</v>
      </c>
      <c r="V220" t="s">
        <v>156</v>
      </c>
    </row>
    <row r="221" spans="9:22" x14ac:dyDescent="0.45">
      <c r="I221" t="s">
        <v>172</v>
      </c>
      <c r="J221" t="s">
        <v>824</v>
      </c>
      <c r="K221">
        <v>3.1946515341931239E-3</v>
      </c>
      <c r="L221" t="s">
        <v>156</v>
      </c>
      <c r="N221" t="s">
        <v>380</v>
      </c>
      <c r="O221" t="s">
        <v>824</v>
      </c>
      <c r="P221">
        <v>5.1998476267169583E-3</v>
      </c>
      <c r="Q221" t="s">
        <v>156</v>
      </c>
      <c r="S221" t="s">
        <v>593</v>
      </c>
      <c r="T221" t="s">
        <v>824</v>
      </c>
      <c r="U221">
        <v>3.5901123499761638E-3</v>
      </c>
      <c r="V221" t="s">
        <v>156</v>
      </c>
    </row>
    <row r="222" spans="9:22" x14ac:dyDescent="0.45">
      <c r="I222" t="s">
        <v>172</v>
      </c>
      <c r="J222" t="s">
        <v>825</v>
      </c>
      <c r="K222">
        <v>3.7019530256711855E-2</v>
      </c>
      <c r="L222" t="s">
        <v>156</v>
      </c>
      <c r="N222" t="s">
        <v>380</v>
      </c>
      <c r="O222" t="s">
        <v>825</v>
      </c>
      <c r="P222">
        <v>2.4563397207674659E-2</v>
      </c>
      <c r="Q222" t="s">
        <v>156</v>
      </c>
      <c r="S222" t="s">
        <v>593</v>
      </c>
      <c r="T222" t="s">
        <v>825</v>
      </c>
      <c r="U222">
        <v>1.7942420490134163E-2</v>
      </c>
      <c r="V222" t="s">
        <v>156</v>
      </c>
    </row>
    <row r="223" spans="9:22" x14ac:dyDescent="0.45">
      <c r="I223" t="s">
        <v>172</v>
      </c>
      <c r="J223" t="s">
        <v>826</v>
      </c>
      <c r="K223">
        <v>4.5438206171182988E-3</v>
      </c>
      <c r="L223" t="s">
        <v>156</v>
      </c>
      <c r="N223" t="s">
        <v>380</v>
      </c>
      <c r="O223" t="s">
        <v>826</v>
      </c>
      <c r="P223">
        <v>2.7893581444439859E-3</v>
      </c>
      <c r="Q223" t="s">
        <v>156</v>
      </c>
      <c r="S223" t="s">
        <v>593</v>
      </c>
      <c r="T223" t="s">
        <v>826</v>
      </c>
      <c r="U223">
        <v>2.8203076105037645E-3</v>
      </c>
      <c r="V223" t="s">
        <v>156</v>
      </c>
    </row>
    <row r="224" spans="9:22" x14ac:dyDescent="0.45">
      <c r="I224" t="s">
        <v>172</v>
      </c>
      <c r="J224" t="s">
        <v>827</v>
      </c>
      <c r="K224">
        <v>1.2077254148059351E-4</v>
      </c>
      <c r="L224" t="s">
        <v>156</v>
      </c>
      <c r="N224" t="s">
        <v>380</v>
      </c>
      <c r="O224" t="s">
        <v>827</v>
      </c>
      <c r="P224">
        <v>2.7919104084725903E-3</v>
      </c>
      <c r="Q224" t="s">
        <v>156</v>
      </c>
      <c r="S224" t="s">
        <v>593</v>
      </c>
      <c r="T224" t="s">
        <v>827</v>
      </c>
      <c r="U224">
        <v>2.9382674250171821E-3</v>
      </c>
      <c r="V224" t="s">
        <v>156</v>
      </c>
    </row>
    <row r="225" spans="9:22" x14ac:dyDescent="0.45">
      <c r="I225" t="s">
        <v>172</v>
      </c>
      <c r="J225" t="s">
        <v>828</v>
      </c>
      <c r="K225">
        <v>0</v>
      </c>
      <c r="L225" t="s">
        <v>156</v>
      </c>
      <c r="N225" t="s">
        <v>380</v>
      </c>
      <c r="O225" t="s">
        <v>828</v>
      </c>
      <c r="P225">
        <v>2.9101310312590464E-3</v>
      </c>
      <c r="Q225" t="s">
        <v>156</v>
      </c>
      <c r="S225" t="s">
        <v>593</v>
      </c>
      <c r="T225" t="s">
        <v>828</v>
      </c>
      <c r="U225">
        <v>3.0041423609400743E-3</v>
      </c>
      <c r="V225" t="s">
        <v>156</v>
      </c>
    </row>
    <row r="226" spans="9:22" x14ac:dyDescent="0.45">
      <c r="I226" t="s">
        <v>172</v>
      </c>
      <c r="J226" t="s">
        <v>829</v>
      </c>
      <c r="K226">
        <v>0</v>
      </c>
      <c r="L226" t="s">
        <v>156</v>
      </c>
      <c r="N226" t="s">
        <v>380</v>
      </c>
      <c r="O226" t="s">
        <v>829</v>
      </c>
      <c r="P226">
        <v>1.5257086084074277E-2</v>
      </c>
      <c r="Q226" t="s">
        <v>156</v>
      </c>
      <c r="S226" t="s">
        <v>593</v>
      </c>
      <c r="T226" t="s">
        <v>829</v>
      </c>
      <c r="U226">
        <v>1.6815206613203831E-2</v>
      </c>
      <c r="V226" t="s">
        <v>156</v>
      </c>
    </row>
    <row r="227" spans="9:22" x14ac:dyDescent="0.45">
      <c r="I227" t="s">
        <v>173</v>
      </c>
      <c r="J227" t="s">
        <v>155</v>
      </c>
      <c r="K227">
        <v>1.0860651109147475E-2</v>
      </c>
      <c r="L227" t="s">
        <v>156</v>
      </c>
      <c r="N227" t="s">
        <v>381</v>
      </c>
      <c r="O227" t="s">
        <v>155</v>
      </c>
      <c r="P227">
        <v>0.23406568524756635</v>
      </c>
      <c r="Q227" t="s">
        <v>156</v>
      </c>
      <c r="S227" t="s">
        <v>594</v>
      </c>
      <c r="T227" t="s">
        <v>155</v>
      </c>
      <c r="U227">
        <v>0.19521009955543747</v>
      </c>
      <c r="V227" t="s">
        <v>156</v>
      </c>
    </row>
    <row r="228" spans="9:22" x14ac:dyDescent="0.45">
      <c r="I228" t="s">
        <v>173</v>
      </c>
      <c r="J228" t="s">
        <v>157</v>
      </c>
      <c r="K228">
        <v>3.1520859549728705E-2</v>
      </c>
      <c r="L228" t="s">
        <v>156</v>
      </c>
      <c r="N228" t="s">
        <v>381</v>
      </c>
      <c r="O228" t="s">
        <v>157</v>
      </c>
      <c r="P228">
        <v>2.4777936609134635E-2</v>
      </c>
      <c r="Q228" t="s">
        <v>156</v>
      </c>
      <c r="S228" t="s">
        <v>594</v>
      </c>
      <c r="T228" t="s">
        <v>157</v>
      </c>
      <c r="U228">
        <v>3.2308863932288039E-2</v>
      </c>
      <c r="V228" t="s">
        <v>156</v>
      </c>
    </row>
    <row r="229" spans="9:22" x14ac:dyDescent="0.45">
      <c r="I229" t="s">
        <v>173</v>
      </c>
      <c r="J229" t="s">
        <v>158</v>
      </c>
      <c r="K229">
        <v>5.2499393694830448E-2</v>
      </c>
      <c r="L229" t="s">
        <v>156</v>
      </c>
      <c r="N229" t="s">
        <v>381</v>
      </c>
      <c r="O229" t="s">
        <v>158</v>
      </c>
      <c r="P229">
        <v>2.2414481329464424E-2</v>
      </c>
      <c r="Q229" t="s">
        <v>156</v>
      </c>
      <c r="S229" t="s">
        <v>594</v>
      </c>
      <c r="T229" t="s">
        <v>158</v>
      </c>
      <c r="U229">
        <v>3.2352358535192902E-2</v>
      </c>
      <c r="V229" t="s">
        <v>156</v>
      </c>
    </row>
    <row r="230" spans="9:22" x14ac:dyDescent="0.45">
      <c r="I230" t="s">
        <v>173</v>
      </c>
      <c r="J230" t="s">
        <v>159</v>
      </c>
      <c r="K230">
        <v>7.2129548791434031E-2</v>
      </c>
      <c r="L230" t="s">
        <v>156</v>
      </c>
      <c r="N230" t="s">
        <v>381</v>
      </c>
      <c r="O230" t="s">
        <v>159</v>
      </c>
      <c r="P230">
        <v>2.2618454895985653E-2</v>
      </c>
      <c r="Q230" t="s">
        <v>156</v>
      </c>
      <c r="S230" t="s">
        <v>594</v>
      </c>
      <c r="T230" t="s">
        <v>159</v>
      </c>
      <c r="U230">
        <v>3.2640944002361102E-2</v>
      </c>
      <c r="V230" t="s">
        <v>156</v>
      </c>
    </row>
    <row r="231" spans="9:22" x14ac:dyDescent="0.45">
      <c r="I231" t="s">
        <v>173</v>
      </c>
      <c r="J231" t="s">
        <v>160</v>
      </c>
      <c r="K231">
        <v>0.54351119617781252</v>
      </c>
      <c r="L231" t="s">
        <v>156</v>
      </c>
      <c r="N231" t="s">
        <v>381</v>
      </c>
      <c r="O231" t="s">
        <v>160</v>
      </c>
      <c r="P231">
        <v>0.1507706230348424</v>
      </c>
      <c r="Q231" t="s">
        <v>156</v>
      </c>
      <c r="S231" t="s">
        <v>594</v>
      </c>
      <c r="T231" t="s">
        <v>160</v>
      </c>
      <c r="U231">
        <v>0.19105421206764767</v>
      </c>
      <c r="V231" t="s">
        <v>156</v>
      </c>
    </row>
    <row r="232" spans="9:22" x14ac:dyDescent="0.45">
      <c r="I232" t="s">
        <v>173</v>
      </c>
      <c r="J232" t="s">
        <v>813</v>
      </c>
      <c r="K232">
        <v>7.8888763922141766E-2</v>
      </c>
      <c r="L232" t="s">
        <v>156</v>
      </c>
      <c r="N232" t="s">
        <v>381</v>
      </c>
      <c r="O232" t="s">
        <v>813</v>
      </c>
      <c r="P232">
        <v>3.391771857356822E-2</v>
      </c>
      <c r="Q232" t="s">
        <v>156</v>
      </c>
      <c r="S232" t="s">
        <v>594</v>
      </c>
      <c r="T232" t="s">
        <v>813</v>
      </c>
      <c r="U232">
        <v>3.4556946663767518E-2</v>
      </c>
      <c r="V232" t="s">
        <v>156</v>
      </c>
    </row>
    <row r="233" spans="9:22" x14ac:dyDescent="0.45">
      <c r="I233" t="s">
        <v>173</v>
      </c>
      <c r="J233" t="s">
        <v>814</v>
      </c>
      <c r="K233">
        <v>6.2241322542097487E-2</v>
      </c>
      <c r="L233" t="s">
        <v>156</v>
      </c>
      <c r="N233" t="s">
        <v>381</v>
      </c>
      <c r="O233" t="s">
        <v>814</v>
      </c>
      <c r="P233">
        <v>3.6676531313852546E-2</v>
      </c>
      <c r="Q233" t="s">
        <v>156</v>
      </c>
      <c r="S233" t="s">
        <v>594</v>
      </c>
      <c r="T233" t="s">
        <v>814</v>
      </c>
      <c r="U233">
        <v>3.4044972044213438E-2</v>
      </c>
      <c r="V233" t="s">
        <v>156</v>
      </c>
    </row>
    <row r="234" spans="9:22" x14ac:dyDescent="0.45">
      <c r="I234" t="s">
        <v>173</v>
      </c>
      <c r="J234" t="s">
        <v>815</v>
      </c>
      <c r="K234">
        <v>4.0035360041038241E-2</v>
      </c>
      <c r="L234" t="s">
        <v>156</v>
      </c>
      <c r="N234" t="s">
        <v>381</v>
      </c>
      <c r="O234" t="s">
        <v>815</v>
      </c>
      <c r="P234">
        <v>3.9994184450424609E-2</v>
      </c>
      <c r="Q234" t="s">
        <v>156</v>
      </c>
      <c r="S234" t="s">
        <v>594</v>
      </c>
      <c r="T234" t="s">
        <v>815</v>
      </c>
      <c r="U234">
        <v>3.1893806620644165E-2</v>
      </c>
      <c r="V234" t="s">
        <v>156</v>
      </c>
    </row>
    <row r="235" spans="9:22" x14ac:dyDescent="0.45">
      <c r="I235" t="s">
        <v>173</v>
      </c>
      <c r="J235" t="s">
        <v>816</v>
      </c>
      <c r="K235">
        <v>2.3019901028881691E-2</v>
      </c>
      <c r="L235" t="s">
        <v>156</v>
      </c>
      <c r="N235" t="s">
        <v>381</v>
      </c>
      <c r="O235" t="s">
        <v>816</v>
      </c>
      <c r="P235">
        <v>0.19685766443542699</v>
      </c>
      <c r="Q235" t="s">
        <v>156</v>
      </c>
      <c r="S235" t="s">
        <v>594</v>
      </c>
      <c r="T235" t="s">
        <v>816</v>
      </c>
      <c r="U235">
        <v>0.13651214292894912</v>
      </c>
      <c r="V235" t="s">
        <v>156</v>
      </c>
    </row>
    <row r="236" spans="9:22" x14ac:dyDescent="0.45">
      <c r="I236" t="s">
        <v>173</v>
      </c>
      <c r="J236" t="s">
        <v>161</v>
      </c>
      <c r="K236">
        <v>0</v>
      </c>
      <c r="L236" t="s">
        <v>156</v>
      </c>
      <c r="N236" t="s">
        <v>381</v>
      </c>
      <c r="O236" t="s">
        <v>161</v>
      </c>
      <c r="P236">
        <v>4.4217028629019252E-2</v>
      </c>
      <c r="Q236" t="s">
        <v>156</v>
      </c>
      <c r="S236" t="s">
        <v>594</v>
      </c>
      <c r="T236" t="s">
        <v>161</v>
      </c>
      <c r="U236">
        <v>4.7846975437355013E-2</v>
      </c>
      <c r="V236" t="s">
        <v>156</v>
      </c>
    </row>
    <row r="237" spans="9:22" x14ac:dyDescent="0.45">
      <c r="I237" t="s">
        <v>173</v>
      </c>
      <c r="J237" t="s">
        <v>162</v>
      </c>
      <c r="K237">
        <v>0</v>
      </c>
      <c r="L237" t="s">
        <v>156</v>
      </c>
      <c r="N237" t="s">
        <v>381</v>
      </c>
      <c r="O237" t="s">
        <v>162</v>
      </c>
      <c r="P237">
        <v>6.3849327144335239E-3</v>
      </c>
      <c r="Q237" t="s">
        <v>156</v>
      </c>
      <c r="S237" t="s">
        <v>594</v>
      </c>
      <c r="T237" t="s">
        <v>162</v>
      </c>
      <c r="U237">
        <v>6.6497817971798833E-3</v>
      </c>
      <c r="V237" t="s">
        <v>156</v>
      </c>
    </row>
    <row r="238" spans="9:22" x14ac:dyDescent="0.45">
      <c r="I238" t="s">
        <v>173</v>
      </c>
      <c r="J238" t="s">
        <v>163</v>
      </c>
      <c r="K238">
        <v>1.6289903089647692E-3</v>
      </c>
      <c r="L238" t="s">
        <v>156</v>
      </c>
      <c r="N238" t="s">
        <v>381</v>
      </c>
      <c r="O238" t="s">
        <v>163</v>
      </c>
      <c r="P238">
        <v>6.2759508986712153E-3</v>
      </c>
      <c r="Q238" t="s">
        <v>156</v>
      </c>
      <c r="S238" t="s">
        <v>594</v>
      </c>
      <c r="T238" t="s">
        <v>163</v>
      </c>
      <c r="U238">
        <v>6.639023689685216E-3</v>
      </c>
      <c r="V238" t="s">
        <v>156</v>
      </c>
    </row>
    <row r="239" spans="9:22" x14ac:dyDescent="0.45">
      <c r="I239" t="s">
        <v>173</v>
      </c>
      <c r="J239" t="s">
        <v>164</v>
      </c>
      <c r="K239">
        <v>3.5712207868052303E-3</v>
      </c>
      <c r="L239" t="s">
        <v>156</v>
      </c>
      <c r="N239" t="s">
        <v>381</v>
      </c>
      <c r="O239" t="s">
        <v>164</v>
      </c>
      <c r="P239">
        <v>5.6539847928716493E-3</v>
      </c>
      <c r="Q239" t="s">
        <v>156</v>
      </c>
      <c r="S239" t="s">
        <v>594</v>
      </c>
      <c r="T239" t="s">
        <v>164</v>
      </c>
      <c r="U239">
        <v>6.7260955530318006E-3</v>
      </c>
      <c r="V239" t="s">
        <v>156</v>
      </c>
    </row>
    <row r="240" spans="9:22" x14ac:dyDescent="0.45">
      <c r="I240" t="s">
        <v>173</v>
      </c>
      <c r="J240" t="s">
        <v>165</v>
      </c>
      <c r="K240">
        <v>3.1077417403174625E-2</v>
      </c>
      <c r="L240" t="s">
        <v>156</v>
      </c>
      <c r="N240" t="s">
        <v>381</v>
      </c>
      <c r="O240" t="s">
        <v>165</v>
      </c>
      <c r="P240">
        <v>3.4248941529950686E-2</v>
      </c>
      <c r="Q240" t="s">
        <v>156</v>
      </c>
      <c r="S240" t="s">
        <v>594</v>
      </c>
      <c r="T240" t="s">
        <v>165</v>
      </c>
      <c r="U240">
        <v>4.1367123793955414E-2</v>
      </c>
      <c r="V240" t="s">
        <v>156</v>
      </c>
    </row>
    <row r="241" spans="9:22" x14ac:dyDescent="0.45">
      <c r="I241" t="s">
        <v>173</v>
      </c>
      <c r="J241" t="s">
        <v>817</v>
      </c>
      <c r="K241">
        <v>3.491738341151704E-3</v>
      </c>
      <c r="L241" t="s">
        <v>156</v>
      </c>
      <c r="N241" t="s">
        <v>381</v>
      </c>
      <c r="O241" t="s">
        <v>817</v>
      </c>
      <c r="P241">
        <v>6.7842676087377174E-3</v>
      </c>
      <c r="Q241" t="s">
        <v>156</v>
      </c>
      <c r="S241" t="s">
        <v>594</v>
      </c>
      <c r="T241" t="s">
        <v>817</v>
      </c>
      <c r="U241">
        <v>7.7678222806575221E-3</v>
      </c>
      <c r="V241" t="s">
        <v>156</v>
      </c>
    </row>
    <row r="242" spans="9:22" x14ac:dyDescent="0.45">
      <c r="I242" t="s">
        <v>173</v>
      </c>
      <c r="J242" t="s">
        <v>818</v>
      </c>
      <c r="K242">
        <v>1.2181612644473984E-3</v>
      </c>
      <c r="L242" t="s">
        <v>156</v>
      </c>
      <c r="N242" t="s">
        <v>381</v>
      </c>
      <c r="O242" t="s">
        <v>818</v>
      </c>
      <c r="P242">
        <v>6.64577708974513E-3</v>
      </c>
      <c r="Q242" t="s">
        <v>156</v>
      </c>
      <c r="S242" t="s">
        <v>594</v>
      </c>
      <c r="T242" t="s">
        <v>818</v>
      </c>
      <c r="U242">
        <v>8.0249421411595218E-3</v>
      </c>
      <c r="V242" t="s">
        <v>156</v>
      </c>
    </row>
    <row r="243" spans="9:22" x14ac:dyDescent="0.45">
      <c r="I243" t="s">
        <v>173</v>
      </c>
      <c r="J243" t="s">
        <v>819</v>
      </c>
      <c r="K243">
        <v>0</v>
      </c>
      <c r="L243" t="s">
        <v>156</v>
      </c>
      <c r="N243" t="s">
        <v>381</v>
      </c>
      <c r="O243" t="s">
        <v>819</v>
      </c>
      <c r="P243">
        <v>6.7825789381061605E-3</v>
      </c>
      <c r="Q243" t="s">
        <v>156</v>
      </c>
      <c r="S243" t="s">
        <v>594</v>
      </c>
      <c r="T243" t="s">
        <v>819</v>
      </c>
      <c r="U243">
        <v>8.1578243235983176E-3</v>
      </c>
      <c r="V243" t="s">
        <v>156</v>
      </c>
    </row>
    <row r="244" spans="9:22" x14ac:dyDescent="0.45">
      <c r="I244" t="s">
        <v>173</v>
      </c>
      <c r="J244" t="s">
        <v>820</v>
      </c>
      <c r="K244">
        <v>0</v>
      </c>
      <c r="L244" t="s">
        <v>156</v>
      </c>
      <c r="N244" t="s">
        <v>381</v>
      </c>
      <c r="O244" t="s">
        <v>820</v>
      </c>
      <c r="P244">
        <v>3.5232332356914475E-2</v>
      </c>
      <c r="Q244" t="s">
        <v>156</v>
      </c>
      <c r="S244" t="s">
        <v>594</v>
      </c>
      <c r="T244" t="s">
        <v>820</v>
      </c>
      <c r="U244">
        <v>3.9227744679703233E-2</v>
      </c>
      <c r="V244" t="s">
        <v>156</v>
      </c>
    </row>
    <row r="245" spans="9:22" x14ac:dyDescent="0.45">
      <c r="I245" t="s">
        <v>173</v>
      </c>
      <c r="J245" t="s">
        <v>821</v>
      </c>
      <c r="K245">
        <v>0</v>
      </c>
      <c r="L245" t="s">
        <v>156</v>
      </c>
      <c r="N245" t="s">
        <v>381</v>
      </c>
      <c r="O245" t="s">
        <v>821</v>
      </c>
      <c r="P245">
        <v>2.7172903531794395E-2</v>
      </c>
      <c r="Q245" t="s">
        <v>156</v>
      </c>
      <c r="S245" t="s">
        <v>594</v>
      </c>
      <c r="T245" t="s">
        <v>821</v>
      </c>
      <c r="U245">
        <v>3.6739066103071531E-2</v>
      </c>
      <c r="V245" t="s">
        <v>156</v>
      </c>
    </row>
    <row r="246" spans="9:22" x14ac:dyDescent="0.45">
      <c r="I246" t="s">
        <v>173</v>
      </c>
      <c r="J246" t="s">
        <v>822</v>
      </c>
      <c r="K246">
        <v>0</v>
      </c>
      <c r="L246" t="s">
        <v>156</v>
      </c>
      <c r="N246" t="s">
        <v>381</v>
      </c>
      <c r="O246" t="s">
        <v>822</v>
      </c>
      <c r="P246">
        <v>4.3792318665117728E-3</v>
      </c>
      <c r="Q246" t="s">
        <v>156</v>
      </c>
      <c r="S246" t="s">
        <v>594</v>
      </c>
      <c r="T246" t="s">
        <v>822</v>
      </c>
      <c r="U246">
        <v>5.2525226640883953E-3</v>
      </c>
      <c r="V246" t="s">
        <v>156</v>
      </c>
    </row>
    <row r="247" spans="9:22" x14ac:dyDescent="0.45">
      <c r="I247" t="s">
        <v>173</v>
      </c>
      <c r="J247" t="s">
        <v>823</v>
      </c>
      <c r="K247">
        <v>0</v>
      </c>
      <c r="L247" t="s">
        <v>156</v>
      </c>
      <c r="N247" t="s">
        <v>381</v>
      </c>
      <c r="O247" t="s">
        <v>823</v>
      </c>
      <c r="P247">
        <v>4.5680935415567999E-3</v>
      </c>
      <c r="Q247" t="s">
        <v>156</v>
      </c>
      <c r="S247" t="s">
        <v>594</v>
      </c>
      <c r="T247" t="s">
        <v>823</v>
      </c>
      <c r="U247">
        <v>5.190267372932364E-3</v>
      </c>
      <c r="V247" t="s">
        <v>156</v>
      </c>
    </row>
    <row r="248" spans="9:22" x14ac:dyDescent="0.45">
      <c r="I248" t="s">
        <v>173</v>
      </c>
      <c r="J248" t="s">
        <v>824</v>
      </c>
      <c r="K248">
        <v>2.9771653119105798E-3</v>
      </c>
      <c r="L248" t="s">
        <v>156</v>
      </c>
      <c r="N248" t="s">
        <v>381</v>
      </c>
      <c r="O248" t="s">
        <v>824</v>
      </c>
      <c r="P248">
        <v>4.4584481728245943E-3</v>
      </c>
      <c r="Q248" t="s">
        <v>156</v>
      </c>
      <c r="S248" t="s">
        <v>594</v>
      </c>
      <c r="T248" t="s">
        <v>824</v>
      </c>
      <c r="U248">
        <v>4.9606610371166785E-3</v>
      </c>
      <c r="V248" t="s">
        <v>156</v>
      </c>
    </row>
    <row r="249" spans="9:22" x14ac:dyDescent="0.45">
      <c r="I249" t="s">
        <v>173</v>
      </c>
      <c r="J249" t="s">
        <v>825</v>
      </c>
      <c r="K249">
        <v>3.6499127012233019E-2</v>
      </c>
      <c r="L249" t="s">
        <v>156</v>
      </c>
      <c r="N249" t="s">
        <v>381</v>
      </c>
      <c r="O249" t="s">
        <v>825</v>
      </c>
      <c r="P249">
        <v>2.2042173192704868E-2</v>
      </c>
      <c r="Q249" t="s">
        <v>156</v>
      </c>
      <c r="S249" t="s">
        <v>594</v>
      </c>
      <c r="T249" t="s">
        <v>825</v>
      </c>
      <c r="U249">
        <v>2.3604447048433667E-2</v>
      </c>
      <c r="V249" t="s">
        <v>156</v>
      </c>
    </row>
    <row r="250" spans="9:22" x14ac:dyDescent="0.45">
      <c r="I250" t="s">
        <v>173</v>
      </c>
      <c r="J250" t="s">
        <v>826</v>
      </c>
      <c r="K250">
        <v>4.8188223984457473E-3</v>
      </c>
      <c r="L250" t="s">
        <v>156</v>
      </c>
      <c r="N250" t="s">
        <v>381</v>
      </c>
      <c r="O250" t="s">
        <v>826</v>
      </c>
      <c r="P250">
        <v>2.8015010349173009E-3</v>
      </c>
      <c r="Q250" t="s">
        <v>156</v>
      </c>
      <c r="S250" t="s">
        <v>594</v>
      </c>
      <c r="T250" t="s">
        <v>826</v>
      </c>
      <c r="U250">
        <v>3.5259709247326861E-3</v>
      </c>
      <c r="V250" t="s">
        <v>156</v>
      </c>
    </row>
    <row r="251" spans="9:22" x14ac:dyDescent="0.45">
      <c r="I251" t="s">
        <v>173</v>
      </c>
      <c r="J251" t="s">
        <v>827</v>
      </c>
      <c r="K251">
        <v>1.0360315582939373E-5</v>
      </c>
      <c r="L251" t="s">
        <v>156</v>
      </c>
      <c r="N251" t="s">
        <v>381</v>
      </c>
      <c r="O251" t="s">
        <v>827</v>
      </c>
      <c r="P251">
        <v>2.8696844999133147E-3</v>
      </c>
      <c r="Q251" t="s">
        <v>156</v>
      </c>
      <c r="S251" t="s">
        <v>594</v>
      </c>
      <c r="T251" t="s">
        <v>827</v>
      </c>
      <c r="U251">
        <v>3.5688840963638995E-3</v>
      </c>
      <c r="V251" t="s">
        <v>156</v>
      </c>
    </row>
    <row r="252" spans="9:22" x14ac:dyDescent="0.45">
      <c r="I252" t="s">
        <v>173</v>
      </c>
      <c r="J252" t="s">
        <v>828</v>
      </c>
      <c r="K252">
        <v>0</v>
      </c>
      <c r="L252" t="s">
        <v>156</v>
      </c>
      <c r="N252" t="s">
        <v>381</v>
      </c>
      <c r="O252" t="s">
        <v>828</v>
      </c>
      <c r="P252">
        <v>2.8830125048354698E-3</v>
      </c>
      <c r="Q252" t="s">
        <v>156</v>
      </c>
      <c r="S252" t="s">
        <v>594</v>
      </c>
      <c r="T252" t="s">
        <v>828</v>
      </c>
      <c r="U252">
        <v>3.6651689959535869E-3</v>
      </c>
      <c r="V252" t="s">
        <v>156</v>
      </c>
    </row>
    <row r="253" spans="9:22" x14ac:dyDescent="0.45">
      <c r="I253" t="s">
        <v>173</v>
      </c>
      <c r="J253" t="s">
        <v>829</v>
      </c>
      <c r="K253">
        <v>0</v>
      </c>
      <c r="L253" t="s">
        <v>156</v>
      </c>
      <c r="N253" t="s">
        <v>381</v>
      </c>
      <c r="O253" t="s">
        <v>829</v>
      </c>
      <c r="P253">
        <v>1.4505877206089179E-2</v>
      </c>
      <c r="Q253" t="s">
        <v>156</v>
      </c>
      <c r="S253" t="s">
        <v>594</v>
      </c>
      <c r="T253" t="s">
        <v>829</v>
      </c>
      <c r="U253">
        <v>2.0511331710344718E-2</v>
      </c>
      <c r="V253" t="s">
        <v>156</v>
      </c>
    </row>
    <row r="254" spans="9:22" x14ac:dyDescent="0.45">
      <c r="I254" t="s">
        <v>174</v>
      </c>
      <c r="J254" t="s">
        <v>155</v>
      </c>
      <c r="K254">
        <v>1.063857556247848E-2</v>
      </c>
      <c r="L254" t="s">
        <v>156</v>
      </c>
      <c r="N254" t="s">
        <v>382</v>
      </c>
      <c r="O254" t="s">
        <v>155</v>
      </c>
      <c r="P254">
        <v>0.25650729350964657</v>
      </c>
      <c r="Q254" t="s">
        <v>156</v>
      </c>
      <c r="S254" t="s">
        <v>595</v>
      </c>
      <c r="T254" t="s">
        <v>155</v>
      </c>
      <c r="U254">
        <v>0.24221692487428034</v>
      </c>
      <c r="V254" t="s">
        <v>156</v>
      </c>
    </row>
    <row r="255" spans="9:22" x14ac:dyDescent="0.45">
      <c r="I255" t="s">
        <v>174</v>
      </c>
      <c r="J255" t="s">
        <v>157</v>
      </c>
      <c r="K255">
        <v>3.060137196424546E-2</v>
      </c>
      <c r="L255" t="s">
        <v>156</v>
      </c>
      <c r="N255" t="s">
        <v>382</v>
      </c>
      <c r="O255" t="s">
        <v>157</v>
      </c>
      <c r="P255">
        <v>3.1298248280134111E-2</v>
      </c>
      <c r="Q255" t="s">
        <v>156</v>
      </c>
      <c r="S255" t="s">
        <v>595</v>
      </c>
      <c r="T255" t="s">
        <v>157</v>
      </c>
      <c r="U255">
        <v>3.2953883894909435E-2</v>
      </c>
      <c r="V255" t="s">
        <v>156</v>
      </c>
    </row>
    <row r="256" spans="9:22" x14ac:dyDescent="0.45">
      <c r="I256" t="s">
        <v>174</v>
      </c>
      <c r="J256" t="s">
        <v>158</v>
      </c>
      <c r="K256">
        <v>5.2055757615462155E-2</v>
      </c>
      <c r="L256" t="s">
        <v>156</v>
      </c>
      <c r="N256" t="s">
        <v>382</v>
      </c>
      <c r="O256" t="s">
        <v>158</v>
      </c>
      <c r="P256">
        <v>2.8298866626066219E-2</v>
      </c>
      <c r="Q256" t="s">
        <v>156</v>
      </c>
      <c r="S256" t="s">
        <v>595</v>
      </c>
      <c r="T256" t="s">
        <v>158</v>
      </c>
      <c r="U256">
        <v>3.3014451495199298E-2</v>
      </c>
      <c r="V256" t="s">
        <v>156</v>
      </c>
    </row>
    <row r="257" spans="9:22" x14ac:dyDescent="0.45">
      <c r="I257" t="s">
        <v>174</v>
      </c>
      <c r="J257" t="s">
        <v>159</v>
      </c>
      <c r="K257">
        <v>7.1471249512603835E-2</v>
      </c>
      <c r="L257" t="s">
        <v>156</v>
      </c>
      <c r="N257" t="s">
        <v>382</v>
      </c>
      <c r="O257" t="s">
        <v>159</v>
      </c>
      <c r="P257">
        <v>2.661806628465805E-2</v>
      </c>
      <c r="Q257" t="s">
        <v>156</v>
      </c>
      <c r="S257" t="s">
        <v>595</v>
      </c>
      <c r="T257" t="s">
        <v>159</v>
      </c>
      <c r="U257">
        <v>3.2941366737113127E-2</v>
      </c>
      <c r="V257" t="s">
        <v>156</v>
      </c>
    </row>
    <row r="258" spans="9:22" x14ac:dyDescent="0.45">
      <c r="I258" t="s">
        <v>174</v>
      </c>
      <c r="J258" t="s">
        <v>160</v>
      </c>
      <c r="K258">
        <v>0.54377732067398343</v>
      </c>
      <c r="L258" t="s">
        <v>156</v>
      </c>
      <c r="N258" t="s">
        <v>382</v>
      </c>
      <c r="O258" t="s">
        <v>160</v>
      </c>
      <c r="P258">
        <v>0.13662492492303049</v>
      </c>
      <c r="Q258" t="s">
        <v>156</v>
      </c>
      <c r="S258" t="s">
        <v>595</v>
      </c>
      <c r="T258" t="s">
        <v>160</v>
      </c>
      <c r="U258">
        <v>0.18812755773675841</v>
      </c>
      <c r="V258" t="s">
        <v>156</v>
      </c>
    </row>
    <row r="259" spans="9:22" x14ac:dyDescent="0.45">
      <c r="I259" t="s">
        <v>174</v>
      </c>
      <c r="J259" t="s">
        <v>813</v>
      </c>
      <c r="K259">
        <v>8.003509983084621E-2</v>
      </c>
      <c r="L259" t="s">
        <v>156</v>
      </c>
      <c r="N259" t="s">
        <v>382</v>
      </c>
      <c r="O259" t="s">
        <v>813</v>
      </c>
      <c r="P259">
        <v>2.7875673312582977E-2</v>
      </c>
      <c r="Q259" t="s">
        <v>156</v>
      </c>
      <c r="S259" t="s">
        <v>595</v>
      </c>
      <c r="T259" t="s">
        <v>813</v>
      </c>
      <c r="U259">
        <v>3.0690269606404183E-2</v>
      </c>
      <c r="V259" t="s">
        <v>156</v>
      </c>
    </row>
    <row r="260" spans="9:22" x14ac:dyDescent="0.45">
      <c r="I260" t="s">
        <v>174</v>
      </c>
      <c r="J260" t="s">
        <v>814</v>
      </c>
      <c r="K260">
        <v>6.3285327771535227E-2</v>
      </c>
      <c r="L260" t="s">
        <v>156</v>
      </c>
      <c r="N260" t="s">
        <v>382</v>
      </c>
      <c r="O260" t="s">
        <v>814</v>
      </c>
      <c r="P260">
        <v>2.9171018246742106E-2</v>
      </c>
      <c r="Q260" t="s">
        <v>156</v>
      </c>
      <c r="S260" t="s">
        <v>595</v>
      </c>
      <c r="T260" t="s">
        <v>814</v>
      </c>
      <c r="U260">
        <v>3.1609893855389821E-2</v>
      </c>
      <c r="V260" t="s">
        <v>156</v>
      </c>
    </row>
    <row r="261" spans="9:22" x14ac:dyDescent="0.45">
      <c r="I261" t="s">
        <v>174</v>
      </c>
      <c r="J261" t="s">
        <v>815</v>
      </c>
      <c r="K261">
        <v>4.0697609899139564E-2</v>
      </c>
      <c r="L261" t="s">
        <v>156</v>
      </c>
      <c r="N261" t="s">
        <v>382</v>
      </c>
      <c r="O261" t="s">
        <v>815</v>
      </c>
      <c r="P261">
        <v>3.1793015707127337E-2</v>
      </c>
      <c r="Q261" t="s">
        <v>156</v>
      </c>
      <c r="S261" t="s">
        <v>595</v>
      </c>
      <c r="T261" t="s">
        <v>815</v>
      </c>
      <c r="U261">
        <v>3.3564101916624185E-2</v>
      </c>
      <c r="V261" t="s">
        <v>156</v>
      </c>
    </row>
    <row r="262" spans="9:22" x14ac:dyDescent="0.45">
      <c r="I262" t="s">
        <v>174</v>
      </c>
      <c r="J262" t="s">
        <v>816</v>
      </c>
      <c r="K262">
        <v>2.2684354880413336E-2</v>
      </c>
      <c r="L262" t="s">
        <v>156</v>
      </c>
      <c r="N262" t="s">
        <v>382</v>
      </c>
      <c r="O262" t="s">
        <v>816</v>
      </c>
      <c r="P262">
        <v>0.18478191538428912</v>
      </c>
      <c r="Q262" t="s">
        <v>156</v>
      </c>
      <c r="S262" t="s">
        <v>595</v>
      </c>
      <c r="T262" t="s">
        <v>816</v>
      </c>
      <c r="U262">
        <v>0.17698104599487305</v>
      </c>
      <c r="V262" t="s">
        <v>156</v>
      </c>
    </row>
    <row r="263" spans="9:22" x14ac:dyDescent="0.45">
      <c r="I263" t="s">
        <v>174</v>
      </c>
      <c r="J263" t="s">
        <v>161</v>
      </c>
      <c r="K263">
        <v>0</v>
      </c>
      <c r="L263" t="s">
        <v>156</v>
      </c>
      <c r="N263" t="s">
        <v>382</v>
      </c>
      <c r="O263" t="s">
        <v>161</v>
      </c>
      <c r="P263">
        <v>4.6574394767894545E-2</v>
      </c>
      <c r="Q263" t="s">
        <v>156</v>
      </c>
      <c r="S263" t="s">
        <v>595</v>
      </c>
      <c r="T263" t="s">
        <v>161</v>
      </c>
      <c r="U263">
        <v>3.3151045332622163E-2</v>
      </c>
      <c r="V263" t="s">
        <v>156</v>
      </c>
    </row>
    <row r="264" spans="9:22" x14ac:dyDescent="0.45">
      <c r="I264" t="s">
        <v>174</v>
      </c>
      <c r="J264" t="s">
        <v>162</v>
      </c>
      <c r="K264">
        <v>0</v>
      </c>
      <c r="L264" t="s">
        <v>156</v>
      </c>
      <c r="N264" t="s">
        <v>382</v>
      </c>
      <c r="O264" t="s">
        <v>162</v>
      </c>
      <c r="P264">
        <v>6.2613833881034935E-3</v>
      </c>
      <c r="Q264" t="s">
        <v>156</v>
      </c>
      <c r="S264" t="s">
        <v>595</v>
      </c>
      <c r="T264" t="s">
        <v>162</v>
      </c>
      <c r="U264">
        <v>4.5678193847332842E-3</v>
      </c>
      <c r="V264" t="s">
        <v>156</v>
      </c>
    </row>
    <row r="265" spans="9:22" x14ac:dyDescent="0.45">
      <c r="I265" t="s">
        <v>174</v>
      </c>
      <c r="J265" t="s">
        <v>163</v>
      </c>
      <c r="K265">
        <v>1.5176903350646903E-3</v>
      </c>
      <c r="L265" t="s">
        <v>156</v>
      </c>
      <c r="N265" t="s">
        <v>382</v>
      </c>
      <c r="O265" t="s">
        <v>163</v>
      </c>
      <c r="P265">
        <v>6.3496753907266341E-3</v>
      </c>
      <c r="Q265" t="s">
        <v>156</v>
      </c>
      <c r="S265" t="s">
        <v>595</v>
      </c>
      <c r="T265" t="s">
        <v>163</v>
      </c>
      <c r="U265">
        <v>4.4970183692154605E-3</v>
      </c>
      <c r="V265" t="s">
        <v>156</v>
      </c>
    </row>
    <row r="266" spans="9:22" x14ac:dyDescent="0.45">
      <c r="I266" t="s">
        <v>174</v>
      </c>
      <c r="J266" t="s">
        <v>164</v>
      </c>
      <c r="K266">
        <v>3.7203062242512886E-3</v>
      </c>
      <c r="L266" t="s">
        <v>156</v>
      </c>
      <c r="N266" t="s">
        <v>382</v>
      </c>
      <c r="O266" t="s">
        <v>164</v>
      </c>
      <c r="P266">
        <v>5.9709027977329718E-3</v>
      </c>
      <c r="Q266" t="s">
        <v>156</v>
      </c>
      <c r="S266" t="s">
        <v>595</v>
      </c>
      <c r="T266" t="s">
        <v>164</v>
      </c>
      <c r="U266">
        <v>4.3816448525472243E-3</v>
      </c>
      <c r="V266" t="s">
        <v>156</v>
      </c>
    </row>
    <row r="267" spans="9:22" x14ac:dyDescent="0.45">
      <c r="I267" t="s">
        <v>174</v>
      </c>
      <c r="J267" t="s">
        <v>165</v>
      </c>
      <c r="K267">
        <v>3.2770575846177208E-2</v>
      </c>
      <c r="L267" t="s">
        <v>156</v>
      </c>
      <c r="N267" t="s">
        <v>382</v>
      </c>
      <c r="O267" t="s">
        <v>165</v>
      </c>
      <c r="P267">
        <v>3.1471529092176737E-2</v>
      </c>
      <c r="Q267" t="s">
        <v>156</v>
      </c>
      <c r="S267" t="s">
        <v>595</v>
      </c>
      <c r="T267" t="s">
        <v>165</v>
      </c>
      <c r="U267">
        <v>2.3692131476704927E-2</v>
      </c>
      <c r="V267" t="s">
        <v>156</v>
      </c>
    </row>
    <row r="268" spans="9:22" x14ac:dyDescent="0.45">
      <c r="I268" t="s">
        <v>174</v>
      </c>
      <c r="J268" t="s">
        <v>817</v>
      </c>
      <c r="K268">
        <v>3.7253607040090217E-3</v>
      </c>
      <c r="L268" t="s">
        <v>156</v>
      </c>
      <c r="N268" t="s">
        <v>382</v>
      </c>
      <c r="O268" t="s">
        <v>817</v>
      </c>
      <c r="P268">
        <v>6.1972532478804807E-3</v>
      </c>
      <c r="Q268" t="s">
        <v>156</v>
      </c>
      <c r="S268" t="s">
        <v>595</v>
      </c>
      <c r="T268" t="s">
        <v>817</v>
      </c>
      <c r="U268">
        <v>4.0527308147070406E-3</v>
      </c>
      <c r="V268" t="s">
        <v>156</v>
      </c>
    </row>
    <row r="269" spans="9:22" x14ac:dyDescent="0.45">
      <c r="I269" t="s">
        <v>174</v>
      </c>
      <c r="J269" t="s">
        <v>818</v>
      </c>
      <c r="K269">
        <v>1.257160333554031E-3</v>
      </c>
      <c r="L269" t="s">
        <v>156</v>
      </c>
      <c r="N269" t="s">
        <v>382</v>
      </c>
      <c r="O269" t="s">
        <v>818</v>
      </c>
      <c r="P269">
        <v>6.4006154926840872E-3</v>
      </c>
      <c r="Q269" t="s">
        <v>156</v>
      </c>
      <c r="S269" t="s">
        <v>595</v>
      </c>
      <c r="T269" t="s">
        <v>818</v>
      </c>
      <c r="U269">
        <v>4.3050137449951904E-3</v>
      </c>
      <c r="V269" t="s">
        <v>156</v>
      </c>
    </row>
    <row r="270" spans="9:22" x14ac:dyDescent="0.45">
      <c r="I270" t="s">
        <v>174</v>
      </c>
      <c r="J270" t="s">
        <v>819</v>
      </c>
      <c r="K270">
        <v>0</v>
      </c>
      <c r="L270" t="s">
        <v>156</v>
      </c>
      <c r="N270" t="s">
        <v>382</v>
      </c>
      <c r="O270" t="s">
        <v>819</v>
      </c>
      <c r="P270">
        <v>6.8246509266357046E-3</v>
      </c>
      <c r="Q270" t="s">
        <v>156</v>
      </c>
      <c r="S270" t="s">
        <v>595</v>
      </c>
      <c r="T270" t="s">
        <v>819</v>
      </c>
      <c r="U270">
        <v>4.4460385903129255E-3</v>
      </c>
      <c r="V270" t="s">
        <v>156</v>
      </c>
    </row>
    <row r="271" spans="9:22" x14ac:dyDescent="0.45">
      <c r="I271" t="s">
        <v>174</v>
      </c>
      <c r="J271" t="s">
        <v>820</v>
      </c>
      <c r="K271">
        <v>0</v>
      </c>
      <c r="L271" t="s">
        <v>156</v>
      </c>
      <c r="N271" t="s">
        <v>382</v>
      </c>
      <c r="O271" t="s">
        <v>820</v>
      </c>
      <c r="P271">
        <v>3.6597339362394149E-2</v>
      </c>
      <c r="Q271" t="s">
        <v>156</v>
      </c>
      <c r="S271" t="s">
        <v>595</v>
      </c>
      <c r="T271" t="s">
        <v>820</v>
      </c>
      <c r="U271">
        <v>2.277589145470487E-2</v>
      </c>
      <c r="V271" t="s">
        <v>156</v>
      </c>
    </row>
    <row r="272" spans="9:22" x14ac:dyDescent="0.45">
      <c r="I272" t="s">
        <v>174</v>
      </c>
      <c r="J272" t="s">
        <v>821</v>
      </c>
      <c r="K272">
        <v>0</v>
      </c>
      <c r="L272" t="s">
        <v>156</v>
      </c>
      <c r="N272" t="s">
        <v>382</v>
      </c>
      <c r="O272" t="s">
        <v>821</v>
      </c>
      <c r="P272">
        <v>3.2835749042308612E-2</v>
      </c>
      <c r="Q272" t="s">
        <v>156</v>
      </c>
      <c r="S272" t="s">
        <v>595</v>
      </c>
      <c r="T272" t="s">
        <v>821</v>
      </c>
      <c r="U272">
        <v>2.627220664949342E-2</v>
      </c>
      <c r="V272" t="s">
        <v>156</v>
      </c>
    </row>
    <row r="273" spans="9:22" x14ac:dyDescent="0.45">
      <c r="I273" t="s">
        <v>174</v>
      </c>
      <c r="J273" t="s">
        <v>822</v>
      </c>
      <c r="K273">
        <v>0</v>
      </c>
      <c r="L273" t="s">
        <v>156</v>
      </c>
      <c r="N273" t="s">
        <v>382</v>
      </c>
      <c r="O273" t="s">
        <v>822</v>
      </c>
      <c r="P273">
        <v>4.6770253822792001E-3</v>
      </c>
      <c r="Q273" t="s">
        <v>156</v>
      </c>
      <c r="S273" t="s">
        <v>595</v>
      </c>
      <c r="T273" t="s">
        <v>822</v>
      </c>
      <c r="U273">
        <v>3.8042217719153103E-3</v>
      </c>
      <c r="V273" t="s">
        <v>156</v>
      </c>
    </row>
    <row r="274" spans="9:22" x14ac:dyDescent="0.45">
      <c r="I274" t="s">
        <v>174</v>
      </c>
      <c r="J274" t="s">
        <v>823</v>
      </c>
      <c r="K274">
        <v>0</v>
      </c>
      <c r="L274" t="s">
        <v>156</v>
      </c>
      <c r="N274" t="s">
        <v>382</v>
      </c>
      <c r="O274" t="s">
        <v>823</v>
      </c>
      <c r="P274">
        <v>4.6054500467922936E-3</v>
      </c>
      <c r="Q274" t="s">
        <v>156</v>
      </c>
      <c r="S274" t="s">
        <v>595</v>
      </c>
      <c r="T274" t="s">
        <v>823</v>
      </c>
      <c r="U274">
        <v>3.8795684316906358E-3</v>
      </c>
      <c r="V274" t="s">
        <v>156</v>
      </c>
    </row>
    <row r="275" spans="9:22" x14ac:dyDescent="0.45">
      <c r="I275" t="s">
        <v>174</v>
      </c>
      <c r="J275" t="s">
        <v>824</v>
      </c>
      <c r="K275">
        <v>2.7649767945417307E-3</v>
      </c>
      <c r="L275" t="s">
        <v>156</v>
      </c>
      <c r="N275" t="s">
        <v>382</v>
      </c>
      <c r="O275" t="s">
        <v>824</v>
      </c>
      <c r="P275">
        <v>4.2734699032953068E-3</v>
      </c>
      <c r="Q275" t="s">
        <v>156</v>
      </c>
      <c r="S275" t="s">
        <v>595</v>
      </c>
      <c r="T275" t="s">
        <v>824</v>
      </c>
      <c r="U275">
        <v>3.9417749611760479E-3</v>
      </c>
      <c r="V275" t="s">
        <v>156</v>
      </c>
    </row>
    <row r="276" spans="9:22" x14ac:dyDescent="0.45">
      <c r="I276" t="s">
        <v>174</v>
      </c>
      <c r="J276" t="s">
        <v>825</v>
      </c>
      <c r="K276">
        <v>3.4304814965808304E-2</v>
      </c>
      <c r="L276" t="s">
        <v>156</v>
      </c>
      <c r="N276" t="s">
        <v>382</v>
      </c>
      <c r="O276" t="s">
        <v>825</v>
      </c>
      <c r="P276">
        <v>2.2768504138171788E-2</v>
      </c>
      <c r="Q276" t="s">
        <v>156</v>
      </c>
      <c r="S276" t="s">
        <v>595</v>
      </c>
      <c r="T276" t="s">
        <v>825</v>
      </c>
      <c r="U276">
        <v>2.3623464693104224E-2</v>
      </c>
      <c r="V276" t="s">
        <v>156</v>
      </c>
    </row>
    <row r="277" spans="9:22" x14ac:dyDescent="0.45">
      <c r="I277" t="s">
        <v>174</v>
      </c>
      <c r="J277" t="s">
        <v>826</v>
      </c>
      <c r="K277">
        <v>4.6922451628482117E-3</v>
      </c>
      <c r="L277" t="s">
        <v>156</v>
      </c>
      <c r="N277" t="s">
        <v>382</v>
      </c>
      <c r="O277" t="s">
        <v>826</v>
      </c>
      <c r="P277">
        <v>3.298728998096254E-3</v>
      </c>
      <c r="Q277" t="s">
        <v>156</v>
      </c>
      <c r="S277" t="s">
        <v>595</v>
      </c>
      <c r="T277" t="s">
        <v>826</v>
      </c>
      <c r="U277">
        <v>3.7019638261496764E-3</v>
      </c>
      <c r="V277" t="s">
        <v>156</v>
      </c>
    </row>
    <row r="278" spans="9:22" x14ac:dyDescent="0.45">
      <c r="I278" t="s">
        <v>174</v>
      </c>
      <c r="J278" t="s">
        <v>827</v>
      </c>
      <c r="K278">
        <v>2.0192286586601359E-7</v>
      </c>
      <c r="L278" t="s">
        <v>156</v>
      </c>
      <c r="N278" t="s">
        <v>382</v>
      </c>
      <c r="O278" t="s">
        <v>827</v>
      </c>
      <c r="P278">
        <v>3.1603219257089711E-3</v>
      </c>
      <c r="Q278" t="s">
        <v>156</v>
      </c>
      <c r="S278" t="s">
        <v>595</v>
      </c>
      <c r="T278" t="s">
        <v>827</v>
      </c>
      <c r="U278">
        <v>3.8017374284725789E-3</v>
      </c>
      <c r="V278" t="s">
        <v>156</v>
      </c>
    </row>
    <row r="279" spans="9:22" x14ac:dyDescent="0.45">
      <c r="I279" t="s">
        <v>174</v>
      </c>
      <c r="J279" t="s">
        <v>828</v>
      </c>
      <c r="K279">
        <v>0</v>
      </c>
      <c r="L279" t="s">
        <v>156</v>
      </c>
      <c r="N279" t="s">
        <v>382</v>
      </c>
      <c r="O279" t="s">
        <v>828</v>
      </c>
      <c r="P279">
        <v>3.125247534774867E-3</v>
      </c>
      <c r="Q279" t="s">
        <v>156</v>
      </c>
      <c r="S279" t="s">
        <v>595</v>
      </c>
      <c r="T279" t="s">
        <v>828</v>
      </c>
      <c r="U279">
        <v>3.8727487162586224E-3</v>
      </c>
      <c r="V279" t="s">
        <v>156</v>
      </c>
    </row>
    <row r="280" spans="9:22" x14ac:dyDescent="0.45">
      <c r="I280" t="s">
        <v>174</v>
      </c>
      <c r="J280" t="s">
        <v>829</v>
      </c>
      <c r="K280">
        <v>0</v>
      </c>
      <c r="L280" t="s">
        <v>156</v>
      </c>
      <c r="N280" t="s">
        <v>382</v>
      </c>
      <c r="O280" t="s">
        <v>829</v>
      </c>
      <c r="P280">
        <v>1.5638736287931037E-2</v>
      </c>
      <c r="Q280" t="s">
        <v>156</v>
      </c>
      <c r="S280" t="s">
        <v>595</v>
      </c>
      <c r="T280" t="s">
        <v>829</v>
      </c>
      <c r="U280">
        <v>1.9133483389434554E-2</v>
      </c>
      <c r="V280" t="s">
        <v>156</v>
      </c>
    </row>
    <row r="281" spans="9:22" x14ac:dyDescent="0.45">
      <c r="I281" t="s">
        <v>175</v>
      </c>
      <c r="J281" t="s">
        <v>155</v>
      </c>
      <c r="K281">
        <v>1.1063536084710618E-2</v>
      </c>
      <c r="L281" t="s">
        <v>156</v>
      </c>
      <c r="N281" t="s">
        <v>383</v>
      </c>
      <c r="O281" t="s">
        <v>155</v>
      </c>
      <c r="P281">
        <v>0.27728951088293224</v>
      </c>
      <c r="Q281" t="s">
        <v>156</v>
      </c>
      <c r="S281" t="s">
        <v>596</v>
      </c>
      <c r="T281" t="s">
        <v>155</v>
      </c>
      <c r="U281">
        <v>0.24204200836014658</v>
      </c>
      <c r="V281" t="s">
        <v>156</v>
      </c>
    </row>
    <row r="282" spans="9:22" x14ac:dyDescent="0.45">
      <c r="I282" t="s">
        <v>175</v>
      </c>
      <c r="J282" t="s">
        <v>157</v>
      </c>
      <c r="K282">
        <v>3.1008786838308912E-2</v>
      </c>
      <c r="L282" t="s">
        <v>156</v>
      </c>
      <c r="N282" t="s">
        <v>383</v>
      </c>
      <c r="O282" t="s">
        <v>157</v>
      </c>
      <c r="P282">
        <v>3.5417691912120887E-2</v>
      </c>
      <c r="Q282" t="s">
        <v>156</v>
      </c>
      <c r="S282" t="s">
        <v>596</v>
      </c>
      <c r="T282" t="s">
        <v>157</v>
      </c>
      <c r="U282">
        <v>3.3331754797267639E-2</v>
      </c>
      <c r="V282" t="s">
        <v>156</v>
      </c>
    </row>
    <row r="283" spans="9:22" x14ac:dyDescent="0.45">
      <c r="I283" t="s">
        <v>175</v>
      </c>
      <c r="J283" t="s">
        <v>158</v>
      </c>
      <c r="K283">
        <v>5.2678196058516404E-2</v>
      </c>
      <c r="L283" t="s">
        <v>156</v>
      </c>
      <c r="N283" t="s">
        <v>383</v>
      </c>
      <c r="O283" t="s">
        <v>158</v>
      </c>
      <c r="P283">
        <v>3.1871643978509792E-2</v>
      </c>
      <c r="Q283" t="s">
        <v>156</v>
      </c>
      <c r="S283" t="s">
        <v>596</v>
      </c>
      <c r="T283" t="s">
        <v>158</v>
      </c>
      <c r="U283">
        <v>3.2841666340207E-2</v>
      </c>
      <c r="V283" t="s">
        <v>156</v>
      </c>
    </row>
    <row r="284" spans="9:22" x14ac:dyDescent="0.45">
      <c r="I284" t="s">
        <v>175</v>
      </c>
      <c r="J284" t="s">
        <v>159</v>
      </c>
      <c r="K284">
        <v>7.25832026998008E-2</v>
      </c>
      <c r="L284" t="s">
        <v>156</v>
      </c>
      <c r="N284" t="s">
        <v>383</v>
      </c>
      <c r="O284" t="s">
        <v>159</v>
      </c>
      <c r="P284">
        <v>2.9359645839405552E-2</v>
      </c>
      <c r="Q284" t="s">
        <v>156</v>
      </c>
      <c r="S284" t="s">
        <v>596</v>
      </c>
      <c r="T284" t="s">
        <v>159</v>
      </c>
      <c r="U284">
        <v>3.2683713969397191E-2</v>
      </c>
      <c r="V284" t="s">
        <v>156</v>
      </c>
    </row>
    <row r="285" spans="9:22" x14ac:dyDescent="0.45">
      <c r="I285" t="s">
        <v>175</v>
      </c>
      <c r="J285" t="s">
        <v>160</v>
      </c>
      <c r="K285">
        <v>0.54474587115762363</v>
      </c>
      <c r="L285" t="s">
        <v>156</v>
      </c>
      <c r="N285" t="s">
        <v>383</v>
      </c>
      <c r="O285" t="s">
        <v>160</v>
      </c>
      <c r="P285">
        <v>0.13739754910409141</v>
      </c>
      <c r="Q285" t="s">
        <v>156</v>
      </c>
      <c r="S285" t="s">
        <v>596</v>
      </c>
      <c r="T285" t="s">
        <v>160</v>
      </c>
      <c r="U285">
        <v>0.18969582580452649</v>
      </c>
      <c r="V285" t="s">
        <v>156</v>
      </c>
    </row>
    <row r="286" spans="9:22" x14ac:dyDescent="0.45">
      <c r="I286" t="s">
        <v>175</v>
      </c>
      <c r="J286" t="s">
        <v>813</v>
      </c>
      <c r="K286">
        <v>7.8498553614108665E-2</v>
      </c>
      <c r="L286" t="s">
        <v>156</v>
      </c>
      <c r="N286" t="s">
        <v>383</v>
      </c>
      <c r="O286" t="s">
        <v>813</v>
      </c>
      <c r="P286">
        <v>2.5828486218236437E-2</v>
      </c>
      <c r="Q286" t="s">
        <v>156</v>
      </c>
      <c r="S286" t="s">
        <v>596</v>
      </c>
      <c r="T286" t="s">
        <v>813</v>
      </c>
      <c r="U286">
        <v>3.123562677986691E-2</v>
      </c>
      <c r="V286" t="s">
        <v>156</v>
      </c>
    </row>
    <row r="287" spans="9:22" x14ac:dyDescent="0.45">
      <c r="I287" t="s">
        <v>175</v>
      </c>
      <c r="J287" t="s">
        <v>814</v>
      </c>
      <c r="K287">
        <v>6.1777583144737087E-2</v>
      </c>
      <c r="L287" t="s">
        <v>156</v>
      </c>
      <c r="N287" t="s">
        <v>383</v>
      </c>
      <c r="O287" t="s">
        <v>814</v>
      </c>
      <c r="P287">
        <v>2.6273892874626094E-2</v>
      </c>
      <c r="Q287" t="s">
        <v>156</v>
      </c>
      <c r="S287" t="s">
        <v>596</v>
      </c>
      <c r="T287" t="s">
        <v>814</v>
      </c>
      <c r="U287">
        <v>3.2392979597196329E-2</v>
      </c>
      <c r="V287" t="s">
        <v>156</v>
      </c>
    </row>
    <row r="288" spans="9:22" x14ac:dyDescent="0.45">
      <c r="I288" t="s">
        <v>175</v>
      </c>
      <c r="J288" t="s">
        <v>815</v>
      </c>
      <c r="K288">
        <v>3.9597987529880023E-2</v>
      </c>
      <c r="L288" t="s">
        <v>156</v>
      </c>
      <c r="N288" t="s">
        <v>383</v>
      </c>
      <c r="O288" t="s">
        <v>815</v>
      </c>
      <c r="P288">
        <v>2.8861384057977179E-2</v>
      </c>
      <c r="Q288" t="s">
        <v>156</v>
      </c>
      <c r="S288" t="s">
        <v>596</v>
      </c>
      <c r="T288" t="s">
        <v>815</v>
      </c>
      <c r="U288">
        <v>3.3774068456068597E-2</v>
      </c>
      <c r="V288" t="s">
        <v>156</v>
      </c>
    </row>
    <row r="289" spans="9:22" x14ac:dyDescent="0.45">
      <c r="I289" t="s">
        <v>175</v>
      </c>
      <c r="J289" t="s">
        <v>816</v>
      </c>
      <c r="K289">
        <v>2.1964795453891527E-2</v>
      </c>
      <c r="L289" t="s">
        <v>156</v>
      </c>
      <c r="N289" t="s">
        <v>383</v>
      </c>
      <c r="O289" t="s">
        <v>816</v>
      </c>
      <c r="P289">
        <v>0.16971472605199636</v>
      </c>
      <c r="Q289" t="s">
        <v>156</v>
      </c>
      <c r="S289" t="s">
        <v>596</v>
      </c>
      <c r="T289" t="s">
        <v>816</v>
      </c>
      <c r="U289">
        <v>0.17709282529404591</v>
      </c>
      <c r="V289" t="s">
        <v>156</v>
      </c>
    </row>
    <row r="290" spans="9:22" x14ac:dyDescent="0.45">
      <c r="I290" t="s">
        <v>175</v>
      </c>
      <c r="J290" t="s">
        <v>161</v>
      </c>
      <c r="K290">
        <v>0</v>
      </c>
      <c r="L290" t="s">
        <v>156</v>
      </c>
      <c r="N290" t="s">
        <v>383</v>
      </c>
      <c r="O290" t="s">
        <v>161</v>
      </c>
      <c r="P290">
        <v>4.9037721443171013E-2</v>
      </c>
      <c r="Q290" t="s">
        <v>156</v>
      </c>
      <c r="S290" t="s">
        <v>596</v>
      </c>
      <c r="T290" t="s">
        <v>161</v>
      </c>
      <c r="U290">
        <v>3.2655442320046336E-2</v>
      </c>
      <c r="V290" t="s">
        <v>156</v>
      </c>
    </row>
    <row r="291" spans="9:22" x14ac:dyDescent="0.45">
      <c r="I291" t="s">
        <v>175</v>
      </c>
      <c r="J291" t="s">
        <v>162</v>
      </c>
      <c r="K291">
        <v>0</v>
      </c>
      <c r="L291" t="s">
        <v>156</v>
      </c>
      <c r="N291" t="s">
        <v>383</v>
      </c>
      <c r="O291" t="s">
        <v>162</v>
      </c>
      <c r="P291">
        <v>6.7147077074117345E-3</v>
      </c>
      <c r="Q291" t="s">
        <v>156</v>
      </c>
      <c r="S291" t="s">
        <v>596</v>
      </c>
      <c r="T291" t="s">
        <v>162</v>
      </c>
      <c r="U291">
        <v>4.4365218024150187E-3</v>
      </c>
      <c r="V291" t="s">
        <v>156</v>
      </c>
    </row>
    <row r="292" spans="9:22" x14ac:dyDescent="0.45">
      <c r="I292" t="s">
        <v>175</v>
      </c>
      <c r="J292" t="s">
        <v>163</v>
      </c>
      <c r="K292">
        <v>1.2871908710732039E-3</v>
      </c>
      <c r="L292" t="s">
        <v>156</v>
      </c>
      <c r="N292" t="s">
        <v>383</v>
      </c>
      <c r="O292" t="s">
        <v>163</v>
      </c>
      <c r="P292">
        <v>6.8895136228580185E-3</v>
      </c>
      <c r="Q292" t="s">
        <v>156</v>
      </c>
      <c r="S292" t="s">
        <v>596</v>
      </c>
      <c r="T292" t="s">
        <v>163</v>
      </c>
      <c r="U292">
        <v>4.3366350428751645E-3</v>
      </c>
      <c r="V292" t="s">
        <v>156</v>
      </c>
    </row>
    <row r="293" spans="9:22" x14ac:dyDescent="0.45">
      <c r="I293" t="s">
        <v>175</v>
      </c>
      <c r="J293" t="s">
        <v>164</v>
      </c>
      <c r="K293">
        <v>3.7305579741131836E-3</v>
      </c>
      <c r="L293" t="s">
        <v>156</v>
      </c>
      <c r="N293" t="s">
        <v>383</v>
      </c>
      <c r="O293" t="s">
        <v>164</v>
      </c>
      <c r="P293">
        <v>6.3810533222954146E-3</v>
      </c>
      <c r="Q293" t="s">
        <v>156</v>
      </c>
      <c r="S293" t="s">
        <v>596</v>
      </c>
      <c r="T293" t="s">
        <v>164</v>
      </c>
      <c r="U293">
        <v>4.2696515555820788E-3</v>
      </c>
      <c r="V293" t="s">
        <v>156</v>
      </c>
    </row>
    <row r="294" spans="9:22" x14ac:dyDescent="0.45">
      <c r="I294" t="s">
        <v>175</v>
      </c>
      <c r="J294" t="s">
        <v>165</v>
      </c>
      <c r="K294">
        <v>3.3697996023940219E-2</v>
      </c>
      <c r="L294" t="s">
        <v>156</v>
      </c>
      <c r="N294" t="s">
        <v>383</v>
      </c>
      <c r="O294" t="s">
        <v>165</v>
      </c>
      <c r="P294">
        <v>3.2393569984010669E-2</v>
      </c>
      <c r="Q294" t="s">
        <v>156</v>
      </c>
      <c r="S294" t="s">
        <v>596</v>
      </c>
      <c r="T294" t="s">
        <v>165</v>
      </c>
      <c r="U294">
        <v>2.2805400884114216E-2</v>
      </c>
      <c r="V294" t="s">
        <v>156</v>
      </c>
    </row>
    <row r="295" spans="9:22" x14ac:dyDescent="0.45">
      <c r="I295" t="s">
        <v>175</v>
      </c>
      <c r="J295" t="s">
        <v>817</v>
      </c>
      <c r="K295">
        <v>3.8206229115913927E-3</v>
      </c>
      <c r="L295" t="s">
        <v>156</v>
      </c>
      <c r="N295" t="s">
        <v>383</v>
      </c>
      <c r="O295" t="s">
        <v>817</v>
      </c>
      <c r="P295">
        <v>6.3368839722947878E-3</v>
      </c>
      <c r="Q295" t="s">
        <v>156</v>
      </c>
      <c r="S295" t="s">
        <v>596</v>
      </c>
      <c r="T295" t="s">
        <v>817</v>
      </c>
      <c r="U295">
        <v>3.9350084465264897E-3</v>
      </c>
      <c r="V295" t="s">
        <v>156</v>
      </c>
    </row>
    <row r="296" spans="9:22" x14ac:dyDescent="0.45">
      <c r="I296" t="s">
        <v>175</v>
      </c>
      <c r="J296" t="s">
        <v>818</v>
      </c>
      <c r="K296">
        <v>1.0615227414523729E-3</v>
      </c>
      <c r="L296" t="s">
        <v>156</v>
      </c>
      <c r="N296" t="s">
        <v>383</v>
      </c>
      <c r="O296" t="s">
        <v>818</v>
      </c>
      <c r="P296">
        <v>6.8685366418235064E-3</v>
      </c>
      <c r="Q296" t="s">
        <v>156</v>
      </c>
      <c r="S296" t="s">
        <v>596</v>
      </c>
      <c r="T296" t="s">
        <v>818</v>
      </c>
      <c r="U296">
        <v>4.1628580122896088E-3</v>
      </c>
      <c r="V296" t="s">
        <v>156</v>
      </c>
    </row>
    <row r="297" spans="9:22" x14ac:dyDescent="0.45">
      <c r="I297" t="s">
        <v>175</v>
      </c>
      <c r="J297" t="s">
        <v>819</v>
      </c>
      <c r="K297">
        <v>0</v>
      </c>
      <c r="L297" t="s">
        <v>156</v>
      </c>
      <c r="N297" t="s">
        <v>383</v>
      </c>
      <c r="O297" t="s">
        <v>819</v>
      </c>
      <c r="P297">
        <v>7.0740280182385873E-3</v>
      </c>
      <c r="Q297" t="s">
        <v>156</v>
      </c>
      <c r="S297" t="s">
        <v>596</v>
      </c>
      <c r="T297" t="s">
        <v>819</v>
      </c>
      <c r="U297">
        <v>4.2277699907034985E-3</v>
      </c>
      <c r="V297" t="s">
        <v>156</v>
      </c>
    </row>
    <row r="298" spans="9:22" x14ac:dyDescent="0.45">
      <c r="I298" t="s">
        <v>175</v>
      </c>
      <c r="J298" t="s">
        <v>820</v>
      </c>
      <c r="K298">
        <v>0</v>
      </c>
      <c r="L298" t="s">
        <v>156</v>
      </c>
      <c r="N298" t="s">
        <v>383</v>
      </c>
      <c r="O298" t="s">
        <v>820</v>
      </c>
      <c r="P298">
        <v>3.4461480329495794E-2</v>
      </c>
      <c r="Q298" t="s">
        <v>156</v>
      </c>
      <c r="S298" t="s">
        <v>596</v>
      </c>
      <c r="T298" t="s">
        <v>820</v>
      </c>
      <c r="U298">
        <v>2.2586544830722154E-2</v>
      </c>
      <c r="V298" t="s">
        <v>156</v>
      </c>
    </row>
    <row r="299" spans="9:22" x14ac:dyDescent="0.45">
      <c r="I299" t="s">
        <v>175</v>
      </c>
      <c r="J299" t="s">
        <v>821</v>
      </c>
      <c r="K299">
        <v>0</v>
      </c>
      <c r="L299" t="s">
        <v>156</v>
      </c>
      <c r="N299" t="s">
        <v>383</v>
      </c>
      <c r="O299" t="s">
        <v>821</v>
      </c>
      <c r="P299">
        <v>3.0518626397287061E-2</v>
      </c>
      <c r="Q299" t="s">
        <v>156</v>
      </c>
      <c r="S299" t="s">
        <v>596</v>
      </c>
      <c r="T299" t="s">
        <v>821</v>
      </c>
      <c r="U299">
        <v>2.6395451893543028E-2</v>
      </c>
      <c r="V299" t="s">
        <v>156</v>
      </c>
    </row>
    <row r="300" spans="9:22" x14ac:dyDescent="0.45">
      <c r="I300" t="s">
        <v>175</v>
      </c>
      <c r="J300" t="s">
        <v>822</v>
      </c>
      <c r="K300">
        <v>0</v>
      </c>
      <c r="L300" t="s">
        <v>156</v>
      </c>
      <c r="N300" t="s">
        <v>383</v>
      </c>
      <c r="O300" t="s">
        <v>822</v>
      </c>
      <c r="P300">
        <v>4.0813837345122107E-3</v>
      </c>
      <c r="Q300" t="s">
        <v>156</v>
      </c>
      <c r="S300" t="s">
        <v>596</v>
      </c>
      <c r="T300" t="s">
        <v>822</v>
      </c>
      <c r="U300">
        <v>3.7417717442020403E-3</v>
      </c>
      <c r="V300" t="s">
        <v>156</v>
      </c>
    </row>
    <row r="301" spans="9:22" x14ac:dyDescent="0.45">
      <c r="I301" t="s">
        <v>175</v>
      </c>
      <c r="J301" t="s">
        <v>823</v>
      </c>
      <c r="K301">
        <v>0</v>
      </c>
      <c r="L301" t="s">
        <v>156</v>
      </c>
      <c r="N301" t="s">
        <v>383</v>
      </c>
      <c r="O301" t="s">
        <v>823</v>
      </c>
      <c r="P301">
        <v>3.9194486262577617E-3</v>
      </c>
      <c r="Q301" t="s">
        <v>156</v>
      </c>
      <c r="S301" t="s">
        <v>596</v>
      </c>
      <c r="T301" t="s">
        <v>823</v>
      </c>
      <c r="U301">
        <v>3.767228943123902E-3</v>
      </c>
      <c r="V301" t="s">
        <v>156</v>
      </c>
    </row>
    <row r="302" spans="9:22" x14ac:dyDescent="0.45">
      <c r="I302" t="s">
        <v>175</v>
      </c>
      <c r="J302" t="s">
        <v>824</v>
      </c>
      <c r="K302">
        <v>3.1408787865116706E-3</v>
      </c>
      <c r="L302" t="s">
        <v>156</v>
      </c>
      <c r="N302" t="s">
        <v>383</v>
      </c>
      <c r="O302" t="s">
        <v>824</v>
      </c>
      <c r="P302">
        <v>3.6266820114786657E-3</v>
      </c>
      <c r="Q302" t="s">
        <v>156</v>
      </c>
      <c r="S302" t="s">
        <v>596</v>
      </c>
      <c r="T302" t="s">
        <v>824</v>
      </c>
      <c r="U302">
        <v>3.8291787366106327E-3</v>
      </c>
      <c r="V302" t="s">
        <v>156</v>
      </c>
    </row>
    <row r="303" spans="9:22" x14ac:dyDescent="0.45">
      <c r="I303" t="s">
        <v>175</v>
      </c>
      <c r="J303" t="s">
        <v>825</v>
      </c>
      <c r="K303">
        <v>3.4769369422769904E-2</v>
      </c>
      <c r="L303" t="s">
        <v>156</v>
      </c>
      <c r="N303" t="s">
        <v>383</v>
      </c>
      <c r="O303" t="s">
        <v>825</v>
      </c>
      <c r="P303">
        <v>1.8070381273742026E-2</v>
      </c>
      <c r="Q303" t="s">
        <v>156</v>
      </c>
      <c r="S303" t="s">
        <v>596</v>
      </c>
      <c r="T303" t="s">
        <v>825</v>
      </c>
      <c r="U303">
        <v>2.2710735013841934E-2</v>
      </c>
      <c r="V303" t="s">
        <v>156</v>
      </c>
    </row>
    <row r="304" spans="9:22" x14ac:dyDescent="0.45">
      <c r="I304" t="s">
        <v>175</v>
      </c>
      <c r="J304" t="s">
        <v>826</v>
      </c>
      <c r="K304">
        <v>4.5733486868028191E-3</v>
      </c>
      <c r="L304" t="s">
        <v>156</v>
      </c>
      <c r="N304" t="s">
        <v>383</v>
      </c>
      <c r="O304" t="s">
        <v>826</v>
      </c>
      <c r="P304">
        <v>2.4195399561323569E-3</v>
      </c>
      <c r="Q304" t="s">
        <v>156</v>
      </c>
      <c r="S304" t="s">
        <v>596</v>
      </c>
      <c r="T304" t="s">
        <v>826</v>
      </c>
      <c r="U304">
        <v>3.7565415582259134E-3</v>
      </c>
      <c r="V304" t="s">
        <v>156</v>
      </c>
    </row>
    <row r="305" spans="9:22" x14ac:dyDescent="0.45">
      <c r="I305" t="s">
        <v>175</v>
      </c>
      <c r="J305" t="s">
        <v>827</v>
      </c>
      <c r="K305">
        <v>0</v>
      </c>
      <c r="L305" t="s">
        <v>156</v>
      </c>
      <c r="N305" t="s">
        <v>383</v>
      </c>
      <c r="O305" t="s">
        <v>827</v>
      </c>
      <c r="P305">
        <v>2.3251989516878814E-3</v>
      </c>
      <c r="Q305" t="s">
        <v>156</v>
      </c>
      <c r="S305" t="s">
        <v>596</v>
      </c>
      <c r="T305" t="s">
        <v>827</v>
      </c>
      <c r="U305">
        <v>3.8208590548449153E-3</v>
      </c>
      <c r="V305" t="s">
        <v>156</v>
      </c>
    </row>
    <row r="306" spans="9:22" x14ac:dyDescent="0.45">
      <c r="I306" t="s">
        <v>175</v>
      </c>
      <c r="J306" t="s">
        <v>828</v>
      </c>
      <c r="K306">
        <v>0</v>
      </c>
      <c r="L306" t="s">
        <v>156</v>
      </c>
      <c r="N306" t="s">
        <v>383</v>
      </c>
      <c r="O306" t="s">
        <v>828</v>
      </c>
      <c r="P306">
        <v>2.5077410167208742E-3</v>
      </c>
      <c r="Q306" t="s">
        <v>156</v>
      </c>
      <c r="S306" t="s">
        <v>596</v>
      </c>
      <c r="T306" t="s">
        <v>828</v>
      </c>
      <c r="U306">
        <v>3.8522127845607729E-3</v>
      </c>
      <c r="V306" t="s">
        <v>156</v>
      </c>
    </row>
    <row r="307" spans="9:22" x14ac:dyDescent="0.45">
      <c r="I307" t="s">
        <v>175</v>
      </c>
      <c r="J307" t="s">
        <v>829</v>
      </c>
      <c r="K307">
        <v>0</v>
      </c>
      <c r="L307" t="s">
        <v>156</v>
      </c>
      <c r="N307" t="s">
        <v>383</v>
      </c>
      <c r="O307" t="s">
        <v>829</v>
      </c>
      <c r="P307">
        <v>1.4358972070558971E-2</v>
      </c>
      <c r="Q307" t="s">
        <v>156</v>
      </c>
      <c r="S307" t="s">
        <v>596</v>
      </c>
      <c r="T307" t="s">
        <v>829</v>
      </c>
      <c r="U307">
        <v>1.9619717986827857E-2</v>
      </c>
      <c r="V307" t="s">
        <v>156</v>
      </c>
    </row>
    <row r="308" spans="9:22" x14ac:dyDescent="0.45">
      <c r="I308" t="s">
        <v>176</v>
      </c>
      <c r="J308" t="s">
        <v>155</v>
      </c>
      <c r="K308">
        <v>1.1989295369098912E-2</v>
      </c>
      <c r="L308" t="s">
        <v>156</v>
      </c>
      <c r="N308" t="s">
        <v>384</v>
      </c>
      <c r="O308" t="s">
        <v>155</v>
      </c>
      <c r="P308">
        <v>0.28381682753496068</v>
      </c>
      <c r="Q308" t="s">
        <v>156</v>
      </c>
      <c r="S308" t="s">
        <v>597</v>
      </c>
      <c r="T308" t="s">
        <v>155</v>
      </c>
      <c r="U308">
        <v>0.23970269750367668</v>
      </c>
      <c r="V308" t="s">
        <v>156</v>
      </c>
    </row>
    <row r="309" spans="9:22" x14ac:dyDescent="0.45">
      <c r="I309" t="s">
        <v>176</v>
      </c>
      <c r="J309" t="s">
        <v>157</v>
      </c>
      <c r="K309">
        <v>3.233331739687683E-2</v>
      </c>
      <c r="L309" t="s">
        <v>156</v>
      </c>
      <c r="N309" t="s">
        <v>384</v>
      </c>
      <c r="O309" t="s">
        <v>157</v>
      </c>
      <c r="P309">
        <v>3.7136632401725503E-2</v>
      </c>
      <c r="Q309" t="s">
        <v>156</v>
      </c>
      <c r="S309" t="s">
        <v>597</v>
      </c>
      <c r="T309" t="s">
        <v>157</v>
      </c>
      <c r="U309">
        <v>3.3572364738116534E-2</v>
      </c>
      <c r="V309" t="s">
        <v>156</v>
      </c>
    </row>
    <row r="310" spans="9:22" x14ac:dyDescent="0.45">
      <c r="I310" t="s">
        <v>176</v>
      </c>
      <c r="J310" t="s">
        <v>158</v>
      </c>
      <c r="K310">
        <v>5.3822702536150305E-2</v>
      </c>
      <c r="L310" t="s">
        <v>156</v>
      </c>
      <c r="N310" t="s">
        <v>384</v>
      </c>
      <c r="O310" t="s">
        <v>158</v>
      </c>
      <c r="P310">
        <v>3.3208598604078696E-2</v>
      </c>
      <c r="Q310" t="s">
        <v>156</v>
      </c>
      <c r="S310" t="s">
        <v>597</v>
      </c>
      <c r="T310" t="s">
        <v>158</v>
      </c>
      <c r="U310">
        <v>3.3345045785329167E-2</v>
      </c>
      <c r="V310" t="s">
        <v>156</v>
      </c>
    </row>
    <row r="311" spans="9:22" x14ac:dyDescent="0.45">
      <c r="I311" t="s">
        <v>176</v>
      </c>
      <c r="J311" t="s">
        <v>159</v>
      </c>
      <c r="K311">
        <v>7.4974754948708353E-2</v>
      </c>
      <c r="L311" t="s">
        <v>156</v>
      </c>
      <c r="N311" t="s">
        <v>384</v>
      </c>
      <c r="O311" t="s">
        <v>159</v>
      </c>
      <c r="P311">
        <v>3.0230317224959117E-2</v>
      </c>
      <c r="Q311" t="s">
        <v>156</v>
      </c>
      <c r="S311" t="s">
        <v>597</v>
      </c>
      <c r="T311" t="s">
        <v>159</v>
      </c>
      <c r="U311">
        <v>3.3048050836260376E-2</v>
      </c>
      <c r="V311" t="s">
        <v>156</v>
      </c>
    </row>
    <row r="312" spans="9:22" x14ac:dyDescent="0.45">
      <c r="I312" t="s">
        <v>176</v>
      </c>
      <c r="J312" t="s">
        <v>160</v>
      </c>
      <c r="K312">
        <v>0.54580898976843284</v>
      </c>
      <c r="L312" t="s">
        <v>156</v>
      </c>
      <c r="N312" t="s">
        <v>384</v>
      </c>
      <c r="O312" t="s">
        <v>160</v>
      </c>
      <c r="P312">
        <v>0.14147867879212431</v>
      </c>
      <c r="Q312" t="s">
        <v>156</v>
      </c>
      <c r="S312" t="s">
        <v>597</v>
      </c>
      <c r="T312" t="s">
        <v>160</v>
      </c>
      <c r="U312">
        <v>0.19614800929645307</v>
      </c>
      <c r="V312" t="s">
        <v>156</v>
      </c>
    </row>
    <row r="313" spans="9:22" x14ac:dyDescent="0.45">
      <c r="I313" t="s">
        <v>176</v>
      </c>
      <c r="J313" t="s">
        <v>813</v>
      </c>
      <c r="K313">
        <v>7.4972168628671426E-2</v>
      </c>
      <c r="L313" t="s">
        <v>156</v>
      </c>
      <c r="N313" t="s">
        <v>384</v>
      </c>
      <c r="O313" t="s">
        <v>813</v>
      </c>
      <c r="P313">
        <v>2.509022172178229E-2</v>
      </c>
      <c r="Q313" t="s">
        <v>156</v>
      </c>
      <c r="S313" t="s">
        <v>597</v>
      </c>
      <c r="T313" t="s">
        <v>813</v>
      </c>
      <c r="U313">
        <v>3.2770958389368533E-2</v>
      </c>
      <c r="V313" t="s">
        <v>156</v>
      </c>
    </row>
    <row r="314" spans="9:22" x14ac:dyDescent="0.45">
      <c r="I314" t="s">
        <v>176</v>
      </c>
      <c r="J314" t="s">
        <v>814</v>
      </c>
      <c r="K314">
        <v>5.8161207028312165E-2</v>
      </c>
      <c r="L314" t="s">
        <v>156</v>
      </c>
      <c r="N314" t="s">
        <v>384</v>
      </c>
      <c r="O314" t="s">
        <v>814</v>
      </c>
      <c r="P314">
        <v>2.4749684484333036E-2</v>
      </c>
      <c r="Q314" t="s">
        <v>156</v>
      </c>
      <c r="S314" t="s">
        <v>597</v>
      </c>
      <c r="T314" t="s">
        <v>814</v>
      </c>
      <c r="U314">
        <v>3.3699124495777895E-2</v>
      </c>
      <c r="V314" t="s">
        <v>156</v>
      </c>
    </row>
    <row r="315" spans="9:22" x14ac:dyDescent="0.45">
      <c r="I315" t="s">
        <v>176</v>
      </c>
      <c r="J315" t="s">
        <v>815</v>
      </c>
      <c r="K315">
        <v>3.6783080263839717E-2</v>
      </c>
      <c r="L315" t="s">
        <v>156</v>
      </c>
      <c r="N315" t="s">
        <v>384</v>
      </c>
      <c r="O315" t="s">
        <v>815</v>
      </c>
      <c r="P315">
        <v>2.7201875245153891E-2</v>
      </c>
      <c r="Q315" t="s">
        <v>156</v>
      </c>
      <c r="S315" t="s">
        <v>597</v>
      </c>
      <c r="T315" t="s">
        <v>815</v>
      </c>
      <c r="U315">
        <v>3.436321308191042E-2</v>
      </c>
      <c r="V315" t="s">
        <v>156</v>
      </c>
    </row>
    <row r="316" spans="9:22" x14ac:dyDescent="0.45">
      <c r="I316" t="s">
        <v>176</v>
      </c>
      <c r="J316" t="s">
        <v>816</v>
      </c>
      <c r="K316">
        <v>2.1182852685494913E-2</v>
      </c>
      <c r="L316" t="s">
        <v>156</v>
      </c>
      <c r="N316" t="s">
        <v>384</v>
      </c>
      <c r="O316" t="s">
        <v>816</v>
      </c>
      <c r="P316">
        <v>0.15655162861992511</v>
      </c>
      <c r="Q316" t="s">
        <v>156</v>
      </c>
      <c r="S316" t="s">
        <v>597</v>
      </c>
      <c r="T316" t="s">
        <v>816</v>
      </c>
      <c r="U316">
        <v>0.17694509048074547</v>
      </c>
      <c r="V316" t="s">
        <v>156</v>
      </c>
    </row>
    <row r="317" spans="9:22" x14ac:dyDescent="0.45">
      <c r="I317" t="s">
        <v>176</v>
      </c>
      <c r="J317" t="s">
        <v>161</v>
      </c>
      <c r="K317">
        <v>0</v>
      </c>
      <c r="L317" t="s">
        <v>156</v>
      </c>
      <c r="N317" t="s">
        <v>384</v>
      </c>
      <c r="O317" t="s">
        <v>161</v>
      </c>
      <c r="P317">
        <v>5.6276121077242273E-2</v>
      </c>
      <c r="Q317" t="s">
        <v>156</v>
      </c>
      <c r="S317" t="s">
        <v>597</v>
      </c>
      <c r="T317" t="s">
        <v>161</v>
      </c>
      <c r="U317">
        <v>3.1817388578418752E-2</v>
      </c>
      <c r="V317" t="s">
        <v>156</v>
      </c>
    </row>
    <row r="318" spans="9:22" x14ac:dyDescent="0.45">
      <c r="I318" t="s">
        <v>176</v>
      </c>
      <c r="J318" t="s">
        <v>162</v>
      </c>
      <c r="K318">
        <v>0</v>
      </c>
      <c r="L318" t="s">
        <v>156</v>
      </c>
      <c r="N318" t="s">
        <v>384</v>
      </c>
      <c r="O318" t="s">
        <v>162</v>
      </c>
      <c r="P318">
        <v>7.8033595462341163E-3</v>
      </c>
      <c r="Q318" t="s">
        <v>156</v>
      </c>
      <c r="S318" t="s">
        <v>597</v>
      </c>
      <c r="T318" t="s">
        <v>162</v>
      </c>
      <c r="U318">
        <v>4.2300221849538404E-3</v>
      </c>
      <c r="V318" t="s">
        <v>156</v>
      </c>
    </row>
    <row r="319" spans="9:22" x14ac:dyDescent="0.45">
      <c r="I319" t="s">
        <v>176</v>
      </c>
      <c r="J319" t="s">
        <v>163</v>
      </c>
      <c r="K319">
        <v>1.1528745003026148E-3</v>
      </c>
      <c r="L319" t="s">
        <v>156</v>
      </c>
      <c r="N319" t="s">
        <v>384</v>
      </c>
      <c r="O319" t="s">
        <v>163</v>
      </c>
      <c r="P319">
        <v>7.9373350455271413E-3</v>
      </c>
      <c r="Q319" t="s">
        <v>156</v>
      </c>
      <c r="S319" t="s">
        <v>597</v>
      </c>
      <c r="T319" t="s">
        <v>163</v>
      </c>
      <c r="U319">
        <v>4.1827244074281438E-3</v>
      </c>
      <c r="V319" t="s">
        <v>156</v>
      </c>
    </row>
    <row r="320" spans="9:22" x14ac:dyDescent="0.45">
      <c r="I320" t="s">
        <v>176</v>
      </c>
      <c r="J320" t="s">
        <v>164</v>
      </c>
      <c r="K320">
        <v>3.7711504128545939E-3</v>
      </c>
      <c r="L320" t="s">
        <v>156</v>
      </c>
      <c r="N320" t="s">
        <v>384</v>
      </c>
      <c r="O320" t="s">
        <v>164</v>
      </c>
      <c r="P320">
        <v>7.2492698704121209E-3</v>
      </c>
      <c r="Q320" t="s">
        <v>156</v>
      </c>
      <c r="S320" t="s">
        <v>597</v>
      </c>
      <c r="T320" t="s">
        <v>164</v>
      </c>
      <c r="U320">
        <v>4.152023470555031E-3</v>
      </c>
      <c r="V320" t="s">
        <v>156</v>
      </c>
    </row>
    <row r="321" spans="9:22" x14ac:dyDescent="0.45">
      <c r="I321" t="s">
        <v>176</v>
      </c>
      <c r="J321" t="s">
        <v>165</v>
      </c>
      <c r="K321">
        <v>3.3632009002822406E-2</v>
      </c>
      <c r="L321" t="s">
        <v>156</v>
      </c>
      <c r="N321" t="s">
        <v>384</v>
      </c>
      <c r="O321" t="s">
        <v>165</v>
      </c>
      <c r="P321">
        <v>3.6340703363632237E-2</v>
      </c>
      <c r="Q321" t="s">
        <v>156</v>
      </c>
      <c r="S321" t="s">
        <v>597</v>
      </c>
      <c r="T321" t="s">
        <v>165</v>
      </c>
      <c r="U321">
        <v>2.1899811069634376E-2</v>
      </c>
      <c r="V321" t="s">
        <v>156</v>
      </c>
    </row>
    <row r="322" spans="9:22" x14ac:dyDescent="0.45">
      <c r="I322" t="s">
        <v>176</v>
      </c>
      <c r="J322" t="s">
        <v>817</v>
      </c>
      <c r="K322">
        <v>3.7389022510104625E-3</v>
      </c>
      <c r="L322" t="s">
        <v>156</v>
      </c>
      <c r="N322" t="s">
        <v>384</v>
      </c>
      <c r="O322" t="s">
        <v>817</v>
      </c>
      <c r="P322">
        <v>7.0034059485919687E-3</v>
      </c>
      <c r="Q322" t="s">
        <v>156</v>
      </c>
      <c r="S322" t="s">
        <v>597</v>
      </c>
      <c r="T322" t="s">
        <v>817</v>
      </c>
      <c r="U322">
        <v>3.7661405679602408E-3</v>
      </c>
      <c r="V322" t="s">
        <v>156</v>
      </c>
    </row>
    <row r="323" spans="9:22" x14ac:dyDescent="0.45">
      <c r="I323" t="s">
        <v>176</v>
      </c>
      <c r="J323" t="s">
        <v>818</v>
      </c>
      <c r="K323">
        <v>8.7252299556227469E-4</v>
      </c>
      <c r="L323" t="s">
        <v>156</v>
      </c>
      <c r="N323" t="s">
        <v>384</v>
      </c>
      <c r="O323" t="s">
        <v>818</v>
      </c>
      <c r="P323">
        <v>7.5114285857534775E-3</v>
      </c>
      <c r="Q323" t="s">
        <v>156</v>
      </c>
      <c r="S323" t="s">
        <v>597</v>
      </c>
      <c r="T323" t="s">
        <v>818</v>
      </c>
      <c r="U323">
        <v>3.8919261180539754E-3</v>
      </c>
      <c r="V323" t="s">
        <v>156</v>
      </c>
    </row>
    <row r="324" spans="9:22" x14ac:dyDescent="0.45">
      <c r="I324" t="s">
        <v>176</v>
      </c>
      <c r="J324" t="s">
        <v>819</v>
      </c>
      <c r="K324">
        <v>0</v>
      </c>
      <c r="L324" t="s">
        <v>156</v>
      </c>
      <c r="N324" t="s">
        <v>384</v>
      </c>
      <c r="O324" t="s">
        <v>819</v>
      </c>
      <c r="P324">
        <v>7.3445335611898232E-3</v>
      </c>
      <c r="Q324" t="s">
        <v>156</v>
      </c>
      <c r="S324" t="s">
        <v>597</v>
      </c>
      <c r="T324" t="s">
        <v>819</v>
      </c>
      <c r="U324">
        <v>3.9394583958441568E-3</v>
      </c>
      <c r="V324" t="s">
        <v>156</v>
      </c>
    </row>
    <row r="325" spans="9:22" x14ac:dyDescent="0.45">
      <c r="I325" t="s">
        <v>176</v>
      </c>
      <c r="J325" t="s">
        <v>820</v>
      </c>
      <c r="K325">
        <v>0</v>
      </c>
      <c r="L325" t="s">
        <v>156</v>
      </c>
      <c r="N325" t="s">
        <v>384</v>
      </c>
      <c r="O325" t="s">
        <v>820</v>
      </c>
      <c r="P325">
        <v>3.3925567377953027E-2</v>
      </c>
      <c r="Q325" t="s">
        <v>156</v>
      </c>
      <c r="S325" t="s">
        <v>597</v>
      </c>
      <c r="T325" t="s">
        <v>820</v>
      </c>
      <c r="U325">
        <v>2.2256899146438563E-2</v>
      </c>
      <c r="V325" t="s">
        <v>156</v>
      </c>
    </row>
    <row r="326" spans="9:22" x14ac:dyDescent="0.45">
      <c r="I326" t="s">
        <v>176</v>
      </c>
      <c r="J326" t="s">
        <v>821</v>
      </c>
      <c r="K326">
        <v>0</v>
      </c>
      <c r="L326" t="s">
        <v>156</v>
      </c>
      <c r="N326" t="s">
        <v>384</v>
      </c>
      <c r="O326" t="s">
        <v>821</v>
      </c>
      <c r="P326">
        <v>2.6671729378805516E-2</v>
      </c>
      <c r="Q326" t="s">
        <v>156</v>
      </c>
      <c r="S326" t="s">
        <v>597</v>
      </c>
      <c r="T326" t="s">
        <v>821</v>
      </c>
      <c r="U326">
        <v>2.5177790011175882E-2</v>
      </c>
      <c r="V326" t="s">
        <v>156</v>
      </c>
    </row>
    <row r="327" spans="9:22" x14ac:dyDescent="0.45">
      <c r="I327" t="s">
        <v>176</v>
      </c>
      <c r="J327" t="s">
        <v>822</v>
      </c>
      <c r="K327">
        <v>0</v>
      </c>
      <c r="L327" t="s">
        <v>156</v>
      </c>
      <c r="N327" t="s">
        <v>384</v>
      </c>
      <c r="O327" t="s">
        <v>822</v>
      </c>
      <c r="P327">
        <v>3.5582498457667434E-3</v>
      </c>
      <c r="Q327" t="s">
        <v>156</v>
      </c>
      <c r="S327" t="s">
        <v>597</v>
      </c>
      <c r="T327" t="s">
        <v>822</v>
      </c>
      <c r="U327">
        <v>3.430968035182877E-3</v>
      </c>
      <c r="V327" t="s">
        <v>156</v>
      </c>
    </row>
    <row r="328" spans="9:22" x14ac:dyDescent="0.45">
      <c r="I328" t="s">
        <v>176</v>
      </c>
      <c r="J328" t="s">
        <v>823</v>
      </c>
      <c r="K328">
        <v>0</v>
      </c>
      <c r="L328" t="s">
        <v>156</v>
      </c>
      <c r="N328" t="s">
        <v>384</v>
      </c>
      <c r="O328" t="s">
        <v>823</v>
      </c>
      <c r="P328">
        <v>3.3703915862342559E-3</v>
      </c>
      <c r="Q328" t="s">
        <v>156</v>
      </c>
      <c r="S328" t="s">
        <v>597</v>
      </c>
      <c r="T328" t="s">
        <v>823</v>
      </c>
      <c r="U328">
        <v>3.4702540330094974E-3</v>
      </c>
      <c r="V328" t="s">
        <v>156</v>
      </c>
    </row>
    <row r="329" spans="9:22" x14ac:dyDescent="0.45">
      <c r="I329" t="s">
        <v>176</v>
      </c>
      <c r="J329" t="s">
        <v>824</v>
      </c>
      <c r="K329">
        <v>4.0327517456044707E-3</v>
      </c>
      <c r="L329" t="s">
        <v>156</v>
      </c>
      <c r="N329" t="s">
        <v>384</v>
      </c>
      <c r="O329" t="s">
        <v>824</v>
      </c>
      <c r="P329">
        <v>3.1117612051608807E-3</v>
      </c>
      <c r="Q329" t="s">
        <v>156</v>
      </c>
      <c r="S329" t="s">
        <v>597</v>
      </c>
      <c r="T329" t="s">
        <v>824</v>
      </c>
      <c r="U329">
        <v>3.522820424834813E-3</v>
      </c>
      <c r="V329" t="s">
        <v>156</v>
      </c>
    </row>
    <row r="330" spans="9:22" x14ac:dyDescent="0.45">
      <c r="I330" t="s">
        <v>176</v>
      </c>
      <c r="J330" t="s">
        <v>825</v>
      </c>
      <c r="K330">
        <v>3.818582085751529E-2</v>
      </c>
      <c r="L330" t="s">
        <v>156</v>
      </c>
      <c r="N330" t="s">
        <v>384</v>
      </c>
      <c r="O330" t="s">
        <v>825</v>
      </c>
      <c r="P330">
        <v>1.4183890694945163E-2</v>
      </c>
      <c r="Q330" t="s">
        <v>156</v>
      </c>
      <c r="S330" t="s">
        <v>597</v>
      </c>
      <c r="T330" t="s">
        <v>825</v>
      </c>
      <c r="U330">
        <v>2.09885471450219E-2</v>
      </c>
      <c r="V330" t="s">
        <v>156</v>
      </c>
    </row>
    <row r="331" spans="9:22" x14ac:dyDescent="0.45">
      <c r="I331" t="s">
        <v>176</v>
      </c>
      <c r="J331" t="s">
        <v>826</v>
      </c>
      <c r="K331">
        <v>4.5855996085751661E-3</v>
      </c>
      <c r="L331" t="s">
        <v>156</v>
      </c>
      <c r="N331" t="s">
        <v>384</v>
      </c>
      <c r="O331" t="s">
        <v>826</v>
      </c>
      <c r="P331">
        <v>1.6151827054861224E-3</v>
      </c>
      <c r="Q331" t="s">
        <v>156</v>
      </c>
      <c r="S331" t="s">
        <v>597</v>
      </c>
      <c r="T331" t="s">
        <v>826</v>
      </c>
      <c r="U331">
        <v>3.5798822961531831E-3</v>
      </c>
      <c r="V331" t="s">
        <v>156</v>
      </c>
    </row>
    <row r="332" spans="9:22" x14ac:dyDescent="0.45">
      <c r="I332" t="s">
        <v>176</v>
      </c>
      <c r="J332" t="s">
        <v>827</v>
      </c>
      <c r="K332">
        <v>0</v>
      </c>
      <c r="L332" t="s">
        <v>156</v>
      </c>
      <c r="N332" t="s">
        <v>384</v>
      </c>
      <c r="O332" t="s">
        <v>827</v>
      </c>
      <c r="P332">
        <v>1.5982908113809239E-3</v>
      </c>
      <c r="Q332" t="s">
        <v>156</v>
      </c>
      <c r="S332" t="s">
        <v>597</v>
      </c>
      <c r="T332" t="s">
        <v>827</v>
      </c>
      <c r="U332">
        <v>3.6247648086650229E-3</v>
      </c>
      <c r="V332" t="s">
        <v>156</v>
      </c>
    </row>
    <row r="333" spans="9:22" x14ac:dyDescent="0.45">
      <c r="I333" t="s">
        <v>176</v>
      </c>
      <c r="J333" t="s">
        <v>828</v>
      </c>
      <c r="K333">
        <v>0</v>
      </c>
      <c r="L333" t="s">
        <v>156</v>
      </c>
      <c r="N333" t="s">
        <v>384</v>
      </c>
      <c r="O333" t="s">
        <v>828</v>
      </c>
      <c r="P333">
        <v>2.0132776183171283E-3</v>
      </c>
      <c r="Q333" t="s">
        <v>156</v>
      </c>
      <c r="S333" t="s">
        <v>597</v>
      </c>
      <c r="T333" t="s">
        <v>828</v>
      </c>
      <c r="U333">
        <v>3.660861738570516E-3</v>
      </c>
      <c r="V333" t="s">
        <v>156</v>
      </c>
    </row>
    <row r="334" spans="9:22" x14ac:dyDescent="0.45">
      <c r="I334" t="s">
        <v>176</v>
      </c>
      <c r="J334" t="s">
        <v>829</v>
      </c>
      <c r="K334">
        <v>0</v>
      </c>
      <c r="L334" t="s">
        <v>156</v>
      </c>
      <c r="N334" t="s">
        <v>384</v>
      </c>
      <c r="O334" t="s">
        <v>829</v>
      </c>
      <c r="P334">
        <v>1.3021037148208375E-2</v>
      </c>
      <c r="Q334" t="s">
        <v>156</v>
      </c>
      <c r="S334" t="s">
        <v>597</v>
      </c>
      <c r="T334" t="s">
        <v>829</v>
      </c>
      <c r="U334">
        <v>1.8813162960299563E-2</v>
      </c>
      <c r="V334" t="s">
        <v>156</v>
      </c>
    </row>
    <row r="335" spans="9:22" x14ac:dyDescent="0.45">
      <c r="I335" t="s">
        <v>177</v>
      </c>
      <c r="J335" t="s">
        <v>155</v>
      </c>
      <c r="K335">
        <v>1.1804712545390042E-2</v>
      </c>
      <c r="L335" t="s">
        <v>156</v>
      </c>
      <c r="N335" t="s">
        <v>385</v>
      </c>
      <c r="O335" t="s">
        <v>155</v>
      </c>
      <c r="P335">
        <v>0.17897492860270403</v>
      </c>
      <c r="Q335" t="s">
        <v>156</v>
      </c>
      <c r="S335" t="s">
        <v>598</v>
      </c>
      <c r="T335" t="s">
        <v>155</v>
      </c>
      <c r="U335">
        <v>0.2398155532650709</v>
      </c>
      <c r="V335" t="s">
        <v>156</v>
      </c>
    </row>
    <row r="336" spans="9:22" x14ac:dyDescent="0.45">
      <c r="I336" t="s">
        <v>177</v>
      </c>
      <c r="J336" t="s">
        <v>157</v>
      </c>
      <c r="K336">
        <v>3.1693722816860836E-2</v>
      </c>
      <c r="L336" t="s">
        <v>156</v>
      </c>
      <c r="N336" t="s">
        <v>385</v>
      </c>
      <c r="O336" t="s">
        <v>157</v>
      </c>
      <c r="P336">
        <v>2.4911689636953012E-2</v>
      </c>
      <c r="Q336" t="s">
        <v>156</v>
      </c>
      <c r="S336" t="s">
        <v>598</v>
      </c>
      <c r="T336" t="s">
        <v>157</v>
      </c>
      <c r="U336">
        <v>3.3975680786750416E-2</v>
      </c>
      <c r="V336" t="s">
        <v>156</v>
      </c>
    </row>
    <row r="337" spans="9:22" x14ac:dyDescent="0.45">
      <c r="I337" t="s">
        <v>177</v>
      </c>
      <c r="J337" t="s">
        <v>158</v>
      </c>
      <c r="K337">
        <v>5.3325852776185019E-2</v>
      </c>
      <c r="L337" t="s">
        <v>156</v>
      </c>
      <c r="N337" t="s">
        <v>385</v>
      </c>
      <c r="O337" t="s">
        <v>158</v>
      </c>
      <c r="P337">
        <v>2.4121666904445362E-2</v>
      </c>
      <c r="Q337" t="s">
        <v>156</v>
      </c>
      <c r="S337" t="s">
        <v>598</v>
      </c>
      <c r="T337" t="s">
        <v>158</v>
      </c>
      <c r="U337">
        <v>3.3785502938387432E-2</v>
      </c>
      <c r="V337" t="s">
        <v>156</v>
      </c>
    </row>
    <row r="338" spans="9:22" x14ac:dyDescent="0.45">
      <c r="I338" t="s">
        <v>177</v>
      </c>
      <c r="J338" t="s">
        <v>159</v>
      </c>
      <c r="K338">
        <v>7.6343644213250364E-2</v>
      </c>
      <c r="L338" t="s">
        <v>156</v>
      </c>
      <c r="N338" t="s">
        <v>385</v>
      </c>
      <c r="O338" t="s">
        <v>159</v>
      </c>
      <c r="P338">
        <v>2.6069013295475445E-2</v>
      </c>
      <c r="Q338" t="s">
        <v>156</v>
      </c>
      <c r="S338" t="s">
        <v>598</v>
      </c>
      <c r="T338" t="s">
        <v>159</v>
      </c>
      <c r="U338">
        <v>3.3394775527417341E-2</v>
      </c>
      <c r="V338" t="s">
        <v>156</v>
      </c>
    </row>
    <row r="339" spans="9:22" x14ac:dyDescent="0.45">
      <c r="I339" t="s">
        <v>177</v>
      </c>
      <c r="J339" t="s">
        <v>160</v>
      </c>
      <c r="K339">
        <v>0.54934441407497436</v>
      </c>
      <c r="L339" t="s">
        <v>156</v>
      </c>
      <c r="N339" t="s">
        <v>385</v>
      </c>
      <c r="O339" t="s">
        <v>160</v>
      </c>
      <c r="P339">
        <v>0.23179471968127646</v>
      </c>
      <c r="Q339" t="s">
        <v>156</v>
      </c>
      <c r="S339" t="s">
        <v>598</v>
      </c>
      <c r="T339" t="s">
        <v>160</v>
      </c>
      <c r="U339">
        <v>0.20140473547668974</v>
      </c>
      <c r="V339" t="s">
        <v>156</v>
      </c>
    </row>
    <row r="340" spans="9:22" x14ac:dyDescent="0.45">
      <c r="I340" t="s">
        <v>177</v>
      </c>
      <c r="J340" t="s">
        <v>813</v>
      </c>
      <c r="K340">
        <v>7.3004028085252012E-2</v>
      </c>
      <c r="L340" t="s">
        <v>156</v>
      </c>
      <c r="N340" t="s">
        <v>385</v>
      </c>
      <c r="O340" t="s">
        <v>813</v>
      </c>
      <c r="P340">
        <v>3.532750207671196E-2</v>
      </c>
      <c r="Q340" t="s">
        <v>156</v>
      </c>
      <c r="S340" t="s">
        <v>598</v>
      </c>
      <c r="T340" t="s">
        <v>813</v>
      </c>
      <c r="U340">
        <v>3.4118142127444746E-2</v>
      </c>
      <c r="V340" t="s">
        <v>156</v>
      </c>
    </row>
    <row r="341" spans="9:22" x14ac:dyDescent="0.45">
      <c r="I341" t="s">
        <v>177</v>
      </c>
      <c r="J341" t="s">
        <v>814</v>
      </c>
      <c r="K341">
        <v>5.5927053960722312E-2</v>
      </c>
      <c r="L341" t="s">
        <v>156</v>
      </c>
      <c r="N341" t="s">
        <v>385</v>
      </c>
      <c r="O341" t="s">
        <v>814</v>
      </c>
      <c r="P341">
        <v>3.0716034634219142E-2</v>
      </c>
      <c r="Q341" t="s">
        <v>156</v>
      </c>
      <c r="S341" t="s">
        <v>598</v>
      </c>
      <c r="T341" t="s">
        <v>814</v>
      </c>
      <c r="U341">
        <v>3.4940547509486067E-2</v>
      </c>
      <c r="V341" t="s">
        <v>156</v>
      </c>
    </row>
    <row r="342" spans="9:22" x14ac:dyDescent="0.45">
      <c r="I342" t="s">
        <v>177</v>
      </c>
      <c r="J342" t="s">
        <v>815</v>
      </c>
      <c r="K342">
        <v>3.4812743793509043E-2</v>
      </c>
      <c r="L342" t="s">
        <v>156</v>
      </c>
      <c r="N342" t="s">
        <v>385</v>
      </c>
      <c r="O342" t="s">
        <v>815</v>
      </c>
      <c r="P342">
        <v>2.5966597698408794E-2</v>
      </c>
      <c r="Q342" t="s">
        <v>156</v>
      </c>
      <c r="S342" t="s">
        <v>598</v>
      </c>
      <c r="T342" t="s">
        <v>815</v>
      </c>
      <c r="U342">
        <v>3.516978301772828E-2</v>
      </c>
      <c r="V342" t="s">
        <v>156</v>
      </c>
    </row>
    <row r="343" spans="9:22" x14ac:dyDescent="0.45">
      <c r="I343" t="s">
        <v>177</v>
      </c>
      <c r="J343" t="s">
        <v>816</v>
      </c>
      <c r="K343">
        <v>2.0622202040613519E-2</v>
      </c>
      <c r="L343" t="s">
        <v>156</v>
      </c>
      <c r="N343" t="s">
        <v>385</v>
      </c>
      <c r="O343" t="s">
        <v>816</v>
      </c>
      <c r="P343">
        <v>0.12000654224576465</v>
      </c>
      <c r="Q343" t="s">
        <v>156</v>
      </c>
      <c r="S343" t="s">
        <v>598</v>
      </c>
      <c r="T343" t="s">
        <v>816</v>
      </c>
      <c r="U343">
        <v>0.17571895481239799</v>
      </c>
      <c r="V343" t="s">
        <v>156</v>
      </c>
    </row>
    <row r="344" spans="9:22" x14ac:dyDescent="0.45">
      <c r="I344" t="s">
        <v>177</v>
      </c>
      <c r="J344" t="s">
        <v>161</v>
      </c>
      <c r="K344">
        <v>0</v>
      </c>
      <c r="L344" t="s">
        <v>156</v>
      </c>
      <c r="N344" t="s">
        <v>385</v>
      </c>
      <c r="O344" t="s">
        <v>161</v>
      </c>
      <c r="P344">
        <v>7.9378454769848783E-2</v>
      </c>
      <c r="Q344" t="s">
        <v>156</v>
      </c>
      <c r="S344" t="s">
        <v>598</v>
      </c>
      <c r="T344" t="s">
        <v>161</v>
      </c>
      <c r="U344">
        <v>3.0973489286431712E-2</v>
      </c>
      <c r="V344" t="s">
        <v>156</v>
      </c>
    </row>
    <row r="345" spans="9:22" x14ac:dyDescent="0.45">
      <c r="I345" t="s">
        <v>177</v>
      </c>
      <c r="J345" t="s">
        <v>162</v>
      </c>
      <c r="K345">
        <v>0</v>
      </c>
      <c r="L345" t="s">
        <v>156</v>
      </c>
      <c r="N345" t="s">
        <v>385</v>
      </c>
      <c r="O345" t="s">
        <v>162</v>
      </c>
      <c r="P345">
        <v>1.1441092289437476E-2</v>
      </c>
      <c r="Q345" t="s">
        <v>156</v>
      </c>
      <c r="S345" t="s">
        <v>598</v>
      </c>
      <c r="T345" t="s">
        <v>162</v>
      </c>
      <c r="U345">
        <v>4.0544295735255448E-3</v>
      </c>
      <c r="V345" t="s">
        <v>156</v>
      </c>
    </row>
    <row r="346" spans="9:22" x14ac:dyDescent="0.45">
      <c r="I346" t="s">
        <v>177</v>
      </c>
      <c r="J346" t="s">
        <v>163</v>
      </c>
      <c r="K346">
        <v>1.1187330513404527E-3</v>
      </c>
      <c r="L346" t="s">
        <v>156</v>
      </c>
      <c r="N346" t="s">
        <v>385</v>
      </c>
      <c r="O346" t="s">
        <v>163</v>
      </c>
      <c r="P346">
        <v>1.0702842402768066E-2</v>
      </c>
      <c r="Q346" t="s">
        <v>156</v>
      </c>
      <c r="S346" t="s">
        <v>598</v>
      </c>
      <c r="T346" t="s">
        <v>163</v>
      </c>
      <c r="U346">
        <v>3.9918521413605098E-3</v>
      </c>
      <c r="V346" t="s">
        <v>156</v>
      </c>
    </row>
    <row r="347" spans="9:22" x14ac:dyDescent="0.45">
      <c r="I347" t="s">
        <v>177</v>
      </c>
      <c r="J347" t="s">
        <v>164</v>
      </c>
      <c r="K347">
        <v>3.7701364950684744E-3</v>
      </c>
      <c r="L347" t="s">
        <v>156</v>
      </c>
      <c r="N347" t="s">
        <v>385</v>
      </c>
      <c r="O347" t="s">
        <v>164</v>
      </c>
      <c r="P347">
        <v>9.9328511778357838E-3</v>
      </c>
      <c r="Q347" t="s">
        <v>156</v>
      </c>
      <c r="S347" t="s">
        <v>598</v>
      </c>
      <c r="T347" t="s">
        <v>164</v>
      </c>
      <c r="U347">
        <v>3.9703459892103023E-3</v>
      </c>
      <c r="V347" t="s">
        <v>156</v>
      </c>
    </row>
    <row r="348" spans="9:22" x14ac:dyDescent="0.45">
      <c r="I348" t="s">
        <v>177</v>
      </c>
      <c r="J348" t="s">
        <v>165</v>
      </c>
      <c r="K348">
        <v>3.3418097631266755E-2</v>
      </c>
      <c r="L348" t="s">
        <v>156</v>
      </c>
      <c r="N348" t="s">
        <v>385</v>
      </c>
      <c r="O348" t="s">
        <v>165</v>
      </c>
      <c r="P348">
        <v>5.313577990762753E-2</v>
      </c>
      <c r="Q348" t="s">
        <v>156</v>
      </c>
      <c r="S348" t="s">
        <v>598</v>
      </c>
      <c r="T348" t="s">
        <v>165</v>
      </c>
      <c r="U348">
        <v>2.1216117539815952E-2</v>
      </c>
      <c r="V348" t="s">
        <v>156</v>
      </c>
    </row>
    <row r="349" spans="9:22" x14ac:dyDescent="0.45">
      <c r="I349" t="s">
        <v>177</v>
      </c>
      <c r="J349" t="s">
        <v>817</v>
      </c>
      <c r="K349">
        <v>3.6951220266087225E-3</v>
      </c>
      <c r="L349" t="s">
        <v>156</v>
      </c>
      <c r="N349" t="s">
        <v>385</v>
      </c>
      <c r="O349" t="s">
        <v>817</v>
      </c>
      <c r="P349">
        <v>8.0631227889044841E-3</v>
      </c>
      <c r="Q349" t="s">
        <v>156</v>
      </c>
      <c r="S349" t="s">
        <v>598</v>
      </c>
      <c r="T349" t="s">
        <v>817</v>
      </c>
      <c r="U349">
        <v>3.6472171223154203E-3</v>
      </c>
      <c r="V349" t="s">
        <v>156</v>
      </c>
    </row>
    <row r="350" spans="9:22" x14ac:dyDescent="0.45">
      <c r="I350" t="s">
        <v>177</v>
      </c>
      <c r="J350" t="s">
        <v>818</v>
      </c>
      <c r="K350">
        <v>7.8038704590234357E-4</v>
      </c>
      <c r="L350" t="s">
        <v>156</v>
      </c>
      <c r="N350" t="s">
        <v>385</v>
      </c>
      <c r="O350" t="s">
        <v>818</v>
      </c>
      <c r="P350">
        <v>7.3812790907489354E-3</v>
      </c>
      <c r="Q350" t="s">
        <v>156</v>
      </c>
      <c r="S350" t="s">
        <v>598</v>
      </c>
      <c r="T350" t="s">
        <v>818</v>
      </c>
      <c r="U350">
        <v>3.6919036788443829E-3</v>
      </c>
      <c r="V350" t="s">
        <v>156</v>
      </c>
    </row>
    <row r="351" spans="9:22" x14ac:dyDescent="0.45">
      <c r="I351" t="s">
        <v>177</v>
      </c>
      <c r="J351" t="s">
        <v>819</v>
      </c>
      <c r="K351">
        <v>0</v>
      </c>
      <c r="L351" t="s">
        <v>156</v>
      </c>
      <c r="N351" t="s">
        <v>385</v>
      </c>
      <c r="O351" t="s">
        <v>819</v>
      </c>
      <c r="P351">
        <v>6.4587806894244358E-3</v>
      </c>
      <c r="Q351" t="s">
        <v>156</v>
      </c>
      <c r="S351" t="s">
        <v>598</v>
      </c>
      <c r="T351" t="s">
        <v>819</v>
      </c>
      <c r="U351">
        <v>3.7873995248159631E-3</v>
      </c>
      <c r="V351" t="s">
        <v>156</v>
      </c>
    </row>
    <row r="352" spans="9:22" x14ac:dyDescent="0.45">
      <c r="I352" t="s">
        <v>177</v>
      </c>
      <c r="J352" t="s">
        <v>820</v>
      </c>
      <c r="K352">
        <v>0</v>
      </c>
      <c r="L352" t="s">
        <v>156</v>
      </c>
      <c r="N352" t="s">
        <v>385</v>
      </c>
      <c r="O352" t="s">
        <v>820</v>
      </c>
      <c r="P352">
        <v>4.2507901313756258E-2</v>
      </c>
      <c r="Q352" t="s">
        <v>156</v>
      </c>
      <c r="S352" t="s">
        <v>598</v>
      </c>
      <c r="T352" t="s">
        <v>820</v>
      </c>
      <c r="U352">
        <v>2.2159698060703083E-2</v>
      </c>
      <c r="V352" t="s">
        <v>156</v>
      </c>
    </row>
    <row r="353" spans="9:22" x14ac:dyDescent="0.45">
      <c r="I353" t="s">
        <v>177</v>
      </c>
      <c r="J353" t="s">
        <v>821</v>
      </c>
      <c r="K353">
        <v>0</v>
      </c>
      <c r="L353" t="s">
        <v>156</v>
      </c>
      <c r="N353" t="s">
        <v>385</v>
      </c>
      <c r="O353" t="s">
        <v>821</v>
      </c>
      <c r="P353">
        <v>1.9471991803887468E-2</v>
      </c>
      <c r="Q353" t="s">
        <v>156</v>
      </c>
      <c r="S353" t="s">
        <v>598</v>
      </c>
      <c r="T353" t="s">
        <v>821</v>
      </c>
      <c r="U353">
        <v>2.3313544466999084E-2</v>
      </c>
      <c r="V353" t="s">
        <v>156</v>
      </c>
    </row>
    <row r="354" spans="9:22" x14ac:dyDescent="0.45">
      <c r="I354" t="s">
        <v>177</v>
      </c>
      <c r="J354" t="s">
        <v>822</v>
      </c>
      <c r="K354">
        <v>0</v>
      </c>
      <c r="L354" t="s">
        <v>156</v>
      </c>
      <c r="N354" t="s">
        <v>385</v>
      </c>
      <c r="O354" t="s">
        <v>822</v>
      </c>
      <c r="P354">
        <v>3.194351619692982E-3</v>
      </c>
      <c r="Q354" t="s">
        <v>156</v>
      </c>
      <c r="S354" t="s">
        <v>598</v>
      </c>
      <c r="T354" t="s">
        <v>822</v>
      </c>
      <c r="U354">
        <v>3.129392244832079E-3</v>
      </c>
      <c r="V354" t="s">
        <v>156</v>
      </c>
    </row>
    <row r="355" spans="9:22" x14ac:dyDescent="0.45">
      <c r="I355" t="s">
        <v>177</v>
      </c>
      <c r="J355" t="s">
        <v>823</v>
      </c>
      <c r="K355">
        <v>0</v>
      </c>
      <c r="L355" t="s">
        <v>156</v>
      </c>
      <c r="N355" t="s">
        <v>385</v>
      </c>
      <c r="O355" t="s">
        <v>823</v>
      </c>
      <c r="P355">
        <v>3.0672408856983503E-3</v>
      </c>
      <c r="Q355" t="s">
        <v>156</v>
      </c>
      <c r="S355" t="s">
        <v>598</v>
      </c>
      <c r="T355" t="s">
        <v>823</v>
      </c>
      <c r="U355">
        <v>3.1324041127574719E-3</v>
      </c>
      <c r="V355" t="s">
        <v>156</v>
      </c>
    </row>
    <row r="356" spans="9:22" x14ac:dyDescent="0.45">
      <c r="I356" t="s">
        <v>177</v>
      </c>
      <c r="J356" t="s">
        <v>824</v>
      </c>
      <c r="K356">
        <v>4.5117556953133287E-3</v>
      </c>
      <c r="L356" t="s">
        <v>156</v>
      </c>
      <c r="N356" t="s">
        <v>385</v>
      </c>
      <c r="O356" t="s">
        <v>824</v>
      </c>
      <c r="P356">
        <v>2.8000666146001563E-3</v>
      </c>
      <c r="Q356" t="s">
        <v>156</v>
      </c>
      <c r="S356" t="s">
        <v>598</v>
      </c>
      <c r="T356" t="s">
        <v>824</v>
      </c>
      <c r="U356">
        <v>3.1882068094302523E-3</v>
      </c>
      <c r="V356" t="s">
        <v>156</v>
      </c>
    </row>
    <row r="357" spans="9:22" x14ac:dyDescent="0.45">
      <c r="I357" t="s">
        <v>177</v>
      </c>
      <c r="J357" t="s">
        <v>825</v>
      </c>
      <c r="K357">
        <v>4.1145681171524666E-2</v>
      </c>
      <c r="L357" t="s">
        <v>156</v>
      </c>
      <c r="N357" t="s">
        <v>385</v>
      </c>
      <c r="O357" t="s">
        <v>825</v>
      </c>
      <c r="P357">
        <v>1.5949440092994486E-2</v>
      </c>
      <c r="Q357" t="s">
        <v>156</v>
      </c>
      <c r="S357" t="s">
        <v>598</v>
      </c>
      <c r="T357" t="s">
        <v>825</v>
      </c>
      <c r="U357">
        <v>1.9500672765241877E-2</v>
      </c>
      <c r="V357" t="s">
        <v>156</v>
      </c>
    </row>
    <row r="358" spans="9:22" x14ac:dyDescent="0.45">
      <c r="I358" t="s">
        <v>177</v>
      </c>
      <c r="J358" t="s">
        <v>826</v>
      </c>
      <c r="K358">
        <v>4.6817125760481564E-3</v>
      </c>
      <c r="L358" t="s">
        <v>156</v>
      </c>
      <c r="N358" t="s">
        <v>385</v>
      </c>
      <c r="O358" t="s">
        <v>826</v>
      </c>
      <c r="P358">
        <v>2.5896514235760901E-3</v>
      </c>
      <c r="Q358" t="s">
        <v>156</v>
      </c>
      <c r="S358" t="s">
        <v>598</v>
      </c>
      <c r="T358" t="s">
        <v>826</v>
      </c>
      <c r="U358">
        <v>3.3653268591522169E-3</v>
      </c>
      <c r="V358" t="s">
        <v>156</v>
      </c>
    </row>
    <row r="359" spans="9:22" x14ac:dyDescent="0.45">
      <c r="I359" t="s">
        <v>177</v>
      </c>
      <c r="J359" t="s">
        <v>827</v>
      </c>
      <c r="K359">
        <v>0</v>
      </c>
      <c r="L359" t="s">
        <v>156</v>
      </c>
      <c r="N359" t="s">
        <v>385</v>
      </c>
      <c r="O359" t="s">
        <v>827</v>
      </c>
      <c r="P359">
        <v>2.7045007562656108E-3</v>
      </c>
      <c r="Q359" t="s">
        <v>156</v>
      </c>
      <c r="S359" t="s">
        <v>598</v>
      </c>
      <c r="T359" t="s">
        <v>827</v>
      </c>
      <c r="U359">
        <v>3.4219643337265559E-3</v>
      </c>
      <c r="V359" t="s">
        <v>156</v>
      </c>
    </row>
    <row r="360" spans="9:22" x14ac:dyDescent="0.45">
      <c r="I360" t="s">
        <v>177</v>
      </c>
      <c r="J360" t="s">
        <v>828</v>
      </c>
      <c r="K360">
        <v>0</v>
      </c>
      <c r="L360" t="s">
        <v>156</v>
      </c>
      <c r="N360" t="s">
        <v>385</v>
      </c>
      <c r="O360" t="s">
        <v>828</v>
      </c>
      <c r="P360">
        <v>3.2088623813034123E-3</v>
      </c>
      <c r="Q360" t="s">
        <v>156</v>
      </c>
      <c r="S360" t="s">
        <v>598</v>
      </c>
      <c r="T360" t="s">
        <v>828</v>
      </c>
      <c r="U360">
        <v>3.4651672552849693E-3</v>
      </c>
      <c r="V360" t="s">
        <v>156</v>
      </c>
    </row>
    <row r="361" spans="9:22" x14ac:dyDescent="0.45">
      <c r="I361" t="s">
        <v>177</v>
      </c>
      <c r="J361" t="s">
        <v>829</v>
      </c>
      <c r="K361">
        <v>0</v>
      </c>
      <c r="L361" t="s">
        <v>156</v>
      </c>
      <c r="N361" t="s">
        <v>385</v>
      </c>
      <c r="O361" t="s">
        <v>829</v>
      </c>
      <c r="P361">
        <v>2.0123095215584846E-2</v>
      </c>
      <c r="Q361" t="s">
        <v>156</v>
      </c>
      <c r="S361" t="s">
        <v>598</v>
      </c>
      <c r="T361" t="s">
        <v>829</v>
      </c>
      <c r="U361">
        <v>1.7667192774019912E-2</v>
      </c>
      <c r="V361" t="s">
        <v>156</v>
      </c>
    </row>
    <row r="362" spans="9:22" x14ac:dyDescent="0.45">
      <c r="I362" t="s">
        <v>178</v>
      </c>
      <c r="J362" t="s">
        <v>155</v>
      </c>
      <c r="K362">
        <v>2.6271076104123953E-2</v>
      </c>
      <c r="L362" t="s">
        <v>156</v>
      </c>
      <c r="N362" t="s">
        <v>386</v>
      </c>
      <c r="O362" t="s">
        <v>155</v>
      </c>
      <c r="P362">
        <v>0.23447724494696487</v>
      </c>
      <c r="Q362" t="s">
        <v>156</v>
      </c>
      <c r="S362" t="s">
        <v>599</v>
      </c>
      <c r="T362" t="s">
        <v>155</v>
      </c>
      <c r="U362">
        <v>0.24125579377581685</v>
      </c>
      <c r="V362" t="s">
        <v>156</v>
      </c>
    </row>
    <row r="363" spans="9:22" x14ac:dyDescent="0.45">
      <c r="I363" t="s">
        <v>178</v>
      </c>
      <c r="J363" t="s">
        <v>157</v>
      </c>
      <c r="K363">
        <v>4.4541330321797676E-2</v>
      </c>
      <c r="L363" t="s">
        <v>156</v>
      </c>
      <c r="N363" t="s">
        <v>386</v>
      </c>
      <c r="O363" t="s">
        <v>157</v>
      </c>
      <c r="P363">
        <v>3.1791831594239955E-2</v>
      </c>
      <c r="Q363" t="s">
        <v>156</v>
      </c>
      <c r="S363" t="s">
        <v>599</v>
      </c>
      <c r="T363" t="s">
        <v>157</v>
      </c>
      <c r="U363">
        <v>3.4401897379707544E-2</v>
      </c>
      <c r="V363" t="s">
        <v>156</v>
      </c>
    </row>
    <row r="364" spans="9:22" x14ac:dyDescent="0.45">
      <c r="I364" t="s">
        <v>178</v>
      </c>
      <c r="J364" t="s">
        <v>158</v>
      </c>
      <c r="K364">
        <v>6.706027807692086E-2</v>
      </c>
      <c r="L364" t="s">
        <v>156</v>
      </c>
      <c r="N364" t="s">
        <v>386</v>
      </c>
      <c r="O364" t="s">
        <v>158</v>
      </c>
      <c r="P364">
        <v>3.1828486712623415E-2</v>
      </c>
      <c r="Q364" t="s">
        <v>156</v>
      </c>
      <c r="S364" t="s">
        <v>599</v>
      </c>
      <c r="T364" t="s">
        <v>158</v>
      </c>
      <c r="U364">
        <v>3.4125312816775E-2</v>
      </c>
      <c r="V364" t="s">
        <v>156</v>
      </c>
    </row>
    <row r="365" spans="9:22" x14ac:dyDescent="0.45">
      <c r="I365" t="s">
        <v>178</v>
      </c>
      <c r="J365" t="s">
        <v>159</v>
      </c>
      <c r="K365">
        <v>8.1920164141370364E-2</v>
      </c>
      <c r="L365" t="s">
        <v>156</v>
      </c>
      <c r="N365" t="s">
        <v>386</v>
      </c>
      <c r="O365" t="s">
        <v>159</v>
      </c>
      <c r="P365">
        <v>3.2584675126786207E-2</v>
      </c>
      <c r="Q365" t="s">
        <v>156</v>
      </c>
      <c r="S365" t="s">
        <v>599</v>
      </c>
      <c r="T365" t="s">
        <v>159</v>
      </c>
      <c r="U365">
        <v>3.380355340759169E-2</v>
      </c>
      <c r="V365" t="s">
        <v>156</v>
      </c>
    </row>
    <row r="366" spans="9:22" x14ac:dyDescent="0.45">
      <c r="I366" t="s">
        <v>178</v>
      </c>
      <c r="J366" t="s">
        <v>160</v>
      </c>
      <c r="K366">
        <v>0.5376366858357885</v>
      </c>
      <c r="L366" t="s">
        <v>156</v>
      </c>
      <c r="N366" t="s">
        <v>386</v>
      </c>
      <c r="O366" t="s">
        <v>160</v>
      </c>
      <c r="P366">
        <v>0.22433303623605103</v>
      </c>
      <c r="Q366" t="s">
        <v>156</v>
      </c>
      <c r="S366" t="s">
        <v>599</v>
      </c>
      <c r="T366" t="s">
        <v>160</v>
      </c>
      <c r="U366">
        <v>0.20584088095060421</v>
      </c>
      <c r="V366" t="s">
        <v>156</v>
      </c>
    </row>
    <row r="367" spans="9:22" x14ac:dyDescent="0.45">
      <c r="I367" t="s">
        <v>178</v>
      </c>
      <c r="J367" t="s">
        <v>813</v>
      </c>
      <c r="K367">
        <v>6.9850301178794205E-2</v>
      </c>
      <c r="L367" t="s">
        <v>156</v>
      </c>
      <c r="N367" t="s">
        <v>386</v>
      </c>
      <c r="O367" t="s">
        <v>813</v>
      </c>
      <c r="P367">
        <v>3.9043406800437233E-2</v>
      </c>
      <c r="Q367" t="s">
        <v>156</v>
      </c>
      <c r="S367" t="s">
        <v>599</v>
      </c>
      <c r="T367" t="s">
        <v>813</v>
      </c>
      <c r="U367">
        <v>3.4954428066260132E-2</v>
      </c>
      <c r="V367" t="s">
        <v>156</v>
      </c>
    </row>
    <row r="368" spans="9:22" x14ac:dyDescent="0.45">
      <c r="I368" t="s">
        <v>178</v>
      </c>
      <c r="J368" t="s">
        <v>814</v>
      </c>
      <c r="K368">
        <v>4.8407691980380876E-2</v>
      </c>
      <c r="L368" t="s">
        <v>156</v>
      </c>
      <c r="N368" t="s">
        <v>386</v>
      </c>
      <c r="O368" t="s">
        <v>814</v>
      </c>
      <c r="P368">
        <v>3.7064380082730823E-2</v>
      </c>
      <c r="Q368" t="s">
        <v>156</v>
      </c>
      <c r="S368" t="s">
        <v>599</v>
      </c>
      <c r="T368" t="s">
        <v>814</v>
      </c>
      <c r="U368">
        <v>3.541811295689961E-2</v>
      </c>
      <c r="V368" t="s">
        <v>156</v>
      </c>
    </row>
    <row r="369" spans="9:22" x14ac:dyDescent="0.45">
      <c r="I369" t="s">
        <v>178</v>
      </c>
      <c r="J369" t="s">
        <v>815</v>
      </c>
      <c r="K369">
        <v>2.3025425965305886E-2</v>
      </c>
      <c r="L369" t="s">
        <v>156</v>
      </c>
      <c r="N369" t="s">
        <v>386</v>
      </c>
      <c r="O369" t="s">
        <v>815</v>
      </c>
      <c r="P369">
        <v>3.5114079814102285E-2</v>
      </c>
      <c r="Q369" t="s">
        <v>156</v>
      </c>
      <c r="S369" t="s">
        <v>599</v>
      </c>
      <c r="T369" t="s">
        <v>815</v>
      </c>
      <c r="U369">
        <v>3.5393654521270246E-2</v>
      </c>
      <c r="V369" t="s">
        <v>156</v>
      </c>
    </row>
    <row r="370" spans="9:22" x14ac:dyDescent="0.45">
      <c r="I370" t="s">
        <v>178</v>
      </c>
      <c r="J370" t="s">
        <v>816</v>
      </c>
      <c r="K370">
        <v>4.9079134179127641E-3</v>
      </c>
      <c r="L370" t="s">
        <v>156</v>
      </c>
      <c r="N370" t="s">
        <v>386</v>
      </c>
      <c r="O370" t="s">
        <v>816</v>
      </c>
      <c r="P370">
        <v>0.16446616102785017</v>
      </c>
      <c r="Q370" t="s">
        <v>156</v>
      </c>
      <c r="S370" t="s">
        <v>599</v>
      </c>
      <c r="T370" t="s">
        <v>816</v>
      </c>
      <c r="U370">
        <v>0.17369168381017266</v>
      </c>
      <c r="V370" t="s">
        <v>156</v>
      </c>
    </row>
    <row r="371" spans="9:22" x14ac:dyDescent="0.45">
      <c r="I371" t="s">
        <v>178</v>
      </c>
      <c r="J371" t="s">
        <v>161</v>
      </c>
      <c r="K371">
        <v>0</v>
      </c>
      <c r="L371" t="s">
        <v>156</v>
      </c>
      <c r="N371" t="s">
        <v>386</v>
      </c>
      <c r="O371" t="s">
        <v>161</v>
      </c>
      <c r="P371">
        <v>2.9385292770253001E-2</v>
      </c>
      <c r="Q371" t="s">
        <v>156</v>
      </c>
      <c r="S371" t="s">
        <v>599</v>
      </c>
      <c r="T371" t="s">
        <v>161</v>
      </c>
      <c r="U371">
        <v>2.9856043930016531E-2</v>
      </c>
      <c r="V371" t="s">
        <v>156</v>
      </c>
    </row>
    <row r="372" spans="9:22" x14ac:dyDescent="0.45">
      <c r="I372" t="s">
        <v>178</v>
      </c>
      <c r="J372" t="s">
        <v>162</v>
      </c>
      <c r="K372">
        <v>1.9051724108588299E-3</v>
      </c>
      <c r="L372" t="s">
        <v>156</v>
      </c>
      <c r="N372" t="s">
        <v>386</v>
      </c>
      <c r="O372" t="s">
        <v>162</v>
      </c>
      <c r="P372">
        <v>3.8618124851614345E-3</v>
      </c>
      <c r="Q372" t="s">
        <v>156</v>
      </c>
      <c r="S372" t="s">
        <v>599</v>
      </c>
      <c r="T372" t="s">
        <v>162</v>
      </c>
      <c r="U372">
        <v>3.9193913486925388E-3</v>
      </c>
      <c r="V372" t="s">
        <v>156</v>
      </c>
    </row>
    <row r="373" spans="9:22" x14ac:dyDescent="0.45">
      <c r="I373" t="s">
        <v>178</v>
      </c>
      <c r="J373" t="s">
        <v>163</v>
      </c>
      <c r="K373">
        <v>4.5273107685552278E-3</v>
      </c>
      <c r="L373" t="s">
        <v>156</v>
      </c>
      <c r="N373" t="s">
        <v>386</v>
      </c>
      <c r="O373" t="s">
        <v>163</v>
      </c>
      <c r="P373">
        <v>3.8191296407092479E-3</v>
      </c>
      <c r="Q373" t="s">
        <v>156</v>
      </c>
      <c r="S373" t="s">
        <v>599</v>
      </c>
      <c r="T373" t="s">
        <v>163</v>
      </c>
      <c r="U373">
        <v>3.8479247528680539E-3</v>
      </c>
      <c r="V373" t="s">
        <v>156</v>
      </c>
    </row>
    <row r="374" spans="9:22" x14ac:dyDescent="0.45">
      <c r="I374" t="s">
        <v>178</v>
      </c>
      <c r="J374" t="s">
        <v>164</v>
      </c>
      <c r="K374">
        <v>6.2289917753649031E-3</v>
      </c>
      <c r="L374" t="s">
        <v>156</v>
      </c>
      <c r="N374" t="s">
        <v>386</v>
      </c>
      <c r="O374" t="s">
        <v>164</v>
      </c>
      <c r="P374">
        <v>3.8519270326879762E-3</v>
      </c>
      <c r="Q374" t="s">
        <v>156</v>
      </c>
      <c r="S374" t="s">
        <v>599</v>
      </c>
      <c r="T374" t="s">
        <v>164</v>
      </c>
      <c r="U374">
        <v>3.7762024804407078E-3</v>
      </c>
      <c r="V374" t="s">
        <v>156</v>
      </c>
    </row>
    <row r="375" spans="9:22" x14ac:dyDescent="0.45">
      <c r="I375" t="s">
        <v>178</v>
      </c>
      <c r="J375" t="s">
        <v>165</v>
      </c>
      <c r="K375">
        <v>3.7245858626084982E-2</v>
      </c>
      <c r="L375" t="s">
        <v>156</v>
      </c>
      <c r="N375" t="s">
        <v>386</v>
      </c>
      <c r="O375" t="s">
        <v>165</v>
      </c>
      <c r="P375">
        <v>2.6301792692428997E-2</v>
      </c>
      <c r="Q375" t="s">
        <v>156</v>
      </c>
      <c r="S375" t="s">
        <v>599</v>
      </c>
      <c r="T375" t="s">
        <v>165</v>
      </c>
      <c r="U375">
        <v>2.1203171730649301E-2</v>
      </c>
      <c r="V375" t="s">
        <v>156</v>
      </c>
    </row>
    <row r="376" spans="9:22" x14ac:dyDescent="0.45">
      <c r="I376" t="s">
        <v>178</v>
      </c>
      <c r="J376" t="s">
        <v>817</v>
      </c>
      <c r="K376">
        <v>2.9568785364231117E-3</v>
      </c>
      <c r="L376" t="s">
        <v>156</v>
      </c>
      <c r="N376" t="s">
        <v>386</v>
      </c>
      <c r="O376" t="s">
        <v>817</v>
      </c>
      <c r="P376">
        <v>5.0045887495234606E-3</v>
      </c>
      <c r="Q376" t="s">
        <v>156</v>
      </c>
      <c r="S376" t="s">
        <v>599</v>
      </c>
      <c r="T376" t="s">
        <v>817</v>
      </c>
      <c r="U376">
        <v>3.7568715431655244E-3</v>
      </c>
      <c r="V376" t="s">
        <v>156</v>
      </c>
    </row>
    <row r="377" spans="9:22" x14ac:dyDescent="0.45">
      <c r="I377" t="s">
        <v>178</v>
      </c>
      <c r="J377" t="s">
        <v>818</v>
      </c>
      <c r="K377">
        <v>0</v>
      </c>
      <c r="L377" t="s">
        <v>156</v>
      </c>
      <c r="N377" t="s">
        <v>386</v>
      </c>
      <c r="O377" t="s">
        <v>818</v>
      </c>
      <c r="P377">
        <v>4.9695030321723196E-3</v>
      </c>
      <c r="Q377" t="s">
        <v>156</v>
      </c>
      <c r="S377" t="s">
        <v>599</v>
      </c>
      <c r="T377" t="s">
        <v>818</v>
      </c>
      <c r="U377">
        <v>3.822311821875625E-3</v>
      </c>
      <c r="V377" t="s">
        <v>156</v>
      </c>
    </row>
    <row r="378" spans="9:22" x14ac:dyDescent="0.45">
      <c r="I378" t="s">
        <v>178</v>
      </c>
      <c r="J378" t="s">
        <v>819</v>
      </c>
      <c r="K378">
        <v>0</v>
      </c>
      <c r="L378" t="s">
        <v>156</v>
      </c>
      <c r="N378" t="s">
        <v>386</v>
      </c>
      <c r="O378" t="s">
        <v>819</v>
      </c>
      <c r="P378">
        <v>4.9113524780059386E-3</v>
      </c>
      <c r="Q378" t="s">
        <v>156</v>
      </c>
      <c r="S378" t="s">
        <v>599</v>
      </c>
      <c r="T378" t="s">
        <v>819</v>
      </c>
      <c r="U378">
        <v>3.9623966122414702E-3</v>
      </c>
      <c r="V378" t="s">
        <v>156</v>
      </c>
    </row>
    <row r="379" spans="9:22" x14ac:dyDescent="0.45">
      <c r="I379" t="s">
        <v>178</v>
      </c>
      <c r="J379" t="s">
        <v>820</v>
      </c>
      <c r="K379">
        <v>0</v>
      </c>
      <c r="L379" t="s">
        <v>156</v>
      </c>
      <c r="N379" t="s">
        <v>386</v>
      </c>
      <c r="O379" t="s">
        <v>820</v>
      </c>
      <c r="P379">
        <v>2.2409048704973979E-2</v>
      </c>
      <c r="Q379" t="s">
        <v>156</v>
      </c>
      <c r="S379" t="s">
        <v>599</v>
      </c>
      <c r="T379" t="s">
        <v>820</v>
      </c>
      <c r="U379">
        <v>2.207932702845718E-2</v>
      </c>
      <c r="V379" t="s">
        <v>156</v>
      </c>
    </row>
    <row r="380" spans="9:22" x14ac:dyDescent="0.45">
      <c r="I380" t="s">
        <v>178</v>
      </c>
      <c r="J380" t="s">
        <v>821</v>
      </c>
      <c r="K380">
        <v>0</v>
      </c>
      <c r="L380" t="s">
        <v>156</v>
      </c>
      <c r="N380" t="s">
        <v>386</v>
      </c>
      <c r="O380" t="s">
        <v>821</v>
      </c>
      <c r="P380">
        <v>1.8521637142457553E-2</v>
      </c>
      <c r="Q380" t="s">
        <v>156</v>
      </c>
      <c r="S380" t="s">
        <v>599</v>
      </c>
      <c r="T380" t="s">
        <v>821</v>
      </c>
      <c r="U380">
        <v>2.166837794013482E-2</v>
      </c>
      <c r="V380" t="s">
        <v>156</v>
      </c>
    </row>
    <row r="381" spans="9:22" x14ac:dyDescent="0.45">
      <c r="I381" t="s">
        <v>178</v>
      </c>
      <c r="J381" t="s">
        <v>822</v>
      </c>
      <c r="K381">
        <v>0</v>
      </c>
      <c r="L381" t="s">
        <v>156</v>
      </c>
      <c r="N381" t="s">
        <v>386</v>
      </c>
      <c r="O381" t="s">
        <v>822</v>
      </c>
      <c r="P381">
        <v>2.8201720338462892E-3</v>
      </c>
      <c r="Q381" t="s">
        <v>156</v>
      </c>
      <c r="S381" t="s">
        <v>599</v>
      </c>
      <c r="T381" t="s">
        <v>822</v>
      </c>
      <c r="U381">
        <v>2.9028500570521896E-3</v>
      </c>
      <c r="V381" t="s">
        <v>156</v>
      </c>
    </row>
    <row r="382" spans="9:22" x14ac:dyDescent="0.45">
      <c r="I382" t="s">
        <v>178</v>
      </c>
      <c r="J382" t="s">
        <v>823</v>
      </c>
      <c r="K382">
        <v>2.5516722819722225E-3</v>
      </c>
      <c r="L382" t="s">
        <v>156</v>
      </c>
      <c r="N382" t="s">
        <v>386</v>
      </c>
      <c r="O382" t="s">
        <v>823</v>
      </c>
      <c r="P382">
        <v>2.8262140083314931E-3</v>
      </c>
      <c r="Q382" t="s">
        <v>156</v>
      </c>
      <c r="S382" t="s">
        <v>599</v>
      </c>
      <c r="T382" t="s">
        <v>823</v>
      </c>
      <c r="U382">
        <v>2.9064566197315686E-3</v>
      </c>
      <c r="V382" t="s">
        <v>156</v>
      </c>
    </row>
    <row r="383" spans="9:22" x14ac:dyDescent="0.45">
      <c r="I383" t="s">
        <v>178</v>
      </c>
      <c r="J383" t="s">
        <v>824</v>
      </c>
      <c r="K383">
        <v>4.4846406960540649E-3</v>
      </c>
      <c r="L383" t="s">
        <v>156</v>
      </c>
      <c r="N383" t="s">
        <v>386</v>
      </c>
      <c r="O383" t="s">
        <v>824</v>
      </c>
      <c r="P383">
        <v>2.7856141445381389E-3</v>
      </c>
      <c r="Q383" t="s">
        <v>156</v>
      </c>
      <c r="S383" t="s">
        <v>599</v>
      </c>
      <c r="T383" t="s">
        <v>824</v>
      </c>
      <c r="U383">
        <v>2.9812209473951108E-3</v>
      </c>
      <c r="V383" t="s">
        <v>156</v>
      </c>
    </row>
    <row r="384" spans="9:22" x14ac:dyDescent="0.45">
      <c r="I384" t="s">
        <v>178</v>
      </c>
      <c r="J384" t="s">
        <v>825</v>
      </c>
      <c r="K384">
        <v>3.3520923340185388E-2</v>
      </c>
      <c r="L384" t="s">
        <v>156</v>
      </c>
      <c r="N384" t="s">
        <v>386</v>
      </c>
      <c r="O384" t="s">
        <v>825</v>
      </c>
      <c r="P384">
        <v>1.7151462600938722E-2</v>
      </c>
      <c r="Q384" t="s">
        <v>156</v>
      </c>
      <c r="S384" t="s">
        <v>599</v>
      </c>
      <c r="T384" t="s">
        <v>825</v>
      </c>
      <c r="U384">
        <v>1.827639440947593E-2</v>
      </c>
      <c r="V384" t="s">
        <v>156</v>
      </c>
    </row>
    <row r="385" spans="9:22" x14ac:dyDescent="0.45">
      <c r="I385" t="s">
        <v>178</v>
      </c>
      <c r="J385" t="s">
        <v>826</v>
      </c>
      <c r="K385">
        <v>2.957684541916911E-3</v>
      </c>
      <c r="L385" t="s">
        <v>156</v>
      </c>
      <c r="N385" t="s">
        <v>386</v>
      </c>
      <c r="O385" t="s">
        <v>826</v>
      </c>
      <c r="P385">
        <v>2.6021450318875088E-3</v>
      </c>
      <c r="Q385" t="s">
        <v>156</v>
      </c>
      <c r="S385" t="s">
        <v>599</v>
      </c>
      <c r="T385" t="s">
        <v>826</v>
      </c>
      <c r="U385">
        <v>3.1331076444081046E-3</v>
      </c>
      <c r="V385" t="s">
        <v>156</v>
      </c>
    </row>
    <row r="386" spans="9:22" x14ac:dyDescent="0.45">
      <c r="I386" t="s">
        <v>178</v>
      </c>
      <c r="J386" t="s">
        <v>827</v>
      </c>
      <c r="K386">
        <v>0</v>
      </c>
      <c r="L386" t="s">
        <v>156</v>
      </c>
      <c r="N386" t="s">
        <v>386</v>
      </c>
      <c r="O386" t="s">
        <v>827</v>
      </c>
      <c r="P386">
        <v>2.6524956829437956E-3</v>
      </c>
      <c r="Q386" t="s">
        <v>156</v>
      </c>
      <c r="S386" t="s">
        <v>599</v>
      </c>
      <c r="T386" t="s">
        <v>827</v>
      </c>
      <c r="U386">
        <v>3.2353379567194194E-3</v>
      </c>
      <c r="V386" t="s">
        <v>156</v>
      </c>
    </row>
    <row r="387" spans="9:22" x14ac:dyDescent="0.45">
      <c r="I387" t="s">
        <v>178</v>
      </c>
      <c r="J387" t="s">
        <v>828</v>
      </c>
      <c r="K387">
        <v>0</v>
      </c>
      <c r="L387" t="s">
        <v>156</v>
      </c>
      <c r="N387" t="s">
        <v>386</v>
      </c>
      <c r="O387" t="s">
        <v>828</v>
      </c>
      <c r="P387">
        <v>2.6877022831030893E-3</v>
      </c>
      <c r="Q387" t="s">
        <v>156</v>
      </c>
      <c r="S387" t="s">
        <v>599</v>
      </c>
      <c r="T387" t="s">
        <v>828</v>
      </c>
      <c r="U387">
        <v>3.2861636346053838E-3</v>
      </c>
      <c r="V387" t="s">
        <v>156</v>
      </c>
    </row>
    <row r="388" spans="9:22" x14ac:dyDescent="0.45">
      <c r="I388" t="s">
        <v>178</v>
      </c>
      <c r="J388" t="s">
        <v>829</v>
      </c>
      <c r="K388">
        <v>0</v>
      </c>
      <c r="L388" t="s">
        <v>156</v>
      </c>
      <c r="N388" t="s">
        <v>386</v>
      </c>
      <c r="O388" t="s">
        <v>829</v>
      </c>
      <c r="P388">
        <v>1.2734807144060027E-2</v>
      </c>
      <c r="Q388" t="s">
        <v>156</v>
      </c>
      <c r="S388" t="s">
        <v>599</v>
      </c>
      <c r="T388" t="s">
        <v>829</v>
      </c>
      <c r="U388">
        <v>1.650113185683642E-2</v>
      </c>
      <c r="V388" t="s">
        <v>156</v>
      </c>
    </row>
    <row r="389" spans="9:22" x14ac:dyDescent="0.45">
      <c r="I389" t="s">
        <v>179</v>
      </c>
      <c r="J389" t="s">
        <v>155</v>
      </c>
      <c r="K389">
        <v>1.1151708231501259E-2</v>
      </c>
      <c r="L389" t="s">
        <v>156</v>
      </c>
      <c r="N389" t="s">
        <v>387</v>
      </c>
      <c r="O389" t="s">
        <v>155</v>
      </c>
      <c r="P389">
        <v>0.16102824577102179</v>
      </c>
      <c r="Q389" t="s">
        <v>156</v>
      </c>
      <c r="S389" t="s">
        <v>600</v>
      </c>
      <c r="T389" t="s">
        <v>155</v>
      </c>
      <c r="U389">
        <v>0.24426870512324661</v>
      </c>
      <c r="V389" t="s">
        <v>156</v>
      </c>
    </row>
    <row r="390" spans="9:22" x14ac:dyDescent="0.45">
      <c r="I390" t="s">
        <v>179</v>
      </c>
      <c r="J390" t="s">
        <v>157</v>
      </c>
      <c r="K390">
        <v>2.9677718003769817E-2</v>
      </c>
      <c r="L390" t="s">
        <v>156</v>
      </c>
      <c r="N390" t="s">
        <v>387</v>
      </c>
      <c r="O390" t="s">
        <v>157</v>
      </c>
      <c r="P390">
        <v>2.021996453002313E-2</v>
      </c>
      <c r="Q390" t="s">
        <v>156</v>
      </c>
      <c r="S390" t="s">
        <v>600</v>
      </c>
      <c r="T390" t="s">
        <v>157</v>
      </c>
      <c r="U390">
        <v>3.4524198562370711E-2</v>
      </c>
      <c r="V390" t="s">
        <v>156</v>
      </c>
    </row>
    <row r="391" spans="9:22" x14ac:dyDescent="0.45">
      <c r="I391" t="s">
        <v>179</v>
      </c>
      <c r="J391" t="s">
        <v>158</v>
      </c>
      <c r="K391">
        <v>5.1996355936998626E-2</v>
      </c>
      <c r="L391" t="s">
        <v>156</v>
      </c>
      <c r="N391" t="s">
        <v>387</v>
      </c>
      <c r="O391" t="s">
        <v>158</v>
      </c>
      <c r="P391">
        <v>2.2120413149407957E-2</v>
      </c>
      <c r="Q391" t="s">
        <v>156</v>
      </c>
      <c r="S391" t="s">
        <v>600</v>
      </c>
      <c r="T391" t="s">
        <v>158</v>
      </c>
      <c r="U391">
        <v>3.4256841544884606E-2</v>
      </c>
      <c r="V391" t="s">
        <v>156</v>
      </c>
    </row>
    <row r="392" spans="9:22" x14ac:dyDescent="0.45">
      <c r="I392" t="s">
        <v>179</v>
      </c>
      <c r="J392" t="s">
        <v>159</v>
      </c>
      <c r="K392">
        <v>7.6047628790726587E-2</v>
      </c>
      <c r="L392" t="s">
        <v>156</v>
      </c>
      <c r="N392" t="s">
        <v>387</v>
      </c>
      <c r="O392" t="s">
        <v>159</v>
      </c>
      <c r="P392">
        <v>2.6946571871247701E-2</v>
      </c>
      <c r="Q392" t="s">
        <v>156</v>
      </c>
      <c r="S392" t="s">
        <v>600</v>
      </c>
      <c r="T392" t="s">
        <v>159</v>
      </c>
      <c r="U392">
        <v>3.4086687040345141E-2</v>
      </c>
      <c r="V392" t="s">
        <v>156</v>
      </c>
    </row>
    <row r="393" spans="9:22" x14ac:dyDescent="0.45">
      <c r="I393" t="s">
        <v>179</v>
      </c>
      <c r="J393" t="s">
        <v>160</v>
      </c>
      <c r="K393">
        <v>0.55329635047253356</v>
      </c>
      <c r="L393" t="s">
        <v>156</v>
      </c>
      <c r="N393" t="s">
        <v>387</v>
      </c>
      <c r="O393" t="s">
        <v>160</v>
      </c>
      <c r="P393">
        <v>0.26749687957082269</v>
      </c>
      <c r="Q393" t="s">
        <v>156</v>
      </c>
      <c r="S393" t="s">
        <v>600</v>
      </c>
      <c r="T393" t="s">
        <v>160</v>
      </c>
      <c r="U393">
        <v>0.20782830201947899</v>
      </c>
      <c r="V393" t="s">
        <v>156</v>
      </c>
    </row>
    <row r="394" spans="9:22" x14ac:dyDescent="0.45">
      <c r="I394" t="s">
        <v>179</v>
      </c>
      <c r="J394" t="s">
        <v>813</v>
      </c>
      <c r="K394">
        <v>7.2812032646996219E-2</v>
      </c>
      <c r="L394" t="s">
        <v>156</v>
      </c>
      <c r="N394" t="s">
        <v>387</v>
      </c>
      <c r="O394" t="s">
        <v>813</v>
      </c>
      <c r="P394">
        <v>4.1469608327017501E-2</v>
      </c>
      <c r="Q394" t="s">
        <v>156</v>
      </c>
      <c r="S394" t="s">
        <v>600</v>
      </c>
      <c r="T394" t="s">
        <v>813</v>
      </c>
      <c r="U394">
        <v>3.5230264342300817E-2</v>
      </c>
      <c r="V394" t="s">
        <v>156</v>
      </c>
    </row>
    <row r="395" spans="9:22" x14ac:dyDescent="0.45">
      <c r="I395" t="s">
        <v>179</v>
      </c>
      <c r="J395" t="s">
        <v>814</v>
      </c>
      <c r="K395">
        <v>5.5737030724718889E-2</v>
      </c>
      <c r="L395" t="s">
        <v>156</v>
      </c>
      <c r="N395" t="s">
        <v>387</v>
      </c>
      <c r="O395" t="s">
        <v>814</v>
      </c>
      <c r="P395">
        <v>3.7064168988313023E-2</v>
      </c>
      <c r="Q395" t="s">
        <v>156</v>
      </c>
      <c r="S395" t="s">
        <v>600</v>
      </c>
      <c r="T395" t="s">
        <v>814</v>
      </c>
      <c r="U395">
        <v>3.5207094235864975E-2</v>
      </c>
      <c r="V395" t="s">
        <v>156</v>
      </c>
    </row>
    <row r="396" spans="9:22" x14ac:dyDescent="0.45">
      <c r="I396" t="s">
        <v>179</v>
      </c>
      <c r="J396" t="s">
        <v>815</v>
      </c>
      <c r="K396">
        <v>3.4038116063217987E-2</v>
      </c>
      <c r="L396" t="s">
        <v>156</v>
      </c>
      <c r="N396" t="s">
        <v>387</v>
      </c>
      <c r="O396" t="s">
        <v>815</v>
      </c>
      <c r="P396">
        <v>3.0622106027953018E-2</v>
      </c>
      <c r="Q396" t="s">
        <v>156</v>
      </c>
      <c r="S396" t="s">
        <v>600</v>
      </c>
      <c r="T396" t="s">
        <v>815</v>
      </c>
      <c r="U396">
        <v>3.503155944881893E-2</v>
      </c>
      <c r="V396" t="s">
        <v>156</v>
      </c>
    </row>
    <row r="397" spans="9:22" x14ac:dyDescent="0.45">
      <c r="I397" t="s">
        <v>179</v>
      </c>
      <c r="J397" t="s">
        <v>816</v>
      </c>
      <c r="K397">
        <v>2.0068883193473972E-2</v>
      </c>
      <c r="L397" t="s">
        <v>156</v>
      </c>
      <c r="N397" t="s">
        <v>387</v>
      </c>
      <c r="O397" t="s">
        <v>816</v>
      </c>
      <c r="P397">
        <v>0.13387109943207171</v>
      </c>
      <c r="Q397" t="s">
        <v>156</v>
      </c>
      <c r="S397" t="s">
        <v>600</v>
      </c>
      <c r="T397" t="s">
        <v>816</v>
      </c>
      <c r="U397">
        <v>0.17238458532764581</v>
      </c>
      <c r="V397" t="s">
        <v>156</v>
      </c>
    </row>
    <row r="398" spans="9:22" x14ac:dyDescent="0.45">
      <c r="I398" t="s">
        <v>179</v>
      </c>
      <c r="J398" t="s">
        <v>161</v>
      </c>
      <c r="K398">
        <v>0</v>
      </c>
      <c r="L398" t="s">
        <v>156</v>
      </c>
      <c r="N398" t="s">
        <v>387</v>
      </c>
      <c r="O398" t="s">
        <v>161</v>
      </c>
      <c r="P398">
        <v>4.722820576168766E-2</v>
      </c>
      <c r="Q398" t="s">
        <v>156</v>
      </c>
      <c r="S398" t="s">
        <v>600</v>
      </c>
      <c r="T398" t="s">
        <v>161</v>
      </c>
      <c r="U398">
        <v>2.9230480280022255E-2</v>
      </c>
      <c r="V398" t="s">
        <v>156</v>
      </c>
    </row>
    <row r="399" spans="9:22" x14ac:dyDescent="0.45">
      <c r="I399" t="s">
        <v>179</v>
      </c>
      <c r="J399" t="s">
        <v>162</v>
      </c>
      <c r="K399">
        <v>0</v>
      </c>
      <c r="L399" t="s">
        <v>156</v>
      </c>
      <c r="N399" t="s">
        <v>387</v>
      </c>
      <c r="O399" t="s">
        <v>162</v>
      </c>
      <c r="P399">
        <v>7.3838363904424626E-3</v>
      </c>
      <c r="Q399" t="s">
        <v>156</v>
      </c>
      <c r="S399" t="s">
        <v>600</v>
      </c>
      <c r="T399" t="s">
        <v>162</v>
      </c>
      <c r="U399">
        <v>3.8778825965815051E-3</v>
      </c>
      <c r="V399" t="s">
        <v>156</v>
      </c>
    </row>
    <row r="400" spans="9:22" x14ac:dyDescent="0.45">
      <c r="I400" t="s">
        <v>179</v>
      </c>
      <c r="J400" t="s">
        <v>163</v>
      </c>
      <c r="K400">
        <v>1.0862353121283102E-3</v>
      </c>
      <c r="L400" t="s">
        <v>156</v>
      </c>
      <c r="N400" t="s">
        <v>387</v>
      </c>
      <c r="O400" t="s">
        <v>163</v>
      </c>
      <c r="P400">
        <v>7.0322838912026103E-3</v>
      </c>
      <c r="Q400" t="s">
        <v>156</v>
      </c>
      <c r="S400" t="s">
        <v>600</v>
      </c>
      <c r="T400" t="s">
        <v>163</v>
      </c>
      <c r="U400">
        <v>3.8498113753037502E-3</v>
      </c>
      <c r="V400" t="s">
        <v>156</v>
      </c>
    </row>
    <row r="401" spans="9:22" x14ac:dyDescent="0.45">
      <c r="I401" t="s">
        <v>179</v>
      </c>
      <c r="J401" t="s">
        <v>164</v>
      </c>
      <c r="K401">
        <v>3.7355588152927187E-3</v>
      </c>
      <c r="L401" t="s">
        <v>156</v>
      </c>
      <c r="N401" t="s">
        <v>387</v>
      </c>
      <c r="O401" t="s">
        <v>164</v>
      </c>
      <c r="P401">
        <v>6.5264867024438381E-3</v>
      </c>
      <c r="Q401" t="s">
        <v>156</v>
      </c>
      <c r="S401" t="s">
        <v>600</v>
      </c>
      <c r="T401" t="s">
        <v>164</v>
      </c>
      <c r="U401">
        <v>3.7207994141067466E-3</v>
      </c>
      <c r="V401" t="s">
        <v>156</v>
      </c>
    </row>
    <row r="402" spans="9:22" x14ac:dyDescent="0.45">
      <c r="I402" t="s">
        <v>179</v>
      </c>
      <c r="J402" t="s">
        <v>165</v>
      </c>
      <c r="K402">
        <v>3.4018820838982153E-2</v>
      </c>
      <c r="L402" t="s">
        <v>156</v>
      </c>
      <c r="N402" t="s">
        <v>387</v>
      </c>
      <c r="O402" t="s">
        <v>165</v>
      </c>
      <c r="P402">
        <v>3.6831481819892341E-2</v>
      </c>
      <c r="Q402" t="s">
        <v>156</v>
      </c>
      <c r="S402" t="s">
        <v>600</v>
      </c>
      <c r="T402" t="s">
        <v>165</v>
      </c>
      <c r="U402">
        <v>2.2401511292487915E-2</v>
      </c>
      <c r="V402" t="s">
        <v>156</v>
      </c>
    </row>
    <row r="403" spans="9:22" x14ac:dyDescent="0.45">
      <c r="I403" t="s">
        <v>179</v>
      </c>
      <c r="J403" t="s">
        <v>817</v>
      </c>
      <c r="K403">
        <v>3.7424747822451397E-3</v>
      </c>
      <c r="L403" t="s">
        <v>156</v>
      </c>
      <c r="N403" t="s">
        <v>387</v>
      </c>
      <c r="O403" t="s">
        <v>817</v>
      </c>
      <c r="P403">
        <v>4.8116257959534706E-3</v>
      </c>
      <c r="Q403" t="s">
        <v>156</v>
      </c>
      <c r="S403" t="s">
        <v>600</v>
      </c>
      <c r="T403" t="s">
        <v>817</v>
      </c>
      <c r="U403">
        <v>4.0667214051195409E-3</v>
      </c>
      <c r="V403" t="s">
        <v>156</v>
      </c>
    </row>
    <row r="404" spans="9:22" x14ac:dyDescent="0.45">
      <c r="I404" t="s">
        <v>179</v>
      </c>
      <c r="J404" t="s">
        <v>818</v>
      </c>
      <c r="K404">
        <v>7.4491809472441669E-4</v>
      </c>
      <c r="L404" t="s">
        <v>156</v>
      </c>
      <c r="N404" t="s">
        <v>387</v>
      </c>
      <c r="O404" t="s">
        <v>818</v>
      </c>
      <c r="P404">
        <v>4.6174539311375868E-3</v>
      </c>
      <c r="Q404" t="s">
        <v>156</v>
      </c>
      <c r="S404" t="s">
        <v>600</v>
      </c>
      <c r="T404" t="s">
        <v>818</v>
      </c>
      <c r="U404">
        <v>4.1738872019363698E-3</v>
      </c>
      <c r="V404" t="s">
        <v>156</v>
      </c>
    </row>
    <row r="405" spans="9:22" x14ac:dyDescent="0.45">
      <c r="I405" t="s">
        <v>179</v>
      </c>
      <c r="J405" t="s">
        <v>819</v>
      </c>
      <c r="K405">
        <v>0</v>
      </c>
      <c r="L405" t="s">
        <v>156</v>
      </c>
      <c r="N405" t="s">
        <v>387</v>
      </c>
      <c r="O405" t="s">
        <v>819</v>
      </c>
      <c r="P405">
        <v>4.6768716949407247E-3</v>
      </c>
      <c r="Q405" t="s">
        <v>156</v>
      </c>
      <c r="S405" t="s">
        <v>600</v>
      </c>
      <c r="T405" t="s">
        <v>819</v>
      </c>
      <c r="U405">
        <v>4.2956487738503952E-3</v>
      </c>
      <c r="V405" t="s">
        <v>156</v>
      </c>
    </row>
    <row r="406" spans="9:22" x14ac:dyDescent="0.45">
      <c r="I406" t="s">
        <v>179</v>
      </c>
      <c r="J406" t="s">
        <v>820</v>
      </c>
      <c r="K406">
        <v>0</v>
      </c>
      <c r="L406" t="s">
        <v>156</v>
      </c>
      <c r="N406" t="s">
        <v>387</v>
      </c>
      <c r="O406" t="s">
        <v>820</v>
      </c>
      <c r="P406">
        <v>3.1239297602688471E-2</v>
      </c>
      <c r="Q406" t="s">
        <v>156</v>
      </c>
      <c r="S406" t="s">
        <v>600</v>
      </c>
      <c r="T406" t="s">
        <v>820</v>
      </c>
      <c r="U406">
        <v>2.2274830672069087E-2</v>
      </c>
      <c r="V406" t="s">
        <v>156</v>
      </c>
    </row>
    <row r="407" spans="9:22" x14ac:dyDescent="0.45">
      <c r="I407" t="s">
        <v>179</v>
      </c>
      <c r="J407" t="s">
        <v>821</v>
      </c>
      <c r="K407">
        <v>0</v>
      </c>
      <c r="L407" t="s">
        <v>156</v>
      </c>
      <c r="N407" t="s">
        <v>387</v>
      </c>
      <c r="O407" t="s">
        <v>821</v>
      </c>
      <c r="P407">
        <v>3.240095303124476E-2</v>
      </c>
      <c r="Q407" t="s">
        <v>156</v>
      </c>
      <c r="S407" t="s">
        <v>600</v>
      </c>
      <c r="T407" t="s">
        <v>821</v>
      </c>
      <c r="U407">
        <v>2.025948593404147E-2</v>
      </c>
      <c r="V407" t="s">
        <v>156</v>
      </c>
    </row>
    <row r="408" spans="9:22" x14ac:dyDescent="0.45">
      <c r="I408" t="s">
        <v>179</v>
      </c>
      <c r="J408" t="s">
        <v>822</v>
      </c>
      <c r="K408">
        <v>0</v>
      </c>
      <c r="L408" t="s">
        <v>156</v>
      </c>
      <c r="N408" t="s">
        <v>387</v>
      </c>
      <c r="O408" t="s">
        <v>822</v>
      </c>
      <c r="P408">
        <v>4.4638103738356937E-3</v>
      </c>
      <c r="Q408" t="s">
        <v>156</v>
      </c>
      <c r="S408" t="s">
        <v>600</v>
      </c>
      <c r="T408" t="s">
        <v>822</v>
      </c>
      <c r="U408">
        <v>2.7922383788712359E-3</v>
      </c>
      <c r="V408" t="s">
        <v>156</v>
      </c>
    </row>
    <row r="409" spans="9:22" x14ac:dyDescent="0.45">
      <c r="I409" t="s">
        <v>179</v>
      </c>
      <c r="J409" t="s">
        <v>823</v>
      </c>
      <c r="K409">
        <v>0</v>
      </c>
      <c r="L409" t="s">
        <v>156</v>
      </c>
      <c r="N409" t="s">
        <v>387</v>
      </c>
      <c r="O409" t="s">
        <v>823</v>
      </c>
      <c r="P409">
        <v>4.1956221852997595E-3</v>
      </c>
      <c r="Q409" t="s">
        <v>156</v>
      </c>
      <c r="S409" t="s">
        <v>600</v>
      </c>
      <c r="T409" t="s">
        <v>823</v>
      </c>
      <c r="U409">
        <v>2.8166656978100492E-3</v>
      </c>
      <c r="V409" t="s">
        <v>156</v>
      </c>
    </row>
    <row r="410" spans="9:22" x14ac:dyDescent="0.45">
      <c r="I410" t="s">
        <v>179</v>
      </c>
      <c r="J410" t="s">
        <v>824</v>
      </c>
      <c r="K410">
        <v>4.4058691888033382E-3</v>
      </c>
      <c r="L410" t="s">
        <v>156</v>
      </c>
      <c r="N410" t="s">
        <v>387</v>
      </c>
      <c r="O410" t="s">
        <v>824</v>
      </c>
      <c r="P410">
        <v>3.9608375015815706E-3</v>
      </c>
      <c r="Q410" t="s">
        <v>156</v>
      </c>
      <c r="S410" t="s">
        <v>600</v>
      </c>
      <c r="T410" t="s">
        <v>824</v>
      </c>
      <c r="U410">
        <v>2.9106670722031649E-3</v>
      </c>
      <c r="V410" t="s">
        <v>156</v>
      </c>
    </row>
    <row r="411" spans="9:22" x14ac:dyDescent="0.45">
      <c r="I411" t="s">
        <v>179</v>
      </c>
      <c r="J411" t="s">
        <v>825</v>
      </c>
      <c r="K411">
        <v>4.2633820842820101E-2</v>
      </c>
      <c r="L411" t="s">
        <v>156</v>
      </c>
      <c r="N411" t="s">
        <v>387</v>
      </c>
      <c r="O411" t="s">
        <v>825</v>
      </c>
      <c r="P411">
        <v>2.354372283774266E-2</v>
      </c>
      <c r="Q411" t="s">
        <v>156</v>
      </c>
      <c r="S411" t="s">
        <v>600</v>
      </c>
      <c r="T411" t="s">
        <v>825</v>
      </c>
      <c r="U411">
        <v>1.7082261696464828E-2</v>
      </c>
      <c r="V411" t="s">
        <v>156</v>
      </c>
    </row>
    <row r="412" spans="9:22" x14ac:dyDescent="0.45">
      <c r="I412" t="s">
        <v>179</v>
      </c>
      <c r="J412" t="s">
        <v>826</v>
      </c>
      <c r="K412">
        <v>4.8064780608934252E-3</v>
      </c>
      <c r="L412" t="s">
        <v>156</v>
      </c>
      <c r="N412" t="s">
        <v>387</v>
      </c>
      <c r="O412" t="s">
        <v>826</v>
      </c>
      <c r="P412">
        <v>4.7013609131662882E-3</v>
      </c>
      <c r="Q412" t="s">
        <v>156</v>
      </c>
      <c r="S412" t="s">
        <v>600</v>
      </c>
      <c r="T412" t="s">
        <v>826</v>
      </c>
      <c r="U412">
        <v>2.8682951487398528E-3</v>
      </c>
      <c r="V412" t="s">
        <v>156</v>
      </c>
    </row>
    <row r="413" spans="9:22" x14ac:dyDescent="0.45">
      <c r="I413" t="s">
        <v>179</v>
      </c>
      <c r="J413" t="s">
        <v>827</v>
      </c>
      <c r="K413">
        <v>0</v>
      </c>
      <c r="L413" t="s">
        <v>156</v>
      </c>
      <c r="N413" t="s">
        <v>387</v>
      </c>
      <c r="O413" t="s">
        <v>827</v>
      </c>
      <c r="P413">
        <v>4.4400913364870676E-3</v>
      </c>
      <c r="Q413" t="s">
        <v>156</v>
      </c>
      <c r="S413" t="s">
        <v>600</v>
      </c>
      <c r="T413" t="s">
        <v>827</v>
      </c>
      <c r="U413">
        <v>2.9494643995710704E-3</v>
      </c>
      <c r="V413" t="s">
        <v>156</v>
      </c>
    </row>
    <row r="414" spans="9:22" x14ac:dyDescent="0.45">
      <c r="I414" t="s">
        <v>179</v>
      </c>
      <c r="J414" t="s">
        <v>828</v>
      </c>
      <c r="K414">
        <v>0</v>
      </c>
      <c r="L414" t="s">
        <v>156</v>
      </c>
      <c r="N414" t="s">
        <v>387</v>
      </c>
      <c r="O414" t="s">
        <v>828</v>
      </c>
      <c r="P414">
        <v>4.4980634293323501E-3</v>
      </c>
      <c r="Q414" t="s">
        <v>156</v>
      </c>
      <c r="S414" t="s">
        <v>600</v>
      </c>
      <c r="T414" t="s">
        <v>828</v>
      </c>
      <c r="U414">
        <v>2.9460678399853037E-3</v>
      </c>
      <c r="V414" t="s">
        <v>156</v>
      </c>
    </row>
    <row r="415" spans="9:22" x14ac:dyDescent="0.45">
      <c r="I415" t="s">
        <v>179</v>
      </c>
      <c r="J415" t="s">
        <v>829</v>
      </c>
      <c r="K415">
        <v>0</v>
      </c>
      <c r="L415" t="s">
        <v>156</v>
      </c>
      <c r="N415" t="s">
        <v>387</v>
      </c>
      <c r="O415" t="s">
        <v>829</v>
      </c>
      <c r="P415">
        <v>2.6608937132931752E-2</v>
      </c>
      <c r="Q415" t="s">
        <v>156</v>
      </c>
      <c r="S415" t="s">
        <v>600</v>
      </c>
      <c r="T415" t="s">
        <v>829</v>
      </c>
      <c r="U415">
        <v>1.4665043175737481E-2</v>
      </c>
      <c r="V415" t="s">
        <v>156</v>
      </c>
    </row>
    <row r="416" spans="9:22" x14ac:dyDescent="0.45">
      <c r="I416" t="s">
        <v>180</v>
      </c>
      <c r="J416" t="s">
        <v>155</v>
      </c>
      <c r="K416">
        <v>8.3107063563559284E-3</v>
      </c>
      <c r="L416" t="s">
        <v>156</v>
      </c>
      <c r="N416" t="s">
        <v>388</v>
      </c>
      <c r="O416" t="s">
        <v>155</v>
      </c>
      <c r="P416">
        <v>0.22452404207066887</v>
      </c>
      <c r="Q416" t="s">
        <v>156</v>
      </c>
      <c r="S416" t="s">
        <v>601</v>
      </c>
      <c r="T416" t="s">
        <v>155</v>
      </c>
      <c r="U416">
        <v>0.2488193123972651</v>
      </c>
      <c r="V416" t="s">
        <v>156</v>
      </c>
    </row>
    <row r="417" spans="9:22" x14ac:dyDescent="0.45">
      <c r="I417" t="s">
        <v>180</v>
      </c>
      <c r="J417" t="s">
        <v>157</v>
      </c>
      <c r="K417">
        <v>2.9608336107896607E-2</v>
      </c>
      <c r="L417" t="s">
        <v>156</v>
      </c>
      <c r="N417" t="s">
        <v>388</v>
      </c>
      <c r="O417" t="s">
        <v>157</v>
      </c>
      <c r="P417">
        <v>3.2264574722179432E-2</v>
      </c>
      <c r="Q417" t="s">
        <v>156</v>
      </c>
      <c r="S417" t="s">
        <v>601</v>
      </c>
      <c r="T417" t="s">
        <v>157</v>
      </c>
      <c r="U417">
        <v>3.4689092986731826E-2</v>
      </c>
      <c r="V417" t="s">
        <v>156</v>
      </c>
    </row>
    <row r="418" spans="9:22" x14ac:dyDescent="0.45">
      <c r="I418" t="s">
        <v>180</v>
      </c>
      <c r="J418" t="s">
        <v>158</v>
      </c>
      <c r="K418">
        <v>5.4119169738710733E-2</v>
      </c>
      <c r="L418" t="s">
        <v>156</v>
      </c>
      <c r="N418" t="s">
        <v>388</v>
      </c>
      <c r="O418" t="s">
        <v>158</v>
      </c>
      <c r="P418">
        <v>3.2142827661536567E-2</v>
      </c>
      <c r="Q418" t="s">
        <v>156</v>
      </c>
      <c r="S418" t="s">
        <v>601</v>
      </c>
      <c r="T418" t="s">
        <v>158</v>
      </c>
      <c r="U418">
        <v>3.4341432504432876E-2</v>
      </c>
      <c r="V418" t="s">
        <v>156</v>
      </c>
    </row>
    <row r="419" spans="9:22" x14ac:dyDescent="0.45">
      <c r="I419" t="s">
        <v>180</v>
      </c>
      <c r="J419" t="s">
        <v>159</v>
      </c>
      <c r="K419">
        <v>7.3506967533611897E-2</v>
      </c>
      <c r="L419" t="s">
        <v>156</v>
      </c>
      <c r="N419" t="s">
        <v>388</v>
      </c>
      <c r="O419" t="s">
        <v>159</v>
      </c>
      <c r="P419">
        <v>3.2495609635743328E-2</v>
      </c>
      <c r="Q419" t="s">
        <v>156</v>
      </c>
      <c r="S419" t="s">
        <v>601</v>
      </c>
      <c r="T419" t="s">
        <v>159</v>
      </c>
      <c r="U419">
        <v>3.4285259369878147E-2</v>
      </c>
      <c r="V419" t="s">
        <v>156</v>
      </c>
    </row>
    <row r="420" spans="9:22" x14ac:dyDescent="0.45">
      <c r="I420" t="s">
        <v>180</v>
      </c>
      <c r="J420" t="s">
        <v>160</v>
      </c>
      <c r="K420">
        <v>0.53789876981939377</v>
      </c>
      <c r="L420" t="s">
        <v>156</v>
      </c>
      <c r="N420" t="s">
        <v>388</v>
      </c>
      <c r="O420" t="s">
        <v>160</v>
      </c>
      <c r="P420">
        <v>0.22888911718913835</v>
      </c>
      <c r="Q420" t="s">
        <v>156</v>
      </c>
      <c r="S420" t="s">
        <v>601</v>
      </c>
      <c r="T420" t="s">
        <v>160</v>
      </c>
      <c r="U420">
        <v>0.20597949529128909</v>
      </c>
      <c r="V420" t="s">
        <v>156</v>
      </c>
    </row>
    <row r="421" spans="9:22" x14ac:dyDescent="0.45">
      <c r="I421" t="s">
        <v>180</v>
      </c>
      <c r="J421" t="s">
        <v>813</v>
      </c>
      <c r="K421">
        <v>8.0051311469917688E-2</v>
      </c>
      <c r="L421" t="s">
        <v>156</v>
      </c>
      <c r="N421" t="s">
        <v>388</v>
      </c>
      <c r="O421" t="s">
        <v>813</v>
      </c>
      <c r="P421">
        <v>4.2547395031833378E-2</v>
      </c>
      <c r="Q421" t="s">
        <v>156</v>
      </c>
      <c r="S421" t="s">
        <v>601</v>
      </c>
      <c r="T421" t="s">
        <v>813</v>
      </c>
      <c r="U421">
        <v>3.4427521581958956E-2</v>
      </c>
      <c r="V421" t="s">
        <v>156</v>
      </c>
    </row>
    <row r="422" spans="9:22" x14ac:dyDescent="0.45">
      <c r="I422" t="s">
        <v>180</v>
      </c>
      <c r="J422" t="s">
        <v>814</v>
      </c>
      <c r="K422">
        <v>6.3794457308592109E-2</v>
      </c>
      <c r="L422" t="s">
        <v>156</v>
      </c>
      <c r="N422" t="s">
        <v>388</v>
      </c>
      <c r="O422" t="s">
        <v>814</v>
      </c>
      <c r="P422">
        <v>4.0910650174009411E-2</v>
      </c>
      <c r="Q422" t="s">
        <v>156</v>
      </c>
      <c r="S422" t="s">
        <v>601</v>
      </c>
      <c r="T422" t="s">
        <v>814</v>
      </c>
      <c r="U422">
        <v>3.4236809839796344E-2</v>
      </c>
      <c r="V422" t="s">
        <v>156</v>
      </c>
    </row>
    <row r="423" spans="9:22" x14ac:dyDescent="0.45">
      <c r="I423" t="s">
        <v>180</v>
      </c>
      <c r="J423" t="s">
        <v>815</v>
      </c>
      <c r="K423">
        <v>3.9646442350743653E-2</v>
      </c>
      <c r="L423" t="s">
        <v>156</v>
      </c>
      <c r="N423" t="s">
        <v>388</v>
      </c>
      <c r="O423" t="s">
        <v>815</v>
      </c>
      <c r="P423">
        <v>3.8770371626071214E-2</v>
      </c>
      <c r="Q423" t="s">
        <v>156</v>
      </c>
      <c r="S423" t="s">
        <v>601</v>
      </c>
      <c r="T423" t="s">
        <v>815</v>
      </c>
      <c r="U423">
        <v>3.426693994383153E-2</v>
      </c>
      <c r="V423" t="s">
        <v>156</v>
      </c>
    </row>
    <row r="424" spans="9:22" x14ac:dyDescent="0.45">
      <c r="I424" t="s">
        <v>180</v>
      </c>
      <c r="J424" t="s">
        <v>816</v>
      </c>
      <c r="K424">
        <v>1.5142446728844206E-2</v>
      </c>
      <c r="L424" t="s">
        <v>156</v>
      </c>
      <c r="N424" t="s">
        <v>388</v>
      </c>
      <c r="O424" t="s">
        <v>816</v>
      </c>
      <c r="P424">
        <v>0.16928264190520786</v>
      </c>
      <c r="Q424" t="s">
        <v>156</v>
      </c>
      <c r="S424" t="s">
        <v>601</v>
      </c>
      <c r="T424" t="s">
        <v>816</v>
      </c>
      <c r="U424">
        <v>0.17132075351857626</v>
      </c>
      <c r="V424" t="s">
        <v>156</v>
      </c>
    </row>
    <row r="425" spans="9:22" x14ac:dyDescent="0.45">
      <c r="I425" t="s">
        <v>180</v>
      </c>
      <c r="J425" t="s">
        <v>161</v>
      </c>
      <c r="K425">
        <v>0</v>
      </c>
      <c r="L425" t="s">
        <v>156</v>
      </c>
      <c r="N425" t="s">
        <v>388</v>
      </c>
      <c r="O425" t="s">
        <v>161</v>
      </c>
      <c r="P425">
        <v>2.6695436598146056E-2</v>
      </c>
      <c r="Q425" t="s">
        <v>156</v>
      </c>
      <c r="S425" t="s">
        <v>601</v>
      </c>
      <c r="T425" t="s">
        <v>161</v>
      </c>
      <c r="U425">
        <v>2.9638941342872472E-2</v>
      </c>
      <c r="V425" t="s">
        <v>156</v>
      </c>
    </row>
    <row r="426" spans="9:22" x14ac:dyDescent="0.45">
      <c r="I426" t="s">
        <v>180</v>
      </c>
      <c r="J426" t="s">
        <v>162</v>
      </c>
      <c r="K426">
        <v>0</v>
      </c>
      <c r="L426" t="s">
        <v>156</v>
      </c>
      <c r="N426" t="s">
        <v>388</v>
      </c>
      <c r="O426" t="s">
        <v>162</v>
      </c>
      <c r="P426">
        <v>3.7274151208706603E-3</v>
      </c>
      <c r="Q426" t="s">
        <v>156</v>
      </c>
      <c r="S426" t="s">
        <v>601</v>
      </c>
      <c r="T426" t="s">
        <v>162</v>
      </c>
      <c r="U426">
        <v>3.992162944277778E-3</v>
      </c>
      <c r="V426" t="s">
        <v>156</v>
      </c>
    </row>
    <row r="427" spans="9:22" x14ac:dyDescent="0.45">
      <c r="I427" t="s">
        <v>180</v>
      </c>
      <c r="J427" t="s">
        <v>163</v>
      </c>
      <c r="K427">
        <v>2.605335373567148E-3</v>
      </c>
      <c r="L427" t="s">
        <v>156</v>
      </c>
      <c r="N427" t="s">
        <v>388</v>
      </c>
      <c r="O427" t="s">
        <v>163</v>
      </c>
      <c r="P427">
        <v>3.6906808950667724E-3</v>
      </c>
      <c r="Q427" t="s">
        <v>156</v>
      </c>
      <c r="S427" t="s">
        <v>601</v>
      </c>
      <c r="T427" t="s">
        <v>163</v>
      </c>
      <c r="U427">
        <v>4.0176019239835424E-3</v>
      </c>
      <c r="V427" t="s">
        <v>156</v>
      </c>
    </row>
    <row r="428" spans="9:22" x14ac:dyDescent="0.45">
      <c r="I428" t="s">
        <v>180</v>
      </c>
      <c r="J428" t="s">
        <v>164</v>
      </c>
      <c r="K428">
        <v>4.6994855449630189E-3</v>
      </c>
      <c r="L428" t="s">
        <v>156</v>
      </c>
      <c r="N428" t="s">
        <v>388</v>
      </c>
      <c r="O428" t="s">
        <v>164</v>
      </c>
      <c r="P428">
        <v>3.6809174900915079E-3</v>
      </c>
      <c r="Q428" t="s">
        <v>156</v>
      </c>
      <c r="S428" t="s">
        <v>601</v>
      </c>
      <c r="T428" t="s">
        <v>164</v>
      </c>
      <c r="U428">
        <v>3.8927672906801745E-3</v>
      </c>
      <c r="V428" t="s">
        <v>156</v>
      </c>
    </row>
    <row r="429" spans="9:22" x14ac:dyDescent="0.45">
      <c r="I429" t="s">
        <v>180</v>
      </c>
      <c r="J429" t="s">
        <v>165</v>
      </c>
      <c r="K429">
        <v>3.7872046531756784E-2</v>
      </c>
      <c r="L429" t="s">
        <v>156</v>
      </c>
      <c r="N429" t="s">
        <v>388</v>
      </c>
      <c r="O429" t="s">
        <v>165</v>
      </c>
      <c r="P429">
        <v>2.3618648845033167E-2</v>
      </c>
      <c r="Q429" t="s">
        <v>156</v>
      </c>
      <c r="S429" t="s">
        <v>601</v>
      </c>
      <c r="T429" t="s">
        <v>165</v>
      </c>
      <c r="U429">
        <v>2.4872115862224587E-2</v>
      </c>
      <c r="V429" t="s">
        <v>156</v>
      </c>
    </row>
    <row r="430" spans="9:22" x14ac:dyDescent="0.45">
      <c r="I430" t="s">
        <v>180</v>
      </c>
      <c r="J430" t="s">
        <v>817</v>
      </c>
      <c r="K430">
        <v>4.8223345711553593E-3</v>
      </c>
      <c r="L430" t="s">
        <v>156</v>
      </c>
      <c r="N430" t="s">
        <v>388</v>
      </c>
      <c r="O430" t="s">
        <v>817</v>
      </c>
      <c r="P430">
        <v>4.040923232202065E-3</v>
      </c>
      <c r="Q430" t="s">
        <v>156</v>
      </c>
      <c r="S430" t="s">
        <v>601</v>
      </c>
      <c r="T430" t="s">
        <v>817</v>
      </c>
      <c r="U430">
        <v>4.5051182392077159E-3</v>
      </c>
      <c r="V430" t="s">
        <v>156</v>
      </c>
    </row>
    <row r="431" spans="9:22" x14ac:dyDescent="0.45">
      <c r="I431" t="s">
        <v>180</v>
      </c>
      <c r="J431" t="s">
        <v>818</v>
      </c>
      <c r="K431">
        <v>2.7468390094872244E-3</v>
      </c>
      <c r="L431" t="s">
        <v>156</v>
      </c>
      <c r="N431" t="s">
        <v>388</v>
      </c>
      <c r="O431" t="s">
        <v>818</v>
      </c>
      <c r="P431">
        <v>4.0158992190389257E-3</v>
      </c>
      <c r="Q431" t="s">
        <v>156</v>
      </c>
      <c r="S431" t="s">
        <v>601</v>
      </c>
      <c r="T431" t="s">
        <v>818</v>
      </c>
      <c r="U431">
        <v>4.5774002411509175E-3</v>
      </c>
      <c r="V431" t="s">
        <v>156</v>
      </c>
    </row>
    <row r="432" spans="9:22" x14ac:dyDescent="0.45">
      <c r="I432" t="s">
        <v>180</v>
      </c>
      <c r="J432" t="s">
        <v>819</v>
      </c>
      <c r="K432">
        <v>0</v>
      </c>
      <c r="L432" t="s">
        <v>156</v>
      </c>
      <c r="N432" t="s">
        <v>388</v>
      </c>
      <c r="O432" t="s">
        <v>819</v>
      </c>
      <c r="P432">
        <v>3.9898444090650876E-3</v>
      </c>
      <c r="Q432" t="s">
        <v>156</v>
      </c>
      <c r="S432" t="s">
        <v>601</v>
      </c>
      <c r="T432" t="s">
        <v>819</v>
      </c>
      <c r="U432">
        <v>4.6125301935135317E-3</v>
      </c>
      <c r="V432" t="s">
        <v>156</v>
      </c>
    </row>
    <row r="433" spans="9:22" x14ac:dyDescent="0.45">
      <c r="I433" t="s">
        <v>180</v>
      </c>
      <c r="J433" t="s">
        <v>820</v>
      </c>
      <c r="K433">
        <v>0</v>
      </c>
      <c r="L433" t="s">
        <v>156</v>
      </c>
      <c r="N433" t="s">
        <v>388</v>
      </c>
      <c r="O433" t="s">
        <v>820</v>
      </c>
      <c r="P433">
        <v>2.0357136381690451E-2</v>
      </c>
      <c r="Q433" t="s">
        <v>156</v>
      </c>
      <c r="S433" t="s">
        <v>601</v>
      </c>
      <c r="T433" t="s">
        <v>820</v>
      </c>
      <c r="U433">
        <v>2.324196804914349E-2</v>
      </c>
      <c r="V433" t="s">
        <v>156</v>
      </c>
    </row>
    <row r="434" spans="9:22" x14ac:dyDescent="0.45">
      <c r="I434" t="s">
        <v>180</v>
      </c>
      <c r="J434" t="s">
        <v>821</v>
      </c>
      <c r="K434">
        <v>0</v>
      </c>
      <c r="L434" t="s">
        <v>156</v>
      </c>
      <c r="N434" t="s">
        <v>388</v>
      </c>
      <c r="O434" t="s">
        <v>821</v>
      </c>
      <c r="P434">
        <v>1.8117149712308551E-2</v>
      </c>
      <c r="Q434" t="s">
        <v>156</v>
      </c>
      <c r="S434" t="s">
        <v>601</v>
      </c>
      <c r="T434" t="s">
        <v>821</v>
      </c>
      <c r="U434">
        <v>1.8989203380112701E-2</v>
      </c>
      <c r="V434" t="s">
        <v>156</v>
      </c>
    </row>
    <row r="435" spans="9:22" x14ac:dyDescent="0.45">
      <c r="I435" t="s">
        <v>180</v>
      </c>
      <c r="J435" t="s">
        <v>822</v>
      </c>
      <c r="K435">
        <v>0</v>
      </c>
      <c r="L435" t="s">
        <v>156</v>
      </c>
      <c r="N435" t="s">
        <v>388</v>
      </c>
      <c r="O435" t="s">
        <v>822</v>
      </c>
      <c r="P435">
        <v>2.5468329726222182E-3</v>
      </c>
      <c r="Q435" t="s">
        <v>156</v>
      </c>
      <c r="S435" t="s">
        <v>601</v>
      </c>
      <c r="T435" t="s">
        <v>822</v>
      </c>
      <c r="U435">
        <v>2.8611543623324014E-3</v>
      </c>
      <c r="V435" t="s">
        <v>156</v>
      </c>
    </row>
    <row r="436" spans="9:22" x14ac:dyDescent="0.45">
      <c r="I436" t="s">
        <v>180</v>
      </c>
      <c r="J436" t="s">
        <v>823</v>
      </c>
      <c r="K436">
        <v>1.3599546193155507E-3</v>
      </c>
      <c r="L436" t="s">
        <v>156</v>
      </c>
      <c r="N436" t="s">
        <v>388</v>
      </c>
      <c r="O436" t="s">
        <v>823</v>
      </c>
      <c r="P436">
        <v>2.541052334194611E-3</v>
      </c>
      <c r="Q436" t="s">
        <v>156</v>
      </c>
      <c r="S436" t="s">
        <v>601</v>
      </c>
      <c r="T436" t="s">
        <v>823</v>
      </c>
      <c r="U436">
        <v>2.8764125695614606E-3</v>
      </c>
      <c r="V436" t="s">
        <v>156</v>
      </c>
    </row>
    <row r="437" spans="9:22" x14ac:dyDescent="0.45">
      <c r="I437" t="s">
        <v>180</v>
      </c>
      <c r="J437" t="s">
        <v>824</v>
      </c>
      <c r="K437">
        <v>3.7033939382944809E-3</v>
      </c>
      <c r="L437" t="s">
        <v>156</v>
      </c>
      <c r="N437" t="s">
        <v>388</v>
      </c>
      <c r="O437" t="s">
        <v>824</v>
      </c>
      <c r="P437">
        <v>2.5663836443420652E-3</v>
      </c>
      <c r="Q437" t="s">
        <v>156</v>
      </c>
      <c r="S437" t="s">
        <v>601</v>
      </c>
      <c r="T437" t="s">
        <v>824</v>
      </c>
      <c r="U437">
        <v>2.9731971863729946E-3</v>
      </c>
      <c r="V437" t="s">
        <v>156</v>
      </c>
    </row>
    <row r="438" spans="9:22" x14ac:dyDescent="0.45">
      <c r="I438" t="s">
        <v>180</v>
      </c>
      <c r="J438" t="s">
        <v>825</v>
      </c>
      <c r="K438">
        <v>3.3757110914032842E-2</v>
      </c>
      <c r="L438" t="s">
        <v>156</v>
      </c>
      <c r="N438" t="s">
        <v>388</v>
      </c>
      <c r="O438" t="s">
        <v>825</v>
      </c>
      <c r="P438">
        <v>1.6249141132603163E-2</v>
      </c>
      <c r="Q438" t="s">
        <v>156</v>
      </c>
      <c r="S438" t="s">
        <v>601</v>
      </c>
      <c r="T438" t="s">
        <v>825</v>
      </c>
      <c r="U438">
        <v>1.64498978881343E-2</v>
      </c>
      <c r="V438" t="s">
        <v>156</v>
      </c>
    </row>
    <row r="439" spans="9:22" x14ac:dyDescent="0.45">
      <c r="I439" t="s">
        <v>180</v>
      </c>
      <c r="J439" t="s">
        <v>826</v>
      </c>
      <c r="K439">
        <v>4.1975635288109998E-3</v>
      </c>
      <c r="L439" t="s">
        <v>156</v>
      </c>
      <c r="N439" t="s">
        <v>388</v>
      </c>
      <c r="O439" t="s">
        <v>826</v>
      </c>
      <c r="P439">
        <v>2.8328950074872393E-3</v>
      </c>
      <c r="Q439" t="s">
        <v>156</v>
      </c>
      <c r="S439" t="s">
        <v>601</v>
      </c>
      <c r="T439" t="s">
        <v>826</v>
      </c>
      <c r="U439">
        <v>2.6357562470647215E-3</v>
      </c>
      <c r="V439" t="s">
        <v>156</v>
      </c>
    </row>
    <row r="440" spans="9:22" x14ac:dyDescent="0.45">
      <c r="I440" t="s">
        <v>180</v>
      </c>
      <c r="J440" t="s">
        <v>827</v>
      </c>
      <c r="K440">
        <v>2.1573285543584251E-3</v>
      </c>
      <c r="L440" t="s">
        <v>156</v>
      </c>
      <c r="N440" t="s">
        <v>388</v>
      </c>
      <c r="O440" t="s">
        <v>827</v>
      </c>
      <c r="P440">
        <v>2.8978028915602034E-3</v>
      </c>
      <c r="Q440" t="s">
        <v>156</v>
      </c>
      <c r="S440" t="s">
        <v>601</v>
      </c>
      <c r="T440" t="s">
        <v>827</v>
      </c>
      <c r="U440">
        <v>2.6208215276690735E-3</v>
      </c>
      <c r="V440" t="s">
        <v>156</v>
      </c>
    </row>
    <row r="441" spans="9:22" x14ac:dyDescent="0.45">
      <c r="I441" t="s">
        <v>180</v>
      </c>
      <c r="J441" t="s">
        <v>828</v>
      </c>
      <c r="K441">
        <v>0</v>
      </c>
      <c r="L441" t="s">
        <v>156</v>
      </c>
      <c r="N441" t="s">
        <v>388</v>
      </c>
      <c r="O441" t="s">
        <v>828</v>
      </c>
      <c r="P441">
        <v>2.9534615281649542E-3</v>
      </c>
      <c r="Q441" t="s">
        <v>156</v>
      </c>
      <c r="S441" t="s">
        <v>601</v>
      </c>
      <c r="T441" t="s">
        <v>828</v>
      </c>
      <c r="U441">
        <v>2.5381395595048921E-3</v>
      </c>
      <c r="V441" t="s">
        <v>156</v>
      </c>
    </row>
    <row r="442" spans="9:22" x14ac:dyDescent="0.45">
      <c r="I442" t="s">
        <v>180</v>
      </c>
      <c r="J442" t="s">
        <v>829</v>
      </c>
      <c r="K442">
        <v>0</v>
      </c>
      <c r="L442" t="s">
        <v>156</v>
      </c>
      <c r="N442" t="s">
        <v>388</v>
      </c>
      <c r="O442" t="s">
        <v>829</v>
      </c>
      <c r="P442">
        <v>1.3651148568934042E-2</v>
      </c>
      <c r="Q442" t="s">
        <v>156</v>
      </c>
      <c r="S442" t="s">
        <v>601</v>
      </c>
      <c r="T442" t="s">
        <v>829</v>
      </c>
      <c r="U442">
        <v>1.2338193758254644E-2</v>
      </c>
      <c r="V442" t="s">
        <v>156</v>
      </c>
    </row>
    <row r="443" spans="9:22" x14ac:dyDescent="0.45">
      <c r="I443" t="s">
        <v>181</v>
      </c>
      <c r="J443" t="s">
        <v>155</v>
      </c>
      <c r="K443">
        <v>8.6405779437401103E-3</v>
      </c>
      <c r="L443" t="s">
        <v>156</v>
      </c>
      <c r="N443" t="s">
        <v>389</v>
      </c>
      <c r="O443" t="s">
        <v>155</v>
      </c>
      <c r="P443">
        <v>0.22709537249520914</v>
      </c>
      <c r="Q443" t="s">
        <v>156</v>
      </c>
      <c r="S443" t="s">
        <v>602</v>
      </c>
      <c r="T443" t="s">
        <v>155</v>
      </c>
      <c r="U443">
        <v>0.25067322357890731</v>
      </c>
      <c r="V443" t="s">
        <v>156</v>
      </c>
    </row>
    <row r="444" spans="9:22" x14ac:dyDescent="0.45">
      <c r="I444" t="s">
        <v>181</v>
      </c>
      <c r="J444" t="s">
        <v>157</v>
      </c>
      <c r="K444">
        <v>2.9803119016452606E-2</v>
      </c>
      <c r="L444" t="s">
        <v>156</v>
      </c>
      <c r="N444" t="s">
        <v>389</v>
      </c>
      <c r="O444" t="s">
        <v>157</v>
      </c>
      <c r="P444">
        <v>3.2371827578154114E-2</v>
      </c>
      <c r="Q444" t="s">
        <v>156</v>
      </c>
      <c r="S444" t="s">
        <v>602</v>
      </c>
      <c r="T444" t="s">
        <v>157</v>
      </c>
      <c r="U444">
        <v>3.5524571041352718E-2</v>
      </c>
      <c r="V444" t="s">
        <v>156</v>
      </c>
    </row>
    <row r="445" spans="9:22" x14ac:dyDescent="0.45">
      <c r="I445" t="s">
        <v>181</v>
      </c>
      <c r="J445" t="s">
        <v>158</v>
      </c>
      <c r="K445">
        <v>5.4490594168483092E-2</v>
      </c>
      <c r="L445" t="s">
        <v>156</v>
      </c>
      <c r="N445" t="s">
        <v>389</v>
      </c>
      <c r="O445" t="s">
        <v>158</v>
      </c>
      <c r="P445">
        <v>3.2101255985414037E-2</v>
      </c>
      <c r="Q445" t="s">
        <v>156</v>
      </c>
      <c r="S445" t="s">
        <v>602</v>
      </c>
      <c r="T445" t="s">
        <v>158</v>
      </c>
      <c r="U445">
        <v>3.4899849478437224E-2</v>
      </c>
      <c r="V445" t="s">
        <v>156</v>
      </c>
    </row>
    <row r="446" spans="9:22" x14ac:dyDescent="0.45">
      <c r="I446" t="s">
        <v>181</v>
      </c>
      <c r="J446" t="s">
        <v>159</v>
      </c>
      <c r="K446">
        <v>7.3864172154734051E-2</v>
      </c>
      <c r="L446" t="s">
        <v>156</v>
      </c>
      <c r="N446" t="s">
        <v>389</v>
      </c>
      <c r="O446" t="s">
        <v>159</v>
      </c>
      <c r="P446">
        <v>3.2781450488212592E-2</v>
      </c>
      <c r="Q446" t="s">
        <v>156</v>
      </c>
      <c r="S446" t="s">
        <v>602</v>
      </c>
      <c r="T446" t="s">
        <v>159</v>
      </c>
      <c r="U446">
        <v>3.4871709443683827E-2</v>
      </c>
      <c r="V446" t="s">
        <v>156</v>
      </c>
    </row>
    <row r="447" spans="9:22" x14ac:dyDescent="0.45">
      <c r="I447" t="s">
        <v>181</v>
      </c>
      <c r="J447" t="s">
        <v>160</v>
      </c>
      <c r="K447">
        <v>0.53689514873590705</v>
      </c>
      <c r="L447" t="s">
        <v>156</v>
      </c>
      <c r="N447" t="s">
        <v>389</v>
      </c>
      <c r="O447" t="s">
        <v>160</v>
      </c>
      <c r="P447">
        <v>0.22998242031499999</v>
      </c>
      <c r="Q447" t="s">
        <v>156</v>
      </c>
      <c r="S447" t="s">
        <v>602</v>
      </c>
      <c r="T447" t="s">
        <v>160</v>
      </c>
      <c r="U447">
        <v>0.20332127771609773</v>
      </c>
      <c r="V447" t="s">
        <v>156</v>
      </c>
    </row>
    <row r="448" spans="9:22" x14ac:dyDescent="0.45">
      <c r="I448" t="s">
        <v>181</v>
      </c>
      <c r="J448" t="s">
        <v>813</v>
      </c>
      <c r="K448">
        <v>7.9527105393273775E-2</v>
      </c>
      <c r="L448" t="s">
        <v>156</v>
      </c>
      <c r="N448" t="s">
        <v>389</v>
      </c>
      <c r="O448" t="s">
        <v>813</v>
      </c>
      <c r="P448">
        <v>4.0631976379824943E-2</v>
      </c>
      <c r="Q448" t="s">
        <v>156</v>
      </c>
      <c r="S448" t="s">
        <v>602</v>
      </c>
      <c r="T448" t="s">
        <v>813</v>
      </c>
      <c r="U448">
        <v>3.2428397345392844E-2</v>
      </c>
      <c r="V448" t="s">
        <v>156</v>
      </c>
    </row>
    <row r="449" spans="9:22" x14ac:dyDescent="0.45">
      <c r="I449" t="s">
        <v>181</v>
      </c>
      <c r="J449" t="s">
        <v>814</v>
      </c>
      <c r="K449">
        <v>6.3909665311815883E-2</v>
      </c>
      <c r="L449" t="s">
        <v>156</v>
      </c>
      <c r="N449" t="s">
        <v>389</v>
      </c>
      <c r="O449" t="s">
        <v>814</v>
      </c>
      <c r="P449">
        <v>3.8419359030980975E-2</v>
      </c>
      <c r="Q449" t="s">
        <v>156</v>
      </c>
      <c r="S449" t="s">
        <v>602</v>
      </c>
      <c r="T449" t="s">
        <v>814</v>
      </c>
      <c r="U449">
        <v>3.2391268647916215E-2</v>
      </c>
      <c r="V449" t="s">
        <v>156</v>
      </c>
    </row>
    <row r="450" spans="9:22" x14ac:dyDescent="0.45">
      <c r="I450" t="s">
        <v>181</v>
      </c>
      <c r="J450" t="s">
        <v>815</v>
      </c>
      <c r="K450">
        <v>3.9900792508940595E-2</v>
      </c>
      <c r="L450" t="s">
        <v>156</v>
      </c>
      <c r="N450" t="s">
        <v>389</v>
      </c>
      <c r="O450" t="s">
        <v>815</v>
      </c>
      <c r="P450">
        <v>3.6079899653301113E-2</v>
      </c>
      <c r="Q450" t="s">
        <v>156</v>
      </c>
      <c r="S450" t="s">
        <v>602</v>
      </c>
      <c r="T450" t="s">
        <v>815</v>
      </c>
      <c r="U450">
        <v>3.3043071214892986E-2</v>
      </c>
      <c r="V450" t="s">
        <v>156</v>
      </c>
    </row>
    <row r="451" spans="9:22" x14ac:dyDescent="0.45">
      <c r="I451" t="s">
        <v>181</v>
      </c>
      <c r="J451" t="s">
        <v>816</v>
      </c>
      <c r="K451">
        <v>1.5629782093447973E-2</v>
      </c>
      <c r="L451" t="s">
        <v>156</v>
      </c>
      <c r="N451" t="s">
        <v>389</v>
      </c>
      <c r="O451" t="s">
        <v>816</v>
      </c>
      <c r="P451">
        <v>0.15988442730168828</v>
      </c>
      <c r="Q451" t="s">
        <v>156</v>
      </c>
      <c r="S451" t="s">
        <v>602</v>
      </c>
      <c r="T451" t="s">
        <v>816</v>
      </c>
      <c r="U451">
        <v>0.16791739163552014</v>
      </c>
      <c r="V451" t="s">
        <v>156</v>
      </c>
    </row>
    <row r="452" spans="9:22" x14ac:dyDescent="0.45">
      <c r="I452" t="s">
        <v>181</v>
      </c>
      <c r="J452" t="s">
        <v>161</v>
      </c>
      <c r="K452">
        <v>0</v>
      </c>
      <c r="L452" t="s">
        <v>156</v>
      </c>
      <c r="N452" t="s">
        <v>389</v>
      </c>
      <c r="O452" t="s">
        <v>161</v>
      </c>
      <c r="P452">
        <v>2.9263331167736207E-2</v>
      </c>
      <c r="Q452" t="s">
        <v>156</v>
      </c>
      <c r="S452" t="s">
        <v>602</v>
      </c>
      <c r="T452" t="s">
        <v>161</v>
      </c>
      <c r="U452">
        <v>3.029880265730794E-2</v>
      </c>
      <c r="V452" t="s">
        <v>156</v>
      </c>
    </row>
    <row r="453" spans="9:22" x14ac:dyDescent="0.45">
      <c r="I453" t="s">
        <v>181</v>
      </c>
      <c r="J453" t="s">
        <v>162</v>
      </c>
      <c r="K453">
        <v>0</v>
      </c>
      <c r="L453" t="s">
        <v>156</v>
      </c>
      <c r="N453" t="s">
        <v>389</v>
      </c>
      <c r="O453" t="s">
        <v>162</v>
      </c>
      <c r="P453">
        <v>4.3439051210630636E-3</v>
      </c>
      <c r="Q453" t="s">
        <v>156</v>
      </c>
      <c r="S453" t="s">
        <v>602</v>
      </c>
      <c r="T453" t="s">
        <v>162</v>
      </c>
      <c r="U453">
        <v>4.2471392306739622E-3</v>
      </c>
      <c r="V453" t="s">
        <v>156</v>
      </c>
    </row>
    <row r="454" spans="9:22" x14ac:dyDescent="0.45">
      <c r="I454" t="s">
        <v>181</v>
      </c>
      <c r="J454" t="s">
        <v>163</v>
      </c>
      <c r="K454">
        <v>2.6906972199437001E-3</v>
      </c>
      <c r="L454" t="s">
        <v>156</v>
      </c>
      <c r="N454" t="s">
        <v>389</v>
      </c>
      <c r="O454" t="s">
        <v>163</v>
      </c>
      <c r="P454">
        <v>4.4220042623194615E-3</v>
      </c>
      <c r="Q454" t="s">
        <v>156</v>
      </c>
      <c r="S454" t="s">
        <v>602</v>
      </c>
      <c r="T454" t="s">
        <v>163</v>
      </c>
      <c r="U454">
        <v>4.3137060455656351E-3</v>
      </c>
      <c r="V454" t="s">
        <v>156</v>
      </c>
    </row>
    <row r="455" spans="9:22" x14ac:dyDescent="0.45">
      <c r="I455" t="s">
        <v>181</v>
      </c>
      <c r="J455" t="s">
        <v>164</v>
      </c>
      <c r="K455">
        <v>4.7659257706074987E-3</v>
      </c>
      <c r="L455" t="s">
        <v>156</v>
      </c>
      <c r="N455" t="s">
        <v>389</v>
      </c>
      <c r="O455" t="s">
        <v>164</v>
      </c>
      <c r="P455">
        <v>4.3347941362620957E-3</v>
      </c>
      <c r="Q455" t="s">
        <v>156</v>
      </c>
      <c r="S455" t="s">
        <v>602</v>
      </c>
      <c r="T455" t="s">
        <v>164</v>
      </c>
      <c r="U455">
        <v>4.2687023658004525E-3</v>
      </c>
      <c r="V455" t="s">
        <v>156</v>
      </c>
    </row>
    <row r="456" spans="9:22" x14ac:dyDescent="0.45">
      <c r="I456" t="s">
        <v>181</v>
      </c>
      <c r="J456" t="s">
        <v>165</v>
      </c>
      <c r="K456">
        <v>3.7495934102711188E-2</v>
      </c>
      <c r="L456" t="s">
        <v>156</v>
      </c>
      <c r="N456" t="s">
        <v>389</v>
      </c>
      <c r="O456" t="s">
        <v>165</v>
      </c>
      <c r="P456">
        <v>2.9156576375665107E-2</v>
      </c>
      <c r="Q456" t="s">
        <v>156</v>
      </c>
      <c r="S456" t="s">
        <v>602</v>
      </c>
      <c r="T456" t="s">
        <v>165</v>
      </c>
      <c r="U456">
        <v>2.8085651253457331E-2</v>
      </c>
      <c r="V456" t="s">
        <v>156</v>
      </c>
    </row>
    <row r="457" spans="9:22" x14ac:dyDescent="0.45">
      <c r="I457" t="s">
        <v>181</v>
      </c>
      <c r="J457" t="s">
        <v>817</v>
      </c>
      <c r="K457">
        <v>4.6398726117485821E-3</v>
      </c>
      <c r="L457" t="s">
        <v>156</v>
      </c>
      <c r="N457" t="s">
        <v>389</v>
      </c>
      <c r="O457" t="s">
        <v>817</v>
      </c>
      <c r="P457">
        <v>4.8906289464008606E-3</v>
      </c>
      <c r="Q457" t="s">
        <v>156</v>
      </c>
      <c r="S457" t="s">
        <v>602</v>
      </c>
      <c r="T457" t="s">
        <v>817</v>
      </c>
      <c r="U457">
        <v>5.0651373582986147E-3</v>
      </c>
      <c r="V457" t="s">
        <v>156</v>
      </c>
    </row>
    <row r="458" spans="9:22" x14ac:dyDescent="0.45">
      <c r="I458" t="s">
        <v>181</v>
      </c>
      <c r="J458" t="s">
        <v>818</v>
      </c>
      <c r="K458">
        <v>2.7026858202164649E-3</v>
      </c>
      <c r="L458" t="s">
        <v>156</v>
      </c>
      <c r="N458" t="s">
        <v>389</v>
      </c>
      <c r="O458" t="s">
        <v>818</v>
      </c>
      <c r="P458">
        <v>4.7247172416125683E-3</v>
      </c>
      <c r="Q458" t="s">
        <v>156</v>
      </c>
      <c r="S458" t="s">
        <v>602</v>
      </c>
      <c r="T458" t="s">
        <v>818</v>
      </c>
      <c r="U458">
        <v>5.0588434945327745E-3</v>
      </c>
      <c r="V458" t="s">
        <v>156</v>
      </c>
    </row>
    <row r="459" spans="9:22" x14ac:dyDescent="0.45">
      <c r="I459" t="s">
        <v>181</v>
      </c>
      <c r="J459" t="s">
        <v>819</v>
      </c>
      <c r="K459">
        <v>0</v>
      </c>
      <c r="L459" t="s">
        <v>156</v>
      </c>
      <c r="N459" t="s">
        <v>389</v>
      </c>
      <c r="O459" t="s">
        <v>819</v>
      </c>
      <c r="P459">
        <v>4.5412062685845156E-3</v>
      </c>
      <c r="Q459" t="s">
        <v>156</v>
      </c>
      <c r="S459" t="s">
        <v>602</v>
      </c>
      <c r="T459" t="s">
        <v>819</v>
      </c>
      <c r="U459">
        <v>5.0059296906958617E-3</v>
      </c>
      <c r="V459" t="s">
        <v>156</v>
      </c>
    </row>
    <row r="460" spans="9:22" x14ac:dyDescent="0.45">
      <c r="I460" t="s">
        <v>181</v>
      </c>
      <c r="J460" t="s">
        <v>820</v>
      </c>
      <c r="K460">
        <v>0</v>
      </c>
      <c r="L460" t="s">
        <v>156</v>
      </c>
      <c r="N460" t="s">
        <v>389</v>
      </c>
      <c r="O460" t="s">
        <v>820</v>
      </c>
      <c r="P460">
        <v>2.2930864709858032E-2</v>
      </c>
      <c r="Q460" t="s">
        <v>156</v>
      </c>
      <c r="S460" t="s">
        <v>602</v>
      </c>
      <c r="T460" t="s">
        <v>820</v>
      </c>
      <c r="U460">
        <v>2.497143706836626E-2</v>
      </c>
      <c r="V460" t="s">
        <v>156</v>
      </c>
    </row>
    <row r="461" spans="9:22" x14ac:dyDescent="0.45">
      <c r="I461" t="s">
        <v>181</v>
      </c>
      <c r="J461" t="s">
        <v>821</v>
      </c>
      <c r="K461">
        <v>0</v>
      </c>
      <c r="L461" t="s">
        <v>156</v>
      </c>
      <c r="N461" t="s">
        <v>389</v>
      </c>
      <c r="O461" t="s">
        <v>821</v>
      </c>
      <c r="P461">
        <v>1.8685112198391644E-2</v>
      </c>
      <c r="Q461" t="s">
        <v>156</v>
      </c>
      <c r="S461" t="s">
        <v>602</v>
      </c>
      <c r="T461" t="s">
        <v>821</v>
      </c>
      <c r="U461">
        <v>1.8097222823855383E-2</v>
      </c>
      <c r="V461" t="s">
        <v>156</v>
      </c>
    </row>
    <row r="462" spans="9:22" x14ac:dyDescent="0.45">
      <c r="I462" t="s">
        <v>181</v>
      </c>
      <c r="J462" t="s">
        <v>822</v>
      </c>
      <c r="K462">
        <v>0</v>
      </c>
      <c r="L462" t="s">
        <v>156</v>
      </c>
      <c r="N462" t="s">
        <v>389</v>
      </c>
      <c r="O462" t="s">
        <v>822</v>
      </c>
      <c r="P462">
        <v>2.6611844115078005E-3</v>
      </c>
      <c r="Q462" t="s">
        <v>156</v>
      </c>
      <c r="S462" t="s">
        <v>602</v>
      </c>
      <c r="T462" t="s">
        <v>822</v>
      </c>
      <c r="U462">
        <v>3.0353266251493482E-3</v>
      </c>
      <c r="V462" t="s">
        <v>156</v>
      </c>
    </row>
    <row r="463" spans="9:22" x14ac:dyDescent="0.45">
      <c r="I463" t="s">
        <v>181</v>
      </c>
      <c r="J463" t="s">
        <v>823</v>
      </c>
      <c r="K463">
        <v>1.090189254434139E-3</v>
      </c>
      <c r="L463" t="s">
        <v>156</v>
      </c>
      <c r="N463" t="s">
        <v>389</v>
      </c>
      <c r="O463" t="s">
        <v>823</v>
      </c>
      <c r="P463">
        <v>2.5540681904862609E-3</v>
      </c>
      <c r="Q463" t="s">
        <v>156</v>
      </c>
      <c r="S463" t="s">
        <v>602</v>
      </c>
      <c r="T463" t="s">
        <v>823</v>
      </c>
      <c r="U463">
        <v>3.0735583326885838E-3</v>
      </c>
      <c r="V463" t="s">
        <v>156</v>
      </c>
    </row>
    <row r="464" spans="9:22" x14ac:dyDescent="0.45">
      <c r="I464" t="s">
        <v>181</v>
      </c>
      <c r="J464" t="s">
        <v>824</v>
      </c>
      <c r="K464">
        <v>3.7482393487591292E-3</v>
      </c>
      <c r="L464" t="s">
        <v>156</v>
      </c>
      <c r="N464" t="s">
        <v>389</v>
      </c>
      <c r="O464" t="s">
        <v>824</v>
      </c>
      <c r="P464">
        <v>2.5214084938138615E-3</v>
      </c>
      <c r="Q464" t="s">
        <v>156</v>
      </c>
      <c r="S464" t="s">
        <v>602</v>
      </c>
      <c r="T464" t="s">
        <v>824</v>
      </c>
      <c r="U464">
        <v>3.1761253022090071E-3</v>
      </c>
      <c r="V464" t="s">
        <v>156</v>
      </c>
    </row>
    <row r="465" spans="9:22" x14ac:dyDescent="0.45">
      <c r="I465" t="s">
        <v>181</v>
      </c>
      <c r="J465" t="s">
        <v>825</v>
      </c>
      <c r="K465">
        <v>3.4033988129792594E-2</v>
      </c>
      <c r="L465" t="s">
        <v>156</v>
      </c>
      <c r="N465" t="s">
        <v>389</v>
      </c>
      <c r="O465" t="s">
        <v>825</v>
      </c>
      <c r="P465">
        <v>1.6252884554031184E-2</v>
      </c>
      <c r="Q465" t="s">
        <v>156</v>
      </c>
      <c r="S465" t="s">
        <v>602</v>
      </c>
      <c r="T465" t="s">
        <v>825</v>
      </c>
      <c r="U465">
        <v>1.731233943506295E-2</v>
      </c>
      <c r="V465" t="s">
        <v>156</v>
      </c>
    </row>
    <row r="466" spans="9:22" x14ac:dyDescent="0.45">
      <c r="I466" t="s">
        <v>181</v>
      </c>
      <c r="J466" t="s">
        <v>826</v>
      </c>
      <c r="K466">
        <v>4.0163574688598554E-3</v>
      </c>
      <c r="L466" t="s">
        <v>156</v>
      </c>
      <c r="N466" t="s">
        <v>389</v>
      </c>
      <c r="O466" t="s">
        <v>826</v>
      </c>
      <c r="P466">
        <v>2.6385310993889098E-3</v>
      </c>
      <c r="Q466" t="s">
        <v>156</v>
      </c>
      <c r="S466" t="s">
        <v>602</v>
      </c>
      <c r="T466" t="s">
        <v>826</v>
      </c>
      <c r="U466">
        <v>2.5929009048183604E-3</v>
      </c>
      <c r="V466" t="s">
        <v>156</v>
      </c>
    </row>
    <row r="467" spans="9:22" x14ac:dyDescent="0.45">
      <c r="I467" t="s">
        <v>181</v>
      </c>
      <c r="J467" t="s">
        <v>827</v>
      </c>
      <c r="K467">
        <v>2.1551529459383008E-3</v>
      </c>
      <c r="L467" t="s">
        <v>156</v>
      </c>
      <c r="N467" t="s">
        <v>389</v>
      </c>
      <c r="O467" t="s">
        <v>827</v>
      </c>
      <c r="P467">
        <v>2.6277509652128132E-3</v>
      </c>
      <c r="Q467" t="s">
        <v>156</v>
      </c>
      <c r="S467" t="s">
        <v>602</v>
      </c>
      <c r="T467" t="s">
        <v>827</v>
      </c>
      <c r="U467">
        <v>2.5655226757670866E-3</v>
      </c>
      <c r="V467" t="s">
        <v>156</v>
      </c>
    </row>
    <row r="468" spans="9:22" x14ac:dyDescent="0.45">
      <c r="I468" t="s">
        <v>181</v>
      </c>
      <c r="J468" t="s">
        <v>828</v>
      </c>
      <c r="K468">
        <v>0</v>
      </c>
      <c r="L468" t="s">
        <v>156</v>
      </c>
      <c r="N468" t="s">
        <v>389</v>
      </c>
      <c r="O468" t="s">
        <v>828</v>
      </c>
      <c r="P468">
        <v>2.5833227511763116E-3</v>
      </c>
      <c r="Q468" t="s">
        <v>156</v>
      </c>
      <c r="S468" t="s">
        <v>602</v>
      </c>
      <c r="T468" t="s">
        <v>828</v>
      </c>
      <c r="U468">
        <v>2.5245398429956578E-3</v>
      </c>
      <c r="V468" t="s">
        <v>156</v>
      </c>
    </row>
    <row r="469" spans="9:22" x14ac:dyDescent="0.45">
      <c r="I469" t="s">
        <v>181</v>
      </c>
      <c r="J469" t="s">
        <v>829</v>
      </c>
      <c r="K469">
        <v>0</v>
      </c>
      <c r="L469" t="s">
        <v>156</v>
      </c>
      <c r="N469" t="s">
        <v>389</v>
      </c>
      <c r="O469" t="s">
        <v>829</v>
      </c>
      <c r="P469">
        <v>1.1519719878535142E-2</v>
      </c>
      <c r="Q469" t="s">
        <v>156</v>
      </c>
      <c r="S469" t="s">
        <v>602</v>
      </c>
      <c r="T469" t="s">
        <v>829</v>
      </c>
      <c r="U469">
        <v>1.1236354790381506E-2</v>
      </c>
      <c r="V469" t="s">
        <v>156</v>
      </c>
    </row>
    <row r="470" spans="9:22" x14ac:dyDescent="0.45">
      <c r="I470" t="s">
        <v>182</v>
      </c>
      <c r="J470" t="s">
        <v>155</v>
      </c>
      <c r="K470">
        <v>9.5111807122204E-3</v>
      </c>
      <c r="L470" t="s">
        <v>156</v>
      </c>
      <c r="N470" t="s">
        <v>390</v>
      </c>
      <c r="O470" t="s">
        <v>155</v>
      </c>
      <c r="P470">
        <v>0.2047930136841655</v>
      </c>
      <c r="Q470" t="s">
        <v>156</v>
      </c>
      <c r="S470" t="s">
        <v>603</v>
      </c>
      <c r="T470" t="s">
        <v>155</v>
      </c>
      <c r="U470">
        <v>0.2294308183848569</v>
      </c>
      <c r="V470" t="s">
        <v>156</v>
      </c>
    </row>
    <row r="471" spans="9:22" x14ac:dyDescent="0.45">
      <c r="I471" t="s">
        <v>182</v>
      </c>
      <c r="J471" t="s">
        <v>157</v>
      </c>
      <c r="K471">
        <v>3.1577811099212011E-2</v>
      </c>
      <c r="L471" t="s">
        <v>156</v>
      </c>
      <c r="N471" t="s">
        <v>390</v>
      </c>
      <c r="O471" t="s">
        <v>157</v>
      </c>
      <c r="P471">
        <v>2.8531015683035756E-2</v>
      </c>
      <c r="Q471" t="s">
        <v>156</v>
      </c>
      <c r="S471" t="s">
        <v>603</v>
      </c>
      <c r="T471" t="s">
        <v>157</v>
      </c>
      <c r="U471">
        <v>3.2220444972981717E-2</v>
      </c>
      <c r="V471" t="s">
        <v>156</v>
      </c>
    </row>
    <row r="472" spans="9:22" x14ac:dyDescent="0.45">
      <c r="I472" t="s">
        <v>182</v>
      </c>
      <c r="J472" t="s">
        <v>158</v>
      </c>
      <c r="K472">
        <v>5.4216979311393326E-2</v>
      </c>
      <c r="L472" t="s">
        <v>156</v>
      </c>
      <c r="N472" t="s">
        <v>390</v>
      </c>
      <c r="O472" t="s">
        <v>158</v>
      </c>
      <c r="P472">
        <v>2.9751012431790569E-2</v>
      </c>
      <c r="Q472" t="s">
        <v>156</v>
      </c>
      <c r="S472" t="s">
        <v>603</v>
      </c>
      <c r="T472" t="s">
        <v>158</v>
      </c>
      <c r="U472">
        <v>3.2150932708615389E-2</v>
      </c>
      <c r="V472" t="s">
        <v>156</v>
      </c>
    </row>
    <row r="473" spans="9:22" x14ac:dyDescent="0.45">
      <c r="I473" t="s">
        <v>182</v>
      </c>
      <c r="J473" t="s">
        <v>159</v>
      </c>
      <c r="K473">
        <v>7.4116020794637277E-2</v>
      </c>
      <c r="L473" t="s">
        <v>156</v>
      </c>
      <c r="N473" t="s">
        <v>390</v>
      </c>
      <c r="O473" t="s">
        <v>159</v>
      </c>
      <c r="P473">
        <v>3.1495917427231866E-2</v>
      </c>
      <c r="Q473" t="s">
        <v>156</v>
      </c>
      <c r="S473" t="s">
        <v>603</v>
      </c>
      <c r="T473" t="s">
        <v>159</v>
      </c>
      <c r="U473">
        <v>3.2272130189243416E-2</v>
      </c>
      <c r="V473" t="s">
        <v>156</v>
      </c>
    </row>
    <row r="474" spans="9:22" x14ac:dyDescent="0.45">
      <c r="I474" t="s">
        <v>182</v>
      </c>
      <c r="J474" t="s">
        <v>160</v>
      </c>
      <c r="K474">
        <v>0.54170347534223839</v>
      </c>
      <c r="L474" t="s">
        <v>156</v>
      </c>
      <c r="N474" t="s">
        <v>390</v>
      </c>
      <c r="O474" t="s">
        <v>160</v>
      </c>
      <c r="P474">
        <v>0.22212442011936567</v>
      </c>
      <c r="Q474" t="s">
        <v>156</v>
      </c>
      <c r="S474" t="s">
        <v>603</v>
      </c>
      <c r="T474" t="s">
        <v>160</v>
      </c>
      <c r="U474">
        <v>0.19804374754835247</v>
      </c>
      <c r="V474" t="s">
        <v>156</v>
      </c>
    </row>
    <row r="475" spans="9:22" x14ac:dyDescent="0.45">
      <c r="I475" t="s">
        <v>182</v>
      </c>
      <c r="J475" t="s">
        <v>813</v>
      </c>
      <c r="K475">
        <v>7.8536065358338403E-2</v>
      </c>
      <c r="L475" t="s">
        <v>156</v>
      </c>
      <c r="N475" t="s">
        <v>390</v>
      </c>
      <c r="O475" t="s">
        <v>813</v>
      </c>
      <c r="P475">
        <v>4.2015989067116025E-2</v>
      </c>
      <c r="Q475" t="s">
        <v>156</v>
      </c>
      <c r="S475" t="s">
        <v>603</v>
      </c>
      <c r="T475" t="s">
        <v>813</v>
      </c>
      <c r="U475">
        <v>3.6375758613297435E-2</v>
      </c>
      <c r="V475" t="s">
        <v>156</v>
      </c>
    </row>
    <row r="476" spans="9:22" x14ac:dyDescent="0.45">
      <c r="I476" t="s">
        <v>182</v>
      </c>
      <c r="J476" t="s">
        <v>814</v>
      </c>
      <c r="K476">
        <v>6.2543571669383208E-2</v>
      </c>
      <c r="L476" t="s">
        <v>156</v>
      </c>
      <c r="N476" t="s">
        <v>390</v>
      </c>
      <c r="O476" t="s">
        <v>814</v>
      </c>
      <c r="P476">
        <v>4.1464128514079761E-2</v>
      </c>
      <c r="Q476" t="s">
        <v>156</v>
      </c>
      <c r="S476" t="s">
        <v>603</v>
      </c>
      <c r="T476" t="s">
        <v>814</v>
      </c>
      <c r="U476">
        <v>3.6785462797849541E-2</v>
      </c>
      <c r="V476" t="s">
        <v>156</v>
      </c>
    </row>
    <row r="477" spans="9:22" x14ac:dyDescent="0.45">
      <c r="I477" t="s">
        <v>182</v>
      </c>
      <c r="J477" t="s">
        <v>815</v>
      </c>
      <c r="K477">
        <v>3.8553575751696947E-2</v>
      </c>
      <c r="L477" t="s">
        <v>156</v>
      </c>
      <c r="N477" t="s">
        <v>390</v>
      </c>
      <c r="O477" t="s">
        <v>815</v>
      </c>
      <c r="P477">
        <v>4.0159154069232005E-2</v>
      </c>
      <c r="Q477" t="s">
        <v>156</v>
      </c>
      <c r="S477" t="s">
        <v>603</v>
      </c>
      <c r="T477" t="s">
        <v>815</v>
      </c>
      <c r="U477">
        <v>3.6905997776170478E-2</v>
      </c>
      <c r="V477" t="s">
        <v>156</v>
      </c>
    </row>
    <row r="478" spans="9:22" x14ac:dyDescent="0.45">
      <c r="I478" t="s">
        <v>182</v>
      </c>
      <c r="J478" t="s">
        <v>816</v>
      </c>
      <c r="K478">
        <v>1.787764062977433E-2</v>
      </c>
      <c r="L478" t="s">
        <v>156</v>
      </c>
      <c r="N478" t="s">
        <v>390</v>
      </c>
      <c r="O478" t="s">
        <v>816</v>
      </c>
      <c r="P478">
        <v>0.17639806863238033</v>
      </c>
      <c r="Q478" t="s">
        <v>156</v>
      </c>
      <c r="S478" t="s">
        <v>603</v>
      </c>
      <c r="T478" t="s">
        <v>816</v>
      </c>
      <c r="U478">
        <v>0.18219983751633304</v>
      </c>
      <c r="V478" t="s">
        <v>156</v>
      </c>
    </row>
    <row r="479" spans="9:22" x14ac:dyDescent="0.45">
      <c r="I479" t="s">
        <v>182</v>
      </c>
      <c r="J479" t="s">
        <v>161</v>
      </c>
      <c r="K479">
        <v>0</v>
      </c>
      <c r="L479" t="s">
        <v>156</v>
      </c>
      <c r="N479" t="s">
        <v>390</v>
      </c>
      <c r="O479" t="s">
        <v>161</v>
      </c>
      <c r="P479">
        <v>3.4124322877158525E-2</v>
      </c>
      <c r="Q479" t="s">
        <v>156</v>
      </c>
      <c r="S479" t="s">
        <v>603</v>
      </c>
      <c r="T479" t="s">
        <v>161</v>
      </c>
      <c r="U479">
        <v>3.4463235788304805E-2</v>
      </c>
      <c r="V479" t="s">
        <v>156</v>
      </c>
    </row>
    <row r="480" spans="9:22" x14ac:dyDescent="0.45">
      <c r="I480" t="s">
        <v>182</v>
      </c>
      <c r="J480" t="s">
        <v>162</v>
      </c>
      <c r="K480">
        <v>0</v>
      </c>
      <c r="L480" t="s">
        <v>156</v>
      </c>
      <c r="N480" t="s">
        <v>390</v>
      </c>
      <c r="O480" t="s">
        <v>162</v>
      </c>
      <c r="P480">
        <v>4.3793827974501626E-3</v>
      </c>
      <c r="Q480" t="s">
        <v>156</v>
      </c>
      <c r="S480" t="s">
        <v>603</v>
      </c>
      <c r="T480" t="s">
        <v>162</v>
      </c>
      <c r="U480">
        <v>4.8496273004075543E-3</v>
      </c>
      <c r="V480" t="s">
        <v>156</v>
      </c>
    </row>
    <row r="481" spans="9:22" x14ac:dyDescent="0.45">
      <c r="I481" t="s">
        <v>182</v>
      </c>
      <c r="J481" t="s">
        <v>163</v>
      </c>
      <c r="K481">
        <v>2.6733723234500218E-3</v>
      </c>
      <c r="L481" t="s">
        <v>156</v>
      </c>
      <c r="N481" t="s">
        <v>390</v>
      </c>
      <c r="O481" t="s">
        <v>163</v>
      </c>
      <c r="P481">
        <v>4.2561854984391441E-3</v>
      </c>
      <c r="Q481" t="s">
        <v>156</v>
      </c>
      <c r="S481" t="s">
        <v>603</v>
      </c>
      <c r="T481" t="s">
        <v>163</v>
      </c>
      <c r="U481">
        <v>4.7304242079928673E-3</v>
      </c>
      <c r="V481" t="s">
        <v>156</v>
      </c>
    </row>
    <row r="482" spans="9:22" x14ac:dyDescent="0.45">
      <c r="I482" t="s">
        <v>182</v>
      </c>
      <c r="J482" t="s">
        <v>164</v>
      </c>
      <c r="K482">
        <v>4.6866442986809777E-3</v>
      </c>
      <c r="L482" t="s">
        <v>156</v>
      </c>
      <c r="N482" t="s">
        <v>390</v>
      </c>
      <c r="O482" t="s">
        <v>164</v>
      </c>
      <c r="P482">
        <v>4.2044489858757764E-3</v>
      </c>
      <c r="Q482" t="s">
        <v>156</v>
      </c>
      <c r="S482" t="s">
        <v>603</v>
      </c>
      <c r="T482" t="s">
        <v>164</v>
      </c>
      <c r="U482">
        <v>4.5648709553904277E-3</v>
      </c>
      <c r="V482" t="s">
        <v>156</v>
      </c>
    </row>
    <row r="483" spans="9:22" x14ac:dyDescent="0.45">
      <c r="I483" t="s">
        <v>182</v>
      </c>
      <c r="J483" t="s">
        <v>165</v>
      </c>
      <c r="K483">
        <v>3.4736045660574387E-2</v>
      </c>
      <c r="L483" t="s">
        <v>156</v>
      </c>
      <c r="N483" t="s">
        <v>390</v>
      </c>
      <c r="O483" t="s">
        <v>165</v>
      </c>
      <c r="P483">
        <v>3.0169668585395205E-2</v>
      </c>
      <c r="Q483" t="s">
        <v>156</v>
      </c>
      <c r="S483" t="s">
        <v>603</v>
      </c>
      <c r="T483" t="s">
        <v>165</v>
      </c>
      <c r="U483">
        <v>2.9348156055524488E-2</v>
      </c>
      <c r="V483" t="s">
        <v>156</v>
      </c>
    </row>
    <row r="484" spans="9:22" x14ac:dyDescent="0.45">
      <c r="I484" t="s">
        <v>182</v>
      </c>
      <c r="J484" t="s">
        <v>817</v>
      </c>
      <c r="K484">
        <v>3.7322769300254543E-3</v>
      </c>
      <c r="L484" t="s">
        <v>156</v>
      </c>
      <c r="N484" t="s">
        <v>390</v>
      </c>
      <c r="O484" t="s">
        <v>817</v>
      </c>
      <c r="P484">
        <v>5.4856512587938642E-3</v>
      </c>
      <c r="Q484" t="s">
        <v>156</v>
      </c>
      <c r="S484" t="s">
        <v>603</v>
      </c>
      <c r="T484" t="s">
        <v>817</v>
      </c>
      <c r="U484">
        <v>5.5286005531201537E-3</v>
      </c>
      <c r="V484" t="s">
        <v>156</v>
      </c>
    </row>
    <row r="485" spans="9:22" x14ac:dyDescent="0.45">
      <c r="I485" t="s">
        <v>182</v>
      </c>
      <c r="J485" t="s">
        <v>818</v>
      </c>
      <c r="K485">
        <v>1.9989546162108248E-3</v>
      </c>
      <c r="L485" t="s">
        <v>156</v>
      </c>
      <c r="N485" t="s">
        <v>390</v>
      </c>
      <c r="O485" t="s">
        <v>818</v>
      </c>
      <c r="P485">
        <v>5.8367362039702404E-3</v>
      </c>
      <c r="Q485" t="s">
        <v>156</v>
      </c>
      <c r="S485" t="s">
        <v>603</v>
      </c>
      <c r="T485" t="s">
        <v>818</v>
      </c>
      <c r="U485">
        <v>5.7417700336930486E-3</v>
      </c>
      <c r="V485" t="s">
        <v>156</v>
      </c>
    </row>
    <row r="486" spans="9:22" x14ac:dyDescent="0.45">
      <c r="I486" t="s">
        <v>182</v>
      </c>
      <c r="J486" t="s">
        <v>819</v>
      </c>
      <c r="K486">
        <v>0</v>
      </c>
      <c r="L486" t="s">
        <v>156</v>
      </c>
      <c r="N486" t="s">
        <v>390</v>
      </c>
      <c r="O486" t="s">
        <v>819</v>
      </c>
      <c r="P486">
        <v>6.0440091834472621E-3</v>
      </c>
      <c r="Q486" t="s">
        <v>156</v>
      </c>
      <c r="S486" t="s">
        <v>603</v>
      </c>
      <c r="T486" t="s">
        <v>819</v>
      </c>
      <c r="U486">
        <v>5.9498918881388183E-3</v>
      </c>
      <c r="V486" t="s">
        <v>156</v>
      </c>
    </row>
    <row r="487" spans="9:22" x14ac:dyDescent="0.45">
      <c r="I487" t="s">
        <v>182</v>
      </c>
      <c r="J487" t="s">
        <v>820</v>
      </c>
      <c r="K487">
        <v>0</v>
      </c>
      <c r="L487" t="s">
        <v>156</v>
      </c>
      <c r="N487" t="s">
        <v>390</v>
      </c>
      <c r="O487" t="s">
        <v>820</v>
      </c>
      <c r="P487">
        <v>3.1436208764797073E-2</v>
      </c>
      <c r="Q487" t="s">
        <v>156</v>
      </c>
      <c r="S487" t="s">
        <v>603</v>
      </c>
      <c r="T487" t="s">
        <v>820</v>
      </c>
      <c r="U487">
        <v>2.977105435717467E-2</v>
      </c>
      <c r="V487" t="s">
        <v>156</v>
      </c>
    </row>
    <row r="488" spans="9:22" x14ac:dyDescent="0.45">
      <c r="I488" t="s">
        <v>182</v>
      </c>
      <c r="J488" t="s">
        <v>821</v>
      </c>
      <c r="K488">
        <v>0</v>
      </c>
      <c r="L488" t="s">
        <v>156</v>
      </c>
      <c r="N488" t="s">
        <v>390</v>
      </c>
      <c r="O488" t="s">
        <v>821</v>
      </c>
      <c r="P488">
        <v>1.6307600746240873E-2</v>
      </c>
      <c r="Q488" t="s">
        <v>156</v>
      </c>
      <c r="S488" t="s">
        <v>603</v>
      </c>
      <c r="T488" t="s">
        <v>821</v>
      </c>
      <c r="U488">
        <v>1.7542967189503517E-2</v>
      </c>
      <c r="V488" t="s">
        <v>156</v>
      </c>
    </row>
    <row r="489" spans="9:22" x14ac:dyDescent="0.45">
      <c r="I489" t="s">
        <v>182</v>
      </c>
      <c r="J489" t="s">
        <v>822</v>
      </c>
      <c r="K489">
        <v>0</v>
      </c>
      <c r="L489" t="s">
        <v>156</v>
      </c>
      <c r="N489" t="s">
        <v>390</v>
      </c>
      <c r="O489" t="s">
        <v>822</v>
      </c>
      <c r="P489">
        <v>2.5060192152060756E-3</v>
      </c>
      <c r="Q489" t="s">
        <v>156</v>
      </c>
      <c r="S489" t="s">
        <v>603</v>
      </c>
      <c r="T489" t="s">
        <v>822</v>
      </c>
      <c r="U489">
        <v>2.6128605467065176E-3</v>
      </c>
      <c r="V489" t="s">
        <v>156</v>
      </c>
    </row>
    <row r="490" spans="9:22" x14ac:dyDescent="0.45">
      <c r="I490" t="s">
        <v>182</v>
      </c>
      <c r="J490" t="s">
        <v>823</v>
      </c>
      <c r="K490">
        <v>2.2766285142698147E-4</v>
      </c>
      <c r="L490" t="s">
        <v>156</v>
      </c>
      <c r="N490" t="s">
        <v>390</v>
      </c>
      <c r="O490" t="s">
        <v>823</v>
      </c>
      <c r="P490">
        <v>2.3606922392869667E-3</v>
      </c>
      <c r="Q490" t="s">
        <v>156</v>
      </c>
      <c r="S490" t="s">
        <v>603</v>
      </c>
      <c r="T490" t="s">
        <v>823</v>
      </c>
      <c r="U490">
        <v>2.5186739929451401E-3</v>
      </c>
      <c r="V490" t="s">
        <v>156</v>
      </c>
    </row>
    <row r="491" spans="9:22" x14ac:dyDescent="0.45">
      <c r="I491" t="s">
        <v>182</v>
      </c>
      <c r="J491" t="s">
        <v>824</v>
      </c>
      <c r="K491">
        <v>3.4973426245113281E-3</v>
      </c>
      <c r="L491" t="s">
        <v>156</v>
      </c>
      <c r="N491" t="s">
        <v>390</v>
      </c>
      <c r="O491" t="s">
        <v>824</v>
      </c>
      <c r="P491">
        <v>2.2378220703556653E-3</v>
      </c>
      <c r="Q491" t="s">
        <v>156</v>
      </c>
      <c r="S491" t="s">
        <v>603</v>
      </c>
      <c r="T491" t="s">
        <v>824</v>
      </c>
      <c r="U491">
        <v>2.4246371802878544E-3</v>
      </c>
      <c r="V491" t="s">
        <v>156</v>
      </c>
    </row>
    <row r="492" spans="9:22" x14ac:dyDescent="0.45">
      <c r="I492" t="s">
        <v>182</v>
      </c>
      <c r="J492" t="s">
        <v>825</v>
      </c>
      <c r="K492">
        <v>3.4148239901661048E-2</v>
      </c>
      <c r="L492" t="s">
        <v>156</v>
      </c>
      <c r="N492" t="s">
        <v>390</v>
      </c>
      <c r="O492" t="s">
        <v>825</v>
      </c>
      <c r="P492">
        <v>1.4624161997030899E-2</v>
      </c>
      <c r="Q492" t="s">
        <v>156</v>
      </c>
      <c r="S492" t="s">
        <v>603</v>
      </c>
      <c r="T492" t="s">
        <v>825</v>
      </c>
      <c r="U492">
        <v>1.4359777849776918E-2</v>
      </c>
      <c r="V492" t="s">
        <v>156</v>
      </c>
    </row>
    <row r="493" spans="9:22" x14ac:dyDescent="0.45">
      <c r="I493" t="s">
        <v>182</v>
      </c>
      <c r="J493" t="s">
        <v>826</v>
      </c>
      <c r="K493">
        <v>4.0514930303233868E-3</v>
      </c>
      <c r="L493" t="s">
        <v>156</v>
      </c>
      <c r="N493" t="s">
        <v>390</v>
      </c>
      <c r="O493" t="s">
        <v>826</v>
      </c>
      <c r="P493">
        <v>2.7431895338216818E-3</v>
      </c>
      <c r="Q493" t="s">
        <v>156</v>
      </c>
      <c r="S493" t="s">
        <v>603</v>
      </c>
      <c r="T493" t="s">
        <v>826</v>
      </c>
      <c r="U493">
        <v>2.5329432318230058E-3</v>
      </c>
      <c r="V493" t="s">
        <v>156</v>
      </c>
    </row>
    <row r="494" spans="9:22" x14ac:dyDescent="0.45">
      <c r="I494" t="s">
        <v>182</v>
      </c>
      <c r="J494" t="s">
        <v>827</v>
      </c>
      <c r="K494">
        <v>1.6116470940554242E-3</v>
      </c>
      <c r="L494" t="s">
        <v>156</v>
      </c>
      <c r="N494" t="s">
        <v>390</v>
      </c>
      <c r="O494" t="s">
        <v>827</v>
      </c>
      <c r="P494">
        <v>2.6669625083045158E-3</v>
      </c>
      <c r="Q494" t="s">
        <v>156</v>
      </c>
      <c r="S494" t="s">
        <v>603</v>
      </c>
      <c r="T494" t="s">
        <v>827</v>
      </c>
      <c r="U494">
        <v>2.4689937825610707E-3</v>
      </c>
      <c r="V494" t="s">
        <v>156</v>
      </c>
    </row>
    <row r="495" spans="9:22" x14ac:dyDescent="0.45">
      <c r="I495" t="s">
        <v>182</v>
      </c>
      <c r="J495" t="s">
        <v>828</v>
      </c>
      <c r="K495">
        <v>0</v>
      </c>
      <c r="L495" t="s">
        <v>156</v>
      </c>
      <c r="N495" t="s">
        <v>390</v>
      </c>
      <c r="O495" t="s">
        <v>828</v>
      </c>
      <c r="P495">
        <v>2.4946868167499154E-3</v>
      </c>
      <c r="Q495" t="s">
        <v>156</v>
      </c>
      <c r="S495" t="s">
        <v>603</v>
      </c>
      <c r="T495" t="s">
        <v>828</v>
      </c>
      <c r="U495">
        <v>2.3975910536039083E-3</v>
      </c>
      <c r="V495" t="s">
        <v>156</v>
      </c>
    </row>
    <row r="496" spans="9:22" x14ac:dyDescent="0.45">
      <c r="I496" t="s">
        <v>182</v>
      </c>
      <c r="J496" t="s">
        <v>829</v>
      </c>
      <c r="K496">
        <v>0</v>
      </c>
      <c r="L496" t="s">
        <v>156</v>
      </c>
      <c r="N496" t="s">
        <v>390</v>
      </c>
      <c r="O496" t="s">
        <v>829</v>
      </c>
      <c r="P496">
        <v>1.1389531089128798E-2</v>
      </c>
      <c r="Q496" t="s">
        <v>156</v>
      </c>
      <c r="S496" t="s">
        <v>603</v>
      </c>
      <c r="T496" t="s">
        <v>829</v>
      </c>
      <c r="U496">
        <v>1.1808793525168355E-2</v>
      </c>
      <c r="V496" t="s">
        <v>156</v>
      </c>
    </row>
    <row r="497" spans="9:22" x14ac:dyDescent="0.45">
      <c r="I497" t="s">
        <v>183</v>
      </c>
      <c r="J497" t="s">
        <v>155</v>
      </c>
      <c r="K497">
        <v>9.7713459368590286E-3</v>
      </c>
      <c r="L497" t="s">
        <v>156</v>
      </c>
      <c r="N497" t="s">
        <v>391</v>
      </c>
      <c r="O497" t="s">
        <v>155</v>
      </c>
      <c r="P497">
        <v>0.17921671384009552</v>
      </c>
      <c r="Q497" t="s">
        <v>156</v>
      </c>
      <c r="S497" t="s">
        <v>604</v>
      </c>
      <c r="T497" t="s">
        <v>155</v>
      </c>
      <c r="U497">
        <v>0.21020702781407694</v>
      </c>
      <c r="V497" t="s">
        <v>156</v>
      </c>
    </row>
    <row r="498" spans="9:22" x14ac:dyDescent="0.45">
      <c r="I498" t="s">
        <v>183</v>
      </c>
      <c r="J498" t="s">
        <v>157</v>
      </c>
      <c r="K498">
        <v>3.1829111294866104E-2</v>
      </c>
      <c r="L498" t="s">
        <v>156</v>
      </c>
      <c r="N498" t="s">
        <v>391</v>
      </c>
      <c r="O498" t="s">
        <v>157</v>
      </c>
      <c r="P498">
        <v>2.5675501974278783E-2</v>
      </c>
      <c r="Q498" t="s">
        <v>156</v>
      </c>
      <c r="S498" t="s">
        <v>604</v>
      </c>
      <c r="T498" t="s">
        <v>157</v>
      </c>
      <c r="U498">
        <v>3.0917657737334438E-2</v>
      </c>
      <c r="V498" t="s">
        <v>156</v>
      </c>
    </row>
    <row r="499" spans="9:22" x14ac:dyDescent="0.45">
      <c r="I499" t="s">
        <v>183</v>
      </c>
      <c r="J499" t="s">
        <v>158</v>
      </c>
      <c r="K499">
        <v>5.4864713057692575E-2</v>
      </c>
      <c r="L499" t="s">
        <v>156</v>
      </c>
      <c r="N499" t="s">
        <v>391</v>
      </c>
      <c r="O499" t="s">
        <v>158</v>
      </c>
      <c r="P499">
        <v>2.6643275558939493E-2</v>
      </c>
      <c r="Q499" t="s">
        <v>156</v>
      </c>
      <c r="S499" t="s">
        <v>604</v>
      </c>
      <c r="T499" t="s">
        <v>158</v>
      </c>
      <c r="U499">
        <v>3.0667708284981002E-2</v>
      </c>
      <c r="V499" t="s">
        <v>156</v>
      </c>
    </row>
    <row r="500" spans="9:22" x14ac:dyDescent="0.45">
      <c r="I500" t="s">
        <v>183</v>
      </c>
      <c r="J500" t="s">
        <v>159</v>
      </c>
      <c r="K500">
        <v>7.5389065751538004E-2</v>
      </c>
      <c r="L500" t="s">
        <v>156</v>
      </c>
      <c r="N500" t="s">
        <v>391</v>
      </c>
      <c r="O500" t="s">
        <v>159</v>
      </c>
      <c r="P500">
        <v>2.8974401363385523E-2</v>
      </c>
      <c r="Q500" t="s">
        <v>156</v>
      </c>
      <c r="S500" t="s">
        <v>604</v>
      </c>
      <c r="T500" t="s">
        <v>159</v>
      </c>
      <c r="U500">
        <v>3.0904664680357557E-2</v>
      </c>
      <c r="V500" t="s">
        <v>156</v>
      </c>
    </row>
    <row r="501" spans="9:22" x14ac:dyDescent="0.45">
      <c r="I501" t="s">
        <v>183</v>
      </c>
      <c r="J501" t="s">
        <v>160</v>
      </c>
      <c r="K501">
        <v>0.54131431560376186</v>
      </c>
      <c r="L501" t="s">
        <v>156</v>
      </c>
      <c r="N501" t="s">
        <v>391</v>
      </c>
      <c r="O501" t="s">
        <v>160</v>
      </c>
      <c r="P501">
        <v>0.23450428609600255</v>
      </c>
      <c r="Q501" t="s">
        <v>156</v>
      </c>
      <c r="S501" t="s">
        <v>604</v>
      </c>
      <c r="T501" t="s">
        <v>160</v>
      </c>
      <c r="U501">
        <v>0.19805380541832845</v>
      </c>
      <c r="V501" t="s">
        <v>156</v>
      </c>
    </row>
    <row r="502" spans="9:22" x14ac:dyDescent="0.45">
      <c r="I502" t="s">
        <v>183</v>
      </c>
      <c r="J502" t="s">
        <v>813</v>
      </c>
      <c r="K502">
        <v>7.6805779222388015E-2</v>
      </c>
      <c r="L502" t="s">
        <v>156</v>
      </c>
      <c r="N502" t="s">
        <v>391</v>
      </c>
      <c r="O502" t="s">
        <v>813</v>
      </c>
      <c r="P502">
        <v>4.6626185946159436E-2</v>
      </c>
      <c r="Q502" t="s">
        <v>156</v>
      </c>
      <c r="S502" t="s">
        <v>604</v>
      </c>
      <c r="T502" t="s">
        <v>813</v>
      </c>
      <c r="U502">
        <v>3.7915134246254131E-2</v>
      </c>
      <c r="V502" t="s">
        <v>156</v>
      </c>
    </row>
    <row r="503" spans="9:22" x14ac:dyDescent="0.45">
      <c r="I503" t="s">
        <v>183</v>
      </c>
      <c r="J503" t="s">
        <v>814</v>
      </c>
      <c r="K503">
        <v>6.1141004862865223E-2</v>
      </c>
      <c r="L503" t="s">
        <v>156</v>
      </c>
      <c r="N503" t="s">
        <v>391</v>
      </c>
      <c r="O503" t="s">
        <v>814</v>
      </c>
      <c r="P503">
        <v>4.4546216701359727E-2</v>
      </c>
      <c r="Q503" t="s">
        <v>156</v>
      </c>
      <c r="S503" t="s">
        <v>604</v>
      </c>
      <c r="T503" t="s">
        <v>814</v>
      </c>
      <c r="U503">
        <v>3.7953522303536158E-2</v>
      </c>
      <c r="V503" t="s">
        <v>156</v>
      </c>
    </row>
    <row r="504" spans="9:22" x14ac:dyDescent="0.45">
      <c r="I504" t="s">
        <v>183</v>
      </c>
      <c r="J504" t="s">
        <v>815</v>
      </c>
      <c r="K504">
        <v>3.7943064480379249E-2</v>
      </c>
      <c r="L504" t="s">
        <v>156</v>
      </c>
      <c r="N504" t="s">
        <v>391</v>
      </c>
      <c r="O504" t="s">
        <v>815</v>
      </c>
      <c r="P504">
        <v>4.1186528956179982E-2</v>
      </c>
      <c r="Q504" t="s">
        <v>156</v>
      </c>
      <c r="S504" t="s">
        <v>604</v>
      </c>
      <c r="T504" t="s">
        <v>815</v>
      </c>
      <c r="U504">
        <v>3.7296773686551994E-2</v>
      </c>
      <c r="V504" t="s">
        <v>156</v>
      </c>
    </row>
    <row r="505" spans="9:22" x14ac:dyDescent="0.45">
      <c r="I505" t="s">
        <v>183</v>
      </c>
      <c r="J505" t="s">
        <v>816</v>
      </c>
      <c r="K505">
        <v>1.8275384976063427E-2</v>
      </c>
      <c r="L505" t="s">
        <v>156</v>
      </c>
      <c r="N505" t="s">
        <v>391</v>
      </c>
      <c r="O505" t="s">
        <v>816</v>
      </c>
      <c r="P505">
        <v>0.16211525599825791</v>
      </c>
      <c r="Q505" t="s">
        <v>156</v>
      </c>
      <c r="S505" t="s">
        <v>604</v>
      </c>
      <c r="T505" t="s">
        <v>816</v>
      </c>
      <c r="U505">
        <v>0.17518371039424485</v>
      </c>
      <c r="V505" t="s">
        <v>156</v>
      </c>
    </row>
    <row r="506" spans="9:22" x14ac:dyDescent="0.45">
      <c r="I506" t="s">
        <v>183</v>
      </c>
      <c r="J506" t="s">
        <v>161</v>
      </c>
      <c r="K506">
        <v>0</v>
      </c>
      <c r="L506" t="s">
        <v>156</v>
      </c>
      <c r="N506" t="s">
        <v>391</v>
      </c>
      <c r="O506" t="s">
        <v>161</v>
      </c>
      <c r="P506">
        <v>3.5414896753314343E-2</v>
      </c>
      <c r="Q506" t="s">
        <v>156</v>
      </c>
      <c r="S506" t="s">
        <v>604</v>
      </c>
      <c r="T506" t="s">
        <v>161</v>
      </c>
      <c r="U506">
        <v>3.8579871469758553E-2</v>
      </c>
      <c r="V506" t="s">
        <v>156</v>
      </c>
    </row>
    <row r="507" spans="9:22" x14ac:dyDescent="0.45">
      <c r="I507" t="s">
        <v>183</v>
      </c>
      <c r="J507" t="s">
        <v>162</v>
      </c>
      <c r="K507">
        <v>0</v>
      </c>
      <c r="L507" t="s">
        <v>156</v>
      </c>
      <c r="N507" t="s">
        <v>391</v>
      </c>
      <c r="O507" t="s">
        <v>162</v>
      </c>
      <c r="P507">
        <v>4.2923502677812359E-3</v>
      </c>
      <c r="Q507" t="s">
        <v>156</v>
      </c>
      <c r="S507" t="s">
        <v>604</v>
      </c>
      <c r="T507" t="s">
        <v>162</v>
      </c>
      <c r="U507">
        <v>5.0904646061938792E-3</v>
      </c>
      <c r="V507" t="s">
        <v>156</v>
      </c>
    </row>
    <row r="508" spans="9:22" x14ac:dyDescent="0.45">
      <c r="I508" t="s">
        <v>183</v>
      </c>
      <c r="J508" t="s">
        <v>163</v>
      </c>
      <c r="K508">
        <v>2.6348176547605689E-3</v>
      </c>
      <c r="L508" t="s">
        <v>156</v>
      </c>
      <c r="N508" t="s">
        <v>391</v>
      </c>
      <c r="O508" t="s">
        <v>163</v>
      </c>
      <c r="P508">
        <v>4.2040642715960638E-3</v>
      </c>
      <c r="Q508" t="s">
        <v>156</v>
      </c>
      <c r="S508" t="s">
        <v>604</v>
      </c>
      <c r="T508" t="s">
        <v>163</v>
      </c>
      <c r="U508">
        <v>5.0094510522179945E-3</v>
      </c>
      <c r="V508" t="s">
        <v>156</v>
      </c>
    </row>
    <row r="509" spans="9:22" x14ac:dyDescent="0.45">
      <c r="I509" t="s">
        <v>183</v>
      </c>
      <c r="J509" t="s">
        <v>164</v>
      </c>
      <c r="K509">
        <v>4.5998547040077874E-3</v>
      </c>
      <c r="L509" t="s">
        <v>156</v>
      </c>
      <c r="N509" t="s">
        <v>391</v>
      </c>
      <c r="O509" t="s">
        <v>164</v>
      </c>
      <c r="P509">
        <v>3.9820496814710398E-3</v>
      </c>
      <c r="Q509" t="s">
        <v>156</v>
      </c>
      <c r="S509" t="s">
        <v>604</v>
      </c>
      <c r="T509" t="s">
        <v>164</v>
      </c>
      <c r="U509">
        <v>4.9814778820531916E-3</v>
      </c>
      <c r="V509" t="s">
        <v>156</v>
      </c>
    </row>
    <row r="510" spans="9:22" x14ac:dyDescent="0.45">
      <c r="I510" t="s">
        <v>183</v>
      </c>
      <c r="J510" t="s">
        <v>165</v>
      </c>
      <c r="K510">
        <v>3.4895135561075305E-2</v>
      </c>
      <c r="L510" t="s">
        <v>156</v>
      </c>
      <c r="N510" t="s">
        <v>391</v>
      </c>
      <c r="O510" t="s">
        <v>165</v>
      </c>
      <c r="P510">
        <v>3.2402975866569768E-2</v>
      </c>
      <c r="Q510" t="s">
        <v>156</v>
      </c>
      <c r="S510" t="s">
        <v>604</v>
      </c>
      <c r="T510" t="s">
        <v>165</v>
      </c>
      <c r="U510">
        <v>3.2575022807861002E-2</v>
      </c>
      <c r="V510" t="s">
        <v>156</v>
      </c>
    </row>
    <row r="511" spans="9:22" x14ac:dyDescent="0.45">
      <c r="I511" t="s">
        <v>183</v>
      </c>
      <c r="J511" t="s">
        <v>817</v>
      </c>
      <c r="K511">
        <v>3.7151281507736087E-3</v>
      </c>
      <c r="L511" t="s">
        <v>156</v>
      </c>
      <c r="N511" t="s">
        <v>391</v>
      </c>
      <c r="O511" t="s">
        <v>817</v>
      </c>
      <c r="P511">
        <v>6.4776287218958868E-3</v>
      </c>
      <c r="Q511" t="s">
        <v>156</v>
      </c>
      <c r="S511" t="s">
        <v>604</v>
      </c>
      <c r="T511" t="s">
        <v>817</v>
      </c>
      <c r="U511">
        <v>6.1002564922439792E-3</v>
      </c>
      <c r="V511" t="s">
        <v>156</v>
      </c>
    </row>
    <row r="512" spans="9:22" x14ac:dyDescent="0.45">
      <c r="I512" t="s">
        <v>183</v>
      </c>
      <c r="J512" t="s">
        <v>818</v>
      </c>
      <c r="K512">
        <v>1.8310169336401023E-3</v>
      </c>
      <c r="L512" t="s">
        <v>156</v>
      </c>
      <c r="N512" t="s">
        <v>391</v>
      </c>
      <c r="O512" t="s">
        <v>818</v>
      </c>
      <c r="P512">
        <v>6.9180356930585917E-3</v>
      </c>
      <c r="Q512" t="s">
        <v>156</v>
      </c>
      <c r="S512" t="s">
        <v>604</v>
      </c>
      <c r="T512" t="s">
        <v>818</v>
      </c>
      <c r="U512">
        <v>6.3539245282124429E-3</v>
      </c>
      <c r="V512" t="s">
        <v>156</v>
      </c>
    </row>
    <row r="513" spans="9:22" x14ac:dyDescent="0.45">
      <c r="I513" t="s">
        <v>183</v>
      </c>
      <c r="J513" t="s">
        <v>819</v>
      </c>
      <c r="K513">
        <v>0</v>
      </c>
      <c r="L513" t="s">
        <v>156</v>
      </c>
      <c r="N513" t="s">
        <v>391</v>
      </c>
      <c r="O513" t="s">
        <v>819</v>
      </c>
      <c r="P513">
        <v>7.158738223692185E-3</v>
      </c>
      <c r="Q513" t="s">
        <v>156</v>
      </c>
      <c r="S513" t="s">
        <v>604</v>
      </c>
      <c r="T513" t="s">
        <v>819</v>
      </c>
      <c r="U513">
        <v>6.6082403200657608E-3</v>
      </c>
      <c r="V513" t="s">
        <v>156</v>
      </c>
    </row>
    <row r="514" spans="9:22" x14ac:dyDescent="0.45">
      <c r="I514" t="s">
        <v>183</v>
      </c>
      <c r="J514" t="s">
        <v>820</v>
      </c>
      <c r="K514">
        <v>0</v>
      </c>
      <c r="L514" t="s">
        <v>156</v>
      </c>
      <c r="N514" t="s">
        <v>391</v>
      </c>
      <c r="O514" t="s">
        <v>820</v>
      </c>
      <c r="P514">
        <v>3.6362349459896713E-2</v>
      </c>
      <c r="Q514" t="s">
        <v>156</v>
      </c>
      <c r="S514" t="s">
        <v>604</v>
      </c>
      <c r="T514" t="s">
        <v>820</v>
      </c>
      <c r="U514">
        <v>3.406541980540416E-2</v>
      </c>
      <c r="V514" t="s">
        <v>156</v>
      </c>
    </row>
    <row r="515" spans="9:22" x14ac:dyDescent="0.45">
      <c r="I515" t="s">
        <v>183</v>
      </c>
      <c r="J515" t="s">
        <v>821</v>
      </c>
      <c r="K515">
        <v>0</v>
      </c>
      <c r="L515" t="s">
        <v>156</v>
      </c>
      <c r="N515" t="s">
        <v>391</v>
      </c>
      <c r="O515" t="s">
        <v>821</v>
      </c>
      <c r="P515">
        <v>2.2695937266962122E-2</v>
      </c>
      <c r="Q515" t="s">
        <v>156</v>
      </c>
      <c r="S515" t="s">
        <v>604</v>
      </c>
      <c r="T515" t="s">
        <v>821</v>
      </c>
      <c r="U515">
        <v>2.2969703650191405E-2</v>
      </c>
      <c r="V515" t="s">
        <v>156</v>
      </c>
    </row>
    <row r="516" spans="9:22" x14ac:dyDescent="0.45">
      <c r="I516" t="s">
        <v>183</v>
      </c>
      <c r="J516" t="s">
        <v>822</v>
      </c>
      <c r="K516">
        <v>0</v>
      </c>
      <c r="L516" t="s">
        <v>156</v>
      </c>
      <c r="N516" t="s">
        <v>391</v>
      </c>
      <c r="O516" t="s">
        <v>822</v>
      </c>
      <c r="P516">
        <v>3.440817039806819E-3</v>
      </c>
      <c r="Q516" t="s">
        <v>156</v>
      </c>
      <c r="S516" t="s">
        <v>604</v>
      </c>
      <c r="T516" t="s">
        <v>822</v>
      </c>
      <c r="U516">
        <v>3.3258348074147927E-3</v>
      </c>
      <c r="V516" t="s">
        <v>156</v>
      </c>
    </row>
    <row r="517" spans="9:22" x14ac:dyDescent="0.45">
      <c r="I517" t="s">
        <v>183</v>
      </c>
      <c r="J517" t="s">
        <v>823</v>
      </c>
      <c r="K517">
        <v>8.3057131903738082E-5</v>
      </c>
      <c r="L517" t="s">
        <v>156</v>
      </c>
      <c r="N517" t="s">
        <v>391</v>
      </c>
      <c r="O517" t="s">
        <v>823</v>
      </c>
      <c r="P517">
        <v>3.2886842011665912E-3</v>
      </c>
      <c r="Q517" t="s">
        <v>156</v>
      </c>
      <c r="S517" t="s">
        <v>604</v>
      </c>
      <c r="T517" t="s">
        <v>823</v>
      </c>
      <c r="U517">
        <v>3.2131037711531111E-3</v>
      </c>
      <c r="V517" t="s">
        <v>156</v>
      </c>
    </row>
    <row r="518" spans="9:22" x14ac:dyDescent="0.45">
      <c r="I518" t="s">
        <v>183</v>
      </c>
      <c r="J518" t="s">
        <v>824</v>
      </c>
      <c r="K518">
        <v>3.7320019016146662E-3</v>
      </c>
      <c r="L518" t="s">
        <v>156</v>
      </c>
      <c r="N518" t="s">
        <v>391</v>
      </c>
      <c r="O518" t="s">
        <v>824</v>
      </c>
      <c r="P518">
        <v>3.0915428551733836E-3</v>
      </c>
      <c r="Q518" t="s">
        <v>156</v>
      </c>
      <c r="S518" t="s">
        <v>604</v>
      </c>
      <c r="T518" t="s">
        <v>824</v>
      </c>
      <c r="U518">
        <v>3.0829667222114204E-3</v>
      </c>
      <c r="V518" t="s">
        <v>156</v>
      </c>
    </row>
    <row r="519" spans="9:22" x14ac:dyDescent="0.45">
      <c r="I519" t="s">
        <v>183</v>
      </c>
      <c r="J519" t="s">
        <v>825</v>
      </c>
      <c r="K519">
        <v>3.6075144422328363E-2</v>
      </c>
      <c r="L519" t="s">
        <v>156</v>
      </c>
      <c r="N519" t="s">
        <v>391</v>
      </c>
      <c r="O519" t="s">
        <v>825</v>
      </c>
      <c r="P519">
        <v>1.740332150538329E-2</v>
      </c>
      <c r="Q519" t="s">
        <v>156</v>
      </c>
      <c r="S519" t="s">
        <v>604</v>
      </c>
      <c r="T519" t="s">
        <v>825</v>
      </c>
      <c r="U519">
        <v>1.6393341211599875E-2</v>
      </c>
      <c r="V519" t="s">
        <v>156</v>
      </c>
    </row>
    <row r="520" spans="9:22" x14ac:dyDescent="0.45">
      <c r="I520" t="s">
        <v>183</v>
      </c>
      <c r="J520" t="s">
        <v>826</v>
      </c>
      <c r="K520">
        <v>4.2994085788963486E-3</v>
      </c>
      <c r="L520" t="s">
        <v>156</v>
      </c>
      <c r="N520" t="s">
        <v>391</v>
      </c>
      <c r="O520" t="s">
        <v>826</v>
      </c>
      <c r="P520">
        <v>3.1372363645696898E-3</v>
      </c>
      <c r="Q520" t="s">
        <v>156</v>
      </c>
      <c r="S520" t="s">
        <v>604</v>
      </c>
      <c r="T520" t="s">
        <v>826</v>
      </c>
      <c r="U520">
        <v>2.7375958855294456E-3</v>
      </c>
      <c r="V520" t="s">
        <v>156</v>
      </c>
    </row>
    <row r="521" spans="9:22" x14ac:dyDescent="0.45">
      <c r="I521" t="s">
        <v>183</v>
      </c>
      <c r="J521" t="s">
        <v>827</v>
      </c>
      <c r="K521">
        <v>8.0064977440477301E-4</v>
      </c>
      <c r="L521" t="s">
        <v>156</v>
      </c>
      <c r="N521" t="s">
        <v>391</v>
      </c>
      <c r="O521" t="s">
        <v>827</v>
      </c>
      <c r="P521">
        <v>3.0801979627856587E-3</v>
      </c>
      <c r="Q521" t="s">
        <v>156</v>
      </c>
      <c r="S521" t="s">
        <v>604</v>
      </c>
      <c r="T521" t="s">
        <v>827</v>
      </c>
      <c r="U521">
        <v>2.76944282603497E-3</v>
      </c>
      <c r="V521" t="s">
        <v>156</v>
      </c>
    </row>
    <row r="522" spans="9:22" x14ac:dyDescent="0.45">
      <c r="I522" t="s">
        <v>183</v>
      </c>
      <c r="J522" t="s">
        <v>828</v>
      </c>
      <c r="K522">
        <v>0</v>
      </c>
      <c r="L522" t="s">
        <v>156</v>
      </c>
      <c r="N522" t="s">
        <v>391</v>
      </c>
      <c r="O522" t="s">
        <v>828</v>
      </c>
      <c r="P522">
        <v>2.93966033511796E-3</v>
      </c>
      <c r="Q522" t="s">
        <v>156</v>
      </c>
      <c r="S522" t="s">
        <v>604</v>
      </c>
      <c r="T522" t="s">
        <v>828</v>
      </c>
      <c r="U522">
        <v>2.7407220363971827E-3</v>
      </c>
      <c r="V522" t="s">
        <v>156</v>
      </c>
    </row>
    <row r="523" spans="9:22" x14ac:dyDescent="0.45">
      <c r="I523" t="s">
        <v>183</v>
      </c>
      <c r="J523" t="s">
        <v>829</v>
      </c>
      <c r="K523">
        <v>0</v>
      </c>
      <c r="L523" t="s">
        <v>156</v>
      </c>
      <c r="N523" t="s">
        <v>391</v>
      </c>
      <c r="O523" t="s">
        <v>829</v>
      </c>
      <c r="P523">
        <v>1.4221147094961351E-2</v>
      </c>
      <c r="Q523" t="s">
        <v>156</v>
      </c>
      <c r="S523" t="s">
        <v>604</v>
      </c>
      <c r="T523" t="s">
        <v>829</v>
      </c>
      <c r="U523">
        <v>1.4303155559632215E-2</v>
      </c>
      <c r="V523" t="s">
        <v>156</v>
      </c>
    </row>
    <row r="524" spans="9:22" x14ac:dyDescent="0.45">
      <c r="I524" t="s">
        <v>184</v>
      </c>
      <c r="J524" t="s">
        <v>155</v>
      </c>
      <c r="K524">
        <v>1.0148854232351769E-2</v>
      </c>
      <c r="L524" t="s">
        <v>156</v>
      </c>
      <c r="N524" t="s">
        <v>392</v>
      </c>
      <c r="O524" t="s">
        <v>155</v>
      </c>
      <c r="P524">
        <v>0.16343313074107238</v>
      </c>
      <c r="Q524" t="s">
        <v>156</v>
      </c>
      <c r="S524" t="s">
        <v>605</v>
      </c>
      <c r="T524" t="s">
        <v>155</v>
      </c>
      <c r="U524">
        <v>0.19304383446761392</v>
      </c>
      <c r="V524" t="s">
        <v>156</v>
      </c>
    </row>
    <row r="525" spans="9:22" x14ac:dyDescent="0.45">
      <c r="I525" t="s">
        <v>184</v>
      </c>
      <c r="J525" t="s">
        <v>157</v>
      </c>
      <c r="K525">
        <v>3.1748023411760862E-2</v>
      </c>
      <c r="L525" t="s">
        <v>156</v>
      </c>
      <c r="N525" t="s">
        <v>392</v>
      </c>
      <c r="O525" t="s">
        <v>157</v>
      </c>
      <c r="P525">
        <v>2.3442956318667597E-2</v>
      </c>
      <c r="Q525" t="s">
        <v>156</v>
      </c>
      <c r="S525" t="s">
        <v>605</v>
      </c>
      <c r="T525" t="s">
        <v>157</v>
      </c>
      <c r="U525">
        <v>3.0705484599503643E-2</v>
      </c>
      <c r="V525" t="s">
        <v>156</v>
      </c>
    </row>
    <row r="526" spans="9:22" x14ac:dyDescent="0.45">
      <c r="I526" t="s">
        <v>184</v>
      </c>
      <c r="J526" t="s">
        <v>158</v>
      </c>
      <c r="K526">
        <v>5.552352326617753E-2</v>
      </c>
      <c r="L526" t="s">
        <v>156</v>
      </c>
      <c r="N526" t="s">
        <v>392</v>
      </c>
      <c r="O526" t="s">
        <v>158</v>
      </c>
      <c r="P526">
        <v>2.3443318979256639E-2</v>
      </c>
      <c r="Q526" t="s">
        <v>156</v>
      </c>
      <c r="S526" t="s">
        <v>605</v>
      </c>
      <c r="T526" t="s">
        <v>158</v>
      </c>
      <c r="U526">
        <v>3.0059031116308917E-2</v>
      </c>
      <c r="V526" t="s">
        <v>156</v>
      </c>
    </row>
    <row r="527" spans="9:22" x14ac:dyDescent="0.45">
      <c r="I527" t="s">
        <v>184</v>
      </c>
      <c r="J527" t="s">
        <v>159</v>
      </c>
      <c r="K527">
        <v>7.6832047524748814E-2</v>
      </c>
      <c r="L527" t="s">
        <v>156</v>
      </c>
      <c r="N527" t="s">
        <v>392</v>
      </c>
      <c r="O527" t="s">
        <v>159</v>
      </c>
      <c r="P527">
        <v>2.589890222345272E-2</v>
      </c>
      <c r="Q527" t="s">
        <v>156</v>
      </c>
      <c r="S527" t="s">
        <v>605</v>
      </c>
      <c r="T527" t="s">
        <v>159</v>
      </c>
      <c r="U527">
        <v>3.0109359153989851E-2</v>
      </c>
      <c r="V527" t="s">
        <v>156</v>
      </c>
    </row>
    <row r="528" spans="9:22" x14ac:dyDescent="0.45">
      <c r="I528" t="s">
        <v>184</v>
      </c>
      <c r="J528" t="s">
        <v>160</v>
      </c>
      <c r="K528">
        <v>0.54297870921704106</v>
      </c>
      <c r="L528" t="s">
        <v>156</v>
      </c>
      <c r="N528" t="s">
        <v>392</v>
      </c>
      <c r="O528" t="s">
        <v>160</v>
      </c>
      <c r="P528">
        <v>0.2270371892397057</v>
      </c>
      <c r="Q528" t="s">
        <v>156</v>
      </c>
      <c r="S528" t="s">
        <v>605</v>
      </c>
      <c r="T528" t="s">
        <v>160</v>
      </c>
      <c r="U528">
        <v>0.19349733779928932</v>
      </c>
      <c r="V528" t="s">
        <v>156</v>
      </c>
    </row>
    <row r="529" spans="9:22" x14ac:dyDescent="0.45">
      <c r="I529" t="s">
        <v>184</v>
      </c>
      <c r="J529" t="s">
        <v>813</v>
      </c>
      <c r="K529">
        <v>7.5149516992487897E-2</v>
      </c>
      <c r="L529" t="s">
        <v>156</v>
      </c>
      <c r="N529" t="s">
        <v>392</v>
      </c>
      <c r="O529" t="s">
        <v>813</v>
      </c>
      <c r="P529">
        <v>4.5772080372155299E-2</v>
      </c>
      <c r="Q529" t="s">
        <v>156</v>
      </c>
      <c r="S529" t="s">
        <v>605</v>
      </c>
      <c r="T529" t="s">
        <v>813</v>
      </c>
      <c r="U529">
        <v>3.6994046221213862E-2</v>
      </c>
      <c r="V529" t="s">
        <v>156</v>
      </c>
    </row>
    <row r="530" spans="9:22" x14ac:dyDescent="0.45">
      <c r="I530" t="s">
        <v>184</v>
      </c>
      <c r="J530" t="s">
        <v>814</v>
      </c>
      <c r="K530">
        <v>5.9346592780681565E-2</v>
      </c>
      <c r="L530" t="s">
        <v>156</v>
      </c>
      <c r="N530" t="s">
        <v>392</v>
      </c>
      <c r="O530" t="s">
        <v>814</v>
      </c>
      <c r="P530">
        <v>4.3823454019024204E-2</v>
      </c>
      <c r="Q530" t="s">
        <v>156</v>
      </c>
      <c r="S530" t="s">
        <v>605</v>
      </c>
      <c r="T530" t="s">
        <v>814</v>
      </c>
      <c r="U530">
        <v>3.6517344885789761E-2</v>
      </c>
      <c r="V530" t="s">
        <v>156</v>
      </c>
    </row>
    <row r="531" spans="9:22" x14ac:dyDescent="0.45">
      <c r="I531" t="s">
        <v>184</v>
      </c>
      <c r="J531" t="s">
        <v>815</v>
      </c>
      <c r="K531">
        <v>3.6919830710961256E-2</v>
      </c>
      <c r="L531" t="s">
        <v>156</v>
      </c>
      <c r="N531" t="s">
        <v>392</v>
      </c>
      <c r="O531" t="s">
        <v>815</v>
      </c>
      <c r="P531">
        <v>3.9676154028083152E-2</v>
      </c>
      <c r="Q531" t="s">
        <v>156</v>
      </c>
      <c r="S531" t="s">
        <v>605</v>
      </c>
      <c r="T531" t="s">
        <v>815</v>
      </c>
      <c r="U531">
        <v>3.5143589401045686E-2</v>
      </c>
      <c r="V531" t="s">
        <v>156</v>
      </c>
    </row>
    <row r="532" spans="9:22" x14ac:dyDescent="0.45">
      <c r="I532" t="s">
        <v>184</v>
      </c>
      <c r="J532" t="s">
        <v>816</v>
      </c>
      <c r="K532">
        <v>1.8649837451478361E-2</v>
      </c>
      <c r="L532" t="s">
        <v>156</v>
      </c>
      <c r="N532" t="s">
        <v>392</v>
      </c>
      <c r="O532" t="s">
        <v>816</v>
      </c>
      <c r="P532">
        <v>0.14361261054331423</v>
      </c>
      <c r="Q532" t="s">
        <v>156</v>
      </c>
      <c r="S532" t="s">
        <v>605</v>
      </c>
      <c r="T532" t="s">
        <v>816</v>
      </c>
      <c r="U532">
        <v>0.15717092777536298</v>
      </c>
      <c r="V532" t="s">
        <v>156</v>
      </c>
    </row>
    <row r="533" spans="9:22" x14ac:dyDescent="0.45">
      <c r="I533" t="s">
        <v>184</v>
      </c>
      <c r="J533" t="s">
        <v>161</v>
      </c>
      <c r="K533">
        <v>0</v>
      </c>
      <c r="L533" t="s">
        <v>156</v>
      </c>
      <c r="N533" t="s">
        <v>392</v>
      </c>
      <c r="O533" t="s">
        <v>161</v>
      </c>
      <c r="P533">
        <v>3.9950493531932953E-2</v>
      </c>
      <c r="Q533" t="s">
        <v>156</v>
      </c>
      <c r="S533" t="s">
        <v>605</v>
      </c>
      <c r="T533" t="s">
        <v>161</v>
      </c>
      <c r="U533">
        <v>4.3931728405856796E-2</v>
      </c>
      <c r="V533" t="s">
        <v>156</v>
      </c>
    </row>
    <row r="534" spans="9:22" x14ac:dyDescent="0.45">
      <c r="I534" t="s">
        <v>184</v>
      </c>
      <c r="J534" t="s">
        <v>162</v>
      </c>
      <c r="K534">
        <v>0</v>
      </c>
      <c r="L534" t="s">
        <v>156</v>
      </c>
      <c r="N534" t="s">
        <v>392</v>
      </c>
      <c r="O534" t="s">
        <v>162</v>
      </c>
      <c r="P534">
        <v>5.4732050472045433E-3</v>
      </c>
      <c r="Q534" t="s">
        <v>156</v>
      </c>
      <c r="S534" t="s">
        <v>605</v>
      </c>
      <c r="T534" t="s">
        <v>162</v>
      </c>
      <c r="U534">
        <v>5.9933320859180015E-3</v>
      </c>
      <c r="V534" t="s">
        <v>156</v>
      </c>
    </row>
    <row r="535" spans="9:22" x14ac:dyDescent="0.45">
      <c r="I535" t="s">
        <v>184</v>
      </c>
      <c r="J535" t="s">
        <v>163</v>
      </c>
      <c r="K535">
        <v>2.4562575829576751E-3</v>
      </c>
      <c r="L535" t="s">
        <v>156</v>
      </c>
      <c r="N535" t="s">
        <v>392</v>
      </c>
      <c r="O535" t="s">
        <v>163</v>
      </c>
      <c r="P535">
        <v>5.7381351604141838E-3</v>
      </c>
      <c r="Q535" t="s">
        <v>156</v>
      </c>
      <c r="S535" t="s">
        <v>605</v>
      </c>
      <c r="T535" t="s">
        <v>163</v>
      </c>
      <c r="U535">
        <v>6.0403463555312748E-3</v>
      </c>
      <c r="V535" t="s">
        <v>156</v>
      </c>
    </row>
    <row r="536" spans="9:22" x14ac:dyDescent="0.45">
      <c r="I536" t="s">
        <v>184</v>
      </c>
      <c r="J536" t="s">
        <v>164</v>
      </c>
      <c r="K536">
        <v>4.4312382349715827E-3</v>
      </c>
      <c r="L536" t="s">
        <v>156</v>
      </c>
      <c r="N536" t="s">
        <v>392</v>
      </c>
      <c r="O536" t="s">
        <v>164</v>
      </c>
      <c r="P536">
        <v>5.2785215887813037E-3</v>
      </c>
      <c r="Q536" t="s">
        <v>156</v>
      </c>
      <c r="S536" t="s">
        <v>605</v>
      </c>
      <c r="T536" t="s">
        <v>164</v>
      </c>
      <c r="U536">
        <v>6.0754107371674363E-3</v>
      </c>
      <c r="V536" t="s">
        <v>156</v>
      </c>
    </row>
    <row r="537" spans="9:22" x14ac:dyDescent="0.45">
      <c r="I537" t="s">
        <v>184</v>
      </c>
      <c r="J537" t="s">
        <v>165</v>
      </c>
      <c r="K537">
        <v>3.5122863168984497E-2</v>
      </c>
      <c r="L537" t="s">
        <v>156</v>
      </c>
      <c r="N537" t="s">
        <v>392</v>
      </c>
      <c r="O537" t="s">
        <v>165</v>
      </c>
      <c r="P537">
        <v>4.1449906619940503E-2</v>
      </c>
      <c r="Q537" t="s">
        <v>156</v>
      </c>
      <c r="S537" t="s">
        <v>605</v>
      </c>
      <c r="T537" t="s">
        <v>165</v>
      </c>
      <c r="U537">
        <v>3.8992311344966252E-2</v>
      </c>
      <c r="V537" t="s">
        <v>156</v>
      </c>
    </row>
    <row r="538" spans="9:22" x14ac:dyDescent="0.45">
      <c r="I538" t="s">
        <v>184</v>
      </c>
      <c r="J538" t="s">
        <v>817</v>
      </c>
      <c r="K538">
        <v>3.7107221490997075E-3</v>
      </c>
      <c r="L538" t="s">
        <v>156</v>
      </c>
      <c r="N538" t="s">
        <v>392</v>
      </c>
      <c r="O538" t="s">
        <v>817</v>
      </c>
      <c r="P538">
        <v>8.0628411643667245E-3</v>
      </c>
      <c r="Q538" t="s">
        <v>156</v>
      </c>
      <c r="S538" t="s">
        <v>605</v>
      </c>
      <c r="T538" t="s">
        <v>817</v>
      </c>
      <c r="U538">
        <v>7.0638489217773257E-3</v>
      </c>
      <c r="V538" t="s">
        <v>156</v>
      </c>
    </row>
    <row r="539" spans="9:22" x14ac:dyDescent="0.45">
      <c r="I539" t="s">
        <v>184</v>
      </c>
      <c r="J539" t="s">
        <v>818</v>
      </c>
      <c r="K539">
        <v>1.5325326865510828E-3</v>
      </c>
      <c r="L539" t="s">
        <v>156</v>
      </c>
      <c r="N539" t="s">
        <v>392</v>
      </c>
      <c r="O539" t="s">
        <v>818</v>
      </c>
      <c r="P539">
        <v>8.5043572652261368E-3</v>
      </c>
      <c r="Q539" t="s">
        <v>156</v>
      </c>
      <c r="S539" t="s">
        <v>605</v>
      </c>
      <c r="T539" t="s">
        <v>818</v>
      </c>
      <c r="U539">
        <v>7.3949718845383785E-3</v>
      </c>
      <c r="V539" t="s">
        <v>156</v>
      </c>
    </row>
    <row r="540" spans="9:22" x14ac:dyDescent="0.45">
      <c r="I540" t="s">
        <v>184</v>
      </c>
      <c r="J540" t="s">
        <v>819</v>
      </c>
      <c r="K540">
        <v>0</v>
      </c>
      <c r="L540" t="s">
        <v>156</v>
      </c>
      <c r="N540" t="s">
        <v>392</v>
      </c>
      <c r="O540" t="s">
        <v>819</v>
      </c>
      <c r="P540">
        <v>8.8148759627303171E-3</v>
      </c>
      <c r="Q540" t="s">
        <v>156</v>
      </c>
      <c r="S540" t="s">
        <v>605</v>
      </c>
      <c r="T540" t="s">
        <v>819</v>
      </c>
      <c r="U540">
        <v>7.6606534212646541E-3</v>
      </c>
      <c r="V540" t="s">
        <v>156</v>
      </c>
    </row>
    <row r="541" spans="9:22" x14ac:dyDescent="0.45">
      <c r="I541" t="s">
        <v>184</v>
      </c>
      <c r="J541" t="s">
        <v>820</v>
      </c>
      <c r="K541">
        <v>0</v>
      </c>
      <c r="L541" t="s">
        <v>156</v>
      </c>
      <c r="N541" t="s">
        <v>392</v>
      </c>
      <c r="O541" t="s">
        <v>820</v>
      </c>
      <c r="P541">
        <v>4.1169783885965552E-2</v>
      </c>
      <c r="Q541" t="s">
        <v>156</v>
      </c>
      <c r="S541" t="s">
        <v>605</v>
      </c>
      <c r="T541" t="s">
        <v>820</v>
      </c>
      <c r="U541">
        <v>3.9226094228137283E-2</v>
      </c>
      <c r="V541" t="s">
        <v>156</v>
      </c>
    </row>
    <row r="542" spans="9:22" x14ac:dyDescent="0.45">
      <c r="I542" t="s">
        <v>184</v>
      </c>
      <c r="J542" t="s">
        <v>821</v>
      </c>
      <c r="K542">
        <v>0</v>
      </c>
      <c r="L542" t="s">
        <v>156</v>
      </c>
      <c r="N542" t="s">
        <v>392</v>
      </c>
      <c r="O542" t="s">
        <v>821</v>
      </c>
      <c r="P542">
        <v>3.2532187266325355E-2</v>
      </c>
      <c r="Q542" t="s">
        <v>156</v>
      </c>
      <c r="S542" t="s">
        <v>605</v>
      </c>
      <c r="T542" t="s">
        <v>821</v>
      </c>
      <c r="U542">
        <v>3.1157511002865308E-2</v>
      </c>
      <c r="V542" t="s">
        <v>156</v>
      </c>
    </row>
    <row r="543" spans="9:22" x14ac:dyDescent="0.45">
      <c r="I543" t="s">
        <v>184</v>
      </c>
      <c r="J543" t="s">
        <v>822</v>
      </c>
      <c r="K543">
        <v>0</v>
      </c>
      <c r="L543" t="s">
        <v>156</v>
      </c>
      <c r="N543" t="s">
        <v>392</v>
      </c>
      <c r="O543" t="s">
        <v>822</v>
      </c>
      <c r="P543">
        <v>5.1534652873304479E-3</v>
      </c>
      <c r="Q543" t="s">
        <v>156</v>
      </c>
      <c r="S543" t="s">
        <v>605</v>
      </c>
      <c r="T543" t="s">
        <v>822</v>
      </c>
      <c r="U543">
        <v>4.600520268283362E-3</v>
      </c>
      <c r="V543" t="s">
        <v>156</v>
      </c>
    </row>
    <row r="544" spans="9:22" x14ac:dyDescent="0.45">
      <c r="I544" t="s">
        <v>184</v>
      </c>
      <c r="J544" t="s">
        <v>823</v>
      </c>
      <c r="K544">
        <v>1.9099688792520139E-5</v>
      </c>
      <c r="L544" t="s">
        <v>156</v>
      </c>
      <c r="N544" t="s">
        <v>392</v>
      </c>
      <c r="O544" t="s">
        <v>823</v>
      </c>
      <c r="P544">
        <v>5.03091351631585E-3</v>
      </c>
      <c r="Q544" t="s">
        <v>156</v>
      </c>
      <c r="S544" t="s">
        <v>605</v>
      </c>
      <c r="T544" t="s">
        <v>823</v>
      </c>
      <c r="U544">
        <v>4.5563429990664334E-3</v>
      </c>
      <c r="V544" t="s">
        <v>156</v>
      </c>
    </row>
    <row r="545" spans="9:22" x14ac:dyDescent="0.45">
      <c r="I545" t="s">
        <v>184</v>
      </c>
      <c r="J545" t="s">
        <v>824</v>
      </c>
      <c r="K545">
        <v>3.7422981753804751E-3</v>
      </c>
      <c r="L545" t="s">
        <v>156</v>
      </c>
      <c r="N545" t="s">
        <v>392</v>
      </c>
      <c r="O545" t="s">
        <v>824</v>
      </c>
      <c r="P545">
        <v>4.7841670347067069E-3</v>
      </c>
      <c r="Q545" t="s">
        <v>156</v>
      </c>
      <c r="S545" t="s">
        <v>605</v>
      </c>
      <c r="T545" t="s">
        <v>824</v>
      </c>
      <c r="U545">
        <v>4.4021773575851518E-3</v>
      </c>
      <c r="V545" t="s">
        <v>156</v>
      </c>
    </row>
    <row r="546" spans="9:22" x14ac:dyDescent="0.45">
      <c r="I546" t="s">
        <v>184</v>
      </c>
      <c r="J546" t="s">
        <v>825</v>
      </c>
      <c r="K546">
        <v>3.6771632631584582E-2</v>
      </c>
      <c r="L546" t="s">
        <v>156</v>
      </c>
      <c r="N546" t="s">
        <v>392</v>
      </c>
      <c r="O546" t="s">
        <v>825</v>
      </c>
      <c r="P546">
        <v>2.3366051523232678E-2</v>
      </c>
      <c r="Q546" t="s">
        <v>156</v>
      </c>
      <c r="S546" t="s">
        <v>605</v>
      </c>
      <c r="T546" t="s">
        <v>825</v>
      </c>
      <c r="U546">
        <v>2.1378562789254863E-2</v>
      </c>
      <c r="V546" t="s">
        <v>156</v>
      </c>
    </row>
    <row r="547" spans="9:22" x14ac:dyDescent="0.45">
      <c r="I547" t="s">
        <v>184</v>
      </c>
      <c r="J547" t="s">
        <v>826</v>
      </c>
      <c r="K547">
        <v>4.4753407553200369E-3</v>
      </c>
      <c r="L547" t="s">
        <v>156</v>
      </c>
      <c r="N547" t="s">
        <v>392</v>
      </c>
      <c r="O547" t="s">
        <v>826</v>
      </c>
      <c r="P547">
        <v>3.8247278844934819E-3</v>
      </c>
      <c r="Q547" t="s">
        <v>156</v>
      </c>
      <c r="S547" t="s">
        <v>605</v>
      </c>
      <c r="T547" t="s">
        <v>826</v>
      </c>
      <c r="U547">
        <v>3.3221675793889465E-3</v>
      </c>
      <c r="V547" t="s">
        <v>156</v>
      </c>
    </row>
    <row r="548" spans="9:22" x14ac:dyDescent="0.45">
      <c r="I548" t="s">
        <v>184</v>
      </c>
      <c r="J548" t="s">
        <v>827</v>
      </c>
      <c r="K548">
        <v>4.4107933848632494E-4</v>
      </c>
      <c r="L548" t="s">
        <v>156</v>
      </c>
      <c r="N548" t="s">
        <v>392</v>
      </c>
      <c r="O548" t="s">
        <v>827</v>
      </c>
      <c r="P548">
        <v>3.6486268436576054E-3</v>
      </c>
      <c r="Q548" t="s">
        <v>156</v>
      </c>
      <c r="S548" t="s">
        <v>605</v>
      </c>
      <c r="T548" t="s">
        <v>827</v>
      </c>
      <c r="U548">
        <v>3.4130917317288243E-3</v>
      </c>
      <c r="V548" t="s">
        <v>156</v>
      </c>
    </row>
    <row r="549" spans="9:22" x14ac:dyDescent="0.45">
      <c r="I549" t="s">
        <v>184</v>
      </c>
      <c r="J549" t="s">
        <v>828</v>
      </c>
      <c r="K549">
        <v>0</v>
      </c>
      <c r="L549" t="s">
        <v>156</v>
      </c>
      <c r="N549" t="s">
        <v>392</v>
      </c>
      <c r="O549" t="s">
        <v>828</v>
      </c>
      <c r="P549">
        <v>3.5386549030670673E-3</v>
      </c>
      <c r="Q549" t="s">
        <v>156</v>
      </c>
      <c r="S549" t="s">
        <v>605</v>
      </c>
      <c r="T549" t="s">
        <v>828</v>
      </c>
      <c r="U549">
        <v>3.417223399974096E-3</v>
      </c>
      <c r="V549" t="s">
        <v>156</v>
      </c>
    </row>
    <row r="550" spans="9:22" x14ac:dyDescent="0.45">
      <c r="I550" t="s">
        <v>184</v>
      </c>
      <c r="J550" t="s">
        <v>829</v>
      </c>
      <c r="K550">
        <v>0</v>
      </c>
      <c r="L550" t="s">
        <v>156</v>
      </c>
      <c r="N550" t="s">
        <v>392</v>
      </c>
      <c r="O550" t="s">
        <v>829</v>
      </c>
      <c r="P550">
        <v>1.7539289049445218E-2</v>
      </c>
      <c r="Q550" t="s">
        <v>156</v>
      </c>
      <c r="S550" t="s">
        <v>605</v>
      </c>
      <c r="T550" t="s">
        <v>829</v>
      </c>
      <c r="U550">
        <v>1.813275006643781E-2</v>
      </c>
      <c r="V550" t="s">
        <v>156</v>
      </c>
    </row>
    <row r="551" spans="9:22" x14ac:dyDescent="0.45">
      <c r="I551" t="s">
        <v>185</v>
      </c>
      <c r="J551" t="s">
        <v>155</v>
      </c>
      <c r="K551">
        <v>1.0605338741623659E-2</v>
      </c>
      <c r="L551" t="s">
        <v>156</v>
      </c>
      <c r="N551" t="s">
        <v>393</v>
      </c>
      <c r="O551" t="s">
        <v>155</v>
      </c>
      <c r="P551">
        <v>0.16546016108274755</v>
      </c>
      <c r="Q551" t="s">
        <v>156</v>
      </c>
      <c r="S551" t="s">
        <v>606</v>
      </c>
      <c r="T551" t="s">
        <v>155</v>
      </c>
      <c r="U551">
        <v>0.24329920266854732</v>
      </c>
      <c r="V551" t="s">
        <v>156</v>
      </c>
    </row>
    <row r="552" spans="9:22" x14ac:dyDescent="0.45">
      <c r="I552" t="s">
        <v>185</v>
      </c>
      <c r="J552" t="s">
        <v>157</v>
      </c>
      <c r="K552">
        <v>3.1659881884115892E-2</v>
      </c>
      <c r="L552" t="s">
        <v>156</v>
      </c>
      <c r="N552" t="s">
        <v>393</v>
      </c>
      <c r="O552" t="s">
        <v>157</v>
      </c>
      <c r="P552">
        <v>2.3043281822626344E-2</v>
      </c>
      <c r="Q552" t="s">
        <v>156</v>
      </c>
      <c r="S552" t="s">
        <v>606</v>
      </c>
      <c r="T552" t="s">
        <v>157</v>
      </c>
      <c r="U552">
        <v>3.3744788649136749E-2</v>
      </c>
      <c r="V552" t="s">
        <v>156</v>
      </c>
    </row>
    <row r="553" spans="9:22" x14ac:dyDescent="0.45">
      <c r="I553" t="s">
        <v>185</v>
      </c>
      <c r="J553" t="s">
        <v>158</v>
      </c>
      <c r="K553">
        <v>5.5506247748651455E-2</v>
      </c>
      <c r="L553" t="s">
        <v>156</v>
      </c>
      <c r="N553" t="s">
        <v>393</v>
      </c>
      <c r="O553" t="s">
        <v>158</v>
      </c>
      <c r="P553">
        <v>2.2550689843157324E-2</v>
      </c>
      <c r="Q553" t="s">
        <v>156</v>
      </c>
      <c r="S553" t="s">
        <v>606</v>
      </c>
      <c r="T553" t="s">
        <v>158</v>
      </c>
      <c r="U553">
        <v>3.3300338267678017E-2</v>
      </c>
      <c r="V553" t="s">
        <v>156</v>
      </c>
    </row>
    <row r="554" spans="9:22" x14ac:dyDescent="0.45">
      <c r="I554" t="s">
        <v>185</v>
      </c>
      <c r="J554" t="s">
        <v>159</v>
      </c>
      <c r="K554">
        <v>7.7083123357837818E-2</v>
      </c>
      <c r="L554" t="s">
        <v>156</v>
      </c>
      <c r="N554" t="s">
        <v>393</v>
      </c>
      <c r="O554" t="s">
        <v>159</v>
      </c>
      <c r="P554">
        <v>2.5800477197310632E-2</v>
      </c>
      <c r="Q554" t="s">
        <v>156</v>
      </c>
      <c r="S554" t="s">
        <v>606</v>
      </c>
      <c r="T554" t="s">
        <v>159</v>
      </c>
      <c r="U554">
        <v>3.3155873888325235E-2</v>
      </c>
      <c r="V554" t="s">
        <v>156</v>
      </c>
    </row>
    <row r="555" spans="9:22" x14ac:dyDescent="0.45">
      <c r="I555" t="s">
        <v>185</v>
      </c>
      <c r="J555" t="s">
        <v>160</v>
      </c>
      <c r="K555">
        <v>0.54685757008674074</v>
      </c>
      <c r="L555" t="s">
        <v>156</v>
      </c>
      <c r="N555" t="s">
        <v>393</v>
      </c>
      <c r="O555" t="s">
        <v>160</v>
      </c>
      <c r="P555">
        <v>0.22710968314585872</v>
      </c>
      <c r="Q555" t="s">
        <v>156</v>
      </c>
      <c r="S555" t="s">
        <v>606</v>
      </c>
      <c r="T555" t="s">
        <v>160</v>
      </c>
      <c r="U555">
        <v>0.19447847409530969</v>
      </c>
      <c r="V555" t="s">
        <v>156</v>
      </c>
    </row>
    <row r="556" spans="9:22" x14ac:dyDescent="0.45">
      <c r="I556" t="s">
        <v>185</v>
      </c>
      <c r="J556" t="s">
        <v>813</v>
      </c>
      <c r="K556">
        <v>7.4775481023397636E-2</v>
      </c>
      <c r="L556" t="s">
        <v>156</v>
      </c>
      <c r="N556" t="s">
        <v>393</v>
      </c>
      <c r="O556" t="s">
        <v>813</v>
      </c>
      <c r="P556">
        <v>4.157733380710163E-2</v>
      </c>
      <c r="Q556" t="s">
        <v>156</v>
      </c>
      <c r="S556" t="s">
        <v>606</v>
      </c>
      <c r="T556" t="s">
        <v>813</v>
      </c>
      <c r="U556">
        <v>3.1685588249596698E-2</v>
      </c>
      <c r="V556" t="s">
        <v>156</v>
      </c>
    </row>
    <row r="557" spans="9:22" x14ac:dyDescent="0.45">
      <c r="I557" t="s">
        <v>185</v>
      </c>
      <c r="J557" t="s">
        <v>814</v>
      </c>
      <c r="K557">
        <v>5.8466203023694256E-2</v>
      </c>
      <c r="L557" t="s">
        <v>156</v>
      </c>
      <c r="N557" t="s">
        <v>393</v>
      </c>
      <c r="O557" t="s">
        <v>814</v>
      </c>
      <c r="P557">
        <v>3.9270169732227724E-2</v>
      </c>
      <c r="Q557" t="s">
        <v>156</v>
      </c>
      <c r="S557" t="s">
        <v>606</v>
      </c>
      <c r="T557" t="s">
        <v>814</v>
      </c>
      <c r="U557">
        <v>3.2106115741942241E-2</v>
      </c>
      <c r="V557" t="s">
        <v>156</v>
      </c>
    </row>
    <row r="558" spans="9:22" x14ac:dyDescent="0.45">
      <c r="I558" t="s">
        <v>185</v>
      </c>
      <c r="J558" t="s">
        <v>815</v>
      </c>
      <c r="K558">
        <v>3.6346595740018139E-2</v>
      </c>
      <c r="L558" t="s">
        <v>156</v>
      </c>
      <c r="N558" t="s">
        <v>393</v>
      </c>
      <c r="O558" t="s">
        <v>815</v>
      </c>
      <c r="P558">
        <v>3.5968237731668781E-2</v>
      </c>
      <c r="Q558" t="s">
        <v>156</v>
      </c>
      <c r="S558" t="s">
        <v>606</v>
      </c>
      <c r="T558" t="s">
        <v>815</v>
      </c>
      <c r="U558">
        <v>3.3111514868301502E-2</v>
      </c>
      <c r="V558" t="s">
        <v>156</v>
      </c>
    </row>
    <row r="559" spans="9:22" x14ac:dyDescent="0.45">
      <c r="I559" t="s">
        <v>185</v>
      </c>
      <c r="J559" t="s">
        <v>816</v>
      </c>
      <c r="K559">
        <v>1.8967408532893304E-2</v>
      </c>
      <c r="L559" t="s">
        <v>156</v>
      </c>
      <c r="N559" t="s">
        <v>393</v>
      </c>
      <c r="O559" t="s">
        <v>816</v>
      </c>
      <c r="P559">
        <v>0.13753213127593247</v>
      </c>
      <c r="Q559" t="s">
        <v>156</v>
      </c>
      <c r="S559" t="s">
        <v>606</v>
      </c>
      <c r="T559" t="s">
        <v>816</v>
      </c>
      <c r="U559">
        <v>0.17244845681299809</v>
      </c>
      <c r="V559" t="s">
        <v>156</v>
      </c>
    </row>
    <row r="560" spans="9:22" x14ac:dyDescent="0.45">
      <c r="I560" t="s">
        <v>185</v>
      </c>
      <c r="J560" t="s">
        <v>161</v>
      </c>
      <c r="K560">
        <v>0</v>
      </c>
      <c r="L560" t="s">
        <v>156</v>
      </c>
      <c r="N560" t="s">
        <v>393</v>
      </c>
      <c r="O560" t="s">
        <v>161</v>
      </c>
      <c r="P560">
        <v>3.916893275123122E-2</v>
      </c>
      <c r="Q560" t="s">
        <v>156</v>
      </c>
      <c r="S560" t="s">
        <v>606</v>
      </c>
      <c r="T560" t="s">
        <v>161</v>
      </c>
      <c r="U560">
        <v>3.1419747239398201E-2</v>
      </c>
      <c r="V560" t="s">
        <v>156</v>
      </c>
    </row>
    <row r="561" spans="9:22" x14ac:dyDescent="0.45">
      <c r="I561" t="s">
        <v>185</v>
      </c>
      <c r="J561" t="s">
        <v>162</v>
      </c>
      <c r="K561">
        <v>0</v>
      </c>
      <c r="L561" t="s">
        <v>156</v>
      </c>
      <c r="N561" t="s">
        <v>393</v>
      </c>
      <c r="O561" t="s">
        <v>162</v>
      </c>
      <c r="P561">
        <v>6.5618525310016844E-3</v>
      </c>
      <c r="Q561" t="s">
        <v>156</v>
      </c>
      <c r="S561" t="s">
        <v>606</v>
      </c>
      <c r="T561" t="s">
        <v>162</v>
      </c>
      <c r="U561">
        <v>4.3807858269462067E-3</v>
      </c>
      <c r="V561" t="s">
        <v>156</v>
      </c>
    </row>
    <row r="562" spans="9:22" x14ac:dyDescent="0.45">
      <c r="I562" t="s">
        <v>185</v>
      </c>
      <c r="J562" t="s">
        <v>163</v>
      </c>
      <c r="K562">
        <v>2.0445128805809741E-3</v>
      </c>
      <c r="L562" t="s">
        <v>156</v>
      </c>
      <c r="N562" t="s">
        <v>393</v>
      </c>
      <c r="O562" t="s">
        <v>163</v>
      </c>
      <c r="P562">
        <v>7.0124502833703055E-3</v>
      </c>
      <c r="Q562" t="s">
        <v>156</v>
      </c>
      <c r="S562" t="s">
        <v>606</v>
      </c>
      <c r="T562" t="s">
        <v>163</v>
      </c>
      <c r="U562">
        <v>4.2669799029214379E-3</v>
      </c>
      <c r="V562" t="s">
        <v>156</v>
      </c>
    </row>
    <row r="563" spans="9:22" x14ac:dyDescent="0.45">
      <c r="I563" t="s">
        <v>185</v>
      </c>
      <c r="J563" t="s">
        <v>164</v>
      </c>
      <c r="K563">
        <v>4.0254470071323196E-3</v>
      </c>
      <c r="L563" t="s">
        <v>156</v>
      </c>
      <c r="N563" t="s">
        <v>393</v>
      </c>
      <c r="O563" t="s">
        <v>164</v>
      </c>
      <c r="P563">
        <v>6.7721396430084286E-3</v>
      </c>
      <c r="Q563" t="s">
        <v>156</v>
      </c>
      <c r="S563" t="s">
        <v>606</v>
      </c>
      <c r="T563" t="s">
        <v>164</v>
      </c>
      <c r="U563">
        <v>4.1102908300024192E-3</v>
      </c>
      <c r="V563" t="s">
        <v>156</v>
      </c>
    </row>
    <row r="564" spans="9:22" x14ac:dyDescent="0.45">
      <c r="I564" t="s">
        <v>185</v>
      </c>
      <c r="J564" t="s">
        <v>165</v>
      </c>
      <c r="K564">
        <v>3.474397238955354E-2</v>
      </c>
      <c r="L564" t="s">
        <v>156</v>
      </c>
      <c r="N564" t="s">
        <v>393</v>
      </c>
      <c r="O564" t="s">
        <v>165</v>
      </c>
      <c r="P564">
        <v>5.1770523749019456E-2</v>
      </c>
      <c r="Q564" t="s">
        <v>156</v>
      </c>
      <c r="S564" t="s">
        <v>606</v>
      </c>
      <c r="T564" t="s">
        <v>165</v>
      </c>
      <c r="U564">
        <v>2.2875866721930187E-2</v>
      </c>
      <c r="V564" t="s">
        <v>156</v>
      </c>
    </row>
    <row r="565" spans="9:22" x14ac:dyDescent="0.45">
      <c r="I565" t="s">
        <v>185</v>
      </c>
      <c r="J565" t="s">
        <v>817</v>
      </c>
      <c r="K565">
        <v>3.6508311701343222E-3</v>
      </c>
      <c r="L565" t="s">
        <v>156</v>
      </c>
      <c r="N565" t="s">
        <v>393</v>
      </c>
      <c r="O565" t="s">
        <v>817</v>
      </c>
      <c r="P565">
        <v>8.8207914179745731E-3</v>
      </c>
      <c r="Q565" t="s">
        <v>156</v>
      </c>
      <c r="S565" t="s">
        <v>606</v>
      </c>
      <c r="T565" t="s">
        <v>817</v>
      </c>
      <c r="U565">
        <v>3.8604689865901084E-3</v>
      </c>
      <c r="V565" t="s">
        <v>156</v>
      </c>
    </row>
    <row r="566" spans="9:22" x14ac:dyDescent="0.45">
      <c r="I566" t="s">
        <v>185</v>
      </c>
      <c r="J566" t="s">
        <v>818</v>
      </c>
      <c r="K566">
        <v>1.2977384494241542E-3</v>
      </c>
      <c r="L566" t="s">
        <v>156</v>
      </c>
      <c r="N566" t="s">
        <v>393</v>
      </c>
      <c r="O566" t="s">
        <v>818</v>
      </c>
      <c r="P566">
        <v>8.6966952218736106E-3</v>
      </c>
      <c r="Q566" t="s">
        <v>156</v>
      </c>
      <c r="S566" t="s">
        <v>606</v>
      </c>
      <c r="T566" t="s">
        <v>818</v>
      </c>
      <c r="U566">
        <v>4.073286623755259E-3</v>
      </c>
      <c r="V566" t="s">
        <v>156</v>
      </c>
    </row>
    <row r="567" spans="9:22" x14ac:dyDescent="0.45">
      <c r="I567" t="s">
        <v>185</v>
      </c>
      <c r="J567" t="s">
        <v>819</v>
      </c>
      <c r="K567">
        <v>0</v>
      </c>
      <c r="L567" t="s">
        <v>156</v>
      </c>
      <c r="N567" t="s">
        <v>393</v>
      </c>
      <c r="O567" t="s">
        <v>819</v>
      </c>
      <c r="P567">
        <v>8.4299066389677772E-3</v>
      </c>
      <c r="Q567" t="s">
        <v>156</v>
      </c>
      <c r="S567" t="s">
        <v>606</v>
      </c>
      <c r="T567" t="s">
        <v>819</v>
      </c>
      <c r="U567">
        <v>4.2636005209402894E-3</v>
      </c>
      <c r="V567" t="s">
        <v>156</v>
      </c>
    </row>
    <row r="568" spans="9:22" x14ac:dyDescent="0.45">
      <c r="I568" t="s">
        <v>185</v>
      </c>
      <c r="J568" t="s">
        <v>820</v>
      </c>
      <c r="K568">
        <v>0</v>
      </c>
      <c r="L568" t="s">
        <v>156</v>
      </c>
      <c r="N568" t="s">
        <v>393</v>
      </c>
      <c r="O568" t="s">
        <v>820</v>
      </c>
      <c r="P568">
        <v>3.6984994385769278E-2</v>
      </c>
      <c r="Q568" t="s">
        <v>156</v>
      </c>
      <c r="S568" t="s">
        <v>606</v>
      </c>
      <c r="T568" t="s">
        <v>820</v>
      </c>
      <c r="U568">
        <v>2.1562013604816802E-2</v>
      </c>
      <c r="V568" t="s">
        <v>156</v>
      </c>
    </row>
    <row r="569" spans="9:22" x14ac:dyDescent="0.45">
      <c r="I569" t="s">
        <v>185</v>
      </c>
      <c r="J569" t="s">
        <v>821</v>
      </c>
      <c r="K569">
        <v>0</v>
      </c>
      <c r="L569" t="s">
        <v>156</v>
      </c>
      <c r="N569" t="s">
        <v>393</v>
      </c>
      <c r="O569" t="s">
        <v>821</v>
      </c>
      <c r="P569">
        <v>3.2384665049860116E-2</v>
      </c>
      <c r="Q569" t="s">
        <v>156</v>
      </c>
      <c r="S569" t="s">
        <v>606</v>
      </c>
      <c r="T569" t="s">
        <v>821</v>
      </c>
      <c r="U569">
        <v>2.5625350901714923E-2</v>
      </c>
      <c r="V569" t="s">
        <v>156</v>
      </c>
    </row>
    <row r="570" spans="9:22" x14ac:dyDescent="0.45">
      <c r="I570" t="s">
        <v>185</v>
      </c>
      <c r="J570" t="s">
        <v>822</v>
      </c>
      <c r="K570">
        <v>0</v>
      </c>
      <c r="L570" t="s">
        <v>156</v>
      </c>
      <c r="N570" t="s">
        <v>393</v>
      </c>
      <c r="O570" t="s">
        <v>822</v>
      </c>
      <c r="P570">
        <v>5.4535741735581332E-3</v>
      </c>
      <c r="Q570" t="s">
        <v>156</v>
      </c>
      <c r="S570" t="s">
        <v>606</v>
      </c>
      <c r="T570" t="s">
        <v>822</v>
      </c>
      <c r="U570">
        <v>3.7268263953398979E-3</v>
      </c>
      <c r="V570" t="s">
        <v>156</v>
      </c>
    </row>
    <row r="571" spans="9:22" x14ac:dyDescent="0.45">
      <c r="I571" t="s">
        <v>185</v>
      </c>
      <c r="J571" t="s">
        <v>823</v>
      </c>
      <c r="K571">
        <v>0</v>
      </c>
      <c r="L571" t="s">
        <v>156</v>
      </c>
      <c r="N571" t="s">
        <v>393</v>
      </c>
      <c r="O571" t="s">
        <v>823</v>
      </c>
      <c r="P571">
        <v>5.343504161049859E-3</v>
      </c>
      <c r="Q571" t="s">
        <v>156</v>
      </c>
      <c r="S571" t="s">
        <v>606</v>
      </c>
      <c r="T571" t="s">
        <v>823</v>
      </c>
      <c r="U571">
        <v>3.7784145728261727E-3</v>
      </c>
      <c r="V571" t="s">
        <v>156</v>
      </c>
    </row>
    <row r="572" spans="9:22" x14ac:dyDescent="0.45">
      <c r="I572" t="s">
        <v>185</v>
      </c>
      <c r="J572" t="s">
        <v>824</v>
      </c>
      <c r="K572">
        <v>3.4327545132662157E-3</v>
      </c>
      <c r="L572" t="s">
        <v>156</v>
      </c>
      <c r="N572" t="s">
        <v>393</v>
      </c>
      <c r="O572" t="s">
        <v>824</v>
      </c>
      <c r="P572">
        <v>5.1908089897431614E-3</v>
      </c>
      <c r="Q572" t="s">
        <v>156</v>
      </c>
      <c r="S572" t="s">
        <v>606</v>
      </c>
      <c r="T572" t="s">
        <v>824</v>
      </c>
      <c r="U572">
        <v>3.8391007723078772E-3</v>
      </c>
      <c r="V572" t="s">
        <v>156</v>
      </c>
    </row>
    <row r="573" spans="9:22" x14ac:dyDescent="0.45">
      <c r="I573" t="s">
        <v>185</v>
      </c>
      <c r="J573" t="s">
        <v>825</v>
      </c>
      <c r="K573">
        <v>3.5861725908776794E-2</v>
      </c>
      <c r="L573" t="s">
        <v>156</v>
      </c>
      <c r="N573" t="s">
        <v>393</v>
      </c>
      <c r="O573" t="s">
        <v>825</v>
      </c>
      <c r="P573">
        <v>2.7428186538382859E-2</v>
      </c>
      <c r="Q573" t="s">
        <v>156</v>
      </c>
      <c r="S573" t="s">
        <v>606</v>
      </c>
      <c r="T573" t="s">
        <v>825</v>
      </c>
      <c r="U573">
        <v>2.3974720863681478E-2</v>
      </c>
      <c r="V573" t="s">
        <v>156</v>
      </c>
    </row>
    <row r="574" spans="9:22" x14ac:dyDescent="0.45">
      <c r="I574" t="s">
        <v>185</v>
      </c>
      <c r="J574" t="s">
        <v>826</v>
      </c>
      <c r="K574">
        <v>4.4728754075722306E-3</v>
      </c>
      <c r="L574" t="s">
        <v>156</v>
      </c>
      <c r="N574" t="s">
        <v>393</v>
      </c>
      <c r="O574" t="s">
        <v>826</v>
      </c>
      <c r="P574">
        <v>4.6139299129800112E-3</v>
      </c>
      <c r="Q574" t="s">
        <v>156</v>
      </c>
      <c r="S574" t="s">
        <v>606</v>
      </c>
      <c r="T574" t="s">
        <v>826</v>
      </c>
      <c r="U574">
        <v>3.817128530181469E-3</v>
      </c>
      <c r="V574" t="s">
        <v>156</v>
      </c>
    </row>
    <row r="575" spans="9:22" x14ac:dyDescent="0.45">
      <c r="I575" t="s">
        <v>185</v>
      </c>
      <c r="J575" t="s">
        <v>827</v>
      </c>
      <c r="K575">
        <v>2.0229213440910675E-4</v>
      </c>
      <c r="L575" t="s">
        <v>156</v>
      </c>
      <c r="N575" t="s">
        <v>393</v>
      </c>
      <c r="O575" t="s">
        <v>827</v>
      </c>
      <c r="P575">
        <v>4.313645207398983E-3</v>
      </c>
      <c r="Q575" t="s">
        <v>156</v>
      </c>
      <c r="S575" t="s">
        <v>606</v>
      </c>
      <c r="T575" t="s">
        <v>827</v>
      </c>
      <c r="U575">
        <v>3.8284872590131744E-3</v>
      </c>
      <c r="V575" t="s">
        <v>156</v>
      </c>
    </row>
    <row r="576" spans="9:22" x14ac:dyDescent="0.45">
      <c r="I576" t="s">
        <v>185</v>
      </c>
      <c r="J576" t="s">
        <v>828</v>
      </c>
      <c r="K576">
        <v>0</v>
      </c>
      <c r="L576" t="s">
        <v>156</v>
      </c>
      <c r="N576" t="s">
        <v>393</v>
      </c>
      <c r="O576" t="s">
        <v>828</v>
      </c>
      <c r="P576">
        <v>4.0572057627686941E-3</v>
      </c>
      <c r="Q576" t="s">
        <v>156</v>
      </c>
      <c r="S576" t="s">
        <v>606</v>
      </c>
      <c r="T576" t="s">
        <v>828</v>
      </c>
      <c r="U576">
        <v>3.8415343840512918E-3</v>
      </c>
      <c r="V576" t="s">
        <v>156</v>
      </c>
    </row>
    <row r="577" spans="9:22" x14ac:dyDescent="0.45">
      <c r="I577" t="s">
        <v>185</v>
      </c>
      <c r="J577" t="s">
        <v>829</v>
      </c>
      <c r="K577">
        <v>0</v>
      </c>
      <c r="L577" t="s">
        <v>156</v>
      </c>
      <c r="N577" t="s">
        <v>393</v>
      </c>
      <c r="O577" t="s">
        <v>829</v>
      </c>
      <c r="P577">
        <v>1.8684027943281809E-2</v>
      </c>
      <c r="Q577" t="s">
        <v>156</v>
      </c>
      <c r="S577" t="s">
        <v>606</v>
      </c>
      <c r="T577" t="s">
        <v>829</v>
      </c>
      <c r="U577">
        <v>1.9425042821620907E-2</v>
      </c>
      <c r="V577" t="s">
        <v>156</v>
      </c>
    </row>
    <row r="578" spans="9:22" x14ac:dyDescent="0.45">
      <c r="I578" t="s">
        <v>186</v>
      </c>
      <c r="J578" t="s">
        <v>155</v>
      </c>
      <c r="K578">
        <v>1.1160069744761057E-2</v>
      </c>
      <c r="L578" t="s">
        <v>156</v>
      </c>
      <c r="N578" t="s">
        <v>394</v>
      </c>
      <c r="O578" t="s">
        <v>155</v>
      </c>
      <c r="P578">
        <v>0.17304506914009216</v>
      </c>
      <c r="Q578" t="s">
        <v>156</v>
      </c>
      <c r="S578" t="s">
        <v>607</v>
      </c>
      <c r="T578" t="s">
        <v>155</v>
      </c>
      <c r="U578">
        <v>0.24439597249538739</v>
      </c>
      <c r="V578" t="s">
        <v>156</v>
      </c>
    </row>
    <row r="579" spans="9:22" x14ac:dyDescent="0.45">
      <c r="I579" t="s">
        <v>186</v>
      </c>
      <c r="J579" t="s">
        <v>157</v>
      </c>
      <c r="K579">
        <v>3.206884884301972E-2</v>
      </c>
      <c r="L579" t="s">
        <v>156</v>
      </c>
      <c r="N579" t="s">
        <v>394</v>
      </c>
      <c r="O579" t="s">
        <v>157</v>
      </c>
      <c r="P579">
        <v>2.4306990544607564E-2</v>
      </c>
      <c r="Q579" t="s">
        <v>156</v>
      </c>
      <c r="S579" t="s">
        <v>607</v>
      </c>
      <c r="T579" t="s">
        <v>157</v>
      </c>
      <c r="U579">
        <v>3.3755451711976261E-2</v>
      </c>
      <c r="V579" t="s">
        <v>156</v>
      </c>
    </row>
    <row r="580" spans="9:22" x14ac:dyDescent="0.45">
      <c r="I580" t="s">
        <v>186</v>
      </c>
      <c r="J580" t="s">
        <v>158</v>
      </c>
      <c r="K580">
        <v>5.5149765060293822E-2</v>
      </c>
      <c r="L580" t="s">
        <v>156</v>
      </c>
      <c r="N580" t="s">
        <v>394</v>
      </c>
      <c r="O580" t="s">
        <v>158</v>
      </c>
      <c r="P580">
        <v>2.4476271314133675E-2</v>
      </c>
      <c r="Q580" t="s">
        <v>156</v>
      </c>
      <c r="S580" t="s">
        <v>607</v>
      </c>
      <c r="T580" t="s">
        <v>158</v>
      </c>
      <c r="U580">
        <v>3.3066472236716916E-2</v>
      </c>
      <c r="V580" t="s">
        <v>156</v>
      </c>
    </row>
    <row r="581" spans="9:22" x14ac:dyDescent="0.45">
      <c r="I581" t="s">
        <v>186</v>
      </c>
      <c r="J581" t="s">
        <v>159</v>
      </c>
      <c r="K581">
        <v>7.5939933352485209E-2</v>
      </c>
      <c r="L581" t="s">
        <v>156</v>
      </c>
      <c r="N581" t="s">
        <v>394</v>
      </c>
      <c r="O581" t="s">
        <v>159</v>
      </c>
      <c r="P581">
        <v>2.8496203467692723E-2</v>
      </c>
      <c r="Q581" t="s">
        <v>156</v>
      </c>
      <c r="S581" t="s">
        <v>607</v>
      </c>
      <c r="T581" t="s">
        <v>159</v>
      </c>
      <c r="U581">
        <v>3.2809238677566376E-2</v>
      </c>
      <c r="V581" t="s">
        <v>156</v>
      </c>
    </row>
    <row r="582" spans="9:22" x14ac:dyDescent="0.45">
      <c r="I582" t="s">
        <v>186</v>
      </c>
      <c r="J582" t="s">
        <v>160</v>
      </c>
      <c r="K582">
        <v>0.54853982003124335</v>
      </c>
      <c r="L582" t="s">
        <v>156</v>
      </c>
      <c r="N582" t="s">
        <v>394</v>
      </c>
      <c r="O582" t="s">
        <v>160</v>
      </c>
      <c r="P582">
        <v>0.21987868555534323</v>
      </c>
      <c r="Q582" t="s">
        <v>156</v>
      </c>
      <c r="S582" t="s">
        <v>607</v>
      </c>
      <c r="T582" t="s">
        <v>160</v>
      </c>
      <c r="U582">
        <v>0.19615672004263673</v>
      </c>
      <c r="V582" t="s">
        <v>156</v>
      </c>
    </row>
    <row r="583" spans="9:22" x14ac:dyDescent="0.45">
      <c r="I583" t="s">
        <v>186</v>
      </c>
      <c r="J583" t="s">
        <v>813</v>
      </c>
      <c r="K583">
        <v>7.5735878128716683E-2</v>
      </c>
      <c r="L583" t="s">
        <v>156</v>
      </c>
      <c r="N583" t="s">
        <v>394</v>
      </c>
      <c r="O583" t="s">
        <v>813</v>
      </c>
      <c r="P583">
        <v>3.7546786374104642E-2</v>
      </c>
      <c r="Q583" t="s">
        <v>156</v>
      </c>
      <c r="S583" t="s">
        <v>607</v>
      </c>
      <c r="T583" t="s">
        <v>813</v>
      </c>
      <c r="U583">
        <v>3.2290177574495066E-2</v>
      </c>
      <c r="V583" t="s">
        <v>156</v>
      </c>
    </row>
    <row r="584" spans="9:22" x14ac:dyDescent="0.45">
      <c r="I584" t="s">
        <v>186</v>
      </c>
      <c r="J584" t="s">
        <v>814</v>
      </c>
      <c r="K584">
        <v>5.9369929857236797E-2</v>
      </c>
      <c r="L584" t="s">
        <v>156</v>
      </c>
      <c r="N584" t="s">
        <v>394</v>
      </c>
      <c r="O584" t="s">
        <v>814</v>
      </c>
      <c r="P584">
        <v>3.5401594263488302E-2</v>
      </c>
      <c r="Q584" t="s">
        <v>156</v>
      </c>
      <c r="S584" t="s">
        <v>607</v>
      </c>
      <c r="T584" t="s">
        <v>814</v>
      </c>
      <c r="U584">
        <v>3.2736225271264976E-2</v>
      </c>
      <c r="V584" t="s">
        <v>156</v>
      </c>
    </row>
    <row r="585" spans="9:22" x14ac:dyDescent="0.45">
      <c r="I585" t="s">
        <v>186</v>
      </c>
      <c r="J585" t="s">
        <v>815</v>
      </c>
      <c r="K585">
        <v>3.7163060971092877E-2</v>
      </c>
      <c r="L585" t="s">
        <v>156</v>
      </c>
      <c r="N585" t="s">
        <v>394</v>
      </c>
      <c r="O585" t="s">
        <v>815</v>
      </c>
      <c r="P585">
        <v>3.3118937959733932E-2</v>
      </c>
      <c r="Q585" t="s">
        <v>156</v>
      </c>
      <c r="S585" t="s">
        <v>607</v>
      </c>
      <c r="T585" t="s">
        <v>815</v>
      </c>
      <c r="U585">
        <v>3.3426873404500214E-2</v>
      </c>
      <c r="V585" t="s">
        <v>156</v>
      </c>
    </row>
    <row r="586" spans="9:22" x14ac:dyDescent="0.45">
      <c r="I586" t="s">
        <v>186</v>
      </c>
      <c r="J586" t="s">
        <v>816</v>
      </c>
      <c r="K586">
        <v>1.9681495224091489E-2</v>
      </c>
      <c r="L586" t="s">
        <v>156</v>
      </c>
      <c r="N586" t="s">
        <v>394</v>
      </c>
      <c r="O586" t="s">
        <v>816</v>
      </c>
      <c r="P586">
        <v>0.13782621052475186</v>
      </c>
      <c r="Q586" t="s">
        <v>156</v>
      </c>
      <c r="S586" t="s">
        <v>607</v>
      </c>
      <c r="T586" t="s">
        <v>816</v>
      </c>
      <c r="U586">
        <v>0.1729410460844889</v>
      </c>
      <c r="V586" t="s">
        <v>156</v>
      </c>
    </row>
    <row r="587" spans="9:22" x14ac:dyDescent="0.45">
      <c r="I587" t="s">
        <v>186</v>
      </c>
      <c r="J587" t="s">
        <v>161</v>
      </c>
      <c r="K587">
        <v>0</v>
      </c>
      <c r="L587" t="s">
        <v>156</v>
      </c>
      <c r="N587" t="s">
        <v>394</v>
      </c>
      <c r="O587" t="s">
        <v>161</v>
      </c>
      <c r="P587">
        <v>4.3506223758817179E-2</v>
      </c>
      <c r="Q587" t="s">
        <v>156</v>
      </c>
      <c r="S587" t="s">
        <v>607</v>
      </c>
      <c r="T587" t="s">
        <v>161</v>
      </c>
      <c r="U587">
        <v>3.1120740359091459E-2</v>
      </c>
      <c r="V587" t="s">
        <v>156</v>
      </c>
    </row>
    <row r="588" spans="9:22" x14ac:dyDescent="0.45">
      <c r="I588" t="s">
        <v>186</v>
      </c>
      <c r="J588" t="s">
        <v>162</v>
      </c>
      <c r="K588">
        <v>0</v>
      </c>
      <c r="L588" t="s">
        <v>156</v>
      </c>
      <c r="N588" t="s">
        <v>394</v>
      </c>
      <c r="O588" t="s">
        <v>162</v>
      </c>
      <c r="P588">
        <v>7.5778216605900447E-3</v>
      </c>
      <c r="Q588" t="s">
        <v>156</v>
      </c>
      <c r="S588" t="s">
        <v>607</v>
      </c>
      <c r="T588" t="s">
        <v>162</v>
      </c>
      <c r="U588">
        <v>4.2410558294425265E-3</v>
      </c>
      <c r="V588" t="s">
        <v>156</v>
      </c>
    </row>
    <row r="589" spans="9:22" x14ac:dyDescent="0.45">
      <c r="I589" t="s">
        <v>186</v>
      </c>
      <c r="J589" t="s">
        <v>163</v>
      </c>
      <c r="K589">
        <v>1.49690269111855E-3</v>
      </c>
      <c r="L589" t="s">
        <v>156</v>
      </c>
      <c r="N589" t="s">
        <v>394</v>
      </c>
      <c r="O589" t="s">
        <v>163</v>
      </c>
      <c r="P589">
        <v>7.8381882556404978E-3</v>
      </c>
      <c r="Q589" t="s">
        <v>156</v>
      </c>
      <c r="S589" t="s">
        <v>607</v>
      </c>
      <c r="T589" t="s">
        <v>163</v>
      </c>
      <c r="U589">
        <v>4.0866649295727298E-3</v>
      </c>
      <c r="V589" t="s">
        <v>156</v>
      </c>
    </row>
    <row r="590" spans="9:22" x14ac:dyDescent="0.45">
      <c r="I590" t="s">
        <v>186</v>
      </c>
      <c r="J590" t="s">
        <v>164</v>
      </c>
      <c r="K590">
        <v>3.3785783990500835E-3</v>
      </c>
      <c r="L590" t="s">
        <v>156</v>
      </c>
      <c r="N590" t="s">
        <v>394</v>
      </c>
      <c r="O590" t="s">
        <v>164</v>
      </c>
      <c r="P590">
        <v>7.6811594208315006E-3</v>
      </c>
      <c r="Q590" t="s">
        <v>156</v>
      </c>
      <c r="S590" t="s">
        <v>607</v>
      </c>
      <c r="T590" t="s">
        <v>164</v>
      </c>
      <c r="U590">
        <v>3.9725780948807249E-3</v>
      </c>
      <c r="V590" t="s">
        <v>156</v>
      </c>
    </row>
    <row r="591" spans="9:22" x14ac:dyDescent="0.45">
      <c r="I591" t="s">
        <v>186</v>
      </c>
      <c r="J591" t="s">
        <v>165</v>
      </c>
      <c r="K591">
        <v>3.3127582761979947E-2</v>
      </c>
      <c r="L591" t="s">
        <v>156</v>
      </c>
      <c r="N591" t="s">
        <v>394</v>
      </c>
      <c r="O591" t="s">
        <v>165</v>
      </c>
      <c r="P591">
        <v>5.4532547500047879E-2</v>
      </c>
      <c r="Q591" t="s">
        <v>156</v>
      </c>
      <c r="S591" t="s">
        <v>607</v>
      </c>
      <c r="T591" t="s">
        <v>165</v>
      </c>
      <c r="U591">
        <v>2.2119939320985726E-2</v>
      </c>
      <c r="V591" t="s">
        <v>156</v>
      </c>
    </row>
    <row r="592" spans="9:22" x14ac:dyDescent="0.45">
      <c r="I592" t="s">
        <v>186</v>
      </c>
      <c r="J592" t="s">
        <v>817</v>
      </c>
      <c r="K592">
        <v>3.4173161444842675E-3</v>
      </c>
      <c r="L592" t="s">
        <v>156</v>
      </c>
      <c r="N592" t="s">
        <v>394</v>
      </c>
      <c r="O592" t="s">
        <v>817</v>
      </c>
      <c r="P592">
        <v>8.9023020771176378E-3</v>
      </c>
      <c r="Q592" t="s">
        <v>156</v>
      </c>
      <c r="S592" t="s">
        <v>607</v>
      </c>
      <c r="T592" t="s">
        <v>817</v>
      </c>
      <c r="U592">
        <v>3.8055761705427745E-3</v>
      </c>
      <c r="V592" t="s">
        <v>156</v>
      </c>
    </row>
    <row r="593" spans="9:22" x14ac:dyDescent="0.45">
      <c r="I593" t="s">
        <v>186</v>
      </c>
      <c r="J593" t="s">
        <v>818</v>
      </c>
      <c r="K593">
        <v>1.1956179598154805E-3</v>
      </c>
      <c r="L593" t="s">
        <v>156</v>
      </c>
      <c r="N593" t="s">
        <v>394</v>
      </c>
      <c r="O593" t="s">
        <v>818</v>
      </c>
      <c r="P593">
        <v>8.8697670648410464E-3</v>
      </c>
      <c r="Q593" t="s">
        <v>156</v>
      </c>
      <c r="S593" t="s">
        <v>607</v>
      </c>
      <c r="T593" t="s">
        <v>818</v>
      </c>
      <c r="U593">
        <v>4.0120731246935225E-3</v>
      </c>
      <c r="V593" t="s">
        <v>156</v>
      </c>
    </row>
    <row r="594" spans="9:22" x14ac:dyDescent="0.45">
      <c r="I594" t="s">
        <v>186</v>
      </c>
      <c r="J594" t="s">
        <v>819</v>
      </c>
      <c r="K594">
        <v>0</v>
      </c>
      <c r="L594" t="s">
        <v>156</v>
      </c>
      <c r="N594" t="s">
        <v>394</v>
      </c>
      <c r="O594" t="s">
        <v>819</v>
      </c>
      <c r="P594">
        <v>8.5804643913797995E-3</v>
      </c>
      <c r="Q594" t="s">
        <v>156</v>
      </c>
      <c r="S594" t="s">
        <v>607</v>
      </c>
      <c r="T594" t="s">
        <v>819</v>
      </c>
      <c r="U594">
        <v>4.0593991358746353E-3</v>
      </c>
      <c r="V594" t="s">
        <v>156</v>
      </c>
    </row>
    <row r="595" spans="9:22" x14ac:dyDescent="0.45">
      <c r="I595" t="s">
        <v>186</v>
      </c>
      <c r="J595" t="s">
        <v>820</v>
      </c>
      <c r="K595">
        <v>0</v>
      </c>
      <c r="L595" t="s">
        <v>156</v>
      </c>
      <c r="N595" t="s">
        <v>394</v>
      </c>
      <c r="O595" t="s">
        <v>820</v>
      </c>
      <c r="P595">
        <v>3.5879981152015669E-2</v>
      </c>
      <c r="Q595" t="s">
        <v>156</v>
      </c>
      <c r="S595" t="s">
        <v>607</v>
      </c>
      <c r="T595" t="s">
        <v>820</v>
      </c>
      <c r="U595">
        <v>2.0998871244881499E-2</v>
      </c>
      <c r="V595" t="s">
        <v>156</v>
      </c>
    </row>
    <row r="596" spans="9:22" x14ac:dyDescent="0.45">
      <c r="I596" t="s">
        <v>186</v>
      </c>
      <c r="J596" t="s">
        <v>821</v>
      </c>
      <c r="K596">
        <v>0</v>
      </c>
      <c r="L596" t="s">
        <v>156</v>
      </c>
      <c r="N596" t="s">
        <v>394</v>
      </c>
      <c r="O596" t="s">
        <v>821</v>
      </c>
      <c r="P596">
        <v>3.0354961387013154E-2</v>
      </c>
      <c r="Q596" t="s">
        <v>156</v>
      </c>
      <c r="S596" t="s">
        <v>607</v>
      </c>
      <c r="T596" t="s">
        <v>821</v>
      </c>
      <c r="U596">
        <v>2.5359092661577771E-2</v>
      </c>
      <c r="V596" t="s">
        <v>156</v>
      </c>
    </row>
    <row r="597" spans="9:22" x14ac:dyDescent="0.45">
      <c r="I597" t="s">
        <v>186</v>
      </c>
      <c r="J597" t="s">
        <v>822</v>
      </c>
      <c r="K597">
        <v>0</v>
      </c>
      <c r="L597" t="s">
        <v>156</v>
      </c>
      <c r="N597" t="s">
        <v>394</v>
      </c>
      <c r="O597" t="s">
        <v>822</v>
      </c>
      <c r="P597">
        <v>4.8998890117322872E-3</v>
      </c>
      <c r="Q597" t="s">
        <v>156</v>
      </c>
      <c r="S597" t="s">
        <v>607</v>
      </c>
      <c r="T597" t="s">
        <v>822</v>
      </c>
      <c r="U597">
        <v>3.5781954776175941E-3</v>
      </c>
      <c r="V597" t="s">
        <v>156</v>
      </c>
    </row>
    <row r="598" spans="9:22" x14ac:dyDescent="0.45">
      <c r="I598" t="s">
        <v>186</v>
      </c>
      <c r="J598" t="s">
        <v>823</v>
      </c>
      <c r="K598">
        <v>0</v>
      </c>
      <c r="L598" t="s">
        <v>156</v>
      </c>
      <c r="N598" t="s">
        <v>394</v>
      </c>
      <c r="O598" t="s">
        <v>823</v>
      </c>
      <c r="P598">
        <v>4.8987487678243792E-3</v>
      </c>
      <c r="Q598" t="s">
        <v>156</v>
      </c>
      <c r="S598" t="s">
        <v>607</v>
      </c>
      <c r="T598" t="s">
        <v>823</v>
      </c>
      <c r="U598">
        <v>3.6033089881722627E-3</v>
      </c>
      <c r="V598" t="s">
        <v>156</v>
      </c>
    </row>
    <row r="599" spans="9:22" x14ac:dyDescent="0.45">
      <c r="I599" t="s">
        <v>186</v>
      </c>
      <c r="J599" t="s">
        <v>824</v>
      </c>
      <c r="K599">
        <v>3.1139128607245757E-3</v>
      </c>
      <c r="L599" t="s">
        <v>156</v>
      </c>
      <c r="N599" t="s">
        <v>394</v>
      </c>
      <c r="O599" t="s">
        <v>824</v>
      </c>
      <c r="P599">
        <v>4.8510935375764303E-3</v>
      </c>
      <c r="Q599" t="s">
        <v>156</v>
      </c>
      <c r="S599" t="s">
        <v>607</v>
      </c>
      <c r="T599" t="s">
        <v>824</v>
      </c>
      <c r="U599">
        <v>3.6419999642411205E-3</v>
      </c>
      <c r="V599" t="s">
        <v>156</v>
      </c>
    </row>
    <row r="600" spans="9:22" x14ac:dyDescent="0.45">
      <c r="I600" t="s">
        <v>186</v>
      </c>
      <c r="J600" t="s">
        <v>825</v>
      </c>
      <c r="K600">
        <v>3.5008114642903022E-2</v>
      </c>
      <c r="L600" t="s">
        <v>156</v>
      </c>
      <c r="N600" t="s">
        <v>394</v>
      </c>
      <c r="O600" t="s">
        <v>825</v>
      </c>
      <c r="P600">
        <v>2.6656560033863259E-2</v>
      </c>
      <c r="Q600" t="s">
        <v>156</v>
      </c>
      <c r="S600" t="s">
        <v>607</v>
      </c>
      <c r="T600" t="s">
        <v>825</v>
      </c>
      <c r="U600">
        <v>2.2651397306923064E-2</v>
      </c>
      <c r="V600" t="s">
        <v>156</v>
      </c>
    </row>
    <row r="601" spans="9:22" x14ac:dyDescent="0.45">
      <c r="I601" t="s">
        <v>186</v>
      </c>
      <c r="J601" t="s">
        <v>826</v>
      </c>
      <c r="K601">
        <v>4.3867733912536207E-3</v>
      </c>
      <c r="L601" t="s">
        <v>156</v>
      </c>
      <c r="N601" t="s">
        <v>394</v>
      </c>
      <c r="O601" t="s">
        <v>826</v>
      </c>
      <c r="P601">
        <v>4.3746810200961514E-3</v>
      </c>
      <c r="Q601" t="s">
        <v>156</v>
      </c>
      <c r="S601" t="s">
        <v>607</v>
      </c>
      <c r="T601" t="s">
        <v>826</v>
      </c>
      <c r="U601">
        <v>3.8456169895857411E-3</v>
      </c>
      <c r="V601" t="s">
        <v>156</v>
      </c>
    </row>
    <row r="602" spans="9:22" x14ac:dyDescent="0.45">
      <c r="I602" t="s">
        <v>186</v>
      </c>
      <c r="J602" t="s">
        <v>827</v>
      </c>
      <c r="K602">
        <v>6.639993555411035E-5</v>
      </c>
      <c r="L602" t="s">
        <v>156</v>
      </c>
      <c r="N602" t="s">
        <v>394</v>
      </c>
      <c r="O602" t="s">
        <v>827</v>
      </c>
      <c r="P602">
        <v>4.2508217288907925E-3</v>
      </c>
      <c r="Q602" t="s">
        <v>156</v>
      </c>
      <c r="S602" t="s">
        <v>607</v>
      </c>
      <c r="T602" t="s">
        <v>827</v>
      </c>
      <c r="U602">
        <v>3.8856489285283079E-3</v>
      </c>
      <c r="V602" t="s">
        <v>156</v>
      </c>
    </row>
    <row r="603" spans="9:22" x14ac:dyDescent="0.45">
      <c r="I603" t="s">
        <v>186</v>
      </c>
      <c r="J603" t="s">
        <v>828</v>
      </c>
      <c r="K603">
        <v>0</v>
      </c>
      <c r="L603" t="s">
        <v>156</v>
      </c>
      <c r="N603" t="s">
        <v>394</v>
      </c>
      <c r="O603" t="s">
        <v>828</v>
      </c>
      <c r="P603">
        <v>3.968864111783015E-3</v>
      </c>
      <c r="Q603" t="s">
        <v>156</v>
      </c>
      <c r="S603" t="s">
        <v>607</v>
      </c>
      <c r="T603" t="s">
        <v>828</v>
      </c>
      <c r="U603">
        <v>3.8952389259318035E-3</v>
      </c>
      <c r="V603" t="s">
        <v>156</v>
      </c>
    </row>
    <row r="604" spans="9:22" x14ac:dyDescent="0.45">
      <c r="I604" t="s">
        <v>186</v>
      </c>
      <c r="J604" t="s">
        <v>829</v>
      </c>
      <c r="K604">
        <v>0</v>
      </c>
      <c r="L604" t="s">
        <v>156</v>
      </c>
      <c r="N604" t="s">
        <v>394</v>
      </c>
      <c r="O604" t="s">
        <v>829</v>
      </c>
      <c r="P604">
        <v>1.8279175975860457E-2</v>
      </c>
      <c r="Q604" t="s">
        <v>156</v>
      </c>
      <c r="S604" t="s">
        <v>607</v>
      </c>
      <c r="T604" t="s">
        <v>829</v>
      </c>
      <c r="U604">
        <v>1.9544425048203626E-2</v>
      </c>
      <c r="V604" t="s">
        <v>156</v>
      </c>
    </row>
    <row r="605" spans="9:22" x14ac:dyDescent="0.45">
      <c r="I605" t="s">
        <v>187</v>
      </c>
      <c r="J605" t="s">
        <v>155</v>
      </c>
      <c r="K605">
        <v>1.1581840277901592E-2</v>
      </c>
      <c r="L605" t="s">
        <v>156</v>
      </c>
      <c r="N605" t="s">
        <v>395</v>
      </c>
      <c r="O605" t="s">
        <v>155</v>
      </c>
      <c r="P605">
        <v>0.20237323673436008</v>
      </c>
      <c r="Q605" t="s">
        <v>156</v>
      </c>
      <c r="S605" t="s">
        <v>608</v>
      </c>
      <c r="T605" t="s">
        <v>155</v>
      </c>
      <c r="U605">
        <v>0.24179539764589056</v>
      </c>
      <c r="V605" t="s">
        <v>156</v>
      </c>
    </row>
    <row r="606" spans="9:22" x14ac:dyDescent="0.45">
      <c r="I606" t="s">
        <v>187</v>
      </c>
      <c r="J606" t="s">
        <v>157</v>
      </c>
      <c r="K606">
        <v>3.2813096217980502E-2</v>
      </c>
      <c r="L606" t="s">
        <v>156</v>
      </c>
      <c r="N606" t="s">
        <v>395</v>
      </c>
      <c r="O606" t="s">
        <v>157</v>
      </c>
      <c r="P606">
        <v>2.7788868439852871E-2</v>
      </c>
      <c r="Q606" t="s">
        <v>156</v>
      </c>
      <c r="S606" t="s">
        <v>608</v>
      </c>
      <c r="T606" t="s">
        <v>157</v>
      </c>
      <c r="U606">
        <v>3.3600692676089623E-2</v>
      </c>
      <c r="V606" t="s">
        <v>156</v>
      </c>
    </row>
    <row r="607" spans="9:22" x14ac:dyDescent="0.45">
      <c r="I607" t="s">
        <v>187</v>
      </c>
      <c r="J607" t="s">
        <v>158</v>
      </c>
      <c r="K607">
        <v>5.5415171777677769E-2</v>
      </c>
      <c r="L607" t="s">
        <v>156</v>
      </c>
      <c r="N607" t="s">
        <v>395</v>
      </c>
      <c r="O607" t="s">
        <v>158</v>
      </c>
      <c r="P607">
        <v>2.8828784150432538E-2</v>
      </c>
      <c r="Q607" t="s">
        <v>156</v>
      </c>
      <c r="S607" t="s">
        <v>608</v>
      </c>
      <c r="T607" t="s">
        <v>158</v>
      </c>
      <c r="U607">
        <v>3.3221908499752116E-2</v>
      </c>
      <c r="V607" t="s">
        <v>156</v>
      </c>
    </row>
    <row r="608" spans="9:22" x14ac:dyDescent="0.45">
      <c r="I608" t="s">
        <v>187</v>
      </c>
      <c r="J608" t="s">
        <v>159</v>
      </c>
      <c r="K608">
        <v>7.5696091378466793E-2</v>
      </c>
      <c r="L608" t="s">
        <v>156</v>
      </c>
      <c r="N608" t="s">
        <v>395</v>
      </c>
      <c r="O608" t="s">
        <v>159</v>
      </c>
      <c r="P608">
        <v>3.3210034821785528E-2</v>
      </c>
      <c r="Q608" t="s">
        <v>156</v>
      </c>
      <c r="S608" t="s">
        <v>608</v>
      </c>
      <c r="T608" t="s">
        <v>159</v>
      </c>
      <c r="U608">
        <v>3.3144820667035405E-2</v>
      </c>
      <c r="V608" t="s">
        <v>156</v>
      </c>
    </row>
    <row r="609" spans="9:22" x14ac:dyDescent="0.45">
      <c r="I609" t="s">
        <v>187</v>
      </c>
      <c r="J609" t="s">
        <v>160</v>
      </c>
      <c r="K609">
        <v>0.54723475335350047</v>
      </c>
      <c r="L609" t="s">
        <v>156</v>
      </c>
      <c r="N609" t="s">
        <v>395</v>
      </c>
      <c r="O609" t="s">
        <v>160</v>
      </c>
      <c r="P609">
        <v>0.21283459817885436</v>
      </c>
      <c r="Q609" t="s">
        <v>156</v>
      </c>
      <c r="S609" t="s">
        <v>608</v>
      </c>
      <c r="T609" t="s">
        <v>160</v>
      </c>
      <c r="U609">
        <v>0.20048726790235216</v>
      </c>
      <c r="V609" t="s">
        <v>156</v>
      </c>
    </row>
    <row r="610" spans="9:22" x14ac:dyDescent="0.45">
      <c r="I610" t="s">
        <v>187</v>
      </c>
      <c r="J610" t="s">
        <v>813</v>
      </c>
      <c r="K610">
        <v>7.5885535693350895E-2</v>
      </c>
      <c r="L610" t="s">
        <v>156</v>
      </c>
      <c r="N610" t="s">
        <v>395</v>
      </c>
      <c r="O610" t="s">
        <v>813</v>
      </c>
      <c r="P610">
        <v>3.4103734695027053E-2</v>
      </c>
      <c r="Q610" t="s">
        <v>156</v>
      </c>
      <c r="S610" t="s">
        <v>608</v>
      </c>
      <c r="T610" t="s">
        <v>813</v>
      </c>
      <c r="U610">
        <v>3.3909896831400707E-2</v>
      </c>
      <c r="V610" t="s">
        <v>156</v>
      </c>
    </row>
    <row r="611" spans="9:22" x14ac:dyDescent="0.45">
      <c r="I611" t="s">
        <v>187</v>
      </c>
      <c r="J611" t="s">
        <v>814</v>
      </c>
      <c r="K611">
        <v>5.9826404969430223E-2</v>
      </c>
      <c r="L611" t="s">
        <v>156</v>
      </c>
      <c r="N611" t="s">
        <v>395</v>
      </c>
      <c r="O611" t="s">
        <v>814</v>
      </c>
      <c r="P611">
        <v>3.1679999723806189E-2</v>
      </c>
      <c r="Q611" t="s">
        <v>156</v>
      </c>
      <c r="S611" t="s">
        <v>608</v>
      </c>
      <c r="T611" t="s">
        <v>814</v>
      </c>
      <c r="U611">
        <v>3.4410017154174403E-2</v>
      </c>
      <c r="V611" t="s">
        <v>156</v>
      </c>
    </row>
    <row r="612" spans="9:22" x14ac:dyDescent="0.45">
      <c r="I612" t="s">
        <v>187</v>
      </c>
      <c r="J612" t="s">
        <v>815</v>
      </c>
      <c r="K612">
        <v>3.8179554534005587E-2</v>
      </c>
      <c r="L612" t="s">
        <v>156</v>
      </c>
      <c r="N612" t="s">
        <v>395</v>
      </c>
      <c r="O612" t="s">
        <v>815</v>
      </c>
      <c r="P612">
        <v>2.974185730738994E-2</v>
      </c>
      <c r="Q612" t="s">
        <v>156</v>
      </c>
      <c r="S612" t="s">
        <v>608</v>
      </c>
      <c r="T612" t="s">
        <v>815</v>
      </c>
      <c r="U612">
        <v>3.475838280088181E-2</v>
      </c>
      <c r="V612" t="s">
        <v>156</v>
      </c>
    </row>
    <row r="613" spans="9:22" x14ac:dyDescent="0.45">
      <c r="I613" t="s">
        <v>187</v>
      </c>
      <c r="J613" t="s">
        <v>816</v>
      </c>
      <c r="K613">
        <v>2.0554308838381212E-2</v>
      </c>
      <c r="L613" t="s">
        <v>156</v>
      </c>
      <c r="N613" t="s">
        <v>395</v>
      </c>
      <c r="O613" t="s">
        <v>816</v>
      </c>
      <c r="P613">
        <v>0.14317620577595075</v>
      </c>
      <c r="Q613" t="s">
        <v>156</v>
      </c>
      <c r="S613" t="s">
        <v>608</v>
      </c>
      <c r="T613" t="s">
        <v>816</v>
      </c>
      <c r="U613">
        <v>0.17653635274150273</v>
      </c>
      <c r="V613" t="s">
        <v>156</v>
      </c>
    </row>
    <row r="614" spans="9:22" x14ac:dyDescent="0.45">
      <c r="I614" t="s">
        <v>187</v>
      </c>
      <c r="J614" t="s">
        <v>161</v>
      </c>
      <c r="K614">
        <v>0</v>
      </c>
      <c r="L614" t="s">
        <v>156</v>
      </c>
      <c r="N614" t="s">
        <v>395</v>
      </c>
      <c r="O614" t="s">
        <v>161</v>
      </c>
      <c r="P614">
        <v>4.4709898498825819E-2</v>
      </c>
      <c r="Q614" t="s">
        <v>156</v>
      </c>
      <c r="S614" t="s">
        <v>608</v>
      </c>
      <c r="T614" t="s">
        <v>161</v>
      </c>
      <c r="U614">
        <v>2.9529150551296787E-2</v>
      </c>
      <c r="V614" t="s">
        <v>156</v>
      </c>
    </row>
    <row r="615" spans="9:22" x14ac:dyDescent="0.45">
      <c r="I615" t="s">
        <v>187</v>
      </c>
      <c r="J615" t="s">
        <v>162</v>
      </c>
      <c r="K615">
        <v>0</v>
      </c>
      <c r="L615" t="s">
        <v>156</v>
      </c>
      <c r="N615" t="s">
        <v>395</v>
      </c>
      <c r="O615" t="s">
        <v>162</v>
      </c>
      <c r="P615">
        <v>7.1955176364625825E-3</v>
      </c>
      <c r="Q615" t="s">
        <v>156</v>
      </c>
      <c r="S615" t="s">
        <v>608</v>
      </c>
      <c r="T615" t="s">
        <v>162</v>
      </c>
      <c r="U615">
        <v>3.9531908925008437E-3</v>
      </c>
      <c r="V615" t="s">
        <v>156</v>
      </c>
    </row>
    <row r="616" spans="9:22" x14ac:dyDescent="0.45">
      <c r="I616" t="s">
        <v>187</v>
      </c>
      <c r="J616" t="s">
        <v>163</v>
      </c>
      <c r="K616">
        <v>1.3647092467295708E-3</v>
      </c>
      <c r="L616" t="s">
        <v>156</v>
      </c>
      <c r="N616" t="s">
        <v>395</v>
      </c>
      <c r="O616" t="s">
        <v>163</v>
      </c>
      <c r="P616">
        <v>7.0396958090137721E-3</v>
      </c>
      <c r="Q616" t="s">
        <v>156</v>
      </c>
      <c r="S616" t="s">
        <v>608</v>
      </c>
      <c r="T616" t="s">
        <v>163</v>
      </c>
      <c r="U616">
        <v>3.8386907991513758E-3</v>
      </c>
      <c r="V616" t="s">
        <v>156</v>
      </c>
    </row>
    <row r="617" spans="9:22" x14ac:dyDescent="0.45">
      <c r="I617" t="s">
        <v>187</v>
      </c>
      <c r="J617" t="s">
        <v>164</v>
      </c>
      <c r="K617">
        <v>3.2092776911735307E-3</v>
      </c>
      <c r="L617" t="s">
        <v>156</v>
      </c>
      <c r="N617" t="s">
        <v>395</v>
      </c>
      <c r="O617" t="s">
        <v>164</v>
      </c>
      <c r="P617">
        <v>6.8745328810567779E-3</v>
      </c>
      <c r="Q617" t="s">
        <v>156</v>
      </c>
      <c r="S617" t="s">
        <v>608</v>
      </c>
      <c r="T617" t="s">
        <v>164</v>
      </c>
      <c r="U617">
        <v>3.8683772914854071E-3</v>
      </c>
      <c r="V617" t="s">
        <v>156</v>
      </c>
    </row>
    <row r="618" spans="9:22" x14ac:dyDescent="0.45">
      <c r="I618" t="s">
        <v>187</v>
      </c>
      <c r="J618" t="s">
        <v>165</v>
      </c>
      <c r="K618">
        <v>3.0912893441783298E-2</v>
      </c>
      <c r="L618" t="s">
        <v>156</v>
      </c>
      <c r="N618" t="s">
        <v>395</v>
      </c>
      <c r="O618" t="s">
        <v>165</v>
      </c>
      <c r="P618">
        <v>4.7243760769386078E-2</v>
      </c>
      <c r="Q618" t="s">
        <v>156</v>
      </c>
      <c r="S618" t="s">
        <v>608</v>
      </c>
      <c r="T618" t="s">
        <v>165</v>
      </c>
      <c r="U618">
        <v>2.1277562804878674E-2</v>
      </c>
      <c r="V618" t="s">
        <v>156</v>
      </c>
    </row>
    <row r="619" spans="9:22" x14ac:dyDescent="0.45">
      <c r="I619" t="s">
        <v>187</v>
      </c>
      <c r="J619" t="s">
        <v>817</v>
      </c>
      <c r="K619">
        <v>3.1255954143726439E-3</v>
      </c>
      <c r="L619" t="s">
        <v>156</v>
      </c>
      <c r="N619" t="s">
        <v>395</v>
      </c>
      <c r="O619" t="s">
        <v>817</v>
      </c>
      <c r="P619">
        <v>8.0263708702809199E-3</v>
      </c>
      <c r="Q619" t="s">
        <v>156</v>
      </c>
      <c r="S619" t="s">
        <v>608</v>
      </c>
      <c r="T619" t="s">
        <v>817</v>
      </c>
      <c r="U619">
        <v>3.6837263480427188E-3</v>
      </c>
      <c r="V619" t="s">
        <v>156</v>
      </c>
    </row>
    <row r="620" spans="9:22" x14ac:dyDescent="0.45">
      <c r="I620" t="s">
        <v>187</v>
      </c>
      <c r="J620" t="s">
        <v>818</v>
      </c>
      <c r="K620">
        <v>1.0005086812634473E-3</v>
      </c>
      <c r="L620" t="s">
        <v>156</v>
      </c>
      <c r="N620" t="s">
        <v>395</v>
      </c>
      <c r="O620" t="s">
        <v>818</v>
      </c>
      <c r="P620">
        <v>7.7405324183540507E-3</v>
      </c>
      <c r="Q620" t="s">
        <v>156</v>
      </c>
      <c r="S620" t="s">
        <v>608</v>
      </c>
      <c r="T620" t="s">
        <v>818</v>
      </c>
      <c r="U620">
        <v>3.7761070195045736E-3</v>
      </c>
      <c r="V620" t="s">
        <v>156</v>
      </c>
    </row>
    <row r="621" spans="9:22" x14ac:dyDescent="0.45">
      <c r="I621" t="s">
        <v>187</v>
      </c>
      <c r="J621" t="s">
        <v>819</v>
      </c>
      <c r="K621">
        <v>0</v>
      </c>
      <c r="L621" t="s">
        <v>156</v>
      </c>
      <c r="N621" t="s">
        <v>395</v>
      </c>
      <c r="O621" t="s">
        <v>819</v>
      </c>
      <c r="P621">
        <v>7.3442591255845355E-3</v>
      </c>
      <c r="Q621" t="s">
        <v>156</v>
      </c>
      <c r="S621" t="s">
        <v>608</v>
      </c>
      <c r="T621" t="s">
        <v>819</v>
      </c>
      <c r="U621">
        <v>3.7824679402702365E-3</v>
      </c>
      <c r="V621" t="s">
        <v>156</v>
      </c>
    </row>
    <row r="622" spans="9:22" x14ac:dyDescent="0.45">
      <c r="I622" t="s">
        <v>187</v>
      </c>
      <c r="J622" t="s">
        <v>820</v>
      </c>
      <c r="K622">
        <v>0</v>
      </c>
      <c r="L622" t="s">
        <v>156</v>
      </c>
      <c r="N622" t="s">
        <v>395</v>
      </c>
      <c r="O622" t="s">
        <v>820</v>
      </c>
      <c r="P622">
        <v>3.2188228962306116E-2</v>
      </c>
      <c r="Q622" t="s">
        <v>156</v>
      </c>
      <c r="S622" t="s">
        <v>608</v>
      </c>
      <c r="T622" t="s">
        <v>820</v>
      </c>
      <c r="U622">
        <v>2.0461095784152665E-2</v>
      </c>
      <c r="V622" t="s">
        <v>156</v>
      </c>
    </row>
    <row r="623" spans="9:22" x14ac:dyDescent="0.45">
      <c r="I623" t="s">
        <v>187</v>
      </c>
      <c r="J623" t="s">
        <v>821</v>
      </c>
      <c r="K623">
        <v>0</v>
      </c>
      <c r="L623" t="s">
        <v>156</v>
      </c>
      <c r="N623" t="s">
        <v>395</v>
      </c>
      <c r="O623" t="s">
        <v>821</v>
      </c>
      <c r="P623">
        <v>2.628319693678988E-2</v>
      </c>
      <c r="Q623" t="s">
        <v>156</v>
      </c>
      <c r="S623" t="s">
        <v>608</v>
      </c>
      <c r="T623" t="s">
        <v>821</v>
      </c>
      <c r="U623">
        <v>2.3769427844460879E-2</v>
      </c>
      <c r="V623" t="s">
        <v>156</v>
      </c>
    </row>
    <row r="624" spans="9:22" x14ac:dyDescent="0.45">
      <c r="I624" t="s">
        <v>187</v>
      </c>
      <c r="J624" t="s">
        <v>822</v>
      </c>
      <c r="K624">
        <v>0</v>
      </c>
      <c r="L624" t="s">
        <v>156</v>
      </c>
      <c r="N624" t="s">
        <v>395</v>
      </c>
      <c r="O624" t="s">
        <v>822</v>
      </c>
      <c r="P624">
        <v>4.3537778024863236E-3</v>
      </c>
      <c r="Q624" t="s">
        <v>156</v>
      </c>
      <c r="S624" t="s">
        <v>608</v>
      </c>
      <c r="T624" t="s">
        <v>822</v>
      </c>
      <c r="U624">
        <v>3.1772335635166919E-3</v>
      </c>
      <c r="V624" t="s">
        <v>156</v>
      </c>
    </row>
    <row r="625" spans="9:22" x14ac:dyDescent="0.45">
      <c r="I625" t="s">
        <v>187</v>
      </c>
      <c r="J625" t="s">
        <v>823</v>
      </c>
      <c r="K625">
        <v>0</v>
      </c>
      <c r="L625" t="s">
        <v>156</v>
      </c>
      <c r="N625" t="s">
        <v>395</v>
      </c>
      <c r="O625" t="s">
        <v>823</v>
      </c>
      <c r="P625">
        <v>4.3324747756120852E-3</v>
      </c>
      <c r="Q625" t="s">
        <v>156</v>
      </c>
      <c r="S625" t="s">
        <v>608</v>
      </c>
      <c r="T625" t="s">
        <v>823</v>
      </c>
      <c r="U625">
        <v>3.1428588523123957E-3</v>
      </c>
      <c r="V625" t="s">
        <v>156</v>
      </c>
    </row>
    <row r="626" spans="9:22" x14ac:dyDescent="0.45">
      <c r="I626" t="s">
        <v>187</v>
      </c>
      <c r="J626" t="s">
        <v>824</v>
      </c>
      <c r="K626">
        <v>3.1227473842119495E-3</v>
      </c>
      <c r="L626" t="s">
        <v>156</v>
      </c>
      <c r="N626" t="s">
        <v>395</v>
      </c>
      <c r="O626" t="s">
        <v>824</v>
      </c>
      <c r="P626">
        <v>4.3007046155306098E-3</v>
      </c>
      <c r="Q626" t="s">
        <v>156</v>
      </c>
      <c r="S626" t="s">
        <v>608</v>
      </c>
      <c r="T626" t="s">
        <v>824</v>
      </c>
      <c r="U626">
        <v>3.2094921007662738E-3</v>
      </c>
      <c r="V626" t="s">
        <v>156</v>
      </c>
    </row>
    <row r="627" spans="9:22" x14ac:dyDescent="0.45">
      <c r="I627" t="s">
        <v>187</v>
      </c>
      <c r="J627" t="s">
        <v>825</v>
      </c>
      <c r="K627">
        <v>3.562143506856693E-2</v>
      </c>
      <c r="L627" t="s">
        <v>156</v>
      </c>
      <c r="N627" t="s">
        <v>395</v>
      </c>
      <c r="O627" t="s">
        <v>825</v>
      </c>
      <c r="P627">
        <v>2.3432193639881881E-2</v>
      </c>
      <c r="Q627" t="s">
        <v>156</v>
      </c>
      <c r="S627" t="s">
        <v>608</v>
      </c>
      <c r="T627" t="s">
        <v>825</v>
      </c>
      <c r="U627">
        <v>2.0635927588940367E-2</v>
      </c>
      <c r="V627" t="s">
        <v>156</v>
      </c>
    </row>
    <row r="628" spans="9:22" x14ac:dyDescent="0.45">
      <c r="I628" t="s">
        <v>187</v>
      </c>
      <c r="J628" t="s">
        <v>826</v>
      </c>
      <c r="K628">
        <v>4.3983475383008019E-3</v>
      </c>
      <c r="L628" t="s">
        <v>156</v>
      </c>
      <c r="N628" t="s">
        <v>395</v>
      </c>
      <c r="O628" t="s">
        <v>826</v>
      </c>
      <c r="P628">
        <v>3.6038164487605206E-3</v>
      </c>
      <c r="Q628" t="s">
        <v>156</v>
      </c>
      <c r="S628" t="s">
        <v>608</v>
      </c>
      <c r="T628" t="s">
        <v>826</v>
      </c>
      <c r="U628">
        <v>3.6547011207077248E-3</v>
      </c>
      <c r="V628" t="s">
        <v>156</v>
      </c>
    </row>
    <row r="629" spans="9:22" x14ac:dyDescent="0.45">
      <c r="I629" t="s">
        <v>187</v>
      </c>
      <c r="J629" t="s">
        <v>827</v>
      </c>
      <c r="K629">
        <v>5.7728492727472227E-5</v>
      </c>
      <c r="L629" t="s">
        <v>156</v>
      </c>
      <c r="N629" t="s">
        <v>395</v>
      </c>
      <c r="O629" t="s">
        <v>827</v>
      </c>
      <c r="P629">
        <v>3.4090916555541946E-3</v>
      </c>
      <c r="Q629" t="s">
        <v>156</v>
      </c>
      <c r="S629" t="s">
        <v>608</v>
      </c>
      <c r="T629" t="s">
        <v>827</v>
      </c>
      <c r="U629">
        <v>3.7124909927911086E-3</v>
      </c>
      <c r="V629" t="s">
        <v>156</v>
      </c>
    </row>
    <row r="630" spans="9:22" x14ac:dyDescent="0.45">
      <c r="I630" t="s">
        <v>187</v>
      </c>
      <c r="J630" t="s">
        <v>828</v>
      </c>
      <c r="K630">
        <v>0</v>
      </c>
      <c r="L630" t="s">
        <v>156</v>
      </c>
      <c r="N630" t="s">
        <v>395</v>
      </c>
      <c r="O630" t="s">
        <v>828</v>
      </c>
      <c r="P630">
        <v>3.1856128553567763E-3</v>
      </c>
      <c r="Q630" t="s">
        <v>156</v>
      </c>
      <c r="S630" t="s">
        <v>608</v>
      </c>
      <c r="T630" t="s">
        <v>828</v>
      </c>
      <c r="U630">
        <v>3.7905531772253424E-3</v>
      </c>
      <c r="V630" t="s">
        <v>156</v>
      </c>
    </row>
    <row r="631" spans="9:22" x14ac:dyDescent="0.45">
      <c r="I631" t="s">
        <v>187</v>
      </c>
      <c r="J631" t="s">
        <v>829</v>
      </c>
      <c r="K631">
        <v>0</v>
      </c>
      <c r="L631" t="s">
        <v>156</v>
      </c>
      <c r="N631" t="s">
        <v>395</v>
      </c>
      <c r="O631" t="s">
        <v>829</v>
      </c>
      <c r="P631">
        <v>1.4999014471161282E-2</v>
      </c>
      <c r="Q631" t="s">
        <v>156</v>
      </c>
      <c r="S631" t="s">
        <v>608</v>
      </c>
      <c r="T631" t="s">
        <v>829</v>
      </c>
      <c r="U631">
        <v>1.8872208408779016E-2</v>
      </c>
      <c r="V631" t="s">
        <v>156</v>
      </c>
    </row>
    <row r="632" spans="9:22" x14ac:dyDescent="0.45">
      <c r="I632" t="s">
        <v>188</v>
      </c>
      <c r="J632" t="s">
        <v>155</v>
      </c>
      <c r="K632">
        <v>2.6521980233626868E-2</v>
      </c>
      <c r="L632" t="s">
        <v>156</v>
      </c>
      <c r="N632" t="s">
        <v>396</v>
      </c>
      <c r="O632" t="s">
        <v>155</v>
      </c>
      <c r="P632">
        <v>0.23202353726777758</v>
      </c>
      <c r="Q632" t="s">
        <v>156</v>
      </c>
      <c r="S632" t="s">
        <v>609</v>
      </c>
      <c r="T632" t="s">
        <v>155</v>
      </c>
      <c r="U632">
        <v>0.23842919124993309</v>
      </c>
      <c r="V632" t="s">
        <v>156</v>
      </c>
    </row>
    <row r="633" spans="9:22" x14ac:dyDescent="0.45">
      <c r="I633" t="s">
        <v>188</v>
      </c>
      <c r="J633" t="s">
        <v>157</v>
      </c>
      <c r="K633">
        <v>4.4295996348300448E-2</v>
      </c>
      <c r="L633" t="s">
        <v>156</v>
      </c>
      <c r="N633" t="s">
        <v>396</v>
      </c>
      <c r="O633" t="s">
        <v>157</v>
      </c>
      <c r="P633">
        <v>3.1865329819481897E-2</v>
      </c>
      <c r="Q633" t="s">
        <v>156</v>
      </c>
      <c r="S633" t="s">
        <v>609</v>
      </c>
      <c r="T633" t="s">
        <v>157</v>
      </c>
      <c r="U633">
        <v>3.3671949538732718E-2</v>
      </c>
      <c r="V633" t="s">
        <v>156</v>
      </c>
    </row>
    <row r="634" spans="9:22" x14ac:dyDescent="0.45">
      <c r="I634" t="s">
        <v>188</v>
      </c>
      <c r="J634" t="s">
        <v>158</v>
      </c>
      <c r="K634">
        <v>6.700086050111688E-2</v>
      </c>
      <c r="L634" t="s">
        <v>156</v>
      </c>
      <c r="N634" t="s">
        <v>396</v>
      </c>
      <c r="O634" t="s">
        <v>158</v>
      </c>
      <c r="P634">
        <v>3.207525879088044E-2</v>
      </c>
      <c r="Q634" t="s">
        <v>156</v>
      </c>
      <c r="S634" t="s">
        <v>609</v>
      </c>
      <c r="T634" t="s">
        <v>158</v>
      </c>
      <c r="U634">
        <v>3.3529827051362045E-2</v>
      </c>
      <c r="V634" t="s">
        <v>156</v>
      </c>
    </row>
    <row r="635" spans="9:22" x14ac:dyDescent="0.45">
      <c r="I635" t="s">
        <v>188</v>
      </c>
      <c r="J635" t="s">
        <v>159</v>
      </c>
      <c r="K635">
        <v>8.1758280823273299E-2</v>
      </c>
      <c r="L635" t="s">
        <v>156</v>
      </c>
      <c r="N635" t="s">
        <v>396</v>
      </c>
      <c r="O635" t="s">
        <v>159</v>
      </c>
      <c r="P635">
        <v>3.236452404091883E-2</v>
      </c>
      <c r="Q635" t="s">
        <v>156</v>
      </c>
      <c r="S635" t="s">
        <v>609</v>
      </c>
      <c r="T635" t="s">
        <v>159</v>
      </c>
      <c r="U635">
        <v>3.3483874792370534E-2</v>
      </c>
      <c r="V635" t="s">
        <v>156</v>
      </c>
    </row>
    <row r="636" spans="9:22" x14ac:dyDescent="0.45">
      <c r="I636" t="s">
        <v>188</v>
      </c>
      <c r="J636" t="s">
        <v>160</v>
      </c>
      <c r="K636">
        <v>0.5395800361467985</v>
      </c>
      <c r="L636" t="s">
        <v>156</v>
      </c>
      <c r="N636" t="s">
        <v>396</v>
      </c>
      <c r="O636" t="s">
        <v>160</v>
      </c>
      <c r="P636">
        <v>0.21623522709879817</v>
      </c>
      <c r="Q636" t="s">
        <v>156</v>
      </c>
      <c r="S636" t="s">
        <v>609</v>
      </c>
      <c r="T636" t="s">
        <v>160</v>
      </c>
      <c r="U636">
        <v>0.20594415130750324</v>
      </c>
      <c r="V636" t="s">
        <v>156</v>
      </c>
    </row>
    <row r="637" spans="9:22" x14ac:dyDescent="0.45">
      <c r="I637" t="s">
        <v>188</v>
      </c>
      <c r="J637" t="s">
        <v>813</v>
      </c>
      <c r="K637">
        <v>6.9629854072584985E-2</v>
      </c>
      <c r="L637" t="s">
        <v>156</v>
      </c>
      <c r="N637" t="s">
        <v>396</v>
      </c>
      <c r="O637" t="s">
        <v>813</v>
      </c>
      <c r="P637">
        <v>3.8522774753252213E-2</v>
      </c>
      <c r="Q637" t="s">
        <v>156</v>
      </c>
      <c r="S637" t="s">
        <v>609</v>
      </c>
      <c r="T637" t="s">
        <v>813</v>
      </c>
      <c r="U637">
        <v>3.5984899662273806E-2</v>
      </c>
      <c r="V637" t="s">
        <v>156</v>
      </c>
    </row>
    <row r="638" spans="9:22" x14ac:dyDescent="0.45">
      <c r="I638" t="s">
        <v>188</v>
      </c>
      <c r="J638" t="s">
        <v>814</v>
      </c>
      <c r="K638">
        <v>4.8102868697749428E-2</v>
      </c>
      <c r="L638" t="s">
        <v>156</v>
      </c>
      <c r="N638" t="s">
        <v>396</v>
      </c>
      <c r="O638" t="s">
        <v>814</v>
      </c>
      <c r="P638">
        <v>3.7460551483069954E-2</v>
      </c>
      <c r="Q638" t="s">
        <v>156</v>
      </c>
      <c r="S638" t="s">
        <v>609</v>
      </c>
      <c r="T638" t="s">
        <v>814</v>
      </c>
      <c r="U638">
        <v>3.6505426178357295E-2</v>
      </c>
      <c r="V638" t="s">
        <v>156</v>
      </c>
    </row>
    <row r="639" spans="9:22" x14ac:dyDescent="0.45">
      <c r="I639" t="s">
        <v>188</v>
      </c>
      <c r="J639" t="s">
        <v>815</v>
      </c>
      <c r="K639">
        <v>2.3130362057778676E-2</v>
      </c>
      <c r="L639" t="s">
        <v>156</v>
      </c>
      <c r="N639" t="s">
        <v>396</v>
      </c>
      <c r="O639" t="s">
        <v>815</v>
      </c>
      <c r="P639">
        <v>3.6013134818174947E-2</v>
      </c>
      <c r="Q639" t="s">
        <v>156</v>
      </c>
      <c r="S639" t="s">
        <v>609</v>
      </c>
      <c r="T639" t="s">
        <v>815</v>
      </c>
      <c r="U639">
        <v>3.6692198574423691E-2</v>
      </c>
      <c r="V639" t="s">
        <v>156</v>
      </c>
    </row>
    <row r="640" spans="9:22" x14ac:dyDescent="0.45">
      <c r="I640" t="s">
        <v>188</v>
      </c>
      <c r="J640" t="s">
        <v>816</v>
      </c>
      <c r="K640">
        <v>5.0033208282865976E-3</v>
      </c>
      <c r="L640" t="s">
        <v>156</v>
      </c>
      <c r="N640" t="s">
        <v>396</v>
      </c>
      <c r="O640" t="s">
        <v>816</v>
      </c>
      <c r="P640">
        <v>0.16402721798464495</v>
      </c>
      <c r="Q640" t="s">
        <v>156</v>
      </c>
      <c r="S640" t="s">
        <v>609</v>
      </c>
      <c r="T640" t="s">
        <v>816</v>
      </c>
      <c r="U640">
        <v>0.17897446638857714</v>
      </c>
      <c r="V640" t="s">
        <v>156</v>
      </c>
    </row>
    <row r="641" spans="9:22" x14ac:dyDescent="0.45">
      <c r="I641" t="s">
        <v>188</v>
      </c>
      <c r="J641" t="s">
        <v>161</v>
      </c>
      <c r="K641">
        <v>0</v>
      </c>
      <c r="L641" t="s">
        <v>156</v>
      </c>
      <c r="N641" t="s">
        <v>396</v>
      </c>
      <c r="O641" t="s">
        <v>161</v>
      </c>
      <c r="P641">
        <v>3.2346188055706333E-2</v>
      </c>
      <c r="Q641" t="s">
        <v>156</v>
      </c>
      <c r="S641" t="s">
        <v>609</v>
      </c>
      <c r="T641" t="s">
        <v>161</v>
      </c>
      <c r="U641">
        <v>2.781556070049581E-2</v>
      </c>
      <c r="V641" t="s">
        <v>156</v>
      </c>
    </row>
    <row r="642" spans="9:22" x14ac:dyDescent="0.45">
      <c r="I642" t="s">
        <v>188</v>
      </c>
      <c r="J642" t="s">
        <v>162</v>
      </c>
      <c r="K642">
        <v>1.7503020745388614E-3</v>
      </c>
      <c r="L642" t="s">
        <v>156</v>
      </c>
      <c r="N642" t="s">
        <v>396</v>
      </c>
      <c r="O642" t="s">
        <v>162</v>
      </c>
      <c r="P642">
        <v>4.4488880469335159E-3</v>
      </c>
      <c r="Q642" t="s">
        <v>156</v>
      </c>
      <c r="S642" t="s">
        <v>609</v>
      </c>
      <c r="T642" t="s">
        <v>162</v>
      </c>
      <c r="U642">
        <v>3.7175128831852134E-3</v>
      </c>
      <c r="V642" t="s">
        <v>156</v>
      </c>
    </row>
    <row r="643" spans="9:22" x14ac:dyDescent="0.45">
      <c r="I643" t="s">
        <v>188</v>
      </c>
      <c r="J643" t="s">
        <v>163</v>
      </c>
      <c r="K643">
        <v>4.4599316259023927E-3</v>
      </c>
      <c r="L643" t="s">
        <v>156</v>
      </c>
      <c r="N643" t="s">
        <v>396</v>
      </c>
      <c r="O643" t="s">
        <v>163</v>
      </c>
      <c r="P643">
        <v>4.3401315847724255E-3</v>
      </c>
      <c r="Q643" t="s">
        <v>156</v>
      </c>
      <c r="S643" t="s">
        <v>609</v>
      </c>
      <c r="T643" t="s">
        <v>163</v>
      </c>
      <c r="U643">
        <v>3.5968084108261326E-3</v>
      </c>
      <c r="V643" t="s">
        <v>156</v>
      </c>
    </row>
    <row r="644" spans="9:22" x14ac:dyDescent="0.45">
      <c r="I644" t="s">
        <v>188</v>
      </c>
      <c r="J644" t="s">
        <v>164</v>
      </c>
      <c r="K644">
        <v>6.1993737752362166E-3</v>
      </c>
      <c r="L644" t="s">
        <v>156</v>
      </c>
      <c r="N644" t="s">
        <v>396</v>
      </c>
      <c r="O644" t="s">
        <v>164</v>
      </c>
      <c r="P644">
        <v>4.3577999314136223E-3</v>
      </c>
      <c r="Q644" t="s">
        <v>156</v>
      </c>
      <c r="S644" t="s">
        <v>609</v>
      </c>
      <c r="T644" t="s">
        <v>164</v>
      </c>
      <c r="U644">
        <v>3.6402876241678314E-3</v>
      </c>
      <c r="V644" t="s">
        <v>156</v>
      </c>
    </row>
    <row r="645" spans="9:22" x14ac:dyDescent="0.45">
      <c r="I645" t="s">
        <v>188</v>
      </c>
      <c r="J645" t="s">
        <v>165</v>
      </c>
      <c r="K645">
        <v>3.6555237315911156E-2</v>
      </c>
      <c r="L645" t="s">
        <v>156</v>
      </c>
      <c r="N645" t="s">
        <v>396</v>
      </c>
      <c r="O645" t="s">
        <v>165</v>
      </c>
      <c r="P645">
        <v>2.6632829991623863E-2</v>
      </c>
      <c r="Q645" t="s">
        <v>156</v>
      </c>
      <c r="S645" t="s">
        <v>609</v>
      </c>
      <c r="T645" t="s">
        <v>165</v>
      </c>
      <c r="U645">
        <v>2.053499159757019E-2</v>
      </c>
      <c r="V645" t="s">
        <v>156</v>
      </c>
    </row>
    <row r="646" spans="9:22" x14ac:dyDescent="0.45">
      <c r="I646" t="s">
        <v>188</v>
      </c>
      <c r="J646" t="s">
        <v>817</v>
      </c>
      <c r="K646">
        <v>2.792476896056606E-3</v>
      </c>
      <c r="L646" t="s">
        <v>156</v>
      </c>
      <c r="N646" t="s">
        <v>396</v>
      </c>
      <c r="O646" t="s">
        <v>817</v>
      </c>
      <c r="P646">
        <v>4.9508353522525403E-3</v>
      </c>
      <c r="Q646" t="s">
        <v>156</v>
      </c>
      <c r="S646" t="s">
        <v>609</v>
      </c>
      <c r="T646" t="s">
        <v>817</v>
      </c>
      <c r="U646">
        <v>3.579013914278637E-3</v>
      </c>
      <c r="V646" t="s">
        <v>156</v>
      </c>
    </row>
    <row r="647" spans="9:22" x14ac:dyDescent="0.45">
      <c r="I647" t="s">
        <v>188</v>
      </c>
      <c r="J647" t="s">
        <v>818</v>
      </c>
      <c r="K647">
        <v>0</v>
      </c>
      <c r="L647" t="s">
        <v>156</v>
      </c>
      <c r="N647" t="s">
        <v>396</v>
      </c>
      <c r="O647" t="s">
        <v>818</v>
      </c>
      <c r="P647">
        <v>5.1168321337737976E-3</v>
      </c>
      <c r="Q647" t="s">
        <v>156</v>
      </c>
      <c r="S647" t="s">
        <v>609</v>
      </c>
      <c r="T647" t="s">
        <v>818</v>
      </c>
      <c r="U647">
        <v>3.60575188304376E-3</v>
      </c>
      <c r="V647" t="s">
        <v>156</v>
      </c>
    </row>
    <row r="648" spans="9:22" x14ac:dyDescent="0.45">
      <c r="I648" t="s">
        <v>188</v>
      </c>
      <c r="J648" t="s">
        <v>819</v>
      </c>
      <c r="K648">
        <v>0</v>
      </c>
      <c r="L648" t="s">
        <v>156</v>
      </c>
      <c r="N648" t="s">
        <v>396</v>
      </c>
      <c r="O648" t="s">
        <v>819</v>
      </c>
      <c r="P648">
        <v>5.0658803939828698E-3</v>
      </c>
      <c r="Q648" t="s">
        <v>156</v>
      </c>
      <c r="S648" t="s">
        <v>609</v>
      </c>
      <c r="T648" t="s">
        <v>819</v>
      </c>
      <c r="U648">
        <v>3.6123138297701682E-3</v>
      </c>
      <c r="V648" t="s">
        <v>156</v>
      </c>
    </row>
    <row r="649" spans="9:22" x14ac:dyDescent="0.45">
      <c r="I649" t="s">
        <v>188</v>
      </c>
      <c r="J649" t="s">
        <v>820</v>
      </c>
      <c r="K649">
        <v>0</v>
      </c>
      <c r="L649" t="s">
        <v>156</v>
      </c>
      <c r="N649" t="s">
        <v>396</v>
      </c>
      <c r="O649" t="s">
        <v>820</v>
      </c>
      <c r="P649">
        <v>2.4080548782424539E-2</v>
      </c>
      <c r="Q649" t="s">
        <v>156</v>
      </c>
      <c r="S649" t="s">
        <v>609</v>
      </c>
      <c r="T649" t="s">
        <v>820</v>
      </c>
      <c r="U649">
        <v>2.0189162383841542E-2</v>
      </c>
      <c r="V649" t="s">
        <v>156</v>
      </c>
    </row>
    <row r="650" spans="9:22" x14ac:dyDescent="0.45">
      <c r="I650" t="s">
        <v>188</v>
      </c>
      <c r="J650" t="s">
        <v>821</v>
      </c>
      <c r="K650">
        <v>0</v>
      </c>
      <c r="L650" t="s">
        <v>156</v>
      </c>
      <c r="N650" t="s">
        <v>396</v>
      </c>
      <c r="O650" t="s">
        <v>821</v>
      </c>
      <c r="P650">
        <v>1.9357922193699011E-2</v>
      </c>
      <c r="Q650" t="s">
        <v>156</v>
      </c>
      <c r="S650" t="s">
        <v>609</v>
      </c>
      <c r="T650" t="s">
        <v>821</v>
      </c>
      <c r="U650">
        <v>2.1268012183103108E-2</v>
      </c>
      <c r="V650" t="s">
        <v>156</v>
      </c>
    </row>
    <row r="651" spans="9:22" x14ac:dyDescent="0.45">
      <c r="I651" t="s">
        <v>188</v>
      </c>
      <c r="J651" t="s">
        <v>822</v>
      </c>
      <c r="K651">
        <v>0</v>
      </c>
      <c r="L651" t="s">
        <v>156</v>
      </c>
      <c r="N651" t="s">
        <v>396</v>
      </c>
      <c r="O651" t="s">
        <v>822</v>
      </c>
      <c r="P651">
        <v>3.118162895132795E-3</v>
      </c>
      <c r="Q651" t="s">
        <v>156</v>
      </c>
      <c r="S651" t="s">
        <v>609</v>
      </c>
      <c r="T651" t="s">
        <v>822</v>
      </c>
      <c r="U651">
        <v>2.8425529158181456E-3</v>
      </c>
      <c r="V651" t="s">
        <v>156</v>
      </c>
    </row>
    <row r="652" spans="9:22" x14ac:dyDescent="0.45">
      <c r="I652" t="s">
        <v>188</v>
      </c>
      <c r="J652" t="s">
        <v>823</v>
      </c>
      <c r="K652">
        <v>2.4140898244403427E-3</v>
      </c>
      <c r="L652" t="s">
        <v>156</v>
      </c>
      <c r="N652" t="s">
        <v>396</v>
      </c>
      <c r="O652" t="s">
        <v>823</v>
      </c>
      <c r="P652">
        <v>3.0766615796788063E-3</v>
      </c>
      <c r="Q652" t="s">
        <v>156</v>
      </c>
      <c r="S652" t="s">
        <v>609</v>
      </c>
      <c r="T652" t="s">
        <v>823</v>
      </c>
      <c r="U652">
        <v>2.8536865999310755E-3</v>
      </c>
      <c r="V652" t="s">
        <v>156</v>
      </c>
    </row>
    <row r="653" spans="9:22" x14ac:dyDescent="0.45">
      <c r="I653" t="s">
        <v>188</v>
      </c>
      <c r="J653" t="s">
        <v>824</v>
      </c>
      <c r="K653">
        <v>4.3999817084069354E-3</v>
      </c>
      <c r="L653" t="s">
        <v>156</v>
      </c>
      <c r="N653" t="s">
        <v>396</v>
      </c>
      <c r="O653" t="s">
        <v>824</v>
      </c>
      <c r="P653">
        <v>3.0411369337630641E-3</v>
      </c>
      <c r="Q653" t="s">
        <v>156</v>
      </c>
      <c r="S653" t="s">
        <v>609</v>
      </c>
      <c r="T653" t="s">
        <v>824</v>
      </c>
      <c r="U653">
        <v>2.9264309459353672E-3</v>
      </c>
      <c r="V653" t="s">
        <v>156</v>
      </c>
    </row>
    <row r="654" spans="9:22" x14ac:dyDescent="0.45">
      <c r="I654" t="s">
        <v>188</v>
      </c>
      <c r="J654" t="s">
        <v>825</v>
      </c>
      <c r="K654">
        <v>3.3517702133014166E-2</v>
      </c>
      <c r="L654" t="s">
        <v>156</v>
      </c>
      <c r="N654" t="s">
        <v>396</v>
      </c>
      <c r="O654" t="s">
        <v>825</v>
      </c>
      <c r="P654">
        <v>1.7768642323265749E-2</v>
      </c>
      <c r="Q654" t="s">
        <v>156</v>
      </c>
      <c r="S654" t="s">
        <v>609</v>
      </c>
      <c r="T654" t="s">
        <v>825</v>
      </c>
      <c r="U654">
        <v>1.8484804166064864E-2</v>
      </c>
      <c r="V654" t="s">
        <v>156</v>
      </c>
    </row>
    <row r="655" spans="9:22" x14ac:dyDescent="0.45">
      <c r="I655" t="s">
        <v>188</v>
      </c>
      <c r="J655" t="s">
        <v>826</v>
      </c>
      <c r="K655">
        <v>2.8873449367906052E-3</v>
      </c>
      <c r="L655" t="s">
        <v>156</v>
      </c>
      <c r="N655" t="s">
        <v>396</v>
      </c>
      <c r="O655" t="s">
        <v>826</v>
      </c>
      <c r="P655">
        <v>2.6898308324495696E-3</v>
      </c>
      <c r="Q655" t="s">
        <v>156</v>
      </c>
      <c r="S655" t="s">
        <v>609</v>
      </c>
      <c r="T655" t="s">
        <v>826</v>
      </c>
      <c r="U655">
        <v>3.3472184002456867E-3</v>
      </c>
      <c r="V655" t="s">
        <v>156</v>
      </c>
    </row>
    <row r="656" spans="9:22" x14ac:dyDescent="0.45">
      <c r="I656" t="s">
        <v>188</v>
      </c>
      <c r="J656" t="s">
        <v>827</v>
      </c>
      <c r="K656">
        <v>0</v>
      </c>
      <c r="L656" t="s">
        <v>156</v>
      </c>
      <c r="N656" t="s">
        <v>396</v>
      </c>
      <c r="O656" t="s">
        <v>827</v>
      </c>
      <c r="P656">
        <v>2.7183620924868621E-3</v>
      </c>
      <c r="Q656" t="s">
        <v>156</v>
      </c>
      <c r="S656" t="s">
        <v>609</v>
      </c>
      <c r="T656" t="s">
        <v>827</v>
      </c>
      <c r="U656">
        <v>3.488809627371854E-3</v>
      </c>
      <c r="V656" t="s">
        <v>156</v>
      </c>
    </row>
    <row r="657" spans="9:22" x14ac:dyDescent="0.45">
      <c r="I657" t="s">
        <v>188</v>
      </c>
      <c r="J657" t="s">
        <v>828</v>
      </c>
      <c r="K657">
        <v>0</v>
      </c>
      <c r="L657" t="s">
        <v>156</v>
      </c>
      <c r="N657" t="s">
        <v>396</v>
      </c>
      <c r="O657" t="s">
        <v>828</v>
      </c>
      <c r="P657">
        <v>2.8350363689699822E-3</v>
      </c>
      <c r="Q657" t="s">
        <v>156</v>
      </c>
      <c r="S657" t="s">
        <v>609</v>
      </c>
      <c r="T657" t="s">
        <v>828</v>
      </c>
      <c r="U657">
        <v>3.6544730219075987E-3</v>
      </c>
      <c r="V657" t="s">
        <v>156</v>
      </c>
    </row>
    <row r="658" spans="9:22" x14ac:dyDescent="0.45">
      <c r="I658" t="s">
        <v>188</v>
      </c>
      <c r="J658" t="s">
        <v>829</v>
      </c>
      <c r="K658">
        <v>0</v>
      </c>
      <c r="L658" t="s">
        <v>156</v>
      </c>
      <c r="N658" t="s">
        <v>396</v>
      </c>
      <c r="O658" t="s">
        <v>829</v>
      </c>
      <c r="P658">
        <v>1.3466754450495956E-2</v>
      </c>
      <c r="Q658" t="s">
        <v>156</v>
      </c>
      <c r="S658" t="s">
        <v>609</v>
      </c>
      <c r="T658" t="s">
        <v>829</v>
      </c>
      <c r="U658">
        <v>1.7626624168690496E-2</v>
      </c>
      <c r="V658" t="s">
        <v>156</v>
      </c>
    </row>
    <row r="659" spans="9:22" x14ac:dyDescent="0.45">
      <c r="I659" t="s">
        <v>189</v>
      </c>
      <c r="J659" t="s">
        <v>155</v>
      </c>
      <c r="K659">
        <v>1.1365438448414226E-2</v>
      </c>
      <c r="L659" t="s">
        <v>156</v>
      </c>
      <c r="N659" t="s">
        <v>397</v>
      </c>
      <c r="O659" t="s">
        <v>155</v>
      </c>
      <c r="P659">
        <v>0.24634367744341465</v>
      </c>
      <c r="Q659" t="s">
        <v>156</v>
      </c>
      <c r="S659" t="s">
        <v>610</v>
      </c>
      <c r="T659" t="s">
        <v>155</v>
      </c>
      <c r="U659">
        <v>0.23377263591490394</v>
      </c>
      <c r="V659" t="s">
        <v>156</v>
      </c>
    </row>
    <row r="660" spans="9:22" x14ac:dyDescent="0.45">
      <c r="I660" t="s">
        <v>189</v>
      </c>
      <c r="J660" t="s">
        <v>157</v>
      </c>
      <c r="K660">
        <v>3.2612182979746808E-2</v>
      </c>
      <c r="L660" t="s">
        <v>156</v>
      </c>
      <c r="N660" t="s">
        <v>397</v>
      </c>
      <c r="O660" t="s">
        <v>157</v>
      </c>
      <c r="P660">
        <v>3.254752637878059E-2</v>
      </c>
      <c r="Q660" t="s">
        <v>156</v>
      </c>
      <c r="S660" t="s">
        <v>610</v>
      </c>
      <c r="T660" t="s">
        <v>157</v>
      </c>
      <c r="U660">
        <v>3.3623616342066134E-2</v>
      </c>
      <c r="V660" t="s">
        <v>156</v>
      </c>
    </row>
    <row r="661" spans="9:22" x14ac:dyDescent="0.45">
      <c r="I661" t="s">
        <v>189</v>
      </c>
      <c r="J661" t="s">
        <v>158</v>
      </c>
      <c r="K661">
        <v>5.4816665327565892E-2</v>
      </c>
      <c r="L661" t="s">
        <v>156</v>
      </c>
      <c r="N661" t="s">
        <v>397</v>
      </c>
      <c r="O661" t="s">
        <v>158</v>
      </c>
      <c r="P661">
        <v>2.9561306064013616E-2</v>
      </c>
      <c r="Q661" t="s">
        <v>156</v>
      </c>
      <c r="S661" t="s">
        <v>610</v>
      </c>
      <c r="T661" t="s">
        <v>158</v>
      </c>
      <c r="U661">
        <v>3.3502647359318204E-2</v>
      </c>
      <c r="V661" t="s">
        <v>156</v>
      </c>
    </row>
    <row r="662" spans="9:22" x14ac:dyDescent="0.45">
      <c r="I662" t="s">
        <v>189</v>
      </c>
      <c r="J662" t="s">
        <v>159</v>
      </c>
      <c r="K662">
        <v>7.4774398985942264E-2</v>
      </c>
      <c r="L662" t="s">
        <v>156</v>
      </c>
      <c r="N662" t="s">
        <v>397</v>
      </c>
      <c r="O662" t="s">
        <v>159</v>
      </c>
      <c r="P662">
        <v>2.8107328372423322E-2</v>
      </c>
      <c r="Q662" t="s">
        <v>156</v>
      </c>
      <c r="S662" t="s">
        <v>610</v>
      </c>
      <c r="T662" t="s">
        <v>159</v>
      </c>
      <c r="U662">
        <v>3.3485431449172265E-2</v>
      </c>
      <c r="V662" t="s">
        <v>156</v>
      </c>
    </row>
    <row r="663" spans="9:22" x14ac:dyDescent="0.45">
      <c r="I663" t="s">
        <v>189</v>
      </c>
      <c r="J663" t="s">
        <v>160</v>
      </c>
      <c r="K663">
        <v>0.54619175889854266</v>
      </c>
      <c r="L663" t="s">
        <v>156</v>
      </c>
      <c r="N663" t="s">
        <v>397</v>
      </c>
      <c r="O663" t="s">
        <v>160</v>
      </c>
      <c r="P663">
        <v>0.16875799398703795</v>
      </c>
      <c r="Q663" t="s">
        <v>156</v>
      </c>
      <c r="S663" t="s">
        <v>610</v>
      </c>
      <c r="T663" t="s">
        <v>160</v>
      </c>
      <c r="U663">
        <v>0.21443840789770494</v>
      </c>
      <c r="V663" t="s">
        <v>156</v>
      </c>
    </row>
    <row r="664" spans="9:22" x14ac:dyDescent="0.45">
      <c r="I664" t="s">
        <v>189</v>
      </c>
      <c r="J664" t="s">
        <v>813</v>
      </c>
      <c r="K664">
        <v>7.6599136688834543E-2</v>
      </c>
      <c r="L664" t="s">
        <v>156</v>
      </c>
      <c r="N664" t="s">
        <v>397</v>
      </c>
      <c r="O664" t="s">
        <v>813</v>
      </c>
      <c r="P664">
        <v>3.1902162085434588E-2</v>
      </c>
      <c r="Q664" t="s">
        <v>156</v>
      </c>
      <c r="S664" t="s">
        <v>610</v>
      </c>
      <c r="T664" t="s">
        <v>813</v>
      </c>
      <c r="U664">
        <v>3.8938487838393314E-2</v>
      </c>
      <c r="V664" t="s">
        <v>156</v>
      </c>
    </row>
    <row r="665" spans="9:22" x14ac:dyDescent="0.45">
      <c r="I665" t="s">
        <v>189</v>
      </c>
      <c r="J665" t="s">
        <v>814</v>
      </c>
      <c r="K665">
        <v>6.0485157366432257E-2</v>
      </c>
      <c r="L665" t="s">
        <v>156</v>
      </c>
      <c r="N665" t="s">
        <v>397</v>
      </c>
      <c r="O665" t="s">
        <v>814</v>
      </c>
      <c r="P665">
        <v>3.0296568020678271E-2</v>
      </c>
      <c r="Q665" t="s">
        <v>156</v>
      </c>
      <c r="S665" t="s">
        <v>610</v>
      </c>
      <c r="T665" t="s">
        <v>814</v>
      </c>
      <c r="U665">
        <v>3.8731702003109068E-2</v>
      </c>
      <c r="V665" t="s">
        <v>156</v>
      </c>
    </row>
    <row r="666" spans="9:22" x14ac:dyDescent="0.45">
      <c r="I666" t="s">
        <v>189</v>
      </c>
      <c r="J666" t="s">
        <v>815</v>
      </c>
      <c r="K666">
        <v>3.9092964680563225E-2</v>
      </c>
      <c r="L666" t="s">
        <v>156</v>
      </c>
      <c r="N666" t="s">
        <v>397</v>
      </c>
      <c r="O666" t="s">
        <v>815</v>
      </c>
      <c r="P666">
        <v>2.9291337291024337E-2</v>
      </c>
      <c r="Q666" t="s">
        <v>156</v>
      </c>
      <c r="S666" t="s">
        <v>610</v>
      </c>
      <c r="T666" t="s">
        <v>815</v>
      </c>
      <c r="U666">
        <v>3.7955177748895202E-2</v>
      </c>
      <c r="V666" t="s">
        <v>156</v>
      </c>
    </row>
    <row r="667" spans="9:22" x14ac:dyDescent="0.45">
      <c r="I667" t="s">
        <v>189</v>
      </c>
      <c r="J667" t="s">
        <v>816</v>
      </c>
      <c r="K667">
        <v>2.1529268967474587E-2</v>
      </c>
      <c r="L667" t="s">
        <v>156</v>
      </c>
      <c r="N667" t="s">
        <v>397</v>
      </c>
      <c r="O667" t="s">
        <v>816</v>
      </c>
      <c r="P667">
        <v>0.14730796215391201</v>
      </c>
      <c r="Q667" t="s">
        <v>156</v>
      </c>
      <c r="S667" t="s">
        <v>610</v>
      </c>
      <c r="T667" t="s">
        <v>816</v>
      </c>
      <c r="U667">
        <v>0.1762324872973362</v>
      </c>
      <c r="V667" t="s">
        <v>156</v>
      </c>
    </row>
    <row r="668" spans="9:22" x14ac:dyDescent="0.45">
      <c r="I668" t="s">
        <v>189</v>
      </c>
      <c r="J668" t="s">
        <v>161</v>
      </c>
      <c r="K668">
        <v>0</v>
      </c>
      <c r="L668" t="s">
        <v>156</v>
      </c>
      <c r="N668" t="s">
        <v>397</v>
      </c>
      <c r="O668" t="s">
        <v>161</v>
      </c>
      <c r="P668">
        <v>4.2752915624700086E-2</v>
      </c>
      <c r="Q668" t="s">
        <v>156</v>
      </c>
      <c r="S668" t="s">
        <v>610</v>
      </c>
      <c r="T668" t="s">
        <v>161</v>
      </c>
      <c r="U668">
        <v>2.6998046866860078E-2</v>
      </c>
      <c r="V668" t="s">
        <v>156</v>
      </c>
    </row>
    <row r="669" spans="9:22" x14ac:dyDescent="0.45">
      <c r="I669" t="s">
        <v>189</v>
      </c>
      <c r="J669" t="s">
        <v>162</v>
      </c>
      <c r="K669">
        <v>0</v>
      </c>
      <c r="L669" t="s">
        <v>156</v>
      </c>
      <c r="N669" t="s">
        <v>397</v>
      </c>
      <c r="O669" t="s">
        <v>162</v>
      </c>
      <c r="P669">
        <v>7.2124087249519657E-3</v>
      </c>
      <c r="Q669" t="s">
        <v>156</v>
      </c>
      <c r="S669" t="s">
        <v>610</v>
      </c>
      <c r="T669" t="s">
        <v>162</v>
      </c>
      <c r="U669">
        <v>3.6218664924353369E-3</v>
      </c>
      <c r="V669" t="s">
        <v>156</v>
      </c>
    </row>
    <row r="670" spans="9:22" x14ac:dyDescent="0.45">
      <c r="I670" t="s">
        <v>189</v>
      </c>
      <c r="J670" t="s">
        <v>163</v>
      </c>
      <c r="K670">
        <v>1.695404056691013E-3</v>
      </c>
      <c r="L670" t="s">
        <v>156</v>
      </c>
      <c r="N670" t="s">
        <v>397</v>
      </c>
      <c r="O670" t="s">
        <v>163</v>
      </c>
      <c r="P670">
        <v>7.2226635374279076E-3</v>
      </c>
      <c r="Q670" t="s">
        <v>156</v>
      </c>
      <c r="S670" t="s">
        <v>610</v>
      </c>
      <c r="T670" t="s">
        <v>163</v>
      </c>
      <c r="U670">
        <v>3.4973080660800813E-3</v>
      </c>
      <c r="V670" t="s">
        <v>156</v>
      </c>
    </row>
    <row r="671" spans="9:22" x14ac:dyDescent="0.45">
      <c r="I671" t="s">
        <v>189</v>
      </c>
      <c r="J671" t="s">
        <v>164</v>
      </c>
      <c r="K671">
        <v>3.4835695399392649E-3</v>
      </c>
      <c r="L671" t="s">
        <v>156</v>
      </c>
      <c r="N671" t="s">
        <v>397</v>
      </c>
      <c r="O671" t="s">
        <v>164</v>
      </c>
      <c r="P671">
        <v>6.849865942042295E-3</v>
      </c>
      <c r="Q671" t="s">
        <v>156</v>
      </c>
      <c r="S671" t="s">
        <v>610</v>
      </c>
      <c r="T671" t="s">
        <v>164</v>
      </c>
      <c r="U671">
        <v>3.4995360752103914E-3</v>
      </c>
      <c r="V671" t="s">
        <v>156</v>
      </c>
    </row>
    <row r="672" spans="9:22" x14ac:dyDescent="0.45">
      <c r="I672" t="s">
        <v>189</v>
      </c>
      <c r="J672" t="s">
        <v>165</v>
      </c>
      <c r="K672">
        <v>2.9566297574484868E-2</v>
      </c>
      <c r="L672" t="s">
        <v>156</v>
      </c>
      <c r="N672" t="s">
        <v>397</v>
      </c>
      <c r="O672" t="s">
        <v>165</v>
      </c>
      <c r="P672">
        <v>4.1351117385040478E-2</v>
      </c>
      <c r="Q672" t="s">
        <v>156</v>
      </c>
      <c r="S672" t="s">
        <v>610</v>
      </c>
      <c r="T672" t="s">
        <v>165</v>
      </c>
      <c r="U672">
        <v>2.067804093071892E-2</v>
      </c>
      <c r="V672" t="s">
        <v>156</v>
      </c>
    </row>
    <row r="673" spans="9:22" x14ac:dyDescent="0.45">
      <c r="I673" t="s">
        <v>189</v>
      </c>
      <c r="J673" t="s">
        <v>817</v>
      </c>
      <c r="K673">
        <v>3.0037045741702489E-3</v>
      </c>
      <c r="L673" t="s">
        <v>156</v>
      </c>
      <c r="N673" t="s">
        <v>397</v>
      </c>
      <c r="O673" t="s">
        <v>817</v>
      </c>
      <c r="P673">
        <v>6.5294275341192297E-3</v>
      </c>
      <c r="Q673" t="s">
        <v>156</v>
      </c>
      <c r="S673" t="s">
        <v>610</v>
      </c>
      <c r="T673" t="s">
        <v>817</v>
      </c>
      <c r="U673">
        <v>3.6408141009855004E-3</v>
      </c>
      <c r="V673" t="s">
        <v>156</v>
      </c>
    </row>
    <row r="674" spans="9:22" x14ac:dyDescent="0.45">
      <c r="I674" t="s">
        <v>189</v>
      </c>
      <c r="J674" t="s">
        <v>818</v>
      </c>
      <c r="K674">
        <v>9.2137308345667187E-4</v>
      </c>
      <c r="L674" t="s">
        <v>156</v>
      </c>
      <c r="N674" t="s">
        <v>397</v>
      </c>
      <c r="O674" t="s">
        <v>818</v>
      </c>
      <c r="P674">
        <v>6.2953435193047877E-3</v>
      </c>
      <c r="Q674" t="s">
        <v>156</v>
      </c>
      <c r="S674" t="s">
        <v>610</v>
      </c>
      <c r="T674" t="s">
        <v>818</v>
      </c>
      <c r="U674">
        <v>3.6880564339183798E-3</v>
      </c>
      <c r="V674" t="s">
        <v>156</v>
      </c>
    </row>
    <row r="675" spans="9:22" x14ac:dyDescent="0.45">
      <c r="I675" t="s">
        <v>189</v>
      </c>
      <c r="J675" t="s">
        <v>819</v>
      </c>
      <c r="K675">
        <v>0</v>
      </c>
      <c r="L675" t="s">
        <v>156</v>
      </c>
      <c r="N675" t="s">
        <v>397</v>
      </c>
      <c r="O675" t="s">
        <v>819</v>
      </c>
      <c r="P675">
        <v>6.2501690821573112E-3</v>
      </c>
      <c r="Q675" t="s">
        <v>156</v>
      </c>
      <c r="S675" t="s">
        <v>610</v>
      </c>
      <c r="T675" t="s">
        <v>819</v>
      </c>
      <c r="U675">
        <v>3.7058797798113982E-3</v>
      </c>
      <c r="V675" t="s">
        <v>156</v>
      </c>
    </row>
    <row r="676" spans="9:22" x14ac:dyDescent="0.45">
      <c r="I676" t="s">
        <v>189</v>
      </c>
      <c r="J676" t="s">
        <v>820</v>
      </c>
      <c r="K676">
        <v>0</v>
      </c>
      <c r="L676" t="s">
        <v>156</v>
      </c>
      <c r="N676" t="s">
        <v>397</v>
      </c>
      <c r="O676" t="s">
        <v>820</v>
      </c>
      <c r="P676">
        <v>3.1992805728301404E-2</v>
      </c>
      <c r="Q676" t="s">
        <v>156</v>
      </c>
      <c r="S676" t="s">
        <v>610</v>
      </c>
      <c r="T676" t="s">
        <v>820</v>
      </c>
      <c r="U676">
        <v>2.0123171923102725E-2</v>
      </c>
      <c r="V676" t="s">
        <v>156</v>
      </c>
    </row>
    <row r="677" spans="9:22" x14ac:dyDescent="0.45">
      <c r="I677" t="s">
        <v>189</v>
      </c>
      <c r="J677" t="s">
        <v>821</v>
      </c>
      <c r="K677">
        <v>0</v>
      </c>
      <c r="L677" t="s">
        <v>156</v>
      </c>
      <c r="N677" t="s">
        <v>397</v>
      </c>
      <c r="O677" t="s">
        <v>821</v>
      </c>
      <c r="P677">
        <v>3.3923304033681385E-2</v>
      </c>
      <c r="Q677" t="s">
        <v>156</v>
      </c>
      <c r="S677" t="s">
        <v>610</v>
      </c>
      <c r="T677" t="s">
        <v>821</v>
      </c>
      <c r="U677">
        <v>1.9358662825770732E-2</v>
      </c>
      <c r="V677" t="s">
        <v>156</v>
      </c>
    </row>
    <row r="678" spans="9:22" x14ac:dyDescent="0.45">
      <c r="I678" t="s">
        <v>189</v>
      </c>
      <c r="J678" t="s">
        <v>822</v>
      </c>
      <c r="K678">
        <v>0</v>
      </c>
      <c r="L678" t="s">
        <v>156</v>
      </c>
      <c r="N678" t="s">
        <v>397</v>
      </c>
      <c r="O678" t="s">
        <v>822</v>
      </c>
      <c r="P678">
        <v>5.5517077773202658E-3</v>
      </c>
      <c r="Q678" t="s">
        <v>156</v>
      </c>
      <c r="S678" t="s">
        <v>610</v>
      </c>
      <c r="T678" t="s">
        <v>822</v>
      </c>
      <c r="U678">
        <v>2.6478350631083218E-3</v>
      </c>
      <c r="V678" t="s">
        <v>156</v>
      </c>
    </row>
    <row r="679" spans="9:22" x14ac:dyDescent="0.45">
      <c r="I679" t="s">
        <v>189</v>
      </c>
      <c r="J679" t="s">
        <v>823</v>
      </c>
      <c r="K679">
        <v>0</v>
      </c>
      <c r="L679" t="s">
        <v>156</v>
      </c>
      <c r="N679" t="s">
        <v>397</v>
      </c>
      <c r="O679" t="s">
        <v>823</v>
      </c>
      <c r="P679">
        <v>5.6324051339060616E-3</v>
      </c>
      <c r="Q679" t="s">
        <v>156</v>
      </c>
      <c r="S679" t="s">
        <v>610</v>
      </c>
      <c r="T679" t="s">
        <v>823</v>
      </c>
      <c r="U679">
        <v>2.6869574573846213E-3</v>
      </c>
      <c r="V679" t="s">
        <v>156</v>
      </c>
    </row>
    <row r="680" spans="9:22" x14ac:dyDescent="0.45">
      <c r="I680" t="s">
        <v>189</v>
      </c>
      <c r="J680" t="s">
        <v>824</v>
      </c>
      <c r="K680">
        <v>3.1865534888822896E-3</v>
      </c>
      <c r="L680" t="s">
        <v>156</v>
      </c>
      <c r="N680" t="s">
        <v>397</v>
      </c>
      <c r="O680" t="s">
        <v>824</v>
      </c>
      <c r="P680">
        <v>5.5201900187163517E-3</v>
      </c>
      <c r="Q680" t="s">
        <v>156</v>
      </c>
      <c r="S680" t="s">
        <v>610</v>
      </c>
      <c r="T680" t="s">
        <v>824</v>
      </c>
      <c r="U680">
        <v>2.7529704984071545E-3</v>
      </c>
      <c r="V680" t="s">
        <v>156</v>
      </c>
    </row>
    <row r="681" spans="9:22" x14ac:dyDescent="0.45">
      <c r="I681" t="s">
        <v>189</v>
      </c>
      <c r="J681" t="s">
        <v>825</v>
      </c>
      <c r="K681">
        <v>3.6221388438207783E-2</v>
      </c>
      <c r="L681" t="s">
        <v>156</v>
      </c>
      <c r="N681" t="s">
        <v>397</v>
      </c>
      <c r="O681" t="s">
        <v>825</v>
      </c>
      <c r="P681">
        <v>2.4036128132619721E-2</v>
      </c>
      <c r="Q681" t="s">
        <v>156</v>
      </c>
      <c r="S681" t="s">
        <v>610</v>
      </c>
      <c r="T681" t="s">
        <v>825</v>
      </c>
      <c r="U681">
        <v>1.7087467370487181E-2</v>
      </c>
      <c r="V681" t="s">
        <v>156</v>
      </c>
    </row>
    <row r="682" spans="9:22" x14ac:dyDescent="0.45">
      <c r="I682" t="s">
        <v>189</v>
      </c>
      <c r="J682" t="s">
        <v>826</v>
      </c>
      <c r="K682">
        <v>4.454736900478682E-3</v>
      </c>
      <c r="L682" t="s">
        <v>156</v>
      </c>
      <c r="N682" t="s">
        <v>397</v>
      </c>
      <c r="O682" t="s">
        <v>826</v>
      </c>
      <c r="P682">
        <v>3.1867760430034121E-3</v>
      </c>
      <c r="Q682" t="s">
        <v>156</v>
      </c>
      <c r="S682" t="s">
        <v>610</v>
      </c>
      <c r="T682" t="s">
        <v>826</v>
      </c>
      <c r="U682">
        <v>3.0283900346896805E-3</v>
      </c>
      <c r="V682" t="s">
        <v>156</v>
      </c>
    </row>
    <row r="683" spans="9:22" x14ac:dyDescent="0.45">
      <c r="I683" t="s">
        <v>189</v>
      </c>
      <c r="J683" t="s">
        <v>827</v>
      </c>
      <c r="K683">
        <v>0</v>
      </c>
      <c r="L683" t="s">
        <v>156</v>
      </c>
      <c r="N683" t="s">
        <v>397</v>
      </c>
      <c r="O683" t="s">
        <v>827</v>
      </c>
      <c r="P683">
        <v>3.1909966478017326E-3</v>
      </c>
      <c r="Q683" t="s">
        <v>156</v>
      </c>
      <c r="S683" t="s">
        <v>610</v>
      </c>
      <c r="T683" t="s">
        <v>827</v>
      </c>
      <c r="U683">
        <v>3.1575690070303718E-3</v>
      </c>
      <c r="V683" t="s">
        <v>156</v>
      </c>
    </row>
    <row r="684" spans="9:22" x14ac:dyDescent="0.45">
      <c r="I684" t="s">
        <v>189</v>
      </c>
      <c r="J684" t="s">
        <v>828</v>
      </c>
      <c r="K684">
        <v>0</v>
      </c>
      <c r="L684" t="s">
        <v>156</v>
      </c>
      <c r="N684" t="s">
        <v>397</v>
      </c>
      <c r="O684" t="s">
        <v>828</v>
      </c>
      <c r="P684">
        <v>3.1952985021749709E-3</v>
      </c>
      <c r="Q684" t="s">
        <v>156</v>
      </c>
      <c r="S684" t="s">
        <v>610</v>
      </c>
      <c r="T684" t="s">
        <v>828</v>
      </c>
      <c r="U684">
        <v>3.3057868235657731E-3</v>
      </c>
      <c r="V684" t="s">
        <v>156</v>
      </c>
    </row>
    <row r="685" spans="9:22" x14ac:dyDescent="0.45">
      <c r="I685" t="s">
        <v>189</v>
      </c>
      <c r="J685" t="s">
        <v>829</v>
      </c>
      <c r="K685">
        <v>0</v>
      </c>
      <c r="L685" t="s">
        <v>156</v>
      </c>
      <c r="N685" t="s">
        <v>397</v>
      </c>
      <c r="O685" t="s">
        <v>829</v>
      </c>
      <c r="P685">
        <v>1.5190614835877848E-2</v>
      </c>
      <c r="Q685" t="s">
        <v>156</v>
      </c>
      <c r="S685" t="s">
        <v>610</v>
      </c>
      <c r="T685" t="s">
        <v>829</v>
      </c>
      <c r="U685">
        <v>1.5841046399370638E-2</v>
      </c>
      <c r="V685" t="s">
        <v>156</v>
      </c>
    </row>
    <row r="686" spans="9:22" x14ac:dyDescent="0.45">
      <c r="I686" t="s">
        <v>190</v>
      </c>
      <c r="J686" t="s">
        <v>155</v>
      </c>
      <c r="K686">
        <v>1.0969454653443487E-2</v>
      </c>
      <c r="L686" t="s">
        <v>156</v>
      </c>
      <c r="N686" t="s">
        <v>398</v>
      </c>
      <c r="O686" t="s">
        <v>155</v>
      </c>
      <c r="P686">
        <v>0.23484638985290465</v>
      </c>
      <c r="Q686" t="s">
        <v>156</v>
      </c>
      <c r="S686" t="s">
        <v>611</v>
      </c>
      <c r="T686" t="s">
        <v>155</v>
      </c>
      <c r="U686">
        <v>0.22932990505461356</v>
      </c>
      <c r="V686" t="s">
        <v>156</v>
      </c>
    </row>
    <row r="687" spans="9:22" x14ac:dyDescent="0.45">
      <c r="I687" t="s">
        <v>190</v>
      </c>
      <c r="J687" t="s">
        <v>157</v>
      </c>
      <c r="K687">
        <v>3.1376679513362295E-2</v>
      </c>
      <c r="L687" t="s">
        <v>156</v>
      </c>
      <c r="N687" t="s">
        <v>398</v>
      </c>
      <c r="O687" t="s">
        <v>157</v>
      </c>
      <c r="P687">
        <v>3.0070746173364738E-2</v>
      </c>
      <c r="Q687" t="s">
        <v>156</v>
      </c>
      <c r="S687" t="s">
        <v>611</v>
      </c>
      <c r="T687" t="s">
        <v>157</v>
      </c>
      <c r="U687">
        <v>3.3136051794992342E-2</v>
      </c>
      <c r="V687" t="s">
        <v>156</v>
      </c>
    </row>
    <row r="688" spans="9:22" x14ac:dyDescent="0.45">
      <c r="I688" t="s">
        <v>190</v>
      </c>
      <c r="J688" t="s">
        <v>158</v>
      </c>
      <c r="K688">
        <v>5.2478266874826041E-2</v>
      </c>
      <c r="L688" t="s">
        <v>156</v>
      </c>
      <c r="N688" t="s">
        <v>398</v>
      </c>
      <c r="O688" t="s">
        <v>158</v>
      </c>
      <c r="P688">
        <v>2.8609737992114834E-2</v>
      </c>
      <c r="Q688" t="s">
        <v>156</v>
      </c>
      <c r="S688" t="s">
        <v>611</v>
      </c>
      <c r="T688" t="s">
        <v>158</v>
      </c>
      <c r="U688">
        <v>3.2964676501580213E-2</v>
      </c>
      <c r="V688" t="s">
        <v>156</v>
      </c>
    </row>
    <row r="689" spans="9:22" x14ac:dyDescent="0.45">
      <c r="I689" t="s">
        <v>190</v>
      </c>
      <c r="J689" t="s">
        <v>159</v>
      </c>
      <c r="K689">
        <v>7.1420360695161333E-2</v>
      </c>
      <c r="L689" t="s">
        <v>156</v>
      </c>
      <c r="N689" t="s">
        <v>398</v>
      </c>
      <c r="O689" t="s">
        <v>159</v>
      </c>
      <c r="P689">
        <v>2.7675147213781601E-2</v>
      </c>
      <c r="Q689" t="s">
        <v>156</v>
      </c>
      <c r="S689" t="s">
        <v>611</v>
      </c>
      <c r="T689" t="s">
        <v>159</v>
      </c>
      <c r="U689">
        <v>3.3317018428450328E-2</v>
      </c>
      <c r="V689" t="s">
        <v>156</v>
      </c>
    </row>
    <row r="690" spans="9:22" x14ac:dyDescent="0.45">
      <c r="I690" t="s">
        <v>190</v>
      </c>
      <c r="J690" t="s">
        <v>160</v>
      </c>
      <c r="K690">
        <v>0.54636346300234262</v>
      </c>
      <c r="L690" t="s">
        <v>156</v>
      </c>
      <c r="N690" t="s">
        <v>398</v>
      </c>
      <c r="O690" t="s">
        <v>160</v>
      </c>
      <c r="P690">
        <v>0.15442691452271612</v>
      </c>
      <c r="Q690" t="s">
        <v>156</v>
      </c>
      <c r="S690" t="s">
        <v>611</v>
      </c>
      <c r="T690" t="s">
        <v>160</v>
      </c>
      <c r="U690">
        <v>0.22350767475814179</v>
      </c>
      <c r="V690" t="s">
        <v>156</v>
      </c>
    </row>
    <row r="691" spans="9:22" x14ac:dyDescent="0.45">
      <c r="I691" t="s">
        <v>190</v>
      </c>
      <c r="J691" t="s">
        <v>813</v>
      </c>
      <c r="K691">
        <v>7.9683849611722798E-2</v>
      </c>
      <c r="L691" t="s">
        <v>156</v>
      </c>
      <c r="N691" t="s">
        <v>398</v>
      </c>
      <c r="O691" t="s">
        <v>813</v>
      </c>
      <c r="P691">
        <v>3.2129334268327502E-2</v>
      </c>
      <c r="Q691" t="s">
        <v>156</v>
      </c>
      <c r="S691" t="s">
        <v>611</v>
      </c>
      <c r="T691" t="s">
        <v>813</v>
      </c>
      <c r="U691">
        <v>4.0427642929239518E-2</v>
      </c>
      <c r="V691" t="s">
        <v>156</v>
      </c>
    </row>
    <row r="692" spans="9:22" x14ac:dyDescent="0.45">
      <c r="I692" t="s">
        <v>190</v>
      </c>
      <c r="J692" t="s">
        <v>814</v>
      </c>
      <c r="K692">
        <v>6.2664674793795866E-2</v>
      </c>
      <c r="L692" t="s">
        <v>156</v>
      </c>
      <c r="N692" t="s">
        <v>398</v>
      </c>
      <c r="O692" t="s">
        <v>814</v>
      </c>
      <c r="P692">
        <v>3.4709015953769545E-2</v>
      </c>
      <c r="Q692" t="s">
        <v>156</v>
      </c>
      <c r="S692" t="s">
        <v>611</v>
      </c>
      <c r="T692" t="s">
        <v>814</v>
      </c>
      <c r="U692">
        <v>3.9123802404088248E-2</v>
      </c>
      <c r="V692" t="s">
        <v>156</v>
      </c>
    </row>
    <row r="693" spans="9:22" x14ac:dyDescent="0.45">
      <c r="I693" t="s">
        <v>190</v>
      </c>
      <c r="J693" t="s">
        <v>815</v>
      </c>
      <c r="K693">
        <v>3.9798976956050565E-2</v>
      </c>
      <c r="L693" t="s">
        <v>156</v>
      </c>
      <c r="N693" t="s">
        <v>398</v>
      </c>
      <c r="O693" t="s">
        <v>815</v>
      </c>
      <c r="P693">
        <v>3.6648101980667189E-2</v>
      </c>
      <c r="Q693" t="s">
        <v>156</v>
      </c>
      <c r="S693" t="s">
        <v>611</v>
      </c>
      <c r="T693" t="s">
        <v>815</v>
      </c>
      <c r="U693">
        <v>3.7379235539524269E-2</v>
      </c>
      <c r="V693" t="s">
        <v>156</v>
      </c>
    </row>
    <row r="694" spans="9:22" x14ac:dyDescent="0.45">
      <c r="I694" t="s">
        <v>190</v>
      </c>
      <c r="J694" t="s">
        <v>816</v>
      </c>
      <c r="K694">
        <v>2.2056744806630703E-2</v>
      </c>
      <c r="L694" t="s">
        <v>156</v>
      </c>
      <c r="N694" t="s">
        <v>398</v>
      </c>
      <c r="O694" t="s">
        <v>816</v>
      </c>
      <c r="P694">
        <v>0.18617489141894181</v>
      </c>
      <c r="Q694" t="s">
        <v>156</v>
      </c>
      <c r="S694" t="s">
        <v>611</v>
      </c>
      <c r="T694" t="s">
        <v>816</v>
      </c>
      <c r="U694">
        <v>0.16884667512811893</v>
      </c>
      <c r="V694" t="s">
        <v>156</v>
      </c>
    </row>
    <row r="695" spans="9:22" x14ac:dyDescent="0.45">
      <c r="I695" t="s">
        <v>190</v>
      </c>
      <c r="J695" t="s">
        <v>161</v>
      </c>
      <c r="K695">
        <v>0</v>
      </c>
      <c r="L695" t="s">
        <v>156</v>
      </c>
      <c r="N695" t="s">
        <v>398</v>
      </c>
      <c r="O695" t="s">
        <v>161</v>
      </c>
      <c r="P695">
        <v>4.3501427197641683E-2</v>
      </c>
      <c r="Q695" t="s">
        <v>156</v>
      </c>
      <c r="S695" t="s">
        <v>611</v>
      </c>
      <c r="T695" t="s">
        <v>161</v>
      </c>
      <c r="U695">
        <v>2.8103020629917382E-2</v>
      </c>
      <c r="V695" t="s">
        <v>156</v>
      </c>
    </row>
    <row r="696" spans="9:22" x14ac:dyDescent="0.45">
      <c r="I696" t="s">
        <v>190</v>
      </c>
      <c r="J696" t="s">
        <v>162</v>
      </c>
      <c r="K696">
        <v>0</v>
      </c>
      <c r="L696" t="s">
        <v>156</v>
      </c>
      <c r="N696" t="s">
        <v>398</v>
      </c>
      <c r="O696" t="s">
        <v>162</v>
      </c>
      <c r="P696">
        <v>6.5323142279144677E-3</v>
      </c>
      <c r="Q696" t="s">
        <v>156</v>
      </c>
      <c r="S696" t="s">
        <v>611</v>
      </c>
      <c r="T696" t="s">
        <v>162</v>
      </c>
      <c r="U696">
        <v>3.859742811364216E-3</v>
      </c>
      <c r="V696" t="s">
        <v>156</v>
      </c>
    </row>
    <row r="697" spans="9:22" x14ac:dyDescent="0.45">
      <c r="I697" t="s">
        <v>190</v>
      </c>
      <c r="J697" t="s">
        <v>163</v>
      </c>
      <c r="K697">
        <v>1.863147607970727E-3</v>
      </c>
      <c r="L697" t="s">
        <v>156</v>
      </c>
      <c r="N697" t="s">
        <v>398</v>
      </c>
      <c r="O697" t="s">
        <v>163</v>
      </c>
      <c r="P697">
        <v>6.7912337313121695E-3</v>
      </c>
      <c r="Q697" t="s">
        <v>156</v>
      </c>
      <c r="S697" t="s">
        <v>611</v>
      </c>
      <c r="T697" t="s">
        <v>163</v>
      </c>
      <c r="U697">
        <v>3.7960197450559365E-3</v>
      </c>
      <c r="V697" t="s">
        <v>156</v>
      </c>
    </row>
    <row r="698" spans="9:22" x14ac:dyDescent="0.45">
      <c r="I698" t="s">
        <v>190</v>
      </c>
      <c r="J698" t="s">
        <v>164</v>
      </c>
      <c r="K698">
        <v>3.7549511257285902E-3</v>
      </c>
      <c r="L698" t="s">
        <v>156</v>
      </c>
      <c r="N698" t="s">
        <v>398</v>
      </c>
      <c r="O698" t="s">
        <v>164</v>
      </c>
      <c r="P698">
        <v>7.0287458733635875E-3</v>
      </c>
      <c r="Q698" t="s">
        <v>156</v>
      </c>
      <c r="S698" t="s">
        <v>611</v>
      </c>
      <c r="T698" t="s">
        <v>164</v>
      </c>
      <c r="U698">
        <v>3.7164328790775143E-3</v>
      </c>
      <c r="V698" t="s">
        <v>156</v>
      </c>
    </row>
    <row r="699" spans="9:22" x14ac:dyDescent="0.45">
      <c r="I699" t="s">
        <v>190</v>
      </c>
      <c r="J699" t="s">
        <v>165</v>
      </c>
      <c r="K699">
        <v>3.147155700915541E-2</v>
      </c>
      <c r="L699" t="s">
        <v>156</v>
      </c>
      <c r="N699" t="s">
        <v>398</v>
      </c>
      <c r="O699" t="s">
        <v>165</v>
      </c>
      <c r="P699">
        <v>3.5546070527072371E-2</v>
      </c>
      <c r="Q699" t="s">
        <v>156</v>
      </c>
      <c r="S699" t="s">
        <v>611</v>
      </c>
      <c r="T699" t="s">
        <v>165</v>
      </c>
      <c r="U699">
        <v>2.3668922851988995E-2</v>
      </c>
      <c r="V699" t="s">
        <v>156</v>
      </c>
    </row>
    <row r="700" spans="9:22" x14ac:dyDescent="0.45">
      <c r="I700" t="s">
        <v>190</v>
      </c>
      <c r="J700" t="s">
        <v>817</v>
      </c>
      <c r="K700">
        <v>3.4203613386906591E-3</v>
      </c>
      <c r="L700" t="s">
        <v>156</v>
      </c>
      <c r="N700" t="s">
        <v>398</v>
      </c>
      <c r="O700" t="s">
        <v>817</v>
      </c>
      <c r="P700">
        <v>5.715615453438583E-3</v>
      </c>
      <c r="Q700" t="s">
        <v>156</v>
      </c>
      <c r="S700" t="s">
        <v>611</v>
      </c>
      <c r="T700" t="s">
        <v>817</v>
      </c>
      <c r="U700">
        <v>4.0934493438177944E-3</v>
      </c>
      <c r="V700" t="s">
        <v>156</v>
      </c>
    </row>
    <row r="701" spans="9:22" x14ac:dyDescent="0.45">
      <c r="I701" t="s">
        <v>190</v>
      </c>
      <c r="J701" t="s">
        <v>818</v>
      </c>
      <c r="K701">
        <v>1.0668561914982872E-3</v>
      </c>
      <c r="L701" t="s">
        <v>156</v>
      </c>
      <c r="N701" t="s">
        <v>398</v>
      </c>
      <c r="O701" t="s">
        <v>818</v>
      </c>
      <c r="P701">
        <v>5.7291895509896905E-3</v>
      </c>
      <c r="Q701" t="s">
        <v>156</v>
      </c>
      <c r="S701" t="s">
        <v>611</v>
      </c>
      <c r="T701" t="s">
        <v>818</v>
      </c>
      <c r="U701">
        <v>4.0935828569653365E-3</v>
      </c>
      <c r="V701" t="s">
        <v>156</v>
      </c>
    </row>
    <row r="702" spans="9:22" x14ac:dyDescent="0.45">
      <c r="I702" t="s">
        <v>190</v>
      </c>
      <c r="J702" t="s">
        <v>819</v>
      </c>
      <c r="K702">
        <v>0</v>
      </c>
      <c r="L702" t="s">
        <v>156</v>
      </c>
      <c r="N702" t="s">
        <v>398</v>
      </c>
      <c r="O702" t="s">
        <v>819</v>
      </c>
      <c r="P702">
        <v>6.1530970116688843E-3</v>
      </c>
      <c r="Q702" t="s">
        <v>156</v>
      </c>
      <c r="S702" t="s">
        <v>611</v>
      </c>
      <c r="T702" t="s">
        <v>819</v>
      </c>
      <c r="U702">
        <v>4.0680258010612029E-3</v>
      </c>
      <c r="V702" t="s">
        <v>156</v>
      </c>
    </row>
    <row r="703" spans="9:22" x14ac:dyDescent="0.45">
      <c r="I703" t="s">
        <v>190</v>
      </c>
      <c r="J703" t="s">
        <v>820</v>
      </c>
      <c r="K703">
        <v>0</v>
      </c>
      <c r="L703" t="s">
        <v>156</v>
      </c>
      <c r="N703" t="s">
        <v>398</v>
      </c>
      <c r="O703" t="s">
        <v>820</v>
      </c>
      <c r="P703">
        <v>3.5553114152112965E-2</v>
      </c>
      <c r="Q703" t="s">
        <v>156</v>
      </c>
      <c r="S703" t="s">
        <v>611</v>
      </c>
      <c r="T703" t="s">
        <v>820</v>
      </c>
      <c r="U703">
        <v>2.1259094299070552E-2</v>
      </c>
      <c r="V703" t="s">
        <v>156</v>
      </c>
    </row>
    <row r="704" spans="9:22" x14ac:dyDescent="0.45">
      <c r="I704" t="s">
        <v>190</v>
      </c>
      <c r="J704" t="s">
        <v>821</v>
      </c>
      <c r="K704">
        <v>0</v>
      </c>
      <c r="L704" t="s">
        <v>156</v>
      </c>
      <c r="N704" t="s">
        <v>398</v>
      </c>
      <c r="O704" t="s">
        <v>821</v>
      </c>
      <c r="P704">
        <v>2.6017044586677376E-2</v>
      </c>
      <c r="Q704" t="s">
        <v>156</v>
      </c>
      <c r="S704" t="s">
        <v>611</v>
      </c>
      <c r="T704" t="s">
        <v>821</v>
      </c>
      <c r="U704">
        <v>1.882680757220408E-2</v>
      </c>
      <c r="V704" t="s">
        <v>156</v>
      </c>
    </row>
    <row r="705" spans="9:22" x14ac:dyDescent="0.45">
      <c r="I705" t="s">
        <v>190</v>
      </c>
      <c r="J705" t="s">
        <v>822</v>
      </c>
      <c r="K705">
        <v>0</v>
      </c>
      <c r="L705" t="s">
        <v>156</v>
      </c>
      <c r="N705" t="s">
        <v>398</v>
      </c>
      <c r="O705" t="s">
        <v>822</v>
      </c>
      <c r="P705">
        <v>3.8732856349745176E-3</v>
      </c>
      <c r="Q705" t="s">
        <v>156</v>
      </c>
      <c r="S705" t="s">
        <v>611</v>
      </c>
      <c r="T705" t="s">
        <v>822</v>
      </c>
      <c r="U705">
        <v>2.6055764537616295E-3</v>
      </c>
      <c r="V705" t="s">
        <v>156</v>
      </c>
    </row>
    <row r="706" spans="9:22" x14ac:dyDescent="0.45">
      <c r="I706" t="s">
        <v>190</v>
      </c>
      <c r="J706" t="s">
        <v>823</v>
      </c>
      <c r="K706">
        <v>0</v>
      </c>
      <c r="L706" t="s">
        <v>156</v>
      </c>
      <c r="N706" t="s">
        <v>398</v>
      </c>
      <c r="O706" t="s">
        <v>823</v>
      </c>
      <c r="P706">
        <v>4.0231508849629151E-3</v>
      </c>
      <c r="Q706" t="s">
        <v>156</v>
      </c>
      <c r="S706" t="s">
        <v>611</v>
      </c>
      <c r="T706" t="s">
        <v>823</v>
      </c>
      <c r="U706">
        <v>2.5847873720745407E-3</v>
      </c>
      <c r="V706" t="s">
        <v>156</v>
      </c>
    </row>
    <row r="707" spans="9:22" x14ac:dyDescent="0.45">
      <c r="I707" t="s">
        <v>190</v>
      </c>
      <c r="J707" t="s">
        <v>824</v>
      </c>
      <c r="K707">
        <v>2.8979613185965529E-3</v>
      </c>
      <c r="L707" t="s">
        <v>156</v>
      </c>
      <c r="N707" t="s">
        <v>398</v>
      </c>
      <c r="O707" t="s">
        <v>824</v>
      </c>
      <c r="P707">
        <v>4.012849838559992E-3</v>
      </c>
      <c r="Q707" t="s">
        <v>156</v>
      </c>
      <c r="S707" t="s">
        <v>611</v>
      </c>
      <c r="T707" t="s">
        <v>824</v>
      </c>
      <c r="U707">
        <v>2.6142797697811236E-3</v>
      </c>
      <c r="V707" t="s">
        <v>156</v>
      </c>
    </row>
    <row r="708" spans="9:22" x14ac:dyDescent="0.45">
      <c r="I708" t="s">
        <v>190</v>
      </c>
      <c r="J708" t="s">
        <v>825</v>
      </c>
      <c r="K708">
        <v>3.4373138888360209E-2</v>
      </c>
      <c r="L708" t="s">
        <v>156</v>
      </c>
      <c r="N708" t="s">
        <v>398</v>
      </c>
      <c r="O708" t="s">
        <v>825</v>
      </c>
      <c r="P708">
        <v>2.1946355640174643E-2</v>
      </c>
      <c r="Q708" t="s">
        <v>156</v>
      </c>
      <c r="S708" t="s">
        <v>611</v>
      </c>
      <c r="T708" t="s">
        <v>825</v>
      </c>
      <c r="U708">
        <v>1.64359571974502E-2</v>
      </c>
      <c r="V708" t="s">
        <v>156</v>
      </c>
    </row>
    <row r="709" spans="9:22" x14ac:dyDescent="0.45">
      <c r="I709" t="s">
        <v>190</v>
      </c>
      <c r="J709" t="s">
        <v>826</v>
      </c>
      <c r="K709">
        <v>4.3395556124885774E-3</v>
      </c>
      <c r="L709" t="s">
        <v>156</v>
      </c>
      <c r="N709" t="s">
        <v>398</v>
      </c>
      <c r="O709" t="s">
        <v>826</v>
      </c>
      <c r="P709">
        <v>3.0973557631061564E-3</v>
      </c>
      <c r="Q709" t="s">
        <v>156</v>
      </c>
      <c r="S709" t="s">
        <v>611</v>
      </c>
      <c r="T709" t="s">
        <v>826</v>
      </c>
      <c r="U709">
        <v>2.7937845415799425E-3</v>
      </c>
      <c r="V709" t="s">
        <v>156</v>
      </c>
    </row>
    <row r="710" spans="9:22" x14ac:dyDescent="0.45">
      <c r="I710" t="s">
        <v>190</v>
      </c>
      <c r="J710" t="s">
        <v>827</v>
      </c>
      <c r="K710">
        <v>0</v>
      </c>
      <c r="L710" t="s">
        <v>156</v>
      </c>
      <c r="N710" t="s">
        <v>398</v>
      </c>
      <c r="O710" t="s">
        <v>827</v>
      </c>
      <c r="P710">
        <v>2.8567081347940348E-3</v>
      </c>
      <c r="Q710" t="s">
        <v>156</v>
      </c>
      <c r="S710" t="s">
        <v>611</v>
      </c>
      <c r="T710" t="s">
        <v>827</v>
      </c>
      <c r="U710">
        <v>2.8320329810385268E-3</v>
      </c>
      <c r="V710" t="s">
        <v>156</v>
      </c>
    </row>
    <row r="711" spans="9:22" x14ac:dyDescent="0.45">
      <c r="I711" t="s">
        <v>190</v>
      </c>
      <c r="J711" t="s">
        <v>828</v>
      </c>
      <c r="K711">
        <v>0</v>
      </c>
      <c r="L711" t="s">
        <v>156</v>
      </c>
      <c r="N711" t="s">
        <v>398</v>
      </c>
      <c r="O711" t="s">
        <v>828</v>
      </c>
      <c r="P711">
        <v>2.7088761538000823E-3</v>
      </c>
      <c r="Q711" t="s">
        <v>156</v>
      </c>
      <c r="S711" t="s">
        <v>611</v>
      </c>
      <c r="T711" t="s">
        <v>828</v>
      </c>
      <c r="U711">
        <v>2.8676437836804131E-3</v>
      </c>
      <c r="V711" t="s">
        <v>156</v>
      </c>
    </row>
    <row r="712" spans="9:22" x14ac:dyDescent="0.45">
      <c r="I712" t="s">
        <v>190</v>
      </c>
      <c r="J712" t="s">
        <v>829</v>
      </c>
      <c r="K712">
        <v>0</v>
      </c>
      <c r="L712" t="s">
        <v>156</v>
      </c>
      <c r="N712" t="s">
        <v>398</v>
      </c>
      <c r="O712" t="s">
        <v>829</v>
      </c>
      <c r="P712">
        <v>1.3623286260711125E-2</v>
      </c>
      <c r="Q712" t="s">
        <v>156</v>
      </c>
      <c r="S712" t="s">
        <v>611</v>
      </c>
      <c r="T712" t="s">
        <v>829</v>
      </c>
      <c r="U712">
        <v>1.3748156571161718E-2</v>
      </c>
      <c r="V712" t="s">
        <v>156</v>
      </c>
    </row>
    <row r="713" spans="9:22" x14ac:dyDescent="0.45">
      <c r="I713" t="s">
        <v>191</v>
      </c>
      <c r="J713" t="s">
        <v>155</v>
      </c>
      <c r="K713">
        <v>1.0990474325161342E-2</v>
      </c>
      <c r="L713" t="s">
        <v>156</v>
      </c>
      <c r="N713" t="s">
        <v>399</v>
      </c>
      <c r="O713" t="s">
        <v>155</v>
      </c>
      <c r="P713">
        <v>0.24884415657971776</v>
      </c>
      <c r="Q713" t="s">
        <v>156</v>
      </c>
      <c r="S713" t="s">
        <v>612</v>
      </c>
      <c r="T713" t="s">
        <v>155</v>
      </c>
      <c r="U713">
        <v>0.23043989149606073</v>
      </c>
      <c r="V713" t="s">
        <v>156</v>
      </c>
    </row>
    <row r="714" spans="9:22" x14ac:dyDescent="0.45">
      <c r="I714" t="s">
        <v>191</v>
      </c>
      <c r="J714" t="s">
        <v>157</v>
      </c>
      <c r="K714">
        <v>3.0597433579405479E-2</v>
      </c>
      <c r="L714" t="s">
        <v>156</v>
      </c>
      <c r="N714" t="s">
        <v>399</v>
      </c>
      <c r="O714" t="s">
        <v>157</v>
      </c>
      <c r="P714">
        <v>3.2888704930555616E-2</v>
      </c>
      <c r="Q714" t="s">
        <v>156</v>
      </c>
      <c r="S714" t="s">
        <v>612</v>
      </c>
      <c r="T714" t="s">
        <v>157</v>
      </c>
      <c r="U714">
        <v>3.3050284081052581E-2</v>
      </c>
      <c r="V714" t="s">
        <v>156</v>
      </c>
    </row>
    <row r="715" spans="9:22" x14ac:dyDescent="0.45">
      <c r="I715" t="s">
        <v>191</v>
      </c>
      <c r="J715" t="s">
        <v>158</v>
      </c>
      <c r="K715">
        <v>5.1275918259497864E-2</v>
      </c>
      <c r="L715" t="s">
        <v>156</v>
      </c>
      <c r="N715" t="s">
        <v>399</v>
      </c>
      <c r="O715" t="s">
        <v>158</v>
      </c>
      <c r="P715">
        <v>3.1828657878285385E-2</v>
      </c>
      <c r="Q715" t="s">
        <v>156</v>
      </c>
      <c r="S715" t="s">
        <v>612</v>
      </c>
      <c r="T715" t="s">
        <v>158</v>
      </c>
      <c r="U715">
        <v>3.2704160875290114E-2</v>
      </c>
      <c r="V715" t="s">
        <v>156</v>
      </c>
    </row>
    <row r="716" spans="9:22" x14ac:dyDescent="0.45">
      <c r="I716" t="s">
        <v>191</v>
      </c>
      <c r="J716" t="s">
        <v>159</v>
      </c>
      <c r="K716">
        <v>7.0546646001264174E-2</v>
      </c>
      <c r="L716" t="s">
        <v>156</v>
      </c>
      <c r="N716" t="s">
        <v>399</v>
      </c>
      <c r="O716" t="s">
        <v>159</v>
      </c>
      <c r="P716">
        <v>3.0414319226232833E-2</v>
      </c>
      <c r="Q716" t="s">
        <v>156</v>
      </c>
      <c r="S716" t="s">
        <v>612</v>
      </c>
      <c r="T716" t="s">
        <v>159</v>
      </c>
      <c r="U716">
        <v>3.3389714451769595E-2</v>
      </c>
      <c r="V716" t="s">
        <v>156</v>
      </c>
    </row>
    <row r="717" spans="9:22" x14ac:dyDescent="0.45">
      <c r="I717" t="s">
        <v>191</v>
      </c>
      <c r="J717" t="s">
        <v>160</v>
      </c>
      <c r="K717">
        <v>0.54607334614572378</v>
      </c>
      <c r="L717" t="s">
        <v>156</v>
      </c>
      <c r="N717" t="s">
        <v>399</v>
      </c>
      <c r="O717" t="s">
        <v>160</v>
      </c>
      <c r="P717">
        <v>0.14775209602604836</v>
      </c>
      <c r="Q717" t="s">
        <v>156</v>
      </c>
      <c r="S717" t="s">
        <v>612</v>
      </c>
      <c r="T717" t="s">
        <v>160</v>
      </c>
      <c r="U717">
        <v>0.22458539305965727</v>
      </c>
      <c r="V717" t="s">
        <v>156</v>
      </c>
    </row>
    <row r="718" spans="9:22" x14ac:dyDescent="0.45">
      <c r="I718" t="s">
        <v>191</v>
      </c>
      <c r="J718" t="s">
        <v>813</v>
      </c>
      <c r="K718">
        <v>8.126877459483195E-2</v>
      </c>
      <c r="L718" t="s">
        <v>156</v>
      </c>
      <c r="N718" t="s">
        <v>399</v>
      </c>
      <c r="O718" t="s">
        <v>813</v>
      </c>
      <c r="P718">
        <v>2.8994036433634678E-2</v>
      </c>
      <c r="Q718" t="s">
        <v>156</v>
      </c>
      <c r="S718" t="s">
        <v>612</v>
      </c>
      <c r="T718" t="s">
        <v>813</v>
      </c>
      <c r="U718">
        <v>3.833746705961031E-2</v>
      </c>
      <c r="V718" t="s">
        <v>156</v>
      </c>
    </row>
    <row r="719" spans="9:22" x14ac:dyDescent="0.45">
      <c r="I719" t="s">
        <v>191</v>
      </c>
      <c r="J719" t="s">
        <v>814</v>
      </c>
      <c r="K719">
        <v>6.3568742034470258E-2</v>
      </c>
      <c r="L719" t="s">
        <v>156</v>
      </c>
      <c r="N719" t="s">
        <v>399</v>
      </c>
      <c r="O719" t="s">
        <v>814</v>
      </c>
      <c r="P719">
        <v>3.0017759159501486E-2</v>
      </c>
      <c r="Q719" t="s">
        <v>156</v>
      </c>
      <c r="S719" t="s">
        <v>612</v>
      </c>
      <c r="T719" t="s">
        <v>814</v>
      </c>
      <c r="U719">
        <v>3.6695368997481867E-2</v>
      </c>
      <c r="V719" t="s">
        <v>156</v>
      </c>
    </row>
    <row r="720" spans="9:22" x14ac:dyDescent="0.45">
      <c r="I720" t="s">
        <v>191</v>
      </c>
      <c r="J720" t="s">
        <v>815</v>
      </c>
      <c r="K720">
        <v>4.0258938987693997E-2</v>
      </c>
      <c r="L720" t="s">
        <v>156</v>
      </c>
      <c r="N720" t="s">
        <v>399</v>
      </c>
      <c r="O720" t="s">
        <v>815</v>
      </c>
      <c r="P720">
        <v>3.0814129120585173E-2</v>
      </c>
      <c r="Q720" t="s">
        <v>156</v>
      </c>
      <c r="S720" t="s">
        <v>612</v>
      </c>
      <c r="T720" t="s">
        <v>815</v>
      </c>
      <c r="U720">
        <v>3.5248107218206877E-2</v>
      </c>
      <c r="V720" t="s">
        <v>156</v>
      </c>
    </row>
    <row r="721" spans="9:22" x14ac:dyDescent="0.45">
      <c r="I721" t="s">
        <v>191</v>
      </c>
      <c r="J721" t="s">
        <v>816</v>
      </c>
      <c r="K721">
        <v>2.1946617405243386E-2</v>
      </c>
      <c r="L721" t="s">
        <v>156</v>
      </c>
      <c r="N721" t="s">
        <v>399</v>
      </c>
      <c r="O721" t="s">
        <v>816</v>
      </c>
      <c r="P721">
        <v>0.17149362455786449</v>
      </c>
      <c r="Q721" t="s">
        <v>156</v>
      </c>
      <c r="S721" t="s">
        <v>612</v>
      </c>
      <c r="T721" t="s">
        <v>816</v>
      </c>
      <c r="U721">
        <v>0.16206707351874705</v>
      </c>
      <c r="V721" t="s">
        <v>156</v>
      </c>
    </row>
    <row r="722" spans="9:22" x14ac:dyDescent="0.45">
      <c r="I722" t="s">
        <v>191</v>
      </c>
      <c r="J722" t="s">
        <v>161</v>
      </c>
      <c r="K722">
        <v>0</v>
      </c>
      <c r="L722" t="s">
        <v>156</v>
      </c>
      <c r="N722" t="s">
        <v>399</v>
      </c>
      <c r="O722" t="s">
        <v>161</v>
      </c>
      <c r="P722">
        <v>4.5087989201536186E-2</v>
      </c>
      <c r="Q722" t="s">
        <v>156</v>
      </c>
      <c r="S722" t="s">
        <v>612</v>
      </c>
      <c r="T722" t="s">
        <v>161</v>
      </c>
      <c r="U722">
        <v>3.061010857186728E-2</v>
      </c>
      <c r="V722" t="s">
        <v>156</v>
      </c>
    </row>
    <row r="723" spans="9:22" x14ac:dyDescent="0.45">
      <c r="I723" t="s">
        <v>191</v>
      </c>
      <c r="J723" t="s">
        <v>162</v>
      </c>
      <c r="K723">
        <v>0</v>
      </c>
      <c r="L723" t="s">
        <v>156</v>
      </c>
      <c r="N723" t="s">
        <v>399</v>
      </c>
      <c r="O723" t="s">
        <v>162</v>
      </c>
      <c r="P723">
        <v>6.7409535883246312E-3</v>
      </c>
      <c r="Q723" t="s">
        <v>156</v>
      </c>
      <c r="S723" t="s">
        <v>612</v>
      </c>
      <c r="T723" t="s">
        <v>162</v>
      </c>
      <c r="U723">
        <v>4.4096751626423797E-3</v>
      </c>
      <c r="V723" t="s">
        <v>156</v>
      </c>
    </row>
    <row r="724" spans="9:22" x14ac:dyDescent="0.45">
      <c r="I724" t="s">
        <v>191</v>
      </c>
      <c r="J724" t="s">
        <v>163</v>
      </c>
      <c r="K724">
        <v>1.7049700585732813E-3</v>
      </c>
      <c r="L724" t="s">
        <v>156</v>
      </c>
      <c r="N724" t="s">
        <v>399</v>
      </c>
      <c r="O724" t="s">
        <v>163</v>
      </c>
      <c r="P724">
        <v>7.0486143043361239E-3</v>
      </c>
      <c r="Q724" t="s">
        <v>156</v>
      </c>
      <c r="S724" t="s">
        <v>612</v>
      </c>
      <c r="T724" t="s">
        <v>163</v>
      </c>
      <c r="U724">
        <v>4.4733460221953354E-3</v>
      </c>
      <c r="V724" t="s">
        <v>156</v>
      </c>
    </row>
    <row r="725" spans="9:22" x14ac:dyDescent="0.45">
      <c r="I725" t="s">
        <v>191</v>
      </c>
      <c r="J725" t="s">
        <v>164</v>
      </c>
      <c r="K725">
        <v>3.7302668674264869E-3</v>
      </c>
      <c r="L725" t="s">
        <v>156</v>
      </c>
      <c r="N725" t="s">
        <v>399</v>
      </c>
      <c r="O725" t="s">
        <v>164</v>
      </c>
      <c r="P725">
        <v>7.2335215581389037E-3</v>
      </c>
      <c r="Q725" t="s">
        <v>156</v>
      </c>
      <c r="S725" t="s">
        <v>612</v>
      </c>
      <c r="T725" t="s">
        <v>164</v>
      </c>
      <c r="U725">
        <v>4.3285670546161555E-3</v>
      </c>
      <c r="V725" t="s">
        <v>156</v>
      </c>
    </row>
    <row r="726" spans="9:22" x14ac:dyDescent="0.45">
      <c r="I726" t="s">
        <v>191</v>
      </c>
      <c r="J726" t="s">
        <v>165</v>
      </c>
      <c r="K726">
        <v>3.2456100570774894E-2</v>
      </c>
      <c r="L726" t="s">
        <v>156</v>
      </c>
      <c r="N726" t="s">
        <v>399</v>
      </c>
      <c r="O726" t="s">
        <v>165</v>
      </c>
      <c r="P726">
        <v>4.0550417901442398E-2</v>
      </c>
      <c r="Q726" t="s">
        <v>156</v>
      </c>
      <c r="S726" t="s">
        <v>612</v>
      </c>
      <c r="T726" t="s">
        <v>165</v>
      </c>
      <c r="U726">
        <v>2.8932240916026312E-2</v>
      </c>
      <c r="V726" t="s">
        <v>156</v>
      </c>
    </row>
    <row r="727" spans="9:22" x14ac:dyDescent="0.45">
      <c r="I727" t="s">
        <v>191</v>
      </c>
      <c r="J727" t="s">
        <v>817</v>
      </c>
      <c r="K727">
        <v>3.7072880927195421E-3</v>
      </c>
      <c r="L727" t="s">
        <v>156</v>
      </c>
      <c r="N727" t="s">
        <v>399</v>
      </c>
      <c r="O727" t="s">
        <v>817</v>
      </c>
      <c r="P727">
        <v>6.0917021282396924E-3</v>
      </c>
      <c r="Q727" t="s">
        <v>156</v>
      </c>
      <c r="S727" t="s">
        <v>612</v>
      </c>
      <c r="T727" t="s">
        <v>817</v>
      </c>
      <c r="U727">
        <v>4.9163794634132785E-3</v>
      </c>
      <c r="V727" t="s">
        <v>156</v>
      </c>
    </row>
    <row r="728" spans="9:22" x14ac:dyDescent="0.45">
      <c r="I728" t="s">
        <v>191</v>
      </c>
      <c r="J728" t="s">
        <v>818</v>
      </c>
      <c r="K728">
        <v>1.1152994202342093E-3</v>
      </c>
      <c r="L728" t="s">
        <v>156</v>
      </c>
      <c r="N728" t="s">
        <v>399</v>
      </c>
      <c r="O728" t="s">
        <v>818</v>
      </c>
      <c r="P728">
        <v>6.0301209794766169E-3</v>
      </c>
      <c r="Q728" t="s">
        <v>156</v>
      </c>
      <c r="S728" t="s">
        <v>612</v>
      </c>
      <c r="T728" t="s">
        <v>818</v>
      </c>
      <c r="U728">
        <v>4.7714284821053724E-3</v>
      </c>
      <c r="V728" t="s">
        <v>156</v>
      </c>
    </row>
    <row r="729" spans="9:22" x14ac:dyDescent="0.45">
      <c r="I729" t="s">
        <v>191</v>
      </c>
      <c r="J729" t="s">
        <v>819</v>
      </c>
      <c r="K729">
        <v>0</v>
      </c>
      <c r="L729" t="s">
        <v>156</v>
      </c>
      <c r="N729" t="s">
        <v>399</v>
      </c>
      <c r="O729" t="s">
        <v>819</v>
      </c>
      <c r="P729">
        <v>6.2413812785877907E-3</v>
      </c>
      <c r="Q729" t="s">
        <v>156</v>
      </c>
      <c r="S729" t="s">
        <v>612</v>
      </c>
      <c r="T729" t="s">
        <v>819</v>
      </c>
      <c r="U729">
        <v>4.6722358162247591E-3</v>
      </c>
      <c r="V729" t="s">
        <v>156</v>
      </c>
    </row>
    <row r="730" spans="9:22" x14ac:dyDescent="0.45">
      <c r="I730" t="s">
        <v>191</v>
      </c>
      <c r="J730" t="s">
        <v>820</v>
      </c>
      <c r="K730">
        <v>0</v>
      </c>
      <c r="L730" t="s">
        <v>156</v>
      </c>
      <c r="N730" t="s">
        <v>399</v>
      </c>
      <c r="O730" t="s">
        <v>820</v>
      </c>
      <c r="P730">
        <v>3.5163819132297366E-2</v>
      </c>
      <c r="Q730" t="s">
        <v>156</v>
      </c>
      <c r="S730" t="s">
        <v>612</v>
      </c>
      <c r="T730" t="s">
        <v>820</v>
      </c>
      <c r="U730">
        <v>2.4063470198794852E-2</v>
      </c>
      <c r="V730" t="s">
        <v>156</v>
      </c>
    </row>
    <row r="731" spans="9:22" x14ac:dyDescent="0.45">
      <c r="I731" t="s">
        <v>191</v>
      </c>
      <c r="J731" t="s">
        <v>821</v>
      </c>
      <c r="K731">
        <v>0</v>
      </c>
      <c r="L731" t="s">
        <v>156</v>
      </c>
      <c r="N731" t="s">
        <v>399</v>
      </c>
      <c r="O731" t="s">
        <v>821</v>
      </c>
      <c r="P731">
        <v>2.8278569160178468E-2</v>
      </c>
      <c r="Q731" t="s">
        <v>156</v>
      </c>
      <c r="S731" t="s">
        <v>612</v>
      </c>
      <c r="T731" t="s">
        <v>821</v>
      </c>
      <c r="U731">
        <v>1.9162467009437089E-2</v>
      </c>
      <c r="V731" t="s">
        <v>156</v>
      </c>
    </row>
    <row r="732" spans="9:22" x14ac:dyDescent="0.45">
      <c r="I732" t="s">
        <v>191</v>
      </c>
      <c r="J732" t="s">
        <v>822</v>
      </c>
      <c r="K732">
        <v>0</v>
      </c>
      <c r="L732" t="s">
        <v>156</v>
      </c>
      <c r="N732" t="s">
        <v>399</v>
      </c>
      <c r="O732" t="s">
        <v>822</v>
      </c>
      <c r="P732">
        <v>4.2942532534707605E-3</v>
      </c>
      <c r="Q732" t="s">
        <v>156</v>
      </c>
      <c r="S732" t="s">
        <v>612</v>
      </c>
      <c r="T732" t="s">
        <v>822</v>
      </c>
      <c r="U732">
        <v>2.7071441791845386E-3</v>
      </c>
      <c r="V732" t="s">
        <v>156</v>
      </c>
    </row>
    <row r="733" spans="9:22" x14ac:dyDescent="0.45">
      <c r="I733" t="s">
        <v>191</v>
      </c>
      <c r="J733" t="s">
        <v>823</v>
      </c>
      <c r="K733">
        <v>0</v>
      </c>
      <c r="L733" t="s">
        <v>156</v>
      </c>
      <c r="N733" t="s">
        <v>399</v>
      </c>
      <c r="O733" t="s">
        <v>823</v>
      </c>
      <c r="P733">
        <v>4.3080638732943596E-3</v>
      </c>
      <c r="Q733" t="s">
        <v>156</v>
      </c>
      <c r="S733" t="s">
        <v>612</v>
      </c>
      <c r="T733" t="s">
        <v>823</v>
      </c>
      <c r="U733">
        <v>2.5878989539958402E-3</v>
      </c>
      <c r="V733" t="s">
        <v>156</v>
      </c>
    </row>
    <row r="734" spans="9:22" x14ac:dyDescent="0.45">
      <c r="I734" t="s">
        <v>191</v>
      </c>
      <c r="J734" t="s">
        <v>824</v>
      </c>
      <c r="K734">
        <v>2.9617938853261174E-3</v>
      </c>
      <c r="L734" t="s">
        <v>156</v>
      </c>
      <c r="N734" t="s">
        <v>399</v>
      </c>
      <c r="O734" t="s">
        <v>824</v>
      </c>
      <c r="P734">
        <v>4.1716786999036037E-3</v>
      </c>
      <c r="Q734" t="s">
        <v>156</v>
      </c>
      <c r="S734" t="s">
        <v>612</v>
      </c>
      <c r="T734" t="s">
        <v>824</v>
      </c>
      <c r="U734">
        <v>2.5763007033614647E-3</v>
      </c>
      <c r="V734" t="s">
        <v>156</v>
      </c>
    </row>
    <row r="735" spans="9:22" x14ac:dyDescent="0.45">
      <c r="I735" t="s">
        <v>191</v>
      </c>
      <c r="J735" t="s">
        <v>825</v>
      </c>
      <c r="K735">
        <v>3.3549666049380311E-2</v>
      </c>
      <c r="L735" t="s">
        <v>156</v>
      </c>
      <c r="N735" t="s">
        <v>399</v>
      </c>
      <c r="O735" t="s">
        <v>825</v>
      </c>
      <c r="P735">
        <v>2.3675127012752088E-2</v>
      </c>
      <c r="Q735" t="s">
        <v>156</v>
      </c>
      <c r="S735" t="s">
        <v>612</v>
      </c>
      <c r="T735" t="s">
        <v>825</v>
      </c>
      <c r="U735">
        <v>1.5975433629832614E-2</v>
      </c>
      <c r="V735" t="s">
        <v>156</v>
      </c>
    </row>
    <row r="736" spans="9:22" x14ac:dyDescent="0.45">
      <c r="I736" t="s">
        <v>191</v>
      </c>
      <c r="J736" t="s">
        <v>826</v>
      </c>
      <c r="K736">
        <v>4.247723722099115E-3</v>
      </c>
      <c r="L736" t="s">
        <v>156</v>
      </c>
      <c r="N736" t="s">
        <v>399</v>
      </c>
      <c r="O736" t="s">
        <v>826</v>
      </c>
      <c r="P736">
        <v>3.3548847579247245E-3</v>
      </c>
      <c r="Q736" t="s">
        <v>156</v>
      </c>
      <c r="S736" t="s">
        <v>612</v>
      </c>
      <c r="T736" t="s">
        <v>826</v>
      </c>
      <c r="U736">
        <v>2.5921616087923633E-3</v>
      </c>
      <c r="V736" t="s">
        <v>156</v>
      </c>
    </row>
    <row r="737" spans="9:22" x14ac:dyDescent="0.45">
      <c r="I737" t="s">
        <v>191</v>
      </c>
      <c r="J737" t="s">
        <v>827</v>
      </c>
      <c r="K737">
        <v>0</v>
      </c>
      <c r="L737" t="s">
        <v>156</v>
      </c>
      <c r="N737" t="s">
        <v>399</v>
      </c>
      <c r="O737" t="s">
        <v>827</v>
      </c>
      <c r="P737">
        <v>3.0456305966862201E-3</v>
      </c>
      <c r="Q737" t="s">
        <v>156</v>
      </c>
      <c r="S737" t="s">
        <v>612</v>
      </c>
      <c r="T737" t="s">
        <v>827</v>
      </c>
      <c r="U737">
        <v>2.5883748038329078E-3</v>
      </c>
      <c r="V737" t="s">
        <v>156</v>
      </c>
    </row>
    <row r="738" spans="9:22" x14ac:dyDescent="0.45">
      <c r="I738" t="s">
        <v>191</v>
      </c>
      <c r="J738" t="s">
        <v>828</v>
      </c>
      <c r="K738">
        <v>0</v>
      </c>
      <c r="L738" t="s">
        <v>156</v>
      </c>
      <c r="N738" t="s">
        <v>399</v>
      </c>
      <c r="O738" t="s">
        <v>828</v>
      </c>
      <c r="P738">
        <v>2.8015662544788899E-3</v>
      </c>
      <c r="Q738" t="s">
        <v>156</v>
      </c>
      <c r="S738" t="s">
        <v>612</v>
      </c>
      <c r="T738" t="s">
        <v>828</v>
      </c>
      <c r="U738">
        <v>2.5375665439052088E-3</v>
      </c>
      <c r="V738" t="s">
        <v>156</v>
      </c>
    </row>
    <row r="739" spans="9:22" x14ac:dyDescent="0.45">
      <c r="I739" t="s">
        <v>191</v>
      </c>
      <c r="J739" t="s">
        <v>829</v>
      </c>
      <c r="K739">
        <v>0</v>
      </c>
      <c r="L739" t="s">
        <v>156</v>
      </c>
      <c r="N739" t="s">
        <v>399</v>
      </c>
      <c r="O739" t="s">
        <v>829</v>
      </c>
      <c r="P739">
        <v>1.2834222406366081E-2</v>
      </c>
      <c r="Q739" t="s">
        <v>156</v>
      </c>
      <c r="S739" t="s">
        <v>612</v>
      </c>
      <c r="T739" t="s">
        <v>829</v>
      </c>
      <c r="U739">
        <v>1.1577740121738699E-2</v>
      </c>
      <c r="V739" t="s">
        <v>156</v>
      </c>
    </row>
    <row r="740" spans="9:22" x14ac:dyDescent="0.45">
      <c r="I740" t="s">
        <v>192</v>
      </c>
      <c r="J740" t="s">
        <v>155</v>
      </c>
      <c r="K740">
        <v>1.1583950651640182E-2</v>
      </c>
      <c r="L740" t="s">
        <v>156</v>
      </c>
      <c r="N740" t="s">
        <v>400</v>
      </c>
      <c r="O740" t="s">
        <v>155</v>
      </c>
      <c r="P740">
        <v>0.25892640384989224</v>
      </c>
      <c r="Q740" t="s">
        <v>156</v>
      </c>
      <c r="S740" t="s">
        <v>613</v>
      </c>
      <c r="T740" t="s">
        <v>155</v>
      </c>
      <c r="U740">
        <v>0.23889753468917974</v>
      </c>
      <c r="V740" t="s">
        <v>156</v>
      </c>
    </row>
    <row r="741" spans="9:22" x14ac:dyDescent="0.45">
      <c r="I741" t="s">
        <v>192</v>
      </c>
      <c r="J741" t="s">
        <v>157</v>
      </c>
      <c r="K741">
        <v>3.1249453072063445E-2</v>
      </c>
      <c r="L741" t="s">
        <v>156</v>
      </c>
      <c r="N741" t="s">
        <v>400</v>
      </c>
      <c r="O741" t="s">
        <v>157</v>
      </c>
      <c r="P741">
        <v>3.4632215039641812E-2</v>
      </c>
      <c r="Q741" t="s">
        <v>156</v>
      </c>
      <c r="S741" t="s">
        <v>613</v>
      </c>
      <c r="T741" t="s">
        <v>157</v>
      </c>
      <c r="U741">
        <v>3.4641151804214877E-2</v>
      </c>
      <c r="V741" t="s">
        <v>156</v>
      </c>
    </row>
    <row r="742" spans="9:22" x14ac:dyDescent="0.45">
      <c r="I742" t="s">
        <v>192</v>
      </c>
      <c r="J742" t="s">
        <v>158</v>
      </c>
      <c r="K742">
        <v>5.1819364023484957E-2</v>
      </c>
      <c r="L742" t="s">
        <v>156</v>
      </c>
      <c r="N742" t="s">
        <v>400</v>
      </c>
      <c r="O742" t="s">
        <v>158</v>
      </c>
      <c r="P742">
        <v>3.2461195008886307E-2</v>
      </c>
      <c r="Q742" t="s">
        <v>156</v>
      </c>
      <c r="S742" t="s">
        <v>613</v>
      </c>
      <c r="T742" t="s">
        <v>158</v>
      </c>
      <c r="U742">
        <v>3.4082530960570331E-2</v>
      </c>
      <c r="V742" t="s">
        <v>156</v>
      </c>
    </row>
    <row r="743" spans="9:22" x14ac:dyDescent="0.45">
      <c r="I743" t="s">
        <v>192</v>
      </c>
      <c r="J743" t="s">
        <v>159</v>
      </c>
      <c r="K743">
        <v>7.1291307859701641E-2</v>
      </c>
      <c r="L743" t="s">
        <v>156</v>
      </c>
      <c r="N743" t="s">
        <v>400</v>
      </c>
      <c r="O743" t="s">
        <v>159</v>
      </c>
      <c r="P743">
        <v>3.0132785448771175E-2</v>
      </c>
      <c r="Q743" t="s">
        <v>156</v>
      </c>
      <c r="S743" t="s">
        <v>613</v>
      </c>
      <c r="T743" t="s">
        <v>159</v>
      </c>
      <c r="U743">
        <v>3.4035820160859938E-2</v>
      </c>
      <c r="V743" t="s">
        <v>156</v>
      </c>
    </row>
    <row r="744" spans="9:22" x14ac:dyDescent="0.45">
      <c r="I744" t="s">
        <v>192</v>
      </c>
      <c r="J744" t="s">
        <v>160</v>
      </c>
      <c r="K744">
        <v>0.54488781794579333</v>
      </c>
      <c r="L744" t="s">
        <v>156</v>
      </c>
      <c r="N744" t="s">
        <v>400</v>
      </c>
      <c r="O744" t="s">
        <v>160</v>
      </c>
      <c r="P744">
        <v>0.14644311598742552</v>
      </c>
      <c r="Q744" t="s">
        <v>156</v>
      </c>
      <c r="S744" t="s">
        <v>613</v>
      </c>
      <c r="T744" t="s">
        <v>160</v>
      </c>
      <c r="U744">
        <v>0.21293453349340596</v>
      </c>
      <c r="V744" t="s">
        <v>156</v>
      </c>
    </row>
    <row r="745" spans="9:22" x14ac:dyDescent="0.45">
      <c r="I745" t="s">
        <v>192</v>
      </c>
      <c r="J745" t="s">
        <v>813</v>
      </c>
      <c r="K745">
        <v>8.0397047770094182E-2</v>
      </c>
      <c r="L745" t="s">
        <v>156</v>
      </c>
      <c r="N745" t="s">
        <v>400</v>
      </c>
      <c r="O745" t="s">
        <v>813</v>
      </c>
      <c r="P745">
        <v>2.7827175654342125E-2</v>
      </c>
      <c r="Q745" t="s">
        <v>156</v>
      </c>
      <c r="S745" t="s">
        <v>613</v>
      </c>
      <c r="T745" t="s">
        <v>813</v>
      </c>
      <c r="U745">
        <v>3.6079354553052147E-2</v>
      </c>
      <c r="V745" t="s">
        <v>156</v>
      </c>
    </row>
    <row r="746" spans="9:22" x14ac:dyDescent="0.45">
      <c r="I746" t="s">
        <v>192</v>
      </c>
      <c r="J746" t="s">
        <v>814</v>
      </c>
      <c r="K746">
        <v>6.242846282299206E-2</v>
      </c>
      <c r="L746" t="s">
        <v>156</v>
      </c>
      <c r="N746" t="s">
        <v>400</v>
      </c>
      <c r="O746" t="s">
        <v>814</v>
      </c>
      <c r="P746">
        <v>2.6899271729381346E-2</v>
      </c>
      <c r="Q746" t="s">
        <v>156</v>
      </c>
      <c r="S746" t="s">
        <v>613</v>
      </c>
      <c r="T746" t="s">
        <v>814</v>
      </c>
      <c r="U746">
        <v>3.5384724768333493E-2</v>
      </c>
      <c r="V746" t="s">
        <v>156</v>
      </c>
    </row>
    <row r="747" spans="9:22" x14ac:dyDescent="0.45">
      <c r="I747" t="s">
        <v>192</v>
      </c>
      <c r="J747" t="s">
        <v>815</v>
      </c>
      <c r="K747">
        <v>3.9834725435770567E-2</v>
      </c>
      <c r="L747" t="s">
        <v>156</v>
      </c>
      <c r="N747" t="s">
        <v>400</v>
      </c>
      <c r="O747" t="s">
        <v>815</v>
      </c>
      <c r="P747">
        <v>2.7315921636668492E-2</v>
      </c>
      <c r="Q747" t="s">
        <v>156</v>
      </c>
      <c r="S747" t="s">
        <v>613</v>
      </c>
      <c r="T747" t="s">
        <v>815</v>
      </c>
      <c r="U747">
        <v>3.4685251444108042E-2</v>
      </c>
      <c r="V747" t="s">
        <v>156</v>
      </c>
    </row>
    <row r="748" spans="9:22" x14ac:dyDescent="0.45">
      <c r="I748" t="s">
        <v>192</v>
      </c>
      <c r="J748" t="s">
        <v>816</v>
      </c>
      <c r="K748">
        <v>2.1882861157781645E-2</v>
      </c>
      <c r="L748" t="s">
        <v>156</v>
      </c>
      <c r="N748" t="s">
        <v>400</v>
      </c>
      <c r="O748" t="s">
        <v>816</v>
      </c>
      <c r="P748">
        <v>0.15646166658161767</v>
      </c>
      <c r="Q748" t="s">
        <v>156</v>
      </c>
      <c r="S748" t="s">
        <v>613</v>
      </c>
      <c r="T748" t="s">
        <v>816</v>
      </c>
      <c r="U748">
        <v>0.16427781444699727</v>
      </c>
      <c r="V748" t="s">
        <v>156</v>
      </c>
    </row>
    <row r="749" spans="9:22" x14ac:dyDescent="0.45">
      <c r="I749" t="s">
        <v>192</v>
      </c>
      <c r="J749" t="s">
        <v>161</v>
      </c>
      <c r="K749">
        <v>0</v>
      </c>
      <c r="L749" t="s">
        <v>156</v>
      </c>
      <c r="N749" t="s">
        <v>400</v>
      </c>
      <c r="O749" t="s">
        <v>161</v>
      </c>
      <c r="P749">
        <v>5.2821484405161101E-2</v>
      </c>
      <c r="Q749" t="s">
        <v>156</v>
      </c>
      <c r="S749" t="s">
        <v>613</v>
      </c>
      <c r="T749" t="s">
        <v>161</v>
      </c>
      <c r="U749">
        <v>3.0556854896693898E-2</v>
      </c>
      <c r="V749" t="s">
        <v>156</v>
      </c>
    </row>
    <row r="750" spans="9:22" x14ac:dyDescent="0.45">
      <c r="I750" t="s">
        <v>192</v>
      </c>
      <c r="J750" t="s">
        <v>162</v>
      </c>
      <c r="K750">
        <v>0</v>
      </c>
      <c r="L750" t="s">
        <v>156</v>
      </c>
      <c r="N750" t="s">
        <v>400</v>
      </c>
      <c r="O750" t="s">
        <v>162</v>
      </c>
      <c r="P750">
        <v>6.9628641942362157E-3</v>
      </c>
      <c r="Q750" t="s">
        <v>156</v>
      </c>
      <c r="S750" t="s">
        <v>613</v>
      </c>
      <c r="T750" t="s">
        <v>162</v>
      </c>
      <c r="U750">
        <v>4.5178379775400093E-3</v>
      </c>
      <c r="V750" t="s">
        <v>156</v>
      </c>
    </row>
    <row r="751" spans="9:22" x14ac:dyDescent="0.45">
      <c r="I751" t="s">
        <v>192</v>
      </c>
      <c r="J751" t="s">
        <v>163</v>
      </c>
      <c r="K751">
        <v>1.4219016392864354E-3</v>
      </c>
      <c r="L751" t="s">
        <v>156</v>
      </c>
      <c r="N751" t="s">
        <v>400</v>
      </c>
      <c r="O751" t="s">
        <v>163</v>
      </c>
      <c r="P751">
        <v>7.097455446008762E-3</v>
      </c>
      <c r="Q751" t="s">
        <v>156</v>
      </c>
      <c r="S751" t="s">
        <v>613</v>
      </c>
      <c r="T751" t="s">
        <v>163</v>
      </c>
      <c r="U751">
        <v>4.6347425627794271E-3</v>
      </c>
      <c r="V751" t="s">
        <v>156</v>
      </c>
    </row>
    <row r="752" spans="9:22" x14ac:dyDescent="0.45">
      <c r="I752" t="s">
        <v>192</v>
      </c>
      <c r="J752" t="s">
        <v>164</v>
      </c>
      <c r="K752">
        <v>3.6940487243326044E-3</v>
      </c>
      <c r="L752" t="s">
        <v>156</v>
      </c>
      <c r="N752" t="s">
        <v>400</v>
      </c>
      <c r="O752" t="s">
        <v>164</v>
      </c>
      <c r="P752">
        <v>7.0687078690065607E-3</v>
      </c>
      <c r="Q752" t="s">
        <v>156</v>
      </c>
      <c r="S752" t="s">
        <v>613</v>
      </c>
      <c r="T752" t="s">
        <v>164</v>
      </c>
      <c r="U752">
        <v>4.6389278255373357E-3</v>
      </c>
      <c r="V752" t="s">
        <v>156</v>
      </c>
    </row>
    <row r="753" spans="9:22" x14ac:dyDescent="0.45">
      <c r="I753" t="s">
        <v>192</v>
      </c>
      <c r="J753" t="s">
        <v>165</v>
      </c>
      <c r="K753">
        <v>3.2836694601874793E-2</v>
      </c>
      <c r="L753" t="s">
        <v>156</v>
      </c>
      <c r="N753" t="s">
        <v>400</v>
      </c>
      <c r="O753" t="s">
        <v>165</v>
      </c>
      <c r="P753">
        <v>3.9084291109931661E-2</v>
      </c>
      <c r="Q753" t="s">
        <v>156</v>
      </c>
      <c r="S753" t="s">
        <v>613</v>
      </c>
      <c r="T753" t="s">
        <v>165</v>
      </c>
      <c r="U753">
        <v>2.9134397782723448E-2</v>
      </c>
      <c r="V753" t="s">
        <v>156</v>
      </c>
    </row>
    <row r="754" spans="9:22" x14ac:dyDescent="0.45">
      <c r="I754" t="s">
        <v>192</v>
      </c>
      <c r="J754" t="s">
        <v>817</v>
      </c>
      <c r="K754">
        <v>3.7865222701406812E-3</v>
      </c>
      <c r="L754" t="s">
        <v>156</v>
      </c>
      <c r="N754" t="s">
        <v>400</v>
      </c>
      <c r="O754" t="s">
        <v>817</v>
      </c>
      <c r="P754">
        <v>6.765504651167758E-3</v>
      </c>
      <c r="Q754" t="s">
        <v>156</v>
      </c>
      <c r="S754" t="s">
        <v>613</v>
      </c>
      <c r="T754" t="s">
        <v>817</v>
      </c>
      <c r="U754">
        <v>5.1858890489220781E-3</v>
      </c>
      <c r="V754" t="s">
        <v>156</v>
      </c>
    </row>
    <row r="755" spans="9:22" x14ac:dyDescent="0.45">
      <c r="I755" t="s">
        <v>192</v>
      </c>
      <c r="J755" t="s">
        <v>818</v>
      </c>
      <c r="K755">
        <v>1.0178951197170841E-3</v>
      </c>
      <c r="L755" t="s">
        <v>156</v>
      </c>
      <c r="N755" t="s">
        <v>400</v>
      </c>
      <c r="O755" t="s">
        <v>818</v>
      </c>
      <c r="P755">
        <v>6.7770790459329008E-3</v>
      </c>
      <c r="Q755" t="s">
        <v>156</v>
      </c>
      <c r="S755" t="s">
        <v>613</v>
      </c>
      <c r="T755" t="s">
        <v>818</v>
      </c>
      <c r="U755">
        <v>5.1011172650206925E-3</v>
      </c>
      <c r="V755" t="s">
        <v>156</v>
      </c>
    </row>
    <row r="756" spans="9:22" x14ac:dyDescent="0.45">
      <c r="I756" t="s">
        <v>192</v>
      </c>
      <c r="J756" t="s">
        <v>819</v>
      </c>
      <c r="K756">
        <v>0</v>
      </c>
      <c r="L756" t="s">
        <v>156</v>
      </c>
      <c r="N756" t="s">
        <v>400</v>
      </c>
      <c r="O756" t="s">
        <v>819</v>
      </c>
      <c r="P756">
        <v>6.7757597245790861E-3</v>
      </c>
      <c r="Q756" t="s">
        <v>156</v>
      </c>
      <c r="S756" t="s">
        <v>613</v>
      </c>
      <c r="T756" t="s">
        <v>819</v>
      </c>
      <c r="U756">
        <v>5.0657329242541314E-3</v>
      </c>
      <c r="V756" t="s">
        <v>156</v>
      </c>
    </row>
    <row r="757" spans="9:22" x14ac:dyDescent="0.45">
      <c r="I757" t="s">
        <v>192</v>
      </c>
      <c r="J757" t="s">
        <v>820</v>
      </c>
      <c r="K757">
        <v>0</v>
      </c>
      <c r="L757" t="s">
        <v>156</v>
      </c>
      <c r="N757" t="s">
        <v>400</v>
      </c>
      <c r="O757" t="s">
        <v>820</v>
      </c>
      <c r="P757">
        <v>3.6324685064436431E-2</v>
      </c>
      <c r="Q757" t="s">
        <v>156</v>
      </c>
      <c r="S757" t="s">
        <v>613</v>
      </c>
      <c r="T757" t="s">
        <v>820</v>
      </c>
      <c r="U757">
        <v>2.5112547222052885E-2</v>
      </c>
      <c r="V757" t="s">
        <v>156</v>
      </c>
    </row>
    <row r="758" spans="9:22" x14ac:dyDescent="0.45">
      <c r="I758" t="s">
        <v>192</v>
      </c>
      <c r="J758" t="s">
        <v>821</v>
      </c>
      <c r="K758">
        <v>0</v>
      </c>
      <c r="L758" t="s">
        <v>156</v>
      </c>
      <c r="N758" t="s">
        <v>400</v>
      </c>
      <c r="O758" t="s">
        <v>821</v>
      </c>
      <c r="P758">
        <v>3.0894721212593842E-2</v>
      </c>
      <c r="Q758" t="s">
        <v>156</v>
      </c>
      <c r="S758" t="s">
        <v>613</v>
      </c>
      <c r="T758" t="s">
        <v>821</v>
      </c>
      <c r="U758">
        <v>1.8665200074177265E-2</v>
      </c>
      <c r="V758" t="s">
        <v>156</v>
      </c>
    </row>
    <row r="759" spans="9:22" x14ac:dyDescent="0.45">
      <c r="I759" t="s">
        <v>192</v>
      </c>
      <c r="J759" t="s">
        <v>822</v>
      </c>
      <c r="K759">
        <v>0</v>
      </c>
      <c r="L759" t="s">
        <v>156</v>
      </c>
      <c r="N759" t="s">
        <v>400</v>
      </c>
      <c r="O759" t="s">
        <v>822</v>
      </c>
      <c r="P759">
        <v>4.3638118415525642E-3</v>
      </c>
      <c r="Q759" t="s">
        <v>156</v>
      </c>
      <c r="S759" t="s">
        <v>613</v>
      </c>
      <c r="T759" t="s">
        <v>822</v>
      </c>
      <c r="U759">
        <v>2.7807319016403421E-3</v>
      </c>
      <c r="V759" t="s">
        <v>156</v>
      </c>
    </row>
    <row r="760" spans="9:22" x14ac:dyDescent="0.45">
      <c r="I760" t="s">
        <v>192</v>
      </c>
      <c r="J760" t="s">
        <v>823</v>
      </c>
      <c r="K760">
        <v>0</v>
      </c>
      <c r="L760" t="s">
        <v>156</v>
      </c>
      <c r="N760" t="s">
        <v>400</v>
      </c>
      <c r="O760" t="s">
        <v>823</v>
      </c>
      <c r="P760">
        <v>4.2568807890021668E-3</v>
      </c>
      <c r="Q760" t="s">
        <v>156</v>
      </c>
      <c r="S760" t="s">
        <v>613</v>
      </c>
      <c r="T760" t="s">
        <v>823</v>
      </c>
      <c r="U760">
        <v>2.6948319409364581E-3</v>
      </c>
      <c r="V760" t="s">
        <v>156</v>
      </c>
    </row>
    <row r="761" spans="9:22" x14ac:dyDescent="0.45">
      <c r="I761" t="s">
        <v>192</v>
      </c>
      <c r="J761" t="s">
        <v>824</v>
      </c>
      <c r="K761">
        <v>3.3152410472850604E-3</v>
      </c>
      <c r="L761" t="s">
        <v>156</v>
      </c>
      <c r="N761" t="s">
        <v>400</v>
      </c>
      <c r="O761" t="s">
        <v>824</v>
      </c>
      <c r="P761">
        <v>4.0035140327107314E-3</v>
      </c>
      <c r="Q761" t="s">
        <v>156</v>
      </c>
      <c r="S761" t="s">
        <v>613</v>
      </c>
      <c r="T761" t="s">
        <v>824</v>
      </c>
      <c r="U761">
        <v>2.7443896541824008E-3</v>
      </c>
      <c r="V761" t="s">
        <v>156</v>
      </c>
    </row>
    <row r="762" spans="9:22" x14ac:dyDescent="0.45">
      <c r="I762" t="s">
        <v>192</v>
      </c>
      <c r="J762" t="s">
        <v>825</v>
      </c>
      <c r="K762">
        <v>3.4335445937948031E-2</v>
      </c>
      <c r="L762" t="s">
        <v>156</v>
      </c>
      <c r="N762" t="s">
        <v>400</v>
      </c>
      <c r="O762" t="s">
        <v>825</v>
      </c>
      <c r="P762">
        <v>2.3029094818796867E-2</v>
      </c>
      <c r="Q762" t="s">
        <v>156</v>
      </c>
      <c r="S762" t="s">
        <v>613</v>
      </c>
      <c r="T762" t="s">
        <v>825</v>
      </c>
      <c r="U762">
        <v>1.5959070014383271E-2</v>
      </c>
      <c r="V762" t="s">
        <v>156</v>
      </c>
    </row>
    <row r="763" spans="9:22" x14ac:dyDescent="0.45">
      <c r="I763" t="s">
        <v>192</v>
      </c>
      <c r="J763" t="s">
        <v>826</v>
      </c>
      <c r="K763">
        <v>4.2172599199214325E-3</v>
      </c>
      <c r="L763" t="s">
        <v>156</v>
      </c>
      <c r="N763" t="s">
        <v>400</v>
      </c>
      <c r="O763" t="s">
        <v>826</v>
      </c>
      <c r="P763">
        <v>3.3073981697873726E-3</v>
      </c>
      <c r="Q763" t="s">
        <v>156</v>
      </c>
      <c r="S763" t="s">
        <v>613</v>
      </c>
      <c r="T763" t="s">
        <v>826</v>
      </c>
      <c r="U763">
        <v>2.4407730005126245E-3</v>
      </c>
      <c r="V763" t="s">
        <v>156</v>
      </c>
    </row>
    <row r="764" spans="9:22" x14ac:dyDescent="0.45">
      <c r="I764" t="s">
        <v>192</v>
      </c>
      <c r="J764" t="s">
        <v>827</v>
      </c>
      <c r="K764">
        <v>0</v>
      </c>
      <c r="L764" t="s">
        <v>156</v>
      </c>
      <c r="N764" t="s">
        <v>400</v>
      </c>
      <c r="O764" t="s">
        <v>827</v>
      </c>
      <c r="P764">
        <v>2.9521480325733593E-3</v>
      </c>
      <c r="Q764" t="s">
        <v>156</v>
      </c>
      <c r="S764" t="s">
        <v>613</v>
      </c>
      <c r="T764" t="s">
        <v>827</v>
      </c>
      <c r="U764">
        <v>2.4816331480842662E-3</v>
      </c>
      <c r="V764" t="s">
        <v>156</v>
      </c>
    </row>
    <row r="765" spans="9:22" x14ac:dyDescent="0.45">
      <c r="I765" t="s">
        <v>192</v>
      </c>
      <c r="J765" t="s">
        <v>828</v>
      </c>
      <c r="K765">
        <v>0</v>
      </c>
      <c r="L765" t="s">
        <v>156</v>
      </c>
      <c r="N765" t="s">
        <v>400</v>
      </c>
      <c r="O765" t="s">
        <v>828</v>
      </c>
      <c r="P765">
        <v>2.729057090308793E-3</v>
      </c>
      <c r="Q765" t="s">
        <v>156</v>
      </c>
      <c r="S765" t="s">
        <v>613</v>
      </c>
      <c r="T765" t="s">
        <v>828</v>
      </c>
      <c r="U765">
        <v>2.4748288747578374E-3</v>
      </c>
      <c r="V765" t="s">
        <v>156</v>
      </c>
    </row>
    <row r="766" spans="9:22" x14ac:dyDescent="0.45">
      <c r="I766" t="s">
        <v>192</v>
      </c>
      <c r="J766" t="s">
        <v>829</v>
      </c>
      <c r="K766">
        <v>0</v>
      </c>
      <c r="L766" t="s">
        <v>156</v>
      </c>
      <c r="N766" t="s">
        <v>400</v>
      </c>
      <c r="O766" t="s">
        <v>829</v>
      </c>
      <c r="P766">
        <v>1.368579156545645E-2</v>
      </c>
      <c r="Q766" t="s">
        <v>156</v>
      </c>
      <c r="S766" t="s">
        <v>613</v>
      </c>
      <c r="T766" t="s">
        <v>829</v>
      </c>
      <c r="U766">
        <v>1.0791777564947019E-2</v>
      </c>
      <c r="V766" t="s">
        <v>156</v>
      </c>
    </row>
    <row r="767" spans="9:22" x14ac:dyDescent="0.45">
      <c r="I767" t="s">
        <v>193</v>
      </c>
      <c r="J767" t="s">
        <v>155</v>
      </c>
      <c r="K767">
        <v>1.2815759664136658E-2</v>
      </c>
      <c r="L767" t="s">
        <v>156</v>
      </c>
      <c r="N767" t="s">
        <v>401</v>
      </c>
      <c r="O767" t="s">
        <v>155</v>
      </c>
      <c r="P767">
        <v>0.26071765084099718</v>
      </c>
      <c r="Q767" t="s">
        <v>156</v>
      </c>
      <c r="S767" t="s">
        <v>614</v>
      </c>
      <c r="T767" t="s">
        <v>155</v>
      </c>
      <c r="U767">
        <v>0.23688509087383933</v>
      </c>
      <c r="V767" t="s">
        <v>156</v>
      </c>
    </row>
    <row r="768" spans="9:22" x14ac:dyDescent="0.45">
      <c r="I768" t="s">
        <v>193</v>
      </c>
      <c r="J768" t="s">
        <v>157</v>
      </c>
      <c r="K768">
        <v>3.2923743554732876E-2</v>
      </c>
      <c r="L768" t="s">
        <v>156</v>
      </c>
      <c r="N768" t="s">
        <v>401</v>
      </c>
      <c r="O768" t="s">
        <v>157</v>
      </c>
      <c r="P768">
        <v>3.5050220520770725E-2</v>
      </c>
      <c r="Q768" t="s">
        <v>156</v>
      </c>
      <c r="S768" t="s">
        <v>614</v>
      </c>
      <c r="T768" t="s">
        <v>157</v>
      </c>
      <c r="U768">
        <v>3.4077897707184383E-2</v>
      </c>
      <c r="V768" t="s">
        <v>156</v>
      </c>
    </row>
    <row r="769" spans="9:22" x14ac:dyDescent="0.45">
      <c r="I769" t="s">
        <v>193</v>
      </c>
      <c r="J769" t="s">
        <v>158</v>
      </c>
      <c r="K769">
        <v>5.3604408340057932E-2</v>
      </c>
      <c r="L769" t="s">
        <v>156</v>
      </c>
      <c r="N769" t="s">
        <v>401</v>
      </c>
      <c r="O769" t="s">
        <v>158</v>
      </c>
      <c r="P769">
        <v>3.175262091825401E-2</v>
      </c>
      <c r="Q769" t="s">
        <v>156</v>
      </c>
      <c r="S769" t="s">
        <v>614</v>
      </c>
      <c r="T769" t="s">
        <v>158</v>
      </c>
      <c r="U769">
        <v>3.4352472136966059E-2</v>
      </c>
      <c r="V769" t="s">
        <v>156</v>
      </c>
    </row>
    <row r="770" spans="9:22" x14ac:dyDescent="0.45">
      <c r="I770" t="s">
        <v>193</v>
      </c>
      <c r="J770" t="s">
        <v>159</v>
      </c>
      <c r="K770">
        <v>7.3169277960189238E-2</v>
      </c>
      <c r="L770" t="s">
        <v>156</v>
      </c>
      <c r="N770" t="s">
        <v>401</v>
      </c>
      <c r="O770" t="s">
        <v>159</v>
      </c>
      <c r="P770">
        <v>2.8532641429211251E-2</v>
      </c>
      <c r="Q770" t="s">
        <v>156</v>
      </c>
      <c r="S770" t="s">
        <v>614</v>
      </c>
      <c r="T770" t="s">
        <v>159</v>
      </c>
      <c r="U770">
        <v>3.494911308923563E-2</v>
      </c>
      <c r="V770" t="s">
        <v>156</v>
      </c>
    </row>
    <row r="771" spans="9:22" x14ac:dyDescent="0.45">
      <c r="I771" t="s">
        <v>193</v>
      </c>
      <c r="J771" t="s">
        <v>160</v>
      </c>
      <c r="K771">
        <v>0.54402266638307817</v>
      </c>
      <c r="L771" t="s">
        <v>156</v>
      </c>
      <c r="N771" t="s">
        <v>401</v>
      </c>
      <c r="O771" t="s">
        <v>160</v>
      </c>
      <c r="P771">
        <v>0.15049314924186558</v>
      </c>
      <c r="Q771" t="s">
        <v>156</v>
      </c>
      <c r="S771" t="s">
        <v>614</v>
      </c>
      <c r="T771" t="s">
        <v>160</v>
      </c>
      <c r="U771">
        <v>0.20450180181665634</v>
      </c>
      <c r="V771" t="s">
        <v>156</v>
      </c>
    </row>
    <row r="772" spans="9:22" x14ac:dyDescent="0.45">
      <c r="I772" t="s">
        <v>193</v>
      </c>
      <c r="J772" t="s">
        <v>813</v>
      </c>
      <c r="K772">
        <v>7.7138917319250072E-2</v>
      </c>
      <c r="L772" t="s">
        <v>156</v>
      </c>
      <c r="N772" t="s">
        <v>401</v>
      </c>
      <c r="O772" t="s">
        <v>813</v>
      </c>
      <c r="P772">
        <v>2.7961555761273717E-2</v>
      </c>
      <c r="Q772" t="s">
        <v>156</v>
      </c>
      <c r="S772" t="s">
        <v>614</v>
      </c>
      <c r="T772" t="s">
        <v>813</v>
      </c>
      <c r="U772">
        <v>3.3598454945746405E-2</v>
      </c>
      <c r="V772" t="s">
        <v>156</v>
      </c>
    </row>
    <row r="773" spans="9:22" x14ac:dyDescent="0.45">
      <c r="I773" t="s">
        <v>193</v>
      </c>
      <c r="J773" t="s">
        <v>814</v>
      </c>
      <c r="K773">
        <v>5.9313945701596274E-2</v>
      </c>
      <c r="L773" t="s">
        <v>156</v>
      </c>
      <c r="N773" t="s">
        <v>401</v>
      </c>
      <c r="O773" t="s">
        <v>814</v>
      </c>
      <c r="P773">
        <v>2.5500475108405817E-2</v>
      </c>
      <c r="Q773" t="s">
        <v>156</v>
      </c>
      <c r="S773" t="s">
        <v>614</v>
      </c>
      <c r="T773" t="s">
        <v>814</v>
      </c>
      <c r="U773">
        <v>3.3354814719974417E-2</v>
      </c>
      <c r="V773" t="s">
        <v>156</v>
      </c>
    </row>
    <row r="774" spans="9:22" x14ac:dyDescent="0.45">
      <c r="I774" t="s">
        <v>193</v>
      </c>
      <c r="J774" t="s">
        <v>815</v>
      </c>
      <c r="K774">
        <v>3.799368449564669E-2</v>
      </c>
      <c r="L774" t="s">
        <v>156</v>
      </c>
      <c r="N774" t="s">
        <v>401</v>
      </c>
      <c r="O774" t="s">
        <v>815</v>
      </c>
      <c r="P774">
        <v>2.5526869065054782E-2</v>
      </c>
      <c r="Q774" t="s">
        <v>156</v>
      </c>
      <c r="S774" t="s">
        <v>614</v>
      </c>
      <c r="T774" t="s">
        <v>815</v>
      </c>
      <c r="U774">
        <v>3.3126975466750599E-2</v>
      </c>
      <c r="V774" t="s">
        <v>156</v>
      </c>
    </row>
    <row r="775" spans="9:22" x14ac:dyDescent="0.45">
      <c r="I775" t="s">
        <v>193</v>
      </c>
      <c r="J775" t="s">
        <v>816</v>
      </c>
      <c r="K775">
        <v>2.1855000120187384E-2</v>
      </c>
      <c r="L775" t="s">
        <v>156</v>
      </c>
      <c r="N775" t="s">
        <v>401</v>
      </c>
      <c r="O775" t="s">
        <v>816</v>
      </c>
      <c r="P775">
        <v>0.14685091093723701</v>
      </c>
      <c r="Q775" t="s">
        <v>156</v>
      </c>
      <c r="S775" t="s">
        <v>614</v>
      </c>
      <c r="T775" t="s">
        <v>816</v>
      </c>
      <c r="U775">
        <v>0.16318788620717209</v>
      </c>
      <c r="V775" t="s">
        <v>156</v>
      </c>
    </row>
    <row r="776" spans="9:22" x14ac:dyDescent="0.45">
      <c r="I776" t="s">
        <v>193</v>
      </c>
      <c r="J776" t="s">
        <v>161</v>
      </c>
      <c r="K776">
        <v>0</v>
      </c>
      <c r="L776" t="s">
        <v>156</v>
      </c>
      <c r="N776" t="s">
        <v>401</v>
      </c>
      <c r="O776" t="s">
        <v>161</v>
      </c>
      <c r="P776">
        <v>5.9998129157907087E-2</v>
      </c>
      <c r="Q776" t="s">
        <v>156</v>
      </c>
      <c r="S776" t="s">
        <v>614</v>
      </c>
      <c r="T776" t="s">
        <v>161</v>
      </c>
      <c r="U776">
        <v>3.4457851256223686E-2</v>
      </c>
      <c r="V776" t="s">
        <v>156</v>
      </c>
    </row>
    <row r="777" spans="9:22" x14ac:dyDescent="0.45">
      <c r="I777" t="s">
        <v>193</v>
      </c>
      <c r="J777" t="s">
        <v>162</v>
      </c>
      <c r="K777">
        <v>0</v>
      </c>
      <c r="L777" t="s">
        <v>156</v>
      </c>
      <c r="N777" t="s">
        <v>401</v>
      </c>
      <c r="O777" t="s">
        <v>162</v>
      </c>
      <c r="P777">
        <v>7.6590473045773273E-3</v>
      </c>
      <c r="Q777" t="s">
        <v>156</v>
      </c>
      <c r="S777" t="s">
        <v>614</v>
      </c>
      <c r="T777" t="s">
        <v>162</v>
      </c>
      <c r="U777">
        <v>5.0978470399434261E-3</v>
      </c>
      <c r="V777" t="s">
        <v>156</v>
      </c>
    </row>
    <row r="778" spans="9:22" x14ac:dyDescent="0.45">
      <c r="I778" t="s">
        <v>193</v>
      </c>
      <c r="J778" t="s">
        <v>163</v>
      </c>
      <c r="K778">
        <v>1.2549604562039273E-3</v>
      </c>
      <c r="L778" t="s">
        <v>156</v>
      </c>
      <c r="N778" t="s">
        <v>401</v>
      </c>
      <c r="O778" t="s">
        <v>163</v>
      </c>
      <c r="P778">
        <v>7.6776564658320584E-3</v>
      </c>
      <c r="Q778" t="s">
        <v>156</v>
      </c>
      <c r="S778" t="s">
        <v>614</v>
      </c>
      <c r="T778" t="s">
        <v>163</v>
      </c>
      <c r="U778">
        <v>5.2146869507438513E-3</v>
      </c>
      <c r="V778" t="s">
        <v>156</v>
      </c>
    </row>
    <row r="779" spans="9:22" x14ac:dyDescent="0.45">
      <c r="I779" t="s">
        <v>193</v>
      </c>
      <c r="J779" t="s">
        <v>164</v>
      </c>
      <c r="K779">
        <v>3.7150243501331772E-3</v>
      </c>
      <c r="L779" t="s">
        <v>156</v>
      </c>
      <c r="N779" t="s">
        <v>401</v>
      </c>
      <c r="O779" t="s">
        <v>164</v>
      </c>
      <c r="P779">
        <v>7.3387142906347937E-3</v>
      </c>
      <c r="Q779" t="s">
        <v>156</v>
      </c>
      <c r="S779" t="s">
        <v>614</v>
      </c>
      <c r="T779" t="s">
        <v>164</v>
      </c>
      <c r="U779">
        <v>5.2304558292082925E-3</v>
      </c>
      <c r="V779" t="s">
        <v>156</v>
      </c>
    </row>
    <row r="780" spans="9:22" x14ac:dyDescent="0.45">
      <c r="I780" t="s">
        <v>193</v>
      </c>
      <c r="J780" t="s">
        <v>165</v>
      </c>
      <c r="K780">
        <v>3.2621660159631333E-2</v>
      </c>
      <c r="L780" t="s">
        <v>156</v>
      </c>
      <c r="N780" t="s">
        <v>401</v>
      </c>
      <c r="O780" t="s">
        <v>165</v>
      </c>
      <c r="P780">
        <v>4.0381096527193003E-2</v>
      </c>
      <c r="Q780" t="s">
        <v>156</v>
      </c>
      <c r="S780" t="s">
        <v>614</v>
      </c>
      <c r="T780" t="s">
        <v>165</v>
      </c>
      <c r="U780">
        <v>3.4444599856261665E-2</v>
      </c>
      <c r="V780" t="s">
        <v>156</v>
      </c>
    </row>
    <row r="781" spans="9:22" x14ac:dyDescent="0.45">
      <c r="I781" t="s">
        <v>193</v>
      </c>
      <c r="J781" t="s">
        <v>817</v>
      </c>
      <c r="K781">
        <v>3.6462674227737998E-3</v>
      </c>
      <c r="L781" t="s">
        <v>156</v>
      </c>
      <c r="N781" t="s">
        <v>401</v>
      </c>
      <c r="O781" t="s">
        <v>817</v>
      </c>
      <c r="P781">
        <v>7.3924237479838489E-3</v>
      </c>
      <c r="Q781" t="s">
        <v>156</v>
      </c>
      <c r="S781" t="s">
        <v>614</v>
      </c>
      <c r="T781" t="s">
        <v>817</v>
      </c>
      <c r="U781">
        <v>5.7173983867687362E-3</v>
      </c>
      <c r="V781" t="s">
        <v>156</v>
      </c>
    </row>
    <row r="782" spans="9:22" x14ac:dyDescent="0.45">
      <c r="I782" t="s">
        <v>193</v>
      </c>
      <c r="J782" t="s">
        <v>818</v>
      </c>
      <c r="K782">
        <v>7.3132019262996193E-4</v>
      </c>
      <c r="L782" t="s">
        <v>156</v>
      </c>
      <c r="N782" t="s">
        <v>401</v>
      </c>
      <c r="O782" t="s">
        <v>818</v>
      </c>
      <c r="P782">
        <v>7.1947803951905561E-3</v>
      </c>
      <c r="Q782" t="s">
        <v>156</v>
      </c>
      <c r="S782" t="s">
        <v>614</v>
      </c>
      <c r="T782" t="s">
        <v>818</v>
      </c>
      <c r="U782">
        <v>5.5161430482182829E-3</v>
      </c>
      <c r="V782" t="s">
        <v>156</v>
      </c>
    </row>
    <row r="783" spans="9:22" x14ac:dyDescent="0.45">
      <c r="I783" t="s">
        <v>193</v>
      </c>
      <c r="J783" t="s">
        <v>819</v>
      </c>
      <c r="K783">
        <v>0</v>
      </c>
      <c r="L783" t="s">
        <v>156</v>
      </c>
      <c r="N783" t="s">
        <v>401</v>
      </c>
      <c r="O783" t="s">
        <v>819</v>
      </c>
      <c r="P783">
        <v>6.9019459687298355E-3</v>
      </c>
      <c r="Q783" t="s">
        <v>156</v>
      </c>
      <c r="S783" t="s">
        <v>614</v>
      </c>
      <c r="T783" t="s">
        <v>819</v>
      </c>
      <c r="U783">
        <v>5.542584123715371E-3</v>
      </c>
      <c r="V783" t="s">
        <v>156</v>
      </c>
    </row>
    <row r="784" spans="9:22" x14ac:dyDescent="0.45">
      <c r="I784" t="s">
        <v>193</v>
      </c>
      <c r="J784" t="s">
        <v>820</v>
      </c>
      <c r="K784">
        <v>0</v>
      </c>
      <c r="L784" t="s">
        <v>156</v>
      </c>
      <c r="N784" t="s">
        <v>401</v>
      </c>
      <c r="O784" t="s">
        <v>820</v>
      </c>
      <c r="P784">
        <v>3.7628456503273698E-2</v>
      </c>
      <c r="Q784" t="s">
        <v>156</v>
      </c>
      <c r="S784" t="s">
        <v>614</v>
      </c>
      <c r="T784" t="s">
        <v>820</v>
      </c>
      <c r="U784">
        <v>2.7400604667458202E-2</v>
      </c>
      <c r="V784" t="s">
        <v>156</v>
      </c>
    </row>
    <row r="785" spans="9:22" x14ac:dyDescent="0.45">
      <c r="I785" t="s">
        <v>193</v>
      </c>
      <c r="J785" t="s">
        <v>821</v>
      </c>
      <c r="K785">
        <v>0</v>
      </c>
      <c r="L785" t="s">
        <v>156</v>
      </c>
      <c r="N785" t="s">
        <v>401</v>
      </c>
      <c r="O785" t="s">
        <v>821</v>
      </c>
      <c r="P785">
        <v>3.0271024934140925E-2</v>
      </c>
      <c r="Q785" t="s">
        <v>156</v>
      </c>
      <c r="S785" t="s">
        <v>614</v>
      </c>
      <c r="T785" t="s">
        <v>821</v>
      </c>
      <c r="U785">
        <v>1.7455281119687621E-2</v>
      </c>
      <c r="V785" t="s">
        <v>156</v>
      </c>
    </row>
    <row r="786" spans="9:22" x14ac:dyDescent="0.45">
      <c r="I786" t="s">
        <v>193</v>
      </c>
      <c r="J786" t="s">
        <v>822</v>
      </c>
      <c r="K786">
        <v>0</v>
      </c>
      <c r="L786" t="s">
        <v>156</v>
      </c>
      <c r="N786" t="s">
        <v>401</v>
      </c>
      <c r="O786" t="s">
        <v>822</v>
      </c>
      <c r="P786">
        <v>4.0704151239226534E-3</v>
      </c>
      <c r="Q786" t="s">
        <v>156</v>
      </c>
      <c r="S786" t="s">
        <v>614</v>
      </c>
      <c r="T786" t="s">
        <v>822</v>
      </c>
      <c r="U786">
        <v>2.6132912237016174E-3</v>
      </c>
      <c r="V786" t="s">
        <v>156</v>
      </c>
    </row>
    <row r="787" spans="9:22" x14ac:dyDescent="0.45">
      <c r="I787" t="s">
        <v>193</v>
      </c>
      <c r="J787" t="s">
        <v>823</v>
      </c>
      <c r="K787">
        <v>0</v>
      </c>
      <c r="L787" t="s">
        <v>156</v>
      </c>
      <c r="N787" t="s">
        <v>401</v>
      </c>
      <c r="O787" t="s">
        <v>823</v>
      </c>
      <c r="P787">
        <v>3.9186882493608558E-3</v>
      </c>
      <c r="Q787" t="s">
        <v>156</v>
      </c>
      <c r="S787" t="s">
        <v>614</v>
      </c>
      <c r="T787" t="s">
        <v>823</v>
      </c>
      <c r="U787">
        <v>2.6669848896502171E-3</v>
      </c>
      <c r="V787" t="s">
        <v>156</v>
      </c>
    </row>
    <row r="788" spans="9:22" x14ac:dyDescent="0.45">
      <c r="I788" t="s">
        <v>193</v>
      </c>
      <c r="J788" t="s">
        <v>824</v>
      </c>
      <c r="K788">
        <v>3.9320260485042934E-3</v>
      </c>
      <c r="L788" t="s">
        <v>156</v>
      </c>
      <c r="N788" t="s">
        <v>401</v>
      </c>
      <c r="O788" t="s">
        <v>824</v>
      </c>
      <c r="P788">
        <v>3.6120018478300736E-3</v>
      </c>
      <c r="Q788" t="s">
        <v>156</v>
      </c>
      <c r="S788" t="s">
        <v>614</v>
      </c>
      <c r="T788" t="s">
        <v>824</v>
      </c>
      <c r="U788">
        <v>2.6714885327673867E-3</v>
      </c>
      <c r="V788" t="s">
        <v>156</v>
      </c>
    </row>
    <row r="789" spans="9:22" x14ac:dyDescent="0.45">
      <c r="I789" t="s">
        <v>193</v>
      </c>
      <c r="J789" t="s">
        <v>825</v>
      </c>
      <c r="K789">
        <v>3.6983226054109863E-2</v>
      </c>
      <c r="L789" t="s">
        <v>156</v>
      </c>
      <c r="N789" t="s">
        <v>401</v>
      </c>
      <c r="O789" t="s">
        <v>825</v>
      </c>
      <c r="P789">
        <v>2.0869521361785097E-2</v>
      </c>
      <c r="Q789" t="s">
        <v>156</v>
      </c>
      <c r="S789" t="s">
        <v>614</v>
      </c>
      <c r="T789" t="s">
        <v>825</v>
      </c>
      <c r="U789">
        <v>1.7327202760778006E-2</v>
      </c>
      <c r="V789" t="s">
        <v>156</v>
      </c>
    </row>
    <row r="790" spans="9:22" x14ac:dyDescent="0.45">
      <c r="I790" t="s">
        <v>193</v>
      </c>
      <c r="J790" t="s">
        <v>826</v>
      </c>
      <c r="K790">
        <v>4.2781117769706079E-3</v>
      </c>
      <c r="L790" t="s">
        <v>156</v>
      </c>
      <c r="N790" t="s">
        <v>401</v>
      </c>
      <c r="O790" t="s">
        <v>826</v>
      </c>
      <c r="P790">
        <v>2.9365102438592885E-3</v>
      </c>
      <c r="Q790" t="s">
        <v>156</v>
      </c>
      <c r="S790" t="s">
        <v>614</v>
      </c>
      <c r="T790" t="s">
        <v>826</v>
      </c>
      <c r="U790">
        <v>2.7621722647327594E-3</v>
      </c>
      <c r="V790" t="s">
        <v>156</v>
      </c>
    </row>
    <row r="791" spans="9:22" x14ac:dyDescent="0.45">
      <c r="I791" t="s">
        <v>193</v>
      </c>
      <c r="J791" t="s">
        <v>827</v>
      </c>
      <c r="K791">
        <v>0</v>
      </c>
      <c r="L791" t="s">
        <v>156</v>
      </c>
      <c r="N791" t="s">
        <v>401</v>
      </c>
      <c r="O791" t="s">
        <v>827</v>
      </c>
      <c r="P791">
        <v>2.6739624728721522E-3</v>
      </c>
      <c r="Q791" t="s">
        <v>156</v>
      </c>
      <c r="S791" t="s">
        <v>614</v>
      </c>
      <c r="T791" t="s">
        <v>827</v>
      </c>
      <c r="U791">
        <v>2.6791930971673925E-3</v>
      </c>
      <c r="V791" t="s">
        <v>156</v>
      </c>
    </row>
    <row r="792" spans="9:22" x14ac:dyDescent="0.45">
      <c r="I792" t="s">
        <v>193</v>
      </c>
      <c r="J792" t="s">
        <v>828</v>
      </c>
      <c r="K792">
        <v>0</v>
      </c>
      <c r="L792" t="s">
        <v>156</v>
      </c>
      <c r="N792" t="s">
        <v>401</v>
      </c>
      <c r="O792" t="s">
        <v>828</v>
      </c>
      <c r="P792">
        <v>2.5691306935649344E-3</v>
      </c>
      <c r="Q792" t="s">
        <v>156</v>
      </c>
      <c r="S792" t="s">
        <v>614</v>
      </c>
      <c r="T792" t="s">
        <v>828</v>
      </c>
      <c r="U792">
        <v>2.633940443417246E-3</v>
      </c>
      <c r="V792" t="s">
        <v>156</v>
      </c>
    </row>
    <row r="793" spans="9:22" x14ac:dyDescent="0.45">
      <c r="I793" t="s">
        <v>193</v>
      </c>
      <c r="J793" t="s">
        <v>829</v>
      </c>
      <c r="K793">
        <v>0</v>
      </c>
      <c r="L793" t="s">
        <v>156</v>
      </c>
      <c r="N793" t="s">
        <v>401</v>
      </c>
      <c r="O793" t="s">
        <v>829</v>
      </c>
      <c r="P793">
        <v>1.452040088814823E-2</v>
      </c>
      <c r="Q793" t="s">
        <v>156</v>
      </c>
      <c r="S793" t="s">
        <v>614</v>
      </c>
      <c r="T793" t="s">
        <v>829</v>
      </c>
      <c r="U793">
        <v>1.2533767545869707E-2</v>
      </c>
      <c r="V793" t="s">
        <v>156</v>
      </c>
    </row>
    <row r="794" spans="9:22" x14ac:dyDescent="0.45">
      <c r="I794" t="s">
        <v>194</v>
      </c>
      <c r="J794" t="s">
        <v>155</v>
      </c>
      <c r="K794">
        <v>1.2907979776812456E-2</v>
      </c>
      <c r="L794" t="s">
        <v>156</v>
      </c>
      <c r="N794" t="s">
        <v>402</v>
      </c>
      <c r="O794" t="s">
        <v>155</v>
      </c>
      <c r="P794">
        <v>0.23349198932406745</v>
      </c>
      <c r="Q794" t="s">
        <v>156</v>
      </c>
      <c r="S794" t="s">
        <v>615</v>
      </c>
      <c r="T794" t="s">
        <v>155</v>
      </c>
      <c r="U794">
        <v>0.22568650301416512</v>
      </c>
      <c r="V794" t="s">
        <v>156</v>
      </c>
    </row>
    <row r="795" spans="9:22" x14ac:dyDescent="0.45">
      <c r="I795" t="s">
        <v>194</v>
      </c>
      <c r="J795" t="s">
        <v>157</v>
      </c>
      <c r="K795">
        <v>3.2252188052885239E-2</v>
      </c>
      <c r="L795" t="s">
        <v>156</v>
      </c>
      <c r="N795" t="s">
        <v>402</v>
      </c>
      <c r="O795" t="s">
        <v>157</v>
      </c>
      <c r="P795">
        <v>3.1778617902569334E-2</v>
      </c>
      <c r="Q795" t="s">
        <v>156</v>
      </c>
      <c r="S795" t="s">
        <v>615</v>
      </c>
      <c r="T795" t="s">
        <v>157</v>
      </c>
      <c r="U795">
        <v>3.1725938383097306E-2</v>
      </c>
      <c r="V795" t="s">
        <v>156</v>
      </c>
    </row>
    <row r="796" spans="9:22" x14ac:dyDescent="0.45">
      <c r="I796" t="s">
        <v>194</v>
      </c>
      <c r="J796" t="s">
        <v>158</v>
      </c>
      <c r="K796">
        <v>5.3834375399197672E-2</v>
      </c>
      <c r="L796" t="s">
        <v>156</v>
      </c>
      <c r="N796" t="s">
        <v>402</v>
      </c>
      <c r="O796" t="s">
        <v>158</v>
      </c>
      <c r="P796">
        <v>2.6698141228000287E-2</v>
      </c>
      <c r="Q796" t="s">
        <v>156</v>
      </c>
      <c r="S796" t="s">
        <v>615</v>
      </c>
      <c r="T796" t="s">
        <v>158</v>
      </c>
      <c r="U796">
        <v>3.2691470535851183E-2</v>
      </c>
      <c r="V796" t="s">
        <v>156</v>
      </c>
    </row>
    <row r="797" spans="9:22" x14ac:dyDescent="0.45">
      <c r="I797" t="s">
        <v>194</v>
      </c>
      <c r="J797" t="s">
        <v>159</v>
      </c>
      <c r="K797">
        <v>7.5250705580483496E-2</v>
      </c>
      <c r="L797" t="s">
        <v>156</v>
      </c>
      <c r="N797" t="s">
        <v>402</v>
      </c>
      <c r="O797" t="s">
        <v>159</v>
      </c>
      <c r="P797">
        <v>2.2671694786064074E-2</v>
      </c>
      <c r="Q797" t="s">
        <v>156</v>
      </c>
      <c r="S797" t="s">
        <v>615</v>
      </c>
      <c r="T797" t="s">
        <v>159</v>
      </c>
      <c r="U797">
        <v>3.3503664880705178E-2</v>
      </c>
      <c r="V797" t="s">
        <v>156</v>
      </c>
    </row>
    <row r="798" spans="9:22" x14ac:dyDescent="0.45">
      <c r="I798" t="s">
        <v>194</v>
      </c>
      <c r="J798" t="s">
        <v>160</v>
      </c>
      <c r="K798">
        <v>0.54823670136217362</v>
      </c>
      <c r="L798" t="s">
        <v>156</v>
      </c>
      <c r="N798" t="s">
        <v>402</v>
      </c>
      <c r="O798" t="s">
        <v>160</v>
      </c>
      <c r="P798">
        <v>0.17904157008089033</v>
      </c>
      <c r="Q798" t="s">
        <v>156</v>
      </c>
      <c r="S798" t="s">
        <v>615</v>
      </c>
      <c r="T798" t="s">
        <v>160</v>
      </c>
      <c r="U798">
        <v>0.20371486167981576</v>
      </c>
      <c r="V798" t="s">
        <v>156</v>
      </c>
    </row>
    <row r="799" spans="9:22" x14ac:dyDescent="0.45">
      <c r="I799" t="s">
        <v>194</v>
      </c>
      <c r="J799" t="s">
        <v>813</v>
      </c>
      <c r="K799">
        <v>7.3901539579851308E-2</v>
      </c>
      <c r="L799" t="s">
        <v>156</v>
      </c>
      <c r="N799" t="s">
        <v>402</v>
      </c>
      <c r="O799" t="s">
        <v>813</v>
      </c>
      <c r="P799">
        <v>3.0389015554308792E-2</v>
      </c>
      <c r="Q799" t="s">
        <v>156</v>
      </c>
      <c r="S799" t="s">
        <v>615</v>
      </c>
      <c r="T799" t="s">
        <v>813</v>
      </c>
      <c r="U799">
        <v>3.643079547695164E-2</v>
      </c>
      <c r="V799" t="s">
        <v>156</v>
      </c>
    </row>
    <row r="800" spans="9:22" x14ac:dyDescent="0.45">
      <c r="I800" t="s">
        <v>194</v>
      </c>
      <c r="J800" t="s">
        <v>814</v>
      </c>
      <c r="K800">
        <v>5.6371213448670889E-2</v>
      </c>
      <c r="L800" t="s">
        <v>156</v>
      </c>
      <c r="N800" t="s">
        <v>402</v>
      </c>
      <c r="O800" t="s">
        <v>814</v>
      </c>
      <c r="P800">
        <v>2.4177729039389789E-2</v>
      </c>
      <c r="Q800" t="s">
        <v>156</v>
      </c>
      <c r="S800" t="s">
        <v>615</v>
      </c>
      <c r="T800" t="s">
        <v>814</v>
      </c>
      <c r="U800">
        <v>3.7213085583253473E-2</v>
      </c>
      <c r="V800" t="s">
        <v>156</v>
      </c>
    </row>
    <row r="801" spans="9:22" x14ac:dyDescent="0.45">
      <c r="I801" t="s">
        <v>194</v>
      </c>
      <c r="J801" t="s">
        <v>815</v>
      </c>
      <c r="K801">
        <v>3.5632866605535073E-2</v>
      </c>
      <c r="L801" t="s">
        <v>156</v>
      </c>
      <c r="N801" t="s">
        <v>402</v>
      </c>
      <c r="O801" t="s">
        <v>815</v>
      </c>
      <c r="P801">
        <v>2.1698218561683674E-2</v>
      </c>
      <c r="Q801" t="s">
        <v>156</v>
      </c>
      <c r="S801" t="s">
        <v>615</v>
      </c>
      <c r="T801" t="s">
        <v>815</v>
      </c>
      <c r="U801">
        <v>3.7284747446160921E-2</v>
      </c>
      <c r="V801" t="s">
        <v>156</v>
      </c>
    </row>
    <row r="802" spans="9:22" x14ac:dyDescent="0.45">
      <c r="I802" t="s">
        <v>194</v>
      </c>
      <c r="J802" t="s">
        <v>816</v>
      </c>
      <c r="K802">
        <v>2.1134939760080605E-2</v>
      </c>
      <c r="L802" t="s">
        <v>156</v>
      </c>
      <c r="N802" t="s">
        <v>402</v>
      </c>
      <c r="O802" t="s">
        <v>816</v>
      </c>
      <c r="P802">
        <v>0.12140251883024739</v>
      </c>
      <c r="Q802" t="s">
        <v>156</v>
      </c>
      <c r="S802" t="s">
        <v>615</v>
      </c>
      <c r="T802" t="s">
        <v>816</v>
      </c>
      <c r="U802">
        <v>0.18047428798462617</v>
      </c>
      <c r="V802" t="s">
        <v>156</v>
      </c>
    </row>
    <row r="803" spans="9:22" x14ac:dyDescent="0.45">
      <c r="I803" t="s">
        <v>194</v>
      </c>
      <c r="J803" t="s">
        <v>161</v>
      </c>
      <c r="K803">
        <v>0</v>
      </c>
      <c r="L803" t="s">
        <v>156</v>
      </c>
      <c r="N803" t="s">
        <v>402</v>
      </c>
      <c r="O803" t="s">
        <v>161</v>
      </c>
      <c r="P803">
        <v>8.2633951827146002E-2</v>
      </c>
      <c r="Q803" t="s">
        <v>156</v>
      </c>
      <c r="S803" t="s">
        <v>615</v>
      </c>
      <c r="T803" t="s">
        <v>161</v>
      </c>
      <c r="U803">
        <v>3.4957348468489316E-2</v>
      </c>
      <c r="V803" t="s">
        <v>156</v>
      </c>
    </row>
    <row r="804" spans="9:22" x14ac:dyDescent="0.45">
      <c r="I804" t="s">
        <v>194</v>
      </c>
      <c r="J804" t="s">
        <v>162</v>
      </c>
      <c r="K804">
        <v>0</v>
      </c>
      <c r="L804" t="s">
        <v>156</v>
      </c>
      <c r="N804" t="s">
        <v>402</v>
      </c>
      <c r="O804" t="s">
        <v>162</v>
      </c>
      <c r="P804">
        <v>1.200716214773158E-2</v>
      </c>
      <c r="Q804" t="s">
        <v>156</v>
      </c>
      <c r="S804" t="s">
        <v>615</v>
      </c>
      <c r="T804" t="s">
        <v>162</v>
      </c>
      <c r="U804">
        <v>5.0047689664380031E-3</v>
      </c>
      <c r="V804" t="s">
        <v>156</v>
      </c>
    </row>
    <row r="805" spans="9:22" x14ac:dyDescent="0.45">
      <c r="I805" t="s">
        <v>194</v>
      </c>
      <c r="J805" t="s">
        <v>163</v>
      </c>
      <c r="K805">
        <v>1.2219428869280032E-3</v>
      </c>
      <c r="L805" t="s">
        <v>156</v>
      </c>
      <c r="N805" t="s">
        <v>402</v>
      </c>
      <c r="O805" t="s">
        <v>163</v>
      </c>
      <c r="P805">
        <v>1.1729719520436043E-2</v>
      </c>
      <c r="Q805" t="s">
        <v>156</v>
      </c>
      <c r="S805" t="s">
        <v>615</v>
      </c>
      <c r="T805" t="s">
        <v>163</v>
      </c>
      <c r="U805">
        <v>4.9804788821671189E-3</v>
      </c>
      <c r="V805" t="s">
        <v>156</v>
      </c>
    </row>
    <row r="806" spans="9:22" x14ac:dyDescent="0.45">
      <c r="I806" t="s">
        <v>194</v>
      </c>
      <c r="J806" t="s">
        <v>164</v>
      </c>
      <c r="K806">
        <v>3.6471418393449117E-3</v>
      </c>
      <c r="L806" t="s">
        <v>156</v>
      </c>
      <c r="N806" t="s">
        <v>402</v>
      </c>
      <c r="O806" t="s">
        <v>164</v>
      </c>
      <c r="P806">
        <v>1.0257286230075461E-2</v>
      </c>
      <c r="Q806" t="s">
        <v>156</v>
      </c>
      <c r="S806" t="s">
        <v>615</v>
      </c>
      <c r="T806" t="s">
        <v>164</v>
      </c>
      <c r="U806">
        <v>4.9071983826867623E-3</v>
      </c>
      <c r="V806" t="s">
        <v>156</v>
      </c>
    </row>
    <row r="807" spans="9:22" x14ac:dyDescent="0.45">
      <c r="I807" t="s">
        <v>194</v>
      </c>
      <c r="J807" t="s">
        <v>165</v>
      </c>
      <c r="K807">
        <v>3.2405811694273132E-2</v>
      </c>
      <c r="L807" t="s">
        <v>156</v>
      </c>
      <c r="N807" t="s">
        <v>402</v>
      </c>
      <c r="O807" t="s">
        <v>165</v>
      </c>
      <c r="P807">
        <v>5.5155404048045496E-2</v>
      </c>
      <c r="Q807" t="s">
        <v>156</v>
      </c>
      <c r="S807" t="s">
        <v>615</v>
      </c>
      <c r="T807" t="s">
        <v>165</v>
      </c>
      <c r="U807">
        <v>3.04156700247212E-2</v>
      </c>
      <c r="V807" t="s">
        <v>156</v>
      </c>
    </row>
    <row r="808" spans="9:22" x14ac:dyDescent="0.45">
      <c r="I808" t="s">
        <v>194</v>
      </c>
      <c r="J808" t="s">
        <v>817</v>
      </c>
      <c r="K808">
        <v>3.4994564219504856E-3</v>
      </c>
      <c r="L808" t="s">
        <v>156</v>
      </c>
      <c r="N808" t="s">
        <v>402</v>
      </c>
      <c r="O808" t="s">
        <v>817</v>
      </c>
      <c r="P808">
        <v>9.1979830906707624E-3</v>
      </c>
      <c r="Q808" t="s">
        <v>156</v>
      </c>
      <c r="S808" t="s">
        <v>615</v>
      </c>
      <c r="T808" t="s">
        <v>817</v>
      </c>
      <c r="U808">
        <v>5.1160329582692109E-3</v>
      </c>
      <c r="V808" t="s">
        <v>156</v>
      </c>
    </row>
    <row r="809" spans="9:22" x14ac:dyDescent="0.45">
      <c r="I809" t="s">
        <v>194</v>
      </c>
      <c r="J809" t="s">
        <v>818</v>
      </c>
      <c r="K809">
        <v>4.7673918050027321E-4</v>
      </c>
      <c r="L809" t="s">
        <v>156</v>
      </c>
      <c r="N809" t="s">
        <v>402</v>
      </c>
      <c r="O809" t="s">
        <v>818</v>
      </c>
      <c r="P809">
        <v>8.1192012610489459E-3</v>
      </c>
      <c r="Q809" t="s">
        <v>156</v>
      </c>
      <c r="S809" t="s">
        <v>615</v>
      </c>
      <c r="T809" t="s">
        <v>818</v>
      </c>
      <c r="U809">
        <v>5.4648062411778641E-3</v>
      </c>
      <c r="V809" t="s">
        <v>156</v>
      </c>
    </row>
    <row r="810" spans="9:22" x14ac:dyDescent="0.45">
      <c r="I810" t="s">
        <v>194</v>
      </c>
      <c r="J810" t="s">
        <v>819</v>
      </c>
      <c r="K810">
        <v>0</v>
      </c>
      <c r="L810" t="s">
        <v>156</v>
      </c>
      <c r="N810" t="s">
        <v>402</v>
      </c>
      <c r="O810" t="s">
        <v>819</v>
      </c>
      <c r="P810">
        <v>6.9015845291973783E-3</v>
      </c>
      <c r="Q810" t="s">
        <v>156</v>
      </c>
      <c r="S810" t="s">
        <v>615</v>
      </c>
      <c r="T810" t="s">
        <v>819</v>
      </c>
      <c r="U810">
        <v>5.79550822936539E-3</v>
      </c>
      <c r="V810" t="s">
        <v>156</v>
      </c>
    </row>
    <row r="811" spans="9:22" x14ac:dyDescent="0.45">
      <c r="I811" t="s">
        <v>194</v>
      </c>
      <c r="J811" t="s">
        <v>820</v>
      </c>
      <c r="K811">
        <v>0</v>
      </c>
      <c r="L811" t="s">
        <v>156</v>
      </c>
      <c r="N811" t="s">
        <v>402</v>
      </c>
      <c r="O811" t="s">
        <v>820</v>
      </c>
      <c r="P811">
        <v>4.375921743776965E-2</v>
      </c>
      <c r="Q811" t="s">
        <v>156</v>
      </c>
      <c r="S811" t="s">
        <v>615</v>
      </c>
      <c r="T811" t="s">
        <v>820</v>
      </c>
      <c r="U811">
        <v>2.993582278695581E-2</v>
      </c>
      <c r="V811" t="s">
        <v>156</v>
      </c>
    </row>
    <row r="812" spans="9:22" x14ac:dyDescent="0.45">
      <c r="I812" t="s">
        <v>194</v>
      </c>
      <c r="J812" t="s">
        <v>821</v>
      </c>
      <c r="K812">
        <v>0</v>
      </c>
      <c r="L812" t="s">
        <v>156</v>
      </c>
      <c r="N812" t="s">
        <v>402</v>
      </c>
      <c r="O812" t="s">
        <v>821</v>
      </c>
      <c r="P812">
        <v>2.2975140309143216E-2</v>
      </c>
      <c r="Q812" t="s">
        <v>156</v>
      </c>
      <c r="S812" t="s">
        <v>615</v>
      </c>
      <c r="T812" t="s">
        <v>821</v>
      </c>
      <c r="U812">
        <v>1.5362920986692445E-2</v>
      </c>
      <c r="V812" t="s">
        <v>156</v>
      </c>
    </row>
    <row r="813" spans="9:22" x14ac:dyDescent="0.45">
      <c r="I813" t="s">
        <v>194</v>
      </c>
      <c r="J813" t="s">
        <v>822</v>
      </c>
      <c r="K813">
        <v>0</v>
      </c>
      <c r="L813" t="s">
        <v>156</v>
      </c>
      <c r="N813" t="s">
        <v>402</v>
      </c>
      <c r="O813" t="s">
        <v>822</v>
      </c>
      <c r="P813">
        <v>2.6514628523053915E-3</v>
      </c>
      <c r="Q813" t="s">
        <v>156</v>
      </c>
      <c r="S813" t="s">
        <v>615</v>
      </c>
      <c r="T813" t="s">
        <v>822</v>
      </c>
      <c r="U813">
        <v>2.4270190977047192E-3</v>
      </c>
      <c r="V813" t="s">
        <v>156</v>
      </c>
    </row>
    <row r="814" spans="9:22" x14ac:dyDescent="0.45">
      <c r="I814" t="s">
        <v>194</v>
      </c>
      <c r="J814" t="s">
        <v>823</v>
      </c>
      <c r="K814">
        <v>0</v>
      </c>
      <c r="L814" t="s">
        <v>156</v>
      </c>
      <c r="N814" t="s">
        <v>402</v>
      </c>
      <c r="O814" t="s">
        <v>823</v>
      </c>
      <c r="P814">
        <v>2.5074364138307774E-3</v>
      </c>
      <c r="Q814" t="s">
        <v>156</v>
      </c>
      <c r="S814" t="s">
        <v>615</v>
      </c>
      <c r="T814" t="s">
        <v>823</v>
      </c>
      <c r="U814">
        <v>2.39364563168573E-3</v>
      </c>
      <c r="V814" t="s">
        <v>156</v>
      </c>
    </row>
    <row r="815" spans="9:22" x14ac:dyDescent="0.45">
      <c r="I815" t="s">
        <v>194</v>
      </c>
      <c r="J815" t="s">
        <v>824</v>
      </c>
      <c r="K815">
        <v>4.3667057096481183E-3</v>
      </c>
      <c r="L815" t="s">
        <v>156</v>
      </c>
      <c r="N815" t="s">
        <v>402</v>
      </c>
      <c r="O815" t="s">
        <v>824</v>
      </c>
      <c r="P815">
        <v>2.2155470680758813E-3</v>
      </c>
      <c r="Q815" t="s">
        <v>156</v>
      </c>
      <c r="S815" t="s">
        <v>615</v>
      </c>
      <c r="T815" t="s">
        <v>824</v>
      </c>
      <c r="U815">
        <v>2.3596057704326221E-3</v>
      </c>
      <c r="V815" t="s">
        <v>156</v>
      </c>
    </row>
    <row r="816" spans="9:22" x14ac:dyDescent="0.45">
      <c r="I816" t="s">
        <v>194</v>
      </c>
      <c r="J816" t="s">
        <v>825</v>
      </c>
      <c r="K816">
        <v>4.0396175760290996E-2</v>
      </c>
      <c r="L816" t="s">
        <v>156</v>
      </c>
      <c r="N816" t="s">
        <v>402</v>
      </c>
      <c r="O816" t="s">
        <v>825</v>
      </c>
      <c r="P816">
        <v>1.4142461083037338E-2</v>
      </c>
      <c r="Q816" t="s">
        <v>156</v>
      </c>
      <c r="S816" t="s">
        <v>615</v>
      </c>
      <c r="T816" t="s">
        <v>825</v>
      </c>
      <c r="U816">
        <v>1.4854578875993526E-2</v>
      </c>
      <c r="V816" t="s">
        <v>156</v>
      </c>
    </row>
    <row r="817" spans="9:22" x14ac:dyDescent="0.45">
      <c r="I817" t="s">
        <v>194</v>
      </c>
      <c r="J817" t="s">
        <v>826</v>
      </c>
      <c r="K817">
        <v>4.4635169412083264E-3</v>
      </c>
      <c r="L817" t="s">
        <v>156</v>
      </c>
      <c r="N817" t="s">
        <v>402</v>
      </c>
      <c r="O817" t="s">
        <v>826</v>
      </c>
      <c r="P817">
        <v>1.7774956978146605E-3</v>
      </c>
      <c r="Q817" t="s">
        <v>156</v>
      </c>
      <c r="S817" t="s">
        <v>615</v>
      </c>
      <c r="T817" t="s">
        <v>826</v>
      </c>
      <c r="U817">
        <v>2.4629599712927279E-3</v>
      </c>
      <c r="V817" t="s">
        <v>156</v>
      </c>
    </row>
    <row r="818" spans="9:22" x14ac:dyDescent="0.45">
      <c r="I818" t="s">
        <v>194</v>
      </c>
      <c r="J818" t="s">
        <v>827</v>
      </c>
      <c r="K818">
        <v>0</v>
      </c>
      <c r="L818" t="s">
        <v>156</v>
      </c>
      <c r="N818" t="s">
        <v>402</v>
      </c>
      <c r="O818" t="s">
        <v>827</v>
      </c>
      <c r="P818">
        <v>1.9579111823701117E-3</v>
      </c>
      <c r="Q818" t="s">
        <v>156</v>
      </c>
      <c r="S818" t="s">
        <v>615</v>
      </c>
      <c r="T818" t="s">
        <v>827</v>
      </c>
      <c r="U818">
        <v>2.3425091774413155E-3</v>
      </c>
      <c r="V818" t="s">
        <v>156</v>
      </c>
    </row>
    <row r="819" spans="9:22" x14ac:dyDescent="0.45">
      <c r="I819" t="s">
        <v>194</v>
      </c>
      <c r="J819" t="s">
        <v>828</v>
      </c>
      <c r="K819">
        <v>0</v>
      </c>
      <c r="L819" t="s">
        <v>156</v>
      </c>
      <c r="N819" t="s">
        <v>402</v>
      </c>
      <c r="O819" t="s">
        <v>828</v>
      </c>
      <c r="P819">
        <v>2.1691840159532498E-3</v>
      </c>
      <c r="Q819" t="s">
        <v>156</v>
      </c>
      <c r="S819" t="s">
        <v>615</v>
      </c>
      <c r="T819" t="s">
        <v>828</v>
      </c>
      <c r="U819">
        <v>2.2110999279588185E-3</v>
      </c>
      <c r="V819" t="s">
        <v>156</v>
      </c>
    </row>
    <row r="820" spans="9:22" x14ac:dyDescent="0.45">
      <c r="I820" t="s">
        <v>194</v>
      </c>
      <c r="J820" t="s">
        <v>829</v>
      </c>
      <c r="K820">
        <v>0</v>
      </c>
      <c r="L820" t="s">
        <v>156</v>
      </c>
      <c r="N820" t="s">
        <v>402</v>
      </c>
      <c r="O820" t="s">
        <v>829</v>
      </c>
      <c r="P820">
        <v>1.8492355978024934E-2</v>
      </c>
      <c r="Q820" t="s">
        <v>156</v>
      </c>
      <c r="S820" t="s">
        <v>615</v>
      </c>
      <c r="T820" t="s">
        <v>829</v>
      </c>
      <c r="U820">
        <v>1.0282670635747844E-2</v>
      </c>
      <c r="V820" t="s">
        <v>156</v>
      </c>
    </row>
    <row r="821" spans="9:22" x14ac:dyDescent="0.45">
      <c r="I821" t="s">
        <v>195</v>
      </c>
      <c r="J821" t="s">
        <v>155</v>
      </c>
      <c r="K821">
        <v>1.2034825544371134E-2</v>
      </c>
      <c r="L821" t="s">
        <v>156</v>
      </c>
      <c r="N821" t="s">
        <v>403</v>
      </c>
      <c r="O821" t="s">
        <v>155</v>
      </c>
      <c r="P821">
        <v>0.17649576546505741</v>
      </c>
      <c r="Q821" t="s">
        <v>156</v>
      </c>
      <c r="S821" t="s">
        <v>616</v>
      </c>
      <c r="T821" t="s">
        <v>155</v>
      </c>
      <c r="U821">
        <v>0.2072056752507998</v>
      </c>
      <c r="V821" t="s">
        <v>156</v>
      </c>
    </row>
    <row r="822" spans="9:22" x14ac:dyDescent="0.45">
      <c r="I822" t="s">
        <v>195</v>
      </c>
      <c r="J822" t="s">
        <v>157</v>
      </c>
      <c r="K822">
        <v>2.9824228592103142E-2</v>
      </c>
      <c r="L822" t="s">
        <v>156</v>
      </c>
      <c r="N822" t="s">
        <v>403</v>
      </c>
      <c r="O822" t="s">
        <v>157</v>
      </c>
      <c r="P822">
        <v>2.2992244040993752E-2</v>
      </c>
      <c r="Q822" t="s">
        <v>156</v>
      </c>
      <c r="S822" t="s">
        <v>616</v>
      </c>
      <c r="T822" t="s">
        <v>157</v>
      </c>
      <c r="U822">
        <v>2.9477815819225907E-2</v>
      </c>
      <c r="V822" t="s">
        <v>156</v>
      </c>
    </row>
    <row r="823" spans="9:22" x14ac:dyDescent="0.45">
      <c r="I823" t="s">
        <v>195</v>
      </c>
      <c r="J823" t="s">
        <v>158</v>
      </c>
      <c r="K823">
        <v>5.258672718663903E-2</v>
      </c>
      <c r="L823" t="s">
        <v>156</v>
      </c>
      <c r="N823" t="s">
        <v>403</v>
      </c>
      <c r="O823" t="s">
        <v>158</v>
      </c>
      <c r="P823">
        <v>2.3178894152663276E-2</v>
      </c>
      <c r="Q823" t="s">
        <v>156</v>
      </c>
      <c r="S823" t="s">
        <v>616</v>
      </c>
      <c r="T823" t="s">
        <v>158</v>
      </c>
      <c r="U823">
        <v>3.0580329600370899E-2</v>
      </c>
      <c r="V823" t="s">
        <v>156</v>
      </c>
    </row>
    <row r="824" spans="9:22" x14ac:dyDescent="0.45">
      <c r="I824" t="s">
        <v>195</v>
      </c>
      <c r="J824" t="s">
        <v>159</v>
      </c>
      <c r="K824">
        <v>7.6037938193446203E-2</v>
      </c>
      <c r="L824" t="s">
        <v>156</v>
      </c>
      <c r="N824" t="s">
        <v>403</v>
      </c>
      <c r="O824" t="s">
        <v>159</v>
      </c>
      <c r="P824">
        <v>2.573105079543022E-2</v>
      </c>
      <c r="Q824" t="s">
        <v>156</v>
      </c>
      <c r="S824" t="s">
        <v>616</v>
      </c>
      <c r="T824" t="s">
        <v>159</v>
      </c>
      <c r="U824">
        <v>3.1969950335233283E-2</v>
      </c>
      <c r="V824" t="s">
        <v>156</v>
      </c>
    </row>
    <row r="825" spans="9:22" x14ac:dyDescent="0.45">
      <c r="I825" t="s">
        <v>195</v>
      </c>
      <c r="J825" t="s">
        <v>160</v>
      </c>
      <c r="K825">
        <v>0.55397793146504382</v>
      </c>
      <c r="L825" t="s">
        <v>156</v>
      </c>
      <c r="N825" t="s">
        <v>403</v>
      </c>
      <c r="O825" t="s">
        <v>160</v>
      </c>
      <c r="P825">
        <v>0.22670072808529199</v>
      </c>
      <c r="Q825" t="s">
        <v>156</v>
      </c>
      <c r="S825" t="s">
        <v>616</v>
      </c>
      <c r="T825" t="s">
        <v>160</v>
      </c>
      <c r="U825">
        <v>0.21801663217911607</v>
      </c>
      <c r="V825" t="s">
        <v>156</v>
      </c>
    </row>
    <row r="826" spans="9:22" x14ac:dyDescent="0.45">
      <c r="I826" t="s">
        <v>195</v>
      </c>
      <c r="J826" t="s">
        <v>813</v>
      </c>
      <c r="K826">
        <v>7.241994708180112E-2</v>
      </c>
      <c r="L826" t="s">
        <v>156</v>
      </c>
      <c r="N826" t="s">
        <v>403</v>
      </c>
      <c r="O826" t="s">
        <v>813</v>
      </c>
      <c r="P826">
        <v>3.4505931069873569E-2</v>
      </c>
      <c r="Q826" t="s">
        <v>156</v>
      </c>
      <c r="S826" t="s">
        <v>616</v>
      </c>
      <c r="T826" t="s">
        <v>813</v>
      </c>
      <c r="U826">
        <v>4.0990912759575261E-2</v>
      </c>
      <c r="V826" t="s">
        <v>156</v>
      </c>
    </row>
    <row r="827" spans="9:22" x14ac:dyDescent="0.45">
      <c r="I827" t="s">
        <v>195</v>
      </c>
      <c r="J827" t="s">
        <v>814</v>
      </c>
      <c r="K827">
        <v>5.5087745396632887E-2</v>
      </c>
      <c r="L827" t="s">
        <v>156</v>
      </c>
      <c r="N827" t="s">
        <v>403</v>
      </c>
      <c r="O827" t="s">
        <v>814</v>
      </c>
      <c r="P827">
        <v>2.9135968882017738E-2</v>
      </c>
      <c r="Q827" t="s">
        <v>156</v>
      </c>
      <c r="S827" t="s">
        <v>616</v>
      </c>
      <c r="T827" t="s">
        <v>814</v>
      </c>
      <c r="U827">
        <v>4.0495965748958668E-2</v>
      </c>
      <c r="V827" t="s">
        <v>156</v>
      </c>
    </row>
    <row r="828" spans="9:22" x14ac:dyDescent="0.45">
      <c r="I828" t="s">
        <v>195</v>
      </c>
      <c r="J828" t="s">
        <v>815</v>
      </c>
      <c r="K828">
        <v>3.3913953158024701E-2</v>
      </c>
      <c r="L828" t="s">
        <v>156</v>
      </c>
      <c r="N828" t="s">
        <v>403</v>
      </c>
      <c r="O828" t="s">
        <v>815</v>
      </c>
      <c r="P828">
        <v>2.4775824097723446E-2</v>
      </c>
      <c r="Q828" t="s">
        <v>156</v>
      </c>
      <c r="S828" t="s">
        <v>616</v>
      </c>
      <c r="T828" t="s">
        <v>815</v>
      </c>
      <c r="U828">
        <v>3.9495600050467608E-2</v>
      </c>
      <c r="V828" t="s">
        <v>156</v>
      </c>
    </row>
    <row r="829" spans="9:22" x14ac:dyDescent="0.45">
      <c r="I829" t="s">
        <v>195</v>
      </c>
      <c r="J829" t="s">
        <v>816</v>
      </c>
      <c r="K829">
        <v>1.9819086678689972E-2</v>
      </c>
      <c r="L829" t="s">
        <v>156</v>
      </c>
      <c r="N829" t="s">
        <v>403</v>
      </c>
      <c r="O829" t="s">
        <v>816</v>
      </c>
      <c r="P829">
        <v>0.11959793873596238</v>
      </c>
      <c r="Q829" t="s">
        <v>156</v>
      </c>
      <c r="S829" t="s">
        <v>616</v>
      </c>
      <c r="T829" t="s">
        <v>816</v>
      </c>
      <c r="U829">
        <v>0.17740248352694712</v>
      </c>
      <c r="V829" t="s">
        <v>156</v>
      </c>
    </row>
    <row r="830" spans="9:22" x14ac:dyDescent="0.45">
      <c r="I830" t="s">
        <v>195</v>
      </c>
      <c r="J830" t="s">
        <v>161</v>
      </c>
      <c r="K830">
        <v>0</v>
      </c>
      <c r="L830" t="s">
        <v>156</v>
      </c>
      <c r="N830" t="s">
        <v>403</v>
      </c>
      <c r="O830" t="s">
        <v>161</v>
      </c>
      <c r="P830">
        <v>7.1417833712083281E-2</v>
      </c>
      <c r="Q830" t="s">
        <v>156</v>
      </c>
      <c r="S830" t="s">
        <v>616</v>
      </c>
      <c r="T830" t="s">
        <v>161</v>
      </c>
      <c r="U830">
        <v>3.4313722968079878E-2</v>
      </c>
      <c r="V830" t="s">
        <v>156</v>
      </c>
    </row>
    <row r="831" spans="9:22" x14ac:dyDescent="0.45">
      <c r="I831" t="s">
        <v>195</v>
      </c>
      <c r="J831" t="s">
        <v>162</v>
      </c>
      <c r="K831">
        <v>0</v>
      </c>
      <c r="L831" t="s">
        <v>156</v>
      </c>
      <c r="N831" t="s">
        <v>403</v>
      </c>
      <c r="O831" t="s">
        <v>162</v>
      </c>
      <c r="P831">
        <v>1.1279461899277077E-2</v>
      </c>
      <c r="Q831" t="s">
        <v>156</v>
      </c>
      <c r="S831" t="s">
        <v>616</v>
      </c>
      <c r="T831" t="s">
        <v>162</v>
      </c>
      <c r="U831">
        <v>4.4110433804260604E-3</v>
      </c>
      <c r="V831" t="s">
        <v>156</v>
      </c>
    </row>
    <row r="832" spans="9:22" x14ac:dyDescent="0.45">
      <c r="I832" t="s">
        <v>195</v>
      </c>
      <c r="J832" t="s">
        <v>163</v>
      </c>
      <c r="K832">
        <v>1.2755779434565435E-3</v>
      </c>
      <c r="L832" t="s">
        <v>156</v>
      </c>
      <c r="N832" t="s">
        <v>403</v>
      </c>
      <c r="O832" t="s">
        <v>163</v>
      </c>
      <c r="P832">
        <v>1.0554543371969915E-2</v>
      </c>
      <c r="Q832" t="s">
        <v>156</v>
      </c>
      <c r="S832" t="s">
        <v>616</v>
      </c>
      <c r="T832" t="s">
        <v>163</v>
      </c>
      <c r="U832">
        <v>4.2453609431187898E-3</v>
      </c>
      <c r="V832" t="s">
        <v>156</v>
      </c>
    </row>
    <row r="833" spans="9:22" x14ac:dyDescent="0.45">
      <c r="I833" t="s">
        <v>195</v>
      </c>
      <c r="J833" t="s">
        <v>164</v>
      </c>
      <c r="K833">
        <v>3.5680224073767314E-3</v>
      </c>
      <c r="L833" t="s">
        <v>156</v>
      </c>
      <c r="N833" t="s">
        <v>403</v>
      </c>
      <c r="O833" t="s">
        <v>164</v>
      </c>
      <c r="P833">
        <v>9.6645309585219538E-3</v>
      </c>
      <c r="Q833" t="s">
        <v>156</v>
      </c>
      <c r="S833" t="s">
        <v>616</v>
      </c>
      <c r="T833" t="s">
        <v>164</v>
      </c>
      <c r="U833">
        <v>4.2133478466494737E-3</v>
      </c>
      <c r="V833" t="s">
        <v>156</v>
      </c>
    </row>
    <row r="834" spans="9:22" x14ac:dyDescent="0.45">
      <c r="I834" t="s">
        <v>195</v>
      </c>
      <c r="J834" t="s">
        <v>165</v>
      </c>
      <c r="K834">
        <v>3.3372794267699235E-2</v>
      </c>
      <c r="L834" t="s">
        <v>156</v>
      </c>
      <c r="N834" t="s">
        <v>403</v>
      </c>
      <c r="O834" t="s">
        <v>165</v>
      </c>
      <c r="P834">
        <v>4.3504319627264969E-2</v>
      </c>
      <c r="Q834" t="s">
        <v>156</v>
      </c>
      <c r="S834" t="s">
        <v>616</v>
      </c>
      <c r="T834" t="s">
        <v>165</v>
      </c>
      <c r="U834">
        <v>3.0239959767552248E-2</v>
      </c>
      <c r="V834" t="s">
        <v>156</v>
      </c>
    </row>
    <row r="835" spans="9:22" x14ac:dyDescent="0.45">
      <c r="I835" t="s">
        <v>195</v>
      </c>
      <c r="J835" t="s">
        <v>817</v>
      </c>
      <c r="K835">
        <v>3.501677974549131E-3</v>
      </c>
      <c r="L835" t="s">
        <v>156</v>
      </c>
      <c r="N835" t="s">
        <v>403</v>
      </c>
      <c r="O835" t="s">
        <v>817</v>
      </c>
      <c r="P835">
        <v>6.7875983676961927E-3</v>
      </c>
      <c r="Q835" t="s">
        <v>156</v>
      </c>
      <c r="S835" t="s">
        <v>616</v>
      </c>
      <c r="T835" t="s">
        <v>817</v>
      </c>
      <c r="U835">
        <v>5.458090611052578E-3</v>
      </c>
      <c r="V835" t="s">
        <v>156</v>
      </c>
    </row>
    <row r="836" spans="9:22" x14ac:dyDescent="0.45">
      <c r="I836" t="s">
        <v>195</v>
      </c>
      <c r="J836" t="s">
        <v>818</v>
      </c>
      <c r="K836">
        <v>4.7096998532647092E-4</v>
      </c>
      <c r="L836" t="s">
        <v>156</v>
      </c>
      <c r="N836" t="s">
        <v>403</v>
      </c>
      <c r="O836" t="s">
        <v>818</v>
      </c>
      <c r="P836">
        <v>6.7493196208021442E-3</v>
      </c>
      <c r="Q836" t="s">
        <v>156</v>
      </c>
      <c r="S836" t="s">
        <v>616</v>
      </c>
      <c r="T836" t="s">
        <v>818</v>
      </c>
      <c r="U836">
        <v>5.8206803419670831E-3</v>
      </c>
      <c r="V836" t="s">
        <v>156</v>
      </c>
    </row>
    <row r="837" spans="9:22" x14ac:dyDescent="0.45">
      <c r="I837" t="s">
        <v>195</v>
      </c>
      <c r="J837" t="s">
        <v>819</v>
      </c>
      <c r="K837">
        <v>0</v>
      </c>
      <c r="L837" t="s">
        <v>156</v>
      </c>
      <c r="N837" t="s">
        <v>403</v>
      </c>
      <c r="O837" t="s">
        <v>819</v>
      </c>
      <c r="P837">
        <v>6.424849056966846E-3</v>
      </c>
      <c r="Q837" t="s">
        <v>156</v>
      </c>
      <c r="S837" t="s">
        <v>616</v>
      </c>
      <c r="T837" t="s">
        <v>819</v>
      </c>
      <c r="U837">
        <v>6.0914707600881329E-3</v>
      </c>
      <c r="V837" t="s">
        <v>156</v>
      </c>
    </row>
    <row r="838" spans="9:22" x14ac:dyDescent="0.45">
      <c r="I838" t="s">
        <v>195</v>
      </c>
      <c r="J838" t="s">
        <v>820</v>
      </c>
      <c r="K838">
        <v>0</v>
      </c>
      <c r="L838" t="s">
        <v>156</v>
      </c>
      <c r="N838" t="s">
        <v>403</v>
      </c>
      <c r="O838" t="s">
        <v>820</v>
      </c>
      <c r="P838">
        <v>3.7998765829783787E-2</v>
      </c>
      <c r="Q838" t="s">
        <v>156</v>
      </c>
      <c r="S838" t="s">
        <v>616</v>
      </c>
      <c r="T838" t="s">
        <v>820</v>
      </c>
      <c r="U838">
        <v>3.2380441902686789E-2</v>
      </c>
      <c r="V838" t="s">
        <v>156</v>
      </c>
    </row>
    <row r="839" spans="9:22" x14ac:dyDescent="0.45">
      <c r="I839" t="s">
        <v>195</v>
      </c>
      <c r="J839" t="s">
        <v>821</v>
      </c>
      <c r="K839">
        <v>0</v>
      </c>
      <c r="L839" t="s">
        <v>156</v>
      </c>
      <c r="N839" t="s">
        <v>403</v>
      </c>
      <c r="O839" t="s">
        <v>821</v>
      </c>
      <c r="P839">
        <v>3.5915243595391458E-2</v>
      </c>
      <c r="Q839" t="s">
        <v>156</v>
      </c>
      <c r="S839" t="s">
        <v>616</v>
      </c>
      <c r="T839" t="s">
        <v>821</v>
      </c>
      <c r="U839">
        <v>1.5987178014818172E-2</v>
      </c>
      <c r="V839" t="s">
        <v>156</v>
      </c>
    </row>
    <row r="840" spans="9:22" x14ac:dyDescent="0.45">
      <c r="I840" t="s">
        <v>195</v>
      </c>
      <c r="J840" t="s">
        <v>822</v>
      </c>
      <c r="K840">
        <v>0</v>
      </c>
      <c r="L840" t="s">
        <v>156</v>
      </c>
      <c r="N840" t="s">
        <v>403</v>
      </c>
      <c r="O840" t="s">
        <v>822</v>
      </c>
      <c r="P840">
        <v>4.4822120558339262E-3</v>
      </c>
      <c r="Q840" t="s">
        <v>156</v>
      </c>
      <c r="S840" t="s">
        <v>616</v>
      </c>
      <c r="T840" t="s">
        <v>822</v>
      </c>
      <c r="U840">
        <v>2.4601008071848491E-3</v>
      </c>
      <c r="V840" t="s">
        <v>156</v>
      </c>
    </row>
    <row r="841" spans="9:22" x14ac:dyDescent="0.45">
      <c r="I841" t="s">
        <v>195</v>
      </c>
      <c r="J841" t="s">
        <v>823</v>
      </c>
      <c r="K841">
        <v>0</v>
      </c>
      <c r="L841" t="s">
        <v>156</v>
      </c>
      <c r="N841" t="s">
        <v>403</v>
      </c>
      <c r="O841" t="s">
        <v>823</v>
      </c>
      <c r="P841">
        <v>4.2755593590902332E-3</v>
      </c>
      <c r="Q841" t="s">
        <v>156</v>
      </c>
      <c r="S841" t="s">
        <v>616</v>
      </c>
      <c r="T841" t="s">
        <v>823</v>
      </c>
      <c r="U841">
        <v>2.3412579448261047E-3</v>
      </c>
      <c r="V841" t="s">
        <v>156</v>
      </c>
    </row>
    <row r="842" spans="9:22" x14ac:dyDescent="0.45">
      <c r="I842" t="s">
        <v>195</v>
      </c>
      <c r="J842" t="s">
        <v>824</v>
      </c>
      <c r="K842">
        <v>4.366363867020771E-3</v>
      </c>
      <c r="L842" t="s">
        <v>156</v>
      </c>
      <c r="N842" t="s">
        <v>403</v>
      </c>
      <c r="O842" t="s">
        <v>824</v>
      </c>
      <c r="P842">
        <v>3.9938942141047934E-3</v>
      </c>
      <c r="Q842" t="s">
        <v>156</v>
      </c>
      <c r="S842" t="s">
        <v>616</v>
      </c>
      <c r="T842" t="s">
        <v>824</v>
      </c>
      <c r="U842">
        <v>2.2385573799764235E-3</v>
      </c>
      <c r="V842" t="s">
        <v>156</v>
      </c>
    </row>
    <row r="843" spans="9:22" x14ac:dyDescent="0.45">
      <c r="I843" t="s">
        <v>195</v>
      </c>
      <c r="J843" t="s">
        <v>825</v>
      </c>
      <c r="K843">
        <v>4.306557907453424E-2</v>
      </c>
      <c r="L843" t="s">
        <v>156</v>
      </c>
      <c r="N843" t="s">
        <v>403</v>
      </c>
      <c r="O843" t="s">
        <v>825</v>
      </c>
      <c r="P843">
        <v>2.4390294762001233E-2</v>
      </c>
      <c r="Q843" t="s">
        <v>156</v>
      </c>
      <c r="S843" t="s">
        <v>616</v>
      </c>
      <c r="T843" t="s">
        <v>825</v>
      </c>
      <c r="U843">
        <v>1.4923249671698073E-2</v>
      </c>
      <c r="V843" t="s">
        <v>156</v>
      </c>
    </row>
    <row r="844" spans="9:22" x14ac:dyDescent="0.45">
      <c r="I844" t="s">
        <v>195</v>
      </c>
      <c r="J844" t="s">
        <v>826</v>
      </c>
      <c r="K844">
        <v>4.6766311831170533E-3</v>
      </c>
      <c r="L844" t="s">
        <v>156</v>
      </c>
      <c r="N844" t="s">
        <v>403</v>
      </c>
      <c r="O844" t="s">
        <v>826</v>
      </c>
      <c r="P844">
        <v>4.358371980469576E-3</v>
      </c>
      <c r="Q844" t="s">
        <v>156</v>
      </c>
      <c r="S844" t="s">
        <v>616</v>
      </c>
      <c r="T844" t="s">
        <v>826</v>
      </c>
      <c r="U844">
        <v>2.6926946363853665E-3</v>
      </c>
      <c r="V844" t="s">
        <v>156</v>
      </c>
    </row>
    <row r="845" spans="9:22" x14ac:dyDescent="0.45">
      <c r="I845" t="s">
        <v>195</v>
      </c>
      <c r="J845" t="s">
        <v>827</v>
      </c>
      <c r="K845">
        <v>0</v>
      </c>
      <c r="L845" t="s">
        <v>156</v>
      </c>
      <c r="N845" t="s">
        <v>403</v>
      </c>
      <c r="O845" t="s">
        <v>827</v>
      </c>
      <c r="P845">
        <v>4.2521998965619045E-3</v>
      </c>
      <c r="Q845" t="s">
        <v>156</v>
      </c>
      <c r="S845" t="s">
        <v>616</v>
      </c>
      <c r="T845" t="s">
        <v>827</v>
      </c>
      <c r="U845">
        <v>2.6391048296119457E-3</v>
      </c>
      <c r="V845" t="s">
        <v>156</v>
      </c>
    </row>
    <row r="846" spans="9:22" x14ac:dyDescent="0.45">
      <c r="I846" t="s">
        <v>195</v>
      </c>
      <c r="J846" t="s">
        <v>828</v>
      </c>
      <c r="K846">
        <v>0</v>
      </c>
      <c r="L846" t="s">
        <v>156</v>
      </c>
      <c r="N846" t="s">
        <v>403</v>
      </c>
      <c r="O846" t="s">
        <v>828</v>
      </c>
      <c r="P846">
        <v>3.9037748579395363E-3</v>
      </c>
      <c r="Q846" t="s">
        <v>156</v>
      </c>
      <c r="S846" t="s">
        <v>616</v>
      </c>
      <c r="T846" t="s">
        <v>828</v>
      </c>
      <c r="U846">
        <v>2.501535299137879E-3</v>
      </c>
      <c r="V846" t="s">
        <v>156</v>
      </c>
    </row>
    <row r="847" spans="9:22" x14ac:dyDescent="0.45">
      <c r="I847" t="s">
        <v>195</v>
      </c>
      <c r="J847" t="s">
        <v>829</v>
      </c>
      <c r="K847">
        <v>0</v>
      </c>
      <c r="L847" t="s">
        <v>156</v>
      </c>
      <c r="N847" t="s">
        <v>403</v>
      </c>
      <c r="O847" t="s">
        <v>829</v>
      </c>
      <c r="P847">
        <v>2.6932881509127041E-2</v>
      </c>
      <c r="Q847" t="s">
        <v>156</v>
      </c>
      <c r="S847" t="s">
        <v>616</v>
      </c>
      <c r="T847" t="s">
        <v>829</v>
      </c>
      <c r="U847">
        <v>1.1406837623893513E-2</v>
      </c>
      <c r="V847" t="s">
        <v>156</v>
      </c>
    </row>
    <row r="848" spans="9:22" x14ac:dyDescent="0.45">
      <c r="I848" t="s">
        <v>196</v>
      </c>
      <c r="J848" t="s">
        <v>155</v>
      </c>
      <c r="K848">
        <v>7.1955001754564823E-3</v>
      </c>
      <c r="L848" t="s">
        <v>156</v>
      </c>
      <c r="N848" t="s">
        <v>404</v>
      </c>
      <c r="O848" t="s">
        <v>155</v>
      </c>
      <c r="P848">
        <v>0.24362136930512879</v>
      </c>
      <c r="Q848" t="s">
        <v>156</v>
      </c>
      <c r="S848" t="s">
        <v>617</v>
      </c>
      <c r="T848" t="s">
        <v>155</v>
      </c>
      <c r="U848">
        <v>0.18521084232854398</v>
      </c>
      <c r="V848" t="s">
        <v>156</v>
      </c>
    </row>
    <row r="849" spans="9:22" x14ac:dyDescent="0.45">
      <c r="I849" t="s">
        <v>196</v>
      </c>
      <c r="J849" t="s">
        <v>157</v>
      </c>
      <c r="K849">
        <v>2.8553081323755287E-2</v>
      </c>
      <c r="L849" t="s">
        <v>156</v>
      </c>
      <c r="N849" t="s">
        <v>404</v>
      </c>
      <c r="O849" t="s">
        <v>157</v>
      </c>
      <c r="P849">
        <v>3.5003691378621839E-2</v>
      </c>
      <c r="Q849" t="s">
        <v>156</v>
      </c>
      <c r="S849" t="s">
        <v>617</v>
      </c>
      <c r="T849" t="s">
        <v>157</v>
      </c>
      <c r="U849">
        <v>2.7130852902720944E-2</v>
      </c>
      <c r="V849" t="s">
        <v>156</v>
      </c>
    </row>
    <row r="850" spans="9:22" x14ac:dyDescent="0.45">
      <c r="I850" t="s">
        <v>196</v>
      </c>
      <c r="J850" t="s">
        <v>158</v>
      </c>
      <c r="K850">
        <v>5.562504407599371E-2</v>
      </c>
      <c r="L850" t="s">
        <v>156</v>
      </c>
      <c r="N850" t="s">
        <v>404</v>
      </c>
      <c r="O850" t="s">
        <v>158</v>
      </c>
      <c r="P850">
        <v>3.4239133615148985E-2</v>
      </c>
      <c r="Q850" t="s">
        <v>156</v>
      </c>
      <c r="S850" t="s">
        <v>617</v>
      </c>
      <c r="T850" t="s">
        <v>158</v>
      </c>
      <c r="U850">
        <v>2.7797924312299702E-2</v>
      </c>
      <c r="V850" t="s">
        <v>156</v>
      </c>
    </row>
    <row r="851" spans="9:22" x14ac:dyDescent="0.45">
      <c r="I851" t="s">
        <v>196</v>
      </c>
      <c r="J851" t="s">
        <v>159</v>
      </c>
      <c r="K851">
        <v>7.4087548269700362E-2</v>
      </c>
      <c r="L851" t="s">
        <v>156</v>
      </c>
      <c r="N851" t="s">
        <v>404</v>
      </c>
      <c r="O851" t="s">
        <v>159</v>
      </c>
      <c r="P851">
        <v>3.379066640165735E-2</v>
      </c>
      <c r="Q851" t="s">
        <v>156</v>
      </c>
      <c r="S851" t="s">
        <v>617</v>
      </c>
      <c r="T851" t="s">
        <v>159</v>
      </c>
      <c r="U851">
        <v>2.9616415235746072E-2</v>
      </c>
      <c r="V851" t="s">
        <v>156</v>
      </c>
    </row>
    <row r="852" spans="9:22" x14ac:dyDescent="0.45">
      <c r="I852" t="s">
        <v>196</v>
      </c>
      <c r="J852" t="s">
        <v>160</v>
      </c>
      <c r="K852">
        <v>0.54549388912206165</v>
      </c>
      <c r="L852" t="s">
        <v>156</v>
      </c>
      <c r="N852" t="s">
        <v>404</v>
      </c>
      <c r="O852" t="s">
        <v>160</v>
      </c>
      <c r="P852">
        <v>0.20060061305263358</v>
      </c>
      <c r="Q852" t="s">
        <v>156</v>
      </c>
      <c r="S852" t="s">
        <v>617</v>
      </c>
      <c r="T852" t="s">
        <v>160</v>
      </c>
      <c r="U852">
        <v>0.22509022949598576</v>
      </c>
      <c r="V852" t="s">
        <v>156</v>
      </c>
    </row>
    <row r="853" spans="9:22" x14ac:dyDescent="0.45">
      <c r="I853" t="s">
        <v>196</v>
      </c>
      <c r="J853" t="s">
        <v>813</v>
      </c>
      <c r="K853">
        <v>8.0756432098682704E-2</v>
      </c>
      <c r="L853" t="s">
        <v>156</v>
      </c>
      <c r="N853" t="s">
        <v>404</v>
      </c>
      <c r="O853" t="s">
        <v>813</v>
      </c>
      <c r="P853">
        <v>3.3985514305685006E-2</v>
      </c>
      <c r="Q853" t="s">
        <v>156</v>
      </c>
      <c r="S853" t="s">
        <v>617</v>
      </c>
      <c r="T853" t="s">
        <v>813</v>
      </c>
      <c r="U853">
        <v>4.4137133243029016E-2</v>
      </c>
      <c r="V853" t="s">
        <v>156</v>
      </c>
    </row>
    <row r="854" spans="9:22" x14ac:dyDescent="0.45">
      <c r="I854" t="s">
        <v>196</v>
      </c>
      <c r="J854" t="s">
        <v>814</v>
      </c>
      <c r="K854">
        <v>6.3473726119067708E-2</v>
      </c>
      <c r="L854" t="s">
        <v>156</v>
      </c>
      <c r="N854" t="s">
        <v>404</v>
      </c>
      <c r="O854" t="s">
        <v>814</v>
      </c>
      <c r="P854">
        <v>3.4524802489925691E-2</v>
      </c>
      <c r="Q854" t="s">
        <v>156</v>
      </c>
      <c r="S854" t="s">
        <v>617</v>
      </c>
      <c r="T854" t="s">
        <v>814</v>
      </c>
      <c r="U854">
        <v>4.2445521480478712E-2</v>
      </c>
      <c r="V854" t="s">
        <v>156</v>
      </c>
    </row>
    <row r="855" spans="9:22" x14ac:dyDescent="0.45">
      <c r="I855" t="s">
        <v>196</v>
      </c>
      <c r="J855" t="s">
        <v>815</v>
      </c>
      <c r="K855">
        <v>3.7936786812426439E-2</v>
      </c>
      <c r="L855" t="s">
        <v>156</v>
      </c>
      <c r="N855" t="s">
        <v>404</v>
      </c>
      <c r="O855" t="s">
        <v>815</v>
      </c>
      <c r="P855">
        <v>3.4857089158277087E-2</v>
      </c>
      <c r="Q855" t="s">
        <v>156</v>
      </c>
      <c r="S855" t="s">
        <v>617</v>
      </c>
      <c r="T855" t="s">
        <v>815</v>
      </c>
      <c r="U855">
        <v>4.0037460028451467E-2</v>
      </c>
      <c r="V855" t="s">
        <v>156</v>
      </c>
    </row>
    <row r="856" spans="9:22" x14ac:dyDescent="0.45">
      <c r="I856" t="s">
        <v>196</v>
      </c>
      <c r="J856" t="s">
        <v>816</v>
      </c>
      <c r="K856">
        <v>1.2501523952795402E-2</v>
      </c>
      <c r="L856" t="s">
        <v>156</v>
      </c>
      <c r="N856" t="s">
        <v>404</v>
      </c>
      <c r="O856" t="s">
        <v>816</v>
      </c>
      <c r="P856">
        <v>0.17163833543928925</v>
      </c>
      <c r="Q856" t="s">
        <v>156</v>
      </c>
      <c r="S856" t="s">
        <v>617</v>
      </c>
      <c r="T856" t="s">
        <v>816</v>
      </c>
      <c r="U856">
        <v>0.16480173941104373</v>
      </c>
      <c r="V856" t="s">
        <v>156</v>
      </c>
    </row>
    <row r="857" spans="9:22" x14ac:dyDescent="0.45">
      <c r="I857" t="s">
        <v>196</v>
      </c>
      <c r="J857" t="s">
        <v>161</v>
      </c>
      <c r="K857">
        <v>0</v>
      </c>
      <c r="L857" t="s">
        <v>156</v>
      </c>
      <c r="N857" t="s">
        <v>404</v>
      </c>
      <c r="O857" t="s">
        <v>161</v>
      </c>
      <c r="P857">
        <v>2.8139066398961004E-2</v>
      </c>
      <c r="Q857" t="s">
        <v>156</v>
      </c>
      <c r="S857" t="s">
        <v>617</v>
      </c>
      <c r="T857" t="s">
        <v>161</v>
      </c>
      <c r="U857">
        <v>3.6422941120713592E-2</v>
      </c>
      <c r="V857" t="s">
        <v>156</v>
      </c>
    </row>
    <row r="858" spans="9:22" x14ac:dyDescent="0.45">
      <c r="I858" t="s">
        <v>196</v>
      </c>
      <c r="J858" t="s">
        <v>162</v>
      </c>
      <c r="K858">
        <v>0</v>
      </c>
      <c r="L858" t="s">
        <v>156</v>
      </c>
      <c r="N858" t="s">
        <v>404</v>
      </c>
      <c r="O858" t="s">
        <v>162</v>
      </c>
      <c r="P858">
        <v>3.9422345959873231E-3</v>
      </c>
      <c r="Q858" t="s">
        <v>156</v>
      </c>
      <c r="S858" t="s">
        <v>617</v>
      </c>
      <c r="T858" t="s">
        <v>162</v>
      </c>
      <c r="U858">
        <v>4.4251331614890413E-3</v>
      </c>
      <c r="V858" t="s">
        <v>156</v>
      </c>
    </row>
    <row r="859" spans="9:22" x14ac:dyDescent="0.45">
      <c r="I859" t="s">
        <v>196</v>
      </c>
      <c r="J859" t="s">
        <v>163</v>
      </c>
      <c r="K859">
        <v>2.7330947554403849E-3</v>
      </c>
      <c r="L859" t="s">
        <v>156</v>
      </c>
      <c r="N859" t="s">
        <v>404</v>
      </c>
      <c r="O859" t="s">
        <v>163</v>
      </c>
      <c r="P859">
        <v>3.7540761409147138E-3</v>
      </c>
      <c r="Q859" t="s">
        <v>156</v>
      </c>
      <c r="S859" t="s">
        <v>617</v>
      </c>
      <c r="T859" t="s">
        <v>163</v>
      </c>
      <c r="U859">
        <v>4.3629531455247079E-3</v>
      </c>
      <c r="V859" t="s">
        <v>156</v>
      </c>
    </row>
    <row r="860" spans="9:22" x14ac:dyDescent="0.45">
      <c r="I860" t="s">
        <v>196</v>
      </c>
      <c r="J860" t="s">
        <v>164</v>
      </c>
      <c r="K860">
        <v>4.9743872926807479E-3</v>
      </c>
      <c r="L860" t="s">
        <v>156</v>
      </c>
      <c r="N860" t="s">
        <v>404</v>
      </c>
      <c r="O860" t="s">
        <v>164</v>
      </c>
      <c r="P860">
        <v>3.6098327823407845E-3</v>
      </c>
      <c r="Q860" t="s">
        <v>156</v>
      </c>
      <c r="S860" t="s">
        <v>617</v>
      </c>
      <c r="T860" t="s">
        <v>164</v>
      </c>
      <c r="U860">
        <v>4.1991842108774846E-3</v>
      </c>
      <c r="V860" t="s">
        <v>156</v>
      </c>
    </row>
    <row r="861" spans="9:22" x14ac:dyDescent="0.45">
      <c r="I861" t="s">
        <v>196</v>
      </c>
      <c r="J861" t="s">
        <v>165</v>
      </c>
      <c r="K861">
        <v>3.7810389854548675E-2</v>
      </c>
      <c r="L861" t="s">
        <v>156</v>
      </c>
      <c r="N861" t="s">
        <v>404</v>
      </c>
      <c r="O861" t="s">
        <v>165</v>
      </c>
      <c r="P861">
        <v>2.1483598367349952E-2</v>
      </c>
      <c r="Q861" t="s">
        <v>156</v>
      </c>
      <c r="S861" t="s">
        <v>617</v>
      </c>
      <c r="T861" t="s">
        <v>165</v>
      </c>
      <c r="U861">
        <v>3.3096902327887825E-2</v>
      </c>
      <c r="V861" t="s">
        <v>156</v>
      </c>
    </row>
    <row r="862" spans="9:22" x14ac:dyDescent="0.45">
      <c r="I862" t="s">
        <v>196</v>
      </c>
      <c r="J862" t="s">
        <v>817</v>
      </c>
      <c r="K862">
        <v>4.5661940875952097E-3</v>
      </c>
      <c r="L862" t="s">
        <v>156</v>
      </c>
      <c r="N862" t="s">
        <v>404</v>
      </c>
      <c r="O862" t="s">
        <v>817</v>
      </c>
      <c r="P862">
        <v>3.6102432877352479E-3</v>
      </c>
      <c r="Q862" t="s">
        <v>156</v>
      </c>
      <c r="S862" t="s">
        <v>617</v>
      </c>
      <c r="T862" t="s">
        <v>817</v>
      </c>
      <c r="U862">
        <v>6.3791144662419669E-3</v>
      </c>
      <c r="V862" t="s">
        <v>156</v>
      </c>
    </row>
    <row r="863" spans="9:22" x14ac:dyDescent="0.45">
      <c r="I863" t="s">
        <v>196</v>
      </c>
      <c r="J863" t="s">
        <v>818</v>
      </c>
      <c r="K863">
        <v>2.5050325829974402E-3</v>
      </c>
      <c r="L863" t="s">
        <v>156</v>
      </c>
      <c r="N863" t="s">
        <v>404</v>
      </c>
      <c r="O863" t="s">
        <v>818</v>
      </c>
      <c r="P863">
        <v>3.6923053904113915E-3</v>
      </c>
      <c r="Q863" t="s">
        <v>156</v>
      </c>
      <c r="S863" t="s">
        <v>617</v>
      </c>
      <c r="T863" t="s">
        <v>818</v>
      </c>
      <c r="U863">
        <v>6.8413408935452365E-3</v>
      </c>
      <c r="V863" t="s">
        <v>156</v>
      </c>
    </row>
    <row r="864" spans="9:22" x14ac:dyDescent="0.45">
      <c r="I864" t="s">
        <v>196</v>
      </c>
      <c r="J864" t="s">
        <v>819</v>
      </c>
      <c r="K864">
        <v>0</v>
      </c>
      <c r="L864" t="s">
        <v>156</v>
      </c>
      <c r="N864" t="s">
        <v>404</v>
      </c>
      <c r="O864" t="s">
        <v>819</v>
      </c>
      <c r="P864">
        <v>3.7853183296383359E-3</v>
      </c>
      <c r="Q864" t="s">
        <v>156</v>
      </c>
      <c r="S864" t="s">
        <v>617</v>
      </c>
      <c r="T864" t="s">
        <v>819</v>
      </c>
      <c r="U864">
        <v>7.1726915784701096E-3</v>
      </c>
      <c r="V864" t="s">
        <v>156</v>
      </c>
    </row>
    <row r="865" spans="9:22" x14ac:dyDescent="0.45">
      <c r="I865" t="s">
        <v>196</v>
      </c>
      <c r="J865" t="s">
        <v>820</v>
      </c>
      <c r="K865">
        <v>0</v>
      </c>
      <c r="L865" t="s">
        <v>156</v>
      </c>
      <c r="N865" t="s">
        <v>404</v>
      </c>
      <c r="O865" t="s">
        <v>820</v>
      </c>
      <c r="P865">
        <v>1.9095902447312935E-2</v>
      </c>
      <c r="Q865" t="s">
        <v>156</v>
      </c>
      <c r="S865" t="s">
        <v>617</v>
      </c>
      <c r="T865" t="s">
        <v>820</v>
      </c>
      <c r="U865">
        <v>3.6783509557999444E-2</v>
      </c>
      <c r="V865" t="s">
        <v>156</v>
      </c>
    </row>
    <row r="866" spans="9:22" x14ac:dyDescent="0.45">
      <c r="I866" t="s">
        <v>196</v>
      </c>
      <c r="J866" t="s">
        <v>821</v>
      </c>
      <c r="K866">
        <v>0</v>
      </c>
      <c r="L866" t="s">
        <v>156</v>
      </c>
      <c r="N866" t="s">
        <v>404</v>
      </c>
      <c r="O866" t="s">
        <v>821</v>
      </c>
      <c r="P866">
        <v>2.3927657825807091E-2</v>
      </c>
      <c r="Q866" t="s">
        <v>156</v>
      </c>
      <c r="S866" t="s">
        <v>617</v>
      </c>
      <c r="T866" t="s">
        <v>821</v>
      </c>
      <c r="U866">
        <v>2.2981869713604216E-2</v>
      </c>
      <c r="V866" t="s">
        <v>156</v>
      </c>
    </row>
    <row r="867" spans="9:22" x14ac:dyDescent="0.45">
      <c r="I867" t="s">
        <v>196</v>
      </c>
      <c r="J867" t="s">
        <v>822</v>
      </c>
      <c r="K867">
        <v>0</v>
      </c>
      <c r="L867" t="s">
        <v>156</v>
      </c>
      <c r="N867" t="s">
        <v>404</v>
      </c>
      <c r="O867" t="s">
        <v>822</v>
      </c>
      <c r="P867">
        <v>3.3688900536348559E-3</v>
      </c>
      <c r="Q867" t="s">
        <v>156</v>
      </c>
      <c r="S867" t="s">
        <v>617</v>
      </c>
      <c r="T867" t="s">
        <v>822</v>
      </c>
      <c r="U867">
        <v>3.4092672927524994E-3</v>
      </c>
      <c r="V867" t="s">
        <v>156</v>
      </c>
    </row>
    <row r="868" spans="9:22" x14ac:dyDescent="0.45">
      <c r="I868" t="s">
        <v>196</v>
      </c>
      <c r="J868" t="s">
        <v>823</v>
      </c>
      <c r="K868">
        <v>1.7477454770366782E-3</v>
      </c>
      <c r="L868" t="s">
        <v>156</v>
      </c>
      <c r="N868" t="s">
        <v>404</v>
      </c>
      <c r="O868" t="s">
        <v>823</v>
      </c>
      <c r="P868">
        <v>3.3845611007986788E-3</v>
      </c>
      <c r="Q868" t="s">
        <v>156</v>
      </c>
      <c r="S868" t="s">
        <v>617</v>
      </c>
      <c r="T868" t="s">
        <v>823</v>
      </c>
      <c r="U868">
        <v>3.2639570892588651E-3</v>
      </c>
      <c r="V868" t="s">
        <v>156</v>
      </c>
    </row>
    <row r="869" spans="9:22" x14ac:dyDescent="0.45">
      <c r="I869" t="s">
        <v>196</v>
      </c>
      <c r="J869" t="s">
        <v>824</v>
      </c>
      <c r="K869">
        <v>3.3885223181730926E-3</v>
      </c>
      <c r="L869" t="s">
        <v>156</v>
      </c>
      <c r="N869" t="s">
        <v>404</v>
      </c>
      <c r="O869" t="s">
        <v>824</v>
      </c>
      <c r="P869">
        <v>3.4326041768698778E-3</v>
      </c>
      <c r="Q869" t="s">
        <v>156</v>
      </c>
      <c r="S869" t="s">
        <v>617</v>
      </c>
      <c r="T869" t="s">
        <v>824</v>
      </c>
      <c r="U869">
        <v>3.0674309661692916E-3</v>
      </c>
      <c r="V869" t="s">
        <v>156</v>
      </c>
    </row>
    <row r="870" spans="9:22" x14ac:dyDescent="0.45">
      <c r="I870" t="s">
        <v>196</v>
      </c>
      <c r="J870" t="s">
        <v>825</v>
      </c>
      <c r="K870">
        <v>3.1108560773708285E-2</v>
      </c>
      <c r="L870" t="s">
        <v>156</v>
      </c>
      <c r="N870" t="s">
        <v>404</v>
      </c>
      <c r="O870" t="s">
        <v>825</v>
      </c>
      <c r="P870">
        <v>2.2205111402063837E-2</v>
      </c>
      <c r="Q870" t="s">
        <v>156</v>
      </c>
      <c r="S870" t="s">
        <v>617</v>
      </c>
      <c r="T870" t="s">
        <v>825</v>
      </c>
      <c r="U870">
        <v>1.7491514665899835E-2</v>
      </c>
      <c r="V870" t="s">
        <v>156</v>
      </c>
    </row>
    <row r="871" spans="9:22" x14ac:dyDescent="0.45">
      <c r="I871" t="s">
        <v>196</v>
      </c>
      <c r="J871" t="s">
        <v>826</v>
      </c>
      <c r="K871">
        <v>3.5655095467840409E-3</v>
      </c>
      <c r="L871" t="s">
        <v>156</v>
      </c>
      <c r="N871" t="s">
        <v>404</v>
      </c>
      <c r="O871" t="s">
        <v>826</v>
      </c>
      <c r="P871">
        <v>3.8299249863974374E-3</v>
      </c>
      <c r="Q871" t="s">
        <v>156</v>
      </c>
      <c r="S871" t="s">
        <v>617</v>
      </c>
      <c r="T871" t="s">
        <v>826</v>
      </c>
      <c r="U871">
        <v>3.1111536946229609E-3</v>
      </c>
      <c r="V871" t="s">
        <v>156</v>
      </c>
    </row>
    <row r="872" spans="9:22" x14ac:dyDescent="0.45">
      <c r="I872" t="s">
        <v>196</v>
      </c>
      <c r="J872" t="s">
        <v>827</v>
      </c>
      <c r="K872">
        <v>1.9770313609044688E-3</v>
      </c>
      <c r="L872" t="s">
        <v>156</v>
      </c>
      <c r="N872" t="s">
        <v>404</v>
      </c>
      <c r="O872" t="s">
        <v>827</v>
      </c>
      <c r="P872">
        <v>3.8774263685983469E-3</v>
      </c>
      <c r="Q872" t="s">
        <v>156</v>
      </c>
      <c r="S872" t="s">
        <v>617</v>
      </c>
      <c r="T872" t="s">
        <v>827</v>
      </c>
      <c r="U872">
        <v>3.1358735512297944E-3</v>
      </c>
      <c r="V872" t="s">
        <v>156</v>
      </c>
    </row>
    <row r="873" spans="9:22" x14ac:dyDescent="0.45">
      <c r="I873" t="s">
        <v>196</v>
      </c>
      <c r="J873" t="s">
        <v>828</v>
      </c>
      <c r="K873">
        <v>0</v>
      </c>
      <c r="L873" t="s">
        <v>156</v>
      </c>
      <c r="N873" t="s">
        <v>404</v>
      </c>
      <c r="O873" t="s">
        <v>828</v>
      </c>
      <c r="P873">
        <v>3.8848207222010565E-3</v>
      </c>
      <c r="Q873" t="s">
        <v>156</v>
      </c>
      <c r="S873" t="s">
        <v>617</v>
      </c>
      <c r="T873" t="s">
        <v>828</v>
      </c>
      <c r="U873">
        <v>3.0516495081175832E-3</v>
      </c>
      <c r="V873" t="s">
        <v>156</v>
      </c>
    </row>
    <row r="874" spans="9:22" x14ac:dyDescent="0.45">
      <c r="I874" t="s">
        <v>196</v>
      </c>
      <c r="J874" t="s">
        <v>829</v>
      </c>
      <c r="K874">
        <v>0</v>
      </c>
      <c r="L874" t="s">
        <v>156</v>
      </c>
      <c r="N874" t="s">
        <v>404</v>
      </c>
      <c r="O874" t="s">
        <v>829</v>
      </c>
      <c r="P874">
        <v>1.8715210476442097E-2</v>
      </c>
      <c r="Q874" t="s">
        <v>156</v>
      </c>
      <c r="S874" t="s">
        <v>617</v>
      </c>
      <c r="T874" t="s">
        <v>829</v>
      </c>
      <c r="U874">
        <v>1.4535394617158939E-2</v>
      </c>
      <c r="V874" t="s">
        <v>156</v>
      </c>
    </row>
    <row r="875" spans="9:22" x14ac:dyDescent="0.45">
      <c r="I875" t="s">
        <v>197</v>
      </c>
      <c r="J875" t="s">
        <v>155</v>
      </c>
      <c r="K875">
        <v>8.4764685173827261E-3</v>
      </c>
      <c r="L875" t="s">
        <v>156</v>
      </c>
      <c r="N875" t="s">
        <v>405</v>
      </c>
      <c r="O875" t="s">
        <v>155</v>
      </c>
      <c r="P875">
        <v>0.21979546590855734</v>
      </c>
      <c r="Q875" t="s">
        <v>156</v>
      </c>
      <c r="S875" t="s">
        <v>618</v>
      </c>
      <c r="T875" t="s">
        <v>155</v>
      </c>
      <c r="U875">
        <v>0.23995006230814864</v>
      </c>
      <c r="V875" t="s">
        <v>156</v>
      </c>
    </row>
    <row r="876" spans="9:22" x14ac:dyDescent="0.45">
      <c r="I876" t="s">
        <v>197</v>
      </c>
      <c r="J876" t="s">
        <v>157</v>
      </c>
      <c r="K876">
        <v>3.0199363525607606E-2</v>
      </c>
      <c r="L876" t="s">
        <v>156</v>
      </c>
      <c r="N876" t="s">
        <v>405</v>
      </c>
      <c r="O876" t="s">
        <v>157</v>
      </c>
      <c r="P876">
        <v>3.0727554569224613E-2</v>
      </c>
      <c r="Q876" t="s">
        <v>156</v>
      </c>
      <c r="S876" t="s">
        <v>618</v>
      </c>
      <c r="T876" t="s">
        <v>157</v>
      </c>
      <c r="U876">
        <v>3.4770834057860946E-2</v>
      </c>
      <c r="V876" t="s">
        <v>156</v>
      </c>
    </row>
    <row r="877" spans="9:22" x14ac:dyDescent="0.45">
      <c r="I877" t="s">
        <v>197</v>
      </c>
      <c r="J877" t="s">
        <v>158</v>
      </c>
      <c r="K877">
        <v>5.5049738845366902E-2</v>
      </c>
      <c r="L877" t="s">
        <v>156</v>
      </c>
      <c r="N877" t="s">
        <v>405</v>
      </c>
      <c r="O877" t="s">
        <v>158</v>
      </c>
      <c r="P877">
        <v>3.0980589438944644E-2</v>
      </c>
      <c r="Q877" t="s">
        <v>156</v>
      </c>
      <c r="S877" t="s">
        <v>618</v>
      </c>
      <c r="T877" t="s">
        <v>158</v>
      </c>
      <c r="U877">
        <v>3.415004790336252E-2</v>
      </c>
      <c r="V877" t="s">
        <v>156</v>
      </c>
    </row>
    <row r="878" spans="9:22" x14ac:dyDescent="0.45">
      <c r="I878" t="s">
        <v>197</v>
      </c>
      <c r="J878" t="s">
        <v>159</v>
      </c>
      <c r="K878">
        <v>7.3985505076277436E-2</v>
      </c>
      <c r="L878" t="s">
        <v>156</v>
      </c>
      <c r="N878" t="s">
        <v>405</v>
      </c>
      <c r="O878" t="s">
        <v>159</v>
      </c>
      <c r="P878">
        <v>3.1427775793072377E-2</v>
      </c>
      <c r="Q878" t="s">
        <v>156</v>
      </c>
      <c r="S878" t="s">
        <v>618</v>
      </c>
      <c r="T878" t="s">
        <v>159</v>
      </c>
      <c r="U878">
        <v>3.3678768427019029E-2</v>
      </c>
      <c r="V878" t="s">
        <v>156</v>
      </c>
    </row>
    <row r="879" spans="9:22" x14ac:dyDescent="0.45">
      <c r="I879" t="s">
        <v>197</v>
      </c>
      <c r="J879" t="s">
        <v>160</v>
      </c>
      <c r="K879">
        <v>0.53980547523642486</v>
      </c>
      <c r="L879" t="s">
        <v>156</v>
      </c>
      <c r="N879" t="s">
        <v>405</v>
      </c>
      <c r="O879" t="s">
        <v>160</v>
      </c>
      <c r="P879">
        <v>0.22816045127648438</v>
      </c>
      <c r="Q879" t="s">
        <v>156</v>
      </c>
      <c r="S879" t="s">
        <v>618</v>
      </c>
      <c r="T879" t="s">
        <v>160</v>
      </c>
      <c r="U879">
        <v>0.19813932437531193</v>
      </c>
      <c r="V879" t="s">
        <v>156</v>
      </c>
    </row>
    <row r="880" spans="9:22" x14ac:dyDescent="0.45">
      <c r="I880" t="s">
        <v>197</v>
      </c>
      <c r="J880" t="s">
        <v>813</v>
      </c>
      <c r="K880">
        <v>7.9589364631193787E-2</v>
      </c>
      <c r="L880" t="s">
        <v>156</v>
      </c>
      <c r="N880" t="s">
        <v>405</v>
      </c>
      <c r="O880" t="s">
        <v>813</v>
      </c>
      <c r="P880">
        <v>4.3877601179989824E-2</v>
      </c>
      <c r="Q880" t="s">
        <v>156</v>
      </c>
      <c r="S880" t="s">
        <v>618</v>
      </c>
      <c r="T880" t="s">
        <v>813</v>
      </c>
      <c r="U880">
        <v>3.3164921177575947E-2</v>
      </c>
      <c r="V880" t="s">
        <v>156</v>
      </c>
    </row>
    <row r="881" spans="9:22" x14ac:dyDescent="0.45">
      <c r="I881" t="s">
        <v>197</v>
      </c>
      <c r="J881" t="s">
        <v>814</v>
      </c>
      <c r="K881">
        <v>6.3331231295727583E-2</v>
      </c>
      <c r="L881" t="s">
        <v>156</v>
      </c>
      <c r="N881" t="s">
        <v>405</v>
      </c>
      <c r="O881" t="s">
        <v>814</v>
      </c>
      <c r="P881">
        <v>4.3732766009521119E-2</v>
      </c>
      <c r="Q881" t="s">
        <v>156</v>
      </c>
      <c r="S881" t="s">
        <v>618</v>
      </c>
      <c r="T881" t="s">
        <v>814</v>
      </c>
      <c r="U881">
        <v>3.3602855172332309E-2</v>
      </c>
      <c r="V881" t="s">
        <v>156</v>
      </c>
    </row>
    <row r="882" spans="9:22" x14ac:dyDescent="0.45">
      <c r="I882" t="s">
        <v>197</v>
      </c>
      <c r="J882" t="s">
        <v>815</v>
      </c>
      <c r="K882">
        <v>3.8776081442938412E-2</v>
      </c>
      <c r="L882" t="s">
        <v>156</v>
      </c>
      <c r="N882" t="s">
        <v>405</v>
      </c>
      <c r="O882" t="s">
        <v>815</v>
      </c>
      <c r="P882">
        <v>4.2382632479519733E-2</v>
      </c>
      <c r="Q882" t="s">
        <v>156</v>
      </c>
      <c r="S882" t="s">
        <v>618</v>
      </c>
      <c r="T882" t="s">
        <v>815</v>
      </c>
      <c r="U882">
        <v>3.4164223528735264E-2</v>
      </c>
      <c r="V882" t="s">
        <v>156</v>
      </c>
    </row>
    <row r="883" spans="9:22" x14ac:dyDescent="0.45">
      <c r="I883" t="s">
        <v>197</v>
      </c>
      <c r="J883" t="s">
        <v>816</v>
      </c>
      <c r="K883">
        <v>1.4056302754319515E-2</v>
      </c>
      <c r="L883" t="s">
        <v>156</v>
      </c>
      <c r="N883" t="s">
        <v>405</v>
      </c>
      <c r="O883" t="s">
        <v>816</v>
      </c>
      <c r="P883">
        <v>0.18075672196935119</v>
      </c>
      <c r="Q883" t="s">
        <v>156</v>
      </c>
      <c r="S883" t="s">
        <v>618</v>
      </c>
      <c r="T883" t="s">
        <v>816</v>
      </c>
      <c r="U883">
        <v>0.17064743631698495</v>
      </c>
      <c r="V883" t="s">
        <v>156</v>
      </c>
    </row>
    <row r="884" spans="9:22" x14ac:dyDescent="0.45">
      <c r="I884" t="s">
        <v>197</v>
      </c>
      <c r="J884" t="s">
        <v>161</v>
      </c>
      <c r="K884">
        <v>0</v>
      </c>
      <c r="L884" t="s">
        <v>156</v>
      </c>
      <c r="N884" t="s">
        <v>405</v>
      </c>
      <c r="O884" t="s">
        <v>161</v>
      </c>
      <c r="P884">
        <v>2.420640654202829E-2</v>
      </c>
      <c r="Q884" t="s">
        <v>156</v>
      </c>
      <c r="S884" t="s">
        <v>618</v>
      </c>
      <c r="T884" t="s">
        <v>161</v>
      </c>
      <c r="U884">
        <v>2.9315813729433281E-2</v>
      </c>
      <c r="V884" t="s">
        <v>156</v>
      </c>
    </row>
    <row r="885" spans="9:22" x14ac:dyDescent="0.45">
      <c r="I885" t="s">
        <v>197</v>
      </c>
      <c r="J885" t="s">
        <v>162</v>
      </c>
      <c r="K885">
        <v>0</v>
      </c>
      <c r="L885" t="s">
        <v>156</v>
      </c>
      <c r="N885" t="s">
        <v>405</v>
      </c>
      <c r="O885" t="s">
        <v>162</v>
      </c>
      <c r="P885">
        <v>3.4252094537401637E-3</v>
      </c>
      <c r="Q885" t="s">
        <v>156</v>
      </c>
      <c r="S885" t="s">
        <v>618</v>
      </c>
      <c r="T885" t="s">
        <v>162</v>
      </c>
      <c r="U885">
        <v>4.1194674521661907E-3</v>
      </c>
      <c r="V885" t="s">
        <v>156</v>
      </c>
    </row>
    <row r="886" spans="9:22" x14ac:dyDescent="0.45">
      <c r="I886" t="s">
        <v>197</v>
      </c>
      <c r="J886" t="s">
        <v>163</v>
      </c>
      <c r="K886">
        <v>2.3872657347537513E-3</v>
      </c>
      <c r="L886" t="s">
        <v>156</v>
      </c>
      <c r="N886" t="s">
        <v>405</v>
      </c>
      <c r="O886" t="s">
        <v>163</v>
      </c>
      <c r="P886">
        <v>3.3249134028947346E-3</v>
      </c>
      <c r="Q886" t="s">
        <v>156</v>
      </c>
      <c r="S886" t="s">
        <v>618</v>
      </c>
      <c r="T886" t="s">
        <v>163</v>
      </c>
      <c r="U886">
        <v>3.898924294217415E-3</v>
      </c>
      <c r="V886" t="s">
        <v>156</v>
      </c>
    </row>
    <row r="887" spans="9:22" x14ac:dyDescent="0.45">
      <c r="I887" t="s">
        <v>197</v>
      </c>
      <c r="J887" t="s">
        <v>164</v>
      </c>
      <c r="K887">
        <v>4.3241829083793121E-3</v>
      </c>
      <c r="L887" t="s">
        <v>156</v>
      </c>
      <c r="N887" t="s">
        <v>405</v>
      </c>
      <c r="O887" t="s">
        <v>164</v>
      </c>
      <c r="P887">
        <v>3.3100778703191135E-3</v>
      </c>
      <c r="Q887" t="s">
        <v>156</v>
      </c>
      <c r="S887" t="s">
        <v>618</v>
      </c>
      <c r="T887" t="s">
        <v>164</v>
      </c>
      <c r="U887">
        <v>3.7554624175456866E-3</v>
      </c>
      <c r="V887" t="s">
        <v>156</v>
      </c>
    </row>
    <row r="888" spans="9:22" x14ac:dyDescent="0.45">
      <c r="I888" t="s">
        <v>197</v>
      </c>
      <c r="J888" t="s">
        <v>165</v>
      </c>
      <c r="K888">
        <v>3.7244430070732519E-2</v>
      </c>
      <c r="L888" t="s">
        <v>156</v>
      </c>
      <c r="N888" t="s">
        <v>405</v>
      </c>
      <c r="O888" t="s">
        <v>165</v>
      </c>
      <c r="P888">
        <v>2.1257310212463885E-2</v>
      </c>
      <c r="Q888" t="s">
        <v>156</v>
      </c>
      <c r="S888" t="s">
        <v>618</v>
      </c>
      <c r="T888" t="s">
        <v>165</v>
      </c>
      <c r="U888">
        <v>2.2577410023290046E-2</v>
      </c>
      <c r="V888" t="s">
        <v>156</v>
      </c>
    </row>
    <row r="889" spans="9:22" x14ac:dyDescent="0.45">
      <c r="I889" t="s">
        <v>197</v>
      </c>
      <c r="J889" t="s">
        <v>817</v>
      </c>
      <c r="K889">
        <v>4.8265824389498368E-3</v>
      </c>
      <c r="L889" t="s">
        <v>156</v>
      </c>
      <c r="N889" t="s">
        <v>405</v>
      </c>
      <c r="O889" t="s">
        <v>817</v>
      </c>
      <c r="P889">
        <v>3.6442142154629082E-3</v>
      </c>
      <c r="Q889" t="s">
        <v>156</v>
      </c>
      <c r="S889" t="s">
        <v>618</v>
      </c>
      <c r="T889" t="s">
        <v>817</v>
      </c>
      <c r="U889">
        <v>3.8421940792211203E-3</v>
      </c>
      <c r="V889" t="s">
        <v>156</v>
      </c>
    </row>
    <row r="890" spans="9:22" x14ac:dyDescent="0.45">
      <c r="I890" t="s">
        <v>197</v>
      </c>
      <c r="J890" t="s">
        <v>818</v>
      </c>
      <c r="K890">
        <v>2.6538970921005504E-3</v>
      </c>
      <c r="L890" t="s">
        <v>156</v>
      </c>
      <c r="N890" t="s">
        <v>405</v>
      </c>
      <c r="O890" t="s">
        <v>818</v>
      </c>
      <c r="P890">
        <v>3.5760272385868511E-3</v>
      </c>
      <c r="Q890" t="s">
        <v>156</v>
      </c>
      <c r="S890" t="s">
        <v>618</v>
      </c>
      <c r="T890" t="s">
        <v>818</v>
      </c>
      <c r="U890">
        <v>3.9648823106987795E-3</v>
      </c>
      <c r="V890" t="s">
        <v>156</v>
      </c>
    </row>
    <row r="891" spans="9:22" x14ac:dyDescent="0.45">
      <c r="I891" t="s">
        <v>197</v>
      </c>
      <c r="J891" t="s">
        <v>819</v>
      </c>
      <c r="K891">
        <v>0</v>
      </c>
      <c r="L891" t="s">
        <v>156</v>
      </c>
      <c r="N891" t="s">
        <v>405</v>
      </c>
      <c r="O891" t="s">
        <v>819</v>
      </c>
      <c r="P891">
        <v>3.4893107740094974E-3</v>
      </c>
      <c r="Q891" t="s">
        <v>156</v>
      </c>
      <c r="S891" t="s">
        <v>618</v>
      </c>
      <c r="T891" t="s">
        <v>819</v>
      </c>
      <c r="U891">
        <v>4.1275940376274758E-3</v>
      </c>
      <c r="V891" t="s">
        <v>156</v>
      </c>
    </row>
    <row r="892" spans="9:22" x14ac:dyDescent="0.45">
      <c r="I892" t="s">
        <v>197</v>
      </c>
      <c r="J892" t="s">
        <v>820</v>
      </c>
      <c r="K892">
        <v>0</v>
      </c>
      <c r="L892" t="s">
        <v>156</v>
      </c>
      <c r="N892" t="s">
        <v>405</v>
      </c>
      <c r="O892" t="s">
        <v>820</v>
      </c>
      <c r="P892">
        <v>1.7575210034310472E-2</v>
      </c>
      <c r="Q892" t="s">
        <v>156</v>
      </c>
      <c r="S892" t="s">
        <v>618</v>
      </c>
      <c r="T892" t="s">
        <v>820</v>
      </c>
      <c r="U892">
        <v>2.09390430306244E-2</v>
      </c>
      <c r="V892" t="s">
        <v>156</v>
      </c>
    </row>
    <row r="893" spans="9:22" x14ac:dyDescent="0.45">
      <c r="I893" t="s">
        <v>197</v>
      </c>
      <c r="J893" t="s">
        <v>821</v>
      </c>
      <c r="K893">
        <v>0</v>
      </c>
      <c r="L893" t="s">
        <v>156</v>
      </c>
      <c r="N893" t="s">
        <v>405</v>
      </c>
      <c r="O893" t="s">
        <v>821</v>
      </c>
      <c r="P893">
        <v>1.8615015558577263E-2</v>
      </c>
      <c r="Q893" t="s">
        <v>156</v>
      </c>
      <c r="S893" t="s">
        <v>618</v>
      </c>
      <c r="T893" t="s">
        <v>821</v>
      </c>
      <c r="U893">
        <v>2.5055827253073606E-2</v>
      </c>
      <c r="V893" t="s">
        <v>156</v>
      </c>
    </row>
    <row r="894" spans="9:22" x14ac:dyDescent="0.45">
      <c r="I894" t="s">
        <v>197</v>
      </c>
      <c r="J894" t="s">
        <v>822</v>
      </c>
      <c r="K894">
        <v>0</v>
      </c>
      <c r="L894" t="s">
        <v>156</v>
      </c>
      <c r="N894" t="s">
        <v>405</v>
      </c>
      <c r="O894" t="s">
        <v>822</v>
      </c>
      <c r="P894">
        <v>2.2781315334881999E-3</v>
      </c>
      <c r="Q894" t="s">
        <v>156</v>
      </c>
      <c r="S894" t="s">
        <v>618</v>
      </c>
      <c r="T894" t="s">
        <v>822</v>
      </c>
      <c r="U894">
        <v>3.5918883956503464E-3</v>
      </c>
      <c r="V894" t="s">
        <v>156</v>
      </c>
    </row>
    <row r="895" spans="9:22" x14ac:dyDescent="0.45">
      <c r="I895" t="s">
        <v>197</v>
      </c>
      <c r="J895" t="s">
        <v>823</v>
      </c>
      <c r="K895">
        <v>1.8157200433007816E-3</v>
      </c>
      <c r="L895" t="s">
        <v>156</v>
      </c>
      <c r="N895" t="s">
        <v>405</v>
      </c>
      <c r="O895" t="s">
        <v>823</v>
      </c>
      <c r="P895">
        <v>2.1775030221097059E-3</v>
      </c>
      <c r="Q895" t="s">
        <v>156</v>
      </c>
      <c r="S895" t="s">
        <v>618</v>
      </c>
      <c r="T895" t="s">
        <v>823</v>
      </c>
      <c r="U895">
        <v>3.6236850345705532E-3</v>
      </c>
      <c r="V895" t="s">
        <v>156</v>
      </c>
    </row>
    <row r="896" spans="9:22" x14ac:dyDescent="0.45">
      <c r="I896" t="s">
        <v>197</v>
      </c>
      <c r="J896" t="s">
        <v>824</v>
      </c>
      <c r="K896">
        <v>3.8360208385476696E-3</v>
      </c>
      <c r="L896" t="s">
        <v>156</v>
      </c>
      <c r="N896" t="s">
        <v>405</v>
      </c>
      <c r="O896" t="s">
        <v>824</v>
      </c>
      <c r="P896">
        <v>2.0801164407659896E-3</v>
      </c>
      <c r="Q896" t="s">
        <v>156</v>
      </c>
      <c r="S896" t="s">
        <v>618</v>
      </c>
      <c r="T896" t="s">
        <v>824</v>
      </c>
      <c r="U896">
        <v>3.7273246849624068E-3</v>
      </c>
      <c r="V896" t="s">
        <v>156</v>
      </c>
    </row>
    <row r="897" spans="9:22" x14ac:dyDescent="0.45">
      <c r="I897" t="s">
        <v>197</v>
      </c>
      <c r="J897" t="s">
        <v>825</v>
      </c>
      <c r="K897">
        <v>3.3331220074042121E-2</v>
      </c>
      <c r="L897" t="s">
        <v>156</v>
      </c>
      <c r="N897" t="s">
        <v>405</v>
      </c>
      <c r="O897" t="s">
        <v>825</v>
      </c>
      <c r="P897">
        <v>1.4492237868552589E-2</v>
      </c>
      <c r="Q897" t="s">
        <v>156</v>
      </c>
      <c r="S897" t="s">
        <v>618</v>
      </c>
      <c r="T897" t="s">
        <v>825</v>
      </c>
      <c r="U897">
        <v>2.3651267909420189E-2</v>
      </c>
      <c r="V897" t="s">
        <v>156</v>
      </c>
    </row>
    <row r="898" spans="9:22" x14ac:dyDescent="0.45">
      <c r="I898" t="s">
        <v>197</v>
      </c>
      <c r="J898" t="s">
        <v>826</v>
      </c>
      <c r="K898">
        <v>4.1329010845517463E-3</v>
      </c>
      <c r="L898" t="s">
        <v>156</v>
      </c>
      <c r="N898" t="s">
        <v>405</v>
      </c>
      <c r="O898" t="s">
        <v>826</v>
      </c>
      <c r="P898">
        <v>3.0854170644926916E-3</v>
      </c>
      <c r="Q898" t="s">
        <v>156</v>
      </c>
      <c r="S898" t="s">
        <v>618</v>
      </c>
      <c r="T898" t="s">
        <v>826</v>
      </c>
      <c r="U898">
        <v>3.9437011137450958E-3</v>
      </c>
      <c r="V898" t="s">
        <v>156</v>
      </c>
    </row>
    <row r="899" spans="9:22" x14ac:dyDescent="0.45">
      <c r="I899" t="s">
        <v>197</v>
      </c>
      <c r="J899" t="s">
        <v>827</v>
      </c>
      <c r="K899">
        <v>2.1782483892142509E-3</v>
      </c>
      <c r="L899" t="s">
        <v>156</v>
      </c>
      <c r="N899" t="s">
        <v>405</v>
      </c>
      <c r="O899" t="s">
        <v>827</v>
      </c>
      <c r="P899">
        <v>3.2269442040248853E-3</v>
      </c>
      <c r="Q899" t="s">
        <v>156</v>
      </c>
      <c r="S899" t="s">
        <v>618</v>
      </c>
      <c r="T899" t="s">
        <v>827</v>
      </c>
      <c r="U899">
        <v>3.9491991476272659E-3</v>
      </c>
      <c r="V899" t="s">
        <v>156</v>
      </c>
    </row>
    <row r="900" spans="9:22" x14ac:dyDescent="0.45">
      <c r="I900" t="s">
        <v>197</v>
      </c>
      <c r="J900" t="s">
        <v>828</v>
      </c>
      <c r="K900">
        <v>0</v>
      </c>
      <c r="L900" t="s">
        <v>156</v>
      </c>
      <c r="N900" t="s">
        <v>405</v>
      </c>
      <c r="O900" t="s">
        <v>828</v>
      </c>
      <c r="P900">
        <v>3.2974661871262956E-3</v>
      </c>
      <c r="Q900" t="s">
        <v>156</v>
      </c>
      <c r="S900" t="s">
        <v>618</v>
      </c>
      <c r="T900" t="s">
        <v>828</v>
      </c>
      <c r="U900">
        <v>3.9396723990970991E-3</v>
      </c>
      <c r="V900" t="s">
        <v>156</v>
      </c>
    </row>
    <row r="901" spans="9:22" x14ac:dyDescent="0.45">
      <c r="I901" t="s">
        <v>197</v>
      </c>
      <c r="J901" t="s">
        <v>829</v>
      </c>
      <c r="K901">
        <v>0</v>
      </c>
      <c r="L901" t="s">
        <v>156</v>
      </c>
      <c r="N901" t="s">
        <v>405</v>
      </c>
      <c r="O901" t="s">
        <v>829</v>
      </c>
      <c r="P901">
        <v>1.5096929752194121E-2</v>
      </c>
      <c r="Q901" t="s">
        <v>156</v>
      </c>
      <c r="S901" t="s">
        <v>618</v>
      </c>
      <c r="T901" t="s">
        <v>829</v>
      </c>
      <c r="U901">
        <v>1.9708169419535966E-2</v>
      </c>
      <c r="V901" t="s">
        <v>156</v>
      </c>
    </row>
    <row r="902" spans="9:22" x14ac:dyDescent="0.45">
      <c r="I902" t="s">
        <v>198</v>
      </c>
      <c r="J902" t="s">
        <v>155</v>
      </c>
      <c r="K902">
        <v>8.9671049220481098E-3</v>
      </c>
      <c r="L902" t="s">
        <v>156</v>
      </c>
      <c r="N902" t="s">
        <v>406</v>
      </c>
      <c r="O902" t="s">
        <v>155</v>
      </c>
      <c r="P902">
        <v>0.19933009181702738</v>
      </c>
      <c r="Q902" t="s">
        <v>156</v>
      </c>
      <c r="S902" t="s">
        <v>619</v>
      </c>
      <c r="T902" t="s">
        <v>155</v>
      </c>
      <c r="U902">
        <v>0.24368497660629149</v>
      </c>
      <c r="V902" t="s">
        <v>156</v>
      </c>
    </row>
    <row r="903" spans="9:22" x14ac:dyDescent="0.45">
      <c r="I903" t="s">
        <v>198</v>
      </c>
      <c r="J903" t="s">
        <v>157</v>
      </c>
      <c r="K903">
        <v>3.0933001076250896E-2</v>
      </c>
      <c r="L903" t="s">
        <v>156</v>
      </c>
      <c r="N903" t="s">
        <v>406</v>
      </c>
      <c r="O903" t="s">
        <v>157</v>
      </c>
      <c r="P903">
        <v>2.8029989995264033E-2</v>
      </c>
      <c r="Q903" t="s">
        <v>156</v>
      </c>
      <c r="S903" t="s">
        <v>619</v>
      </c>
      <c r="T903" t="s">
        <v>157</v>
      </c>
      <c r="U903">
        <v>3.4437982676090571E-2</v>
      </c>
      <c r="V903" t="s">
        <v>156</v>
      </c>
    </row>
    <row r="904" spans="9:22" x14ac:dyDescent="0.45">
      <c r="I904" t="s">
        <v>198</v>
      </c>
      <c r="J904" t="s">
        <v>158</v>
      </c>
      <c r="K904">
        <v>5.583810458429439E-2</v>
      </c>
      <c r="L904" t="s">
        <v>156</v>
      </c>
      <c r="N904" t="s">
        <v>406</v>
      </c>
      <c r="O904" t="s">
        <v>158</v>
      </c>
      <c r="P904">
        <v>2.8723446370159934E-2</v>
      </c>
      <c r="Q904" t="s">
        <v>156</v>
      </c>
      <c r="S904" t="s">
        <v>619</v>
      </c>
      <c r="T904" t="s">
        <v>158</v>
      </c>
      <c r="U904">
        <v>3.3627266651139874E-2</v>
      </c>
      <c r="V904" t="s">
        <v>156</v>
      </c>
    </row>
    <row r="905" spans="9:22" x14ac:dyDescent="0.45">
      <c r="I905" t="s">
        <v>198</v>
      </c>
      <c r="J905" t="s">
        <v>159</v>
      </c>
      <c r="K905">
        <v>7.4995078092042547E-2</v>
      </c>
      <c r="L905" t="s">
        <v>156</v>
      </c>
      <c r="N905" t="s">
        <v>406</v>
      </c>
      <c r="O905" t="s">
        <v>159</v>
      </c>
      <c r="P905">
        <v>3.0049717525122699E-2</v>
      </c>
      <c r="Q905" t="s">
        <v>156</v>
      </c>
      <c r="S905" t="s">
        <v>619</v>
      </c>
      <c r="T905" t="s">
        <v>159</v>
      </c>
      <c r="U905">
        <v>3.3270162980415373E-2</v>
      </c>
      <c r="V905" t="s">
        <v>156</v>
      </c>
    </row>
    <row r="906" spans="9:22" x14ac:dyDescent="0.45">
      <c r="I906" t="s">
        <v>198</v>
      </c>
      <c r="J906" t="s">
        <v>160</v>
      </c>
      <c r="K906">
        <v>0.53787630750155502</v>
      </c>
      <c r="L906" t="s">
        <v>156</v>
      </c>
      <c r="N906" t="s">
        <v>406</v>
      </c>
      <c r="O906" t="s">
        <v>160</v>
      </c>
      <c r="P906">
        <v>0.25465768047483317</v>
      </c>
      <c r="Q906" t="s">
        <v>156</v>
      </c>
      <c r="S906" t="s">
        <v>619</v>
      </c>
      <c r="T906" t="s">
        <v>160</v>
      </c>
      <c r="U906">
        <v>0.19853441695862878</v>
      </c>
      <c r="V906" t="s">
        <v>156</v>
      </c>
    </row>
    <row r="907" spans="9:22" x14ac:dyDescent="0.45">
      <c r="I907" t="s">
        <v>198</v>
      </c>
      <c r="J907" t="s">
        <v>813</v>
      </c>
      <c r="K907">
        <v>7.8643354738537868E-2</v>
      </c>
      <c r="L907" t="s">
        <v>156</v>
      </c>
      <c r="N907" t="s">
        <v>406</v>
      </c>
      <c r="O907" t="s">
        <v>813</v>
      </c>
      <c r="P907">
        <v>4.8350589770769586E-2</v>
      </c>
      <c r="Q907" t="s">
        <v>156</v>
      </c>
      <c r="S907" t="s">
        <v>619</v>
      </c>
      <c r="T907" t="s">
        <v>813</v>
      </c>
      <c r="U907">
        <v>3.381301468333802E-2</v>
      </c>
      <c r="V907" t="s">
        <v>156</v>
      </c>
    </row>
    <row r="908" spans="9:22" x14ac:dyDescent="0.45">
      <c r="I908" t="s">
        <v>198</v>
      </c>
      <c r="J908" t="s">
        <v>814</v>
      </c>
      <c r="K908">
        <v>6.282852890854182E-2</v>
      </c>
      <c r="L908" t="s">
        <v>156</v>
      </c>
      <c r="N908" t="s">
        <v>406</v>
      </c>
      <c r="O908" t="s">
        <v>814</v>
      </c>
      <c r="P908">
        <v>4.5688822337994484E-2</v>
      </c>
      <c r="Q908" t="s">
        <v>156</v>
      </c>
      <c r="S908" t="s">
        <v>619</v>
      </c>
      <c r="T908" t="s">
        <v>814</v>
      </c>
      <c r="U908">
        <v>3.4335222844560413E-2</v>
      </c>
      <c r="V908" t="s">
        <v>156</v>
      </c>
    </row>
    <row r="909" spans="9:22" x14ac:dyDescent="0.45">
      <c r="I909" t="s">
        <v>198</v>
      </c>
      <c r="J909" t="s">
        <v>815</v>
      </c>
      <c r="K909">
        <v>3.8906744677903456E-2</v>
      </c>
      <c r="L909" t="s">
        <v>156</v>
      </c>
      <c r="N909" t="s">
        <v>406</v>
      </c>
      <c r="O909" t="s">
        <v>815</v>
      </c>
      <c r="P909">
        <v>4.1952581532899741E-2</v>
      </c>
      <c r="Q909" t="s">
        <v>156</v>
      </c>
      <c r="S909" t="s">
        <v>619</v>
      </c>
      <c r="T909" t="s">
        <v>815</v>
      </c>
      <c r="U909">
        <v>3.4678009360848194E-2</v>
      </c>
      <c r="V909" t="s">
        <v>156</v>
      </c>
    </row>
    <row r="910" spans="9:22" x14ac:dyDescent="0.45">
      <c r="I910" t="s">
        <v>198</v>
      </c>
      <c r="J910" t="s">
        <v>816</v>
      </c>
      <c r="K910">
        <v>1.4612649653041151E-2</v>
      </c>
      <c r="L910" t="s">
        <v>156</v>
      </c>
      <c r="N910" t="s">
        <v>406</v>
      </c>
      <c r="O910" t="s">
        <v>816</v>
      </c>
      <c r="P910">
        <v>0.16451977718301936</v>
      </c>
      <c r="Q910" t="s">
        <v>156</v>
      </c>
      <c r="S910" t="s">
        <v>619</v>
      </c>
      <c r="T910" t="s">
        <v>816</v>
      </c>
      <c r="U910">
        <v>0.17291305316863445</v>
      </c>
      <c r="V910" t="s">
        <v>156</v>
      </c>
    </row>
    <row r="911" spans="9:22" x14ac:dyDescent="0.45">
      <c r="I911" t="s">
        <v>198</v>
      </c>
      <c r="J911" t="s">
        <v>161</v>
      </c>
      <c r="K911">
        <v>0</v>
      </c>
      <c r="L911" t="s">
        <v>156</v>
      </c>
      <c r="N911" t="s">
        <v>406</v>
      </c>
      <c r="O911" t="s">
        <v>161</v>
      </c>
      <c r="P911">
        <v>2.7395268547515055E-2</v>
      </c>
      <c r="Q911" t="s">
        <v>156</v>
      </c>
      <c r="S911" t="s">
        <v>619</v>
      </c>
      <c r="T911" t="s">
        <v>161</v>
      </c>
      <c r="U911">
        <v>2.8943910128686228E-2</v>
      </c>
      <c r="V911" t="s">
        <v>156</v>
      </c>
    </row>
    <row r="912" spans="9:22" x14ac:dyDescent="0.45">
      <c r="I912" t="s">
        <v>198</v>
      </c>
      <c r="J912" t="s">
        <v>162</v>
      </c>
      <c r="K912">
        <v>0</v>
      </c>
      <c r="L912" t="s">
        <v>156</v>
      </c>
      <c r="N912" t="s">
        <v>406</v>
      </c>
      <c r="O912" t="s">
        <v>162</v>
      </c>
      <c r="P912">
        <v>3.8701203128675651E-3</v>
      </c>
      <c r="Q912" t="s">
        <v>156</v>
      </c>
      <c r="S912" t="s">
        <v>619</v>
      </c>
      <c r="T912" t="s">
        <v>162</v>
      </c>
      <c r="U912">
        <v>3.9754798801697813E-3</v>
      </c>
      <c r="V912" t="s">
        <v>156</v>
      </c>
    </row>
    <row r="913" spans="9:22" x14ac:dyDescent="0.45">
      <c r="I913" t="s">
        <v>198</v>
      </c>
      <c r="J913" t="s">
        <v>163</v>
      </c>
      <c r="K913">
        <v>2.4736118785713859E-3</v>
      </c>
      <c r="L913" t="s">
        <v>156</v>
      </c>
      <c r="N913" t="s">
        <v>406</v>
      </c>
      <c r="O913" t="s">
        <v>163</v>
      </c>
      <c r="P913">
        <v>3.7323791647192531E-3</v>
      </c>
      <c r="Q913" t="s">
        <v>156</v>
      </c>
      <c r="S913" t="s">
        <v>619</v>
      </c>
      <c r="T913" t="s">
        <v>163</v>
      </c>
      <c r="U913">
        <v>3.8190443611612612E-3</v>
      </c>
      <c r="V913" t="s">
        <v>156</v>
      </c>
    </row>
    <row r="914" spans="9:22" x14ac:dyDescent="0.45">
      <c r="I914" t="s">
        <v>198</v>
      </c>
      <c r="J914" t="s">
        <v>164</v>
      </c>
      <c r="K914">
        <v>4.441927784736485E-3</v>
      </c>
      <c r="L914" t="s">
        <v>156</v>
      </c>
      <c r="N914" t="s">
        <v>406</v>
      </c>
      <c r="O914" t="s">
        <v>164</v>
      </c>
      <c r="P914">
        <v>3.8044394075636622E-3</v>
      </c>
      <c r="Q914" t="s">
        <v>156</v>
      </c>
      <c r="S914" t="s">
        <v>619</v>
      </c>
      <c r="T914" t="s">
        <v>164</v>
      </c>
      <c r="U914">
        <v>3.7004465169369611E-3</v>
      </c>
      <c r="V914" t="s">
        <v>156</v>
      </c>
    </row>
    <row r="915" spans="9:22" x14ac:dyDescent="0.45">
      <c r="I915" t="s">
        <v>198</v>
      </c>
      <c r="J915" t="s">
        <v>165</v>
      </c>
      <c r="K915">
        <v>3.6936443808885985E-2</v>
      </c>
      <c r="L915" t="s">
        <v>156</v>
      </c>
      <c r="N915" t="s">
        <v>406</v>
      </c>
      <c r="O915" t="s">
        <v>165</v>
      </c>
      <c r="P915">
        <v>2.8757401641603845E-2</v>
      </c>
      <c r="Q915" t="s">
        <v>156</v>
      </c>
      <c r="S915" t="s">
        <v>619</v>
      </c>
      <c r="T915" t="s">
        <v>165</v>
      </c>
      <c r="U915">
        <v>2.1857496417743445E-2</v>
      </c>
      <c r="V915" t="s">
        <v>156</v>
      </c>
    </row>
    <row r="916" spans="9:22" x14ac:dyDescent="0.45">
      <c r="I916" t="s">
        <v>198</v>
      </c>
      <c r="J916" t="s">
        <v>817</v>
      </c>
      <c r="K916">
        <v>4.536452278526947E-3</v>
      </c>
      <c r="L916" t="s">
        <v>156</v>
      </c>
      <c r="N916" t="s">
        <v>406</v>
      </c>
      <c r="O916" t="s">
        <v>817</v>
      </c>
      <c r="P916">
        <v>4.5206230143877918E-3</v>
      </c>
      <c r="Q916" t="s">
        <v>156</v>
      </c>
      <c r="S916" t="s">
        <v>619</v>
      </c>
      <c r="T916" t="s">
        <v>817</v>
      </c>
      <c r="U916">
        <v>3.730887271699246E-3</v>
      </c>
      <c r="V916" t="s">
        <v>156</v>
      </c>
    </row>
    <row r="917" spans="9:22" x14ac:dyDescent="0.45">
      <c r="I917" t="s">
        <v>198</v>
      </c>
      <c r="J917" t="s">
        <v>818</v>
      </c>
      <c r="K917">
        <v>2.6016691685063079E-3</v>
      </c>
      <c r="L917" t="s">
        <v>156</v>
      </c>
      <c r="N917" t="s">
        <v>406</v>
      </c>
      <c r="O917" t="s">
        <v>818</v>
      </c>
      <c r="P917">
        <v>4.1691794099562637E-3</v>
      </c>
      <c r="Q917" t="s">
        <v>156</v>
      </c>
      <c r="S917" t="s">
        <v>619</v>
      </c>
      <c r="T917" t="s">
        <v>818</v>
      </c>
      <c r="U917">
        <v>3.8646009777686461E-3</v>
      </c>
      <c r="V917" t="s">
        <v>156</v>
      </c>
    </row>
    <row r="918" spans="9:22" x14ac:dyDescent="0.45">
      <c r="I918" t="s">
        <v>198</v>
      </c>
      <c r="J918" t="s">
        <v>819</v>
      </c>
      <c r="K918">
        <v>0</v>
      </c>
      <c r="L918" t="s">
        <v>156</v>
      </c>
      <c r="N918" t="s">
        <v>406</v>
      </c>
      <c r="O918" t="s">
        <v>819</v>
      </c>
      <c r="P918">
        <v>3.8365555885053072E-3</v>
      </c>
      <c r="Q918" t="s">
        <v>156</v>
      </c>
      <c r="S918" t="s">
        <v>619</v>
      </c>
      <c r="T918" t="s">
        <v>819</v>
      </c>
      <c r="U918">
        <v>3.9576528291636855E-3</v>
      </c>
      <c r="V918" t="s">
        <v>156</v>
      </c>
    </row>
    <row r="919" spans="9:22" x14ac:dyDescent="0.45">
      <c r="I919" t="s">
        <v>198</v>
      </c>
      <c r="J919" t="s">
        <v>820</v>
      </c>
      <c r="K919">
        <v>0</v>
      </c>
      <c r="L919" t="s">
        <v>156</v>
      </c>
      <c r="N919" t="s">
        <v>406</v>
      </c>
      <c r="O919" t="s">
        <v>820</v>
      </c>
      <c r="P919">
        <v>1.8925261305135856E-2</v>
      </c>
      <c r="Q919" t="s">
        <v>156</v>
      </c>
      <c r="S919" t="s">
        <v>619</v>
      </c>
      <c r="T919" t="s">
        <v>820</v>
      </c>
      <c r="U919">
        <v>1.9825496730253217E-2</v>
      </c>
      <c r="V919" t="s">
        <v>156</v>
      </c>
    </row>
    <row r="920" spans="9:22" x14ac:dyDescent="0.45">
      <c r="I920" t="s">
        <v>198</v>
      </c>
      <c r="J920" t="s">
        <v>821</v>
      </c>
      <c r="K920">
        <v>0</v>
      </c>
      <c r="L920" t="s">
        <v>156</v>
      </c>
      <c r="N920" t="s">
        <v>406</v>
      </c>
      <c r="O920" t="s">
        <v>821</v>
      </c>
      <c r="P920">
        <v>1.9024711882469309E-2</v>
      </c>
      <c r="Q920" t="s">
        <v>156</v>
      </c>
      <c r="S920" t="s">
        <v>619</v>
      </c>
      <c r="T920" t="s">
        <v>821</v>
      </c>
      <c r="U920">
        <v>2.4085209597105046E-2</v>
      </c>
      <c r="V920" t="s">
        <v>156</v>
      </c>
    </row>
    <row r="921" spans="9:22" x14ac:dyDescent="0.45">
      <c r="I921" t="s">
        <v>198</v>
      </c>
      <c r="J921" t="s">
        <v>822</v>
      </c>
      <c r="K921">
        <v>0</v>
      </c>
      <c r="L921" t="s">
        <v>156</v>
      </c>
      <c r="N921" t="s">
        <v>406</v>
      </c>
      <c r="O921" t="s">
        <v>822</v>
      </c>
      <c r="P921">
        <v>2.2479792679049732E-3</v>
      </c>
      <c r="Q921" t="s">
        <v>156</v>
      </c>
      <c r="S921" t="s">
        <v>619</v>
      </c>
      <c r="T921" t="s">
        <v>822</v>
      </c>
      <c r="U921">
        <v>3.271162938587546E-3</v>
      </c>
      <c r="V921" t="s">
        <v>156</v>
      </c>
    </row>
    <row r="922" spans="9:22" x14ac:dyDescent="0.45">
      <c r="I922" t="s">
        <v>198</v>
      </c>
      <c r="J922" t="s">
        <v>823</v>
      </c>
      <c r="K922">
        <v>1.5997989227667885E-3</v>
      </c>
      <c r="L922" t="s">
        <v>156</v>
      </c>
      <c r="N922" t="s">
        <v>406</v>
      </c>
      <c r="O922" t="s">
        <v>823</v>
      </c>
      <c r="P922">
        <v>2.0513583938507815E-3</v>
      </c>
      <c r="Q922" t="s">
        <v>156</v>
      </c>
      <c r="S922" t="s">
        <v>619</v>
      </c>
      <c r="T922" t="s">
        <v>823</v>
      </c>
      <c r="U922">
        <v>3.2904738554592936E-3</v>
      </c>
      <c r="V922" t="s">
        <v>156</v>
      </c>
    </row>
    <row r="923" spans="9:22" x14ac:dyDescent="0.45">
      <c r="I923" t="s">
        <v>198</v>
      </c>
      <c r="J923" t="s">
        <v>824</v>
      </c>
      <c r="K923">
        <v>3.8588998521087653E-3</v>
      </c>
      <c r="L923" t="s">
        <v>156</v>
      </c>
      <c r="N923" t="s">
        <v>406</v>
      </c>
      <c r="O923" t="s">
        <v>824</v>
      </c>
      <c r="P923">
        <v>1.8561536728300384E-3</v>
      </c>
      <c r="Q923" t="s">
        <v>156</v>
      </c>
      <c r="S923" t="s">
        <v>619</v>
      </c>
      <c r="T923" t="s">
        <v>824</v>
      </c>
      <c r="U923">
        <v>3.3384607090573364E-3</v>
      </c>
      <c r="V923" t="s">
        <v>156</v>
      </c>
    </row>
    <row r="924" spans="9:22" x14ac:dyDescent="0.45">
      <c r="I924" t="s">
        <v>198</v>
      </c>
      <c r="J924" t="s">
        <v>825</v>
      </c>
      <c r="K924">
        <v>3.3709499271037099E-2</v>
      </c>
      <c r="L924" t="s">
        <v>156</v>
      </c>
      <c r="N924" t="s">
        <v>406</v>
      </c>
      <c r="O924" t="s">
        <v>825</v>
      </c>
      <c r="P924">
        <v>1.3597815007382582E-2</v>
      </c>
      <c r="Q924" t="s">
        <v>156</v>
      </c>
      <c r="S924" t="s">
        <v>619</v>
      </c>
      <c r="T924" t="s">
        <v>825</v>
      </c>
      <c r="U924">
        <v>2.1983237129590525E-2</v>
      </c>
      <c r="V924" t="s">
        <v>156</v>
      </c>
    </row>
    <row r="925" spans="9:22" x14ac:dyDescent="0.45">
      <c r="I925" t="s">
        <v>198</v>
      </c>
      <c r="J925" t="s">
        <v>826</v>
      </c>
      <c r="K925">
        <v>4.0154847836949229E-3</v>
      </c>
      <c r="L925" t="s">
        <v>156</v>
      </c>
      <c r="N925" t="s">
        <v>406</v>
      </c>
      <c r="O925" t="s">
        <v>826</v>
      </c>
      <c r="P925">
        <v>2.8723480391679357E-3</v>
      </c>
      <c r="Q925" t="s">
        <v>156</v>
      </c>
      <c r="S925" t="s">
        <v>619</v>
      </c>
      <c r="T925" t="s">
        <v>826</v>
      </c>
      <c r="U925">
        <v>3.8978183904249323E-3</v>
      </c>
      <c r="V925" t="s">
        <v>156</v>
      </c>
    </row>
    <row r="926" spans="9:22" x14ac:dyDescent="0.45">
      <c r="I926" t="s">
        <v>198</v>
      </c>
      <c r="J926" t="s">
        <v>827</v>
      </c>
      <c r="K926">
        <v>2.2253380967595777E-3</v>
      </c>
      <c r="L926" t="s">
        <v>156</v>
      </c>
      <c r="N926" t="s">
        <v>406</v>
      </c>
      <c r="O926" t="s">
        <v>827</v>
      </c>
      <c r="P926">
        <v>2.8232736173127507E-3</v>
      </c>
      <c r="Q926" t="s">
        <v>156</v>
      </c>
      <c r="S926" t="s">
        <v>619</v>
      </c>
      <c r="T926" t="s">
        <v>827</v>
      </c>
      <c r="U926">
        <v>3.9441058130758521E-3</v>
      </c>
      <c r="V926" t="s">
        <v>156</v>
      </c>
    </row>
    <row r="927" spans="9:22" x14ac:dyDescent="0.45">
      <c r="I927" t="s">
        <v>198</v>
      </c>
      <c r="J927" t="s">
        <v>828</v>
      </c>
      <c r="K927">
        <v>0</v>
      </c>
      <c r="L927" t="s">
        <v>156</v>
      </c>
      <c r="N927" t="s">
        <v>406</v>
      </c>
      <c r="O927" t="s">
        <v>828</v>
      </c>
      <c r="P927">
        <v>2.7929121688210126E-3</v>
      </c>
      <c r="Q927" t="s">
        <v>156</v>
      </c>
      <c r="S927" t="s">
        <v>619</v>
      </c>
      <c r="T927" t="s">
        <v>828</v>
      </c>
      <c r="U927">
        <v>3.965664652177305E-3</v>
      </c>
      <c r="V927" t="s">
        <v>156</v>
      </c>
    </row>
    <row r="928" spans="9:22" x14ac:dyDescent="0.45">
      <c r="I928" t="s">
        <v>198</v>
      </c>
      <c r="J928" t="s">
        <v>829</v>
      </c>
      <c r="K928">
        <v>0</v>
      </c>
      <c r="L928" t="s">
        <v>156</v>
      </c>
      <c r="N928" t="s">
        <v>406</v>
      </c>
      <c r="O928" t="s">
        <v>829</v>
      </c>
      <c r="P928">
        <v>1.2419522550759236E-2</v>
      </c>
      <c r="Q928" t="s">
        <v>156</v>
      </c>
      <c r="S928" t="s">
        <v>619</v>
      </c>
      <c r="T928" t="s">
        <v>829</v>
      </c>
      <c r="U928">
        <v>1.9254745870851981E-2</v>
      </c>
      <c r="V928" t="s">
        <v>156</v>
      </c>
    </row>
    <row r="929" spans="9:22" x14ac:dyDescent="0.45">
      <c r="I929" t="s">
        <v>199</v>
      </c>
      <c r="J929" t="s">
        <v>155</v>
      </c>
      <c r="K929">
        <v>2.7233099612318977E-2</v>
      </c>
      <c r="L929" t="s">
        <v>156</v>
      </c>
      <c r="N929" t="s">
        <v>407</v>
      </c>
      <c r="O929" t="s">
        <v>155</v>
      </c>
      <c r="P929">
        <v>0.2242392920604579</v>
      </c>
      <c r="Q929" t="s">
        <v>156</v>
      </c>
      <c r="S929" t="s">
        <v>620</v>
      </c>
      <c r="T929" t="s">
        <v>155</v>
      </c>
      <c r="U929">
        <v>0.24149730065904587</v>
      </c>
      <c r="V929" t="s">
        <v>156</v>
      </c>
    </row>
    <row r="930" spans="9:22" x14ac:dyDescent="0.45">
      <c r="I930" t="s">
        <v>199</v>
      </c>
      <c r="J930" t="s">
        <v>157</v>
      </c>
      <c r="K930">
        <v>4.4589153953983593E-2</v>
      </c>
      <c r="L930" t="s">
        <v>156</v>
      </c>
      <c r="N930" t="s">
        <v>407</v>
      </c>
      <c r="O930" t="s">
        <v>157</v>
      </c>
      <c r="P930">
        <v>3.1490083327537409E-2</v>
      </c>
      <c r="Q930" t="s">
        <v>156</v>
      </c>
      <c r="S930" t="s">
        <v>620</v>
      </c>
      <c r="T930" t="s">
        <v>157</v>
      </c>
      <c r="U930">
        <v>3.3719681521369983E-2</v>
      </c>
      <c r="V930" t="s">
        <v>156</v>
      </c>
    </row>
    <row r="931" spans="9:22" x14ac:dyDescent="0.45">
      <c r="I931" t="s">
        <v>199</v>
      </c>
      <c r="J931" t="s">
        <v>158</v>
      </c>
      <c r="K931">
        <v>6.7215871999076526E-2</v>
      </c>
      <c r="L931" t="s">
        <v>156</v>
      </c>
      <c r="N931" t="s">
        <v>407</v>
      </c>
      <c r="O931" t="s">
        <v>158</v>
      </c>
      <c r="P931">
        <v>3.1951192539936182E-2</v>
      </c>
      <c r="Q931" t="s">
        <v>156</v>
      </c>
      <c r="S931" t="s">
        <v>620</v>
      </c>
      <c r="T931" t="s">
        <v>158</v>
      </c>
      <c r="U931">
        <v>3.3212057223823206E-2</v>
      </c>
      <c r="V931" t="s">
        <v>156</v>
      </c>
    </row>
    <row r="932" spans="9:22" x14ac:dyDescent="0.45">
      <c r="I932" t="s">
        <v>199</v>
      </c>
      <c r="J932" t="s">
        <v>159</v>
      </c>
      <c r="K932">
        <v>8.1667526592881956E-2</v>
      </c>
      <c r="L932" t="s">
        <v>156</v>
      </c>
      <c r="N932" t="s">
        <v>407</v>
      </c>
      <c r="O932" t="s">
        <v>159</v>
      </c>
      <c r="P932">
        <v>3.2393360713201265E-2</v>
      </c>
      <c r="Q932" t="s">
        <v>156</v>
      </c>
      <c r="S932" t="s">
        <v>620</v>
      </c>
      <c r="T932" t="s">
        <v>159</v>
      </c>
      <c r="U932">
        <v>3.3166929581356731E-2</v>
      </c>
      <c r="V932" t="s">
        <v>156</v>
      </c>
    </row>
    <row r="933" spans="9:22" x14ac:dyDescent="0.45">
      <c r="I933" t="s">
        <v>199</v>
      </c>
      <c r="J933" t="s">
        <v>160</v>
      </c>
      <c r="K933">
        <v>0.53937188170043182</v>
      </c>
      <c r="L933" t="s">
        <v>156</v>
      </c>
      <c r="N933" t="s">
        <v>407</v>
      </c>
      <c r="O933" t="s">
        <v>160</v>
      </c>
      <c r="P933">
        <v>0.21734665404879489</v>
      </c>
      <c r="Q933" t="s">
        <v>156</v>
      </c>
      <c r="S933" t="s">
        <v>620</v>
      </c>
      <c r="T933" t="s">
        <v>160</v>
      </c>
      <c r="U933">
        <v>0.20314780145884748</v>
      </c>
      <c r="V933" t="s">
        <v>156</v>
      </c>
    </row>
    <row r="934" spans="9:22" x14ac:dyDescent="0.45">
      <c r="I934" t="s">
        <v>199</v>
      </c>
      <c r="J934" t="s">
        <v>813</v>
      </c>
      <c r="K934">
        <v>6.9614090947017496E-2</v>
      </c>
      <c r="L934" t="s">
        <v>156</v>
      </c>
      <c r="N934" t="s">
        <v>407</v>
      </c>
      <c r="O934" t="s">
        <v>813</v>
      </c>
      <c r="P934">
        <v>3.8037517477452439E-2</v>
      </c>
      <c r="Q934" t="s">
        <v>156</v>
      </c>
      <c r="S934" t="s">
        <v>620</v>
      </c>
      <c r="T934" t="s">
        <v>813</v>
      </c>
      <c r="U934">
        <v>3.5447985311503394E-2</v>
      </c>
      <c r="V934" t="s">
        <v>156</v>
      </c>
    </row>
    <row r="935" spans="9:22" x14ac:dyDescent="0.45">
      <c r="I935" t="s">
        <v>199</v>
      </c>
      <c r="J935" t="s">
        <v>814</v>
      </c>
      <c r="K935">
        <v>4.8048462872656607E-2</v>
      </c>
      <c r="L935" t="s">
        <v>156</v>
      </c>
      <c r="N935" t="s">
        <v>407</v>
      </c>
      <c r="O935" t="s">
        <v>814</v>
      </c>
      <c r="P935">
        <v>3.6543141519990739E-2</v>
      </c>
      <c r="Q935" t="s">
        <v>156</v>
      </c>
      <c r="S935" t="s">
        <v>620</v>
      </c>
      <c r="T935" t="s">
        <v>814</v>
      </c>
      <c r="U935">
        <v>3.6396910348484419E-2</v>
      </c>
      <c r="V935" t="s">
        <v>156</v>
      </c>
    </row>
    <row r="936" spans="9:22" x14ac:dyDescent="0.45">
      <c r="I936" t="s">
        <v>199</v>
      </c>
      <c r="J936" t="s">
        <v>815</v>
      </c>
      <c r="K936">
        <v>2.3224902311277103E-2</v>
      </c>
      <c r="L936" t="s">
        <v>156</v>
      </c>
      <c r="N936" t="s">
        <v>407</v>
      </c>
      <c r="O936" t="s">
        <v>815</v>
      </c>
      <c r="P936">
        <v>3.4951704328332153E-2</v>
      </c>
      <c r="Q936" t="s">
        <v>156</v>
      </c>
      <c r="S936" t="s">
        <v>620</v>
      </c>
      <c r="T936" t="s">
        <v>815</v>
      </c>
      <c r="U936">
        <v>3.6527745032229934E-2</v>
      </c>
      <c r="V936" t="s">
        <v>156</v>
      </c>
    </row>
    <row r="937" spans="9:22" x14ac:dyDescent="0.45">
      <c r="I937" t="s">
        <v>199</v>
      </c>
      <c r="J937" t="s">
        <v>816</v>
      </c>
      <c r="K937">
        <v>5.1695520007752982E-3</v>
      </c>
      <c r="L937" t="s">
        <v>156</v>
      </c>
      <c r="N937" t="s">
        <v>407</v>
      </c>
      <c r="O937" t="s">
        <v>816</v>
      </c>
      <c r="P937">
        <v>0.15914262197873866</v>
      </c>
      <c r="Q937" t="s">
        <v>156</v>
      </c>
      <c r="S937" t="s">
        <v>620</v>
      </c>
      <c r="T937" t="s">
        <v>816</v>
      </c>
      <c r="U937">
        <v>0.17839623708056385</v>
      </c>
      <c r="V937" t="s">
        <v>156</v>
      </c>
    </row>
    <row r="938" spans="9:22" x14ac:dyDescent="0.45">
      <c r="I938" t="s">
        <v>199</v>
      </c>
      <c r="J938" t="s">
        <v>161</v>
      </c>
      <c r="K938">
        <v>0</v>
      </c>
      <c r="L938" t="s">
        <v>156</v>
      </c>
      <c r="N938" t="s">
        <v>407</v>
      </c>
      <c r="O938" t="s">
        <v>161</v>
      </c>
      <c r="P938">
        <v>3.608600146785601E-2</v>
      </c>
      <c r="Q938" t="s">
        <v>156</v>
      </c>
      <c r="S938" t="s">
        <v>620</v>
      </c>
      <c r="T938" t="s">
        <v>161</v>
      </c>
      <c r="U938">
        <v>2.7264021386519937E-2</v>
      </c>
      <c r="V938" t="s">
        <v>156</v>
      </c>
    </row>
    <row r="939" spans="9:22" x14ac:dyDescent="0.45">
      <c r="I939" t="s">
        <v>199</v>
      </c>
      <c r="J939" t="s">
        <v>162</v>
      </c>
      <c r="K939">
        <v>1.7224400425733138E-3</v>
      </c>
      <c r="L939" t="s">
        <v>156</v>
      </c>
      <c r="N939" t="s">
        <v>407</v>
      </c>
      <c r="O939" t="s">
        <v>162</v>
      </c>
      <c r="P939">
        <v>4.9323473955497658E-3</v>
      </c>
      <c r="Q939" t="s">
        <v>156</v>
      </c>
      <c r="S939" t="s">
        <v>620</v>
      </c>
      <c r="T939" t="s">
        <v>162</v>
      </c>
      <c r="U939">
        <v>3.6127227419752825E-3</v>
      </c>
      <c r="V939" t="s">
        <v>156</v>
      </c>
    </row>
    <row r="940" spans="9:22" x14ac:dyDescent="0.45">
      <c r="I940" t="s">
        <v>199</v>
      </c>
      <c r="J940" t="s">
        <v>163</v>
      </c>
      <c r="K940">
        <v>4.4612945426785473E-3</v>
      </c>
      <c r="L940" t="s">
        <v>156</v>
      </c>
      <c r="N940" t="s">
        <v>407</v>
      </c>
      <c r="O940" t="s">
        <v>163</v>
      </c>
      <c r="P940">
        <v>4.869438176643268E-3</v>
      </c>
      <c r="Q940" t="s">
        <v>156</v>
      </c>
      <c r="S940" t="s">
        <v>620</v>
      </c>
      <c r="T940" t="s">
        <v>163</v>
      </c>
      <c r="U940">
        <v>3.519474263785201E-3</v>
      </c>
      <c r="V940" t="s">
        <v>156</v>
      </c>
    </row>
    <row r="941" spans="9:22" x14ac:dyDescent="0.45">
      <c r="I941" t="s">
        <v>199</v>
      </c>
      <c r="J941" t="s">
        <v>164</v>
      </c>
      <c r="K941">
        <v>6.2074337231282301E-3</v>
      </c>
      <c r="L941" t="s">
        <v>156</v>
      </c>
      <c r="N941" t="s">
        <v>407</v>
      </c>
      <c r="O941" t="s">
        <v>164</v>
      </c>
      <c r="P941">
        <v>4.8171025207914241E-3</v>
      </c>
      <c r="Q941" t="s">
        <v>156</v>
      </c>
      <c r="S941" t="s">
        <v>620</v>
      </c>
      <c r="T941" t="s">
        <v>164</v>
      </c>
      <c r="U941">
        <v>3.5525977490571186E-3</v>
      </c>
      <c r="V941" t="s">
        <v>156</v>
      </c>
    </row>
    <row r="942" spans="9:22" x14ac:dyDescent="0.45">
      <c r="I942" t="s">
        <v>199</v>
      </c>
      <c r="J942" t="s">
        <v>165</v>
      </c>
      <c r="K942">
        <v>3.539484558434669E-2</v>
      </c>
      <c r="L942" t="s">
        <v>156</v>
      </c>
      <c r="N942" t="s">
        <v>407</v>
      </c>
      <c r="O942" t="s">
        <v>165</v>
      </c>
      <c r="P942">
        <v>2.8656567497487018E-2</v>
      </c>
      <c r="Q942" t="s">
        <v>156</v>
      </c>
      <c r="S942" t="s">
        <v>620</v>
      </c>
      <c r="T942" t="s">
        <v>165</v>
      </c>
      <c r="U942">
        <v>2.0822532220157775E-2</v>
      </c>
      <c r="V942" t="s">
        <v>156</v>
      </c>
    </row>
    <row r="943" spans="9:22" x14ac:dyDescent="0.45">
      <c r="I943" t="s">
        <v>199</v>
      </c>
      <c r="J943" t="s">
        <v>817</v>
      </c>
      <c r="K943">
        <v>2.7112071586753899E-3</v>
      </c>
      <c r="L943" t="s">
        <v>156</v>
      </c>
      <c r="N943" t="s">
        <v>407</v>
      </c>
      <c r="O943" t="s">
        <v>817</v>
      </c>
      <c r="P943">
        <v>5.0890854069991082E-3</v>
      </c>
      <c r="Q943" t="s">
        <v>156</v>
      </c>
      <c r="S943" t="s">
        <v>620</v>
      </c>
      <c r="T943" t="s">
        <v>817</v>
      </c>
      <c r="U943">
        <v>3.5813680032451135E-3</v>
      </c>
      <c r="V943" t="s">
        <v>156</v>
      </c>
    </row>
    <row r="944" spans="9:22" x14ac:dyDescent="0.45">
      <c r="I944" t="s">
        <v>199</v>
      </c>
      <c r="J944" t="s">
        <v>818</v>
      </c>
      <c r="K944">
        <v>0</v>
      </c>
      <c r="L944" t="s">
        <v>156</v>
      </c>
      <c r="N944" t="s">
        <v>407</v>
      </c>
      <c r="O944" t="s">
        <v>818</v>
      </c>
      <c r="P944">
        <v>5.0771666339043319E-3</v>
      </c>
      <c r="Q944" t="s">
        <v>156</v>
      </c>
      <c r="S944" t="s">
        <v>620</v>
      </c>
      <c r="T944" t="s">
        <v>818</v>
      </c>
      <c r="U944">
        <v>3.6695169395806375E-3</v>
      </c>
      <c r="V944" t="s">
        <v>156</v>
      </c>
    </row>
    <row r="945" spans="9:22" x14ac:dyDescent="0.45">
      <c r="I945" t="s">
        <v>199</v>
      </c>
      <c r="J945" t="s">
        <v>819</v>
      </c>
      <c r="K945">
        <v>0</v>
      </c>
      <c r="L945" t="s">
        <v>156</v>
      </c>
      <c r="N945" t="s">
        <v>407</v>
      </c>
      <c r="O945" t="s">
        <v>819</v>
      </c>
      <c r="P945">
        <v>5.0778786348666038E-3</v>
      </c>
      <c r="Q945" t="s">
        <v>156</v>
      </c>
      <c r="S945" t="s">
        <v>620</v>
      </c>
      <c r="T945" t="s">
        <v>819</v>
      </c>
      <c r="U945">
        <v>3.6701671748783776E-3</v>
      </c>
      <c r="V945" t="s">
        <v>156</v>
      </c>
    </row>
    <row r="946" spans="9:22" x14ac:dyDescent="0.45">
      <c r="I946" t="s">
        <v>199</v>
      </c>
      <c r="J946" t="s">
        <v>820</v>
      </c>
      <c r="K946">
        <v>0</v>
      </c>
      <c r="L946" t="s">
        <v>156</v>
      </c>
      <c r="N946" t="s">
        <v>407</v>
      </c>
      <c r="O946" t="s">
        <v>820</v>
      </c>
      <c r="P946">
        <v>2.5724939188423539E-2</v>
      </c>
      <c r="Q946" t="s">
        <v>156</v>
      </c>
      <c r="S946" t="s">
        <v>620</v>
      </c>
      <c r="T946" t="s">
        <v>820</v>
      </c>
      <c r="U946">
        <v>1.8799996369260233E-2</v>
      </c>
      <c r="V946" t="s">
        <v>156</v>
      </c>
    </row>
    <row r="947" spans="9:22" x14ac:dyDescent="0.45">
      <c r="I947" t="s">
        <v>199</v>
      </c>
      <c r="J947" t="s">
        <v>821</v>
      </c>
      <c r="K947">
        <v>0</v>
      </c>
      <c r="L947" t="s">
        <v>156</v>
      </c>
      <c r="N947" t="s">
        <v>407</v>
      </c>
      <c r="O947" t="s">
        <v>821</v>
      </c>
      <c r="P947">
        <v>2.0590552926919269E-2</v>
      </c>
      <c r="Q947" t="s">
        <v>156</v>
      </c>
      <c r="S947" t="s">
        <v>620</v>
      </c>
      <c r="T947" t="s">
        <v>821</v>
      </c>
      <c r="U947">
        <v>2.2312541931496649E-2</v>
      </c>
      <c r="V947" t="s">
        <v>156</v>
      </c>
    </row>
    <row r="948" spans="9:22" x14ac:dyDescent="0.45">
      <c r="I948" t="s">
        <v>199</v>
      </c>
      <c r="J948" t="s">
        <v>822</v>
      </c>
      <c r="K948">
        <v>0</v>
      </c>
      <c r="L948" t="s">
        <v>156</v>
      </c>
      <c r="N948" t="s">
        <v>407</v>
      </c>
      <c r="O948" t="s">
        <v>822</v>
      </c>
      <c r="P948">
        <v>3.2591230543020954E-3</v>
      </c>
      <c r="Q948" t="s">
        <v>156</v>
      </c>
      <c r="S948" t="s">
        <v>620</v>
      </c>
      <c r="T948" t="s">
        <v>822</v>
      </c>
      <c r="U948">
        <v>2.8416396074755286E-3</v>
      </c>
      <c r="V948" t="s">
        <v>156</v>
      </c>
    </row>
    <row r="949" spans="9:22" x14ac:dyDescent="0.45">
      <c r="I949" t="s">
        <v>199</v>
      </c>
      <c r="J949" t="s">
        <v>823</v>
      </c>
      <c r="K949">
        <v>2.4345814065824243E-3</v>
      </c>
      <c r="L949" t="s">
        <v>156</v>
      </c>
      <c r="N949" t="s">
        <v>407</v>
      </c>
      <c r="O949" t="s">
        <v>823</v>
      </c>
      <c r="P949">
        <v>3.2371537706413975E-3</v>
      </c>
      <c r="Q949" t="s">
        <v>156</v>
      </c>
      <c r="S949" t="s">
        <v>620</v>
      </c>
      <c r="T949" t="s">
        <v>823</v>
      </c>
      <c r="U949">
        <v>2.8259491530282206E-3</v>
      </c>
      <c r="V949" t="s">
        <v>156</v>
      </c>
    </row>
    <row r="950" spans="9:22" x14ac:dyDescent="0.45">
      <c r="I950" t="s">
        <v>199</v>
      </c>
      <c r="J950" t="s">
        <v>824</v>
      </c>
      <c r="K950">
        <v>4.4247429337308372E-3</v>
      </c>
      <c r="L950" t="s">
        <v>156</v>
      </c>
      <c r="N950" t="s">
        <v>407</v>
      </c>
      <c r="O950" t="s">
        <v>824</v>
      </c>
      <c r="P950">
        <v>3.2708914838754594E-3</v>
      </c>
      <c r="Q950" t="s">
        <v>156</v>
      </c>
      <c r="S950" t="s">
        <v>620</v>
      </c>
      <c r="T950" t="s">
        <v>824</v>
      </c>
      <c r="U950">
        <v>2.8023725664784284E-3</v>
      </c>
      <c r="V950" t="s">
        <v>156</v>
      </c>
    </row>
    <row r="951" spans="9:22" x14ac:dyDescent="0.45">
      <c r="I951" t="s">
        <v>199</v>
      </c>
      <c r="J951" t="s">
        <v>825</v>
      </c>
      <c r="K951">
        <v>3.3657748123235319E-2</v>
      </c>
      <c r="L951" t="s">
        <v>156</v>
      </c>
      <c r="N951" t="s">
        <v>407</v>
      </c>
      <c r="O951" t="s">
        <v>825</v>
      </c>
      <c r="P951">
        <v>1.9015142659467681E-2</v>
      </c>
      <c r="Q951" t="s">
        <v>156</v>
      </c>
      <c r="S951" t="s">
        <v>620</v>
      </c>
      <c r="T951" t="s">
        <v>825</v>
      </c>
      <c r="U951">
        <v>1.9209269173559963E-2</v>
      </c>
      <c r="V951" t="s">
        <v>156</v>
      </c>
    </row>
    <row r="952" spans="9:22" x14ac:dyDescent="0.45">
      <c r="I952" t="s">
        <v>199</v>
      </c>
      <c r="J952" t="s">
        <v>826</v>
      </c>
      <c r="K952">
        <v>2.8511644944452935E-3</v>
      </c>
      <c r="L952" t="s">
        <v>156</v>
      </c>
      <c r="N952" t="s">
        <v>407</v>
      </c>
      <c r="O952" t="s">
        <v>826</v>
      </c>
      <c r="P952">
        <v>2.9545265547956086E-3</v>
      </c>
      <c r="Q952" t="s">
        <v>156</v>
      </c>
      <c r="S952" t="s">
        <v>620</v>
      </c>
      <c r="T952" t="s">
        <v>826</v>
      </c>
      <c r="U952">
        <v>3.7579268229275581E-3</v>
      </c>
      <c r="V952" t="s">
        <v>156</v>
      </c>
    </row>
    <row r="953" spans="9:22" x14ac:dyDescent="0.45">
      <c r="I953" t="s">
        <v>199</v>
      </c>
      <c r="J953" t="s">
        <v>827</v>
      </c>
      <c r="K953">
        <v>0</v>
      </c>
      <c r="L953" t="s">
        <v>156</v>
      </c>
      <c r="N953" t="s">
        <v>407</v>
      </c>
      <c r="O953" t="s">
        <v>827</v>
      </c>
      <c r="P953">
        <v>3.0009338866314197E-3</v>
      </c>
      <c r="Q953" t="s">
        <v>156</v>
      </c>
      <c r="S953" t="s">
        <v>620</v>
      </c>
      <c r="T953" t="s">
        <v>827</v>
      </c>
      <c r="U953">
        <v>3.8577206901462087E-3</v>
      </c>
      <c r="V953" t="s">
        <v>156</v>
      </c>
    </row>
    <row r="954" spans="9:22" x14ac:dyDescent="0.45">
      <c r="I954" t="s">
        <v>199</v>
      </c>
      <c r="J954" t="s">
        <v>828</v>
      </c>
      <c r="K954">
        <v>0</v>
      </c>
      <c r="L954" t="s">
        <v>156</v>
      </c>
      <c r="N954" t="s">
        <v>407</v>
      </c>
      <c r="O954" t="s">
        <v>828</v>
      </c>
      <c r="P954">
        <v>3.1042916314642454E-3</v>
      </c>
      <c r="Q954" t="s">
        <v>156</v>
      </c>
      <c r="S954" t="s">
        <v>620</v>
      </c>
      <c r="T954" t="s">
        <v>828</v>
      </c>
      <c r="U954">
        <v>3.9353326853478398E-3</v>
      </c>
      <c r="V954" t="s">
        <v>156</v>
      </c>
    </row>
    <row r="955" spans="9:22" x14ac:dyDescent="0.45">
      <c r="I955" t="s">
        <v>199</v>
      </c>
      <c r="J955" t="s">
        <v>829</v>
      </c>
      <c r="K955">
        <v>0</v>
      </c>
      <c r="L955" t="s">
        <v>156</v>
      </c>
      <c r="N955" t="s">
        <v>407</v>
      </c>
      <c r="O955" t="s">
        <v>829</v>
      </c>
      <c r="P955">
        <v>1.5141289114764984E-2</v>
      </c>
      <c r="Q955" t="s">
        <v>156</v>
      </c>
      <c r="S955" t="s">
        <v>620</v>
      </c>
      <c r="T955" t="s">
        <v>829</v>
      </c>
      <c r="U955">
        <v>1.8452202303679457E-2</v>
      </c>
      <c r="V955" t="s">
        <v>156</v>
      </c>
    </row>
    <row r="956" spans="9:22" x14ac:dyDescent="0.45">
      <c r="I956" t="s">
        <v>200</v>
      </c>
      <c r="J956" t="s">
        <v>155</v>
      </c>
      <c r="K956">
        <v>9.1246815780753922E-3</v>
      </c>
      <c r="L956" t="s">
        <v>156</v>
      </c>
      <c r="N956" t="s">
        <v>408</v>
      </c>
      <c r="O956" t="s">
        <v>155</v>
      </c>
      <c r="P956">
        <v>0.20155850862162089</v>
      </c>
      <c r="Q956" t="s">
        <v>156</v>
      </c>
      <c r="S956" t="s">
        <v>621</v>
      </c>
      <c r="T956" t="s">
        <v>155</v>
      </c>
      <c r="U956">
        <v>0.23416705531419024</v>
      </c>
      <c r="V956" t="s">
        <v>156</v>
      </c>
    </row>
    <row r="957" spans="9:22" x14ac:dyDescent="0.45">
      <c r="I957" t="s">
        <v>200</v>
      </c>
      <c r="J957" t="s">
        <v>157</v>
      </c>
      <c r="K957">
        <v>3.0965493748090676E-2</v>
      </c>
      <c r="L957" t="s">
        <v>156</v>
      </c>
      <c r="N957" t="s">
        <v>408</v>
      </c>
      <c r="O957" t="s">
        <v>157</v>
      </c>
      <c r="P957">
        <v>2.8916021446686566E-2</v>
      </c>
      <c r="Q957" t="s">
        <v>156</v>
      </c>
      <c r="S957" t="s">
        <v>621</v>
      </c>
      <c r="T957" t="s">
        <v>157</v>
      </c>
      <c r="U957">
        <v>3.2475206837575009E-2</v>
      </c>
      <c r="V957" t="s">
        <v>156</v>
      </c>
    </row>
    <row r="958" spans="9:22" x14ac:dyDescent="0.45">
      <c r="I958" t="s">
        <v>200</v>
      </c>
      <c r="J958" t="s">
        <v>158</v>
      </c>
      <c r="K958">
        <v>5.5655677781786296E-2</v>
      </c>
      <c r="L958" t="s">
        <v>156</v>
      </c>
      <c r="N958" t="s">
        <v>408</v>
      </c>
      <c r="O958" t="s">
        <v>158</v>
      </c>
      <c r="P958">
        <v>2.944261749101915E-2</v>
      </c>
      <c r="Q958" t="s">
        <v>156</v>
      </c>
      <c r="S958" t="s">
        <v>621</v>
      </c>
      <c r="T958" t="s">
        <v>158</v>
      </c>
      <c r="U958">
        <v>3.2501726102873434E-2</v>
      </c>
      <c r="V958" t="s">
        <v>156</v>
      </c>
    </row>
    <row r="959" spans="9:22" x14ac:dyDescent="0.45">
      <c r="I959" t="s">
        <v>200</v>
      </c>
      <c r="J959" t="s">
        <v>159</v>
      </c>
      <c r="K959">
        <v>7.5384686334732914E-2</v>
      </c>
      <c r="L959" t="s">
        <v>156</v>
      </c>
      <c r="N959" t="s">
        <v>408</v>
      </c>
      <c r="O959" t="s">
        <v>159</v>
      </c>
      <c r="P959">
        <v>3.1369855883807751E-2</v>
      </c>
      <c r="Q959" t="s">
        <v>156</v>
      </c>
      <c r="S959" t="s">
        <v>621</v>
      </c>
      <c r="T959" t="s">
        <v>159</v>
      </c>
      <c r="U959">
        <v>3.2779144730151782E-2</v>
      </c>
      <c r="V959" t="s">
        <v>156</v>
      </c>
    </row>
    <row r="960" spans="9:22" x14ac:dyDescent="0.45">
      <c r="I960" t="s">
        <v>200</v>
      </c>
      <c r="J960" t="s">
        <v>160</v>
      </c>
      <c r="K960">
        <v>0.53819745038224365</v>
      </c>
      <c r="L960" t="s">
        <v>156</v>
      </c>
      <c r="N960" t="s">
        <v>408</v>
      </c>
      <c r="O960" t="s">
        <v>160</v>
      </c>
      <c r="P960">
        <v>0.25316221748753376</v>
      </c>
      <c r="Q960" t="s">
        <v>156</v>
      </c>
      <c r="S960" t="s">
        <v>621</v>
      </c>
      <c r="T960" t="s">
        <v>160</v>
      </c>
      <c r="U960">
        <v>0.21042177290674088</v>
      </c>
      <c r="V960" t="s">
        <v>156</v>
      </c>
    </row>
    <row r="961" spans="9:22" x14ac:dyDescent="0.45">
      <c r="I961" t="s">
        <v>200</v>
      </c>
      <c r="J961" t="s">
        <v>813</v>
      </c>
      <c r="K961">
        <v>7.8107064464805614E-2</v>
      </c>
      <c r="L961" t="s">
        <v>156</v>
      </c>
      <c r="N961" t="s">
        <v>408</v>
      </c>
      <c r="O961" t="s">
        <v>813</v>
      </c>
      <c r="P961">
        <v>4.4960353292611673E-2</v>
      </c>
      <c r="Q961" t="s">
        <v>156</v>
      </c>
      <c r="S961" t="s">
        <v>621</v>
      </c>
      <c r="T961" t="s">
        <v>813</v>
      </c>
      <c r="U961">
        <v>3.8726264305880907E-2</v>
      </c>
      <c r="V961" t="s">
        <v>156</v>
      </c>
    </row>
    <row r="962" spans="9:22" x14ac:dyDescent="0.45">
      <c r="I962" t="s">
        <v>200</v>
      </c>
      <c r="J962" t="s">
        <v>814</v>
      </c>
      <c r="K962">
        <v>6.2544093831801817E-2</v>
      </c>
      <c r="L962" t="s">
        <v>156</v>
      </c>
      <c r="N962" t="s">
        <v>408</v>
      </c>
      <c r="O962" t="s">
        <v>814</v>
      </c>
      <c r="P962">
        <v>4.1752372542455361E-2</v>
      </c>
      <c r="Q962" t="s">
        <v>156</v>
      </c>
      <c r="S962" t="s">
        <v>621</v>
      </c>
      <c r="T962" t="s">
        <v>814</v>
      </c>
      <c r="U962">
        <v>3.9796411735245313E-2</v>
      </c>
      <c r="V962" t="s">
        <v>156</v>
      </c>
    </row>
    <row r="963" spans="9:22" x14ac:dyDescent="0.45">
      <c r="I963" t="s">
        <v>200</v>
      </c>
      <c r="J963" t="s">
        <v>815</v>
      </c>
      <c r="K963">
        <v>3.86713651274537E-2</v>
      </c>
      <c r="L963" t="s">
        <v>156</v>
      </c>
      <c r="N963" t="s">
        <v>408</v>
      </c>
      <c r="O963" t="s">
        <v>815</v>
      </c>
      <c r="P963">
        <v>3.7743073266107666E-2</v>
      </c>
      <c r="Q963" t="s">
        <v>156</v>
      </c>
      <c r="S963" t="s">
        <v>621</v>
      </c>
      <c r="T963" t="s">
        <v>815</v>
      </c>
      <c r="U963">
        <v>3.9776014415019524E-2</v>
      </c>
      <c r="V963" t="s">
        <v>156</v>
      </c>
    </row>
    <row r="964" spans="9:22" x14ac:dyDescent="0.45">
      <c r="I964" t="s">
        <v>200</v>
      </c>
      <c r="J964" t="s">
        <v>816</v>
      </c>
      <c r="K964">
        <v>1.4801617376485084E-2</v>
      </c>
      <c r="L964" t="s">
        <v>156</v>
      </c>
      <c r="N964" t="s">
        <v>408</v>
      </c>
      <c r="O964" t="s">
        <v>816</v>
      </c>
      <c r="P964">
        <v>0.1530343199345085</v>
      </c>
      <c r="Q964" t="s">
        <v>156</v>
      </c>
      <c r="S964" t="s">
        <v>621</v>
      </c>
      <c r="T964" t="s">
        <v>816</v>
      </c>
      <c r="U964">
        <v>0.18451328231266056</v>
      </c>
      <c r="V964" t="s">
        <v>156</v>
      </c>
    </row>
    <row r="965" spans="9:22" x14ac:dyDescent="0.45">
      <c r="I965" t="s">
        <v>200</v>
      </c>
      <c r="J965" t="s">
        <v>161</v>
      </c>
      <c r="K965">
        <v>0</v>
      </c>
      <c r="L965" t="s">
        <v>156</v>
      </c>
      <c r="N965" t="s">
        <v>408</v>
      </c>
      <c r="O965" t="s">
        <v>161</v>
      </c>
      <c r="P965">
        <v>3.2669720396432476E-2</v>
      </c>
      <c r="Q965" t="s">
        <v>156</v>
      </c>
      <c r="S965" t="s">
        <v>621</v>
      </c>
      <c r="T965" t="s">
        <v>161</v>
      </c>
      <c r="U965">
        <v>2.5008043616103183E-2</v>
      </c>
      <c r="V965" t="s">
        <v>156</v>
      </c>
    </row>
    <row r="966" spans="9:22" x14ac:dyDescent="0.45">
      <c r="I966" t="s">
        <v>200</v>
      </c>
      <c r="J966" t="s">
        <v>162</v>
      </c>
      <c r="K966">
        <v>0</v>
      </c>
      <c r="L966" t="s">
        <v>156</v>
      </c>
      <c r="N966" t="s">
        <v>408</v>
      </c>
      <c r="O966" t="s">
        <v>162</v>
      </c>
      <c r="P966">
        <v>4.5054003048125221E-3</v>
      </c>
      <c r="Q966" t="s">
        <v>156</v>
      </c>
      <c r="S966" t="s">
        <v>621</v>
      </c>
      <c r="T966" t="s">
        <v>162</v>
      </c>
      <c r="U966">
        <v>3.397605443033953E-3</v>
      </c>
      <c r="V966" t="s">
        <v>156</v>
      </c>
    </row>
    <row r="967" spans="9:22" x14ac:dyDescent="0.45">
      <c r="I967" t="s">
        <v>200</v>
      </c>
      <c r="J967" t="s">
        <v>163</v>
      </c>
      <c r="K967">
        <v>2.6667326171558193E-3</v>
      </c>
      <c r="L967" t="s">
        <v>156</v>
      </c>
      <c r="N967" t="s">
        <v>408</v>
      </c>
      <c r="O967" t="s">
        <v>163</v>
      </c>
      <c r="P967">
        <v>4.4458554820628118E-3</v>
      </c>
      <c r="Q967" t="s">
        <v>156</v>
      </c>
      <c r="S967" t="s">
        <v>621</v>
      </c>
      <c r="T967" t="s">
        <v>163</v>
      </c>
      <c r="U967">
        <v>3.2678184048461098E-3</v>
      </c>
      <c r="V967" t="s">
        <v>156</v>
      </c>
    </row>
    <row r="968" spans="9:22" x14ac:dyDescent="0.45">
      <c r="I968" t="s">
        <v>200</v>
      </c>
      <c r="J968" t="s">
        <v>164</v>
      </c>
      <c r="K968">
        <v>4.7546545658277211E-3</v>
      </c>
      <c r="L968" t="s">
        <v>156</v>
      </c>
      <c r="N968" t="s">
        <v>408</v>
      </c>
      <c r="O968" t="s">
        <v>164</v>
      </c>
      <c r="P968">
        <v>4.5582477642737108E-3</v>
      </c>
      <c r="Q968" t="s">
        <v>156</v>
      </c>
      <c r="S968" t="s">
        <v>621</v>
      </c>
      <c r="T968" t="s">
        <v>164</v>
      </c>
      <c r="U968">
        <v>3.2728236019487558E-3</v>
      </c>
      <c r="V968" t="s">
        <v>156</v>
      </c>
    </row>
    <row r="969" spans="9:22" x14ac:dyDescent="0.45">
      <c r="I969" t="s">
        <v>200</v>
      </c>
      <c r="J969" t="s">
        <v>165</v>
      </c>
      <c r="K969">
        <v>3.7004800215910891E-2</v>
      </c>
      <c r="L969" t="s">
        <v>156</v>
      </c>
      <c r="N969" t="s">
        <v>408</v>
      </c>
      <c r="O969" t="s">
        <v>165</v>
      </c>
      <c r="P969">
        <v>3.6484398581627935E-2</v>
      </c>
      <c r="Q969" t="s">
        <v>156</v>
      </c>
      <c r="S969" t="s">
        <v>621</v>
      </c>
      <c r="T969" t="s">
        <v>165</v>
      </c>
      <c r="U969">
        <v>1.975497703467639E-2</v>
      </c>
      <c r="V969" t="s">
        <v>156</v>
      </c>
    </row>
    <row r="970" spans="9:22" x14ac:dyDescent="0.45">
      <c r="I970" t="s">
        <v>200</v>
      </c>
      <c r="J970" t="s">
        <v>817</v>
      </c>
      <c r="K970">
        <v>4.2994669671258378E-3</v>
      </c>
      <c r="L970" t="s">
        <v>156</v>
      </c>
      <c r="N970" t="s">
        <v>408</v>
      </c>
      <c r="O970" t="s">
        <v>817</v>
      </c>
      <c r="P970">
        <v>5.6377743332556435E-3</v>
      </c>
      <c r="Q970" t="s">
        <v>156</v>
      </c>
      <c r="S970" t="s">
        <v>621</v>
      </c>
      <c r="T970" t="s">
        <v>817</v>
      </c>
      <c r="U970">
        <v>3.4767255430220444E-3</v>
      </c>
      <c r="V970" t="s">
        <v>156</v>
      </c>
    </row>
    <row r="971" spans="9:22" x14ac:dyDescent="0.45">
      <c r="I971" t="s">
        <v>200</v>
      </c>
      <c r="J971" t="s">
        <v>818</v>
      </c>
      <c r="K971">
        <v>2.5442420218480151E-3</v>
      </c>
      <c r="L971" t="s">
        <v>156</v>
      </c>
      <c r="N971" t="s">
        <v>408</v>
      </c>
      <c r="O971" t="s">
        <v>818</v>
      </c>
      <c r="P971">
        <v>5.204385546669848E-3</v>
      </c>
      <c r="Q971" t="s">
        <v>156</v>
      </c>
      <c r="S971" t="s">
        <v>621</v>
      </c>
      <c r="T971" t="s">
        <v>818</v>
      </c>
      <c r="U971">
        <v>3.5122243324764648E-3</v>
      </c>
      <c r="V971" t="s">
        <v>156</v>
      </c>
    </row>
    <row r="972" spans="9:22" x14ac:dyDescent="0.45">
      <c r="I972" t="s">
        <v>200</v>
      </c>
      <c r="J972" t="s">
        <v>819</v>
      </c>
      <c r="K972">
        <v>0</v>
      </c>
      <c r="L972" t="s">
        <v>156</v>
      </c>
      <c r="N972" t="s">
        <v>408</v>
      </c>
      <c r="O972" t="s">
        <v>819</v>
      </c>
      <c r="P972">
        <v>4.7612924525277578E-3</v>
      </c>
      <c r="Q972" t="s">
        <v>156</v>
      </c>
      <c r="S972" t="s">
        <v>621</v>
      </c>
      <c r="T972" t="s">
        <v>819</v>
      </c>
      <c r="U972">
        <v>3.49742555406305E-3</v>
      </c>
      <c r="V972" t="s">
        <v>156</v>
      </c>
    </row>
    <row r="973" spans="9:22" x14ac:dyDescent="0.45">
      <c r="I973" t="s">
        <v>200</v>
      </c>
      <c r="J973" t="s">
        <v>820</v>
      </c>
      <c r="K973">
        <v>0</v>
      </c>
      <c r="L973" t="s">
        <v>156</v>
      </c>
      <c r="N973" t="s">
        <v>408</v>
      </c>
      <c r="O973" t="s">
        <v>820</v>
      </c>
      <c r="P973">
        <v>2.3945997434664988E-2</v>
      </c>
      <c r="Q973" t="s">
        <v>156</v>
      </c>
      <c r="S973" t="s">
        <v>621</v>
      </c>
      <c r="T973" t="s">
        <v>820</v>
      </c>
      <c r="U973">
        <v>1.8165194098696751E-2</v>
      </c>
      <c r="V973" t="s">
        <v>156</v>
      </c>
    </row>
    <row r="974" spans="9:22" x14ac:dyDescent="0.45">
      <c r="I974" t="s">
        <v>200</v>
      </c>
      <c r="J974" t="s">
        <v>821</v>
      </c>
      <c r="K974">
        <v>0</v>
      </c>
      <c r="L974" t="s">
        <v>156</v>
      </c>
      <c r="N974" t="s">
        <v>408</v>
      </c>
      <c r="O974" t="s">
        <v>821</v>
      </c>
      <c r="P974">
        <v>1.8829119241489112E-2</v>
      </c>
      <c r="Q974" t="s">
        <v>156</v>
      </c>
      <c r="S974" t="s">
        <v>621</v>
      </c>
      <c r="T974" t="s">
        <v>821</v>
      </c>
      <c r="U974">
        <v>1.9697176907702483E-2</v>
      </c>
      <c r="V974" t="s">
        <v>156</v>
      </c>
    </row>
    <row r="975" spans="9:22" x14ac:dyDescent="0.45">
      <c r="I975" t="s">
        <v>200</v>
      </c>
      <c r="J975" t="s">
        <v>822</v>
      </c>
      <c r="K975">
        <v>0</v>
      </c>
      <c r="L975" t="s">
        <v>156</v>
      </c>
      <c r="N975" t="s">
        <v>408</v>
      </c>
      <c r="O975" t="s">
        <v>822</v>
      </c>
      <c r="P975">
        <v>2.3585639437400802E-3</v>
      </c>
      <c r="Q975" t="s">
        <v>156</v>
      </c>
      <c r="S975" t="s">
        <v>621</v>
      </c>
      <c r="T975" t="s">
        <v>822</v>
      </c>
      <c r="U975">
        <v>2.4445451822585475E-3</v>
      </c>
      <c r="V975" t="s">
        <v>156</v>
      </c>
    </row>
    <row r="976" spans="9:22" x14ac:dyDescent="0.45">
      <c r="I976" t="s">
        <v>200</v>
      </c>
      <c r="J976" t="s">
        <v>823</v>
      </c>
      <c r="K976">
        <v>1.3904274895415591E-3</v>
      </c>
      <c r="L976" t="s">
        <v>156</v>
      </c>
      <c r="N976" t="s">
        <v>408</v>
      </c>
      <c r="O976" t="s">
        <v>823</v>
      </c>
      <c r="P976">
        <v>2.1723115820104126E-3</v>
      </c>
      <c r="Q976" t="s">
        <v>156</v>
      </c>
      <c r="S976" t="s">
        <v>621</v>
      </c>
      <c r="T976" t="s">
        <v>823</v>
      </c>
      <c r="U976">
        <v>2.429821269703238E-3</v>
      </c>
      <c r="V976" t="s">
        <v>156</v>
      </c>
    </row>
    <row r="977" spans="9:22" x14ac:dyDescent="0.45">
      <c r="I977" t="s">
        <v>200</v>
      </c>
      <c r="J977" t="s">
        <v>824</v>
      </c>
      <c r="K977">
        <v>3.836416178981731E-3</v>
      </c>
      <c r="L977" t="s">
        <v>156</v>
      </c>
      <c r="N977" t="s">
        <v>408</v>
      </c>
      <c r="O977" t="s">
        <v>824</v>
      </c>
      <c r="P977">
        <v>2.0259740070394205E-3</v>
      </c>
      <c r="Q977" t="s">
        <v>156</v>
      </c>
      <c r="S977" t="s">
        <v>621</v>
      </c>
      <c r="T977" t="s">
        <v>824</v>
      </c>
      <c r="U977">
        <v>2.4069175766031968E-3</v>
      </c>
      <c r="V977" t="s">
        <v>156</v>
      </c>
    </row>
    <row r="978" spans="9:22" x14ac:dyDescent="0.45">
      <c r="I978" t="s">
        <v>200</v>
      </c>
      <c r="J978" t="s">
        <v>825</v>
      </c>
      <c r="K978">
        <v>3.3949769435930602E-2</v>
      </c>
      <c r="L978" t="s">
        <v>156</v>
      </c>
      <c r="N978" t="s">
        <v>408</v>
      </c>
      <c r="O978" t="s">
        <v>825</v>
      </c>
      <c r="P978">
        <v>1.3426539640710899E-2</v>
      </c>
      <c r="Q978" t="s">
        <v>156</v>
      </c>
      <c r="S978" t="s">
        <v>621</v>
      </c>
      <c r="T978" t="s">
        <v>825</v>
      </c>
      <c r="U978">
        <v>1.6811084272703947E-2</v>
      </c>
      <c r="V978" t="s">
        <v>156</v>
      </c>
    </row>
    <row r="979" spans="9:22" x14ac:dyDescent="0.45">
      <c r="I979" t="s">
        <v>200</v>
      </c>
      <c r="J979" t="s">
        <v>826</v>
      </c>
      <c r="K979">
        <v>3.8761727898466332E-3</v>
      </c>
      <c r="L979" t="s">
        <v>156</v>
      </c>
      <c r="N979" t="s">
        <v>408</v>
      </c>
      <c r="O979" t="s">
        <v>826</v>
      </c>
      <c r="P979">
        <v>2.4417281236077939E-3</v>
      </c>
      <c r="Q979" t="s">
        <v>156</v>
      </c>
      <c r="S979" t="s">
        <v>621</v>
      </c>
      <c r="T979" t="s">
        <v>826</v>
      </c>
      <c r="U979">
        <v>3.4234979484209843E-3</v>
      </c>
      <c r="V979" t="s">
        <v>156</v>
      </c>
    </row>
    <row r="980" spans="9:22" x14ac:dyDescent="0.45">
      <c r="I980" t="s">
        <v>200</v>
      </c>
      <c r="J980" t="s">
        <v>827</v>
      </c>
      <c r="K980">
        <v>2.225187092166295E-3</v>
      </c>
      <c r="L980" t="s">
        <v>156</v>
      </c>
      <c r="N980" t="s">
        <v>408</v>
      </c>
      <c r="O980" t="s">
        <v>827</v>
      </c>
      <c r="P980">
        <v>2.2953813574925338E-3</v>
      </c>
      <c r="Q980" t="s">
        <v>156</v>
      </c>
      <c r="S980" t="s">
        <v>621</v>
      </c>
      <c r="T980" t="s">
        <v>827</v>
      </c>
      <c r="U980">
        <v>3.5792552425224144E-3</v>
      </c>
      <c r="V980" t="s">
        <v>156</v>
      </c>
    </row>
    <row r="981" spans="9:22" x14ac:dyDescent="0.45">
      <c r="I981" t="s">
        <v>200</v>
      </c>
      <c r="J981" t="s">
        <v>828</v>
      </c>
      <c r="K981">
        <v>0</v>
      </c>
      <c r="L981" t="s">
        <v>156</v>
      </c>
      <c r="N981" t="s">
        <v>408</v>
      </c>
      <c r="O981" t="s">
        <v>828</v>
      </c>
      <c r="P981">
        <v>2.2678794613134531E-3</v>
      </c>
      <c r="Q981" t="s">
        <v>156</v>
      </c>
      <c r="S981" t="s">
        <v>621</v>
      </c>
      <c r="T981" t="s">
        <v>828</v>
      </c>
      <c r="U981">
        <v>3.6965563607623928E-3</v>
      </c>
      <c r="V981" t="s">
        <v>156</v>
      </c>
    </row>
    <row r="982" spans="9:22" x14ac:dyDescent="0.45">
      <c r="I982" t="s">
        <v>200</v>
      </c>
      <c r="J982" t="s">
        <v>829</v>
      </c>
      <c r="K982">
        <v>0</v>
      </c>
      <c r="L982" t="s">
        <v>156</v>
      </c>
      <c r="N982" t="s">
        <v>408</v>
      </c>
      <c r="O982" t="s">
        <v>829</v>
      </c>
      <c r="P982">
        <v>1.0030090379776434E-2</v>
      </c>
      <c r="Q982" t="s">
        <v>156</v>
      </c>
      <c r="S982" t="s">
        <v>621</v>
      </c>
      <c r="T982" t="s">
        <v>829</v>
      </c>
      <c r="U982">
        <v>1.7001428949967395E-2</v>
      </c>
      <c r="V982" t="s">
        <v>156</v>
      </c>
    </row>
    <row r="983" spans="9:22" x14ac:dyDescent="0.45">
      <c r="I983" t="s">
        <v>201</v>
      </c>
      <c r="J983" t="s">
        <v>155</v>
      </c>
      <c r="K983">
        <v>9.9351268207227422E-3</v>
      </c>
      <c r="L983" t="s">
        <v>156</v>
      </c>
      <c r="N983" t="s">
        <v>409</v>
      </c>
      <c r="O983" t="s">
        <v>155</v>
      </c>
      <c r="P983">
        <v>0.23563288355853748</v>
      </c>
      <c r="Q983" t="s">
        <v>156</v>
      </c>
      <c r="S983" t="s">
        <v>622</v>
      </c>
      <c r="T983" t="s">
        <v>155</v>
      </c>
      <c r="U983">
        <v>0.22261684288975361</v>
      </c>
      <c r="V983" t="s">
        <v>156</v>
      </c>
    </row>
    <row r="984" spans="9:22" x14ac:dyDescent="0.45">
      <c r="I984" t="s">
        <v>201</v>
      </c>
      <c r="J984" t="s">
        <v>157</v>
      </c>
      <c r="K984">
        <v>3.1516303196945809E-2</v>
      </c>
      <c r="L984" t="s">
        <v>156</v>
      </c>
      <c r="N984" t="s">
        <v>409</v>
      </c>
      <c r="O984" t="s">
        <v>157</v>
      </c>
      <c r="P984">
        <v>3.4307116156737136E-2</v>
      </c>
      <c r="Q984" t="s">
        <v>156</v>
      </c>
      <c r="S984" t="s">
        <v>622</v>
      </c>
      <c r="T984" t="s">
        <v>157</v>
      </c>
      <c r="U984">
        <v>3.1143264835259209E-2</v>
      </c>
      <c r="V984" t="s">
        <v>156</v>
      </c>
    </row>
    <row r="985" spans="9:22" x14ac:dyDescent="0.45">
      <c r="I985" t="s">
        <v>201</v>
      </c>
      <c r="J985" t="s">
        <v>158</v>
      </c>
      <c r="K985">
        <v>5.4700203868605565E-2</v>
      </c>
      <c r="L985" t="s">
        <v>156</v>
      </c>
      <c r="N985" t="s">
        <v>409</v>
      </c>
      <c r="O985" t="s">
        <v>158</v>
      </c>
      <c r="P985">
        <v>3.3744901163154491E-2</v>
      </c>
      <c r="Q985" t="s">
        <v>156</v>
      </c>
      <c r="S985" t="s">
        <v>622</v>
      </c>
      <c r="T985" t="s">
        <v>158</v>
      </c>
      <c r="U985">
        <v>3.1467812933373689E-2</v>
      </c>
      <c r="V985" t="s">
        <v>156</v>
      </c>
    </row>
    <row r="986" spans="9:22" x14ac:dyDescent="0.45">
      <c r="I986" t="s">
        <v>201</v>
      </c>
      <c r="J986" t="s">
        <v>159</v>
      </c>
      <c r="K986">
        <v>7.4349205629719292E-2</v>
      </c>
      <c r="L986" t="s">
        <v>156</v>
      </c>
      <c r="N986" t="s">
        <v>409</v>
      </c>
      <c r="O986" t="s">
        <v>159</v>
      </c>
      <c r="P986">
        <v>3.3478046804658095E-2</v>
      </c>
      <c r="Q986" t="s">
        <v>156</v>
      </c>
      <c r="S986" t="s">
        <v>622</v>
      </c>
      <c r="T986" t="s">
        <v>159</v>
      </c>
      <c r="U986">
        <v>3.1766599703657875E-2</v>
      </c>
      <c r="V986" t="s">
        <v>156</v>
      </c>
    </row>
    <row r="987" spans="9:22" x14ac:dyDescent="0.45">
      <c r="I987" t="s">
        <v>201</v>
      </c>
      <c r="J987" t="s">
        <v>160</v>
      </c>
      <c r="K987">
        <v>0.5462462128094715</v>
      </c>
      <c r="L987" t="s">
        <v>156</v>
      </c>
      <c r="N987" t="s">
        <v>409</v>
      </c>
      <c r="O987" t="s">
        <v>160</v>
      </c>
      <c r="P987">
        <v>0.21259289397867515</v>
      </c>
      <c r="Q987" t="s">
        <v>156</v>
      </c>
      <c r="S987" t="s">
        <v>622</v>
      </c>
      <c r="T987" t="s">
        <v>160</v>
      </c>
      <c r="U987">
        <v>0.22348430343224601</v>
      </c>
      <c r="V987" t="s">
        <v>156</v>
      </c>
    </row>
    <row r="988" spans="9:22" x14ac:dyDescent="0.45">
      <c r="I988" t="s">
        <v>201</v>
      </c>
      <c r="J988" t="s">
        <v>813</v>
      </c>
      <c r="K988">
        <v>7.8832450348678557E-2</v>
      </c>
      <c r="L988" t="s">
        <v>156</v>
      </c>
      <c r="N988" t="s">
        <v>409</v>
      </c>
      <c r="O988" t="s">
        <v>813</v>
      </c>
      <c r="P988">
        <v>3.9283515904979423E-2</v>
      </c>
      <c r="Q988" t="s">
        <v>156</v>
      </c>
      <c r="S988" t="s">
        <v>622</v>
      </c>
      <c r="T988" t="s">
        <v>813</v>
      </c>
      <c r="U988">
        <v>4.2986587001019032E-2</v>
      </c>
      <c r="V988" t="s">
        <v>156</v>
      </c>
    </row>
    <row r="989" spans="9:22" x14ac:dyDescent="0.45">
      <c r="I989" t="s">
        <v>201</v>
      </c>
      <c r="J989" t="s">
        <v>814</v>
      </c>
      <c r="K989">
        <v>6.2163014044794962E-2</v>
      </c>
      <c r="L989" t="s">
        <v>156</v>
      </c>
      <c r="N989" t="s">
        <v>409</v>
      </c>
      <c r="O989" t="s">
        <v>814</v>
      </c>
      <c r="P989">
        <v>3.8792271733539323E-2</v>
      </c>
      <c r="Q989" t="s">
        <v>156</v>
      </c>
      <c r="S989" t="s">
        <v>622</v>
      </c>
      <c r="T989" t="s">
        <v>814</v>
      </c>
      <c r="U989">
        <v>4.3204629840330418E-2</v>
      </c>
      <c r="V989" t="s">
        <v>156</v>
      </c>
    </row>
    <row r="990" spans="9:22" x14ac:dyDescent="0.45">
      <c r="I990" t="s">
        <v>201</v>
      </c>
      <c r="J990" t="s">
        <v>815</v>
      </c>
      <c r="K990">
        <v>3.7607606157364609E-2</v>
      </c>
      <c r="L990" t="s">
        <v>156</v>
      </c>
      <c r="N990" t="s">
        <v>409</v>
      </c>
      <c r="O990" t="s">
        <v>815</v>
      </c>
      <c r="P990">
        <v>3.7117138074115749E-2</v>
      </c>
      <c r="Q990" t="s">
        <v>156</v>
      </c>
      <c r="S990" t="s">
        <v>622</v>
      </c>
      <c r="T990" t="s">
        <v>815</v>
      </c>
      <c r="U990">
        <v>4.2020909025596437E-2</v>
      </c>
      <c r="V990" t="s">
        <v>156</v>
      </c>
    </row>
    <row r="991" spans="9:22" x14ac:dyDescent="0.45">
      <c r="I991" t="s">
        <v>201</v>
      </c>
      <c r="J991" t="s">
        <v>816</v>
      </c>
      <c r="K991">
        <v>1.6227469716969412E-2</v>
      </c>
      <c r="L991" t="s">
        <v>156</v>
      </c>
      <c r="N991" t="s">
        <v>409</v>
      </c>
      <c r="O991" t="s">
        <v>816</v>
      </c>
      <c r="P991">
        <v>0.16484165738270265</v>
      </c>
      <c r="Q991" t="s">
        <v>156</v>
      </c>
      <c r="S991" t="s">
        <v>622</v>
      </c>
      <c r="T991" t="s">
        <v>816</v>
      </c>
      <c r="U991">
        <v>0.18076475487130486</v>
      </c>
      <c r="V991" t="s">
        <v>156</v>
      </c>
    </row>
    <row r="992" spans="9:22" x14ac:dyDescent="0.45">
      <c r="I992" t="s">
        <v>201</v>
      </c>
      <c r="J992" t="s">
        <v>161</v>
      </c>
      <c r="K992">
        <v>0</v>
      </c>
      <c r="L992" t="s">
        <v>156</v>
      </c>
      <c r="N992" t="s">
        <v>409</v>
      </c>
      <c r="O992" t="s">
        <v>161</v>
      </c>
      <c r="P992">
        <v>3.1857050868049963E-2</v>
      </c>
      <c r="Q992" t="s">
        <v>156</v>
      </c>
      <c r="S992" t="s">
        <v>622</v>
      </c>
      <c r="T992" t="s">
        <v>161</v>
      </c>
      <c r="U992">
        <v>2.5083687475535087E-2</v>
      </c>
      <c r="V992" t="s">
        <v>156</v>
      </c>
    </row>
    <row r="993" spans="9:22" x14ac:dyDescent="0.45">
      <c r="I993" t="s">
        <v>201</v>
      </c>
      <c r="J993" t="s">
        <v>162</v>
      </c>
      <c r="K993">
        <v>0</v>
      </c>
      <c r="L993" t="s">
        <v>156</v>
      </c>
      <c r="N993" t="s">
        <v>409</v>
      </c>
      <c r="O993" t="s">
        <v>162</v>
      </c>
      <c r="P993">
        <v>4.7586919917495599E-3</v>
      </c>
      <c r="Q993" t="s">
        <v>156</v>
      </c>
      <c r="S993" t="s">
        <v>622</v>
      </c>
      <c r="T993" t="s">
        <v>162</v>
      </c>
      <c r="U993">
        <v>3.5162662156529509E-3</v>
      </c>
      <c r="V993" t="s">
        <v>156</v>
      </c>
    </row>
    <row r="994" spans="9:22" x14ac:dyDescent="0.45">
      <c r="I994" t="s">
        <v>201</v>
      </c>
      <c r="J994" t="s">
        <v>163</v>
      </c>
      <c r="K994">
        <v>2.493980269535455E-3</v>
      </c>
      <c r="L994" t="s">
        <v>156</v>
      </c>
      <c r="N994" t="s">
        <v>409</v>
      </c>
      <c r="O994" t="s">
        <v>163</v>
      </c>
      <c r="P994">
        <v>4.7892978649024783E-3</v>
      </c>
      <c r="Q994" t="s">
        <v>156</v>
      </c>
      <c r="S994" t="s">
        <v>622</v>
      </c>
      <c r="T994" t="s">
        <v>163</v>
      </c>
      <c r="U994">
        <v>3.3627366059773706E-3</v>
      </c>
      <c r="V994" t="s">
        <v>156</v>
      </c>
    </row>
    <row r="995" spans="9:22" x14ac:dyDescent="0.45">
      <c r="I995" t="s">
        <v>201</v>
      </c>
      <c r="J995" t="s">
        <v>164</v>
      </c>
      <c r="K995">
        <v>4.3440062781266763E-3</v>
      </c>
      <c r="L995" t="s">
        <v>156</v>
      </c>
      <c r="N995" t="s">
        <v>409</v>
      </c>
      <c r="O995" t="s">
        <v>164</v>
      </c>
      <c r="P995">
        <v>4.829616717065003E-3</v>
      </c>
      <c r="Q995" t="s">
        <v>156</v>
      </c>
      <c r="S995" t="s">
        <v>622</v>
      </c>
      <c r="T995" t="s">
        <v>164</v>
      </c>
      <c r="U995">
        <v>3.3570916921493912E-3</v>
      </c>
      <c r="V995" t="s">
        <v>156</v>
      </c>
    </row>
    <row r="996" spans="9:22" x14ac:dyDescent="0.45">
      <c r="I996" t="s">
        <v>201</v>
      </c>
      <c r="J996" t="s">
        <v>165</v>
      </c>
      <c r="K996">
        <v>3.3228274980217375E-2</v>
      </c>
      <c r="L996" t="s">
        <v>156</v>
      </c>
      <c r="N996" t="s">
        <v>409</v>
      </c>
      <c r="O996" t="s">
        <v>165</v>
      </c>
      <c r="P996">
        <v>2.9836242867711502E-2</v>
      </c>
      <c r="Q996" t="s">
        <v>156</v>
      </c>
      <c r="S996" t="s">
        <v>622</v>
      </c>
      <c r="T996" t="s">
        <v>165</v>
      </c>
      <c r="U996">
        <v>2.1307770386504391E-2</v>
      </c>
      <c r="V996" t="s">
        <v>156</v>
      </c>
    </row>
    <row r="997" spans="9:22" x14ac:dyDescent="0.45">
      <c r="I997" t="s">
        <v>201</v>
      </c>
      <c r="J997" t="s">
        <v>817</v>
      </c>
      <c r="K997">
        <v>3.6590918170238771E-3</v>
      </c>
      <c r="L997" t="s">
        <v>156</v>
      </c>
      <c r="N997" t="s">
        <v>409</v>
      </c>
      <c r="O997" t="s">
        <v>817</v>
      </c>
      <c r="P997">
        <v>5.2175219347056325E-3</v>
      </c>
      <c r="Q997" t="s">
        <v>156</v>
      </c>
      <c r="S997" t="s">
        <v>622</v>
      </c>
      <c r="T997" t="s">
        <v>817</v>
      </c>
      <c r="U997">
        <v>3.6901083609972131E-3</v>
      </c>
      <c r="V997" t="s">
        <v>156</v>
      </c>
    </row>
    <row r="998" spans="9:22" x14ac:dyDescent="0.45">
      <c r="I998" t="s">
        <v>201</v>
      </c>
      <c r="J998" t="s">
        <v>818</v>
      </c>
      <c r="K998">
        <v>1.6806668240356292E-3</v>
      </c>
      <c r="L998" t="s">
        <v>156</v>
      </c>
      <c r="N998" t="s">
        <v>409</v>
      </c>
      <c r="O998" t="s">
        <v>818</v>
      </c>
      <c r="P998">
        <v>5.1668506336588179E-3</v>
      </c>
      <c r="Q998" t="s">
        <v>156</v>
      </c>
      <c r="S998" t="s">
        <v>622</v>
      </c>
      <c r="T998" t="s">
        <v>818</v>
      </c>
      <c r="U998">
        <v>3.5936010385469778E-3</v>
      </c>
      <c r="V998" t="s">
        <v>156</v>
      </c>
    </row>
    <row r="999" spans="9:22" x14ac:dyDescent="0.45">
      <c r="I999" t="s">
        <v>201</v>
      </c>
      <c r="J999" t="s">
        <v>819</v>
      </c>
      <c r="K999">
        <v>0</v>
      </c>
      <c r="L999" t="s">
        <v>156</v>
      </c>
      <c r="N999" t="s">
        <v>409</v>
      </c>
      <c r="O999" t="s">
        <v>819</v>
      </c>
      <c r="P999">
        <v>5.0598768202494279E-3</v>
      </c>
      <c r="Q999" t="s">
        <v>156</v>
      </c>
      <c r="S999" t="s">
        <v>622</v>
      </c>
      <c r="T999" t="s">
        <v>819</v>
      </c>
      <c r="U999">
        <v>3.5105845752124534E-3</v>
      </c>
      <c r="V999" t="s">
        <v>156</v>
      </c>
    </row>
    <row r="1000" spans="9:22" x14ac:dyDescent="0.45">
      <c r="I1000" t="s">
        <v>201</v>
      </c>
      <c r="J1000" t="s">
        <v>820</v>
      </c>
      <c r="K1000">
        <v>0</v>
      </c>
      <c r="L1000" t="s">
        <v>156</v>
      </c>
      <c r="N1000" t="s">
        <v>409</v>
      </c>
      <c r="O1000" t="s">
        <v>820</v>
      </c>
      <c r="P1000">
        <v>2.4226397925199337E-2</v>
      </c>
      <c r="Q1000" t="s">
        <v>156</v>
      </c>
      <c r="S1000" t="s">
        <v>622</v>
      </c>
      <c r="T1000" t="s">
        <v>820</v>
      </c>
      <c r="U1000">
        <v>1.796925682028001E-2</v>
      </c>
      <c r="V1000" t="s">
        <v>156</v>
      </c>
    </row>
    <row r="1001" spans="9:22" x14ac:dyDescent="0.45">
      <c r="I1001" t="s">
        <v>201</v>
      </c>
      <c r="J1001" t="s">
        <v>821</v>
      </c>
      <c r="K1001">
        <v>0</v>
      </c>
      <c r="L1001" t="s">
        <v>156</v>
      </c>
      <c r="N1001" t="s">
        <v>409</v>
      </c>
      <c r="O1001" t="s">
        <v>821</v>
      </c>
      <c r="P1001">
        <v>1.818020937274489E-2</v>
      </c>
      <c r="Q1001" t="s">
        <v>156</v>
      </c>
      <c r="S1001" t="s">
        <v>622</v>
      </c>
      <c r="T1001" t="s">
        <v>821</v>
      </c>
      <c r="U1001">
        <v>1.8819089592561754E-2</v>
      </c>
      <c r="V1001" t="s">
        <v>156</v>
      </c>
    </row>
    <row r="1002" spans="9:22" x14ac:dyDescent="0.45">
      <c r="I1002" t="s">
        <v>201</v>
      </c>
      <c r="J1002" t="s">
        <v>822</v>
      </c>
      <c r="K1002">
        <v>0</v>
      </c>
      <c r="L1002" t="s">
        <v>156</v>
      </c>
      <c r="N1002" t="s">
        <v>409</v>
      </c>
      <c r="O1002" t="s">
        <v>822</v>
      </c>
      <c r="P1002">
        <v>2.4015839639720776E-3</v>
      </c>
      <c r="Q1002" t="s">
        <v>156</v>
      </c>
      <c r="S1002" t="s">
        <v>622</v>
      </c>
      <c r="T1002" t="s">
        <v>822</v>
      </c>
      <c r="U1002">
        <v>2.2606819477923377E-3</v>
      </c>
      <c r="V1002" t="s">
        <v>156</v>
      </c>
    </row>
    <row r="1003" spans="9:22" x14ac:dyDescent="0.45">
      <c r="I1003" t="s">
        <v>201</v>
      </c>
      <c r="J1003" t="s">
        <v>823</v>
      </c>
      <c r="K1003">
        <v>5.4565821645643435E-4</v>
      </c>
      <c r="L1003" t="s">
        <v>156</v>
      </c>
      <c r="N1003" t="s">
        <v>409</v>
      </c>
      <c r="O1003" t="s">
        <v>823</v>
      </c>
      <c r="P1003">
        <v>2.2624119580768372E-3</v>
      </c>
      <c r="Q1003" t="s">
        <v>156</v>
      </c>
      <c r="S1003" t="s">
        <v>622</v>
      </c>
      <c r="T1003" t="s">
        <v>823</v>
      </c>
      <c r="U1003">
        <v>2.1906481610178448E-3</v>
      </c>
      <c r="V1003" t="s">
        <v>156</v>
      </c>
    </row>
    <row r="1004" spans="9:22" x14ac:dyDescent="0.45">
      <c r="I1004" t="s">
        <v>201</v>
      </c>
      <c r="J1004" t="s">
        <v>824</v>
      </c>
      <c r="K1004">
        <v>3.5128261583357101E-3</v>
      </c>
      <c r="L1004" t="s">
        <v>156</v>
      </c>
      <c r="N1004" t="s">
        <v>409</v>
      </c>
      <c r="O1004" t="s">
        <v>824</v>
      </c>
      <c r="P1004">
        <v>2.1869629621761311E-3</v>
      </c>
      <c r="Q1004" t="s">
        <v>156</v>
      </c>
      <c r="S1004" t="s">
        <v>622</v>
      </c>
      <c r="T1004" t="s">
        <v>824</v>
      </c>
      <c r="U1004">
        <v>2.1238106958878411E-3</v>
      </c>
      <c r="V1004" t="s">
        <v>156</v>
      </c>
    </row>
    <row r="1005" spans="9:22" x14ac:dyDescent="0.45">
      <c r="I1005" t="s">
        <v>201</v>
      </c>
      <c r="J1005" t="s">
        <v>825</v>
      </c>
      <c r="K1005">
        <v>3.3858628005079966E-2</v>
      </c>
      <c r="L1005" t="s">
        <v>156</v>
      </c>
      <c r="N1005" t="s">
        <v>409</v>
      </c>
      <c r="O1005" t="s">
        <v>825</v>
      </c>
      <c r="P1005">
        <v>1.2725293641781907E-2</v>
      </c>
      <c r="Q1005" t="s">
        <v>156</v>
      </c>
      <c r="S1005" t="s">
        <v>622</v>
      </c>
      <c r="T1005" t="s">
        <v>825</v>
      </c>
      <c r="U1005">
        <v>1.4932791002463147E-2</v>
      </c>
      <c r="V1005" t="s">
        <v>156</v>
      </c>
    </row>
    <row r="1006" spans="9:22" x14ac:dyDescent="0.45">
      <c r="I1006" t="s">
        <v>201</v>
      </c>
      <c r="J1006" t="s">
        <v>826</v>
      </c>
      <c r="K1006">
        <v>3.9472368866286861E-3</v>
      </c>
      <c r="L1006" t="s">
        <v>156</v>
      </c>
      <c r="N1006" t="s">
        <v>409</v>
      </c>
      <c r="O1006" t="s">
        <v>826</v>
      </c>
      <c r="P1006">
        <v>2.0601161754142008E-3</v>
      </c>
      <c r="Q1006" t="s">
        <v>156</v>
      </c>
      <c r="S1006" t="s">
        <v>622</v>
      </c>
      <c r="T1006" t="s">
        <v>826</v>
      </c>
      <c r="U1006">
        <v>3.1281158177249527E-3</v>
      </c>
      <c r="V1006" t="s">
        <v>156</v>
      </c>
    </row>
    <row r="1007" spans="9:22" x14ac:dyDescent="0.45">
      <c r="I1007" t="s">
        <v>201</v>
      </c>
      <c r="J1007" t="s">
        <v>827</v>
      </c>
      <c r="K1007">
        <v>1.1520379711041221E-3</v>
      </c>
      <c r="L1007" t="s">
        <v>156</v>
      </c>
      <c r="N1007" t="s">
        <v>409</v>
      </c>
      <c r="O1007" t="s">
        <v>827</v>
      </c>
      <c r="P1007">
        <v>2.1435220423128378E-3</v>
      </c>
      <c r="Q1007" t="s">
        <v>156</v>
      </c>
      <c r="S1007" t="s">
        <v>622</v>
      </c>
      <c r="T1007" t="s">
        <v>827</v>
      </c>
      <c r="U1007">
        <v>3.2473970521890603E-3</v>
      </c>
      <c r="V1007" t="s">
        <v>156</v>
      </c>
    </row>
    <row r="1008" spans="9:22" x14ac:dyDescent="0.45">
      <c r="I1008" t="s">
        <v>201</v>
      </c>
      <c r="J1008" t="s">
        <v>828</v>
      </c>
      <c r="K1008">
        <v>0</v>
      </c>
      <c r="L1008" t="s">
        <v>156</v>
      </c>
      <c r="N1008" t="s">
        <v>409</v>
      </c>
      <c r="O1008" t="s">
        <v>828</v>
      </c>
      <c r="P1008">
        <v>2.1412717364941323E-3</v>
      </c>
      <c r="Q1008" t="s">
        <v>156</v>
      </c>
      <c r="S1008" t="s">
        <v>622</v>
      </c>
      <c r="T1008" t="s">
        <v>828</v>
      </c>
      <c r="U1008">
        <v>3.3228831343757696E-3</v>
      </c>
      <c r="V1008" t="s">
        <v>156</v>
      </c>
    </row>
    <row r="1009" spans="9:22" x14ac:dyDescent="0.45">
      <c r="I1009" t="s">
        <v>201</v>
      </c>
      <c r="J1009" t="s">
        <v>829</v>
      </c>
      <c r="K1009">
        <v>0</v>
      </c>
      <c r="L1009" t="s">
        <v>156</v>
      </c>
      <c r="N1009" t="s">
        <v>409</v>
      </c>
      <c r="O1009" t="s">
        <v>829</v>
      </c>
      <c r="P1009">
        <v>1.0366655766484005E-2</v>
      </c>
      <c r="Q1009" t="s">
        <v>156</v>
      </c>
      <c r="S1009" t="s">
        <v>622</v>
      </c>
      <c r="T1009" t="s">
        <v>829</v>
      </c>
      <c r="U1009">
        <v>1.5127774892406645E-2</v>
      </c>
      <c r="V1009" t="s">
        <v>156</v>
      </c>
    </row>
    <row r="1010" spans="9:22" x14ac:dyDescent="0.45">
      <c r="I1010" t="s">
        <v>202</v>
      </c>
      <c r="J1010" t="s">
        <v>155</v>
      </c>
      <c r="K1010">
        <v>1.0198188692281295E-2</v>
      </c>
      <c r="L1010" t="s">
        <v>156</v>
      </c>
      <c r="N1010" t="s">
        <v>410</v>
      </c>
      <c r="O1010" t="s">
        <v>155</v>
      </c>
      <c r="P1010">
        <v>0.20593344334827315</v>
      </c>
      <c r="Q1010" t="s">
        <v>156</v>
      </c>
      <c r="S1010" t="s">
        <v>623</v>
      </c>
      <c r="T1010" t="s">
        <v>155</v>
      </c>
      <c r="U1010">
        <v>0.20441135816541461</v>
      </c>
      <c r="V1010" t="s">
        <v>156</v>
      </c>
    </row>
    <row r="1011" spans="9:22" x14ac:dyDescent="0.45">
      <c r="I1011" t="s">
        <v>202</v>
      </c>
      <c r="J1011" t="s">
        <v>157</v>
      </c>
      <c r="K1011">
        <v>3.2124629795375982E-2</v>
      </c>
      <c r="L1011" t="s">
        <v>156</v>
      </c>
      <c r="N1011" t="s">
        <v>410</v>
      </c>
      <c r="O1011" t="s">
        <v>157</v>
      </c>
      <c r="P1011">
        <v>2.7978676901750425E-2</v>
      </c>
      <c r="Q1011" t="s">
        <v>156</v>
      </c>
      <c r="S1011" t="s">
        <v>623</v>
      </c>
      <c r="T1011" t="s">
        <v>157</v>
      </c>
      <c r="U1011">
        <v>2.9058596638941298E-2</v>
      </c>
      <c r="V1011" t="s">
        <v>156</v>
      </c>
    </row>
    <row r="1012" spans="9:22" x14ac:dyDescent="0.45">
      <c r="I1012" t="s">
        <v>202</v>
      </c>
      <c r="J1012" t="s">
        <v>158</v>
      </c>
      <c r="K1012">
        <v>5.5089136409282556E-2</v>
      </c>
      <c r="L1012" t="s">
        <v>156</v>
      </c>
      <c r="N1012" t="s">
        <v>410</v>
      </c>
      <c r="O1012" t="s">
        <v>158</v>
      </c>
      <c r="P1012">
        <v>2.936219929023309E-2</v>
      </c>
      <c r="Q1012" t="s">
        <v>156</v>
      </c>
      <c r="S1012" t="s">
        <v>623</v>
      </c>
      <c r="T1012" t="s">
        <v>158</v>
      </c>
      <c r="U1012">
        <v>2.9647576160561545E-2</v>
      </c>
      <c r="V1012" t="s">
        <v>156</v>
      </c>
    </row>
    <row r="1013" spans="9:22" x14ac:dyDescent="0.45">
      <c r="I1013" t="s">
        <v>202</v>
      </c>
      <c r="J1013" t="s">
        <v>159</v>
      </c>
      <c r="K1013">
        <v>7.5588174158282256E-2</v>
      </c>
      <c r="L1013" t="s">
        <v>156</v>
      </c>
      <c r="N1013" t="s">
        <v>410</v>
      </c>
      <c r="O1013" t="s">
        <v>159</v>
      </c>
      <c r="P1013">
        <v>3.0920498822375426E-2</v>
      </c>
      <c r="Q1013" t="s">
        <v>156</v>
      </c>
      <c r="S1013" t="s">
        <v>623</v>
      </c>
      <c r="T1013" t="s">
        <v>159</v>
      </c>
      <c r="U1013">
        <v>3.0575367366794889E-2</v>
      </c>
      <c r="V1013" t="s">
        <v>156</v>
      </c>
    </row>
    <row r="1014" spans="9:22" x14ac:dyDescent="0.45">
      <c r="I1014" t="s">
        <v>202</v>
      </c>
      <c r="J1014" t="s">
        <v>160</v>
      </c>
      <c r="K1014">
        <v>0.54611585762078274</v>
      </c>
      <c r="L1014" t="s">
        <v>156</v>
      </c>
      <c r="N1014" t="s">
        <v>410</v>
      </c>
      <c r="O1014" t="s">
        <v>160</v>
      </c>
      <c r="P1014">
        <v>0.20440438506204986</v>
      </c>
      <c r="Q1014" t="s">
        <v>156</v>
      </c>
      <c r="S1014" t="s">
        <v>623</v>
      </c>
      <c r="T1014" t="s">
        <v>160</v>
      </c>
      <c r="U1014">
        <v>0.24748342327026474</v>
      </c>
      <c r="V1014" t="s">
        <v>156</v>
      </c>
    </row>
    <row r="1015" spans="9:22" x14ac:dyDescent="0.45">
      <c r="I1015" t="s">
        <v>202</v>
      </c>
      <c r="J1015" t="s">
        <v>813</v>
      </c>
      <c r="K1015">
        <v>7.6488987049213059E-2</v>
      </c>
      <c r="L1015" t="s">
        <v>156</v>
      </c>
      <c r="N1015" t="s">
        <v>410</v>
      </c>
      <c r="O1015" t="s">
        <v>813</v>
      </c>
      <c r="P1015">
        <v>4.0089060575732804E-2</v>
      </c>
      <c r="Q1015" t="s">
        <v>156</v>
      </c>
      <c r="S1015" t="s">
        <v>623</v>
      </c>
      <c r="T1015" t="s">
        <v>813</v>
      </c>
      <c r="U1015">
        <v>4.6800374518670911E-2</v>
      </c>
      <c r="V1015" t="s">
        <v>156</v>
      </c>
    </row>
    <row r="1016" spans="9:22" x14ac:dyDescent="0.45">
      <c r="I1016" t="s">
        <v>202</v>
      </c>
      <c r="J1016" t="s">
        <v>814</v>
      </c>
      <c r="K1016">
        <v>6.0348703474876239E-2</v>
      </c>
      <c r="L1016" t="s">
        <v>156</v>
      </c>
      <c r="N1016" t="s">
        <v>410</v>
      </c>
      <c r="O1016" t="s">
        <v>814</v>
      </c>
      <c r="P1016">
        <v>4.1180369708304111E-2</v>
      </c>
      <c r="Q1016" t="s">
        <v>156</v>
      </c>
      <c r="S1016" t="s">
        <v>623</v>
      </c>
      <c r="T1016" t="s">
        <v>814</v>
      </c>
      <c r="U1016">
        <v>4.4904743866562416E-2</v>
      </c>
      <c r="V1016" t="s">
        <v>156</v>
      </c>
    </row>
    <row r="1017" spans="9:22" x14ac:dyDescent="0.45">
      <c r="I1017" t="s">
        <v>202</v>
      </c>
      <c r="J1017" t="s">
        <v>815</v>
      </c>
      <c r="K1017">
        <v>3.6685381301993267E-2</v>
      </c>
      <c r="L1017" t="s">
        <v>156</v>
      </c>
      <c r="N1017" t="s">
        <v>410</v>
      </c>
      <c r="O1017" t="s">
        <v>815</v>
      </c>
      <c r="P1017">
        <v>4.1313761117080197E-2</v>
      </c>
      <c r="Q1017" t="s">
        <v>156</v>
      </c>
      <c r="S1017" t="s">
        <v>623</v>
      </c>
      <c r="T1017" t="s">
        <v>815</v>
      </c>
      <c r="U1017">
        <v>4.1758165491648416E-2</v>
      </c>
      <c r="V1017" t="s">
        <v>156</v>
      </c>
    </row>
    <row r="1018" spans="9:22" x14ac:dyDescent="0.45">
      <c r="I1018" t="s">
        <v>202</v>
      </c>
      <c r="J1018" t="s">
        <v>816</v>
      </c>
      <c r="K1018">
        <v>1.634746019269015E-2</v>
      </c>
      <c r="L1018" t="s">
        <v>156</v>
      </c>
      <c r="N1018" t="s">
        <v>410</v>
      </c>
      <c r="O1018" t="s">
        <v>816</v>
      </c>
      <c r="P1018">
        <v>0.18441682089284031</v>
      </c>
      <c r="Q1018" t="s">
        <v>156</v>
      </c>
      <c r="S1018" t="s">
        <v>623</v>
      </c>
      <c r="T1018" t="s">
        <v>816</v>
      </c>
      <c r="U1018">
        <v>0.16640039178206514</v>
      </c>
      <c r="V1018" t="s">
        <v>156</v>
      </c>
    </row>
    <row r="1019" spans="9:22" x14ac:dyDescent="0.45">
      <c r="I1019" t="s">
        <v>202</v>
      </c>
      <c r="J1019" t="s">
        <v>161</v>
      </c>
      <c r="K1019">
        <v>0</v>
      </c>
      <c r="L1019" t="s">
        <v>156</v>
      </c>
      <c r="N1019" t="s">
        <v>410</v>
      </c>
      <c r="O1019" t="s">
        <v>161</v>
      </c>
      <c r="P1019">
        <v>3.680157994771599E-2</v>
      </c>
      <c r="Q1019" t="s">
        <v>156</v>
      </c>
      <c r="S1019" t="s">
        <v>623</v>
      </c>
      <c r="T1019" t="s">
        <v>161</v>
      </c>
      <c r="U1019">
        <v>2.7643540823472153E-2</v>
      </c>
      <c r="V1019" t="s">
        <v>156</v>
      </c>
    </row>
    <row r="1020" spans="9:22" x14ac:dyDescent="0.45">
      <c r="I1020" t="s">
        <v>202</v>
      </c>
      <c r="J1020" t="s">
        <v>162</v>
      </c>
      <c r="K1020">
        <v>0</v>
      </c>
      <c r="L1020" t="s">
        <v>156</v>
      </c>
      <c r="N1020" t="s">
        <v>410</v>
      </c>
      <c r="O1020" t="s">
        <v>162</v>
      </c>
      <c r="P1020">
        <v>4.8895604565020803E-3</v>
      </c>
      <c r="Q1020" t="s">
        <v>156</v>
      </c>
      <c r="S1020" t="s">
        <v>623</v>
      </c>
      <c r="T1020" t="s">
        <v>162</v>
      </c>
      <c r="U1020">
        <v>3.840978611771061E-3</v>
      </c>
      <c r="V1020" t="s">
        <v>156</v>
      </c>
    </row>
    <row r="1021" spans="9:22" x14ac:dyDescent="0.45">
      <c r="I1021" t="s">
        <v>202</v>
      </c>
      <c r="J1021" t="s">
        <v>163</v>
      </c>
      <c r="K1021">
        <v>2.4411881781021601E-3</v>
      </c>
      <c r="L1021" t="s">
        <v>156</v>
      </c>
      <c r="N1021" t="s">
        <v>410</v>
      </c>
      <c r="O1021" t="s">
        <v>163</v>
      </c>
      <c r="P1021">
        <v>4.8485215106719446E-3</v>
      </c>
      <c r="Q1021" t="s">
        <v>156</v>
      </c>
      <c r="S1021" t="s">
        <v>623</v>
      </c>
      <c r="T1021" t="s">
        <v>163</v>
      </c>
      <c r="U1021">
        <v>3.6453367267282261E-3</v>
      </c>
      <c r="V1021" t="s">
        <v>156</v>
      </c>
    </row>
    <row r="1022" spans="9:22" x14ac:dyDescent="0.45">
      <c r="I1022" t="s">
        <v>202</v>
      </c>
      <c r="J1022" t="s">
        <v>164</v>
      </c>
      <c r="K1022">
        <v>4.2665247063151104E-3</v>
      </c>
      <c r="L1022" t="s">
        <v>156</v>
      </c>
      <c r="N1022" t="s">
        <v>410</v>
      </c>
      <c r="O1022" t="s">
        <v>164</v>
      </c>
      <c r="P1022">
        <v>4.8419621486097408E-3</v>
      </c>
      <c r="Q1022" t="s">
        <v>156</v>
      </c>
      <c r="S1022" t="s">
        <v>623</v>
      </c>
      <c r="T1022" t="s">
        <v>164</v>
      </c>
      <c r="U1022">
        <v>3.6751634931483463E-3</v>
      </c>
      <c r="V1022" t="s">
        <v>156</v>
      </c>
    </row>
    <row r="1023" spans="9:22" x14ac:dyDescent="0.45">
      <c r="I1023" t="s">
        <v>202</v>
      </c>
      <c r="J1023" t="s">
        <v>165</v>
      </c>
      <c r="K1023">
        <v>3.3710705788581589E-2</v>
      </c>
      <c r="L1023" t="s">
        <v>156</v>
      </c>
      <c r="N1023" t="s">
        <v>410</v>
      </c>
      <c r="O1023" t="s">
        <v>165</v>
      </c>
      <c r="P1023">
        <v>3.2031613645882612E-2</v>
      </c>
      <c r="Q1023" t="s">
        <v>156</v>
      </c>
      <c r="S1023" t="s">
        <v>623</v>
      </c>
      <c r="T1023" t="s">
        <v>165</v>
      </c>
      <c r="U1023">
        <v>2.7371313734187958E-2</v>
      </c>
      <c r="V1023" t="s">
        <v>156</v>
      </c>
    </row>
    <row r="1024" spans="9:22" x14ac:dyDescent="0.45">
      <c r="I1024" t="s">
        <v>202</v>
      </c>
      <c r="J1024" t="s">
        <v>817</v>
      </c>
      <c r="K1024">
        <v>3.6037948020209549E-3</v>
      </c>
      <c r="L1024" t="s">
        <v>156</v>
      </c>
      <c r="N1024" t="s">
        <v>410</v>
      </c>
      <c r="O1024" t="s">
        <v>817</v>
      </c>
      <c r="P1024">
        <v>5.9566589942330562E-3</v>
      </c>
      <c r="Q1024" t="s">
        <v>156</v>
      </c>
      <c r="S1024" t="s">
        <v>623</v>
      </c>
      <c r="T1024" t="s">
        <v>817</v>
      </c>
      <c r="U1024">
        <v>4.3757354056895917E-3</v>
      </c>
      <c r="V1024" t="s">
        <v>156</v>
      </c>
    </row>
    <row r="1025" spans="9:22" x14ac:dyDescent="0.45">
      <c r="I1025" t="s">
        <v>202</v>
      </c>
      <c r="J1025" t="s">
        <v>818</v>
      </c>
      <c r="K1025">
        <v>1.5609175512043144E-3</v>
      </c>
      <c r="L1025" t="s">
        <v>156</v>
      </c>
      <c r="N1025" t="s">
        <v>410</v>
      </c>
      <c r="O1025" t="s">
        <v>818</v>
      </c>
      <c r="P1025">
        <v>6.2670311260407934E-3</v>
      </c>
      <c r="Q1025" t="s">
        <v>156</v>
      </c>
      <c r="S1025" t="s">
        <v>623</v>
      </c>
      <c r="T1025" t="s">
        <v>818</v>
      </c>
      <c r="U1025">
        <v>4.0278469349999783E-3</v>
      </c>
      <c r="V1025" t="s">
        <v>156</v>
      </c>
    </row>
    <row r="1026" spans="9:22" x14ac:dyDescent="0.45">
      <c r="I1026" t="s">
        <v>202</v>
      </c>
      <c r="J1026" t="s">
        <v>819</v>
      </c>
      <c r="K1026">
        <v>0</v>
      </c>
      <c r="L1026" t="s">
        <v>156</v>
      </c>
      <c r="N1026" t="s">
        <v>410</v>
      </c>
      <c r="O1026" t="s">
        <v>819</v>
      </c>
      <c r="P1026">
        <v>6.4778028106501637E-3</v>
      </c>
      <c r="Q1026" t="s">
        <v>156</v>
      </c>
      <c r="S1026" t="s">
        <v>623</v>
      </c>
      <c r="T1026" t="s">
        <v>819</v>
      </c>
      <c r="U1026">
        <v>3.7584782847034058E-3</v>
      </c>
      <c r="V1026" t="s">
        <v>156</v>
      </c>
    </row>
    <row r="1027" spans="9:22" x14ac:dyDescent="0.45">
      <c r="I1027" t="s">
        <v>202</v>
      </c>
      <c r="J1027" t="s">
        <v>820</v>
      </c>
      <c r="K1027">
        <v>0</v>
      </c>
      <c r="L1027" t="s">
        <v>156</v>
      </c>
      <c r="N1027" t="s">
        <v>410</v>
      </c>
      <c r="O1027" t="s">
        <v>820</v>
      </c>
      <c r="P1027">
        <v>3.1682884579914958E-2</v>
      </c>
      <c r="Q1027" t="s">
        <v>156</v>
      </c>
      <c r="S1027" t="s">
        <v>623</v>
      </c>
      <c r="T1027" t="s">
        <v>820</v>
      </c>
      <c r="U1027">
        <v>1.8975411565859544E-2</v>
      </c>
      <c r="V1027" t="s">
        <v>156</v>
      </c>
    </row>
    <row r="1028" spans="9:22" x14ac:dyDescent="0.45">
      <c r="I1028" t="s">
        <v>202</v>
      </c>
      <c r="J1028" t="s">
        <v>821</v>
      </c>
      <c r="K1028">
        <v>0</v>
      </c>
      <c r="L1028" t="s">
        <v>156</v>
      </c>
      <c r="N1028" t="s">
        <v>410</v>
      </c>
      <c r="O1028" t="s">
        <v>821</v>
      </c>
      <c r="P1028">
        <v>1.8965653869785389E-2</v>
      </c>
      <c r="Q1028" t="s">
        <v>156</v>
      </c>
      <c r="S1028" t="s">
        <v>623</v>
      </c>
      <c r="T1028" t="s">
        <v>821</v>
      </c>
      <c r="U1028">
        <v>1.9758089455982696E-2</v>
      </c>
      <c r="V1028" t="s">
        <v>156</v>
      </c>
    </row>
    <row r="1029" spans="9:22" x14ac:dyDescent="0.45">
      <c r="I1029" t="s">
        <v>202</v>
      </c>
      <c r="J1029" t="s">
        <v>822</v>
      </c>
      <c r="K1029">
        <v>0</v>
      </c>
      <c r="L1029" t="s">
        <v>156</v>
      </c>
      <c r="N1029" t="s">
        <v>410</v>
      </c>
      <c r="O1029" t="s">
        <v>822</v>
      </c>
      <c r="P1029">
        <v>2.5689766142898912E-3</v>
      </c>
      <c r="Q1029" t="s">
        <v>156</v>
      </c>
      <c r="S1029" t="s">
        <v>623</v>
      </c>
      <c r="T1029" t="s">
        <v>822</v>
      </c>
      <c r="U1029">
        <v>2.3101552628783466E-3</v>
      </c>
      <c r="V1029" t="s">
        <v>156</v>
      </c>
    </row>
    <row r="1030" spans="9:22" x14ac:dyDescent="0.45">
      <c r="I1030" t="s">
        <v>202</v>
      </c>
      <c r="J1030" t="s">
        <v>823</v>
      </c>
      <c r="K1030">
        <v>4.7125534155570203E-4</v>
      </c>
      <c r="L1030" t="s">
        <v>156</v>
      </c>
      <c r="N1030" t="s">
        <v>410</v>
      </c>
      <c r="O1030" t="s">
        <v>823</v>
      </c>
      <c r="P1030">
        <v>2.4851225323322258E-3</v>
      </c>
      <c r="Q1030" t="s">
        <v>156</v>
      </c>
      <c r="S1030" t="s">
        <v>623</v>
      </c>
      <c r="T1030" t="s">
        <v>823</v>
      </c>
      <c r="U1030">
        <v>2.1359894879707042E-3</v>
      </c>
      <c r="V1030" t="s">
        <v>156</v>
      </c>
    </row>
    <row r="1031" spans="9:22" x14ac:dyDescent="0.45">
      <c r="I1031" t="s">
        <v>202</v>
      </c>
      <c r="J1031" t="s">
        <v>824</v>
      </c>
      <c r="K1031">
        <v>3.8060413841523597E-3</v>
      </c>
      <c r="L1031" t="s">
        <v>156</v>
      </c>
      <c r="N1031" t="s">
        <v>410</v>
      </c>
      <c r="O1031" t="s">
        <v>824</v>
      </c>
      <c r="P1031">
        <v>2.4174083600620577E-3</v>
      </c>
      <c r="Q1031" t="s">
        <v>156</v>
      </c>
      <c r="S1031" t="s">
        <v>623</v>
      </c>
      <c r="T1031" t="s">
        <v>824</v>
      </c>
      <c r="U1031">
        <v>1.9530765774062599E-3</v>
      </c>
      <c r="V1031" t="s">
        <v>156</v>
      </c>
    </row>
    <row r="1032" spans="9:22" x14ac:dyDescent="0.45">
      <c r="I1032" t="s">
        <v>202</v>
      </c>
      <c r="J1032" t="s">
        <v>825</v>
      </c>
      <c r="K1032">
        <v>3.6217852446842544E-2</v>
      </c>
      <c r="L1032" t="s">
        <v>156</v>
      </c>
      <c r="N1032" t="s">
        <v>410</v>
      </c>
      <c r="O1032" t="s">
        <v>825</v>
      </c>
      <c r="P1032">
        <v>1.5312239536902857E-2</v>
      </c>
      <c r="Q1032" t="s">
        <v>156</v>
      </c>
      <c r="S1032" t="s">
        <v>623</v>
      </c>
      <c r="T1032" t="s">
        <v>825</v>
      </c>
      <c r="U1032">
        <v>1.3837840855814652E-2</v>
      </c>
      <c r="V1032" t="s">
        <v>156</v>
      </c>
    </row>
    <row r="1033" spans="9:22" x14ac:dyDescent="0.45">
      <c r="I1033" t="s">
        <v>202</v>
      </c>
      <c r="J1033" t="s">
        <v>826</v>
      </c>
      <c r="K1033">
        <v>4.2205024698761598E-3</v>
      </c>
      <c r="L1033" t="s">
        <v>156</v>
      </c>
      <c r="N1033" t="s">
        <v>410</v>
      </c>
      <c r="O1033" t="s">
        <v>826</v>
      </c>
      <c r="P1033">
        <v>2.5856682223475954E-3</v>
      </c>
      <c r="Q1033" t="s">
        <v>156</v>
      </c>
      <c r="S1033" t="s">
        <v>623</v>
      </c>
      <c r="T1033" t="s">
        <v>826</v>
      </c>
      <c r="U1033">
        <v>2.8891520081773007E-3</v>
      </c>
      <c r="V1033" t="s">
        <v>156</v>
      </c>
    </row>
    <row r="1034" spans="9:22" x14ac:dyDescent="0.45">
      <c r="I1034" t="s">
        <v>202</v>
      </c>
      <c r="J1034" t="s">
        <v>827</v>
      </c>
      <c r="K1034">
        <v>7.1469863638532187E-4</v>
      </c>
      <c r="L1034" t="s">
        <v>156</v>
      </c>
      <c r="N1034" t="s">
        <v>410</v>
      </c>
      <c r="O1034" t="s">
        <v>827</v>
      </c>
      <c r="P1034">
        <v>2.4472784748152824E-3</v>
      </c>
      <c r="Q1034" t="s">
        <v>156</v>
      </c>
      <c r="S1034" t="s">
        <v>623</v>
      </c>
      <c r="T1034" t="s">
        <v>827</v>
      </c>
      <c r="U1034">
        <v>2.8641912354164536E-3</v>
      </c>
      <c r="V1034" t="s">
        <v>156</v>
      </c>
    </row>
    <row r="1035" spans="9:22" x14ac:dyDescent="0.45">
      <c r="I1035" t="s">
        <v>202</v>
      </c>
      <c r="J1035" t="s">
        <v>828</v>
      </c>
      <c r="K1035">
        <v>0</v>
      </c>
      <c r="L1035" t="s">
        <v>156</v>
      </c>
      <c r="N1035" t="s">
        <v>410</v>
      </c>
      <c r="O1035" t="s">
        <v>828</v>
      </c>
      <c r="P1035">
        <v>2.3998428196219165E-3</v>
      </c>
      <c r="Q1035" t="s">
        <v>156</v>
      </c>
      <c r="S1035" t="s">
        <v>623</v>
      </c>
      <c r="T1035" t="s">
        <v>828</v>
      </c>
      <c r="U1035">
        <v>2.8714871725493102E-3</v>
      </c>
      <c r="V1035" t="s">
        <v>156</v>
      </c>
    </row>
    <row r="1036" spans="9:22" x14ac:dyDescent="0.45">
      <c r="I1036" t="s">
        <v>202</v>
      </c>
      <c r="J1036" t="s">
        <v>829</v>
      </c>
      <c r="K1036">
        <v>0</v>
      </c>
      <c r="L1036" t="s">
        <v>156</v>
      </c>
      <c r="N1036" t="s">
        <v>410</v>
      </c>
      <c r="O1036" t="s">
        <v>829</v>
      </c>
      <c r="P1036">
        <v>1.14209786308275E-2</v>
      </c>
      <c r="Q1036" t="s">
        <v>156</v>
      </c>
      <c r="S1036" t="s">
        <v>623</v>
      </c>
      <c r="T1036" t="s">
        <v>829</v>
      </c>
      <c r="U1036">
        <v>1.3026215102167768E-2</v>
      </c>
      <c r="V1036" t="s">
        <v>156</v>
      </c>
    </row>
    <row r="1037" spans="9:22" x14ac:dyDescent="0.45">
      <c r="I1037" t="s">
        <v>203</v>
      </c>
      <c r="J1037" t="s">
        <v>155</v>
      </c>
      <c r="K1037">
        <v>1.030418717450741E-2</v>
      </c>
      <c r="L1037" t="s">
        <v>156</v>
      </c>
      <c r="N1037" t="s">
        <v>411</v>
      </c>
      <c r="O1037" t="s">
        <v>155</v>
      </c>
      <c r="P1037">
        <v>0.1868333113263016</v>
      </c>
      <c r="Q1037" t="s">
        <v>156</v>
      </c>
      <c r="S1037" t="s">
        <v>624</v>
      </c>
      <c r="T1037" t="s">
        <v>155</v>
      </c>
      <c r="U1037">
        <v>0.20325332722663217</v>
      </c>
      <c r="V1037" t="s">
        <v>156</v>
      </c>
    </row>
    <row r="1038" spans="9:22" x14ac:dyDescent="0.45">
      <c r="I1038" t="s">
        <v>203</v>
      </c>
      <c r="J1038" t="s">
        <v>157</v>
      </c>
      <c r="K1038">
        <v>3.2035789499067137E-2</v>
      </c>
      <c r="L1038" t="s">
        <v>156</v>
      </c>
      <c r="N1038" t="s">
        <v>411</v>
      </c>
      <c r="O1038" t="s">
        <v>157</v>
      </c>
      <c r="P1038">
        <v>2.573593932999731E-2</v>
      </c>
      <c r="Q1038" t="s">
        <v>156</v>
      </c>
      <c r="S1038" t="s">
        <v>624</v>
      </c>
      <c r="T1038" t="s">
        <v>157</v>
      </c>
      <c r="U1038">
        <v>2.9071251991240075E-2</v>
      </c>
      <c r="V1038" t="s">
        <v>156</v>
      </c>
    </row>
    <row r="1039" spans="9:22" x14ac:dyDescent="0.45">
      <c r="I1039" t="s">
        <v>203</v>
      </c>
      <c r="J1039" t="s">
        <v>158</v>
      </c>
      <c r="K1039">
        <v>5.5214242257368214E-2</v>
      </c>
      <c r="L1039" t="s">
        <v>156</v>
      </c>
      <c r="N1039" t="s">
        <v>411</v>
      </c>
      <c r="O1039" t="s">
        <v>158</v>
      </c>
      <c r="P1039">
        <v>2.7532669280620963E-2</v>
      </c>
      <c r="Q1039" t="s">
        <v>156</v>
      </c>
      <c r="S1039" t="s">
        <v>624</v>
      </c>
      <c r="T1039" t="s">
        <v>158</v>
      </c>
      <c r="U1039">
        <v>2.9598076904700375E-2</v>
      </c>
      <c r="V1039" t="s">
        <v>156</v>
      </c>
    </row>
    <row r="1040" spans="9:22" x14ac:dyDescent="0.45">
      <c r="I1040" t="s">
        <v>203</v>
      </c>
      <c r="J1040" t="s">
        <v>159</v>
      </c>
      <c r="K1040">
        <v>7.7118431815834748E-2</v>
      </c>
      <c r="L1040" t="s">
        <v>156</v>
      </c>
      <c r="N1040" t="s">
        <v>411</v>
      </c>
      <c r="O1040" t="s">
        <v>159</v>
      </c>
      <c r="P1040">
        <v>2.9951778502527709E-2</v>
      </c>
      <c r="Q1040" t="s">
        <v>156</v>
      </c>
      <c r="S1040" t="s">
        <v>624</v>
      </c>
      <c r="T1040" t="s">
        <v>159</v>
      </c>
      <c r="U1040">
        <v>3.1473986309283129E-2</v>
      </c>
      <c r="V1040" t="s">
        <v>156</v>
      </c>
    </row>
    <row r="1041" spans="9:22" x14ac:dyDescent="0.45">
      <c r="I1041" t="s">
        <v>203</v>
      </c>
      <c r="J1041" t="s">
        <v>160</v>
      </c>
      <c r="K1041">
        <v>0.5476922640163816</v>
      </c>
      <c r="L1041" t="s">
        <v>156</v>
      </c>
      <c r="N1041" t="s">
        <v>411</v>
      </c>
      <c r="O1041" t="s">
        <v>160</v>
      </c>
      <c r="P1041">
        <v>0.22798073099005203</v>
      </c>
      <c r="Q1041" t="s">
        <v>156</v>
      </c>
      <c r="S1041" t="s">
        <v>624</v>
      </c>
      <c r="T1041" t="s">
        <v>160</v>
      </c>
      <c r="U1041">
        <v>0.25227036210031289</v>
      </c>
      <c r="V1041" t="s">
        <v>156</v>
      </c>
    </row>
    <row r="1042" spans="9:22" x14ac:dyDescent="0.45">
      <c r="I1042" t="s">
        <v>203</v>
      </c>
      <c r="J1042" t="s">
        <v>813</v>
      </c>
      <c r="K1042">
        <v>7.361400480230848E-2</v>
      </c>
      <c r="L1042" t="s">
        <v>156</v>
      </c>
      <c r="N1042" t="s">
        <v>411</v>
      </c>
      <c r="O1042" t="s">
        <v>813</v>
      </c>
      <c r="P1042">
        <v>4.6055158705045583E-2</v>
      </c>
      <c r="Q1042" t="s">
        <v>156</v>
      </c>
      <c r="S1042" t="s">
        <v>624</v>
      </c>
      <c r="T1042" t="s">
        <v>813</v>
      </c>
      <c r="U1042">
        <v>4.4054894705217069E-2</v>
      </c>
      <c r="V1042" t="s">
        <v>156</v>
      </c>
    </row>
    <row r="1043" spans="9:22" x14ac:dyDescent="0.45">
      <c r="I1043" t="s">
        <v>203</v>
      </c>
      <c r="J1043" t="s">
        <v>814</v>
      </c>
      <c r="K1043">
        <v>5.8072346475179094E-2</v>
      </c>
      <c r="L1043" t="s">
        <v>156</v>
      </c>
      <c r="N1043" t="s">
        <v>411</v>
      </c>
      <c r="O1043" t="s">
        <v>814</v>
      </c>
      <c r="P1043">
        <v>4.4879366274863497E-2</v>
      </c>
      <c r="Q1043" t="s">
        <v>156</v>
      </c>
      <c r="S1043" t="s">
        <v>624</v>
      </c>
      <c r="T1043" t="s">
        <v>814</v>
      </c>
      <c r="U1043">
        <v>4.0874124176792898E-2</v>
      </c>
      <c r="V1043" t="s">
        <v>156</v>
      </c>
    </row>
    <row r="1044" spans="9:22" x14ac:dyDescent="0.45">
      <c r="I1044" t="s">
        <v>203</v>
      </c>
      <c r="J1044" t="s">
        <v>815</v>
      </c>
      <c r="K1044">
        <v>3.5535547165276474E-2</v>
      </c>
      <c r="L1044" t="s">
        <v>156</v>
      </c>
      <c r="N1044" t="s">
        <v>411</v>
      </c>
      <c r="O1044" t="s">
        <v>815</v>
      </c>
      <c r="P1044">
        <v>4.2721215666094624E-2</v>
      </c>
      <c r="Q1044" t="s">
        <v>156</v>
      </c>
      <c r="S1044" t="s">
        <v>624</v>
      </c>
      <c r="T1044" t="s">
        <v>815</v>
      </c>
      <c r="U1044">
        <v>3.7510447454404731E-2</v>
      </c>
      <c r="V1044" t="s">
        <v>156</v>
      </c>
    </row>
    <row r="1045" spans="9:22" x14ac:dyDescent="0.45">
      <c r="I1045" t="s">
        <v>203</v>
      </c>
      <c r="J1045" t="s">
        <v>816</v>
      </c>
      <c r="K1045">
        <v>1.6703082853073436E-2</v>
      </c>
      <c r="L1045" t="s">
        <v>156</v>
      </c>
      <c r="N1045" t="s">
        <v>411</v>
      </c>
      <c r="O1045" t="s">
        <v>816</v>
      </c>
      <c r="P1045">
        <v>0.1760296604302963</v>
      </c>
      <c r="Q1045" t="s">
        <v>156</v>
      </c>
      <c r="S1045" t="s">
        <v>624</v>
      </c>
      <c r="T1045" t="s">
        <v>816</v>
      </c>
      <c r="U1045">
        <v>0.15431147265822454</v>
      </c>
      <c r="V1045" t="s">
        <v>156</v>
      </c>
    </row>
    <row r="1046" spans="9:22" x14ac:dyDescent="0.45">
      <c r="I1046" t="s">
        <v>203</v>
      </c>
      <c r="J1046" t="s">
        <v>161</v>
      </c>
      <c r="K1046">
        <v>0</v>
      </c>
      <c r="L1046" t="s">
        <v>156</v>
      </c>
      <c r="N1046" t="s">
        <v>411</v>
      </c>
      <c r="O1046" t="s">
        <v>161</v>
      </c>
      <c r="P1046">
        <v>3.7024366618669251E-2</v>
      </c>
      <c r="Q1046" t="s">
        <v>156</v>
      </c>
      <c r="S1046" t="s">
        <v>624</v>
      </c>
      <c r="T1046" t="s">
        <v>161</v>
      </c>
      <c r="U1046">
        <v>3.214403674154382E-2</v>
      </c>
      <c r="V1046" t="s">
        <v>156</v>
      </c>
    </row>
    <row r="1047" spans="9:22" x14ac:dyDescent="0.45">
      <c r="I1047" t="s">
        <v>203</v>
      </c>
      <c r="J1047" t="s">
        <v>162</v>
      </c>
      <c r="K1047">
        <v>0</v>
      </c>
      <c r="L1047" t="s">
        <v>156</v>
      </c>
      <c r="N1047" t="s">
        <v>411</v>
      </c>
      <c r="O1047" t="s">
        <v>162</v>
      </c>
      <c r="P1047">
        <v>4.5300573778272839E-3</v>
      </c>
      <c r="Q1047" t="s">
        <v>156</v>
      </c>
      <c r="S1047" t="s">
        <v>624</v>
      </c>
      <c r="T1047" t="s">
        <v>162</v>
      </c>
      <c r="U1047">
        <v>4.4601356425552196E-3</v>
      </c>
      <c r="V1047" t="s">
        <v>156</v>
      </c>
    </row>
    <row r="1048" spans="9:22" x14ac:dyDescent="0.45">
      <c r="I1048" t="s">
        <v>203</v>
      </c>
      <c r="J1048" t="s">
        <v>163</v>
      </c>
      <c r="K1048">
        <v>2.236798990945912E-3</v>
      </c>
      <c r="L1048" t="s">
        <v>156</v>
      </c>
      <c r="N1048" t="s">
        <v>411</v>
      </c>
      <c r="O1048" t="s">
        <v>163</v>
      </c>
      <c r="P1048">
        <v>4.2199242912909956E-3</v>
      </c>
      <c r="Q1048" t="s">
        <v>156</v>
      </c>
      <c r="S1048" t="s">
        <v>624</v>
      </c>
      <c r="T1048" t="s">
        <v>163</v>
      </c>
      <c r="U1048">
        <v>4.282065699392372E-3</v>
      </c>
      <c r="V1048" t="s">
        <v>156</v>
      </c>
    </row>
    <row r="1049" spans="9:22" x14ac:dyDescent="0.45">
      <c r="I1049" t="s">
        <v>203</v>
      </c>
      <c r="J1049" t="s">
        <v>164</v>
      </c>
      <c r="K1049">
        <v>4.0260864885710594E-3</v>
      </c>
      <c r="L1049" t="s">
        <v>156</v>
      </c>
      <c r="N1049" t="s">
        <v>411</v>
      </c>
      <c r="O1049" t="s">
        <v>164</v>
      </c>
      <c r="P1049">
        <v>4.0263866030833036E-3</v>
      </c>
      <c r="Q1049" t="s">
        <v>156</v>
      </c>
      <c r="S1049" t="s">
        <v>624</v>
      </c>
      <c r="T1049" t="s">
        <v>164</v>
      </c>
      <c r="U1049">
        <v>4.2899134730577295E-3</v>
      </c>
      <c r="V1049" t="s">
        <v>156</v>
      </c>
    </row>
    <row r="1050" spans="9:22" x14ac:dyDescent="0.45">
      <c r="I1050" t="s">
        <v>203</v>
      </c>
      <c r="J1050" t="s">
        <v>165</v>
      </c>
      <c r="K1050">
        <v>3.4339154741476696E-2</v>
      </c>
      <c r="L1050" t="s">
        <v>156</v>
      </c>
      <c r="N1050" t="s">
        <v>411</v>
      </c>
      <c r="O1050" t="s">
        <v>165</v>
      </c>
      <c r="P1050">
        <v>2.9094083620598676E-2</v>
      </c>
      <c r="Q1050" t="s">
        <v>156</v>
      </c>
      <c r="S1050" t="s">
        <v>624</v>
      </c>
      <c r="T1050" t="s">
        <v>165</v>
      </c>
      <c r="U1050">
        <v>3.493026289742221E-2</v>
      </c>
      <c r="V1050" t="s">
        <v>156</v>
      </c>
    </row>
    <row r="1051" spans="9:22" x14ac:dyDescent="0.45">
      <c r="I1051" t="s">
        <v>203</v>
      </c>
      <c r="J1051" t="s">
        <v>817</v>
      </c>
      <c r="K1051">
        <v>3.5957484141910813E-3</v>
      </c>
      <c r="L1051" t="s">
        <v>156</v>
      </c>
      <c r="N1051" t="s">
        <v>411</v>
      </c>
      <c r="O1051" t="s">
        <v>817</v>
      </c>
      <c r="P1051">
        <v>5.8863084083513005E-3</v>
      </c>
      <c r="Q1051" t="s">
        <v>156</v>
      </c>
      <c r="S1051" t="s">
        <v>624</v>
      </c>
      <c r="T1051" t="s">
        <v>817</v>
      </c>
      <c r="U1051">
        <v>5.5168527348204398E-3</v>
      </c>
      <c r="V1051" t="s">
        <v>156</v>
      </c>
    </row>
    <row r="1052" spans="9:22" x14ac:dyDescent="0.45">
      <c r="I1052" t="s">
        <v>203</v>
      </c>
      <c r="J1052" t="s">
        <v>818</v>
      </c>
      <c r="K1052">
        <v>1.4242875120926773E-3</v>
      </c>
      <c r="L1052" t="s">
        <v>156</v>
      </c>
      <c r="N1052" t="s">
        <v>411</v>
      </c>
      <c r="O1052" t="s">
        <v>818</v>
      </c>
      <c r="P1052">
        <v>6.2066113595377302E-3</v>
      </c>
      <c r="Q1052" t="s">
        <v>156</v>
      </c>
      <c r="S1052" t="s">
        <v>624</v>
      </c>
      <c r="T1052" t="s">
        <v>818</v>
      </c>
      <c r="U1052">
        <v>5.1092118559032049E-3</v>
      </c>
      <c r="V1052" t="s">
        <v>156</v>
      </c>
    </row>
    <row r="1053" spans="9:22" x14ac:dyDescent="0.45">
      <c r="I1053" t="s">
        <v>203</v>
      </c>
      <c r="J1053" t="s">
        <v>819</v>
      </c>
      <c r="K1053">
        <v>0</v>
      </c>
      <c r="L1053" t="s">
        <v>156</v>
      </c>
      <c r="N1053" t="s">
        <v>411</v>
      </c>
      <c r="O1053" t="s">
        <v>819</v>
      </c>
      <c r="P1053">
        <v>6.3870667009498592E-3</v>
      </c>
      <c r="Q1053" t="s">
        <v>156</v>
      </c>
      <c r="S1053" t="s">
        <v>624</v>
      </c>
      <c r="T1053" t="s">
        <v>819</v>
      </c>
      <c r="U1053">
        <v>4.7618940551740641E-3</v>
      </c>
      <c r="V1053" t="s">
        <v>156</v>
      </c>
    </row>
    <row r="1054" spans="9:22" x14ac:dyDescent="0.45">
      <c r="I1054" t="s">
        <v>203</v>
      </c>
      <c r="J1054" t="s">
        <v>820</v>
      </c>
      <c r="K1054">
        <v>0</v>
      </c>
      <c r="L1054" t="s">
        <v>156</v>
      </c>
      <c r="N1054" t="s">
        <v>411</v>
      </c>
      <c r="O1054" t="s">
        <v>820</v>
      </c>
      <c r="P1054">
        <v>3.3491113302142633E-2</v>
      </c>
      <c r="Q1054" t="s">
        <v>156</v>
      </c>
      <c r="S1054" t="s">
        <v>624</v>
      </c>
      <c r="T1054" t="s">
        <v>820</v>
      </c>
      <c r="U1054">
        <v>2.3890244033914525E-2</v>
      </c>
      <c r="V1054" t="s">
        <v>156</v>
      </c>
    </row>
    <row r="1055" spans="9:22" x14ac:dyDescent="0.45">
      <c r="I1055" t="s">
        <v>203</v>
      </c>
      <c r="J1055" t="s">
        <v>821</v>
      </c>
      <c r="K1055">
        <v>0</v>
      </c>
      <c r="L1055" t="s">
        <v>156</v>
      </c>
      <c r="N1055" t="s">
        <v>411</v>
      </c>
      <c r="O1055" t="s">
        <v>821</v>
      </c>
      <c r="P1055">
        <v>1.9848050635885468E-2</v>
      </c>
      <c r="Q1055" t="s">
        <v>156</v>
      </c>
      <c r="S1055" t="s">
        <v>624</v>
      </c>
      <c r="T1055" t="s">
        <v>821</v>
      </c>
      <c r="U1055">
        <v>1.9974142464259471E-2</v>
      </c>
      <c r="V1055" t="s">
        <v>156</v>
      </c>
    </row>
    <row r="1056" spans="9:22" x14ac:dyDescent="0.45">
      <c r="I1056" t="s">
        <v>203</v>
      </c>
      <c r="J1056" t="s">
        <v>822</v>
      </c>
      <c r="K1056">
        <v>0</v>
      </c>
      <c r="L1056" t="s">
        <v>156</v>
      </c>
      <c r="N1056" t="s">
        <v>411</v>
      </c>
      <c r="O1056" t="s">
        <v>822</v>
      </c>
      <c r="P1056">
        <v>2.8150015425273717E-3</v>
      </c>
      <c r="Q1056" t="s">
        <v>156</v>
      </c>
      <c r="S1056" t="s">
        <v>624</v>
      </c>
      <c r="T1056" t="s">
        <v>822</v>
      </c>
      <c r="U1056">
        <v>2.5254536274727075E-3</v>
      </c>
      <c r="V1056" t="s">
        <v>156</v>
      </c>
    </row>
    <row r="1057" spans="9:22" x14ac:dyDescent="0.45">
      <c r="I1057" t="s">
        <v>203</v>
      </c>
      <c r="J1057" t="s">
        <v>823</v>
      </c>
      <c r="K1057">
        <v>3.5620591177886899E-4</v>
      </c>
      <c r="L1057" t="s">
        <v>156</v>
      </c>
      <c r="N1057" t="s">
        <v>411</v>
      </c>
      <c r="O1057" t="s">
        <v>823</v>
      </c>
      <c r="P1057">
        <v>2.6608693387921646E-3</v>
      </c>
      <c r="Q1057" t="s">
        <v>156</v>
      </c>
      <c r="S1057" t="s">
        <v>624</v>
      </c>
      <c r="T1057" t="s">
        <v>823</v>
      </c>
      <c r="U1057">
        <v>2.3442209565369193E-3</v>
      </c>
      <c r="V1057" t="s">
        <v>156</v>
      </c>
    </row>
    <row r="1058" spans="9:22" x14ac:dyDescent="0.45">
      <c r="I1058" t="s">
        <v>203</v>
      </c>
      <c r="J1058" t="s">
        <v>824</v>
      </c>
      <c r="K1058">
        <v>4.1047587517384024E-3</v>
      </c>
      <c r="L1058" t="s">
        <v>156</v>
      </c>
      <c r="N1058" t="s">
        <v>411</v>
      </c>
      <c r="O1058" t="s">
        <v>824</v>
      </c>
      <c r="P1058">
        <v>2.5815627362460775E-3</v>
      </c>
      <c r="Q1058" t="s">
        <v>156</v>
      </c>
      <c r="S1058" t="s">
        <v>624</v>
      </c>
      <c r="T1058" t="s">
        <v>824</v>
      </c>
      <c r="U1058">
        <v>2.1521310352616216E-3</v>
      </c>
      <c r="V1058" t="s">
        <v>156</v>
      </c>
    </row>
    <row r="1059" spans="9:22" x14ac:dyDescent="0.45">
      <c r="I1059" t="s">
        <v>203</v>
      </c>
      <c r="J1059" t="s">
        <v>825</v>
      </c>
      <c r="K1059">
        <v>3.8590229000981038E-2</v>
      </c>
      <c r="L1059" t="s">
        <v>156</v>
      </c>
      <c r="N1059" t="s">
        <v>411</v>
      </c>
      <c r="O1059" t="s">
        <v>825</v>
      </c>
      <c r="P1059">
        <v>1.4740313841244893E-2</v>
      </c>
      <c r="Q1059" t="s">
        <v>156</v>
      </c>
      <c r="S1059" t="s">
        <v>624</v>
      </c>
      <c r="T1059" t="s">
        <v>825</v>
      </c>
      <c r="U1059">
        <v>1.354577131734498E-2</v>
      </c>
      <c r="V1059" t="s">
        <v>156</v>
      </c>
    </row>
    <row r="1060" spans="9:22" x14ac:dyDescent="0.45">
      <c r="I1060" t="s">
        <v>203</v>
      </c>
      <c r="J1060" t="s">
        <v>826</v>
      </c>
      <c r="K1060">
        <v>4.5812156093702544E-3</v>
      </c>
      <c r="L1060" t="s">
        <v>156</v>
      </c>
      <c r="N1060" t="s">
        <v>411</v>
      </c>
      <c r="O1060" t="s">
        <v>826</v>
      </c>
      <c r="P1060">
        <v>2.5608127660091571E-3</v>
      </c>
      <c r="Q1060" t="s">
        <v>156</v>
      </c>
      <c r="S1060" t="s">
        <v>624</v>
      </c>
      <c r="T1060" t="s">
        <v>826</v>
      </c>
      <c r="U1060">
        <v>2.3256083468269958E-3</v>
      </c>
      <c r="V1060" t="s">
        <v>156</v>
      </c>
    </row>
    <row r="1061" spans="9:22" x14ac:dyDescent="0.45">
      <c r="I1061" t="s">
        <v>203</v>
      </c>
      <c r="J1061" t="s">
        <v>827</v>
      </c>
      <c r="K1061">
        <v>4.5561851967864856E-4</v>
      </c>
      <c r="L1061" t="s">
        <v>156</v>
      </c>
      <c r="N1061" t="s">
        <v>411</v>
      </c>
      <c r="O1061" t="s">
        <v>827</v>
      </c>
      <c r="P1061">
        <v>2.3828685589628966E-3</v>
      </c>
      <c r="Q1061" t="s">
        <v>156</v>
      </c>
      <c r="S1061" t="s">
        <v>624</v>
      </c>
      <c r="T1061" t="s">
        <v>827</v>
      </c>
      <c r="U1061">
        <v>2.2509717777378668E-3</v>
      </c>
      <c r="V1061" t="s">
        <v>156</v>
      </c>
    </row>
    <row r="1062" spans="9:22" x14ac:dyDescent="0.45">
      <c r="I1062" t="s">
        <v>203</v>
      </c>
      <c r="J1062" t="s">
        <v>828</v>
      </c>
      <c r="K1062">
        <v>0</v>
      </c>
      <c r="L1062" t="s">
        <v>156</v>
      </c>
      <c r="N1062" t="s">
        <v>411</v>
      </c>
      <c r="O1062" t="s">
        <v>828</v>
      </c>
      <c r="P1062">
        <v>2.2855534658616289E-3</v>
      </c>
      <c r="Q1062" t="s">
        <v>156</v>
      </c>
      <c r="S1062" t="s">
        <v>624</v>
      </c>
      <c r="T1062" t="s">
        <v>828</v>
      </c>
      <c r="U1062">
        <v>2.2708191285045224E-3</v>
      </c>
      <c r="V1062" t="s">
        <v>156</v>
      </c>
    </row>
    <row r="1063" spans="9:22" x14ac:dyDescent="0.45">
      <c r="I1063" t="s">
        <v>203</v>
      </c>
      <c r="J1063" t="s">
        <v>829</v>
      </c>
      <c r="K1063">
        <v>0</v>
      </c>
      <c r="L1063" t="s">
        <v>156</v>
      </c>
      <c r="N1063" t="s">
        <v>411</v>
      </c>
      <c r="O1063" t="s">
        <v>829</v>
      </c>
      <c r="P1063">
        <v>1.1539218326086653E-2</v>
      </c>
      <c r="Q1063" t="s">
        <v>156</v>
      </c>
      <c r="S1063" t="s">
        <v>624</v>
      </c>
      <c r="T1063" t="s">
        <v>829</v>
      </c>
      <c r="U1063">
        <v>1.0808320685323752E-2</v>
      </c>
      <c r="V1063" t="s">
        <v>156</v>
      </c>
    </row>
    <row r="1064" spans="9:22" x14ac:dyDescent="0.45">
      <c r="I1064" t="s">
        <v>204</v>
      </c>
      <c r="J1064" t="s">
        <v>155</v>
      </c>
      <c r="K1064">
        <v>1.028797600198918E-2</v>
      </c>
      <c r="L1064" t="s">
        <v>156</v>
      </c>
      <c r="N1064" t="s">
        <v>412</v>
      </c>
      <c r="O1064" t="s">
        <v>155</v>
      </c>
      <c r="P1064">
        <v>0.14365519899204715</v>
      </c>
      <c r="Q1064" t="s">
        <v>156</v>
      </c>
      <c r="S1064" t="s">
        <v>625</v>
      </c>
      <c r="T1064" t="s">
        <v>155</v>
      </c>
      <c r="U1064">
        <v>0.23277553530593628</v>
      </c>
      <c r="V1064" t="s">
        <v>156</v>
      </c>
    </row>
    <row r="1065" spans="9:22" x14ac:dyDescent="0.45">
      <c r="I1065" t="s">
        <v>204</v>
      </c>
      <c r="J1065" t="s">
        <v>157</v>
      </c>
      <c r="K1065">
        <v>3.124748836963271E-2</v>
      </c>
      <c r="L1065" t="s">
        <v>156</v>
      </c>
      <c r="N1065" t="s">
        <v>412</v>
      </c>
      <c r="O1065" t="s">
        <v>157</v>
      </c>
      <c r="P1065">
        <v>2.1638679166588178E-2</v>
      </c>
      <c r="Q1065" t="s">
        <v>156</v>
      </c>
      <c r="S1065" t="s">
        <v>625</v>
      </c>
      <c r="T1065" t="s">
        <v>157</v>
      </c>
      <c r="U1065">
        <v>3.3525573006486238E-2</v>
      </c>
      <c r="V1065" t="s">
        <v>156</v>
      </c>
    </row>
    <row r="1066" spans="9:22" x14ac:dyDescent="0.45">
      <c r="I1066" t="s">
        <v>204</v>
      </c>
      <c r="J1066" t="s">
        <v>158</v>
      </c>
      <c r="K1066">
        <v>5.4787728495090338E-2</v>
      </c>
      <c r="L1066" t="s">
        <v>156</v>
      </c>
      <c r="N1066" t="s">
        <v>412</v>
      </c>
      <c r="O1066" t="s">
        <v>158</v>
      </c>
      <c r="P1066">
        <v>2.2953345363262594E-2</v>
      </c>
      <c r="Q1066" t="s">
        <v>156</v>
      </c>
      <c r="S1066" t="s">
        <v>625</v>
      </c>
      <c r="T1066" t="s">
        <v>158</v>
      </c>
      <c r="U1066">
        <v>3.3271355718790786E-2</v>
      </c>
      <c r="V1066" t="s">
        <v>156</v>
      </c>
    </row>
    <row r="1067" spans="9:22" x14ac:dyDescent="0.45">
      <c r="I1067" t="s">
        <v>204</v>
      </c>
      <c r="J1067" t="s">
        <v>159</v>
      </c>
      <c r="K1067">
        <v>7.7752359689121475E-2</v>
      </c>
      <c r="L1067" t="s">
        <v>156</v>
      </c>
      <c r="N1067" t="s">
        <v>412</v>
      </c>
      <c r="O1067" t="s">
        <v>159</v>
      </c>
      <c r="P1067">
        <v>2.7441475116143865E-2</v>
      </c>
      <c r="Q1067" t="s">
        <v>156</v>
      </c>
      <c r="S1067" t="s">
        <v>625</v>
      </c>
      <c r="T1067" t="s">
        <v>159</v>
      </c>
      <c r="U1067">
        <v>3.3235212755202539E-2</v>
      </c>
      <c r="V1067" t="s">
        <v>156</v>
      </c>
    </row>
    <row r="1068" spans="9:22" x14ac:dyDescent="0.45">
      <c r="I1068" t="s">
        <v>204</v>
      </c>
      <c r="J1068" t="s">
        <v>160</v>
      </c>
      <c r="K1068">
        <v>0.55188291344156526</v>
      </c>
      <c r="L1068" t="s">
        <v>156</v>
      </c>
      <c r="N1068" t="s">
        <v>412</v>
      </c>
      <c r="O1068" t="s">
        <v>160</v>
      </c>
      <c r="P1068">
        <v>0.29263148383653442</v>
      </c>
      <c r="Q1068" t="s">
        <v>156</v>
      </c>
      <c r="S1068" t="s">
        <v>625</v>
      </c>
      <c r="T1068" t="s">
        <v>160</v>
      </c>
      <c r="U1068">
        <v>0.21483606900339788</v>
      </c>
      <c r="V1068" t="s">
        <v>156</v>
      </c>
    </row>
    <row r="1069" spans="9:22" x14ac:dyDescent="0.45">
      <c r="I1069" t="s">
        <v>204</v>
      </c>
      <c r="J1069" t="s">
        <v>813</v>
      </c>
      <c r="K1069">
        <v>7.2410500461282626E-2</v>
      </c>
      <c r="L1069" t="s">
        <v>156</v>
      </c>
      <c r="N1069" t="s">
        <v>412</v>
      </c>
      <c r="O1069" t="s">
        <v>813</v>
      </c>
      <c r="P1069">
        <v>5.866621032636108E-2</v>
      </c>
      <c r="Q1069" t="s">
        <v>156</v>
      </c>
      <c r="S1069" t="s">
        <v>625</v>
      </c>
      <c r="T1069" t="s">
        <v>813</v>
      </c>
      <c r="U1069">
        <v>3.928612330754732E-2</v>
      </c>
      <c r="V1069" t="s">
        <v>156</v>
      </c>
    </row>
    <row r="1070" spans="9:22" x14ac:dyDescent="0.45">
      <c r="I1070" t="s">
        <v>204</v>
      </c>
      <c r="J1070" t="s">
        <v>814</v>
      </c>
      <c r="K1070">
        <v>5.668957920081158E-2</v>
      </c>
      <c r="L1070" t="s">
        <v>156</v>
      </c>
      <c r="N1070" t="s">
        <v>412</v>
      </c>
      <c r="O1070" t="s">
        <v>814</v>
      </c>
      <c r="P1070">
        <v>5.1418402861501102E-2</v>
      </c>
      <c r="Q1070" t="s">
        <v>156</v>
      </c>
      <c r="S1070" t="s">
        <v>625</v>
      </c>
      <c r="T1070" t="s">
        <v>814</v>
      </c>
      <c r="U1070">
        <v>3.8556281728542426E-2</v>
      </c>
      <c r="V1070" t="s">
        <v>156</v>
      </c>
    </row>
    <row r="1071" spans="9:22" x14ac:dyDescent="0.45">
      <c r="I1071" t="s">
        <v>204</v>
      </c>
      <c r="J1071" t="s">
        <v>815</v>
      </c>
      <c r="K1071">
        <v>3.4625870625593309E-2</v>
      </c>
      <c r="L1071" t="s">
        <v>156</v>
      </c>
      <c r="N1071" t="s">
        <v>412</v>
      </c>
      <c r="O1071" t="s">
        <v>815</v>
      </c>
      <c r="P1071">
        <v>4.2092081823632561E-2</v>
      </c>
      <c r="Q1071" t="s">
        <v>156</v>
      </c>
      <c r="S1071" t="s">
        <v>625</v>
      </c>
      <c r="T1071" t="s">
        <v>815</v>
      </c>
      <c r="U1071">
        <v>3.6889549206310629E-2</v>
      </c>
      <c r="V1071" t="s">
        <v>156</v>
      </c>
    </row>
    <row r="1072" spans="9:22" x14ac:dyDescent="0.45">
      <c r="I1072" t="s">
        <v>204</v>
      </c>
      <c r="J1072" t="s">
        <v>816</v>
      </c>
      <c r="K1072">
        <v>1.7168849174595217E-2</v>
      </c>
      <c r="L1072" t="s">
        <v>156</v>
      </c>
      <c r="N1072" t="s">
        <v>412</v>
      </c>
      <c r="O1072" t="s">
        <v>816</v>
      </c>
      <c r="P1072">
        <v>0.13476980983255973</v>
      </c>
      <c r="Q1072" t="s">
        <v>156</v>
      </c>
      <c r="S1072" t="s">
        <v>625</v>
      </c>
      <c r="T1072" t="s">
        <v>816</v>
      </c>
      <c r="U1072">
        <v>0.16300666969000141</v>
      </c>
      <c r="V1072" t="s">
        <v>156</v>
      </c>
    </row>
    <row r="1073" spans="9:22" x14ac:dyDescent="0.45">
      <c r="I1073" t="s">
        <v>204</v>
      </c>
      <c r="J1073" t="s">
        <v>161</v>
      </c>
      <c r="K1073">
        <v>0</v>
      </c>
      <c r="L1073" t="s">
        <v>156</v>
      </c>
      <c r="N1073" t="s">
        <v>412</v>
      </c>
      <c r="O1073" t="s">
        <v>161</v>
      </c>
      <c r="P1073">
        <v>3.410928014819669E-2</v>
      </c>
      <c r="Q1073" t="s">
        <v>156</v>
      </c>
      <c r="S1073" t="s">
        <v>625</v>
      </c>
      <c r="T1073" t="s">
        <v>161</v>
      </c>
      <c r="U1073">
        <v>3.2909470394436473E-2</v>
      </c>
      <c r="V1073" t="s">
        <v>156</v>
      </c>
    </row>
    <row r="1074" spans="9:22" x14ac:dyDescent="0.45">
      <c r="I1074" t="s">
        <v>204</v>
      </c>
      <c r="J1074" t="s">
        <v>162</v>
      </c>
      <c r="K1074">
        <v>0</v>
      </c>
      <c r="L1074" t="s">
        <v>156</v>
      </c>
      <c r="N1074" t="s">
        <v>412</v>
      </c>
      <c r="O1074" t="s">
        <v>162</v>
      </c>
      <c r="P1074">
        <v>3.5882460507467846E-3</v>
      </c>
      <c r="Q1074" t="s">
        <v>156</v>
      </c>
      <c r="S1074" t="s">
        <v>625</v>
      </c>
      <c r="T1074" t="s">
        <v>162</v>
      </c>
      <c r="U1074">
        <v>4.7771794353074111E-3</v>
      </c>
      <c r="V1074" t="s">
        <v>156</v>
      </c>
    </row>
    <row r="1075" spans="9:22" x14ac:dyDescent="0.45">
      <c r="I1075" t="s">
        <v>204</v>
      </c>
      <c r="J1075" t="s">
        <v>163</v>
      </c>
      <c r="K1075">
        <v>1.9594565776098172E-3</v>
      </c>
      <c r="L1075" t="s">
        <v>156</v>
      </c>
      <c r="N1075" t="s">
        <v>412</v>
      </c>
      <c r="O1075" t="s">
        <v>163</v>
      </c>
      <c r="P1075">
        <v>2.9932669389253967E-3</v>
      </c>
      <c r="Q1075" t="s">
        <v>156</v>
      </c>
      <c r="S1075" t="s">
        <v>625</v>
      </c>
      <c r="T1075" t="s">
        <v>163</v>
      </c>
      <c r="U1075">
        <v>4.8147370901609737E-3</v>
      </c>
      <c r="V1075" t="s">
        <v>156</v>
      </c>
    </row>
    <row r="1076" spans="9:22" x14ac:dyDescent="0.45">
      <c r="I1076" t="s">
        <v>204</v>
      </c>
      <c r="J1076" t="s">
        <v>164</v>
      </c>
      <c r="K1076">
        <v>3.7209524524959431E-3</v>
      </c>
      <c r="L1076" t="s">
        <v>156</v>
      </c>
      <c r="N1076" t="s">
        <v>412</v>
      </c>
      <c r="O1076" t="s">
        <v>164</v>
      </c>
      <c r="P1076">
        <v>2.2929312230581937E-3</v>
      </c>
      <c r="Q1076" t="s">
        <v>156</v>
      </c>
      <c r="S1076" t="s">
        <v>625</v>
      </c>
      <c r="T1076" t="s">
        <v>164</v>
      </c>
      <c r="U1076">
        <v>4.8601956178777042E-3</v>
      </c>
      <c r="V1076" t="s">
        <v>156</v>
      </c>
    </row>
    <row r="1077" spans="9:22" x14ac:dyDescent="0.45">
      <c r="I1077" t="s">
        <v>204</v>
      </c>
      <c r="J1077" t="s">
        <v>165</v>
      </c>
      <c r="K1077">
        <v>3.4241425475156448E-2</v>
      </c>
      <c r="L1077" t="s">
        <v>156</v>
      </c>
      <c r="N1077" t="s">
        <v>412</v>
      </c>
      <c r="O1077" t="s">
        <v>165</v>
      </c>
      <c r="P1077">
        <v>2.3641833570431821E-2</v>
      </c>
      <c r="Q1077" t="s">
        <v>156</v>
      </c>
      <c r="S1077" t="s">
        <v>625</v>
      </c>
      <c r="T1077" t="s">
        <v>165</v>
      </c>
      <c r="U1077">
        <v>3.038352781593516E-2</v>
      </c>
      <c r="V1077" t="s">
        <v>156</v>
      </c>
    </row>
    <row r="1078" spans="9:22" x14ac:dyDescent="0.45">
      <c r="I1078" t="s">
        <v>204</v>
      </c>
      <c r="J1078" t="s">
        <v>817</v>
      </c>
      <c r="K1078">
        <v>3.5971205449445978E-3</v>
      </c>
      <c r="L1078" t="s">
        <v>156</v>
      </c>
      <c r="N1078" t="s">
        <v>412</v>
      </c>
      <c r="O1078" t="s">
        <v>817</v>
      </c>
      <c r="P1078">
        <v>5.6544371528546005E-3</v>
      </c>
      <c r="Q1078" t="s">
        <v>156</v>
      </c>
      <c r="S1078" t="s">
        <v>625</v>
      </c>
      <c r="T1078" t="s">
        <v>817</v>
      </c>
      <c r="U1078">
        <v>5.4116147908904004E-3</v>
      </c>
      <c r="V1078" t="s">
        <v>156</v>
      </c>
    </row>
    <row r="1079" spans="9:22" x14ac:dyDescent="0.45">
      <c r="I1079" t="s">
        <v>204</v>
      </c>
      <c r="J1079" t="s">
        <v>818</v>
      </c>
      <c r="K1079">
        <v>1.2386667688674569E-3</v>
      </c>
      <c r="L1079" t="s">
        <v>156</v>
      </c>
      <c r="N1079" t="s">
        <v>412</v>
      </c>
      <c r="O1079" t="s">
        <v>818</v>
      </c>
      <c r="P1079">
        <v>6.0500583163809159E-3</v>
      </c>
      <c r="Q1079" t="s">
        <v>156</v>
      </c>
      <c r="S1079" t="s">
        <v>625</v>
      </c>
      <c r="T1079" t="s">
        <v>818</v>
      </c>
      <c r="U1079">
        <v>5.2927032448273851E-3</v>
      </c>
      <c r="V1079" t="s">
        <v>156</v>
      </c>
    </row>
    <row r="1080" spans="9:22" x14ac:dyDescent="0.45">
      <c r="I1080" t="s">
        <v>204</v>
      </c>
      <c r="J1080" t="s">
        <v>819</v>
      </c>
      <c r="K1080">
        <v>0</v>
      </c>
      <c r="L1080" t="s">
        <v>156</v>
      </c>
      <c r="N1080" t="s">
        <v>412</v>
      </c>
      <c r="O1080" t="s">
        <v>819</v>
      </c>
      <c r="P1080">
        <v>6.1022376633763408E-3</v>
      </c>
      <c r="Q1080" t="s">
        <v>156</v>
      </c>
      <c r="S1080" t="s">
        <v>625</v>
      </c>
      <c r="T1080" t="s">
        <v>819</v>
      </c>
      <c r="U1080">
        <v>5.1732017209147026E-3</v>
      </c>
      <c r="V1080" t="s">
        <v>156</v>
      </c>
    </row>
    <row r="1081" spans="9:22" x14ac:dyDescent="0.45">
      <c r="I1081" t="s">
        <v>204</v>
      </c>
      <c r="J1081" t="s">
        <v>820</v>
      </c>
      <c r="K1081">
        <v>0</v>
      </c>
      <c r="L1081" t="s">
        <v>156</v>
      </c>
      <c r="N1081" t="s">
        <v>412</v>
      </c>
      <c r="O1081" t="s">
        <v>820</v>
      </c>
      <c r="P1081">
        <v>3.5038033015993578E-2</v>
      </c>
      <c r="Q1081" t="s">
        <v>156</v>
      </c>
      <c r="S1081" t="s">
        <v>625</v>
      </c>
      <c r="T1081" t="s">
        <v>820</v>
      </c>
      <c r="U1081">
        <v>2.5249800713662115E-2</v>
      </c>
      <c r="V1081" t="s">
        <v>156</v>
      </c>
    </row>
    <row r="1082" spans="9:22" x14ac:dyDescent="0.45">
      <c r="I1082" t="s">
        <v>204</v>
      </c>
      <c r="J1082" t="s">
        <v>821</v>
      </c>
      <c r="K1082">
        <v>0</v>
      </c>
      <c r="L1082" t="s">
        <v>156</v>
      </c>
      <c r="N1082" t="s">
        <v>412</v>
      </c>
      <c r="O1082" t="s">
        <v>821</v>
      </c>
      <c r="P1082">
        <v>2.8910687342153737E-2</v>
      </c>
      <c r="Q1082" t="s">
        <v>156</v>
      </c>
      <c r="S1082" t="s">
        <v>625</v>
      </c>
      <c r="T1082" t="s">
        <v>821</v>
      </c>
      <c r="U1082">
        <v>1.8578801252545133E-2</v>
      </c>
      <c r="V1082" t="s">
        <v>156</v>
      </c>
    </row>
    <row r="1083" spans="9:22" x14ac:dyDescent="0.45">
      <c r="I1083" t="s">
        <v>204</v>
      </c>
      <c r="J1083" t="s">
        <v>822</v>
      </c>
      <c r="K1083">
        <v>0</v>
      </c>
      <c r="L1083" t="s">
        <v>156</v>
      </c>
      <c r="N1083" t="s">
        <v>412</v>
      </c>
      <c r="O1083" t="s">
        <v>822</v>
      </c>
      <c r="P1083">
        <v>4.427338753712819E-3</v>
      </c>
      <c r="Q1083" t="s">
        <v>156</v>
      </c>
      <c r="S1083" t="s">
        <v>625</v>
      </c>
      <c r="T1083" t="s">
        <v>822</v>
      </c>
      <c r="U1083">
        <v>2.4871539110877228E-3</v>
      </c>
      <c r="V1083" t="s">
        <v>156</v>
      </c>
    </row>
    <row r="1084" spans="9:22" x14ac:dyDescent="0.45">
      <c r="I1084" t="s">
        <v>204</v>
      </c>
      <c r="J1084" t="s">
        <v>823</v>
      </c>
      <c r="K1084">
        <v>1.6675857423500853E-4</v>
      </c>
      <c r="L1084" t="s">
        <v>156</v>
      </c>
      <c r="N1084" t="s">
        <v>412</v>
      </c>
      <c r="O1084" t="s">
        <v>823</v>
      </c>
      <c r="P1084">
        <v>4.6624276214421792E-3</v>
      </c>
      <c r="Q1084" t="s">
        <v>156</v>
      </c>
      <c r="S1084" t="s">
        <v>625</v>
      </c>
      <c r="T1084" t="s">
        <v>823</v>
      </c>
      <c r="U1084">
        <v>2.3746368562030822E-3</v>
      </c>
      <c r="V1084" t="s">
        <v>156</v>
      </c>
    </row>
    <row r="1085" spans="9:22" x14ac:dyDescent="0.45">
      <c r="I1085" t="s">
        <v>204</v>
      </c>
      <c r="J1085" t="s">
        <v>824</v>
      </c>
      <c r="K1085">
        <v>4.1107036895937235E-3</v>
      </c>
      <c r="L1085" t="s">
        <v>156</v>
      </c>
      <c r="N1085" t="s">
        <v>412</v>
      </c>
      <c r="O1085" t="s">
        <v>824</v>
      </c>
      <c r="P1085">
        <v>4.8921615518999215E-3</v>
      </c>
      <c r="Q1085" t="s">
        <v>156</v>
      </c>
      <c r="S1085" t="s">
        <v>625</v>
      </c>
      <c r="T1085" t="s">
        <v>824</v>
      </c>
      <c r="U1085">
        <v>2.3176202406979432E-3</v>
      </c>
      <c r="V1085" t="s">
        <v>156</v>
      </c>
    </row>
    <row r="1086" spans="9:22" x14ac:dyDescent="0.45">
      <c r="I1086" t="s">
        <v>204</v>
      </c>
      <c r="J1086" t="s">
        <v>825</v>
      </c>
      <c r="K1086">
        <v>3.9120720303749711E-2</v>
      </c>
      <c r="L1086" t="s">
        <v>156</v>
      </c>
      <c r="N1086" t="s">
        <v>412</v>
      </c>
      <c r="O1086" t="s">
        <v>825</v>
      </c>
      <c r="P1086">
        <v>1.9032777536225638E-2</v>
      </c>
      <c r="Q1086" t="s">
        <v>156</v>
      </c>
      <c r="S1086" t="s">
        <v>625</v>
      </c>
      <c r="T1086" t="s">
        <v>825</v>
      </c>
      <c r="U1086">
        <v>1.3092720215700722E-2</v>
      </c>
      <c r="V1086" t="s">
        <v>156</v>
      </c>
    </row>
    <row r="1087" spans="9:22" x14ac:dyDescent="0.45">
      <c r="I1087" t="s">
        <v>204</v>
      </c>
      <c r="J1087" t="s">
        <v>826</v>
      </c>
      <c r="K1087">
        <v>4.7466118902893791E-3</v>
      </c>
      <c r="L1087" t="s">
        <v>156</v>
      </c>
      <c r="N1087" t="s">
        <v>412</v>
      </c>
      <c r="O1087" t="s">
        <v>826</v>
      </c>
      <c r="P1087">
        <v>2.7448346537180136E-3</v>
      </c>
      <c r="Q1087" t="s">
        <v>156</v>
      </c>
      <c r="S1087" t="s">
        <v>625</v>
      </c>
      <c r="T1087" t="s">
        <v>826</v>
      </c>
      <c r="U1087">
        <v>2.0579384065297687E-3</v>
      </c>
      <c r="V1087" t="s">
        <v>156</v>
      </c>
    </row>
    <row r="1088" spans="9:22" x14ac:dyDescent="0.45">
      <c r="I1088" t="s">
        <v>204</v>
      </c>
      <c r="J1088" t="s">
        <v>827</v>
      </c>
      <c r="K1088">
        <v>2.4431826319467871E-4</v>
      </c>
      <c r="L1088" t="s">
        <v>156</v>
      </c>
      <c r="N1088" t="s">
        <v>412</v>
      </c>
      <c r="O1088" t="s">
        <v>827</v>
      </c>
      <c r="P1088">
        <v>2.5547090773454517E-3</v>
      </c>
      <c r="Q1088" t="s">
        <v>156</v>
      </c>
      <c r="S1088" t="s">
        <v>625</v>
      </c>
      <c r="T1088" t="s">
        <v>827</v>
      </c>
      <c r="U1088">
        <v>2.1471997199018697E-3</v>
      </c>
      <c r="V1088" t="s">
        <v>156</v>
      </c>
    </row>
    <row r="1089" spans="9:22" x14ac:dyDescent="0.45">
      <c r="I1089" t="s">
        <v>204</v>
      </c>
      <c r="J1089" t="s">
        <v>828</v>
      </c>
      <c r="K1089">
        <v>0</v>
      </c>
      <c r="L1089" t="s">
        <v>156</v>
      </c>
      <c r="N1089" t="s">
        <v>412</v>
      </c>
      <c r="O1089" t="s">
        <v>828</v>
      </c>
      <c r="P1089">
        <v>2.5768000161105645E-3</v>
      </c>
      <c r="Q1089" t="s">
        <v>156</v>
      </c>
      <c r="S1089" t="s">
        <v>625</v>
      </c>
      <c r="T1089" t="s">
        <v>828</v>
      </c>
      <c r="U1089">
        <v>2.1497687409328691E-3</v>
      </c>
      <c r="V1089" t="s">
        <v>156</v>
      </c>
    </row>
    <row r="1090" spans="9:22" x14ac:dyDescent="0.45">
      <c r="I1090" t="s">
        <v>204</v>
      </c>
      <c r="J1090" t="s">
        <v>829</v>
      </c>
      <c r="K1090">
        <v>0</v>
      </c>
      <c r="L1090" t="s">
        <v>156</v>
      </c>
      <c r="N1090" t="s">
        <v>412</v>
      </c>
      <c r="O1090" t="s">
        <v>829</v>
      </c>
      <c r="P1090">
        <v>1.5461252048686612E-2</v>
      </c>
      <c r="Q1090" t="s">
        <v>156</v>
      </c>
      <c r="S1090" t="s">
        <v>625</v>
      </c>
      <c r="T1090" t="s">
        <v>829</v>
      </c>
      <c r="U1090">
        <v>1.053936011003722E-2</v>
      </c>
      <c r="V1090" t="s">
        <v>156</v>
      </c>
    </row>
    <row r="1091" spans="9:22" x14ac:dyDescent="0.45">
      <c r="I1091" t="s">
        <v>205</v>
      </c>
      <c r="J1091" t="s">
        <v>155</v>
      </c>
      <c r="K1091">
        <v>1.0629818985232763E-2</v>
      </c>
      <c r="L1091" t="s">
        <v>156</v>
      </c>
      <c r="N1091" t="s">
        <v>413</v>
      </c>
      <c r="O1091" t="s">
        <v>155</v>
      </c>
      <c r="P1091">
        <v>0.12675171922139225</v>
      </c>
      <c r="Q1091" t="s">
        <v>156</v>
      </c>
      <c r="S1091" t="s">
        <v>626</v>
      </c>
      <c r="T1091" t="s">
        <v>155</v>
      </c>
      <c r="U1091">
        <v>0.20727087522155696</v>
      </c>
      <c r="V1091" t="s">
        <v>156</v>
      </c>
    </row>
    <row r="1092" spans="9:22" x14ac:dyDescent="0.45">
      <c r="I1092" t="s">
        <v>205</v>
      </c>
      <c r="J1092" t="s">
        <v>157</v>
      </c>
      <c r="K1092">
        <v>3.1330028482161695E-2</v>
      </c>
      <c r="L1092" t="s">
        <v>156</v>
      </c>
      <c r="N1092" t="s">
        <v>413</v>
      </c>
      <c r="O1092" t="s">
        <v>157</v>
      </c>
      <c r="P1092">
        <v>1.9764588603205076E-2</v>
      </c>
      <c r="Q1092" t="s">
        <v>156</v>
      </c>
      <c r="S1092" t="s">
        <v>626</v>
      </c>
      <c r="T1092" t="s">
        <v>157</v>
      </c>
      <c r="U1092">
        <v>2.8443629035405413E-2</v>
      </c>
      <c r="V1092" t="s">
        <v>156</v>
      </c>
    </row>
    <row r="1093" spans="9:22" x14ac:dyDescent="0.45">
      <c r="I1093" t="s">
        <v>205</v>
      </c>
      <c r="J1093" t="s">
        <v>158</v>
      </c>
      <c r="K1093">
        <v>5.5165585229644917E-2</v>
      </c>
      <c r="L1093" t="s">
        <v>156</v>
      </c>
      <c r="N1093" t="s">
        <v>413</v>
      </c>
      <c r="O1093" t="s">
        <v>158</v>
      </c>
      <c r="P1093">
        <v>1.9302669373079003E-2</v>
      </c>
      <c r="Q1093" t="s">
        <v>156</v>
      </c>
      <c r="S1093" t="s">
        <v>626</v>
      </c>
      <c r="T1093" t="s">
        <v>158</v>
      </c>
      <c r="U1093">
        <v>3.0073617716094764E-2</v>
      </c>
      <c r="V1093" t="s">
        <v>156</v>
      </c>
    </row>
    <row r="1094" spans="9:22" x14ac:dyDescent="0.45">
      <c r="I1094" t="s">
        <v>205</v>
      </c>
      <c r="J1094" t="s">
        <v>159</v>
      </c>
      <c r="K1094">
        <v>7.7664155856939171E-2</v>
      </c>
      <c r="L1094" t="s">
        <v>156</v>
      </c>
      <c r="N1094" t="s">
        <v>413</v>
      </c>
      <c r="O1094" t="s">
        <v>159</v>
      </c>
      <c r="P1094">
        <v>2.3998945445292196E-2</v>
      </c>
      <c r="Q1094" t="s">
        <v>156</v>
      </c>
      <c r="S1094" t="s">
        <v>626</v>
      </c>
      <c r="T1094" t="s">
        <v>159</v>
      </c>
      <c r="U1094">
        <v>3.2082444094032124E-2</v>
      </c>
      <c r="V1094" t="s">
        <v>156</v>
      </c>
    </row>
    <row r="1095" spans="9:22" x14ac:dyDescent="0.45">
      <c r="I1095" t="s">
        <v>205</v>
      </c>
      <c r="J1095" t="s">
        <v>160</v>
      </c>
      <c r="K1095">
        <v>0.55286947863961744</v>
      </c>
      <c r="L1095" t="s">
        <v>156</v>
      </c>
      <c r="N1095" t="s">
        <v>413</v>
      </c>
      <c r="O1095" t="s">
        <v>160</v>
      </c>
      <c r="P1095">
        <v>0.30144380404792731</v>
      </c>
      <c r="Q1095" t="s">
        <v>156</v>
      </c>
      <c r="S1095" t="s">
        <v>626</v>
      </c>
      <c r="T1095" t="s">
        <v>160</v>
      </c>
      <c r="U1095">
        <v>0.20512517787820581</v>
      </c>
      <c r="V1095" t="s">
        <v>156</v>
      </c>
    </row>
    <row r="1096" spans="9:22" x14ac:dyDescent="0.45">
      <c r="I1096" t="s">
        <v>205</v>
      </c>
      <c r="J1096" t="s">
        <v>813</v>
      </c>
      <c r="K1096">
        <v>7.3163169625016775E-2</v>
      </c>
      <c r="L1096" t="s">
        <v>156</v>
      </c>
      <c r="N1096" t="s">
        <v>413</v>
      </c>
      <c r="O1096" t="s">
        <v>813</v>
      </c>
      <c r="P1096">
        <v>5.8184094803324239E-2</v>
      </c>
      <c r="Q1096" t="s">
        <v>156</v>
      </c>
      <c r="S1096" t="s">
        <v>626</v>
      </c>
      <c r="T1096" t="s">
        <v>813</v>
      </c>
      <c r="U1096">
        <v>3.9487996725502017E-2</v>
      </c>
      <c r="V1096" t="s">
        <v>156</v>
      </c>
    </row>
    <row r="1097" spans="9:22" x14ac:dyDescent="0.45">
      <c r="I1097" t="s">
        <v>205</v>
      </c>
      <c r="J1097" t="s">
        <v>814</v>
      </c>
      <c r="K1097">
        <v>5.6807943110442051E-2</v>
      </c>
      <c r="L1097" t="s">
        <v>156</v>
      </c>
      <c r="N1097" t="s">
        <v>413</v>
      </c>
      <c r="O1097" t="s">
        <v>814</v>
      </c>
      <c r="P1097">
        <v>5.1968942219709061E-2</v>
      </c>
      <c r="Q1097" t="s">
        <v>156</v>
      </c>
      <c r="S1097" t="s">
        <v>626</v>
      </c>
      <c r="T1097" t="s">
        <v>814</v>
      </c>
      <c r="U1097">
        <v>4.0620281444464515E-2</v>
      </c>
      <c r="V1097" t="s">
        <v>156</v>
      </c>
    </row>
    <row r="1098" spans="9:22" x14ac:dyDescent="0.45">
      <c r="I1098" t="s">
        <v>205</v>
      </c>
      <c r="J1098" t="s">
        <v>815</v>
      </c>
      <c r="K1098">
        <v>3.47726292364876E-2</v>
      </c>
      <c r="L1098" t="s">
        <v>156</v>
      </c>
      <c r="N1098" t="s">
        <v>413</v>
      </c>
      <c r="O1098" t="s">
        <v>815</v>
      </c>
      <c r="P1098">
        <v>4.0829759866297097E-2</v>
      </c>
      <c r="Q1098" t="s">
        <v>156</v>
      </c>
      <c r="S1098" t="s">
        <v>626</v>
      </c>
      <c r="T1098" t="s">
        <v>815</v>
      </c>
      <c r="U1098">
        <v>4.0572054177136413E-2</v>
      </c>
      <c r="V1098" t="s">
        <v>156</v>
      </c>
    </row>
    <row r="1099" spans="9:22" x14ac:dyDescent="0.45">
      <c r="I1099" t="s">
        <v>205</v>
      </c>
      <c r="J1099" t="s">
        <v>816</v>
      </c>
      <c r="K1099">
        <v>1.7694602833101571E-2</v>
      </c>
      <c r="L1099" t="s">
        <v>156</v>
      </c>
      <c r="N1099" t="s">
        <v>413</v>
      </c>
      <c r="O1099" t="s">
        <v>816</v>
      </c>
      <c r="P1099">
        <v>0.10899638714351109</v>
      </c>
      <c r="Q1099" t="s">
        <v>156</v>
      </c>
      <c r="S1099" t="s">
        <v>626</v>
      </c>
      <c r="T1099" t="s">
        <v>816</v>
      </c>
      <c r="U1099">
        <v>0.18583247738836331</v>
      </c>
      <c r="V1099" t="s">
        <v>156</v>
      </c>
    </row>
    <row r="1100" spans="9:22" x14ac:dyDescent="0.45">
      <c r="I1100" t="s">
        <v>205</v>
      </c>
      <c r="J1100" t="s">
        <v>161</v>
      </c>
      <c r="K1100">
        <v>0</v>
      </c>
      <c r="L1100" t="s">
        <v>156</v>
      </c>
      <c r="N1100" t="s">
        <v>413</v>
      </c>
      <c r="O1100" t="s">
        <v>161</v>
      </c>
      <c r="P1100">
        <v>3.3035499370771153E-2</v>
      </c>
      <c r="Q1100" t="s">
        <v>156</v>
      </c>
      <c r="S1100" t="s">
        <v>626</v>
      </c>
      <c r="T1100" t="s">
        <v>161</v>
      </c>
      <c r="U1100">
        <v>3.6386924923724293E-2</v>
      </c>
      <c r="V1100" t="s">
        <v>156</v>
      </c>
    </row>
    <row r="1101" spans="9:22" x14ac:dyDescent="0.45">
      <c r="I1101" t="s">
        <v>205</v>
      </c>
      <c r="J1101" t="s">
        <v>162</v>
      </c>
      <c r="K1101">
        <v>0</v>
      </c>
      <c r="L1101" t="s">
        <v>156</v>
      </c>
      <c r="N1101" t="s">
        <v>413</v>
      </c>
      <c r="O1101" t="s">
        <v>162</v>
      </c>
      <c r="P1101">
        <v>4.1397954042013477E-3</v>
      </c>
      <c r="Q1101" t="s">
        <v>156</v>
      </c>
      <c r="S1101" t="s">
        <v>626</v>
      </c>
      <c r="T1101" t="s">
        <v>162</v>
      </c>
      <c r="U1101">
        <v>4.6618581644474969E-3</v>
      </c>
      <c r="V1101" t="s">
        <v>156</v>
      </c>
    </row>
    <row r="1102" spans="9:22" x14ac:dyDescent="0.45">
      <c r="I1102" t="s">
        <v>205</v>
      </c>
      <c r="J1102" t="s">
        <v>163</v>
      </c>
      <c r="K1102">
        <v>1.7574355873674211E-3</v>
      </c>
      <c r="L1102" t="s">
        <v>156</v>
      </c>
      <c r="N1102" t="s">
        <v>413</v>
      </c>
      <c r="O1102" t="s">
        <v>163</v>
      </c>
      <c r="P1102">
        <v>4.3023261781488268E-3</v>
      </c>
      <c r="Q1102" t="s">
        <v>156</v>
      </c>
      <c r="S1102" t="s">
        <v>626</v>
      </c>
      <c r="T1102" t="s">
        <v>163</v>
      </c>
      <c r="U1102">
        <v>4.628707249404976E-3</v>
      </c>
      <c r="V1102" t="s">
        <v>156</v>
      </c>
    </row>
    <row r="1103" spans="9:22" x14ac:dyDescent="0.45">
      <c r="I1103" t="s">
        <v>205</v>
      </c>
      <c r="J1103" t="s">
        <v>164</v>
      </c>
      <c r="K1103">
        <v>3.507889806024947E-3</v>
      </c>
      <c r="L1103" t="s">
        <v>156</v>
      </c>
      <c r="N1103" t="s">
        <v>413</v>
      </c>
      <c r="O1103" t="s">
        <v>164</v>
      </c>
      <c r="P1103">
        <v>4.0096317679598256E-3</v>
      </c>
      <c r="Q1103" t="s">
        <v>156</v>
      </c>
      <c r="S1103" t="s">
        <v>626</v>
      </c>
      <c r="T1103" t="s">
        <v>164</v>
      </c>
      <c r="U1103">
        <v>4.6873368958927899E-3</v>
      </c>
      <c r="V1103" t="s">
        <v>156</v>
      </c>
    </row>
    <row r="1104" spans="9:22" x14ac:dyDescent="0.45">
      <c r="I1104" t="s">
        <v>205</v>
      </c>
      <c r="J1104" t="s">
        <v>165</v>
      </c>
      <c r="K1104">
        <v>3.3415365406096416E-2</v>
      </c>
      <c r="L1104" t="s">
        <v>156</v>
      </c>
      <c r="N1104" t="s">
        <v>413</v>
      </c>
      <c r="O1104" t="s">
        <v>165</v>
      </c>
      <c r="P1104">
        <v>4.0451497102294363E-2</v>
      </c>
      <c r="Q1104" t="s">
        <v>156</v>
      </c>
      <c r="S1104" t="s">
        <v>626</v>
      </c>
      <c r="T1104" t="s">
        <v>165</v>
      </c>
      <c r="U1104">
        <v>3.1497026762649975E-2</v>
      </c>
      <c r="V1104" t="s">
        <v>156</v>
      </c>
    </row>
    <row r="1105" spans="9:22" x14ac:dyDescent="0.45">
      <c r="I1105" t="s">
        <v>205</v>
      </c>
      <c r="J1105" t="s">
        <v>817</v>
      </c>
      <c r="K1105">
        <v>3.511715635996442E-3</v>
      </c>
      <c r="L1105" t="s">
        <v>156</v>
      </c>
      <c r="N1105" t="s">
        <v>413</v>
      </c>
      <c r="O1105" t="s">
        <v>817</v>
      </c>
      <c r="P1105">
        <v>6.4443960045787287E-3</v>
      </c>
      <c r="Q1105" t="s">
        <v>156</v>
      </c>
      <c r="S1105" t="s">
        <v>626</v>
      </c>
      <c r="T1105" t="s">
        <v>817</v>
      </c>
      <c r="U1105">
        <v>5.7869309304813526E-3</v>
      </c>
      <c r="V1105" t="s">
        <v>156</v>
      </c>
    </row>
    <row r="1106" spans="9:22" x14ac:dyDescent="0.45">
      <c r="I1106" t="s">
        <v>205</v>
      </c>
      <c r="J1106" t="s">
        <v>818</v>
      </c>
      <c r="K1106">
        <v>1.0970092401059485E-3</v>
      </c>
      <c r="L1106" t="s">
        <v>156</v>
      </c>
      <c r="N1106" t="s">
        <v>413</v>
      </c>
      <c r="O1106" t="s">
        <v>818</v>
      </c>
      <c r="P1106">
        <v>6.4016725748841747E-3</v>
      </c>
      <c r="Q1106" t="s">
        <v>156</v>
      </c>
      <c r="S1106" t="s">
        <v>626</v>
      </c>
      <c r="T1106" t="s">
        <v>818</v>
      </c>
      <c r="U1106">
        <v>6.1372384551927105E-3</v>
      </c>
      <c r="V1106" t="s">
        <v>156</v>
      </c>
    </row>
    <row r="1107" spans="9:22" x14ac:dyDescent="0.45">
      <c r="I1107" t="s">
        <v>205</v>
      </c>
      <c r="J1107" t="s">
        <v>819</v>
      </c>
      <c r="K1107">
        <v>0</v>
      </c>
      <c r="L1107" t="s">
        <v>156</v>
      </c>
      <c r="N1107" t="s">
        <v>413</v>
      </c>
      <c r="O1107" t="s">
        <v>819</v>
      </c>
      <c r="P1107">
        <v>6.3485605195534008E-3</v>
      </c>
      <c r="Q1107" t="s">
        <v>156</v>
      </c>
      <c r="S1107" t="s">
        <v>626</v>
      </c>
      <c r="T1107" t="s">
        <v>819</v>
      </c>
      <c r="U1107">
        <v>6.3674348931411608E-3</v>
      </c>
      <c r="V1107" t="s">
        <v>156</v>
      </c>
    </row>
    <row r="1108" spans="9:22" x14ac:dyDescent="0.45">
      <c r="I1108" t="s">
        <v>205</v>
      </c>
      <c r="J1108" t="s">
        <v>820</v>
      </c>
      <c r="K1108">
        <v>0</v>
      </c>
      <c r="L1108" t="s">
        <v>156</v>
      </c>
      <c r="N1108" t="s">
        <v>413</v>
      </c>
      <c r="O1108" t="s">
        <v>820</v>
      </c>
      <c r="P1108">
        <v>3.4055422102759698E-2</v>
      </c>
      <c r="Q1108" t="s">
        <v>156</v>
      </c>
      <c r="S1108" t="s">
        <v>626</v>
      </c>
      <c r="T1108" t="s">
        <v>820</v>
      </c>
      <c r="U1108">
        <v>3.1542176749885499E-2</v>
      </c>
      <c r="V1108" t="s">
        <v>156</v>
      </c>
    </row>
    <row r="1109" spans="9:22" x14ac:dyDescent="0.45">
      <c r="I1109" t="s">
        <v>205</v>
      </c>
      <c r="J1109" t="s">
        <v>821</v>
      </c>
      <c r="K1109">
        <v>0</v>
      </c>
      <c r="L1109" t="s">
        <v>156</v>
      </c>
      <c r="N1109" t="s">
        <v>413</v>
      </c>
      <c r="O1109" t="s">
        <v>821</v>
      </c>
      <c r="P1109">
        <v>3.5755507172947662E-2</v>
      </c>
      <c r="Q1109" t="s">
        <v>156</v>
      </c>
      <c r="S1109" t="s">
        <v>626</v>
      </c>
      <c r="T1109" t="s">
        <v>821</v>
      </c>
      <c r="U1109">
        <v>1.7646261520711082E-2</v>
      </c>
      <c r="V1109" t="s">
        <v>156</v>
      </c>
    </row>
    <row r="1110" spans="9:22" x14ac:dyDescent="0.45">
      <c r="I1110" t="s">
        <v>205</v>
      </c>
      <c r="J1110" t="s">
        <v>822</v>
      </c>
      <c r="K1110">
        <v>0</v>
      </c>
      <c r="L1110" t="s">
        <v>156</v>
      </c>
      <c r="N1110" t="s">
        <v>413</v>
      </c>
      <c r="O1110" t="s">
        <v>822</v>
      </c>
      <c r="P1110">
        <v>6.423054171544311E-3</v>
      </c>
      <c r="Q1110" t="s">
        <v>156</v>
      </c>
      <c r="S1110" t="s">
        <v>626</v>
      </c>
      <c r="T1110" t="s">
        <v>822</v>
      </c>
      <c r="U1110">
        <v>2.4515470148226506E-3</v>
      </c>
      <c r="V1110" t="s">
        <v>156</v>
      </c>
    </row>
    <row r="1111" spans="9:22" x14ac:dyDescent="0.45">
      <c r="I1111" t="s">
        <v>205</v>
      </c>
      <c r="J1111" t="s">
        <v>823</v>
      </c>
      <c r="K1111">
        <v>6.0367283127220282E-6</v>
      </c>
      <c r="L1111" t="s">
        <v>156</v>
      </c>
      <c r="N1111" t="s">
        <v>413</v>
      </c>
      <c r="O1111" t="s">
        <v>823</v>
      </c>
      <c r="P1111">
        <v>6.9064804093426427E-3</v>
      </c>
      <c r="Q1111" t="s">
        <v>156</v>
      </c>
      <c r="S1111" t="s">
        <v>626</v>
      </c>
      <c r="T1111" t="s">
        <v>823</v>
      </c>
      <c r="U1111">
        <v>2.3649063250507779E-3</v>
      </c>
      <c r="V1111" t="s">
        <v>156</v>
      </c>
    </row>
    <row r="1112" spans="9:22" x14ac:dyDescent="0.45">
      <c r="I1112" t="s">
        <v>205</v>
      </c>
      <c r="J1112" t="s">
        <v>824</v>
      </c>
      <c r="K1112">
        <v>3.8727751855923841E-3</v>
      </c>
      <c r="L1112" t="s">
        <v>156</v>
      </c>
      <c r="N1112" t="s">
        <v>413</v>
      </c>
      <c r="O1112" t="s">
        <v>824</v>
      </c>
      <c r="P1112">
        <v>7.2465898229937334E-3</v>
      </c>
      <c r="Q1112" t="s">
        <v>156</v>
      </c>
      <c r="S1112" t="s">
        <v>626</v>
      </c>
      <c r="T1112" t="s">
        <v>824</v>
      </c>
      <c r="U1112">
        <v>2.3452289051802936E-3</v>
      </c>
      <c r="V1112" t="s">
        <v>156</v>
      </c>
    </row>
    <row r="1113" spans="9:22" x14ac:dyDescent="0.45">
      <c r="I1113" t="s">
        <v>205</v>
      </c>
      <c r="J1113" t="s">
        <v>825</v>
      </c>
      <c r="K1113">
        <v>3.8022058173422378E-2</v>
      </c>
      <c r="L1113" t="s">
        <v>156</v>
      </c>
      <c r="N1113" t="s">
        <v>413</v>
      </c>
      <c r="O1113" t="s">
        <v>825</v>
      </c>
      <c r="P1113">
        <v>2.5345013236694715E-2</v>
      </c>
      <c r="Q1113" t="s">
        <v>156</v>
      </c>
      <c r="S1113" t="s">
        <v>626</v>
      </c>
      <c r="T1113" t="s">
        <v>825</v>
      </c>
      <c r="U1113">
        <v>1.5351308847193372E-2</v>
      </c>
      <c r="V1113" t="s">
        <v>156</v>
      </c>
    </row>
    <row r="1114" spans="9:22" x14ac:dyDescent="0.45">
      <c r="I1114" t="s">
        <v>205</v>
      </c>
      <c r="J1114" t="s">
        <v>826</v>
      </c>
      <c r="K1114">
        <v>4.6066817588400789E-3</v>
      </c>
      <c r="L1114" t="s">
        <v>156</v>
      </c>
      <c r="N1114" t="s">
        <v>413</v>
      </c>
      <c r="O1114" t="s">
        <v>826</v>
      </c>
      <c r="P1114">
        <v>3.2668623085071315E-3</v>
      </c>
      <c r="Q1114" t="s">
        <v>156</v>
      </c>
      <c r="S1114" t="s">
        <v>626</v>
      </c>
      <c r="T1114" t="s">
        <v>826</v>
      </c>
      <c r="U1114">
        <v>2.5647341080170995E-3</v>
      </c>
      <c r="V1114" t="s">
        <v>156</v>
      </c>
    </row>
    <row r="1115" spans="9:22" x14ac:dyDescent="0.45">
      <c r="I1115" t="s">
        <v>205</v>
      </c>
      <c r="J1115" t="s">
        <v>827</v>
      </c>
      <c r="K1115">
        <v>1.0562047941695509E-4</v>
      </c>
      <c r="L1115" t="s">
        <v>156</v>
      </c>
      <c r="N1115" t="s">
        <v>413</v>
      </c>
      <c r="O1115" t="s">
        <v>827</v>
      </c>
      <c r="P1115">
        <v>3.0492449031312087E-3</v>
      </c>
      <c r="Q1115" t="s">
        <v>156</v>
      </c>
      <c r="S1115" t="s">
        <v>626</v>
      </c>
      <c r="T1115" t="s">
        <v>827</v>
      </c>
      <c r="U1115">
        <v>2.4170464383652091E-3</v>
      </c>
      <c r="V1115" t="s">
        <v>156</v>
      </c>
    </row>
    <row r="1116" spans="9:22" x14ac:dyDescent="0.45">
      <c r="I1116" t="s">
        <v>205</v>
      </c>
      <c r="J1116" t="s">
        <v>828</v>
      </c>
      <c r="K1116">
        <v>0</v>
      </c>
      <c r="L1116" t="s">
        <v>156</v>
      </c>
      <c r="N1116" t="s">
        <v>413</v>
      </c>
      <c r="O1116" t="s">
        <v>828</v>
      </c>
      <c r="P1116">
        <v>3.3216122745284887E-3</v>
      </c>
      <c r="Q1116" t="s">
        <v>156</v>
      </c>
      <c r="S1116" t="s">
        <v>626</v>
      </c>
      <c r="T1116" t="s">
        <v>828</v>
      </c>
      <c r="U1116">
        <v>2.3646959003498736E-3</v>
      </c>
      <c r="V1116" t="s">
        <v>156</v>
      </c>
    </row>
    <row r="1117" spans="9:22" x14ac:dyDescent="0.45">
      <c r="I1117" t="s">
        <v>205</v>
      </c>
      <c r="J1117" t="s">
        <v>829</v>
      </c>
      <c r="K1117">
        <v>0</v>
      </c>
      <c r="L1117" t="s">
        <v>156</v>
      </c>
      <c r="N1117" t="s">
        <v>413</v>
      </c>
      <c r="O1117" t="s">
        <v>829</v>
      </c>
      <c r="P1117">
        <v>1.8255923951303082E-2</v>
      </c>
      <c r="Q1117" t="s">
        <v>156</v>
      </c>
      <c r="S1117" t="s">
        <v>626</v>
      </c>
      <c r="T1117" t="s">
        <v>829</v>
      </c>
      <c r="U1117">
        <v>1.129008223458495E-2</v>
      </c>
      <c r="V1117" t="s">
        <v>156</v>
      </c>
    </row>
    <row r="1118" spans="9:22" x14ac:dyDescent="0.45">
      <c r="I1118" t="s">
        <v>206</v>
      </c>
      <c r="J1118" t="s">
        <v>155</v>
      </c>
      <c r="K1118">
        <v>1.1676751365294532E-2</v>
      </c>
      <c r="L1118" t="s">
        <v>156</v>
      </c>
      <c r="N1118" t="s">
        <v>414</v>
      </c>
      <c r="O1118" t="s">
        <v>155</v>
      </c>
      <c r="P1118">
        <v>0.14847212685552905</v>
      </c>
      <c r="Q1118" t="s">
        <v>156</v>
      </c>
      <c r="S1118" t="s">
        <v>627</v>
      </c>
      <c r="T1118" t="s">
        <v>155</v>
      </c>
      <c r="U1118">
        <v>0.1894951132663244</v>
      </c>
      <c r="V1118" t="s">
        <v>156</v>
      </c>
    </row>
    <row r="1119" spans="9:22" x14ac:dyDescent="0.45">
      <c r="I1119" t="s">
        <v>206</v>
      </c>
      <c r="J1119" t="s">
        <v>157</v>
      </c>
      <c r="K1119">
        <v>3.3164878742635726E-2</v>
      </c>
      <c r="L1119" t="s">
        <v>156</v>
      </c>
      <c r="N1119" t="s">
        <v>414</v>
      </c>
      <c r="O1119" t="s">
        <v>157</v>
      </c>
      <c r="P1119">
        <v>2.104735353853536E-2</v>
      </c>
      <c r="Q1119" t="s">
        <v>156</v>
      </c>
      <c r="S1119" t="s">
        <v>627</v>
      </c>
      <c r="T1119" t="s">
        <v>157</v>
      </c>
      <c r="U1119">
        <v>2.6504628556597156E-2</v>
      </c>
      <c r="V1119" t="s">
        <v>156</v>
      </c>
    </row>
    <row r="1120" spans="9:22" x14ac:dyDescent="0.45">
      <c r="I1120" t="s">
        <v>206</v>
      </c>
      <c r="J1120" t="s">
        <v>158</v>
      </c>
      <c r="K1120">
        <v>5.7070188159102787E-2</v>
      </c>
      <c r="L1120" t="s">
        <v>156</v>
      </c>
      <c r="N1120" t="s">
        <v>414</v>
      </c>
      <c r="O1120" t="s">
        <v>158</v>
      </c>
      <c r="P1120">
        <v>2.0656246145135351E-2</v>
      </c>
      <c r="Q1120" t="s">
        <v>156</v>
      </c>
      <c r="S1120" t="s">
        <v>627</v>
      </c>
      <c r="T1120" t="s">
        <v>158</v>
      </c>
      <c r="U1120">
        <v>2.8422222850526455E-2</v>
      </c>
      <c r="V1120" t="s">
        <v>156</v>
      </c>
    </row>
    <row r="1121" spans="9:22" x14ac:dyDescent="0.45">
      <c r="I1121" t="s">
        <v>206</v>
      </c>
      <c r="J1121" t="s">
        <v>159</v>
      </c>
      <c r="K1121">
        <v>7.760692069599677E-2</v>
      </c>
      <c r="L1121" t="s">
        <v>156</v>
      </c>
      <c r="N1121" t="s">
        <v>414</v>
      </c>
      <c r="O1121" t="s">
        <v>159</v>
      </c>
      <c r="P1121">
        <v>2.5643979653442971E-2</v>
      </c>
      <c r="Q1121" t="s">
        <v>156</v>
      </c>
      <c r="S1121" t="s">
        <v>627</v>
      </c>
      <c r="T1121" t="s">
        <v>159</v>
      </c>
      <c r="U1121">
        <v>3.1237077682730267E-2</v>
      </c>
      <c r="V1121" t="s">
        <v>156</v>
      </c>
    </row>
    <row r="1122" spans="9:22" x14ac:dyDescent="0.45">
      <c r="I1122" t="s">
        <v>206</v>
      </c>
      <c r="J1122" t="s">
        <v>160</v>
      </c>
      <c r="K1122">
        <v>0.54657666856848153</v>
      </c>
      <c r="L1122" t="s">
        <v>156</v>
      </c>
      <c r="N1122" t="s">
        <v>414</v>
      </c>
      <c r="O1122" t="s">
        <v>160</v>
      </c>
      <c r="P1122">
        <v>0.28700418849819265</v>
      </c>
      <c r="Q1122" t="s">
        <v>156</v>
      </c>
      <c r="S1122" t="s">
        <v>627</v>
      </c>
      <c r="T1122" t="s">
        <v>160</v>
      </c>
      <c r="U1122">
        <v>0.22792036322947329</v>
      </c>
      <c r="V1122" t="s">
        <v>156</v>
      </c>
    </row>
    <row r="1123" spans="9:22" x14ac:dyDescent="0.45">
      <c r="I1123" t="s">
        <v>206</v>
      </c>
      <c r="J1123" t="s">
        <v>813</v>
      </c>
      <c r="K1123">
        <v>7.4302395799742391E-2</v>
      </c>
      <c r="L1123" t="s">
        <v>156</v>
      </c>
      <c r="N1123" t="s">
        <v>414</v>
      </c>
      <c r="O1123" t="s">
        <v>813</v>
      </c>
      <c r="P1123">
        <v>4.9757334360949132E-2</v>
      </c>
      <c r="Q1123" t="s">
        <v>156</v>
      </c>
      <c r="S1123" t="s">
        <v>627</v>
      </c>
      <c r="T1123" t="s">
        <v>813</v>
      </c>
      <c r="U1123">
        <v>4.4842657724626291E-2</v>
      </c>
      <c r="V1123" t="s">
        <v>156</v>
      </c>
    </row>
    <row r="1124" spans="9:22" x14ac:dyDescent="0.45">
      <c r="I1124" t="s">
        <v>206</v>
      </c>
      <c r="J1124" t="s">
        <v>814</v>
      </c>
      <c r="K1124">
        <v>5.7904879876923353E-2</v>
      </c>
      <c r="L1124" t="s">
        <v>156</v>
      </c>
      <c r="N1124" t="s">
        <v>414</v>
      </c>
      <c r="O1124" t="s">
        <v>814</v>
      </c>
      <c r="P1124">
        <v>4.2296291060097538E-2</v>
      </c>
      <c r="Q1124" t="s">
        <v>156</v>
      </c>
      <c r="S1124" t="s">
        <v>627</v>
      </c>
      <c r="T1124" t="s">
        <v>814</v>
      </c>
      <c r="U1124">
        <v>4.3769410723329551E-2</v>
      </c>
      <c r="V1124" t="s">
        <v>156</v>
      </c>
    </row>
    <row r="1125" spans="9:22" x14ac:dyDescent="0.45">
      <c r="I1125" t="s">
        <v>206</v>
      </c>
      <c r="J1125" t="s">
        <v>815</v>
      </c>
      <c r="K1125">
        <v>3.6245189128514051E-2</v>
      </c>
      <c r="L1125" t="s">
        <v>156</v>
      </c>
      <c r="N1125" t="s">
        <v>414</v>
      </c>
      <c r="O1125" t="s">
        <v>815</v>
      </c>
      <c r="P1125">
        <v>3.3282359619666614E-2</v>
      </c>
      <c r="Q1125" t="s">
        <v>156</v>
      </c>
      <c r="S1125" t="s">
        <v>627</v>
      </c>
      <c r="T1125" t="s">
        <v>815</v>
      </c>
      <c r="U1125">
        <v>4.1682480055794766E-2</v>
      </c>
      <c r="V1125" t="s">
        <v>156</v>
      </c>
    </row>
    <row r="1126" spans="9:22" x14ac:dyDescent="0.45">
      <c r="I1126" t="s">
        <v>206</v>
      </c>
      <c r="J1126" t="s">
        <v>816</v>
      </c>
      <c r="K1126">
        <v>1.8530537460837694E-2</v>
      </c>
      <c r="L1126" t="s">
        <v>156</v>
      </c>
      <c r="N1126" t="s">
        <v>414</v>
      </c>
      <c r="O1126" t="s">
        <v>816</v>
      </c>
      <c r="P1126">
        <v>0.11355345401970537</v>
      </c>
      <c r="Q1126" t="s">
        <v>156</v>
      </c>
      <c r="S1126" t="s">
        <v>627</v>
      </c>
      <c r="T1126" t="s">
        <v>816</v>
      </c>
      <c r="U1126">
        <v>0.17759845506028596</v>
      </c>
      <c r="V1126" t="s">
        <v>156</v>
      </c>
    </row>
    <row r="1127" spans="9:22" x14ac:dyDescent="0.45">
      <c r="I1127" t="s">
        <v>206</v>
      </c>
      <c r="J1127" t="s">
        <v>161</v>
      </c>
      <c r="K1127">
        <v>0</v>
      </c>
      <c r="L1127" t="s">
        <v>156</v>
      </c>
      <c r="N1127" t="s">
        <v>414</v>
      </c>
      <c r="O1127" t="s">
        <v>161</v>
      </c>
      <c r="P1127">
        <v>3.6224770709234327E-2</v>
      </c>
      <c r="Q1127" t="s">
        <v>156</v>
      </c>
      <c r="S1127" t="s">
        <v>627</v>
      </c>
      <c r="T1127" t="s">
        <v>161</v>
      </c>
      <c r="U1127">
        <v>3.657737443673293E-2</v>
      </c>
      <c r="V1127" t="s">
        <v>156</v>
      </c>
    </row>
    <row r="1128" spans="9:22" x14ac:dyDescent="0.45">
      <c r="I1128" t="s">
        <v>206</v>
      </c>
      <c r="J1128" t="s">
        <v>162</v>
      </c>
      <c r="K1128">
        <v>0</v>
      </c>
      <c r="L1128" t="s">
        <v>156</v>
      </c>
      <c r="N1128" t="s">
        <v>414</v>
      </c>
      <c r="O1128" t="s">
        <v>162</v>
      </c>
      <c r="P1128">
        <v>5.8659539884048954E-3</v>
      </c>
      <c r="Q1128" t="s">
        <v>156</v>
      </c>
      <c r="S1128" t="s">
        <v>627</v>
      </c>
      <c r="T1128" t="s">
        <v>162</v>
      </c>
      <c r="U1128">
        <v>4.2851727854015436E-3</v>
      </c>
      <c r="V1128" t="s">
        <v>156</v>
      </c>
    </row>
    <row r="1129" spans="9:22" x14ac:dyDescent="0.45">
      <c r="I1129" t="s">
        <v>206</v>
      </c>
      <c r="J1129" t="s">
        <v>163</v>
      </c>
      <c r="K1129">
        <v>1.6966505600544061E-3</v>
      </c>
      <c r="L1129" t="s">
        <v>156</v>
      </c>
      <c r="N1129" t="s">
        <v>414</v>
      </c>
      <c r="O1129" t="s">
        <v>163</v>
      </c>
      <c r="P1129">
        <v>6.3280222160413324E-3</v>
      </c>
      <c r="Q1129" t="s">
        <v>156</v>
      </c>
      <c r="S1129" t="s">
        <v>627</v>
      </c>
      <c r="T1129" t="s">
        <v>163</v>
      </c>
      <c r="U1129">
        <v>3.9906176048671842E-3</v>
      </c>
      <c r="V1129" t="s">
        <v>156</v>
      </c>
    </row>
    <row r="1130" spans="9:22" x14ac:dyDescent="0.45">
      <c r="I1130" t="s">
        <v>206</v>
      </c>
      <c r="J1130" t="s">
        <v>164</v>
      </c>
      <c r="K1130">
        <v>3.4972581946820678E-3</v>
      </c>
      <c r="L1130" t="s">
        <v>156</v>
      </c>
      <c r="N1130" t="s">
        <v>414</v>
      </c>
      <c r="O1130" t="s">
        <v>164</v>
      </c>
      <c r="P1130">
        <v>6.4353339908378689E-3</v>
      </c>
      <c r="Q1130" t="s">
        <v>156</v>
      </c>
      <c r="S1130" t="s">
        <v>627</v>
      </c>
      <c r="T1130" t="s">
        <v>164</v>
      </c>
      <c r="U1130">
        <v>3.867027576456461E-3</v>
      </c>
      <c r="V1130" t="s">
        <v>156</v>
      </c>
    </row>
    <row r="1131" spans="9:22" x14ac:dyDescent="0.45">
      <c r="I1131" t="s">
        <v>206</v>
      </c>
      <c r="J1131" t="s">
        <v>165</v>
      </c>
      <c r="K1131">
        <v>3.2458967617972539E-2</v>
      </c>
      <c r="L1131" t="s">
        <v>156</v>
      </c>
      <c r="N1131" t="s">
        <v>414</v>
      </c>
      <c r="O1131" t="s">
        <v>165</v>
      </c>
      <c r="P1131">
        <v>5.8683963486522613E-2</v>
      </c>
      <c r="Q1131" t="s">
        <v>156</v>
      </c>
      <c r="S1131" t="s">
        <v>627</v>
      </c>
      <c r="T1131" t="s">
        <v>165</v>
      </c>
      <c r="U1131">
        <v>2.8739888860833184E-2</v>
      </c>
      <c r="V1131" t="s">
        <v>156</v>
      </c>
    </row>
    <row r="1132" spans="9:22" x14ac:dyDescent="0.45">
      <c r="I1132" t="s">
        <v>206</v>
      </c>
      <c r="J1132" t="s">
        <v>817</v>
      </c>
      <c r="K1132">
        <v>3.2611295565044269E-3</v>
      </c>
      <c r="L1132" t="s">
        <v>156</v>
      </c>
      <c r="N1132" t="s">
        <v>414</v>
      </c>
      <c r="O1132" t="s">
        <v>817</v>
      </c>
      <c r="P1132">
        <v>7.8863402328074109E-3</v>
      </c>
      <c r="Q1132" t="s">
        <v>156</v>
      </c>
      <c r="S1132" t="s">
        <v>627</v>
      </c>
      <c r="T1132" t="s">
        <v>817</v>
      </c>
      <c r="U1132">
        <v>5.750893217854363E-3</v>
      </c>
      <c r="V1132" t="s">
        <v>156</v>
      </c>
    </row>
    <row r="1133" spans="9:22" x14ac:dyDescent="0.45">
      <c r="I1133" t="s">
        <v>206</v>
      </c>
      <c r="J1133" t="s">
        <v>818</v>
      </c>
      <c r="K1133">
        <v>1.0130608315513808E-3</v>
      </c>
      <c r="L1133" t="s">
        <v>156</v>
      </c>
      <c r="N1133" t="s">
        <v>414</v>
      </c>
      <c r="O1133" t="s">
        <v>818</v>
      </c>
      <c r="P1133">
        <v>7.1555501390044886E-3</v>
      </c>
      <c r="Q1133" t="s">
        <v>156</v>
      </c>
      <c r="S1133" t="s">
        <v>627</v>
      </c>
      <c r="T1133" t="s">
        <v>818</v>
      </c>
      <c r="U1133">
        <v>6.1158509219998904E-3</v>
      </c>
      <c r="V1133" t="s">
        <v>156</v>
      </c>
    </row>
    <row r="1134" spans="9:22" x14ac:dyDescent="0.45">
      <c r="I1134" t="s">
        <v>206</v>
      </c>
      <c r="J1134" t="s">
        <v>819</v>
      </c>
      <c r="K1134">
        <v>0</v>
      </c>
      <c r="L1134" t="s">
        <v>156</v>
      </c>
      <c r="N1134" t="s">
        <v>414</v>
      </c>
      <c r="O1134" t="s">
        <v>819</v>
      </c>
      <c r="P1134">
        <v>7.0867746066961617E-3</v>
      </c>
      <c r="Q1134" t="s">
        <v>156</v>
      </c>
      <c r="S1134" t="s">
        <v>627</v>
      </c>
      <c r="T1134" t="s">
        <v>819</v>
      </c>
      <c r="U1134">
        <v>6.2913560996751714E-3</v>
      </c>
      <c r="V1134" t="s">
        <v>156</v>
      </c>
    </row>
    <row r="1135" spans="9:22" x14ac:dyDescent="0.45">
      <c r="I1135" t="s">
        <v>206</v>
      </c>
      <c r="J1135" t="s">
        <v>820</v>
      </c>
      <c r="K1135">
        <v>0</v>
      </c>
      <c r="L1135" t="s">
        <v>156</v>
      </c>
      <c r="N1135" t="s">
        <v>414</v>
      </c>
      <c r="O1135" t="s">
        <v>820</v>
      </c>
      <c r="P1135">
        <v>3.3594575501922005E-2</v>
      </c>
      <c r="Q1135" t="s">
        <v>156</v>
      </c>
      <c r="S1135" t="s">
        <v>627</v>
      </c>
      <c r="T1135" t="s">
        <v>820</v>
      </c>
      <c r="U1135">
        <v>3.3151199336225255E-2</v>
      </c>
      <c r="V1135" t="s">
        <v>156</v>
      </c>
    </row>
    <row r="1136" spans="9:22" x14ac:dyDescent="0.45">
      <c r="I1136" t="s">
        <v>206</v>
      </c>
      <c r="J1136" t="s">
        <v>821</v>
      </c>
      <c r="K1136">
        <v>0</v>
      </c>
      <c r="L1136" t="s">
        <v>156</v>
      </c>
      <c r="N1136" t="s">
        <v>414</v>
      </c>
      <c r="O1136" t="s">
        <v>821</v>
      </c>
      <c r="P1136">
        <v>2.6663064232690568E-2</v>
      </c>
      <c r="Q1136" t="s">
        <v>156</v>
      </c>
      <c r="S1136" t="s">
        <v>627</v>
      </c>
      <c r="T1136" t="s">
        <v>821</v>
      </c>
      <c r="U1136">
        <v>1.877379231876929E-2</v>
      </c>
      <c r="V1136" t="s">
        <v>156</v>
      </c>
    </row>
    <row r="1137" spans="9:22" x14ac:dyDescent="0.45">
      <c r="I1137" t="s">
        <v>206</v>
      </c>
      <c r="J1137" t="s">
        <v>822</v>
      </c>
      <c r="K1137">
        <v>0</v>
      </c>
      <c r="L1137" t="s">
        <v>156</v>
      </c>
      <c r="N1137" t="s">
        <v>414</v>
      </c>
      <c r="O1137" t="s">
        <v>822</v>
      </c>
      <c r="P1137">
        <v>5.6608634962552855E-3</v>
      </c>
      <c r="Q1137" t="s">
        <v>156</v>
      </c>
      <c r="S1137" t="s">
        <v>627</v>
      </c>
      <c r="T1137" t="s">
        <v>822</v>
      </c>
      <c r="U1137">
        <v>2.7197005630717262E-3</v>
      </c>
      <c r="V1137" t="s">
        <v>156</v>
      </c>
    </row>
    <row r="1138" spans="9:22" x14ac:dyDescent="0.45">
      <c r="I1138" t="s">
        <v>206</v>
      </c>
      <c r="J1138" t="s">
        <v>823</v>
      </c>
      <c r="K1138">
        <v>0</v>
      </c>
      <c r="L1138" t="s">
        <v>156</v>
      </c>
      <c r="N1138" t="s">
        <v>414</v>
      </c>
      <c r="O1138" t="s">
        <v>823</v>
      </c>
      <c r="P1138">
        <v>5.6134088611769209E-3</v>
      </c>
      <c r="Q1138" t="s">
        <v>156</v>
      </c>
      <c r="S1138" t="s">
        <v>627</v>
      </c>
      <c r="T1138" t="s">
        <v>823</v>
      </c>
      <c r="U1138">
        <v>2.587220005892509E-3</v>
      </c>
      <c r="V1138" t="s">
        <v>156</v>
      </c>
    </row>
    <row r="1139" spans="9:22" x14ac:dyDescent="0.45">
      <c r="I1139" t="s">
        <v>206</v>
      </c>
      <c r="J1139" t="s">
        <v>824</v>
      </c>
      <c r="K1139">
        <v>3.6336761867279302E-3</v>
      </c>
      <c r="L1139" t="s">
        <v>156</v>
      </c>
      <c r="N1139" t="s">
        <v>414</v>
      </c>
      <c r="O1139" t="s">
        <v>824</v>
      </c>
      <c r="P1139">
        <v>5.5786086498852061E-3</v>
      </c>
      <c r="Q1139" t="s">
        <v>156</v>
      </c>
      <c r="S1139" t="s">
        <v>627</v>
      </c>
      <c r="T1139" t="s">
        <v>824</v>
      </c>
      <c r="U1139">
        <v>2.5469204081916817E-3</v>
      </c>
      <c r="V1139" t="s">
        <v>156</v>
      </c>
    </row>
    <row r="1140" spans="9:22" x14ac:dyDescent="0.45">
      <c r="I1140" t="s">
        <v>206</v>
      </c>
      <c r="J1140" t="s">
        <v>825</v>
      </c>
      <c r="K1140">
        <v>3.7032712619813578E-2</v>
      </c>
      <c r="L1140" t="s">
        <v>156</v>
      </c>
      <c r="N1140" t="s">
        <v>414</v>
      </c>
      <c r="O1140" t="s">
        <v>825</v>
      </c>
      <c r="P1140">
        <v>2.2699029173639602E-2</v>
      </c>
      <c r="Q1140" t="s">
        <v>156</v>
      </c>
      <c r="S1140" t="s">
        <v>627</v>
      </c>
      <c r="T1140" t="s">
        <v>825</v>
      </c>
      <c r="U1140">
        <v>1.48090785076076E-2</v>
      </c>
      <c r="V1140" t="s">
        <v>156</v>
      </c>
    </row>
    <row r="1141" spans="9:22" x14ac:dyDescent="0.45">
      <c r="I1141" t="s">
        <v>206</v>
      </c>
      <c r="J1141" t="s">
        <v>826</v>
      </c>
      <c r="K1141">
        <v>4.3161237934278293E-3</v>
      </c>
      <c r="L1141" t="s">
        <v>156</v>
      </c>
      <c r="N1141" t="s">
        <v>414</v>
      </c>
      <c r="O1141" t="s">
        <v>826</v>
      </c>
      <c r="P1141">
        <v>3.2678003382830721E-3</v>
      </c>
      <c r="Q1141" t="s">
        <v>156</v>
      </c>
      <c r="S1141" t="s">
        <v>627</v>
      </c>
      <c r="T1141" t="s">
        <v>826</v>
      </c>
      <c r="U1141">
        <v>2.527704288873047E-3</v>
      </c>
      <c r="V1141" t="s">
        <v>156</v>
      </c>
    </row>
    <row r="1142" spans="9:22" x14ac:dyDescent="0.45">
      <c r="I1142" t="s">
        <v>206</v>
      </c>
      <c r="J1142" t="s">
        <v>827</v>
      </c>
      <c r="K1142">
        <v>1.2010841559088594E-5</v>
      </c>
      <c r="L1142" t="s">
        <v>156</v>
      </c>
      <c r="N1142" t="s">
        <v>414</v>
      </c>
      <c r="O1142" t="s">
        <v>827</v>
      </c>
      <c r="P1142">
        <v>2.792582665058507E-3</v>
      </c>
      <c r="Q1142" t="s">
        <v>156</v>
      </c>
      <c r="S1142" t="s">
        <v>627</v>
      </c>
      <c r="T1142" t="s">
        <v>827</v>
      </c>
      <c r="U1142">
        <v>2.3364083352584112E-3</v>
      </c>
      <c r="V1142" t="s">
        <v>156</v>
      </c>
    </row>
    <row r="1143" spans="9:22" x14ac:dyDescent="0.45">
      <c r="I1143" t="s">
        <v>206</v>
      </c>
      <c r="J1143" t="s">
        <v>828</v>
      </c>
      <c r="K1143">
        <v>0</v>
      </c>
      <c r="L1143" t="s">
        <v>156</v>
      </c>
      <c r="N1143" t="s">
        <v>414</v>
      </c>
      <c r="O1143" t="s">
        <v>828</v>
      </c>
      <c r="P1143">
        <v>2.8137004090467849E-3</v>
      </c>
      <c r="Q1143" t="s">
        <v>156</v>
      </c>
      <c r="S1143" t="s">
        <v>627</v>
      </c>
      <c r="T1143" t="s">
        <v>828</v>
      </c>
      <c r="U1143">
        <v>2.214351730508839E-3</v>
      </c>
      <c r="V1143" t="s">
        <v>156</v>
      </c>
    </row>
    <row r="1144" spans="9:22" x14ac:dyDescent="0.45">
      <c r="I1144" t="s">
        <v>206</v>
      </c>
      <c r="J1144" t="s">
        <v>829</v>
      </c>
      <c r="K1144">
        <v>0</v>
      </c>
      <c r="L1144" t="s">
        <v>156</v>
      </c>
      <c r="N1144" t="s">
        <v>414</v>
      </c>
      <c r="O1144" t="s">
        <v>829</v>
      </c>
      <c r="P1144">
        <v>1.3936323551117742E-2</v>
      </c>
      <c r="Q1144" t="s">
        <v>156</v>
      </c>
      <c r="S1144" t="s">
        <v>627</v>
      </c>
      <c r="T1144" t="s">
        <v>829</v>
      </c>
      <c r="U1144">
        <v>1.1243033851963726E-2</v>
      </c>
      <c r="V1144" t="s">
        <v>156</v>
      </c>
    </row>
    <row r="1145" spans="9:22" x14ac:dyDescent="0.45">
      <c r="I1145" t="s">
        <v>207</v>
      </c>
      <c r="J1145" t="s">
        <v>155</v>
      </c>
      <c r="K1145">
        <v>1.1977280578583273E-2</v>
      </c>
      <c r="L1145" t="s">
        <v>156</v>
      </c>
      <c r="N1145" t="s">
        <v>415</v>
      </c>
      <c r="O1145" t="s">
        <v>155</v>
      </c>
      <c r="P1145">
        <v>0.19181247089073497</v>
      </c>
      <c r="Q1145" t="s">
        <v>156</v>
      </c>
      <c r="S1145" t="s">
        <v>628</v>
      </c>
      <c r="T1145" t="s">
        <v>155</v>
      </c>
      <c r="U1145">
        <v>0.24010750609330131</v>
      </c>
      <c r="V1145" t="s">
        <v>156</v>
      </c>
    </row>
    <row r="1146" spans="9:22" x14ac:dyDescent="0.45">
      <c r="I1146" t="s">
        <v>207</v>
      </c>
      <c r="J1146" t="s">
        <v>157</v>
      </c>
      <c r="K1146">
        <v>3.3580722815535063E-2</v>
      </c>
      <c r="L1146" t="s">
        <v>156</v>
      </c>
      <c r="N1146" t="s">
        <v>415</v>
      </c>
      <c r="O1146" t="s">
        <v>157</v>
      </c>
      <c r="P1146">
        <v>2.5221131465305861E-2</v>
      </c>
      <c r="Q1146" t="s">
        <v>156</v>
      </c>
      <c r="S1146" t="s">
        <v>628</v>
      </c>
      <c r="T1146" t="s">
        <v>157</v>
      </c>
      <c r="U1146">
        <v>3.3759761754137113E-2</v>
      </c>
      <c r="V1146" t="s">
        <v>156</v>
      </c>
    </row>
    <row r="1147" spans="9:22" x14ac:dyDescent="0.45">
      <c r="I1147" t="s">
        <v>207</v>
      </c>
      <c r="J1147" t="s">
        <v>158</v>
      </c>
      <c r="K1147">
        <v>5.693753144707013E-2</v>
      </c>
      <c r="L1147" t="s">
        <v>156</v>
      </c>
      <c r="N1147" t="s">
        <v>415</v>
      </c>
      <c r="O1147" t="s">
        <v>158</v>
      </c>
      <c r="P1147">
        <v>2.5038025787222373E-2</v>
      </c>
      <c r="Q1147" t="s">
        <v>156</v>
      </c>
      <c r="S1147" t="s">
        <v>628</v>
      </c>
      <c r="T1147" t="s">
        <v>158</v>
      </c>
      <c r="U1147">
        <v>3.1844176980570467E-2</v>
      </c>
      <c r="V1147" t="s">
        <v>156</v>
      </c>
    </row>
    <row r="1148" spans="9:22" x14ac:dyDescent="0.45">
      <c r="I1148" t="s">
        <v>207</v>
      </c>
      <c r="J1148" t="s">
        <v>159</v>
      </c>
      <c r="K1148">
        <v>7.6500205311822181E-2</v>
      </c>
      <c r="L1148" t="s">
        <v>156</v>
      </c>
      <c r="N1148" t="s">
        <v>415</v>
      </c>
      <c r="O1148" t="s">
        <v>159</v>
      </c>
      <c r="P1148">
        <v>2.974616238365364E-2</v>
      </c>
      <c r="Q1148" t="s">
        <v>156</v>
      </c>
      <c r="S1148" t="s">
        <v>628</v>
      </c>
      <c r="T1148" t="s">
        <v>159</v>
      </c>
      <c r="U1148">
        <v>2.9933429482945868E-2</v>
      </c>
      <c r="V1148" t="s">
        <v>156</v>
      </c>
    </row>
    <row r="1149" spans="9:22" x14ac:dyDescent="0.45">
      <c r="I1149" t="s">
        <v>207</v>
      </c>
      <c r="J1149" t="s">
        <v>160</v>
      </c>
      <c r="K1149">
        <v>0.54421640110357239</v>
      </c>
      <c r="L1149" t="s">
        <v>156</v>
      </c>
      <c r="N1149" t="s">
        <v>415</v>
      </c>
      <c r="O1149" t="s">
        <v>160</v>
      </c>
      <c r="P1149">
        <v>0.2480518431790745</v>
      </c>
      <c r="Q1149" t="s">
        <v>156</v>
      </c>
      <c r="S1149" t="s">
        <v>628</v>
      </c>
      <c r="T1149" t="s">
        <v>160</v>
      </c>
      <c r="U1149">
        <v>0.16812364012078987</v>
      </c>
      <c r="V1149" t="s">
        <v>156</v>
      </c>
    </row>
    <row r="1150" spans="9:22" x14ac:dyDescent="0.45">
      <c r="I1150" t="s">
        <v>207</v>
      </c>
      <c r="J1150" t="s">
        <v>813</v>
      </c>
      <c r="K1150">
        <v>7.5850767186251666E-2</v>
      </c>
      <c r="L1150" t="s">
        <v>156</v>
      </c>
      <c r="N1150" t="s">
        <v>415</v>
      </c>
      <c r="O1150" t="s">
        <v>813</v>
      </c>
      <c r="P1150">
        <v>3.990249085862594E-2</v>
      </c>
      <c r="Q1150" t="s">
        <v>156</v>
      </c>
      <c r="S1150" t="s">
        <v>628</v>
      </c>
      <c r="T1150" t="s">
        <v>813</v>
      </c>
      <c r="U1150">
        <v>3.2509922352038936E-2</v>
      </c>
      <c r="V1150" t="s">
        <v>156</v>
      </c>
    </row>
    <row r="1151" spans="9:22" x14ac:dyDescent="0.45">
      <c r="I1151" t="s">
        <v>207</v>
      </c>
      <c r="J1151" t="s">
        <v>814</v>
      </c>
      <c r="K1151">
        <v>5.9420355094358425E-2</v>
      </c>
      <c r="L1151" t="s">
        <v>156</v>
      </c>
      <c r="N1151" t="s">
        <v>415</v>
      </c>
      <c r="O1151" t="s">
        <v>814</v>
      </c>
      <c r="P1151">
        <v>3.4286303677875225E-2</v>
      </c>
      <c r="Q1151" t="s">
        <v>156</v>
      </c>
      <c r="S1151" t="s">
        <v>628</v>
      </c>
      <c r="T1151" t="s">
        <v>814</v>
      </c>
      <c r="U1151">
        <v>3.2597976271574729E-2</v>
      </c>
      <c r="V1151" t="s">
        <v>156</v>
      </c>
    </row>
    <row r="1152" spans="9:22" x14ac:dyDescent="0.45">
      <c r="I1152" t="s">
        <v>207</v>
      </c>
      <c r="J1152" t="s">
        <v>815</v>
      </c>
      <c r="K1152">
        <v>3.7791713266286414E-2</v>
      </c>
      <c r="L1152" t="s">
        <v>156</v>
      </c>
      <c r="N1152" t="s">
        <v>415</v>
      </c>
      <c r="O1152" t="s">
        <v>815</v>
      </c>
      <c r="P1152">
        <v>2.8527029094799299E-2</v>
      </c>
      <c r="Q1152" t="s">
        <v>156</v>
      </c>
      <c r="S1152" t="s">
        <v>628</v>
      </c>
      <c r="T1152" t="s">
        <v>815</v>
      </c>
      <c r="U1152">
        <v>3.2327290048049205E-2</v>
      </c>
      <c r="V1152" t="s">
        <v>156</v>
      </c>
    </row>
    <row r="1153" spans="9:22" x14ac:dyDescent="0.45">
      <c r="I1153" t="s">
        <v>207</v>
      </c>
      <c r="J1153" t="s">
        <v>816</v>
      </c>
      <c r="K1153">
        <v>1.9528424180621048E-2</v>
      </c>
      <c r="L1153" t="s">
        <v>156</v>
      </c>
      <c r="N1153" t="s">
        <v>415</v>
      </c>
      <c r="O1153" t="s">
        <v>816</v>
      </c>
      <c r="P1153">
        <v>0.12368802846224923</v>
      </c>
      <c r="Q1153" t="s">
        <v>156</v>
      </c>
      <c r="S1153" t="s">
        <v>628</v>
      </c>
      <c r="T1153" t="s">
        <v>816</v>
      </c>
      <c r="U1153">
        <v>0.15958868974367788</v>
      </c>
      <c r="V1153" t="s">
        <v>156</v>
      </c>
    </row>
    <row r="1154" spans="9:22" x14ac:dyDescent="0.45">
      <c r="I1154" t="s">
        <v>207</v>
      </c>
      <c r="J1154" t="s">
        <v>161</v>
      </c>
      <c r="K1154">
        <v>0</v>
      </c>
      <c r="L1154" t="s">
        <v>156</v>
      </c>
      <c r="N1154" t="s">
        <v>415</v>
      </c>
      <c r="O1154" t="s">
        <v>161</v>
      </c>
      <c r="P1154">
        <v>4.4392538210890169E-2</v>
      </c>
      <c r="Q1154" t="s">
        <v>156</v>
      </c>
      <c r="S1154" t="s">
        <v>628</v>
      </c>
      <c r="T1154" t="s">
        <v>161</v>
      </c>
      <c r="U1154">
        <v>4.009282546241856E-2</v>
      </c>
      <c r="V1154" t="s">
        <v>156</v>
      </c>
    </row>
    <row r="1155" spans="9:22" x14ac:dyDescent="0.45">
      <c r="I1155" t="s">
        <v>207</v>
      </c>
      <c r="J1155" t="s">
        <v>162</v>
      </c>
      <c r="K1155">
        <v>0</v>
      </c>
      <c r="L1155" t="s">
        <v>156</v>
      </c>
      <c r="N1155" t="s">
        <v>415</v>
      </c>
      <c r="O1155" t="s">
        <v>162</v>
      </c>
      <c r="P1155">
        <v>7.6212285392625485E-3</v>
      </c>
      <c r="Q1155" t="s">
        <v>156</v>
      </c>
      <c r="S1155" t="s">
        <v>628</v>
      </c>
      <c r="T1155" t="s">
        <v>162</v>
      </c>
      <c r="U1155">
        <v>6.7847573866234466E-3</v>
      </c>
      <c r="V1155" t="s">
        <v>156</v>
      </c>
    </row>
    <row r="1156" spans="9:22" x14ac:dyDescent="0.45">
      <c r="I1156" t="s">
        <v>207</v>
      </c>
      <c r="J1156" t="s">
        <v>163</v>
      </c>
      <c r="K1156">
        <v>1.8269202929597013E-3</v>
      </c>
      <c r="L1156" t="s">
        <v>156</v>
      </c>
      <c r="N1156" t="s">
        <v>415</v>
      </c>
      <c r="O1156" t="s">
        <v>163</v>
      </c>
      <c r="P1156">
        <v>7.8980199121752165E-3</v>
      </c>
      <c r="Q1156" t="s">
        <v>156</v>
      </c>
      <c r="S1156" t="s">
        <v>628</v>
      </c>
      <c r="T1156" t="s">
        <v>163</v>
      </c>
      <c r="U1156">
        <v>6.8922223264855026E-3</v>
      </c>
      <c r="V1156" t="s">
        <v>156</v>
      </c>
    </row>
    <row r="1157" spans="9:22" x14ac:dyDescent="0.45">
      <c r="I1157" t="s">
        <v>207</v>
      </c>
      <c r="J1157" t="s">
        <v>164</v>
      </c>
      <c r="K1157">
        <v>3.6811688784155745E-3</v>
      </c>
      <c r="L1157" t="s">
        <v>156</v>
      </c>
      <c r="N1157" t="s">
        <v>415</v>
      </c>
      <c r="O1157" t="s">
        <v>164</v>
      </c>
      <c r="P1157">
        <v>7.6645742442806976E-3</v>
      </c>
      <c r="Q1157" t="s">
        <v>156</v>
      </c>
      <c r="S1157" t="s">
        <v>628</v>
      </c>
      <c r="T1157" t="s">
        <v>164</v>
      </c>
      <c r="U1157">
        <v>6.8823952817962074E-3</v>
      </c>
      <c r="V1157" t="s">
        <v>156</v>
      </c>
    </row>
    <row r="1158" spans="9:22" x14ac:dyDescent="0.45">
      <c r="I1158" t="s">
        <v>207</v>
      </c>
      <c r="J1158" t="s">
        <v>165</v>
      </c>
      <c r="K1158">
        <v>3.1395305183140827E-2</v>
      </c>
      <c r="L1158" t="s">
        <v>156</v>
      </c>
      <c r="N1158" t="s">
        <v>415</v>
      </c>
      <c r="O1158" t="s">
        <v>165</v>
      </c>
      <c r="P1158">
        <v>6.0759726122729958E-2</v>
      </c>
      <c r="Q1158" t="s">
        <v>156</v>
      </c>
      <c r="S1158" t="s">
        <v>628</v>
      </c>
      <c r="T1158" t="s">
        <v>165</v>
      </c>
      <c r="U1158">
        <v>3.8814598911692776E-2</v>
      </c>
      <c r="V1158" t="s">
        <v>156</v>
      </c>
    </row>
    <row r="1159" spans="9:22" x14ac:dyDescent="0.45">
      <c r="I1159" t="s">
        <v>207</v>
      </c>
      <c r="J1159" t="s">
        <v>817</v>
      </c>
      <c r="K1159">
        <v>3.0068312123195974E-3</v>
      </c>
      <c r="L1159" t="s">
        <v>156</v>
      </c>
      <c r="N1159" t="s">
        <v>415</v>
      </c>
      <c r="O1159" t="s">
        <v>817</v>
      </c>
      <c r="P1159">
        <v>8.8507629831920693E-3</v>
      </c>
      <c r="Q1159" t="s">
        <v>156</v>
      </c>
      <c r="S1159" t="s">
        <v>628</v>
      </c>
      <c r="T1159" t="s">
        <v>817</v>
      </c>
      <c r="U1159">
        <v>6.4851199836405381E-3</v>
      </c>
      <c r="V1159" t="s">
        <v>156</v>
      </c>
    </row>
    <row r="1160" spans="9:22" x14ac:dyDescent="0.45">
      <c r="I1160" t="s">
        <v>207</v>
      </c>
      <c r="J1160" t="s">
        <v>818</v>
      </c>
      <c r="K1160">
        <v>8.9628290524122083E-4</v>
      </c>
      <c r="L1160" t="s">
        <v>156</v>
      </c>
      <c r="N1160" t="s">
        <v>415</v>
      </c>
      <c r="O1160" t="s">
        <v>818</v>
      </c>
      <c r="P1160">
        <v>8.4678065279707206E-3</v>
      </c>
      <c r="Q1160" t="s">
        <v>156</v>
      </c>
      <c r="S1160" t="s">
        <v>628</v>
      </c>
      <c r="T1160" t="s">
        <v>818</v>
      </c>
      <c r="U1160">
        <v>6.4123078751229263E-3</v>
      </c>
      <c r="V1160" t="s">
        <v>156</v>
      </c>
    </row>
    <row r="1161" spans="9:22" x14ac:dyDescent="0.45">
      <c r="I1161" t="s">
        <v>207</v>
      </c>
      <c r="J1161" t="s">
        <v>819</v>
      </c>
      <c r="K1161">
        <v>0</v>
      </c>
      <c r="L1161" t="s">
        <v>156</v>
      </c>
      <c r="N1161" t="s">
        <v>415</v>
      </c>
      <c r="O1161" t="s">
        <v>819</v>
      </c>
      <c r="P1161">
        <v>8.1310771599333882E-3</v>
      </c>
      <c r="Q1161" t="s">
        <v>156</v>
      </c>
      <c r="S1161" t="s">
        <v>628</v>
      </c>
      <c r="T1161" t="s">
        <v>819</v>
      </c>
      <c r="U1161">
        <v>6.2027021705721511E-3</v>
      </c>
      <c r="V1161" t="s">
        <v>156</v>
      </c>
    </row>
    <row r="1162" spans="9:22" x14ac:dyDescent="0.45">
      <c r="I1162" t="s">
        <v>207</v>
      </c>
      <c r="J1162" t="s">
        <v>820</v>
      </c>
      <c r="K1162">
        <v>0</v>
      </c>
      <c r="L1162" t="s">
        <v>156</v>
      </c>
      <c r="N1162" t="s">
        <v>415</v>
      </c>
      <c r="O1162" t="s">
        <v>820</v>
      </c>
      <c r="P1162">
        <v>3.3753688359736377E-2</v>
      </c>
      <c r="Q1162" t="s">
        <v>156</v>
      </c>
      <c r="S1162" t="s">
        <v>628</v>
      </c>
      <c r="T1162" t="s">
        <v>820</v>
      </c>
      <c r="U1162">
        <v>3.1099926854961782E-2</v>
      </c>
      <c r="V1162" t="s">
        <v>156</v>
      </c>
    </row>
    <row r="1163" spans="9:22" x14ac:dyDescent="0.45">
      <c r="I1163" t="s">
        <v>207</v>
      </c>
      <c r="J1163" t="s">
        <v>821</v>
      </c>
      <c r="K1163">
        <v>0</v>
      </c>
      <c r="L1163" t="s">
        <v>156</v>
      </c>
      <c r="N1163" t="s">
        <v>415</v>
      </c>
      <c r="O1163" t="s">
        <v>821</v>
      </c>
      <c r="P1163">
        <v>1.8861030632285326E-2</v>
      </c>
      <c r="Q1163" t="s">
        <v>156</v>
      </c>
      <c r="S1163" t="s">
        <v>628</v>
      </c>
      <c r="T1163" t="s">
        <v>821</v>
      </c>
      <c r="U1163">
        <v>3.0153646872866643E-2</v>
      </c>
      <c r="V1163" t="s">
        <v>156</v>
      </c>
    </row>
    <row r="1164" spans="9:22" x14ac:dyDescent="0.45">
      <c r="I1164" t="s">
        <v>207</v>
      </c>
      <c r="J1164" t="s">
        <v>822</v>
      </c>
      <c r="K1164">
        <v>0</v>
      </c>
      <c r="L1164" t="s">
        <v>156</v>
      </c>
      <c r="N1164" t="s">
        <v>415</v>
      </c>
      <c r="O1164" t="s">
        <v>822</v>
      </c>
      <c r="P1164">
        <v>3.5244511650884807E-3</v>
      </c>
      <c r="Q1164" t="s">
        <v>156</v>
      </c>
      <c r="S1164" t="s">
        <v>628</v>
      </c>
      <c r="T1164" t="s">
        <v>822</v>
      </c>
      <c r="U1164">
        <v>5.0902294273544868E-3</v>
      </c>
      <c r="V1164" t="s">
        <v>156</v>
      </c>
    </row>
    <row r="1165" spans="9:22" x14ac:dyDescent="0.45">
      <c r="I1165" t="s">
        <v>207</v>
      </c>
      <c r="J1165" t="s">
        <v>823</v>
      </c>
      <c r="K1165">
        <v>0</v>
      </c>
      <c r="L1165" t="s">
        <v>156</v>
      </c>
      <c r="N1165" t="s">
        <v>415</v>
      </c>
      <c r="O1165" t="s">
        <v>823</v>
      </c>
      <c r="P1165">
        <v>3.7177094529180451E-3</v>
      </c>
      <c r="Q1165" t="s">
        <v>156</v>
      </c>
      <c r="S1165" t="s">
        <v>628</v>
      </c>
      <c r="T1165" t="s">
        <v>823</v>
      </c>
      <c r="U1165">
        <v>5.1588164186137488E-3</v>
      </c>
      <c r="V1165" t="s">
        <v>156</v>
      </c>
    </row>
    <row r="1166" spans="9:22" x14ac:dyDescent="0.45">
      <c r="I1166" t="s">
        <v>207</v>
      </c>
      <c r="J1166" t="s">
        <v>824</v>
      </c>
      <c r="K1166">
        <v>3.4021216572641439E-3</v>
      </c>
      <c r="L1166" t="s">
        <v>156</v>
      </c>
      <c r="N1166" t="s">
        <v>415</v>
      </c>
      <c r="O1166" t="s">
        <v>824</v>
      </c>
      <c r="P1166">
        <v>3.9370015617200766E-3</v>
      </c>
      <c r="Q1166" t="s">
        <v>156</v>
      </c>
      <c r="S1166" t="s">
        <v>628</v>
      </c>
      <c r="T1166" t="s">
        <v>824</v>
      </c>
      <c r="U1166">
        <v>5.040292023210562E-3</v>
      </c>
      <c r="V1166" t="s">
        <v>156</v>
      </c>
    </row>
    <row r="1167" spans="9:22" x14ac:dyDescent="0.45">
      <c r="I1167" t="s">
        <v>207</v>
      </c>
      <c r="J1167" t="s">
        <v>825</v>
      </c>
      <c r="K1167">
        <v>3.5882945094958617E-2</v>
      </c>
      <c r="L1167" t="s">
        <v>156</v>
      </c>
      <c r="N1167" t="s">
        <v>415</v>
      </c>
      <c r="O1167" t="s">
        <v>825</v>
      </c>
      <c r="P1167">
        <v>1.964835878484604E-2</v>
      </c>
      <c r="Q1167" t="s">
        <v>156</v>
      </c>
      <c r="S1167" t="s">
        <v>628</v>
      </c>
      <c r="T1167" t="s">
        <v>825</v>
      </c>
      <c r="U1167">
        <v>2.2480593335728213E-2</v>
      </c>
      <c r="V1167" t="s">
        <v>156</v>
      </c>
    </row>
    <row r="1168" spans="9:22" x14ac:dyDescent="0.45">
      <c r="I1168" t="s">
        <v>207</v>
      </c>
      <c r="J1168" t="s">
        <v>826</v>
      </c>
      <c r="K1168">
        <v>4.1050237914227348E-3</v>
      </c>
      <c r="L1168" t="s">
        <v>156</v>
      </c>
      <c r="N1168" t="s">
        <v>415</v>
      </c>
      <c r="O1168" t="s">
        <v>826</v>
      </c>
      <c r="P1168">
        <v>2.6855335230239756E-3</v>
      </c>
      <c r="Q1168" t="s">
        <v>156</v>
      </c>
      <c r="S1168" t="s">
        <v>628</v>
      </c>
      <c r="T1168" t="s">
        <v>826</v>
      </c>
      <c r="U1168">
        <v>2.9386093835890078E-3</v>
      </c>
      <c r="V1168" t="s">
        <v>156</v>
      </c>
    </row>
    <row r="1169" spans="9:22" x14ac:dyDescent="0.45">
      <c r="I1169" t="s">
        <v>207</v>
      </c>
      <c r="J1169" t="s">
        <v>827</v>
      </c>
      <c r="K1169">
        <v>0</v>
      </c>
      <c r="L1169" t="s">
        <v>156</v>
      </c>
      <c r="N1169" t="s">
        <v>415</v>
      </c>
      <c r="O1169" t="s">
        <v>827</v>
      </c>
      <c r="P1169">
        <v>2.262218761136468E-3</v>
      </c>
      <c r="Q1169" t="s">
        <v>156</v>
      </c>
      <c r="S1169" t="s">
        <v>628</v>
      </c>
      <c r="T1169" t="s">
        <v>827</v>
      </c>
      <c r="U1169">
        <v>2.9017261280153018E-3</v>
      </c>
      <c r="V1169" t="s">
        <v>156</v>
      </c>
    </row>
    <row r="1170" spans="9:22" x14ac:dyDescent="0.45">
      <c r="I1170" t="s">
        <v>207</v>
      </c>
      <c r="J1170" t="s">
        <v>828</v>
      </c>
      <c r="K1170">
        <v>0</v>
      </c>
      <c r="L1170" t="s">
        <v>156</v>
      </c>
      <c r="N1170" t="s">
        <v>415</v>
      </c>
      <c r="O1170" t="s">
        <v>828</v>
      </c>
      <c r="P1170">
        <v>2.15569022442565E-3</v>
      </c>
      <c r="Q1170" t="s">
        <v>156</v>
      </c>
      <c r="S1170" t="s">
        <v>628</v>
      </c>
      <c r="T1170" t="s">
        <v>828</v>
      </c>
      <c r="U1170">
        <v>2.8963927171515393E-3</v>
      </c>
      <c r="V1170" t="s">
        <v>156</v>
      </c>
    </row>
    <row r="1171" spans="9:22" x14ac:dyDescent="0.45">
      <c r="I1171" t="s">
        <v>207</v>
      </c>
      <c r="J1171" t="s">
        <v>829</v>
      </c>
      <c r="K1171">
        <v>0</v>
      </c>
      <c r="L1171" t="s">
        <v>156</v>
      </c>
      <c r="N1171" t="s">
        <v>415</v>
      </c>
      <c r="O1171" t="s">
        <v>829</v>
      </c>
      <c r="P1171">
        <v>9.3950980347201809E-3</v>
      </c>
      <c r="Q1171" t="s">
        <v>156</v>
      </c>
      <c r="S1171" t="s">
        <v>628</v>
      </c>
      <c r="T1171" t="s">
        <v>829</v>
      </c>
      <c r="U1171">
        <v>1.2880444592931304E-2</v>
      </c>
      <c r="V1171" t="s">
        <v>156</v>
      </c>
    </row>
    <row r="1172" spans="9:22" x14ac:dyDescent="0.45">
      <c r="I1172" t="s">
        <v>208</v>
      </c>
      <c r="J1172" t="s">
        <v>155</v>
      </c>
      <c r="K1172">
        <v>1.1526519029769205E-2</v>
      </c>
      <c r="L1172" t="s">
        <v>156</v>
      </c>
      <c r="N1172" t="s">
        <v>416</v>
      </c>
      <c r="O1172" t="s">
        <v>155</v>
      </c>
      <c r="P1172">
        <v>0.24004119859409592</v>
      </c>
      <c r="Q1172" t="s">
        <v>156</v>
      </c>
      <c r="S1172" t="s">
        <v>629</v>
      </c>
      <c r="T1172" t="s">
        <v>155</v>
      </c>
      <c r="U1172">
        <v>0.24451711345005817</v>
      </c>
      <c r="V1172" t="s">
        <v>156</v>
      </c>
    </row>
    <row r="1173" spans="9:22" x14ac:dyDescent="0.45">
      <c r="I1173" t="s">
        <v>208</v>
      </c>
      <c r="J1173" t="s">
        <v>157</v>
      </c>
      <c r="K1173">
        <v>3.2204605964931222E-2</v>
      </c>
      <c r="L1173" t="s">
        <v>156</v>
      </c>
      <c r="N1173" t="s">
        <v>416</v>
      </c>
      <c r="O1173" t="s">
        <v>157</v>
      </c>
      <c r="P1173">
        <v>3.1619995536542836E-2</v>
      </c>
      <c r="Q1173" t="s">
        <v>156</v>
      </c>
      <c r="S1173" t="s">
        <v>629</v>
      </c>
      <c r="T1173" t="s">
        <v>157</v>
      </c>
      <c r="U1173">
        <v>3.3479166573105783E-2</v>
      </c>
      <c r="V1173" t="s">
        <v>156</v>
      </c>
    </row>
    <row r="1174" spans="9:22" x14ac:dyDescent="0.45">
      <c r="I1174" t="s">
        <v>208</v>
      </c>
      <c r="J1174" t="s">
        <v>158</v>
      </c>
      <c r="K1174">
        <v>5.4621591844298219E-2</v>
      </c>
      <c r="L1174" t="s">
        <v>156</v>
      </c>
      <c r="N1174" t="s">
        <v>416</v>
      </c>
      <c r="O1174" t="s">
        <v>158</v>
      </c>
      <c r="P1174">
        <v>3.0785448937372409E-2</v>
      </c>
      <c r="Q1174" t="s">
        <v>156</v>
      </c>
      <c r="S1174" t="s">
        <v>629</v>
      </c>
      <c r="T1174" t="s">
        <v>158</v>
      </c>
      <c r="U1174">
        <v>3.2088952056877153E-2</v>
      </c>
      <c r="V1174" t="s">
        <v>156</v>
      </c>
    </row>
    <row r="1175" spans="9:22" x14ac:dyDescent="0.45">
      <c r="I1175" t="s">
        <v>208</v>
      </c>
      <c r="J1175" t="s">
        <v>159</v>
      </c>
      <c r="K1175">
        <v>7.4165513196508395E-2</v>
      </c>
      <c r="L1175" t="s">
        <v>156</v>
      </c>
      <c r="N1175" t="s">
        <v>416</v>
      </c>
      <c r="O1175" t="s">
        <v>159</v>
      </c>
      <c r="P1175">
        <v>3.1942205876750167E-2</v>
      </c>
      <c r="Q1175" t="s">
        <v>156</v>
      </c>
      <c r="S1175" t="s">
        <v>629</v>
      </c>
      <c r="T1175" t="s">
        <v>159</v>
      </c>
      <c r="U1175">
        <v>3.0837248721918335E-2</v>
      </c>
      <c r="V1175" t="s">
        <v>156</v>
      </c>
    </row>
    <row r="1176" spans="9:22" x14ac:dyDescent="0.45">
      <c r="I1176" t="s">
        <v>208</v>
      </c>
      <c r="J1176" t="s">
        <v>160</v>
      </c>
      <c r="K1176">
        <v>0.54707391623067403</v>
      </c>
      <c r="L1176" t="s">
        <v>156</v>
      </c>
      <c r="N1176" t="s">
        <v>416</v>
      </c>
      <c r="O1176" t="s">
        <v>160</v>
      </c>
      <c r="P1176">
        <v>0.19642318329356931</v>
      </c>
      <c r="Q1176" t="s">
        <v>156</v>
      </c>
      <c r="S1176" t="s">
        <v>629</v>
      </c>
      <c r="T1176" t="s">
        <v>160</v>
      </c>
      <c r="U1176">
        <v>0.14950860088637252</v>
      </c>
      <c r="V1176" t="s">
        <v>156</v>
      </c>
    </row>
    <row r="1177" spans="9:22" x14ac:dyDescent="0.45">
      <c r="I1177" t="s">
        <v>208</v>
      </c>
      <c r="J1177" t="s">
        <v>813</v>
      </c>
      <c r="K1177">
        <v>7.7743946768035727E-2</v>
      </c>
      <c r="L1177" t="s">
        <v>156</v>
      </c>
      <c r="N1177" t="s">
        <v>416</v>
      </c>
      <c r="O1177" t="s">
        <v>813</v>
      </c>
      <c r="P1177">
        <v>3.1636950576893266E-2</v>
      </c>
      <c r="Q1177" t="s">
        <v>156</v>
      </c>
      <c r="S1177" t="s">
        <v>629</v>
      </c>
      <c r="T1177" t="s">
        <v>813</v>
      </c>
      <c r="U1177">
        <v>2.7456912236391292E-2</v>
      </c>
      <c r="V1177" t="s">
        <v>156</v>
      </c>
    </row>
    <row r="1178" spans="9:22" x14ac:dyDescent="0.45">
      <c r="I1178" t="s">
        <v>208</v>
      </c>
      <c r="J1178" t="s">
        <v>814</v>
      </c>
      <c r="K1178">
        <v>6.088902032208493E-2</v>
      </c>
      <c r="L1178" t="s">
        <v>156</v>
      </c>
      <c r="N1178" t="s">
        <v>416</v>
      </c>
      <c r="O1178" t="s">
        <v>814</v>
      </c>
      <c r="P1178">
        <v>2.922881517394384E-2</v>
      </c>
      <c r="Q1178" t="s">
        <v>156</v>
      </c>
      <c r="S1178" t="s">
        <v>629</v>
      </c>
      <c r="T1178" t="s">
        <v>814</v>
      </c>
      <c r="U1178">
        <v>2.9938268019082045E-2</v>
      </c>
      <c r="V1178" t="s">
        <v>156</v>
      </c>
    </row>
    <row r="1179" spans="9:22" x14ac:dyDescent="0.45">
      <c r="I1179" t="s">
        <v>208</v>
      </c>
      <c r="J1179" t="s">
        <v>815</v>
      </c>
      <c r="K1179">
        <v>3.8898847208066509E-2</v>
      </c>
      <c r="L1179" t="s">
        <v>156</v>
      </c>
      <c r="N1179" t="s">
        <v>416</v>
      </c>
      <c r="O1179" t="s">
        <v>815</v>
      </c>
      <c r="P1179">
        <v>2.7240508546823309E-2</v>
      </c>
      <c r="Q1179" t="s">
        <v>156</v>
      </c>
      <c r="S1179" t="s">
        <v>629</v>
      </c>
      <c r="T1179" t="s">
        <v>815</v>
      </c>
      <c r="U1179">
        <v>3.1644561742200344E-2</v>
      </c>
      <c r="V1179" t="s">
        <v>156</v>
      </c>
    </row>
    <row r="1180" spans="9:22" x14ac:dyDescent="0.45">
      <c r="I1180" t="s">
        <v>208</v>
      </c>
      <c r="J1180" t="s">
        <v>816</v>
      </c>
      <c r="K1180">
        <v>2.0306086074851699E-2</v>
      </c>
      <c r="L1180" t="s">
        <v>156</v>
      </c>
      <c r="N1180" t="s">
        <v>416</v>
      </c>
      <c r="O1180" t="s">
        <v>816</v>
      </c>
      <c r="P1180">
        <v>0.14421670339177897</v>
      </c>
      <c r="Q1180" t="s">
        <v>156</v>
      </c>
      <c r="S1180" t="s">
        <v>629</v>
      </c>
      <c r="T1180" t="s">
        <v>816</v>
      </c>
      <c r="U1180">
        <v>0.17653101876610816</v>
      </c>
      <c r="V1180" t="s">
        <v>156</v>
      </c>
    </row>
    <row r="1181" spans="9:22" x14ac:dyDescent="0.45">
      <c r="I1181" t="s">
        <v>208</v>
      </c>
      <c r="J1181" t="s">
        <v>161</v>
      </c>
      <c r="K1181">
        <v>0</v>
      </c>
      <c r="L1181" t="s">
        <v>156</v>
      </c>
      <c r="N1181" t="s">
        <v>416</v>
      </c>
      <c r="O1181" t="s">
        <v>161</v>
      </c>
      <c r="P1181">
        <v>4.1636573245144255E-2</v>
      </c>
      <c r="Q1181" t="s">
        <v>156</v>
      </c>
      <c r="S1181" t="s">
        <v>629</v>
      </c>
      <c r="T1181" t="s">
        <v>161</v>
      </c>
      <c r="U1181">
        <v>4.5010362903947151E-2</v>
      </c>
      <c r="V1181" t="s">
        <v>156</v>
      </c>
    </row>
    <row r="1182" spans="9:22" x14ac:dyDescent="0.45">
      <c r="I1182" t="s">
        <v>208</v>
      </c>
      <c r="J1182" t="s">
        <v>162</v>
      </c>
      <c r="K1182">
        <v>0</v>
      </c>
      <c r="L1182" t="s">
        <v>156</v>
      </c>
      <c r="N1182" t="s">
        <v>416</v>
      </c>
      <c r="O1182" t="s">
        <v>162</v>
      </c>
      <c r="P1182">
        <v>6.5400533504998129E-3</v>
      </c>
      <c r="Q1182" t="s">
        <v>156</v>
      </c>
      <c r="S1182" t="s">
        <v>629</v>
      </c>
      <c r="T1182" t="s">
        <v>162</v>
      </c>
      <c r="U1182">
        <v>6.9691846997827298E-3</v>
      </c>
      <c r="V1182" t="s">
        <v>156</v>
      </c>
    </row>
    <row r="1183" spans="9:22" x14ac:dyDescent="0.45">
      <c r="I1183" t="s">
        <v>208</v>
      </c>
      <c r="J1183" t="s">
        <v>163</v>
      </c>
      <c r="K1183">
        <v>1.9218124294274554E-3</v>
      </c>
      <c r="L1183" t="s">
        <v>156</v>
      </c>
      <c r="N1183" t="s">
        <v>416</v>
      </c>
      <c r="O1183" t="s">
        <v>163</v>
      </c>
      <c r="P1183">
        <v>6.2387210860603429E-3</v>
      </c>
      <c r="Q1183" t="s">
        <v>156</v>
      </c>
      <c r="S1183" t="s">
        <v>629</v>
      </c>
      <c r="T1183" t="s">
        <v>163</v>
      </c>
      <c r="U1183">
        <v>7.4877298146629042E-3</v>
      </c>
      <c r="V1183" t="s">
        <v>156</v>
      </c>
    </row>
    <row r="1184" spans="9:22" x14ac:dyDescent="0.45">
      <c r="I1184" t="s">
        <v>208</v>
      </c>
      <c r="J1184" t="s">
        <v>164</v>
      </c>
      <c r="K1184">
        <v>3.8768143631199839E-3</v>
      </c>
      <c r="L1184" t="s">
        <v>156</v>
      </c>
      <c r="N1184" t="s">
        <v>416</v>
      </c>
      <c r="O1184" t="s">
        <v>164</v>
      </c>
      <c r="P1184">
        <v>5.9603953411219096E-3</v>
      </c>
      <c r="Q1184" t="s">
        <v>156</v>
      </c>
      <c r="S1184" t="s">
        <v>629</v>
      </c>
      <c r="T1184" t="s">
        <v>164</v>
      </c>
      <c r="U1184">
        <v>7.7044698311655203E-3</v>
      </c>
      <c r="V1184" t="s">
        <v>156</v>
      </c>
    </row>
    <row r="1185" spans="9:22" x14ac:dyDescent="0.45">
      <c r="I1185" t="s">
        <v>208</v>
      </c>
      <c r="J1185" t="s">
        <v>165</v>
      </c>
      <c r="K1185">
        <v>3.0946466485140559E-2</v>
      </c>
      <c r="L1185" t="s">
        <v>156</v>
      </c>
      <c r="N1185" t="s">
        <v>416</v>
      </c>
      <c r="O1185" t="s">
        <v>165</v>
      </c>
      <c r="P1185">
        <v>4.2976782762081465E-2</v>
      </c>
      <c r="Q1185" t="s">
        <v>156</v>
      </c>
      <c r="S1185" t="s">
        <v>629</v>
      </c>
      <c r="T1185" t="s">
        <v>165</v>
      </c>
      <c r="U1185">
        <v>3.7270962039344775E-2</v>
      </c>
      <c r="V1185" t="s">
        <v>156</v>
      </c>
    </row>
    <row r="1186" spans="9:22" x14ac:dyDescent="0.45">
      <c r="I1186" t="s">
        <v>208</v>
      </c>
      <c r="J1186" t="s">
        <v>817</v>
      </c>
      <c r="K1186">
        <v>3.0017560831040514E-3</v>
      </c>
      <c r="L1186" t="s">
        <v>156</v>
      </c>
      <c r="N1186" t="s">
        <v>416</v>
      </c>
      <c r="O1186" t="s">
        <v>817</v>
      </c>
      <c r="P1186">
        <v>7.0564997191640069E-3</v>
      </c>
      <c r="Q1186" t="s">
        <v>156</v>
      </c>
      <c r="S1186" t="s">
        <v>629</v>
      </c>
      <c r="T1186" t="s">
        <v>817</v>
      </c>
      <c r="U1186">
        <v>5.723679397447219E-3</v>
      </c>
      <c r="V1186" t="s">
        <v>156</v>
      </c>
    </row>
    <row r="1187" spans="9:22" x14ac:dyDescent="0.45">
      <c r="I1187" t="s">
        <v>208</v>
      </c>
      <c r="J1187" t="s">
        <v>818</v>
      </c>
      <c r="K1187">
        <v>8.0937352455387294E-4</v>
      </c>
      <c r="L1187" t="s">
        <v>156</v>
      </c>
      <c r="N1187" t="s">
        <v>416</v>
      </c>
      <c r="O1187" t="s">
        <v>818</v>
      </c>
      <c r="P1187">
        <v>6.8690405209169674E-3</v>
      </c>
      <c r="Q1187" t="s">
        <v>156</v>
      </c>
      <c r="S1187" t="s">
        <v>629</v>
      </c>
      <c r="T1187" t="s">
        <v>818</v>
      </c>
      <c r="U1187">
        <v>5.9358609022065753E-3</v>
      </c>
      <c r="V1187" t="s">
        <v>156</v>
      </c>
    </row>
    <row r="1188" spans="9:22" x14ac:dyDescent="0.45">
      <c r="I1188" t="s">
        <v>208</v>
      </c>
      <c r="J1188" t="s">
        <v>819</v>
      </c>
      <c r="K1188">
        <v>0</v>
      </c>
      <c r="L1188" t="s">
        <v>156</v>
      </c>
      <c r="N1188" t="s">
        <v>416</v>
      </c>
      <c r="O1188" t="s">
        <v>819</v>
      </c>
      <c r="P1188">
        <v>6.7513001026605372E-3</v>
      </c>
      <c r="Q1188" t="s">
        <v>156</v>
      </c>
      <c r="S1188" t="s">
        <v>629</v>
      </c>
      <c r="T1188" t="s">
        <v>819</v>
      </c>
      <c r="U1188">
        <v>6.4182220558909467E-3</v>
      </c>
      <c r="V1188" t="s">
        <v>156</v>
      </c>
    </row>
    <row r="1189" spans="9:22" x14ac:dyDescent="0.45">
      <c r="I1189" t="s">
        <v>208</v>
      </c>
      <c r="J1189" t="s">
        <v>820</v>
      </c>
      <c r="K1189">
        <v>0</v>
      </c>
      <c r="L1189" t="s">
        <v>156</v>
      </c>
      <c r="N1189" t="s">
        <v>416</v>
      </c>
      <c r="O1189" t="s">
        <v>820</v>
      </c>
      <c r="P1189">
        <v>2.9165899529726102E-2</v>
      </c>
      <c r="Q1189" t="s">
        <v>156</v>
      </c>
      <c r="S1189" t="s">
        <v>629</v>
      </c>
      <c r="T1189" t="s">
        <v>820</v>
      </c>
      <c r="U1189">
        <v>3.8484301610845775E-2</v>
      </c>
      <c r="V1189" t="s">
        <v>156</v>
      </c>
    </row>
    <row r="1190" spans="9:22" x14ac:dyDescent="0.45">
      <c r="I1190" t="s">
        <v>208</v>
      </c>
      <c r="J1190" t="s">
        <v>821</v>
      </c>
      <c r="K1190">
        <v>0</v>
      </c>
      <c r="L1190" t="s">
        <v>156</v>
      </c>
      <c r="N1190" t="s">
        <v>416</v>
      </c>
      <c r="O1190" t="s">
        <v>821</v>
      </c>
      <c r="P1190">
        <v>2.6731412721032247E-2</v>
      </c>
      <c r="Q1190" t="s">
        <v>156</v>
      </c>
      <c r="S1190" t="s">
        <v>629</v>
      </c>
      <c r="T1190" t="s">
        <v>821</v>
      </c>
      <c r="U1190">
        <v>2.5332858637215263E-2</v>
      </c>
      <c r="V1190" t="s">
        <v>156</v>
      </c>
    </row>
    <row r="1191" spans="9:22" x14ac:dyDescent="0.45">
      <c r="I1191" t="s">
        <v>208</v>
      </c>
      <c r="J1191" t="s">
        <v>822</v>
      </c>
      <c r="K1191">
        <v>0</v>
      </c>
      <c r="L1191" t="s">
        <v>156</v>
      </c>
      <c r="N1191" t="s">
        <v>416</v>
      </c>
      <c r="O1191" t="s">
        <v>822</v>
      </c>
      <c r="P1191">
        <v>4.5818933018274182E-3</v>
      </c>
      <c r="Q1191" t="s">
        <v>156</v>
      </c>
      <c r="S1191" t="s">
        <v>629</v>
      </c>
      <c r="T1191" t="s">
        <v>822</v>
      </c>
      <c r="U1191">
        <v>3.8809148186350149E-3</v>
      </c>
      <c r="V1191" t="s">
        <v>156</v>
      </c>
    </row>
    <row r="1192" spans="9:22" x14ac:dyDescent="0.45">
      <c r="I1192" t="s">
        <v>208</v>
      </c>
      <c r="J1192" t="s">
        <v>823</v>
      </c>
      <c r="K1192">
        <v>0</v>
      </c>
      <c r="L1192" t="s">
        <v>156</v>
      </c>
      <c r="N1192" t="s">
        <v>416</v>
      </c>
      <c r="O1192" t="s">
        <v>823</v>
      </c>
      <c r="P1192">
        <v>4.634091131877985E-3</v>
      </c>
      <c r="Q1192" t="s">
        <v>156</v>
      </c>
      <c r="S1192" t="s">
        <v>629</v>
      </c>
      <c r="T1192" t="s">
        <v>823</v>
      </c>
      <c r="U1192">
        <v>4.061375353090208E-3</v>
      </c>
      <c r="V1192" t="s">
        <v>156</v>
      </c>
    </row>
    <row r="1193" spans="9:22" x14ac:dyDescent="0.45">
      <c r="I1193" t="s">
        <v>208</v>
      </c>
      <c r="J1193" t="s">
        <v>824</v>
      </c>
      <c r="K1193">
        <v>3.2067151282749872E-3</v>
      </c>
      <c r="L1193" t="s">
        <v>156</v>
      </c>
      <c r="N1193" t="s">
        <v>416</v>
      </c>
      <c r="O1193" t="s">
        <v>824</v>
      </c>
      <c r="P1193">
        <v>4.7044739248515276E-3</v>
      </c>
      <c r="Q1193" t="s">
        <v>156</v>
      </c>
      <c r="S1193" t="s">
        <v>629</v>
      </c>
      <c r="T1193" t="s">
        <v>824</v>
      </c>
      <c r="U1193">
        <v>4.2613841588704611E-3</v>
      </c>
      <c r="V1193" t="s">
        <v>156</v>
      </c>
    </row>
    <row r="1194" spans="9:22" x14ac:dyDescent="0.45">
      <c r="I1194" t="s">
        <v>208</v>
      </c>
      <c r="J1194" t="s">
        <v>825</v>
      </c>
      <c r="K1194">
        <v>3.4828933611645928E-2</v>
      </c>
      <c r="L1194" t="s">
        <v>156</v>
      </c>
      <c r="N1194" t="s">
        <v>416</v>
      </c>
      <c r="O1194" t="s">
        <v>825</v>
      </c>
      <c r="P1194">
        <v>2.2268788146627468E-2</v>
      </c>
      <c r="Q1194" t="s">
        <v>156</v>
      </c>
      <c r="S1194" t="s">
        <v>629</v>
      </c>
      <c r="T1194" t="s">
        <v>825</v>
      </c>
      <c r="U1194">
        <v>2.2960991898552732E-2</v>
      </c>
      <c r="V1194" t="s">
        <v>156</v>
      </c>
    </row>
    <row r="1195" spans="9:22" x14ac:dyDescent="0.45">
      <c r="I1195" t="s">
        <v>208</v>
      </c>
      <c r="J1195" t="s">
        <v>826</v>
      </c>
      <c r="K1195">
        <v>3.9780817353324968E-3</v>
      </c>
      <c r="L1195" t="s">
        <v>156</v>
      </c>
      <c r="N1195" t="s">
        <v>416</v>
      </c>
      <c r="O1195" t="s">
        <v>826</v>
      </c>
      <c r="P1195">
        <v>3.0172449289497571E-3</v>
      </c>
      <c r="Q1195" t="s">
        <v>156</v>
      </c>
      <c r="S1195" t="s">
        <v>629</v>
      </c>
      <c r="T1195" t="s">
        <v>826</v>
      </c>
      <c r="U1195">
        <v>3.086032553020761E-3</v>
      </c>
      <c r="V1195" t="s">
        <v>156</v>
      </c>
    </row>
    <row r="1196" spans="9:22" x14ac:dyDescent="0.45">
      <c r="I1196" t="s">
        <v>208</v>
      </c>
      <c r="J1196" t="s">
        <v>827</v>
      </c>
      <c r="K1196">
        <v>0</v>
      </c>
      <c r="L1196" t="s">
        <v>156</v>
      </c>
      <c r="N1196" t="s">
        <v>416</v>
      </c>
      <c r="O1196" t="s">
        <v>827</v>
      </c>
      <c r="P1196">
        <v>2.9281012347522565E-3</v>
      </c>
      <c r="Q1196" t="s">
        <v>156</v>
      </c>
      <c r="S1196" t="s">
        <v>629</v>
      </c>
      <c r="T1196" t="s">
        <v>827</v>
      </c>
      <c r="U1196">
        <v>2.8957774314046863E-3</v>
      </c>
      <c r="V1196" t="s">
        <v>156</v>
      </c>
    </row>
    <row r="1197" spans="9:22" x14ac:dyDescent="0.45">
      <c r="I1197" t="s">
        <v>208</v>
      </c>
      <c r="J1197" t="s">
        <v>828</v>
      </c>
      <c r="K1197">
        <v>0</v>
      </c>
      <c r="L1197" t="s">
        <v>156</v>
      </c>
      <c r="N1197" t="s">
        <v>416</v>
      </c>
      <c r="O1197" t="s">
        <v>828</v>
      </c>
      <c r="P1197">
        <v>2.7664646594942012E-3</v>
      </c>
      <c r="Q1197" t="s">
        <v>156</v>
      </c>
      <c r="S1197" t="s">
        <v>629</v>
      </c>
      <c r="T1197" t="s">
        <v>828</v>
      </c>
      <c r="U1197">
        <v>2.8363295944568872E-3</v>
      </c>
      <c r="V1197" t="s">
        <v>156</v>
      </c>
    </row>
    <row r="1198" spans="9:22" x14ac:dyDescent="0.45">
      <c r="I1198" t="s">
        <v>208</v>
      </c>
      <c r="J1198" t="s">
        <v>829</v>
      </c>
      <c r="K1198">
        <v>0</v>
      </c>
      <c r="L1198" t="s">
        <v>156</v>
      </c>
      <c r="N1198" t="s">
        <v>416</v>
      </c>
      <c r="O1198" t="s">
        <v>829</v>
      </c>
      <c r="P1198">
        <v>1.2037254365299037E-2</v>
      </c>
      <c r="Q1198" t="s">
        <v>156</v>
      </c>
      <c r="S1198" t="s">
        <v>629</v>
      </c>
      <c r="T1198" t="s">
        <v>829</v>
      </c>
      <c r="U1198">
        <v>1.3677719847204655E-2</v>
      </c>
      <c r="V1198" t="s">
        <v>156</v>
      </c>
    </row>
    <row r="1199" spans="9:22" x14ac:dyDescent="0.45">
      <c r="I1199" t="s">
        <v>209</v>
      </c>
      <c r="J1199" t="s">
        <v>155</v>
      </c>
      <c r="K1199">
        <v>2.7930951282565064E-2</v>
      </c>
      <c r="L1199" t="s">
        <v>156</v>
      </c>
      <c r="N1199" t="s">
        <v>417</v>
      </c>
      <c r="O1199" t="s">
        <v>155</v>
      </c>
      <c r="P1199">
        <v>0.24471112748667753</v>
      </c>
      <c r="Q1199" t="s">
        <v>156</v>
      </c>
      <c r="S1199" t="s">
        <v>630</v>
      </c>
      <c r="T1199" t="s">
        <v>155</v>
      </c>
      <c r="U1199">
        <v>0.25253120702912524</v>
      </c>
      <c r="V1199" t="s">
        <v>156</v>
      </c>
    </row>
    <row r="1200" spans="9:22" x14ac:dyDescent="0.45">
      <c r="I1200" t="s">
        <v>209</v>
      </c>
      <c r="J1200" t="s">
        <v>157</v>
      </c>
      <c r="K1200">
        <v>4.4678329746974478E-2</v>
      </c>
      <c r="L1200" t="s">
        <v>156</v>
      </c>
      <c r="N1200" t="s">
        <v>417</v>
      </c>
      <c r="O1200" t="s">
        <v>157</v>
      </c>
      <c r="P1200">
        <v>3.3714763017430552E-2</v>
      </c>
      <c r="Q1200" t="s">
        <v>156</v>
      </c>
      <c r="S1200" t="s">
        <v>630</v>
      </c>
      <c r="T1200" t="s">
        <v>157</v>
      </c>
      <c r="U1200">
        <v>3.3884462045909121E-2</v>
      </c>
      <c r="V1200" t="s">
        <v>156</v>
      </c>
    </row>
    <row r="1201" spans="9:22" x14ac:dyDescent="0.45">
      <c r="I1201" t="s">
        <v>209</v>
      </c>
      <c r="J1201" t="s">
        <v>158</v>
      </c>
      <c r="K1201">
        <v>6.7045617317601516E-2</v>
      </c>
      <c r="L1201" t="s">
        <v>156</v>
      </c>
      <c r="N1201" t="s">
        <v>417</v>
      </c>
      <c r="O1201" t="s">
        <v>158</v>
      </c>
      <c r="P1201">
        <v>3.2132200846321214E-2</v>
      </c>
      <c r="Q1201" t="s">
        <v>156</v>
      </c>
      <c r="S1201" t="s">
        <v>630</v>
      </c>
      <c r="T1201" t="s">
        <v>158</v>
      </c>
      <c r="U1201">
        <v>3.2758905450219145E-2</v>
      </c>
      <c r="V1201" t="s">
        <v>156</v>
      </c>
    </row>
    <row r="1202" spans="9:22" x14ac:dyDescent="0.45">
      <c r="I1202" t="s">
        <v>209</v>
      </c>
      <c r="J1202" t="s">
        <v>159</v>
      </c>
      <c r="K1202">
        <v>8.1695272170664884E-2</v>
      </c>
      <c r="L1202" t="s">
        <v>156</v>
      </c>
      <c r="N1202" t="s">
        <v>417</v>
      </c>
      <c r="O1202" t="s">
        <v>159</v>
      </c>
      <c r="P1202">
        <v>3.0391335283703774E-2</v>
      </c>
      <c r="Q1202" t="s">
        <v>156</v>
      </c>
      <c r="S1202" t="s">
        <v>630</v>
      </c>
      <c r="T1202" t="s">
        <v>159</v>
      </c>
      <c r="U1202">
        <v>3.1261985679753378E-2</v>
      </c>
      <c r="V1202" t="s">
        <v>156</v>
      </c>
    </row>
    <row r="1203" spans="9:22" x14ac:dyDescent="0.45">
      <c r="I1203" t="s">
        <v>209</v>
      </c>
      <c r="J1203" t="s">
        <v>160</v>
      </c>
      <c r="K1203">
        <v>0.53891812636162773</v>
      </c>
      <c r="L1203" t="s">
        <v>156</v>
      </c>
      <c r="N1203" t="s">
        <v>417</v>
      </c>
      <c r="O1203" t="s">
        <v>160</v>
      </c>
      <c r="P1203">
        <v>0.16902634095649022</v>
      </c>
      <c r="Q1203" t="s">
        <v>156</v>
      </c>
      <c r="S1203" t="s">
        <v>630</v>
      </c>
      <c r="T1203" t="s">
        <v>160</v>
      </c>
      <c r="U1203">
        <v>0.14456785207231909</v>
      </c>
      <c r="V1203" t="s">
        <v>156</v>
      </c>
    </row>
    <row r="1204" spans="9:22" x14ac:dyDescent="0.45">
      <c r="I1204" t="s">
        <v>209</v>
      </c>
      <c r="J1204" t="s">
        <v>813</v>
      </c>
      <c r="K1204">
        <v>7.0008454846829424E-2</v>
      </c>
      <c r="L1204" t="s">
        <v>156</v>
      </c>
      <c r="N1204" t="s">
        <v>417</v>
      </c>
      <c r="O1204" t="s">
        <v>813</v>
      </c>
      <c r="P1204">
        <v>3.2077030919746723E-2</v>
      </c>
      <c r="Q1204" t="s">
        <v>156</v>
      </c>
      <c r="S1204" t="s">
        <v>630</v>
      </c>
      <c r="T1204" t="s">
        <v>813</v>
      </c>
      <c r="U1204">
        <v>2.5995035858717062E-2</v>
      </c>
      <c r="V1204" t="s">
        <v>156</v>
      </c>
    </row>
    <row r="1205" spans="9:22" x14ac:dyDescent="0.45">
      <c r="I1205" t="s">
        <v>209</v>
      </c>
      <c r="J1205" t="s">
        <v>814</v>
      </c>
      <c r="K1205">
        <v>4.8052872363121238E-2</v>
      </c>
      <c r="L1205" t="s">
        <v>156</v>
      </c>
      <c r="N1205" t="s">
        <v>417</v>
      </c>
      <c r="O1205" t="s">
        <v>814</v>
      </c>
      <c r="P1205">
        <v>3.2755144447501154E-2</v>
      </c>
      <c r="Q1205" t="s">
        <v>156</v>
      </c>
      <c r="S1205" t="s">
        <v>630</v>
      </c>
      <c r="T1205" t="s">
        <v>814</v>
      </c>
      <c r="U1205">
        <v>2.6919805743223224E-2</v>
      </c>
      <c r="V1205" t="s">
        <v>156</v>
      </c>
    </row>
    <row r="1206" spans="9:22" x14ac:dyDescent="0.45">
      <c r="I1206" t="s">
        <v>209</v>
      </c>
      <c r="J1206" t="s">
        <v>815</v>
      </c>
      <c r="K1206">
        <v>2.3225509982380484E-2</v>
      </c>
      <c r="L1206" t="s">
        <v>156</v>
      </c>
      <c r="N1206" t="s">
        <v>417</v>
      </c>
      <c r="O1206" t="s">
        <v>815</v>
      </c>
      <c r="P1206">
        <v>3.3184582977088588E-2</v>
      </c>
      <c r="Q1206" t="s">
        <v>156</v>
      </c>
      <c r="S1206" t="s">
        <v>630</v>
      </c>
      <c r="T1206" t="s">
        <v>815</v>
      </c>
      <c r="U1206">
        <v>2.84107233091139E-2</v>
      </c>
      <c r="V1206" t="s">
        <v>156</v>
      </c>
    </row>
    <row r="1207" spans="9:22" x14ac:dyDescent="0.45">
      <c r="I1207" t="s">
        <v>209</v>
      </c>
      <c r="J1207" t="s">
        <v>816</v>
      </c>
      <c r="K1207">
        <v>5.3948489421248207E-3</v>
      </c>
      <c r="L1207" t="s">
        <v>156</v>
      </c>
      <c r="N1207" t="s">
        <v>417</v>
      </c>
      <c r="O1207" t="s">
        <v>816</v>
      </c>
      <c r="P1207">
        <v>0.16759265808391222</v>
      </c>
      <c r="Q1207" t="s">
        <v>156</v>
      </c>
      <c r="S1207" t="s">
        <v>630</v>
      </c>
      <c r="T1207" t="s">
        <v>816</v>
      </c>
      <c r="U1207">
        <v>0.16469495051262806</v>
      </c>
      <c r="V1207" t="s">
        <v>156</v>
      </c>
    </row>
    <row r="1208" spans="9:22" x14ac:dyDescent="0.45">
      <c r="I1208" t="s">
        <v>209</v>
      </c>
      <c r="J1208" t="s">
        <v>161</v>
      </c>
      <c r="K1208">
        <v>0</v>
      </c>
      <c r="L1208" t="s">
        <v>156</v>
      </c>
      <c r="N1208" t="s">
        <v>417</v>
      </c>
      <c r="O1208" t="s">
        <v>161</v>
      </c>
      <c r="P1208">
        <v>3.5844056592801279E-2</v>
      </c>
      <c r="Q1208" t="s">
        <v>156</v>
      </c>
      <c r="S1208" t="s">
        <v>630</v>
      </c>
      <c r="T1208" t="s">
        <v>161</v>
      </c>
      <c r="U1208">
        <v>4.6632836365033403E-2</v>
      </c>
      <c r="V1208" t="s">
        <v>156</v>
      </c>
    </row>
    <row r="1209" spans="9:22" x14ac:dyDescent="0.45">
      <c r="I1209" t="s">
        <v>209</v>
      </c>
      <c r="J1209" t="s">
        <v>162</v>
      </c>
      <c r="K1209">
        <v>1.7501432891175457E-3</v>
      </c>
      <c r="L1209" t="s">
        <v>156</v>
      </c>
      <c r="N1209" t="s">
        <v>417</v>
      </c>
      <c r="O1209" t="s">
        <v>162</v>
      </c>
      <c r="P1209">
        <v>6.2888373984115913E-3</v>
      </c>
      <c r="Q1209" t="s">
        <v>156</v>
      </c>
      <c r="S1209" t="s">
        <v>630</v>
      </c>
      <c r="T1209" t="s">
        <v>162</v>
      </c>
      <c r="U1209">
        <v>7.4802283028850844E-3</v>
      </c>
      <c r="V1209" t="s">
        <v>156</v>
      </c>
    </row>
    <row r="1210" spans="9:22" x14ac:dyDescent="0.45">
      <c r="I1210" t="s">
        <v>209</v>
      </c>
      <c r="J1210" t="s">
        <v>163</v>
      </c>
      <c r="K1210">
        <v>4.3606146526161639E-3</v>
      </c>
      <c r="L1210" t="s">
        <v>156</v>
      </c>
      <c r="N1210" t="s">
        <v>417</v>
      </c>
      <c r="O1210" t="s">
        <v>163</v>
      </c>
      <c r="P1210">
        <v>6.4031169754045613E-3</v>
      </c>
      <c r="Q1210" t="s">
        <v>156</v>
      </c>
      <c r="S1210" t="s">
        <v>630</v>
      </c>
      <c r="T1210" t="s">
        <v>163</v>
      </c>
      <c r="U1210">
        <v>7.8995344014694668E-3</v>
      </c>
      <c r="V1210" t="s">
        <v>156</v>
      </c>
    </row>
    <row r="1211" spans="9:22" x14ac:dyDescent="0.45">
      <c r="I1211" t="s">
        <v>209</v>
      </c>
      <c r="J1211" t="s">
        <v>164</v>
      </c>
      <c r="K1211">
        <v>5.9907532844762591E-3</v>
      </c>
      <c r="L1211" t="s">
        <v>156</v>
      </c>
      <c r="N1211" t="s">
        <v>417</v>
      </c>
      <c r="O1211" t="s">
        <v>164</v>
      </c>
      <c r="P1211">
        <v>6.5241915988759596E-3</v>
      </c>
      <c r="Q1211" t="s">
        <v>156</v>
      </c>
      <c r="S1211" t="s">
        <v>630</v>
      </c>
      <c r="T1211" t="s">
        <v>164</v>
      </c>
      <c r="U1211">
        <v>8.1339811853375701E-3</v>
      </c>
      <c r="V1211" t="s">
        <v>156</v>
      </c>
    </row>
    <row r="1212" spans="9:22" x14ac:dyDescent="0.45">
      <c r="I1212" t="s">
        <v>209</v>
      </c>
      <c r="J1212" t="s">
        <v>165</v>
      </c>
      <c r="K1212">
        <v>3.4204245828174669E-2</v>
      </c>
      <c r="L1212" t="s">
        <v>156</v>
      </c>
      <c r="N1212" t="s">
        <v>417</v>
      </c>
      <c r="O1212" t="s">
        <v>165</v>
      </c>
      <c r="P1212">
        <v>3.480573977060223E-2</v>
      </c>
      <c r="Q1212" t="s">
        <v>156</v>
      </c>
      <c r="S1212" t="s">
        <v>630</v>
      </c>
      <c r="T1212" t="s">
        <v>165</v>
      </c>
      <c r="U1212">
        <v>4.3806369089872781E-2</v>
      </c>
      <c r="V1212" t="s">
        <v>156</v>
      </c>
    </row>
    <row r="1213" spans="9:22" x14ac:dyDescent="0.45">
      <c r="I1213" t="s">
        <v>209</v>
      </c>
      <c r="J1213" t="s">
        <v>817</v>
      </c>
      <c r="K1213">
        <v>2.794548412593835E-3</v>
      </c>
      <c r="L1213" t="s">
        <v>156</v>
      </c>
      <c r="N1213" t="s">
        <v>417</v>
      </c>
      <c r="O1213" t="s">
        <v>817</v>
      </c>
      <c r="P1213">
        <v>5.7259168182470363E-3</v>
      </c>
      <c r="Q1213" t="s">
        <v>156</v>
      </c>
      <c r="S1213" t="s">
        <v>630</v>
      </c>
      <c r="T1213" t="s">
        <v>817</v>
      </c>
      <c r="U1213">
        <v>6.0706514876562286E-3</v>
      </c>
      <c r="V1213" t="s">
        <v>156</v>
      </c>
    </row>
    <row r="1214" spans="9:22" x14ac:dyDescent="0.45">
      <c r="I1214" t="s">
        <v>209</v>
      </c>
      <c r="J1214" t="s">
        <v>818</v>
      </c>
      <c r="K1214">
        <v>0</v>
      </c>
      <c r="L1214" t="s">
        <v>156</v>
      </c>
      <c r="N1214" t="s">
        <v>417</v>
      </c>
      <c r="O1214" t="s">
        <v>818</v>
      </c>
      <c r="P1214">
        <v>5.9030529855816707E-3</v>
      </c>
      <c r="Q1214" t="s">
        <v>156</v>
      </c>
      <c r="S1214" t="s">
        <v>630</v>
      </c>
      <c r="T1214" t="s">
        <v>818</v>
      </c>
      <c r="U1214">
        <v>6.1516699979792498E-3</v>
      </c>
      <c r="V1214" t="s">
        <v>156</v>
      </c>
    </row>
    <row r="1215" spans="9:22" x14ac:dyDescent="0.45">
      <c r="I1215" t="s">
        <v>209</v>
      </c>
      <c r="J1215" t="s">
        <v>819</v>
      </c>
      <c r="K1215">
        <v>0</v>
      </c>
      <c r="L1215" t="s">
        <v>156</v>
      </c>
      <c r="N1215" t="s">
        <v>417</v>
      </c>
      <c r="O1215" t="s">
        <v>819</v>
      </c>
      <c r="P1215">
        <v>5.8763205808343667E-3</v>
      </c>
      <c r="Q1215" t="s">
        <v>156</v>
      </c>
      <c r="S1215" t="s">
        <v>630</v>
      </c>
      <c r="T1215" t="s">
        <v>819</v>
      </c>
      <c r="U1215">
        <v>6.381179003081482E-3</v>
      </c>
      <c r="V1215" t="s">
        <v>156</v>
      </c>
    </row>
    <row r="1216" spans="9:22" x14ac:dyDescent="0.45">
      <c r="I1216" t="s">
        <v>209</v>
      </c>
      <c r="J1216" t="s">
        <v>820</v>
      </c>
      <c r="K1216">
        <v>0</v>
      </c>
      <c r="L1216" t="s">
        <v>156</v>
      </c>
      <c r="N1216" t="s">
        <v>417</v>
      </c>
      <c r="O1216" t="s">
        <v>820</v>
      </c>
      <c r="P1216">
        <v>2.9393908578192542E-2</v>
      </c>
      <c r="Q1216" t="s">
        <v>156</v>
      </c>
      <c r="S1216" t="s">
        <v>630</v>
      </c>
      <c r="T1216" t="s">
        <v>820</v>
      </c>
      <c r="U1216">
        <v>3.6501363164976805E-2</v>
      </c>
      <c r="V1216" t="s">
        <v>156</v>
      </c>
    </row>
    <row r="1217" spans="9:22" x14ac:dyDescent="0.45">
      <c r="I1217" t="s">
        <v>209</v>
      </c>
      <c r="J1217" t="s">
        <v>821</v>
      </c>
      <c r="K1217">
        <v>0</v>
      </c>
      <c r="L1217" t="s">
        <v>156</v>
      </c>
      <c r="N1217" t="s">
        <v>417</v>
      </c>
      <c r="O1217" t="s">
        <v>821</v>
      </c>
      <c r="P1217">
        <v>2.917383460652807E-2</v>
      </c>
      <c r="Q1217" t="s">
        <v>156</v>
      </c>
      <c r="S1217" t="s">
        <v>630</v>
      </c>
      <c r="T1217" t="s">
        <v>821</v>
      </c>
      <c r="U1217">
        <v>2.8701048794079396E-2</v>
      </c>
      <c r="V1217" t="s">
        <v>156</v>
      </c>
    </row>
    <row r="1218" spans="9:22" x14ac:dyDescent="0.45">
      <c r="I1218" t="s">
        <v>209</v>
      </c>
      <c r="J1218" t="s">
        <v>822</v>
      </c>
      <c r="K1218">
        <v>0</v>
      </c>
      <c r="L1218" t="s">
        <v>156</v>
      </c>
      <c r="N1218" t="s">
        <v>417</v>
      </c>
      <c r="O1218" t="s">
        <v>822</v>
      </c>
      <c r="P1218">
        <v>4.6541799638719124E-3</v>
      </c>
      <c r="Q1218" t="s">
        <v>156</v>
      </c>
      <c r="S1218" t="s">
        <v>630</v>
      </c>
      <c r="T1218" t="s">
        <v>822</v>
      </c>
      <c r="U1218">
        <v>4.5302721766884557E-3</v>
      </c>
      <c r="V1218" t="s">
        <v>156</v>
      </c>
    </row>
    <row r="1219" spans="9:22" x14ac:dyDescent="0.45">
      <c r="I1219" t="s">
        <v>209</v>
      </c>
      <c r="J1219" t="s">
        <v>823</v>
      </c>
      <c r="K1219">
        <v>2.6278385493913835E-3</v>
      </c>
      <c r="L1219" t="s">
        <v>156</v>
      </c>
      <c r="N1219" t="s">
        <v>417</v>
      </c>
      <c r="O1219" t="s">
        <v>823</v>
      </c>
      <c r="P1219">
        <v>4.7237103002241805E-3</v>
      </c>
      <c r="Q1219" t="s">
        <v>156</v>
      </c>
      <c r="S1219" t="s">
        <v>630</v>
      </c>
      <c r="T1219" t="s">
        <v>823</v>
      </c>
      <c r="U1219">
        <v>4.6009649319550582E-3</v>
      </c>
      <c r="V1219" t="s">
        <v>156</v>
      </c>
    </row>
    <row r="1220" spans="9:22" x14ac:dyDescent="0.45">
      <c r="I1220" t="s">
        <v>209</v>
      </c>
      <c r="J1220" t="s">
        <v>824</v>
      </c>
      <c r="K1220">
        <v>4.5208140747312825E-3</v>
      </c>
      <c r="L1220" t="s">
        <v>156</v>
      </c>
      <c r="N1220" t="s">
        <v>417</v>
      </c>
      <c r="O1220" t="s">
        <v>824</v>
      </c>
      <c r="P1220">
        <v>4.6656872850085783E-3</v>
      </c>
      <c r="Q1220" t="s">
        <v>156</v>
      </c>
      <c r="S1220" t="s">
        <v>630</v>
      </c>
      <c r="T1220" t="s">
        <v>824</v>
      </c>
      <c r="U1220">
        <v>4.5589029316542426E-3</v>
      </c>
      <c r="V1220" t="s">
        <v>156</v>
      </c>
    </row>
    <row r="1221" spans="9:22" x14ac:dyDescent="0.45">
      <c r="I1221" t="s">
        <v>209</v>
      </c>
      <c r="J1221" t="s">
        <v>825</v>
      </c>
      <c r="K1221">
        <v>3.394773362693692E-2</v>
      </c>
      <c r="L1221" t="s">
        <v>156</v>
      </c>
      <c r="N1221" t="s">
        <v>417</v>
      </c>
      <c r="O1221" t="s">
        <v>825</v>
      </c>
      <c r="P1221">
        <v>2.2536566686842726E-2</v>
      </c>
      <c r="Q1221" t="s">
        <v>156</v>
      </c>
      <c r="S1221" t="s">
        <v>630</v>
      </c>
      <c r="T1221" t="s">
        <v>825</v>
      </c>
      <c r="U1221">
        <v>2.5306121588738295E-2</v>
      </c>
      <c r="V1221" t="s">
        <v>156</v>
      </c>
    </row>
    <row r="1222" spans="9:22" x14ac:dyDescent="0.45">
      <c r="I1222" t="s">
        <v>209</v>
      </c>
      <c r="J1222" t="s">
        <v>826</v>
      </c>
      <c r="K1222">
        <v>2.8533252678879972E-3</v>
      </c>
      <c r="L1222" t="s">
        <v>156</v>
      </c>
      <c r="N1222" t="s">
        <v>417</v>
      </c>
      <c r="O1222" t="s">
        <v>826</v>
      </c>
      <c r="P1222">
        <v>3.0586219070589224E-3</v>
      </c>
      <c r="Q1222" t="s">
        <v>156</v>
      </c>
      <c r="S1222" t="s">
        <v>630</v>
      </c>
      <c r="T1222" t="s">
        <v>826</v>
      </c>
      <c r="U1222">
        <v>3.3542060785586771E-3</v>
      </c>
      <c r="V1222" t="s">
        <v>156</v>
      </c>
    </row>
    <row r="1223" spans="9:22" x14ac:dyDescent="0.45">
      <c r="I1223" t="s">
        <v>209</v>
      </c>
      <c r="J1223" t="s">
        <v>827</v>
      </c>
      <c r="K1223">
        <v>0</v>
      </c>
      <c r="L1223" t="s">
        <v>156</v>
      </c>
      <c r="N1223" t="s">
        <v>417</v>
      </c>
      <c r="O1223" t="s">
        <v>827</v>
      </c>
      <c r="P1223">
        <v>2.9663593243616339E-3</v>
      </c>
      <c r="Q1223" t="s">
        <v>156</v>
      </c>
      <c r="S1223" t="s">
        <v>630</v>
      </c>
      <c r="T1223" t="s">
        <v>827</v>
      </c>
      <c r="U1223">
        <v>3.0469851278224287E-3</v>
      </c>
      <c r="V1223" t="s">
        <v>156</v>
      </c>
    </row>
    <row r="1224" spans="9:22" x14ac:dyDescent="0.45">
      <c r="I1224" t="s">
        <v>209</v>
      </c>
      <c r="J1224" t="s">
        <v>828</v>
      </c>
      <c r="K1224">
        <v>0</v>
      </c>
      <c r="L1224" t="s">
        <v>156</v>
      </c>
      <c r="N1224" t="s">
        <v>417</v>
      </c>
      <c r="O1224" t="s">
        <v>828</v>
      </c>
      <c r="P1224">
        <v>2.8750410384067379E-3</v>
      </c>
      <c r="Q1224" t="s">
        <v>156</v>
      </c>
      <c r="S1224" t="s">
        <v>630</v>
      </c>
      <c r="T1224" t="s">
        <v>828</v>
      </c>
      <c r="U1224">
        <v>2.9116805101306147E-3</v>
      </c>
      <c r="V1224" t="s">
        <v>156</v>
      </c>
    </row>
    <row r="1225" spans="9:22" x14ac:dyDescent="0.45">
      <c r="I1225" t="s">
        <v>209</v>
      </c>
      <c r="J1225" t="s">
        <v>829</v>
      </c>
      <c r="K1225">
        <v>0</v>
      </c>
      <c r="L1225" t="s">
        <v>156</v>
      </c>
      <c r="N1225" t="s">
        <v>417</v>
      </c>
      <c r="O1225" t="s">
        <v>829</v>
      </c>
      <c r="P1225">
        <v>1.2995673569720635E-2</v>
      </c>
      <c r="Q1225" t="s">
        <v>156</v>
      </c>
      <c r="S1225" t="s">
        <v>630</v>
      </c>
      <c r="T1225" t="s">
        <v>829</v>
      </c>
      <c r="U1225">
        <v>1.2907077160931297E-2</v>
      </c>
      <c r="V1225" t="s">
        <v>156</v>
      </c>
    </row>
    <row r="1226" spans="9:22" x14ac:dyDescent="0.45">
      <c r="I1226" t="s">
        <v>210</v>
      </c>
      <c r="J1226" t="s">
        <v>155</v>
      </c>
      <c r="K1226">
        <v>1.3997244001763054E-2</v>
      </c>
      <c r="L1226" t="s">
        <v>156</v>
      </c>
      <c r="N1226" t="s">
        <v>418</v>
      </c>
      <c r="O1226" t="s">
        <v>155</v>
      </c>
      <c r="P1226">
        <v>0.22769320382530195</v>
      </c>
      <c r="Q1226" t="s">
        <v>156</v>
      </c>
      <c r="S1226" t="s">
        <v>631</v>
      </c>
      <c r="T1226" t="s">
        <v>155</v>
      </c>
      <c r="U1226">
        <v>0.23766462728321044</v>
      </c>
      <c r="V1226" t="s">
        <v>156</v>
      </c>
    </row>
    <row r="1227" spans="9:22" x14ac:dyDescent="0.45">
      <c r="I1227" t="s">
        <v>210</v>
      </c>
      <c r="J1227" t="s">
        <v>157</v>
      </c>
      <c r="K1227">
        <v>3.3743766118778419E-2</v>
      </c>
      <c r="L1227" t="s">
        <v>156</v>
      </c>
      <c r="N1227" t="s">
        <v>418</v>
      </c>
      <c r="O1227" t="s">
        <v>157</v>
      </c>
      <c r="P1227">
        <v>3.2227381836979763E-2</v>
      </c>
      <c r="Q1227" t="s">
        <v>156</v>
      </c>
      <c r="S1227" t="s">
        <v>631</v>
      </c>
      <c r="T1227" t="s">
        <v>157</v>
      </c>
      <c r="U1227">
        <v>3.4933172192975162E-2</v>
      </c>
      <c r="V1227" t="s">
        <v>156</v>
      </c>
    </row>
    <row r="1228" spans="9:22" x14ac:dyDescent="0.45">
      <c r="I1228" t="s">
        <v>210</v>
      </c>
      <c r="J1228" t="s">
        <v>158</v>
      </c>
      <c r="K1228">
        <v>5.3946264458785212E-2</v>
      </c>
      <c r="L1228" t="s">
        <v>156</v>
      </c>
      <c r="N1228" t="s">
        <v>418</v>
      </c>
      <c r="O1228" t="s">
        <v>158</v>
      </c>
      <c r="P1228">
        <v>3.2467187979172106E-2</v>
      </c>
      <c r="Q1228" t="s">
        <v>156</v>
      </c>
      <c r="S1228" t="s">
        <v>631</v>
      </c>
      <c r="T1228" t="s">
        <v>158</v>
      </c>
      <c r="U1228">
        <v>3.4878476684402027E-2</v>
      </c>
      <c r="V1228" t="s">
        <v>156</v>
      </c>
    </row>
    <row r="1229" spans="9:22" x14ac:dyDescent="0.45">
      <c r="I1229" t="s">
        <v>210</v>
      </c>
      <c r="J1229" t="s">
        <v>159</v>
      </c>
      <c r="K1229">
        <v>7.3373141236987752E-2</v>
      </c>
      <c r="L1229" t="s">
        <v>156</v>
      </c>
      <c r="N1229" t="s">
        <v>418</v>
      </c>
      <c r="O1229" t="s">
        <v>159</v>
      </c>
      <c r="P1229">
        <v>3.2298422839995559E-2</v>
      </c>
      <c r="Q1229" t="s">
        <v>156</v>
      </c>
      <c r="S1229" t="s">
        <v>631</v>
      </c>
      <c r="T1229" t="s">
        <v>159</v>
      </c>
      <c r="U1229">
        <v>3.449326628102211E-2</v>
      </c>
      <c r="V1229" t="s">
        <v>156</v>
      </c>
    </row>
    <row r="1230" spans="9:22" x14ac:dyDescent="0.45">
      <c r="I1230" t="s">
        <v>210</v>
      </c>
      <c r="J1230" t="s">
        <v>160</v>
      </c>
      <c r="K1230">
        <v>0.54274574214333693</v>
      </c>
      <c r="L1230" t="s">
        <v>156</v>
      </c>
      <c r="N1230" t="s">
        <v>418</v>
      </c>
      <c r="O1230" t="s">
        <v>160</v>
      </c>
      <c r="P1230">
        <v>0.20911640818303803</v>
      </c>
      <c r="Q1230" t="s">
        <v>156</v>
      </c>
      <c r="S1230" t="s">
        <v>631</v>
      </c>
      <c r="T1230" t="s">
        <v>160</v>
      </c>
      <c r="U1230">
        <v>0.20078859905694516</v>
      </c>
      <c r="V1230" t="s">
        <v>156</v>
      </c>
    </row>
    <row r="1231" spans="9:22" x14ac:dyDescent="0.45">
      <c r="I1231" t="s">
        <v>210</v>
      </c>
      <c r="J1231" t="s">
        <v>813</v>
      </c>
      <c r="K1231">
        <v>7.7542398554740585E-2</v>
      </c>
      <c r="L1231" t="s">
        <v>156</v>
      </c>
      <c r="N1231" t="s">
        <v>418</v>
      </c>
      <c r="O1231" t="s">
        <v>813</v>
      </c>
      <c r="P1231">
        <v>3.6989942057205114E-2</v>
      </c>
      <c r="Q1231" t="s">
        <v>156</v>
      </c>
      <c r="S1231" t="s">
        <v>631</v>
      </c>
      <c r="T1231" t="s">
        <v>813</v>
      </c>
      <c r="U1231">
        <v>3.4352036112979108E-2</v>
      </c>
      <c r="V1231" t="s">
        <v>156</v>
      </c>
    </row>
    <row r="1232" spans="9:22" x14ac:dyDescent="0.45">
      <c r="I1232" t="s">
        <v>210</v>
      </c>
      <c r="J1232" t="s">
        <v>814</v>
      </c>
      <c r="K1232">
        <v>5.9616943248203082E-2</v>
      </c>
      <c r="L1232" t="s">
        <v>156</v>
      </c>
      <c r="N1232" t="s">
        <v>418</v>
      </c>
      <c r="O1232" t="s">
        <v>814</v>
      </c>
      <c r="P1232">
        <v>3.5996061764185065E-2</v>
      </c>
      <c r="Q1232" t="s">
        <v>156</v>
      </c>
      <c r="S1232" t="s">
        <v>631</v>
      </c>
      <c r="T1232" t="s">
        <v>814</v>
      </c>
      <c r="U1232">
        <v>3.464385852527916E-2</v>
      </c>
      <c r="V1232" t="s">
        <v>156</v>
      </c>
    </row>
    <row r="1233" spans="9:22" x14ac:dyDescent="0.45">
      <c r="I1233" t="s">
        <v>210</v>
      </c>
      <c r="J1233" t="s">
        <v>815</v>
      </c>
      <c r="K1233">
        <v>3.7843239436811171E-2</v>
      </c>
      <c r="L1233" t="s">
        <v>156</v>
      </c>
      <c r="N1233" t="s">
        <v>418</v>
      </c>
      <c r="O1233" t="s">
        <v>815</v>
      </c>
      <c r="P1233">
        <v>3.5173759215257408E-2</v>
      </c>
      <c r="Q1233" t="s">
        <v>156</v>
      </c>
      <c r="S1233" t="s">
        <v>631</v>
      </c>
      <c r="T1233" t="s">
        <v>815</v>
      </c>
      <c r="U1233">
        <v>3.5111943463974074E-2</v>
      </c>
      <c r="V1233" t="s">
        <v>156</v>
      </c>
    </row>
    <row r="1234" spans="9:22" x14ac:dyDescent="0.45">
      <c r="I1234" t="s">
        <v>210</v>
      </c>
      <c r="J1234" t="s">
        <v>816</v>
      </c>
      <c r="K1234">
        <v>2.1555018550804547E-2</v>
      </c>
      <c r="L1234" t="s">
        <v>156</v>
      </c>
      <c r="N1234" t="s">
        <v>418</v>
      </c>
      <c r="O1234" t="s">
        <v>816</v>
      </c>
      <c r="P1234">
        <v>0.16600725809650305</v>
      </c>
      <c r="Q1234" t="s">
        <v>156</v>
      </c>
      <c r="S1234" t="s">
        <v>631</v>
      </c>
      <c r="T1234" t="s">
        <v>816</v>
      </c>
      <c r="U1234">
        <v>0.17190693643702309</v>
      </c>
      <c r="V1234" t="s">
        <v>156</v>
      </c>
    </row>
    <row r="1235" spans="9:22" x14ac:dyDescent="0.45">
      <c r="I1235" t="s">
        <v>210</v>
      </c>
      <c r="J1235" t="s">
        <v>161</v>
      </c>
      <c r="K1235">
        <v>0</v>
      </c>
      <c r="L1235" t="s">
        <v>156</v>
      </c>
      <c r="N1235" t="s">
        <v>418</v>
      </c>
      <c r="O1235" t="s">
        <v>161</v>
      </c>
      <c r="P1235">
        <v>3.7343740704491396E-2</v>
      </c>
      <c r="Q1235" t="s">
        <v>156</v>
      </c>
      <c r="S1235" t="s">
        <v>631</v>
      </c>
      <c r="T1235" t="s">
        <v>161</v>
      </c>
      <c r="U1235">
        <v>2.7970251635587088E-2</v>
      </c>
      <c r="V1235" t="s">
        <v>156</v>
      </c>
    </row>
    <row r="1236" spans="9:22" x14ac:dyDescent="0.45">
      <c r="I1236" t="s">
        <v>210</v>
      </c>
      <c r="J1236" t="s">
        <v>162</v>
      </c>
      <c r="K1236">
        <v>0</v>
      </c>
      <c r="L1236" t="s">
        <v>156</v>
      </c>
      <c r="N1236" t="s">
        <v>418</v>
      </c>
      <c r="O1236" t="s">
        <v>162</v>
      </c>
      <c r="P1236">
        <v>5.2299349116453541E-3</v>
      </c>
      <c r="Q1236" t="s">
        <v>156</v>
      </c>
      <c r="S1236" t="s">
        <v>631</v>
      </c>
      <c r="T1236" t="s">
        <v>162</v>
      </c>
      <c r="U1236">
        <v>3.9422366269292602E-3</v>
      </c>
      <c r="V1236" t="s">
        <v>156</v>
      </c>
    </row>
    <row r="1237" spans="9:22" x14ac:dyDescent="0.45">
      <c r="I1237" t="s">
        <v>210</v>
      </c>
      <c r="J1237" t="s">
        <v>163</v>
      </c>
      <c r="K1237">
        <v>1.3458918289604503E-3</v>
      </c>
      <c r="L1237" t="s">
        <v>156</v>
      </c>
      <c r="N1237" t="s">
        <v>418</v>
      </c>
      <c r="O1237" t="s">
        <v>163</v>
      </c>
      <c r="P1237">
        <v>5.1237814469582239E-3</v>
      </c>
      <c r="Q1237" t="s">
        <v>156</v>
      </c>
      <c r="S1237" t="s">
        <v>631</v>
      </c>
      <c r="T1237" t="s">
        <v>163</v>
      </c>
      <c r="U1237">
        <v>3.8780248564858947E-3</v>
      </c>
      <c r="V1237" t="s">
        <v>156</v>
      </c>
    </row>
    <row r="1238" spans="9:22" x14ac:dyDescent="0.45">
      <c r="I1238" t="s">
        <v>210</v>
      </c>
      <c r="J1238" t="s">
        <v>164</v>
      </c>
      <c r="K1238">
        <v>3.5269464565641684E-3</v>
      </c>
      <c r="L1238" t="s">
        <v>156</v>
      </c>
      <c r="N1238" t="s">
        <v>418</v>
      </c>
      <c r="O1238" t="s">
        <v>164</v>
      </c>
      <c r="P1238">
        <v>4.9874166456922433E-3</v>
      </c>
      <c r="Q1238" t="s">
        <v>156</v>
      </c>
      <c r="S1238" t="s">
        <v>631</v>
      </c>
      <c r="T1238" t="s">
        <v>164</v>
      </c>
      <c r="U1238">
        <v>3.7150220806894917E-3</v>
      </c>
      <c r="V1238" t="s">
        <v>156</v>
      </c>
    </row>
    <row r="1239" spans="9:22" x14ac:dyDescent="0.45">
      <c r="I1239" t="s">
        <v>210</v>
      </c>
      <c r="J1239" t="s">
        <v>165</v>
      </c>
      <c r="K1239">
        <v>3.2101083233702941E-2</v>
      </c>
      <c r="L1239" t="s">
        <v>156</v>
      </c>
      <c r="N1239" t="s">
        <v>418</v>
      </c>
      <c r="O1239" t="s">
        <v>165</v>
      </c>
      <c r="P1239">
        <v>2.9232779400391956E-2</v>
      </c>
      <c r="Q1239" t="s">
        <v>156</v>
      </c>
      <c r="S1239" t="s">
        <v>631</v>
      </c>
      <c r="T1239" t="s">
        <v>165</v>
      </c>
      <c r="U1239">
        <v>2.2629044068712231E-2</v>
      </c>
      <c r="V1239" t="s">
        <v>156</v>
      </c>
    </row>
    <row r="1240" spans="9:22" x14ac:dyDescent="0.45">
      <c r="I1240" t="s">
        <v>210</v>
      </c>
      <c r="J1240" t="s">
        <v>817</v>
      </c>
      <c r="K1240">
        <v>3.7082671120090729E-3</v>
      </c>
      <c r="L1240" t="s">
        <v>156</v>
      </c>
      <c r="N1240" t="s">
        <v>418</v>
      </c>
      <c r="O1240" t="s">
        <v>817</v>
      </c>
      <c r="P1240">
        <v>5.01668844397415E-3</v>
      </c>
      <c r="Q1240" t="s">
        <v>156</v>
      </c>
      <c r="S1240" t="s">
        <v>631</v>
      </c>
      <c r="T1240" t="s">
        <v>817</v>
      </c>
      <c r="U1240">
        <v>3.9212520096100463E-3</v>
      </c>
      <c r="V1240" t="s">
        <v>156</v>
      </c>
    </row>
    <row r="1241" spans="9:22" x14ac:dyDescent="0.45">
      <c r="I1241" t="s">
        <v>210</v>
      </c>
      <c r="J1241" t="s">
        <v>818</v>
      </c>
      <c r="K1241">
        <v>6.7815457816985459E-4</v>
      </c>
      <c r="L1241" t="s">
        <v>156</v>
      </c>
      <c r="N1241" t="s">
        <v>418</v>
      </c>
      <c r="O1241" t="s">
        <v>818</v>
      </c>
      <c r="P1241">
        <v>4.8841000966742872E-3</v>
      </c>
      <c r="Q1241" t="s">
        <v>156</v>
      </c>
      <c r="S1241" t="s">
        <v>631</v>
      </c>
      <c r="T1241" t="s">
        <v>818</v>
      </c>
      <c r="U1241">
        <v>3.9818195372477369E-3</v>
      </c>
      <c r="V1241" t="s">
        <v>156</v>
      </c>
    </row>
    <row r="1242" spans="9:22" x14ac:dyDescent="0.45">
      <c r="I1242" t="s">
        <v>210</v>
      </c>
      <c r="J1242" t="s">
        <v>819</v>
      </c>
      <c r="K1242">
        <v>0</v>
      </c>
      <c r="L1242" t="s">
        <v>156</v>
      </c>
      <c r="N1242" t="s">
        <v>418</v>
      </c>
      <c r="O1242" t="s">
        <v>819</v>
      </c>
      <c r="P1242">
        <v>5.0783020403187534E-3</v>
      </c>
      <c r="Q1242" t="s">
        <v>156</v>
      </c>
      <c r="S1242" t="s">
        <v>631</v>
      </c>
      <c r="T1242" t="s">
        <v>819</v>
      </c>
      <c r="U1242">
        <v>4.0457035559070863E-3</v>
      </c>
      <c r="V1242" t="s">
        <v>156</v>
      </c>
    </row>
    <row r="1243" spans="9:22" x14ac:dyDescent="0.45">
      <c r="I1243" t="s">
        <v>210</v>
      </c>
      <c r="J1243" t="s">
        <v>820</v>
      </c>
      <c r="K1243">
        <v>0</v>
      </c>
      <c r="L1243" t="s">
        <v>156</v>
      </c>
      <c r="N1243" t="s">
        <v>418</v>
      </c>
      <c r="O1243" t="s">
        <v>820</v>
      </c>
      <c r="P1243">
        <v>2.6127780982178415E-2</v>
      </c>
      <c r="Q1243" t="s">
        <v>156</v>
      </c>
      <c r="S1243" t="s">
        <v>631</v>
      </c>
      <c r="T1243" t="s">
        <v>820</v>
      </c>
      <c r="U1243">
        <v>2.0665588366330669E-2</v>
      </c>
      <c r="V1243" t="s">
        <v>156</v>
      </c>
    </row>
    <row r="1244" spans="9:22" x14ac:dyDescent="0.45">
      <c r="I1244" t="s">
        <v>210</v>
      </c>
      <c r="J1244" t="s">
        <v>821</v>
      </c>
      <c r="K1244">
        <v>0</v>
      </c>
      <c r="L1244" t="s">
        <v>156</v>
      </c>
      <c r="N1244" t="s">
        <v>418</v>
      </c>
      <c r="O1244" t="s">
        <v>821</v>
      </c>
      <c r="P1244">
        <v>1.9503213291819751E-2</v>
      </c>
      <c r="Q1244" t="s">
        <v>156</v>
      </c>
      <c r="S1244" t="s">
        <v>631</v>
      </c>
      <c r="T1244" t="s">
        <v>821</v>
      </c>
      <c r="U1244">
        <v>2.2896500001071754E-2</v>
      </c>
      <c r="V1244" t="s">
        <v>156</v>
      </c>
    </row>
    <row r="1245" spans="9:22" x14ac:dyDescent="0.45">
      <c r="I1245" t="s">
        <v>210</v>
      </c>
      <c r="J1245" t="s">
        <v>822</v>
      </c>
      <c r="K1245">
        <v>0</v>
      </c>
      <c r="L1245" t="s">
        <v>156</v>
      </c>
      <c r="N1245" t="s">
        <v>418</v>
      </c>
      <c r="O1245" t="s">
        <v>822</v>
      </c>
      <c r="P1245">
        <v>2.9155856223692924E-3</v>
      </c>
      <c r="Q1245" t="s">
        <v>156</v>
      </c>
      <c r="S1245" t="s">
        <v>631</v>
      </c>
      <c r="T1245" t="s">
        <v>822</v>
      </c>
      <c r="U1245">
        <v>3.246398905284466E-3</v>
      </c>
      <c r="V1245" t="s">
        <v>156</v>
      </c>
    </row>
    <row r="1246" spans="9:22" x14ac:dyDescent="0.45">
      <c r="I1246" t="s">
        <v>210</v>
      </c>
      <c r="J1246" t="s">
        <v>823</v>
      </c>
      <c r="K1246">
        <v>0</v>
      </c>
      <c r="L1246" t="s">
        <v>156</v>
      </c>
      <c r="N1246" t="s">
        <v>418</v>
      </c>
      <c r="O1246" t="s">
        <v>823</v>
      </c>
      <c r="P1246">
        <v>2.931677739309592E-3</v>
      </c>
      <c r="Q1246" t="s">
        <v>156</v>
      </c>
      <c r="S1246" t="s">
        <v>631</v>
      </c>
      <c r="T1246" t="s">
        <v>823</v>
      </c>
      <c r="U1246">
        <v>3.2130565598400729E-3</v>
      </c>
      <c r="V1246" t="s">
        <v>156</v>
      </c>
    </row>
    <row r="1247" spans="9:22" x14ac:dyDescent="0.45">
      <c r="I1247" t="s">
        <v>210</v>
      </c>
      <c r="J1247" t="s">
        <v>824</v>
      </c>
      <c r="K1247">
        <v>3.9182125075772701E-3</v>
      </c>
      <c r="L1247" t="s">
        <v>156</v>
      </c>
      <c r="N1247" t="s">
        <v>418</v>
      </c>
      <c r="O1247" t="s">
        <v>824</v>
      </c>
      <c r="P1247">
        <v>2.9987959901574489E-3</v>
      </c>
      <c r="Q1247" t="s">
        <v>156</v>
      </c>
      <c r="S1247" t="s">
        <v>631</v>
      </c>
      <c r="T1247" t="s">
        <v>824</v>
      </c>
      <c r="U1247">
        <v>3.3150610771180635E-3</v>
      </c>
      <c r="V1247" t="s">
        <v>156</v>
      </c>
    </row>
    <row r="1248" spans="9:22" x14ac:dyDescent="0.45">
      <c r="I1248" t="s">
        <v>210</v>
      </c>
      <c r="J1248" t="s">
        <v>825</v>
      </c>
      <c r="K1248">
        <v>3.634630059031884E-2</v>
      </c>
      <c r="L1248" t="s">
        <v>156</v>
      </c>
      <c r="N1248" t="s">
        <v>418</v>
      </c>
      <c r="O1248" t="s">
        <v>825</v>
      </c>
      <c r="P1248">
        <v>1.74275369520842E-2</v>
      </c>
      <c r="Q1248" t="s">
        <v>156</v>
      </c>
      <c r="S1248" t="s">
        <v>631</v>
      </c>
      <c r="T1248" t="s">
        <v>825</v>
      </c>
      <c r="U1248">
        <v>2.2379601215572364E-2</v>
      </c>
      <c r="V1248" t="s">
        <v>156</v>
      </c>
    </row>
    <row r="1249" spans="9:22" x14ac:dyDescent="0.45">
      <c r="I1249" t="s">
        <v>210</v>
      </c>
      <c r="J1249" t="s">
        <v>826</v>
      </c>
      <c r="K1249">
        <v>4.0113859423223297E-3</v>
      </c>
      <c r="L1249" t="s">
        <v>156</v>
      </c>
      <c r="N1249" t="s">
        <v>418</v>
      </c>
      <c r="O1249" t="s">
        <v>826</v>
      </c>
      <c r="P1249">
        <v>2.8918043569004844E-3</v>
      </c>
      <c r="Q1249" t="s">
        <v>156</v>
      </c>
      <c r="S1249" t="s">
        <v>631</v>
      </c>
      <c r="T1249" t="s">
        <v>826</v>
      </c>
      <c r="U1249">
        <v>3.8313709803897604E-3</v>
      </c>
      <c r="V1249" t="s">
        <v>156</v>
      </c>
    </row>
    <row r="1250" spans="9:22" x14ac:dyDescent="0.45">
      <c r="I1250" t="s">
        <v>210</v>
      </c>
      <c r="J1250" t="s">
        <v>827</v>
      </c>
      <c r="K1250">
        <v>0</v>
      </c>
      <c r="L1250" t="s">
        <v>156</v>
      </c>
      <c r="N1250" t="s">
        <v>418</v>
      </c>
      <c r="O1250" t="s">
        <v>827</v>
      </c>
      <c r="P1250">
        <v>2.9070590767820838E-3</v>
      </c>
      <c r="Q1250" t="s">
        <v>156</v>
      </c>
      <c r="S1250" t="s">
        <v>631</v>
      </c>
      <c r="T1250" t="s">
        <v>827</v>
      </c>
      <c r="U1250">
        <v>3.9520766538178442E-3</v>
      </c>
      <c r="V1250" t="s">
        <v>156</v>
      </c>
    </row>
    <row r="1251" spans="9:22" x14ac:dyDescent="0.45">
      <c r="I1251" t="s">
        <v>210</v>
      </c>
      <c r="J1251" t="s">
        <v>828</v>
      </c>
      <c r="K1251">
        <v>0</v>
      </c>
      <c r="L1251" t="s">
        <v>156</v>
      </c>
      <c r="N1251" t="s">
        <v>418</v>
      </c>
      <c r="O1251" t="s">
        <v>828</v>
      </c>
      <c r="P1251">
        <v>2.9490576017726527E-3</v>
      </c>
      <c r="Q1251" t="s">
        <v>156</v>
      </c>
      <c r="S1251" t="s">
        <v>631</v>
      </c>
      <c r="T1251" t="s">
        <v>828</v>
      </c>
      <c r="U1251">
        <v>3.9762744286949677E-3</v>
      </c>
      <c r="V1251" t="s">
        <v>156</v>
      </c>
    </row>
    <row r="1252" spans="9:22" x14ac:dyDescent="0.45">
      <c r="I1252" t="s">
        <v>210</v>
      </c>
      <c r="J1252" t="s">
        <v>829</v>
      </c>
      <c r="K1252">
        <v>0</v>
      </c>
      <c r="L1252" t="s">
        <v>156</v>
      </c>
      <c r="N1252" t="s">
        <v>418</v>
      </c>
      <c r="O1252" t="s">
        <v>829</v>
      </c>
      <c r="P1252">
        <v>1.4481118898670054E-2</v>
      </c>
      <c r="Q1252" t="s">
        <v>156</v>
      </c>
      <c r="S1252" t="s">
        <v>631</v>
      </c>
      <c r="T1252" t="s">
        <v>829</v>
      </c>
      <c r="U1252">
        <v>1.9667801402727791E-2</v>
      </c>
      <c r="V1252" t="s">
        <v>156</v>
      </c>
    </row>
    <row r="1253" spans="9:22" x14ac:dyDescent="0.45">
      <c r="I1253" t="s">
        <v>211</v>
      </c>
      <c r="J1253" t="s">
        <v>155</v>
      </c>
      <c r="K1253">
        <v>1.4203197381640718E-2</v>
      </c>
      <c r="L1253" t="s">
        <v>156</v>
      </c>
      <c r="N1253" t="s">
        <v>419</v>
      </c>
      <c r="O1253" t="s">
        <v>155</v>
      </c>
      <c r="P1253">
        <v>0.2412182997046082</v>
      </c>
      <c r="Q1253" t="s">
        <v>156</v>
      </c>
      <c r="S1253" t="s">
        <v>632</v>
      </c>
      <c r="T1253" t="s">
        <v>155</v>
      </c>
      <c r="U1253">
        <v>0.23995668082022717</v>
      </c>
      <c r="V1253" t="s">
        <v>156</v>
      </c>
    </row>
    <row r="1254" spans="9:22" x14ac:dyDescent="0.45">
      <c r="I1254" t="s">
        <v>211</v>
      </c>
      <c r="J1254" t="s">
        <v>157</v>
      </c>
      <c r="K1254">
        <v>3.3375492804153778E-2</v>
      </c>
      <c r="L1254" t="s">
        <v>156</v>
      </c>
      <c r="N1254" t="s">
        <v>419</v>
      </c>
      <c r="O1254" t="s">
        <v>157</v>
      </c>
      <c r="P1254">
        <v>3.2815485240654411E-2</v>
      </c>
      <c r="Q1254" t="s">
        <v>156</v>
      </c>
      <c r="S1254" t="s">
        <v>632</v>
      </c>
      <c r="T1254" t="s">
        <v>157</v>
      </c>
      <c r="U1254">
        <v>3.4913371007355878E-2</v>
      </c>
      <c r="V1254" t="s">
        <v>156</v>
      </c>
    </row>
    <row r="1255" spans="9:22" x14ac:dyDescent="0.45">
      <c r="I1255" t="s">
        <v>211</v>
      </c>
      <c r="J1255" t="s">
        <v>158</v>
      </c>
      <c r="K1255">
        <v>5.4537582336211851E-2</v>
      </c>
      <c r="L1255" t="s">
        <v>156</v>
      </c>
      <c r="N1255" t="s">
        <v>419</v>
      </c>
      <c r="O1255" t="s">
        <v>158</v>
      </c>
      <c r="P1255">
        <v>2.9751237376245108E-2</v>
      </c>
      <c r="Q1255" t="s">
        <v>156</v>
      </c>
      <c r="S1255" t="s">
        <v>632</v>
      </c>
      <c r="T1255" t="s">
        <v>158</v>
      </c>
      <c r="U1255">
        <v>3.4590506334994831E-2</v>
      </c>
      <c r="V1255" t="s">
        <v>156</v>
      </c>
    </row>
    <row r="1256" spans="9:22" x14ac:dyDescent="0.45">
      <c r="I1256" t="s">
        <v>211</v>
      </c>
      <c r="J1256" t="s">
        <v>159</v>
      </c>
      <c r="K1256">
        <v>7.5438984017444671E-2</v>
      </c>
      <c r="L1256" t="s">
        <v>156</v>
      </c>
      <c r="N1256" t="s">
        <v>419</v>
      </c>
      <c r="O1256" t="s">
        <v>159</v>
      </c>
      <c r="P1256">
        <v>2.7059263906956652E-2</v>
      </c>
      <c r="Q1256" t="s">
        <v>156</v>
      </c>
      <c r="S1256" t="s">
        <v>632</v>
      </c>
      <c r="T1256" t="s">
        <v>159</v>
      </c>
      <c r="U1256">
        <v>3.4183183303289295E-2</v>
      </c>
      <c r="V1256" t="s">
        <v>156</v>
      </c>
    </row>
    <row r="1257" spans="9:22" x14ac:dyDescent="0.45">
      <c r="I1257" t="s">
        <v>211</v>
      </c>
      <c r="J1257" t="s">
        <v>160</v>
      </c>
      <c r="K1257">
        <v>0.54870146685915455</v>
      </c>
      <c r="L1257" t="s">
        <v>156</v>
      </c>
      <c r="N1257" t="s">
        <v>419</v>
      </c>
      <c r="O1257" t="s">
        <v>160</v>
      </c>
      <c r="P1257">
        <v>0.15528422544140463</v>
      </c>
      <c r="Q1257" t="s">
        <v>156</v>
      </c>
      <c r="S1257" t="s">
        <v>632</v>
      </c>
      <c r="T1257" t="s">
        <v>160</v>
      </c>
      <c r="U1257">
        <v>0.20168201383334411</v>
      </c>
      <c r="V1257" t="s">
        <v>156</v>
      </c>
    </row>
    <row r="1258" spans="9:22" x14ac:dyDescent="0.45">
      <c r="I1258" t="s">
        <v>211</v>
      </c>
      <c r="J1258" t="s">
        <v>813</v>
      </c>
      <c r="K1258">
        <v>7.4325795332464931E-2</v>
      </c>
      <c r="L1258" t="s">
        <v>156</v>
      </c>
      <c r="N1258" t="s">
        <v>419</v>
      </c>
      <c r="O1258" t="s">
        <v>813</v>
      </c>
      <c r="P1258">
        <v>3.0052491819123863E-2</v>
      </c>
      <c r="Q1258" t="s">
        <v>156</v>
      </c>
      <c r="S1258" t="s">
        <v>632</v>
      </c>
      <c r="T1258" t="s">
        <v>813</v>
      </c>
      <c r="U1258">
        <v>3.5292340668305951E-2</v>
      </c>
      <c r="V1258" t="s">
        <v>156</v>
      </c>
    </row>
    <row r="1259" spans="9:22" x14ac:dyDescent="0.45">
      <c r="I1259" t="s">
        <v>211</v>
      </c>
      <c r="J1259" t="s">
        <v>814</v>
      </c>
      <c r="K1259">
        <v>5.6433037525333934E-2</v>
      </c>
      <c r="L1259" t="s">
        <v>156</v>
      </c>
      <c r="N1259" t="s">
        <v>419</v>
      </c>
      <c r="O1259" t="s">
        <v>814</v>
      </c>
      <c r="P1259">
        <v>2.8159843460992904E-2</v>
      </c>
      <c r="Q1259" t="s">
        <v>156</v>
      </c>
      <c r="S1259" t="s">
        <v>632</v>
      </c>
      <c r="T1259" t="s">
        <v>814</v>
      </c>
      <c r="U1259">
        <v>3.5804527485519398E-2</v>
      </c>
      <c r="V1259" t="s">
        <v>156</v>
      </c>
    </row>
    <row r="1260" spans="9:22" x14ac:dyDescent="0.45">
      <c r="I1260" t="s">
        <v>211</v>
      </c>
      <c r="J1260" t="s">
        <v>815</v>
      </c>
      <c r="K1260">
        <v>3.5714457595957518E-2</v>
      </c>
      <c r="L1260" t="s">
        <v>156</v>
      </c>
      <c r="N1260" t="s">
        <v>419</v>
      </c>
      <c r="O1260" t="s">
        <v>815</v>
      </c>
      <c r="P1260">
        <v>2.7167805994019491E-2</v>
      </c>
      <c r="Q1260" t="s">
        <v>156</v>
      </c>
      <c r="S1260" t="s">
        <v>632</v>
      </c>
      <c r="T1260" t="s">
        <v>815</v>
      </c>
      <c r="U1260">
        <v>3.6162495765877462E-2</v>
      </c>
      <c r="V1260" t="s">
        <v>156</v>
      </c>
    </row>
    <row r="1261" spans="9:22" x14ac:dyDescent="0.45">
      <c r="I1261" t="s">
        <v>211</v>
      </c>
      <c r="J1261" t="s">
        <v>816</v>
      </c>
      <c r="K1261">
        <v>2.0899347387514207E-2</v>
      </c>
      <c r="L1261" t="s">
        <v>156</v>
      </c>
      <c r="N1261" t="s">
        <v>419</v>
      </c>
      <c r="O1261" t="s">
        <v>816</v>
      </c>
      <c r="P1261">
        <v>0.14861230401750966</v>
      </c>
      <c r="Q1261" t="s">
        <v>156</v>
      </c>
      <c r="S1261" t="s">
        <v>632</v>
      </c>
      <c r="T1261" t="s">
        <v>816</v>
      </c>
      <c r="U1261">
        <v>0.17396909912090008</v>
      </c>
      <c r="V1261" t="s">
        <v>156</v>
      </c>
    </row>
    <row r="1262" spans="9:22" x14ac:dyDescent="0.45">
      <c r="I1262" t="s">
        <v>211</v>
      </c>
      <c r="J1262" t="s">
        <v>161</v>
      </c>
      <c r="K1262">
        <v>0</v>
      </c>
      <c r="L1262" t="s">
        <v>156</v>
      </c>
      <c r="N1262" t="s">
        <v>419</v>
      </c>
      <c r="O1262" t="s">
        <v>161</v>
      </c>
      <c r="P1262">
        <v>5.4799977347037031E-2</v>
      </c>
      <c r="Q1262" t="s">
        <v>156</v>
      </c>
      <c r="S1262" t="s">
        <v>632</v>
      </c>
      <c r="T1262" t="s">
        <v>161</v>
      </c>
      <c r="U1262">
        <v>2.7141226869757035E-2</v>
      </c>
      <c r="V1262" t="s">
        <v>156</v>
      </c>
    </row>
    <row r="1263" spans="9:22" x14ac:dyDescent="0.45">
      <c r="I1263" t="s">
        <v>211</v>
      </c>
      <c r="J1263" t="s">
        <v>162</v>
      </c>
      <c r="K1263">
        <v>0</v>
      </c>
      <c r="L1263" t="s">
        <v>156</v>
      </c>
      <c r="N1263" t="s">
        <v>419</v>
      </c>
      <c r="O1263" t="s">
        <v>162</v>
      </c>
      <c r="P1263">
        <v>7.6415410470880895E-3</v>
      </c>
      <c r="Q1263" t="s">
        <v>156</v>
      </c>
      <c r="S1263" t="s">
        <v>632</v>
      </c>
      <c r="T1263" t="s">
        <v>162</v>
      </c>
      <c r="U1263">
        <v>3.853281612387508E-3</v>
      </c>
      <c r="V1263" t="s">
        <v>156</v>
      </c>
    </row>
    <row r="1264" spans="9:22" x14ac:dyDescent="0.45">
      <c r="I1264" t="s">
        <v>211</v>
      </c>
      <c r="J1264" t="s">
        <v>163</v>
      </c>
      <c r="K1264">
        <v>1.1688786937804571E-3</v>
      </c>
      <c r="L1264" t="s">
        <v>156</v>
      </c>
      <c r="N1264" t="s">
        <v>419</v>
      </c>
      <c r="O1264" t="s">
        <v>163</v>
      </c>
      <c r="P1264">
        <v>7.906656745943012E-3</v>
      </c>
      <c r="Q1264" t="s">
        <v>156</v>
      </c>
      <c r="S1264" t="s">
        <v>632</v>
      </c>
      <c r="T1264" t="s">
        <v>163</v>
      </c>
      <c r="U1264">
        <v>3.6958101348929075E-3</v>
      </c>
      <c r="V1264" t="s">
        <v>156</v>
      </c>
    </row>
    <row r="1265" spans="9:22" x14ac:dyDescent="0.45">
      <c r="I1265" t="s">
        <v>211</v>
      </c>
      <c r="J1265" t="s">
        <v>164</v>
      </c>
      <c r="K1265">
        <v>3.3471572610857905E-3</v>
      </c>
      <c r="L1265" t="s">
        <v>156</v>
      </c>
      <c r="N1265" t="s">
        <v>419</v>
      </c>
      <c r="O1265" t="s">
        <v>164</v>
      </c>
      <c r="P1265">
        <v>7.6578662933209527E-3</v>
      </c>
      <c r="Q1265" t="s">
        <v>156</v>
      </c>
      <c r="S1265" t="s">
        <v>632</v>
      </c>
      <c r="T1265" t="s">
        <v>164</v>
      </c>
      <c r="U1265">
        <v>3.6247019251740421E-3</v>
      </c>
      <c r="V1265" t="s">
        <v>156</v>
      </c>
    </row>
    <row r="1266" spans="9:22" x14ac:dyDescent="0.45">
      <c r="I1266" t="s">
        <v>211</v>
      </c>
      <c r="J1266" t="s">
        <v>165</v>
      </c>
      <c r="K1266">
        <v>3.1306331283311041E-2</v>
      </c>
      <c r="L1266" t="s">
        <v>156</v>
      </c>
      <c r="N1266" t="s">
        <v>419</v>
      </c>
      <c r="O1266" t="s">
        <v>165</v>
      </c>
      <c r="P1266">
        <v>4.7675421591412387E-2</v>
      </c>
      <c r="Q1266" t="s">
        <v>156</v>
      </c>
      <c r="S1266" t="s">
        <v>632</v>
      </c>
      <c r="T1266" t="s">
        <v>165</v>
      </c>
      <c r="U1266">
        <v>2.1970855548998365E-2</v>
      </c>
      <c r="V1266" t="s">
        <v>156</v>
      </c>
    </row>
    <row r="1267" spans="9:22" x14ac:dyDescent="0.45">
      <c r="I1267" t="s">
        <v>211</v>
      </c>
      <c r="J1267" t="s">
        <v>817</v>
      </c>
      <c r="K1267">
        <v>3.5867392261346009E-3</v>
      </c>
      <c r="L1267" t="s">
        <v>156</v>
      </c>
      <c r="N1267" t="s">
        <v>419</v>
      </c>
      <c r="O1267" t="s">
        <v>817</v>
      </c>
      <c r="P1267">
        <v>7.3808234914794161E-3</v>
      </c>
      <c r="Q1267" t="s">
        <v>156</v>
      </c>
      <c r="S1267" t="s">
        <v>632</v>
      </c>
      <c r="T1267" t="s">
        <v>817</v>
      </c>
      <c r="U1267">
        <v>3.7722843145230091E-3</v>
      </c>
      <c r="V1267" t="s">
        <v>156</v>
      </c>
    </row>
    <row r="1268" spans="9:22" x14ac:dyDescent="0.45">
      <c r="I1268" t="s">
        <v>211</v>
      </c>
      <c r="J1268" t="s">
        <v>818</v>
      </c>
      <c r="K1268">
        <v>5.4470326405328673E-4</v>
      </c>
      <c r="L1268" t="s">
        <v>156</v>
      </c>
      <c r="N1268" t="s">
        <v>419</v>
      </c>
      <c r="O1268" t="s">
        <v>818</v>
      </c>
      <c r="P1268">
        <v>7.0476972112431041E-3</v>
      </c>
      <c r="Q1268" t="s">
        <v>156</v>
      </c>
      <c r="S1268" t="s">
        <v>632</v>
      </c>
      <c r="T1268" t="s">
        <v>818</v>
      </c>
      <c r="U1268">
        <v>3.8399571010367122E-3</v>
      </c>
      <c r="V1268" t="s">
        <v>156</v>
      </c>
    </row>
    <row r="1269" spans="9:22" x14ac:dyDescent="0.45">
      <c r="I1269" t="s">
        <v>211</v>
      </c>
      <c r="J1269" t="s">
        <v>819</v>
      </c>
      <c r="K1269">
        <v>0</v>
      </c>
      <c r="L1269" t="s">
        <v>156</v>
      </c>
      <c r="N1269" t="s">
        <v>419</v>
      </c>
      <c r="O1269" t="s">
        <v>819</v>
      </c>
      <c r="P1269">
        <v>6.5531419719145039E-3</v>
      </c>
      <c r="Q1269" t="s">
        <v>156</v>
      </c>
      <c r="S1269" t="s">
        <v>632</v>
      </c>
      <c r="T1269" t="s">
        <v>819</v>
      </c>
      <c r="U1269">
        <v>3.889197140595305E-3</v>
      </c>
      <c r="V1269" t="s">
        <v>156</v>
      </c>
    </row>
    <row r="1270" spans="9:22" x14ac:dyDescent="0.45">
      <c r="I1270" t="s">
        <v>211</v>
      </c>
      <c r="J1270" t="s">
        <v>820</v>
      </c>
      <c r="K1270">
        <v>0</v>
      </c>
      <c r="L1270" t="s">
        <v>156</v>
      </c>
      <c r="N1270" t="s">
        <v>419</v>
      </c>
      <c r="O1270" t="s">
        <v>820</v>
      </c>
      <c r="P1270">
        <v>3.5898640188917849E-2</v>
      </c>
      <c r="Q1270" t="s">
        <v>156</v>
      </c>
      <c r="S1270" t="s">
        <v>632</v>
      </c>
      <c r="T1270" t="s">
        <v>820</v>
      </c>
      <c r="U1270">
        <v>1.9485223387285908E-2</v>
      </c>
      <c r="V1270" t="s">
        <v>156</v>
      </c>
    </row>
    <row r="1271" spans="9:22" x14ac:dyDescent="0.45">
      <c r="I1271" t="s">
        <v>211</v>
      </c>
      <c r="J1271" t="s">
        <v>821</v>
      </c>
      <c r="K1271">
        <v>0</v>
      </c>
      <c r="L1271" t="s">
        <v>156</v>
      </c>
      <c r="N1271" t="s">
        <v>419</v>
      </c>
      <c r="O1271" t="s">
        <v>821</v>
      </c>
      <c r="P1271">
        <v>3.3032362146202685E-2</v>
      </c>
      <c r="Q1271" t="s">
        <v>156</v>
      </c>
      <c r="S1271" t="s">
        <v>632</v>
      </c>
      <c r="T1271" t="s">
        <v>821</v>
      </c>
      <c r="U1271">
        <v>2.2267708477467275E-2</v>
      </c>
      <c r="V1271" t="s">
        <v>156</v>
      </c>
    </row>
    <row r="1272" spans="9:22" x14ac:dyDescent="0.45">
      <c r="I1272" t="s">
        <v>211</v>
      </c>
      <c r="J1272" t="s">
        <v>822</v>
      </c>
      <c r="K1272">
        <v>0</v>
      </c>
      <c r="L1272" t="s">
        <v>156</v>
      </c>
      <c r="N1272" t="s">
        <v>419</v>
      </c>
      <c r="O1272" t="s">
        <v>822</v>
      </c>
      <c r="P1272">
        <v>4.277636098970165E-3</v>
      </c>
      <c r="Q1272" t="s">
        <v>156</v>
      </c>
      <c r="S1272" t="s">
        <v>632</v>
      </c>
      <c r="T1272" t="s">
        <v>822</v>
      </c>
      <c r="U1272">
        <v>3.0884233982773415E-3</v>
      </c>
      <c r="V1272" t="s">
        <v>156</v>
      </c>
    </row>
    <row r="1273" spans="9:22" x14ac:dyDescent="0.45">
      <c r="I1273" t="s">
        <v>211</v>
      </c>
      <c r="J1273" t="s">
        <v>823</v>
      </c>
      <c r="K1273">
        <v>0</v>
      </c>
      <c r="L1273" t="s">
        <v>156</v>
      </c>
      <c r="N1273" t="s">
        <v>419</v>
      </c>
      <c r="O1273" t="s">
        <v>823</v>
      </c>
      <c r="P1273">
        <v>4.1906111345702589E-3</v>
      </c>
      <c r="Q1273" t="s">
        <v>156</v>
      </c>
      <c r="S1273" t="s">
        <v>632</v>
      </c>
      <c r="T1273" t="s">
        <v>823</v>
      </c>
      <c r="U1273">
        <v>3.0617966208586265E-3</v>
      </c>
      <c r="V1273" t="s">
        <v>156</v>
      </c>
    </row>
    <row r="1274" spans="9:22" x14ac:dyDescent="0.45">
      <c r="I1274" t="s">
        <v>211</v>
      </c>
      <c r="J1274" t="s">
        <v>824</v>
      </c>
      <c r="K1274">
        <v>4.0648150067778719E-3</v>
      </c>
      <c r="L1274" t="s">
        <v>156</v>
      </c>
      <c r="N1274" t="s">
        <v>419</v>
      </c>
      <c r="O1274" t="s">
        <v>824</v>
      </c>
      <c r="P1274">
        <v>4.0685424710926706E-3</v>
      </c>
      <c r="Q1274" t="s">
        <v>156</v>
      </c>
      <c r="S1274" t="s">
        <v>632</v>
      </c>
      <c r="T1274" t="s">
        <v>824</v>
      </c>
      <c r="U1274">
        <v>3.1183980555910835E-3</v>
      </c>
      <c r="V1274" t="s">
        <v>156</v>
      </c>
    </row>
    <row r="1275" spans="9:22" x14ac:dyDescent="0.45">
      <c r="I1275" t="s">
        <v>211</v>
      </c>
      <c r="J1275" t="s">
        <v>825</v>
      </c>
      <c r="K1275">
        <v>3.8222588258367801E-2</v>
      </c>
      <c r="L1275" t="s">
        <v>156</v>
      </c>
      <c r="N1275" t="s">
        <v>419</v>
      </c>
      <c r="O1275" t="s">
        <v>825</v>
      </c>
      <c r="P1275">
        <v>2.4813325352440425E-2</v>
      </c>
      <c r="Q1275" t="s">
        <v>156</v>
      </c>
      <c r="S1275" t="s">
        <v>632</v>
      </c>
      <c r="T1275" t="s">
        <v>825</v>
      </c>
      <c r="U1275">
        <v>2.0290345882478543E-2</v>
      </c>
      <c r="V1275" t="s">
        <v>156</v>
      </c>
    </row>
    <row r="1276" spans="9:22" x14ac:dyDescent="0.45">
      <c r="I1276" t="s">
        <v>211</v>
      </c>
      <c r="J1276" t="s">
        <v>826</v>
      </c>
      <c r="K1276">
        <v>4.1294257664488323E-3</v>
      </c>
      <c r="L1276" t="s">
        <v>156</v>
      </c>
      <c r="N1276" t="s">
        <v>419</v>
      </c>
      <c r="O1276" t="s">
        <v>826</v>
      </c>
      <c r="P1276">
        <v>3.3865930722644022E-3</v>
      </c>
      <c r="Q1276" t="s">
        <v>156</v>
      </c>
      <c r="S1276" t="s">
        <v>632</v>
      </c>
      <c r="T1276" t="s">
        <v>826</v>
      </c>
      <c r="U1276">
        <v>3.7335839954232616E-3</v>
      </c>
      <c r="V1276" t="s">
        <v>156</v>
      </c>
    </row>
    <row r="1277" spans="9:22" x14ac:dyDescent="0.45">
      <c r="I1277" t="s">
        <v>211</v>
      </c>
      <c r="J1277" t="s">
        <v>827</v>
      </c>
      <c r="K1277">
        <v>0</v>
      </c>
      <c r="L1277" t="s">
        <v>156</v>
      </c>
      <c r="N1277" t="s">
        <v>419</v>
      </c>
      <c r="O1277" t="s">
        <v>827</v>
      </c>
      <c r="P1277">
        <v>3.2180556438828768E-3</v>
      </c>
      <c r="Q1277" t="s">
        <v>156</v>
      </c>
      <c r="S1277" t="s">
        <v>632</v>
      </c>
      <c r="T1277" t="s">
        <v>827</v>
      </c>
      <c r="U1277">
        <v>3.8555962179831656E-3</v>
      </c>
      <c r="V1277" t="s">
        <v>156</v>
      </c>
    </row>
    <row r="1278" spans="9:22" x14ac:dyDescent="0.45">
      <c r="I1278" t="s">
        <v>211</v>
      </c>
      <c r="J1278" t="s">
        <v>828</v>
      </c>
      <c r="K1278">
        <v>0</v>
      </c>
      <c r="L1278" t="s">
        <v>156</v>
      </c>
      <c r="N1278" t="s">
        <v>419</v>
      </c>
      <c r="O1278" t="s">
        <v>828</v>
      </c>
      <c r="P1278">
        <v>3.0603209939158338E-3</v>
      </c>
      <c r="Q1278" t="s">
        <v>156</v>
      </c>
      <c r="S1278" t="s">
        <v>632</v>
      </c>
      <c r="T1278" t="s">
        <v>828</v>
      </c>
      <c r="U1278">
        <v>3.9202173635998292E-3</v>
      </c>
      <c r="V1278" t="s">
        <v>156</v>
      </c>
    </row>
    <row r="1279" spans="9:22" x14ac:dyDescent="0.45">
      <c r="I1279" t="s">
        <v>211</v>
      </c>
      <c r="J1279" t="s">
        <v>829</v>
      </c>
      <c r="K1279">
        <v>0</v>
      </c>
      <c r="L1279" t="s">
        <v>156</v>
      </c>
      <c r="N1279" t="s">
        <v>419</v>
      </c>
      <c r="O1279" t="s">
        <v>829</v>
      </c>
      <c r="P1279">
        <v>1.7269830236663283E-2</v>
      </c>
      <c r="Q1279" t="s">
        <v>156</v>
      </c>
      <c r="S1279" t="s">
        <v>632</v>
      </c>
      <c r="T1279" t="s">
        <v>829</v>
      </c>
      <c r="U1279">
        <v>1.8837173613679453E-2</v>
      </c>
      <c r="V1279" t="s">
        <v>156</v>
      </c>
    </row>
    <row r="1280" spans="9:22" x14ac:dyDescent="0.45">
      <c r="I1280" t="s">
        <v>212</v>
      </c>
      <c r="J1280" t="s">
        <v>155</v>
      </c>
      <c r="K1280">
        <v>1.3124556009148625E-2</v>
      </c>
      <c r="L1280" t="s">
        <v>156</v>
      </c>
      <c r="N1280" t="s">
        <v>420</v>
      </c>
      <c r="O1280" t="s">
        <v>155</v>
      </c>
      <c r="P1280">
        <v>0.23137627057098709</v>
      </c>
      <c r="Q1280" t="s">
        <v>156</v>
      </c>
      <c r="S1280" t="s">
        <v>633</v>
      </c>
      <c r="T1280" t="s">
        <v>155</v>
      </c>
      <c r="U1280">
        <v>0.23612410734790157</v>
      </c>
      <c r="V1280" t="s">
        <v>156</v>
      </c>
    </row>
    <row r="1281" spans="9:22" x14ac:dyDescent="0.45">
      <c r="I1281" t="s">
        <v>212</v>
      </c>
      <c r="J1281" t="s">
        <v>157</v>
      </c>
      <c r="K1281">
        <v>3.0900705144823862E-2</v>
      </c>
      <c r="L1281" t="s">
        <v>156</v>
      </c>
      <c r="N1281" t="s">
        <v>420</v>
      </c>
      <c r="O1281" t="s">
        <v>157</v>
      </c>
      <c r="P1281">
        <v>3.2251156817226255E-2</v>
      </c>
      <c r="Q1281" t="s">
        <v>156</v>
      </c>
      <c r="S1281" t="s">
        <v>633</v>
      </c>
      <c r="T1281" t="s">
        <v>157</v>
      </c>
      <c r="U1281">
        <v>3.3928447052164766E-2</v>
      </c>
      <c r="V1281" t="s">
        <v>156</v>
      </c>
    </row>
    <row r="1282" spans="9:22" x14ac:dyDescent="0.45">
      <c r="I1282" t="s">
        <v>212</v>
      </c>
      <c r="J1282" t="s">
        <v>158</v>
      </c>
      <c r="K1282">
        <v>5.3048536752977507E-2</v>
      </c>
      <c r="L1282" t="s">
        <v>156</v>
      </c>
      <c r="N1282" t="s">
        <v>420</v>
      </c>
      <c r="O1282" t="s">
        <v>158</v>
      </c>
      <c r="P1282">
        <v>2.7720483717824748E-2</v>
      </c>
      <c r="Q1282" t="s">
        <v>156</v>
      </c>
      <c r="S1282" t="s">
        <v>633</v>
      </c>
      <c r="T1282" t="s">
        <v>158</v>
      </c>
      <c r="U1282">
        <v>3.3713821576867663E-2</v>
      </c>
      <c r="V1282" t="s">
        <v>156</v>
      </c>
    </row>
    <row r="1283" spans="9:22" x14ac:dyDescent="0.45">
      <c r="I1283" t="s">
        <v>212</v>
      </c>
      <c r="J1283" t="s">
        <v>159</v>
      </c>
      <c r="K1283">
        <v>7.6263726709123958E-2</v>
      </c>
      <c r="L1283" t="s">
        <v>156</v>
      </c>
      <c r="N1283" t="s">
        <v>420</v>
      </c>
      <c r="O1283" t="s">
        <v>159</v>
      </c>
      <c r="P1283">
        <v>2.3712761524778032E-2</v>
      </c>
      <c r="Q1283" t="s">
        <v>156</v>
      </c>
      <c r="S1283" t="s">
        <v>633</v>
      </c>
      <c r="T1283" t="s">
        <v>159</v>
      </c>
      <c r="U1283">
        <v>3.3485779471523189E-2</v>
      </c>
      <c r="V1283" t="s">
        <v>156</v>
      </c>
    </row>
    <row r="1284" spans="9:22" x14ac:dyDescent="0.45">
      <c r="I1284" t="s">
        <v>212</v>
      </c>
      <c r="J1284" t="s">
        <v>160</v>
      </c>
      <c r="K1284">
        <v>0.55681868662043998</v>
      </c>
      <c r="L1284" t="s">
        <v>156</v>
      </c>
      <c r="N1284" t="s">
        <v>420</v>
      </c>
      <c r="O1284" t="s">
        <v>160</v>
      </c>
      <c r="P1284">
        <v>0.16866349547862719</v>
      </c>
      <c r="Q1284" t="s">
        <v>156</v>
      </c>
      <c r="S1284" t="s">
        <v>633</v>
      </c>
      <c r="T1284" t="s">
        <v>160</v>
      </c>
      <c r="U1284">
        <v>0.20687778794576364</v>
      </c>
      <c r="V1284" t="s">
        <v>156</v>
      </c>
    </row>
    <row r="1285" spans="9:22" x14ac:dyDescent="0.45">
      <c r="I1285" t="s">
        <v>212</v>
      </c>
      <c r="J1285" t="s">
        <v>813</v>
      </c>
      <c r="K1285">
        <v>7.2175974157454345E-2</v>
      </c>
      <c r="L1285" t="s">
        <v>156</v>
      </c>
      <c r="N1285" t="s">
        <v>420</v>
      </c>
      <c r="O1285" t="s">
        <v>813</v>
      </c>
      <c r="P1285">
        <v>2.9807718399851548E-2</v>
      </c>
      <c r="Q1285" t="s">
        <v>156</v>
      </c>
      <c r="S1285" t="s">
        <v>633</v>
      </c>
      <c r="T1285" t="s">
        <v>813</v>
      </c>
      <c r="U1285">
        <v>3.727076931824979E-2</v>
      </c>
      <c r="V1285" t="s">
        <v>156</v>
      </c>
    </row>
    <row r="1286" spans="9:22" x14ac:dyDescent="0.45">
      <c r="I1286" t="s">
        <v>212</v>
      </c>
      <c r="J1286" t="s">
        <v>814</v>
      </c>
      <c r="K1286">
        <v>5.4245520827162899E-2</v>
      </c>
      <c r="L1286" t="s">
        <v>156</v>
      </c>
      <c r="N1286" t="s">
        <v>420</v>
      </c>
      <c r="O1286" t="s">
        <v>814</v>
      </c>
      <c r="P1286">
        <v>2.5505368269891034E-2</v>
      </c>
      <c r="Q1286" t="s">
        <v>156</v>
      </c>
      <c r="S1286" t="s">
        <v>633</v>
      </c>
      <c r="T1286" t="s">
        <v>814</v>
      </c>
      <c r="U1286">
        <v>3.8279470737185843E-2</v>
      </c>
      <c r="V1286" t="s">
        <v>156</v>
      </c>
    </row>
    <row r="1287" spans="9:22" x14ac:dyDescent="0.45">
      <c r="I1287" t="s">
        <v>212</v>
      </c>
      <c r="J1287" t="s">
        <v>815</v>
      </c>
      <c r="K1287">
        <v>3.3601975213019025E-2</v>
      </c>
      <c r="L1287" t="s">
        <v>156</v>
      </c>
      <c r="N1287" t="s">
        <v>420</v>
      </c>
      <c r="O1287" t="s">
        <v>815</v>
      </c>
      <c r="P1287">
        <v>2.3067141373661268E-2</v>
      </c>
      <c r="Q1287" t="s">
        <v>156</v>
      </c>
      <c r="S1287" t="s">
        <v>633</v>
      </c>
      <c r="T1287" t="s">
        <v>815</v>
      </c>
      <c r="U1287">
        <v>3.8888214467924238E-2</v>
      </c>
      <c r="V1287" t="s">
        <v>156</v>
      </c>
    </row>
    <row r="1288" spans="9:22" x14ac:dyDescent="0.45">
      <c r="I1288" t="s">
        <v>212</v>
      </c>
      <c r="J1288" t="s">
        <v>816</v>
      </c>
      <c r="K1288">
        <v>1.9577124525591676E-2</v>
      </c>
      <c r="L1288" t="s">
        <v>156</v>
      </c>
      <c r="N1288" t="s">
        <v>420</v>
      </c>
      <c r="O1288" t="s">
        <v>816</v>
      </c>
      <c r="P1288">
        <v>0.12635427468377416</v>
      </c>
      <c r="Q1288" t="s">
        <v>156</v>
      </c>
      <c r="S1288" t="s">
        <v>633</v>
      </c>
      <c r="T1288" t="s">
        <v>816</v>
      </c>
      <c r="U1288">
        <v>0.18093188583517766</v>
      </c>
      <c r="V1288" t="s">
        <v>156</v>
      </c>
    </row>
    <row r="1289" spans="9:22" x14ac:dyDescent="0.45">
      <c r="I1289" t="s">
        <v>212</v>
      </c>
      <c r="J1289" t="s">
        <v>161</v>
      </c>
      <c r="K1289">
        <v>0</v>
      </c>
      <c r="L1289" t="s">
        <v>156</v>
      </c>
      <c r="N1289" t="s">
        <v>420</v>
      </c>
      <c r="O1289" t="s">
        <v>161</v>
      </c>
      <c r="P1289">
        <v>6.8802920419417615E-2</v>
      </c>
      <c r="Q1289" t="s">
        <v>156</v>
      </c>
      <c r="S1289" t="s">
        <v>633</v>
      </c>
      <c r="T1289" t="s">
        <v>161</v>
      </c>
      <c r="U1289">
        <v>2.5609892609447352E-2</v>
      </c>
      <c r="V1289" t="s">
        <v>156</v>
      </c>
    </row>
    <row r="1290" spans="9:22" x14ac:dyDescent="0.45">
      <c r="I1290" t="s">
        <v>212</v>
      </c>
      <c r="J1290" t="s">
        <v>162</v>
      </c>
      <c r="K1290">
        <v>0</v>
      </c>
      <c r="L1290" t="s">
        <v>156</v>
      </c>
      <c r="N1290" t="s">
        <v>420</v>
      </c>
      <c r="O1290" t="s">
        <v>162</v>
      </c>
      <c r="P1290">
        <v>9.7004546688685637E-3</v>
      </c>
      <c r="Q1290" t="s">
        <v>156</v>
      </c>
      <c r="S1290" t="s">
        <v>633</v>
      </c>
      <c r="T1290" t="s">
        <v>162</v>
      </c>
      <c r="U1290">
        <v>3.4383502605683492E-3</v>
      </c>
      <c r="V1290" t="s">
        <v>156</v>
      </c>
    </row>
    <row r="1291" spans="9:22" x14ac:dyDescent="0.45">
      <c r="I1291" t="s">
        <v>212</v>
      </c>
      <c r="J1291" t="s">
        <v>163</v>
      </c>
      <c r="K1291">
        <v>1.0929276191214714E-3</v>
      </c>
      <c r="L1291" t="s">
        <v>156</v>
      </c>
      <c r="N1291" t="s">
        <v>420</v>
      </c>
      <c r="O1291" t="s">
        <v>163</v>
      </c>
      <c r="P1291">
        <v>9.5746172082948593E-3</v>
      </c>
      <c r="Q1291" t="s">
        <v>156</v>
      </c>
      <c r="S1291" t="s">
        <v>633</v>
      </c>
      <c r="T1291" t="s">
        <v>163</v>
      </c>
      <c r="U1291">
        <v>3.3463696674550674E-3</v>
      </c>
      <c r="V1291" t="s">
        <v>156</v>
      </c>
    </row>
    <row r="1292" spans="9:22" x14ac:dyDescent="0.45">
      <c r="I1292" t="s">
        <v>212</v>
      </c>
      <c r="J1292" t="s">
        <v>164</v>
      </c>
      <c r="K1292">
        <v>3.2644456843404814E-3</v>
      </c>
      <c r="L1292" t="s">
        <v>156</v>
      </c>
      <c r="N1292" t="s">
        <v>420</v>
      </c>
      <c r="O1292" t="s">
        <v>164</v>
      </c>
      <c r="P1292">
        <v>8.5801829165503204E-3</v>
      </c>
      <c r="Q1292" t="s">
        <v>156</v>
      </c>
      <c r="S1292" t="s">
        <v>633</v>
      </c>
      <c r="T1292" t="s">
        <v>164</v>
      </c>
      <c r="U1292">
        <v>3.3913429013445609E-3</v>
      </c>
      <c r="V1292" t="s">
        <v>156</v>
      </c>
    </row>
    <row r="1293" spans="9:22" x14ac:dyDescent="0.45">
      <c r="I1293" t="s">
        <v>212</v>
      </c>
      <c r="J1293" t="s">
        <v>165</v>
      </c>
      <c r="K1293">
        <v>3.1733378307085447E-2</v>
      </c>
      <c r="L1293" t="s">
        <v>156</v>
      </c>
      <c r="N1293" t="s">
        <v>420</v>
      </c>
      <c r="O1293" t="s">
        <v>165</v>
      </c>
      <c r="P1293">
        <v>5.2958850268192956E-2</v>
      </c>
      <c r="Q1293" t="s">
        <v>156</v>
      </c>
      <c r="S1293" t="s">
        <v>633</v>
      </c>
      <c r="T1293" t="s">
        <v>165</v>
      </c>
      <c r="U1293">
        <v>2.0765024622901942E-2</v>
      </c>
      <c r="V1293" t="s">
        <v>156</v>
      </c>
    </row>
    <row r="1294" spans="9:22" x14ac:dyDescent="0.45">
      <c r="I1294" t="s">
        <v>212</v>
      </c>
      <c r="J1294" t="s">
        <v>817</v>
      </c>
      <c r="K1294">
        <v>3.5230369674525007E-3</v>
      </c>
      <c r="L1294" t="s">
        <v>156</v>
      </c>
      <c r="N1294" t="s">
        <v>420</v>
      </c>
      <c r="O1294" t="s">
        <v>817</v>
      </c>
      <c r="P1294">
        <v>8.3136488228348435E-3</v>
      </c>
      <c r="Q1294" t="s">
        <v>156</v>
      </c>
      <c r="S1294" t="s">
        <v>633</v>
      </c>
      <c r="T1294" t="s">
        <v>817</v>
      </c>
      <c r="U1294">
        <v>3.5664338947655723E-3</v>
      </c>
      <c r="V1294" t="s">
        <v>156</v>
      </c>
    </row>
    <row r="1295" spans="9:22" x14ac:dyDescent="0.45">
      <c r="I1295" t="s">
        <v>212</v>
      </c>
      <c r="J1295" t="s">
        <v>818</v>
      </c>
      <c r="K1295">
        <v>4.8059447037297005E-4</v>
      </c>
      <c r="L1295" t="s">
        <v>156</v>
      </c>
      <c r="N1295" t="s">
        <v>420</v>
      </c>
      <c r="O1295" t="s">
        <v>818</v>
      </c>
      <c r="P1295">
        <v>7.5341329288136361E-3</v>
      </c>
      <c r="Q1295" t="s">
        <v>156</v>
      </c>
      <c r="S1295" t="s">
        <v>633</v>
      </c>
      <c r="T1295" t="s">
        <v>818</v>
      </c>
      <c r="U1295">
        <v>3.6792950348492294E-3</v>
      </c>
      <c r="V1295" t="s">
        <v>156</v>
      </c>
    </row>
    <row r="1296" spans="9:22" x14ac:dyDescent="0.45">
      <c r="I1296" t="s">
        <v>212</v>
      </c>
      <c r="J1296" t="s">
        <v>819</v>
      </c>
      <c r="K1296">
        <v>0</v>
      </c>
      <c r="L1296" t="s">
        <v>156</v>
      </c>
      <c r="N1296" t="s">
        <v>420</v>
      </c>
      <c r="O1296" t="s">
        <v>819</v>
      </c>
      <c r="P1296">
        <v>6.5870800883329125E-3</v>
      </c>
      <c r="Q1296" t="s">
        <v>156</v>
      </c>
      <c r="S1296" t="s">
        <v>633</v>
      </c>
      <c r="T1296" t="s">
        <v>819</v>
      </c>
      <c r="U1296">
        <v>3.6971268097211675E-3</v>
      </c>
      <c r="V1296" t="s">
        <v>156</v>
      </c>
    </row>
    <row r="1297" spans="9:22" x14ac:dyDescent="0.45">
      <c r="I1297" t="s">
        <v>212</v>
      </c>
      <c r="J1297" t="s">
        <v>820</v>
      </c>
      <c r="K1297">
        <v>0</v>
      </c>
      <c r="L1297" t="s">
        <v>156</v>
      </c>
      <c r="N1297" t="s">
        <v>420</v>
      </c>
      <c r="O1297" t="s">
        <v>820</v>
      </c>
      <c r="P1297">
        <v>3.8921054959788197E-2</v>
      </c>
      <c r="Q1297" t="s">
        <v>156</v>
      </c>
      <c r="S1297" t="s">
        <v>633</v>
      </c>
      <c r="T1297" t="s">
        <v>820</v>
      </c>
      <c r="U1297">
        <v>1.8222713619661404E-2</v>
      </c>
      <c r="V1297" t="s">
        <v>156</v>
      </c>
    </row>
    <row r="1298" spans="9:22" x14ac:dyDescent="0.45">
      <c r="I1298" t="s">
        <v>212</v>
      </c>
      <c r="J1298" t="s">
        <v>821</v>
      </c>
      <c r="K1298">
        <v>0</v>
      </c>
      <c r="L1298" t="s">
        <v>156</v>
      </c>
      <c r="N1298" t="s">
        <v>420</v>
      </c>
      <c r="O1298" t="s">
        <v>821</v>
      </c>
      <c r="P1298">
        <v>3.3639786731881019E-2</v>
      </c>
      <c r="Q1298" t="s">
        <v>156</v>
      </c>
      <c r="S1298" t="s">
        <v>633</v>
      </c>
      <c r="T1298" t="s">
        <v>821</v>
      </c>
      <c r="U1298">
        <v>2.069402174186467E-2</v>
      </c>
      <c r="V1298" t="s">
        <v>156</v>
      </c>
    </row>
    <row r="1299" spans="9:22" x14ac:dyDescent="0.45">
      <c r="I1299" t="s">
        <v>212</v>
      </c>
      <c r="J1299" t="s">
        <v>822</v>
      </c>
      <c r="K1299">
        <v>0</v>
      </c>
      <c r="L1299" t="s">
        <v>156</v>
      </c>
      <c r="N1299" t="s">
        <v>420</v>
      </c>
      <c r="O1299" t="s">
        <v>822</v>
      </c>
      <c r="P1299">
        <v>3.8255440492061129E-3</v>
      </c>
      <c r="Q1299" t="s">
        <v>156</v>
      </c>
      <c r="S1299" t="s">
        <v>633</v>
      </c>
      <c r="T1299" t="s">
        <v>822</v>
      </c>
      <c r="U1299">
        <v>2.6975286468975761E-3</v>
      </c>
      <c r="V1299" t="s">
        <v>156</v>
      </c>
    </row>
    <row r="1300" spans="9:22" x14ac:dyDescent="0.45">
      <c r="I1300" t="s">
        <v>212</v>
      </c>
      <c r="J1300" t="s">
        <v>823</v>
      </c>
      <c r="K1300">
        <v>0</v>
      </c>
      <c r="L1300" t="s">
        <v>156</v>
      </c>
      <c r="N1300" t="s">
        <v>420</v>
      </c>
      <c r="O1300" t="s">
        <v>823</v>
      </c>
      <c r="P1300">
        <v>3.8131489603961551E-3</v>
      </c>
      <c r="Q1300" t="s">
        <v>156</v>
      </c>
      <c r="S1300" t="s">
        <v>633</v>
      </c>
      <c r="T1300" t="s">
        <v>823</v>
      </c>
      <c r="U1300">
        <v>2.6677188944063041E-3</v>
      </c>
      <c r="V1300" t="s">
        <v>156</v>
      </c>
    </row>
    <row r="1301" spans="9:22" x14ac:dyDescent="0.45">
      <c r="I1301" t="s">
        <v>212</v>
      </c>
      <c r="J1301" t="s">
        <v>824</v>
      </c>
      <c r="K1301">
        <v>4.1566033463591506E-3</v>
      </c>
      <c r="L1301" t="s">
        <v>156</v>
      </c>
      <c r="N1301" t="s">
        <v>420</v>
      </c>
      <c r="O1301" t="s">
        <v>824</v>
      </c>
      <c r="P1301">
        <v>3.8050233601641032E-3</v>
      </c>
      <c r="Q1301" t="s">
        <v>156</v>
      </c>
      <c r="S1301" t="s">
        <v>633</v>
      </c>
      <c r="T1301" t="s">
        <v>824</v>
      </c>
      <c r="U1301">
        <v>2.6626531955886213E-3</v>
      </c>
      <c r="V1301" t="s">
        <v>156</v>
      </c>
    </row>
    <row r="1302" spans="9:22" x14ac:dyDescent="0.45">
      <c r="I1302" t="s">
        <v>212</v>
      </c>
      <c r="J1302" t="s">
        <v>825</v>
      </c>
      <c r="K1302">
        <v>4.1580372102054695E-2</v>
      </c>
      <c r="L1302" t="s">
        <v>156</v>
      </c>
      <c r="N1302" t="s">
        <v>420</v>
      </c>
      <c r="O1302" t="s">
        <v>825</v>
      </c>
      <c r="P1302">
        <v>2.3667748624016167E-2</v>
      </c>
      <c r="Q1302" t="s">
        <v>156</v>
      </c>
      <c r="S1302" t="s">
        <v>633</v>
      </c>
      <c r="T1302" t="s">
        <v>825</v>
      </c>
      <c r="U1302">
        <v>1.7105476041121694E-2</v>
      </c>
      <c r="V1302" t="s">
        <v>156</v>
      </c>
    </row>
    <row r="1303" spans="9:22" x14ac:dyDescent="0.45">
      <c r="I1303" t="s">
        <v>212</v>
      </c>
      <c r="J1303" t="s">
        <v>826</v>
      </c>
      <c r="K1303">
        <v>4.4118355433037113E-3</v>
      </c>
      <c r="L1303" t="s">
        <v>156</v>
      </c>
      <c r="N1303" t="s">
        <v>420</v>
      </c>
      <c r="O1303" t="s">
        <v>826</v>
      </c>
      <c r="P1303">
        <v>2.9266025687118896E-3</v>
      </c>
      <c r="Q1303" t="s">
        <v>156</v>
      </c>
      <c r="S1303" t="s">
        <v>633</v>
      </c>
      <c r="T1303" t="s">
        <v>826</v>
      </c>
      <c r="U1303">
        <v>3.5030094254347322E-3</v>
      </c>
      <c r="V1303" t="s">
        <v>156</v>
      </c>
    </row>
    <row r="1304" spans="9:22" x14ac:dyDescent="0.45">
      <c r="I1304" t="s">
        <v>212</v>
      </c>
      <c r="J1304" t="s">
        <v>827</v>
      </c>
      <c r="K1304">
        <v>0</v>
      </c>
      <c r="L1304" t="s">
        <v>156</v>
      </c>
      <c r="N1304" t="s">
        <v>420</v>
      </c>
      <c r="O1304" t="s">
        <v>827</v>
      </c>
      <c r="P1304">
        <v>2.9675800296601828E-3</v>
      </c>
      <c r="Q1304" t="s">
        <v>156</v>
      </c>
      <c r="S1304" t="s">
        <v>633</v>
      </c>
      <c r="T1304" t="s">
        <v>827</v>
      </c>
      <c r="U1304">
        <v>3.6618785065558978E-3</v>
      </c>
      <c r="V1304" t="s">
        <v>156</v>
      </c>
    </row>
    <row r="1305" spans="9:22" x14ac:dyDescent="0.45">
      <c r="I1305" t="s">
        <v>212</v>
      </c>
      <c r="J1305" t="s">
        <v>828</v>
      </c>
      <c r="K1305">
        <v>0</v>
      </c>
      <c r="L1305" t="s">
        <v>156</v>
      </c>
      <c r="N1305" t="s">
        <v>420</v>
      </c>
      <c r="O1305" t="s">
        <v>828</v>
      </c>
      <c r="P1305">
        <v>3.1416974580901549E-3</v>
      </c>
      <c r="Q1305" t="s">
        <v>156</v>
      </c>
      <c r="S1305" t="s">
        <v>633</v>
      </c>
      <c r="T1305" t="s">
        <v>828</v>
      </c>
      <c r="U1305">
        <v>3.7826704938745911E-3</v>
      </c>
      <c r="V1305" t="s">
        <v>156</v>
      </c>
    </row>
    <row r="1306" spans="9:22" x14ac:dyDescent="0.45">
      <c r="I1306" t="s">
        <v>212</v>
      </c>
      <c r="J1306" t="s">
        <v>829</v>
      </c>
      <c r="K1306">
        <v>0</v>
      </c>
      <c r="L1306" t="s">
        <v>156</v>
      </c>
      <c r="N1306" t="s">
        <v>420</v>
      </c>
      <c r="O1306" t="s">
        <v>829</v>
      </c>
      <c r="P1306">
        <v>2.2781255100046534E-2</v>
      </c>
      <c r="Q1306" t="s">
        <v>156</v>
      </c>
      <c r="S1306" t="s">
        <v>633</v>
      </c>
      <c r="T1306" t="s">
        <v>829</v>
      </c>
      <c r="U1306">
        <v>1.8008209880597623E-2</v>
      </c>
      <c r="V1306" t="s">
        <v>156</v>
      </c>
    </row>
    <row r="1307" spans="9:22" x14ac:dyDescent="0.45">
      <c r="I1307" t="s">
        <v>213</v>
      </c>
      <c r="J1307" t="s">
        <v>155</v>
      </c>
      <c r="K1307">
        <v>9.2457703229986837E-3</v>
      </c>
      <c r="L1307" t="s">
        <v>156</v>
      </c>
      <c r="N1307" t="s">
        <v>421</v>
      </c>
      <c r="O1307" t="s">
        <v>155</v>
      </c>
      <c r="P1307">
        <v>0.17010438067764169</v>
      </c>
      <c r="Q1307" t="s">
        <v>156</v>
      </c>
      <c r="S1307" t="s">
        <v>634</v>
      </c>
      <c r="T1307" t="s">
        <v>155</v>
      </c>
      <c r="U1307">
        <v>0.22287254998114064</v>
      </c>
      <c r="V1307" t="s">
        <v>156</v>
      </c>
    </row>
    <row r="1308" spans="9:22" x14ac:dyDescent="0.45">
      <c r="I1308" t="s">
        <v>213</v>
      </c>
      <c r="J1308" t="s">
        <v>157</v>
      </c>
      <c r="K1308">
        <v>3.1319985100383876E-2</v>
      </c>
      <c r="L1308" t="s">
        <v>156</v>
      </c>
      <c r="N1308" t="s">
        <v>421</v>
      </c>
      <c r="O1308" t="s">
        <v>157</v>
      </c>
      <c r="P1308">
        <v>2.2966005337209421E-2</v>
      </c>
      <c r="Q1308" t="s">
        <v>156</v>
      </c>
      <c r="S1308" t="s">
        <v>634</v>
      </c>
      <c r="T1308" t="s">
        <v>157</v>
      </c>
      <c r="U1308">
        <v>3.1221239649238171E-2</v>
      </c>
      <c r="V1308" t="s">
        <v>156</v>
      </c>
    </row>
    <row r="1309" spans="9:22" x14ac:dyDescent="0.45">
      <c r="I1309" t="s">
        <v>213</v>
      </c>
      <c r="J1309" t="s">
        <v>158</v>
      </c>
      <c r="K1309">
        <v>5.7107693296321267E-2</v>
      </c>
      <c r="L1309" t="s">
        <v>156</v>
      </c>
      <c r="N1309" t="s">
        <v>421</v>
      </c>
      <c r="O1309" t="s">
        <v>158</v>
      </c>
      <c r="P1309">
        <v>2.3452174067880246E-2</v>
      </c>
      <c r="Q1309" t="s">
        <v>156</v>
      </c>
      <c r="S1309" t="s">
        <v>634</v>
      </c>
      <c r="T1309" t="s">
        <v>158</v>
      </c>
      <c r="U1309">
        <v>3.1045570192276144E-2</v>
      </c>
      <c r="V1309" t="s">
        <v>156</v>
      </c>
    </row>
    <row r="1310" spans="9:22" x14ac:dyDescent="0.45">
      <c r="I1310" t="s">
        <v>213</v>
      </c>
      <c r="J1310" t="s">
        <v>159</v>
      </c>
      <c r="K1310">
        <v>7.5565587465237671E-2</v>
      </c>
      <c r="L1310" t="s">
        <v>156</v>
      </c>
      <c r="N1310" t="s">
        <v>421</v>
      </c>
      <c r="O1310" t="s">
        <v>159</v>
      </c>
      <c r="P1310">
        <v>2.5505978061399485E-2</v>
      </c>
      <c r="Q1310" t="s">
        <v>156</v>
      </c>
      <c r="S1310" t="s">
        <v>634</v>
      </c>
      <c r="T1310" t="s">
        <v>159</v>
      </c>
      <c r="U1310">
        <v>3.1277728858028528E-2</v>
      </c>
      <c r="V1310" t="s">
        <v>156</v>
      </c>
    </row>
    <row r="1311" spans="9:22" x14ac:dyDescent="0.45">
      <c r="I1311" t="s">
        <v>213</v>
      </c>
      <c r="J1311" t="s">
        <v>160</v>
      </c>
      <c r="K1311">
        <v>0.53882792549046687</v>
      </c>
      <c r="L1311" t="s">
        <v>156</v>
      </c>
      <c r="N1311" t="s">
        <v>421</v>
      </c>
      <c r="O1311" t="s">
        <v>160</v>
      </c>
      <c r="P1311">
        <v>0.23998495677908363</v>
      </c>
      <c r="Q1311" t="s">
        <v>156</v>
      </c>
      <c r="S1311" t="s">
        <v>634</v>
      </c>
      <c r="T1311" t="s">
        <v>160</v>
      </c>
      <c r="U1311">
        <v>0.22288361271339027</v>
      </c>
      <c r="V1311" t="s">
        <v>156</v>
      </c>
    </row>
    <row r="1312" spans="9:22" x14ac:dyDescent="0.45">
      <c r="I1312" t="s">
        <v>213</v>
      </c>
      <c r="J1312" t="s">
        <v>813</v>
      </c>
      <c r="K1312">
        <v>7.8025507672502784E-2</v>
      </c>
      <c r="L1312" t="s">
        <v>156</v>
      </c>
      <c r="N1312" t="s">
        <v>421</v>
      </c>
      <c r="O1312" t="s">
        <v>813</v>
      </c>
      <c r="P1312">
        <v>3.8457915959421378E-2</v>
      </c>
      <c r="Q1312" t="s">
        <v>156</v>
      </c>
      <c r="S1312" t="s">
        <v>634</v>
      </c>
      <c r="T1312" t="s">
        <v>813</v>
      </c>
      <c r="U1312">
        <v>4.2873355050150781E-2</v>
      </c>
      <c r="V1312" t="s">
        <v>156</v>
      </c>
    </row>
    <row r="1313" spans="9:22" x14ac:dyDescent="0.45">
      <c r="I1313" t="s">
        <v>213</v>
      </c>
      <c r="J1313" t="s">
        <v>814</v>
      </c>
      <c r="K1313">
        <v>6.2029814756609757E-2</v>
      </c>
      <c r="L1313" t="s">
        <v>156</v>
      </c>
      <c r="N1313" t="s">
        <v>421</v>
      </c>
      <c r="O1313" t="s">
        <v>814</v>
      </c>
      <c r="P1313">
        <v>3.1286537277506327E-2</v>
      </c>
      <c r="Q1313" t="s">
        <v>156</v>
      </c>
      <c r="S1313" t="s">
        <v>634</v>
      </c>
      <c r="T1313" t="s">
        <v>814</v>
      </c>
      <c r="U1313">
        <v>4.366082739424279E-2</v>
      </c>
      <c r="V1313" t="s">
        <v>156</v>
      </c>
    </row>
    <row r="1314" spans="9:22" x14ac:dyDescent="0.45">
      <c r="I1314" t="s">
        <v>213</v>
      </c>
      <c r="J1314" t="s">
        <v>815</v>
      </c>
      <c r="K1314">
        <v>3.7359651548029671E-2</v>
      </c>
      <c r="L1314" t="s">
        <v>156</v>
      </c>
      <c r="N1314" t="s">
        <v>421</v>
      </c>
      <c r="O1314" t="s">
        <v>815</v>
      </c>
      <c r="P1314">
        <v>2.6084004562022964E-2</v>
      </c>
      <c r="Q1314" t="s">
        <v>156</v>
      </c>
      <c r="S1314" t="s">
        <v>634</v>
      </c>
      <c r="T1314" t="s">
        <v>815</v>
      </c>
      <c r="U1314">
        <v>4.3480434519916199E-2</v>
      </c>
      <c r="V1314" t="s">
        <v>156</v>
      </c>
    </row>
    <row r="1315" spans="9:22" x14ac:dyDescent="0.45">
      <c r="I1315" t="s">
        <v>213</v>
      </c>
      <c r="J1315" t="s">
        <v>816</v>
      </c>
      <c r="K1315">
        <v>1.338336825665562E-2</v>
      </c>
      <c r="L1315" t="s">
        <v>156</v>
      </c>
      <c r="N1315" t="s">
        <v>421</v>
      </c>
      <c r="O1315" t="s">
        <v>816</v>
      </c>
      <c r="P1315">
        <v>0.12070740357886892</v>
      </c>
      <c r="Q1315" t="s">
        <v>156</v>
      </c>
      <c r="S1315" t="s">
        <v>634</v>
      </c>
      <c r="T1315" t="s">
        <v>816</v>
      </c>
      <c r="U1315">
        <v>0.185251044097936</v>
      </c>
      <c r="V1315" t="s">
        <v>156</v>
      </c>
    </row>
    <row r="1316" spans="9:22" x14ac:dyDescent="0.45">
      <c r="I1316" t="s">
        <v>213</v>
      </c>
      <c r="J1316" t="s">
        <v>161</v>
      </c>
      <c r="K1316">
        <v>0</v>
      </c>
      <c r="L1316" t="s">
        <v>156</v>
      </c>
      <c r="N1316" t="s">
        <v>421</v>
      </c>
      <c r="O1316" t="s">
        <v>161</v>
      </c>
      <c r="P1316">
        <v>6.3235043388188375E-2</v>
      </c>
      <c r="Q1316" t="s">
        <v>156</v>
      </c>
      <c r="S1316" t="s">
        <v>634</v>
      </c>
      <c r="T1316" t="s">
        <v>161</v>
      </c>
      <c r="U1316">
        <v>2.3711790211723406E-2</v>
      </c>
      <c r="V1316" t="s">
        <v>156</v>
      </c>
    </row>
    <row r="1317" spans="9:22" x14ac:dyDescent="0.45">
      <c r="I1317" t="s">
        <v>213</v>
      </c>
      <c r="J1317" t="s">
        <v>162</v>
      </c>
      <c r="K1317">
        <v>0</v>
      </c>
      <c r="L1317" t="s">
        <v>156</v>
      </c>
      <c r="N1317" t="s">
        <v>421</v>
      </c>
      <c r="O1317" t="s">
        <v>162</v>
      </c>
      <c r="P1317">
        <v>1.0424147539342815E-2</v>
      </c>
      <c r="Q1317" t="s">
        <v>156</v>
      </c>
      <c r="S1317" t="s">
        <v>634</v>
      </c>
      <c r="T1317" t="s">
        <v>162</v>
      </c>
      <c r="U1317">
        <v>3.2236459540852477E-3</v>
      </c>
      <c r="V1317" t="s">
        <v>156</v>
      </c>
    </row>
    <row r="1318" spans="9:22" x14ac:dyDescent="0.45">
      <c r="I1318" t="s">
        <v>213</v>
      </c>
      <c r="J1318" t="s">
        <v>163</v>
      </c>
      <c r="K1318">
        <v>2.3950949619019825E-3</v>
      </c>
      <c r="L1318" t="s">
        <v>156</v>
      </c>
      <c r="N1318" t="s">
        <v>421</v>
      </c>
      <c r="O1318" t="s">
        <v>163</v>
      </c>
      <c r="P1318">
        <v>1.0073724472339536E-2</v>
      </c>
      <c r="Q1318" t="s">
        <v>156</v>
      </c>
      <c r="S1318" t="s">
        <v>634</v>
      </c>
      <c r="T1318" t="s">
        <v>163</v>
      </c>
      <c r="U1318">
        <v>3.1098597252088127E-3</v>
      </c>
      <c r="V1318" t="s">
        <v>156</v>
      </c>
    </row>
    <row r="1319" spans="9:22" x14ac:dyDescent="0.45">
      <c r="I1319" t="s">
        <v>213</v>
      </c>
      <c r="J1319" t="s">
        <v>164</v>
      </c>
      <c r="K1319">
        <v>4.2343225353669162E-3</v>
      </c>
      <c r="L1319" t="s">
        <v>156</v>
      </c>
      <c r="N1319" t="s">
        <v>421</v>
      </c>
      <c r="O1319" t="s">
        <v>164</v>
      </c>
      <c r="P1319">
        <v>9.5264134934370855E-3</v>
      </c>
      <c r="Q1319" t="s">
        <v>156</v>
      </c>
      <c r="S1319" t="s">
        <v>634</v>
      </c>
      <c r="T1319" t="s">
        <v>164</v>
      </c>
      <c r="U1319">
        <v>3.0960053144977462E-3</v>
      </c>
      <c r="V1319" t="s">
        <v>156</v>
      </c>
    </row>
    <row r="1320" spans="9:22" x14ac:dyDescent="0.45">
      <c r="I1320" t="s">
        <v>213</v>
      </c>
      <c r="J1320" t="s">
        <v>165</v>
      </c>
      <c r="K1320">
        <v>3.6585108447188541E-2</v>
      </c>
      <c r="L1320" t="s">
        <v>156</v>
      </c>
      <c r="N1320" t="s">
        <v>421</v>
      </c>
      <c r="O1320" t="s">
        <v>165</v>
      </c>
      <c r="P1320">
        <v>4.5677530969226561E-2</v>
      </c>
      <c r="Q1320" t="s">
        <v>156</v>
      </c>
      <c r="S1320" t="s">
        <v>634</v>
      </c>
      <c r="T1320" t="s">
        <v>165</v>
      </c>
      <c r="U1320">
        <v>2.0125750186025023E-2</v>
      </c>
      <c r="V1320" t="s">
        <v>156</v>
      </c>
    </row>
    <row r="1321" spans="9:22" x14ac:dyDescent="0.45">
      <c r="I1321" t="s">
        <v>213</v>
      </c>
      <c r="J1321" t="s">
        <v>817</v>
      </c>
      <c r="K1321">
        <v>4.5377180725043502E-3</v>
      </c>
      <c r="L1321" t="s">
        <v>156</v>
      </c>
      <c r="N1321" t="s">
        <v>421</v>
      </c>
      <c r="O1321" t="s">
        <v>817</v>
      </c>
      <c r="P1321">
        <v>7.5372023026974372E-3</v>
      </c>
      <c r="Q1321" t="s">
        <v>156</v>
      </c>
      <c r="S1321" t="s">
        <v>634</v>
      </c>
      <c r="T1321" t="s">
        <v>817</v>
      </c>
      <c r="U1321">
        <v>3.499582950001029E-3</v>
      </c>
      <c r="V1321" t="s">
        <v>156</v>
      </c>
    </row>
    <row r="1322" spans="9:22" x14ac:dyDescent="0.45">
      <c r="I1322" t="s">
        <v>213</v>
      </c>
      <c r="J1322" t="s">
        <v>818</v>
      </c>
      <c r="K1322">
        <v>2.5536208604220439E-3</v>
      </c>
      <c r="L1322" t="s">
        <v>156</v>
      </c>
      <c r="N1322" t="s">
        <v>421</v>
      </c>
      <c r="O1322" t="s">
        <v>818</v>
      </c>
      <c r="P1322">
        <v>7.4203182163299648E-3</v>
      </c>
      <c r="Q1322" t="s">
        <v>156</v>
      </c>
      <c r="S1322" t="s">
        <v>634</v>
      </c>
      <c r="T1322" t="s">
        <v>818</v>
      </c>
      <c r="U1322">
        <v>3.5542179650077167E-3</v>
      </c>
      <c r="V1322" t="s">
        <v>156</v>
      </c>
    </row>
    <row r="1323" spans="9:22" x14ac:dyDescent="0.45">
      <c r="I1323" t="s">
        <v>213</v>
      </c>
      <c r="J1323" t="s">
        <v>819</v>
      </c>
      <c r="K1323">
        <v>0</v>
      </c>
      <c r="L1323" t="s">
        <v>156</v>
      </c>
      <c r="N1323" t="s">
        <v>421</v>
      </c>
      <c r="O1323" t="s">
        <v>819</v>
      </c>
      <c r="P1323">
        <v>7.0278531630829011E-3</v>
      </c>
      <c r="Q1323" t="s">
        <v>156</v>
      </c>
      <c r="S1323" t="s">
        <v>634</v>
      </c>
      <c r="T1323" t="s">
        <v>819</v>
      </c>
      <c r="U1323">
        <v>3.5176410655507551E-3</v>
      </c>
      <c r="V1323" t="s">
        <v>156</v>
      </c>
    </row>
    <row r="1324" spans="9:22" x14ac:dyDescent="0.45">
      <c r="I1324" t="s">
        <v>213</v>
      </c>
      <c r="J1324" t="s">
        <v>820</v>
      </c>
      <c r="K1324">
        <v>0</v>
      </c>
      <c r="L1324" t="s">
        <v>156</v>
      </c>
      <c r="N1324" t="s">
        <v>421</v>
      </c>
      <c r="O1324" t="s">
        <v>820</v>
      </c>
      <c r="P1324">
        <v>3.3852126040917474E-2</v>
      </c>
      <c r="Q1324" t="s">
        <v>156</v>
      </c>
      <c r="S1324" t="s">
        <v>634</v>
      </c>
      <c r="T1324" t="s">
        <v>820</v>
      </c>
      <c r="U1324">
        <v>1.6739242415777868E-2</v>
      </c>
      <c r="V1324" t="s">
        <v>156</v>
      </c>
    </row>
    <row r="1325" spans="9:22" x14ac:dyDescent="0.45">
      <c r="I1325" t="s">
        <v>213</v>
      </c>
      <c r="J1325" t="s">
        <v>821</v>
      </c>
      <c r="K1325">
        <v>0</v>
      </c>
      <c r="L1325" t="s">
        <v>156</v>
      </c>
      <c r="N1325" t="s">
        <v>421</v>
      </c>
      <c r="O1325" t="s">
        <v>821</v>
      </c>
      <c r="P1325">
        <v>3.6478233413898227E-2</v>
      </c>
      <c r="Q1325" t="s">
        <v>156</v>
      </c>
      <c r="S1325" t="s">
        <v>634</v>
      </c>
      <c r="T1325" t="s">
        <v>821</v>
      </c>
      <c r="U1325">
        <v>1.879774851257739E-2</v>
      </c>
      <c r="V1325" t="s">
        <v>156</v>
      </c>
    </row>
    <row r="1326" spans="9:22" x14ac:dyDescent="0.45">
      <c r="I1326" t="s">
        <v>213</v>
      </c>
      <c r="J1326" t="s">
        <v>822</v>
      </c>
      <c r="K1326">
        <v>0</v>
      </c>
      <c r="L1326" t="s">
        <v>156</v>
      </c>
      <c r="N1326" t="s">
        <v>421</v>
      </c>
      <c r="O1326" t="s">
        <v>822</v>
      </c>
      <c r="P1326">
        <v>4.8838353582124645E-3</v>
      </c>
      <c r="Q1326" t="s">
        <v>156</v>
      </c>
      <c r="S1326" t="s">
        <v>634</v>
      </c>
      <c r="T1326" t="s">
        <v>822</v>
      </c>
      <c r="U1326">
        <v>2.3230935981107372E-3</v>
      </c>
      <c r="V1326" t="s">
        <v>156</v>
      </c>
    </row>
    <row r="1327" spans="9:22" x14ac:dyDescent="0.45">
      <c r="I1327" t="s">
        <v>213</v>
      </c>
      <c r="J1327" t="s">
        <v>823</v>
      </c>
      <c r="K1327">
        <v>1.9069065210837687E-3</v>
      </c>
      <c r="L1327" t="s">
        <v>156</v>
      </c>
      <c r="N1327" t="s">
        <v>421</v>
      </c>
      <c r="O1327" t="s">
        <v>823</v>
      </c>
      <c r="P1327">
        <v>4.5980382919819903E-3</v>
      </c>
      <c r="Q1327" t="s">
        <v>156</v>
      </c>
      <c r="S1327" t="s">
        <v>634</v>
      </c>
      <c r="T1327" t="s">
        <v>823</v>
      </c>
      <c r="U1327">
        <v>2.2695633557987004E-3</v>
      </c>
      <c r="V1327" t="s">
        <v>156</v>
      </c>
    </row>
    <row r="1328" spans="9:22" x14ac:dyDescent="0.45">
      <c r="I1328" t="s">
        <v>213</v>
      </c>
      <c r="J1328" t="s">
        <v>824</v>
      </c>
      <c r="K1328">
        <v>3.8218460531166385E-3</v>
      </c>
      <c r="L1328" t="s">
        <v>156</v>
      </c>
      <c r="N1328" t="s">
        <v>421</v>
      </c>
      <c r="O1328" t="s">
        <v>824</v>
      </c>
      <c r="P1328">
        <v>4.1590035377625052E-3</v>
      </c>
      <c r="Q1328" t="s">
        <v>156</v>
      </c>
      <c r="S1328" t="s">
        <v>634</v>
      </c>
      <c r="T1328" t="s">
        <v>824</v>
      </c>
      <c r="U1328">
        <v>2.1987828877408169E-3</v>
      </c>
      <c r="V1328" t="s">
        <v>156</v>
      </c>
    </row>
    <row r="1329" spans="9:22" x14ac:dyDescent="0.45">
      <c r="I1329" t="s">
        <v>213</v>
      </c>
      <c r="J1329" t="s">
        <v>825</v>
      </c>
      <c r="K1329">
        <v>3.4737763737151484E-2</v>
      </c>
      <c r="L1329" t="s">
        <v>156</v>
      </c>
      <c r="N1329" t="s">
        <v>421</v>
      </c>
      <c r="O1329" t="s">
        <v>825</v>
      </c>
      <c r="P1329">
        <v>2.2139849413833079E-2</v>
      </c>
      <c r="Q1329" t="s">
        <v>156</v>
      </c>
      <c r="S1329" t="s">
        <v>634</v>
      </c>
      <c r="T1329" t="s">
        <v>825</v>
      </c>
      <c r="U1329">
        <v>1.3488258109416246E-2</v>
      </c>
      <c r="V1329" t="s">
        <v>156</v>
      </c>
    </row>
    <row r="1330" spans="9:22" x14ac:dyDescent="0.45">
      <c r="I1330" t="s">
        <v>213</v>
      </c>
      <c r="J1330" t="s">
        <v>826</v>
      </c>
      <c r="K1330">
        <v>4.1038980183067094E-3</v>
      </c>
      <c r="L1330" t="s">
        <v>156</v>
      </c>
      <c r="N1330" t="s">
        <v>421</v>
      </c>
      <c r="O1330" t="s">
        <v>826</v>
      </c>
      <c r="P1330">
        <v>3.8129154776358879E-3</v>
      </c>
      <c r="Q1330" t="s">
        <v>156</v>
      </c>
      <c r="S1330" t="s">
        <v>634</v>
      </c>
      <c r="T1330" t="s">
        <v>826</v>
      </c>
      <c r="U1330">
        <v>2.9287155682446897E-3</v>
      </c>
      <c r="V1330" t="s">
        <v>156</v>
      </c>
    </row>
    <row r="1331" spans="9:22" x14ac:dyDescent="0.45">
      <c r="I1331" t="s">
        <v>213</v>
      </c>
      <c r="J1331" t="s">
        <v>827</v>
      </c>
      <c r="K1331">
        <v>2.2584168835589908E-3</v>
      </c>
      <c r="L1331" t="s">
        <v>156</v>
      </c>
      <c r="N1331" t="s">
        <v>421</v>
      </c>
      <c r="O1331" t="s">
        <v>827</v>
      </c>
      <c r="P1331">
        <v>3.8862058323548858E-3</v>
      </c>
      <c r="Q1331" t="s">
        <v>156</v>
      </c>
      <c r="S1331" t="s">
        <v>634</v>
      </c>
      <c r="T1331" t="s">
        <v>827</v>
      </c>
      <c r="U1331">
        <v>3.1923602262771467E-3</v>
      </c>
      <c r="V1331" t="s">
        <v>156</v>
      </c>
    </row>
    <row r="1332" spans="9:22" x14ac:dyDescent="0.45">
      <c r="I1332" t="s">
        <v>213</v>
      </c>
      <c r="J1332" t="s">
        <v>828</v>
      </c>
      <c r="K1332">
        <v>0</v>
      </c>
      <c r="L1332" t="s">
        <v>156</v>
      </c>
      <c r="N1332" t="s">
        <v>421</v>
      </c>
      <c r="O1332" t="s">
        <v>828</v>
      </c>
      <c r="P1332">
        <v>3.6158283285621542E-3</v>
      </c>
      <c r="Q1332" t="s">
        <v>156</v>
      </c>
      <c r="S1332" t="s">
        <v>634</v>
      </c>
      <c r="T1332" t="s">
        <v>828</v>
      </c>
      <c r="U1332">
        <v>3.3141247989636876E-3</v>
      </c>
      <c r="V1332" t="s">
        <v>156</v>
      </c>
    </row>
    <row r="1333" spans="9:22" x14ac:dyDescent="0.45">
      <c r="I1333" t="s">
        <v>213</v>
      </c>
      <c r="J1333" t="s">
        <v>829</v>
      </c>
      <c r="K1333">
        <v>0</v>
      </c>
      <c r="L1333" t="s">
        <v>156</v>
      </c>
      <c r="N1333" t="s">
        <v>421</v>
      </c>
      <c r="O1333" t="s">
        <v>829</v>
      </c>
      <c r="P1333">
        <v>2.3102374459041085E-2</v>
      </c>
      <c r="Q1333" t="s">
        <v>156</v>
      </c>
      <c r="S1333" t="s">
        <v>634</v>
      </c>
      <c r="T1333" t="s">
        <v>829</v>
      </c>
      <c r="U1333">
        <v>1.6343254698491082E-2</v>
      </c>
      <c r="V1333" t="s">
        <v>156</v>
      </c>
    </row>
    <row r="1334" spans="9:22" x14ac:dyDescent="0.45">
      <c r="I1334" t="s">
        <v>214</v>
      </c>
      <c r="J1334" t="s">
        <v>155</v>
      </c>
      <c r="K1334">
        <v>9.6933630369068456E-3</v>
      </c>
      <c r="L1334" t="s">
        <v>156</v>
      </c>
      <c r="N1334" t="s">
        <v>422</v>
      </c>
      <c r="O1334" t="s">
        <v>155</v>
      </c>
      <c r="P1334">
        <v>0.20377647775670524</v>
      </c>
      <c r="Q1334" t="s">
        <v>156</v>
      </c>
      <c r="S1334" t="s">
        <v>635</v>
      </c>
      <c r="T1334" t="s">
        <v>155</v>
      </c>
      <c r="U1334">
        <v>0.2060919590022931</v>
      </c>
      <c r="V1334" t="s">
        <v>156</v>
      </c>
    </row>
    <row r="1335" spans="9:22" x14ac:dyDescent="0.45">
      <c r="I1335" t="s">
        <v>214</v>
      </c>
      <c r="J1335" t="s">
        <v>157</v>
      </c>
      <c r="K1335">
        <v>3.1958594107474786E-2</v>
      </c>
      <c r="L1335" t="s">
        <v>156</v>
      </c>
      <c r="N1335" t="s">
        <v>422</v>
      </c>
      <c r="O1335" t="s">
        <v>157</v>
      </c>
      <c r="P1335">
        <v>2.7775055848110301E-2</v>
      </c>
      <c r="Q1335" t="s">
        <v>156</v>
      </c>
      <c r="S1335" t="s">
        <v>635</v>
      </c>
      <c r="T1335" t="s">
        <v>157</v>
      </c>
      <c r="U1335">
        <v>2.7905187651184292E-2</v>
      </c>
      <c r="V1335" t="s">
        <v>156</v>
      </c>
    </row>
    <row r="1336" spans="9:22" x14ac:dyDescent="0.45">
      <c r="I1336" t="s">
        <v>214</v>
      </c>
      <c r="J1336" t="s">
        <v>158</v>
      </c>
      <c r="K1336">
        <v>5.7140788977877006E-2</v>
      </c>
      <c r="L1336" t="s">
        <v>156</v>
      </c>
      <c r="N1336" t="s">
        <v>422</v>
      </c>
      <c r="O1336" t="s">
        <v>158</v>
      </c>
      <c r="P1336">
        <v>2.7756491600966333E-2</v>
      </c>
      <c r="Q1336" t="s">
        <v>156</v>
      </c>
      <c r="S1336" t="s">
        <v>635</v>
      </c>
      <c r="T1336" t="s">
        <v>158</v>
      </c>
      <c r="U1336">
        <v>2.8026544258408614E-2</v>
      </c>
      <c r="V1336" t="s">
        <v>156</v>
      </c>
    </row>
    <row r="1337" spans="9:22" x14ac:dyDescent="0.45">
      <c r="I1337" t="s">
        <v>214</v>
      </c>
      <c r="J1337" t="s">
        <v>159</v>
      </c>
      <c r="K1337">
        <v>7.6292445636467532E-2</v>
      </c>
      <c r="L1337" t="s">
        <v>156</v>
      </c>
      <c r="N1337" t="s">
        <v>422</v>
      </c>
      <c r="O1337" t="s">
        <v>159</v>
      </c>
      <c r="P1337">
        <v>2.8913231623080193E-2</v>
      </c>
      <c r="Q1337" t="s">
        <v>156</v>
      </c>
      <c r="S1337" t="s">
        <v>635</v>
      </c>
      <c r="T1337" t="s">
        <v>159</v>
      </c>
      <c r="U1337">
        <v>2.9277871859376942E-2</v>
      </c>
      <c r="V1337" t="s">
        <v>156</v>
      </c>
    </row>
    <row r="1338" spans="9:22" x14ac:dyDescent="0.45">
      <c r="I1338" t="s">
        <v>214</v>
      </c>
      <c r="J1338" t="s">
        <v>160</v>
      </c>
      <c r="K1338">
        <v>0.53826223690113861</v>
      </c>
      <c r="L1338" t="s">
        <v>156</v>
      </c>
      <c r="N1338" t="s">
        <v>422</v>
      </c>
      <c r="O1338" t="s">
        <v>160</v>
      </c>
      <c r="P1338">
        <v>0.25032139039982965</v>
      </c>
      <c r="Q1338" t="s">
        <v>156</v>
      </c>
      <c r="S1338" t="s">
        <v>635</v>
      </c>
      <c r="T1338" t="s">
        <v>160</v>
      </c>
      <c r="U1338">
        <v>0.2477342224436648</v>
      </c>
      <c r="V1338" t="s">
        <v>156</v>
      </c>
    </row>
    <row r="1339" spans="9:22" x14ac:dyDescent="0.45">
      <c r="I1339" t="s">
        <v>214</v>
      </c>
      <c r="J1339" t="s">
        <v>813</v>
      </c>
      <c r="K1339">
        <v>7.7191243134183185E-2</v>
      </c>
      <c r="L1339" t="s">
        <v>156</v>
      </c>
      <c r="N1339" t="s">
        <v>422</v>
      </c>
      <c r="O1339" t="s">
        <v>813</v>
      </c>
      <c r="P1339">
        <v>4.9305469310903009E-2</v>
      </c>
      <c r="Q1339" t="s">
        <v>156</v>
      </c>
      <c r="S1339" t="s">
        <v>635</v>
      </c>
      <c r="T1339" t="s">
        <v>813</v>
      </c>
      <c r="U1339">
        <v>4.8409746184063907E-2</v>
      </c>
      <c r="V1339" t="s">
        <v>156</v>
      </c>
    </row>
    <row r="1340" spans="9:22" x14ac:dyDescent="0.45">
      <c r="I1340" t="s">
        <v>214</v>
      </c>
      <c r="J1340" t="s">
        <v>814</v>
      </c>
      <c r="K1340">
        <v>6.1534502159472468E-2</v>
      </c>
      <c r="L1340" t="s">
        <v>156</v>
      </c>
      <c r="N1340" t="s">
        <v>422</v>
      </c>
      <c r="O1340" t="s">
        <v>814</v>
      </c>
      <c r="P1340">
        <v>4.7833974654633064E-2</v>
      </c>
      <c r="Q1340" t="s">
        <v>156</v>
      </c>
      <c r="S1340" t="s">
        <v>635</v>
      </c>
      <c r="T1340" t="s">
        <v>814</v>
      </c>
      <c r="U1340">
        <v>4.742245028921336E-2</v>
      </c>
      <c r="V1340" t="s">
        <v>156</v>
      </c>
    </row>
    <row r="1341" spans="9:22" x14ac:dyDescent="0.45">
      <c r="I1341" t="s">
        <v>214</v>
      </c>
      <c r="J1341" t="s">
        <v>815</v>
      </c>
      <c r="K1341">
        <v>3.7575800775187296E-2</v>
      </c>
      <c r="L1341" t="s">
        <v>156</v>
      </c>
      <c r="N1341" t="s">
        <v>422</v>
      </c>
      <c r="O1341" t="s">
        <v>815</v>
      </c>
      <c r="P1341">
        <v>4.5281687759470245E-2</v>
      </c>
      <c r="Q1341" t="s">
        <v>156</v>
      </c>
      <c r="S1341" t="s">
        <v>635</v>
      </c>
      <c r="T1341" t="s">
        <v>815</v>
      </c>
      <c r="U1341">
        <v>4.5354305412461209E-2</v>
      </c>
      <c r="V1341" t="s">
        <v>156</v>
      </c>
    </row>
    <row r="1342" spans="9:22" x14ac:dyDescent="0.45">
      <c r="I1342" t="s">
        <v>214</v>
      </c>
      <c r="J1342" t="s">
        <v>816</v>
      </c>
      <c r="K1342">
        <v>1.3890363823981679E-2</v>
      </c>
      <c r="L1342" t="s">
        <v>156</v>
      </c>
      <c r="N1342" t="s">
        <v>422</v>
      </c>
      <c r="O1342" t="s">
        <v>816</v>
      </c>
      <c r="P1342">
        <v>0.17931424007816693</v>
      </c>
      <c r="Q1342" t="s">
        <v>156</v>
      </c>
      <c r="S1342" t="s">
        <v>635</v>
      </c>
      <c r="T1342" t="s">
        <v>816</v>
      </c>
      <c r="U1342">
        <v>0.18141553333880395</v>
      </c>
      <c r="V1342" t="s">
        <v>156</v>
      </c>
    </row>
    <row r="1343" spans="9:22" x14ac:dyDescent="0.45">
      <c r="I1343" t="s">
        <v>214</v>
      </c>
      <c r="J1343" t="s">
        <v>161</v>
      </c>
      <c r="K1343">
        <v>0</v>
      </c>
      <c r="L1343" t="s">
        <v>156</v>
      </c>
      <c r="N1343" t="s">
        <v>422</v>
      </c>
      <c r="O1343" t="s">
        <v>161</v>
      </c>
      <c r="P1343">
        <v>2.1874777562896665E-2</v>
      </c>
      <c r="Q1343" t="s">
        <v>156</v>
      </c>
      <c r="S1343" t="s">
        <v>635</v>
      </c>
      <c r="T1343" t="s">
        <v>161</v>
      </c>
      <c r="U1343">
        <v>2.202587015338648E-2</v>
      </c>
      <c r="V1343" t="s">
        <v>156</v>
      </c>
    </row>
    <row r="1344" spans="9:22" x14ac:dyDescent="0.45">
      <c r="I1344" t="s">
        <v>214</v>
      </c>
      <c r="J1344" t="s">
        <v>162</v>
      </c>
      <c r="K1344">
        <v>0</v>
      </c>
      <c r="L1344" t="s">
        <v>156</v>
      </c>
      <c r="N1344" t="s">
        <v>422</v>
      </c>
      <c r="O1344" t="s">
        <v>162</v>
      </c>
      <c r="P1344">
        <v>3.1638239886146967E-3</v>
      </c>
      <c r="Q1344" t="s">
        <v>156</v>
      </c>
      <c r="S1344" t="s">
        <v>635</v>
      </c>
      <c r="T1344" t="s">
        <v>162</v>
      </c>
      <c r="U1344">
        <v>3.2524062100825341E-3</v>
      </c>
      <c r="V1344" t="s">
        <v>156</v>
      </c>
    </row>
    <row r="1345" spans="9:22" x14ac:dyDescent="0.45">
      <c r="I1345" t="s">
        <v>214</v>
      </c>
      <c r="J1345" t="s">
        <v>163</v>
      </c>
      <c r="K1345">
        <v>2.4647405025605444E-3</v>
      </c>
      <c r="L1345" t="s">
        <v>156</v>
      </c>
      <c r="N1345" t="s">
        <v>422</v>
      </c>
      <c r="O1345" t="s">
        <v>163</v>
      </c>
      <c r="P1345">
        <v>3.136270781557227E-3</v>
      </c>
      <c r="Q1345" t="s">
        <v>156</v>
      </c>
      <c r="S1345" t="s">
        <v>635</v>
      </c>
      <c r="T1345" t="s">
        <v>163</v>
      </c>
      <c r="U1345">
        <v>3.1235126727519927E-3</v>
      </c>
      <c r="V1345" t="s">
        <v>156</v>
      </c>
    </row>
    <row r="1346" spans="9:22" x14ac:dyDescent="0.45">
      <c r="I1346" t="s">
        <v>214</v>
      </c>
      <c r="J1346" t="s">
        <v>164</v>
      </c>
      <c r="K1346">
        <v>4.4164828932611979E-3</v>
      </c>
      <c r="L1346" t="s">
        <v>156</v>
      </c>
      <c r="N1346" t="s">
        <v>422</v>
      </c>
      <c r="O1346" t="s">
        <v>164</v>
      </c>
      <c r="P1346">
        <v>3.1070325965257394E-3</v>
      </c>
      <c r="Q1346" t="s">
        <v>156</v>
      </c>
      <c r="S1346" t="s">
        <v>635</v>
      </c>
      <c r="T1346" t="s">
        <v>164</v>
      </c>
      <c r="U1346">
        <v>3.0822667052544809E-3</v>
      </c>
      <c r="V1346" t="s">
        <v>156</v>
      </c>
    </row>
    <row r="1347" spans="9:22" x14ac:dyDescent="0.45">
      <c r="I1347" t="s">
        <v>214</v>
      </c>
      <c r="J1347" t="s">
        <v>165</v>
      </c>
      <c r="K1347">
        <v>3.6760404257431427E-2</v>
      </c>
      <c r="L1347" t="s">
        <v>156</v>
      </c>
      <c r="N1347" t="s">
        <v>422</v>
      </c>
      <c r="O1347" t="s">
        <v>165</v>
      </c>
      <c r="P1347">
        <v>2.3783931098981047E-2</v>
      </c>
      <c r="Q1347" t="s">
        <v>156</v>
      </c>
      <c r="S1347" t="s">
        <v>635</v>
      </c>
      <c r="T1347" t="s">
        <v>165</v>
      </c>
      <c r="U1347">
        <v>2.3038656587102121E-2</v>
      </c>
      <c r="V1347" t="s">
        <v>156</v>
      </c>
    </row>
    <row r="1348" spans="9:22" x14ac:dyDescent="0.45">
      <c r="I1348" t="s">
        <v>214</v>
      </c>
      <c r="J1348" t="s">
        <v>817</v>
      </c>
      <c r="K1348">
        <v>4.3062201943487744E-3</v>
      </c>
      <c r="L1348" t="s">
        <v>156</v>
      </c>
      <c r="N1348" t="s">
        <v>422</v>
      </c>
      <c r="O1348" t="s">
        <v>817</v>
      </c>
      <c r="P1348">
        <v>3.8713176260437489E-3</v>
      </c>
      <c r="Q1348" t="s">
        <v>156</v>
      </c>
      <c r="S1348" t="s">
        <v>635</v>
      </c>
      <c r="T1348" t="s">
        <v>817</v>
      </c>
      <c r="U1348">
        <v>3.823208823576204E-3</v>
      </c>
      <c r="V1348" t="s">
        <v>156</v>
      </c>
    </row>
    <row r="1349" spans="9:22" x14ac:dyDescent="0.45">
      <c r="I1349" t="s">
        <v>214</v>
      </c>
      <c r="J1349" t="s">
        <v>818</v>
      </c>
      <c r="K1349">
        <v>2.4989693783582438E-3</v>
      </c>
      <c r="L1349" t="s">
        <v>156</v>
      </c>
      <c r="N1349" t="s">
        <v>422</v>
      </c>
      <c r="O1349" t="s">
        <v>818</v>
      </c>
      <c r="P1349">
        <v>3.6064938286474177E-3</v>
      </c>
      <c r="Q1349" t="s">
        <v>156</v>
      </c>
      <c r="S1349" t="s">
        <v>635</v>
      </c>
      <c r="T1349" t="s">
        <v>818</v>
      </c>
      <c r="U1349">
        <v>3.6083688976868617E-3</v>
      </c>
      <c r="V1349" t="s">
        <v>156</v>
      </c>
    </row>
    <row r="1350" spans="9:22" x14ac:dyDescent="0.45">
      <c r="I1350" t="s">
        <v>214</v>
      </c>
      <c r="J1350" t="s">
        <v>819</v>
      </c>
      <c r="K1350">
        <v>0</v>
      </c>
      <c r="L1350" t="s">
        <v>156</v>
      </c>
      <c r="N1350" t="s">
        <v>422</v>
      </c>
      <c r="O1350" t="s">
        <v>819</v>
      </c>
      <c r="P1350">
        <v>3.3802406912787409E-3</v>
      </c>
      <c r="Q1350" t="s">
        <v>156</v>
      </c>
      <c r="S1350" t="s">
        <v>635</v>
      </c>
      <c r="T1350" t="s">
        <v>819</v>
      </c>
      <c r="U1350">
        <v>3.4126969077188348E-3</v>
      </c>
      <c r="V1350" t="s">
        <v>156</v>
      </c>
    </row>
    <row r="1351" spans="9:22" x14ac:dyDescent="0.45">
      <c r="I1351" t="s">
        <v>214</v>
      </c>
      <c r="J1351" t="s">
        <v>820</v>
      </c>
      <c r="K1351">
        <v>0</v>
      </c>
      <c r="L1351" t="s">
        <v>156</v>
      </c>
      <c r="N1351" t="s">
        <v>422</v>
      </c>
      <c r="O1351" t="s">
        <v>820</v>
      </c>
      <c r="P1351">
        <v>1.5855011720776361E-2</v>
      </c>
      <c r="Q1351" t="s">
        <v>156</v>
      </c>
      <c r="S1351" t="s">
        <v>635</v>
      </c>
      <c r="T1351" t="s">
        <v>820</v>
      </c>
      <c r="U1351">
        <v>1.5610345136756888E-2</v>
      </c>
      <c r="V1351" t="s">
        <v>156</v>
      </c>
    </row>
    <row r="1352" spans="9:22" x14ac:dyDescent="0.45">
      <c r="I1352" t="s">
        <v>214</v>
      </c>
      <c r="J1352" t="s">
        <v>821</v>
      </c>
      <c r="K1352">
        <v>0</v>
      </c>
      <c r="L1352" t="s">
        <v>156</v>
      </c>
      <c r="N1352" t="s">
        <v>422</v>
      </c>
      <c r="O1352" t="s">
        <v>821</v>
      </c>
      <c r="P1352">
        <v>1.8488988554490882E-2</v>
      </c>
      <c r="Q1352" t="s">
        <v>156</v>
      </c>
      <c r="S1352" t="s">
        <v>635</v>
      </c>
      <c r="T1352" t="s">
        <v>821</v>
      </c>
      <c r="U1352">
        <v>1.8212618357165838E-2</v>
      </c>
      <c r="V1352" t="s">
        <v>156</v>
      </c>
    </row>
    <row r="1353" spans="9:22" x14ac:dyDescent="0.45">
      <c r="I1353" t="s">
        <v>214</v>
      </c>
      <c r="J1353" t="s">
        <v>822</v>
      </c>
      <c r="K1353">
        <v>0</v>
      </c>
      <c r="L1353" t="s">
        <v>156</v>
      </c>
      <c r="N1353" t="s">
        <v>422</v>
      </c>
      <c r="O1353" t="s">
        <v>822</v>
      </c>
      <c r="P1353">
        <v>2.2036439403620278E-3</v>
      </c>
      <c r="Q1353" t="s">
        <v>156</v>
      </c>
      <c r="S1353" t="s">
        <v>635</v>
      </c>
      <c r="T1353" t="s">
        <v>822</v>
      </c>
      <c r="U1353">
        <v>2.141687595741083E-3</v>
      </c>
      <c r="V1353" t="s">
        <v>156</v>
      </c>
    </row>
    <row r="1354" spans="9:22" x14ac:dyDescent="0.45">
      <c r="I1354" t="s">
        <v>214</v>
      </c>
      <c r="J1354" t="s">
        <v>823</v>
      </c>
      <c r="K1354">
        <v>1.7282996142851941E-3</v>
      </c>
      <c r="L1354" t="s">
        <v>156</v>
      </c>
      <c r="N1354" t="s">
        <v>422</v>
      </c>
      <c r="O1354" t="s">
        <v>823</v>
      </c>
      <c r="P1354">
        <v>2.0942249203242461E-3</v>
      </c>
      <c r="Q1354" t="s">
        <v>156</v>
      </c>
      <c r="S1354" t="s">
        <v>635</v>
      </c>
      <c r="T1354" t="s">
        <v>823</v>
      </c>
      <c r="U1354">
        <v>2.0458591687822435E-3</v>
      </c>
      <c r="V1354" t="s">
        <v>156</v>
      </c>
    </row>
    <row r="1355" spans="9:22" x14ac:dyDescent="0.45">
      <c r="I1355" t="s">
        <v>214</v>
      </c>
      <c r="J1355" t="s">
        <v>824</v>
      </c>
      <c r="K1355">
        <v>3.7370880055992259E-3</v>
      </c>
      <c r="L1355" t="s">
        <v>156</v>
      </c>
      <c r="N1355" t="s">
        <v>422</v>
      </c>
      <c r="O1355" t="s">
        <v>824</v>
      </c>
      <c r="P1355">
        <v>1.9245000806472083E-3</v>
      </c>
      <c r="Q1355" t="s">
        <v>156</v>
      </c>
      <c r="S1355" t="s">
        <v>635</v>
      </c>
      <c r="T1355" t="s">
        <v>824</v>
      </c>
      <c r="U1355">
        <v>1.8939234159427621E-3</v>
      </c>
      <c r="V1355" t="s">
        <v>156</v>
      </c>
    </row>
    <row r="1356" spans="9:22" x14ac:dyDescent="0.45">
      <c r="I1356" t="s">
        <v>214</v>
      </c>
      <c r="J1356" t="s">
        <v>825</v>
      </c>
      <c r="K1356">
        <v>3.4303103282917732E-2</v>
      </c>
      <c r="L1356" t="s">
        <v>156</v>
      </c>
      <c r="N1356" t="s">
        <v>422</v>
      </c>
      <c r="O1356" t="s">
        <v>825</v>
      </c>
      <c r="P1356">
        <v>1.1350619188160483E-2</v>
      </c>
      <c r="Q1356" t="s">
        <v>156</v>
      </c>
      <c r="S1356" t="s">
        <v>635</v>
      </c>
      <c r="T1356" t="s">
        <v>825</v>
      </c>
      <c r="U1356">
        <v>1.136521793900004E-2</v>
      </c>
      <c r="V1356" t="s">
        <v>156</v>
      </c>
    </row>
    <row r="1357" spans="9:22" x14ac:dyDescent="0.45">
      <c r="I1357" t="s">
        <v>214</v>
      </c>
      <c r="J1357" t="s">
        <v>826</v>
      </c>
      <c r="K1357">
        <v>3.9186319153658323E-3</v>
      </c>
      <c r="L1357" t="s">
        <v>156</v>
      </c>
      <c r="N1357" t="s">
        <v>422</v>
      </c>
      <c r="O1357" t="s">
        <v>826</v>
      </c>
      <c r="P1357">
        <v>2.3730838412028684E-3</v>
      </c>
      <c r="Q1357" t="s">
        <v>156</v>
      </c>
      <c r="S1357" t="s">
        <v>635</v>
      </c>
      <c r="T1357" t="s">
        <v>826</v>
      </c>
      <c r="U1357">
        <v>2.4261345193946188E-3</v>
      </c>
      <c r="V1357" t="s">
        <v>156</v>
      </c>
    </row>
    <row r="1358" spans="9:22" x14ac:dyDescent="0.45">
      <c r="I1358" t="s">
        <v>214</v>
      </c>
      <c r="J1358" t="s">
        <v>827</v>
      </c>
      <c r="K1358">
        <v>2.3267214029953224E-3</v>
      </c>
      <c r="L1358" t="s">
        <v>156</v>
      </c>
      <c r="N1358" t="s">
        <v>422</v>
      </c>
      <c r="O1358" t="s">
        <v>827</v>
      </c>
      <c r="P1358">
        <v>2.6722049232529728E-3</v>
      </c>
      <c r="Q1358" t="s">
        <v>156</v>
      </c>
      <c r="S1358" t="s">
        <v>635</v>
      </c>
      <c r="T1358" t="s">
        <v>827</v>
      </c>
      <c r="U1358">
        <v>2.6526789733434006E-3</v>
      </c>
      <c r="V1358" t="s">
        <v>156</v>
      </c>
    </row>
    <row r="1359" spans="9:22" x14ac:dyDescent="0.45">
      <c r="I1359" t="s">
        <v>214</v>
      </c>
      <c r="J1359" t="s">
        <v>828</v>
      </c>
      <c r="K1359">
        <v>0</v>
      </c>
      <c r="L1359" t="s">
        <v>156</v>
      </c>
      <c r="N1359" t="s">
        <v>422</v>
      </c>
      <c r="O1359" t="s">
        <v>828</v>
      </c>
      <c r="P1359">
        <v>2.7959721230958953E-3</v>
      </c>
      <c r="Q1359" t="s">
        <v>156</v>
      </c>
      <c r="S1359" t="s">
        <v>635</v>
      </c>
      <c r="T1359" t="s">
        <v>828</v>
      </c>
      <c r="U1359">
        <v>2.7150498313590569E-3</v>
      </c>
      <c r="V1359" t="s">
        <v>156</v>
      </c>
    </row>
    <row r="1360" spans="9:22" x14ac:dyDescent="0.45">
      <c r="I1360" t="s">
        <v>214</v>
      </c>
      <c r="J1360" t="s">
        <v>829</v>
      </c>
      <c r="K1360">
        <v>0</v>
      </c>
      <c r="L1360" t="s">
        <v>156</v>
      </c>
      <c r="N1360" t="s">
        <v>422</v>
      </c>
      <c r="O1360" t="s">
        <v>829</v>
      </c>
      <c r="P1360">
        <v>1.4039843501105502E-2</v>
      </c>
      <c r="Q1360" t="s">
        <v>156</v>
      </c>
      <c r="S1360" t="s">
        <v>635</v>
      </c>
      <c r="T1360" t="s">
        <v>829</v>
      </c>
      <c r="U1360">
        <v>1.3931677665320165E-2</v>
      </c>
      <c r="V1360" t="s">
        <v>156</v>
      </c>
    </row>
    <row r="1361" spans="9:22" x14ac:dyDescent="0.45">
      <c r="I1361" t="s">
        <v>215</v>
      </c>
      <c r="J1361" t="s">
        <v>155</v>
      </c>
      <c r="K1361">
        <v>9.4558691700673027E-3</v>
      </c>
      <c r="L1361" t="s">
        <v>156</v>
      </c>
      <c r="N1361" t="s">
        <v>423</v>
      </c>
      <c r="O1361" t="s">
        <v>155</v>
      </c>
      <c r="P1361">
        <v>0.18921299915308207</v>
      </c>
      <c r="Q1361" t="s">
        <v>156</v>
      </c>
      <c r="S1361" t="s">
        <v>636</v>
      </c>
      <c r="T1361" t="s">
        <v>155</v>
      </c>
      <c r="U1361">
        <v>0.21296678782957881</v>
      </c>
      <c r="V1361" t="s">
        <v>156</v>
      </c>
    </row>
    <row r="1362" spans="9:22" x14ac:dyDescent="0.45">
      <c r="I1362" t="s">
        <v>215</v>
      </c>
      <c r="J1362" t="s">
        <v>157</v>
      </c>
      <c r="K1362">
        <v>3.1409976303956061E-2</v>
      </c>
      <c r="L1362" t="s">
        <v>156</v>
      </c>
      <c r="N1362" t="s">
        <v>423</v>
      </c>
      <c r="O1362" t="s">
        <v>157</v>
      </c>
      <c r="P1362">
        <v>2.4799763773237046E-2</v>
      </c>
      <c r="Q1362" t="s">
        <v>156</v>
      </c>
      <c r="S1362" t="s">
        <v>636</v>
      </c>
      <c r="T1362" t="s">
        <v>157</v>
      </c>
      <c r="U1362">
        <v>2.9109304520098189E-2</v>
      </c>
      <c r="V1362" t="s">
        <v>156</v>
      </c>
    </row>
    <row r="1363" spans="9:22" x14ac:dyDescent="0.45">
      <c r="I1363" t="s">
        <v>215</v>
      </c>
      <c r="J1363" t="s">
        <v>158</v>
      </c>
      <c r="K1363">
        <v>5.5914582054386347E-2</v>
      </c>
      <c r="L1363" t="s">
        <v>156</v>
      </c>
      <c r="N1363" t="s">
        <v>423</v>
      </c>
      <c r="O1363" t="s">
        <v>158</v>
      </c>
      <c r="P1363">
        <v>2.5564101791273684E-2</v>
      </c>
      <c r="Q1363" t="s">
        <v>156</v>
      </c>
      <c r="S1363" t="s">
        <v>636</v>
      </c>
      <c r="T1363" t="s">
        <v>158</v>
      </c>
      <c r="U1363">
        <v>2.931992461659982E-2</v>
      </c>
      <c r="V1363" t="s">
        <v>156</v>
      </c>
    </row>
    <row r="1364" spans="9:22" x14ac:dyDescent="0.45">
      <c r="I1364" t="s">
        <v>215</v>
      </c>
      <c r="J1364" t="s">
        <v>159</v>
      </c>
      <c r="K1364">
        <v>7.5761340637682612E-2</v>
      </c>
      <c r="L1364" t="s">
        <v>156</v>
      </c>
      <c r="N1364" t="s">
        <v>423</v>
      </c>
      <c r="O1364" t="s">
        <v>159</v>
      </c>
      <c r="P1364">
        <v>2.8166517227704097E-2</v>
      </c>
      <c r="Q1364" t="s">
        <v>156</v>
      </c>
      <c r="S1364" t="s">
        <v>636</v>
      </c>
      <c r="T1364" t="s">
        <v>159</v>
      </c>
      <c r="U1364">
        <v>3.0238609445808258E-2</v>
      </c>
      <c r="V1364" t="s">
        <v>156</v>
      </c>
    </row>
    <row r="1365" spans="9:22" x14ac:dyDescent="0.45">
      <c r="I1365" t="s">
        <v>215</v>
      </c>
      <c r="J1365" t="s">
        <v>160</v>
      </c>
      <c r="K1365">
        <v>0.54044539020388627</v>
      </c>
      <c r="L1365" t="s">
        <v>156</v>
      </c>
      <c r="N1365" t="s">
        <v>423</v>
      </c>
      <c r="O1365" t="s">
        <v>160</v>
      </c>
      <c r="P1365">
        <v>0.27459954955614591</v>
      </c>
      <c r="Q1365" t="s">
        <v>156</v>
      </c>
      <c r="S1365" t="s">
        <v>636</v>
      </c>
      <c r="T1365" t="s">
        <v>160</v>
      </c>
      <c r="U1365">
        <v>0.23309938687249679</v>
      </c>
      <c r="V1365" t="s">
        <v>156</v>
      </c>
    </row>
    <row r="1366" spans="9:22" x14ac:dyDescent="0.45">
      <c r="I1366" t="s">
        <v>215</v>
      </c>
      <c r="J1366" t="s">
        <v>813</v>
      </c>
      <c r="K1366">
        <v>7.7456808902268151E-2</v>
      </c>
      <c r="L1366" t="s">
        <v>156</v>
      </c>
      <c r="N1366" t="s">
        <v>423</v>
      </c>
      <c r="O1366" t="s">
        <v>813</v>
      </c>
      <c r="P1366">
        <v>5.0902189895928963E-2</v>
      </c>
      <c r="Q1366" t="s">
        <v>156</v>
      </c>
      <c r="S1366" t="s">
        <v>636</v>
      </c>
      <c r="T1366" t="s">
        <v>813</v>
      </c>
      <c r="U1366">
        <v>4.2521320219460181E-2</v>
      </c>
      <c r="V1366" t="s">
        <v>156</v>
      </c>
    </row>
    <row r="1367" spans="9:22" x14ac:dyDescent="0.45">
      <c r="I1367" t="s">
        <v>215</v>
      </c>
      <c r="J1367" t="s">
        <v>814</v>
      </c>
      <c r="K1367">
        <v>6.1361320746927329E-2</v>
      </c>
      <c r="L1367" t="s">
        <v>156</v>
      </c>
      <c r="N1367" t="s">
        <v>423</v>
      </c>
      <c r="O1367" t="s">
        <v>814</v>
      </c>
      <c r="P1367">
        <v>4.5835404724241254E-2</v>
      </c>
      <c r="Q1367" t="s">
        <v>156</v>
      </c>
      <c r="S1367" t="s">
        <v>636</v>
      </c>
      <c r="T1367" t="s">
        <v>814</v>
      </c>
      <c r="U1367">
        <v>4.0228850144600384E-2</v>
      </c>
      <c r="V1367" t="s">
        <v>156</v>
      </c>
    </row>
    <row r="1368" spans="9:22" x14ac:dyDescent="0.45">
      <c r="I1368" t="s">
        <v>215</v>
      </c>
      <c r="J1368" t="s">
        <v>815</v>
      </c>
      <c r="K1368">
        <v>3.7235541123117957E-2</v>
      </c>
      <c r="L1368" t="s">
        <v>156</v>
      </c>
      <c r="N1368" t="s">
        <v>423</v>
      </c>
      <c r="O1368" t="s">
        <v>815</v>
      </c>
      <c r="P1368">
        <v>4.0474502011835847E-2</v>
      </c>
      <c r="Q1368" t="s">
        <v>156</v>
      </c>
      <c r="S1368" t="s">
        <v>636</v>
      </c>
      <c r="T1368" t="s">
        <v>815</v>
      </c>
      <c r="U1368">
        <v>3.7345941741432666E-2</v>
      </c>
      <c r="V1368" t="s">
        <v>156</v>
      </c>
    </row>
    <row r="1369" spans="9:22" x14ac:dyDescent="0.45">
      <c r="I1369" t="s">
        <v>215</v>
      </c>
      <c r="J1369" t="s">
        <v>816</v>
      </c>
      <c r="K1369">
        <v>1.3942075540250346E-2</v>
      </c>
      <c r="L1369" t="s">
        <v>156</v>
      </c>
      <c r="N1369" t="s">
        <v>423</v>
      </c>
      <c r="O1369" t="s">
        <v>816</v>
      </c>
      <c r="P1369">
        <v>0.16256609806435077</v>
      </c>
      <c r="Q1369" t="s">
        <v>156</v>
      </c>
      <c r="S1369" t="s">
        <v>636</v>
      </c>
      <c r="T1369" t="s">
        <v>816</v>
      </c>
      <c r="U1369">
        <v>0.16519950212001214</v>
      </c>
      <c r="V1369" t="s">
        <v>156</v>
      </c>
    </row>
    <row r="1370" spans="9:22" x14ac:dyDescent="0.45">
      <c r="I1370" t="s">
        <v>215</v>
      </c>
      <c r="J1370" t="s">
        <v>161</v>
      </c>
      <c r="K1370">
        <v>0</v>
      </c>
      <c r="L1370" t="s">
        <v>156</v>
      </c>
      <c r="N1370" t="s">
        <v>423</v>
      </c>
      <c r="O1370" t="s">
        <v>161</v>
      </c>
      <c r="P1370">
        <v>2.6839036266251535E-2</v>
      </c>
      <c r="Q1370" t="s">
        <v>156</v>
      </c>
      <c r="S1370" t="s">
        <v>636</v>
      </c>
      <c r="T1370" t="s">
        <v>161</v>
      </c>
      <c r="U1370">
        <v>3.5888498833687957E-2</v>
      </c>
      <c r="V1370" t="s">
        <v>156</v>
      </c>
    </row>
    <row r="1371" spans="9:22" x14ac:dyDescent="0.45">
      <c r="I1371" t="s">
        <v>215</v>
      </c>
      <c r="J1371" t="s">
        <v>162</v>
      </c>
      <c r="K1371">
        <v>0</v>
      </c>
      <c r="L1371" t="s">
        <v>156</v>
      </c>
      <c r="N1371" t="s">
        <v>423</v>
      </c>
      <c r="O1371" t="s">
        <v>162</v>
      </c>
      <c r="P1371">
        <v>4.0422941776560592E-3</v>
      </c>
      <c r="Q1371" t="s">
        <v>156</v>
      </c>
      <c r="S1371" t="s">
        <v>636</v>
      </c>
      <c r="T1371" t="s">
        <v>162</v>
      </c>
      <c r="U1371">
        <v>5.0706713481762245E-3</v>
      </c>
      <c r="V1371" t="s">
        <v>156</v>
      </c>
    </row>
    <row r="1372" spans="9:22" x14ac:dyDescent="0.45">
      <c r="I1372" t="s">
        <v>215</v>
      </c>
      <c r="J1372" t="s">
        <v>163</v>
      </c>
      <c r="K1372">
        <v>2.7277112869952013E-3</v>
      </c>
      <c r="L1372" t="s">
        <v>156</v>
      </c>
      <c r="N1372" t="s">
        <v>423</v>
      </c>
      <c r="O1372" t="s">
        <v>163</v>
      </c>
      <c r="P1372">
        <v>3.9623986890024382E-3</v>
      </c>
      <c r="Q1372" t="s">
        <v>156</v>
      </c>
      <c r="S1372" t="s">
        <v>636</v>
      </c>
      <c r="T1372" t="s">
        <v>163</v>
      </c>
      <c r="U1372">
        <v>4.8342124021537505E-3</v>
      </c>
      <c r="V1372" t="s">
        <v>156</v>
      </c>
    </row>
    <row r="1373" spans="9:22" x14ac:dyDescent="0.45">
      <c r="I1373" t="s">
        <v>215</v>
      </c>
      <c r="J1373" t="s">
        <v>164</v>
      </c>
      <c r="K1373">
        <v>4.89604831979467E-3</v>
      </c>
      <c r="L1373" t="s">
        <v>156</v>
      </c>
      <c r="N1373" t="s">
        <v>423</v>
      </c>
      <c r="O1373" t="s">
        <v>164</v>
      </c>
      <c r="P1373">
        <v>4.159932399105384E-3</v>
      </c>
      <c r="Q1373" t="s">
        <v>156</v>
      </c>
      <c r="S1373" t="s">
        <v>636</v>
      </c>
      <c r="T1373" t="s">
        <v>164</v>
      </c>
      <c r="U1373">
        <v>5.0068621832769196E-3</v>
      </c>
      <c r="V1373" t="s">
        <v>156</v>
      </c>
    </row>
    <row r="1374" spans="9:22" x14ac:dyDescent="0.45">
      <c r="I1374" t="s">
        <v>215</v>
      </c>
      <c r="J1374" t="s">
        <v>165</v>
      </c>
      <c r="K1374">
        <v>3.7241161096862714E-2</v>
      </c>
      <c r="L1374" t="s">
        <v>156</v>
      </c>
      <c r="N1374" t="s">
        <v>423</v>
      </c>
      <c r="O1374" t="s">
        <v>165</v>
      </c>
      <c r="P1374">
        <v>3.6347080055096577E-2</v>
      </c>
      <c r="Q1374" t="s">
        <v>156</v>
      </c>
      <c r="S1374" t="s">
        <v>636</v>
      </c>
      <c r="T1374" t="s">
        <v>165</v>
      </c>
      <c r="U1374">
        <v>3.5214806364309986E-2</v>
      </c>
      <c r="V1374" t="s">
        <v>156</v>
      </c>
    </row>
    <row r="1375" spans="9:22" x14ac:dyDescent="0.45">
      <c r="I1375" t="s">
        <v>215</v>
      </c>
      <c r="J1375" t="s">
        <v>817</v>
      </c>
      <c r="K1375">
        <v>4.1524245503395214E-3</v>
      </c>
      <c r="L1375" t="s">
        <v>156</v>
      </c>
      <c r="N1375" t="s">
        <v>423</v>
      </c>
      <c r="O1375" t="s">
        <v>817</v>
      </c>
      <c r="P1375">
        <v>5.3360981886484554E-3</v>
      </c>
      <c r="Q1375" t="s">
        <v>156</v>
      </c>
      <c r="S1375" t="s">
        <v>636</v>
      </c>
      <c r="T1375" t="s">
        <v>817</v>
      </c>
      <c r="U1375">
        <v>5.5831146718171177E-3</v>
      </c>
      <c r="V1375" t="s">
        <v>156</v>
      </c>
    </row>
    <row r="1376" spans="9:22" x14ac:dyDescent="0.45">
      <c r="I1376" t="s">
        <v>215</v>
      </c>
      <c r="J1376" t="s">
        <v>818</v>
      </c>
      <c r="K1376">
        <v>2.4224373663149826E-3</v>
      </c>
      <c r="L1376" t="s">
        <v>156</v>
      </c>
      <c r="N1376" t="s">
        <v>423</v>
      </c>
      <c r="O1376" t="s">
        <v>818</v>
      </c>
      <c r="P1376">
        <v>4.6318225416516557E-3</v>
      </c>
      <c r="Q1376" t="s">
        <v>156</v>
      </c>
      <c r="S1376" t="s">
        <v>636</v>
      </c>
      <c r="T1376" t="s">
        <v>818</v>
      </c>
      <c r="U1376">
        <v>5.5014744505156163E-3</v>
      </c>
      <c r="V1376" t="s">
        <v>156</v>
      </c>
    </row>
    <row r="1377" spans="9:22" x14ac:dyDescent="0.45">
      <c r="I1377" t="s">
        <v>215</v>
      </c>
      <c r="J1377" t="s">
        <v>819</v>
      </c>
      <c r="K1377">
        <v>0</v>
      </c>
      <c r="L1377" t="s">
        <v>156</v>
      </c>
      <c r="N1377" t="s">
        <v>423</v>
      </c>
      <c r="O1377" t="s">
        <v>819</v>
      </c>
      <c r="P1377">
        <v>3.9278825455505463E-3</v>
      </c>
      <c r="Q1377" t="s">
        <v>156</v>
      </c>
      <c r="S1377" t="s">
        <v>636</v>
      </c>
      <c r="T1377" t="s">
        <v>819</v>
      </c>
      <c r="U1377">
        <v>5.1875068304328047E-3</v>
      </c>
      <c r="V1377" t="s">
        <v>156</v>
      </c>
    </row>
    <row r="1378" spans="9:22" x14ac:dyDescent="0.45">
      <c r="I1378" t="s">
        <v>215</v>
      </c>
      <c r="J1378" t="s">
        <v>820</v>
      </c>
      <c r="K1378">
        <v>0</v>
      </c>
      <c r="L1378" t="s">
        <v>156</v>
      </c>
      <c r="N1378" t="s">
        <v>423</v>
      </c>
      <c r="O1378" t="s">
        <v>820</v>
      </c>
      <c r="P1378">
        <v>1.8486700338638435E-2</v>
      </c>
      <c r="Q1378" t="s">
        <v>156</v>
      </c>
      <c r="S1378" t="s">
        <v>636</v>
      </c>
      <c r="T1378" t="s">
        <v>820</v>
      </c>
      <c r="U1378">
        <v>2.6011849975501568E-2</v>
      </c>
      <c r="V1378" t="s">
        <v>156</v>
      </c>
    </row>
    <row r="1379" spans="9:22" x14ac:dyDescent="0.45">
      <c r="I1379" t="s">
        <v>215</v>
      </c>
      <c r="J1379" t="s">
        <v>821</v>
      </c>
      <c r="K1379">
        <v>0</v>
      </c>
      <c r="L1379" t="s">
        <v>156</v>
      </c>
      <c r="N1379" t="s">
        <v>423</v>
      </c>
      <c r="O1379" t="s">
        <v>821</v>
      </c>
      <c r="P1379">
        <v>1.8010207093823415E-2</v>
      </c>
      <c r="Q1379" t="s">
        <v>156</v>
      </c>
      <c r="S1379" t="s">
        <v>636</v>
      </c>
      <c r="T1379" t="s">
        <v>821</v>
      </c>
      <c r="U1379">
        <v>1.8367557831848891E-2</v>
      </c>
      <c r="V1379" t="s">
        <v>156</v>
      </c>
    </row>
    <row r="1380" spans="9:22" x14ac:dyDescent="0.45">
      <c r="I1380" t="s">
        <v>215</v>
      </c>
      <c r="J1380" t="s">
        <v>822</v>
      </c>
      <c r="K1380">
        <v>0</v>
      </c>
      <c r="L1380" t="s">
        <v>156</v>
      </c>
      <c r="N1380" t="s">
        <v>423</v>
      </c>
      <c r="O1380" t="s">
        <v>822</v>
      </c>
      <c r="P1380">
        <v>1.9592952338250823E-3</v>
      </c>
      <c r="Q1380" t="s">
        <v>156</v>
      </c>
      <c r="S1380" t="s">
        <v>636</v>
      </c>
      <c r="T1380" t="s">
        <v>822</v>
      </c>
      <c r="U1380">
        <v>2.1868558102124658E-3</v>
      </c>
      <c r="V1380" t="s">
        <v>156</v>
      </c>
    </row>
    <row r="1381" spans="9:22" x14ac:dyDescent="0.45">
      <c r="I1381" t="s">
        <v>215</v>
      </c>
      <c r="J1381" t="s">
        <v>823</v>
      </c>
      <c r="K1381">
        <v>1.6647476408250433E-3</v>
      </c>
      <c r="L1381" t="s">
        <v>156</v>
      </c>
      <c r="N1381" t="s">
        <v>423</v>
      </c>
      <c r="O1381" t="s">
        <v>823</v>
      </c>
      <c r="P1381">
        <v>1.8104276406191223E-3</v>
      </c>
      <c r="Q1381" t="s">
        <v>156</v>
      </c>
      <c r="S1381" t="s">
        <v>636</v>
      </c>
      <c r="T1381" t="s">
        <v>823</v>
      </c>
      <c r="U1381">
        <v>2.0504246718429909E-3</v>
      </c>
      <c r="V1381" t="s">
        <v>156</v>
      </c>
    </row>
    <row r="1382" spans="9:22" x14ac:dyDescent="0.45">
      <c r="I1382" t="s">
        <v>215</v>
      </c>
      <c r="J1382" t="s">
        <v>824</v>
      </c>
      <c r="K1382">
        <v>3.8702411866709165E-3</v>
      </c>
      <c r="L1382" t="s">
        <v>156</v>
      </c>
      <c r="N1382" t="s">
        <v>423</v>
      </c>
      <c r="O1382" t="s">
        <v>824</v>
      </c>
      <c r="P1382">
        <v>1.5937110438687245E-3</v>
      </c>
      <c r="Q1382" t="s">
        <v>156</v>
      </c>
      <c r="S1382" t="s">
        <v>636</v>
      </c>
      <c r="T1382" t="s">
        <v>824</v>
      </c>
      <c r="U1382">
        <v>1.7725747192758184E-3</v>
      </c>
      <c r="V1382" t="s">
        <v>156</v>
      </c>
    </row>
    <row r="1383" spans="9:22" x14ac:dyDescent="0.45">
      <c r="I1383" t="s">
        <v>215</v>
      </c>
      <c r="J1383" t="s">
        <v>825</v>
      </c>
      <c r="K1383">
        <v>3.4072588421392394E-2</v>
      </c>
      <c r="L1383" t="s">
        <v>156</v>
      </c>
      <c r="N1383" t="s">
        <v>423</v>
      </c>
      <c r="O1383" t="s">
        <v>825</v>
      </c>
      <c r="P1383">
        <v>1.0762603081368304E-2</v>
      </c>
      <c r="Q1383" t="s">
        <v>156</v>
      </c>
      <c r="S1383" t="s">
        <v>636</v>
      </c>
      <c r="T1383" t="s">
        <v>825</v>
      </c>
      <c r="U1383">
        <v>1.0959785981747353E-2</v>
      </c>
      <c r="V1383" t="s">
        <v>156</v>
      </c>
    </row>
    <row r="1384" spans="9:22" x14ac:dyDescent="0.45">
      <c r="I1384" t="s">
        <v>215</v>
      </c>
      <c r="J1384" t="s">
        <v>826</v>
      </c>
      <c r="K1384">
        <v>3.7324821705357705E-3</v>
      </c>
      <c r="L1384" t="s">
        <v>156</v>
      </c>
      <c r="N1384" t="s">
        <v>423</v>
      </c>
      <c r="O1384" t="s">
        <v>826</v>
      </c>
      <c r="P1384">
        <v>2.0542365951721738E-3</v>
      </c>
      <c r="Q1384" t="s">
        <v>156</v>
      </c>
      <c r="S1384" t="s">
        <v>636</v>
      </c>
      <c r="T1384" t="s">
        <v>826</v>
      </c>
      <c r="U1384">
        <v>2.1323492016738334E-3</v>
      </c>
      <c r="V1384" t="s">
        <v>156</v>
      </c>
    </row>
    <row r="1385" spans="9:22" x14ac:dyDescent="0.45">
      <c r="I1385" t="s">
        <v>215</v>
      </c>
      <c r="J1385" t="s">
        <v>827</v>
      </c>
      <c r="K1385">
        <v>2.2372532775361007E-3</v>
      </c>
      <c r="L1385" t="s">
        <v>156</v>
      </c>
      <c r="N1385" t="s">
        <v>423</v>
      </c>
      <c r="O1385" t="s">
        <v>827</v>
      </c>
      <c r="P1385">
        <v>2.0062716724080368E-3</v>
      </c>
      <c r="Q1385" t="s">
        <v>156</v>
      </c>
      <c r="S1385" t="s">
        <v>636</v>
      </c>
      <c r="T1385" t="s">
        <v>827</v>
      </c>
      <c r="U1385">
        <v>2.0420450425041848E-3</v>
      </c>
      <c r="V1385" t="s">
        <v>156</v>
      </c>
    </row>
    <row r="1386" spans="9:22" x14ac:dyDescent="0.45">
      <c r="I1386" t="s">
        <v>215</v>
      </c>
      <c r="J1386" t="s">
        <v>828</v>
      </c>
      <c r="K1386">
        <v>0</v>
      </c>
      <c r="L1386" t="s">
        <v>156</v>
      </c>
      <c r="N1386" t="s">
        <v>423</v>
      </c>
      <c r="O1386" t="s">
        <v>828</v>
      </c>
      <c r="P1386">
        <v>1.9550070393942343E-3</v>
      </c>
      <c r="Q1386" t="s">
        <v>156</v>
      </c>
      <c r="S1386" t="s">
        <v>636</v>
      </c>
      <c r="T1386" t="s">
        <v>828</v>
      </c>
      <c r="U1386">
        <v>2.0262599275759287E-3</v>
      </c>
      <c r="V1386" t="s">
        <v>156</v>
      </c>
    </row>
    <row r="1387" spans="9:22" x14ac:dyDescent="0.45">
      <c r="I1387" t="s">
        <v>215</v>
      </c>
      <c r="J1387" t="s">
        <v>829</v>
      </c>
      <c r="K1387">
        <v>0</v>
      </c>
      <c r="L1387" t="s">
        <v>156</v>
      </c>
      <c r="N1387" t="s">
        <v>423</v>
      </c>
      <c r="O1387" t="s">
        <v>829</v>
      </c>
      <c r="P1387">
        <v>9.9938691999901502E-3</v>
      </c>
      <c r="Q1387" t="s">
        <v>156</v>
      </c>
      <c r="S1387" t="s">
        <v>636</v>
      </c>
      <c r="T1387" t="s">
        <v>829</v>
      </c>
      <c r="U1387">
        <v>1.013352224322767E-2</v>
      </c>
      <c r="V1387" t="s">
        <v>156</v>
      </c>
    </row>
    <row r="1388" spans="9:22" x14ac:dyDescent="0.45">
      <c r="I1388" t="s">
        <v>216</v>
      </c>
      <c r="J1388" t="s">
        <v>155</v>
      </c>
      <c r="K1388">
        <v>1.0473192516910472E-2</v>
      </c>
      <c r="L1388" t="s">
        <v>156</v>
      </c>
      <c r="N1388" t="s">
        <v>424</v>
      </c>
      <c r="O1388" t="s">
        <v>155</v>
      </c>
      <c r="P1388">
        <v>0.21782320700699423</v>
      </c>
      <c r="Q1388" t="s">
        <v>156</v>
      </c>
      <c r="S1388" t="s">
        <v>637</v>
      </c>
      <c r="T1388" t="s">
        <v>155</v>
      </c>
      <c r="U1388">
        <v>0.23629599387788666</v>
      </c>
      <c r="V1388" t="s">
        <v>156</v>
      </c>
    </row>
    <row r="1389" spans="9:22" x14ac:dyDescent="0.45">
      <c r="I1389" t="s">
        <v>216</v>
      </c>
      <c r="J1389" t="s">
        <v>157</v>
      </c>
      <c r="K1389">
        <v>3.1862148719929838E-2</v>
      </c>
      <c r="L1389" t="s">
        <v>156</v>
      </c>
      <c r="N1389" t="s">
        <v>424</v>
      </c>
      <c r="O1389" t="s">
        <v>157</v>
      </c>
      <c r="P1389">
        <v>3.0450310331228636E-2</v>
      </c>
      <c r="Q1389" t="s">
        <v>156</v>
      </c>
      <c r="S1389" t="s">
        <v>637</v>
      </c>
      <c r="T1389" t="s">
        <v>157</v>
      </c>
      <c r="U1389">
        <v>3.3254723290689535E-2</v>
      </c>
      <c r="V1389" t="s">
        <v>156</v>
      </c>
    </row>
    <row r="1390" spans="9:22" x14ac:dyDescent="0.45">
      <c r="I1390" t="s">
        <v>216</v>
      </c>
      <c r="J1390" t="s">
        <v>158</v>
      </c>
      <c r="K1390">
        <v>5.5018371004809441E-2</v>
      </c>
      <c r="L1390" t="s">
        <v>156</v>
      </c>
      <c r="N1390" t="s">
        <v>424</v>
      </c>
      <c r="O1390" t="s">
        <v>158</v>
      </c>
      <c r="P1390">
        <v>3.0553238655905895E-2</v>
      </c>
      <c r="Q1390" t="s">
        <v>156</v>
      </c>
      <c r="S1390" t="s">
        <v>637</v>
      </c>
      <c r="T1390" t="s">
        <v>158</v>
      </c>
      <c r="U1390">
        <v>3.2796453698064651E-2</v>
      </c>
      <c r="V1390" t="s">
        <v>156</v>
      </c>
    </row>
    <row r="1391" spans="9:22" x14ac:dyDescent="0.45">
      <c r="I1391" t="s">
        <v>216</v>
      </c>
      <c r="J1391" t="s">
        <v>159</v>
      </c>
      <c r="K1391">
        <v>7.5090614027865918E-2</v>
      </c>
      <c r="L1391" t="s">
        <v>156</v>
      </c>
      <c r="N1391" t="s">
        <v>424</v>
      </c>
      <c r="O1391" t="s">
        <v>159</v>
      </c>
      <c r="P1391">
        <v>3.1267098377168803E-2</v>
      </c>
      <c r="Q1391" t="s">
        <v>156</v>
      </c>
      <c r="S1391" t="s">
        <v>637</v>
      </c>
      <c r="T1391" t="s">
        <v>159</v>
      </c>
      <c r="U1391">
        <v>3.2494382281559445E-2</v>
      </c>
      <c r="V1391" t="s">
        <v>156</v>
      </c>
    </row>
    <row r="1392" spans="9:22" x14ac:dyDescent="0.45">
      <c r="I1392" t="s">
        <v>216</v>
      </c>
      <c r="J1392" t="s">
        <v>160</v>
      </c>
      <c r="K1392">
        <v>0.54971549937914366</v>
      </c>
      <c r="L1392" t="s">
        <v>156</v>
      </c>
      <c r="N1392" t="s">
        <v>424</v>
      </c>
      <c r="O1392" t="s">
        <v>160</v>
      </c>
      <c r="P1392">
        <v>0.22875593569837605</v>
      </c>
      <c r="Q1392" t="s">
        <v>156</v>
      </c>
      <c r="S1392" t="s">
        <v>637</v>
      </c>
      <c r="T1392" t="s">
        <v>160</v>
      </c>
      <c r="U1392">
        <v>0.20911825218942912</v>
      </c>
      <c r="V1392" t="s">
        <v>156</v>
      </c>
    </row>
    <row r="1393" spans="9:22" x14ac:dyDescent="0.45">
      <c r="I1393" t="s">
        <v>216</v>
      </c>
      <c r="J1393" t="s">
        <v>813</v>
      </c>
      <c r="K1393">
        <v>7.7961539804935726E-2</v>
      </c>
      <c r="L1393" t="s">
        <v>156</v>
      </c>
      <c r="N1393" t="s">
        <v>424</v>
      </c>
      <c r="O1393" t="s">
        <v>813</v>
      </c>
      <c r="P1393">
        <v>4.1731633786961569E-2</v>
      </c>
      <c r="Q1393" t="s">
        <v>156</v>
      </c>
      <c r="S1393" t="s">
        <v>637</v>
      </c>
      <c r="T1393" t="s">
        <v>813</v>
      </c>
      <c r="U1393">
        <v>3.9614919009582403E-2</v>
      </c>
      <c r="V1393" t="s">
        <v>156</v>
      </c>
    </row>
    <row r="1394" spans="9:22" x14ac:dyDescent="0.45">
      <c r="I1394" t="s">
        <v>216</v>
      </c>
      <c r="J1394" t="s">
        <v>814</v>
      </c>
      <c r="K1394">
        <v>6.0783431226173648E-2</v>
      </c>
      <c r="L1394" t="s">
        <v>156</v>
      </c>
      <c r="N1394" t="s">
        <v>424</v>
      </c>
      <c r="O1394" t="s">
        <v>814</v>
      </c>
      <c r="P1394">
        <v>3.9501863096141274E-2</v>
      </c>
      <c r="Q1394" t="s">
        <v>156</v>
      </c>
      <c r="S1394" t="s">
        <v>637</v>
      </c>
      <c r="T1394" t="s">
        <v>814</v>
      </c>
      <c r="U1394">
        <v>3.9238709392657986E-2</v>
      </c>
      <c r="V1394" t="s">
        <v>156</v>
      </c>
    </row>
    <row r="1395" spans="9:22" x14ac:dyDescent="0.45">
      <c r="I1395" t="s">
        <v>216</v>
      </c>
      <c r="J1395" t="s">
        <v>815</v>
      </c>
      <c r="K1395">
        <v>3.6281729269863755E-2</v>
      </c>
      <c r="L1395" t="s">
        <v>156</v>
      </c>
      <c r="N1395" t="s">
        <v>424</v>
      </c>
      <c r="O1395" t="s">
        <v>815</v>
      </c>
      <c r="P1395">
        <v>3.6758893941379212E-2</v>
      </c>
      <c r="Q1395" t="s">
        <v>156</v>
      </c>
      <c r="S1395" t="s">
        <v>637</v>
      </c>
      <c r="T1395" t="s">
        <v>815</v>
      </c>
      <c r="U1395">
        <v>3.8129414326144244E-2</v>
      </c>
      <c r="V1395" t="s">
        <v>156</v>
      </c>
    </row>
    <row r="1396" spans="9:22" x14ac:dyDescent="0.45">
      <c r="I1396" t="s">
        <v>216</v>
      </c>
      <c r="J1396" t="s">
        <v>816</v>
      </c>
      <c r="K1396">
        <v>1.4632168949622828E-2</v>
      </c>
      <c r="L1396" t="s">
        <v>156</v>
      </c>
      <c r="N1396" t="s">
        <v>424</v>
      </c>
      <c r="O1396" t="s">
        <v>816</v>
      </c>
      <c r="P1396">
        <v>0.16558044714499492</v>
      </c>
      <c r="Q1396" t="s">
        <v>156</v>
      </c>
      <c r="S1396" t="s">
        <v>637</v>
      </c>
      <c r="T1396" t="s">
        <v>816</v>
      </c>
      <c r="U1396">
        <v>0.17114332287807385</v>
      </c>
      <c r="V1396" t="s">
        <v>156</v>
      </c>
    </row>
    <row r="1397" spans="9:22" x14ac:dyDescent="0.45">
      <c r="I1397" t="s">
        <v>216</v>
      </c>
      <c r="J1397" t="s">
        <v>161</v>
      </c>
      <c r="K1397">
        <v>0</v>
      </c>
      <c r="L1397" t="s">
        <v>156</v>
      </c>
      <c r="N1397" t="s">
        <v>424</v>
      </c>
      <c r="O1397" t="s">
        <v>161</v>
      </c>
      <c r="P1397">
        <v>3.5916957097751251E-2</v>
      </c>
      <c r="Q1397" t="s">
        <v>156</v>
      </c>
      <c r="S1397" t="s">
        <v>637</v>
      </c>
      <c r="T1397" t="s">
        <v>161</v>
      </c>
      <c r="U1397">
        <v>3.4170587471999893E-2</v>
      </c>
      <c r="V1397" t="s">
        <v>156</v>
      </c>
    </row>
    <row r="1398" spans="9:22" x14ac:dyDescent="0.45">
      <c r="I1398" t="s">
        <v>216</v>
      </c>
      <c r="J1398" t="s">
        <v>162</v>
      </c>
      <c r="K1398">
        <v>0</v>
      </c>
      <c r="L1398" t="s">
        <v>156</v>
      </c>
      <c r="N1398" t="s">
        <v>424</v>
      </c>
      <c r="O1398" t="s">
        <v>162</v>
      </c>
      <c r="P1398">
        <v>5.1424908592873735E-3</v>
      </c>
      <c r="Q1398" t="s">
        <v>156</v>
      </c>
      <c r="S1398" t="s">
        <v>637</v>
      </c>
      <c r="T1398" t="s">
        <v>162</v>
      </c>
      <c r="U1398">
        <v>4.8485150278237184E-3</v>
      </c>
      <c r="V1398" t="s">
        <v>156</v>
      </c>
    </row>
    <row r="1399" spans="9:22" x14ac:dyDescent="0.45">
      <c r="I1399" t="s">
        <v>216</v>
      </c>
      <c r="J1399" t="s">
        <v>163</v>
      </c>
      <c r="K1399">
        <v>2.3166375256235853E-3</v>
      </c>
      <c r="L1399" t="s">
        <v>156</v>
      </c>
      <c r="N1399" t="s">
        <v>424</v>
      </c>
      <c r="O1399" t="s">
        <v>163</v>
      </c>
      <c r="P1399">
        <v>4.9532136646530077E-3</v>
      </c>
      <c r="Q1399" t="s">
        <v>156</v>
      </c>
      <c r="S1399" t="s">
        <v>637</v>
      </c>
      <c r="T1399" t="s">
        <v>163</v>
      </c>
      <c r="U1399">
        <v>4.6062492412161319E-3</v>
      </c>
      <c r="V1399" t="s">
        <v>156</v>
      </c>
    </row>
    <row r="1400" spans="9:22" x14ac:dyDescent="0.45">
      <c r="I1400" t="s">
        <v>216</v>
      </c>
      <c r="J1400" t="s">
        <v>164</v>
      </c>
      <c r="K1400">
        <v>4.0727316150909187E-3</v>
      </c>
      <c r="L1400" t="s">
        <v>156</v>
      </c>
      <c r="N1400" t="s">
        <v>424</v>
      </c>
      <c r="O1400" t="s">
        <v>164</v>
      </c>
      <c r="P1400">
        <v>5.1301933087858839E-3</v>
      </c>
      <c r="Q1400" t="s">
        <v>156</v>
      </c>
      <c r="S1400" t="s">
        <v>637</v>
      </c>
      <c r="T1400" t="s">
        <v>164</v>
      </c>
      <c r="U1400">
        <v>4.4982029057780357E-3</v>
      </c>
      <c r="V1400" t="s">
        <v>156</v>
      </c>
    </row>
    <row r="1401" spans="9:22" x14ac:dyDescent="0.45">
      <c r="I1401" t="s">
        <v>216</v>
      </c>
      <c r="J1401" t="s">
        <v>165</v>
      </c>
      <c r="K1401">
        <v>3.2062982761972371E-2</v>
      </c>
      <c r="L1401" t="s">
        <v>156</v>
      </c>
      <c r="N1401" t="s">
        <v>424</v>
      </c>
      <c r="O1401" t="s">
        <v>165</v>
      </c>
      <c r="P1401">
        <v>3.5264900522834701E-2</v>
      </c>
      <c r="Q1401" t="s">
        <v>156</v>
      </c>
      <c r="S1401" t="s">
        <v>637</v>
      </c>
      <c r="T1401" t="s">
        <v>165</v>
      </c>
      <c r="U1401">
        <v>2.823201994108604E-2</v>
      </c>
      <c r="V1401" t="s">
        <v>156</v>
      </c>
    </row>
    <row r="1402" spans="9:22" x14ac:dyDescent="0.45">
      <c r="I1402" t="s">
        <v>216</v>
      </c>
      <c r="J1402" t="s">
        <v>817</v>
      </c>
      <c r="K1402">
        <v>3.5837187643672735E-3</v>
      </c>
      <c r="L1402" t="s">
        <v>156</v>
      </c>
      <c r="N1402" t="s">
        <v>424</v>
      </c>
      <c r="O1402" t="s">
        <v>817</v>
      </c>
      <c r="P1402">
        <v>5.5834322178346333E-3</v>
      </c>
      <c r="Q1402" t="s">
        <v>156</v>
      </c>
      <c r="S1402" t="s">
        <v>637</v>
      </c>
      <c r="T1402" t="s">
        <v>817</v>
      </c>
      <c r="U1402">
        <v>4.9876476874415494E-3</v>
      </c>
      <c r="V1402" t="s">
        <v>156</v>
      </c>
    </row>
    <row r="1403" spans="9:22" x14ac:dyDescent="0.45">
      <c r="I1403" t="s">
        <v>216</v>
      </c>
      <c r="J1403" t="s">
        <v>818</v>
      </c>
      <c r="K1403">
        <v>1.5053390295391095E-3</v>
      </c>
      <c r="L1403" t="s">
        <v>156</v>
      </c>
      <c r="N1403" t="s">
        <v>424</v>
      </c>
      <c r="O1403" t="s">
        <v>818</v>
      </c>
      <c r="P1403">
        <v>5.4489396852961782E-3</v>
      </c>
      <c r="Q1403" t="s">
        <v>156</v>
      </c>
      <c r="S1403" t="s">
        <v>637</v>
      </c>
      <c r="T1403" t="s">
        <v>818</v>
      </c>
      <c r="U1403">
        <v>5.0526755088077368E-3</v>
      </c>
      <c r="V1403" t="s">
        <v>156</v>
      </c>
    </row>
    <row r="1404" spans="9:22" x14ac:dyDescent="0.45">
      <c r="I1404" t="s">
        <v>216</v>
      </c>
      <c r="J1404" t="s">
        <v>819</v>
      </c>
      <c r="K1404">
        <v>0</v>
      </c>
      <c r="L1404" t="s">
        <v>156</v>
      </c>
      <c r="N1404" t="s">
        <v>424</v>
      </c>
      <c r="O1404" t="s">
        <v>819</v>
      </c>
      <c r="P1404">
        <v>5.0716030075538959E-3</v>
      </c>
      <c r="Q1404" t="s">
        <v>156</v>
      </c>
      <c r="S1404" t="s">
        <v>637</v>
      </c>
      <c r="T1404" t="s">
        <v>819</v>
      </c>
      <c r="U1404">
        <v>5.0661878719428458E-3</v>
      </c>
      <c r="V1404" t="s">
        <v>156</v>
      </c>
    </row>
    <row r="1405" spans="9:22" x14ac:dyDescent="0.45">
      <c r="I1405" t="s">
        <v>216</v>
      </c>
      <c r="J1405" t="s">
        <v>820</v>
      </c>
      <c r="K1405">
        <v>0</v>
      </c>
      <c r="L1405" t="s">
        <v>156</v>
      </c>
      <c r="N1405" t="s">
        <v>424</v>
      </c>
      <c r="O1405" t="s">
        <v>820</v>
      </c>
      <c r="P1405">
        <v>2.5587105574167834E-2</v>
      </c>
      <c r="Q1405" t="s">
        <v>156</v>
      </c>
      <c r="S1405" t="s">
        <v>637</v>
      </c>
      <c r="T1405" t="s">
        <v>820</v>
      </c>
      <c r="U1405">
        <v>2.522916129253247E-2</v>
      </c>
      <c r="V1405" t="s">
        <v>156</v>
      </c>
    </row>
    <row r="1406" spans="9:22" x14ac:dyDescent="0.45">
      <c r="I1406" t="s">
        <v>216</v>
      </c>
      <c r="J1406" t="s">
        <v>821</v>
      </c>
      <c r="K1406">
        <v>0</v>
      </c>
      <c r="L1406" t="s">
        <v>156</v>
      </c>
      <c r="N1406" t="s">
        <v>424</v>
      </c>
      <c r="O1406" t="s">
        <v>821</v>
      </c>
      <c r="P1406">
        <v>1.6851024734014272E-2</v>
      </c>
      <c r="Q1406" t="s">
        <v>156</v>
      </c>
      <c r="S1406" t="s">
        <v>637</v>
      </c>
      <c r="T1406" t="s">
        <v>821</v>
      </c>
      <c r="U1406">
        <v>1.732085255002358E-2</v>
      </c>
      <c r="V1406" t="s">
        <v>156</v>
      </c>
    </row>
    <row r="1407" spans="9:22" x14ac:dyDescent="0.45">
      <c r="I1407" t="s">
        <v>216</v>
      </c>
      <c r="J1407" t="s">
        <v>822</v>
      </c>
      <c r="K1407">
        <v>0</v>
      </c>
      <c r="L1407" t="s">
        <v>156</v>
      </c>
      <c r="N1407" t="s">
        <v>424</v>
      </c>
      <c r="O1407" t="s">
        <v>822</v>
      </c>
      <c r="P1407">
        <v>2.009322938339195E-3</v>
      </c>
      <c r="Q1407" t="s">
        <v>156</v>
      </c>
      <c r="S1407" t="s">
        <v>637</v>
      </c>
      <c r="T1407" t="s">
        <v>822</v>
      </c>
      <c r="U1407">
        <v>2.2084494645257797E-3</v>
      </c>
      <c r="V1407" t="s">
        <v>156</v>
      </c>
    </row>
    <row r="1408" spans="9:22" x14ac:dyDescent="0.45">
      <c r="I1408" t="s">
        <v>216</v>
      </c>
      <c r="J1408" t="s">
        <v>823</v>
      </c>
      <c r="K1408">
        <v>7.9353803288715425E-4</v>
      </c>
      <c r="L1408" t="s">
        <v>156</v>
      </c>
      <c r="N1408" t="s">
        <v>424</v>
      </c>
      <c r="O1408" t="s">
        <v>823</v>
      </c>
      <c r="P1408">
        <v>1.8730172201401E-3</v>
      </c>
      <c r="Q1408" t="s">
        <v>156</v>
      </c>
      <c r="S1408" t="s">
        <v>637</v>
      </c>
      <c r="T1408" t="s">
        <v>823</v>
      </c>
      <c r="U1408">
        <v>2.132661481816114E-3</v>
      </c>
      <c r="V1408" t="s">
        <v>156</v>
      </c>
    </row>
    <row r="1409" spans="9:22" x14ac:dyDescent="0.45">
      <c r="I1409" t="s">
        <v>216</v>
      </c>
      <c r="J1409" t="s">
        <v>824</v>
      </c>
      <c r="K1409">
        <v>3.6743378521417818E-3</v>
      </c>
      <c r="L1409" t="s">
        <v>156</v>
      </c>
      <c r="N1409" t="s">
        <v>424</v>
      </c>
      <c r="O1409" t="s">
        <v>824</v>
      </c>
      <c r="P1409">
        <v>1.6796573505683118E-3</v>
      </c>
      <c r="Q1409" t="s">
        <v>156</v>
      </c>
      <c r="S1409" t="s">
        <v>637</v>
      </c>
      <c r="T1409" t="s">
        <v>824</v>
      </c>
      <c r="U1409">
        <v>2.0039358059538294E-3</v>
      </c>
      <c r="V1409" t="s">
        <v>156</v>
      </c>
    </row>
    <row r="1410" spans="9:22" x14ac:dyDescent="0.45">
      <c r="I1410" t="s">
        <v>216</v>
      </c>
      <c r="J1410" t="s">
        <v>825</v>
      </c>
      <c r="K1410">
        <v>3.5517150409562763E-2</v>
      </c>
      <c r="L1410" t="s">
        <v>156</v>
      </c>
      <c r="N1410" t="s">
        <v>424</v>
      </c>
      <c r="O1410" t="s">
        <v>825</v>
      </c>
      <c r="P1410">
        <v>1.0954099567480039E-2</v>
      </c>
      <c r="Q1410" t="s">
        <v>156</v>
      </c>
      <c r="S1410" t="s">
        <v>637</v>
      </c>
      <c r="T1410" t="s">
        <v>825</v>
      </c>
      <c r="U1410">
        <v>1.1232169404548185E-2</v>
      </c>
      <c r="V1410" t="s">
        <v>156</v>
      </c>
    </row>
    <row r="1411" spans="9:22" x14ac:dyDescent="0.45">
      <c r="I1411" t="s">
        <v>216</v>
      </c>
      <c r="J1411" t="s">
        <v>826</v>
      </c>
      <c r="K1411">
        <v>4.0533959876623308E-3</v>
      </c>
      <c r="L1411" t="s">
        <v>156</v>
      </c>
      <c r="N1411" t="s">
        <v>424</v>
      </c>
      <c r="O1411" t="s">
        <v>826</v>
      </c>
      <c r="P1411">
        <v>2.1215799824109024E-3</v>
      </c>
      <c r="Q1411" t="s">
        <v>156</v>
      </c>
      <c r="S1411" t="s">
        <v>637</v>
      </c>
      <c r="T1411" t="s">
        <v>826</v>
      </c>
      <c r="U1411">
        <v>1.9436745105339197E-3</v>
      </c>
      <c r="V1411" t="s">
        <v>156</v>
      </c>
    </row>
    <row r="1412" spans="9:22" x14ac:dyDescent="0.45">
      <c r="I1412" t="s">
        <v>216</v>
      </c>
      <c r="J1412" t="s">
        <v>827</v>
      </c>
      <c r="K1412">
        <v>6.0147312171398226E-4</v>
      </c>
      <c r="L1412" t="s">
        <v>156</v>
      </c>
      <c r="N1412" t="s">
        <v>424</v>
      </c>
      <c r="O1412" t="s">
        <v>827</v>
      </c>
      <c r="P1412">
        <v>2.0741623897523433E-3</v>
      </c>
      <c r="Q1412" t="s">
        <v>156</v>
      </c>
      <c r="S1412" t="s">
        <v>637</v>
      </c>
      <c r="T1412" t="s">
        <v>827</v>
      </c>
      <c r="U1412">
        <v>2.0552446515232853E-3</v>
      </c>
      <c r="V1412" t="s">
        <v>156</v>
      </c>
    </row>
    <row r="1413" spans="9:22" x14ac:dyDescent="0.45">
      <c r="I1413" t="s">
        <v>216</v>
      </c>
      <c r="J1413" t="s">
        <v>828</v>
      </c>
      <c r="K1413">
        <v>0</v>
      </c>
      <c r="L1413" t="s">
        <v>156</v>
      </c>
      <c r="N1413" t="s">
        <v>424</v>
      </c>
      <c r="O1413" t="s">
        <v>828</v>
      </c>
      <c r="P1413">
        <v>2.0693020037334626E-3</v>
      </c>
      <c r="Q1413" t="s">
        <v>156</v>
      </c>
      <c r="S1413" t="s">
        <v>637</v>
      </c>
      <c r="T1413" t="s">
        <v>828</v>
      </c>
      <c r="U1413">
        <v>2.085701601977131E-3</v>
      </c>
      <c r="V1413" t="s">
        <v>156</v>
      </c>
    </row>
    <row r="1414" spans="9:22" x14ac:dyDescent="0.45">
      <c r="I1414" t="s">
        <v>216</v>
      </c>
      <c r="J1414" t="s">
        <v>829</v>
      </c>
      <c r="K1414">
        <v>0</v>
      </c>
      <c r="L1414" t="s">
        <v>156</v>
      </c>
      <c r="N1414" t="s">
        <v>424</v>
      </c>
      <c r="O1414" t="s">
        <v>829</v>
      </c>
      <c r="P1414">
        <v>9.8463698361101106E-3</v>
      </c>
      <c r="Q1414" t="s">
        <v>156</v>
      </c>
      <c r="S1414" t="s">
        <v>637</v>
      </c>
      <c r="T1414" t="s">
        <v>829</v>
      </c>
      <c r="U1414">
        <v>1.0239892636214965E-2</v>
      </c>
      <c r="V1414" t="s">
        <v>156</v>
      </c>
    </row>
    <row r="1415" spans="9:22" x14ac:dyDescent="0.45">
      <c r="I1415" t="s">
        <v>217</v>
      </c>
      <c r="J1415" t="s">
        <v>155</v>
      </c>
      <c r="K1415">
        <v>1.0821069486096194E-2</v>
      </c>
      <c r="L1415" t="s">
        <v>156</v>
      </c>
      <c r="N1415" t="s">
        <v>425</v>
      </c>
      <c r="O1415" t="s">
        <v>155</v>
      </c>
      <c r="P1415">
        <v>0.19586951405749814</v>
      </c>
      <c r="Q1415" t="s">
        <v>156</v>
      </c>
      <c r="S1415" t="s">
        <v>638</v>
      </c>
      <c r="T1415" t="s">
        <v>155</v>
      </c>
      <c r="U1415">
        <v>0.21634184487770503</v>
      </c>
      <c r="V1415" t="s">
        <v>156</v>
      </c>
    </row>
    <row r="1416" spans="9:22" x14ac:dyDescent="0.45">
      <c r="I1416" t="s">
        <v>217</v>
      </c>
      <c r="J1416" t="s">
        <v>157</v>
      </c>
      <c r="K1416">
        <v>3.2240739982123436E-2</v>
      </c>
      <c r="L1416" t="s">
        <v>156</v>
      </c>
      <c r="N1416" t="s">
        <v>425</v>
      </c>
      <c r="O1416" t="s">
        <v>157</v>
      </c>
      <c r="P1416">
        <v>2.6100528402231472E-2</v>
      </c>
      <c r="Q1416" t="s">
        <v>156</v>
      </c>
      <c r="S1416" t="s">
        <v>638</v>
      </c>
      <c r="T1416" t="s">
        <v>157</v>
      </c>
      <c r="U1416">
        <v>2.9001538487786853E-2</v>
      </c>
      <c r="V1416" t="s">
        <v>156</v>
      </c>
    </row>
    <row r="1417" spans="9:22" x14ac:dyDescent="0.45">
      <c r="I1417" t="s">
        <v>217</v>
      </c>
      <c r="J1417" t="s">
        <v>158</v>
      </c>
      <c r="K1417">
        <v>5.5330221941378051E-2</v>
      </c>
      <c r="L1417" t="s">
        <v>156</v>
      </c>
      <c r="N1417" t="s">
        <v>425</v>
      </c>
      <c r="O1417" t="s">
        <v>158</v>
      </c>
      <c r="P1417">
        <v>2.6865931288369241E-2</v>
      </c>
      <c r="Q1417" t="s">
        <v>156</v>
      </c>
      <c r="S1417" t="s">
        <v>638</v>
      </c>
      <c r="T1417" t="s">
        <v>158</v>
      </c>
      <c r="U1417">
        <v>2.999932697080792E-2</v>
      </c>
      <c r="V1417" t="s">
        <v>156</v>
      </c>
    </row>
    <row r="1418" spans="9:22" x14ac:dyDescent="0.45">
      <c r="I1418" t="s">
        <v>217</v>
      </c>
      <c r="J1418" t="s">
        <v>159</v>
      </c>
      <c r="K1418">
        <v>7.6729284379061638E-2</v>
      </c>
      <c r="L1418" t="s">
        <v>156</v>
      </c>
      <c r="N1418" t="s">
        <v>425</v>
      </c>
      <c r="O1418" t="s">
        <v>159</v>
      </c>
      <c r="P1418">
        <v>2.8139937113569019E-2</v>
      </c>
      <c r="Q1418" t="s">
        <v>156</v>
      </c>
      <c r="S1418" t="s">
        <v>638</v>
      </c>
      <c r="T1418" t="s">
        <v>159</v>
      </c>
      <c r="U1418">
        <v>3.1181684443890429E-2</v>
      </c>
      <c r="V1418" t="s">
        <v>156</v>
      </c>
    </row>
    <row r="1419" spans="9:22" x14ac:dyDescent="0.45">
      <c r="I1419" t="s">
        <v>217</v>
      </c>
      <c r="J1419" t="s">
        <v>160</v>
      </c>
      <c r="K1419">
        <v>0.55087354261401023</v>
      </c>
      <c r="L1419" t="s">
        <v>156</v>
      </c>
      <c r="N1419" t="s">
        <v>425</v>
      </c>
      <c r="O1419" t="s">
        <v>160</v>
      </c>
      <c r="P1419">
        <v>0.20385450131717056</v>
      </c>
      <c r="Q1419" t="s">
        <v>156</v>
      </c>
      <c r="S1419" t="s">
        <v>638</v>
      </c>
      <c r="T1419" t="s">
        <v>160</v>
      </c>
      <c r="U1419">
        <v>0.19366273929062269</v>
      </c>
      <c r="V1419" t="s">
        <v>156</v>
      </c>
    </row>
    <row r="1420" spans="9:22" x14ac:dyDescent="0.45">
      <c r="I1420" t="s">
        <v>217</v>
      </c>
      <c r="J1420" t="s">
        <v>813</v>
      </c>
      <c r="K1420">
        <v>7.4869516394080474E-2</v>
      </c>
      <c r="L1420" t="s">
        <v>156</v>
      </c>
      <c r="N1420" t="s">
        <v>425</v>
      </c>
      <c r="O1420" t="s">
        <v>813</v>
      </c>
      <c r="P1420">
        <v>4.3669897505459201E-2</v>
      </c>
      <c r="Q1420" t="s">
        <v>156</v>
      </c>
      <c r="S1420" t="s">
        <v>638</v>
      </c>
      <c r="T1420" t="s">
        <v>813</v>
      </c>
      <c r="U1420">
        <v>3.6578308582890122E-2</v>
      </c>
      <c r="V1420" t="s">
        <v>156</v>
      </c>
    </row>
    <row r="1421" spans="9:22" x14ac:dyDescent="0.45">
      <c r="I1421" t="s">
        <v>217</v>
      </c>
      <c r="J1421" t="s">
        <v>814</v>
      </c>
      <c r="K1421">
        <v>5.8338956226210562E-2</v>
      </c>
      <c r="L1421" t="s">
        <v>156</v>
      </c>
      <c r="N1421" t="s">
        <v>425</v>
      </c>
      <c r="O1421" t="s">
        <v>814</v>
      </c>
      <c r="P1421">
        <v>4.4083961625280291E-2</v>
      </c>
      <c r="Q1421" t="s">
        <v>156</v>
      </c>
      <c r="S1421" t="s">
        <v>638</v>
      </c>
      <c r="T1421" t="s">
        <v>814</v>
      </c>
      <c r="U1421">
        <v>3.782653612847011E-2</v>
      </c>
      <c r="V1421" t="s">
        <v>156</v>
      </c>
    </row>
    <row r="1422" spans="9:22" x14ac:dyDescent="0.45">
      <c r="I1422" t="s">
        <v>217</v>
      </c>
      <c r="J1422" t="s">
        <v>815</v>
      </c>
      <c r="K1422">
        <v>3.4996643766243299E-2</v>
      </c>
      <c r="L1422" t="s">
        <v>156</v>
      </c>
      <c r="N1422" t="s">
        <v>425</v>
      </c>
      <c r="O1422" t="s">
        <v>815</v>
      </c>
      <c r="P1422">
        <v>4.2868363665396488E-2</v>
      </c>
      <c r="Q1422" t="s">
        <v>156</v>
      </c>
      <c r="S1422" t="s">
        <v>638</v>
      </c>
      <c r="T1422" t="s">
        <v>815</v>
      </c>
      <c r="U1422">
        <v>3.8557666132650527E-2</v>
      </c>
      <c r="V1422" t="s">
        <v>156</v>
      </c>
    </row>
    <row r="1423" spans="9:22" x14ac:dyDescent="0.45">
      <c r="I1423" t="s">
        <v>217</v>
      </c>
      <c r="J1423" t="s">
        <v>816</v>
      </c>
      <c r="K1423">
        <v>1.5008740625320828E-2</v>
      </c>
      <c r="L1423" t="s">
        <v>156</v>
      </c>
      <c r="N1423" t="s">
        <v>425</v>
      </c>
      <c r="O1423" t="s">
        <v>816</v>
      </c>
      <c r="P1423">
        <v>0.17530709737848563</v>
      </c>
      <c r="Q1423" t="s">
        <v>156</v>
      </c>
      <c r="S1423" t="s">
        <v>638</v>
      </c>
      <c r="T1423" t="s">
        <v>816</v>
      </c>
      <c r="U1423">
        <v>0.1845051964873767</v>
      </c>
      <c r="V1423" t="s">
        <v>156</v>
      </c>
    </row>
    <row r="1424" spans="9:22" x14ac:dyDescent="0.45">
      <c r="I1424" t="s">
        <v>217</v>
      </c>
      <c r="J1424" t="s">
        <v>161</v>
      </c>
      <c r="K1424">
        <v>0</v>
      </c>
      <c r="L1424" t="s">
        <v>156</v>
      </c>
      <c r="N1424" t="s">
        <v>425</v>
      </c>
      <c r="O1424" t="s">
        <v>161</v>
      </c>
      <c r="P1424">
        <v>4.1599857409566905E-2</v>
      </c>
      <c r="Q1424" t="s">
        <v>156</v>
      </c>
      <c r="S1424" t="s">
        <v>638</v>
      </c>
      <c r="T1424" t="s">
        <v>161</v>
      </c>
      <c r="U1424">
        <v>3.7773896328616233E-2</v>
      </c>
      <c r="V1424" t="s">
        <v>156</v>
      </c>
    </row>
    <row r="1425" spans="9:22" x14ac:dyDescent="0.45">
      <c r="I1425" t="s">
        <v>217</v>
      </c>
      <c r="J1425" t="s">
        <v>162</v>
      </c>
      <c r="K1425">
        <v>0</v>
      </c>
      <c r="L1425" t="s">
        <v>156</v>
      </c>
      <c r="N1425" t="s">
        <v>425</v>
      </c>
      <c r="O1425" t="s">
        <v>162</v>
      </c>
      <c r="P1425">
        <v>5.5212002285448068E-3</v>
      </c>
      <c r="Q1425" t="s">
        <v>156</v>
      </c>
      <c r="S1425" t="s">
        <v>638</v>
      </c>
      <c r="T1425" t="s">
        <v>162</v>
      </c>
      <c r="U1425">
        <v>5.2669626518253238E-3</v>
      </c>
      <c r="V1425" t="s">
        <v>156</v>
      </c>
    </row>
    <row r="1426" spans="9:22" x14ac:dyDescent="0.45">
      <c r="I1426" t="s">
        <v>217</v>
      </c>
      <c r="J1426" t="s">
        <v>163</v>
      </c>
      <c r="K1426">
        <v>2.1478644735427551E-3</v>
      </c>
      <c r="L1426" t="s">
        <v>156</v>
      </c>
      <c r="N1426" t="s">
        <v>425</v>
      </c>
      <c r="O1426" t="s">
        <v>163</v>
      </c>
      <c r="P1426">
        <v>5.2631121935388936E-3</v>
      </c>
      <c r="Q1426" t="s">
        <v>156</v>
      </c>
      <c r="S1426" t="s">
        <v>638</v>
      </c>
      <c r="T1426" t="s">
        <v>163</v>
      </c>
      <c r="U1426">
        <v>4.8606194395029731E-3</v>
      </c>
      <c r="V1426" t="s">
        <v>156</v>
      </c>
    </row>
    <row r="1427" spans="9:22" x14ac:dyDescent="0.45">
      <c r="I1427" t="s">
        <v>217</v>
      </c>
      <c r="J1427" t="s">
        <v>164</v>
      </c>
      <c r="K1427">
        <v>3.8610145214380033E-3</v>
      </c>
      <c r="L1427" t="s">
        <v>156</v>
      </c>
      <c r="N1427" t="s">
        <v>425</v>
      </c>
      <c r="O1427" t="s">
        <v>164</v>
      </c>
      <c r="P1427">
        <v>4.9110644516471465E-3</v>
      </c>
      <c r="Q1427" t="s">
        <v>156</v>
      </c>
      <c r="S1427" t="s">
        <v>638</v>
      </c>
      <c r="T1427" t="s">
        <v>164</v>
      </c>
      <c r="U1427">
        <v>4.5968134107712139E-3</v>
      </c>
      <c r="V1427" t="s">
        <v>156</v>
      </c>
    </row>
    <row r="1428" spans="9:22" x14ac:dyDescent="0.45">
      <c r="I1428" t="s">
        <v>217</v>
      </c>
      <c r="J1428" t="s">
        <v>165</v>
      </c>
      <c r="K1428">
        <v>3.2468234188777527E-2</v>
      </c>
      <c r="L1428" t="s">
        <v>156</v>
      </c>
      <c r="N1428" t="s">
        <v>425</v>
      </c>
      <c r="O1428" t="s">
        <v>165</v>
      </c>
      <c r="P1428">
        <v>3.1501848641846575E-2</v>
      </c>
      <c r="Q1428" t="s">
        <v>156</v>
      </c>
      <c r="S1428" t="s">
        <v>638</v>
      </c>
      <c r="T1428" t="s">
        <v>165</v>
      </c>
      <c r="U1428">
        <v>2.9799790861230639E-2</v>
      </c>
      <c r="V1428" t="s">
        <v>156</v>
      </c>
    </row>
    <row r="1429" spans="9:22" x14ac:dyDescent="0.45">
      <c r="I1429" t="s">
        <v>217</v>
      </c>
      <c r="J1429" t="s">
        <v>817</v>
      </c>
      <c r="K1429">
        <v>3.5039556376543707E-3</v>
      </c>
      <c r="L1429" t="s">
        <v>156</v>
      </c>
      <c r="N1429" t="s">
        <v>425</v>
      </c>
      <c r="O1429" t="s">
        <v>817</v>
      </c>
      <c r="P1429">
        <v>6.2474259310251589E-3</v>
      </c>
      <c r="Q1429" t="s">
        <v>156</v>
      </c>
      <c r="S1429" t="s">
        <v>638</v>
      </c>
      <c r="T1429" t="s">
        <v>817</v>
      </c>
      <c r="U1429">
        <v>5.8264404338555734E-3</v>
      </c>
      <c r="V1429" t="s">
        <v>156</v>
      </c>
    </row>
    <row r="1430" spans="9:22" x14ac:dyDescent="0.45">
      <c r="I1430" t="s">
        <v>217</v>
      </c>
      <c r="J1430" t="s">
        <v>818</v>
      </c>
      <c r="K1430">
        <v>1.3642900630879162E-3</v>
      </c>
      <c r="L1430" t="s">
        <v>156</v>
      </c>
      <c r="N1430" t="s">
        <v>425</v>
      </c>
      <c r="O1430" t="s">
        <v>818</v>
      </c>
      <c r="P1430">
        <v>6.6636585201866449E-3</v>
      </c>
      <c r="Q1430" t="s">
        <v>156</v>
      </c>
      <c r="S1430" t="s">
        <v>638</v>
      </c>
      <c r="T1430" t="s">
        <v>818</v>
      </c>
      <c r="U1430">
        <v>6.1681706070960641E-3</v>
      </c>
      <c r="V1430" t="s">
        <v>156</v>
      </c>
    </row>
    <row r="1431" spans="9:22" x14ac:dyDescent="0.45">
      <c r="I1431" t="s">
        <v>217</v>
      </c>
      <c r="J1431" t="s">
        <v>819</v>
      </c>
      <c r="K1431">
        <v>0</v>
      </c>
      <c r="L1431" t="s">
        <v>156</v>
      </c>
      <c r="N1431" t="s">
        <v>425</v>
      </c>
      <c r="O1431" t="s">
        <v>819</v>
      </c>
      <c r="P1431">
        <v>7.0617751715729036E-3</v>
      </c>
      <c r="Q1431" t="s">
        <v>156</v>
      </c>
      <c r="S1431" t="s">
        <v>638</v>
      </c>
      <c r="T1431" t="s">
        <v>819</v>
      </c>
      <c r="U1431">
        <v>6.4740583044741035E-3</v>
      </c>
      <c r="V1431" t="s">
        <v>156</v>
      </c>
    </row>
    <row r="1432" spans="9:22" x14ac:dyDescent="0.45">
      <c r="I1432" t="s">
        <v>217</v>
      </c>
      <c r="J1432" t="s">
        <v>820</v>
      </c>
      <c r="K1432">
        <v>0</v>
      </c>
      <c r="L1432" t="s">
        <v>156</v>
      </c>
      <c r="N1432" t="s">
        <v>425</v>
      </c>
      <c r="O1432" t="s">
        <v>820</v>
      </c>
      <c r="P1432">
        <v>3.5944522445278612E-2</v>
      </c>
      <c r="Q1432" t="s">
        <v>156</v>
      </c>
      <c r="S1432" t="s">
        <v>638</v>
      </c>
      <c r="T1432" t="s">
        <v>820</v>
      </c>
      <c r="U1432">
        <v>3.1820261679734341E-2</v>
      </c>
      <c r="V1432" t="s">
        <v>156</v>
      </c>
    </row>
    <row r="1433" spans="9:22" x14ac:dyDescent="0.45">
      <c r="I1433" t="s">
        <v>217</v>
      </c>
      <c r="J1433" t="s">
        <v>821</v>
      </c>
      <c r="K1433">
        <v>0</v>
      </c>
      <c r="L1433" t="s">
        <v>156</v>
      </c>
      <c r="N1433" t="s">
        <v>425</v>
      </c>
      <c r="O1433" t="s">
        <v>821</v>
      </c>
      <c r="P1433">
        <v>2.3663572368392661E-2</v>
      </c>
      <c r="Q1433" t="s">
        <v>156</v>
      </c>
      <c r="S1433" t="s">
        <v>638</v>
      </c>
      <c r="T1433" t="s">
        <v>821</v>
      </c>
      <c r="U1433">
        <v>2.2332278684828278E-2</v>
      </c>
      <c r="V1433" t="s">
        <v>156</v>
      </c>
    </row>
    <row r="1434" spans="9:22" x14ac:dyDescent="0.45">
      <c r="I1434" t="s">
        <v>217</v>
      </c>
      <c r="J1434" t="s">
        <v>822</v>
      </c>
      <c r="K1434">
        <v>0</v>
      </c>
      <c r="L1434" t="s">
        <v>156</v>
      </c>
      <c r="N1434" t="s">
        <v>425</v>
      </c>
      <c r="O1434" t="s">
        <v>822</v>
      </c>
      <c r="P1434">
        <v>3.1817218288989423E-3</v>
      </c>
      <c r="Q1434" t="s">
        <v>156</v>
      </c>
      <c r="S1434" t="s">
        <v>638</v>
      </c>
      <c r="T1434" t="s">
        <v>822</v>
      </c>
      <c r="U1434">
        <v>2.9091137150706668E-3</v>
      </c>
      <c r="V1434" t="s">
        <v>156</v>
      </c>
    </row>
    <row r="1435" spans="9:22" x14ac:dyDescent="0.45">
      <c r="I1435" t="s">
        <v>217</v>
      </c>
      <c r="J1435" t="s">
        <v>823</v>
      </c>
      <c r="K1435">
        <v>7.5878477004151068E-4</v>
      </c>
      <c r="L1435" t="s">
        <v>156</v>
      </c>
      <c r="N1435" t="s">
        <v>425</v>
      </c>
      <c r="O1435" t="s">
        <v>823</v>
      </c>
      <c r="P1435">
        <v>3.1938977031639366E-3</v>
      </c>
      <c r="Q1435" t="s">
        <v>156</v>
      </c>
      <c r="S1435" t="s">
        <v>638</v>
      </c>
      <c r="T1435" t="s">
        <v>823</v>
      </c>
      <c r="U1435">
        <v>2.9531558659156203E-3</v>
      </c>
      <c r="V1435" t="s">
        <v>156</v>
      </c>
    </row>
    <row r="1436" spans="9:22" x14ac:dyDescent="0.45">
      <c r="I1436" t="s">
        <v>217</v>
      </c>
      <c r="J1436" t="s">
        <v>824</v>
      </c>
      <c r="K1436">
        <v>4.0047905870774685E-3</v>
      </c>
      <c r="L1436" t="s">
        <v>156</v>
      </c>
      <c r="N1436" t="s">
        <v>425</v>
      </c>
      <c r="O1436" t="s">
        <v>824</v>
      </c>
      <c r="P1436">
        <v>3.0910124041183549E-3</v>
      </c>
      <c r="Q1436" t="s">
        <v>156</v>
      </c>
      <c r="S1436" t="s">
        <v>638</v>
      </c>
      <c r="T1436" t="s">
        <v>824</v>
      </c>
      <c r="U1436">
        <v>2.9547312587780965E-3</v>
      </c>
      <c r="V1436" t="s">
        <v>156</v>
      </c>
    </row>
    <row r="1437" spans="9:22" x14ac:dyDescent="0.45">
      <c r="I1437" t="s">
        <v>217</v>
      </c>
      <c r="J1437" t="s">
        <v>825</v>
      </c>
      <c r="K1437">
        <v>3.7891948147670149E-2</v>
      </c>
      <c r="L1437" t="s">
        <v>156</v>
      </c>
      <c r="N1437" t="s">
        <v>425</v>
      </c>
      <c r="O1437" t="s">
        <v>825</v>
      </c>
      <c r="P1437">
        <v>1.6114979716572109E-2</v>
      </c>
      <c r="Q1437" t="s">
        <v>156</v>
      </c>
      <c r="S1437" t="s">
        <v>638</v>
      </c>
      <c r="T1437" t="s">
        <v>825</v>
      </c>
      <c r="U1437">
        <v>1.7550094831956204E-2</v>
      </c>
      <c r="V1437" t="s">
        <v>156</v>
      </c>
    </row>
    <row r="1438" spans="9:22" x14ac:dyDescent="0.45">
      <c r="I1438" t="s">
        <v>217</v>
      </c>
      <c r="J1438" t="s">
        <v>826</v>
      </c>
      <c r="K1438">
        <v>4.3794655225482069E-3</v>
      </c>
      <c r="L1438" t="s">
        <v>156</v>
      </c>
      <c r="N1438" t="s">
        <v>425</v>
      </c>
      <c r="O1438" t="s">
        <v>826</v>
      </c>
      <c r="P1438">
        <v>2.4184051874924202E-3</v>
      </c>
      <c r="Q1438" t="s">
        <v>156</v>
      </c>
      <c r="S1438" t="s">
        <v>638</v>
      </c>
      <c r="T1438" t="s">
        <v>826</v>
      </c>
      <c r="U1438">
        <v>2.6616932133396668E-3</v>
      </c>
      <c r="V1438" t="s">
        <v>156</v>
      </c>
    </row>
    <row r="1439" spans="9:22" x14ac:dyDescent="0.45">
      <c r="I1439" t="s">
        <v>217</v>
      </c>
      <c r="J1439" t="s">
        <v>827</v>
      </c>
      <c r="K1439">
        <v>4.1093667345361751E-4</v>
      </c>
      <c r="L1439" t="s">
        <v>156</v>
      </c>
      <c r="N1439" t="s">
        <v>425</v>
      </c>
      <c r="O1439" t="s">
        <v>827</v>
      </c>
      <c r="P1439">
        <v>2.2780964214009101E-3</v>
      </c>
      <c r="Q1439" t="s">
        <v>156</v>
      </c>
      <c r="S1439" t="s">
        <v>638</v>
      </c>
      <c r="T1439" t="s">
        <v>827</v>
      </c>
      <c r="U1439">
        <v>2.5131844413596397E-3</v>
      </c>
      <c r="V1439" t="s">
        <v>156</v>
      </c>
    </row>
    <row r="1440" spans="9:22" x14ac:dyDescent="0.45">
      <c r="I1440" t="s">
        <v>217</v>
      </c>
      <c r="J1440" t="s">
        <v>828</v>
      </c>
      <c r="K1440">
        <v>0</v>
      </c>
      <c r="L1440" t="s">
        <v>156</v>
      </c>
      <c r="N1440" t="s">
        <v>425</v>
      </c>
      <c r="O1440" t="s">
        <v>828</v>
      </c>
      <c r="P1440">
        <v>2.2899205240780166E-3</v>
      </c>
      <c r="Q1440" t="s">
        <v>156</v>
      </c>
      <c r="S1440" t="s">
        <v>638</v>
      </c>
      <c r="T1440" t="s">
        <v>828</v>
      </c>
      <c r="U1440">
        <v>2.5305715161600536E-3</v>
      </c>
      <c r="V1440" t="s">
        <v>156</v>
      </c>
    </row>
    <row r="1441" spans="9:22" x14ac:dyDescent="0.45">
      <c r="I1441" t="s">
        <v>217</v>
      </c>
      <c r="J1441" t="s">
        <v>829</v>
      </c>
      <c r="K1441">
        <v>0</v>
      </c>
      <c r="L1441" t="s">
        <v>156</v>
      </c>
      <c r="N1441" t="s">
        <v>425</v>
      </c>
      <c r="O1441" t="s">
        <v>829</v>
      </c>
      <c r="P1441">
        <v>1.2294196499080833E-2</v>
      </c>
      <c r="Q1441" t="s">
        <v>156</v>
      </c>
      <c r="S1441" t="s">
        <v>638</v>
      </c>
      <c r="T1441" t="s">
        <v>829</v>
      </c>
      <c r="U1441">
        <v>1.3353321353130592E-2</v>
      </c>
      <c r="V1441" t="s">
        <v>156</v>
      </c>
    </row>
    <row r="1442" spans="9:22" x14ac:dyDescent="0.45">
      <c r="I1442" t="s">
        <v>218</v>
      </c>
      <c r="J1442" t="s">
        <v>155</v>
      </c>
      <c r="K1442">
        <v>1.0992455863249038E-2</v>
      </c>
      <c r="L1442" t="s">
        <v>156</v>
      </c>
      <c r="N1442" t="s">
        <v>426</v>
      </c>
      <c r="O1442" t="s">
        <v>155</v>
      </c>
      <c r="P1442">
        <v>0.17417151080982191</v>
      </c>
      <c r="Q1442" t="s">
        <v>156</v>
      </c>
      <c r="S1442" t="s">
        <v>639</v>
      </c>
      <c r="T1442" t="s">
        <v>155</v>
      </c>
      <c r="U1442">
        <v>0.19456956400628961</v>
      </c>
      <c r="V1442" t="s">
        <v>156</v>
      </c>
    </row>
    <row r="1443" spans="9:22" x14ac:dyDescent="0.45">
      <c r="I1443" t="s">
        <v>218</v>
      </c>
      <c r="J1443" t="s">
        <v>157</v>
      </c>
      <c r="K1443">
        <v>3.215111568944308E-2</v>
      </c>
      <c r="L1443" t="s">
        <v>156</v>
      </c>
      <c r="N1443" t="s">
        <v>426</v>
      </c>
      <c r="O1443" t="s">
        <v>157</v>
      </c>
      <c r="P1443">
        <v>2.3433444884055986E-2</v>
      </c>
      <c r="Q1443" t="s">
        <v>156</v>
      </c>
      <c r="S1443" t="s">
        <v>639</v>
      </c>
      <c r="T1443" t="s">
        <v>157</v>
      </c>
      <c r="U1443">
        <v>2.6137411342894795E-2</v>
      </c>
      <c r="V1443" t="s">
        <v>156</v>
      </c>
    </row>
    <row r="1444" spans="9:22" x14ac:dyDescent="0.45">
      <c r="I1444" t="s">
        <v>218</v>
      </c>
      <c r="J1444" t="s">
        <v>158</v>
      </c>
      <c r="K1444">
        <v>5.5364100119609724E-2</v>
      </c>
      <c r="L1444" t="s">
        <v>156</v>
      </c>
      <c r="N1444" t="s">
        <v>426</v>
      </c>
      <c r="O1444" t="s">
        <v>158</v>
      </c>
      <c r="P1444">
        <v>2.4035936000818145E-2</v>
      </c>
      <c r="Q1444" t="s">
        <v>156</v>
      </c>
      <c r="S1444" t="s">
        <v>639</v>
      </c>
      <c r="T1444" t="s">
        <v>158</v>
      </c>
      <c r="U1444">
        <v>2.7473333888321991E-2</v>
      </c>
      <c r="V1444" t="s">
        <v>156</v>
      </c>
    </row>
    <row r="1445" spans="9:22" x14ac:dyDescent="0.45">
      <c r="I1445" t="s">
        <v>218</v>
      </c>
      <c r="J1445" t="s">
        <v>159</v>
      </c>
      <c r="K1445">
        <v>7.8225784042309815E-2</v>
      </c>
      <c r="L1445" t="s">
        <v>156</v>
      </c>
      <c r="N1445" t="s">
        <v>426</v>
      </c>
      <c r="O1445" t="s">
        <v>159</v>
      </c>
      <c r="P1445">
        <v>2.5864230369279664E-2</v>
      </c>
      <c r="Q1445" t="s">
        <v>156</v>
      </c>
      <c r="S1445" t="s">
        <v>639</v>
      </c>
      <c r="T1445" t="s">
        <v>159</v>
      </c>
      <c r="U1445">
        <v>2.9039897377827525E-2</v>
      </c>
      <c r="V1445" t="s">
        <v>156</v>
      </c>
    </row>
    <row r="1446" spans="9:22" x14ac:dyDescent="0.45">
      <c r="I1446" t="s">
        <v>218</v>
      </c>
      <c r="J1446" t="s">
        <v>160</v>
      </c>
      <c r="K1446">
        <v>0.55319663076422043</v>
      </c>
      <c r="L1446" t="s">
        <v>156</v>
      </c>
      <c r="N1446" t="s">
        <v>426</v>
      </c>
      <c r="O1446" t="s">
        <v>160</v>
      </c>
      <c r="P1446">
        <v>0.22394240455835498</v>
      </c>
      <c r="Q1446" t="s">
        <v>156</v>
      </c>
      <c r="S1446" t="s">
        <v>639</v>
      </c>
      <c r="T1446" t="s">
        <v>160</v>
      </c>
      <c r="U1446">
        <v>0.20170491268875934</v>
      </c>
      <c r="V1446" t="s">
        <v>156</v>
      </c>
    </row>
    <row r="1447" spans="9:22" x14ac:dyDescent="0.45">
      <c r="I1447" t="s">
        <v>218</v>
      </c>
      <c r="J1447" t="s">
        <v>813</v>
      </c>
      <c r="K1447">
        <v>7.2049274597749874E-2</v>
      </c>
      <c r="L1447" t="s">
        <v>156</v>
      </c>
      <c r="N1447" t="s">
        <v>426</v>
      </c>
      <c r="O1447" t="s">
        <v>813</v>
      </c>
      <c r="P1447">
        <v>4.8650214305613275E-2</v>
      </c>
      <c r="Q1447" t="s">
        <v>156</v>
      </c>
      <c r="S1447" t="s">
        <v>639</v>
      </c>
      <c r="T1447" t="s">
        <v>813</v>
      </c>
      <c r="U1447">
        <v>4.2735435972522502E-2</v>
      </c>
      <c r="V1447" t="s">
        <v>156</v>
      </c>
    </row>
    <row r="1448" spans="9:22" x14ac:dyDescent="0.45">
      <c r="I1448" t="s">
        <v>218</v>
      </c>
      <c r="J1448" t="s">
        <v>814</v>
      </c>
      <c r="K1448">
        <v>5.6097307009763224E-2</v>
      </c>
      <c r="L1448" t="s">
        <v>156</v>
      </c>
      <c r="N1448" t="s">
        <v>426</v>
      </c>
      <c r="O1448" t="s">
        <v>814</v>
      </c>
      <c r="P1448">
        <v>4.6699192346560413E-2</v>
      </c>
      <c r="Q1448" t="s">
        <v>156</v>
      </c>
      <c r="S1448" t="s">
        <v>639</v>
      </c>
      <c r="T1448" t="s">
        <v>814</v>
      </c>
      <c r="U1448">
        <v>4.3851100003665981E-2</v>
      </c>
      <c r="V1448" t="s">
        <v>156</v>
      </c>
    </row>
    <row r="1449" spans="9:22" x14ac:dyDescent="0.45">
      <c r="I1449" t="s">
        <v>218</v>
      </c>
      <c r="J1449" t="s">
        <v>815</v>
      </c>
      <c r="K1449">
        <v>3.3701351859837622E-2</v>
      </c>
      <c r="L1449" t="s">
        <v>156</v>
      </c>
      <c r="N1449" t="s">
        <v>426</v>
      </c>
      <c r="O1449" t="s">
        <v>815</v>
      </c>
      <c r="P1449">
        <v>4.2974092491735442E-2</v>
      </c>
      <c r="Q1449" t="s">
        <v>156</v>
      </c>
      <c r="S1449" t="s">
        <v>639</v>
      </c>
      <c r="T1449" t="s">
        <v>815</v>
      </c>
      <c r="U1449">
        <v>4.3087979588141763E-2</v>
      </c>
      <c r="V1449" t="s">
        <v>156</v>
      </c>
    </row>
    <row r="1450" spans="9:22" x14ac:dyDescent="0.45">
      <c r="I1450" t="s">
        <v>218</v>
      </c>
      <c r="J1450" t="s">
        <v>816</v>
      </c>
      <c r="K1450">
        <v>1.5447540438413556E-2</v>
      </c>
      <c r="L1450" t="s">
        <v>156</v>
      </c>
      <c r="N1450" t="s">
        <v>426</v>
      </c>
      <c r="O1450" t="s">
        <v>816</v>
      </c>
      <c r="P1450">
        <v>0.15921282543541249</v>
      </c>
      <c r="Q1450" t="s">
        <v>156</v>
      </c>
      <c r="S1450" t="s">
        <v>639</v>
      </c>
      <c r="T1450" t="s">
        <v>816</v>
      </c>
      <c r="U1450">
        <v>0.17672694694841234</v>
      </c>
      <c r="V1450" t="s">
        <v>156</v>
      </c>
    </row>
    <row r="1451" spans="9:22" x14ac:dyDescent="0.45">
      <c r="I1451" t="s">
        <v>218</v>
      </c>
      <c r="J1451" t="s">
        <v>161</v>
      </c>
      <c r="K1451">
        <v>0</v>
      </c>
      <c r="L1451" t="s">
        <v>156</v>
      </c>
      <c r="N1451" t="s">
        <v>426</v>
      </c>
      <c r="O1451" t="s">
        <v>161</v>
      </c>
      <c r="P1451">
        <v>4.6082006152399137E-2</v>
      </c>
      <c r="Q1451" t="s">
        <v>156</v>
      </c>
      <c r="S1451" t="s">
        <v>639</v>
      </c>
      <c r="T1451" t="s">
        <v>161</v>
      </c>
      <c r="U1451">
        <v>4.2697863738084395E-2</v>
      </c>
      <c r="V1451" t="s">
        <v>156</v>
      </c>
    </row>
    <row r="1452" spans="9:22" x14ac:dyDescent="0.45">
      <c r="I1452" t="s">
        <v>218</v>
      </c>
      <c r="J1452" t="s">
        <v>162</v>
      </c>
      <c r="K1452">
        <v>0</v>
      </c>
      <c r="L1452" t="s">
        <v>156</v>
      </c>
      <c r="N1452" t="s">
        <v>426</v>
      </c>
      <c r="O1452" t="s">
        <v>162</v>
      </c>
      <c r="P1452">
        <v>5.6228741755234724E-3</v>
      </c>
      <c r="Q1452" t="s">
        <v>156</v>
      </c>
      <c r="S1452" t="s">
        <v>639</v>
      </c>
      <c r="T1452" t="s">
        <v>162</v>
      </c>
      <c r="U1452">
        <v>5.4256074915714127E-3</v>
      </c>
      <c r="V1452" t="s">
        <v>156</v>
      </c>
    </row>
    <row r="1453" spans="9:22" x14ac:dyDescent="0.45">
      <c r="I1453" t="s">
        <v>218</v>
      </c>
      <c r="J1453" t="s">
        <v>163</v>
      </c>
      <c r="K1453">
        <v>1.8393753232500273E-3</v>
      </c>
      <c r="L1453" t="s">
        <v>156</v>
      </c>
      <c r="N1453" t="s">
        <v>426</v>
      </c>
      <c r="O1453" t="s">
        <v>163</v>
      </c>
      <c r="P1453">
        <v>5.24369156866246E-3</v>
      </c>
      <c r="Q1453" t="s">
        <v>156</v>
      </c>
      <c r="S1453" t="s">
        <v>639</v>
      </c>
      <c r="T1453" t="s">
        <v>163</v>
      </c>
      <c r="U1453">
        <v>4.959786476272412E-3</v>
      </c>
      <c r="V1453" t="s">
        <v>156</v>
      </c>
    </row>
    <row r="1454" spans="9:22" x14ac:dyDescent="0.45">
      <c r="I1454" t="s">
        <v>218</v>
      </c>
      <c r="J1454" t="s">
        <v>164</v>
      </c>
      <c r="K1454">
        <v>3.4972363133207048E-3</v>
      </c>
      <c r="L1454" t="s">
        <v>156</v>
      </c>
      <c r="N1454" t="s">
        <v>426</v>
      </c>
      <c r="O1454" t="s">
        <v>164</v>
      </c>
      <c r="P1454">
        <v>4.7427143720115174E-3</v>
      </c>
      <c r="Q1454" t="s">
        <v>156</v>
      </c>
      <c r="S1454" t="s">
        <v>639</v>
      </c>
      <c r="T1454" t="s">
        <v>164</v>
      </c>
      <c r="U1454">
        <v>4.6217716753037983E-3</v>
      </c>
      <c r="V1454" t="s">
        <v>156</v>
      </c>
    </row>
    <row r="1455" spans="9:22" x14ac:dyDescent="0.45">
      <c r="I1455" t="s">
        <v>218</v>
      </c>
      <c r="J1455" t="s">
        <v>165</v>
      </c>
      <c r="K1455">
        <v>3.3212993038125777E-2</v>
      </c>
      <c r="L1455" t="s">
        <v>156</v>
      </c>
      <c r="N1455" t="s">
        <v>426</v>
      </c>
      <c r="O1455" t="s">
        <v>165</v>
      </c>
      <c r="P1455">
        <v>3.0496267051738767E-2</v>
      </c>
      <c r="Q1455" t="s">
        <v>156</v>
      </c>
      <c r="S1455" t="s">
        <v>639</v>
      </c>
      <c r="T1455" t="s">
        <v>165</v>
      </c>
      <c r="U1455">
        <v>3.0322013112650186E-2</v>
      </c>
      <c r="V1455" t="s">
        <v>156</v>
      </c>
    </row>
    <row r="1456" spans="9:22" x14ac:dyDescent="0.45">
      <c r="I1456" t="s">
        <v>218</v>
      </c>
      <c r="J1456" t="s">
        <v>817</v>
      </c>
      <c r="K1456">
        <v>3.4744481047748309E-3</v>
      </c>
      <c r="L1456" t="s">
        <v>156</v>
      </c>
      <c r="N1456" t="s">
        <v>426</v>
      </c>
      <c r="O1456" t="s">
        <v>817</v>
      </c>
      <c r="P1456">
        <v>6.1220765194231986E-3</v>
      </c>
      <c r="Q1456" t="s">
        <v>156</v>
      </c>
      <c r="S1456" t="s">
        <v>639</v>
      </c>
      <c r="T1456" t="s">
        <v>817</v>
      </c>
      <c r="U1456">
        <v>6.1231646625517083E-3</v>
      </c>
      <c r="V1456" t="s">
        <v>156</v>
      </c>
    </row>
    <row r="1457" spans="9:22" x14ac:dyDescent="0.45">
      <c r="I1457" t="s">
        <v>218</v>
      </c>
      <c r="J1457" t="s">
        <v>818</v>
      </c>
      <c r="K1457">
        <v>1.2386316925214842E-3</v>
      </c>
      <c r="L1457" t="s">
        <v>156</v>
      </c>
      <c r="N1457" t="s">
        <v>426</v>
      </c>
      <c r="O1457" t="s">
        <v>818</v>
      </c>
      <c r="P1457">
        <v>6.5548701321674974E-3</v>
      </c>
      <c r="Q1457" t="s">
        <v>156</v>
      </c>
      <c r="S1457" t="s">
        <v>639</v>
      </c>
      <c r="T1457" t="s">
        <v>818</v>
      </c>
      <c r="U1457">
        <v>6.6191291913010753E-3</v>
      </c>
      <c r="V1457" t="s">
        <v>156</v>
      </c>
    </row>
    <row r="1458" spans="9:22" x14ac:dyDescent="0.45">
      <c r="I1458" t="s">
        <v>218</v>
      </c>
      <c r="J1458" t="s">
        <v>819</v>
      </c>
      <c r="K1458">
        <v>0</v>
      </c>
      <c r="L1458" t="s">
        <v>156</v>
      </c>
      <c r="N1458" t="s">
        <v>426</v>
      </c>
      <c r="O1458" t="s">
        <v>819</v>
      </c>
      <c r="P1458">
        <v>7.0979841557527205E-3</v>
      </c>
      <c r="Q1458" t="s">
        <v>156</v>
      </c>
      <c r="S1458" t="s">
        <v>639</v>
      </c>
      <c r="T1458" t="s">
        <v>819</v>
      </c>
      <c r="U1458">
        <v>7.1094646836952231E-3</v>
      </c>
      <c r="V1458" t="s">
        <v>156</v>
      </c>
    </row>
    <row r="1459" spans="9:22" x14ac:dyDescent="0.45">
      <c r="I1459" t="s">
        <v>218</v>
      </c>
      <c r="J1459" t="s">
        <v>820</v>
      </c>
      <c r="K1459">
        <v>0</v>
      </c>
      <c r="L1459" t="s">
        <v>156</v>
      </c>
      <c r="N1459" t="s">
        <v>426</v>
      </c>
      <c r="O1459" t="s">
        <v>820</v>
      </c>
      <c r="P1459">
        <v>3.9107103911912279E-2</v>
      </c>
      <c r="Q1459" t="s">
        <v>156</v>
      </c>
      <c r="S1459" t="s">
        <v>639</v>
      </c>
      <c r="T1459" t="s">
        <v>820</v>
      </c>
      <c r="U1459">
        <v>3.6717071944207758E-2</v>
      </c>
      <c r="V1459" t="s">
        <v>156</v>
      </c>
    </row>
    <row r="1460" spans="9:22" x14ac:dyDescent="0.45">
      <c r="I1460" t="s">
        <v>218</v>
      </c>
      <c r="J1460" t="s">
        <v>821</v>
      </c>
      <c r="K1460">
        <v>0</v>
      </c>
      <c r="L1460" t="s">
        <v>156</v>
      </c>
      <c r="N1460" t="s">
        <v>426</v>
      </c>
      <c r="O1460" t="s">
        <v>821</v>
      </c>
      <c r="P1460">
        <v>2.9046758438843835E-2</v>
      </c>
      <c r="Q1460" t="s">
        <v>156</v>
      </c>
      <c r="S1460" t="s">
        <v>639</v>
      </c>
      <c r="T1460" t="s">
        <v>821</v>
      </c>
      <c r="U1460">
        <v>2.4383781165426131E-2</v>
      </c>
      <c r="V1460" t="s">
        <v>156</v>
      </c>
    </row>
    <row r="1461" spans="9:22" x14ac:dyDescent="0.45">
      <c r="I1461" t="s">
        <v>218</v>
      </c>
      <c r="J1461" t="s">
        <v>822</v>
      </c>
      <c r="K1461">
        <v>0</v>
      </c>
      <c r="L1461" t="s">
        <v>156</v>
      </c>
      <c r="N1461" t="s">
        <v>426</v>
      </c>
      <c r="O1461" t="s">
        <v>822</v>
      </c>
      <c r="P1461">
        <v>4.3440357003451295E-3</v>
      </c>
      <c r="Q1461" t="s">
        <v>156</v>
      </c>
      <c r="S1461" t="s">
        <v>639</v>
      </c>
      <c r="T1461" t="s">
        <v>822</v>
      </c>
      <c r="U1461">
        <v>3.2051704641126132E-3</v>
      </c>
      <c r="V1461" t="s">
        <v>156</v>
      </c>
    </row>
    <row r="1462" spans="9:22" x14ac:dyDescent="0.45">
      <c r="I1462" t="s">
        <v>218</v>
      </c>
      <c r="J1462" t="s">
        <v>823</v>
      </c>
      <c r="K1462">
        <v>6.6576026532404588E-4</v>
      </c>
      <c r="L1462" t="s">
        <v>156</v>
      </c>
      <c r="N1462" t="s">
        <v>426</v>
      </c>
      <c r="O1462" t="s">
        <v>823</v>
      </c>
      <c r="P1462">
        <v>4.2247500049051156E-3</v>
      </c>
      <c r="Q1462" t="s">
        <v>156</v>
      </c>
      <c r="S1462" t="s">
        <v>639</v>
      </c>
      <c r="T1462" t="s">
        <v>823</v>
      </c>
      <c r="U1462">
        <v>3.2025114148548721E-3</v>
      </c>
      <c r="V1462" t="s">
        <v>156</v>
      </c>
    </row>
    <row r="1463" spans="9:22" x14ac:dyDescent="0.45">
      <c r="I1463" t="s">
        <v>218</v>
      </c>
      <c r="J1463" t="s">
        <v>824</v>
      </c>
      <c r="K1463">
        <v>4.2509345860419255E-3</v>
      </c>
      <c r="L1463" t="s">
        <v>156</v>
      </c>
      <c r="N1463" t="s">
        <v>426</v>
      </c>
      <c r="O1463" t="s">
        <v>824</v>
      </c>
      <c r="P1463">
        <v>4.0818412026201812E-3</v>
      </c>
      <c r="Q1463" t="s">
        <v>156</v>
      </c>
      <c r="S1463" t="s">
        <v>639</v>
      </c>
      <c r="T1463" t="s">
        <v>824</v>
      </c>
      <c r="U1463">
        <v>3.1032671748624646E-3</v>
      </c>
      <c r="V1463" t="s">
        <v>156</v>
      </c>
    </row>
    <row r="1464" spans="9:22" x14ac:dyDescent="0.45">
      <c r="I1464" t="s">
        <v>218</v>
      </c>
      <c r="J1464" t="s">
        <v>825</v>
      </c>
      <c r="K1464">
        <v>3.9685332824795493E-2</v>
      </c>
      <c r="L1464" t="s">
        <v>156</v>
      </c>
      <c r="N1464" t="s">
        <v>426</v>
      </c>
      <c r="O1464" t="s">
        <v>825</v>
      </c>
      <c r="P1464">
        <v>1.7444144785433442E-2</v>
      </c>
      <c r="Q1464" t="s">
        <v>156</v>
      </c>
      <c r="S1464" t="s">
        <v>639</v>
      </c>
      <c r="T1464" t="s">
        <v>825</v>
      </c>
      <c r="U1464">
        <v>1.6463233193067865E-2</v>
      </c>
      <c r="V1464" t="s">
        <v>156</v>
      </c>
    </row>
    <row r="1465" spans="9:22" x14ac:dyDescent="0.45">
      <c r="I1465" t="s">
        <v>218</v>
      </c>
      <c r="J1465" t="s">
        <v>826</v>
      </c>
      <c r="K1465">
        <v>4.6536102199137685E-3</v>
      </c>
      <c r="L1465" t="s">
        <v>156</v>
      </c>
      <c r="N1465" t="s">
        <v>426</v>
      </c>
      <c r="O1465" t="s">
        <v>826</v>
      </c>
      <c r="P1465">
        <v>2.4897474498157741E-3</v>
      </c>
      <c r="Q1465" t="s">
        <v>156</v>
      </c>
      <c r="S1465" t="s">
        <v>639</v>
      </c>
      <c r="T1465" t="s">
        <v>826</v>
      </c>
      <c r="U1465">
        <v>2.400741706246416E-3</v>
      </c>
      <c r="V1465" t="s">
        <v>156</v>
      </c>
    </row>
    <row r="1466" spans="9:22" x14ac:dyDescent="0.45">
      <c r="I1466" t="s">
        <v>218</v>
      </c>
      <c r="J1466" t="s">
        <v>827</v>
      </c>
      <c r="K1466">
        <v>2.5611724715891751E-4</v>
      </c>
      <c r="L1466" t="s">
        <v>156</v>
      </c>
      <c r="N1466" t="s">
        <v>426</v>
      </c>
      <c r="O1466" t="s">
        <v>827</v>
      </c>
      <c r="P1466">
        <v>2.3879041326957135E-3</v>
      </c>
      <c r="Q1466" t="s">
        <v>156</v>
      </c>
      <c r="S1466" t="s">
        <v>639</v>
      </c>
      <c r="T1466" t="s">
        <v>827</v>
      </c>
      <c r="U1466">
        <v>2.2776048429699754E-3</v>
      </c>
      <c r="V1466" t="s">
        <v>156</v>
      </c>
    </row>
    <row r="1467" spans="9:22" x14ac:dyDescent="0.45">
      <c r="I1467" t="s">
        <v>218</v>
      </c>
      <c r="J1467" t="s">
        <v>828</v>
      </c>
      <c r="K1467">
        <v>0</v>
      </c>
      <c r="L1467" t="s">
        <v>156</v>
      </c>
      <c r="N1467" t="s">
        <v>426</v>
      </c>
      <c r="O1467" t="s">
        <v>828</v>
      </c>
      <c r="P1467">
        <v>2.4775336344225714E-3</v>
      </c>
      <c r="Q1467" t="s">
        <v>156</v>
      </c>
      <c r="S1467" t="s">
        <v>639</v>
      </c>
      <c r="T1467" t="s">
        <v>828</v>
      </c>
      <c r="U1467">
        <v>2.3436094345603334E-3</v>
      </c>
      <c r="V1467" t="s">
        <v>156</v>
      </c>
    </row>
    <row r="1468" spans="9:22" x14ac:dyDescent="0.45">
      <c r="I1468" t="s">
        <v>218</v>
      </c>
      <c r="J1468" t="s">
        <v>829</v>
      </c>
      <c r="K1468">
        <v>0</v>
      </c>
      <c r="L1468" t="s">
        <v>156</v>
      </c>
      <c r="N1468" t="s">
        <v>426</v>
      </c>
      <c r="O1468" t="s">
        <v>829</v>
      </c>
      <c r="P1468">
        <v>1.3449845409557808E-2</v>
      </c>
      <c r="Q1468" t="s">
        <v>156</v>
      </c>
      <c r="S1468" t="s">
        <v>639</v>
      </c>
      <c r="T1468" t="s">
        <v>829</v>
      </c>
      <c r="U1468">
        <v>1.2697625811303228E-2</v>
      </c>
      <c r="V1468" t="s">
        <v>156</v>
      </c>
    </row>
    <row r="1469" spans="9:22" x14ac:dyDescent="0.45">
      <c r="I1469" t="s">
        <v>219</v>
      </c>
      <c r="J1469" t="s">
        <v>155</v>
      </c>
      <c r="K1469">
        <v>1.0904256223429575E-2</v>
      </c>
      <c r="L1469" t="s">
        <v>156</v>
      </c>
      <c r="N1469" t="s">
        <v>427</v>
      </c>
      <c r="O1469" t="s">
        <v>155</v>
      </c>
      <c r="P1469">
        <v>0.12918922030084476</v>
      </c>
      <c r="Q1469" t="s">
        <v>156</v>
      </c>
      <c r="S1469" t="s">
        <v>640</v>
      </c>
      <c r="T1469" t="s">
        <v>155</v>
      </c>
      <c r="U1469">
        <v>0.1763582173837652</v>
      </c>
      <c r="V1469" t="s">
        <v>156</v>
      </c>
    </row>
    <row r="1470" spans="9:22" x14ac:dyDescent="0.45">
      <c r="I1470" t="s">
        <v>219</v>
      </c>
      <c r="J1470" t="s">
        <v>157</v>
      </c>
      <c r="K1470">
        <v>3.1529050268204753E-2</v>
      </c>
      <c r="L1470" t="s">
        <v>156</v>
      </c>
      <c r="N1470" t="s">
        <v>427</v>
      </c>
      <c r="O1470" t="s">
        <v>157</v>
      </c>
      <c r="P1470">
        <v>1.8763106483456946E-2</v>
      </c>
      <c r="Q1470" t="s">
        <v>156</v>
      </c>
      <c r="S1470" t="s">
        <v>640</v>
      </c>
      <c r="T1470" t="s">
        <v>157</v>
      </c>
      <c r="U1470">
        <v>2.3964971510585936E-2</v>
      </c>
      <c r="V1470" t="s">
        <v>156</v>
      </c>
    </row>
    <row r="1471" spans="9:22" x14ac:dyDescent="0.45">
      <c r="I1471" t="s">
        <v>219</v>
      </c>
      <c r="J1471" t="s">
        <v>158</v>
      </c>
      <c r="K1471">
        <v>5.4847058671248443E-2</v>
      </c>
      <c r="L1471" t="s">
        <v>156</v>
      </c>
      <c r="N1471" t="s">
        <v>427</v>
      </c>
      <c r="O1471" t="s">
        <v>158</v>
      </c>
      <c r="P1471">
        <v>1.7433397867989513E-2</v>
      </c>
      <c r="Q1471" t="s">
        <v>156</v>
      </c>
      <c r="S1471" t="s">
        <v>640</v>
      </c>
      <c r="T1471" t="s">
        <v>158</v>
      </c>
      <c r="U1471">
        <v>2.524924611782469E-2</v>
      </c>
      <c r="V1471" t="s">
        <v>156</v>
      </c>
    </row>
    <row r="1472" spans="9:22" x14ac:dyDescent="0.45">
      <c r="I1472" t="s">
        <v>219</v>
      </c>
      <c r="J1472" t="s">
        <v>159</v>
      </c>
      <c r="K1472">
        <v>7.8231114938998397E-2</v>
      </c>
      <c r="L1472" t="s">
        <v>156</v>
      </c>
      <c r="N1472" t="s">
        <v>427</v>
      </c>
      <c r="O1472" t="s">
        <v>159</v>
      </c>
      <c r="P1472">
        <v>2.206973962636094E-2</v>
      </c>
      <c r="Q1472" t="s">
        <v>156</v>
      </c>
      <c r="S1472" t="s">
        <v>640</v>
      </c>
      <c r="T1472" t="s">
        <v>159</v>
      </c>
      <c r="U1472">
        <v>2.7354982260732123E-2</v>
      </c>
      <c r="V1472" t="s">
        <v>156</v>
      </c>
    </row>
    <row r="1473" spans="9:22" x14ac:dyDescent="0.45">
      <c r="I1473" t="s">
        <v>219</v>
      </c>
      <c r="J1473" t="s">
        <v>160</v>
      </c>
      <c r="K1473">
        <v>0.55574676145424318</v>
      </c>
      <c r="L1473" t="s">
        <v>156</v>
      </c>
      <c r="N1473" t="s">
        <v>427</v>
      </c>
      <c r="O1473" t="s">
        <v>160</v>
      </c>
      <c r="P1473">
        <v>0.30305735016184687</v>
      </c>
      <c r="Q1473" t="s">
        <v>156</v>
      </c>
      <c r="S1473" t="s">
        <v>640</v>
      </c>
      <c r="T1473" t="s">
        <v>160</v>
      </c>
      <c r="U1473">
        <v>0.21658023779742822</v>
      </c>
      <c r="V1473" t="s">
        <v>156</v>
      </c>
    </row>
    <row r="1474" spans="9:22" x14ac:dyDescent="0.45">
      <c r="I1474" t="s">
        <v>219</v>
      </c>
      <c r="J1474" t="s">
        <v>813</v>
      </c>
      <c r="K1474">
        <v>7.1828914804444241E-2</v>
      </c>
      <c r="L1474" t="s">
        <v>156</v>
      </c>
      <c r="N1474" t="s">
        <v>427</v>
      </c>
      <c r="O1474" t="s">
        <v>813</v>
      </c>
      <c r="P1474">
        <v>5.198146464412743E-2</v>
      </c>
      <c r="Q1474" t="s">
        <v>156</v>
      </c>
      <c r="S1474" t="s">
        <v>640</v>
      </c>
      <c r="T1474" t="s">
        <v>813</v>
      </c>
      <c r="U1474">
        <v>4.6991263477397939E-2</v>
      </c>
      <c r="V1474" t="s">
        <v>156</v>
      </c>
    </row>
    <row r="1475" spans="9:22" x14ac:dyDescent="0.45">
      <c r="I1475" t="s">
        <v>219</v>
      </c>
      <c r="J1475" t="s">
        <v>814</v>
      </c>
      <c r="K1475">
        <v>5.5656637024455349E-2</v>
      </c>
      <c r="L1475" t="s">
        <v>156</v>
      </c>
      <c r="N1475" t="s">
        <v>427</v>
      </c>
      <c r="O1475" t="s">
        <v>814</v>
      </c>
      <c r="P1475">
        <v>3.9949522343885289E-2</v>
      </c>
      <c r="Q1475" t="s">
        <v>156</v>
      </c>
      <c r="S1475" t="s">
        <v>640</v>
      </c>
      <c r="T1475" t="s">
        <v>814</v>
      </c>
      <c r="U1475">
        <v>4.6473454558120776E-2</v>
      </c>
      <c r="V1475" t="s">
        <v>156</v>
      </c>
    </row>
    <row r="1476" spans="9:22" x14ac:dyDescent="0.45">
      <c r="I1476" t="s">
        <v>219</v>
      </c>
      <c r="J1476" t="s">
        <v>815</v>
      </c>
      <c r="K1476">
        <v>3.3444098156241719E-2</v>
      </c>
      <c r="L1476" t="s">
        <v>156</v>
      </c>
      <c r="N1476" t="s">
        <v>427</v>
      </c>
      <c r="O1476" t="s">
        <v>815</v>
      </c>
      <c r="P1476">
        <v>2.8267217533457879E-2</v>
      </c>
      <c r="Q1476" t="s">
        <v>156</v>
      </c>
      <c r="S1476" t="s">
        <v>640</v>
      </c>
      <c r="T1476" t="s">
        <v>815</v>
      </c>
      <c r="U1476">
        <v>4.3922361831055586E-2</v>
      </c>
      <c r="V1476" t="s">
        <v>156</v>
      </c>
    </row>
    <row r="1477" spans="9:22" x14ac:dyDescent="0.45">
      <c r="I1477" t="s">
        <v>219</v>
      </c>
      <c r="J1477" t="s">
        <v>816</v>
      </c>
      <c r="K1477">
        <v>1.5943837885998281E-2</v>
      </c>
      <c r="L1477" t="s">
        <v>156</v>
      </c>
      <c r="N1477" t="s">
        <v>427</v>
      </c>
      <c r="O1477" t="s">
        <v>816</v>
      </c>
      <c r="P1477">
        <v>0.10394118562135335</v>
      </c>
      <c r="Q1477" t="s">
        <v>156</v>
      </c>
      <c r="S1477" t="s">
        <v>640</v>
      </c>
      <c r="T1477" t="s">
        <v>816</v>
      </c>
      <c r="U1477">
        <v>0.1656523338458665</v>
      </c>
      <c r="V1477" t="s">
        <v>156</v>
      </c>
    </row>
    <row r="1478" spans="9:22" x14ac:dyDescent="0.45">
      <c r="I1478" t="s">
        <v>219</v>
      </c>
      <c r="J1478" t="s">
        <v>161</v>
      </c>
      <c r="K1478">
        <v>0</v>
      </c>
      <c r="L1478" t="s">
        <v>156</v>
      </c>
      <c r="N1478" t="s">
        <v>427</v>
      </c>
      <c r="O1478" t="s">
        <v>161</v>
      </c>
      <c r="P1478">
        <v>5.1197961975702574E-2</v>
      </c>
      <c r="Q1478" t="s">
        <v>156</v>
      </c>
      <c r="S1478" t="s">
        <v>640</v>
      </c>
      <c r="T1478" t="s">
        <v>161</v>
      </c>
      <c r="U1478">
        <v>4.6504348244143484E-2</v>
      </c>
      <c r="V1478" t="s">
        <v>156</v>
      </c>
    </row>
    <row r="1479" spans="9:22" x14ac:dyDescent="0.45">
      <c r="I1479" t="s">
        <v>219</v>
      </c>
      <c r="J1479" t="s">
        <v>162</v>
      </c>
      <c r="K1479">
        <v>0</v>
      </c>
      <c r="L1479" t="s">
        <v>156</v>
      </c>
      <c r="N1479" t="s">
        <v>427</v>
      </c>
      <c r="O1479" t="s">
        <v>162</v>
      </c>
      <c r="P1479">
        <v>5.7810713037008696E-3</v>
      </c>
      <c r="Q1479" t="s">
        <v>156</v>
      </c>
      <c r="S1479" t="s">
        <v>640</v>
      </c>
      <c r="T1479" t="s">
        <v>162</v>
      </c>
      <c r="U1479">
        <v>5.5219519370795596E-3</v>
      </c>
      <c r="V1479" t="s">
        <v>156</v>
      </c>
    </row>
    <row r="1480" spans="9:22" x14ac:dyDescent="0.45">
      <c r="I1480" t="s">
        <v>219</v>
      </c>
      <c r="J1480" t="s">
        <v>163</v>
      </c>
      <c r="K1480">
        <v>1.5999137129810688E-3</v>
      </c>
      <c r="L1480" t="s">
        <v>156</v>
      </c>
      <c r="N1480" t="s">
        <v>427</v>
      </c>
      <c r="O1480" t="s">
        <v>163</v>
      </c>
      <c r="P1480">
        <v>5.1665680142382936E-3</v>
      </c>
      <c r="Q1480" t="s">
        <v>156</v>
      </c>
      <c r="S1480" t="s">
        <v>640</v>
      </c>
      <c r="T1480" t="s">
        <v>163</v>
      </c>
      <c r="U1480">
        <v>4.950815562988444E-3</v>
      </c>
      <c r="V1480" t="s">
        <v>156</v>
      </c>
    </row>
    <row r="1481" spans="9:22" x14ac:dyDescent="0.45">
      <c r="I1481" t="s">
        <v>219</v>
      </c>
      <c r="J1481" t="s">
        <v>164</v>
      </c>
      <c r="K1481">
        <v>3.2504982269042125E-3</v>
      </c>
      <c r="L1481" t="s">
        <v>156</v>
      </c>
      <c r="N1481" t="s">
        <v>427</v>
      </c>
      <c r="O1481" t="s">
        <v>164</v>
      </c>
      <c r="P1481">
        <v>4.433783575634319E-3</v>
      </c>
      <c r="Q1481" t="s">
        <v>156</v>
      </c>
      <c r="S1481" t="s">
        <v>640</v>
      </c>
      <c r="T1481" t="s">
        <v>164</v>
      </c>
      <c r="U1481">
        <v>4.4517227982540626E-3</v>
      </c>
      <c r="V1481" t="s">
        <v>156</v>
      </c>
    </row>
    <row r="1482" spans="9:22" x14ac:dyDescent="0.45">
      <c r="I1482" t="s">
        <v>219</v>
      </c>
      <c r="J1482" t="s">
        <v>165</v>
      </c>
      <c r="K1482">
        <v>3.3259774062556743E-2</v>
      </c>
      <c r="L1482" t="s">
        <v>156</v>
      </c>
      <c r="N1482" t="s">
        <v>427</v>
      </c>
      <c r="O1482" t="s">
        <v>165</v>
      </c>
      <c r="P1482">
        <v>2.9418885060135531E-2</v>
      </c>
      <c r="Q1482" t="s">
        <v>156</v>
      </c>
      <c r="S1482" t="s">
        <v>640</v>
      </c>
      <c r="T1482" t="s">
        <v>165</v>
      </c>
      <c r="U1482">
        <v>2.9300466013161018E-2</v>
      </c>
      <c r="V1482" t="s">
        <v>156</v>
      </c>
    </row>
    <row r="1483" spans="9:22" x14ac:dyDescent="0.45">
      <c r="I1483" t="s">
        <v>219</v>
      </c>
      <c r="J1483" t="s">
        <v>817</v>
      </c>
      <c r="K1483">
        <v>3.46362800951114E-3</v>
      </c>
      <c r="L1483" t="s">
        <v>156</v>
      </c>
      <c r="N1483" t="s">
        <v>427</v>
      </c>
      <c r="O1483" t="s">
        <v>817</v>
      </c>
      <c r="P1483">
        <v>4.9159916580817286E-3</v>
      </c>
      <c r="Q1483" t="s">
        <v>156</v>
      </c>
      <c r="S1483" t="s">
        <v>640</v>
      </c>
      <c r="T1483" t="s">
        <v>817</v>
      </c>
      <c r="U1483">
        <v>6.071643078824439E-3</v>
      </c>
      <c r="V1483" t="s">
        <v>156</v>
      </c>
    </row>
    <row r="1484" spans="9:22" x14ac:dyDescent="0.45">
      <c r="I1484" t="s">
        <v>219</v>
      </c>
      <c r="J1484" t="s">
        <v>818</v>
      </c>
      <c r="K1484">
        <v>1.1068236591323373E-3</v>
      </c>
      <c r="L1484" t="s">
        <v>156</v>
      </c>
      <c r="N1484" t="s">
        <v>427</v>
      </c>
      <c r="O1484" t="s">
        <v>818</v>
      </c>
      <c r="P1484">
        <v>5.3335643844276848E-3</v>
      </c>
      <c r="Q1484" t="s">
        <v>156</v>
      </c>
      <c r="S1484" t="s">
        <v>640</v>
      </c>
      <c r="T1484" t="s">
        <v>818</v>
      </c>
      <c r="U1484">
        <v>6.5803485130628784E-3</v>
      </c>
      <c r="V1484" t="s">
        <v>156</v>
      </c>
    </row>
    <row r="1485" spans="9:22" x14ac:dyDescent="0.45">
      <c r="I1485" t="s">
        <v>219</v>
      </c>
      <c r="J1485" t="s">
        <v>819</v>
      </c>
      <c r="K1485">
        <v>0</v>
      </c>
      <c r="L1485" t="s">
        <v>156</v>
      </c>
      <c r="N1485" t="s">
        <v>427</v>
      </c>
      <c r="O1485" t="s">
        <v>819</v>
      </c>
      <c r="P1485">
        <v>6.0544498697891096E-3</v>
      </c>
      <c r="Q1485" t="s">
        <v>156</v>
      </c>
      <c r="S1485" t="s">
        <v>640</v>
      </c>
      <c r="T1485" t="s">
        <v>819</v>
      </c>
      <c r="U1485">
        <v>7.1913224361847472E-3</v>
      </c>
      <c r="V1485" t="s">
        <v>156</v>
      </c>
    </row>
    <row r="1486" spans="9:22" x14ac:dyDescent="0.45">
      <c r="I1486" t="s">
        <v>219</v>
      </c>
      <c r="J1486" t="s">
        <v>820</v>
      </c>
      <c r="K1486">
        <v>0</v>
      </c>
      <c r="L1486" t="s">
        <v>156</v>
      </c>
      <c r="N1486" t="s">
        <v>427</v>
      </c>
      <c r="O1486" t="s">
        <v>820</v>
      </c>
      <c r="P1486">
        <v>3.7934366500896696E-2</v>
      </c>
      <c r="Q1486" t="s">
        <v>156</v>
      </c>
      <c r="S1486" t="s">
        <v>640</v>
      </c>
      <c r="T1486" t="s">
        <v>820</v>
      </c>
      <c r="U1486">
        <v>3.9233711336160243E-2</v>
      </c>
      <c r="V1486" t="s">
        <v>156</v>
      </c>
    </row>
    <row r="1487" spans="9:22" x14ac:dyDescent="0.45">
      <c r="I1487" t="s">
        <v>219</v>
      </c>
      <c r="J1487" t="s">
        <v>821</v>
      </c>
      <c r="K1487">
        <v>0</v>
      </c>
      <c r="L1487" t="s">
        <v>156</v>
      </c>
      <c r="N1487" t="s">
        <v>427</v>
      </c>
      <c r="O1487" t="s">
        <v>821</v>
      </c>
      <c r="P1487">
        <v>4.7695320618475326E-2</v>
      </c>
      <c r="Q1487" t="s">
        <v>156</v>
      </c>
      <c r="S1487" t="s">
        <v>640</v>
      </c>
      <c r="T1487" t="s">
        <v>821</v>
      </c>
      <c r="U1487">
        <v>2.8704966973545229E-2</v>
      </c>
      <c r="V1487" t="s">
        <v>156</v>
      </c>
    </row>
    <row r="1488" spans="9:22" x14ac:dyDescent="0.45">
      <c r="I1488" t="s">
        <v>219</v>
      </c>
      <c r="J1488" t="s">
        <v>822</v>
      </c>
      <c r="K1488">
        <v>0</v>
      </c>
      <c r="L1488" t="s">
        <v>156</v>
      </c>
      <c r="N1488" t="s">
        <v>427</v>
      </c>
      <c r="O1488" t="s">
        <v>822</v>
      </c>
      <c r="P1488">
        <v>9.5476399429202941E-3</v>
      </c>
      <c r="Q1488" t="s">
        <v>156</v>
      </c>
      <c r="S1488" t="s">
        <v>640</v>
      </c>
      <c r="T1488" t="s">
        <v>822</v>
      </c>
      <c r="U1488">
        <v>4.0197465639478644E-3</v>
      </c>
      <c r="V1488" t="s">
        <v>156</v>
      </c>
    </row>
    <row r="1489" spans="9:22" x14ac:dyDescent="0.45">
      <c r="I1489" t="s">
        <v>219</v>
      </c>
      <c r="J1489" t="s">
        <v>823</v>
      </c>
      <c r="K1489">
        <v>4.2053232646322949E-4</v>
      </c>
      <c r="L1489" t="s">
        <v>156</v>
      </c>
      <c r="N1489" t="s">
        <v>427</v>
      </c>
      <c r="O1489" t="s">
        <v>823</v>
      </c>
      <c r="P1489">
        <v>8.5874896742412794E-3</v>
      </c>
      <c r="Q1489" t="s">
        <v>156</v>
      </c>
      <c r="S1489" t="s">
        <v>640</v>
      </c>
      <c r="T1489" t="s">
        <v>823</v>
      </c>
      <c r="U1489">
        <v>3.9079445464714584E-3</v>
      </c>
      <c r="V1489" t="s">
        <v>156</v>
      </c>
    </row>
    <row r="1490" spans="9:22" x14ac:dyDescent="0.45">
      <c r="I1490" t="s">
        <v>219</v>
      </c>
      <c r="J1490" t="s">
        <v>824</v>
      </c>
      <c r="K1490">
        <v>4.1789715393745893E-3</v>
      </c>
      <c r="L1490" t="s">
        <v>156</v>
      </c>
      <c r="N1490" t="s">
        <v>427</v>
      </c>
      <c r="O1490" t="s">
        <v>824</v>
      </c>
      <c r="P1490">
        <v>8.5604766247230693E-3</v>
      </c>
      <c r="Q1490" t="s">
        <v>156</v>
      </c>
      <c r="S1490" t="s">
        <v>640</v>
      </c>
      <c r="T1490" t="s">
        <v>824</v>
      </c>
      <c r="U1490">
        <v>3.7767228555656007E-3</v>
      </c>
      <c r="V1490" t="s">
        <v>156</v>
      </c>
    </row>
    <row r="1491" spans="9:22" x14ac:dyDescent="0.45">
      <c r="I1491" t="s">
        <v>219</v>
      </c>
      <c r="J1491" t="s">
        <v>825</v>
      </c>
      <c r="K1491">
        <v>3.9758476344009155E-2</v>
      </c>
      <c r="L1491" t="s">
        <v>156</v>
      </c>
      <c r="N1491" t="s">
        <v>427</v>
      </c>
      <c r="O1491" t="s">
        <v>825</v>
      </c>
      <c r="P1491">
        <v>2.8654155331127095E-2</v>
      </c>
      <c r="Q1491" t="s">
        <v>156</v>
      </c>
      <c r="S1491" t="s">
        <v>640</v>
      </c>
      <c r="T1491" t="s">
        <v>825</v>
      </c>
      <c r="U1491">
        <v>1.6766868637333367E-2</v>
      </c>
      <c r="V1491" t="s">
        <v>156</v>
      </c>
    </row>
    <row r="1492" spans="9:22" x14ac:dyDescent="0.45">
      <c r="I1492" t="s">
        <v>219</v>
      </c>
      <c r="J1492" t="s">
        <v>826</v>
      </c>
      <c r="K1492">
        <v>4.7123403418578708E-3</v>
      </c>
      <c r="L1492" t="s">
        <v>156</v>
      </c>
      <c r="N1492" t="s">
        <v>427</v>
      </c>
      <c r="O1492" t="s">
        <v>826</v>
      </c>
      <c r="P1492">
        <v>3.6341363874032428E-3</v>
      </c>
      <c r="Q1492" t="s">
        <v>156</v>
      </c>
      <c r="S1492" t="s">
        <v>640</v>
      </c>
      <c r="T1492" t="s">
        <v>826</v>
      </c>
      <c r="U1492">
        <v>2.3588686124142158E-3</v>
      </c>
      <c r="V1492" t="s">
        <v>156</v>
      </c>
    </row>
    <row r="1493" spans="9:22" x14ac:dyDescent="0.45">
      <c r="I1493" t="s">
        <v>219</v>
      </c>
      <c r="J1493" t="s">
        <v>827</v>
      </c>
      <c r="K1493">
        <v>1.1731234976717749E-4</v>
      </c>
      <c r="L1493" t="s">
        <v>156</v>
      </c>
      <c r="N1493" t="s">
        <v>427</v>
      </c>
      <c r="O1493" t="s">
        <v>827</v>
      </c>
      <c r="P1493">
        <v>3.6831393691430831E-3</v>
      </c>
      <c r="Q1493" t="s">
        <v>156</v>
      </c>
      <c r="S1493" t="s">
        <v>640</v>
      </c>
      <c r="T1493" t="s">
        <v>827</v>
      </c>
      <c r="U1493">
        <v>2.2809197565369088E-3</v>
      </c>
      <c r="V1493" t="s">
        <v>156</v>
      </c>
    </row>
    <row r="1494" spans="9:22" x14ac:dyDescent="0.45">
      <c r="I1494" t="s">
        <v>219</v>
      </c>
      <c r="J1494" t="s">
        <v>828</v>
      </c>
      <c r="K1494">
        <v>0</v>
      </c>
      <c r="L1494" t="s">
        <v>156</v>
      </c>
      <c r="N1494" t="s">
        <v>427</v>
      </c>
      <c r="O1494" t="s">
        <v>828</v>
      </c>
      <c r="P1494">
        <v>3.9653919604660899E-3</v>
      </c>
      <c r="Q1494" t="s">
        <v>156</v>
      </c>
      <c r="S1494" t="s">
        <v>640</v>
      </c>
      <c r="T1494" t="s">
        <v>828</v>
      </c>
      <c r="U1494">
        <v>2.4042329780136484E-3</v>
      </c>
      <c r="V1494" t="s">
        <v>156</v>
      </c>
    </row>
    <row r="1495" spans="9:22" x14ac:dyDescent="0.45">
      <c r="I1495" t="s">
        <v>219</v>
      </c>
      <c r="J1495" t="s">
        <v>829</v>
      </c>
      <c r="K1495">
        <v>0</v>
      </c>
      <c r="L1495" t="s">
        <v>156</v>
      </c>
      <c r="N1495" t="s">
        <v>427</v>
      </c>
      <c r="O1495" t="s">
        <v>829</v>
      </c>
      <c r="P1495">
        <v>2.0783403165463624E-2</v>
      </c>
      <c r="Q1495" t="s">
        <v>156</v>
      </c>
      <c r="S1495" t="s">
        <v>640</v>
      </c>
      <c r="T1495" t="s">
        <v>829</v>
      </c>
      <c r="U1495">
        <v>1.342633037342026E-2</v>
      </c>
      <c r="V1495" t="s">
        <v>156</v>
      </c>
    </row>
    <row r="1496" spans="9:22" x14ac:dyDescent="0.45">
      <c r="I1496" t="s">
        <v>220</v>
      </c>
      <c r="J1496" t="s">
        <v>155</v>
      </c>
      <c r="K1496">
        <v>2.8974449245991803E-2</v>
      </c>
      <c r="L1496" t="s">
        <v>156</v>
      </c>
      <c r="N1496" t="s">
        <v>428</v>
      </c>
      <c r="O1496" t="s">
        <v>155</v>
      </c>
      <c r="P1496">
        <v>0.16956699947599815</v>
      </c>
      <c r="Q1496" t="s">
        <v>156</v>
      </c>
      <c r="S1496" t="s">
        <v>641</v>
      </c>
      <c r="T1496" t="s">
        <v>155</v>
      </c>
      <c r="U1496">
        <v>0.23992481510214475</v>
      </c>
      <c r="V1496" t="s">
        <v>156</v>
      </c>
    </row>
    <row r="1497" spans="9:22" x14ac:dyDescent="0.45">
      <c r="I1497" t="s">
        <v>220</v>
      </c>
      <c r="J1497" t="s">
        <v>157</v>
      </c>
      <c r="K1497">
        <v>4.504120016955504E-2</v>
      </c>
      <c r="L1497" t="s">
        <v>156</v>
      </c>
      <c r="N1497" t="s">
        <v>428</v>
      </c>
      <c r="O1497" t="s">
        <v>157</v>
      </c>
      <c r="P1497">
        <v>2.4212741857130033E-2</v>
      </c>
      <c r="Q1497" t="s">
        <v>156</v>
      </c>
      <c r="S1497" t="s">
        <v>641</v>
      </c>
      <c r="T1497" t="s">
        <v>157</v>
      </c>
      <c r="U1497">
        <v>3.334385496249323E-2</v>
      </c>
      <c r="V1497" t="s">
        <v>156</v>
      </c>
    </row>
    <row r="1498" spans="9:22" x14ac:dyDescent="0.45">
      <c r="I1498" t="s">
        <v>220</v>
      </c>
      <c r="J1498" t="s">
        <v>158</v>
      </c>
      <c r="K1498">
        <v>6.688759477625604E-2</v>
      </c>
      <c r="L1498" t="s">
        <v>156</v>
      </c>
      <c r="N1498" t="s">
        <v>428</v>
      </c>
      <c r="O1498" t="s">
        <v>158</v>
      </c>
      <c r="P1498">
        <v>2.1810773155402492E-2</v>
      </c>
      <c r="Q1498" t="s">
        <v>156</v>
      </c>
      <c r="S1498" t="s">
        <v>641</v>
      </c>
      <c r="T1498" t="s">
        <v>158</v>
      </c>
      <c r="U1498">
        <v>3.1889455896132755E-2</v>
      </c>
      <c r="V1498" t="s">
        <v>156</v>
      </c>
    </row>
    <row r="1499" spans="9:22" x14ac:dyDescent="0.45">
      <c r="I1499" t="s">
        <v>220</v>
      </c>
      <c r="J1499" t="s">
        <v>159</v>
      </c>
      <c r="K1499">
        <v>8.1995197811916665E-2</v>
      </c>
      <c r="L1499" t="s">
        <v>156</v>
      </c>
      <c r="N1499" t="s">
        <v>428</v>
      </c>
      <c r="O1499" t="s">
        <v>159</v>
      </c>
      <c r="P1499">
        <v>2.4653565805799155E-2</v>
      </c>
      <c r="Q1499" t="s">
        <v>156</v>
      </c>
      <c r="S1499" t="s">
        <v>641</v>
      </c>
      <c r="T1499" t="s">
        <v>159</v>
      </c>
      <c r="U1499">
        <v>3.0329409944323114E-2</v>
      </c>
      <c r="V1499" t="s">
        <v>156</v>
      </c>
    </row>
    <row r="1500" spans="9:22" x14ac:dyDescent="0.45">
      <c r="I1500" t="s">
        <v>220</v>
      </c>
      <c r="J1500" t="s">
        <v>160</v>
      </c>
      <c r="K1500">
        <v>0.53663746371056587</v>
      </c>
      <c r="L1500" t="s">
        <v>156</v>
      </c>
      <c r="N1500" t="s">
        <v>428</v>
      </c>
      <c r="O1500" t="s">
        <v>160</v>
      </c>
      <c r="P1500">
        <v>0.28373484439621222</v>
      </c>
      <c r="Q1500" t="s">
        <v>156</v>
      </c>
      <c r="S1500" t="s">
        <v>641</v>
      </c>
      <c r="T1500" t="s">
        <v>160</v>
      </c>
      <c r="U1500">
        <v>0.18060706921642494</v>
      </c>
      <c r="V1500" t="s">
        <v>156</v>
      </c>
    </row>
    <row r="1501" spans="9:22" x14ac:dyDescent="0.45">
      <c r="I1501" t="s">
        <v>220</v>
      </c>
      <c r="J1501" t="s">
        <v>813</v>
      </c>
      <c r="K1501">
        <v>6.9855504800786936E-2</v>
      </c>
      <c r="L1501" t="s">
        <v>156</v>
      </c>
      <c r="N1501" t="s">
        <v>428</v>
      </c>
      <c r="O1501" t="s">
        <v>813</v>
      </c>
      <c r="P1501">
        <v>4.7900766595259027E-2</v>
      </c>
      <c r="Q1501" t="s">
        <v>156</v>
      </c>
      <c r="S1501" t="s">
        <v>641</v>
      </c>
      <c r="T1501" t="s">
        <v>813</v>
      </c>
      <c r="U1501">
        <v>3.4193926862960952E-2</v>
      </c>
      <c r="V1501" t="s">
        <v>156</v>
      </c>
    </row>
    <row r="1502" spans="9:22" x14ac:dyDescent="0.45">
      <c r="I1502" t="s">
        <v>220</v>
      </c>
      <c r="J1502" t="s">
        <v>814</v>
      </c>
      <c r="K1502">
        <v>4.7852856419408216E-2</v>
      </c>
      <c r="L1502" t="s">
        <v>156</v>
      </c>
      <c r="N1502" t="s">
        <v>428</v>
      </c>
      <c r="O1502" t="s">
        <v>814</v>
      </c>
      <c r="P1502">
        <v>3.7007837236656682E-2</v>
      </c>
      <c r="Q1502" t="s">
        <v>156</v>
      </c>
      <c r="S1502" t="s">
        <v>641</v>
      </c>
      <c r="T1502" t="s">
        <v>814</v>
      </c>
      <c r="U1502">
        <v>3.3056249945505822E-2</v>
      </c>
      <c r="V1502" t="s">
        <v>156</v>
      </c>
    </row>
    <row r="1503" spans="9:22" x14ac:dyDescent="0.45">
      <c r="I1503" t="s">
        <v>220</v>
      </c>
      <c r="J1503" t="s">
        <v>815</v>
      </c>
      <c r="K1503">
        <v>2.3261046908968876E-2</v>
      </c>
      <c r="L1503" t="s">
        <v>156</v>
      </c>
      <c r="N1503" t="s">
        <v>428</v>
      </c>
      <c r="O1503" t="s">
        <v>815</v>
      </c>
      <c r="P1503">
        <v>2.7225328283676319E-2</v>
      </c>
      <c r="Q1503" t="s">
        <v>156</v>
      </c>
      <c r="S1503" t="s">
        <v>641</v>
      </c>
      <c r="T1503" t="s">
        <v>815</v>
      </c>
      <c r="U1503">
        <v>3.2143687081789829E-2</v>
      </c>
      <c r="V1503" t="s">
        <v>156</v>
      </c>
    </row>
    <row r="1504" spans="9:22" x14ac:dyDescent="0.45">
      <c r="I1504" t="s">
        <v>220</v>
      </c>
      <c r="J1504" t="s">
        <v>816</v>
      </c>
      <c r="K1504">
        <v>5.5768428521157784E-3</v>
      </c>
      <c r="L1504" t="s">
        <v>156</v>
      </c>
      <c r="N1504" t="s">
        <v>428</v>
      </c>
      <c r="O1504" t="s">
        <v>816</v>
      </c>
      <c r="P1504">
        <v>0.10637661534806241</v>
      </c>
      <c r="Q1504" t="s">
        <v>156</v>
      </c>
      <c r="S1504" t="s">
        <v>641</v>
      </c>
      <c r="T1504" t="s">
        <v>816</v>
      </c>
      <c r="U1504">
        <v>0.15045167358274258</v>
      </c>
      <c r="V1504" t="s">
        <v>156</v>
      </c>
    </row>
    <row r="1505" spans="9:22" x14ac:dyDescent="0.45">
      <c r="I1505" t="s">
        <v>220</v>
      </c>
      <c r="J1505" t="s">
        <v>161</v>
      </c>
      <c r="K1505">
        <v>0</v>
      </c>
      <c r="L1505" t="s">
        <v>156</v>
      </c>
      <c r="N1505" t="s">
        <v>428</v>
      </c>
      <c r="O1505" t="s">
        <v>161</v>
      </c>
      <c r="P1505">
        <v>4.2955611382619635E-2</v>
      </c>
      <c r="Q1505" t="s">
        <v>156</v>
      </c>
      <c r="S1505" t="s">
        <v>641</v>
      </c>
      <c r="T1505" t="s">
        <v>161</v>
      </c>
      <c r="U1505">
        <v>3.907678047988785E-2</v>
      </c>
      <c r="V1505" t="s">
        <v>156</v>
      </c>
    </row>
    <row r="1506" spans="9:22" x14ac:dyDescent="0.45">
      <c r="I1506" t="s">
        <v>220</v>
      </c>
      <c r="J1506" t="s">
        <v>162</v>
      </c>
      <c r="K1506">
        <v>1.7414592844509108E-3</v>
      </c>
      <c r="L1506" t="s">
        <v>156</v>
      </c>
      <c r="N1506" t="s">
        <v>428</v>
      </c>
      <c r="O1506" t="s">
        <v>162</v>
      </c>
      <c r="P1506">
        <v>6.4845947211383545E-3</v>
      </c>
      <c r="Q1506" t="s">
        <v>156</v>
      </c>
      <c r="S1506" t="s">
        <v>641</v>
      </c>
      <c r="T1506" t="s">
        <v>162</v>
      </c>
      <c r="U1506">
        <v>5.7232575321961299E-3</v>
      </c>
      <c r="V1506" t="s">
        <v>156</v>
      </c>
    </row>
    <row r="1507" spans="9:22" x14ac:dyDescent="0.45">
      <c r="I1507" t="s">
        <v>220</v>
      </c>
      <c r="J1507" t="s">
        <v>163</v>
      </c>
      <c r="K1507">
        <v>4.2998123922202381E-3</v>
      </c>
      <c r="L1507" t="s">
        <v>156</v>
      </c>
      <c r="N1507" t="s">
        <v>428</v>
      </c>
      <c r="O1507" t="s">
        <v>163</v>
      </c>
      <c r="P1507">
        <v>6.642200621762016E-3</v>
      </c>
      <c r="Q1507" t="s">
        <v>156</v>
      </c>
      <c r="S1507" t="s">
        <v>641</v>
      </c>
      <c r="T1507" t="s">
        <v>163</v>
      </c>
      <c r="U1507">
        <v>5.370677154275149E-3</v>
      </c>
      <c r="V1507" t="s">
        <v>156</v>
      </c>
    </row>
    <row r="1508" spans="9:22" x14ac:dyDescent="0.45">
      <c r="I1508" t="s">
        <v>220</v>
      </c>
      <c r="J1508" t="s">
        <v>164</v>
      </c>
      <c r="K1508">
        <v>5.7624643576380556E-3</v>
      </c>
      <c r="L1508" t="s">
        <v>156</v>
      </c>
      <c r="N1508" t="s">
        <v>428</v>
      </c>
      <c r="O1508" t="s">
        <v>164</v>
      </c>
      <c r="P1508">
        <v>6.2668140885321719E-3</v>
      </c>
      <c r="Q1508" t="s">
        <v>156</v>
      </c>
      <c r="S1508" t="s">
        <v>641</v>
      </c>
      <c r="T1508" t="s">
        <v>164</v>
      </c>
      <c r="U1508">
        <v>5.2891274493291141E-3</v>
      </c>
      <c r="V1508" t="s">
        <v>156</v>
      </c>
    </row>
    <row r="1509" spans="9:22" x14ac:dyDescent="0.45">
      <c r="I1509" t="s">
        <v>220</v>
      </c>
      <c r="J1509" t="s">
        <v>165</v>
      </c>
      <c r="K1509">
        <v>3.3989903483180588E-2</v>
      </c>
      <c r="L1509" t="s">
        <v>156</v>
      </c>
      <c r="N1509" t="s">
        <v>428</v>
      </c>
      <c r="O1509" t="s">
        <v>165</v>
      </c>
      <c r="P1509">
        <v>4.5176943336281909E-2</v>
      </c>
      <c r="Q1509" t="s">
        <v>156</v>
      </c>
      <c r="S1509" t="s">
        <v>641</v>
      </c>
      <c r="T1509" t="s">
        <v>165</v>
      </c>
      <c r="U1509">
        <v>3.4034875646381045E-2</v>
      </c>
      <c r="V1509" t="s">
        <v>156</v>
      </c>
    </row>
    <row r="1510" spans="9:22" x14ac:dyDescent="0.45">
      <c r="I1510" t="s">
        <v>220</v>
      </c>
      <c r="J1510" t="s">
        <v>817</v>
      </c>
      <c r="K1510">
        <v>2.9195229277431387E-3</v>
      </c>
      <c r="L1510" t="s">
        <v>156</v>
      </c>
      <c r="N1510" t="s">
        <v>428</v>
      </c>
      <c r="O1510" t="s">
        <v>817</v>
      </c>
      <c r="P1510">
        <v>6.31162579888459E-3</v>
      </c>
      <c r="Q1510" t="s">
        <v>156</v>
      </c>
      <c r="S1510" t="s">
        <v>641</v>
      </c>
      <c r="T1510" t="s">
        <v>817</v>
      </c>
      <c r="U1510">
        <v>6.0324807821859651E-3</v>
      </c>
      <c r="V1510" t="s">
        <v>156</v>
      </c>
    </row>
    <row r="1511" spans="9:22" x14ac:dyDescent="0.45">
      <c r="I1511" t="s">
        <v>220</v>
      </c>
      <c r="J1511" t="s">
        <v>818</v>
      </c>
      <c r="K1511">
        <v>0</v>
      </c>
      <c r="L1511" t="s">
        <v>156</v>
      </c>
      <c r="N1511" t="s">
        <v>428</v>
      </c>
      <c r="O1511" t="s">
        <v>818</v>
      </c>
      <c r="P1511">
        <v>6.7192185789720933E-3</v>
      </c>
      <c r="Q1511" t="s">
        <v>156</v>
      </c>
      <c r="S1511" t="s">
        <v>641</v>
      </c>
      <c r="T1511" t="s">
        <v>818</v>
      </c>
      <c r="U1511">
        <v>6.0910697600122235E-3</v>
      </c>
      <c r="V1511" t="s">
        <v>156</v>
      </c>
    </row>
    <row r="1512" spans="9:22" x14ac:dyDescent="0.45">
      <c r="I1512" t="s">
        <v>220</v>
      </c>
      <c r="J1512" t="s">
        <v>819</v>
      </c>
      <c r="K1512">
        <v>0</v>
      </c>
      <c r="L1512" t="s">
        <v>156</v>
      </c>
      <c r="N1512" t="s">
        <v>428</v>
      </c>
      <c r="O1512" t="s">
        <v>819</v>
      </c>
      <c r="P1512">
        <v>7.604087078128029E-3</v>
      </c>
      <c r="Q1512" t="s">
        <v>156</v>
      </c>
      <c r="S1512" t="s">
        <v>641</v>
      </c>
      <c r="T1512" t="s">
        <v>819</v>
      </c>
      <c r="U1512">
        <v>6.2865409694849838E-3</v>
      </c>
      <c r="V1512" t="s">
        <v>156</v>
      </c>
    </row>
    <row r="1513" spans="9:22" x14ac:dyDescent="0.45">
      <c r="I1513" t="s">
        <v>220</v>
      </c>
      <c r="J1513" t="s">
        <v>820</v>
      </c>
      <c r="K1513">
        <v>0</v>
      </c>
      <c r="L1513" t="s">
        <v>156</v>
      </c>
      <c r="N1513" t="s">
        <v>428</v>
      </c>
      <c r="O1513" t="s">
        <v>820</v>
      </c>
      <c r="P1513">
        <v>3.6405973728598079E-2</v>
      </c>
      <c r="Q1513" t="s">
        <v>156</v>
      </c>
      <c r="S1513" t="s">
        <v>641</v>
      </c>
      <c r="T1513" t="s">
        <v>820</v>
      </c>
      <c r="U1513">
        <v>2.996468954568016E-2</v>
      </c>
      <c r="V1513" t="s">
        <v>156</v>
      </c>
    </row>
    <row r="1514" spans="9:22" x14ac:dyDescent="0.45">
      <c r="I1514" t="s">
        <v>220</v>
      </c>
      <c r="J1514" t="s">
        <v>821</v>
      </c>
      <c r="K1514">
        <v>0</v>
      </c>
      <c r="L1514" t="s">
        <v>156</v>
      </c>
      <c r="N1514" t="s">
        <v>428</v>
      </c>
      <c r="O1514" t="s">
        <v>821</v>
      </c>
      <c r="P1514">
        <v>2.7338888439659891E-2</v>
      </c>
      <c r="Q1514" t="s">
        <v>156</v>
      </c>
      <c r="S1514" t="s">
        <v>641</v>
      </c>
      <c r="T1514" t="s">
        <v>821</v>
      </c>
      <c r="U1514">
        <v>3.1118355188350457E-2</v>
      </c>
      <c r="V1514" t="s">
        <v>156</v>
      </c>
    </row>
    <row r="1515" spans="9:22" x14ac:dyDescent="0.45">
      <c r="I1515" t="s">
        <v>220</v>
      </c>
      <c r="J1515" t="s">
        <v>822</v>
      </c>
      <c r="K1515">
        <v>0</v>
      </c>
      <c r="L1515" t="s">
        <v>156</v>
      </c>
      <c r="N1515" t="s">
        <v>428</v>
      </c>
      <c r="O1515" t="s">
        <v>822</v>
      </c>
      <c r="P1515">
        <v>5.9224047216165799E-3</v>
      </c>
      <c r="Q1515" t="s">
        <v>156</v>
      </c>
      <c r="S1515" t="s">
        <v>641</v>
      </c>
      <c r="T1515" t="s">
        <v>822</v>
      </c>
      <c r="U1515">
        <v>5.6122324725026819E-3</v>
      </c>
      <c r="V1515" t="s">
        <v>156</v>
      </c>
    </row>
    <row r="1516" spans="9:22" x14ac:dyDescent="0.45">
      <c r="I1516" t="s">
        <v>220</v>
      </c>
      <c r="J1516" t="s">
        <v>823</v>
      </c>
      <c r="K1516">
        <v>2.8851083820830691E-3</v>
      </c>
      <c r="L1516" t="s">
        <v>156</v>
      </c>
      <c r="N1516" t="s">
        <v>428</v>
      </c>
      <c r="O1516" t="s">
        <v>823</v>
      </c>
      <c r="P1516">
        <v>5.2439403337895107E-3</v>
      </c>
      <c r="Q1516" t="s">
        <v>156</v>
      </c>
      <c r="S1516" t="s">
        <v>641</v>
      </c>
      <c r="T1516" t="s">
        <v>823</v>
      </c>
      <c r="U1516">
        <v>5.8329783018007623E-3</v>
      </c>
      <c r="V1516" t="s">
        <v>156</v>
      </c>
    </row>
    <row r="1517" spans="9:22" x14ac:dyDescent="0.45">
      <c r="I1517" t="s">
        <v>220</v>
      </c>
      <c r="J1517" t="s">
        <v>824</v>
      </c>
      <c r="K1517">
        <v>4.7898326715206272E-3</v>
      </c>
      <c r="L1517" t="s">
        <v>156</v>
      </c>
      <c r="N1517" t="s">
        <v>428</v>
      </c>
      <c r="O1517" t="s">
        <v>824</v>
      </c>
      <c r="P1517">
        <v>5.1490807667064521E-3</v>
      </c>
      <c r="Q1517" t="s">
        <v>156</v>
      </c>
      <c r="S1517" t="s">
        <v>641</v>
      </c>
      <c r="T1517" t="s">
        <v>824</v>
      </c>
      <c r="U1517">
        <v>5.7640607050134362E-3</v>
      </c>
      <c r="V1517" t="s">
        <v>156</v>
      </c>
    </row>
    <row r="1518" spans="9:22" x14ac:dyDescent="0.45">
      <c r="I1518" t="s">
        <v>220</v>
      </c>
      <c r="J1518" t="s">
        <v>825</v>
      </c>
      <c r="K1518">
        <v>3.463487786383735E-2</v>
      </c>
      <c r="L1518" t="s">
        <v>156</v>
      </c>
      <c r="N1518" t="s">
        <v>428</v>
      </c>
      <c r="O1518" t="s">
        <v>825</v>
      </c>
      <c r="P1518">
        <v>2.4950191250257478E-2</v>
      </c>
      <c r="Q1518" t="s">
        <v>156</v>
      </c>
      <c r="S1518" t="s">
        <v>641</v>
      </c>
      <c r="T1518" t="s">
        <v>825</v>
      </c>
      <c r="U1518">
        <v>2.5093331051890041E-2</v>
      </c>
      <c r="V1518" t="s">
        <v>156</v>
      </c>
    </row>
    <row r="1519" spans="9:22" x14ac:dyDescent="0.45">
      <c r="I1519" t="s">
        <v>220</v>
      </c>
      <c r="J1519" t="s">
        <v>826</v>
      </c>
      <c r="K1519">
        <v>2.8948619415713017E-3</v>
      </c>
      <c r="L1519" t="s">
        <v>156</v>
      </c>
      <c r="N1519" t="s">
        <v>428</v>
      </c>
      <c r="O1519" t="s">
        <v>826</v>
      </c>
      <c r="P1519">
        <v>3.3603442909751237E-3</v>
      </c>
      <c r="Q1519" t="s">
        <v>156</v>
      </c>
      <c r="S1519" t="s">
        <v>641</v>
      </c>
      <c r="T1519" t="s">
        <v>826</v>
      </c>
      <c r="U1519">
        <v>3.3030148025699792E-3</v>
      </c>
      <c r="V1519" t="s">
        <v>156</v>
      </c>
    </row>
    <row r="1520" spans="9:22" x14ac:dyDescent="0.45">
      <c r="I1520" t="s">
        <v>220</v>
      </c>
      <c r="J1520" t="s">
        <v>827</v>
      </c>
      <c r="K1520">
        <v>0</v>
      </c>
      <c r="L1520" t="s">
        <v>156</v>
      </c>
      <c r="N1520" t="s">
        <v>428</v>
      </c>
      <c r="O1520" t="s">
        <v>827</v>
      </c>
      <c r="P1520">
        <v>3.2038538045785344E-3</v>
      </c>
      <c r="Q1520" t="s">
        <v>156</v>
      </c>
      <c r="S1520" t="s">
        <v>641</v>
      </c>
      <c r="T1520" t="s">
        <v>827</v>
      </c>
      <c r="U1520">
        <v>3.2316497055236608E-3</v>
      </c>
      <c r="V1520" t="s">
        <v>156</v>
      </c>
    </row>
    <row r="1521" spans="9:22" x14ac:dyDescent="0.45">
      <c r="I1521" t="s">
        <v>220</v>
      </c>
      <c r="J1521" t="s">
        <v>828</v>
      </c>
      <c r="K1521">
        <v>0</v>
      </c>
      <c r="L1521" t="s">
        <v>156</v>
      </c>
      <c r="N1521" t="s">
        <v>428</v>
      </c>
      <c r="O1521" t="s">
        <v>828</v>
      </c>
      <c r="P1521">
        <v>3.2648338961035563E-3</v>
      </c>
      <c r="Q1521" t="s">
        <v>156</v>
      </c>
      <c r="S1521" t="s">
        <v>641</v>
      </c>
      <c r="T1521" t="s">
        <v>828</v>
      </c>
      <c r="U1521">
        <v>3.0036271489002914E-3</v>
      </c>
      <c r="V1521" t="s">
        <v>156</v>
      </c>
    </row>
    <row r="1522" spans="9:22" x14ac:dyDescent="0.45">
      <c r="I1522" t="s">
        <v>220</v>
      </c>
      <c r="J1522" t="s">
        <v>829</v>
      </c>
      <c r="K1522">
        <v>0</v>
      </c>
      <c r="L1522" t="s">
        <v>156</v>
      </c>
      <c r="N1522" t="s">
        <v>428</v>
      </c>
      <c r="O1522" t="s">
        <v>829</v>
      </c>
      <c r="P1522">
        <v>1.4509921007079422E-2</v>
      </c>
      <c r="Q1522" t="s">
        <v>156</v>
      </c>
      <c r="S1522" t="s">
        <v>641</v>
      </c>
      <c r="T1522" t="s">
        <v>829</v>
      </c>
      <c r="U1522">
        <v>1.3231108709355E-2</v>
      </c>
      <c r="V1522" t="s">
        <v>156</v>
      </c>
    </row>
    <row r="1523" spans="9:22" x14ac:dyDescent="0.45">
      <c r="I1523" t="s">
        <v>221</v>
      </c>
      <c r="J1523" t="s">
        <v>155</v>
      </c>
      <c r="K1523">
        <v>1.1167957340021751E-2</v>
      </c>
      <c r="L1523" t="s">
        <v>156</v>
      </c>
      <c r="N1523" t="s">
        <v>429</v>
      </c>
      <c r="O1523" t="s">
        <v>155</v>
      </c>
      <c r="P1523">
        <v>0.23194247531034834</v>
      </c>
      <c r="Q1523" t="s">
        <v>156</v>
      </c>
      <c r="S1523" t="s">
        <v>642</v>
      </c>
      <c r="T1523" t="s">
        <v>155</v>
      </c>
      <c r="U1523">
        <v>0.24624759372352734</v>
      </c>
      <c r="V1523" t="s">
        <v>156</v>
      </c>
    </row>
    <row r="1524" spans="9:22" x14ac:dyDescent="0.45">
      <c r="I1524" t="s">
        <v>221</v>
      </c>
      <c r="J1524" t="s">
        <v>157</v>
      </c>
      <c r="K1524">
        <v>3.1830241221743327E-2</v>
      </c>
      <c r="L1524" t="s">
        <v>156</v>
      </c>
      <c r="N1524" t="s">
        <v>429</v>
      </c>
      <c r="O1524" t="s">
        <v>157</v>
      </c>
      <c r="P1524">
        <v>3.297679603236222E-2</v>
      </c>
      <c r="Q1524" t="s">
        <v>156</v>
      </c>
      <c r="S1524" t="s">
        <v>642</v>
      </c>
      <c r="T1524" t="s">
        <v>157</v>
      </c>
      <c r="U1524">
        <v>3.3728880975771071E-2</v>
      </c>
      <c r="V1524" t="s">
        <v>156</v>
      </c>
    </row>
    <row r="1525" spans="9:22" x14ac:dyDescent="0.45">
      <c r="I1525" t="s">
        <v>221</v>
      </c>
      <c r="J1525" t="s">
        <v>158</v>
      </c>
      <c r="K1525">
        <v>5.5359005316876549E-2</v>
      </c>
      <c r="L1525" t="s">
        <v>156</v>
      </c>
      <c r="N1525" t="s">
        <v>429</v>
      </c>
      <c r="O1525" t="s">
        <v>158</v>
      </c>
      <c r="P1525">
        <v>3.3352798497810809E-2</v>
      </c>
      <c r="Q1525" t="s">
        <v>156</v>
      </c>
      <c r="S1525" t="s">
        <v>642</v>
      </c>
      <c r="T1525" t="s">
        <v>158</v>
      </c>
      <c r="U1525">
        <v>3.3233907406898341E-2</v>
      </c>
      <c r="V1525" t="s">
        <v>156</v>
      </c>
    </row>
    <row r="1526" spans="9:22" x14ac:dyDescent="0.45">
      <c r="I1526" t="s">
        <v>221</v>
      </c>
      <c r="J1526" t="s">
        <v>159</v>
      </c>
      <c r="K1526">
        <v>7.7601178382054228E-2</v>
      </c>
      <c r="L1526" t="s">
        <v>156</v>
      </c>
      <c r="N1526" t="s">
        <v>429</v>
      </c>
      <c r="O1526" t="s">
        <v>159</v>
      </c>
      <c r="P1526">
        <v>3.3098689403646978E-2</v>
      </c>
      <c r="Q1526" t="s">
        <v>156</v>
      </c>
      <c r="S1526" t="s">
        <v>642</v>
      </c>
      <c r="T1526" t="s">
        <v>159</v>
      </c>
      <c r="U1526">
        <v>3.2013951704174058E-2</v>
      </c>
      <c r="V1526" t="s">
        <v>156</v>
      </c>
    </row>
    <row r="1527" spans="9:22" x14ac:dyDescent="0.45">
      <c r="I1527" t="s">
        <v>221</v>
      </c>
      <c r="J1527" t="s">
        <v>160</v>
      </c>
      <c r="K1527">
        <v>0.55360398873448413</v>
      </c>
      <c r="L1527" t="s">
        <v>156</v>
      </c>
      <c r="N1527" t="s">
        <v>429</v>
      </c>
      <c r="O1527" t="s">
        <v>160</v>
      </c>
      <c r="P1527">
        <v>0.20445575377128919</v>
      </c>
      <c r="Q1527" t="s">
        <v>156</v>
      </c>
      <c r="S1527" t="s">
        <v>642</v>
      </c>
      <c r="T1527" t="s">
        <v>160</v>
      </c>
      <c r="U1527">
        <v>0.16344348239665177</v>
      </c>
      <c r="V1527" t="s">
        <v>156</v>
      </c>
    </row>
    <row r="1528" spans="9:22" x14ac:dyDescent="0.45">
      <c r="I1528" t="s">
        <v>221</v>
      </c>
      <c r="J1528" t="s">
        <v>813</v>
      </c>
      <c r="K1528">
        <v>7.3409005446922734E-2</v>
      </c>
      <c r="L1528" t="s">
        <v>156</v>
      </c>
      <c r="N1528" t="s">
        <v>429</v>
      </c>
      <c r="O1528" t="s">
        <v>813</v>
      </c>
      <c r="P1528">
        <v>3.6440520766181934E-2</v>
      </c>
      <c r="Q1528" t="s">
        <v>156</v>
      </c>
      <c r="S1528" t="s">
        <v>642</v>
      </c>
      <c r="T1528" t="s">
        <v>813</v>
      </c>
      <c r="U1528">
        <v>2.9621191335535226E-2</v>
      </c>
      <c r="V1528" t="s">
        <v>156</v>
      </c>
    </row>
    <row r="1529" spans="9:22" x14ac:dyDescent="0.45">
      <c r="I1529" t="s">
        <v>221</v>
      </c>
      <c r="J1529" t="s">
        <v>814</v>
      </c>
      <c r="K1529">
        <v>5.6761269478744533E-2</v>
      </c>
      <c r="L1529" t="s">
        <v>156</v>
      </c>
      <c r="N1529" t="s">
        <v>429</v>
      </c>
      <c r="O1529" t="s">
        <v>814</v>
      </c>
      <c r="P1529">
        <v>3.5736286229823867E-2</v>
      </c>
      <c r="Q1529" t="s">
        <v>156</v>
      </c>
      <c r="S1529" t="s">
        <v>642</v>
      </c>
      <c r="T1529" t="s">
        <v>814</v>
      </c>
      <c r="U1529">
        <v>3.1713445761747429E-2</v>
      </c>
      <c r="V1529" t="s">
        <v>156</v>
      </c>
    </row>
    <row r="1530" spans="9:22" x14ac:dyDescent="0.45">
      <c r="I1530" t="s">
        <v>221</v>
      </c>
      <c r="J1530" t="s">
        <v>815</v>
      </c>
      <c r="K1530">
        <v>3.4500210216472031E-2</v>
      </c>
      <c r="L1530" t="s">
        <v>156</v>
      </c>
      <c r="N1530" t="s">
        <v>429</v>
      </c>
      <c r="O1530" t="s">
        <v>815</v>
      </c>
      <c r="P1530">
        <v>3.5088247241030532E-2</v>
      </c>
      <c r="Q1530" t="s">
        <v>156</v>
      </c>
      <c r="S1530" t="s">
        <v>642</v>
      </c>
      <c r="T1530" t="s">
        <v>815</v>
      </c>
      <c r="U1530">
        <v>3.3088145752150834E-2</v>
      </c>
      <c r="V1530" t="s">
        <v>156</v>
      </c>
    </row>
    <row r="1531" spans="9:22" x14ac:dyDescent="0.45">
      <c r="I1531" t="s">
        <v>221</v>
      </c>
      <c r="J1531" t="s">
        <v>816</v>
      </c>
      <c r="K1531">
        <v>1.6646463618186936E-2</v>
      </c>
      <c r="L1531" t="s">
        <v>156</v>
      </c>
      <c r="N1531" t="s">
        <v>429</v>
      </c>
      <c r="O1531" t="s">
        <v>816</v>
      </c>
      <c r="P1531">
        <v>0.17038747143613592</v>
      </c>
      <c r="Q1531" t="s">
        <v>156</v>
      </c>
      <c r="S1531" t="s">
        <v>642</v>
      </c>
      <c r="T1531" t="s">
        <v>816</v>
      </c>
      <c r="U1531">
        <v>0.17281259758471409</v>
      </c>
      <c r="V1531" t="s">
        <v>156</v>
      </c>
    </row>
    <row r="1532" spans="9:22" x14ac:dyDescent="0.45">
      <c r="I1532" t="s">
        <v>221</v>
      </c>
      <c r="J1532" t="s">
        <v>161</v>
      </c>
      <c r="K1532">
        <v>0</v>
      </c>
      <c r="L1532" t="s">
        <v>156</v>
      </c>
      <c r="N1532" t="s">
        <v>429</v>
      </c>
      <c r="O1532" t="s">
        <v>161</v>
      </c>
      <c r="P1532">
        <v>3.6769263961130547E-2</v>
      </c>
      <c r="Q1532" t="s">
        <v>156</v>
      </c>
      <c r="S1532" t="s">
        <v>642</v>
      </c>
      <c r="T1532" t="s">
        <v>161</v>
      </c>
      <c r="U1532">
        <v>3.876281835789732E-2</v>
      </c>
      <c r="V1532" t="s">
        <v>156</v>
      </c>
    </row>
    <row r="1533" spans="9:22" x14ac:dyDescent="0.45">
      <c r="I1533" t="s">
        <v>221</v>
      </c>
      <c r="J1533" t="s">
        <v>162</v>
      </c>
      <c r="K1533">
        <v>0</v>
      </c>
      <c r="L1533" t="s">
        <v>156</v>
      </c>
      <c r="N1533" t="s">
        <v>429</v>
      </c>
      <c r="O1533" t="s">
        <v>162</v>
      </c>
      <c r="P1533">
        <v>5.1136335309392416E-3</v>
      </c>
      <c r="Q1533" t="s">
        <v>156</v>
      </c>
      <c r="S1533" t="s">
        <v>642</v>
      </c>
      <c r="T1533" t="s">
        <v>162</v>
      </c>
      <c r="U1533">
        <v>6.2790708927772986E-3</v>
      </c>
      <c r="V1533" t="s">
        <v>156</v>
      </c>
    </row>
    <row r="1534" spans="9:22" x14ac:dyDescent="0.45">
      <c r="I1534" t="s">
        <v>221</v>
      </c>
      <c r="J1534" t="s">
        <v>163</v>
      </c>
      <c r="K1534">
        <v>1.6254254808414695E-3</v>
      </c>
      <c r="L1534" t="s">
        <v>156</v>
      </c>
      <c r="N1534" t="s">
        <v>429</v>
      </c>
      <c r="O1534" t="s">
        <v>163</v>
      </c>
      <c r="P1534">
        <v>4.9448641163175313E-3</v>
      </c>
      <c r="Q1534" t="s">
        <v>156</v>
      </c>
      <c r="S1534" t="s">
        <v>642</v>
      </c>
      <c r="T1534" t="s">
        <v>163</v>
      </c>
      <c r="U1534">
        <v>6.6404178533544158E-3</v>
      </c>
      <c r="V1534" t="s">
        <v>156</v>
      </c>
    </row>
    <row r="1535" spans="9:22" x14ac:dyDescent="0.45">
      <c r="I1535" t="s">
        <v>221</v>
      </c>
      <c r="J1535" t="s">
        <v>164</v>
      </c>
      <c r="K1535">
        <v>3.2894045458855383E-3</v>
      </c>
      <c r="L1535" t="s">
        <v>156</v>
      </c>
      <c r="N1535" t="s">
        <v>429</v>
      </c>
      <c r="O1535" t="s">
        <v>164</v>
      </c>
      <c r="P1535">
        <v>4.8021487489979548E-3</v>
      </c>
      <c r="Q1535" t="s">
        <v>156</v>
      </c>
      <c r="S1535" t="s">
        <v>642</v>
      </c>
      <c r="T1535" t="s">
        <v>164</v>
      </c>
      <c r="U1535">
        <v>6.8952633889060267E-3</v>
      </c>
      <c r="V1535" t="s">
        <v>156</v>
      </c>
    </row>
    <row r="1536" spans="9:22" x14ac:dyDescent="0.45">
      <c r="I1536" t="s">
        <v>221</v>
      </c>
      <c r="J1536" t="s">
        <v>165</v>
      </c>
      <c r="K1536">
        <v>3.2514413804701513E-2</v>
      </c>
      <c r="L1536" t="s">
        <v>156</v>
      </c>
      <c r="N1536" t="s">
        <v>429</v>
      </c>
      <c r="O1536" t="s">
        <v>165</v>
      </c>
      <c r="P1536">
        <v>2.8594676358575776E-2</v>
      </c>
      <c r="Q1536" t="s">
        <v>156</v>
      </c>
      <c r="S1536" t="s">
        <v>642</v>
      </c>
      <c r="T1536" t="s">
        <v>165</v>
      </c>
      <c r="U1536">
        <v>3.6157474298749853E-2</v>
      </c>
      <c r="V1536" t="s">
        <v>156</v>
      </c>
    </row>
    <row r="1537" spans="9:22" x14ac:dyDescent="0.45">
      <c r="I1537" t="s">
        <v>221</v>
      </c>
      <c r="J1537" t="s">
        <v>817</v>
      </c>
      <c r="K1537">
        <v>3.3771349740569405E-3</v>
      </c>
      <c r="L1537" t="s">
        <v>156</v>
      </c>
      <c r="N1537" t="s">
        <v>429</v>
      </c>
      <c r="O1537" t="s">
        <v>817</v>
      </c>
      <c r="P1537">
        <v>4.7920293945105481E-3</v>
      </c>
      <c r="Q1537" t="s">
        <v>156</v>
      </c>
      <c r="S1537" t="s">
        <v>642</v>
      </c>
      <c r="T1537" t="s">
        <v>817</v>
      </c>
      <c r="U1537">
        <v>5.6393469268944552E-3</v>
      </c>
      <c r="V1537" t="s">
        <v>156</v>
      </c>
    </row>
    <row r="1538" spans="9:22" x14ac:dyDescent="0.45">
      <c r="I1538" t="s">
        <v>221</v>
      </c>
      <c r="J1538" t="s">
        <v>818</v>
      </c>
      <c r="K1538">
        <v>1.0163910881912841E-3</v>
      </c>
      <c r="L1538" t="s">
        <v>156</v>
      </c>
      <c r="N1538" t="s">
        <v>429</v>
      </c>
      <c r="O1538" t="s">
        <v>818</v>
      </c>
      <c r="P1538">
        <v>4.7470875792821011E-3</v>
      </c>
      <c r="Q1538" t="s">
        <v>156</v>
      </c>
      <c r="S1538" t="s">
        <v>642</v>
      </c>
      <c r="T1538" t="s">
        <v>818</v>
      </c>
      <c r="U1538">
        <v>5.7507767261786996E-3</v>
      </c>
      <c r="V1538" t="s">
        <v>156</v>
      </c>
    </row>
    <row r="1539" spans="9:22" x14ac:dyDescent="0.45">
      <c r="I1539" t="s">
        <v>221</v>
      </c>
      <c r="J1539" t="s">
        <v>819</v>
      </c>
      <c r="K1539">
        <v>0</v>
      </c>
      <c r="L1539" t="s">
        <v>156</v>
      </c>
      <c r="N1539" t="s">
        <v>429</v>
      </c>
      <c r="O1539" t="s">
        <v>819</v>
      </c>
      <c r="P1539">
        <v>4.9039232857431645E-3</v>
      </c>
      <c r="Q1539" t="s">
        <v>156</v>
      </c>
      <c r="S1539" t="s">
        <v>642</v>
      </c>
      <c r="T1539" t="s">
        <v>819</v>
      </c>
      <c r="U1539">
        <v>5.9749239928109238E-3</v>
      </c>
      <c r="V1539" t="s">
        <v>156</v>
      </c>
    </row>
    <row r="1540" spans="9:22" x14ac:dyDescent="0.45">
      <c r="I1540" t="s">
        <v>221</v>
      </c>
      <c r="J1540" t="s">
        <v>820</v>
      </c>
      <c r="K1540">
        <v>0</v>
      </c>
      <c r="L1540" t="s">
        <v>156</v>
      </c>
      <c r="N1540" t="s">
        <v>429</v>
      </c>
      <c r="O1540" t="s">
        <v>820</v>
      </c>
      <c r="P1540">
        <v>2.529880585394003E-2</v>
      </c>
      <c r="Q1540" t="s">
        <v>156</v>
      </c>
      <c r="S1540" t="s">
        <v>642</v>
      </c>
      <c r="T1540" t="s">
        <v>820</v>
      </c>
      <c r="U1540">
        <v>3.05083652904348E-2</v>
      </c>
      <c r="V1540" t="s">
        <v>156</v>
      </c>
    </row>
    <row r="1541" spans="9:22" x14ac:dyDescent="0.45">
      <c r="I1541" t="s">
        <v>221</v>
      </c>
      <c r="J1541" t="s">
        <v>821</v>
      </c>
      <c r="K1541">
        <v>0</v>
      </c>
      <c r="L1541" t="s">
        <v>156</v>
      </c>
      <c r="N1541" t="s">
        <v>429</v>
      </c>
      <c r="O1541" t="s">
        <v>821</v>
      </c>
      <c r="P1541">
        <v>1.8549382897780069E-2</v>
      </c>
      <c r="Q1541" t="s">
        <v>156</v>
      </c>
      <c r="S1541" t="s">
        <v>642</v>
      </c>
      <c r="T1541" t="s">
        <v>821</v>
      </c>
      <c r="U1541">
        <v>2.4869504540250751E-2</v>
      </c>
      <c r="V1541" t="s">
        <v>156</v>
      </c>
    </row>
    <row r="1542" spans="9:22" x14ac:dyDescent="0.45">
      <c r="I1542" t="s">
        <v>221</v>
      </c>
      <c r="J1542" t="s">
        <v>822</v>
      </c>
      <c r="K1542">
        <v>0</v>
      </c>
      <c r="L1542" t="s">
        <v>156</v>
      </c>
      <c r="N1542" t="s">
        <v>429</v>
      </c>
      <c r="O1542" t="s">
        <v>822</v>
      </c>
      <c r="P1542">
        <v>2.5998131138149434E-3</v>
      </c>
      <c r="Q1542" t="s">
        <v>156</v>
      </c>
      <c r="S1542" t="s">
        <v>642</v>
      </c>
      <c r="T1542" t="s">
        <v>822</v>
      </c>
      <c r="U1542">
        <v>4.2283639298503007E-3</v>
      </c>
      <c r="V1542" t="s">
        <v>156</v>
      </c>
    </row>
    <row r="1543" spans="9:22" x14ac:dyDescent="0.45">
      <c r="I1543" t="s">
        <v>221</v>
      </c>
      <c r="J1543" t="s">
        <v>823</v>
      </c>
      <c r="K1543">
        <v>1.2737580889948344E-4</v>
      </c>
      <c r="L1543" t="s">
        <v>156</v>
      </c>
      <c r="N1543" t="s">
        <v>429</v>
      </c>
      <c r="O1543" t="s">
        <v>823</v>
      </c>
      <c r="P1543">
        <v>2.6160281734190528E-3</v>
      </c>
      <c r="Q1543" t="s">
        <v>156</v>
      </c>
      <c r="S1543" t="s">
        <v>642</v>
      </c>
      <c r="T1543" t="s">
        <v>823</v>
      </c>
      <c r="U1543">
        <v>4.3820853494645979E-3</v>
      </c>
      <c r="V1543" t="s">
        <v>156</v>
      </c>
    </row>
    <row r="1544" spans="9:22" x14ac:dyDescent="0.45">
      <c r="I1544" t="s">
        <v>221</v>
      </c>
      <c r="J1544" t="s">
        <v>824</v>
      </c>
      <c r="K1544">
        <v>3.9570532391196237E-3</v>
      </c>
      <c r="L1544" t="s">
        <v>156</v>
      </c>
      <c r="N1544" t="s">
        <v>429</v>
      </c>
      <c r="O1544" t="s">
        <v>824</v>
      </c>
      <c r="P1544">
        <v>2.7165049618912869E-3</v>
      </c>
      <c r="Q1544" t="s">
        <v>156</v>
      </c>
      <c r="S1544" t="s">
        <v>642</v>
      </c>
      <c r="T1544" t="s">
        <v>824</v>
      </c>
      <c r="U1544">
        <v>4.4304019829467557E-3</v>
      </c>
      <c r="V1544" t="s">
        <v>156</v>
      </c>
    </row>
    <row r="1545" spans="9:22" x14ac:dyDescent="0.45">
      <c r="I1545" t="s">
        <v>221</v>
      </c>
      <c r="J1545" t="s">
        <v>825</v>
      </c>
      <c r="K1545">
        <v>3.8678591362080905E-2</v>
      </c>
      <c r="L1545" t="s">
        <v>156</v>
      </c>
      <c r="N1545" t="s">
        <v>429</v>
      </c>
      <c r="O1545" t="s">
        <v>825</v>
      </c>
      <c r="P1545">
        <v>1.6762230869286698E-2</v>
      </c>
      <c r="Q1545" t="s">
        <v>156</v>
      </c>
      <c r="S1545" t="s">
        <v>642</v>
      </c>
      <c r="T1545" t="s">
        <v>825</v>
      </c>
      <c r="U1545">
        <v>2.293539409000624E-2</v>
      </c>
      <c r="V1545" t="s">
        <v>156</v>
      </c>
    </row>
    <row r="1546" spans="9:22" x14ac:dyDescent="0.45">
      <c r="I1546" t="s">
        <v>221</v>
      </c>
      <c r="J1546" t="s">
        <v>826</v>
      </c>
      <c r="K1546">
        <v>4.5269005156469786E-3</v>
      </c>
      <c r="L1546" t="s">
        <v>156</v>
      </c>
      <c r="N1546" t="s">
        <v>429</v>
      </c>
      <c r="O1546" t="s">
        <v>826</v>
      </c>
      <c r="P1546">
        <v>2.8713446425280239E-3</v>
      </c>
      <c r="Q1546" t="s">
        <v>156</v>
      </c>
      <c r="S1546" t="s">
        <v>642</v>
      </c>
      <c r="T1546" t="s">
        <v>826</v>
      </c>
      <c r="U1546">
        <v>2.9705935272042452E-3</v>
      </c>
      <c r="V1546" t="s">
        <v>156</v>
      </c>
    </row>
    <row r="1547" spans="9:22" x14ac:dyDescent="0.45">
      <c r="I1547" t="s">
        <v>221</v>
      </c>
      <c r="J1547" t="s">
        <v>827</v>
      </c>
      <c r="K1547">
        <v>7.9894248933313624E-6</v>
      </c>
      <c r="L1547" t="s">
        <v>156</v>
      </c>
      <c r="N1547" t="s">
        <v>429</v>
      </c>
      <c r="O1547" t="s">
        <v>827</v>
      </c>
      <c r="P1547">
        <v>2.9028615737663375E-3</v>
      </c>
      <c r="Q1547" t="s">
        <v>156</v>
      </c>
      <c r="S1547" t="s">
        <v>642</v>
      </c>
      <c r="T1547" t="s">
        <v>827</v>
      </c>
      <c r="U1547">
        <v>2.8275694344622295E-3</v>
      </c>
      <c r="V1547" t="s">
        <v>156</v>
      </c>
    </row>
    <row r="1548" spans="9:22" x14ac:dyDescent="0.45">
      <c r="I1548" t="s">
        <v>221</v>
      </c>
      <c r="J1548" t="s">
        <v>828</v>
      </c>
      <c r="K1548">
        <v>0</v>
      </c>
      <c r="L1548" t="s">
        <v>156</v>
      </c>
      <c r="N1548" t="s">
        <v>429</v>
      </c>
      <c r="O1548" t="s">
        <v>828</v>
      </c>
      <c r="P1548">
        <v>2.953865942837221E-3</v>
      </c>
      <c r="Q1548" t="s">
        <v>156</v>
      </c>
      <c r="S1548" t="s">
        <v>642</v>
      </c>
      <c r="T1548" t="s">
        <v>828</v>
      </c>
      <c r="U1548">
        <v>2.6859216424465629E-3</v>
      </c>
      <c r="V1548" t="s">
        <v>156</v>
      </c>
    </row>
    <row r="1549" spans="9:22" x14ac:dyDescent="0.45">
      <c r="I1549" t="s">
        <v>221</v>
      </c>
      <c r="J1549" t="s">
        <v>829</v>
      </c>
      <c r="K1549">
        <v>0</v>
      </c>
      <c r="L1549" t="s">
        <v>156</v>
      </c>
      <c r="N1549" t="s">
        <v>429</v>
      </c>
      <c r="O1549" t="s">
        <v>829</v>
      </c>
      <c r="P1549">
        <v>1.4582496306451387E-2</v>
      </c>
      <c r="Q1549" t="s">
        <v>156</v>
      </c>
      <c r="S1549" t="s">
        <v>642</v>
      </c>
      <c r="T1549" t="s">
        <v>829</v>
      </c>
      <c r="U1549">
        <v>1.2158511134042021E-2</v>
      </c>
      <c r="V1549" t="s">
        <v>156</v>
      </c>
    </row>
    <row r="1550" spans="9:22" x14ac:dyDescent="0.45">
      <c r="I1550" t="s">
        <v>222</v>
      </c>
      <c r="J1550" t="s">
        <v>155</v>
      </c>
      <c r="K1550">
        <v>1.2158258933016251E-2</v>
      </c>
      <c r="L1550" t="s">
        <v>156</v>
      </c>
      <c r="N1550" t="s">
        <v>430</v>
      </c>
      <c r="O1550" t="s">
        <v>155</v>
      </c>
      <c r="P1550">
        <v>0.20037480241803521</v>
      </c>
      <c r="Q1550" t="s">
        <v>156</v>
      </c>
      <c r="S1550" t="s">
        <v>643</v>
      </c>
      <c r="T1550" t="s">
        <v>155</v>
      </c>
      <c r="U1550">
        <v>0.25261332504763689</v>
      </c>
      <c r="V1550" t="s">
        <v>156</v>
      </c>
    </row>
    <row r="1551" spans="9:22" x14ac:dyDescent="0.45">
      <c r="I1551" t="s">
        <v>222</v>
      </c>
      <c r="J1551" t="s">
        <v>157</v>
      </c>
      <c r="K1551">
        <v>3.3727118295627426E-2</v>
      </c>
      <c r="L1551" t="s">
        <v>156</v>
      </c>
      <c r="N1551" t="s">
        <v>430</v>
      </c>
      <c r="O1551" t="s">
        <v>157</v>
      </c>
      <c r="P1551">
        <v>2.8329204266968094E-2</v>
      </c>
      <c r="Q1551" t="s">
        <v>156</v>
      </c>
      <c r="S1551" t="s">
        <v>643</v>
      </c>
      <c r="T1551" t="s">
        <v>157</v>
      </c>
      <c r="U1551">
        <v>3.3938811799201975E-2</v>
      </c>
      <c r="V1551" t="s">
        <v>156</v>
      </c>
    </row>
    <row r="1552" spans="9:22" x14ac:dyDescent="0.45">
      <c r="I1552" t="s">
        <v>222</v>
      </c>
      <c r="J1552" t="s">
        <v>158</v>
      </c>
      <c r="K1552">
        <v>5.7653295087105649E-2</v>
      </c>
      <c r="L1552" t="s">
        <v>156</v>
      </c>
      <c r="N1552" t="s">
        <v>430</v>
      </c>
      <c r="O1552" t="s">
        <v>158</v>
      </c>
      <c r="P1552">
        <v>2.5854066571825405E-2</v>
      </c>
      <c r="Q1552" t="s">
        <v>156</v>
      </c>
      <c r="S1552" t="s">
        <v>643</v>
      </c>
      <c r="T1552" t="s">
        <v>158</v>
      </c>
      <c r="U1552">
        <v>3.3453911663769313E-2</v>
      </c>
      <c r="V1552" t="s">
        <v>156</v>
      </c>
    </row>
    <row r="1553" spans="9:22" x14ac:dyDescent="0.45">
      <c r="I1553" t="s">
        <v>222</v>
      </c>
      <c r="J1553" t="s">
        <v>159</v>
      </c>
      <c r="K1553">
        <v>7.7704373815690009E-2</v>
      </c>
      <c r="L1553" t="s">
        <v>156</v>
      </c>
      <c r="N1553" t="s">
        <v>430</v>
      </c>
      <c r="O1553" t="s">
        <v>159</v>
      </c>
      <c r="P1553">
        <v>2.6170742149141016E-2</v>
      </c>
      <c r="Q1553" t="s">
        <v>156</v>
      </c>
      <c r="S1553" t="s">
        <v>643</v>
      </c>
      <c r="T1553" t="s">
        <v>159</v>
      </c>
      <c r="U1553">
        <v>3.2346774638868224E-2</v>
      </c>
      <c r="V1553" t="s">
        <v>156</v>
      </c>
    </row>
    <row r="1554" spans="9:22" x14ac:dyDescent="0.45">
      <c r="I1554" t="s">
        <v>222</v>
      </c>
      <c r="J1554" t="s">
        <v>160</v>
      </c>
      <c r="K1554">
        <v>0.54575636771227687</v>
      </c>
      <c r="L1554" t="s">
        <v>156</v>
      </c>
      <c r="N1554" t="s">
        <v>430</v>
      </c>
      <c r="O1554" t="s">
        <v>160</v>
      </c>
      <c r="P1554">
        <v>0.23380690163367074</v>
      </c>
      <c r="Q1554" t="s">
        <v>156</v>
      </c>
      <c r="S1554" t="s">
        <v>643</v>
      </c>
      <c r="T1554" t="s">
        <v>160</v>
      </c>
      <c r="U1554">
        <v>0.14920886158771962</v>
      </c>
      <c r="V1554" t="s">
        <v>156</v>
      </c>
    </row>
    <row r="1555" spans="9:22" x14ac:dyDescent="0.45">
      <c r="I1555" t="s">
        <v>222</v>
      </c>
      <c r="J1555" t="s">
        <v>813</v>
      </c>
      <c r="K1555">
        <v>7.4339683079938115E-2</v>
      </c>
      <c r="L1555" t="s">
        <v>156</v>
      </c>
      <c r="N1555" t="s">
        <v>430</v>
      </c>
      <c r="O1555" t="s">
        <v>813</v>
      </c>
      <c r="P1555">
        <v>4.4402690390107052E-2</v>
      </c>
      <c r="Q1555" t="s">
        <v>156</v>
      </c>
      <c r="S1555" t="s">
        <v>643</v>
      </c>
      <c r="T1555" t="s">
        <v>813</v>
      </c>
      <c r="U1555">
        <v>2.5490128727056412E-2</v>
      </c>
      <c r="V1555" t="s">
        <v>156</v>
      </c>
    </row>
    <row r="1556" spans="9:22" x14ac:dyDescent="0.45">
      <c r="I1556" t="s">
        <v>222</v>
      </c>
      <c r="J1556" t="s">
        <v>814</v>
      </c>
      <c r="K1556">
        <v>5.7950949222039069E-2</v>
      </c>
      <c r="L1556" t="s">
        <v>156</v>
      </c>
      <c r="N1556" t="s">
        <v>430</v>
      </c>
      <c r="O1556" t="s">
        <v>814</v>
      </c>
      <c r="P1556">
        <v>3.6579184807813733E-2</v>
      </c>
      <c r="Q1556" t="s">
        <v>156</v>
      </c>
      <c r="S1556" t="s">
        <v>643</v>
      </c>
      <c r="T1556" t="s">
        <v>814</v>
      </c>
      <c r="U1556">
        <v>2.730959369197386E-2</v>
      </c>
      <c r="V1556" t="s">
        <v>156</v>
      </c>
    </row>
    <row r="1557" spans="9:22" x14ac:dyDescent="0.45">
      <c r="I1557" t="s">
        <v>222</v>
      </c>
      <c r="J1557" t="s">
        <v>815</v>
      </c>
      <c r="K1557">
        <v>3.6097539736528898E-2</v>
      </c>
      <c r="L1557" t="s">
        <v>156</v>
      </c>
      <c r="N1557" t="s">
        <v>430</v>
      </c>
      <c r="O1557" t="s">
        <v>815</v>
      </c>
      <c r="P1557">
        <v>3.0800693772858503E-2</v>
      </c>
      <c r="Q1557" t="s">
        <v>156</v>
      </c>
      <c r="S1557" t="s">
        <v>643</v>
      </c>
      <c r="T1557" t="s">
        <v>815</v>
      </c>
      <c r="U1557">
        <v>2.9785737046932791E-2</v>
      </c>
      <c r="V1557" t="s">
        <v>156</v>
      </c>
    </row>
    <row r="1558" spans="9:22" x14ac:dyDescent="0.45">
      <c r="I1558" t="s">
        <v>222</v>
      </c>
      <c r="J1558" t="s">
        <v>816</v>
      </c>
      <c r="K1558">
        <v>1.7658327404964501E-2</v>
      </c>
      <c r="L1558" t="s">
        <v>156</v>
      </c>
      <c r="N1558" t="s">
        <v>430</v>
      </c>
      <c r="O1558" t="s">
        <v>816</v>
      </c>
      <c r="P1558">
        <v>0.12383797944011724</v>
      </c>
      <c r="Q1558" t="s">
        <v>156</v>
      </c>
      <c r="S1558" t="s">
        <v>643</v>
      </c>
      <c r="T1558" t="s">
        <v>816</v>
      </c>
      <c r="U1558">
        <v>0.17316918956159083</v>
      </c>
      <c r="V1558" t="s">
        <v>156</v>
      </c>
    </row>
    <row r="1559" spans="9:22" x14ac:dyDescent="0.45">
      <c r="I1559" t="s">
        <v>222</v>
      </c>
      <c r="J1559" t="s">
        <v>161</v>
      </c>
      <c r="K1559">
        <v>0</v>
      </c>
      <c r="L1559" t="s">
        <v>156</v>
      </c>
      <c r="N1559" t="s">
        <v>430</v>
      </c>
      <c r="O1559" t="s">
        <v>161</v>
      </c>
      <c r="P1559">
        <v>4.2886391165698444E-2</v>
      </c>
      <c r="Q1559" t="s">
        <v>156</v>
      </c>
      <c r="S1559" t="s">
        <v>643</v>
      </c>
      <c r="T1559" t="s">
        <v>161</v>
      </c>
      <c r="U1559">
        <v>4.6006129393362377E-2</v>
      </c>
      <c r="V1559" t="s">
        <v>156</v>
      </c>
    </row>
    <row r="1560" spans="9:22" x14ac:dyDescent="0.45">
      <c r="I1560" t="s">
        <v>222</v>
      </c>
      <c r="J1560" t="s">
        <v>162</v>
      </c>
      <c r="K1560">
        <v>0</v>
      </c>
      <c r="L1560" t="s">
        <v>156</v>
      </c>
      <c r="N1560" t="s">
        <v>430</v>
      </c>
      <c r="O1560" t="s">
        <v>162</v>
      </c>
      <c r="P1560">
        <v>6.8077899478758887E-3</v>
      </c>
      <c r="Q1560" t="s">
        <v>156</v>
      </c>
      <c r="S1560" t="s">
        <v>643</v>
      </c>
      <c r="T1560" t="s">
        <v>162</v>
      </c>
      <c r="U1560">
        <v>6.9463124901343008E-3</v>
      </c>
      <c r="V1560" t="s">
        <v>156</v>
      </c>
    </row>
    <row r="1561" spans="9:22" x14ac:dyDescent="0.45">
      <c r="I1561" t="s">
        <v>222</v>
      </c>
      <c r="J1561" t="s">
        <v>163</v>
      </c>
      <c r="K1561">
        <v>1.9006375858720455E-3</v>
      </c>
      <c r="L1561" t="s">
        <v>156</v>
      </c>
      <c r="N1561" t="s">
        <v>430</v>
      </c>
      <c r="O1561" t="s">
        <v>163</v>
      </c>
      <c r="P1561">
        <v>7.0588282953967223E-3</v>
      </c>
      <c r="Q1561" t="s">
        <v>156</v>
      </c>
      <c r="S1561" t="s">
        <v>643</v>
      </c>
      <c r="T1561" t="s">
        <v>163</v>
      </c>
      <c r="U1561">
        <v>7.6935372502154979E-3</v>
      </c>
      <c r="V1561" t="s">
        <v>156</v>
      </c>
    </row>
    <row r="1562" spans="9:22" x14ac:dyDescent="0.45">
      <c r="I1562" t="s">
        <v>222</v>
      </c>
      <c r="J1562" t="s">
        <v>164</v>
      </c>
      <c r="K1562">
        <v>3.5468850806411384E-3</v>
      </c>
      <c r="L1562" t="s">
        <v>156</v>
      </c>
      <c r="N1562" t="s">
        <v>430</v>
      </c>
      <c r="O1562" t="s">
        <v>164</v>
      </c>
      <c r="P1562">
        <v>6.4388703280801015E-3</v>
      </c>
      <c r="Q1562" t="s">
        <v>156</v>
      </c>
      <c r="S1562" t="s">
        <v>643</v>
      </c>
      <c r="T1562" t="s">
        <v>164</v>
      </c>
      <c r="U1562">
        <v>7.8425776609519788E-3</v>
      </c>
      <c r="V1562" t="s">
        <v>156</v>
      </c>
    </row>
    <row r="1563" spans="9:22" x14ac:dyDescent="0.45">
      <c r="I1563" t="s">
        <v>222</v>
      </c>
      <c r="J1563" t="s">
        <v>165</v>
      </c>
      <c r="K1563">
        <v>3.1713436202176204E-2</v>
      </c>
      <c r="L1563" t="s">
        <v>156</v>
      </c>
      <c r="N1563" t="s">
        <v>430</v>
      </c>
      <c r="O1563" t="s">
        <v>165</v>
      </c>
      <c r="P1563">
        <v>4.3403402433165164E-2</v>
      </c>
      <c r="Q1563" t="s">
        <v>156</v>
      </c>
      <c r="S1563" t="s">
        <v>643</v>
      </c>
      <c r="T1563" t="s">
        <v>165</v>
      </c>
      <c r="U1563">
        <v>3.8618087559167832E-2</v>
      </c>
      <c r="V1563" t="s">
        <v>156</v>
      </c>
    </row>
    <row r="1564" spans="9:22" x14ac:dyDescent="0.45">
      <c r="I1564" t="s">
        <v>222</v>
      </c>
      <c r="J1564" t="s">
        <v>817</v>
      </c>
      <c r="K1564">
        <v>3.1470335047743595E-3</v>
      </c>
      <c r="L1564" t="s">
        <v>156</v>
      </c>
      <c r="N1564" t="s">
        <v>430</v>
      </c>
      <c r="O1564" t="s">
        <v>817</v>
      </c>
      <c r="P1564">
        <v>6.8751692608118153E-3</v>
      </c>
      <c r="Q1564" t="s">
        <v>156</v>
      </c>
      <c r="S1564" t="s">
        <v>643</v>
      </c>
      <c r="T1564" t="s">
        <v>817</v>
      </c>
      <c r="U1564">
        <v>5.3701932463656238E-3</v>
      </c>
      <c r="V1564" t="s">
        <v>156</v>
      </c>
    </row>
    <row r="1565" spans="9:22" x14ac:dyDescent="0.45">
      <c r="I1565" t="s">
        <v>222</v>
      </c>
      <c r="J1565" t="s">
        <v>818</v>
      </c>
      <c r="K1565">
        <v>9.5640579682219852E-4</v>
      </c>
      <c r="L1565" t="s">
        <v>156</v>
      </c>
      <c r="N1565" t="s">
        <v>430</v>
      </c>
      <c r="O1565" t="s">
        <v>818</v>
      </c>
      <c r="P1565">
        <v>6.6410753170620326E-3</v>
      </c>
      <c r="Q1565" t="s">
        <v>156</v>
      </c>
      <c r="S1565" t="s">
        <v>643</v>
      </c>
      <c r="T1565" t="s">
        <v>818</v>
      </c>
      <c r="U1565">
        <v>5.752863465801253E-3</v>
      </c>
      <c r="V1565" t="s">
        <v>156</v>
      </c>
    </row>
    <row r="1566" spans="9:22" x14ac:dyDescent="0.45">
      <c r="I1566" t="s">
        <v>222</v>
      </c>
      <c r="J1566" t="s">
        <v>819</v>
      </c>
      <c r="K1566">
        <v>0</v>
      </c>
      <c r="L1566" t="s">
        <v>156</v>
      </c>
      <c r="N1566" t="s">
        <v>430</v>
      </c>
      <c r="O1566" t="s">
        <v>819</v>
      </c>
      <c r="P1566">
        <v>7.4777758205405364E-3</v>
      </c>
      <c r="Q1566" t="s">
        <v>156</v>
      </c>
      <c r="S1566" t="s">
        <v>643</v>
      </c>
      <c r="T1566" t="s">
        <v>819</v>
      </c>
      <c r="U1566">
        <v>6.1484214262466372E-3</v>
      </c>
      <c r="V1566" t="s">
        <v>156</v>
      </c>
    </row>
    <row r="1567" spans="9:22" x14ac:dyDescent="0.45">
      <c r="I1567" t="s">
        <v>222</v>
      </c>
      <c r="J1567" t="s">
        <v>820</v>
      </c>
      <c r="K1567">
        <v>0</v>
      </c>
      <c r="L1567" t="s">
        <v>156</v>
      </c>
      <c r="N1567" t="s">
        <v>430</v>
      </c>
      <c r="O1567" t="s">
        <v>820</v>
      </c>
      <c r="P1567">
        <v>3.5695439388901053E-2</v>
      </c>
      <c r="Q1567" t="s">
        <v>156</v>
      </c>
      <c r="S1567" t="s">
        <v>643</v>
      </c>
      <c r="T1567" t="s">
        <v>820</v>
      </c>
      <c r="U1567">
        <v>3.704818792748775E-2</v>
      </c>
      <c r="V1567" t="s">
        <v>156</v>
      </c>
    </row>
    <row r="1568" spans="9:22" x14ac:dyDescent="0.45">
      <c r="I1568" t="s">
        <v>222</v>
      </c>
      <c r="J1568" t="s">
        <v>821</v>
      </c>
      <c r="K1568">
        <v>0</v>
      </c>
      <c r="L1568" t="s">
        <v>156</v>
      </c>
      <c r="N1568" t="s">
        <v>430</v>
      </c>
      <c r="O1568" t="s">
        <v>821</v>
      </c>
      <c r="P1568">
        <v>2.5592857136465818E-2</v>
      </c>
      <c r="Q1568" t="s">
        <v>156</v>
      </c>
      <c r="S1568" t="s">
        <v>643</v>
      </c>
      <c r="T1568" t="s">
        <v>821</v>
      </c>
      <c r="U1568">
        <v>2.3897586154679133E-2</v>
      </c>
      <c r="V1568" t="s">
        <v>156</v>
      </c>
    </row>
    <row r="1569" spans="9:22" x14ac:dyDescent="0.45">
      <c r="I1569" t="s">
        <v>222</v>
      </c>
      <c r="J1569" t="s">
        <v>822</v>
      </c>
      <c r="K1569">
        <v>0</v>
      </c>
      <c r="L1569" t="s">
        <v>156</v>
      </c>
      <c r="N1569" t="s">
        <v>430</v>
      </c>
      <c r="O1569" t="s">
        <v>822</v>
      </c>
      <c r="P1569">
        <v>4.2928098653428528E-3</v>
      </c>
      <c r="Q1569" t="s">
        <v>156</v>
      </c>
      <c r="S1569" t="s">
        <v>643</v>
      </c>
      <c r="T1569" t="s">
        <v>822</v>
      </c>
      <c r="U1569">
        <v>3.7751678883200549E-3</v>
      </c>
      <c r="V1569" t="s">
        <v>156</v>
      </c>
    </row>
    <row r="1570" spans="9:22" x14ac:dyDescent="0.45">
      <c r="I1570" t="s">
        <v>222</v>
      </c>
      <c r="J1570" t="s">
        <v>823</v>
      </c>
      <c r="K1570">
        <v>3.7727449923719097E-5</v>
      </c>
      <c r="L1570" t="s">
        <v>156</v>
      </c>
      <c r="N1570" t="s">
        <v>430</v>
      </c>
      <c r="O1570" t="s">
        <v>823</v>
      </c>
      <c r="P1570">
        <v>4.2121637310336846E-3</v>
      </c>
      <c r="Q1570" t="s">
        <v>156</v>
      </c>
      <c r="S1570" t="s">
        <v>643</v>
      </c>
      <c r="T1570" t="s">
        <v>823</v>
      </c>
      <c r="U1570">
        <v>4.0499321651158472E-3</v>
      </c>
      <c r="V1570" t="s">
        <v>156</v>
      </c>
    </row>
    <row r="1571" spans="9:22" x14ac:dyDescent="0.45">
      <c r="I1571" t="s">
        <v>222</v>
      </c>
      <c r="J1571" t="s">
        <v>824</v>
      </c>
      <c r="K1571">
        <v>3.8248389507812472E-3</v>
      </c>
      <c r="L1571" t="s">
        <v>156</v>
      </c>
      <c r="N1571" t="s">
        <v>430</v>
      </c>
      <c r="O1571" t="s">
        <v>824</v>
      </c>
      <c r="P1571">
        <v>4.2331038730813158E-3</v>
      </c>
      <c r="Q1571" t="s">
        <v>156</v>
      </c>
      <c r="S1571" t="s">
        <v>643</v>
      </c>
      <c r="T1571" t="s">
        <v>824</v>
      </c>
      <c r="U1571">
        <v>4.3371714706229763E-3</v>
      </c>
      <c r="V1571" t="s">
        <v>156</v>
      </c>
    </row>
    <row r="1572" spans="9:22" x14ac:dyDescent="0.45">
      <c r="I1572" t="s">
        <v>222</v>
      </c>
      <c r="J1572" t="s">
        <v>825</v>
      </c>
      <c r="K1572">
        <v>3.7626732010145644E-2</v>
      </c>
      <c r="L1572" t="s">
        <v>156</v>
      </c>
      <c r="N1572" t="s">
        <v>430</v>
      </c>
      <c r="O1572" t="s">
        <v>825</v>
      </c>
      <c r="P1572">
        <v>2.4470907117266617E-2</v>
      </c>
      <c r="Q1572" t="s">
        <v>156</v>
      </c>
      <c r="S1572" t="s">
        <v>643</v>
      </c>
      <c r="T1572" t="s">
        <v>825</v>
      </c>
      <c r="U1572">
        <v>2.2351115356654298E-2</v>
      </c>
      <c r="V1572" t="s">
        <v>156</v>
      </c>
    </row>
    <row r="1573" spans="9:22" x14ac:dyDescent="0.45">
      <c r="I1573" t="s">
        <v>222</v>
      </c>
      <c r="J1573" t="s">
        <v>826</v>
      </c>
      <c r="K1573">
        <v>4.2003901314992594E-3</v>
      </c>
      <c r="L1573" t="s">
        <v>156</v>
      </c>
      <c r="N1573" t="s">
        <v>430</v>
      </c>
      <c r="O1573" t="s">
        <v>826</v>
      </c>
      <c r="P1573">
        <v>3.467288388387156E-3</v>
      </c>
      <c r="Q1573" t="s">
        <v>156</v>
      </c>
      <c r="S1573" t="s">
        <v>643</v>
      </c>
      <c r="T1573" t="s">
        <v>826</v>
      </c>
      <c r="U1573">
        <v>3.1293480452757316E-3</v>
      </c>
      <c r="V1573" t="s">
        <v>156</v>
      </c>
    </row>
    <row r="1574" spans="9:22" x14ac:dyDescent="0.45">
      <c r="I1574" t="s">
        <v>222</v>
      </c>
      <c r="J1574" t="s">
        <v>827</v>
      </c>
      <c r="K1574">
        <v>0</v>
      </c>
      <c r="L1574" t="s">
        <v>156</v>
      </c>
      <c r="N1574" t="s">
        <v>430</v>
      </c>
      <c r="O1574" t="s">
        <v>827</v>
      </c>
      <c r="P1574">
        <v>3.2807180982188889E-3</v>
      </c>
      <c r="Q1574" t="s">
        <v>156</v>
      </c>
      <c r="S1574" t="s">
        <v>643</v>
      </c>
      <c r="T1574" t="s">
        <v>827</v>
      </c>
      <c r="U1574">
        <v>2.9300099247339759E-3</v>
      </c>
      <c r="V1574" t="s">
        <v>156</v>
      </c>
    </row>
    <row r="1575" spans="9:22" x14ac:dyDescent="0.45">
      <c r="I1575" t="s">
        <v>222</v>
      </c>
      <c r="J1575" t="s">
        <v>828</v>
      </c>
      <c r="K1575">
        <v>0</v>
      </c>
      <c r="L1575" t="s">
        <v>156</v>
      </c>
      <c r="N1575" t="s">
        <v>430</v>
      </c>
      <c r="O1575" t="s">
        <v>828</v>
      </c>
      <c r="P1575">
        <v>3.1710443782082898E-3</v>
      </c>
      <c r="Q1575" t="s">
        <v>156</v>
      </c>
      <c r="S1575" t="s">
        <v>643</v>
      </c>
      <c r="T1575" t="s">
        <v>828</v>
      </c>
      <c r="U1575">
        <v>2.8510370713164127E-3</v>
      </c>
      <c r="V1575" t="s">
        <v>156</v>
      </c>
    </row>
    <row r="1576" spans="9:22" x14ac:dyDescent="0.45">
      <c r="I1576" t="s">
        <v>222</v>
      </c>
      <c r="J1576" t="s">
        <v>829</v>
      </c>
      <c r="K1576">
        <v>0</v>
      </c>
      <c r="L1576" t="s">
        <v>156</v>
      </c>
      <c r="N1576" t="s">
        <v>430</v>
      </c>
      <c r="O1576" t="s">
        <v>829</v>
      </c>
      <c r="P1576">
        <v>1.3838100003797059E-2</v>
      </c>
      <c r="Q1576" t="s">
        <v>156</v>
      </c>
      <c r="S1576" t="s">
        <v>643</v>
      </c>
      <c r="T1576" t="s">
        <v>829</v>
      </c>
      <c r="U1576">
        <v>1.3935987738657268E-2</v>
      </c>
      <c r="V1576" t="s">
        <v>156</v>
      </c>
    </row>
    <row r="1577" spans="9:22" x14ac:dyDescent="0.45">
      <c r="I1577" t="s">
        <v>223</v>
      </c>
      <c r="J1577" t="s">
        <v>155</v>
      </c>
      <c r="K1577">
        <v>1.2339894962661246E-2</v>
      </c>
      <c r="L1577" t="s">
        <v>156</v>
      </c>
      <c r="N1577" t="s">
        <v>431</v>
      </c>
      <c r="O1577" t="s">
        <v>155</v>
      </c>
      <c r="P1577">
        <v>0.21345111962808383</v>
      </c>
      <c r="Q1577" t="s">
        <v>156</v>
      </c>
      <c r="S1577" t="s">
        <v>644</v>
      </c>
      <c r="T1577" t="s">
        <v>155</v>
      </c>
      <c r="U1577">
        <v>0.24773917729699366</v>
      </c>
      <c r="V1577" t="s">
        <v>156</v>
      </c>
    </row>
    <row r="1578" spans="9:22" x14ac:dyDescent="0.45">
      <c r="I1578" t="s">
        <v>223</v>
      </c>
      <c r="J1578" t="s">
        <v>157</v>
      </c>
      <c r="K1578">
        <v>3.3810459679141119E-2</v>
      </c>
      <c r="L1578" t="s">
        <v>156</v>
      </c>
      <c r="N1578" t="s">
        <v>431</v>
      </c>
      <c r="O1578" t="s">
        <v>157</v>
      </c>
      <c r="P1578">
        <v>2.9922599808871509E-2</v>
      </c>
      <c r="Q1578" t="s">
        <v>156</v>
      </c>
      <c r="S1578" t="s">
        <v>644</v>
      </c>
      <c r="T1578" t="s">
        <v>157</v>
      </c>
      <c r="U1578">
        <v>3.4686198718137121E-2</v>
      </c>
      <c r="V1578" t="s">
        <v>156</v>
      </c>
    </row>
    <row r="1579" spans="9:22" x14ac:dyDescent="0.45">
      <c r="I1579" t="s">
        <v>223</v>
      </c>
      <c r="J1579" t="s">
        <v>158</v>
      </c>
      <c r="K1579">
        <v>5.7201370294893375E-2</v>
      </c>
      <c r="L1579" t="s">
        <v>156</v>
      </c>
      <c r="N1579" t="s">
        <v>431</v>
      </c>
      <c r="O1579" t="s">
        <v>158</v>
      </c>
      <c r="P1579">
        <v>2.8536417887423195E-2</v>
      </c>
      <c r="Q1579" t="s">
        <v>156</v>
      </c>
      <c r="S1579" t="s">
        <v>644</v>
      </c>
      <c r="T1579" t="s">
        <v>158</v>
      </c>
      <c r="U1579">
        <v>3.3967694836098829E-2</v>
      </c>
      <c r="V1579" t="s">
        <v>156</v>
      </c>
    </row>
    <row r="1580" spans="9:22" x14ac:dyDescent="0.45">
      <c r="I1580" t="s">
        <v>223</v>
      </c>
      <c r="J1580" t="s">
        <v>159</v>
      </c>
      <c r="K1580">
        <v>7.613046948853705E-2</v>
      </c>
      <c r="L1580" t="s">
        <v>156</v>
      </c>
      <c r="N1580" t="s">
        <v>431</v>
      </c>
      <c r="O1580" t="s">
        <v>159</v>
      </c>
      <c r="P1580">
        <v>2.810939412152037E-2</v>
      </c>
      <c r="Q1580" t="s">
        <v>156</v>
      </c>
      <c r="S1580" t="s">
        <v>644</v>
      </c>
      <c r="T1580" t="s">
        <v>159</v>
      </c>
      <c r="U1580">
        <v>3.3308420982030761E-2</v>
      </c>
      <c r="V1580" t="s">
        <v>156</v>
      </c>
    </row>
    <row r="1581" spans="9:22" x14ac:dyDescent="0.45">
      <c r="I1581" t="s">
        <v>223</v>
      </c>
      <c r="J1581" t="s">
        <v>160</v>
      </c>
      <c r="K1581">
        <v>0.54376276756532194</v>
      </c>
      <c r="L1581" t="s">
        <v>156</v>
      </c>
      <c r="N1581" t="s">
        <v>431</v>
      </c>
      <c r="O1581" t="s">
        <v>160</v>
      </c>
      <c r="P1581">
        <v>0.20689810079615595</v>
      </c>
      <c r="Q1581" t="s">
        <v>156</v>
      </c>
      <c r="S1581" t="s">
        <v>644</v>
      </c>
      <c r="T1581" t="s">
        <v>160</v>
      </c>
      <c r="U1581">
        <v>0.20032587714270692</v>
      </c>
      <c r="V1581" t="s">
        <v>156</v>
      </c>
    </row>
    <row r="1582" spans="9:22" x14ac:dyDescent="0.45">
      <c r="I1582" t="s">
        <v>223</v>
      </c>
      <c r="J1582" t="s">
        <v>813</v>
      </c>
      <c r="K1582">
        <v>7.6237166387308014E-2</v>
      </c>
      <c r="L1582" t="s">
        <v>156</v>
      </c>
      <c r="N1582" t="s">
        <v>431</v>
      </c>
      <c r="O1582" t="s">
        <v>813</v>
      </c>
      <c r="P1582">
        <v>4.0851686708607907E-2</v>
      </c>
      <c r="Q1582" t="s">
        <v>156</v>
      </c>
      <c r="S1582" t="s">
        <v>644</v>
      </c>
      <c r="T1582" t="s">
        <v>813</v>
      </c>
      <c r="U1582">
        <v>3.365057092559548E-2</v>
      </c>
      <c r="V1582" t="s">
        <v>156</v>
      </c>
    </row>
    <row r="1583" spans="9:22" x14ac:dyDescent="0.45">
      <c r="I1583" t="s">
        <v>223</v>
      </c>
      <c r="J1583" t="s">
        <v>814</v>
      </c>
      <c r="K1583">
        <v>5.9608720598531749E-2</v>
      </c>
      <c r="L1583" t="s">
        <v>156</v>
      </c>
      <c r="N1583" t="s">
        <v>431</v>
      </c>
      <c r="O1583" t="s">
        <v>814</v>
      </c>
      <c r="P1583">
        <v>3.756707130003157E-2</v>
      </c>
      <c r="Q1583" t="s">
        <v>156</v>
      </c>
      <c r="S1583" t="s">
        <v>644</v>
      </c>
      <c r="T1583" t="s">
        <v>814</v>
      </c>
      <c r="U1583">
        <v>3.3547869381287086E-2</v>
      </c>
      <c r="V1583" t="s">
        <v>156</v>
      </c>
    </row>
    <row r="1584" spans="9:22" x14ac:dyDescent="0.45">
      <c r="I1584" t="s">
        <v>223</v>
      </c>
      <c r="J1584" t="s">
        <v>815</v>
      </c>
      <c r="K1584">
        <v>3.7561265782180893E-2</v>
      </c>
      <c r="L1584" t="s">
        <v>156</v>
      </c>
      <c r="N1584" t="s">
        <v>431</v>
      </c>
      <c r="O1584" t="s">
        <v>815</v>
      </c>
      <c r="P1584">
        <v>3.4438684582947264E-2</v>
      </c>
      <c r="Q1584" t="s">
        <v>156</v>
      </c>
      <c r="S1584" t="s">
        <v>644</v>
      </c>
      <c r="T1584" t="s">
        <v>815</v>
      </c>
      <c r="U1584">
        <v>3.3538766572083371E-2</v>
      </c>
      <c r="V1584" t="s">
        <v>156</v>
      </c>
    </row>
    <row r="1585" spans="9:22" x14ac:dyDescent="0.45">
      <c r="I1585" t="s">
        <v>223</v>
      </c>
      <c r="J1585" t="s">
        <v>816</v>
      </c>
      <c r="K1585">
        <v>1.8491374412691056E-2</v>
      </c>
      <c r="L1585" t="s">
        <v>156</v>
      </c>
      <c r="N1585" t="s">
        <v>431</v>
      </c>
      <c r="O1585" t="s">
        <v>816</v>
      </c>
      <c r="P1585">
        <v>0.14477214354204046</v>
      </c>
      <c r="Q1585" t="s">
        <v>156</v>
      </c>
      <c r="S1585" t="s">
        <v>644</v>
      </c>
      <c r="T1585" t="s">
        <v>816</v>
      </c>
      <c r="U1585">
        <v>0.16721418658222309</v>
      </c>
      <c r="V1585" t="s">
        <v>156</v>
      </c>
    </row>
    <row r="1586" spans="9:22" x14ac:dyDescent="0.45">
      <c r="I1586" t="s">
        <v>223</v>
      </c>
      <c r="J1586" t="s">
        <v>161</v>
      </c>
      <c r="K1586">
        <v>0</v>
      </c>
      <c r="L1586" t="s">
        <v>156</v>
      </c>
      <c r="N1586" t="s">
        <v>431</v>
      </c>
      <c r="O1586" t="s">
        <v>161</v>
      </c>
      <c r="P1586">
        <v>3.7302308632855753E-2</v>
      </c>
      <c r="Q1586" t="s">
        <v>156</v>
      </c>
      <c r="S1586" t="s">
        <v>644</v>
      </c>
      <c r="T1586" t="s">
        <v>161</v>
      </c>
      <c r="U1586">
        <v>2.9883235005589613E-2</v>
      </c>
      <c r="V1586" t="s">
        <v>156</v>
      </c>
    </row>
    <row r="1587" spans="9:22" x14ac:dyDescent="0.45">
      <c r="I1587" t="s">
        <v>223</v>
      </c>
      <c r="J1587" t="s">
        <v>162</v>
      </c>
      <c r="K1587">
        <v>0</v>
      </c>
      <c r="L1587" t="s">
        <v>156</v>
      </c>
      <c r="N1587" t="s">
        <v>431</v>
      </c>
      <c r="O1587" t="s">
        <v>162</v>
      </c>
      <c r="P1587">
        <v>5.7364159864523494E-3</v>
      </c>
      <c r="Q1587" t="s">
        <v>156</v>
      </c>
      <c r="S1587" t="s">
        <v>644</v>
      </c>
      <c r="T1587" t="s">
        <v>162</v>
      </c>
      <c r="U1587">
        <v>3.8616817175299726E-3</v>
      </c>
      <c r="V1587" t="s">
        <v>156</v>
      </c>
    </row>
    <row r="1588" spans="9:22" x14ac:dyDescent="0.45">
      <c r="I1588" t="s">
        <v>223</v>
      </c>
      <c r="J1588" t="s">
        <v>163</v>
      </c>
      <c r="K1588">
        <v>2.1841911691447293E-3</v>
      </c>
      <c r="L1588" t="s">
        <v>156</v>
      </c>
      <c r="N1588" t="s">
        <v>431</v>
      </c>
      <c r="O1588" t="s">
        <v>163</v>
      </c>
      <c r="P1588">
        <v>5.772961563408929E-3</v>
      </c>
      <c r="Q1588" t="s">
        <v>156</v>
      </c>
      <c r="S1588" t="s">
        <v>644</v>
      </c>
      <c r="T1588" t="s">
        <v>163</v>
      </c>
      <c r="U1588">
        <v>3.9912578203552011E-3</v>
      </c>
      <c r="V1588" t="s">
        <v>156</v>
      </c>
    </row>
    <row r="1589" spans="9:22" x14ac:dyDescent="0.45">
      <c r="I1589" t="s">
        <v>223</v>
      </c>
      <c r="J1589" t="s">
        <v>164</v>
      </c>
      <c r="K1589">
        <v>3.8725796438860618E-3</v>
      </c>
      <c r="L1589" t="s">
        <v>156</v>
      </c>
      <c r="N1589" t="s">
        <v>431</v>
      </c>
      <c r="O1589" t="s">
        <v>164</v>
      </c>
      <c r="P1589">
        <v>5.488540743384192E-3</v>
      </c>
      <c r="Q1589" t="s">
        <v>156</v>
      </c>
      <c r="S1589" t="s">
        <v>644</v>
      </c>
      <c r="T1589" t="s">
        <v>164</v>
      </c>
      <c r="U1589">
        <v>4.0577068347779372E-3</v>
      </c>
      <c r="V1589" t="s">
        <v>156</v>
      </c>
    </row>
    <row r="1590" spans="9:22" x14ac:dyDescent="0.45">
      <c r="I1590" t="s">
        <v>223</v>
      </c>
      <c r="J1590" t="s">
        <v>165</v>
      </c>
      <c r="K1590">
        <v>3.167572270459864E-2</v>
      </c>
      <c r="L1590" t="s">
        <v>156</v>
      </c>
      <c r="N1590" t="s">
        <v>431</v>
      </c>
      <c r="O1590" t="s">
        <v>165</v>
      </c>
      <c r="P1590">
        <v>3.6467272126117674E-2</v>
      </c>
      <c r="Q1590" t="s">
        <v>156</v>
      </c>
      <c r="S1590" t="s">
        <v>644</v>
      </c>
      <c r="T1590" t="s">
        <v>165</v>
      </c>
      <c r="U1590">
        <v>2.7075040531857327E-2</v>
      </c>
      <c r="V1590" t="s">
        <v>156</v>
      </c>
    </row>
    <row r="1591" spans="9:22" x14ac:dyDescent="0.45">
      <c r="I1591" t="s">
        <v>223</v>
      </c>
      <c r="J1591" t="s">
        <v>817</v>
      </c>
      <c r="K1591">
        <v>3.0258686112303612E-3</v>
      </c>
      <c r="L1591" t="s">
        <v>156</v>
      </c>
      <c r="N1591" t="s">
        <v>431</v>
      </c>
      <c r="O1591" t="s">
        <v>817</v>
      </c>
      <c r="P1591">
        <v>6.3355062518188681E-3</v>
      </c>
      <c r="Q1591" t="s">
        <v>156</v>
      </c>
      <c r="S1591" t="s">
        <v>644</v>
      </c>
      <c r="T1591" t="s">
        <v>817</v>
      </c>
      <c r="U1591">
        <v>4.845205075702917E-3</v>
      </c>
      <c r="V1591" t="s">
        <v>156</v>
      </c>
    </row>
    <row r="1592" spans="9:22" x14ac:dyDescent="0.45">
      <c r="I1592" t="s">
        <v>223</v>
      </c>
      <c r="J1592" t="s">
        <v>818</v>
      </c>
      <c r="K1592">
        <v>7.8935072092900732E-4</v>
      </c>
      <c r="L1592" t="s">
        <v>156</v>
      </c>
      <c r="N1592" t="s">
        <v>431</v>
      </c>
      <c r="O1592" t="s">
        <v>818</v>
      </c>
      <c r="P1592">
        <v>6.1190490170891145E-3</v>
      </c>
      <c r="Q1592" t="s">
        <v>156</v>
      </c>
      <c r="S1592" t="s">
        <v>644</v>
      </c>
      <c r="T1592" t="s">
        <v>818</v>
      </c>
      <c r="U1592">
        <v>4.9466480123343997E-3</v>
      </c>
      <c r="V1592" t="s">
        <v>156</v>
      </c>
    </row>
    <row r="1593" spans="9:22" x14ac:dyDescent="0.45">
      <c r="I1593" t="s">
        <v>223</v>
      </c>
      <c r="J1593" t="s">
        <v>819</v>
      </c>
      <c r="K1593">
        <v>0</v>
      </c>
      <c r="L1593" t="s">
        <v>156</v>
      </c>
      <c r="N1593" t="s">
        <v>431</v>
      </c>
      <c r="O1593" t="s">
        <v>819</v>
      </c>
      <c r="P1593">
        <v>6.2232047737490713E-3</v>
      </c>
      <c r="Q1593" t="s">
        <v>156</v>
      </c>
      <c r="S1593" t="s">
        <v>644</v>
      </c>
      <c r="T1593" t="s">
        <v>819</v>
      </c>
      <c r="U1593">
        <v>4.995094787577631E-3</v>
      </c>
      <c r="V1593" t="s">
        <v>156</v>
      </c>
    </row>
    <row r="1594" spans="9:22" x14ac:dyDescent="0.45">
      <c r="I1594" t="s">
        <v>223</v>
      </c>
      <c r="J1594" t="s">
        <v>820</v>
      </c>
      <c r="K1594">
        <v>0</v>
      </c>
      <c r="L1594" t="s">
        <v>156</v>
      </c>
      <c r="N1594" t="s">
        <v>431</v>
      </c>
      <c r="O1594" t="s">
        <v>820</v>
      </c>
      <c r="P1594">
        <v>3.108160536263236E-2</v>
      </c>
      <c r="Q1594" t="s">
        <v>156</v>
      </c>
      <c r="S1594" t="s">
        <v>644</v>
      </c>
      <c r="T1594" t="s">
        <v>820</v>
      </c>
      <c r="U1594">
        <v>2.4255823258447377E-2</v>
      </c>
      <c r="V1594" t="s">
        <v>156</v>
      </c>
    </row>
    <row r="1595" spans="9:22" x14ac:dyDescent="0.45">
      <c r="I1595" t="s">
        <v>223</v>
      </c>
      <c r="J1595" t="s">
        <v>821</v>
      </c>
      <c r="K1595">
        <v>0</v>
      </c>
      <c r="L1595" t="s">
        <v>156</v>
      </c>
      <c r="N1595" t="s">
        <v>431</v>
      </c>
      <c r="O1595" t="s">
        <v>821</v>
      </c>
      <c r="P1595">
        <v>2.992455897043236E-2</v>
      </c>
      <c r="Q1595" t="s">
        <v>156</v>
      </c>
      <c r="S1595" t="s">
        <v>644</v>
      </c>
      <c r="T1595" t="s">
        <v>821</v>
      </c>
      <c r="U1595">
        <v>2.1750388339438528E-2</v>
      </c>
      <c r="V1595" t="s">
        <v>156</v>
      </c>
    </row>
    <row r="1596" spans="9:22" x14ac:dyDescent="0.45">
      <c r="I1596" t="s">
        <v>223</v>
      </c>
      <c r="J1596" t="s">
        <v>822</v>
      </c>
      <c r="K1596">
        <v>0</v>
      </c>
      <c r="L1596" t="s">
        <v>156</v>
      </c>
      <c r="N1596" t="s">
        <v>431</v>
      </c>
      <c r="O1596" t="s">
        <v>822</v>
      </c>
      <c r="P1596">
        <v>4.7943899317269487E-3</v>
      </c>
      <c r="Q1596" t="s">
        <v>156</v>
      </c>
      <c r="S1596" t="s">
        <v>644</v>
      </c>
      <c r="T1596" t="s">
        <v>822</v>
      </c>
      <c r="U1596">
        <v>3.1529300952047481E-3</v>
      </c>
      <c r="V1596" t="s">
        <v>156</v>
      </c>
    </row>
    <row r="1597" spans="9:22" x14ac:dyDescent="0.45">
      <c r="I1597" t="s">
        <v>223</v>
      </c>
      <c r="J1597" t="s">
        <v>823</v>
      </c>
      <c r="K1597">
        <v>1.9571994103915539E-5</v>
      </c>
      <c r="L1597" t="s">
        <v>156</v>
      </c>
      <c r="N1597" t="s">
        <v>431</v>
      </c>
      <c r="O1597" t="s">
        <v>823</v>
      </c>
      <c r="P1597">
        <v>4.7390829588772904E-3</v>
      </c>
      <c r="Q1597" t="s">
        <v>156</v>
      </c>
      <c r="S1597" t="s">
        <v>644</v>
      </c>
      <c r="T1597" t="s">
        <v>823</v>
      </c>
      <c r="U1597">
        <v>3.1085652294691292E-3</v>
      </c>
      <c r="V1597" t="s">
        <v>156</v>
      </c>
    </row>
    <row r="1598" spans="9:22" x14ac:dyDescent="0.45">
      <c r="I1598" t="s">
        <v>223</v>
      </c>
      <c r="J1598" t="s">
        <v>824</v>
      </c>
      <c r="K1598">
        <v>3.5983215944221246E-3</v>
      </c>
      <c r="L1598" t="s">
        <v>156</v>
      </c>
      <c r="N1598" t="s">
        <v>431</v>
      </c>
      <c r="O1598" t="s">
        <v>824</v>
      </c>
      <c r="P1598">
        <v>4.8076855569171399E-3</v>
      </c>
      <c r="Q1598" t="s">
        <v>156</v>
      </c>
      <c r="S1598" t="s">
        <v>644</v>
      </c>
      <c r="T1598" t="s">
        <v>824</v>
      </c>
      <c r="U1598">
        <v>3.1633037529602138E-3</v>
      </c>
      <c r="V1598" t="s">
        <v>156</v>
      </c>
    </row>
    <row r="1599" spans="9:22" x14ac:dyDescent="0.45">
      <c r="I1599" t="s">
        <v>223</v>
      </c>
      <c r="J1599" t="s">
        <v>825</v>
      </c>
      <c r="K1599">
        <v>3.5826940011249697E-2</v>
      </c>
      <c r="L1599" t="s">
        <v>156</v>
      </c>
      <c r="N1599" t="s">
        <v>431</v>
      </c>
      <c r="O1599" t="s">
        <v>825</v>
      </c>
      <c r="P1599">
        <v>2.5715076699092902E-2</v>
      </c>
      <c r="Q1599" t="s">
        <v>156</v>
      </c>
      <c r="S1599" t="s">
        <v>644</v>
      </c>
      <c r="T1599" t="s">
        <v>825</v>
      </c>
      <c r="U1599">
        <v>1.8524307310341818E-2</v>
      </c>
      <c r="V1599" t="s">
        <v>156</v>
      </c>
    </row>
    <row r="1600" spans="9:22" x14ac:dyDescent="0.45">
      <c r="I1600" t="s">
        <v>223</v>
      </c>
      <c r="J1600" t="s">
        <v>826</v>
      </c>
      <c r="K1600">
        <v>3.8639643789891358E-3</v>
      </c>
      <c r="L1600" t="s">
        <v>156</v>
      </c>
      <c r="N1600" t="s">
        <v>431</v>
      </c>
      <c r="O1600" t="s">
        <v>826</v>
      </c>
      <c r="P1600">
        <v>3.6739236097764185E-3</v>
      </c>
      <c r="Q1600" t="s">
        <v>156</v>
      </c>
      <c r="S1600" t="s">
        <v>644</v>
      </c>
      <c r="T1600" t="s">
        <v>826</v>
      </c>
      <c r="U1600">
        <v>3.1394105166389157E-3</v>
      </c>
      <c r="V1600" t="s">
        <v>156</v>
      </c>
    </row>
    <row r="1601" spans="9:22" x14ac:dyDescent="0.45">
      <c r="I1601" t="s">
        <v>223</v>
      </c>
      <c r="J1601" t="s">
        <v>827</v>
      </c>
      <c r="K1601">
        <v>0</v>
      </c>
      <c r="L1601" t="s">
        <v>156</v>
      </c>
      <c r="N1601" t="s">
        <v>431</v>
      </c>
      <c r="O1601" t="s">
        <v>827</v>
      </c>
      <c r="P1601">
        <v>3.5143647063210375E-3</v>
      </c>
      <c r="Q1601" t="s">
        <v>156</v>
      </c>
      <c r="S1601" t="s">
        <v>644</v>
      </c>
      <c r="T1601" t="s">
        <v>827</v>
      </c>
      <c r="U1601">
        <v>3.1567449155067147E-3</v>
      </c>
      <c r="V1601" t="s">
        <v>156</v>
      </c>
    </row>
    <row r="1602" spans="9:22" x14ac:dyDescent="0.45">
      <c r="I1602" t="s">
        <v>223</v>
      </c>
      <c r="J1602" t="s">
        <v>828</v>
      </c>
      <c r="K1602">
        <v>0</v>
      </c>
      <c r="L1602" t="s">
        <v>156</v>
      </c>
      <c r="N1602" t="s">
        <v>431</v>
      </c>
      <c r="O1602" t="s">
        <v>828</v>
      </c>
      <c r="P1602">
        <v>3.3467051235918999E-3</v>
      </c>
      <c r="Q1602" t="s">
        <v>156</v>
      </c>
      <c r="S1602" t="s">
        <v>644</v>
      </c>
      <c r="T1602" t="s">
        <v>828</v>
      </c>
      <c r="U1602">
        <v>3.1462159893257064E-3</v>
      </c>
      <c r="V1602" t="s">
        <v>156</v>
      </c>
    </row>
    <row r="1603" spans="9:22" x14ac:dyDescent="0.45">
      <c r="I1603" t="s">
        <v>223</v>
      </c>
      <c r="J1603" t="s">
        <v>829</v>
      </c>
      <c r="K1603">
        <v>0</v>
      </c>
      <c r="L1603" t="s">
        <v>156</v>
      </c>
      <c r="N1603" t="s">
        <v>431</v>
      </c>
      <c r="O1603" t="s">
        <v>829</v>
      </c>
      <c r="P1603">
        <v>1.441012960994144E-2</v>
      </c>
      <c r="Q1603" t="s">
        <v>156</v>
      </c>
      <c r="S1603" t="s">
        <v>644</v>
      </c>
      <c r="T1603" t="s">
        <v>829</v>
      </c>
      <c r="U1603">
        <v>1.4967678369615326E-2</v>
      </c>
      <c r="V1603" t="s">
        <v>156</v>
      </c>
    </row>
    <row r="1604" spans="9:22" x14ac:dyDescent="0.45">
      <c r="I1604" t="s">
        <v>224</v>
      </c>
      <c r="J1604" t="s">
        <v>155</v>
      </c>
      <c r="K1604">
        <v>1.5096539919000453E-2</v>
      </c>
      <c r="L1604" t="s">
        <v>156</v>
      </c>
      <c r="N1604" t="s">
        <v>432</v>
      </c>
      <c r="O1604" t="s">
        <v>155</v>
      </c>
      <c r="P1604">
        <v>0.23827183612149333</v>
      </c>
      <c r="Q1604" t="s">
        <v>156</v>
      </c>
      <c r="S1604" t="s">
        <v>645</v>
      </c>
      <c r="T1604" t="s">
        <v>155</v>
      </c>
      <c r="U1604">
        <v>0.21513972185272262</v>
      </c>
      <c r="V1604" t="s">
        <v>156</v>
      </c>
    </row>
    <row r="1605" spans="9:22" x14ac:dyDescent="0.45">
      <c r="I1605" t="s">
        <v>224</v>
      </c>
      <c r="J1605" t="s">
        <v>157</v>
      </c>
      <c r="K1605">
        <v>3.4490686719326188E-2</v>
      </c>
      <c r="L1605" t="s">
        <v>156</v>
      </c>
      <c r="N1605" t="s">
        <v>432</v>
      </c>
      <c r="O1605" t="s">
        <v>157</v>
      </c>
      <c r="P1605">
        <v>3.2757159808795393E-2</v>
      </c>
      <c r="Q1605" t="s">
        <v>156</v>
      </c>
      <c r="S1605" t="s">
        <v>645</v>
      </c>
      <c r="T1605" t="s">
        <v>157</v>
      </c>
      <c r="U1605">
        <v>3.0503242623260898E-2</v>
      </c>
      <c r="V1605" t="s">
        <v>156</v>
      </c>
    </row>
    <row r="1606" spans="9:22" x14ac:dyDescent="0.45">
      <c r="I1606" t="s">
        <v>224</v>
      </c>
      <c r="J1606" t="s">
        <v>158</v>
      </c>
      <c r="K1606">
        <v>5.431686202438013E-2</v>
      </c>
      <c r="L1606" t="s">
        <v>156</v>
      </c>
      <c r="N1606" t="s">
        <v>432</v>
      </c>
      <c r="O1606" t="s">
        <v>158</v>
      </c>
      <c r="P1606">
        <v>3.1686221120970907E-2</v>
      </c>
      <c r="Q1606" t="s">
        <v>156</v>
      </c>
      <c r="S1606" t="s">
        <v>645</v>
      </c>
      <c r="T1606" t="s">
        <v>158</v>
      </c>
      <c r="U1606">
        <v>2.8537292989723507E-2</v>
      </c>
      <c r="V1606" t="s">
        <v>156</v>
      </c>
    </row>
    <row r="1607" spans="9:22" x14ac:dyDescent="0.45">
      <c r="I1607" t="s">
        <v>224</v>
      </c>
      <c r="J1607" t="s">
        <v>159</v>
      </c>
      <c r="K1607">
        <v>7.4215289007912383E-2</v>
      </c>
      <c r="L1607" t="s">
        <v>156</v>
      </c>
      <c r="N1607" t="s">
        <v>432</v>
      </c>
      <c r="O1607" t="s">
        <v>159</v>
      </c>
      <c r="P1607">
        <v>3.049997145338789E-2</v>
      </c>
      <c r="Q1607" t="s">
        <v>156</v>
      </c>
      <c r="S1607" t="s">
        <v>645</v>
      </c>
      <c r="T1607" t="s">
        <v>159</v>
      </c>
      <c r="U1607">
        <v>2.76817876801588E-2</v>
      </c>
      <c r="V1607" t="s">
        <v>156</v>
      </c>
    </row>
    <row r="1608" spans="9:22" x14ac:dyDescent="0.45">
      <c r="I1608" t="s">
        <v>224</v>
      </c>
      <c r="J1608" t="s">
        <v>160</v>
      </c>
      <c r="K1608">
        <v>0.54578969270293798</v>
      </c>
      <c r="L1608" t="s">
        <v>156</v>
      </c>
      <c r="N1608" t="s">
        <v>432</v>
      </c>
      <c r="O1608" t="s">
        <v>160</v>
      </c>
      <c r="P1608">
        <v>0.18249696846380153</v>
      </c>
      <c r="Q1608" t="s">
        <v>156</v>
      </c>
      <c r="S1608" t="s">
        <v>645</v>
      </c>
      <c r="T1608" t="s">
        <v>160</v>
      </c>
      <c r="U1608">
        <v>0.15732340844137632</v>
      </c>
      <c r="V1608" t="s">
        <v>156</v>
      </c>
    </row>
    <row r="1609" spans="9:22" x14ac:dyDescent="0.45">
      <c r="I1609" t="s">
        <v>224</v>
      </c>
      <c r="J1609" t="s">
        <v>813</v>
      </c>
      <c r="K1609">
        <v>7.65045260381296E-2</v>
      </c>
      <c r="L1609" t="s">
        <v>156</v>
      </c>
      <c r="N1609" t="s">
        <v>432</v>
      </c>
      <c r="O1609" t="s">
        <v>813</v>
      </c>
      <c r="P1609">
        <v>3.5465281265893427E-2</v>
      </c>
      <c r="Q1609" t="s">
        <v>156</v>
      </c>
      <c r="S1609" t="s">
        <v>645</v>
      </c>
      <c r="T1609" t="s">
        <v>813</v>
      </c>
      <c r="U1609">
        <v>2.977501179446156E-2</v>
      </c>
      <c r="V1609" t="s">
        <v>156</v>
      </c>
    </row>
    <row r="1610" spans="9:22" x14ac:dyDescent="0.45">
      <c r="I1610" t="s">
        <v>224</v>
      </c>
      <c r="J1610" t="s">
        <v>814</v>
      </c>
      <c r="K1610">
        <v>5.8936152476801437E-2</v>
      </c>
      <c r="L1610" t="s">
        <v>156</v>
      </c>
      <c r="N1610" t="s">
        <v>432</v>
      </c>
      <c r="O1610" t="s">
        <v>814</v>
      </c>
      <c r="P1610">
        <v>3.4991878903040063E-2</v>
      </c>
      <c r="Q1610" t="s">
        <v>156</v>
      </c>
      <c r="S1610" t="s">
        <v>645</v>
      </c>
      <c r="T1610" t="s">
        <v>814</v>
      </c>
      <c r="U1610">
        <v>2.8500139240738843E-2</v>
      </c>
      <c r="V1610" t="s">
        <v>156</v>
      </c>
    </row>
    <row r="1611" spans="9:22" x14ac:dyDescent="0.45">
      <c r="I1611" t="s">
        <v>224</v>
      </c>
      <c r="J1611" t="s">
        <v>815</v>
      </c>
      <c r="K1611">
        <v>3.725626478884194E-2</v>
      </c>
      <c r="L1611" t="s">
        <v>156</v>
      </c>
      <c r="N1611" t="s">
        <v>432</v>
      </c>
      <c r="O1611" t="s">
        <v>815</v>
      </c>
      <c r="P1611">
        <v>3.4099510164314034E-2</v>
      </c>
      <c r="Q1611" t="s">
        <v>156</v>
      </c>
      <c r="S1611" t="s">
        <v>645</v>
      </c>
      <c r="T1611" t="s">
        <v>815</v>
      </c>
      <c r="U1611">
        <v>2.7790758249888657E-2</v>
      </c>
      <c r="V1611" t="s">
        <v>156</v>
      </c>
    </row>
    <row r="1612" spans="9:22" x14ac:dyDescent="0.45">
      <c r="I1612" t="s">
        <v>224</v>
      </c>
      <c r="J1612" t="s">
        <v>816</v>
      </c>
      <c r="K1612">
        <v>2.0947582431346763E-2</v>
      </c>
      <c r="L1612" t="s">
        <v>156</v>
      </c>
      <c r="N1612" t="s">
        <v>432</v>
      </c>
      <c r="O1612" t="s">
        <v>816</v>
      </c>
      <c r="P1612">
        <v>0.15804577390910418</v>
      </c>
      <c r="Q1612" t="s">
        <v>156</v>
      </c>
      <c r="S1612" t="s">
        <v>645</v>
      </c>
      <c r="T1612" t="s">
        <v>816</v>
      </c>
      <c r="U1612">
        <v>0.14576540057868614</v>
      </c>
      <c r="V1612" t="s">
        <v>156</v>
      </c>
    </row>
    <row r="1613" spans="9:22" x14ac:dyDescent="0.45">
      <c r="I1613" t="s">
        <v>224</v>
      </c>
      <c r="J1613" t="s">
        <v>161</v>
      </c>
      <c r="K1613">
        <v>0</v>
      </c>
      <c r="L1613" t="s">
        <v>156</v>
      </c>
      <c r="N1613" t="s">
        <v>432</v>
      </c>
      <c r="O1613" t="s">
        <v>161</v>
      </c>
      <c r="P1613">
        <v>3.4118035396507117E-2</v>
      </c>
      <c r="Q1613" t="s">
        <v>156</v>
      </c>
      <c r="S1613" t="s">
        <v>645</v>
      </c>
      <c r="T1613" t="s">
        <v>161</v>
      </c>
      <c r="U1613">
        <v>5.4841854864622494E-2</v>
      </c>
      <c r="V1613" t="s">
        <v>156</v>
      </c>
    </row>
    <row r="1614" spans="9:22" x14ac:dyDescent="0.45">
      <c r="I1614" t="s">
        <v>224</v>
      </c>
      <c r="J1614" t="s">
        <v>162</v>
      </c>
      <c r="K1614">
        <v>0</v>
      </c>
      <c r="L1614" t="s">
        <v>156</v>
      </c>
      <c r="N1614" t="s">
        <v>432</v>
      </c>
      <c r="O1614" t="s">
        <v>162</v>
      </c>
      <c r="P1614">
        <v>5.2003944519716247E-3</v>
      </c>
      <c r="Q1614" t="s">
        <v>156</v>
      </c>
      <c r="S1614" t="s">
        <v>645</v>
      </c>
      <c r="T1614" t="s">
        <v>162</v>
      </c>
      <c r="U1614">
        <v>8.3767507544821266E-3</v>
      </c>
      <c r="V1614" t="s">
        <v>156</v>
      </c>
    </row>
    <row r="1615" spans="9:22" x14ac:dyDescent="0.45">
      <c r="I1615" t="s">
        <v>224</v>
      </c>
      <c r="J1615" t="s">
        <v>163</v>
      </c>
      <c r="K1615">
        <v>1.3590741825089715E-3</v>
      </c>
      <c r="L1615" t="s">
        <v>156</v>
      </c>
      <c r="N1615" t="s">
        <v>432</v>
      </c>
      <c r="O1615" t="s">
        <v>163</v>
      </c>
      <c r="P1615">
        <v>4.9864516096814592E-3</v>
      </c>
      <c r="Q1615" t="s">
        <v>156</v>
      </c>
      <c r="S1615" t="s">
        <v>645</v>
      </c>
      <c r="T1615" t="s">
        <v>163</v>
      </c>
      <c r="U1615">
        <v>8.7952242618565702E-3</v>
      </c>
      <c r="V1615" t="s">
        <v>156</v>
      </c>
    </row>
    <row r="1616" spans="9:22" x14ac:dyDescent="0.45">
      <c r="I1616" t="s">
        <v>224</v>
      </c>
      <c r="J1616" t="s">
        <v>164</v>
      </c>
      <c r="K1616">
        <v>3.3115071590277393E-3</v>
      </c>
      <c r="L1616" t="s">
        <v>156</v>
      </c>
      <c r="N1616" t="s">
        <v>432</v>
      </c>
      <c r="O1616" t="s">
        <v>164</v>
      </c>
      <c r="P1616">
        <v>4.9672291899871771E-3</v>
      </c>
      <c r="Q1616" t="s">
        <v>156</v>
      </c>
      <c r="S1616" t="s">
        <v>645</v>
      </c>
      <c r="T1616" t="s">
        <v>164</v>
      </c>
      <c r="U1616">
        <v>8.7377970321626305E-3</v>
      </c>
      <c r="V1616" t="s">
        <v>156</v>
      </c>
    </row>
    <row r="1617" spans="9:22" x14ac:dyDescent="0.45">
      <c r="I1617" t="s">
        <v>224</v>
      </c>
      <c r="J1617" t="s">
        <v>165</v>
      </c>
      <c r="K1617">
        <v>3.0776620751598417E-2</v>
      </c>
      <c r="L1617" t="s">
        <v>156</v>
      </c>
      <c r="N1617" t="s">
        <v>432</v>
      </c>
      <c r="O1617" t="s">
        <v>165</v>
      </c>
      <c r="P1617">
        <v>3.1666881153551214E-2</v>
      </c>
      <c r="Q1617" t="s">
        <v>156</v>
      </c>
      <c r="S1617" t="s">
        <v>645</v>
      </c>
      <c r="T1617" t="s">
        <v>165</v>
      </c>
      <c r="U1617">
        <v>5.436909675043429E-2</v>
      </c>
      <c r="V1617" t="s">
        <v>156</v>
      </c>
    </row>
    <row r="1618" spans="9:22" x14ac:dyDescent="0.45">
      <c r="I1618" t="s">
        <v>224</v>
      </c>
      <c r="J1618" t="s">
        <v>817</v>
      </c>
      <c r="K1618">
        <v>3.5001644041279048E-3</v>
      </c>
      <c r="L1618" t="s">
        <v>156</v>
      </c>
      <c r="N1618" t="s">
        <v>432</v>
      </c>
      <c r="O1618" t="s">
        <v>817</v>
      </c>
      <c r="P1618">
        <v>5.1696096266550659E-3</v>
      </c>
      <c r="Q1618" t="s">
        <v>156</v>
      </c>
      <c r="S1618" t="s">
        <v>645</v>
      </c>
      <c r="T1618" t="s">
        <v>817</v>
      </c>
      <c r="U1618">
        <v>7.796632849062562E-3</v>
      </c>
      <c r="V1618" t="s">
        <v>156</v>
      </c>
    </row>
    <row r="1619" spans="9:22" x14ac:dyDescent="0.45">
      <c r="I1619" t="s">
        <v>224</v>
      </c>
      <c r="J1619" t="s">
        <v>818</v>
      </c>
      <c r="K1619">
        <v>7.2610661279828923E-4</v>
      </c>
      <c r="L1619" t="s">
        <v>156</v>
      </c>
      <c r="N1619" t="s">
        <v>432</v>
      </c>
      <c r="O1619" t="s">
        <v>818</v>
      </c>
      <c r="P1619">
        <v>5.4003127759929045E-3</v>
      </c>
      <c r="Q1619" t="s">
        <v>156</v>
      </c>
      <c r="S1619" t="s">
        <v>645</v>
      </c>
      <c r="T1619" t="s">
        <v>818</v>
      </c>
      <c r="U1619">
        <v>7.3927868847592886E-3</v>
      </c>
      <c r="V1619" t="s">
        <v>156</v>
      </c>
    </row>
    <row r="1620" spans="9:22" x14ac:dyDescent="0.45">
      <c r="I1620" t="s">
        <v>224</v>
      </c>
      <c r="J1620" t="s">
        <v>819</v>
      </c>
      <c r="K1620">
        <v>0</v>
      </c>
      <c r="L1620" t="s">
        <v>156</v>
      </c>
      <c r="N1620" t="s">
        <v>432</v>
      </c>
      <c r="O1620" t="s">
        <v>819</v>
      </c>
      <c r="P1620">
        <v>5.4576530050459929E-3</v>
      </c>
      <c r="Q1620" t="s">
        <v>156</v>
      </c>
      <c r="S1620" t="s">
        <v>645</v>
      </c>
      <c r="T1620" t="s">
        <v>819</v>
      </c>
      <c r="U1620">
        <v>6.8426154990709745E-3</v>
      </c>
      <c r="V1620" t="s">
        <v>156</v>
      </c>
    </row>
    <row r="1621" spans="9:22" x14ac:dyDescent="0.45">
      <c r="I1621" t="s">
        <v>224</v>
      </c>
      <c r="J1621" t="s">
        <v>820</v>
      </c>
      <c r="K1621">
        <v>0</v>
      </c>
      <c r="L1621" t="s">
        <v>156</v>
      </c>
      <c r="N1621" t="s">
        <v>432</v>
      </c>
      <c r="O1621" t="s">
        <v>820</v>
      </c>
      <c r="P1621">
        <v>2.634540945904194E-2</v>
      </c>
      <c r="Q1621" t="s">
        <v>156</v>
      </c>
      <c r="S1621" t="s">
        <v>645</v>
      </c>
      <c r="T1621" t="s">
        <v>820</v>
      </c>
      <c r="U1621">
        <v>3.5923384597635749E-2</v>
      </c>
      <c r="V1621" t="s">
        <v>156</v>
      </c>
    </row>
    <row r="1622" spans="9:22" x14ac:dyDescent="0.45">
      <c r="I1622" t="s">
        <v>224</v>
      </c>
      <c r="J1622" t="s">
        <v>821</v>
      </c>
      <c r="K1622">
        <v>0</v>
      </c>
      <c r="L1622" t="s">
        <v>156</v>
      </c>
      <c r="N1622" t="s">
        <v>432</v>
      </c>
      <c r="O1622" t="s">
        <v>821</v>
      </c>
      <c r="P1622">
        <v>3.1306763086762342E-2</v>
      </c>
      <c r="Q1622" t="s">
        <v>156</v>
      </c>
      <c r="S1622" t="s">
        <v>645</v>
      </c>
      <c r="T1622" t="s">
        <v>821</v>
      </c>
      <c r="U1622">
        <v>3.6976865052917501E-2</v>
      </c>
      <c r="V1622" t="s">
        <v>156</v>
      </c>
    </row>
    <row r="1623" spans="9:22" x14ac:dyDescent="0.45">
      <c r="I1623" t="s">
        <v>224</v>
      </c>
      <c r="J1623" t="s">
        <v>822</v>
      </c>
      <c r="K1623">
        <v>0</v>
      </c>
      <c r="L1623" t="s">
        <v>156</v>
      </c>
      <c r="N1623" t="s">
        <v>432</v>
      </c>
      <c r="O1623" t="s">
        <v>822</v>
      </c>
      <c r="P1623">
        <v>5.1959704459025513E-3</v>
      </c>
      <c r="Q1623" t="s">
        <v>156</v>
      </c>
      <c r="S1623" t="s">
        <v>645</v>
      </c>
      <c r="T1623" t="s">
        <v>822</v>
      </c>
      <c r="U1623">
        <v>5.1273561005543778E-3</v>
      </c>
      <c r="V1623" t="s">
        <v>156</v>
      </c>
    </row>
    <row r="1624" spans="9:22" x14ac:dyDescent="0.45">
      <c r="I1624" t="s">
        <v>224</v>
      </c>
      <c r="J1624" t="s">
        <v>823</v>
      </c>
      <c r="K1624">
        <v>0</v>
      </c>
      <c r="L1624" t="s">
        <v>156</v>
      </c>
      <c r="N1624" t="s">
        <v>432</v>
      </c>
      <c r="O1624" t="s">
        <v>823</v>
      </c>
      <c r="P1624">
        <v>5.2403090314298347E-3</v>
      </c>
      <c r="Q1624" t="s">
        <v>156</v>
      </c>
      <c r="S1624" t="s">
        <v>645</v>
      </c>
      <c r="T1624" t="s">
        <v>823</v>
      </c>
      <c r="U1624">
        <v>5.1764891299777935E-3</v>
      </c>
      <c r="V1624" t="s">
        <v>156</v>
      </c>
    </row>
    <row r="1625" spans="9:22" x14ac:dyDescent="0.45">
      <c r="I1625" t="s">
        <v>224</v>
      </c>
      <c r="J1625" t="s">
        <v>824</v>
      </c>
      <c r="K1625">
        <v>3.7028284052532064E-3</v>
      </c>
      <c r="L1625" t="s">
        <v>156</v>
      </c>
      <c r="N1625" t="s">
        <v>432</v>
      </c>
      <c r="O1625" t="s">
        <v>824</v>
      </c>
      <c r="P1625">
        <v>5.2756483865405174E-3</v>
      </c>
      <c r="Q1625" t="s">
        <v>156</v>
      </c>
      <c r="S1625" t="s">
        <v>645</v>
      </c>
      <c r="T1625" t="s">
        <v>824</v>
      </c>
      <c r="U1625">
        <v>5.135645653562209E-3</v>
      </c>
      <c r="V1625" t="s">
        <v>156</v>
      </c>
    </row>
    <row r="1626" spans="9:22" x14ac:dyDescent="0.45">
      <c r="I1626" t="s">
        <v>224</v>
      </c>
      <c r="J1626" t="s">
        <v>825</v>
      </c>
      <c r="K1626">
        <v>3.5206461320574672E-2</v>
      </c>
      <c r="L1626" t="s">
        <v>156</v>
      </c>
      <c r="N1626" t="s">
        <v>432</v>
      </c>
      <c r="O1626" t="s">
        <v>825</v>
      </c>
      <c r="P1626">
        <v>2.6125627608779716E-2</v>
      </c>
      <c r="Q1626" t="s">
        <v>156</v>
      </c>
      <c r="S1626" t="s">
        <v>645</v>
      </c>
      <c r="T1626" t="s">
        <v>825</v>
      </c>
      <c r="U1626">
        <v>2.98698109659826E-2</v>
      </c>
      <c r="V1626" t="s">
        <v>156</v>
      </c>
    </row>
    <row r="1627" spans="9:22" x14ac:dyDescent="0.45">
      <c r="I1627" t="s">
        <v>224</v>
      </c>
      <c r="J1627" t="s">
        <v>826</v>
      </c>
      <c r="K1627">
        <v>3.863641055270965E-3</v>
      </c>
      <c r="L1627" t="s">
        <v>156</v>
      </c>
      <c r="N1627" t="s">
        <v>432</v>
      </c>
      <c r="O1627" t="s">
        <v>826</v>
      </c>
      <c r="P1627">
        <v>3.7877028229210694E-3</v>
      </c>
      <c r="Q1627" t="s">
        <v>156</v>
      </c>
      <c r="S1627" t="s">
        <v>645</v>
      </c>
      <c r="T1627" t="s">
        <v>826</v>
      </c>
      <c r="U1627">
        <v>4.3762096671192529E-3</v>
      </c>
      <c r="V1627" t="s">
        <v>156</v>
      </c>
    </row>
    <row r="1628" spans="9:22" x14ac:dyDescent="0.45">
      <c r="I1628" t="s">
        <v>224</v>
      </c>
      <c r="J1628" t="s">
        <v>827</v>
      </c>
      <c r="K1628">
        <v>0</v>
      </c>
      <c r="L1628" t="s">
        <v>156</v>
      </c>
      <c r="N1628" t="s">
        <v>432</v>
      </c>
      <c r="O1628" t="s">
        <v>827</v>
      </c>
      <c r="P1628">
        <v>3.6836757013625002E-3</v>
      </c>
      <c r="Q1628" t="s">
        <v>156</v>
      </c>
      <c r="S1628" t="s">
        <v>645</v>
      </c>
      <c r="T1628" t="s">
        <v>827</v>
      </c>
      <c r="U1628">
        <v>4.0468784783619927E-3</v>
      </c>
      <c r="V1628" t="s">
        <v>156</v>
      </c>
    </row>
    <row r="1629" spans="9:22" x14ac:dyDescent="0.45">
      <c r="I1629" t="s">
        <v>224</v>
      </c>
      <c r="J1629" t="s">
        <v>828</v>
      </c>
      <c r="K1629">
        <v>0</v>
      </c>
      <c r="L1629" t="s">
        <v>156</v>
      </c>
      <c r="N1629" t="s">
        <v>432</v>
      </c>
      <c r="O1629" t="s">
        <v>828</v>
      </c>
      <c r="P1629">
        <v>3.3506973538910086E-3</v>
      </c>
      <c r="Q1629" t="s">
        <v>156</v>
      </c>
      <c r="S1629" t="s">
        <v>645</v>
      </c>
      <c r="T1629" t="s">
        <v>828</v>
      </c>
      <c r="U1629">
        <v>3.940419164203417E-3</v>
      </c>
      <c r="V1629" t="s">
        <v>156</v>
      </c>
    </row>
    <row r="1630" spans="9:22" x14ac:dyDescent="0.45">
      <c r="I1630" t="s">
        <v>224</v>
      </c>
      <c r="J1630" t="s">
        <v>829</v>
      </c>
      <c r="K1630">
        <v>0</v>
      </c>
      <c r="L1630" t="s">
        <v>156</v>
      </c>
      <c r="N1630" t="s">
        <v>432</v>
      </c>
      <c r="O1630" t="s">
        <v>829</v>
      </c>
      <c r="P1630">
        <v>1.4407027683025635E-2</v>
      </c>
      <c r="Q1630" t="s">
        <v>156</v>
      </c>
      <c r="S1630" t="s">
        <v>645</v>
      </c>
      <c r="T1630" t="s">
        <v>829</v>
      </c>
      <c r="U1630">
        <v>2.1257418842098745E-2</v>
      </c>
      <c r="V1630" t="s">
        <v>156</v>
      </c>
    </row>
    <row r="1631" spans="9:22" x14ac:dyDescent="0.45">
      <c r="I1631" t="s">
        <v>225</v>
      </c>
      <c r="J1631" t="s">
        <v>155</v>
      </c>
      <c r="K1631">
        <v>1.5188307021308385E-2</v>
      </c>
      <c r="L1631" t="s">
        <v>156</v>
      </c>
      <c r="N1631" t="s">
        <v>433</v>
      </c>
      <c r="O1631" t="s">
        <v>155</v>
      </c>
      <c r="P1631">
        <v>0.21273996011589069</v>
      </c>
      <c r="Q1631" t="s">
        <v>156</v>
      </c>
      <c r="S1631" t="s">
        <v>646</v>
      </c>
      <c r="T1631" t="s">
        <v>155</v>
      </c>
      <c r="U1631">
        <v>0.23179061796105396</v>
      </c>
      <c r="V1631" t="s">
        <v>156</v>
      </c>
    </row>
    <row r="1632" spans="9:22" x14ac:dyDescent="0.45">
      <c r="I1632" t="s">
        <v>225</v>
      </c>
      <c r="J1632" t="s">
        <v>157</v>
      </c>
      <c r="K1632">
        <v>3.3993879126592415E-2</v>
      </c>
      <c r="L1632" t="s">
        <v>156</v>
      </c>
      <c r="N1632" t="s">
        <v>433</v>
      </c>
      <c r="O1632" t="s">
        <v>157</v>
      </c>
      <c r="P1632">
        <v>3.0124634340567894E-2</v>
      </c>
      <c r="Q1632" t="s">
        <v>156</v>
      </c>
      <c r="S1632" t="s">
        <v>646</v>
      </c>
      <c r="T1632" t="s">
        <v>157</v>
      </c>
      <c r="U1632">
        <v>3.4086743554538612E-2</v>
      </c>
      <c r="V1632" t="s">
        <v>156</v>
      </c>
    </row>
    <row r="1633" spans="9:22" x14ac:dyDescent="0.45">
      <c r="I1633" t="s">
        <v>225</v>
      </c>
      <c r="J1633" t="s">
        <v>158</v>
      </c>
      <c r="K1633">
        <v>5.4424934022335489E-2</v>
      </c>
      <c r="L1633" t="s">
        <v>156</v>
      </c>
      <c r="N1633" t="s">
        <v>433</v>
      </c>
      <c r="O1633" t="s">
        <v>158</v>
      </c>
      <c r="P1633">
        <v>2.8573173374407033E-2</v>
      </c>
      <c r="Q1633" t="s">
        <v>156</v>
      </c>
      <c r="S1633" t="s">
        <v>646</v>
      </c>
      <c r="T1633" t="s">
        <v>158</v>
      </c>
      <c r="U1633">
        <v>3.4152112952100841E-2</v>
      </c>
      <c r="V1633" t="s">
        <v>156</v>
      </c>
    </row>
    <row r="1634" spans="9:22" x14ac:dyDescent="0.45">
      <c r="I1634" t="s">
        <v>225</v>
      </c>
      <c r="J1634" t="s">
        <v>159</v>
      </c>
      <c r="K1634">
        <v>7.5380851979365615E-2</v>
      </c>
      <c r="L1634" t="s">
        <v>156</v>
      </c>
      <c r="N1634" t="s">
        <v>433</v>
      </c>
      <c r="O1634" t="s">
        <v>159</v>
      </c>
      <c r="P1634">
        <v>2.8494021422267812E-2</v>
      </c>
      <c r="Q1634" t="s">
        <v>156</v>
      </c>
      <c r="S1634" t="s">
        <v>646</v>
      </c>
      <c r="T1634" t="s">
        <v>159</v>
      </c>
      <c r="U1634">
        <v>3.3906696180768629E-2</v>
      </c>
      <c r="V1634" t="s">
        <v>156</v>
      </c>
    </row>
    <row r="1635" spans="9:22" x14ac:dyDescent="0.45">
      <c r="I1635" t="s">
        <v>225</v>
      </c>
      <c r="J1635" t="s">
        <v>160</v>
      </c>
      <c r="K1635">
        <v>0.55298906117929048</v>
      </c>
      <c r="L1635" t="s">
        <v>156</v>
      </c>
      <c r="N1635" t="s">
        <v>433</v>
      </c>
      <c r="O1635" t="s">
        <v>160</v>
      </c>
      <c r="P1635">
        <v>0.16749178170297946</v>
      </c>
      <c r="Q1635" t="s">
        <v>156</v>
      </c>
      <c r="S1635" t="s">
        <v>646</v>
      </c>
      <c r="T1635" t="s">
        <v>160</v>
      </c>
      <c r="U1635">
        <v>0.21172354030668772</v>
      </c>
      <c r="V1635" t="s">
        <v>156</v>
      </c>
    </row>
    <row r="1636" spans="9:22" x14ac:dyDescent="0.45">
      <c r="I1636" t="s">
        <v>225</v>
      </c>
      <c r="J1636" t="s">
        <v>813</v>
      </c>
      <c r="K1636">
        <v>7.4583898856597275E-2</v>
      </c>
      <c r="L1636" t="s">
        <v>156</v>
      </c>
      <c r="N1636" t="s">
        <v>433</v>
      </c>
      <c r="O1636" t="s">
        <v>813</v>
      </c>
      <c r="P1636">
        <v>3.0896773461090498E-2</v>
      </c>
      <c r="Q1636" t="s">
        <v>156</v>
      </c>
      <c r="S1636" t="s">
        <v>646</v>
      </c>
      <c r="T1636" t="s">
        <v>813</v>
      </c>
      <c r="U1636">
        <v>3.878243864144866E-2</v>
      </c>
      <c r="V1636" t="s">
        <v>156</v>
      </c>
    </row>
    <row r="1637" spans="9:22" x14ac:dyDescent="0.45">
      <c r="I1637" t="s">
        <v>225</v>
      </c>
      <c r="J1637" t="s">
        <v>814</v>
      </c>
      <c r="K1637">
        <v>5.6515414524890076E-2</v>
      </c>
      <c r="L1637" t="s">
        <v>156</v>
      </c>
      <c r="N1637" t="s">
        <v>433</v>
      </c>
      <c r="O1637" t="s">
        <v>814</v>
      </c>
      <c r="P1637">
        <v>2.9450673478981958E-2</v>
      </c>
      <c r="Q1637" t="s">
        <v>156</v>
      </c>
      <c r="S1637" t="s">
        <v>646</v>
      </c>
      <c r="T1637" t="s">
        <v>814</v>
      </c>
      <c r="U1637">
        <v>3.9441586577160459E-2</v>
      </c>
      <c r="V1637" t="s">
        <v>156</v>
      </c>
    </row>
    <row r="1638" spans="9:22" x14ac:dyDescent="0.45">
      <c r="I1638" t="s">
        <v>225</v>
      </c>
      <c r="J1638" t="s">
        <v>815</v>
      </c>
      <c r="K1638">
        <v>3.5509063504257803E-2</v>
      </c>
      <c r="L1638" t="s">
        <v>156</v>
      </c>
      <c r="N1638" t="s">
        <v>433</v>
      </c>
      <c r="O1638" t="s">
        <v>815</v>
      </c>
      <c r="P1638">
        <v>2.8127197108827742E-2</v>
      </c>
      <c r="Q1638" t="s">
        <v>156</v>
      </c>
      <c r="S1638" t="s">
        <v>646</v>
      </c>
      <c r="T1638" t="s">
        <v>815</v>
      </c>
      <c r="U1638">
        <v>3.9685415918823366E-2</v>
      </c>
      <c r="V1638" t="s">
        <v>156</v>
      </c>
    </row>
    <row r="1639" spans="9:22" x14ac:dyDescent="0.45">
      <c r="I1639" t="s">
        <v>225</v>
      </c>
      <c r="J1639" t="s">
        <v>816</v>
      </c>
      <c r="K1639">
        <v>2.0517984153896225E-2</v>
      </c>
      <c r="L1639" t="s">
        <v>156</v>
      </c>
      <c r="N1639" t="s">
        <v>433</v>
      </c>
      <c r="O1639" t="s">
        <v>816</v>
      </c>
      <c r="P1639">
        <v>0.14468811696610234</v>
      </c>
      <c r="Q1639" t="s">
        <v>156</v>
      </c>
      <c r="S1639" t="s">
        <v>646</v>
      </c>
      <c r="T1639" t="s">
        <v>816</v>
      </c>
      <c r="U1639">
        <v>0.1813140641620011</v>
      </c>
      <c r="V1639" t="s">
        <v>156</v>
      </c>
    </row>
    <row r="1640" spans="9:22" x14ac:dyDescent="0.45">
      <c r="I1640" t="s">
        <v>225</v>
      </c>
      <c r="J1640" t="s">
        <v>161</v>
      </c>
      <c r="K1640">
        <v>0</v>
      </c>
      <c r="L1640" t="s">
        <v>156</v>
      </c>
      <c r="N1640" t="s">
        <v>433</v>
      </c>
      <c r="O1640" t="s">
        <v>161</v>
      </c>
      <c r="P1640">
        <v>5.2987662819279469E-2</v>
      </c>
      <c r="Q1640" t="s">
        <v>156</v>
      </c>
      <c r="S1640" t="s">
        <v>646</v>
      </c>
      <c r="T1640" t="s">
        <v>161</v>
      </c>
      <c r="U1640">
        <v>2.3848226295677712E-2</v>
      </c>
      <c r="V1640" t="s">
        <v>156</v>
      </c>
    </row>
    <row r="1641" spans="9:22" x14ac:dyDescent="0.45">
      <c r="I1641" t="s">
        <v>225</v>
      </c>
      <c r="J1641" t="s">
        <v>162</v>
      </c>
      <c r="K1641">
        <v>0</v>
      </c>
      <c r="L1641" t="s">
        <v>156</v>
      </c>
      <c r="N1641" t="s">
        <v>433</v>
      </c>
      <c r="O1641" t="s">
        <v>162</v>
      </c>
      <c r="P1641">
        <v>8.0721727205376945E-3</v>
      </c>
      <c r="Q1641" t="s">
        <v>156</v>
      </c>
      <c r="S1641" t="s">
        <v>646</v>
      </c>
      <c r="T1641" t="s">
        <v>162</v>
      </c>
      <c r="U1641">
        <v>3.3308965391563418E-3</v>
      </c>
      <c r="V1641" t="s">
        <v>156</v>
      </c>
    </row>
    <row r="1642" spans="9:22" x14ac:dyDescent="0.45">
      <c r="I1642" t="s">
        <v>225</v>
      </c>
      <c r="J1642" t="s">
        <v>163</v>
      </c>
      <c r="K1642">
        <v>9.7967213206914057E-4</v>
      </c>
      <c r="L1642" t="s">
        <v>156</v>
      </c>
      <c r="N1642" t="s">
        <v>433</v>
      </c>
      <c r="O1642" t="s">
        <v>163</v>
      </c>
      <c r="P1642">
        <v>8.4614894244402269E-3</v>
      </c>
      <c r="Q1642" t="s">
        <v>156</v>
      </c>
      <c r="S1642" t="s">
        <v>646</v>
      </c>
      <c r="T1642" t="s">
        <v>163</v>
      </c>
      <c r="U1642">
        <v>3.2949287285756529E-3</v>
      </c>
      <c r="V1642" t="s">
        <v>156</v>
      </c>
    </row>
    <row r="1643" spans="9:22" x14ac:dyDescent="0.45">
      <c r="I1643" t="s">
        <v>225</v>
      </c>
      <c r="J1643" t="s">
        <v>164</v>
      </c>
      <c r="K1643">
        <v>3.0238241758481677E-3</v>
      </c>
      <c r="L1643" t="s">
        <v>156</v>
      </c>
      <c r="N1643" t="s">
        <v>433</v>
      </c>
      <c r="O1643" t="s">
        <v>164</v>
      </c>
      <c r="P1643">
        <v>8.4117905739238431E-3</v>
      </c>
      <c r="Q1643" t="s">
        <v>156</v>
      </c>
      <c r="S1643" t="s">
        <v>646</v>
      </c>
      <c r="T1643" t="s">
        <v>164</v>
      </c>
      <c r="U1643">
        <v>3.3427269785774637E-3</v>
      </c>
      <c r="V1643" t="s">
        <v>156</v>
      </c>
    </row>
    <row r="1644" spans="9:22" x14ac:dyDescent="0.45">
      <c r="I1644" t="s">
        <v>225</v>
      </c>
      <c r="J1644" t="s">
        <v>165</v>
      </c>
      <c r="K1644">
        <v>2.9217461104029802E-2</v>
      </c>
      <c r="L1644" t="s">
        <v>156</v>
      </c>
      <c r="N1644" t="s">
        <v>433</v>
      </c>
      <c r="O1644" t="s">
        <v>165</v>
      </c>
      <c r="P1644">
        <v>5.2400381903847014E-2</v>
      </c>
      <c r="Q1644" t="s">
        <v>156</v>
      </c>
      <c r="S1644" t="s">
        <v>646</v>
      </c>
      <c r="T1644" t="s">
        <v>165</v>
      </c>
      <c r="U1644">
        <v>2.1191810262853401E-2</v>
      </c>
      <c r="V1644" t="s">
        <v>156</v>
      </c>
    </row>
    <row r="1645" spans="9:22" x14ac:dyDescent="0.45">
      <c r="I1645" t="s">
        <v>225</v>
      </c>
      <c r="J1645" t="s">
        <v>817</v>
      </c>
      <c r="K1645">
        <v>3.4132671480527825E-3</v>
      </c>
      <c r="L1645" t="s">
        <v>156</v>
      </c>
      <c r="N1645" t="s">
        <v>433</v>
      </c>
      <c r="O1645" t="s">
        <v>817</v>
      </c>
      <c r="P1645">
        <v>7.4384473998019736E-3</v>
      </c>
      <c r="Q1645" t="s">
        <v>156</v>
      </c>
      <c r="S1645" t="s">
        <v>646</v>
      </c>
      <c r="T1645" t="s">
        <v>817</v>
      </c>
      <c r="U1645">
        <v>3.7536743969644685E-3</v>
      </c>
      <c r="V1645" t="s">
        <v>156</v>
      </c>
    </row>
    <row r="1646" spans="9:22" x14ac:dyDescent="0.45">
      <c r="I1646" t="s">
        <v>225</v>
      </c>
      <c r="J1646" t="s">
        <v>818</v>
      </c>
      <c r="K1646">
        <v>5.8862301851311122E-4</v>
      </c>
      <c r="L1646" t="s">
        <v>156</v>
      </c>
      <c r="N1646" t="s">
        <v>433</v>
      </c>
      <c r="O1646" t="s">
        <v>818</v>
      </c>
      <c r="P1646">
        <v>7.1013582010725166E-3</v>
      </c>
      <c r="Q1646" t="s">
        <v>156</v>
      </c>
      <c r="S1646" t="s">
        <v>646</v>
      </c>
      <c r="T1646" t="s">
        <v>818</v>
      </c>
      <c r="U1646">
        <v>3.7728683931494205E-3</v>
      </c>
      <c r="V1646" t="s">
        <v>156</v>
      </c>
    </row>
    <row r="1647" spans="9:22" x14ac:dyDescent="0.45">
      <c r="I1647" t="s">
        <v>225</v>
      </c>
      <c r="J1647" t="s">
        <v>819</v>
      </c>
      <c r="K1647">
        <v>0</v>
      </c>
      <c r="L1647" t="s">
        <v>156</v>
      </c>
      <c r="N1647" t="s">
        <v>433</v>
      </c>
      <c r="O1647" t="s">
        <v>819</v>
      </c>
      <c r="P1647">
        <v>6.7232308699740765E-3</v>
      </c>
      <c r="Q1647" t="s">
        <v>156</v>
      </c>
      <c r="S1647" t="s">
        <v>646</v>
      </c>
      <c r="T1647" t="s">
        <v>819</v>
      </c>
      <c r="U1647">
        <v>3.7983200345528775E-3</v>
      </c>
      <c r="V1647" t="s">
        <v>156</v>
      </c>
    </row>
    <row r="1648" spans="9:22" x14ac:dyDescent="0.45">
      <c r="I1648" t="s">
        <v>225</v>
      </c>
      <c r="J1648" t="s">
        <v>820</v>
      </c>
      <c r="K1648">
        <v>0</v>
      </c>
      <c r="L1648" t="s">
        <v>156</v>
      </c>
      <c r="N1648" t="s">
        <v>433</v>
      </c>
      <c r="O1648" t="s">
        <v>820</v>
      </c>
      <c r="P1648">
        <v>3.5235144792247264E-2</v>
      </c>
      <c r="Q1648" t="s">
        <v>156</v>
      </c>
      <c r="S1648" t="s">
        <v>646</v>
      </c>
      <c r="T1648" t="s">
        <v>820</v>
      </c>
      <c r="U1648">
        <v>1.8336927904456447E-2</v>
      </c>
      <c r="V1648" t="s">
        <v>156</v>
      </c>
    </row>
    <row r="1649" spans="9:22" x14ac:dyDescent="0.45">
      <c r="I1649" t="s">
        <v>225</v>
      </c>
      <c r="J1649" t="s">
        <v>821</v>
      </c>
      <c r="K1649">
        <v>0</v>
      </c>
      <c r="L1649" t="s">
        <v>156</v>
      </c>
      <c r="N1649" t="s">
        <v>433</v>
      </c>
      <c r="O1649" t="s">
        <v>821</v>
      </c>
      <c r="P1649">
        <v>3.5377014084373763E-2</v>
      </c>
      <c r="Q1649" t="s">
        <v>156</v>
      </c>
      <c r="S1649" t="s">
        <v>646</v>
      </c>
      <c r="T1649" t="s">
        <v>821</v>
      </c>
      <c r="U1649">
        <v>2.1003251251959613E-2</v>
      </c>
      <c r="V1649" t="s">
        <v>156</v>
      </c>
    </row>
    <row r="1650" spans="9:22" x14ac:dyDescent="0.45">
      <c r="I1650" t="s">
        <v>225</v>
      </c>
      <c r="J1650" t="s">
        <v>822</v>
      </c>
      <c r="K1650">
        <v>0</v>
      </c>
      <c r="L1650" t="s">
        <v>156</v>
      </c>
      <c r="N1650" t="s">
        <v>433</v>
      </c>
      <c r="O1650" t="s">
        <v>822</v>
      </c>
      <c r="P1650">
        <v>5.0425781502824478E-3</v>
      </c>
      <c r="Q1650" t="s">
        <v>156</v>
      </c>
      <c r="S1650" t="s">
        <v>646</v>
      </c>
      <c r="T1650" t="s">
        <v>822</v>
      </c>
      <c r="U1650">
        <v>2.6710560355954227E-3</v>
      </c>
      <c r="V1650" t="s">
        <v>156</v>
      </c>
    </row>
    <row r="1651" spans="9:22" x14ac:dyDescent="0.45">
      <c r="I1651" t="s">
        <v>225</v>
      </c>
      <c r="J1651" t="s">
        <v>823</v>
      </c>
      <c r="K1651">
        <v>0</v>
      </c>
      <c r="L1651" t="s">
        <v>156</v>
      </c>
      <c r="N1651" t="s">
        <v>433</v>
      </c>
      <c r="O1651" t="s">
        <v>823</v>
      </c>
      <c r="P1651">
        <v>5.1504511843116817E-3</v>
      </c>
      <c r="Q1651" t="s">
        <v>156</v>
      </c>
      <c r="S1651" t="s">
        <v>646</v>
      </c>
      <c r="T1651" t="s">
        <v>823</v>
      </c>
      <c r="U1651">
        <v>2.6192716923004273E-3</v>
      </c>
      <c r="V1651" t="s">
        <v>156</v>
      </c>
    </row>
    <row r="1652" spans="9:22" x14ac:dyDescent="0.45">
      <c r="I1652" t="s">
        <v>225</v>
      </c>
      <c r="J1652" t="s">
        <v>824</v>
      </c>
      <c r="K1652">
        <v>3.7217692059891825E-3</v>
      </c>
      <c r="L1652" t="s">
        <v>156</v>
      </c>
      <c r="N1652" t="s">
        <v>433</v>
      </c>
      <c r="O1652" t="s">
        <v>824</v>
      </c>
      <c r="P1652">
        <v>5.1424460531059703E-3</v>
      </c>
      <c r="Q1652" t="s">
        <v>156</v>
      </c>
      <c r="S1652" t="s">
        <v>646</v>
      </c>
      <c r="T1652" t="s">
        <v>824</v>
      </c>
      <c r="U1652">
        <v>2.591303334589607E-3</v>
      </c>
      <c r="V1652" t="s">
        <v>156</v>
      </c>
    </row>
    <row r="1653" spans="9:22" x14ac:dyDescent="0.45">
      <c r="I1653" t="s">
        <v>225</v>
      </c>
      <c r="J1653" t="s">
        <v>825</v>
      </c>
      <c r="K1653">
        <v>3.6070153025558133E-2</v>
      </c>
      <c r="L1653" t="s">
        <v>156</v>
      </c>
      <c r="N1653" t="s">
        <v>433</v>
      </c>
      <c r="O1653" t="s">
        <v>825</v>
      </c>
      <c r="P1653">
        <v>2.9482321728677881E-2</v>
      </c>
      <c r="Q1653" t="s">
        <v>156</v>
      </c>
      <c r="S1653" t="s">
        <v>646</v>
      </c>
      <c r="T1653" t="s">
        <v>825</v>
      </c>
      <c r="U1653">
        <v>1.4806678486984526E-2</v>
      </c>
      <c r="V1653" t="s">
        <v>156</v>
      </c>
    </row>
    <row r="1654" spans="9:22" x14ac:dyDescent="0.45">
      <c r="I1654" t="s">
        <v>225</v>
      </c>
      <c r="J1654" t="s">
        <v>826</v>
      </c>
      <c r="K1654">
        <v>3.8818358212434662E-3</v>
      </c>
      <c r="L1654" t="s">
        <v>156</v>
      </c>
      <c r="N1654" t="s">
        <v>433</v>
      </c>
      <c r="O1654" t="s">
        <v>826</v>
      </c>
      <c r="P1654">
        <v>4.3538272248568105E-3</v>
      </c>
      <c r="Q1654" t="s">
        <v>156</v>
      </c>
      <c r="S1654" t="s">
        <v>646</v>
      </c>
      <c r="T1654" t="s">
        <v>826</v>
      </c>
      <c r="U1654">
        <v>2.8750676477527098E-3</v>
      </c>
      <c r="V1654" t="s">
        <v>156</v>
      </c>
    </row>
    <row r="1655" spans="9:22" x14ac:dyDescent="0.45">
      <c r="I1655" t="s">
        <v>225</v>
      </c>
      <c r="J1655" t="s">
        <v>827</v>
      </c>
      <c r="K1655">
        <v>0</v>
      </c>
      <c r="L1655" t="s">
        <v>156</v>
      </c>
      <c r="N1655" t="s">
        <v>433</v>
      </c>
      <c r="O1655" t="s">
        <v>827</v>
      </c>
      <c r="P1655">
        <v>3.9849678804830188E-3</v>
      </c>
      <c r="Q1655" t="s">
        <v>156</v>
      </c>
      <c r="S1655" t="s">
        <v>646</v>
      </c>
      <c r="T1655" t="s">
        <v>827</v>
      </c>
      <c r="U1655">
        <v>3.141188718050472E-3</v>
      </c>
      <c r="V1655" t="s">
        <v>156</v>
      </c>
    </row>
    <row r="1656" spans="9:22" x14ac:dyDescent="0.45">
      <c r="I1656" t="s">
        <v>225</v>
      </c>
      <c r="J1656" t="s">
        <v>828</v>
      </c>
      <c r="K1656">
        <v>0</v>
      </c>
      <c r="L1656" t="s">
        <v>156</v>
      </c>
      <c r="N1656" t="s">
        <v>433</v>
      </c>
      <c r="O1656" t="s">
        <v>828</v>
      </c>
      <c r="P1656">
        <v>3.9290233892162662E-3</v>
      </c>
      <c r="Q1656" t="s">
        <v>156</v>
      </c>
      <c r="S1656" t="s">
        <v>646</v>
      </c>
      <c r="T1656" t="s">
        <v>828</v>
      </c>
      <c r="U1656">
        <v>3.3711664329094254E-3</v>
      </c>
      <c r="V1656" t="s">
        <v>156</v>
      </c>
    </row>
    <row r="1657" spans="9:22" x14ac:dyDescent="0.45">
      <c r="I1657" t="s">
        <v>225</v>
      </c>
      <c r="J1657" t="s">
        <v>829</v>
      </c>
      <c r="K1657">
        <v>0</v>
      </c>
      <c r="L1657" t="s">
        <v>156</v>
      </c>
      <c r="N1657" t="s">
        <v>433</v>
      </c>
      <c r="O1657" t="s">
        <v>829</v>
      </c>
      <c r="P1657">
        <v>2.0119359628325815E-2</v>
      </c>
      <c r="Q1657" t="s">
        <v>156</v>
      </c>
      <c r="S1657" t="s">
        <v>646</v>
      </c>
      <c r="T1657" t="s">
        <v>829</v>
      </c>
      <c r="U1657">
        <v>1.7367420611179962E-2</v>
      </c>
      <c r="V1657" t="s">
        <v>156</v>
      </c>
    </row>
    <row r="1658" spans="9:22" x14ac:dyDescent="0.45">
      <c r="I1658" t="s">
        <v>226</v>
      </c>
      <c r="J1658" t="s">
        <v>155</v>
      </c>
      <c r="K1658">
        <v>1.4293359798700665E-2</v>
      </c>
      <c r="L1658" t="s">
        <v>156</v>
      </c>
      <c r="N1658" t="s">
        <v>434</v>
      </c>
      <c r="O1658" t="s">
        <v>155</v>
      </c>
      <c r="P1658">
        <v>0.19119206158058447</v>
      </c>
      <c r="Q1658" t="s">
        <v>156</v>
      </c>
      <c r="S1658" t="s">
        <v>647</v>
      </c>
      <c r="T1658" t="s">
        <v>155</v>
      </c>
      <c r="U1658">
        <v>0.21624559361131854</v>
      </c>
      <c r="V1658" t="s">
        <v>156</v>
      </c>
    </row>
    <row r="1659" spans="9:22" x14ac:dyDescent="0.45">
      <c r="I1659" t="s">
        <v>226</v>
      </c>
      <c r="J1659" t="s">
        <v>157</v>
      </c>
      <c r="K1659">
        <v>3.1771072462861781E-2</v>
      </c>
      <c r="L1659" t="s">
        <v>156</v>
      </c>
      <c r="N1659" t="s">
        <v>434</v>
      </c>
      <c r="O1659" t="s">
        <v>157</v>
      </c>
      <c r="P1659">
        <v>2.7244165610243891E-2</v>
      </c>
      <c r="Q1659" t="s">
        <v>156</v>
      </c>
      <c r="S1659" t="s">
        <v>647</v>
      </c>
      <c r="T1659" t="s">
        <v>157</v>
      </c>
      <c r="U1659">
        <v>3.0585385415080633E-2</v>
      </c>
      <c r="V1659" t="s">
        <v>156</v>
      </c>
    </row>
    <row r="1660" spans="9:22" x14ac:dyDescent="0.45">
      <c r="I1660" t="s">
        <v>226</v>
      </c>
      <c r="J1660" t="s">
        <v>158</v>
      </c>
      <c r="K1660">
        <v>5.3123614393510099E-2</v>
      </c>
      <c r="L1660" t="s">
        <v>156</v>
      </c>
      <c r="N1660" t="s">
        <v>434</v>
      </c>
      <c r="O1660" t="s">
        <v>158</v>
      </c>
      <c r="P1660">
        <v>2.573743752461078E-2</v>
      </c>
      <c r="Q1660" t="s">
        <v>156</v>
      </c>
      <c r="S1660" t="s">
        <v>647</v>
      </c>
      <c r="T1660" t="s">
        <v>158</v>
      </c>
      <c r="U1660">
        <v>3.0147611800127084E-2</v>
      </c>
      <c r="V1660" t="s">
        <v>156</v>
      </c>
    </row>
    <row r="1661" spans="9:22" x14ac:dyDescent="0.45">
      <c r="I1661" t="s">
        <v>226</v>
      </c>
      <c r="J1661" t="s">
        <v>159</v>
      </c>
      <c r="K1661">
        <v>7.589247004957167E-2</v>
      </c>
      <c r="L1661" t="s">
        <v>156</v>
      </c>
      <c r="N1661" t="s">
        <v>434</v>
      </c>
      <c r="O1661" t="s">
        <v>159</v>
      </c>
      <c r="P1661">
        <v>2.5691830306392983E-2</v>
      </c>
      <c r="Q1661" t="s">
        <v>156</v>
      </c>
      <c r="S1661" t="s">
        <v>647</v>
      </c>
      <c r="T1661" t="s">
        <v>159</v>
      </c>
      <c r="U1661">
        <v>3.0263666307038941E-2</v>
      </c>
      <c r="V1661" t="s">
        <v>156</v>
      </c>
    </row>
    <row r="1662" spans="9:22" x14ac:dyDescent="0.45">
      <c r="I1662" t="s">
        <v>226</v>
      </c>
      <c r="J1662" t="s">
        <v>160</v>
      </c>
      <c r="K1662">
        <v>0.56067094272085571</v>
      </c>
      <c r="L1662" t="s">
        <v>156</v>
      </c>
      <c r="N1662" t="s">
        <v>434</v>
      </c>
      <c r="O1662" t="s">
        <v>160</v>
      </c>
      <c r="P1662">
        <v>0.18606814544315972</v>
      </c>
      <c r="Q1662" t="s">
        <v>156</v>
      </c>
      <c r="S1662" t="s">
        <v>647</v>
      </c>
      <c r="T1662" t="s">
        <v>160</v>
      </c>
      <c r="U1662">
        <v>0.23147581222790437</v>
      </c>
      <c r="V1662" t="s">
        <v>156</v>
      </c>
    </row>
    <row r="1663" spans="9:22" x14ac:dyDescent="0.45">
      <c r="I1663" t="s">
        <v>226</v>
      </c>
      <c r="J1663" t="s">
        <v>813</v>
      </c>
      <c r="K1663">
        <v>7.2709864967156798E-2</v>
      </c>
      <c r="L1663" t="s">
        <v>156</v>
      </c>
      <c r="N1663" t="s">
        <v>434</v>
      </c>
      <c r="O1663" t="s">
        <v>813</v>
      </c>
      <c r="P1663">
        <v>3.260073314232953E-2</v>
      </c>
      <c r="Q1663" t="s">
        <v>156</v>
      </c>
      <c r="S1663" t="s">
        <v>647</v>
      </c>
      <c r="T1663" t="s">
        <v>813</v>
      </c>
      <c r="U1663">
        <v>4.6186590851998603E-2</v>
      </c>
      <c r="V1663" t="s">
        <v>156</v>
      </c>
    </row>
    <row r="1664" spans="9:22" x14ac:dyDescent="0.45">
      <c r="I1664" t="s">
        <v>226</v>
      </c>
      <c r="J1664" t="s">
        <v>814</v>
      </c>
      <c r="K1664">
        <v>5.4173071880120945E-2</v>
      </c>
      <c r="L1664" t="s">
        <v>156</v>
      </c>
      <c r="N1664" t="s">
        <v>434</v>
      </c>
      <c r="O1664" t="s">
        <v>814</v>
      </c>
      <c r="P1664">
        <v>2.8963917870601819E-2</v>
      </c>
      <c r="Q1664" t="s">
        <v>156</v>
      </c>
      <c r="S1664" t="s">
        <v>647</v>
      </c>
      <c r="T1664" t="s">
        <v>814</v>
      </c>
      <c r="U1664">
        <v>4.5803374778072961E-2</v>
      </c>
      <c r="V1664" t="s">
        <v>156</v>
      </c>
    </row>
    <row r="1665" spans="9:22" x14ac:dyDescent="0.45">
      <c r="I1665" t="s">
        <v>226</v>
      </c>
      <c r="J1665" t="s">
        <v>815</v>
      </c>
      <c r="K1665">
        <v>3.3536122673472099E-2</v>
      </c>
      <c r="L1665" t="s">
        <v>156</v>
      </c>
      <c r="N1665" t="s">
        <v>434</v>
      </c>
      <c r="O1665" t="s">
        <v>815</v>
      </c>
      <c r="P1665">
        <v>2.6579577752068741E-2</v>
      </c>
      <c r="Q1665" t="s">
        <v>156</v>
      </c>
      <c r="S1665" t="s">
        <v>647</v>
      </c>
      <c r="T1665" t="s">
        <v>815</v>
      </c>
      <c r="U1665">
        <v>4.4668987841375199E-2</v>
      </c>
      <c r="V1665" t="s">
        <v>156</v>
      </c>
    </row>
    <row r="1666" spans="9:22" x14ac:dyDescent="0.45">
      <c r="I1666" t="s">
        <v>226</v>
      </c>
      <c r="J1666" t="s">
        <v>816</v>
      </c>
      <c r="K1666">
        <v>1.9582073130499554E-2</v>
      </c>
      <c r="L1666" t="s">
        <v>156</v>
      </c>
      <c r="N1666" t="s">
        <v>434</v>
      </c>
      <c r="O1666" t="s">
        <v>816</v>
      </c>
      <c r="P1666">
        <v>0.13093687320492009</v>
      </c>
      <c r="Q1666" t="s">
        <v>156</v>
      </c>
      <c r="S1666" t="s">
        <v>647</v>
      </c>
      <c r="T1666" t="s">
        <v>816</v>
      </c>
      <c r="U1666">
        <v>0.1820626119950651</v>
      </c>
      <c r="V1666" t="s">
        <v>156</v>
      </c>
    </row>
    <row r="1667" spans="9:22" x14ac:dyDescent="0.45">
      <c r="I1667" t="s">
        <v>226</v>
      </c>
      <c r="J1667" t="s">
        <v>161</v>
      </c>
      <c r="K1667">
        <v>0</v>
      </c>
      <c r="L1667" t="s">
        <v>156</v>
      </c>
      <c r="N1667" t="s">
        <v>434</v>
      </c>
      <c r="O1667" t="s">
        <v>161</v>
      </c>
      <c r="P1667">
        <v>5.9537378127444716E-2</v>
      </c>
      <c r="Q1667" t="s">
        <v>156</v>
      </c>
      <c r="S1667" t="s">
        <v>647</v>
      </c>
      <c r="T1667" t="s">
        <v>161</v>
      </c>
      <c r="U1667">
        <v>2.2584564330318933E-2</v>
      </c>
      <c r="V1667" t="s">
        <v>156</v>
      </c>
    </row>
    <row r="1668" spans="9:22" x14ac:dyDescent="0.45">
      <c r="I1668" t="s">
        <v>226</v>
      </c>
      <c r="J1668" t="s">
        <v>162</v>
      </c>
      <c r="K1668">
        <v>0</v>
      </c>
      <c r="L1668" t="s">
        <v>156</v>
      </c>
      <c r="N1668" t="s">
        <v>434</v>
      </c>
      <c r="O1668" t="s">
        <v>162</v>
      </c>
      <c r="P1668">
        <v>8.9314440207177957E-3</v>
      </c>
      <c r="Q1668" t="s">
        <v>156</v>
      </c>
      <c r="S1668" t="s">
        <v>647</v>
      </c>
      <c r="T1668" t="s">
        <v>162</v>
      </c>
      <c r="U1668">
        <v>3.0399980577010904E-3</v>
      </c>
      <c r="V1668" t="s">
        <v>156</v>
      </c>
    </row>
    <row r="1669" spans="9:22" x14ac:dyDescent="0.45">
      <c r="I1669" t="s">
        <v>226</v>
      </c>
      <c r="J1669" t="s">
        <v>163</v>
      </c>
      <c r="K1669">
        <v>8.4483311564036102E-4</v>
      </c>
      <c r="L1669" t="s">
        <v>156</v>
      </c>
      <c r="N1669" t="s">
        <v>434</v>
      </c>
      <c r="O1669" t="s">
        <v>163</v>
      </c>
      <c r="P1669">
        <v>9.1403024495184827E-3</v>
      </c>
      <c r="Q1669" t="s">
        <v>156</v>
      </c>
      <c r="S1669" t="s">
        <v>647</v>
      </c>
      <c r="T1669" t="s">
        <v>163</v>
      </c>
      <c r="U1669">
        <v>3.0043793232846596E-3</v>
      </c>
      <c r="V1669" t="s">
        <v>156</v>
      </c>
    </row>
    <row r="1670" spans="9:22" x14ac:dyDescent="0.45">
      <c r="I1670" t="s">
        <v>226</v>
      </c>
      <c r="J1670" t="s">
        <v>164</v>
      </c>
      <c r="K1670">
        <v>2.9105940251119662E-3</v>
      </c>
      <c r="L1670" t="s">
        <v>156</v>
      </c>
      <c r="N1670" t="s">
        <v>434</v>
      </c>
      <c r="O1670" t="s">
        <v>164</v>
      </c>
      <c r="P1670">
        <v>8.7909537767040438E-3</v>
      </c>
      <c r="Q1670" t="s">
        <v>156</v>
      </c>
      <c r="S1670" t="s">
        <v>647</v>
      </c>
      <c r="T1670" t="s">
        <v>164</v>
      </c>
      <c r="U1670">
        <v>3.0348332605217351E-3</v>
      </c>
      <c r="V1670" t="s">
        <v>156</v>
      </c>
    </row>
    <row r="1671" spans="9:22" x14ac:dyDescent="0.45">
      <c r="I1671" t="s">
        <v>226</v>
      </c>
      <c r="J1671" t="s">
        <v>165</v>
      </c>
      <c r="K1671">
        <v>2.90326599447829E-2</v>
      </c>
      <c r="L1671" t="s">
        <v>156</v>
      </c>
      <c r="N1671" t="s">
        <v>434</v>
      </c>
      <c r="O1671" t="s">
        <v>165</v>
      </c>
      <c r="P1671">
        <v>5.4644015253475467E-2</v>
      </c>
      <c r="Q1671" t="s">
        <v>156</v>
      </c>
      <c r="S1671" t="s">
        <v>647</v>
      </c>
      <c r="T1671" t="s">
        <v>165</v>
      </c>
      <c r="U1671">
        <v>2.1680626955354939E-2</v>
      </c>
      <c r="V1671" t="s">
        <v>156</v>
      </c>
    </row>
    <row r="1672" spans="9:22" x14ac:dyDescent="0.45">
      <c r="I1672" t="s">
        <v>226</v>
      </c>
      <c r="J1672" t="s">
        <v>817</v>
      </c>
      <c r="K1672">
        <v>3.3629538457570483E-3</v>
      </c>
      <c r="L1672" t="s">
        <v>156</v>
      </c>
      <c r="N1672" t="s">
        <v>434</v>
      </c>
      <c r="O1672" t="s">
        <v>817</v>
      </c>
      <c r="P1672">
        <v>7.5236114440184864E-3</v>
      </c>
      <c r="Q1672" t="s">
        <v>156</v>
      </c>
      <c r="S1672" t="s">
        <v>647</v>
      </c>
      <c r="T1672" t="s">
        <v>817</v>
      </c>
      <c r="U1672">
        <v>3.7027383029646496E-3</v>
      </c>
      <c r="V1672" t="s">
        <v>156</v>
      </c>
    </row>
    <row r="1673" spans="9:22" x14ac:dyDescent="0.45">
      <c r="I1673" t="s">
        <v>226</v>
      </c>
      <c r="J1673" t="s">
        <v>818</v>
      </c>
      <c r="K1673">
        <v>3.8870899234015957E-4</v>
      </c>
      <c r="L1673" t="s">
        <v>156</v>
      </c>
      <c r="N1673" t="s">
        <v>434</v>
      </c>
      <c r="O1673" t="s">
        <v>818</v>
      </c>
      <c r="P1673">
        <v>7.1471427532301011E-3</v>
      </c>
      <c r="Q1673" t="s">
        <v>156</v>
      </c>
      <c r="S1673" t="s">
        <v>647</v>
      </c>
      <c r="T1673" t="s">
        <v>818</v>
      </c>
      <c r="U1673">
        <v>3.6891623282776353E-3</v>
      </c>
      <c r="V1673" t="s">
        <v>156</v>
      </c>
    </row>
    <row r="1674" spans="9:22" x14ac:dyDescent="0.45">
      <c r="I1674" t="s">
        <v>226</v>
      </c>
      <c r="J1674" t="s">
        <v>819</v>
      </c>
      <c r="K1674">
        <v>0</v>
      </c>
      <c r="L1674" t="s">
        <v>156</v>
      </c>
      <c r="N1674" t="s">
        <v>434</v>
      </c>
      <c r="O1674" t="s">
        <v>819</v>
      </c>
      <c r="P1674">
        <v>6.8257564893626759E-3</v>
      </c>
      <c r="Q1674" t="s">
        <v>156</v>
      </c>
      <c r="S1674" t="s">
        <v>647</v>
      </c>
      <c r="T1674" t="s">
        <v>819</v>
      </c>
      <c r="U1674">
        <v>3.6581943171720356E-3</v>
      </c>
      <c r="V1674" t="s">
        <v>156</v>
      </c>
    </row>
    <row r="1675" spans="9:22" x14ac:dyDescent="0.45">
      <c r="I1675" t="s">
        <v>226</v>
      </c>
      <c r="J1675" t="s">
        <v>820</v>
      </c>
      <c r="K1675">
        <v>0</v>
      </c>
      <c r="L1675" t="s">
        <v>156</v>
      </c>
      <c r="N1675" t="s">
        <v>434</v>
      </c>
      <c r="O1675" t="s">
        <v>820</v>
      </c>
      <c r="P1675">
        <v>3.7409330598769441E-2</v>
      </c>
      <c r="Q1675" t="s">
        <v>156</v>
      </c>
      <c r="S1675" t="s">
        <v>647</v>
      </c>
      <c r="T1675" t="s">
        <v>820</v>
      </c>
      <c r="U1675">
        <v>1.6880071354756089E-2</v>
      </c>
      <c r="V1675" t="s">
        <v>156</v>
      </c>
    </row>
    <row r="1676" spans="9:22" x14ac:dyDescent="0.45">
      <c r="I1676" t="s">
        <v>226</v>
      </c>
      <c r="J1676" t="s">
        <v>821</v>
      </c>
      <c r="K1676">
        <v>0</v>
      </c>
      <c r="L1676" t="s">
        <v>156</v>
      </c>
      <c r="N1676" t="s">
        <v>434</v>
      </c>
      <c r="O1676" t="s">
        <v>821</v>
      </c>
      <c r="P1676">
        <v>3.8653171916649014E-2</v>
      </c>
      <c r="Q1676" t="s">
        <v>156</v>
      </c>
      <c r="S1676" t="s">
        <v>647</v>
      </c>
      <c r="T1676" t="s">
        <v>821</v>
      </c>
      <c r="U1676">
        <v>1.9901931331285001E-2</v>
      </c>
      <c r="V1676" t="s">
        <v>156</v>
      </c>
    </row>
    <row r="1677" spans="9:22" x14ac:dyDescent="0.45">
      <c r="I1677" t="s">
        <v>226</v>
      </c>
      <c r="J1677" t="s">
        <v>822</v>
      </c>
      <c r="K1677">
        <v>0</v>
      </c>
      <c r="L1677" t="s">
        <v>156</v>
      </c>
      <c r="N1677" t="s">
        <v>434</v>
      </c>
      <c r="O1677" t="s">
        <v>822</v>
      </c>
      <c r="P1677">
        <v>5.0363945674011213E-3</v>
      </c>
      <c r="Q1677" t="s">
        <v>156</v>
      </c>
      <c r="S1677" t="s">
        <v>647</v>
      </c>
      <c r="T1677" t="s">
        <v>822</v>
      </c>
      <c r="U1677">
        <v>2.3624889778603169E-3</v>
      </c>
      <c r="V1677" t="s">
        <v>156</v>
      </c>
    </row>
    <row r="1678" spans="9:22" x14ac:dyDescent="0.45">
      <c r="I1678" t="s">
        <v>226</v>
      </c>
      <c r="J1678" t="s">
        <v>823</v>
      </c>
      <c r="K1678">
        <v>0</v>
      </c>
      <c r="L1678" t="s">
        <v>156</v>
      </c>
      <c r="N1678" t="s">
        <v>434</v>
      </c>
      <c r="O1678" t="s">
        <v>823</v>
      </c>
      <c r="P1678">
        <v>5.2870904543389011E-3</v>
      </c>
      <c r="Q1678" t="s">
        <v>156</v>
      </c>
      <c r="S1678" t="s">
        <v>647</v>
      </c>
      <c r="T1678" t="s">
        <v>823</v>
      </c>
      <c r="U1678">
        <v>2.2425137450425617E-3</v>
      </c>
      <c r="V1678" t="s">
        <v>156</v>
      </c>
    </row>
    <row r="1679" spans="9:22" x14ac:dyDescent="0.45">
      <c r="I1679" t="s">
        <v>226</v>
      </c>
      <c r="J1679" t="s">
        <v>824</v>
      </c>
      <c r="K1679">
        <v>3.8778841149504145E-3</v>
      </c>
      <c r="L1679" t="s">
        <v>156</v>
      </c>
      <c r="N1679" t="s">
        <v>434</v>
      </c>
      <c r="O1679" t="s">
        <v>824</v>
      </c>
      <c r="P1679">
        <v>5.4018459099154544E-3</v>
      </c>
      <c r="Q1679" t="s">
        <v>156</v>
      </c>
      <c r="S1679" t="s">
        <v>647</v>
      </c>
      <c r="T1679" t="s">
        <v>824</v>
      </c>
      <c r="U1679">
        <v>2.1107679530737791E-3</v>
      </c>
      <c r="V1679" t="s">
        <v>156</v>
      </c>
    </row>
    <row r="1680" spans="9:22" x14ac:dyDescent="0.45">
      <c r="I1680" t="s">
        <v>226</v>
      </c>
      <c r="J1680" t="s">
        <v>825</v>
      </c>
      <c r="K1680">
        <v>3.9662833349019627E-2</v>
      </c>
      <c r="L1680" t="s">
        <v>156</v>
      </c>
      <c r="N1680" t="s">
        <v>434</v>
      </c>
      <c r="O1680" t="s">
        <v>825</v>
      </c>
      <c r="P1680">
        <v>3.1046568152839432E-2</v>
      </c>
      <c r="Q1680" t="s">
        <v>156</v>
      </c>
      <c r="S1680" t="s">
        <v>647</v>
      </c>
      <c r="T1680" t="s">
        <v>825</v>
      </c>
      <c r="U1680">
        <v>1.1220908952258855E-2</v>
      </c>
      <c r="V1680" t="s">
        <v>156</v>
      </c>
    </row>
    <row r="1681" spans="9:22" x14ac:dyDescent="0.45">
      <c r="I1681" t="s">
        <v>226</v>
      </c>
      <c r="J1681" t="s">
        <v>826</v>
      </c>
      <c r="K1681">
        <v>4.1669405354849802E-3</v>
      </c>
      <c r="L1681" t="s">
        <v>156</v>
      </c>
      <c r="N1681" t="s">
        <v>434</v>
      </c>
      <c r="O1681" t="s">
        <v>826</v>
      </c>
      <c r="P1681">
        <v>4.7919998982137559E-3</v>
      </c>
      <c r="Q1681" t="s">
        <v>156</v>
      </c>
      <c r="S1681" t="s">
        <v>647</v>
      </c>
      <c r="T1681" t="s">
        <v>826</v>
      </c>
      <c r="U1681">
        <v>2.2741824692533532E-3</v>
      </c>
      <c r="V1681" t="s">
        <v>156</v>
      </c>
    </row>
    <row r="1682" spans="9:22" x14ac:dyDescent="0.45">
      <c r="I1682" t="s">
        <v>226</v>
      </c>
      <c r="J1682" t="s">
        <v>827</v>
      </c>
      <c r="K1682">
        <v>0</v>
      </c>
      <c r="L1682" t="s">
        <v>156</v>
      </c>
      <c r="N1682" t="s">
        <v>434</v>
      </c>
      <c r="O1682" t="s">
        <v>827</v>
      </c>
      <c r="P1682">
        <v>4.5713383843754849E-3</v>
      </c>
      <c r="Q1682" t="s">
        <v>156</v>
      </c>
      <c r="S1682" t="s">
        <v>647</v>
      </c>
      <c r="T1682" t="s">
        <v>827</v>
      </c>
      <c r="U1682">
        <v>2.6473016837087028E-3</v>
      </c>
      <c r="V1682" t="s">
        <v>156</v>
      </c>
    </row>
    <row r="1683" spans="9:22" x14ac:dyDescent="0.45">
      <c r="I1683" t="s">
        <v>226</v>
      </c>
      <c r="J1683" t="s">
        <v>828</v>
      </c>
      <c r="K1683">
        <v>0</v>
      </c>
      <c r="L1683" t="s">
        <v>156</v>
      </c>
      <c r="N1683" t="s">
        <v>434</v>
      </c>
      <c r="O1683" t="s">
        <v>828</v>
      </c>
      <c r="P1683">
        <v>4.729804943159728E-3</v>
      </c>
      <c r="Q1683" t="s">
        <v>156</v>
      </c>
      <c r="S1683" t="s">
        <v>647</v>
      </c>
      <c r="T1683" t="s">
        <v>828</v>
      </c>
      <c r="U1683">
        <v>2.8998772994167062E-3</v>
      </c>
      <c r="V1683" t="s">
        <v>156</v>
      </c>
    </row>
    <row r="1684" spans="9:22" x14ac:dyDescent="0.45">
      <c r="I1684" t="s">
        <v>226</v>
      </c>
      <c r="J1684" t="s">
        <v>829</v>
      </c>
      <c r="K1684">
        <v>0</v>
      </c>
      <c r="L1684" t="s">
        <v>156</v>
      </c>
      <c r="N1684" t="s">
        <v>434</v>
      </c>
      <c r="O1684" t="s">
        <v>829</v>
      </c>
      <c r="P1684">
        <v>2.5517108424832666E-2</v>
      </c>
      <c r="Q1684" t="s">
        <v>156</v>
      </c>
      <c r="S1684" t="s">
        <v>647</v>
      </c>
      <c r="T1684" t="s">
        <v>829</v>
      </c>
      <c r="U1684">
        <v>1.562582452959739E-2</v>
      </c>
      <c r="V1684" t="s">
        <v>156</v>
      </c>
    </row>
    <row r="1685" spans="9:22" x14ac:dyDescent="0.45">
      <c r="I1685" t="s">
        <v>227</v>
      </c>
      <c r="J1685" t="s">
        <v>155</v>
      </c>
      <c r="K1685">
        <v>9.0934591640433708E-3</v>
      </c>
      <c r="L1685" t="s">
        <v>156</v>
      </c>
      <c r="N1685" t="s">
        <v>435</v>
      </c>
      <c r="O1685" t="s">
        <v>155</v>
      </c>
      <c r="P1685">
        <v>0.15819091886415734</v>
      </c>
      <c r="Q1685" t="s">
        <v>156</v>
      </c>
      <c r="S1685" t="s">
        <v>648</v>
      </c>
      <c r="T1685" t="s">
        <v>155</v>
      </c>
      <c r="U1685">
        <v>0.19675469308441901</v>
      </c>
      <c r="V1685" t="s">
        <v>156</v>
      </c>
    </row>
    <row r="1686" spans="9:22" x14ac:dyDescent="0.45">
      <c r="I1686" t="s">
        <v>227</v>
      </c>
      <c r="J1686" t="s">
        <v>157</v>
      </c>
      <c r="K1686">
        <v>3.1417384166580263E-2</v>
      </c>
      <c r="L1686" t="s">
        <v>156</v>
      </c>
      <c r="N1686" t="s">
        <v>435</v>
      </c>
      <c r="O1686" t="s">
        <v>157</v>
      </c>
      <c r="P1686">
        <v>2.0472388365496742E-2</v>
      </c>
      <c r="Q1686" t="s">
        <v>156</v>
      </c>
      <c r="S1686" t="s">
        <v>648</v>
      </c>
      <c r="T1686" t="s">
        <v>157</v>
      </c>
      <c r="U1686">
        <v>2.6263541719211803E-2</v>
      </c>
      <c r="V1686" t="s">
        <v>156</v>
      </c>
    </row>
    <row r="1687" spans="9:22" x14ac:dyDescent="0.45">
      <c r="I1687" t="s">
        <v>227</v>
      </c>
      <c r="J1687" t="s">
        <v>158</v>
      </c>
      <c r="K1687">
        <v>5.8299244817671111E-2</v>
      </c>
      <c r="L1687" t="s">
        <v>156</v>
      </c>
      <c r="N1687" t="s">
        <v>435</v>
      </c>
      <c r="O1687" t="s">
        <v>158</v>
      </c>
      <c r="P1687">
        <v>2.0844072305247423E-2</v>
      </c>
      <c r="Q1687" t="s">
        <v>156</v>
      </c>
      <c r="S1687" t="s">
        <v>648</v>
      </c>
      <c r="T1687" t="s">
        <v>158</v>
      </c>
      <c r="U1687">
        <v>2.5692751885242445E-2</v>
      </c>
      <c r="V1687" t="s">
        <v>156</v>
      </c>
    </row>
    <row r="1688" spans="9:22" x14ac:dyDescent="0.45">
      <c r="I1688" t="s">
        <v>227</v>
      </c>
      <c r="J1688" t="s">
        <v>159</v>
      </c>
      <c r="K1688">
        <v>7.6443658126959566E-2</v>
      </c>
      <c r="L1688" t="s">
        <v>156</v>
      </c>
      <c r="N1688" t="s">
        <v>435</v>
      </c>
      <c r="O1688" t="s">
        <v>159</v>
      </c>
      <c r="P1688">
        <v>2.4735378046351508E-2</v>
      </c>
      <c r="Q1688" t="s">
        <v>156</v>
      </c>
      <c r="S1688" t="s">
        <v>648</v>
      </c>
      <c r="T1688" t="s">
        <v>159</v>
      </c>
      <c r="U1688">
        <v>2.7253455659421291E-2</v>
      </c>
      <c r="V1688" t="s">
        <v>156</v>
      </c>
    </row>
    <row r="1689" spans="9:22" x14ac:dyDescent="0.45">
      <c r="I1689" t="s">
        <v>227</v>
      </c>
      <c r="J1689" t="s">
        <v>160</v>
      </c>
      <c r="K1689">
        <v>0.54006475111823915</v>
      </c>
      <c r="L1689" t="s">
        <v>156</v>
      </c>
      <c r="N1689" t="s">
        <v>435</v>
      </c>
      <c r="O1689" t="s">
        <v>160</v>
      </c>
      <c r="P1689">
        <v>0.27100653224215804</v>
      </c>
      <c r="Q1689" t="s">
        <v>156</v>
      </c>
      <c r="S1689" t="s">
        <v>648</v>
      </c>
      <c r="T1689" t="s">
        <v>160</v>
      </c>
      <c r="U1689">
        <v>0.26128717515003225</v>
      </c>
      <c r="V1689" t="s">
        <v>156</v>
      </c>
    </row>
    <row r="1690" spans="9:22" x14ac:dyDescent="0.45">
      <c r="I1690" t="s">
        <v>227</v>
      </c>
      <c r="J1690" t="s">
        <v>813</v>
      </c>
      <c r="K1690">
        <v>7.7897418451985334E-2</v>
      </c>
      <c r="L1690" t="s">
        <v>156</v>
      </c>
      <c r="N1690" t="s">
        <v>435</v>
      </c>
      <c r="O1690" t="s">
        <v>813</v>
      </c>
      <c r="P1690">
        <v>4.8093887568772614E-2</v>
      </c>
      <c r="Q1690" t="s">
        <v>156</v>
      </c>
      <c r="S1690" t="s">
        <v>648</v>
      </c>
      <c r="T1690" t="s">
        <v>813</v>
      </c>
      <c r="U1690">
        <v>5.3364576544451106E-2</v>
      </c>
      <c r="V1690" t="s">
        <v>156</v>
      </c>
    </row>
    <row r="1691" spans="9:22" x14ac:dyDescent="0.45">
      <c r="I1691" t="s">
        <v>227</v>
      </c>
      <c r="J1691" t="s">
        <v>814</v>
      </c>
      <c r="K1691">
        <v>6.1061374497130283E-2</v>
      </c>
      <c r="L1691" t="s">
        <v>156</v>
      </c>
      <c r="N1691" t="s">
        <v>435</v>
      </c>
      <c r="O1691" t="s">
        <v>814</v>
      </c>
      <c r="P1691">
        <v>3.9440496277503227E-2</v>
      </c>
      <c r="Q1691" t="s">
        <v>156</v>
      </c>
      <c r="S1691" t="s">
        <v>648</v>
      </c>
      <c r="T1691" t="s">
        <v>814</v>
      </c>
      <c r="U1691">
        <v>5.0372652323048203E-2</v>
      </c>
      <c r="V1691" t="s">
        <v>156</v>
      </c>
    </row>
    <row r="1692" spans="9:22" x14ac:dyDescent="0.45">
      <c r="I1692" t="s">
        <v>227</v>
      </c>
      <c r="J1692" t="s">
        <v>815</v>
      </c>
      <c r="K1692">
        <v>3.5349950818160149E-2</v>
      </c>
      <c r="L1692" t="s">
        <v>156</v>
      </c>
      <c r="N1692" t="s">
        <v>435</v>
      </c>
      <c r="O1692" t="s">
        <v>815</v>
      </c>
      <c r="P1692">
        <v>3.1834591696046306E-2</v>
      </c>
      <c r="Q1692" t="s">
        <v>156</v>
      </c>
      <c r="S1692" t="s">
        <v>648</v>
      </c>
      <c r="T1692" t="s">
        <v>815</v>
      </c>
      <c r="U1692">
        <v>4.7135128278908041E-2</v>
      </c>
      <c r="V1692" t="s">
        <v>156</v>
      </c>
    </row>
    <row r="1693" spans="9:22" x14ac:dyDescent="0.45">
      <c r="I1693" t="s">
        <v>227</v>
      </c>
      <c r="J1693" t="s">
        <v>816</v>
      </c>
      <c r="K1693">
        <v>1.1771885518687823E-2</v>
      </c>
      <c r="L1693" t="s">
        <v>156</v>
      </c>
      <c r="N1693" t="s">
        <v>435</v>
      </c>
      <c r="O1693" t="s">
        <v>816</v>
      </c>
      <c r="P1693">
        <v>0.12483834549003614</v>
      </c>
      <c r="Q1693" t="s">
        <v>156</v>
      </c>
      <c r="S1693" t="s">
        <v>648</v>
      </c>
      <c r="T1693" t="s">
        <v>816</v>
      </c>
      <c r="U1693">
        <v>0.17806397039681468</v>
      </c>
      <c r="V1693" t="s">
        <v>156</v>
      </c>
    </row>
    <row r="1694" spans="9:22" x14ac:dyDescent="0.45">
      <c r="I1694" t="s">
        <v>227</v>
      </c>
      <c r="J1694" t="s">
        <v>161</v>
      </c>
      <c r="K1694">
        <v>0</v>
      </c>
      <c r="L1694" t="s">
        <v>156</v>
      </c>
      <c r="N1694" t="s">
        <v>435</v>
      </c>
      <c r="O1694" t="s">
        <v>161</v>
      </c>
      <c r="P1694">
        <v>4.8001180947867629E-2</v>
      </c>
      <c r="Q1694" t="s">
        <v>156</v>
      </c>
      <c r="S1694" t="s">
        <v>648</v>
      </c>
      <c r="T1694" t="s">
        <v>161</v>
      </c>
      <c r="U1694">
        <v>2.0205028675260774E-2</v>
      </c>
      <c r="V1694" t="s">
        <v>156</v>
      </c>
    </row>
    <row r="1695" spans="9:22" x14ac:dyDescent="0.45">
      <c r="I1695" t="s">
        <v>227</v>
      </c>
      <c r="J1695" t="s">
        <v>162</v>
      </c>
      <c r="K1695">
        <v>0</v>
      </c>
      <c r="L1695" t="s">
        <v>156</v>
      </c>
      <c r="N1695" t="s">
        <v>435</v>
      </c>
      <c r="O1695" t="s">
        <v>162</v>
      </c>
      <c r="P1695">
        <v>8.216951000397198E-3</v>
      </c>
      <c r="Q1695" t="s">
        <v>156</v>
      </c>
      <c r="S1695" t="s">
        <v>648</v>
      </c>
      <c r="T1695" t="s">
        <v>162</v>
      </c>
      <c r="U1695">
        <v>2.8487002274213973E-3</v>
      </c>
      <c r="V1695" t="s">
        <v>156</v>
      </c>
    </row>
    <row r="1696" spans="9:22" x14ac:dyDescent="0.45">
      <c r="I1696" t="s">
        <v>227</v>
      </c>
      <c r="J1696" t="s">
        <v>163</v>
      </c>
      <c r="K1696">
        <v>2.7593333690807283E-3</v>
      </c>
      <c r="L1696" t="s">
        <v>156</v>
      </c>
      <c r="N1696" t="s">
        <v>435</v>
      </c>
      <c r="O1696" t="s">
        <v>163</v>
      </c>
      <c r="P1696">
        <v>7.8890438189798424E-3</v>
      </c>
      <c r="Q1696" t="s">
        <v>156</v>
      </c>
      <c r="S1696" t="s">
        <v>648</v>
      </c>
      <c r="T1696" t="s">
        <v>163</v>
      </c>
      <c r="U1696">
        <v>2.8269408346877408E-3</v>
      </c>
      <c r="V1696" t="s">
        <v>156</v>
      </c>
    </row>
    <row r="1697" spans="9:22" x14ac:dyDescent="0.45">
      <c r="I1697" t="s">
        <v>227</v>
      </c>
      <c r="J1697" t="s">
        <v>164</v>
      </c>
      <c r="K1697">
        <v>4.6390305855729284E-3</v>
      </c>
      <c r="L1697" t="s">
        <v>156</v>
      </c>
      <c r="N1697" t="s">
        <v>435</v>
      </c>
      <c r="O1697" t="s">
        <v>164</v>
      </c>
      <c r="P1697">
        <v>7.3530080687671251E-3</v>
      </c>
      <c r="Q1697" t="s">
        <v>156</v>
      </c>
      <c r="S1697" t="s">
        <v>648</v>
      </c>
      <c r="T1697" t="s">
        <v>164</v>
      </c>
      <c r="U1697">
        <v>2.8510594333067E-3</v>
      </c>
      <c r="V1697" t="s">
        <v>156</v>
      </c>
    </row>
    <row r="1698" spans="9:22" x14ac:dyDescent="0.45">
      <c r="I1698" t="s">
        <v>227</v>
      </c>
      <c r="J1698" t="s">
        <v>165</v>
      </c>
      <c r="K1698">
        <v>3.6264746508325639E-2</v>
      </c>
      <c r="L1698" t="s">
        <v>156</v>
      </c>
      <c r="N1698" t="s">
        <v>435</v>
      </c>
      <c r="O1698" t="s">
        <v>165</v>
      </c>
      <c r="P1698">
        <v>4.3617381410267976E-2</v>
      </c>
      <c r="Q1698" t="s">
        <v>156</v>
      </c>
      <c r="S1698" t="s">
        <v>648</v>
      </c>
      <c r="T1698" t="s">
        <v>165</v>
      </c>
      <c r="U1698">
        <v>2.635661460935694E-2</v>
      </c>
      <c r="V1698" t="s">
        <v>156</v>
      </c>
    </row>
    <row r="1699" spans="9:22" x14ac:dyDescent="0.45">
      <c r="I1699" t="s">
        <v>227</v>
      </c>
      <c r="J1699" t="s">
        <v>817</v>
      </c>
      <c r="K1699">
        <v>4.2770240390546076E-3</v>
      </c>
      <c r="L1699" t="s">
        <v>156</v>
      </c>
      <c r="N1699" t="s">
        <v>435</v>
      </c>
      <c r="O1699" t="s">
        <v>817</v>
      </c>
      <c r="P1699">
        <v>6.5580329758211852E-3</v>
      </c>
      <c r="Q1699" t="s">
        <v>156</v>
      </c>
      <c r="S1699" t="s">
        <v>648</v>
      </c>
      <c r="T1699" t="s">
        <v>817</v>
      </c>
      <c r="U1699">
        <v>4.0187934416843563E-3</v>
      </c>
      <c r="V1699" t="s">
        <v>156</v>
      </c>
    </row>
    <row r="1700" spans="9:22" x14ac:dyDescent="0.45">
      <c r="I1700" t="s">
        <v>227</v>
      </c>
      <c r="J1700" t="s">
        <v>818</v>
      </c>
      <c r="K1700">
        <v>2.3671183739629323E-3</v>
      </c>
      <c r="L1700" t="s">
        <v>156</v>
      </c>
      <c r="N1700" t="s">
        <v>435</v>
      </c>
      <c r="O1700" t="s">
        <v>818</v>
      </c>
      <c r="P1700">
        <v>6.2286987482945075E-3</v>
      </c>
      <c r="Q1700" t="s">
        <v>156</v>
      </c>
      <c r="S1700" t="s">
        <v>648</v>
      </c>
      <c r="T1700" t="s">
        <v>818</v>
      </c>
      <c r="U1700">
        <v>3.6727382797479124E-3</v>
      </c>
      <c r="V1700" t="s">
        <v>156</v>
      </c>
    </row>
    <row r="1701" spans="9:22" x14ac:dyDescent="0.45">
      <c r="I1701" t="s">
        <v>227</v>
      </c>
      <c r="J1701" t="s">
        <v>819</v>
      </c>
      <c r="K1701">
        <v>0</v>
      </c>
      <c r="L1701" t="s">
        <v>156</v>
      </c>
      <c r="N1701" t="s">
        <v>435</v>
      </c>
      <c r="O1701" t="s">
        <v>819</v>
      </c>
      <c r="P1701">
        <v>5.8778268252054865E-3</v>
      </c>
      <c r="Q1701" t="s">
        <v>156</v>
      </c>
      <c r="S1701" t="s">
        <v>648</v>
      </c>
      <c r="T1701" t="s">
        <v>819</v>
      </c>
      <c r="U1701">
        <v>3.3910204440436072E-3</v>
      </c>
      <c r="V1701" t="s">
        <v>156</v>
      </c>
    </row>
    <row r="1702" spans="9:22" x14ac:dyDescent="0.45">
      <c r="I1702" t="s">
        <v>227</v>
      </c>
      <c r="J1702" t="s">
        <v>820</v>
      </c>
      <c r="K1702">
        <v>0</v>
      </c>
      <c r="L1702" t="s">
        <v>156</v>
      </c>
      <c r="N1702" t="s">
        <v>435</v>
      </c>
      <c r="O1702" t="s">
        <v>820</v>
      </c>
      <c r="P1702">
        <v>2.8217883062763901E-2</v>
      </c>
      <c r="Q1702" t="s">
        <v>156</v>
      </c>
      <c r="S1702" t="s">
        <v>648</v>
      </c>
      <c r="T1702" t="s">
        <v>820</v>
      </c>
      <c r="U1702">
        <v>1.5207221467869243E-2</v>
      </c>
      <c r="V1702" t="s">
        <v>156</v>
      </c>
    </row>
    <row r="1703" spans="9:22" x14ac:dyDescent="0.45">
      <c r="I1703" t="s">
        <v>227</v>
      </c>
      <c r="J1703" t="s">
        <v>821</v>
      </c>
      <c r="K1703">
        <v>0</v>
      </c>
      <c r="L1703" t="s">
        <v>156</v>
      </c>
      <c r="N1703" t="s">
        <v>435</v>
      </c>
      <c r="O1703" t="s">
        <v>821</v>
      </c>
      <c r="P1703">
        <v>3.4643479023805414E-2</v>
      </c>
      <c r="Q1703" t="s">
        <v>156</v>
      </c>
      <c r="S1703" t="s">
        <v>648</v>
      </c>
      <c r="T1703" t="s">
        <v>821</v>
      </c>
      <c r="U1703">
        <v>1.8717843151073912E-2</v>
      </c>
      <c r="V1703" t="s">
        <v>156</v>
      </c>
    </row>
    <row r="1704" spans="9:22" x14ac:dyDescent="0.45">
      <c r="I1704" t="s">
        <v>227</v>
      </c>
      <c r="J1704" t="s">
        <v>822</v>
      </c>
      <c r="K1704">
        <v>0</v>
      </c>
      <c r="L1704" t="s">
        <v>156</v>
      </c>
      <c r="N1704" t="s">
        <v>435</v>
      </c>
      <c r="O1704" t="s">
        <v>822</v>
      </c>
      <c r="P1704">
        <v>4.8563027356552961E-3</v>
      </c>
      <c r="Q1704" t="s">
        <v>156</v>
      </c>
      <c r="S1704" t="s">
        <v>648</v>
      </c>
      <c r="T1704" t="s">
        <v>822</v>
      </c>
      <c r="U1704">
        <v>2.1899238519631379E-3</v>
      </c>
      <c r="V1704" t="s">
        <v>156</v>
      </c>
    </row>
    <row r="1705" spans="9:22" x14ac:dyDescent="0.45">
      <c r="I1705" t="s">
        <v>227</v>
      </c>
      <c r="J1705" t="s">
        <v>823</v>
      </c>
      <c r="K1705">
        <v>2.0555247103482936E-3</v>
      </c>
      <c r="L1705" t="s">
        <v>156</v>
      </c>
      <c r="N1705" t="s">
        <v>435</v>
      </c>
      <c r="O1705" t="s">
        <v>823</v>
      </c>
      <c r="P1705">
        <v>4.8328337694754173E-3</v>
      </c>
      <c r="Q1705" t="s">
        <v>156</v>
      </c>
      <c r="S1705" t="s">
        <v>648</v>
      </c>
      <c r="T1705" t="s">
        <v>823</v>
      </c>
      <c r="U1705">
        <v>2.0208283737180944E-3</v>
      </c>
      <c r="V1705" t="s">
        <v>156</v>
      </c>
    </row>
    <row r="1706" spans="9:22" x14ac:dyDescent="0.45">
      <c r="I1706" t="s">
        <v>227</v>
      </c>
      <c r="J1706" t="s">
        <v>824</v>
      </c>
      <c r="K1706">
        <v>4.1961110457454948E-3</v>
      </c>
      <c r="L1706" t="s">
        <v>156</v>
      </c>
      <c r="N1706" t="s">
        <v>435</v>
      </c>
      <c r="O1706" t="s">
        <v>824</v>
      </c>
      <c r="P1706">
        <v>4.2904745535194549E-3</v>
      </c>
      <c r="Q1706" t="s">
        <v>156</v>
      </c>
      <c r="S1706" t="s">
        <v>648</v>
      </c>
      <c r="T1706" t="s">
        <v>824</v>
      </c>
      <c r="U1706">
        <v>1.7298756338929733E-3</v>
      </c>
      <c r="V1706" t="s">
        <v>156</v>
      </c>
    </row>
    <row r="1707" spans="9:22" x14ac:dyDescent="0.45">
      <c r="I1707" t="s">
        <v>227</v>
      </c>
      <c r="J1707" t="s">
        <v>825</v>
      </c>
      <c r="K1707">
        <v>3.5911697582909768E-2</v>
      </c>
      <c r="L1707" t="s">
        <v>156</v>
      </c>
      <c r="N1707" t="s">
        <v>435</v>
      </c>
      <c r="O1707" t="s">
        <v>825</v>
      </c>
      <c r="P1707">
        <v>1.986733624616312E-2</v>
      </c>
      <c r="Q1707" t="s">
        <v>156</v>
      </c>
      <c r="S1707" t="s">
        <v>648</v>
      </c>
      <c r="T1707" t="s">
        <v>825</v>
      </c>
      <c r="U1707">
        <v>9.1631876771525681E-3</v>
      </c>
      <c r="V1707" t="s">
        <v>156</v>
      </c>
    </row>
    <row r="1708" spans="9:22" x14ac:dyDescent="0.45">
      <c r="I1708" t="s">
        <v>227</v>
      </c>
      <c r="J1708" t="s">
        <v>826</v>
      </c>
      <c r="K1708">
        <v>4.0048155291725436E-3</v>
      </c>
      <c r="L1708" t="s">
        <v>156</v>
      </c>
      <c r="N1708" t="s">
        <v>435</v>
      </c>
      <c r="O1708" t="s">
        <v>826</v>
      </c>
      <c r="P1708">
        <v>3.3470112498425577E-3</v>
      </c>
      <c r="Q1708" t="s">
        <v>156</v>
      </c>
      <c r="S1708" t="s">
        <v>648</v>
      </c>
      <c r="T1708" t="s">
        <v>826</v>
      </c>
      <c r="U1708">
        <v>1.695678228838722E-3</v>
      </c>
      <c r="V1708" t="s">
        <v>156</v>
      </c>
    </row>
    <row r="1709" spans="9:22" x14ac:dyDescent="0.45">
      <c r="I1709" t="s">
        <v>227</v>
      </c>
      <c r="J1709" t="s">
        <v>827</v>
      </c>
      <c r="K1709">
        <v>2.1254715761769506E-3</v>
      </c>
      <c r="L1709" t="s">
        <v>156</v>
      </c>
      <c r="N1709" t="s">
        <v>435</v>
      </c>
      <c r="O1709" t="s">
        <v>827</v>
      </c>
      <c r="P1709">
        <v>3.355047497532048E-3</v>
      </c>
      <c r="Q1709" t="s">
        <v>156</v>
      </c>
      <c r="S1709" t="s">
        <v>648</v>
      </c>
      <c r="T1709" t="s">
        <v>827</v>
      </c>
      <c r="U1709">
        <v>2.080751487111837E-3</v>
      </c>
      <c r="V1709" t="s">
        <v>156</v>
      </c>
    </row>
    <row r="1710" spans="9:22" x14ac:dyDescent="0.45">
      <c r="I1710" t="s">
        <v>227</v>
      </c>
      <c r="J1710" t="s">
        <v>828</v>
      </c>
      <c r="K1710">
        <v>0</v>
      </c>
      <c r="L1710" t="s">
        <v>156</v>
      </c>
      <c r="N1710" t="s">
        <v>435</v>
      </c>
      <c r="O1710" t="s">
        <v>828</v>
      </c>
      <c r="P1710">
        <v>3.386015560513247E-3</v>
      </c>
      <c r="Q1710" t="s">
        <v>156</v>
      </c>
      <c r="S1710" t="s">
        <v>648</v>
      </c>
      <c r="T1710" t="s">
        <v>828</v>
      </c>
      <c r="U1710">
        <v>2.2522405525895184E-3</v>
      </c>
      <c r="V1710" t="s">
        <v>156</v>
      </c>
    </row>
    <row r="1711" spans="9:22" x14ac:dyDescent="0.45">
      <c r="I1711" t="s">
        <v>227</v>
      </c>
      <c r="J1711" t="s">
        <v>829</v>
      </c>
      <c r="K1711">
        <v>0</v>
      </c>
      <c r="L1711" t="s">
        <v>156</v>
      </c>
      <c r="N1711" t="s">
        <v>435</v>
      </c>
      <c r="O1711" t="s">
        <v>829</v>
      </c>
      <c r="P1711">
        <v>2.0004881649230779E-2</v>
      </c>
      <c r="Q1711" t="s">
        <v>156</v>
      </c>
      <c r="S1711" t="s">
        <v>648</v>
      </c>
      <c r="T1711" t="s">
        <v>829</v>
      </c>
      <c r="U1711">
        <v>1.2583608588586927E-2</v>
      </c>
      <c r="V1711" t="s">
        <v>156</v>
      </c>
    </row>
    <row r="1712" spans="9:22" x14ac:dyDescent="0.45">
      <c r="I1712" t="s">
        <v>228</v>
      </c>
      <c r="J1712" t="s">
        <v>155</v>
      </c>
      <c r="K1712">
        <v>9.931372985489394E-3</v>
      </c>
      <c r="L1712" t="s">
        <v>156</v>
      </c>
      <c r="N1712" t="s">
        <v>436</v>
      </c>
      <c r="O1712" t="s">
        <v>155</v>
      </c>
      <c r="P1712">
        <v>0.21402250195347075</v>
      </c>
      <c r="Q1712" t="s">
        <v>156</v>
      </c>
      <c r="S1712" t="s">
        <v>649</v>
      </c>
      <c r="T1712" t="s">
        <v>155</v>
      </c>
      <c r="U1712">
        <v>0.23222439965916061</v>
      </c>
      <c r="V1712" t="s">
        <v>156</v>
      </c>
    </row>
    <row r="1713" spans="9:22" x14ac:dyDescent="0.45">
      <c r="I1713" t="s">
        <v>228</v>
      </c>
      <c r="J1713" t="s">
        <v>157</v>
      </c>
      <c r="K1713">
        <v>3.2782117152896022E-2</v>
      </c>
      <c r="L1713" t="s">
        <v>156</v>
      </c>
      <c r="N1713" t="s">
        <v>436</v>
      </c>
      <c r="O1713" t="s">
        <v>157</v>
      </c>
      <c r="P1713">
        <v>3.0717888046017657E-2</v>
      </c>
      <c r="Q1713" t="s">
        <v>156</v>
      </c>
      <c r="S1713" t="s">
        <v>649</v>
      </c>
      <c r="T1713" t="s">
        <v>157</v>
      </c>
      <c r="U1713">
        <v>3.2249707678153709E-2</v>
      </c>
      <c r="V1713" t="s">
        <v>156</v>
      </c>
    </row>
    <row r="1714" spans="9:22" x14ac:dyDescent="0.45">
      <c r="I1714" t="s">
        <v>228</v>
      </c>
      <c r="J1714" t="s">
        <v>158</v>
      </c>
      <c r="K1714">
        <v>5.931731241554241E-2</v>
      </c>
      <c r="L1714" t="s">
        <v>156</v>
      </c>
      <c r="N1714" t="s">
        <v>436</v>
      </c>
      <c r="O1714" t="s">
        <v>158</v>
      </c>
      <c r="P1714">
        <v>3.0501425698279783E-2</v>
      </c>
      <c r="Q1714" t="s">
        <v>156</v>
      </c>
      <c r="S1714" t="s">
        <v>649</v>
      </c>
      <c r="T1714" t="s">
        <v>158</v>
      </c>
      <c r="U1714">
        <v>3.2087464136271768E-2</v>
      </c>
      <c r="V1714" t="s">
        <v>156</v>
      </c>
    </row>
    <row r="1715" spans="9:22" x14ac:dyDescent="0.45">
      <c r="I1715" t="s">
        <v>228</v>
      </c>
      <c r="J1715" t="s">
        <v>159</v>
      </c>
      <c r="K1715">
        <v>7.7804350249817134E-2</v>
      </c>
      <c r="L1715" t="s">
        <v>156</v>
      </c>
      <c r="N1715" t="s">
        <v>436</v>
      </c>
      <c r="O1715" t="s">
        <v>159</v>
      </c>
      <c r="P1715">
        <v>3.0830283468703493E-2</v>
      </c>
      <c r="Q1715" t="s">
        <v>156</v>
      </c>
      <c r="S1715" t="s">
        <v>649</v>
      </c>
      <c r="T1715" t="s">
        <v>159</v>
      </c>
      <c r="U1715">
        <v>3.212202707551455E-2</v>
      </c>
      <c r="V1715" t="s">
        <v>156</v>
      </c>
    </row>
    <row r="1716" spans="9:22" x14ac:dyDescent="0.45">
      <c r="I1716" t="s">
        <v>228</v>
      </c>
      <c r="J1716" t="s">
        <v>160</v>
      </c>
      <c r="K1716">
        <v>0.53768781353474071</v>
      </c>
      <c r="L1716" t="s">
        <v>156</v>
      </c>
      <c r="N1716" t="s">
        <v>436</v>
      </c>
      <c r="O1716" t="s">
        <v>160</v>
      </c>
      <c r="P1716">
        <v>0.23461103588664781</v>
      </c>
      <c r="Q1716" t="s">
        <v>156</v>
      </c>
      <c r="S1716" t="s">
        <v>649</v>
      </c>
      <c r="T1716" t="s">
        <v>160</v>
      </c>
      <c r="U1716">
        <v>0.21525545434098992</v>
      </c>
      <c r="V1716" t="s">
        <v>156</v>
      </c>
    </row>
    <row r="1717" spans="9:22" x14ac:dyDescent="0.45">
      <c r="I1717" t="s">
        <v>228</v>
      </c>
      <c r="J1717" t="s">
        <v>813</v>
      </c>
      <c r="K1717">
        <v>7.5973059391295977E-2</v>
      </c>
      <c r="L1717" t="s">
        <v>156</v>
      </c>
      <c r="N1717" t="s">
        <v>436</v>
      </c>
      <c r="O1717" t="s">
        <v>813</v>
      </c>
      <c r="P1717">
        <v>4.5748414802395443E-2</v>
      </c>
      <c r="Q1717" t="s">
        <v>156</v>
      </c>
      <c r="S1717" t="s">
        <v>649</v>
      </c>
      <c r="T1717" t="s">
        <v>813</v>
      </c>
      <c r="U1717">
        <v>3.9620234570090007E-2</v>
      </c>
      <c r="V1717" t="s">
        <v>156</v>
      </c>
    </row>
    <row r="1718" spans="9:22" x14ac:dyDescent="0.45">
      <c r="I1718" t="s">
        <v>228</v>
      </c>
      <c r="J1718" t="s">
        <v>814</v>
      </c>
      <c r="K1718">
        <v>6.0093646051215366E-2</v>
      </c>
      <c r="L1718" t="s">
        <v>156</v>
      </c>
      <c r="N1718" t="s">
        <v>436</v>
      </c>
      <c r="O1718" t="s">
        <v>814</v>
      </c>
      <c r="P1718">
        <v>4.4980717836673748E-2</v>
      </c>
      <c r="Q1718" t="s">
        <v>156</v>
      </c>
      <c r="S1718" t="s">
        <v>649</v>
      </c>
      <c r="T1718" t="s">
        <v>814</v>
      </c>
      <c r="U1718">
        <v>3.8161648717553703E-2</v>
      </c>
      <c r="V1718" t="s">
        <v>156</v>
      </c>
    </row>
    <row r="1719" spans="9:22" x14ac:dyDescent="0.45">
      <c r="I1719" t="s">
        <v>228</v>
      </c>
      <c r="J1719" t="s">
        <v>815</v>
      </c>
      <c r="K1719">
        <v>3.5657179677468093E-2</v>
      </c>
      <c r="L1719" t="s">
        <v>156</v>
      </c>
      <c r="N1719" t="s">
        <v>436</v>
      </c>
      <c r="O1719" t="s">
        <v>815</v>
      </c>
      <c r="P1719">
        <v>4.3524265781613343E-2</v>
      </c>
      <c r="Q1719" t="s">
        <v>156</v>
      </c>
      <c r="S1719" t="s">
        <v>649</v>
      </c>
      <c r="T1719" t="s">
        <v>815</v>
      </c>
      <c r="U1719">
        <v>3.6777686651737251E-2</v>
      </c>
      <c r="V1719" t="s">
        <v>156</v>
      </c>
    </row>
    <row r="1720" spans="9:22" x14ac:dyDescent="0.45">
      <c r="I1720" t="s">
        <v>228</v>
      </c>
      <c r="J1720" t="s">
        <v>816</v>
      </c>
      <c r="K1720">
        <v>1.2407437003629798E-2</v>
      </c>
      <c r="L1720" t="s">
        <v>156</v>
      </c>
      <c r="N1720" t="s">
        <v>436</v>
      </c>
      <c r="O1720" t="s">
        <v>816</v>
      </c>
      <c r="P1720">
        <v>0.17829934374926729</v>
      </c>
      <c r="Q1720" t="s">
        <v>156</v>
      </c>
      <c r="S1720" t="s">
        <v>649</v>
      </c>
      <c r="T1720" t="s">
        <v>816</v>
      </c>
      <c r="U1720">
        <v>0.17801857137419028</v>
      </c>
      <c r="V1720" t="s">
        <v>156</v>
      </c>
    </row>
    <row r="1721" spans="9:22" x14ac:dyDescent="0.45">
      <c r="I1721" t="s">
        <v>228</v>
      </c>
      <c r="J1721" t="s">
        <v>161</v>
      </c>
      <c r="K1721">
        <v>0</v>
      </c>
      <c r="L1721" t="s">
        <v>156</v>
      </c>
      <c r="N1721" t="s">
        <v>436</v>
      </c>
      <c r="O1721" t="s">
        <v>161</v>
      </c>
      <c r="P1721">
        <v>2.2888848840909862E-2</v>
      </c>
      <c r="Q1721" t="s">
        <v>156</v>
      </c>
      <c r="S1721" t="s">
        <v>649</v>
      </c>
      <c r="T1721" t="s">
        <v>161</v>
      </c>
      <c r="U1721">
        <v>3.3936335782364137E-2</v>
      </c>
      <c r="V1721" t="s">
        <v>156</v>
      </c>
    </row>
    <row r="1722" spans="9:22" x14ac:dyDescent="0.45">
      <c r="I1722" t="s">
        <v>228</v>
      </c>
      <c r="J1722" t="s">
        <v>162</v>
      </c>
      <c r="K1722">
        <v>0</v>
      </c>
      <c r="L1722" t="s">
        <v>156</v>
      </c>
      <c r="N1722" t="s">
        <v>436</v>
      </c>
      <c r="O1722" t="s">
        <v>162</v>
      </c>
      <c r="P1722">
        <v>3.1343791565545125E-3</v>
      </c>
      <c r="Q1722" t="s">
        <v>156</v>
      </c>
      <c r="S1722" t="s">
        <v>649</v>
      </c>
      <c r="T1722" t="s">
        <v>162</v>
      </c>
      <c r="U1722">
        <v>5.0492827150865303E-3</v>
      </c>
      <c r="V1722" t="s">
        <v>156</v>
      </c>
    </row>
    <row r="1723" spans="9:22" x14ac:dyDescent="0.45">
      <c r="I1723" t="s">
        <v>228</v>
      </c>
      <c r="J1723" t="s">
        <v>163</v>
      </c>
      <c r="K1723">
        <v>2.6730887322747388E-3</v>
      </c>
      <c r="L1723" t="s">
        <v>156</v>
      </c>
      <c r="N1723" t="s">
        <v>436</v>
      </c>
      <c r="O1723" t="s">
        <v>163</v>
      </c>
      <c r="P1723">
        <v>3.1692116729926342E-3</v>
      </c>
      <c r="Q1723" t="s">
        <v>156</v>
      </c>
      <c r="S1723" t="s">
        <v>649</v>
      </c>
      <c r="T1723" t="s">
        <v>163</v>
      </c>
      <c r="U1723">
        <v>4.8461180803773905E-3</v>
      </c>
      <c r="V1723" t="s">
        <v>156</v>
      </c>
    </row>
    <row r="1724" spans="9:22" x14ac:dyDescent="0.45">
      <c r="I1724" t="s">
        <v>228</v>
      </c>
      <c r="J1724" t="s">
        <v>164</v>
      </c>
      <c r="K1724">
        <v>4.5879363560706286E-3</v>
      </c>
      <c r="L1724" t="s">
        <v>156</v>
      </c>
      <c r="N1724" t="s">
        <v>436</v>
      </c>
      <c r="O1724" t="s">
        <v>164</v>
      </c>
      <c r="P1724">
        <v>3.193457923563132E-3</v>
      </c>
      <c r="Q1724" t="s">
        <v>156</v>
      </c>
      <c r="S1724" t="s">
        <v>649</v>
      </c>
      <c r="T1724" t="s">
        <v>164</v>
      </c>
      <c r="U1724">
        <v>4.679835139143297E-3</v>
      </c>
      <c r="V1724" t="s">
        <v>156</v>
      </c>
    </row>
    <row r="1725" spans="9:22" x14ac:dyDescent="0.45">
      <c r="I1725" t="s">
        <v>228</v>
      </c>
      <c r="J1725" t="s">
        <v>165</v>
      </c>
      <c r="K1725">
        <v>3.6855807754422855E-2</v>
      </c>
      <c r="L1725" t="s">
        <v>156</v>
      </c>
      <c r="N1725" t="s">
        <v>436</v>
      </c>
      <c r="O1725" t="s">
        <v>165</v>
      </c>
      <c r="P1725">
        <v>2.2488118698020761E-2</v>
      </c>
      <c r="Q1725" t="s">
        <v>156</v>
      </c>
      <c r="S1725" t="s">
        <v>649</v>
      </c>
      <c r="T1725" t="s">
        <v>165</v>
      </c>
      <c r="U1725">
        <v>3.1394714419103929E-2</v>
      </c>
      <c r="V1725" t="s">
        <v>156</v>
      </c>
    </row>
    <row r="1726" spans="9:22" x14ac:dyDescent="0.45">
      <c r="I1726" t="s">
        <v>228</v>
      </c>
      <c r="J1726" t="s">
        <v>817</v>
      </c>
      <c r="K1726">
        <v>4.2767981137923974E-3</v>
      </c>
      <c r="L1726" t="s">
        <v>156</v>
      </c>
      <c r="N1726" t="s">
        <v>436</v>
      </c>
      <c r="O1726" t="s">
        <v>817</v>
      </c>
      <c r="P1726">
        <v>3.8757589574358966E-3</v>
      </c>
      <c r="Q1726" t="s">
        <v>156</v>
      </c>
      <c r="S1726" t="s">
        <v>649</v>
      </c>
      <c r="T1726" t="s">
        <v>817</v>
      </c>
      <c r="U1726">
        <v>4.9811847111634862E-3</v>
      </c>
      <c r="V1726" t="s">
        <v>156</v>
      </c>
    </row>
    <row r="1727" spans="9:22" x14ac:dyDescent="0.45">
      <c r="I1727" t="s">
        <v>228</v>
      </c>
      <c r="J1727" t="s">
        <v>818</v>
      </c>
      <c r="K1727">
        <v>2.4873644790218696E-3</v>
      </c>
      <c r="L1727" t="s">
        <v>156</v>
      </c>
      <c r="N1727" t="s">
        <v>436</v>
      </c>
      <c r="O1727" t="s">
        <v>818</v>
      </c>
      <c r="P1727">
        <v>3.7945436785056501E-3</v>
      </c>
      <c r="Q1727" t="s">
        <v>156</v>
      </c>
      <c r="S1727" t="s">
        <v>649</v>
      </c>
      <c r="T1727" t="s">
        <v>818</v>
      </c>
      <c r="U1727">
        <v>4.9675000218963161E-3</v>
      </c>
      <c r="V1727" t="s">
        <v>156</v>
      </c>
    </row>
    <row r="1728" spans="9:22" x14ac:dyDescent="0.45">
      <c r="I1728" t="s">
        <v>228</v>
      </c>
      <c r="J1728" t="s">
        <v>819</v>
      </c>
      <c r="K1728">
        <v>0</v>
      </c>
      <c r="L1728" t="s">
        <v>156</v>
      </c>
      <c r="N1728" t="s">
        <v>436</v>
      </c>
      <c r="O1728" t="s">
        <v>819</v>
      </c>
      <c r="P1728">
        <v>3.7424591391919493E-3</v>
      </c>
      <c r="Q1728" t="s">
        <v>156</v>
      </c>
      <c r="S1728" t="s">
        <v>649</v>
      </c>
      <c r="T1728" t="s">
        <v>819</v>
      </c>
      <c r="U1728">
        <v>4.7688640836256015E-3</v>
      </c>
      <c r="V1728" t="s">
        <v>156</v>
      </c>
    </row>
    <row r="1729" spans="9:22" x14ac:dyDescent="0.45">
      <c r="I1729" t="s">
        <v>228</v>
      </c>
      <c r="J1729" t="s">
        <v>820</v>
      </c>
      <c r="K1729">
        <v>0</v>
      </c>
      <c r="L1729" t="s">
        <v>156</v>
      </c>
      <c r="N1729" t="s">
        <v>436</v>
      </c>
      <c r="O1729" t="s">
        <v>820</v>
      </c>
      <c r="P1729">
        <v>1.7740072647197288E-2</v>
      </c>
      <c r="Q1729" t="s">
        <v>156</v>
      </c>
      <c r="S1729" t="s">
        <v>649</v>
      </c>
      <c r="T1729" t="s">
        <v>820</v>
      </c>
      <c r="U1729">
        <v>2.4229734980352247E-2</v>
      </c>
      <c r="V1729" t="s">
        <v>156</v>
      </c>
    </row>
    <row r="1730" spans="9:22" x14ac:dyDescent="0.45">
      <c r="I1730" t="s">
        <v>228</v>
      </c>
      <c r="J1730" t="s">
        <v>821</v>
      </c>
      <c r="K1730">
        <v>0</v>
      </c>
      <c r="L1730" t="s">
        <v>156</v>
      </c>
      <c r="N1730" t="s">
        <v>436</v>
      </c>
      <c r="O1730" t="s">
        <v>821</v>
      </c>
      <c r="P1730">
        <v>2.0038232934730688E-2</v>
      </c>
      <c r="Q1730" t="s">
        <v>156</v>
      </c>
      <c r="S1730" t="s">
        <v>649</v>
      </c>
      <c r="T1730" t="s">
        <v>821</v>
      </c>
      <c r="U1730">
        <v>1.5569588804768119E-2</v>
      </c>
      <c r="V1730" t="s">
        <v>156</v>
      </c>
    </row>
    <row r="1731" spans="9:22" x14ac:dyDescent="0.45">
      <c r="I1731" t="s">
        <v>228</v>
      </c>
      <c r="J1731" t="s">
        <v>822</v>
      </c>
      <c r="K1731">
        <v>0</v>
      </c>
      <c r="L1731" t="s">
        <v>156</v>
      </c>
      <c r="N1731" t="s">
        <v>436</v>
      </c>
      <c r="O1731" t="s">
        <v>822</v>
      </c>
      <c r="P1731">
        <v>2.4724365640275028E-3</v>
      </c>
      <c r="Q1731" t="s">
        <v>156</v>
      </c>
      <c r="S1731" t="s">
        <v>649</v>
      </c>
      <c r="T1731" t="s">
        <v>822</v>
      </c>
      <c r="U1731">
        <v>1.7384234981002659E-3</v>
      </c>
      <c r="V1731" t="s">
        <v>156</v>
      </c>
    </row>
    <row r="1732" spans="9:22" x14ac:dyDescent="0.45">
      <c r="I1732" t="s">
        <v>228</v>
      </c>
      <c r="J1732" t="s">
        <v>823</v>
      </c>
      <c r="K1732">
        <v>1.9489018561214273E-3</v>
      </c>
      <c r="L1732" t="s">
        <v>156</v>
      </c>
      <c r="N1732" t="s">
        <v>436</v>
      </c>
      <c r="O1732" t="s">
        <v>823</v>
      </c>
      <c r="P1732">
        <v>2.3736112843921933E-3</v>
      </c>
      <c r="Q1732" t="s">
        <v>156</v>
      </c>
      <c r="S1732" t="s">
        <v>649</v>
      </c>
      <c r="T1732" t="s">
        <v>823</v>
      </c>
      <c r="U1732">
        <v>1.5771021431346748E-3</v>
      </c>
      <c r="V1732" t="s">
        <v>156</v>
      </c>
    </row>
    <row r="1733" spans="9:22" x14ac:dyDescent="0.45">
      <c r="I1733" t="s">
        <v>228</v>
      </c>
      <c r="J1733" t="s">
        <v>824</v>
      </c>
      <c r="K1733">
        <v>3.8596621614136639E-3</v>
      </c>
      <c r="L1733" t="s">
        <v>156</v>
      </c>
      <c r="N1733" t="s">
        <v>436</v>
      </c>
      <c r="O1733" t="s">
        <v>824</v>
      </c>
      <c r="P1733">
        <v>2.2392898888618853E-3</v>
      </c>
      <c r="Q1733" t="s">
        <v>156</v>
      </c>
      <c r="S1733" t="s">
        <v>649</v>
      </c>
      <c r="T1733" t="s">
        <v>824</v>
      </c>
      <c r="U1733">
        <v>1.3723747483719037E-3</v>
      </c>
      <c r="V1733" t="s">
        <v>156</v>
      </c>
    </row>
    <row r="1734" spans="9:22" x14ac:dyDescent="0.45">
      <c r="I1734" t="s">
        <v>228</v>
      </c>
      <c r="J1734" t="s">
        <v>825</v>
      </c>
      <c r="K1734">
        <v>3.5410958028480037E-2</v>
      </c>
      <c r="L1734" t="s">
        <v>156</v>
      </c>
      <c r="N1734" t="s">
        <v>436</v>
      </c>
      <c r="O1734" t="s">
        <v>825</v>
      </c>
      <c r="P1734">
        <v>1.2086168530101239E-2</v>
      </c>
      <c r="Q1734" t="s">
        <v>156</v>
      </c>
      <c r="S1734" t="s">
        <v>649</v>
      </c>
      <c r="T1734" t="s">
        <v>825</v>
      </c>
      <c r="U1734">
        <v>8.9446986969079177E-3</v>
      </c>
      <c r="V1734" t="s">
        <v>156</v>
      </c>
    </row>
    <row r="1735" spans="9:22" x14ac:dyDescent="0.45">
      <c r="I1735" t="s">
        <v>228</v>
      </c>
      <c r="J1735" t="s">
        <v>826</v>
      </c>
      <c r="K1735">
        <v>3.9557388956771578E-3</v>
      </c>
      <c r="L1735" t="s">
        <v>156</v>
      </c>
      <c r="N1735" t="s">
        <v>436</v>
      </c>
      <c r="O1735" t="s">
        <v>826</v>
      </c>
      <c r="P1735">
        <v>2.3841288434506671E-3</v>
      </c>
      <c r="Q1735" t="s">
        <v>156</v>
      </c>
      <c r="S1735" t="s">
        <v>649</v>
      </c>
      <c r="T1735" t="s">
        <v>826</v>
      </c>
      <c r="U1735">
        <v>1.7150790638606735E-3</v>
      </c>
      <c r="V1735" t="s">
        <v>156</v>
      </c>
    </row>
    <row r="1736" spans="9:22" x14ac:dyDescent="0.45">
      <c r="I1736" t="s">
        <v>228</v>
      </c>
      <c r="J1736" t="s">
        <v>827</v>
      </c>
      <c r="K1736">
        <v>2.2894551604406847E-3</v>
      </c>
      <c r="L1736" t="s">
        <v>156</v>
      </c>
      <c r="N1736" t="s">
        <v>436</v>
      </c>
      <c r="O1736" t="s">
        <v>827</v>
      </c>
      <c r="P1736">
        <v>2.7008596441324062E-3</v>
      </c>
      <c r="Q1736" t="s">
        <v>156</v>
      </c>
      <c r="S1736" t="s">
        <v>649</v>
      </c>
      <c r="T1736" t="s">
        <v>827</v>
      </c>
      <c r="U1736">
        <v>1.7812175370656646E-3</v>
      </c>
      <c r="V1736" t="s">
        <v>156</v>
      </c>
    </row>
    <row r="1737" spans="9:22" x14ac:dyDescent="0.45">
      <c r="I1737" t="s">
        <v>228</v>
      </c>
      <c r="J1737" t="s">
        <v>828</v>
      </c>
      <c r="K1737">
        <v>0</v>
      </c>
      <c r="L1737" t="s">
        <v>156</v>
      </c>
      <c r="N1737" t="s">
        <v>436</v>
      </c>
      <c r="O1737" t="s">
        <v>828</v>
      </c>
      <c r="P1737">
        <v>2.9586661449588006E-3</v>
      </c>
      <c r="Q1737" t="s">
        <v>156</v>
      </c>
      <c r="S1737" t="s">
        <v>649</v>
      </c>
      <c r="T1737" t="s">
        <v>828</v>
      </c>
      <c r="U1737">
        <v>1.8408165927076593E-3</v>
      </c>
      <c r="V1737" t="s">
        <v>156</v>
      </c>
    </row>
    <row r="1738" spans="9:22" x14ac:dyDescent="0.45">
      <c r="I1738" t="s">
        <v>228</v>
      </c>
      <c r="J1738" t="s">
        <v>829</v>
      </c>
      <c r="K1738">
        <v>0</v>
      </c>
      <c r="L1738" t="s">
        <v>156</v>
      </c>
      <c r="N1738" t="s">
        <v>436</v>
      </c>
      <c r="O1738" t="s">
        <v>829</v>
      </c>
      <c r="P1738">
        <v>1.5483878227720323E-2</v>
      </c>
      <c r="Q1738" t="s">
        <v>156</v>
      </c>
      <c r="S1738" t="s">
        <v>649</v>
      </c>
      <c r="T1738" t="s">
        <v>829</v>
      </c>
      <c r="U1738">
        <v>1.0089934778181273E-2</v>
      </c>
      <c r="V1738" t="s">
        <v>156</v>
      </c>
    </row>
    <row r="1739" spans="9:22" x14ac:dyDescent="0.45">
      <c r="I1739" t="s">
        <v>229</v>
      </c>
      <c r="J1739" t="s">
        <v>155</v>
      </c>
      <c r="K1739">
        <v>1.0311375444906793E-2</v>
      </c>
      <c r="L1739" t="s">
        <v>156</v>
      </c>
      <c r="N1739" t="s">
        <v>437</v>
      </c>
      <c r="O1739" t="s">
        <v>155</v>
      </c>
      <c r="P1739">
        <v>0.19404066180228141</v>
      </c>
      <c r="Q1739" t="s">
        <v>156</v>
      </c>
      <c r="S1739" t="s">
        <v>650</v>
      </c>
      <c r="T1739" t="s">
        <v>155</v>
      </c>
      <c r="U1739">
        <v>0.24195672789061562</v>
      </c>
      <c r="V1739" t="s">
        <v>156</v>
      </c>
    </row>
    <row r="1740" spans="9:22" x14ac:dyDescent="0.45">
      <c r="I1740" t="s">
        <v>229</v>
      </c>
      <c r="J1740" t="s">
        <v>157</v>
      </c>
      <c r="K1740">
        <v>3.3155556483368556E-2</v>
      </c>
      <c r="L1740" t="s">
        <v>156</v>
      </c>
      <c r="N1740" t="s">
        <v>437</v>
      </c>
      <c r="O1740" t="s">
        <v>157</v>
      </c>
      <c r="P1740">
        <v>2.6014325091217705E-2</v>
      </c>
      <c r="Q1740" t="s">
        <v>156</v>
      </c>
      <c r="S1740" t="s">
        <v>650</v>
      </c>
      <c r="T1740" t="s">
        <v>157</v>
      </c>
      <c r="U1740">
        <v>3.4145669431277781E-2</v>
      </c>
      <c r="V1740" t="s">
        <v>156</v>
      </c>
    </row>
    <row r="1741" spans="9:22" x14ac:dyDescent="0.45">
      <c r="I1741" t="s">
        <v>229</v>
      </c>
      <c r="J1741" t="s">
        <v>158</v>
      </c>
      <c r="K1741">
        <v>5.8958801741504092E-2</v>
      </c>
      <c r="L1741" t="s">
        <v>156</v>
      </c>
      <c r="N1741" t="s">
        <v>437</v>
      </c>
      <c r="O1741" t="s">
        <v>158</v>
      </c>
      <c r="P1741">
        <v>2.5540439898870185E-2</v>
      </c>
      <c r="Q1741" t="s">
        <v>156</v>
      </c>
      <c r="S1741" t="s">
        <v>650</v>
      </c>
      <c r="T1741" t="s">
        <v>158</v>
      </c>
      <c r="U1741">
        <v>3.3572917569089318E-2</v>
      </c>
      <c r="V1741" t="s">
        <v>156</v>
      </c>
    </row>
    <row r="1742" spans="9:22" x14ac:dyDescent="0.45">
      <c r="I1742" t="s">
        <v>229</v>
      </c>
      <c r="J1742" t="s">
        <v>159</v>
      </c>
      <c r="K1742">
        <v>7.7891858042889686E-2</v>
      </c>
      <c r="L1742" t="s">
        <v>156</v>
      </c>
      <c r="N1742" t="s">
        <v>437</v>
      </c>
      <c r="O1742" t="s">
        <v>159</v>
      </c>
      <c r="P1742">
        <v>2.7442709813442427E-2</v>
      </c>
      <c r="Q1742" t="s">
        <v>156</v>
      </c>
      <c r="S1742" t="s">
        <v>650</v>
      </c>
      <c r="T1742" t="s">
        <v>159</v>
      </c>
      <c r="U1742">
        <v>3.3099291755065138E-2</v>
      </c>
      <c r="V1742" t="s">
        <v>156</v>
      </c>
    </row>
    <row r="1743" spans="9:22" x14ac:dyDescent="0.45">
      <c r="I1743" t="s">
        <v>229</v>
      </c>
      <c r="J1743" t="s">
        <v>160</v>
      </c>
      <c r="K1743">
        <v>0.53821873613408633</v>
      </c>
      <c r="L1743" t="s">
        <v>156</v>
      </c>
      <c r="N1743" t="s">
        <v>437</v>
      </c>
      <c r="O1743" t="s">
        <v>160</v>
      </c>
      <c r="P1743">
        <v>0.26648055838693818</v>
      </c>
      <c r="Q1743" t="s">
        <v>156</v>
      </c>
      <c r="S1743" t="s">
        <v>650</v>
      </c>
      <c r="T1743" t="s">
        <v>160</v>
      </c>
      <c r="U1743">
        <v>0.19946520872485293</v>
      </c>
      <c r="V1743" t="s">
        <v>156</v>
      </c>
    </row>
    <row r="1744" spans="9:22" x14ac:dyDescent="0.45">
      <c r="I1744" t="s">
        <v>229</v>
      </c>
      <c r="J1744" t="s">
        <v>813</v>
      </c>
      <c r="K1744">
        <v>7.5264155053951204E-2</v>
      </c>
      <c r="L1744" t="s">
        <v>156</v>
      </c>
      <c r="N1744" t="s">
        <v>437</v>
      </c>
      <c r="O1744" t="s">
        <v>813</v>
      </c>
      <c r="P1744">
        <v>5.3379167561003138E-2</v>
      </c>
      <c r="Q1744" t="s">
        <v>156</v>
      </c>
      <c r="S1744" t="s">
        <v>650</v>
      </c>
      <c r="T1744" t="s">
        <v>813</v>
      </c>
      <c r="U1744">
        <v>3.8283281678573478E-2</v>
      </c>
      <c r="V1744" t="s">
        <v>156</v>
      </c>
    </row>
    <row r="1745" spans="9:22" x14ac:dyDescent="0.45">
      <c r="I1745" t="s">
        <v>229</v>
      </c>
      <c r="J1745" t="s">
        <v>814</v>
      </c>
      <c r="K1745">
        <v>5.9566042895954782E-2</v>
      </c>
      <c r="L1745" t="s">
        <v>156</v>
      </c>
      <c r="N1745" t="s">
        <v>437</v>
      </c>
      <c r="O1745" t="s">
        <v>814</v>
      </c>
      <c r="P1745">
        <v>5.0068179222849875E-2</v>
      </c>
      <c r="Q1745" t="s">
        <v>156</v>
      </c>
      <c r="S1745" t="s">
        <v>650</v>
      </c>
      <c r="T1745" t="s">
        <v>814</v>
      </c>
      <c r="U1745">
        <v>3.8794787511947669E-2</v>
      </c>
      <c r="V1745" t="s">
        <v>156</v>
      </c>
    </row>
    <row r="1746" spans="9:22" x14ac:dyDescent="0.45">
      <c r="I1746" t="s">
        <v>229</v>
      </c>
      <c r="J1746" t="s">
        <v>815</v>
      </c>
      <c r="K1746">
        <v>3.5950180763435806E-2</v>
      </c>
      <c r="L1746" t="s">
        <v>156</v>
      </c>
      <c r="N1746" t="s">
        <v>437</v>
      </c>
      <c r="O1746" t="s">
        <v>815</v>
      </c>
      <c r="P1746">
        <v>4.6187801833065124E-2</v>
      </c>
      <c r="Q1746" t="s">
        <v>156</v>
      </c>
      <c r="S1746" t="s">
        <v>650</v>
      </c>
      <c r="T1746" t="s">
        <v>815</v>
      </c>
      <c r="U1746">
        <v>3.8615099282972229E-2</v>
      </c>
      <c r="V1746" t="s">
        <v>156</v>
      </c>
    </row>
    <row r="1747" spans="9:22" x14ac:dyDescent="0.45">
      <c r="I1747" t="s">
        <v>229</v>
      </c>
      <c r="J1747" t="s">
        <v>816</v>
      </c>
      <c r="K1747">
        <v>1.2911664274284656E-2</v>
      </c>
      <c r="L1747" t="s">
        <v>156</v>
      </c>
      <c r="N1747" t="s">
        <v>437</v>
      </c>
      <c r="O1747" t="s">
        <v>816</v>
      </c>
      <c r="P1747">
        <v>0.17293371290517867</v>
      </c>
      <c r="Q1747" t="s">
        <v>156</v>
      </c>
      <c r="S1747" t="s">
        <v>650</v>
      </c>
      <c r="T1747" t="s">
        <v>816</v>
      </c>
      <c r="U1747">
        <v>0.17859512932515911</v>
      </c>
      <c r="V1747" t="s">
        <v>156</v>
      </c>
    </row>
    <row r="1748" spans="9:22" x14ac:dyDescent="0.45">
      <c r="I1748" t="s">
        <v>229</v>
      </c>
      <c r="J1748" t="s">
        <v>161</v>
      </c>
      <c r="K1748">
        <v>0</v>
      </c>
      <c r="L1748" t="s">
        <v>156</v>
      </c>
      <c r="N1748" t="s">
        <v>437</v>
      </c>
      <c r="O1748" t="s">
        <v>161</v>
      </c>
      <c r="P1748">
        <v>2.0325408599433492E-2</v>
      </c>
      <c r="Q1748" t="s">
        <v>156</v>
      </c>
      <c r="S1748" t="s">
        <v>650</v>
      </c>
      <c r="T1748" t="s">
        <v>161</v>
      </c>
      <c r="U1748">
        <v>3.3981812095707532E-2</v>
      </c>
      <c r="V1748" t="s">
        <v>156</v>
      </c>
    </row>
    <row r="1749" spans="9:22" x14ac:dyDescent="0.45">
      <c r="I1749" t="s">
        <v>229</v>
      </c>
      <c r="J1749" t="s">
        <v>162</v>
      </c>
      <c r="K1749">
        <v>0</v>
      </c>
      <c r="L1749" t="s">
        <v>156</v>
      </c>
      <c r="N1749" t="s">
        <v>437</v>
      </c>
      <c r="O1749" t="s">
        <v>162</v>
      </c>
      <c r="P1749">
        <v>2.9060867327702191E-3</v>
      </c>
      <c r="Q1749" t="s">
        <v>156</v>
      </c>
      <c r="S1749" t="s">
        <v>650</v>
      </c>
      <c r="T1749" t="s">
        <v>162</v>
      </c>
      <c r="U1749">
        <v>4.7905492081400823E-3</v>
      </c>
      <c r="V1749" t="s">
        <v>156</v>
      </c>
    </row>
    <row r="1750" spans="9:22" x14ac:dyDescent="0.45">
      <c r="I1750" t="s">
        <v>229</v>
      </c>
      <c r="J1750" t="s">
        <v>163</v>
      </c>
      <c r="K1750">
        <v>2.6886058924008179E-3</v>
      </c>
      <c r="L1750" t="s">
        <v>156</v>
      </c>
      <c r="N1750" t="s">
        <v>437</v>
      </c>
      <c r="O1750" t="s">
        <v>163</v>
      </c>
      <c r="P1750">
        <v>2.9875160307223586E-3</v>
      </c>
      <c r="Q1750" t="s">
        <v>156</v>
      </c>
      <c r="S1750" t="s">
        <v>650</v>
      </c>
      <c r="T1750" t="s">
        <v>163</v>
      </c>
      <c r="U1750">
        <v>4.6366940782440426E-3</v>
      </c>
      <c r="V1750" t="s">
        <v>156</v>
      </c>
    </row>
    <row r="1751" spans="9:22" x14ac:dyDescent="0.45">
      <c r="I1751" t="s">
        <v>229</v>
      </c>
      <c r="J1751" t="s">
        <v>164</v>
      </c>
      <c r="K1751">
        <v>4.7715096925041766E-3</v>
      </c>
      <c r="L1751" t="s">
        <v>156</v>
      </c>
      <c r="N1751" t="s">
        <v>437</v>
      </c>
      <c r="O1751" t="s">
        <v>164</v>
      </c>
      <c r="P1751">
        <v>2.9692282438653216E-3</v>
      </c>
      <c r="Q1751" t="s">
        <v>156</v>
      </c>
      <c r="S1751" t="s">
        <v>650</v>
      </c>
      <c r="T1751" t="s">
        <v>164</v>
      </c>
      <c r="U1751">
        <v>4.5303905775853411E-3</v>
      </c>
      <c r="V1751" t="s">
        <v>156</v>
      </c>
    </row>
    <row r="1752" spans="9:22" x14ac:dyDescent="0.45">
      <c r="I1752" t="s">
        <v>229</v>
      </c>
      <c r="J1752" t="s">
        <v>165</v>
      </c>
      <c r="K1752">
        <v>3.7454611406601022E-2</v>
      </c>
      <c r="L1752" t="s">
        <v>156</v>
      </c>
      <c r="N1752" t="s">
        <v>437</v>
      </c>
      <c r="O1752" t="s">
        <v>165</v>
      </c>
      <c r="P1752">
        <v>2.8364245618906426E-2</v>
      </c>
      <c r="Q1752" t="s">
        <v>156</v>
      </c>
      <c r="S1752" t="s">
        <v>650</v>
      </c>
      <c r="T1752" t="s">
        <v>165</v>
      </c>
      <c r="U1752">
        <v>2.7250776715819585E-2</v>
      </c>
      <c r="V1752" t="s">
        <v>156</v>
      </c>
    </row>
    <row r="1753" spans="9:22" x14ac:dyDescent="0.45">
      <c r="I1753" t="s">
        <v>229</v>
      </c>
      <c r="J1753" t="s">
        <v>817</v>
      </c>
      <c r="K1753">
        <v>4.1570247936750359E-3</v>
      </c>
      <c r="L1753" t="s">
        <v>156</v>
      </c>
      <c r="N1753" t="s">
        <v>437</v>
      </c>
      <c r="O1753" t="s">
        <v>817</v>
      </c>
      <c r="P1753">
        <v>4.3762058285587687E-3</v>
      </c>
      <c r="Q1753" t="s">
        <v>156</v>
      </c>
      <c r="S1753" t="s">
        <v>650</v>
      </c>
      <c r="T1753" t="s">
        <v>817</v>
      </c>
      <c r="U1753">
        <v>4.5826382997612956E-3</v>
      </c>
      <c r="V1753" t="s">
        <v>156</v>
      </c>
    </row>
    <row r="1754" spans="9:22" x14ac:dyDescent="0.45">
      <c r="I1754" t="s">
        <v>229</v>
      </c>
      <c r="J1754" t="s">
        <v>818</v>
      </c>
      <c r="K1754">
        <v>2.4724426677464853E-3</v>
      </c>
      <c r="L1754" t="s">
        <v>156</v>
      </c>
      <c r="N1754" t="s">
        <v>437</v>
      </c>
      <c r="O1754" t="s">
        <v>818</v>
      </c>
      <c r="P1754">
        <v>3.9419795713007584E-3</v>
      </c>
      <c r="Q1754" t="s">
        <v>156</v>
      </c>
      <c r="S1754" t="s">
        <v>650</v>
      </c>
      <c r="T1754" t="s">
        <v>818</v>
      </c>
      <c r="U1754">
        <v>4.7883094634042162E-3</v>
      </c>
      <c r="V1754" t="s">
        <v>156</v>
      </c>
    </row>
    <row r="1755" spans="9:22" x14ac:dyDescent="0.45">
      <c r="I1755" t="s">
        <v>229</v>
      </c>
      <c r="J1755" t="s">
        <v>819</v>
      </c>
      <c r="K1755">
        <v>0</v>
      </c>
      <c r="L1755" t="s">
        <v>156</v>
      </c>
      <c r="N1755" t="s">
        <v>437</v>
      </c>
      <c r="O1755" t="s">
        <v>819</v>
      </c>
      <c r="P1755">
        <v>3.5540132022320522E-3</v>
      </c>
      <c r="Q1755" t="s">
        <v>156</v>
      </c>
      <c r="S1755" t="s">
        <v>650</v>
      </c>
      <c r="T1755" t="s">
        <v>819</v>
      </c>
      <c r="U1755">
        <v>4.8646099570525238E-3</v>
      </c>
      <c r="V1755" t="s">
        <v>156</v>
      </c>
    </row>
    <row r="1756" spans="9:22" x14ac:dyDescent="0.45">
      <c r="I1756" t="s">
        <v>229</v>
      </c>
      <c r="J1756" t="s">
        <v>820</v>
      </c>
      <c r="K1756">
        <v>0</v>
      </c>
      <c r="L1756" t="s">
        <v>156</v>
      </c>
      <c r="N1756" t="s">
        <v>437</v>
      </c>
      <c r="O1756" t="s">
        <v>820</v>
      </c>
      <c r="P1756">
        <v>1.6028699153352127E-2</v>
      </c>
      <c r="Q1756" t="s">
        <v>156</v>
      </c>
      <c r="S1756" t="s">
        <v>650</v>
      </c>
      <c r="T1756" t="s">
        <v>820</v>
      </c>
      <c r="U1756">
        <v>2.5331119454321569E-2</v>
      </c>
      <c r="V1756" t="s">
        <v>156</v>
      </c>
    </row>
    <row r="1757" spans="9:22" x14ac:dyDescent="0.45">
      <c r="I1757" t="s">
        <v>229</v>
      </c>
      <c r="J1757" t="s">
        <v>821</v>
      </c>
      <c r="K1757">
        <v>0</v>
      </c>
      <c r="L1757" t="s">
        <v>156</v>
      </c>
      <c r="N1757" t="s">
        <v>437</v>
      </c>
      <c r="O1757" t="s">
        <v>821</v>
      </c>
      <c r="P1757">
        <v>1.8253875164922072E-2</v>
      </c>
      <c r="Q1757" t="s">
        <v>156</v>
      </c>
      <c r="S1757" t="s">
        <v>650</v>
      </c>
      <c r="T1757" t="s">
        <v>821</v>
      </c>
      <c r="U1757">
        <v>1.6203235096532809E-2</v>
      </c>
      <c r="V1757" t="s">
        <v>156</v>
      </c>
    </row>
    <row r="1758" spans="9:22" x14ac:dyDescent="0.45">
      <c r="I1758" t="s">
        <v>229</v>
      </c>
      <c r="J1758" t="s">
        <v>822</v>
      </c>
      <c r="K1758">
        <v>0</v>
      </c>
      <c r="L1758" t="s">
        <v>156</v>
      </c>
      <c r="N1758" t="s">
        <v>437</v>
      </c>
      <c r="O1758" t="s">
        <v>822</v>
      </c>
      <c r="P1758">
        <v>2.1289257205793473E-3</v>
      </c>
      <c r="Q1758" t="s">
        <v>156</v>
      </c>
      <c r="S1758" t="s">
        <v>650</v>
      </c>
      <c r="T1758" t="s">
        <v>822</v>
      </c>
      <c r="U1758">
        <v>2.0107316669213376E-3</v>
      </c>
      <c r="V1758" t="s">
        <v>156</v>
      </c>
    </row>
    <row r="1759" spans="9:22" x14ac:dyDescent="0.45">
      <c r="I1759" t="s">
        <v>229</v>
      </c>
      <c r="J1759" t="s">
        <v>823</v>
      </c>
      <c r="K1759">
        <v>1.9047236578648946E-3</v>
      </c>
      <c r="L1759" t="s">
        <v>156</v>
      </c>
      <c r="N1759" t="s">
        <v>437</v>
      </c>
      <c r="O1759" t="s">
        <v>823</v>
      </c>
      <c r="P1759">
        <v>1.9903157177139615E-3</v>
      </c>
      <c r="Q1759" t="s">
        <v>156</v>
      </c>
      <c r="S1759" t="s">
        <v>650</v>
      </c>
      <c r="T1759" t="s">
        <v>823</v>
      </c>
      <c r="U1759">
        <v>1.8417888823429314E-3</v>
      </c>
      <c r="V1759" t="s">
        <v>156</v>
      </c>
    </row>
    <row r="1760" spans="9:22" x14ac:dyDescent="0.45">
      <c r="I1760" t="s">
        <v>229</v>
      </c>
      <c r="J1760" t="s">
        <v>824</v>
      </c>
      <c r="K1760">
        <v>3.6564542172708597E-3</v>
      </c>
      <c r="L1760" t="s">
        <v>156</v>
      </c>
      <c r="N1760" t="s">
        <v>437</v>
      </c>
      <c r="O1760" t="s">
        <v>824</v>
      </c>
      <c r="P1760">
        <v>1.7507760610896924E-3</v>
      </c>
      <c r="Q1760" t="s">
        <v>156</v>
      </c>
      <c r="S1760" t="s">
        <v>650</v>
      </c>
      <c r="T1760" t="s">
        <v>824</v>
      </c>
      <c r="U1760">
        <v>1.6186632923663601E-3</v>
      </c>
      <c r="V1760" t="s">
        <v>156</v>
      </c>
    </row>
    <row r="1761" spans="9:22" x14ac:dyDescent="0.45">
      <c r="I1761" t="s">
        <v>229</v>
      </c>
      <c r="J1761" t="s">
        <v>825</v>
      </c>
      <c r="K1761">
        <v>3.4480286354544622E-2</v>
      </c>
      <c r="L1761" t="s">
        <v>156</v>
      </c>
      <c r="N1761" t="s">
        <v>437</v>
      </c>
      <c r="O1761" t="s">
        <v>825</v>
      </c>
      <c r="P1761">
        <v>9.5681900024336217E-3</v>
      </c>
      <c r="Q1761" t="s">
        <v>156</v>
      </c>
      <c r="S1761" t="s">
        <v>650</v>
      </c>
      <c r="T1761" t="s">
        <v>825</v>
      </c>
      <c r="U1761">
        <v>1.0435008248492587E-2</v>
      </c>
      <c r="V1761" t="s">
        <v>156</v>
      </c>
    </row>
    <row r="1762" spans="9:22" x14ac:dyDescent="0.45">
      <c r="I1762" t="s">
        <v>229</v>
      </c>
      <c r="J1762" t="s">
        <v>826</v>
      </c>
      <c r="K1762">
        <v>3.8078975160319118E-3</v>
      </c>
      <c r="L1762" t="s">
        <v>156</v>
      </c>
      <c r="N1762" t="s">
        <v>437</v>
      </c>
      <c r="O1762" t="s">
        <v>826</v>
      </c>
      <c r="P1762">
        <v>1.7950282795091378E-3</v>
      </c>
      <c r="Q1762" t="s">
        <v>156</v>
      </c>
      <c r="S1762" t="s">
        <v>650</v>
      </c>
      <c r="T1762" t="s">
        <v>826</v>
      </c>
      <c r="U1762">
        <v>2.0105750092051311E-3</v>
      </c>
      <c r="V1762" t="s">
        <v>156</v>
      </c>
    </row>
    <row r="1763" spans="9:22" x14ac:dyDescent="0.45">
      <c r="I1763" t="s">
        <v>229</v>
      </c>
      <c r="J1763" t="s">
        <v>827</v>
      </c>
      <c r="K1763">
        <v>2.3780729667902023E-3</v>
      </c>
      <c r="L1763" t="s">
        <v>156</v>
      </c>
      <c r="N1763" t="s">
        <v>437</v>
      </c>
      <c r="O1763" t="s">
        <v>827</v>
      </c>
      <c r="P1763">
        <v>2.1442451423022884E-3</v>
      </c>
      <c r="Q1763" t="s">
        <v>156</v>
      </c>
      <c r="S1763" t="s">
        <v>650</v>
      </c>
      <c r="T1763" t="s">
        <v>827</v>
      </c>
      <c r="U1763">
        <v>2.1181653844688192E-3</v>
      </c>
      <c r="V1763" t="s">
        <v>156</v>
      </c>
    </row>
    <row r="1764" spans="9:22" x14ac:dyDescent="0.45">
      <c r="I1764" t="s">
        <v>229</v>
      </c>
      <c r="J1764" t="s">
        <v>828</v>
      </c>
      <c r="K1764">
        <v>0</v>
      </c>
      <c r="L1764" t="s">
        <v>156</v>
      </c>
      <c r="N1764" t="s">
        <v>437</v>
      </c>
      <c r="O1764" t="s">
        <v>828</v>
      </c>
      <c r="P1764">
        <v>2.332119149544459E-3</v>
      </c>
      <c r="Q1764" t="s">
        <v>156</v>
      </c>
      <c r="S1764" t="s">
        <v>650</v>
      </c>
      <c r="T1764" t="s">
        <v>828</v>
      </c>
      <c r="U1764">
        <v>2.1788939588622087E-3</v>
      </c>
      <c r="V1764" t="s">
        <v>156</v>
      </c>
    </row>
    <row r="1765" spans="9:22" x14ac:dyDescent="0.45">
      <c r="I1765" t="s">
        <v>229</v>
      </c>
      <c r="J1765" t="s">
        <v>829</v>
      </c>
      <c r="K1765">
        <v>0</v>
      </c>
      <c r="L1765" t="s">
        <v>156</v>
      </c>
      <c r="N1765" t="s">
        <v>437</v>
      </c>
      <c r="O1765" t="s">
        <v>829</v>
      </c>
      <c r="P1765">
        <v>1.2495585265764509E-2</v>
      </c>
      <c r="Q1765" t="s">
        <v>156</v>
      </c>
      <c r="S1765" t="s">
        <v>650</v>
      </c>
      <c r="T1765" t="s">
        <v>829</v>
      </c>
      <c r="U1765">
        <v>1.0297925441076741E-2</v>
      </c>
      <c r="V1765" t="s">
        <v>156</v>
      </c>
    </row>
    <row r="1766" spans="9:22" x14ac:dyDescent="0.45">
      <c r="I1766" t="s">
        <v>230</v>
      </c>
      <c r="J1766" t="s">
        <v>155</v>
      </c>
      <c r="K1766">
        <v>9.9240133810363073E-3</v>
      </c>
      <c r="L1766" t="s">
        <v>156</v>
      </c>
      <c r="N1766" t="s">
        <v>438</v>
      </c>
      <c r="O1766" t="s">
        <v>155</v>
      </c>
      <c r="P1766">
        <v>0.19491412900472427</v>
      </c>
      <c r="Q1766" t="s">
        <v>156</v>
      </c>
      <c r="S1766" t="s">
        <v>651</v>
      </c>
      <c r="T1766" t="s">
        <v>155</v>
      </c>
      <c r="U1766">
        <v>0.23705751961905078</v>
      </c>
      <c r="V1766" t="s">
        <v>156</v>
      </c>
    </row>
    <row r="1767" spans="9:22" x14ac:dyDescent="0.45">
      <c r="I1767" t="s">
        <v>230</v>
      </c>
      <c r="J1767" t="s">
        <v>157</v>
      </c>
      <c r="K1767">
        <v>3.2165640286742889E-2</v>
      </c>
      <c r="L1767" t="s">
        <v>156</v>
      </c>
      <c r="N1767" t="s">
        <v>438</v>
      </c>
      <c r="O1767" t="s">
        <v>157</v>
      </c>
      <c r="P1767">
        <v>2.5291831513691743E-2</v>
      </c>
      <c r="Q1767" t="s">
        <v>156</v>
      </c>
      <c r="S1767" t="s">
        <v>651</v>
      </c>
      <c r="T1767" t="s">
        <v>157</v>
      </c>
      <c r="U1767">
        <v>3.345923986472215E-2</v>
      </c>
      <c r="V1767" t="s">
        <v>156</v>
      </c>
    </row>
    <row r="1768" spans="9:22" x14ac:dyDescent="0.45">
      <c r="I1768" t="s">
        <v>230</v>
      </c>
      <c r="J1768" t="s">
        <v>158</v>
      </c>
      <c r="K1768">
        <v>5.7108296520582504E-2</v>
      </c>
      <c r="L1768" t="s">
        <v>156</v>
      </c>
      <c r="N1768" t="s">
        <v>438</v>
      </c>
      <c r="O1768" t="s">
        <v>158</v>
      </c>
      <c r="P1768">
        <v>2.5528912728090238E-2</v>
      </c>
      <c r="Q1768" t="s">
        <v>156</v>
      </c>
      <c r="S1768" t="s">
        <v>651</v>
      </c>
      <c r="T1768" t="s">
        <v>158</v>
      </c>
      <c r="U1768">
        <v>3.2823880793350531E-2</v>
      </c>
      <c r="V1768" t="s">
        <v>156</v>
      </c>
    </row>
    <row r="1769" spans="9:22" x14ac:dyDescent="0.45">
      <c r="I1769" t="s">
        <v>230</v>
      </c>
      <c r="J1769" t="s">
        <v>159</v>
      </c>
      <c r="K1769">
        <v>7.6213724567956026E-2</v>
      </c>
      <c r="L1769" t="s">
        <v>156</v>
      </c>
      <c r="N1769" t="s">
        <v>438</v>
      </c>
      <c r="O1769" t="s">
        <v>159</v>
      </c>
      <c r="P1769">
        <v>2.8544696793964992E-2</v>
      </c>
      <c r="Q1769" t="s">
        <v>156</v>
      </c>
      <c r="S1769" t="s">
        <v>651</v>
      </c>
      <c r="T1769" t="s">
        <v>159</v>
      </c>
      <c r="U1769">
        <v>3.2086917428512864E-2</v>
      </c>
      <c r="V1769" t="s">
        <v>156</v>
      </c>
    </row>
    <row r="1770" spans="9:22" x14ac:dyDescent="0.45">
      <c r="I1770" t="s">
        <v>230</v>
      </c>
      <c r="J1770" t="s">
        <v>160</v>
      </c>
      <c r="K1770">
        <v>0.54058896522258493</v>
      </c>
      <c r="L1770" t="s">
        <v>156</v>
      </c>
      <c r="N1770" t="s">
        <v>438</v>
      </c>
      <c r="O1770" t="s">
        <v>160</v>
      </c>
      <c r="P1770">
        <v>0.27639732570945963</v>
      </c>
      <c r="Q1770" t="s">
        <v>156</v>
      </c>
      <c r="S1770" t="s">
        <v>651</v>
      </c>
      <c r="T1770" t="s">
        <v>160</v>
      </c>
      <c r="U1770">
        <v>0.20161698333148939</v>
      </c>
      <c r="V1770" t="s">
        <v>156</v>
      </c>
    </row>
    <row r="1771" spans="9:22" x14ac:dyDescent="0.45">
      <c r="I1771" t="s">
        <v>230</v>
      </c>
      <c r="J1771" t="s">
        <v>813</v>
      </c>
      <c r="K1771">
        <v>7.6546455250397757E-2</v>
      </c>
      <c r="L1771" t="s">
        <v>156</v>
      </c>
      <c r="N1771" t="s">
        <v>438</v>
      </c>
      <c r="O1771" t="s">
        <v>813</v>
      </c>
      <c r="P1771">
        <v>5.1293964738237212E-2</v>
      </c>
      <c r="Q1771" t="s">
        <v>156</v>
      </c>
      <c r="S1771" t="s">
        <v>651</v>
      </c>
      <c r="T1771" t="s">
        <v>813</v>
      </c>
      <c r="U1771">
        <v>3.6931132363377063E-2</v>
      </c>
      <c r="V1771" t="s">
        <v>156</v>
      </c>
    </row>
    <row r="1772" spans="9:22" x14ac:dyDescent="0.45">
      <c r="I1772" t="s">
        <v>230</v>
      </c>
      <c r="J1772" t="s">
        <v>814</v>
      </c>
      <c r="K1772">
        <v>6.0021412501832377E-2</v>
      </c>
      <c r="L1772" t="s">
        <v>156</v>
      </c>
      <c r="N1772" t="s">
        <v>438</v>
      </c>
      <c r="O1772" t="s">
        <v>814</v>
      </c>
      <c r="P1772">
        <v>4.5908326600475502E-2</v>
      </c>
      <c r="Q1772" t="s">
        <v>156</v>
      </c>
      <c r="S1772" t="s">
        <v>651</v>
      </c>
      <c r="T1772" t="s">
        <v>814</v>
      </c>
      <c r="U1772">
        <v>3.7776619149309472E-2</v>
      </c>
      <c r="V1772" t="s">
        <v>156</v>
      </c>
    </row>
    <row r="1773" spans="9:22" x14ac:dyDescent="0.45">
      <c r="I1773" t="s">
        <v>230</v>
      </c>
      <c r="J1773" t="s">
        <v>815</v>
      </c>
      <c r="K1773">
        <v>3.5909356269112278E-2</v>
      </c>
      <c r="L1773" t="s">
        <v>156</v>
      </c>
      <c r="N1773" t="s">
        <v>438</v>
      </c>
      <c r="O1773" t="s">
        <v>815</v>
      </c>
      <c r="P1773">
        <v>4.1051884901793692E-2</v>
      </c>
      <c r="Q1773" t="s">
        <v>156</v>
      </c>
      <c r="S1773" t="s">
        <v>651</v>
      </c>
      <c r="T1773" t="s">
        <v>815</v>
      </c>
      <c r="U1773">
        <v>3.7872880680826962E-2</v>
      </c>
      <c r="V1773" t="s">
        <v>156</v>
      </c>
    </row>
    <row r="1774" spans="9:22" x14ac:dyDescent="0.45">
      <c r="I1774" t="s">
        <v>230</v>
      </c>
      <c r="J1774" t="s">
        <v>816</v>
      </c>
      <c r="K1774">
        <v>1.2959285385540526E-2</v>
      </c>
      <c r="L1774" t="s">
        <v>156</v>
      </c>
      <c r="N1774" t="s">
        <v>438</v>
      </c>
      <c r="O1774" t="s">
        <v>816</v>
      </c>
      <c r="P1774">
        <v>0.16805996423324557</v>
      </c>
      <c r="Q1774" t="s">
        <v>156</v>
      </c>
      <c r="S1774" t="s">
        <v>651</v>
      </c>
      <c r="T1774" t="s">
        <v>816</v>
      </c>
      <c r="U1774">
        <v>0.17853522715555212</v>
      </c>
      <c r="V1774" t="s">
        <v>156</v>
      </c>
    </row>
    <row r="1775" spans="9:22" x14ac:dyDescent="0.45">
      <c r="I1775" t="s">
        <v>230</v>
      </c>
      <c r="J1775" t="s">
        <v>161</v>
      </c>
      <c r="K1775">
        <v>0</v>
      </c>
      <c r="L1775" t="s">
        <v>156</v>
      </c>
      <c r="N1775" t="s">
        <v>438</v>
      </c>
      <c r="O1775" t="s">
        <v>161</v>
      </c>
      <c r="P1775">
        <v>2.24458428465436E-2</v>
      </c>
      <c r="Q1775" t="s">
        <v>156</v>
      </c>
      <c r="S1775" t="s">
        <v>651</v>
      </c>
      <c r="T1775" t="s">
        <v>161</v>
      </c>
      <c r="U1775">
        <v>3.4515799729601705E-2</v>
      </c>
      <c r="V1775" t="s">
        <v>156</v>
      </c>
    </row>
    <row r="1776" spans="9:22" x14ac:dyDescent="0.45">
      <c r="I1776" t="s">
        <v>230</v>
      </c>
      <c r="J1776" t="s">
        <v>162</v>
      </c>
      <c r="K1776">
        <v>0</v>
      </c>
      <c r="L1776" t="s">
        <v>156</v>
      </c>
      <c r="N1776" t="s">
        <v>438</v>
      </c>
      <c r="O1776" t="s">
        <v>162</v>
      </c>
      <c r="P1776">
        <v>3.6085480997872393E-3</v>
      </c>
      <c r="Q1776" t="s">
        <v>156</v>
      </c>
      <c r="S1776" t="s">
        <v>651</v>
      </c>
      <c r="T1776" t="s">
        <v>162</v>
      </c>
      <c r="U1776">
        <v>4.5328469104448784E-3</v>
      </c>
      <c r="V1776" t="s">
        <v>156</v>
      </c>
    </row>
    <row r="1777" spans="9:22" x14ac:dyDescent="0.45">
      <c r="I1777" t="s">
        <v>230</v>
      </c>
      <c r="J1777" t="s">
        <v>163</v>
      </c>
      <c r="K1777">
        <v>2.878727427327094E-3</v>
      </c>
      <c r="L1777" t="s">
        <v>156</v>
      </c>
      <c r="N1777" t="s">
        <v>438</v>
      </c>
      <c r="O1777" t="s">
        <v>163</v>
      </c>
      <c r="P1777">
        <v>3.5608955619923837E-3</v>
      </c>
      <c r="Q1777" t="s">
        <v>156</v>
      </c>
      <c r="S1777" t="s">
        <v>651</v>
      </c>
      <c r="T1777" t="s">
        <v>163</v>
      </c>
      <c r="U1777">
        <v>4.4915649527819818E-3</v>
      </c>
      <c r="V1777" t="s">
        <v>156</v>
      </c>
    </row>
    <row r="1778" spans="9:22" x14ac:dyDescent="0.45">
      <c r="I1778" t="s">
        <v>230</v>
      </c>
      <c r="J1778" t="s">
        <v>164</v>
      </c>
      <c r="K1778">
        <v>5.2023008488578113E-3</v>
      </c>
      <c r="L1778" t="s">
        <v>156</v>
      </c>
      <c r="N1778" t="s">
        <v>438</v>
      </c>
      <c r="O1778" t="s">
        <v>164</v>
      </c>
      <c r="P1778">
        <v>3.5303686853958216E-3</v>
      </c>
      <c r="Q1778" t="s">
        <v>156</v>
      </c>
      <c r="S1778" t="s">
        <v>651</v>
      </c>
      <c r="T1778" t="s">
        <v>164</v>
      </c>
      <c r="U1778">
        <v>4.4134664723459267E-3</v>
      </c>
      <c r="V1778" t="s">
        <v>156</v>
      </c>
    </row>
    <row r="1779" spans="9:22" x14ac:dyDescent="0.45">
      <c r="I1779" t="s">
        <v>230</v>
      </c>
      <c r="J1779" t="s">
        <v>165</v>
      </c>
      <c r="K1779">
        <v>3.7953706989026802E-2</v>
      </c>
      <c r="L1779" t="s">
        <v>156</v>
      </c>
      <c r="N1779" t="s">
        <v>438</v>
      </c>
      <c r="O1779" t="s">
        <v>165</v>
      </c>
      <c r="P1779">
        <v>3.8239427033723523E-2</v>
      </c>
      <c r="Q1779" t="s">
        <v>156</v>
      </c>
      <c r="S1779" t="s">
        <v>651</v>
      </c>
      <c r="T1779" t="s">
        <v>165</v>
      </c>
      <c r="U1779">
        <v>2.7123931112043864E-2</v>
      </c>
      <c r="V1779" t="s">
        <v>156</v>
      </c>
    </row>
    <row r="1780" spans="9:22" x14ac:dyDescent="0.45">
      <c r="I1780" t="s">
        <v>230</v>
      </c>
      <c r="J1780" t="s">
        <v>817</v>
      </c>
      <c r="K1780">
        <v>4.107462182424285E-3</v>
      </c>
      <c r="L1780" t="s">
        <v>156</v>
      </c>
      <c r="N1780" t="s">
        <v>438</v>
      </c>
      <c r="O1780" t="s">
        <v>817</v>
      </c>
      <c r="P1780">
        <v>5.3292282543940294E-3</v>
      </c>
      <c r="Q1780" t="s">
        <v>156</v>
      </c>
      <c r="S1780" t="s">
        <v>651</v>
      </c>
      <c r="T1780" t="s">
        <v>817</v>
      </c>
      <c r="U1780">
        <v>4.619238647079452E-3</v>
      </c>
      <c r="V1780" t="s">
        <v>156</v>
      </c>
    </row>
    <row r="1781" spans="9:22" x14ac:dyDescent="0.45">
      <c r="I1781" t="s">
        <v>230</v>
      </c>
      <c r="J1781" t="s">
        <v>818</v>
      </c>
      <c r="K1781">
        <v>2.377319463536684E-3</v>
      </c>
      <c r="L1781" t="s">
        <v>156</v>
      </c>
      <c r="N1781" t="s">
        <v>438</v>
      </c>
      <c r="O1781" t="s">
        <v>818</v>
      </c>
      <c r="P1781">
        <v>4.4602318486217669E-3</v>
      </c>
      <c r="Q1781" t="s">
        <v>156</v>
      </c>
      <c r="S1781" t="s">
        <v>651</v>
      </c>
      <c r="T1781" t="s">
        <v>818</v>
      </c>
      <c r="U1781">
        <v>4.8123145451118296E-3</v>
      </c>
      <c r="V1781" t="s">
        <v>156</v>
      </c>
    </row>
    <row r="1782" spans="9:22" x14ac:dyDescent="0.45">
      <c r="I1782" t="s">
        <v>230</v>
      </c>
      <c r="J1782" t="s">
        <v>819</v>
      </c>
      <c r="K1782">
        <v>0</v>
      </c>
      <c r="L1782" t="s">
        <v>156</v>
      </c>
      <c r="N1782" t="s">
        <v>438</v>
      </c>
      <c r="O1782" t="s">
        <v>819</v>
      </c>
      <c r="P1782">
        <v>3.5943484476633519E-3</v>
      </c>
      <c r="Q1782" t="s">
        <v>156</v>
      </c>
      <c r="S1782" t="s">
        <v>651</v>
      </c>
      <c r="T1782" t="s">
        <v>819</v>
      </c>
      <c r="U1782">
        <v>4.9167859037622941E-3</v>
      </c>
      <c r="V1782" t="s">
        <v>156</v>
      </c>
    </row>
    <row r="1783" spans="9:22" x14ac:dyDescent="0.45">
      <c r="I1783" t="s">
        <v>230</v>
      </c>
      <c r="J1783" t="s">
        <v>820</v>
      </c>
      <c r="K1783">
        <v>0</v>
      </c>
      <c r="L1783" t="s">
        <v>156</v>
      </c>
      <c r="N1783" t="s">
        <v>438</v>
      </c>
      <c r="O1783" t="s">
        <v>820</v>
      </c>
      <c r="P1783">
        <v>1.6450485330868021E-2</v>
      </c>
      <c r="Q1783" t="s">
        <v>156</v>
      </c>
      <c r="S1783" t="s">
        <v>651</v>
      </c>
      <c r="T1783" t="s">
        <v>820</v>
      </c>
      <c r="U1783">
        <v>2.6496359123540033E-2</v>
      </c>
      <c r="V1783" t="s">
        <v>156</v>
      </c>
    </row>
    <row r="1784" spans="9:22" x14ac:dyDescent="0.45">
      <c r="I1784" t="s">
        <v>230</v>
      </c>
      <c r="J1784" t="s">
        <v>821</v>
      </c>
      <c r="K1784">
        <v>0</v>
      </c>
      <c r="L1784" t="s">
        <v>156</v>
      </c>
      <c r="N1784" t="s">
        <v>438</v>
      </c>
      <c r="O1784" t="s">
        <v>821</v>
      </c>
      <c r="P1784">
        <v>1.5551876814698653E-2</v>
      </c>
      <c r="Q1784" t="s">
        <v>156</v>
      </c>
      <c r="S1784" t="s">
        <v>651</v>
      </c>
      <c r="T1784" t="s">
        <v>821</v>
      </c>
      <c r="U1784">
        <v>1.7888740353952218E-2</v>
      </c>
      <c r="V1784" t="s">
        <v>156</v>
      </c>
    </row>
    <row r="1785" spans="9:22" x14ac:dyDescent="0.45">
      <c r="I1785" t="s">
        <v>230</v>
      </c>
      <c r="J1785" t="s">
        <v>822</v>
      </c>
      <c r="K1785">
        <v>0</v>
      </c>
      <c r="L1785" t="s">
        <v>156</v>
      </c>
      <c r="N1785" t="s">
        <v>438</v>
      </c>
      <c r="O1785" t="s">
        <v>822</v>
      </c>
      <c r="P1785">
        <v>1.7951880648565499E-3</v>
      </c>
      <c r="Q1785" t="s">
        <v>156</v>
      </c>
      <c r="S1785" t="s">
        <v>651</v>
      </c>
      <c r="T1785" t="s">
        <v>822</v>
      </c>
      <c r="U1785">
        <v>2.2385602084790657E-3</v>
      </c>
      <c r="V1785" t="s">
        <v>156</v>
      </c>
    </row>
    <row r="1786" spans="9:22" x14ac:dyDescent="0.45">
      <c r="I1786" t="s">
        <v>230</v>
      </c>
      <c r="J1786" t="s">
        <v>823</v>
      </c>
      <c r="K1786">
        <v>1.9923607741022253E-3</v>
      </c>
      <c r="L1786" t="s">
        <v>156</v>
      </c>
      <c r="N1786" t="s">
        <v>438</v>
      </c>
      <c r="O1786" t="s">
        <v>823</v>
      </c>
      <c r="P1786">
        <v>1.6783480212628501E-3</v>
      </c>
      <c r="Q1786" t="s">
        <v>156</v>
      </c>
      <c r="S1786" t="s">
        <v>651</v>
      </c>
      <c r="T1786" t="s">
        <v>823</v>
      </c>
      <c r="U1786">
        <v>2.1463878768373463E-3</v>
      </c>
      <c r="V1786" t="s">
        <v>156</v>
      </c>
    </row>
    <row r="1787" spans="9:22" x14ac:dyDescent="0.45">
      <c r="I1787" t="s">
        <v>230</v>
      </c>
      <c r="J1787" t="s">
        <v>824</v>
      </c>
      <c r="K1787">
        <v>3.9344812578724101E-3</v>
      </c>
      <c r="L1787" t="s">
        <v>156</v>
      </c>
      <c r="N1787" t="s">
        <v>438</v>
      </c>
      <c r="O1787" t="s">
        <v>824</v>
      </c>
      <c r="P1787">
        <v>1.4774269640180878E-3</v>
      </c>
      <c r="Q1787" t="s">
        <v>156</v>
      </c>
      <c r="S1787" t="s">
        <v>651</v>
      </c>
      <c r="T1787" t="s">
        <v>824</v>
      </c>
      <c r="U1787">
        <v>2.1350688739924656E-3</v>
      </c>
      <c r="V1787" t="s">
        <v>156</v>
      </c>
    </row>
    <row r="1788" spans="9:22" x14ac:dyDescent="0.45">
      <c r="I1788" t="s">
        <v>230</v>
      </c>
      <c r="J1788" t="s">
        <v>825</v>
      </c>
      <c r="K1788">
        <v>3.4231341146515756E-2</v>
      </c>
      <c r="L1788" t="s">
        <v>156</v>
      </c>
      <c r="N1788" t="s">
        <v>438</v>
      </c>
      <c r="O1788" t="s">
        <v>825</v>
      </c>
      <c r="P1788">
        <v>8.8171483192953561E-3</v>
      </c>
      <c r="Q1788" t="s">
        <v>156</v>
      </c>
      <c r="S1788" t="s">
        <v>651</v>
      </c>
      <c r="T1788" t="s">
        <v>825</v>
      </c>
      <c r="U1788">
        <v>1.3506072850066251E-2</v>
      </c>
      <c r="V1788" t="s">
        <v>156</v>
      </c>
    </row>
    <row r="1789" spans="9:22" x14ac:dyDescent="0.45">
      <c r="I1789" t="s">
        <v>230</v>
      </c>
      <c r="J1789" t="s">
        <v>826</v>
      </c>
      <c r="K1789">
        <v>3.6200226119424521E-3</v>
      </c>
      <c r="L1789" t="s">
        <v>156</v>
      </c>
      <c r="N1789" t="s">
        <v>438</v>
      </c>
      <c r="O1789" t="s">
        <v>826</v>
      </c>
      <c r="P1789">
        <v>1.2988249220320573E-3</v>
      </c>
      <c r="Q1789" t="s">
        <v>156</v>
      </c>
      <c r="S1789" t="s">
        <v>651</v>
      </c>
      <c r="T1789" t="s">
        <v>826</v>
      </c>
      <c r="U1789">
        <v>2.1091544238023238E-3</v>
      </c>
      <c r="V1789" t="s">
        <v>156</v>
      </c>
    </row>
    <row r="1790" spans="9:22" x14ac:dyDescent="0.45">
      <c r="I1790" t="s">
        <v>230</v>
      </c>
      <c r="J1790" t="s">
        <v>827</v>
      </c>
      <c r="K1790">
        <v>2.2651279124190132E-3</v>
      </c>
      <c r="L1790" t="s">
        <v>156</v>
      </c>
      <c r="N1790" t="s">
        <v>438</v>
      </c>
      <c r="O1790" t="s">
        <v>827</v>
      </c>
      <c r="P1790">
        <v>1.4386889626571352E-3</v>
      </c>
      <c r="Q1790" t="s">
        <v>156</v>
      </c>
      <c r="S1790" t="s">
        <v>651</v>
      </c>
      <c r="T1790" t="s">
        <v>827</v>
      </c>
      <c r="U1790">
        <v>2.2140218203568719E-3</v>
      </c>
      <c r="V1790" t="s">
        <v>156</v>
      </c>
    </row>
    <row r="1791" spans="9:22" x14ac:dyDescent="0.45">
      <c r="I1791" t="s">
        <v>230</v>
      </c>
      <c r="J1791" t="s">
        <v>828</v>
      </c>
      <c r="K1791">
        <v>0</v>
      </c>
      <c r="L1791" t="s">
        <v>156</v>
      </c>
      <c r="N1791" t="s">
        <v>438</v>
      </c>
      <c r="O1791" t="s">
        <v>828</v>
      </c>
      <c r="P1791">
        <v>1.4357124394516806E-3</v>
      </c>
      <c r="Q1791" t="s">
        <v>156</v>
      </c>
      <c r="S1791" t="s">
        <v>651</v>
      </c>
      <c r="T1791" t="s">
        <v>828</v>
      </c>
      <c r="U1791">
        <v>2.2970309915867184E-3</v>
      </c>
      <c r="V1791" t="s">
        <v>156</v>
      </c>
    </row>
    <row r="1792" spans="9:22" x14ac:dyDescent="0.45">
      <c r="I1792" t="s">
        <v>230</v>
      </c>
      <c r="J1792" t="s">
        <v>829</v>
      </c>
      <c r="K1792">
        <v>0</v>
      </c>
      <c r="L1792" t="s">
        <v>156</v>
      </c>
      <c r="N1792" t="s">
        <v>438</v>
      </c>
      <c r="O1792" t="s">
        <v>829</v>
      </c>
      <c r="P1792">
        <v>8.2963731589264546E-3</v>
      </c>
      <c r="Q1792" t="s">
        <v>156</v>
      </c>
      <c r="S1792" t="s">
        <v>651</v>
      </c>
      <c r="T1792" t="s">
        <v>829</v>
      </c>
      <c r="U1792">
        <v>1.1382254817859705E-2</v>
      </c>
      <c r="V1792" t="s">
        <v>156</v>
      </c>
    </row>
    <row r="1793" spans="9:22" x14ac:dyDescent="0.45">
      <c r="I1793" t="s">
        <v>231</v>
      </c>
      <c r="J1793" t="s">
        <v>155</v>
      </c>
      <c r="K1793">
        <v>3.371588146988444E-2</v>
      </c>
      <c r="L1793" t="s">
        <v>156</v>
      </c>
      <c r="N1793" t="s">
        <v>439</v>
      </c>
      <c r="O1793" t="s">
        <v>155</v>
      </c>
      <c r="P1793">
        <v>0.23146553918688134</v>
      </c>
      <c r="Q1793" t="s">
        <v>156</v>
      </c>
      <c r="S1793" t="s">
        <v>652</v>
      </c>
      <c r="T1793" t="s">
        <v>155</v>
      </c>
      <c r="U1793">
        <v>0.22485763227114178</v>
      </c>
      <c r="V1793" t="s">
        <v>156</v>
      </c>
    </row>
    <row r="1794" spans="9:22" x14ac:dyDescent="0.45">
      <c r="I1794" t="s">
        <v>231</v>
      </c>
      <c r="J1794" t="s">
        <v>157</v>
      </c>
      <c r="K1794">
        <v>4.7352292493492897E-2</v>
      </c>
      <c r="L1794" t="s">
        <v>156</v>
      </c>
      <c r="N1794" t="s">
        <v>439</v>
      </c>
      <c r="O1794" t="s">
        <v>157</v>
      </c>
      <c r="P1794">
        <v>3.2464726252704475E-2</v>
      </c>
      <c r="Q1794" t="s">
        <v>156</v>
      </c>
      <c r="S1794" t="s">
        <v>652</v>
      </c>
      <c r="T1794" t="s">
        <v>157</v>
      </c>
      <c r="U1794">
        <v>2.950739576211556E-2</v>
      </c>
      <c r="V1794" t="s">
        <v>156</v>
      </c>
    </row>
    <row r="1795" spans="9:22" x14ac:dyDescent="0.45">
      <c r="I1795" t="s">
        <v>231</v>
      </c>
      <c r="J1795" t="s">
        <v>158</v>
      </c>
      <c r="K1795">
        <v>6.9610112602994767E-2</v>
      </c>
      <c r="L1795" t="s">
        <v>156</v>
      </c>
      <c r="N1795" t="s">
        <v>439</v>
      </c>
      <c r="O1795" t="s">
        <v>158</v>
      </c>
      <c r="P1795">
        <v>3.2444276023473259E-2</v>
      </c>
      <c r="Q1795" t="s">
        <v>156</v>
      </c>
      <c r="S1795" t="s">
        <v>652</v>
      </c>
      <c r="T1795" t="s">
        <v>158</v>
      </c>
      <c r="U1795">
        <v>3.0006599536636723E-2</v>
      </c>
      <c r="V1795" t="s">
        <v>156</v>
      </c>
    </row>
    <row r="1796" spans="9:22" x14ac:dyDescent="0.45">
      <c r="I1796" t="s">
        <v>231</v>
      </c>
      <c r="J1796" t="s">
        <v>159</v>
      </c>
      <c r="K1796">
        <v>8.3235450904046521E-2</v>
      </c>
      <c r="L1796" t="s">
        <v>156</v>
      </c>
      <c r="N1796" t="s">
        <v>439</v>
      </c>
      <c r="O1796" t="s">
        <v>159</v>
      </c>
      <c r="P1796">
        <v>3.2689903828092268E-2</v>
      </c>
      <c r="Q1796" t="s">
        <v>156</v>
      </c>
      <c r="S1796" t="s">
        <v>652</v>
      </c>
      <c r="T1796" t="s">
        <v>159</v>
      </c>
      <c r="U1796">
        <v>3.0160326047332261E-2</v>
      </c>
      <c r="V1796" t="s">
        <v>156</v>
      </c>
    </row>
    <row r="1797" spans="9:22" x14ac:dyDescent="0.45">
      <c r="I1797" t="s">
        <v>231</v>
      </c>
      <c r="J1797" t="s">
        <v>160</v>
      </c>
      <c r="K1797">
        <v>0.52832939822552261</v>
      </c>
      <c r="L1797" t="s">
        <v>156</v>
      </c>
      <c r="N1797" t="s">
        <v>439</v>
      </c>
      <c r="O1797" t="s">
        <v>160</v>
      </c>
      <c r="P1797">
        <v>0.21813140495603195</v>
      </c>
      <c r="Q1797" t="s">
        <v>156</v>
      </c>
      <c r="S1797" t="s">
        <v>652</v>
      </c>
      <c r="T1797" t="s">
        <v>160</v>
      </c>
      <c r="U1797">
        <v>0.19125412539515321</v>
      </c>
      <c r="V1797" t="s">
        <v>156</v>
      </c>
    </row>
    <row r="1798" spans="9:22" x14ac:dyDescent="0.45">
      <c r="I1798" t="s">
        <v>231</v>
      </c>
      <c r="J1798" t="s">
        <v>813</v>
      </c>
      <c r="K1798">
        <v>6.5768931234253869E-2</v>
      </c>
      <c r="L1798" t="s">
        <v>156</v>
      </c>
      <c r="N1798" t="s">
        <v>439</v>
      </c>
      <c r="O1798" t="s">
        <v>813</v>
      </c>
      <c r="P1798">
        <v>3.9596613838481759E-2</v>
      </c>
      <c r="Q1798" t="s">
        <v>156</v>
      </c>
      <c r="S1798" t="s">
        <v>652</v>
      </c>
      <c r="T1798" t="s">
        <v>813</v>
      </c>
      <c r="U1798">
        <v>3.5739710719119348E-2</v>
      </c>
      <c r="V1798" t="s">
        <v>156</v>
      </c>
    </row>
    <row r="1799" spans="9:22" x14ac:dyDescent="0.45">
      <c r="I1799" t="s">
        <v>231</v>
      </c>
      <c r="J1799" t="s">
        <v>814</v>
      </c>
      <c r="K1799">
        <v>4.5611528506999274E-2</v>
      </c>
      <c r="L1799" t="s">
        <v>156</v>
      </c>
      <c r="N1799" t="s">
        <v>439</v>
      </c>
      <c r="O1799" t="s">
        <v>814</v>
      </c>
      <c r="P1799">
        <v>3.8134720242572501E-2</v>
      </c>
      <c r="Q1799" t="s">
        <v>156</v>
      </c>
      <c r="S1799" t="s">
        <v>652</v>
      </c>
      <c r="T1799" t="s">
        <v>814</v>
      </c>
      <c r="U1799">
        <v>3.6600621692928048E-2</v>
      </c>
      <c r="V1799" t="s">
        <v>156</v>
      </c>
    </row>
    <row r="1800" spans="9:22" x14ac:dyDescent="0.45">
      <c r="I1800" t="s">
        <v>231</v>
      </c>
      <c r="J1800" t="s">
        <v>815</v>
      </c>
      <c r="K1800">
        <v>2.3304033901194041E-2</v>
      </c>
      <c r="L1800" t="s">
        <v>156</v>
      </c>
      <c r="N1800" t="s">
        <v>439</v>
      </c>
      <c r="O1800" t="s">
        <v>815</v>
      </c>
      <c r="P1800">
        <v>3.6578851594624338E-2</v>
      </c>
      <c r="Q1800" t="s">
        <v>156</v>
      </c>
      <c r="S1800" t="s">
        <v>652</v>
      </c>
      <c r="T1800" t="s">
        <v>815</v>
      </c>
      <c r="U1800">
        <v>3.7715204361421888E-2</v>
      </c>
      <c r="V1800" t="s">
        <v>156</v>
      </c>
    </row>
    <row r="1801" spans="9:22" x14ac:dyDescent="0.45">
      <c r="I1801" t="s">
        <v>231</v>
      </c>
      <c r="J1801" t="s">
        <v>816</v>
      </c>
      <c r="K1801">
        <v>6.6797003202111434E-3</v>
      </c>
      <c r="L1801" t="s">
        <v>156</v>
      </c>
      <c r="N1801" t="s">
        <v>439</v>
      </c>
      <c r="O1801" t="s">
        <v>816</v>
      </c>
      <c r="P1801">
        <v>0.17600579852101567</v>
      </c>
      <c r="Q1801" t="s">
        <v>156</v>
      </c>
      <c r="S1801" t="s">
        <v>652</v>
      </c>
      <c r="T1801" t="s">
        <v>816</v>
      </c>
      <c r="U1801">
        <v>0.1884702459943686</v>
      </c>
      <c r="V1801" t="s">
        <v>156</v>
      </c>
    </row>
    <row r="1802" spans="9:22" x14ac:dyDescent="0.45">
      <c r="I1802" t="s">
        <v>231</v>
      </c>
      <c r="J1802" t="s">
        <v>161</v>
      </c>
      <c r="K1802">
        <v>0</v>
      </c>
      <c r="L1802" t="s">
        <v>156</v>
      </c>
      <c r="N1802" t="s">
        <v>439</v>
      </c>
      <c r="O1802" t="s">
        <v>161</v>
      </c>
      <c r="P1802">
        <v>3.3248687623602585E-2</v>
      </c>
      <c r="Q1802" t="s">
        <v>156</v>
      </c>
      <c r="S1802" t="s">
        <v>652</v>
      </c>
      <c r="T1802" t="s">
        <v>161</v>
      </c>
      <c r="U1802">
        <v>3.7570776633725621E-2</v>
      </c>
      <c r="V1802" t="s">
        <v>156</v>
      </c>
    </row>
    <row r="1803" spans="9:22" x14ac:dyDescent="0.45">
      <c r="I1803" t="s">
        <v>231</v>
      </c>
      <c r="J1803" t="s">
        <v>162</v>
      </c>
      <c r="K1803">
        <v>1.1896676474505313E-3</v>
      </c>
      <c r="L1803" t="s">
        <v>156</v>
      </c>
      <c r="N1803" t="s">
        <v>439</v>
      </c>
      <c r="O1803" t="s">
        <v>162</v>
      </c>
      <c r="P1803">
        <v>4.9138807255007799E-3</v>
      </c>
      <c r="Q1803" t="s">
        <v>156</v>
      </c>
      <c r="S1803" t="s">
        <v>652</v>
      </c>
      <c r="T1803" t="s">
        <v>162</v>
      </c>
      <c r="U1803">
        <v>5.4116378398379444E-3</v>
      </c>
      <c r="V1803" t="s">
        <v>156</v>
      </c>
    </row>
    <row r="1804" spans="9:22" x14ac:dyDescent="0.45">
      <c r="I1804" t="s">
        <v>231</v>
      </c>
      <c r="J1804" t="s">
        <v>163</v>
      </c>
      <c r="K1804">
        <v>3.8558225060752595E-3</v>
      </c>
      <c r="L1804" t="s">
        <v>156</v>
      </c>
      <c r="N1804" t="s">
        <v>439</v>
      </c>
      <c r="O1804" t="s">
        <v>163</v>
      </c>
      <c r="P1804">
        <v>4.7616945446135482E-3</v>
      </c>
      <c r="Q1804" t="s">
        <v>156</v>
      </c>
      <c r="S1804" t="s">
        <v>652</v>
      </c>
      <c r="T1804" t="s">
        <v>163</v>
      </c>
      <c r="U1804">
        <v>5.1325943887018527E-3</v>
      </c>
      <c r="V1804" t="s">
        <v>156</v>
      </c>
    </row>
    <row r="1805" spans="9:22" x14ac:dyDescent="0.45">
      <c r="I1805" t="s">
        <v>231</v>
      </c>
      <c r="J1805" t="s">
        <v>164</v>
      </c>
      <c r="K1805">
        <v>5.6672287356344204E-3</v>
      </c>
      <c r="L1805" t="s">
        <v>156</v>
      </c>
      <c r="N1805" t="s">
        <v>439</v>
      </c>
      <c r="O1805" t="s">
        <v>164</v>
      </c>
      <c r="P1805">
        <v>4.6371645849396749E-3</v>
      </c>
      <c r="Q1805" t="s">
        <v>156</v>
      </c>
      <c r="S1805" t="s">
        <v>652</v>
      </c>
      <c r="T1805" t="s">
        <v>164</v>
      </c>
      <c r="U1805">
        <v>4.8601812004382223E-3</v>
      </c>
      <c r="V1805" t="s">
        <v>156</v>
      </c>
    </row>
    <row r="1806" spans="9:22" x14ac:dyDescent="0.45">
      <c r="I1806" t="s">
        <v>231</v>
      </c>
      <c r="J1806" t="s">
        <v>165</v>
      </c>
      <c r="K1806">
        <v>3.6932666377549044E-2</v>
      </c>
      <c r="L1806" t="s">
        <v>156</v>
      </c>
      <c r="N1806" t="s">
        <v>439</v>
      </c>
      <c r="O1806" t="s">
        <v>165</v>
      </c>
      <c r="P1806">
        <v>3.2639346802545953E-2</v>
      </c>
      <c r="Q1806" t="s">
        <v>156</v>
      </c>
      <c r="S1806" t="s">
        <v>652</v>
      </c>
      <c r="T1806" t="s">
        <v>165</v>
      </c>
      <c r="U1806">
        <v>2.702413348817485E-2</v>
      </c>
      <c r="V1806" t="s">
        <v>156</v>
      </c>
    </row>
    <row r="1807" spans="9:22" x14ac:dyDescent="0.45">
      <c r="I1807" t="s">
        <v>231</v>
      </c>
      <c r="J1807" t="s">
        <v>817</v>
      </c>
      <c r="K1807">
        <v>3.2074544982450873E-3</v>
      </c>
      <c r="L1807" t="s">
        <v>156</v>
      </c>
      <c r="N1807" t="s">
        <v>439</v>
      </c>
      <c r="O1807" t="s">
        <v>817</v>
      </c>
      <c r="P1807">
        <v>5.223141869426429E-3</v>
      </c>
      <c r="Q1807" t="s">
        <v>156</v>
      </c>
      <c r="S1807" t="s">
        <v>652</v>
      </c>
      <c r="T1807" t="s">
        <v>817</v>
      </c>
      <c r="U1807">
        <v>5.4026071645852164E-3</v>
      </c>
      <c r="V1807" t="s">
        <v>156</v>
      </c>
    </row>
    <row r="1808" spans="9:22" x14ac:dyDescent="0.45">
      <c r="I1808" t="s">
        <v>231</v>
      </c>
      <c r="J1808" t="s">
        <v>818</v>
      </c>
      <c r="K1808">
        <v>0</v>
      </c>
      <c r="L1808" t="s">
        <v>156</v>
      </c>
      <c r="N1808" t="s">
        <v>439</v>
      </c>
      <c r="O1808" t="s">
        <v>818</v>
      </c>
      <c r="P1808">
        <v>5.0505937806868267E-3</v>
      </c>
      <c r="Q1808" t="s">
        <v>156</v>
      </c>
      <c r="S1808" t="s">
        <v>652</v>
      </c>
      <c r="T1808" t="s">
        <v>818</v>
      </c>
      <c r="U1808">
        <v>5.5037266299381143E-3</v>
      </c>
      <c r="V1808" t="s">
        <v>156</v>
      </c>
    </row>
    <row r="1809" spans="9:22" x14ac:dyDescent="0.45">
      <c r="I1809" t="s">
        <v>231</v>
      </c>
      <c r="J1809" t="s">
        <v>819</v>
      </c>
      <c r="K1809">
        <v>0</v>
      </c>
      <c r="L1809" t="s">
        <v>156</v>
      </c>
      <c r="N1809" t="s">
        <v>439</v>
      </c>
      <c r="O1809" t="s">
        <v>819</v>
      </c>
      <c r="P1809">
        <v>4.7494262968178673E-3</v>
      </c>
      <c r="Q1809" t="s">
        <v>156</v>
      </c>
      <c r="S1809" t="s">
        <v>652</v>
      </c>
      <c r="T1809" t="s">
        <v>819</v>
      </c>
      <c r="U1809">
        <v>5.5349794705443212E-3</v>
      </c>
      <c r="V1809" t="s">
        <v>156</v>
      </c>
    </row>
    <row r="1810" spans="9:22" x14ac:dyDescent="0.45">
      <c r="I1810" t="s">
        <v>231</v>
      </c>
      <c r="J1810" t="s">
        <v>820</v>
      </c>
      <c r="K1810">
        <v>0</v>
      </c>
      <c r="L1810" t="s">
        <v>156</v>
      </c>
      <c r="N1810" t="s">
        <v>439</v>
      </c>
      <c r="O1810" t="s">
        <v>820</v>
      </c>
      <c r="P1810">
        <v>2.3441347824202426E-2</v>
      </c>
      <c r="Q1810" t="s">
        <v>156</v>
      </c>
      <c r="S1810" t="s">
        <v>652</v>
      </c>
      <c r="T1810" t="s">
        <v>820</v>
      </c>
      <c r="U1810">
        <v>2.9258388458174241E-2</v>
      </c>
      <c r="V1810" t="s">
        <v>156</v>
      </c>
    </row>
    <row r="1811" spans="9:22" x14ac:dyDescent="0.45">
      <c r="I1811" t="s">
        <v>231</v>
      </c>
      <c r="J1811" t="s">
        <v>821</v>
      </c>
      <c r="K1811">
        <v>0</v>
      </c>
      <c r="L1811" t="s">
        <v>156</v>
      </c>
      <c r="N1811" t="s">
        <v>439</v>
      </c>
      <c r="O1811" t="s">
        <v>821</v>
      </c>
      <c r="P1811">
        <v>1.5220953288040942E-2</v>
      </c>
      <c r="Q1811" t="s">
        <v>156</v>
      </c>
      <c r="S1811" t="s">
        <v>652</v>
      </c>
      <c r="T1811" t="s">
        <v>821</v>
      </c>
      <c r="U1811">
        <v>2.2675423956531299E-2</v>
      </c>
      <c r="V1811" t="s">
        <v>156</v>
      </c>
    </row>
    <row r="1812" spans="9:22" x14ac:dyDescent="0.45">
      <c r="I1812" t="s">
        <v>231</v>
      </c>
      <c r="J1812" t="s">
        <v>822</v>
      </c>
      <c r="K1812">
        <v>0</v>
      </c>
      <c r="L1812" t="s">
        <v>156</v>
      </c>
      <c r="N1812" t="s">
        <v>439</v>
      </c>
      <c r="O1812" t="s">
        <v>822</v>
      </c>
      <c r="P1812">
        <v>1.7677328652716238E-3</v>
      </c>
      <c r="Q1812" t="s">
        <v>156</v>
      </c>
      <c r="S1812" t="s">
        <v>652</v>
      </c>
      <c r="T1812" t="s">
        <v>822</v>
      </c>
      <c r="U1812">
        <v>2.8021089552985714E-3</v>
      </c>
      <c r="V1812" t="s">
        <v>156</v>
      </c>
    </row>
    <row r="1813" spans="9:22" x14ac:dyDescent="0.45">
      <c r="I1813" t="s">
        <v>231</v>
      </c>
      <c r="J1813" t="s">
        <v>823</v>
      </c>
      <c r="K1813">
        <v>3.1304713087000964E-3</v>
      </c>
      <c r="L1813" t="s">
        <v>156</v>
      </c>
      <c r="N1813" t="s">
        <v>439</v>
      </c>
      <c r="O1813" t="s">
        <v>823</v>
      </c>
      <c r="P1813">
        <v>1.61758766886459E-3</v>
      </c>
      <c r="Q1813" t="s">
        <v>156</v>
      </c>
      <c r="S1813" t="s">
        <v>652</v>
      </c>
      <c r="T1813" t="s">
        <v>823</v>
      </c>
      <c r="U1813">
        <v>2.7870424595046648E-3</v>
      </c>
      <c r="V1813" t="s">
        <v>156</v>
      </c>
    </row>
    <row r="1814" spans="9:22" x14ac:dyDescent="0.45">
      <c r="I1814" t="s">
        <v>231</v>
      </c>
      <c r="J1814" t="s">
        <v>824</v>
      </c>
      <c r="K1814">
        <v>5.0693493984590868E-3</v>
      </c>
      <c r="L1814" t="s">
        <v>156</v>
      </c>
      <c r="N1814" t="s">
        <v>439</v>
      </c>
      <c r="O1814" t="s">
        <v>824</v>
      </c>
      <c r="P1814">
        <v>1.4345295468183778E-3</v>
      </c>
      <c r="Q1814" t="s">
        <v>156</v>
      </c>
      <c r="S1814" t="s">
        <v>652</v>
      </c>
      <c r="T1814" t="s">
        <v>824</v>
      </c>
      <c r="U1814">
        <v>2.8461274311918643E-3</v>
      </c>
      <c r="V1814" t="s">
        <v>156</v>
      </c>
    </row>
    <row r="1815" spans="9:22" x14ac:dyDescent="0.45">
      <c r="I1815" t="s">
        <v>231</v>
      </c>
      <c r="J1815" t="s">
        <v>825</v>
      </c>
      <c r="K1815">
        <v>3.4338693352942901E-2</v>
      </c>
      <c r="L1815" t="s">
        <v>156</v>
      </c>
      <c r="N1815" t="s">
        <v>439</v>
      </c>
      <c r="O1815" t="s">
        <v>825</v>
      </c>
      <c r="P1815">
        <v>8.7993053889614259E-3</v>
      </c>
      <c r="Q1815" t="s">
        <v>156</v>
      </c>
      <c r="S1815" t="s">
        <v>652</v>
      </c>
      <c r="T1815" t="s">
        <v>825</v>
      </c>
      <c r="U1815">
        <v>1.6911945333998032E-2</v>
      </c>
      <c r="V1815" t="s">
        <v>156</v>
      </c>
    </row>
    <row r="1816" spans="9:22" x14ac:dyDescent="0.45">
      <c r="I1816" t="s">
        <v>231</v>
      </c>
      <c r="J1816" t="s">
        <v>826</v>
      </c>
      <c r="K1816">
        <v>3.0013165161664381E-3</v>
      </c>
      <c r="L1816" t="s">
        <v>156</v>
      </c>
      <c r="N1816" t="s">
        <v>439</v>
      </c>
      <c r="O1816" t="s">
        <v>826</v>
      </c>
      <c r="P1816">
        <v>1.6149018371141805E-3</v>
      </c>
      <c r="Q1816" t="s">
        <v>156</v>
      </c>
      <c r="S1816" t="s">
        <v>652</v>
      </c>
      <c r="T1816" t="s">
        <v>826</v>
      </c>
      <c r="U1816">
        <v>2.6556352902143946E-3</v>
      </c>
      <c r="V1816" t="s">
        <v>156</v>
      </c>
    </row>
    <row r="1817" spans="9:22" x14ac:dyDescent="0.45">
      <c r="I1817" t="s">
        <v>231</v>
      </c>
      <c r="J1817" t="s">
        <v>827</v>
      </c>
      <c r="K1817">
        <v>0</v>
      </c>
      <c r="L1817" t="s">
        <v>156</v>
      </c>
      <c r="N1817" t="s">
        <v>439</v>
      </c>
      <c r="O1817" t="s">
        <v>827</v>
      </c>
      <c r="P1817">
        <v>1.7188489059394778E-3</v>
      </c>
      <c r="Q1817" t="s">
        <v>156</v>
      </c>
      <c r="S1817" t="s">
        <v>652</v>
      </c>
      <c r="T1817" t="s">
        <v>827</v>
      </c>
      <c r="U1817">
        <v>2.546766026048807E-3</v>
      </c>
      <c r="V1817" t="s">
        <v>156</v>
      </c>
    </row>
    <row r="1818" spans="9:22" x14ac:dyDescent="0.45">
      <c r="I1818" t="s">
        <v>231</v>
      </c>
      <c r="J1818" t="s">
        <v>828</v>
      </c>
      <c r="K1818">
        <v>0</v>
      </c>
      <c r="L1818" t="s">
        <v>156</v>
      </c>
      <c r="N1818" t="s">
        <v>439</v>
      </c>
      <c r="O1818" t="s">
        <v>828</v>
      </c>
      <c r="P1818">
        <v>1.8282892117084174E-3</v>
      </c>
      <c r="Q1818" t="s">
        <v>156</v>
      </c>
      <c r="S1818" t="s">
        <v>652</v>
      </c>
      <c r="T1818" t="s">
        <v>828</v>
      </c>
      <c r="U1818">
        <v>2.5251560815404347E-3</v>
      </c>
      <c r="V1818" t="s">
        <v>156</v>
      </c>
    </row>
    <row r="1819" spans="9:22" x14ac:dyDescent="0.45">
      <c r="I1819" t="s">
        <v>231</v>
      </c>
      <c r="J1819" t="s">
        <v>829</v>
      </c>
      <c r="K1819">
        <v>0</v>
      </c>
      <c r="L1819" t="s">
        <v>156</v>
      </c>
      <c r="N1819" t="s">
        <v>439</v>
      </c>
      <c r="O1819" t="s">
        <v>829</v>
      </c>
      <c r="P1819">
        <v>9.8207327909326184E-3</v>
      </c>
      <c r="Q1819" t="s">
        <v>156</v>
      </c>
      <c r="S1819" t="s">
        <v>652</v>
      </c>
      <c r="T1819" t="s">
        <v>829</v>
      </c>
      <c r="U1819">
        <v>1.4238907411208864E-2</v>
      </c>
      <c r="V1819" t="s">
        <v>156</v>
      </c>
    </row>
    <row r="1820" spans="9:22" x14ac:dyDescent="0.45">
      <c r="I1820" t="s">
        <v>232</v>
      </c>
      <c r="J1820" t="s">
        <v>155</v>
      </c>
      <c r="K1820">
        <v>1.0854545536430419E-2</v>
      </c>
      <c r="L1820" t="s">
        <v>156</v>
      </c>
      <c r="N1820" t="s">
        <v>440</v>
      </c>
      <c r="O1820" t="s">
        <v>155</v>
      </c>
      <c r="P1820">
        <v>0.20298368511816664</v>
      </c>
      <c r="Q1820" t="s">
        <v>156</v>
      </c>
      <c r="S1820" t="s">
        <v>653</v>
      </c>
      <c r="T1820" t="s">
        <v>155</v>
      </c>
      <c r="U1820">
        <v>0.24642270384629322</v>
      </c>
      <c r="V1820" t="s">
        <v>156</v>
      </c>
    </row>
    <row r="1821" spans="9:22" x14ac:dyDescent="0.45">
      <c r="I1821" t="s">
        <v>232</v>
      </c>
      <c r="J1821" t="s">
        <v>157</v>
      </c>
      <c r="K1821">
        <v>3.2548039925295556E-2</v>
      </c>
      <c r="L1821" t="s">
        <v>156</v>
      </c>
      <c r="N1821" t="s">
        <v>440</v>
      </c>
      <c r="O1821" t="s">
        <v>157</v>
      </c>
      <c r="P1821">
        <v>3.0149985962587958E-2</v>
      </c>
      <c r="Q1821" t="s">
        <v>156</v>
      </c>
      <c r="S1821" t="s">
        <v>653</v>
      </c>
      <c r="T1821" t="s">
        <v>157</v>
      </c>
      <c r="U1821">
        <v>3.4181631782276241E-2</v>
      </c>
      <c r="V1821" t="s">
        <v>156</v>
      </c>
    </row>
    <row r="1822" spans="9:22" x14ac:dyDescent="0.45">
      <c r="I1822" t="s">
        <v>232</v>
      </c>
      <c r="J1822" t="s">
        <v>158</v>
      </c>
      <c r="K1822">
        <v>5.5952473937755771E-2</v>
      </c>
      <c r="L1822" t="s">
        <v>156</v>
      </c>
      <c r="N1822" t="s">
        <v>440</v>
      </c>
      <c r="O1822" t="s">
        <v>158</v>
      </c>
      <c r="P1822">
        <v>2.9719646753050791E-2</v>
      </c>
      <c r="Q1822" t="s">
        <v>156</v>
      </c>
      <c r="S1822" t="s">
        <v>653</v>
      </c>
      <c r="T1822" t="s">
        <v>158</v>
      </c>
      <c r="U1822">
        <v>3.4125946309944089E-2</v>
      </c>
      <c r="V1822" t="s">
        <v>156</v>
      </c>
    </row>
    <row r="1823" spans="9:22" x14ac:dyDescent="0.45">
      <c r="I1823" t="s">
        <v>232</v>
      </c>
      <c r="J1823" t="s">
        <v>159</v>
      </c>
      <c r="K1823">
        <v>7.5618362123018187E-2</v>
      </c>
      <c r="L1823" t="s">
        <v>156</v>
      </c>
      <c r="N1823" t="s">
        <v>440</v>
      </c>
      <c r="O1823" t="s">
        <v>159</v>
      </c>
      <c r="P1823">
        <v>2.9461476597333558E-2</v>
      </c>
      <c r="Q1823" t="s">
        <v>156</v>
      </c>
      <c r="S1823" t="s">
        <v>653</v>
      </c>
      <c r="T1823" t="s">
        <v>159</v>
      </c>
      <c r="U1823">
        <v>3.3898843862305364E-2</v>
      </c>
      <c r="V1823" t="s">
        <v>156</v>
      </c>
    </row>
    <row r="1824" spans="9:22" x14ac:dyDescent="0.45">
      <c r="I1824" t="s">
        <v>232</v>
      </c>
      <c r="J1824" t="s">
        <v>160</v>
      </c>
      <c r="K1824">
        <v>0.54869742627624063</v>
      </c>
      <c r="L1824" t="s">
        <v>156</v>
      </c>
      <c r="N1824" t="s">
        <v>440</v>
      </c>
      <c r="O1824" t="s">
        <v>160</v>
      </c>
      <c r="P1824">
        <v>0.17991127278828964</v>
      </c>
      <c r="Q1824" t="s">
        <v>156</v>
      </c>
      <c r="S1824" t="s">
        <v>653</v>
      </c>
      <c r="T1824" t="s">
        <v>160</v>
      </c>
      <c r="U1824">
        <v>0.20071843234033293</v>
      </c>
      <c r="V1824" t="s">
        <v>156</v>
      </c>
    </row>
    <row r="1825" spans="9:22" x14ac:dyDescent="0.45">
      <c r="I1825" t="s">
        <v>232</v>
      </c>
      <c r="J1825" t="s">
        <v>813</v>
      </c>
      <c r="K1825">
        <v>7.8211628311409112E-2</v>
      </c>
      <c r="L1825" t="s">
        <v>156</v>
      </c>
      <c r="N1825" t="s">
        <v>440</v>
      </c>
      <c r="O1825" t="s">
        <v>813</v>
      </c>
      <c r="P1825">
        <v>2.9162929035584626E-2</v>
      </c>
      <c r="Q1825" t="s">
        <v>156</v>
      </c>
      <c r="S1825" t="s">
        <v>653</v>
      </c>
      <c r="T1825" t="s">
        <v>813</v>
      </c>
      <c r="U1825">
        <v>3.3786319655352046E-2</v>
      </c>
      <c r="V1825" t="s">
        <v>156</v>
      </c>
    </row>
    <row r="1826" spans="9:22" x14ac:dyDescent="0.45">
      <c r="I1826" t="s">
        <v>232</v>
      </c>
      <c r="J1826" t="s">
        <v>814</v>
      </c>
      <c r="K1826">
        <v>6.0557345116257252E-2</v>
      </c>
      <c r="L1826" t="s">
        <v>156</v>
      </c>
      <c r="N1826" t="s">
        <v>440</v>
      </c>
      <c r="O1826" t="s">
        <v>814</v>
      </c>
      <c r="P1826">
        <v>2.8681220744053815E-2</v>
      </c>
      <c r="Q1826" t="s">
        <v>156</v>
      </c>
      <c r="S1826" t="s">
        <v>653</v>
      </c>
      <c r="T1826" t="s">
        <v>814</v>
      </c>
      <c r="U1826">
        <v>3.373189534847492E-2</v>
      </c>
      <c r="V1826" t="s">
        <v>156</v>
      </c>
    </row>
    <row r="1827" spans="9:22" x14ac:dyDescent="0.45">
      <c r="I1827" t="s">
        <v>232</v>
      </c>
      <c r="J1827" t="s">
        <v>815</v>
      </c>
      <c r="K1827">
        <v>3.5718056265450229E-2</v>
      </c>
      <c r="L1827" t="s">
        <v>156</v>
      </c>
      <c r="N1827" t="s">
        <v>440</v>
      </c>
      <c r="O1827" t="s">
        <v>815</v>
      </c>
      <c r="P1827">
        <v>2.8579092518752312E-2</v>
      </c>
      <c r="Q1827" t="s">
        <v>156</v>
      </c>
      <c r="S1827" t="s">
        <v>653</v>
      </c>
      <c r="T1827" t="s">
        <v>815</v>
      </c>
      <c r="U1827">
        <v>3.3674973525351419E-2</v>
      </c>
      <c r="V1827" t="s">
        <v>156</v>
      </c>
    </row>
    <row r="1828" spans="9:22" x14ac:dyDescent="0.45">
      <c r="I1828" t="s">
        <v>232</v>
      </c>
      <c r="J1828" t="s">
        <v>816</v>
      </c>
      <c r="K1828">
        <v>1.3420136089451621E-2</v>
      </c>
      <c r="L1828" t="s">
        <v>156</v>
      </c>
      <c r="N1828" t="s">
        <v>440</v>
      </c>
      <c r="O1828" t="s">
        <v>816</v>
      </c>
      <c r="P1828">
        <v>0.13856328101746479</v>
      </c>
      <c r="Q1828" t="s">
        <v>156</v>
      </c>
      <c r="S1828" t="s">
        <v>653</v>
      </c>
      <c r="T1828" t="s">
        <v>816</v>
      </c>
      <c r="U1828">
        <v>0.16686447464992352</v>
      </c>
      <c r="V1828" t="s">
        <v>156</v>
      </c>
    </row>
    <row r="1829" spans="9:22" x14ac:dyDescent="0.45">
      <c r="I1829" t="s">
        <v>232</v>
      </c>
      <c r="J1829" t="s">
        <v>161</v>
      </c>
      <c r="K1829">
        <v>0</v>
      </c>
      <c r="L1829" t="s">
        <v>156</v>
      </c>
      <c r="N1829" t="s">
        <v>440</v>
      </c>
      <c r="O1829" t="s">
        <v>161</v>
      </c>
      <c r="P1829">
        <v>5.8795951252006165E-2</v>
      </c>
      <c r="Q1829" t="s">
        <v>156</v>
      </c>
      <c r="S1829" t="s">
        <v>653</v>
      </c>
      <c r="T1829" t="s">
        <v>161</v>
      </c>
      <c r="U1829">
        <v>3.09552399447099E-2</v>
      </c>
      <c r="V1829" t="s">
        <v>156</v>
      </c>
    </row>
    <row r="1830" spans="9:22" x14ac:dyDescent="0.45">
      <c r="I1830" t="s">
        <v>232</v>
      </c>
      <c r="J1830" t="s">
        <v>162</v>
      </c>
      <c r="K1830">
        <v>0</v>
      </c>
      <c r="L1830" t="s">
        <v>156</v>
      </c>
      <c r="N1830" t="s">
        <v>440</v>
      </c>
      <c r="O1830" t="s">
        <v>162</v>
      </c>
      <c r="P1830">
        <v>7.6521883453795235E-3</v>
      </c>
      <c r="Q1830" t="s">
        <v>156</v>
      </c>
      <c r="S1830" t="s">
        <v>653</v>
      </c>
      <c r="T1830" t="s">
        <v>162</v>
      </c>
      <c r="U1830">
        <v>4.3490763369479603E-3</v>
      </c>
      <c r="V1830" t="s">
        <v>156</v>
      </c>
    </row>
    <row r="1831" spans="9:22" x14ac:dyDescent="0.45">
      <c r="I1831" t="s">
        <v>232</v>
      </c>
      <c r="J1831" t="s">
        <v>163</v>
      </c>
      <c r="K1831">
        <v>2.2654329270035359E-3</v>
      </c>
      <c r="L1831" t="s">
        <v>156</v>
      </c>
      <c r="N1831" t="s">
        <v>440</v>
      </c>
      <c r="O1831" t="s">
        <v>163</v>
      </c>
      <c r="P1831">
        <v>7.8430188573097546E-3</v>
      </c>
      <c r="Q1831" t="s">
        <v>156</v>
      </c>
      <c r="S1831" t="s">
        <v>653</v>
      </c>
      <c r="T1831" t="s">
        <v>163</v>
      </c>
      <c r="U1831">
        <v>4.2522140918670789E-3</v>
      </c>
      <c r="V1831" t="s">
        <v>156</v>
      </c>
    </row>
    <row r="1832" spans="9:22" x14ac:dyDescent="0.45">
      <c r="I1832" t="s">
        <v>232</v>
      </c>
      <c r="J1832" t="s">
        <v>164</v>
      </c>
      <c r="K1832">
        <v>4.0306903427677664E-3</v>
      </c>
      <c r="L1832" t="s">
        <v>156</v>
      </c>
      <c r="N1832" t="s">
        <v>440</v>
      </c>
      <c r="O1832" t="s">
        <v>164</v>
      </c>
      <c r="P1832">
        <v>7.9464839504315102E-3</v>
      </c>
      <c r="Q1832" t="s">
        <v>156</v>
      </c>
      <c r="S1832" t="s">
        <v>653</v>
      </c>
      <c r="T1832" t="s">
        <v>164</v>
      </c>
      <c r="U1832">
        <v>4.2985606092641564E-3</v>
      </c>
      <c r="V1832" t="s">
        <v>156</v>
      </c>
    </row>
    <row r="1833" spans="9:22" x14ac:dyDescent="0.45">
      <c r="I1833" t="s">
        <v>232</v>
      </c>
      <c r="J1833" t="s">
        <v>165</v>
      </c>
      <c r="K1833">
        <v>3.2277415477768481E-2</v>
      </c>
      <c r="L1833" t="s">
        <v>156</v>
      </c>
      <c r="N1833" t="s">
        <v>440</v>
      </c>
      <c r="O1833" t="s">
        <v>165</v>
      </c>
      <c r="P1833">
        <v>4.7648398960017609E-2</v>
      </c>
      <c r="Q1833" t="s">
        <v>156</v>
      </c>
      <c r="S1833" t="s">
        <v>653</v>
      </c>
      <c r="T1833" t="s">
        <v>165</v>
      </c>
      <c r="U1833">
        <v>2.8161087674744158E-2</v>
      </c>
      <c r="V1833" t="s">
        <v>156</v>
      </c>
    </row>
    <row r="1834" spans="9:22" x14ac:dyDescent="0.45">
      <c r="I1834" t="s">
        <v>232</v>
      </c>
      <c r="J1834" t="s">
        <v>817</v>
      </c>
      <c r="K1834">
        <v>3.4828143731983692E-3</v>
      </c>
      <c r="L1834" t="s">
        <v>156</v>
      </c>
      <c r="N1834" t="s">
        <v>440</v>
      </c>
      <c r="O1834" t="s">
        <v>817</v>
      </c>
      <c r="P1834">
        <v>7.5917865392597867E-3</v>
      </c>
      <c r="Q1834" t="s">
        <v>156</v>
      </c>
      <c r="S1834" t="s">
        <v>653</v>
      </c>
      <c r="T1834" t="s">
        <v>817</v>
      </c>
      <c r="U1834">
        <v>5.0372717167039898E-3</v>
      </c>
      <c r="V1834" t="s">
        <v>156</v>
      </c>
    </row>
    <row r="1835" spans="9:22" x14ac:dyDescent="0.45">
      <c r="I1835" t="s">
        <v>232</v>
      </c>
      <c r="J1835" t="s">
        <v>818</v>
      </c>
      <c r="K1835">
        <v>1.504653345213507E-3</v>
      </c>
      <c r="L1835" t="s">
        <v>156</v>
      </c>
      <c r="N1835" t="s">
        <v>440</v>
      </c>
      <c r="O1835" t="s">
        <v>818</v>
      </c>
      <c r="P1835">
        <v>7.6021999140097425E-3</v>
      </c>
      <c r="Q1835" t="s">
        <v>156</v>
      </c>
      <c r="S1835" t="s">
        <v>653</v>
      </c>
      <c r="T1835" t="s">
        <v>818</v>
      </c>
      <c r="U1835">
        <v>5.0839040920163782E-3</v>
      </c>
      <c r="V1835" t="s">
        <v>156</v>
      </c>
    </row>
    <row r="1836" spans="9:22" x14ac:dyDescent="0.45">
      <c r="I1836" t="s">
        <v>232</v>
      </c>
      <c r="J1836" t="s">
        <v>819</v>
      </c>
      <c r="K1836">
        <v>0</v>
      </c>
      <c r="L1836" t="s">
        <v>156</v>
      </c>
      <c r="N1836" t="s">
        <v>440</v>
      </c>
      <c r="O1836" t="s">
        <v>819</v>
      </c>
      <c r="P1836">
        <v>7.8472714066244158E-3</v>
      </c>
      <c r="Q1836" t="s">
        <v>156</v>
      </c>
      <c r="S1836" t="s">
        <v>653</v>
      </c>
      <c r="T1836" t="s">
        <v>819</v>
      </c>
      <c r="U1836">
        <v>5.0276760803199825E-3</v>
      </c>
      <c r="V1836" t="s">
        <v>156</v>
      </c>
    </row>
    <row r="1837" spans="9:22" x14ac:dyDescent="0.45">
      <c r="I1837" t="s">
        <v>232</v>
      </c>
      <c r="J1837" t="s">
        <v>820</v>
      </c>
      <c r="K1837">
        <v>0</v>
      </c>
      <c r="L1837" t="s">
        <v>156</v>
      </c>
      <c r="N1837" t="s">
        <v>440</v>
      </c>
      <c r="O1837" t="s">
        <v>820</v>
      </c>
      <c r="P1837">
        <v>4.2126498133903012E-2</v>
      </c>
      <c r="Q1837" t="s">
        <v>156</v>
      </c>
      <c r="S1837" t="s">
        <v>653</v>
      </c>
      <c r="T1837" t="s">
        <v>820</v>
      </c>
      <c r="U1837">
        <v>2.3650849506850351E-2</v>
      </c>
      <c r="V1837" t="s">
        <v>156</v>
      </c>
    </row>
    <row r="1838" spans="9:22" x14ac:dyDescent="0.45">
      <c r="I1838" t="s">
        <v>232</v>
      </c>
      <c r="J1838" t="s">
        <v>821</v>
      </c>
      <c r="K1838">
        <v>0</v>
      </c>
      <c r="L1838" t="s">
        <v>156</v>
      </c>
      <c r="N1838" t="s">
        <v>440</v>
      </c>
      <c r="O1838" t="s">
        <v>821</v>
      </c>
      <c r="P1838">
        <v>3.4132833526668016E-2</v>
      </c>
      <c r="Q1838" t="s">
        <v>156</v>
      </c>
      <c r="S1838" t="s">
        <v>653</v>
      </c>
      <c r="T1838" t="s">
        <v>821</v>
      </c>
      <c r="U1838">
        <v>2.0739602836211141E-2</v>
      </c>
      <c r="V1838" t="s">
        <v>156</v>
      </c>
    </row>
    <row r="1839" spans="9:22" x14ac:dyDescent="0.45">
      <c r="I1839" t="s">
        <v>232</v>
      </c>
      <c r="J1839" t="s">
        <v>822</v>
      </c>
      <c r="K1839">
        <v>0</v>
      </c>
      <c r="L1839" t="s">
        <v>156</v>
      </c>
      <c r="N1839" t="s">
        <v>440</v>
      </c>
      <c r="O1839" t="s">
        <v>822</v>
      </c>
      <c r="P1839">
        <v>5.0434838727376769E-3</v>
      </c>
      <c r="Q1839" t="s">
        <v>156</v>
      </c>
      <c r="S1839" t="s">
        <v>653</v>
      </c>
      <c r="T1839" t="s">
        <v>822</v>
      </c>
      <c r="U1839">
        <v>3.1477645407906379E-3</v>
      </c>
      <c r="V1839" t="s">
        <v>156</v>
      </c>
    </row>
    <row r="1840" spans="9:22" x14ac:dyDescent="0.45">
      <c r="I1840" t="s">
        <v>232</v>
      </c>
      <c r="J1840" t="s">
        <v>823</v>
      </c>
      <c r="K1840">
        <v>1.0565367163224719E-3</v>
      </c>
      <c r="L1840" t="s">
        <v>156</v>
      </c>
      <c r="N1840" t="s">
        <v>440</v>
      </c>
      <c r="O1840" t="s">
        <v>823</v>
      </c>
      <c r="P1840">
        <v>5.1263410930855865E-3</v>
      </c>
      <c r="Q1840" t="s">
        <v>156</v>
      </c>
      <c r="S1840" t="s">
        <v>653</v>
      </c>
      <c r="T1840" t="s">
        <v>823</v>
      </c>
      <c r="U1840">
        <v>3.1645480804178383E-3</v>
      </c>
      <c r="V1840" t="s">
        <v>156</v>
      </c>
    </row>
    <row r="1841" spans="9:22" x14ac:dyDescent="0.45">
      <c r="I1841" t="s">
        <v>232</v>
      </c>
      <c r="J1841" t="s">
        <v>824</v>
      </c>
      <c r="K1841">
        <v>3.7753910140470421E-3</v>
      </c>
      <c r="L1841" t="s">
        <v>156</v>
      </c>
      <c r="N1841" t="s">
        <v>440</v>
      </c>
      <c r="O1841" t="s">
        <v>824</v>
      </c>
      <c r="P1841">
        <v>5.0764819487640793E-3</v>
      </c>
      <c r="Q1841" t="s">
        <v>156</v>
      </c>
      <c r="S1841" t="s">
        <v>653</v>
      </c>
      <c r="T1841" t="s">
        <v>824</v>
      </c>
      <c r="U1841">
        <v>3.1505106727866541E-3</v>
      </c>
      <c r="V1841" t="s">
        <v>156</v>
      </c>
    </row>
    <row r="1842" spans="9:22" x14ac:dyDescent="0.45">
      <c r="I1842" t="s">
        <v>232</v>
      </c>
      <c r="J1842" t="s">
        <v>825</v>
      </c>
      <c r="K1842">
        <v>3.5686373267076417E-2</v>
      </c>
      <c r="L1842" t="s">
        <v>156</v>
      </c>
      <c r="N1842" t="s">
        <v>440</v>
      </c>
      <c r="O1842" t="s">
        <v>825</v>
      </c>
      <c r="P1842">
        <v>2.4692073451591065E-2</v>
      </c>
      <c r="Q1842" t="s">
        <v>156</v>
      </c>
      <c r="S1842" t="s">
        <v>653</v>
      </c>
      <c r="T1842" t="s">
        <v>825</v>
      </c>
      <c r="U1842">
        <v>1.830600610879669E-2</v>
      </c>
      <c r="V1842" t="s">
        <v>156</v>
      </c>
    </row>
    <row r="1843" spans="9:22" x14ac:dyDescent="0.45">
      <c r="I1843" t="s">
        <v>232</v>
      </c>
      <c r="J1843" t="s">
        <v>826</v>
      </c>
      <c r="K1843">
        <v>3.8744105005729772E-3</v>
      </c>
      <c r="L1843" t="s">
        <v>156</v>
      </c>
      <c r="N1843" t="s">
        <v>440</v>
      </c>
      <c r="O1843" t="s">
        <v>826</v>
      </c>
      <c r="P1843">
        <v>4.3597498452762765E-3</v>
      </c>
      <c r="Q1843" t="s">
        <v>156</v>
      </c>
      <c r="S1843" t="s">
        <v>653</v>
      </c>
      <c r="T1843" t="s">
        <v>826</v>
      </c>
      <c r="U1843">
        <v>2.9014041445530178E-3</v>
      </c>
      <c r="V1843" t="s">
        <v>156</v>
      </c>
    </row>
    <row r="1844" spans="9:22" x14ac:dyDescent="0.45">
      <c r="I1844" t="s">
        <v>232</v>
      </c>
      <c r="J1844" t="s">
        <v>827</v>
      </c>
      <c r="K1844">
        <v>4.6826845453998831E-4</v>
      </c>
      <c r="L1844" t="s">
        <v>156</v>
      </c>
      <c r="N1844" t="s">
        <v>440</v>
      </c>
      <c r="O1844" t="s">
        <v>827</v>
      </c>
      <c r="P1844">
        <v>4.1917428911495492E-3</v>
      </c>
      <c r="Q1844" t="s">
        <v>156</v>
      </c>
      <c r="S1844" t="s">
        <v>653</v>
      </c>
      <c r="T1844" t="s">
        <v>827</v>
      </c>
      <c r="U1844">
        <v>2.913840303329614E-3</v>
      </c>
      <c r="V1844" t="s">
        <v>156</v>
      </c>
    </row>
    <row r="1845" spans="9:22" x14ac:dyDescent="0.45">
      <c r="I1845" t="s">
        <v>232</v>
      </c>
      <c r="J1845" t="s">
        <v>828</v>
      </c>
      <c r="K1845">
        <v>0</v>
      </c>
      <c r="L1845" t="s">
        <v>156</v>
      </c>
      <c r="N1845" t="s">
        <v>440</v>
      </c>
      <c r="O1845" t="s">
        <v>828</v>
      </c>
      <c r="P1845">
        <v>4.2337552141873619E-3</v>
      </c>
      <c r="Q1845" t="s">
        <v>156</v>
      </c>
      <c r="S1845" t="s">
        <v>653</v>
      </c>
      <c r="T1845" t="s">
        <v>828</v>
      </c>
      <c r="U1845">
        <v>2.9289628928402338E-3</v>
      </c>
      <c r="V1845" t="s">
        <v>156</v>
      </c>
    </row>
    <row r="1846" spans="9:22" x14ac:dyDescent="0.45">
      <c r="I1846" t="s">
        <v>232</v>
      </c>
      <c r="J1846" t="s">
        <v>829</v>
      </c>
      <c r="K1846">
        <v>0</v>
      </c>
      <c r="L1846" t="s">
        <v>156</v>
      </c>
      <c r="N1846" t="s">
        <v>440</v>
      </c>
      <c r="O1846" t="s">
        <v>829</v>
      </c>
      <c r="P1846">
        <v>2.0877150262184844E-2</v>
      </c>
      <c r="Q1846" t="s">
        <v>156</v>
      </c>
      <c r="S1846" t="s">
        <v>653</v>
      </c>
      <c r="T1846" t="s">
        <v>829</v>
      </c>
      <c r="U1846">
        <v>1.4526259046384707E-2</v>
      </c>
      <c r="V1846" t="s">
        <v>156</v>
      </c>
    </row>
    <row r="1847" spans="9:22" x14ac:dyDescent="0.45">
      <c r="I1847" t="s">
        <v>233</v>
      </c>
      <c r="J1847" t="s">
        <v>155</v>
      </c>
      <c r="K1847">
        <v>1.11620681713563E-2</v>
      </c>
      <c r="L1847" t="s">
        <v>156</v>
      </c>
      <c r="N1847" t="s">
        <v>441</v>
      </c>
      <c r="O1847" t="s">
        <v>155</v>
      </c>
      <c r="P1847">
        <v>0.21544762858028838</v>
      </c>
      <c r="Q1847" t="s">
        <v>156</v>
      </c>
      <c r="S1847" t="s">
        <v>654</v>
      </c>
      <c r="T1847" t="s">
        <v>155</v>
      </c>
      <c r="U1847">
        <v>0.21450930727185888</v>
      </c>
      <c r="V1847" t="s">
        <v>156</v>
      </c>
    </row>
    <row r="1848" spans="9:22" x14ac:dyDescent="0.45">
      <c r="I1848" t="s">
        <v>233</v>
      </c>
      <c r="J1848" t="s">
        <v>157</v>
      </c>
      <c r="K1848">
        <v>3.2307280666792705E-2</v>
      </c>
      <c r="L1848" t="s">
        <v>156</v>
      </c>
      <c r="N1848" t="s">
        <v>441</v>
      </c>
      <c r="O1848" t="s">
        <v>157</v>
      </c>
      <c r="P1848">
        <v>2.7970713884866796E-2</v>
      </c>
      <c r="Q1848" t="s">
        <v>156</v>
      </c>
      <c r="S1848" t="s">
        <v>654</v>
      </c>
      <c r="T1848" t="s">
        <v>157</v>
      </c>
      <c r="U1848">
        <v>2.7740977912022034E-2</v>
      </c>
      <c r="V1848" t="s">
        <v>156</v>
      </c>
    </row>
    <row r="1849" spans="9:22" x14ac:dyDescent="0.45">
      <c r="I1849" t="s">
        <v>233</v>
      </c>
      <c r="J1849" t="s">
        <v>158</v>
      </c>
      <c r="K1849">
        <v>5.5472878182793908E-2</v>
      </c>
      <c r="L1849" t="s">
        <v>156</v>
      </c>
      <c r="N1849" t="s">
        <v>441</v>
      </c>
      <c r="O1849" t="s">
        <v>158</v>
      </c>
      <c r="P1849">
        <v>2.7992822046467775E-2</v>
      </c>
      <c r="Q1849" t="s">
        <v>156</v>
      </c>
      <c r="S1849" t="s">
        <v>654</v>
      </c>
      <c r="T1849" t="s">
        <v>158</v>
      </c>
      <c r="U1849">
        <v>2.8048673355216176E-2</v>
      </c>
      <c r="V1849" t="s">
        <v>156</v>
      </c>
    </row>
    <row r="1850" spans="9:22" x14ac:dyDescent="0.45">
      <c r="I1850" t="s">
        <v>233</v>
      </c>
      <c r="J1850" t="s">
        <v>159</v>
      </c>
      <c r="K1850">
        <v>7.6118573530723613E-2</v>
      </c>
      <c r="L1850" t="s">
        <v>156</v>
      </c>
      <c r="N1850" t="s">
        <v>441</v>
      </c>
      <c r="O1850" t="s">
        <v>159</v>
      </c>
      <c r="P1850">
        <v>2.8731380767429125E-2</v>
      </c>
      <c r="Q1850" t="s">
        <v>156</v>
      </c>
      <c r="S1850" t="s">
        <v>654</v>
      </c>
      <c r="T1850" t="s">
        <v>159</v>
      </c>
      <c r="U1850">
        <v>2.9199789490903162E-2</v>
      </c>
      <c r="V1850" t="s">
        <v>156</v>
      </c>
    </row>
    <row r="1851" spans="9:22" x14ac:dyDescent="0.45">
      <c r="I1851" t="s">
        <v>233</v>
      </c>
      <c r="J1851" t="s">
        <v>160</v>
      </c>
      <c r="K1851">
        <v>0.55205548036883334</v>
      </c>
      <c r="L1851" t="s">
        <v>156</v>
      </c>
      <c r="N1851" t="s">
        <v>441</v>
      </c>
      <c r="O1851" t="s">
        <v>160</v>
      </c>
      <c r="P1851">
        <v>0.18926729019800342</v>
      </c>
      <c r="Q1851" t="s">
        <v>156</v>
      </c>
      <c r="S1851" t="s">
        <v>654</v>
      </c>
      <c r="T1851" t="s">
        <v>160</v>
      </c>
      <c r="U1851">
        <v>0.18942177661193826</v>
      </c>
      <c r="V1851" t="s">
        <v>156</v>
      </c>
    </row>
    <row r="1852" spans="9:22" x14ac:dyDescent="0.45">
      <c r="I1852" t="s">
        <v>233</v>
      </c>
      <c r="J1852" t="s">
        <v>813</v>
      </c>
      <c r="K1852">
        <v>7.6915185256364524E-2</v>
      </c>
      <c r="L1852" t="s">
        <v>156</v>
      </c>
      <c r="N1852" t="s">
        <v>441</v>
      </c>
      <c r="O1852" t="s">
        <v>813</v>
      </c>
      <c r="P1852">
        <v>3.9424135643247454E-2</v>
      </c>
      <c r="Q1852" t="s">
        <v>156</v>
      </c>
      <c r="S1852" t="s">
        <v>654</v>
      </c>
      <c r="T1852" t="s">
        <v>813</v>
      </c>
      <c r="U1852">
        <v>3.8380007897181635E-2</v>
      </c>
      <c r="V1852" t="s">
        <v>156</v>
      </c>
    </row>
    <row r="1853" spans="9:22" x14ac:dyDescent="0.45">
      <c r="I1853" t="s">
        <v>233</v>
      </c>
      <c r="J1853" t="s">
        <v>814</v>
      </c>
      <c r="K1853">
        <v>5.9204705222244823E-2</v>
      </c>
      <c r="L1853" t="s">
        <v>156</v>
      </c>
      <c r="N1853" t="s">
        <v>441</v>
      </c>
      <c r="O1853" t="s">
        <v>814</v>
      </c>
      <c r="P1853">
        <v>3.9986300696929683E-2</v>
      </c>
      <c r="Q1853" t="s">
        <v>156</v>
      </c>
      <c r="S1853" t="s">
        <v>654</v>
      </c>
      <c r="T1853" t="s">
        <v>814</v>
      </c>
      <c r="U1853">
        <v>3.9190204945319856E-2</v>
      </c>
      <c r="V1853" t="s">
        <v>156</v>
      </c>
    </row>
    <row r="1854" spans="9:22" x14ac:dyDescent="0.45">
      <c r="I1854" t="s">
        <v>233</v>
      </c>
      <c r="J1854" t="s">
        <v>815</v>
      </c>
      <c r="K1854">
        <v>3.5102640343166611E-2</v>
      </c>
      <c r="L1854" t="s">
        <v>156</v>
      </c>
      <c r="N1854" t="s">
        <v>441</v>
      </c>
      <c r="O1854" t="s">
        <v>815</v>
      </c>
      <c r="P1854">
        <v>4.0133301895110621E-2</v>
      </c>
      <c r="Q1854" t="s">
        <v>156</v>
      </c>
      <c r="S1854" t="s">
        <v>654</v>
      </c>
      <c r="T1854" t="s">
        <v>815</v>
      </c>
      <c r="U1854">
        <v>3.9574926826512924E-2</v>
      </c>
      <c r="V1854" t="s">
        <v>156</v>
      </c>
    </row>
    <row r="1855" spans="9:22" x14ac:dyDescent="0.45">
      <c r="I1855" t="s">
        <v>233</v>
      </c>
      <c r="J1855" t="s">
        <v>816</v>
      </c>
      <c r="K1855">
        <v>1.3525234376675665E-2</v>
      </c>
      <c r="L1855" t="s">
        <v>156</v>
      </c>
      <c r="N1855" t="s">
        <v>441</v>
      </c>
      <c r="O1855" t="s">
        <v>816</v>
      </c>
      <c r="P1855">
        <v>0.18305264500769114</v>
      </c>
      <c r="Q1855" t="s">
        <v>156</v>
      </c>
      <c r="S1855" t="s">
        <v>654</v>
      </c>
      <c r="T1855" t="s">
        <v>816</v>
      </c>
      <c r="U1855">
        <v>0.18394863540410186</v>
      </c>
      <c r="V1855" t="s">
        <v>156</v>
      </c>
    </row>
    <row r="1856" spans="9:22" x14ac:dyDescent="0.45">
      <c r="I1856" t="s">
        <v>233</v>
      </c>
      <c r="J1856" t="s">
        <v>161</v>
      </c>
      <c r="K1856">
        <v>0</v>
      </c>
      <c r="L1856" t="s">
        <v>156</v>
      </c>
      <c r="N1856" t="s">
        <v>441</v>
      </c>
      <c r="O1856" t="s">
        <v>161</v>
      </c>
      <c r="P1856">
        <v>4.1238898302799913E-2</v>
      </c>
      <c r="Q1856" t="s">
        <v>156</v>
      </c>
      <c r="S1856" t="s">
        <v>654</v>
      </c>
      <c r="T1856" t="s">
        <v>161</v>
      </c>
      <c r="U1856">
        <v>4.2178787453495389E-2</v>
      </c>
      <c r="V1856" t="s">
        <v>156</v>
      </c>
    </row>
    <row r="1857" spans="9:22" x14ac:dyDescent="0.45">
      <c r="I1857" t="s">
        <v>233</v>
      </c>
      <c r="J1857" t="s">
        <v>162</v>
      </c>
      <c r="K1857">
        <v>0</v>
      </c>
      <c r="L1857" t="s">
        <v>156</v>
      </c>
      <c r="N1857" t="s">
        <v>441</v>
      </c>
      <c r="O1857" t="s">
        <v>162</v>
      </c>
      <c r="P1857">
        <v>5.8653109389883379E-3</v>
      </c>
      <c r="Q1857" t="s">
        <v>156</v>
      </c>
      <c r="S1857" t="s">
        <v>654</v>
      </c>
      <c r="T1857" t="s">
        <v>162</v>
      </c>
      <c r="U1857">
        <v>5.7268231707475409E-3</v>
      </c>
      <c r="V1857" t="s">
        <v>156</v>
      </c>
    </row>
    <row r="1858" spans="9:22" x14ac:dyDescent="0.45">
      <c r="I1858" t="s">
        <v>233</v>
      </c>
      <c r="J1858" t="s">
        <v>163</v>
      </c>
      <c r="K1858">
        <v>2.119764703269082E-3</v>
      </c>
      <c r="L1858" t="s">
        <v>156</v>
      </c>
      <c r="N1858" t="s">
        <v>441</v>
      </c>
      <c r="O1858" t="s">
        <v>163</v>
      </c>
      <c r="P1858">
        <v>5.7242816278307677E-3</v>
      </c>
      <c r="Q1858" t="s">
        <v>156</v>
      </c>
      <c r="S1858" t="s">
        <v>654</v>
      </c>
      <c r="T1858" t="s">
        <v>163</v>
      </c>
      <c r="U1858">
        <v>5.5015767969935174E-3</v>
      </c>
      <c r="V1858" t="s">
        <v>156</v>
      </c>
    </row>
    <row r="1859" spans="9:22" x14ac:dyDescent="0.45">
      <c r="I1859" t="s">
        <v>233</v>
      </c>
      <c r="J1859" t="s">
        <v>164</v>
      </c>
      <c r="K1859">
        <v>3.8541135494469941E-3</v>
      </c>
      <c r="L1859" t="s">
        <v>156</v>
      </c>
      <c r="N1859" t="s">
        <v>441</v>
      </c>
      <c r="O1859" t="s">
        <v>164</v>
      </c>
      <c r="P1859">
        <v>5.2940278653537971E-3</v>
      </c>
      <c r="Q1859" t="s">
        <v>156</v>
      </c>
      <c r="S1859" t="s">
        <v>654</v>
      </c>
      <c r="T1859" t="s">
        <v>164</v>
      </c>
      <c r="U1859">
        <v>4.8238141895798501E-3</v>
      </c>
      <c r="V1859" t="s">
        <v>156</v>
      </c>
    </row>
    <row r="1860" spans="9:22" x14ac:dyDescent="0.45">
      <c r="I1860" t="s">
        <v>233</v>
      </c>
      <c r="J1860" t="s">
        <v>165</v>
      </c>
      <c r="K1860">
        <v>3.1411627560787664E-2</v>
      </c>
      <c r="L1860" t="s">
        <v>156</v>
      </c>
      <c r="N1860" t="s">
        <v>441</v>
      </c>
      <c r="O1860" t="s">
        <v>165</v>
      </c>
      <c r="P1860">
        <v>2.9535766681791965E-2</v>
      </c>
      <c r="Q1860" t="s">
        <v>156</v>
      </c>
      <c r="S1860" t="s">
        <v>654</v>
      </c>
      <c r="T1860" t="s">
        <v>165</v>
      </c>
      <c r="U1860">
        <v>2.7850562315343406E-2</v>
      </c>
      <c r="V1860" t="s">
        <v>156</v>
      </c>
    </row>
    <row r="1861" spans="9:22" x14ac:dyDescent="0.45">
      <c r="I1861" t="s">
        <v>233</v>
      </c>
      <c r="J1861" t="s">
        <v>817</v>
      </c>
      <c r="K1861">
        <v>3.4387669987373075E-3</v>
      </c>
      <c r="L1861" t="s">
        <v>156</v>
      </c>
      <c r="N1861" t="s">
        <v>441</v>
      </c>
      <c r="O1861" t="s">
        <v>817</v>
      </c>
      <c r="P1861">
        <v>5.6767110189964096E-3</v>
      </c>
      <c r="Q1861" t="s">
        <v>156</v>
      </c>
      <c r="S1861" t="s">
        <v>654</v>
      </c>
      <c r="T1861" t="s">
        <v>817</v>
      </c>
      <c r="U1861">
        <v>5.4951886762835776E-3</v>
      </c>
      <c r="V1861" t="s">
        <v>156</v>
      </c>
    </row>
    <row r="1862" spans="9:22" x14ac:dyDescent="0.45">
      <c r="I1862" t="s">
        <v>233</v>
      </c>
      <c r="J1862" t="s">
        <v>818</v>
      </c>
      <c r="K1862">
        <v>1.4070994794336555E-3</v>
      </c>
      <c r="L1862" t="s">
        <v>156</v>
      </c>
      <c r="N1862" t="s">
        <v>441</v>
      </c>
      <c r="O1862" t="s">
        <v>818</v>
      </c>
      <c r="P1862">
        <v>5.9362592085458075E-3</v>
      </c>
      <c r="Q1862" t="s">
        <v>156</v>
      </c>
      <c r="S1862" t="s">
        <v>654</v>
      </c>
      <c r="T1862" t="s">
        <v>818</v>
      </c>
      <c r="U1862">
        <v>5.8834455126098818E-3</v>
      </c>
      <c r="V1862" t="s">
        <v>156</v>
      </c>
    </row>
    <row r="1863" spans="9:22" x14ac:dyDescent="0.45">
      <c r="I1863" t="s">
        <v>233</v>
      </c>
      <c r="J1863" t="s">
        <v>819</v>
      </c>
      <c r="K1863">
        <v>0</v>
      </c>
      <c r="L1863" t="s">
        <v>156</v>
      </c>
      <c r="N1863" t="s">
        <v>441</v>
      </c>
      <c r="O1863" t="s">
        <v>819</v>
      </c>
      <c r="P1863">
        <v>6.2486748966768708E-3</v>
      </c>
      <c r="Q1863" t="s">
        <v>156</v>
      </c>
      <c r="S1863" t="s">
        <v>654</v>
      </c>
      <c r="T1863" t="s">
        <v>819</v>
      </c>
      <c r="U1863">
        <v>6.2876573440069968E-3</v>
      </c>
      <c r="V1863" t="s">
        <v>156</v>
      </c>
    </row>
    <row r="1864" spans="9:22" x14ac:dyDescent="0.45">
      <c r="I1864" t="s">
        <v>233</v>
      </c>
      <c r="J1864" t="s">
        <v>820</v>
      </c>
      <c r="K1864">
        <v>0</v>
      </c>
      <c r="L1864" t="s">
        <v>156</v>
      </c>
      <c r="N1864" t="s">
        <v>441</v>
      </c>
      <c r="O1864" t="s">
        <v>820</v>
      </c>
      <c r="P1864">
        <v>3.2041281524955695E-2</v>
      </c>
      <c r="Q1864" t="s">
        <v>156</v>
      </c>
      <c r="S1864" t="s">
        <v>654</v>
      </c>
      <c r="T1864" t="s">
        <v>820</v>
      </c>
      <c r="U1864">
        <v>3.4036632676106959E-2</v>
      </c>
      <c r="V1864" t="s">
        <v>156</v>
      </c>
    </row>
    <row r="1865" spans="9:22" x14ac:dyDescent="0.45">
      <c r="I1865" t="s">
        <v>233</v>
      </c>
      <c r="J1865" t="s">
        <v>821</v>
      </c>
      <c r="K1865">
        <v>0</v>
      </c>
      <c r="L1865" t="s">
        <v>156</v>
      </c>
      <c r="N1865" t="s">
        <v>441</v>
      </c>
      <c r="O1865" t="s">
        <v>821</v>
      </c>
      <c r="P1865">
        <v>2.2997584375578056E-2</v>
      </c>
      <c r="Q1865" t="s">
        <v>156</v>
      </c>
      <c r="S1865" t="s">
        <v>654</v>
      </c>
      <c r="T1865" t="s">
        <v>821</v>
      </c>
      <c r="U1865">
        <v>2.3657028689359334E-2</v>
      </c>
      <c r="V1865" t="s">
        <v>156</v>
      </c>
    </row>
    <row r="1866" spans="9:22" x14ac:dyDescent="0.45">
      <c r="I1866" t="s">
        <v>233</v>
      </c>
      <c r="J1866" t="s">
        <v>822</v>
      </c>
      <c r="K1866">
        <v>0</v>
      </c>
      <c r="L1866" t="s">
        <v>156</v>
      </c>
      <c r="N1866" t="s">
        <v>441</v>
      </c>
      <c r="O1866" t="s">
        <v>822</v>
      </c>
      <c r="P1866">
        <v>3.044600950322161E-3</v>
      </c>
      <c r="Q1866" t="s">
        <v>156</v>
      </c>
      <c r="S1866" t="s">
        <v>654</v>
      </c>
      <c r="T1866" t="s">
        <v>822</v>
      </c>
      <c r="U1866">
        <v>3.1410612312916587E-3</v>
      </c>
      <c r="V1866" t="s">
        <v>156</v>
      </c>
    </row>
    <row r="1867" spans="9:22" x14ac:dyDescent="0.45">
      <c r="I1867" t="s">
        <v>233</v>
      </c>
      <c r="J1867" t="s">
        <v>823</v>
      </c>
      <c r="K1867">
        <v>9.8482736036400575E-4</v>
      </c>
      <c r="L1867" t="s">
        <v>156</v>
      </c>
      <c r="N1867" t="s">
        <v>441</v>
      </c>
      <c r="O1867" t="s">
        <v>823</v>
      </c>
      <c r="P1867">
        <v>3.165071414536964E-3</v>
      </c>
      <c r="Q1867" t="s">
        <v>156</v>
      </c>
      <c r="S1867" t="s">
        <v>654</v>
      </c>
      <c r="T1867" t="s">
        <v>823</v>
      </c>
      <c r="U1867">
        <v>3.2816283861018094E-3</v>
      </c>
      <c r="V1867" t="s">
        <v>156</v>
      </c>
    </row>
    <row r="1868" spans="9:22" x14ac:dyDescent="0.45">
      <c r="I1868" t="s">
        <v>233</v>
      </c>
      <c r="J1868" t="s">
        <v>824</v>
      </c>
      <c r="K1868">
        <v>3.7223545827829475E-3</v>
      </c>
      <c r="L1868" t="s">
        <v>156</v>
      </c>
      <c r="N1868" t="s">
        <v>441</v>
      </c>
      <c r="O1868" t="s">
        <v>824</v>
      </c>
      <c r="P1868">
        <v>3.1962285380470745E-3</v>
      </c>
      <c r="Q1868" t="s">
        <v>156</v>
      </c>
      <c r="S1868" t="s">
        <v>654</v>
      </c>
      <c r="T1868" t="s">
        <v>824</v>
      </c>
      <c r="U1868">
        <v>3.2984433563164493E-3</v>
      </c>
      <c r="V1868" t="s">
        <v>156</v>
      </c>
    </row>
    <row r="1869" spans="9:22" x14ac:dyDescent="0.45">
      <c r="I1869" t="s">
        <v>233</v>
      </c>
      <c r="J1869" t="s">
        <v>825</v>
      </c>
      <c r="K1869">
        <v>3.671343826544337E-2</v>
      </c>
      <c r="L1869" t="s">
        <v>156</v>
      </c>
      <c r="N1869" t="s">
        <v>441</v>
      </c>
      <c r="O1869" t="s">
        <v>825</v>
      </c>
      <c r="P1869">
        <v>1.6850788804310898E-2</v>
      </c>
      <c r="Q1869" t="s">
        <v>156</v>
      </c>
      <c r="S1869" t="s">
        <v>654</v>
      </c>
      <c r="T1869" t="s">
        <v>825</v>
      </c>
      <c r="U1869">
        <v>1.7454085167838394E-2</v>
      </c>
      <c r="V1869" t="s">
        <v>156</v>
      </c>
    </row>
    <row r="1870" spans="9:22" x14ac:dyDescent="0.45">
      <c r="I1870" t="s">
        <v>233</v>
      </c>
      <c r="J1870" t="s">
        <v>826</v>
      </c>
      <c r="K1870">
        <v>4.1750763050224949E-3</v>
      </c>
      <c r="L1870" t="s">
        <v>156</v>
      </c>
      <c r="N1870" t="s">
        <v>441</v>
      </c>
      <c r="O1870" t="s">
        <v>826</v>
      </c>
      <c r="P1870">
        <v>2.5647033421286412E-3</v>
      </c>
      <c r="Q1870" t="s">
        <v>156</v>
      </c>
      <c r="S1870" t="s">
        <v>654</v>
      </c>
      <c r="T1870" t="s">
        <v>826</v>
      </c>
      <c r="U1870">
        <v>2.5254217780109351E-3</v>
      </c>
      <c r="V1870" t="s">
        <v>156</v>
      </c>
    </row>
    <row r="1871" spans="9:22" x14ac:dyDescent="0.45">
      <c r="I1871" t="s">
        <v>233</v>
      </c>
      <c r="J1871" t="s">
        <v>827</v>
      </c>
      <c r="K1871">
        <v>3.0888507558061794E-4</v>
      </c>
      <c r="L1871" t="s">
        <v>156</v>
      </c>
      <c r="N1871" t="s">
        <v>441</v>
      </c>
      <c r="O1871" t="s">
        <v>827</v>
      </c>
      <c r="P1871">
        <v>2.4970039533752206E-3</v>
      </c>
      <c r="Q1871" t="s">
        <v>156</v>
      </c>
      <c r="S1871" t="s">
        <v>654</v>
      </c>
      <c r="T1871" t="s">
        <v>827</v>
      </c>
      <c r="U1871">
        <v>2.4520935557543282E-3</v>
      </c>
      <c r="V1871" t="s">
        <v>156</v>
      </c>
    </row>
    <row r="1872" spans="9:22" x14ac:dyDescent="0.45">
      <c r="I1872" t="s">
        <v>233</v>
      </c>
      <c r="J1872" t="s">
        <v>828</v>
      </c>
      <c r="K1872">
        <v>0</v>
      </c>
      <c r="L1872" t="s">
        <v>156</v>
      </c>
      <c r="N1872" t="s">
        <v>441</v>
      </c>
      <c r="O1872" t="s">
        <v>828</v>
      </c>
      <c r="P1872">
        <v>2.4423618150984706E-3</v>
      </c>
      <c r="Q1872" t="s">
        <v>156</v>
      </c>
      <c r="S1872" t="s">
        <v>654</v>
      </c>
      <c r="T1872" t="s">
        <v>828</v>
      </c>
      <c r="U1872">
        <v>2.4445183249716539E-3</v>
      </c>
      <c r="V1872" t="s">
        <v>156</v>
      </c>
    </row>
    <row r="1873" spans="9:22" x14ac:dyDescent="0.45">
      <c r="I1873" t="s">
        <v>233</v>
      </c>
      <c r="J1873" t="s">
        <v>829</v>
      </c>
      <c r="K1873">
        <v>0</v>
      </c>
      <c r="L1873" t="s">
        <v>156</v>
      </c>
      <c r="N1873" t="s">
        <v>441</v>
      </c>
      <c r="O1873" t="s">
        <v>829</v>
      </c>
      <c r="P1873">
        <v>1.3674226020477584E-2</v>
      </c>
      <c r="Q1873" t="s">
        <v>156</v>
      </c>
      <c r="S1873" t="s">
        <v>654</v>
      </c>
      <c r="T1873" t="s">
        <v>829</v>
      </c>
      <c r="U1873">
        <v>1.3946931659985864E-2</v>
      </c>
      <c r="V1873" t="s">
        <v>156</v>
      </c>
    </row>
    <row r="1874" spans="9:22" x14ac:dyDescent="0.45">
      <c r="I1874" t="s">
        <v>234</v>
      </c>
      <c r="J1874" t="s">
        <v>155</v>
      </c>
      <c r="K1874">
        <v>1.1661569037567477E-2</v>
      </c>
      <c r="L1874" t="s">
        <v>156</v>
      </c>
      <c r="N1874" t="s">
        <v>442</v>
      </c>
      <c r="O1874" t="s">
        <v>155</v>
      </c>
      <c r="P1874">
        <v>0.18778686315342671</v>
      </c>
      <c r="Q1874" t="s">
        <v>156</v>
      </c>
      <c r="S1874" t="s">
        <v>655</v>
      </c>
      <c r="T1874" t="s">
        <v>155</v>
      </c>
      <c r="U1874">
        <v>0.1886029419334328</v>
      </c>
      <c r="V1874" t="s">
        <v>156</v>
      </c>
    </row>
    <row r="1875" spans="9:22" x14ac:dyDescent="0.45">
      <c r="I1875" t="s">
        <v>234</v>
      </c>
      <c r="J1875" t="s">
        <v>157</v>
      </c>
      <c r="K1875">
        <v>3.2802142741821083E-2</v>
      </c>
      <c r="L1875" t="s">
        <v>156</v>
      </c>
      <c r="N1875" t="s">
        <v>442</v>
      </c>
      <c r="O1875" t="s">
        <v>157</v>
      </c>
      <c r="P1875">
        <v>2.4620322623958291E-2</v>
      </c>
      <c r="Q1875" t="s">
        <v>156</v>
      </c>
      <c r="S1875" t="s">
        <v>655</v>
      </c>
      <c r="T1875" t="s">
        <v>157</v>
      </c>
      <c r="U1875">
        <v>2.4791401148571261E-2</v>
      </c>
      <c r="V1875" t="s">
        <v>156</v>
      </c>
    </row>
    <row r="1876" spans="9:22" x14ac:dyDescent="0.45">
      <c r="I1876" t="s">
        <v>234</v>
      </c>
      <c r="J1876" t="s">
        <v>158</v>
      </c>
      <c r="K1876">
        <v>5.575320801928093E-2</v>
      </c>
      <c r="L1876" t="s">
        <v>156</v>
      </c>
      <c r="N1876" t="s">
        <v>442</v>
      </c>
      <c r="O1876" t="s">
        <v>158</v>
      </c>
      <c r="P1876">
        <v>2.482699656158251E-2</v>
      </c>
      <c r="Q1876" t="s">
        <v>156</v>
      </c>
      <c r="S1876" t="s">
        <v>655</v>
      </c>
      <c r="T1876" t="s">
        <v>158</v>
      </c>
      <c r="U1876">
        <v>2.5228177509096322E-2</v>
      </c>
      <c r="V1876" t="s">
        <v>156</v>
      </c>
    </row>
    <row r="1877" spans="9:22" x14ac:dyDescent="0.45">
      <c r="I1877" t="s">
        <v>234</v>
      </c>
      <c r="J1877" t="s">
        <v>159</v>
      </c>
      <c r="K1877">
        <v>7.7538617908251589E-2</v>
      </c>
      <c r="L1877" t="s">
        <v>156</v>
      </c>
      <c r="N1877" t="s">
        <v>442</v>
      </c>
      <c r="O1877" t="s">
        <v>159</v>
      </c>
      <c r="P1877">
        <v>2.68801332061443E-2</v>
      </c>
      <c r="Q1877" t="s">
        <v>156</v>
      </c>
      <c r="S1877" t="s">
        <v>655</v>
      </c>
      <c r="T1877" t="s">
        <v>159</v>
      </c>
      <c r="U1877">
        <v>2.712507556107081E-2</v>
      </c>
      <c r="V1877" t="s">
        <v>156</v>
      </c>
    </row>
    <row r="1878" spans="9:22" x14ac:dyDescent="0.45">
      <c r="I1878" t="s">
        <v>234</v>
      </c>
      <c r="J1878" t="s">
        <v>160</v>
      </c>
      <c r="K1878">
        <v>0.55408600076946368</v>
      </c>
      <c r="L1878" t="s">
        <v>156</v>
      </c>
      <c r="N1878" t="s">
        <v>442</v>
      </c>
      <c r="O1878" t="s">
        <v>160</v>
      </c>
      <c r="P1878">
        <v>0.21627916324882643</v>
      </c>
      <c r="Q1878" t="s">
        <v>156</v>
      </c>
      <c r="S1878" t="s">
        <v>655</v>
      </c>
      <c r="T1878" t="s">
        <v>160</v>
      </c>
      <c r="U1878">
        <v>0.21384437775561713</v>
      </c>
      <c r="V1878" t="s">
        <v>156</v>
      </c>
    </row>
    <row r="1879" spans="9:22" x14ac:dyDescent="0.45">
      <c r="I1879" t="s">
        <v>234</v>
      </c>
      <c r="J1879" t="s">
        <v>813</v>
      </c>
      <c r="K1879">
        <v>7.4376739151043814E-2</v>
      </c>
      <c r="L1879" t="s">
        <v>156</v>
      </c>
      <c r="N1879" t="s">
        <v>442</v>
      </c>
      <c r="O1879" t="s">
        <v>813</v>
      </c>
      <c r="P1879">
        <v>4.5733759016852872E-2</v>
      </c>
      <c r="Q1879" t="s">
        <v>156</v>
      </c>
      <c r="S1879" t="s">
        <v>655</v>
      </c>
      <c r="T1879" t="s">
        <v>813</v>
      </c>
      <c r="U1879">
        <v>4.4867792072146577E-2</v>
      </c>
      <c r="V1879" t="s">
        <v>156</v>
      </c>
    </row>
    <row r="1880" spans="9:22" x14ac:dyDescent="0.45">
      <c r="I1880" t="s">
        <v>234</v>
      </c>
      <c r="J1880" t="s">
        <v>814</v>
      </c>
      <c r="K1880">
        <v>5.7233763521897831E-2</v>
      </c>
      <c r="L1880" t="s">
        <v>156</v>
      </c>
      <c r="N1880" t="s">
        <v>442</v>
      </c>
      <c r="O1880" t="s">
        <v>814</v>
      </c>
      <c r="P1880">
        <v>4.3444248322722326E-2</v>
      </c>
      <c r="Q1880" t="s">
        <v>156</v>
      </c>
      <c r="S1880" t="s">
        <v>655</v>
      </c>
      <c r="T1880" t="s">
        <v>814</v>
      </c>
      <c r="U1880">
        <v>4.2877242098304527E-2</v>
      </c>
      <c r="V1880" t="s">
        <v>156</v>
      </c>
    </row>
    <row r="1881" spans="9:22" x14ac:dyDescent="0.45">
      <c r="I1881" t="s">
        <v>234</v>
      </c>
      <c r="J1881" t="s">
        <v>815</v>
      </c>
      <c r="K1881">
        <v>3.3910717984137508E-2</v>
      </c>
      <c r="L1881" t="s">
        <v>156</v>
      </c>
      <c r="N1881" t="s">
        <v>442</v>
      </c>
      <c r="O1881" t="s">
        <v>815</v>
      </c>
      <c r="P1881">
        <v>4.0285081981520844E-2</v>
      </c>
      <c r="Q1881" t="s">
        <v>156</v>
      </c>
      <c r="S1881" t="s">
        <v>655</v>
      </c>
      <c r="T1881" t="s">
        <v>815</v>
      </c>
      <c r="U1881">
        <v>3.965133097944374E-2</v>
      </c>
      <c r="V1881" t="s">
        <v>156</v>
      </c>
    </row>
    <row r="1882" spans="9:22" x14ac:dyDescent="0.45">
      <c r="I1882" t="s">
        <v>234</v>
      </c>
      <c r="J1882" t="s">
        <v>816</v>
      </c>
      <c r="K1882">
        <v>1.3873742425233034E-2</v>
      </c>
      <c r="L1882" t="s">
        <v>156</v>
      </c>
      <c r="N1882" t="s">
        <v>442</v>
      </c>
      <c r="O1882" t="s">
        <v>816</v>
      </c>
      <c r="P1882">
        <v>0.15946884305749573</v>
      </c>
      <c r="Q1882" t="s">
        <v>156</v>
      </c>
      <c r="S1882" t="s">
        <v>655</v>
      </c>
      <c r="T1882" t="s">
        <v>816</v>
      </c>
      <c r="U1882">
        <v>0.16002101575640881</v>
      </c>
      <c r="V1882" t="s">
        <v>156</v>
      </c>
    </row>
    <row r="1883" spans="9:22" x14ac:dyDescent="0.45">
      <c r="I1883" t="s">
        <v>234</v>
      </c>
      <c r="J1883" t="s">
        <v>161</v>
      </c>
      <c r="K1883">
        <v>0</v>
      </c>
      <c r="L1883" t="s">
        <v>156</v>
      </c>
      <c r="N1883" t="s">
        <v>442</v>
      </c>
      <c r="O1883" t="s">
        <v>161</v>
      </c>
      <c r="P1883">
        <v>4.5268848138564056E-2</v>
      </c>
      <c r="Q1883" t="s">
        <v>156</v>
      </c>
      <c r="S1883" t="s">
        <v>655</v>
      </c>
      <c r="T1883" t="s">
        <v>161</v>
      </c>
      <c r="U1883">
        <v>4.6743205883947488E-2</v>
      </c>
      <c r="V1883" t="s">
        <v>156</v>
      </c>
    </row>
    <row r="1884" spans="9:22" x14ac:dyDescent="0.45">
      <c r="I1884" t="s">
        <v>234</v>
      </c>
      <c r="J1884" t="s">
        <v>162</v>
      </c>
      <c r="K1884">
        <v>0</v>
      </c>
      <c r="L1884" t="s">
        <v>156</v>
      </c>
      <c r="N1884" t="s">
        <v>442</v>
      </c>
      <c r="O1884" t="s">
        <v>162</v>
      </c>
      <c r="P1884">
        <v>6.0067970263353084E-3</v>
      </c>
      <c r="Q1884" t="s">
        <v>156</v>
      </c>
      <c r="S1884" t="s">
        <v>655</v>
      </c>
      <c r="T1884" t="s">
        <v>162</v>
      </c>
      <c r="U1884">
        <v>6.1349850796463875E-3</v>
      </c>
      <c r="V1884" t="s">
        <v>156</v>
      </c>
    </row>
    <row r="1885" spans="9:22" x14ac:dyDescent="0.45">
      <c r="I1885" t="s">
        <v>234</v>
      </c>
      <c r="J1885" t="s">
        <v>163</v>
      </c>
      <c r="K1885">
        <v>1.8875792421800812E-3</v>
      </c>
      <c r="L1885" t="s">
        <v>156</v>
      </c>
      <c r="N1885" t="s">
        <v>442</v>
      </c>
      <c r="O1885" t="s">
        <v>163</v>
      </c>
      <c r="P1885">
        <v>5.7984782355714557E-3</v>
      </c>
      <c r="Q1885" t="s">
        <v>156</v>
      </c>
      <c r="S1885" t="s">
        <v>655</v>
      </c>
      <c r="T1885" t="s">
        <v>163</v>
      </c>
      <c r="U1885">
        <v>5.7282737271491984E-3</v>
      </c>
      <c r="V1885" t="s">
        <v>156</v>
      </c>
    </row>
    <row r="1886" spans="9:22" x14ac:dyDescent="0.45">
      <c r="I1886" t="s">
        <v>234</v>
      </c>
      <c r="J1886" t="s">
        <v>164</v>
      </c>
      <c r="K1886">
        <v>3.5497325419748147E-3</v>
      </c>
      <c r="L1886" t="s">
        <v>156</v>
      </c>
      <c r="N1886" t="s">
        <v>442</v>
      </c>
      <c r="O1886" t="s">
        <v>164</v>
      </c>
      <c r="P1886">
        <v>5.2125393367555856E-3</v>
      </c>
      <c r="Q1886" t="s">
        <v>156</v>
      </c>
      <c r="S1886" t="s">
        <v>655</v>
      </c>
      <c r="T1886" t="s">
        <v>164</v>
      </c>
      <c r="U1886">
        <v>4.9174856657091095E-3</v>
      </c>
      <c r="V1886" t="s">
        <v>156</v>
      </c>
    </row>
    <row r="1887" spans="9:22" x14ac:dyDescent="0.45">
      <c r="I1887" t="s">
        <v>234</v>
      </c>
      <c r="J1887" t="s">
        <v>165</v>
      </c>
      <c r="K1887">
        <v>3.1133602907176559E-2</v>
      </c>
      <c r="L1887" t="s">
        <v>156</v>
      </c>
      <c r="N1887" t="s">
        <v>442</v>
      </c>
      <c r="O1887" t="s">
        <v>165</v>
      </c>
      <c r="P1887">
        <v>3.1565384480187891E-2</v>
      </c>
      <c r="Q1887" t="s">
        <v>156</v>
      </c>
      <c r="S1887" t="s">
        <v>655</v>
      </c>
      <c r="T1887" t="s">
        <v>165</v>
      </c>
      <c r="U1887">
        <v>2.8996843370323523E-2</v>
      </c>
      <c r="V1887" t="s">
        <v>156</v>
      </c>
    </row>
    <row r="1888" spans="9:22" x14ac:dyDescent="0.45">
      <c r="I1888" t="s">
        <v>234</v>
      </c>
      <c r="J1888" t="s">
        <v>817</v>
      </c>
      <c r="K1888">
        <v>3.3282466096060319E-3</v>
      </c>
      <c r="L1888" t="s">
        <v>156</v>
      </c>
      <c r="N1888" t="s">
        <v>442</v>
      </c>
      <c r="O1888" t="s">
        <v>817</v>
      </c>
      <c r="P1888">
        <v>6.1628451238871776E-3</v>
      </c>
      <c r="Q1888" t="s">
        <v>156</v>
      </c>
      <c r="S1888" t="s">
        <v>655</v>
      </c>
      <c r="T1888" t="s">
        <v>817</v>
      </c>
      <c r="U1888">
        <v>5.9541518339321269E-3</v>
      </c>
      <c r="V1888" t="s">
        <v>156</v>
      </c>
    </row>
    <row r="1889" spans="9:22" x14ac:dyDescent="0.45">
      <c r="I1889" t="s">
        <v>234</v>
      </c>
      <c r="J1889" t="s">
        <v>818</v>
      </c>
      <c r="K1889">
        <v>1.2695007047032511E-3</v>
      </c>
      <c r="L1889" t="s">
        <v>156</v>
      </c>
      <c r="N1889" t="s">
        <v>442</v>
      </c>
      <c r="O1889" t="s">
        <v>818</v>
      </c>
      <c r="P1889">
        <v>6.4120599815119536E-3</v>
      </c>
      <c r="Q1889" t="s">
        <v>156</v>
      </c>
      <c r="S1889" t="s">
        <v>655</v>
      </c>
      <c r="T1889" t="s">
        <v>818</v>
      </c>
      <c r="U1889">
        <v>6.2993775075174492E-3</v>
      </c>
      <c r="V1889" t="s">
        <v>156</v>
      </c>
    </row>
    <row r="1890" spans="9:22" x14ac:dyDescent="0.45">
      <c r="I1890" t="s">
        <v>234</v>
      </c>
      <c r="J1890" t="s">
        <v>819</v>
      </c>
      <c r="K1890">
        <v>0</v>
      </c>
      <c r="L1890" t="s">
        <v>156</v>
      </c>
      <c r="N1890" t="s">
        <v>442</v>
      </c>
      <c r="O1890" t="s">
        <v>819</v>
      </c>
      <c r="P1890">
        <v>6.8202979928860099E-3</v>
      </c>
      <c r="Q1890" t="s">
        <v>156</v>
      </c>
      <c r="S1890" t="s">
        <v>655</v>
      </c>
      <c r="T1890" t="s">
        <v>819</v>
      </c>
      <c r="U1890">
        <v>6.7307369881467755E-3</v>
      </c>
      <c r="V1890" t="s">
        <v>156</v>
      </c>
    </row>
    <row r="1891" spans="9:22" x14ac:dyDescent="0.45">
      <c r="I1891" t="s">
        <v>234</v>
      </c>
      <c r="J1891" t="s">
        <v>820</v>
      </c>
      <c r="K1891">
        <v>0</v>
      </c>
      <c r="L1891" t="s">
        <v>156</v>
      </c>
      <c r="N1891" t="s">
        <v>442</v>
      </c>
      <c r="O1891" t="s">
        <v>820</v>
      </c>
      <c r="P1891">
        <v>3.6986606649412994E-2</v>
      </c>
      <c r="Q1891" t="s">
        <v>156</v>
      </c>
      <c r="S1891" t="s">
        <v>655</v>
      </c>
      <c r="T1891" t="s">
        <v>820</v>
      </c>
      <c r="U1891">
        <v>3.8168187287546208E-2</v>
      </c>
      <c r="V1891" t="s">
        <v>156</v>
      </c>
    </row>
    <row r="1892" spans="9:22" x14ac:dyDescent="0.45">
      <c r="I1892" t="s">
        <v>234</v>
      </c>
      <c r="J1892" t="s">
        <v>821</v>
      </c>
      <c r="K1892">
        <v>0</v>
      </c>
      <c r="L1892" t="s">
        <v>156</v>
      </c>
      <c r="N1892" t="s">
        <v>442</v>
      </c>
      <c r="O1892" t="s">
        <v>821</v>
      </c>
      <c r="P1892">
        <v>2.7127814663366195E-2</v>
      </c>
      <c r="Q1892" t="s">
        <v>156</v>
      </c>
      <c r="S1892" t="s">
        <v>655</v>
      </c>
      <c r="T1892" t="s">
        <v>821</v>
      </c>
      <c r="U1892">
        <v>2.9356548696603282E-2</v>
      </c>
      <c r="V1892" t="s">
        <v>156</v>
      </c>
    </row>
    <row r="1893" spans="9:22" x14ac:dyDescent="0.45">
      <c r="I1893" t="s">
        <v>234</v>
      </c>
      <c r="J1893" t="s">
        <v>822</v>
      </c>
      <c r="K1893">
        <v>0</v>
      </c>
      <c r="L1893" t="s">
        <v>156</v>
      </c>
      <c r="N1893" t="s">
        <v>442</v>
      </c>
      <c r="O1893" t="s">
        <v>822</v>
      </c>
      <c r="P1893">
        <v>3.8634936383208696E-3</v>
      </c>
      <c r="Q1893" t="s">
        <v>156</v>
      </c>
      <c r="S1893" t="s">
        <v>655</v>
      </c>
      <c r="T1893" t="s">
        <v>822</v>
      </c>
      <c r="U1893">
        <v>4.0160320018824283E-3</v>
      </c>
      <c r="V1893" t="s">
        <v>156</v>
      </c>
    </row>
    <row r="1894" spans="9:22" x14ac:dyDescent="0.45">
      <c r="I1894" t="s">
        <v>234</v>
      </c>
      <c r="J1894" t="s">
        <v>823</v>
      </c>
      <c r="K1894">
        <v>9.8215037793393739E-4</v>
      </c>
      <c r="L1894" t="s">
        <v>156</v>
      </c>
      <c r="N1894" t="s">
        <v>442</v>
      </c>
      <c r="O1894" t="s">
        <v>823</v>
      </c>
      <c r="P1894">
        <v>3.996866068585553E-3</v>
      </c>
      <c r="Q1894" t="s">
        <v>156</v>
      </c>
      <c r="S1894" t="s">
        <v>655</v>
      </c>
      <c r="T1894" t="s">
        <v>823</v>
      </c>
      <c r="U1894">
        <v>4.1530338845384655E-3</v>
      </c>
      <c r="V1894" t="s">
        <v>156</v>
      </c>
    </row>
    <row r="1895" spans="9:22" x14ac:dyDescent="0.45">
      <c r="I1895" t="s">
        <v>234</v>
      </c>
      <c r="J1895" t="s">
        <v>824</v>
      </c>
      <c r="K1895">
        <v>3.947318181145733E-3</v>
      </c>
      <c r="L1895" t="s">
        <v>156</v>
      </c>
      <c r="N1895" t="s">
        <v>442</v>
      </c>
      <c r="O1895" t="s">
        <v>824</v>
      </c>
      <c r="P1895">
        <v>3.9414872044883E-3</v>
      </c>
      <c r="Q1895" t="s">
        <v>156</v>
      </c>
      <c r="S1895" t="s">
        <v>655</v>
      </c>
      <c r="T1895" t="s">
        <v>824</v>
      </c>
      <c r="U1895">
        <v>4.0801258157109419E-3</v>
      </c>
      <c r="V1895" t="s">
        <v>156</v>
      </c>
    </row>
    <row r="1896" spans="9:22" x14ac:dyDescent="0.45">
      <c r="I1896" t="s">
        <v>234</v>
      </c>
      <c r="J1896" t="s">
        <v>825</v>
      </c>
      <c r="K1896">
        <v>3.8077346035678826E-2</v>
      </c>
      <c r="L1896" t="s">
        <v>156</v>
      </c>
      <c r="N1896" t="s">
        <v>442</v>
      </c>
      <c r="O1896" t="s">
        <v>825</v>
      </c>
      <c r="P1896">
        <v>1.9789479446751669E-2</v>
      </c>
      <c r="Q1896" t="s">
        <v>156</v>
      </c>
      <c r="S1896" t="s">
        <v>655</v>
      </c>
      <c r="T1896" t="s">
        <v>825</v>
      </c>
      <c r="U1896">
        <v>1.9899902396644648E-2</v>
      </c>
      <c r="V1896" t="s">
        <v>156</v>
      </c>
    </row>
    <row r="1897" spans="9:22" x14ac:dyDescent="0.45">
      <c r="I1897" t="s">
        <v>234</v>
      </c>
      <c r="J1897" t="s">
        <v>826</v>
      </c>
      <c r="K1897">
        <v>4.3768515992568813E-3</v>
      </c>
      <c r="L1897" t="s">
        <v>156</v>
      </c>
      <c r="N1897" t="s">
        <v>442</v>
      </c>
      <c r="O1897" t="s">
        <v>826</v>
      </c>
      <c r="P1897">
        <v>2.7365747959972077E-3</v>
      </c>
      <c r="Q1897" t="s">
        <v>156</v>
      </c>
      <c r="S1897" t="s">
        <v>655</v>
      </c>
      <c r="T1897" t="s">
        <v>826</v>
      </c>
      <c r="U1897">
        <v>2.6527234776214156E-3</v>
      </c>
      <c r="V1897" t="s">
        <v>156</v>
      </c>
    </row>
    <row r="1898" spans="9:22" x14ac:dyDescent="0.45">
      <c r="I1898" t="s">
        <v>234</v>
      </c>
      <c r="J1898" t="s">
        <v>827</v>
      </c>
      <c r="K1898">
        <v>2.1117024146435277E-4</v>
      </c>
      <c r="L1898" t="s">
        <v>156</v>
      </c>
      <c r="N1898" t="s">
        <v>442</v>
      </c>
      <c r="O1898" t="s">
        <v>827</v>
      </c>
      <c r="P1898">
        <v>2.5764196877061021E-3</v>
      </c>
      <c r="Q1898" t="s">
        <v>156</v>
      </c>
      <c r="S1898" t="s">
        <v>655</v>
      </c>
      <c r="T1898" t="s">
        <v>827</v>
      </c>
      <c r="U1898">
        <v>2.5190268856405611E-3</v>
      </c>
      <c r="V1898" t="s">
        <v>156</v>
      </c>
    </row>
    <row r="1899" spans="9:22" x14ac:dyDescent="0.45">
      <c r="I1899" t="s">
        <v>234</v>
      </c>
      <c r="J1899" t="s">
        <v>828</v>
      </c>
      <c r="K1899">
        <v>0</v>
      </c>
      <c r="L1899" t="s">
        <v>156</v>
      </c>
      <c r="N1899" t="s">
        <v>442</v>
      </c>
      <c r="O1899" t="s">
        <v>828</v>
      </c>
      <c r="P1899">
        <v>2.5325330384579794E-3</v>
      </c>
      <c r="Q1899" t="s">
        <v>156</v>
      </c>
      <c r="S1899" t="s">
        <v>655</v>
      </c>
      <c r="T1899" t="s">
        <v>828</v>
      </c>
      <c r="U1899">
        <v>2.5088593817888701E-3</v>
      </c>
      <c r="V1899" t="s">
        <v>156</v>
      </c>
    </row>
    <row r="1900" spans="9:22" x14ac:dyDescent="0.45">
      <c r="I1900" t="s">
        <v>234</v>
      </c>
      <c r="J1900" t="s">
        <v>829</v>
      </c>
      <c r="K1900">
        <v>0</v>
      </c>
      <c r="L1900" t="s">
        <v>156</v>
      </c>
      <c r="N1900" t="s">
        <v>442</v>
      </c>
      <c r="O1900" t="s">
        <v>829</v>
      </c>
      <c r="P1900">
        <v>1.387606331854792E-2</v>
      </c>
      <c r="Q1900" t="s">
        <v>156</v>
      </c>
      <c r="S1900" t="s">
        <v>655</v>
      </c>
      <c r="T1900" t="s">
        <v>829</v>
      </c>
      <c r="U1900">
        <v>1.4131145301438537E-2</v>
      </c>
      <c r="V1900" t="s">
        <v>156</v>
      </c>
    </row>
    <row r="1901" spans="9:22" x14ac:dyDescent="0.45">
      <c r="I1901" t="s">
        <v>235</v>
      </c>
      <c r="J1901" t="s">
        <v>155</v>
      </c>
      <c r="K1901">
        <v>1.2006382164348638E-2</v>
      </c>
      <c r="L1901" t="s">
        <v>156</v>
      </c>
      <c r="N1901" t="s">
        <v>443</v>
      </c>
      <c r="O1901" t="s">
        <v>155</v>
      </c>
      <c r="P1901">
        <v>0.14963377608818026</v>
      </c>
      <c r="Q1901" t="s">
        <v>156</v>
      </c>
      <c r="S1901" t="s">
        <v>656</v>
      </c>
      <c r="T1901" t="s">
        <v>155</v>
      </c>
      <c r="U1901">
        <v>0.19861389141023011</v>
      </c>
      <c r="V1901" t="s">
        <v>156</v>
      </c>
    </row>
    <row r="1902" spans="9:22" x14ac:dyDescent="0.45">
      <c r="I1902" t="s">
        <v>235</v>
      </c>
      <c r="J1902" t="s">
        <v>157</v>
      </c>
      <c r="K1902">
        <v>3.3459752338421113E-2</v>
      </c>
      <c r="L1902" t="s">
        <v>156</v>
      </c>
      <c r="N1902" t="s">
        <v>443</v>
      </c>
      <c r="O1902" t="s">
        <v>157</v>
      </c>
      <c r="P1902">
        <v>2.033913904089785E-2</v>
      </c>
      <c r="Q1902" t="s">
        <v>156</v>
      </c>
      <c r="S1902" t="s">
        <v>656</v>
      </c>
      <c r="T1902" t="s">
        <v>157</v>
      </c>
      <c r="U1902">
        <v>2.7676500039767127E-2</v>
      </c>
      <c r="V1902" t="s">
        <v>156</v>
      </c>
    </row>
    <row r="1903" spans="9:22" x14ac:dyDescent="0.45">
      <c r="I1903" t="s">
        <v>235</v>
      </c>
      <c r="J1903" t="s">
        <v>158</v>
      </c>
      <c r="K1903">
        <v>5.6385793341841663E-2</v>
      </c>
      <c r="L1903" t="s">
        <v>156</v>
      </c>
      <c r="N1903" t="s">
        <v>443</v>
      </c>
      <c r="O1903" t="s">
        <v>158</v>
      </c>
      <c r="P1903">
        <v>2.1250515743640459E-2</v>
      </c>
      <c r="Q1903" t="s">
        <v>156</v>
      </c>
      <c r="S1903" t="s">
        <v>656</v>
      </c>
      <c r="T1903" t="s">
        <v>158</v>
      </c>
      <c r="U1903">
        <v>2.6340077907596189E-2</v>
      </c>
      <c r="V1903" t="s">
        <v>156</v>
      </c>
    </row>
    <row r="1904" spans="9:22" x14ac:dyDescent="0.45">
      <c r="I1904" t="s">
        <v>235</v>
      </c>
      <c r="J1904" t="s">
        <v>159</v>
      </c>
      <c r="K1904">
        <v>7.8613560917502309E-2</v>
      </c>
      <c r="L1904" t="s">
        <v>156</v>
      </c>
      <c r="N1904" t="s">
        <v>443</v>
      </c>
      <c r="O1904" t="s">
        <v>159</v>
      </c>
      <c r="P1904">
        <v>2.6097028909720304E-2</v>
      </c>
      <c r="Q1904" t="s">
        <v>156</v>
      </c>
      <c r="S1904" t="s">
        <v>656</v>
      </c>
      <c r="T1904" t="s">
        <v>159</v>
      </c>
      <c r="U1904">
        <v>2.6383679694973405E-2</v>
      </c>
      <c r="V1904" t="s">
        <v>156</v>
      </c>
    </row>
    <row r="1905" spans="9:22" x14ac:dyDescent="0.45">
      <c r="I1905" t="s">
        <v>235</v>
      </c>
      <c r="J1905" t="s">
        <v>160</v>
      </c>
      <c r="K1905">
        <v>0.55401530049550263</v>
      </c>
      <c r="L1905" t="s">
        <v>156</v>
      </c>
      <c r="N1905" t="s">
        <v>443</v>
      </c>
      <c r="O1905" t="s">
        <v>160</v>
      </c>
      <c r="P1905">
        <v>0.26816476545268148</v>
      </c>
      <c r="Q1905" t="s">
        <v>156</v>
      </c>
      <c r="S1905" t="s">
        <v>656</v>
      </c>
      <c r="T1905" t="s">
        <v>160</v>
      </c>
      <c r="U1905">
        <v>0.21644399152717464</v>
      </c>
      <c r="V1905" t="s">
        <v>156</v>
      </c>
    </row>
    <row r="1906" spans="9:22" x14ac:dyDescent="0.45">
      <c r="I1906" t="s">
        <v>235</v>
      </c>
      <c r="J1906" t="s">
        <v>813</v>
      </c>
      <c r="K1906">
        <v>7.2920712862188902E-2</v>
      </c>
      <c r="L1906" t="s">
        <v>156</v>
      </c>
      <c r="N1906" t="s">
        <v>443</v>
      </c>
      <c r="O1906" t="s">
        <v>813</v>
      </c>
      <c r="P1906">
        <v>5.0822350820314909E-2</v>
      </c>
      <c r="Q1906" t="s">
        <v>156</v>
      </c>
      <c r="S1906" t="s">
        <v>656</v>
      </c>
      <c r="T1906" t="s">
        <v>813</v>
      </c>
      <c r="U1906">
        <v>4.5806088412976322E-2</v>
      </c>
      <c r="V1906" t="s">
        <v>156</v>
      </c>
    </row>
    <row r="1907" spans="9:22" x14ac:dyDescent="0.45">
      <c r="I1907" t="s">
        <v>235</v>
      </c>
      <c r="J1907" t="s">
        <v>814</v>
      </c>
      <c r="K1907">
        <v>5.607219247260857E-2</v>
      </c>
      <c r="L1907" t="s">
        <v>156</v>
      </c>
      <c r="N1907" t="s">
        <v>443</v>
      </c>
      <c r="O1907" t="s">
        <v>814</v>
      </c>
      <c r="P1907">
        <v>4.423605820862965E-2</v>
      </c>
      <c r="Q1907" t="s">
        <v>156</v>
      </c>
      <c r="S1907" t="s">
        <v>656</v>
      </c>
      <c r="T1907" t="s">
        <v>814</v>
      </c>
      <c r="U1907">
        <v>4.1760518345968139E-2</v>
      </c>
      <c r="V1907" t="s">
        <v>156</v>
      </c>
    </row>
    <row r="1908" spans="9:22" x14ac:dyDescent="0.45">
      <c r="I1908" t="s">
        <v>235</v>
      </c>
      <c r="J1908" t="s">
        <v>815</v>
      </c>
      <c r="K1908">
        <v>3.311046820944278E-2</v>
      </c>
      <c r="L1908" t="s">
        <v>156</v>
      </c>
      <c r="N1908" t="s">
        <v>443</v>
      </c>
      <c r="O1908" t="s">
        <v>815</v>
      </c>
      <c r="P1908">
        <v>3.7042076612596821E-2</v>
      </c>
      <c r="Q1908" t="s">
        <v>156</v>
      </c>
      <c r="S1908" t="s">
        <v>656</v>
      </c>
      <c r="T1908" t="s">
        <v>815</v>
      </c>
      <c r="U1908">
        <v>3.7430569594666056E-2</v>
      </c>
      <c r="V1908" t="s">
        <v>156</v>
      </c>
    </row>
    <row r="1909" spans="9:22" x14ac:dyDescent="0.45">
      <c r="I1909" t="s">
        <v>235</v>
      </c>
      <c r="J1909" t="s">
        <v>816</v>
      </c>
      <c r="K1909">
        <v>1.4276461660538283E-2</v>
      </c>
      <c r="L1909" t="s">
        <v>156</v>
      </c>
      <c r="N1909" t="s">
        <v>443</v>
      </c>
      <c r="O1909" t="s">
        <v>816</v>
      </c>
      <c r="P1909">
        <v>0.12515277907814604</v>
      </c>
      <c r="Q1909" t="s">
        <v>156</v>
      </c>
      <c r="S1909" t="s">
        <v>656</v>
      </c>
      <c r="T1909" t="s">
        <v>816</v>
      </c>
      <c r="U1909">
        <v>0.14752200019966435</v>
      </c>
      <c r="V1909" t="s">
        <v>156</v>
      </c>
    </row>
    <row r="1910" spans="9:22" x14ac:dyDescent="0.45">
      <c r="I1910" t="s">
        <v>235</v>
      </c>
      <c r="J1910" t="s">
        <v>161</v>
      </c>
      <c r="K1910">
        <v>0</v>
      </c>
      <c r="L1910" t="s">
        <v>156</v>
      </c>
      <c r="N1910" t="s">
        <v>443</v>
      </c>
      <c r="O1910" t="s">
        <v>161</v>
      </c>
      <c r="P1910">
        <v>4.7997400986933988E-2</v>
      </c>
      <c r="Q1910" t="s">
        <v>156</v>
      </c>
      <c r="S1910" t="s">
        <v>656</v>
      </c>
      <c r="T1910" t="s">
        <v>161</v>
      </c>
      <c r="U1910">
        <v>3.7997567810683364E-2</v>
      </c>
      <c r="V1910" t="s">
        <v>156</v>
      </c>
    </row>
    <row r="1911" spans="9:22" x14ac:dyDescent="0.45">
      <c r="I1911" t="s">
        <v>235</v>
      </c>
      <c r="J1911" t="s">
        <v>162</v>
      </c>
      <c r="K1911">
        <v>0</v>
      </c>
      <c r="L1911" t="s">
        <v>156</v>
      </c>
      <c r="N1911" t="s">
        <v>443</v>
      </c>
      <c r="O1911" t="s">
        <v>162</v>
      </c>
      <c r="P1911">
        <v>5.724688160626103E-3</v>
      </c>
      <c r="Q1911" t="s">
        <v>156</v>
      </c>
      <c r="S1911" t="s">
        <v>656</v>
      </c>
      <c r="T1911" t="s">
        <v>162</v>
      </c>
      <c r="U1911">
        <v>5.7722833520034451E-3</v>
      </c>
      <c r="V1911" t="s">
        <v>156</v>
      </c>
    </row>
    <row r="1912" spans="9:22" x14ac:dyDescent="0.45">
      <c r="I1912" t="s">
        <v>235</v>
      </c>
      <c r="J1912" t="s">
        <v>163</v>
      </c>
      <c r="K1912">
        <v>1.7297700884906233E-3</v>
      </c>
      <c r="L1912" t="s">
        <v>156</v>
      </c>
      <c r="N1912" t="s">
        <v>443</v>
      </c>
      <c r="O1912" t="s">
        <v>163</v>
      </c>
      <c r="P1912">
        <v>5.4429705659644508E-3</v>
      </c>
      <c r="Q1912" t="s">
        <v>156</v>
      </c>
      <c r="S1912" t="s">
        <v>656</v>
      </c>
      <c r="T1912" t="s">
        <v>163</v>
      </c>
      <c r="U1912">
        <v>5.4726375979049328E-3</v>
      </c>
      <c r="V1912" t="s">
        <v>156</v>
      </c>
    </row>
    <row r="1913" spans="9:22" x14ac:dyDescent="0.45">
      <c r="I1913" t="s">
        <v>235</v>
      </c>
      <c r="J1913" t="s">
        <v>164</v>
      </c>
      <c r="K1913">
        <v>3.3603640439917215E-3</v>
      </c>
      <c r="L1913" t="s">
        <v>156</v>
      </c>
      <c r="N1913" t="s">
        <v>443</v>
      </c>
      <c r="O1913" t="s">
        <v>164</v>
      </c>
      <c r="P1913">
        <v>4.8055104969079027E-3</v>
      </c>
      <c r="Q1913" t="s">
        <v>156</v>
      </c>
      <c r="S1913" t="s">
        <v>656</v>
      </c>
      <c r="T1913" t="s">
        <v>164</v>
      </c>
      <c r="U1913">
        <v>4.9701244933861048E-3</v>
      </c>
      <c r="V1913" t="s">
        <v>156</v>
      </c>
    </row>
    <row r="1914" spans="9:22" x14ac:dyDescent="0.45">
      <c r="I1914" t="s">
        <v>235</v>
      </c>
      <c r="J1914" t="s">
        <v>165</v>
      </c>
      <c r="K1914">
        <v>3.1601550552562467E-2</v>
      </c>
      <c r="L1914" t="s">
        <v>156</v>
      </c>
      <c r="N1914" t="s">
        <v>443</v>
      </c>
      <c r="O1914" t="s">
        <v>165</v>
      </c>
      <c r="P1914">
        <v>3.4219397127834748E-2</v>
      </c>
      <c r="Q1914" t="s">
        <v>156</v>
      </c>
      <c r="S1914" t="s">
        <v>656</v>
      </c>
      <c r="T1914" t="s">
        <v>165</v>
      </c>
      <c r="U1914">
        <v>3.1817541632905399E-2</v>
      </c>
      <c r="V1914" t="s">
        <v>156</v>
      </c>
    </row>
    <row r="1915" spans="9:22" x14ac:dyDescent="0.45">
      <c r="I1915" t="s">
        <v>235</v>
      </c>
      <c r="J1915" t="s">
        <v>817</v>
      </c>
      <c r="K1915">
        <v>3.2249126974764177E-3</v>
      </c>
      <c r="L1915" t="s">
        <v>156</v>
      </c>
      <c r="N1915" t="s">
        <v>443</v>
      </c>
      <c r="O1915" t="s">
        <v>817</v>
      </c>
      <c r="P1915">
        <v>6.322823379206627E-3</v>
      </c>
      <c r="Q1915" t="s">
        <v>156</v>
      </c>
      <c r="S1915" t="s">
        <v>656</v>
      </c>
      <c r="T1915" t="s">
        <v>817</v>
      </c>
      <c r="U1915">
        <v>5.7772724433118967E-3</v>
      </c>
      <c r="V1915" t="s">
        <v>156</v>
      </c>
    </row>
    <row r="1916" spans="9:22" x14ac:dyDescent="0.45">
      <c r="I1916" t="s">
        <v>235</v>
      </c>
      <c r="J1916" t="s">
        <v>818</v>
      </c>
      <c r="K1916">
        <v>1.1306319789279387E-3</v>
      </c>
      <c r="L1916" t="s">
        <v>156</v>
      </c>
      <c r="N1916" t="s">
        <v>443</v>
      </c>
      <c r="O1916" t="s">
        <v>818</v>
      </c>
      <c r="P1916">
        <v>6.3868508661391824E-3</v>
      </c>
      <c r="Q1916" t="s">
        <v>156</v>
      </c>
      <c r="S1916" t="s">
        <v>656</v>
      </c>
      <c r="T1916" t="s">
        <v>818</v>
      </c>
      <c r="U1916">
        <v>5.9464788158576963E-3</v>
      </c>
      <c r="V1916" t="s">
        <v>156</v>
      </c>
    </row>
    <row r="1917" spans="9:22" x14ac:dyDescent="0.45">
      <c r="I1917" t="s">
        <v>235</v>
      </c>
      <c r="J1917" t="s">
        <v>819</v>
      </c>
      <c r="K1917">
        <v>0</v>
      </c>
      <c r="L1917" t="s">
        <v>156</v>
      </c>
      <c r="N1917" t="s">
        <v>443</v>
      </c>
      <c r="O1917" t="s">
        <v>819</v>
      </c>
      <c r="P1917">
        <v>6.7945673724687274E-3</v>
      </c>
      <c r="Q1917" t="s">
        <v>156</v>
      </c>
      <c r="S1917" t="s">
        <v>656</v>
      </c>
      <c r="T1917" t="s">
        <v>819</v>
      </c>
      <c r="U1917">
        <v>6.5301747449813515E-3</v>
      </c>
      <c r="V1917" t="s">
        <v>156</v>
      </c>
    </row>
    <row r="1918" spans="9:22" x14ac:dyDescent="0.45">
      <c r="I1918" t="s">
        <v>235</v>
      </c>
      <c r="J1918" t="s">
        <v>820</v>
      </c>
      <c r="K1918">
        <v>0</v>
      </c>
      <c r="L1918" t="s">
        <v>156</v>
      </c>
      <c r="N1918" t="s">
        <v>443</v>
      </c>
      <c r="O1918" t="s">
        <v>820</v>
      </c>
      <c r="P1918">
        <v>3.9379811514228404E-2</v>
      </c>
      <c r="Q1918" t="s">
        <v>156</v>
      </c>
      <c r="S1918" t="s">
        <v>656</v>
      </c>
      <c r="T1918" t="s">
        <v>820</v>
      </c>
      <c r="U1918">
        <v>3.2298704497238942E-2</v>
      </c>
      <c r="V1918" t="s">
        <v>156</v>
      </c>
    </row>
    <row r="1919" spans="9:22" x14ac:dyDescent="0.45">
      <c r="I1919" t="s">
        <v>235</v>
      </c>
      <c r="J1919" t="s">
        <v>821</v>
      </c>
      <c r="K1919">
        <v>0</v>
      </c>
      <c r="L1919" t="s">
        <v>156</v>
      </c>
      <c r="N1919" t="s">
        <v>443</v>
      </c>
      <c r="O1919" t="s">
        <v>821</v>
      </c>
      <c r="P1919">
        <v>3.2804055012127971E-2</v>
      </c>
      <c r="Q1919" t="s">
        <v>156</v>
      </c>
      <c r="S1919" t="s">
        <v>656</v>
      </c>
      <c r="T1919" t="s">
        <v>821</v>
      </c>
      <c r="U1919">
        <v>2.8473545991349585E-2</v>
      </c>
      <c r="V1919" t="s">
        <v>156</v>
      </c>
    </row>
    <row r="1920" spans="9:22" x14ac:dyDescent="0.45">
      <c r="I1920" t="s">
        <v>235</v>
      </c>
      <c r="J1920" t="s">
        <v>822</v>
      </c>
      <c r="K1920">
        <v>0</v>
      </c>
      <c r="L1920" t="s">
        <v>156</v>
      </c>
      <c r="N1920" t="s">
        <v>443</v>
      </c>
      <c r="O1920" t="s">
        <v>822</v>
      </c>
      <c r="P1920">
        <v>5.6595612851190321E-3</v>
      </c>
      <c r="Q1920" t="s">
        <v>156</v>
      </c>
      <c r="S1920" t="s">
        <v>656</v>
      </c>
      <c r="T1920" t="s">
        <v>822</v>
      </c>
      <c r="U1920">
        <v>4.4535482546218842E-3</v>
      </c>
      <c r="V1920" t="s">
        <v>156</v>
      </c>
    </row>
    <row r="1921" spans="9:22" x14ac:dyDescent="0.45">
      <c r="I1921" t="s">
        <v>235</v>
      </c>
      <c r="J1921" t="s">
        <v>823</v>
      </c>
      <c r="K1921">
        <v>8.6919973623528549E-4</v>
      </c>
      <c r="L1921" t="s">
        <v>156</v>
      </c>
      <c r="N1921" t="s">
        <v>443</v>
      </c>
      <c r="O1921" t="s">
        <v>823</v>
      </c>
      <c r="P1921">
        <v>5.6134787060158646E-3</v>
      </c>
      <c r="Q1921" t="s">
        <v>156</v>
      </c>
      <c r="S1921" t="s">
        <v>656</v>
      </c>
      <c r="T1921" t="s">
        <v>823</v>
      </c>
      <c r="U1921">
        <v>4.434873179815447E-3</v>
      </c>
      <c r="V1921" t="s">
        <v>156</v>
      </c>
    </row>
    <row r="1922" spans="9:22" x14ac:dyDescent="0.45">
      <c r="I1922" t="s">
        <v>235</v>
      </c>
      <c r="J1922" t="s">
        <v>824</v>
      </c>
      <c r="K1922">
        <v>4.1223840588040916E-3</v>
      </c>
      <c r="L1922" t="s">
        <v>156</v>
      </c>
      <c r="N1922" t="s">
        <v>443</v>
      </c>
      <c r="O1922" t="s">
        <v>824</v>
      </c>
      <c r="P1922">
        <v>5.4998842140144347E-3</v>
      </c>
      <c r="Q1922" t="s">
        <v>156</v>
      </c>
      <c r="S1922" t="s">
        <v>656</v>
      </c>
      <c r="T1922" t="s">
        <v>824</v>
      </c>
      <c r="U1922">
        <v>4.3820961957654779E-3</v>
      </c>
      <c r="V1922" t="s">
        <v>156</v>
      </c>
    </row>
    <row r="1923" spans="9:22" x14ac:dyDescent="0.45">
      <c r="I1923" t="s">
        <v>235</v>
      </c>
      <c r="J1923" t="s">
        <v>825</v>
      </c>
      <c r="K1923">
        <v>3.8589630634475833E-2</v>
      </c>
      <c r="L1923" t="s">
        <v>156</v>
      </c>
      <c r="N1923" t="s">
        <v>443</v>
      </c>
      <c r="O1923" t="s">
        <v>825</v>
      </c>
      <c r="P1923">
        <v>2.6051606815711222E-2</v>
      </c>
      <c r="Q1923" t="s">
        <v>156</v>
      </c>
      <c r="S1923" t="s">
        <v>656</v>
      </c>
      <c r="T1923" t="s">
        <v>825</v>
      </c>
      <c r="U1923">
        <v>2.6625268711419889E-2</v>
      </c>
      <c r="V1923" t="s">
        <v>156</v>
      </c>
    </row>
    <row r="1924" spans="9:22" x14ac:dyDescent="0.45">
      <c r="I1924" t="s">
        <v>235</v>
      </c>
      <c r="J1924" t="s">
        <v>826</v>
      </c>
      <c r="K1924">
        <v>4.4071906674867205E-3</v>
      </c>
      <c r="L1924" t="s">
        <v>156</v>
      </c>
      <c r="N1924" t="s">
        <v>443</v>
      </c>
      <c r="O1924" t="s">
        <v>826</v>
      </c>
      <c r="P1924">
        <v>3.2333145822504516E-3</v>
      </c>
      <c r="Q1924" t="s">
        <v>156</v>
      </c>
      <c r="S1924" t="s">
        <v>656</v>
      </c>
      <c r="T1924" t="s">
        <v>826</v>
      </c>
      <c r="U1924">
        <v>3.9239715522642118E-3</v>
      </c>
      <c r="V1924" t="s">
        <v>156</v>
      </c>
    </row>
    <row r="1925" spans="9:22" x14ac:dyDescent="0.45">
      <c r="I1925" t="s">
        <v>235</v>
      </c>
      <c r="J1925" t="s">
        <v>827</v>
      </c>
      <c r="K1925">
        <v>1.0374107897307161E-4</v>
      </c>
      <c r="L1925" t="s">
        <v>156</v>
      </c>
      <c r="N1925" t="s">
        <v>443</v>
      </c>
      <c r="O1925" t="s">
        <v>827</v>
      </c>
      <c r="P1925">
        <v>3.0016973519394561E-3</v>
      </c>
      <c r="Q1925" t="s">
        <v>156</v>
      </c>
      <c r="S1925" t="s">
        <v>656</v>
      </c>
      <c r="T1925" t="s">
        <v>827</v>
      </c>
      <c r="U1925">
        <v>3.8968801553744565E-3</v>
      </c>
      <c r="V1925" t="s">
        <v>156</v>
      </c>
    </row>
    <row r="1926" spans="9:22" x14ac:dyDescent="0.45">
      <c r="I1926" t="s">
        <v>235</v>
      </c>
      <c r="J1926" t="s">
        <v>828</v>
      </c>
      <c r="K1926">
        <v>0</v>
      </c>
      <c r="L1926" t="s">
        <v>156</v>
      </c>
      <c r="N1926" t="s">
        <v>443</v>
      </c>
      <c r="O1926" t="s">
        <v>828</v>
      </c>
      <c r="P1926">
        <v>2.9619360342347601E-3</v>
      </c>
      <c r="Q1926" t="s">
        <v>156</v>
      </c>
      <c r="S1926" t="s">
        <v>656</v>
      </c>
      <c r="T1926" t="s">
        <v>828</v>
      </c>
      <c r="U1926">
        <v>3.6691326613518811E-3</v>
      </c>
      <c r="V1926" t="s">
        <v>156</v>
      </c>
    </row>
    <row r="1927" spans="9:22" x14ac:dyDescent="0.45">
      <c r="I1927" t="s">
        <v>235</v>
      </c>
      <c r="J1927" t="s">
        <v>829</v>
      </c>
      <c r="K1927">
        <v>0</v>
      </c>
      <c r="L1927" t="s">
        <v>156</v>
      </c>
      <c r="N1927" t="s">
        <v>443</v>
      </c>
      <c r="O1927" t="s">
        <v>829</v>
      </c>
      <c r="P1927">
        <v>1.5361955573353197E-2</v>
      </c>
      <c r="Q1927" t="s">
        <v>156</v>
      </c>
      <c r="S1927" t="s">
        <v>656</v>
      </c>
      <c r="T1927" t="s">
        <v>829</v>
      </c>
      <c r="U1927">
        <v>1.558058077661629E-2</v>
      </c>
      <c r="V1927" t="s">
        <v>156</v>
      </c>
    </row>
    <row r="1928" spans="9:22" x14ac:dyDescent="0.45">
      <c r="I1928" t="s">
        <v>236</v>
      </c>
      <c r="J1928" t="s">
        <v>155</v>
      </c>
      <c r="K1928">
        <v>1.2106152537874457E-2</v>
      </c>
      <c r="L1928" t="s">
        <v>156</v>
      </c>
      <c r="N1928" t="s">
        <v>444</v>
      </c>
      <c r="O1928" t="s">
        <v>155</v>
      </c>
      <c r="P1928">
        <v>0.16776617625713916</v>
      </c>
      <c r="Q1928" t="s">
        <v>156</v>
      </c>
      <c r="S1928" t="s">
        <v>657</v>
      </c>
      <c r="T1928" t="s">
        <v>155</v>
      </c>
      <c r="U1928">
        <v>0.20733140435660771</v>
      </c>
      <c r="V1928" t="s">
        <v>156</v>
      </c>
    </row>
    <row r="1929" spans="9:22" x14ac:dyDescent="0.45">
      <c r="I1929" t="s">
        <v>236</v>
      </c>
      <c r="J1929" t="s">
        <v>157</v>
      </c>
      <c r="K1929">
        <v>3.3678722492812091E-2</v>
      </c>
      <c r="L1929" t="s">
        <v>156</v>
      </c>
      <c r="N1929" t="s">
        <v>444</v>
      </c>
      <c r="O1929" t="s">
        <v>157</v>
      </c>
      <c r="P1929">
        <v>2.3047916806290106E-2</v>
      </c>
      <c r="Q1929" t="s">
        <v>156</v>
      </c>
      <c r="S1929" t="s">
        <v>657</v>
      </c>
      <c r="T1929" t="s">
        <v>157</v>
      </c>
      <c r="U1929">
        <v>2.9259156726166979E-2</v>
      </c>
      <c r="V1929" t="s">
        <v>156</v>
      </c>
    </row>
    <row r="1930" spans="9:22" x14ac:dyDescent="0.45">
      <c r="I1930" t="s">
        <v>236</v>
      </c>
      <c r="J1930" t="s">
        <v>158</v>
      </c>
      <c r="K1930">
        <v>5.663879015511894E-2</v>
      </c>
      <c r="L1930" t="s">
        <v>156</v>
      </c>
      <c r="N1930" t="s">
        <v>444</v>
      </c>
      <c r="O1930" t="s">
        <v>158</v>
      </c>
      <c r="P1930">
        <v>2.2994620702305849E-2</v>
      </c>
      <c r="Q1930" t="s">
        <v>156</v>
      </c>
      <c r="S1930" t="s">
        <v>657</v>
      </c>
      <c r="T1930" t="s">
        <v>158</v>
      </c>
      <c r="U1930">
        <v>2.8595352062684105E-2</v>
      </c>
      <c r="V1930" t="s">
        <v>156</v>
      </c>
    </row>
    <row r="1931" spans="9:22" x14ac:dyDescent="0.45">
      <c r="I1931" t="s">
        <v>236</v>
      </c>
      <c r="J1931" t="s">
        <v>159</v>
      </c>
      <c r="K1931">
        <v>7.8293078883493628E-2</v>
      </c>
      <c r="L1931" t="s">
        <v>156</v>
      </c>
      <c r="N1931" t="s">
        <v>444</v>
      </c>
      <c r="O1931" t="s">
        <v>159</v>
      </c>
      <c r="P1931">
        <v>2.7843410701096482E-2</v>
      </c>
      <c r="Q1931" t="s">
        <v>156</v>
      </c>
      <c r="S1931" t="s">
        <v>657</v>
      </c>
      <c r="T1931" t="s">
        <v>159</v>
      </c>
      <c r="U1931">
        <v>2.840213455297412E-2</v>
      </c>
      <c r="V1931" t="s">
        <v>156</v>
      </c>
    </row>
    <row r="1932" spans="9:22" x14ac:dyDescent="0.45">
      <c r="I1932" t="s">
        <v>236</v>
      </c>
      <c r="J1932" t="s">
        <v>160</v>
      </c>
      <c r="K1932">
        <v>0.55222393564942618</v>
      </c>
      <c r="L1932" t="s">
        <v>156</v>
      </c>
      <c r="N1932" t="s">
        <v>444</v>
      </c>
      <c r="O1932" t="s">
        <v>160</v>
      </c>
      <c r="P1932">
        <v>0.27614415570384837</v>
      </c>
      <c r="Q1932" t="s">
        <v>156</v>
      </c>
      <c r="S1932" t="s">
        <v>657</v>
      </c>
      <c r="T1932" t="s">
        <v>160</v>
      </c>
      <c r="U1932">
        <v>0.19912829915446759</v>
      </c>
      <c r="V1932" t="s">
        <v>156</v>
      </c>
    </row>
    <row r="1933" spans="9:22" x14ac:dyDescent="0.45">
      <c r="I1933" t="s">
        <v>236</v>
      </c>
      <c r="J1933" t="s">
        <v>813</v>
      </c>
      <c r="K1933">
        <v>7.3743547586398422E-2</v>
      </c>
      <c r="L1933" t="s">
        <v>156</v>
      </c>
      <c r="N1933" t="s">
        <v>444</v>
      </c>
      <c r="O1933" t="s">
        <v>813</v>
      </c>
      <c r="P1933">
        <v>4.4763384087448031E-2</v>
      </c>
      <c r="Q1933" t="s">
        <v>156</v>
      </c>
      <c r="S1933" t="s">
        <v>657</v>
      </c>
      <c r="T1933" t="s">
        <v>813</v>
      </c>
      <c r="U1933">
        <v>4.0727176785420323E-2</v>
      </c>
      <c r="V1933" t="s">
        <v>156</v>
      </c>
    </row>
    <row r="1934" spans="9:22" x14ac:dyDescent="0.45">
      <c r="I1934" t="s">
        <v>236</v>
      </c>
      <c r="J1934" t="s">
        <v>814</v>
      </c>
      <c r="K1934">
        <v>5.650985337675541E-2</v>
      </c>
      <c r="L1934" t="s">
        <v>156</v>
      </c>
      <c r="N1934" t="s">
        <v>444</v>
      </c>
      <c r="O1934" t="s">
        <v>814</v>
      </c>
      <c r="P1934">
        <v>3.7557524248283333E-2</v>
      </c>
      <c r="Q1934" t="s">
        <v>156</v>
      </c>
      <c r="S1934" t="s">
        <v>657</v>
      </c>
      <c r="T1934" t="s">
        <v>814</v>
      </c>
      <c r="U1934">
        <v>3.9680640760439652E-2</v>
      </c>
      <c r="V1934" t="s">
        <v>156</v>
      </c>
    </row>
    <row r="1935" spans="9:22" x14ac:dyDescent="0.45">
      <c r="I1935" t="s">
        <v>236</v>
      </c>
      <c r="J1935" t="s">
        <v>815</v>
      </c>
      <c r="K1935">
        <v>3.3511288226471717E-2</v>
      </c>
      <c r="L1935" t="s">
        <v>156</v>
      </c>
      <c r="N1935" t="s">
        <v>444</v>
      </c>
      <c r="O1935" t="s">
        <v>815</v>
      </c>
      <c r="P1935">
        <v>3.05364900886642E-2</v>
      </c>
      <c r="Q1935" t="s">
        <v>156</v>
      </c>
      <c r="S1935" t="s">
        <v>657</v>
      </c>
      <c r="T1935" t="s">
        <v>815</v>
      </c>
      <c r="U1935">
        <v>3.7775568895302439E-2</v>
      </c>
      <c r="V1935" t="s">
        <v>156</v>
      </c>
    </row>
    <row r="1936" spans="9:22" x14ac:dyDescent="0.45">
      <c r="I1936" t="s">
        <v>236</v>
      </c>
      <c r="J1936" t="s">
        <v>816</v>
      </c>
      <c r="K1936">
        <v>1.4825389789809511E-2</v>
      </c>
      <c r="L1936" t="s">
        <v>156</v>
      </c>
      <c r="N1936" t="s">
        <v>444</v>
      </c>
      <c r="O1936" t="s">
        <v>816</v>
      </c>
      <c r="P1936">
        <v>0.1179698555080925</v>
      </c>
      <c r="Q1936" t="s">
        <v>156</v>
      </c>
      <c r="S1936" t="s">
        <v>657</v>
      </c>
      <c r="T1936" t="s">
        <v>816</v>
      </c>
      <c r="U1936">
        <v>0.15746188413964513</v>
      </c>
      <c r="V1936" t="s">
        <v>156</v>
      </c>
    </row>
    <row r="1937" spans="9:22" x14ac:dyDescent="0.45">
      <c r="I1937" t="s">
        <v>236</v>
      </c>
      <c r="J1937" t="s">
        <v>161</v>
      </c>
      <c r="K1937">
        <v>0</v>
      </c>
      <c r="L1937" t="s">
        <v>156</v>
      </c>
      <c r="N1937" t="s">
        <v>444</v>
      </c>
      <c r="O1937" t="s">
        <v>161</v>
      </c>
      <c r="P1937">
        <v>4.3820213081926275E-2</v>
      </c>
      <c r="Q1937" t="s">
        <v>156</v>
      </c>
      <c r="S1937" t="s">
        <v>657</v>
      </c>
      <c r="T1937" t="s">
        <v>161</v>
      </c>
      <c r="U1937">
        <v>3.586574733382112E-2</v>
      </c>
      <c r="V1937" t="s">
        <v>156</v>
      </c>
    </row>
    <row r="1938" spans="9:22" x14ac:dyDescent="0.45">
      <c r="I1938" t="s">
        <v>236</v>
      </c>
      <c r="J1938" t="s">
        <v>162</v>
      </c>
      <c r="K1938">
        <v>0</v>
      </c>
      <c r="L1938" t="s">
        <v>156</v>
      </c>
      <c r="N1938" t="s">
        <v>444</v>
      </c>
      <c r="O1938" t="s">
        <v>162</v>
      </c>
      <c r="P1938">
        <v>5.2602452150740065E-3</v>
      </c>
      <c r="Q1938" t="s">
        <v>156</v>
      </c>
      <c r="S1938" t="s">
        <v>657</v>
      </c>
      <c r="T1938" t="s">
        <v>162</v>
      </c>
      <c r="U1938">
        <v>5.4645273391024851E-3</v>
      </c>
      <c r="V1938" t="s">
        <v>156</v>
      </c>
    </row>
    <row r="1939" spans="9:22" x14ac:dyDescent="0.45">
      <c r="I1939" t="s">
        <v>236</v>
      </c>
      <c r="J1939" t="s">
        <v>163</v>
      </c>
      <c r="K1939">
        <v>1.7590022286575492E-3</v>
      </c>
      <c r="L1939" t="s">
        <v>156</v>
      </c>
      <c r="N1939" t="s">
        <v>444</v>
      </c>
      <c r="O1939" t="s">
        <v>163</v>
      </c>
      <c r="P1939">
        <v>5.1547767508498387E-3</v>
      </c>
      <c r="Q1939" t="s">
        <v>156</v>
      </c>
      <c r="S1939" t="s">
        <v>657</v>
      </c>
      <c r="T1939" t="s">
        <v>163</v>
      </c>
      <c r="U1939">
        <v>5.1246083101207139E-3</v>
      </c>
      <c r="V1939" t="s">
        <v>156</v>
      </c>
    </row>
    <row r="1940" spans="9:22" x14ac:dyDescent="0.45">
      <c r="I1940" t="s">
        <v>236</v>
      </c>
      <c r="J1940" t="s">
        <v>164</v>
      </c>
      <c r="K1940">
        <v>3.4231218787483648E-3</v>
      </c>
      <c r="L1940" t="s">
        <v>156</v>
      </c>
      <c r="N1940" t="s">
        <v>444</v>
      </c>
      <c r="O1940" t="s">
        <v>164</v>
      </c>
      <c r="P1940">
        <v>4.6502569326269862E-3</v>
      </c>
      <c r="Q1940" t="s">
        <v>156</v>
      </c>
      <c r="S1940" t="s">
        <v>657</v>
      </c>
      <c r="T1940" t="s">
        <v>164</v>
      </c>
      <c r="U1940">
        <v>5.0521570359937954E-3</v>
      </c>
      <c r="V1940" t="s">
        <v>156</v>
      </c>
    </row>
    <row r="1941" spans="9:22" x14ac:dyDescent="0.45">
      <c r="I1941" t="s">
        <v>236</v>
      </c>
      <c r="J1941" t="s">
        <v>165</v>
      </c>
      <c r="K1941">
        <v>3.2386977251652925E-2</v>
      </c>
      <c r="L1941" t="s">
        <v>156</v>
      </c>
      <c r="N1941" t="s">
        <v>444</v>
      </c>
      <c r="O1941" t="s">
        <v>165</v>
      </c>
      <c r="P1941">
        <v>3.5324710355395354E-2</v>
      </c>
      <c r="Q1941" t="s">
        <v>156</v>
      </c>
      <c r="S1941" t="s">
        <v>657</v>
      </c>
      <c r="T1941" t="s">
        <v>165</v>
      </c>
      <c r="U1941">
        <v>3.2289178789822584E-2</v>
      </c>
      <c r="V1941" t="s">
        <v>156</v>
      </c>
    </row>
    <row r="1942" spans="9:22" x14ac:dyDescent="0.45">
      <c r="I1942" t="s">
        <v>236</v>
      </c>
      <c r="J1942" t="s">
        <v>817</v>
      </c>
      <c r="K1942">
        <v>3.2352404802060909E-3</v>
      </c>
      <c r="L1942" t="s">
        <v>156</v>
      </c>
      <c r="N1942" t="s">
        <v>444</v>
      </c>
      <c r="O1942" t="s">
        <v>817</v>
      </c>
      <c r="P1942">
        <v>6.0380505745758822E-3</v>
      </c>
      <c r="Q1942" t="s">
        <v>156</v>
      </c>
      <c r="S1942" t="s">
        <v>657</v>
      </c>
      <c r="T1942" t="s">
        <v>817</v>
      </c>
      <c r="U1942">
        <v>5.8061136889393083E-3</v>
      </c>
      <c r="V1942" t="s">
        <v>156</v>
      </c>
    </row>
    <row r="1943" spans="9:22" x14ac:dyDescent="0.45">
      <c r="I1943" t="s">
        <v>236</v>
      </c>
      <c r="J1943" t="s">
        <v>818</v>
      </c>
      <c r="K1943">
        <v>1.0055519699012729E-3</v>
      </c>
      <c r="L1943" t="s">
        <v>156</v>
      </c>
      <c r="N1943" t="s">
        <v>444</v>
      </c>
      <c r="O1943" t="s">
        <v>818</v>
      </c>
      <c r="P1943">
        <v>6.2478301438800782E-3</v>
      </c>
      <c r="Q1943" t="s">
        <v>156</v>
      </c>
      <c r="S1943" t="s">
        <v>657</v>
      </c>
      <c r="T1943" t="s">
        <v>818</v>
      </c>
      <c r="U1943">
        <v>5.5868093828876616E-3</v>
      </c>
      <c r="V1943" t="s">
        <v>156</v>
      </c>
    </row>
    <row r="1944" spans="9:22" x14ac:dyDescent="0.45">
      <c r="I1944" t="s">
        <v>236</v>
      </c>
      <c r="J1944" t="s">
        <v>819</v>
      </c>
      <c r="K1944">
        <v>0</v>
      </c>
      <c r="L1944" t="s">
        <v>156</v>
      </c>
      <c r="N1944" t="s">
        <v>444</v>
      </c>
      <c r="O1944" t="s">
        <v>819</v>
      </c>
      <c r="P1944">
        <v>6.8299846880407831E-3</v>
      </c>
      <c r="Q1944" t="s">
        <v>156</v>
      </c>
      <c r="S1944" t="s">
        <v>657</v>
      </c>
      <c r="T1944" t="s">
        <v>819</v>
      </c>
      <c r="U1944">
        <v>5.627072491793941E-3</v>
      </c>
      <c r="V1944" t="s">
        <v>156</v>
      </c>
    </row>
    <row r="1945" spans="9:22" x14ac:dyDescent="0.45">
      <c r="I1945" t="s">
        <v>236</v>
      </c>
      <c r="J1945" t="s">
        <v>820</v>
      </c>
      <c r="K1945">
        <v>0</v>
      </c>
      <c r="L1945" t="s">
        <v>156</v>
      </c>
      <c r="N1945" t="s">
        <v>444</v>
      </c>
      <c r="O1945" t="s">
        <v>820</v>
      </c>
      <c r="P1945">
        <v>3.6819540770490829E-2</v>
      </c>
      <c r="Q1945" t="s">
        <v>156</v>
      </c>
      <c r="S1945" t="s">
        <v>657</v>
      </c>
      <c r="T1945" t="s">
        <v>820</v>
      </c>
      <c r="U1945">
        <v>2.9796899487674704E-2</v>
      </c>
      <c r="V1945" t="s">
        <v>156</v>
      </c>
    </row>
    <row r="1946" spans="9:22" x14ac:dyDescent="0.45">
      <c r="I1946" t="s">
        <v>236</v>
      </c>
      <c r="J1946" t="s">
        <v>821</v>
      </c>
      <c r="K1946">
        <v>0</v>
      </c>
      <c r="L1946" t="s">
        <v>156</v>
      </c>
      <c r="N1946" t="s">
        <v>444</v>
      </c>
      <c r="O1946" t="s">
        <v>821</v>
      </c>
      <c r="P1946">
        <v>2.9382624290653924E-2</v>
      </c>
      <c r="Q1946" t="s">
        <v>156</v>
      </c>
      <c r="S1946" t="s">
        <v>657</v>
      </c>
      <c r="T1946" t="s">
        <v>821</v>
      </c>
      <c r="U1946">
        <v>3.211589122171829E-2</v>
      </c>
      <c r="V1946" t="s">
        <v>156</v>
      </c>
    </row>
    <row r="1947" spans="9:22" x14ac:dyDescent="0.45">
      <c r="I1947" t="s">
        <v>236</v>
      </c>
      <c r="J1947" t="s">
        <v>822</v>
      </c>
      <c r="K1947">
        <v>0</v>
      </c>
      <c r="L1947" t="s">
        <v>156</v>
      </c>
      <c r="N1947" t="s">
        <v>444</v>
      </c>
      <c r="O1947" t="s">
        <v>822</v>
      </c>
      <c r="P1947">
        <v>6.2104357466872644E-3</v>
      </c>
      <c r="Q1947" t="s">
        <v>156</v>
      </c>
      <c r="S1947" t="s">
        <v>657</v>
      </c>
      <c r="T1947" t="s">
        <v>822</v>
      </c>
      <c r="U1947">
        <v>5.1468954100930362E-3</v>
      </c>
      <c r="V1947" t="s">
        <v>156</v>
      </c>
    </row>
    <row r="1948" spans="9:22" x14ac:dyDescent="0.45">
      <c r="I1948" t="s">
        <v>236</v>
      </c>
      <c r="J1948" t="s">
        <v>823</v>
      </c>
      <c r="K1948">
        <v>6.1044537311206678E-4</v>
      </c>
      <c r="L1948" t="s">
        <v>156</v>
      </c>
      <c r="N1948" t="s">
        <v>444</v>
      </c>
      <c r="O1948" t="s">
        <v>823</v>
      </c>
      <c r="P1948">
        <v>5.9896445367413004E-3</v>
      </c>
      <c r="Q1948" t="s">
        <v>156</v>
      </c>
      <c r="S1948" t="s">
        <v>657</v>
      </c>
      <c r="T1948" t="s">
        <v>823</v>
      </c>
      <c r="U1948">
        <v>5.1210982984621709E-3</v>
      </c>
      <c r="V1948" t="s">
        <v>156</v>
      </c>
    </row>
    <row r="1949" spans="9:22" x14ac:dyDescent="0.45">
      <c r="I1949" t="s">
        <v>236</v>
      </c>
      <c r="J1949" t="s">
        <v>824</v>
      </c>
      <c r="K1949">
        <v>3.940061012328756E-3</v>
      </c>
      <c r="L1949" t="s">
        <v>156</v>
      </c>
      <c r="N1949" t="s">
        <v>444</v>
      </c>
      <c r="O1949" t="s">
        <v>824</v>
      </c>
      <c r="P1949">
        <v>5.8248386777195278E-3</v>
      </c>
      <c r="Q1949" t="s">
        <v>156</v>
      </c>
      <c r="S1949" t="s">
        <v>657</v>
      </c>
      <c r="T1949" t="s">
        <v>824</v>
      </c>
      <c r="U1949">
        <v>5.0153101635826312E-3</v>
      </c>
      <c r="V1949" t="s">
        <v>156</v>
      </c>
    </row>
    <row r="1950" spans="9:22" x14ac:dyDescent="0.45">
      <c r="I1950" t="s">
        <v>236</v>
      </c>
      <c r="J1950" t="s">
        <v>825</v>
      </c>
      <c r="K1950">
        <v>3.7776795835675454E-2</v>
      </c>
      <c r="L1950" t="s">
        <v>156</v>
      </c>
      <c r="N1950" t="s">
        <v>444</v>
      </c>
      <c r="O1950" t="s">
        <v>825</v>
      </c>
      <c r="P1950">
        <v>2.7742377087772219E-2</v>
      </c>
      <c r="Q1950" t="s">
        <v>156</v>
      </c>
      <c r="S1950" t="s">
        <v>657</v>
      </c>
      <c r="T1950" t="s">
        <v>825</v>
      </c>
      <c r="U1950">
        <v>2.7351531657159135E-2</v>
      </c>
      <c r="V1950" t="s">
        <v>156</v>
      </c>
    </row>
    <row r="1951" spans="9:22" x14ac:dyDescent="0.45">
      <c r="I1951" t="s">
        <v>236</v>
      </c>
      <c r="J1951" t="s">
        <v>826</v>
      </c>
      <c r="K1951">
        <v>4.3198609611261292E-3</v>
      </c>
      <c r="L1951" t="s">
        <v>156</v>
      </c>
      <c r="N1951" t="s">
        <v>444</v>
      </c>
      <c r="O1951" t="s">
        <v>826</v>
      </c>
      <c r="P1951">
        <v>3.4353633183275625E-3</v>
      </c>
      <c r="Q1951" t="s">
        <v>156</v>
      </c>
      <c r="S1951" t="s">
        <v>657</v>
      </c>
      <c r="T1951" t="s">
        <v>826</v>
      </c>
      <c r="U1951">
        <v>3.9001876055992169E-3</v>
      </c>
      <c r="V1951" t="s">
        <v>156</v>
      </c>
    </row>
    <row r="1952" spans="9:22" x14ac:dyDescent="0.45">
      <c r="I1952" t="s">
        <v>236</v>
      </c>
      <c r="J1952" t="s">
        <v>827</v>
      </c>
      <c r="K1952">
        <v>1.2184310249665171E-5</v>
      </c>
      <c r="L1952" t="s">
        <v>156</v>
      </c>
      <c r="N1952" t="s">
        <v>444</v>
      </c>
      <c r="O1952" t="s">
        <v>827</v>
      </c>
      <c r="P1952">
        <v>3.3835330850467836E-3</v>
      </c>
      <c r="Q1952" t="s">
        <v>156</v>
      </c>
      <c r="S1952" t="s">
        <v>657</v>
      </c>
      <c r="T1952" t="s">
        <v>827</v>
      </c>
      <c r="U1952">
        <v>3.7575535241508671E-3</v>
      </c>
      <c r="V1952" t="s">
        <v>156</v>
      </c>
    </row>
    <row r="1953" spans="9:22" x14ac:dyDescent="0.45">
      <c r="I1953" t="s">
        <v>236</v>
      </c>
      <c r="J1953" t="s">
        <v>828</v>
      </c>
      <c r="K1953">
        <v>0</v>
      </c>
      <c r="L1953" t="s">
        <v>156</v>
      </c>
      <c r="N1953" t="s">
        <v>444</v>
      </c>
      <c r="O1953" t="s">
        <v>828</v>
      </c>
      <c r="P1953">
        <v>3.4005545545082961E-3</v>
      </c>
      <c r="Q1953" t="s">
        <v>156</v>
      </c>
      <c r="S1953" t="s">
        <v>657</v>
      </c>
      <c r="T1953" t="s">
        <v>828</v>
      </c>
      <c r="U1953">
        <v>3.5455375183803144E-3</v>
      </c>
      <c r="V1953" t="s">
        <v>156</v>
      </c>
    </row>
    <row r="1954" spans="9:22" x14ac:dyDescent="0.45">
      <c r="I1954" t="s">
        <v>236</v>
      </c>
      <c r="J1954" t="s">
        <v>829</v>
      </c>
      <c r="K1954">
        <v>0</v>
      </c>
      <c r="L1954" t="s">
        <v>156</v>
      </c>
      <c r="N1954" t="s">
        <v>444</v>
      </c>
      <c r="O1954" t="s">
        <v>829</v>
      </c>
      <c r="P1954">
        <v>1.5861486086390653E-2</v>
      </c>
      <c r="Q1954" t="s">
        <v>156</v>
      </c>
      <c r="S1954" t="s">
        <v>657</v>
      </c>
      <c r="T1954" t="s">
        <v>829</v>
      </c>
      <c r="U1954">
        <v>1.5071263306849096E-2</v>
      </c>
      <c r="V1954" t="s">
        <v>156</v>
      </c>
    </row>
    <row r="1955" spans="9:22" x14ac:dyDescent="0.45">
      <c r="I1955" t="s">
        <v>237</v>
      </c>
      <c r="J1955" t="s">
        <v>155</v>
      </c>
      <c r="K1955">
        <v>1.2186966307603247E-2</v>
      </c>
      <c r="L1955" t="s">
        <v>156</v>
      </c>
      <c r="N1955" t="s">
        <v>445</v>
      </c>
      <c r="O1955" t="s">
        <v>155</v>
      </c>
      <c r="P1955">
        <v>0.20963577583087112</v>
      </c>
      <c r="Q1955" t="s">
        <v>156</v>
      </c>
      <c r="S1955" t="s">
        <v>658</v>
      </c>
      <c r="T1955" t="s">
        <v>155</v>
      </c>
      <c r="U1955">
        <v>0.22536501914913618</v>
      </c>
      <c r="V1955" t="s">
        <v>156</v>
      </c>
    </row>
    <row r="1956" spans="9:22" x14ac:dyDescent="0.45">
      <c r="I1956" t="s">
        <v>237</v>
      </c>
      <c r="J1956" t="s">
        <v>157</v>
      </c>
      <c r="K1956">
        <v>3.3709557326097699E-2</v>
      </c>
      <c r="L1956" t="s">
        <v>156</v>
      </c>
      <c r="N1956" t="s">
        <v>445</v>
      </c>
      <c r="O1956" t="s">
        <v>157</v>
      </c>
      <c r="P1956">
        <v>2.828622302153622E-2</v>
      </c>
      <c r="Q1956" t="s">
        <v>156</v>
      </c>
      <c r="S1956" t="s">
        <v>658</v>
      </c>
      <c r="T1956" t="s">
        <v>157</v>
      </c>
      <c r="U1956">
        <v>3.1346233209039169E-2</v>
      </c>
      <c r="V1956" t="s">
        <v>156</v>
      </c>
    </row>
    <row r="1957" spans="9:22" x14ac:dyDescent="0.45">
      <c r="I1957" t="s">
        <v>237</v>
      </c>
      <c r="J1957" t="s">
        <v>158</v>
      </c>
      <c r="K1957">
        <v>5.6553360844107232E-2</v>
      </c>
      <c r="L1957" t="s">
        <v>156</v>
      </c>
      <c r="N1957" t="s">
        <v>445</v>
      </c>
      <c r="O1957" t="s">
        <v>158</v>
      </c>
      <c r="P1957">
        <v>2.6573634187465712E-2</v>
      </c>
      <c r="Q1957" t="s">
        <v>156</v>
      </c>
      <c r="S1957" t="s">
        <v>658</v>
      </c>
      <c r="T1957" t="s">
        <v>158</v>
      </c>
      <c r="U1957">
        <v>3.1675773498620413E-2</v>
      </c>
      <c r="V1957" t="s">
        <v>156</v>
      </c>
    </row>
    <row r="1958" spans="9:22" x14ac:dyDescent="0.45">
      <c r="I1958" t="s">
        <v>237</v>
      </c>
      <c r="J1958" t="s">
        <v>159</v>
      </c>
      <c r="K1958">
        <v>7.7004700325227382E-2</v>
      </c>
      <c r="L1958" t="s">
        <v>156</v>
      </c>
      <c r="N1958" t="s">
        <v>445</v>
      </c>
      <c r="O1958" t="s">
        <v>159</v>
      </c>
      <c r="P1958">
        <v>2.6977498618283222E-2</v>
      </c>
      <c r="Q1958" t="s">
        <v>156</v>
      </c>
      <c r="S1958" t="s">
        <v>658</v>
      </c>
      <c r="T1958" t="s">
        <v>159</v>
      </c>
      <c r="U1958">
        <v>3.1514714042394844E-2</v>
      </c>
      <c r="V1958" t="s">
        <v>156</v>
      </c>
    </row>
    <row r="1959" spans="9:22" x14ac:dyDescent="0.45">
      <c r="I1959" t="s">
        <v>237</v>
      </c>
      <c r="J1959" t="s">
        <v>160</v>
      </c>
      <c r="K1959">
        <v>0.54927964850475408</v>
      </c>
      <c r="L1959" t="s">
        <v>156</v>
      </c>
      <c r="N1959" t="s">
        <v>445</v>
      </c>
      <c r="O1959" t="s">
        <v>160</v>
      </c>
      <c r="P1959">
        <v>0.22684320532431043</v>
      </c>
      <c r="Q1959" t="s">
        <v>156</v>
      </c>
      <c r="S1959" t="s">
        <v>658</v>
      </c>
      <c r="T1959" t="s">
        <v>160</v>
      </c>
      <c r="U1959">
        <v>0.18020006580308912</v>
      </c>
      <c r="V1959" t="s">
        <v>156</v>
      </c>
    </row>
    <row r="1960" spans="9:22" x14ac:dyDescent="0.45">
      <c r="I1960" t="s">
        <v>237</v>
      </c>
      <c r="J1960" t="s">
        <v>813</v>
      </c>
      <c r="K1960">
        <v>7.5438887898435183E-2</v>
      </c>
      <c r="L1960" t="s">
        <v>156</v>
      </c>
      <c r="N1960" t="s">
        <v>445</v>
      </c>
      <c r="O1960" t="s">
        <v>813</v>
      </c>
      <c r="P1960">
        <v>4.4433429366480516E-2</v>
      </c>
      <c r="Q1960" t="s">
        <v>156</v>
      </c>
      <c r="S1960" t="s">
        <v>658</v>
      </c>
      <c r="T1960" t="s">
        <v>813</v>
      </c>
      <c r="U1960">
        <v>3.5015990415563671E-2</v>
      </c>
      <c r="V1960" t="s">
        <v>156</v>
      </c>
    </row>
    <row r="1961" spans="9:22" x14ac:dyDescent="0.45">
      <c r="I1961" t="s">
        <v>237</v>
      </c>
      <c r="J1961" t="s">
        <v>814</v>
      </c>
      <c r="K1961">
        <v>5.8038940906023968E-2</v>
      </c>
      <c r="L1961" t="s">
        <v>156</v>
      </c>
      <c r="N1961" t="s">
        <v>445</v>
      </c>
      <c r="O1961" t="s">
        <v>814</v>
      </c>
      <c r="P1961">
        <v>3.9983824271644111E-2</v>
      </c>
      <c r="Q1961" t="s">
        <v>156</v>
      </c>
      <c r="S1961" t="s">
        <v>658</v>
      </c>
      <c r="T1961" t="s">
        <v>814</v>
      </c>
      <c r="U1961">
        <v>3.6007176812903684E-2</v>
      </c>
      <c r="V1961" t="s">
        <v>156</v>
      </c>
    </row>
    <row r="1962" spans="9:22" x14ac:dyDescent="0.45">
      <c r="I1962" t="s">
        <v>237</v>
      </c>
      <c r="J1962" t="s">
        <v>815</v>
      </c>
      <c r="K1962">
        <v>3.489365245531572E-2</v>
      </c>
      <c r="L1962" t="s">
        <v>156</v>
      </c>
      <c r="N1962" t="s">
        <v>445</v>
      </c>
      <c r="O1962" t="s">
        <v>815</v>
      </c>
      <c r="P1962">
        <v>3.513058232594414E-2</v>
      </c>
      <c r="Q1962" t="s">
        <v>156</v>
      </c>
      <c r="S1962" t="s">
        <v>658</v>
      </c>
      <c r="T1962" t="s">
        <v>815</v>
      </c>
      <c r="U1962">
        <v>3.5750523068460133E-2</v>
      </c>
      <c r="V1962" t="s">
        <v>156</v>
      </c>
    </row>
    <row r="1963" spans="9:22" x14ac:dyDescent="0.45">
      <c r="I1963" t="s">
        <v>237</v>
      </c>
      <c r="J1963" t="s">
        <v>816</v>
      </c>
      <c r="K1963">
        <v>1.5718572746414999E-2</v>
      </c>
      <c r="L1963" t="s">
        <v>156</v>
      </c>
      <c r="N1963" t="s">
        <v>445</v>
      </c>
      <c r="O1963" t="s">
        <v>816</v>
      </c>
      <c r="P1963">
        <v>0.14594617594446649</v>
      </c>
      <c r="Q1963" t="s">
        <v>156</v>
      </c>
      <c r="S1963" t="s">
        <v>658</v>
      </c>
      <c r="T1963" t="s">
        <v>816</v>
      </c>
      <c r="U1963">
        <v>0.16407022690137313</v>
      </c>
      <c r="V1963" t="s">
        <v>156</v>
      </c>
    </row>
    <row r="1964" spans="9:22" x14ac:dyDescent="0.45">
      <c r="I1964" t="s">
        <v>237</v>
      </c>
      <c r="J1964" t="s">
        <v>161</v>
      </c>
      <c r="K1964">
        <v>0</v>
      </c>
      <c r="L1964" t="s">
        <v>156</v>
      </c>
      <c r="N1964" t="s">
        <v>445</v>
      </c>
      <c r="O1964" t="s">
        <v>161</v>
      </c>
      <c r="P1964">
        <v>3.656327923274813E-2</v>
      </c>
      <c r="Q1964" t="s">
        <v>156</v>
      </c>
      <c r="S1964" t="s">
        <v>658</v>
      </c>
      <c r="T1964" t="s">
        <v>161</v>
      </c>
      <c r="U1964">
        <v>3.6567869398350876E-2</v>
      </c>
      <c r="V1964" t="s">
        <v>156</v>
      </c>
    </row>
    <row r="1965" spans="9:22" x14ac:dyDescent="0.45">
      <c r="I1965" t="s">
        <v>237</v>
      </c>
      <c r="J1965" t="s">
        <v>162</v>
      </c>
      <c r="K1965">
        <v>0</v>
      </c>
      <c r="L1965" t="s">
        <v>156</v>
      </c>
      <c r="N1965" t="s">
        <v>445</v>
      </c>
      <c r="O1965" t="s">
        <v>162</v>
      </c>
      <c r="P1965">
        <v>5.2676448377482555E-3</v>
      </c>
      <c r="Q1965" t="s">
        <v>156</v>
      </c>
      <c r="S1965" t="s">
        <v>658</v>
      </c>
      <c r="T1965" t="s">
        <v>162</v>
      </c>
      <c r="U1965">
        <v>5.7367574334097407E-3</v>
      </c>
      <c r="V1965" t="s">
        <v>156</v>
      </c>
    </row>
    <row r="1966" spans="9:22" x14ac:dyDescent="0.45">
      <c r="I1966" t="s">
        <v>237</v>
      </c>
      <c r="J1966" t="s">
        <v>163</v>
      </c>
      <c r="K1966">
        <v>1.9212486372343273E-3</v>
      </c>
      <c r="L1966" t="s">
        <v>156</v>
      </c>
      <c r="N1966" t="s">
        <v>445</v>
      </c>
      <c r="O1966" t="s">
        <v>163</v>
      </c>
      <c r="P1966">
        <v>5.0642777716618705E-3</v>
      </c>
      <c r="Q1966" t="s">
        <v>156</v>
      </c>
      <c r="S1966" t="s">
        <v>658</v>
      </c>
      <c r="T1966" t="s">
        <v>163</v>
      </c>
      <c r="U1966">
        <v>5.6801691673462719E-3</v>
      </c>
      <c r="V1966" t="s">
        <v>156</v>
      </c>
    </row>
    <row r="1967" spans="9:22" x14ac:dyDescent="0.45">
      <c r="I1967" t="s">
        <v>237</v>
      </c>
      <c r="J1967" t="s">
        <v>164</v>
      </c>
      <c r="K1967">
        <v>3.6380470484209896E-3</v>
      </c>
      <c r="L1967" t="s">
        <v>156</v>
      </c>
      <c r="N1967" t="s">
        <v>445</v>
      </c>
      <c r="O1967" t="s">
        <v>164</v>
      </c>
      <c r="P1967">
        <v>4.3636938519897063E-3</v>
      </c>
      <c r="Q1967" t="s">
        <v>156</v>
      </c>
      <c r="S1967" t="s">
        <v>658</v>
      </c>
      <c r="T1967" t="s">
        <v>164</v>
      </c>
      <c r="U1967">
        <v>5.7949731983586647E-3</v>
      </c>
      <c r="V1967" t="s">
        <v>156</v>
      </c>
    </row>
    <row r="1968" spans="9:22" x14ac:dyDescent="0.45">
      <c r="I1968" t="s">
        <v>237</v>
      </c>
      <c r="J1968" t="s">
        <v>165</v>
      </c>
      <c r="K1968">
        <v>3.2759079908521151E-2</v>
      </c>
      <c r="L1968" t="s">
        <v>156</v>
      </c>
      <c r="N1968" t="s">
        <v>445</v>
      </c>
      <c r="O1968" t="s">
        <v>165</v>
      </c>
      <c r="P1968">
        <v>2.8303390984806286E-2</v>
      </c>
      <c r="Q1968" t="s">
        <v>156</v>
      </c>
      <c r="S1968" t="s">
        <v>658</v>
      </c>
      <c r="T1968" t="s">
        <v>165</v>
      </c>
      <c r="U1968">
        <v>3.3496251726120009E-2</v>
      </c>
      <c r="V1968" t="s">
        <v>156</v>
      </c>
    </row>
    <row r="1969" spans="9:22" x14ac:dyDescent="0.45">
      <c r="I1969" t="s">
        <v>237</v>
      </c>
      <c r="J1969" t="s">
        <v>817</v>
      </c>
      <c r="K1969">
        <v>3.286714075700024E-3</v>
      </c>
      <c r="L1969" t="s">
        <v>156</v>
      </c>
      <c r="N1969" t="s">
        <v>445</v>
      </c>
      <c r="O1969" t="s">
        <v>817</v>
      </c>
      <c r="P1969">
        <v>5.2806212477064006E-3</v>
      </c>
      <c r="Q1969" t="s">
        <v>156</v>
      </c>
      <c r="S1969" t="s">
        <v>658</v>
      </c>
      <c r="T1969" t="s">
        <v>817</v>
      </c>
      <c r="U1969">
        <v>5.2640950610273133E-3</v>
      </c>
      <c r="V1969" t="s">
        <v>156</v>
      </c>
    </row>
    <row r="1970" spans="9:22" x14ac:dyDescent="0.45">
      <c r="I1970" t="s">
        <v>237</v>
      </c>
      <c r="J1970" t="s">
        <v>818</v>
      </c>
      <c r="K1970">
        <v>8.9022077112331976E-4</v>
      </c>
      <c r="L1970" t="s">
        <v>156</v>
      </c>
      <c r="N1970" t="s">
        <v>445</v>
      </c>
      <c r="O1970" t="s">
        <v>818</v>
      </c>
      <c r="P1970">
        <v>6.0144208304105089E-3</v>
      </c>
      <c r="Q1970" t="s">
        <v>156</v>
      </c>
      <c r="S1970" t="s">
        <v>658</v>
      </c>
      <c r="T1970" t="s">
        <v>818</v>
      </c>
      <c r="U1970">
        <v>5.2815676062588877E-3</v>
      </c>
      <c r="V1970" t="s">
        <v>156</v>
      </c>
    </row>
    <row r="1971" spans="9:22" x14ac:dyDescent="0.45">
      <c r="I1971" t="s">
        <v>237</v>
      </c>
      <c r="J1971" t="s">
        <v>819</v>
      </c>
      <c r="K1971">
        <v>0</v>
      </c>
      <c r="L1971" t="s">
        <v>156</v>
      </c>
      <c r="N1971" t="s">
        <v>445</v>
      </c>
      <c r="O1971" t="s">
        <v>819</v>
      </c>
      <c r="P1971">
        <v>6.6218483523455569E-3</v>
      </c>
      <c r="Q1971" t="s">
        <v>156</v>
      </c>
      <c r="S1971" t="s">
        <v>658</v>
      </c>
      <c r="T1971" t="s">
        <v>819</v>
      </c>
      <c r="U1971">
        <v>5.3143180888187147E-3</v>
      </c>
      <c r="V1971" t="s">
        <v>156</v>
      </c>
    </row>
    <row r="1972" spans="9:22" x14ac:dyDescent="0.45">
      <c r="I1972" t="s">
        <v>237</v>
      </c>
      <c r="J1972" t="s">
        <v>820</v>
      </c>
      <c r="K1972">
        <v>0</v>
      </c>
      <c r="L1972" t="s">
        <v>156</v>
      </c>
      <c r="N1972" t="s">
        <v>445</v>
      </c>
      <c r="O1972" t="s">
        <v>820</v>
      </c>
      <c r="P1972">
        <v>3.1725532747697273E-2</v>
      </c>
      <c r="Q1972" t="s">
        <v>156</v>
      </c>
      <c r="S1972" t="s">
        <v>658</v>
      </c>
      <c r="T1972" t="s">
        <v>820</v>
      </c>
      <c r="U1972">
        <v>2.7456823940054213E-2</v>
      </c>
      <c r="V1972" t="s">
        <v>156</v>
      </c>
    </row>
    <row r="1973" spans="9:22" x14ac:dyDescent="0.45">
      <c r="I1973" t="s">
        <v>237</v>
      </c>
      <c r="J1973" t="s">
        <v>821</v>
      </c>
      <c r="K1973">
        <v>0</v>
      </c>
      <c r="L1973" t="s">
        <v>156</v>
      </c>
      <c r="N1973" t="s">
        <v>445</v>
      </c>
      <c r="O1973" t="s">
        <v>821</v>
      </c>
      <c r="P1973">
        <v>2.3473916636375193E-2</v>
      </c>
      <c r="Q1973" t="s">
        <v>156</v>
      </c>
      <c r="S1973" t="s">
        <v>658</v>
      </c>
      <c r="T1973" t="s">
        <v>821</v>
      </c>
      <c r="U1973">
        <v>3.0021770118082207E-2</v>
      </c>
      <c r="V1973" t="s">
        <v>156</v>
      </c>
    </row>
    <row r="1974" spans="9:22" x14ac:dyDescent="0.45">
      <c r="I1974" t="s">
        <v>237</v>
      </c>
      <c r="J1974" t="s">
        <v>822</v>
      </c>
      <c r="K1974">
        <v>0</v>
      </c>
      <c r="L1974" t="s">
        <v>156</v>
      </c>
      <c r="N1974" t="s">
        <v>445</v>
      </c>
      <c r="O1974" t="s">
        <v>822</v>
      </c>
      <c r="P1974">
        <v>4.0876884573270988E-3</v>
      </c>
      <c r="Q1974" t="s">
        <v>156</v>
      </c>
      <c r="S1974" t="s">
        <v>658</v>
      </c>
      <c r="T1974" t="s">
        <v>822</v>
      </c>
      <c r="U1974">
        <v>4.9320958140571932E-3</v>
      </c>
      <c r="V1974" t="s">
        <v>156</v>
      </c>
    </row>
    <row r="1975" spans="9:22" x14ac:dyDescent="0.45">
      <c r="I1975" t="s">
        <v>237</v>
      </c>
      <c r="J1975" t="s">
        <v>823</v>
      </c>
      <c r="K1975">
        <v>3.5501178571906069E-4</v>
      </c>
      <c r="L1975" t="s">
        <v>156</v>
      </c>
      <c r="N1975" t="s">
        <v>445</v>
      </c>
      <c r="O1975" t="s">
        <v>823</v>
      </c>
      <c r="P1975">
        <v>4.0646195530881189E-3</v>
      </c>
      <c r="Q1975" t="s">
        <v>156</v>
      </c>
      <c r="S1975" t="s">
        <v>658</v>
      </c>
      <c r="T1975" t="s">
        <v>823</v>
      </c>
      <c r="U1975">
        <v>4.9718510122638603E-3</v>
      </c>
      <c r="V1975" t="s">
        <v>156</v>
      </c>
    </row>
    <row r="1976" spans="9:22" x14ac:dyDescent="0.45">
      <c r="I1976" t="s">
        <v>237</v>
      </c>
      <c r="J1976" t="s">
        <v>824</v>
      </c>
      <c r="K1976">
        <v>3.6295174470821747E-3</v>
      </c>
      <c r="L1976" t="s">
        <v>156</v>
      </c>
      <c r="N1976" t="s">
        <v>445</v>
      </c>
      <c r="O1976" t="s">
        <v>824</v>
      </c>
      <c r="P1976">
        <v>3.9516875500101292E-3</v>
      </c>
      <c r="Q1976" t="s">
        <v>156</v>
      </c>
      <c r="S1976" t="s">
        <v>658</v>
      </c>
      <c r="T1976" t="s">
        <v>824</v>
      </c>
      <c r="U1976">
        <v>4.9614894504256424E-3</v>
      </c>
      <c r="V1976" t="s">
        <v>156</v>
      </c>
    </row>
    <row r="1977" spans="9:22" x14ac:dyDescent="0.45">
      <c r="I1977" t="s">
        <v>237</v>
      </c>
      <c r="J1977" t="s">
        <v>825</v>
      </c>
      <c r="K1977">
        <v>3.650947610961737E-2</v>
      </c>
      <c r="L1977" t="s">
        <v>156</v>
      </c>
      <c r="N1977" t="s">
        <v>445</v>
      </c>
      <c r="O1977" t="s">
        <v>825</v>
      </c>
      <c r="P1977">
        <v>2.4352932192191961E-2</v>
      </c>
      <c r="Q1977" t="s">
        <v>156</v>
      </c>
      <c r="S1977" t="s">
        <v>658</v>
      </c>
      <c r="T1977" t="s">
        <v>825</v>
      </c>
      <c r="U1977">
        <v>2.7768556804570511E-2</v>
      </c>
      <c r="V1977" t="s">
        <v>156</v>
      </c>
    </row>
    <row r="1978" spans="9:22" x14ac:dyDescent="0.45">
      <c r="I1978" t="s">
        <v>237</v>
      </c>
      <c r="J1978" t="s">
        <v>826</v>
      </c>
      <c r="K1978">
        <v>4.1863969024208874E-3</v>
      </c>
      <c r="L1978" t="s">
        <v>156</v>
      </c>
      <c r="N1978" t="s">
        <v>445</v>
      </c>
      <c r="O1978" t="s">
        <v>826</v>
      </c>
      <c r="P1978">
        <v>3.7072184135416067E-3</v>
      </c>
      <c r="Q1978" t="s">
        <v>156</v>
      </c>
      <c r="S1978" t="s">
        <v>658</v>
      </c>
      <c r="T1978" t="s">
        <v>826</v>
      </c>
      <c r="U1978">
        <v>4.212899048514661E-3</v>
      </c>
      <c r="V1978" t="s">
        <v>156</v>
      </c>
    </row>
    <row r="1979" spans="9:22" x14ac:dyDescent="0.45">
      <c r="I1979" t="s">
        <v>237</v>
      </c>
      <c r="J1979" t="s">
        <v>827</v>
      </c>
      <c r="K1979">
        <v>0</v>
      </c>
      <c r="L1979" t="s">
        <v>156</v>
      </c>
      <c r="N1979" t="s">
        <v>445</v>
      </c>
      <c r="O1979" t="s">
        <v>827</v>
      </c>
      <c r="P1979">
        <v>3.935152652996321E-3</v>
      </c>
      <c r="Q1979" t="s">
        <v>156</v>
      </c>
      <c r="S1979" t="s">
        <v>658</v>
      </c>
      <c r="T1979" t="s">
        <v>827</v>
      </c>
      <c r="U1979">
        <v>3.8161811246580036E-3</v>
      </c>
      <c r="V1979" t="s">
        <v>156</v>
      </c>
    </row>
    <row r="1980" spans="9:22" x14ac:dyDescent="0.45">
      <c r="I1980" t="s">
        <v>237</v>
      </c>
      <c r="J1980" t="s">
        <v>828</v>
      </c>
      <c r="K1980">
        <v>0</v>
      </c>
      <c r="L1980" t="s">
        <v>156</v>
      </c>
      <c r="N1980" t="s">
        <v>445</v>
      </c>
      <c r="O1980" t="s">
        <v>828</v>
      </c>
      <c r="P1980">
        <v>3.7729655199554538E-3</v>
      </c>
      <c r="Q1980" t="s">
        <v>156</v>
      </c>
      <c r="S1980" t="s">
        <v>658</v>
      </c>
      <c r="T1980" t="s">
        <v>828</v>
      </c>
      <c r="U1980">
        <v>3.4408071303081559E-3</v>
      </c>
      <c r="V1980" t="s">
        <v>156</v>
      </c>
    </row>
    <row r="1981" spans="9:22" x14ac:dyDescent="0.45">
      <c r="I1981" t="s">
        <v>237</v>
      </c>
      <c r="J1981" t="s">
        <v>829</v>
      </c>
      <c r="K1981">
        <v>0</v>
      </c>
      <c r="L1981" t="s">
        <v>156</v>
      </c>
      <c r="N1981" t="s">
        <v>445</v>
      </c>
      <c r="O1981" t="s">
        <v>829</v>
      </c>
      <c r="P1981">
        <v>1.563876027625296E-2</v>
      </c>
      <c r="Q1981" t="s">
        <v>156</v>
      </c>
      <c r="S1981" t="s">
        <v>658</v>
      </c>
      <c r="T1981" t="s">
        <v>829</v>
      </c>
      <c r="U1981">
        <v>1.4335800976657589E-2</v>
      </c>
      <c r="V1981" t="s">
        <v>156</v>
      </c>
    </row>
    <row r="1982" spans="9:22" x14ac:dyDescent="0.45">
      <c r="I1982" t="s">
        <v>238</v>
      </c>
      <c r="J1982" t="s">
        <v>155</v>
      </c>
      <c r="K1982">
        <v>9.9452690060096854E-3</v>
      </c>
      <c r="L1982" t="s">
        <v>156</v>
      </c>
      <c r="N1982" t="s">
        <v>446</v>
      </c>
      <c r="O1982" t="s">
        <v>155</v>
      </c>
      <c r="P1982">
        <v>0.20646229973834379</v>
      </c>
      <c r="Q1982" t="s">
        <v>156</v>
      </c>
      <c r="S1982" t="s">
        <v>659</v>
      </c>
      <c r="T1982" t="s">
        <v>155</v>
      </c>
      <c r="U1982">
        <v>0.23502485561200229</v>
      </c>
      <c r="V1982" t="s">
        <v>156</v>
      </c>
    </row>
    <row r="1983" spans="9:22" x14ac:dyDescent="0.45">
      <c r="I1983" t="s">
        <v>238</v>
      </c>
      <c r="J1983" t="s">
        <v>157</v>
      </c>
      <c r="K1983">
        <v>3.2948240374415787E-2</v>
      </c>
      <c r="L1983" t="s">
        <v>156</v>
      </c>
      <c r="N1983" t="s">
        <v>446</v>
      </c>
      <c r="O1983" t="s">
        <v>157</v>
      </c>
      <c r="P1983">
        <v>2.8164325055464942E-2</v>
      </c>
      <c r="Q1983" t="s">
        <v>156</v>
      </c>
      <c r="S1983" t="s">
        <v>659</v>
      </c>
      <c r="T1983" t="s">
        <v>157</v>
      </c>
      <c r="U1983">
        <v>3.2116770914769624E-2</v>
      </c>
      <c r="V1983" t="s">
        <v>156</v>
      </c>
    </row>
    <row r="1984" spans="9:22" x14ac:dyDescent="0.45">
      <c r="I1984" t="s">
        <v>238</v>
      </c>
      <c r="J1984" t="s">
        <v>158</v>
      </c>
      <c r="K1984">
        <v>6.0136769533799581E-2</v>
      </c>
      <c r="L1984" t="s">
        <v>156</v>
      </c>
      <c r="N1984" t="s">
        <v>446</v>
      </c>
      <c r="O1984" t="s">
        <v>158</v>
      </c>
      <c r="P1984">
        <v>2.6993676821256495E-2</v>
      </c>
      <c r="Q1984" t="s">
        <v>156</v>
      </c>
      <c r="S1984" t="s">
        <v>659</v>
      </c>
      <c r="T1984" t="s">
        <v>158</v>
      </c>
      <c r="U1984">
        <v>3.2677876066630425E-2</v>
      </c>
      <c r="V1984" t="s">
        <v>156</v>
      </c>
    </row>
    <row r="1985" spans="9:22" x14ac:dyDescent="0.45">
      <c r="I1985" t="s">
        <v>238</v>
      </c>
      <c r="J1985" t="s">
        <v>159</v>
      </c>
      <c r="K1985">
        <v>7.8435249142764493E-2</v>
      </c>
      <c r="L1985" t="s">
        <v>156</v>
      </c>
      <c r="N1985" t="s">
        <v>446</v>
      </c>
      <c r="O1985" t="s">
        <v>159</v>
      </c>
      <c r="P1985">
        <v>2.6893719720944561E-2</v>
      </c>
      <c r="Q1985" t="s">
        <v>156</v>
      </c>
      <c r="S1985" t="s">
        <v>659</v>
      </c>
      <c r="T1985" t="s">
        <v>159</v>
      </c>
      <c r="U1985">
        <v>3.1752625384511325E-2</v>
      </c>
      <c r="V1985" t="s">
        <v>156</v>
      </c>
    </row>
    <row r="1986" spans="9:22" x14ac:dyDescent="0.45">
      <c r="I1986" t="s">
        <v>238</v>
      </c>
      <c r="J1986" t="s">
        <v>160</v>
      </c>
      <c r="K1986">
        <v>0.53809877831413566</v>
      </c>
      <c r="L1986" t="s">
        <v>156</v>
      </c>
      <c r="N1986" t="s">
        <v>446</v>
      </c>
      <c r="O1986" t="s">
        <v>160</v>
      </c>
      <c r="P1986">
        <v>0.21518550862503449</v>
      </c>
      <c r="Q1986" t="s">
        <v>156</v>
      </c>
      <c r="S1986" t="s">
        <v>659</v>
      </c>
      <c r="T1986" t="s">
        <v>160</v>
      </c>
      <c r="U1986">
        <v>0.16275851066801622</v>
      </c>
      <c r="V1986" t="s">
        <v>156</v>
      </c>
    </row>
    <row r="1987" spans="9:22" x14ac:dyDescent="0.45">
      <c r="I1987" t="s">
        <v>238</v>
      </c>
      <c r="J1987" t="s">
        <v>813</v>
      </c>
      <c r="K1987">
        <v>7.6238105831088143E-2</v>
      </c>
      <c r="L1987" t="s">
        <v>156</v>
      </c>
      <c r="N1987" t="s">
        <v>446</v>
      </c>
      <c r="O1987" t="s">
        <v>813</v>
      </c>
      <c r="P1987">
        <v>4.5619736939424477E-2</v>
      </c>
      <c r="Q1987" t="s">
        <v>156</v>
      </c>
      <c r="S1987" t="s">
        <v>659</v>
      </c>
      <c r="T1987" t="s">
        <v>813</v>
      </c>
      <c r="U1987">
        <v>3.0269846046561022E-2</v>
      </c>
      <c r="V1987" t="s">
        <v>156</v>
      </c>
    </row>
    <row r="1988" spans="9:22" x14ac:dyDescent="0.45">
      <c r="I1988" t="s">
        <v>238</v>
      </c>
      <c r="J1988" t="s">
        <v>814</v>
      </c>
      <c r="K1988">
        <v>5.9612874948438879E-2</v>
      </c>
      <c r="L1988" t="s">
        <v>156</v>
      </c>
      <c r="N1988" t="s">
        <v>446</v>
      </c>
      <c r="O1988" t="s">
        <v>814</v>
      </c>
      <c r="P1988">
        <v>4.2669289270081949E-2</v>
      </c>
      <c r="Q1988" t="s">
        <v>156</v>
      </c>
      <c r="S1988" t="s">
        <v>659</v>
      </c>
      <c r="T1988" t="s">
        <v>814</v>
      </c>
      <c r="U1988">
        <v>3.3599639544844045E-2</v>
      </c>
      <c r="V1988" t="s">
        <v>156</v>
      </c>
    </row>
    <row r="1989" spans="9:22" x14ac:dyDescent="0.45">
      <c r="I1989" t="s">
        <v>238</v>
      </c>
      <c r="J1989" t="s">
        <v>815</v>
      </c>
      <c r="K1989">
        <v>3.4366926126500247E-2</v>
      </c>
      <c r="L1989" t="s">
        <v>156</v>
      </c>
      <c r="N1989" t="s">
        <v>446</v>
      </c>
      <c r="O1989" t="s">
        <v>815</v>
      </c>
      <c r="P1989">
        <v>3.8897507530343593E-2</v>
      </c>
      <c r="Q1989" t="s">
        <v>156</v>
      </c>
      <c r="S1989" t="s">
        <v>659</v>
      </c>
      <c r="T1989" t="s">
        <v>815</v>
      </c>
      <c r="U1989">
        <v>3.5598978133848977E-2</v>
      </c>
      <c r="V1989" t="s">
        <v>156</v>
      </c>
    </row>
    <row r="1990" spans="9:22" x14ac:dyDescent="0.45">
      <c r="I1990" t="s">
        <v>238</v>
      </c>
      <c r="J1990" t="s">
        <v>816</v>
      </c>
      <c r="K1990">
        <v>1.0999801482926697E-2</v>
      </c>
      <c r="L1990" t="s">
        <v>156</v>
      </c>
      <c r="N1990" t="s">
        <v>446</v>
      </c>
      <c r="O1990" t="s">
        <v>816</v>
      </c>
      <c r="P1990">
        <v>0.15660343474479194</v>
      </c>
      <c r="Q1990" t="s">
        <v>156</v>
      </c>
      <c r="S1990" t="s">
        <v>659</v>
      </c>
      <c r="T1990" t="s">
        <v>816</v>
      </c>
      <c r="U1990">
        <v>0.17544648884564851</v>
      </c>
      <c r="V1990" t="s">
        <v>156</v>
      </c>
    </row>
    <row r="1991" spans="9:22" x14ac:dyDescent="0.45">
      <c r="I1991" t="s">
        <v>238</v>
      </c>
      <c r="J1991" t="s">
        <v>161</v>
      </c>
      <c r="K1991">
        <v>0</v>
      </c>
      <c r="L1991" t="s">
        <v>156</v>
      </c>
      <c r="N1991" t="s">
        <v>446</v>
      </c>
      <c r="O1991" t="s">
        <v>161</v>
      </c>
      <c r="P1991">
        <v>3.4597323738856531E-2</v>
      </c>
      <c r="Q1991" t="s">
        <v>156</v>
      </c>
      <c r="S1991" t="s">
        <v>659</v>
      </c>
      <c r="T1991" t="s">
        <v>161</v>
      </c>
      <c r="U1991">
        <v>4.026456833609203E-2</v>
      </c>
      <c r="V1991" t="s">
        <v>156</v>
      </c>
    </row>
    <row r="1992" spans="9:22" x14ac:dyDescent="0.45">
      <c r="I1992" t="s">
        <v>238</v>
      </c>
      <c r="J1992" t="s">
        <v>162</v>
      </c>
      <c r="K1992">
        <v>0</v>
      </c>
      <c r="L1992" t="s">
        <v>156</v>
      </c>
      <c r="N1992" t="s">
        <v>446</v>
      </c>
      <c r="O1992" t="s">
        <v>162</v>
      </c>
      <c r="P1992">
        <v>4.9875276787542805E-3</v>
      </c>
      <c r="Q1992" t="s">
        <v>156</v>
      </c>
      <c r="S1992" t="s">
        <v>659</v>
      </c>
      <c r="T1992" t="s">
        <v>162</v>
      </c>
      <c r="U1992">
        <v>6.7248737621862778E-3</v>
      </c>
      <c r="V1992" t="s">
        <v>156</v>
      </c>
    </row>
    <row r="1993" spans="9:22" x14ac:dyDescent="0.45">
      <c r="I1993" t="s">
        <v>238</v>
      </c>
      <c r="J1993" t="s">
        <v>163</v>
      </c>
      <c r="K1993">
        <v>3.0470401943463394E-3</v>
      </c>
      <c r="L1993" t="s">
        <v>156</v>
      </c>
      <c r="N1993" t="s">
        <v>446</v>
      </c>
      <c r="O1993" t="s">
        <v>163</v>
      </c>
      <c r="P1993">
        <v>4.7453604464844507E-3</v>
      </c>
      <c r="Q1993" t="s">
        <v>156</v>
      </c>
      <c r="S1993" t="s">
        <v>659</v>
      </c>
      <c r="T1993" t="s">
        <v>163</v>
      </c>
      <c r="U1993">
        <v>6.6462438038694532E-3</v>
      </c>
      <c r="V1993" t="s">
        <v>156</v>
      </c>
    </row>
    <row r="1994" spans="9:22" x14ac:dyDescent="0.45">
      <c r="I1994" t="s">
        <v>238</v>
      </c>
      <c r="J1994" t="s">
        <v>164</v>
      </c>
      <c r="K1994">
        <v>5.0822223826452436E-3</v>
      </c>
      <c r="L1994" t="s">
        <v>156</v>
      </c>
      <c r="N1994" t="s">
        <v>446</v>
      </c>
      <c r="O1994" t="s">
        <v>164</v>
      </c>
      <c r="P1994">
        <v>4.2089839538314439E-3</v>
      </c>
      <c r="Q1994" t="s">
        <v>156</v>
      </c>
      <c r="S1994" t="s">
        <v>659</v>
      </c>
      <c r="T1994" t="s">
        <v>164</v>
      </c>
      <c r="U1994">
        <v>6.6183505421375825E-3</v>
      </c>
      <c r="V1994" t="s">
        <v>156</v>
      </c>
    </row>
    <row r="1995" spans="9:22" x14ac:dyDescent="0.45">
      <c r="I1995" t="s">
        <v>238</v>
      </c>
      <c r="J1995" t="s">
        <v>165</v>
      </c>
      <c r="K1995">
        <v>3.6874708402785263E-2</v>
      </c>
      <c r="L1995" t="s">
        <v>156</v>
      </c>
      <c r="N1995" t="s">
        <v>446</v>
      </c>
      <c r="O1995" t="s">
        <v>165</v>
      </c>
      <c r="P1995">
        <v>2.6753144303736442E-2</v>
      </c>
      <c r="Q1995" t="s">
        <v>156</v>
      </c>
      <c r="S1995" t="s">
        <v>659</v>
      </c>
      <c r="T1995" t="s">
        <v>165</v>
      </c>
      <c r="U1995">
        <v>3.598373957956872E-2</v>
      </c>
      <c r="V1995" t="s">
        <v>156</v>
      </c>
    </row>
    <row r="1996" spans="9:22" x14ac:dyDescent="0.45">
      <c r="I1996" t="s">
        <v>238</v>
      </c>
      <c r="J1996" t="s">
        <v>817</v>
      </c>
      <c r="K1996">
        <v>4.1246187871236788E-3</v>
      </c>
      <c r="L1996" t="s">
        <v>156</v>
      </c>
      <c r="N1996" t="s">
        <v>446</v>
      </c>
      <c r="O1996" t="s">
        <v>817</v>
      </c>
      <c r="P1996">
        <v>5.0037151438330537E-3</v>
      </c>
      <c r="Q1996" t="s">
        <v>156</v>
      </c>
      <c r="S1996" t="s">
        <v>659</v>
      </c>
      <c r="T1996" t="s">
        <v>817</v>
      </c>
      <c r="U1996">
        <v>5.4025406601007648E-3</v>
      </c>
      <c r="V1996" t="s">
        <v>156</v>
      </c>
    </row>
    <row r="1997" spans="9:22" x14ac:dyDescent="0.45">
      <c r="I1997" t="s">
        <v>238</v>
      </c>
      <c r="J1997" t="s">
        <v>818</v>
      </c>
      <c r="K1997">
        <v>2.2296714780540845E-3</v>
      </c>
      <c r="L1997" t="s">
        <v>156</v>
      </c>
      <c r="N1997" t="s">
        <v>446</v>
      </c>
      <c r="O1997" t="s">
        <v>818</v>
      </c>
      <c r="P1997">
        <v>5.3429617069817963E-3</v>
      </c>
      <c r="Q1997" t="s">
        <v>156</v>
      </c>
      <c r="S1997" t="s">
        <v>659</v>
      </c>
      <c r="T1997" t="s">
        <v>818</v>
      </c>
      <c r="U1997">
        <v>5.6584412320519802E-3</v>
      </c>
      <c r="V1997" t="s">
        <v>156</v>
      </c>
    </row>
    <row r="1998" spans="9:22" x14ac:dyDescent="0.45">
      <c r="I1998" t="s">
        <v>238</v>
      </c>
      <c r="J1998" t="s">
        <v>819</v>
      </c>
      <c r="K1998">
        <v>0</v>
      </c>
      <c r="L1998" t="s">
        <v>156</v>
      </c>
      <c r="N1998" t="s">
        <v>446</v>
      </c>
      <c r="O1998" t="s">
        <v>819</v>
      </c>
      <c r="P1998">
        <v>5.5876977454934551E-3</v>
      </c>
      <c r="Q1998" t="s">
        <v>156</v>
      </c>
      <c r="S1998" t="s">
        <v>659</v>
      </c>
      <c r="T1998" t="s">
        <v>819</v>
      </c>
      <c r="U1998">
        <v>5.8548170512789143E-3</v>
      </c>
      <c r="V1998" t="s">
        <v>156</v>
      </c>
    </row>
    <row r="1999" spans="9:22" x14ac:dyDescent="0.45">
      <c r="I1999" t="s">
        <v>238</v>
      </c>
      <c r="J1999" t="s">
        <v>820</v>
      </c>
      <c r="K1999">
        <v>0</v>
      </c>
      <c r="L1999" t="s">
        <v>156</v>
      </c>
      <c r="N1999" t="s">
        <v>446</v>
      </c>
      <c r="O1999" t="s">
        <v>820</v>
      </c>
      <c r="P1999">
        <v>2.7788223155167175E-2</v>
      </c>
      <c r="Q1999" t="s">
        <v>156</v>
      </c>
      <c r="S1999" t="s">
        <v>659</v>
      </c>
      <c r="T1999" t="s">
        <v>820</v>
      </c>
      <c r="U1999">
        <v>3.1081776252575084E-2</v>
      </c>
      <c r="V1999" t="s">
        <v>156</v>
      </c>
    </row>
    <row r="2000" spans="9:22" x14ac:dyDescent="0.45">
      <c r="I2000" t="s">
        <v>238</v>
      </c>
      <c r="J2000" t="s">
        <v>821</v>
      </c>
      <c r="K2000">
        <v>0</v>
      </c>
      <c r="L2000" t="s">
        <v>156</v>
      </c>
      <c r="N2000" t="s">
        <v>446</v>
      </c>
      <c r="O2000" t="s">
        <v>821</v>
      </c>
      <c r="P2000">
        <v>2.7207734705504649E-2</v>
      </c>
      <c r="Q2000" t="s">
        <v>156</v>
      </c>
      <c r="S2000" t="s">
        <v>659</v>
      </c>
      <c r="T2000" t="s">
        <v>821</v>
      </c>
      <c r="U2000">
        <v>2.3974952396415224E-2</v>
      </c>
      <c r="V2000" t="s">
        <v>156</v>
      </c>
    </row>
    <row r="2001" spans="9:22" x14ac:dyDescent="0.45">
      <c r="I2001" t="s">
        <v>238</v>
      </c>
      <c r="J2001" t="s">
        <v>822</v>
      </c>
      <c r="K2001">
        <v>0</v>
      </c>
      <c r="L2001" t="s">
        <v>156</v>
      </c>
      <c r="N2001" t="s">
        <v>446</v>
      </c>
      <c r="O2001" t="s">
        <v>822</v>
      </c>
      <c r="P2001">
        <v>4.1064458050381579E-3</v>
      </c>
      <c r="Q2001" t="s">
        <v>156</v>
      </c>
      <c r="S2001" t="s">
        <v>659</v>
      </c>
      <c r="T2001" t="s">
        <v>822</v>
      </c>
      <c r="U2001">
        <v>4.3840102049068734E-3</v>
      </c>
      <c r="V2001" t="s">
        <v>156</v>
      </c>
    </row>
    <row r="2002" spans="9:22" x14ac:dyDescent="0.45">
      <c r="I2002" t="s">
        <v>238</v>
      </c>
      <c r="J2002" t="s">
        <v>823</v>
      </c>
      <c r="K2002">
        <v>2.2166848581436638E-3</v>
      </c>
      <c r="L2002" t="s">
        <v>156</v>
      </c>
      <c r="N2002" t="s">
        <v>446</v>
      </c>
      <c r="O2002" t="s">
        <v>823</v>
      </c>
      <c r="P2002">
        <v>4.0909470224940068E-3</v>
      </c>
      <c r="Q2002" t="s">
        <v>156</v>
      </c>
      <c r="S2002" t="s">
        <v>659</v>
      </c>
      <c r="T2002" t="s">
        <v>823</v>
      </c>
      <c r="U2002">
        <v>4.5915662269350316E-3</v>
      </c>
      <c r="V2002" t="s">
        <v>156</v>
      </c>
    </row>
    <row r="2003" spans="9:22" x14ac:dyDescent="0.45">
      <c r="I2003" t="s">
        <v>238</v>
      </c>
      <c r="J2003" t="s">
        <v>824</v>
      </c>
      <c r="K2003">
        <v>4.5672785498068599E-3</v>
      </c>
      <c r="L2003" t="s">
        <v>156</v>
      </c>
      <c r="N2003" t="s">
        <v>446</v>
      </c>
      <c r="O2003" t="s">
        <v>824</v>
      </c>
      <c r="P2003">
        <v>4.0393416388429075E-3</v>
      </c>
      <c r="Q2003" t="s">
        <v>156</v>
      </c>
      <c r="S2003" t="s">
        <v>659</v>
      </c>
      <c r="T2003" t="s">
        <v>824</v>
      </c>
      <c r="U2003">
        <v>4.8645052253530625E-3</v>
      </c>
      <c r="V2003" t="s">
        <v>156</v>
      </c>
    </row>
    <row r="2004" spans="9:22" x14ac:dyDescent="0.45">
      <c r="I2004" t="s">
        <v>238</v>
      </c>
      <c r="J2004" t="s">
        <v>825</v>
      </c>
      <c r="K2004">
        <v>3.520861985032768E-2</v>
      </c>
      <c r="L2004" t="s">
        <v>156</v>
      </c>
      <c r="N2004" t="s">
        <v>446</v>
      </c>
      <c r="O2004" t="s">
        <v>825</v>
      </c>
      <c r="P2004">
        <v>2.5165685103525806E-2</v>
      </c>
      <c r="Q2004" t="s">
        <v>156</v>
      </c>
      <c r="S2004" t="s">
        <v>659</v>
      </c>
      <c r="T2004" t="s">
        <v>825</v>
      </c>
      <c r="U2004">
        <v>2.5130121906986994E-2</v>
      </c>
      <c r="V2004" t="s">
        <v>156</v>
      </c>
    </row>
    <row r="2005" spans="9:22" x14ac:dyDescent="0.45">
      <c r="I2005" t="s">
        <v>238</v>
      </c>
      <c r="J2005" t="s">
        <v>826</v>
      </c>
      <c r="K2005">
        <v>3.7546511875699473E-3</v>
      </c>
      <c r="L2005" t="s">
        <v>156</v>
      </c>
      <c r="N2005" t="s">
        <v>446</v>
      </c>
      <c r="O2005" t="s">
        <v>826</v>
      </c>
      <c r="P2005">
        <v>4.0131559030551741E-3</v>
      </c>
      <c r="Q2005" t="s">
        <v>156</v>
      </c>
      <c r="S2005" t="s">
        <v>659</v>
      </c>
      <c r="T2005" t="s">
        <v>826</v>
      </c>
      <c r="U2005">
        <v>3.7269381459272043E-3</v>
      </c>
      <c r="V2005" t="s">
        <v>156</v>
      </c>
    </row>
    <row r="2006" spans="9:22" x14ac:dyDescent="0.45">
      <c r="I2006" t="s">
        <v>238</v>
      </c>
      <c r="J2006" t="s">
        <v>827</v>
      </c>
      <c r="K2006">
        <v>2.1124895489297454E-3</v>
      </c>
      <c r="L2006" t="s">
        <v>156</v>
      </c>
      <c r="N2006" t="s">
        <v>446</v>
      </c>
      <c r="O2006" t="s">
        <v>827</v>
      </c>
      <c r="P2006">
        <v>4.199347262566858E-3</v>
      </c>
      <c r="Q2006" t="s">
        <v>156</v>
      </c>
      <c r="S2006" t="s">
        <v>659</v>
      </c>
      <c r="T2006" t="s">
        <v>827</v>
      </c>
      <c r="U2006">
        <v>3.4485604916771489E-3</v>
      </c>
      <c r="V2006" t="s">
        <v>156</v>
      </c>
    </row>
    <row r="2007" spans="9:22" x14ac:dyDescent="0.45">
      <c r="I2007" t="s">
        <v>238</v>
      </c>
      <c r="J2007" t="s">
        <v>828</v>
      </c>
      <c r="K2007">
        <v>0</v>
      </c>
      <c r="L2007" t="s">
        <v>156</v>
      </c>
      <c r="N2007" t="s">
        <v>446</v>
      </c>
      <c r="O2007" t="s">
        <v>828</v>
      </c>
      <c r="P2007">
        <v>3.9986883555754912E-3</v>
      </c>
      <c r="Q2007" t="s">
        <v>156</v>
      </c>
      <c r="S2007" t="s">
        <v>659</v>
      </c>
      <c r="T2007" t="s">
        <v>828</v>
      </c>
      <c r="U2007">
        <v>3.0911881572929681E-3</v>
      </c>
      <c r="V2007" t="s">
        <v>156</v>
      </c>
    </row>
    <row r="2008" spans="9:22" x14ac:dyDescent="0.45">
      <c r="I2008" t="s">
        <v>238</v>
      </c>
      <c r="J2008" t="s">
        <v>829</v>
      </c>
      <c r="K2008">
        <v>0</v>
      </c>
      <c r="L2008" t="s">
        <v>156</v>
      </c>
      <c r="N2008" t="s">
        <v>446</v>
      </c>
      <c r="O2008" t="s">
        <v>829</v>
      </c>
      <c r="P2008">
        <v>1.6674217884433833E-2</v>
      </c>
      <c r="Q2008" t="s">
        <v>156</v>
      </c>
      <c r="S2008" t="s">
        <v>659</v>
      </c>
      <c r="T2008" t="s">
        <v>829</v>
      </c>
      <c r="U2008">
        <v>1.3307214807677535E-2</v>
      </c>
      <c r="V2008" t="s">
        <v>156</v>
      </c>
    </row>
    <row r="2009" spans="9:22" x14ac:dyDescent="0.45">
      <c r="I2009" t="s">
        <v>239</v>
      </c>
      <c r="J2009" t="s">
        <v>155</v>
      </c>
      <c r="K2009">
        <v>1.0733452409941788E-2</v>
      </c>
      <c r="L2009" t="s">
        <v>156</v>
      </c>
      <c r="N2009" t="s">
        <v>447</v>
      </c>
      <c r="O2009" t="s">
        <v>155</v>
      </c>
      <c r="P2009">
        <v>0.21129570963559288</v>
      </c>
      <c r="Q2009" t="s">
        <v>156</v>
      </c>
      <c r="S2009" t="s">
        <v>660</v>
      </c>
      <c r="T2009" t="s">
        <v>155</v>
      </c>
      <c r="U2009">
        <v>0.22579483194020217</v>
      </c>
      <c r="V2009" t="s">
        <v>156</v>
      </c>
    </row>
    <row r="2010" spans="9:22" x14ac:dyDescent="0.45">
      <c r="I2010" t="s">
        <v>239</v>
      </c>
      <c r="J2010" t="s">
        <v>157</v>
      </c>
      <c r="K2010">
        <v>3.4359637828539825E-2</v>
      </c>
      <c r="L2010" t="s">
        <v>156</v>
      </c>
      <c r="N2010" t="s">
        <v>447</v>
      </c>
      <c r="O2010" t="s">
        <v>157</v>
      </c>
      <c r="P2010">
        <v>3.0469775503383194E-2</v>
      </c>
      <c r="Q2010" t="s">
        <v>156</v>
      </c>
      <c r="S2010" t="s">
        <v>660</v>
      </c>
      <c r="T2010" t="s">
        <v>157</v>
      </c>
      <c r="U2010">
        <v>3.3515273558678671E-2</v>
      </c>
      <c r="V2010" t="s">
        <v>156</v>
      </c>
    </row>
    <row r="2011" spans="9:22" x14ac:dyDescent="0.45">
      <c r="I2011" t="s">
        <v>239</v>
      </c>
      <c r="J2011" t="s">
        <v>158</v>
      </c>
      <c r="K2011">
        <v>6.1723862421035211E-2</v>
      </c>
      <c r="L2011" t="s">
        <v>156</v>
      </c>
      <c r="N2011" t="s">
        <v>447</v>
      </c>
      <c r="O2011" t="s">
        <v>158</v>
      </c>
      <c r="P2011">
        <v>3.0738521053661975E-2</v>
      </c>
      <c r="Q2011" t="s">
        <v>156</v>
      </c>
      <c r="S2011" t="s">
        <v>660</v>
      </c>
      <c r="T2011" t="s">
        <v>158</v>
      </c>
      <c r="U2011">
        <v>3.4122103934309388E-2</v>
      </c>
      <c r="V2011" t="s">
        <v>156</v>
      </c>
    </row>
    <row r="2012" spans="9:22" x14ac:dyDescent="0.45">
      <c r="I2012" t="s">
        <v>239</v>
      </c>
      <c r="J2012" t="s">
        <v>159</v>
      </c>
      <c r="K2012">
        <v>8.0311857327921829E-2</v>
      </c>
      <c r="L2012" t="s">
        <v>156</v>
      </c>
      <c r="N2012" t="s">
        <v>447</v>
      </c>
      <c r="O2012" t="s">
        <v>159</v>
      </c>
      <c r="P2012">
        <v>3.1725943290560152E-2</v>
      </c>
      <c r="Q2012" t="s">
        <v>156</v>
      </c>
      <c r="S2012" t="s">
        <v>660</v>
      </c>
      <c r="T2012" t="s">
        <v>159</v>
      </c>
      <c r="U2012">
        <v>3.4281935912050442E-2</v>
      </c>
      <c r="V2012" t="s">
        <v>156</v>
      </c>
    </row>
    <row r="2013" spans="9:22" x14ac:dyDescent="0.45">
      <c r="I2013" t="s">
        <v>239</v>
      </c>
      <c r="J2013" t="s">
        <v>160</v>
      </c>
      <c r="K2013">
        <v>0.53555838896914143</v>
      </c>
      <c r="L2013" t="s">
        <v>156</v>
      </c>
      <c r="N2013" t="s">
        <v>447</v>
      </c>
      <c r="O2013" t="s">
        <v>160</v>
      </c>
      <c r="P2013">
        <v>0.24041775621525865</v>
      </c>
      <c r="Q2013" t="s">
        <v>156</v>
      </c>
      <c r="S2013" t="s">
        <v>660</v>
      </c>
      <c r="T2013" t="s">
        <v>160</v>
      </c>
      <c r="U2013">
        <v>0.21963008813098178</v>
      </c>
      <c r="V2013" t="s">
        <v>156</v>
      </c>
    </row>
    <row r="2014" spans="9:22" x14ac:dyDescent="0.45">
      <c r="I2014" t="s">
        <v>239</v>
      </c>
      <c r="J2014" t="s">
        <v>813</v>
      </c>
      <c r="K2014">
        <v>7.4106359238282377E-2</v>
      </c>
      <c r="L2014" t="s">
        <v>156</v>
      </c>
      <c r="N2014" t="s">
        <v>447</v>
      </c>
      <c r="O2014" t="s">
        <v>813</v>
      </c>
      <c r="P2014">
        <v>4.4566023872205471E-2</v>
      </c>
      <c r="Q2014" t="s">
        <v>156</v>
      </c>
      <c r="S2014" t="s">
        <v>660</v>
      </c>
      <c r="T2014" t="s">
        <v>813</v>
      </c>
      <c r="U2014">
        <v>3.9980626209221874E-2</v>
      </c>
      <c r="V2014" t="s">
        <v>156</v>
      </c>
    </row>
    <row r="2015" spans="9:22" x14ac:dyDescent="0.45">
      <c r="I2015" t="s">
        <v>239</v>
      </c>
      <c r="J2015" t="s">
        <v>814</v>
      </c>
      <c r="K2015">
        <v>5.8094135017290195E-2</v>
      </c>
      <c r="L2015" t="s">
        <v>156</v>
      </c>
      <c r="N2015" t="s">
        <v>447</v>
      </c>
      <c r="O2015" t="s">
        <v>814</v>
      </c>
      <c r="P2015">
        <v>4.3063709079751426E-2</v>
      </c>
      <c r="Q2015" t="s">
        <v>156</v>
      </c>
      <c r="S2015" t="s">
        <v>660</v>
      </c>
      <c r="T2015" t="s">
        <v>814</v>
      </c>
      <c r="U2015">
        <v>4.0018822880221072E-2</v>
      </c>
      <c r="V2015" t="s">
        <v>156</v>
      </c>
    </row>
    <row r="2016" spans="9:22" x14ac:dyDescent="0.45">
      <c r="I2016" t="s">
        <v>239</v>
      </c>
      <c r="J2016" t="s">
        <v>815</v>
      </c>
      <c r="K2016">
        <v>3.4452006304319896E-2</v>
      </c>
      <c r="L2016" t="s">
        <v>156</v>
      </c>
      <c r="N2016" t="s">
        <v>447</v>
      </c>
      <c r="O2016" t="s">
        <v>815</v>
      </c>
      <c r="P2016">
        <v>4.0972287645104619E-2</v>
      </c>
      <c r="Q2016" t="s">
        <v>156</v>
      </c>
      <c r="S2016" t="s">
        <v>660</v>
      </c>
      <c r="T2016" t="s">
        <v>815</v>
      </c>
      <c r="U2016">
        <v>3.9814724255562227E-2</v>
      </c>
      <c r="V2016" t="s">
        <v>156</v>
      </c>
    </row>
    <row r="2017" spans="9:22" x14ac:dyDescent="0.45">
      <c r="I2017" t="s">
        <v>239</v>
      </c>
      <c r="J2017" t="s">
        <v>816</v>
      </c>
      <c r="K2017">
        <v>1.1428274077337375E-2</v>
      </c>
      <c r="L2017" t="s">
        <v>156</v>
      </c>
      <c r="N2017" t="s">
        <v>447</v>
      </c>
      <c r="O2017" t="s">
        <v>816</v>
      </c>
      <c r="P2017">
        <v>0.16935920553325226</v>
      </c>
      <c r="Q2017" t="s">
        <v>156</v>
      </c>
      <c r="S2017" t="s">
        <v>660</v>
      </c>
      <c r="T2017" t="s">
        <v>816</v>
      </c>
      <c r="U2017">
        <v>0.17833060657483185</v>
      </c>
      <c r="V2017" t="s">
        <v>156</v>
      </c>
    </row>
    <row r="2018" spans="9:22" x14ac:dyDescent="0.45">
      <c r="I2018" t="s">
        <v>239</v>
      </c>
      <c r="J2018" t="s">
        <v>161</v>
      </c>
      <c r="K2018">
        <v>0</v>
      </c>
      <c r="L2018" t="s">
        <v>156</v>
      </c>
      <c r="N2018" t="s">
        <v>447</v>
      </c>
      <c r="O2018" t="s">
        <v>161</v>
      </c>
      <c r="P2018">
        <v>2.3865321155538903E-2</v>
      </c>
      <c r="Q2018" t="s">
        <v>156</v>
      </c>
      <c r="S2018" t="s">
        <v>660</v>
      </c>
      <c r="T2018" t="s">
        <v>161</v>
      </c>
      <c r="U2018">
        <v>2.3086796385646251E-2</v>
      </c>
      <c r="V2018" t="s">
        <v>156</v>
      </c>
    </row>
    <row r="2019" spans="9:22" x14ac:dyDescent="0.45">
      <c r="I2019" t="s">
        <v>239</v>
      </c>
      <c r="J2019" t="s">
        <v>162</v>
      </c>
      <c r="K2019">
        <v>0</v>
      </c>
      <c r="L2019" t="s">
        <v>156</v>
      </c>
      <c r="N2019" t="s">
        <v>447</v>
      </c>
      <c r="O2019" t="s">
        <v>162</v>
      </c>
      <c r="P2019">
        <v>3.4496260171261949E-3</v>
      </c>
      <c r="Q2019" t="s">
        <v>156</v>
      </c>
      <c r="S2019" t="s">
        <v>660</v>
      </c>
      <c r="T2019" t="s">
        <v>162</v>
      </c>
      <c r="U2019">
        <v>3.2595354442549983E-3</v>
      </c>
      <c r="V2019" t="s">
        <v>156</v>
      </c>
    </row>
    <row r="2020" spans="9:22" x14ac:dyDescent="0.45">
      <c r="I2020" t="s">
        <v>239</v>
      </c>
      <c r="J2020" t="s">
        <v>163</v>
      </c>
      <c r="K2020">
        <v>3.1110130972307622E-3</v>
      </c>
      <c r="L2020" t="s">
        <v>156</v>
      </c>
      <c r="N2020" t="s">
        <v>447</v>
      </c>
      <c r="O2020" t="s">
        <v>163</v>
      </c>
      <c r="P2020">
        <v>3.4552200125288679E-3</v>
      </c>
      <c r="Q2020" t="s">
        <v>156</v>
      </c>
      <c r="S2020" t="s">
        <v>660</v>
      </c>
      <c r="T2020" t="s">
        <v>163</v>
      </c>
      <c r="U2020">
        <v>3.275668905086473E-3</v>
      </c>
      <c r="V2020" t="s">
        <v>156</v>
      </c>
    </row>
    <row r="2021" spans="9:22" x14ac:dyDescent="0.45">
      <c r="I2021" t="s">
        <v>239</v>
      </c>
      <c r="J2021" t="s">
        <v>164</v>
      </c>
      <c r="K2021">
        <v>5.2140699035066497E-3</v>
      </c>
      <c r="L2021" t="s">
        <v>156</v>
      </c>
      <c r="N2021" t="s">
        <v>447</v>
      </c>
      <c r="O2021" t="s">
        <v>164</v>
      </c>
      <c r="P2021">
        <v>3.4627535225584503E-3</v>
      </c>
      <c r="Q2021" t="s">
        <v>156</v>
      </c>
      <c r="S2021" t="s">
        <v>660</v>
      </c>
      <c r="T2021" t="s">
        <v>164</v>
      </c>
      <c r="U2021">
        <v>3.2982643282427398E-3</v>
      </c>
      <c r="V2021" t="s">
        <v>156</v>
      </c>
    </row>
    <row r="2022" spans="9:22" x14ac:dyDescent="0.45">
      <c r="I2022" t="s">
        <v>239</v>
      </c>
      <c r="J2022" t="s">
        <v>165</v>
      </c>
      <c r="K2022">
        <v>3.8066092382017122E-2</v>
      </c>
      <c r="L2022" t="s">
        <v>156</v>
      </c>
      <c r="N2022" t="s">
        <v>447</v>
      </c>
      <c r="O2022" t="s">
        <v>165</v>
      </c>
      <c r="P2022">
        <v>2.6575169030697132E-2</v>
      </c>
      <c r="Q2022" t="s">
        <v>156</v>
      </c>
      <c r="S2022" t="s">
        <v>660</v>
      </c>
      <c r="T2022" t="s">
        <v>165</v>
      </c>
      <c r="U2022">
        <v>2.2183088768027204E-2</v>
      </c>
      <c r="V2022" t="s">
        <v>156</v>
      </c>
    </row>
    <row r="2023" spans="9:22" x14ac:dyDescent="0.45">
      <c r="I2023" t="s">
        <v>239</v>
      </c>
      <c r="J2023" t="s">
        <v>817</v>
      </c>
      <c r="K2023">
        <v>4.1764087526625681E-3</v>
      </c>
      <c r="L2023" t="s">
        <v>156</v>
      </c>
      <c r="N2023" t="s">
        <v>447</v>
      </c>
      <c r="O2023" t="s">
        <v>817</v>
      </c>
      <c r="P2023">
        <v>4.5526308091625627E-3</v>
      </c>
      <c r="Q2023" t="s">
        <v>156</v>
      </c>
      <c r="S2023" t="s">
        <v>660</v>
      </c>
      <c r="T2023" t="s">
        <v>817</v>
      </c>
      <c r="U2023">
        <v>4.0539247398587268E-3</v>
      </c>
      <c r="V2023" t="s">
        <v>156</v>
      </c>
    </row>
    <row r="2024" spans="9:22" x14ac:dyDescent="0.45">
      <c r="I2024" t="s">
        <v>239</v>
      </c>
      <c r="J2024" t="s">
        <v>818</v>
      </c>
      <c r="K2024">
        <v>2.3754795335926078E-3</v>
      </c>
      <c r="L2024" t="s">
        <v>156</v>
      </c>
      <c r="N2024" t="s">
        <v>447</v>
      </c>
      <c r="O2024" t="s">
        <v>818</v>
      </c>
      <c r="P2024">
        <v>4.3926084836955542E-3</v>
      </c>
      <c r="Q2024" t="s">
        <v>156</v>
      </c>
      <c r="S2024" t="s">
        <v>660</v>
      </c>
      <c r="T2024" t="s">
        <v>818</v>
      </c>
      <c r="U2024">
        <v>4.0109904668095917E-3</v>
      </c>
      <c r="V2024" t="s">
        <v>156</v>
      </c>
    </row>
    <row r="2025" spans="9:22" x14ac:dyDescent="0.45">
      <c r="I2025" t="s">
        <v>239</v>
      </c>
      <c r="J2025" t="s">
        <v>819</v>
      </c>
      <c r="K2025">
        <v>0</v>
      </c>
      <c r="L2025" t="s">
        <v>156</v>
      </c>
      <c r="N2025" t="s">
        <v>447</v>
      </c>
      <c r="O2025" t="s">
        <v>819</v>
      </c>
      <c r="P2025">
        <v>4.1966104147326102E-3</v>
      </c>
      <c r="Q2025" t="s">
        <v>156</v>
      </c>
      <c r="S2025" t="s">
        <v>660</v>
      </c>
      <c r="T2025" t="s">
        <v>819</v>
      </c>
      <c r="U2025">
        <v>3.9822560219867709E-3</v>
      </c>
      <c r="V2025" t="s">
        <v>156</v>
      </c>
    </row>
    <row r="2026" spans="9:22" x14ac:dyDescent="0.45">
      <c r="I2026" t="s">
        <v>239</v>
      </c>
      <c r="J2026" t="s">
        <v>820</v>
      </c>
      <c r="K2026">
        <v>0</v>
      </c>
      <c r="L2026" t="s">
        <v>156</v>
      </c>
      <c r="N2026" t="s">
        <v>447</v>
      </c>
      <c r="O2026" t="s">
        <v>820</v>
      </c>
      <c r="P2026">
        <v>1.9747378195272603E-2</v>
      </c>
      <c r="Q2026" t="s">
        <v>156</v>
      </c>
      <c r="S2026" t="s">
        <v>660</v>
      </c>
      <c r="T2026" t="s">
        <v>820</v>
      </c>
      <c r="U2026">
        <v>1.9052848820839588E-2</v>
      </c>
      <c r="V2026" t="s">
        <v>156</v>
      </c>
    </row>
    <row r="2027" spans="9:22" x14ac:dyDescent="0.45">
      <c r="I2027" t="s">
        <v>239</v>
      </c>
      <c r="J2027" t="s">
        <v>821</v>
      </c>
      <c r="K2027">
        <v>0</v>
      </c>
      <c r="L2027" t="s">
        <v>156</v>
      </c>
      <c r="N2027" t="s">
        <v>447</v>
      </c>
      <c r="O2027" t="s">
        <v>821</v>
      </c>
      <c r="P2027">
        <v>2.1124680563660733E-2</v>
      </c>
      <c r="Q2027" t="s">
        <v>156</v>
      </c>
      <c r="S2027" t="s">
        <v>660</v>
      </c>
      <c r="T2027" t="s">
        <v>821</v>
      </c>
      <c r="U2027">
        <v>2.1800469879632012E-2</v>
      </c>
      <c r="V2027" t="s">
        <v>156</v>
      </c>
    </row>
    <row r="2028" spans="9:22" x14ac:dyDescent="0.45">
      <c r="I2028" t="s">
        <v>239</v>
      </c>
      <c r="J2028" t="s">
        <v>822</v>
      </c>
      <c r="K2028">
        <v>0</v>
      </c>
      <c r="L2028" t="s">
        <v>156</v>
      </c>
      <c r="N2028" t="s">
        <v>447</v>
      </c>
      <c r="O2028" t="s">
        <v>822</v>
      </c>
      <c r="P2028">
        <v>2.5579190318076759E-3</v>
      </c>
      <c r="Q2028" t="s">
        <v>156</v>
      </c>
      <c r="S2028" t="s">
        <v>660</v>
      </c>
      <c r="T2028" t="s">
        <v>822</v>
      </c>
      <c r="U2028">
        <v>2.7044253726098183E-3</v>
      </c>
      <c r="V2028" t="s">
        <v>156</v>
      </c>
    </row>
    <row r="2029" spans="9:22" x14ac:dyDescent="0.45">
      <c r="I2029" t="s">
        <v>239</v>
      </c>
      <c r="J2029" t="s">
        <v>823</v>
      </c>
      <c r="K2029">
        <v>2.1883279631805777E-3</v>
      </c>
      <c r="L2029" t="s">
        <v>156</v>
      </c>
      <c r="N2029" t="s">
        <v>447</v>
      </c>
      <c r="O2029" t="s">
        <v>823</v>
      </c>
      <c r="P2029">
        <v>2.4051133729996246E-3</v>
      </c>
      <c r="Q2029" t="s">
        <v>156</v>
      </c>
      <c r="S2029" t="s">
        <v>660</v>
      </c>
      <c r="T2029" t="s">
        <v>823</v>
      </c>
      <c r="U2029">
        <v>2.6575523854455115E-3</v>
      </c>
      <c r="V2029" t="s">
        <v>156</v>
      </c>
    </row>
    <row r="2030" spans="9:22" x14ac:dyDescent="0.45">
      <c r="I2030" t="s">
        <v>239</v>
      </c>
      <c r="J2030" t="s">
        <v>824</v>
      </c>
      <c r="K2030">
        <v>4.3353573739904538E-3</v>
      </c>
      <c r="L2030" t="s">
        <v>156</v>
      </c>
      <c r="N2030" t="s">
        <v>447</v>
      </c>
      <c r="O2030" t="s">
        <v>824</v>
      </c>
      <c r="P2030">
        <v>2.257212796070193E-3</v>
      </c>
      <c r="Q2030" t="s">
        <v>156</v>
      </c>
      <c r="S2030" t="s">
        <v>660</v>
      </c>
      <c r="T2030" t="s">
        <v>824</v>
      </c>
      <c r="U2030">
        <v>2.5887471911593047E-3</v>
      </c>
      <c r="V2030" t="s">
        <v>156</v>
      </c>
    </row>
    <row r="2031" spans="9:22" x14ac:dyDescent="0.45">
      <c r="I2031" t="s">
        <v>239</v>
      </c>
      <c r="J2031" t="s">
        <v>825</v>
      </c>
      <c r="K2031">
        <v>3.3993805871115772E-2</v>
      </c>
      <c r="L2031" t="s">
        <v>156</v>
      </c>
      <c r="N2031" t="s">
        <v>447</v>
      </c>
      <c r="O2031" t="s">
        <v>825</v>
      </c>
      <c r="P2031">
        <v>1.3043547573329078E-2</v>
      </c>
      <c r="Q2031" t="s">
        <v>156</v>
      </c>
      <c r="S2031" t="s">
        <v>660</v>
      </c>
      <c r="T2031" t="s">
        <v>825</v>
      </c>
      <c r="U2031">
        <v>1.3935968947723521E-2</v>
      </c>
      <c r="V2031" t="s">
        <v>156</v>
      </c>
    </row>
    <row r="2032" spans="9:22" x14ac:dyDescent="0.45">
      <c r="I2032" t="s">
        <v>239</v>
      </c>
      <c r="J2032" t="s">
        <v>826</v>
      </c>
      <c r="K2032">
        <v>3.5447348757624338E-3</v>
      </c>
      <c r="L2032" t="s">
        <v>156</v>
      </c>
      <c r="N2032" t="s">
        <v>447</v>
      </c>
      <c r="O2032" t="s">
        <v>826</v>
      </c>
      <c r="P2032">
        <v>2.4682703523388298E-3</v>
      </c>
      <c r="Q2032" t="s">
        <v>156</v>
      </c>
      <c r="S2032" t="s">
        <v>660</v>
      </c>
      <c r="T2032" t="s">
        <v>826</v>
      </c>
      <c r="U2032">
        <v>2.63343617669997E-3</v>
      </c>
      <c r="V2032" t="s">
        <v>156</v>
      </c>
    </row>
    <row r="2033" spans="9:22" x14ac:dyDescent="0.45">
      <c r="I2033" t="s">
        <v>239</v>
      </c>
      <c r="J2033" t="s">
        <v>827</v>
      </c>
      <c r="K2033">
        <v>2.2267366529371939E-3</v>
      </c>
      <c r="L2033" t="s">
        <v>156</v>
      </c>
      <c r="N2033" t="s">
        <v>447</v>
      </c>
      <c r="O2033" t="s">
        <v>827</v>
      </c>
      <c r="P2033">
        <v>2.583037379046966E-3</v>
      </c>
      <c r="Q2033" t="s">
        <v>156</v>
      </c>
      <c r="S2033" t="s">
        <v>660</v>
      </c>
      <c r="T2033" t="s">
        <v>827</v>
      </c>
      <c r="U2033">
        <v>2.8414463539921833E-3</v>
      </c>
      <c r="V2033" t="s">
        <v>156</v>
      </c>
    </row>
    <row r="2034" spans="9:22" x14ac:dyDescent="0.45">
      <c r="I2034" t="s">
        <v>239</v>
      </c>
      <c r="J2034" t="s">
        <v>828</v>
      </c>
      <c r="K2034">
        <v>0</v>
      </c>
      <c r="L2034" t="s">
        <v>156</v>
      </c>
      <c r="N2034" t="s">
        <v>447</v>
      </c>
      <c r="O2034" t="s">
        <v>828</v>
      </c>
      <c r="P2034">
        <v>2.6802327632660236E-3</v>
      </c>
      <c r="Q2034" t="s">
        <v>156</v>
      </c>
      <c r="S2034" t="s">
        <v>660</v>
      </c>
      <c r="T2034" t="s">
        <v>828</v>
      </c>
      <c r="U2034">
        <v>3.0109829748662417E-3</v>
      </c>
      <c r="V2034" t="s">
        <v>156</v>
      </c>
    </row>
    <row r="2035" spans="9:22" x14ac:dyDescent="0.45">
      <c r="I2035" t="s">
        <v>239</v>
      </c>
      <c r="J2035" t="s">
        <v>829</v>
      </c>
      <c r="K2035">
        <v>0</v>
      </c>
      <c r="L2035" t="s">
        <v>156</v>
      </c>
      <c r="N2035" t="s">
        <v>447</v>
      </c>
      <c r="O2035" t="s">
        <v>829</v>
      </c>
      <c r="P2035">
        <v>1.4573736697238149E-2</v>
      </c>
      <c r="Q2035" t="s">
        <v>156</v>
      </c>
      <c r="S2035" t="s">
        <v>660</v>
      </c>
      <c r="T2035" t="s">
        <v>829</v>
      </c>
      <c r="U2035">
        <v>1.6134583440914476E-2</v>
      </c>
      <c r="V2035" t="s">
        <v>156</v>
      </c>
    </row>
    <row r="2036" spans="9:22" x14ac:dyDescent="0.45">
      <c r="I2036" t="s">
        <v>240</v>
      </c>
      <c r="J2036" t="s">
        <v>155</v>
      </c>
      <c r="K2036">
        <v>1.1047284424072417E-2</v>
      </c>
      <c r="L2036" t="s">
        <v>156</v>
      </c>
      <c r="N2036" t="s">
        <v>448</v>
      </c>
      <c r="O2036" t="s">
        <v>155</v>
      </c>
      <c r="P2036">
        <v>0.19755913025812336</v>
      </c>
      <c r="Q2036" t="s">
        <v>156</v>
      </c>
      <c r="S2036" t="s">
        <v>661</v>
      </c>
      <c r="T2036" t="s">
        <v>155</v>
      </c>
      <c r="U2036">
        <v>0.21222156069497006</v>
      </c>
      <c r="V2036" t="s">
        <v>156</v>
      </c>
    </row>
    <row r="2037" spans="9:22" x14ac:dyDescent="0.45">
      <c r="I2037" t="s">
        <v>240</v>
      </c>
      <c r="J2037" t="s">
        <v>157</v>
      </c>
      <c r="K2037">
        <v>3.4719146966170886E-2</v>
      </c>
      <c r="L2037" t="s">
        <v>156</v>
      </c>
      <c r="N2037" t="s">
        <v>448</v>
      </c>
      <c r="O2037" t="s">
        <v>157</v>
      </c>
      <c r="P2037">
        <v>2.6357419006421856E-2</v>
      </c>
      <c r="Q2037" t="s">
        <v>156</v>
      </c>
      <c r="S2037" t="s">
        <v>661</v>
      </c>
      <c r="T2037" t="s">
        <v>157</v>
      </c>
      <c r="U2037">
        <v>3.0157571930573387E-2</v>
      </c>
      <c r="V2037" t="s">
        <v>156</v>
      </c>
    </row>
    <row r="2038" spans="9:22" x14ac:dyDescent="0.45">
      <c r="I2038" t="s">
        <v>240</v>
      </c>
      <c r="J2038" t="s">
        <v>158</v>
      </c>
      <c r="K2038">
        <v>6.1451144028293138E-2</v>
      </c>
      <c r="L2038" t="s">
        <v>156</v>
      </c>
      <c r="N2038" t="s">
        <v>448</v>
      </c>
      <c r="O2038" t="s">
        <v>158</v>
      </c>
      <c r="P2038">
        <v>2.5666450650623833E-2</v>
      </c>
      <c r="Q2038" t="s">
        <v>156</v>
      </c>
      <c r="S2038" t="s">
        <v>661</v>
      </c>
      <c r="T2038" t="s">
        <v>158</v>
      </c>
      <c r="U2038">
        <v>3.0281535655423141E-2</v>
      </c>
      <c r="V2038" t="s">
        <v>156</v>
      </c>
    </row>
    <row r="2039" spans="9:22" x14ac:dyDescent="0.45">
      <c r="I2039" t="s">
        <v>240</v>
      </c>
      <c r="J2039" t="s">
        <v>159</v>
      </c>
      <c r="K2039">
        <v>8.0191723707894222E-2</v>
      </c>
      <c r="L2039" t="s">
        <v>156</v>
      </c>
      <c r="N2039" t="s">
        <v>448</v>
      </c>
      <c r="O2039" t="s">
        <v>159</v>
      </c>
      <c r="P2039">
        <v>2.8140569117575891E-2</v>
      </c>
      <c r="Q2039" t="s">
        <v>156</v>
      </c>
      <c r="S2039" t="s">
        <v>661</v>
      </c>
      <c r="T2039" t="s">
        <v>159</v>
      </c>
      <c r="U2039">
        <v>3.1480740100244084E-2</v>
      </c>
      <c r="V2039" t="s">
        <v>156</v>
      </c>
    </row>
    <row r="2040" spans="9:22" x14ac:dyDescent="0.45">
      <c r="I2040" t="s">
        <v>240</v>
      </c>
      <c r="J2040" t="s">
        <v>160</v>
      </c>
      <c r="K2040">
        <v>0.53725661379987411</v>
      </c>
      <c r="L2040" t="s">
        <v>156</v>
      </c>
      <c r="N2040" t="s">
        <v>448</v>
      </c>
      <c r="O2040" t="s">
        <v>160</v>
      </c>
      <c r="P2040">
        <v>0.27152884543119982</v>
      </c>
      <c r="Q2040" t="s">
        <v>156</v>
      </c>
      <c r="S2040" t="s">
        <v>661</v>
      </c>
      <c r="T2040" t="s">
        <v>160</v>
      </c>
      <c r="U2040">
        <v>0.24252184273245378</v>
      </c>
      <c r="V2040" t="s">
        <v>156</v>
      </c>
    </row>
    <row r="2041" spans="9:22" x14ac:dyDescent="0.45">
      <c r="I2041" t="s">
        <v>240</v>
      </c>
      <c r="J2041" t="s">
        <v>813</v>
      </c>
      <c r="K2041">
        <v>7.3339724530650463E-2</v>
      </c>
      <c r="L2041" t="s">
        <v>156</v>
      </c>
      <c r="N2041" t="s">
        <v>448</v>
      </c>
      <c r="O2041" t="s">
        <v>813</v>
      </c>
      <c r="P2041">
        <v>5.1300587663086386E-2</v>
      </c>
      <c r="Q2041" t="s">
        <v>156</v>
      </c>
      <c r="S2041" t="s">
        <v>661</v>
      </c>
      <c r="T2041" t="s">
        <v>813</v>
      </c>
      <c r="U2041">
        <v>4.5892533042650077E-2</v>
      </c>
      <c r="V2041" t="s">
        <v>156</v>
      </c>
    </row>
    <row r="2042" spans="9:22" x14ac:dyDescent="0.45">
      <c r="I2042" t="s">
        <v>240</v>
      </c>
      <c r="J2042" t="s">
        <v>814</v>
      </c>
      <c r="K2042">
        <v>5.7444751100477816E-2</v>
      </c>
      <c r="L2042" t="s">
        <v>156</v>
      </c>
      <c r="N2042" t="s">
        <v>448</v>
      </c>
      <c r="O2042" t="s">
        <v>814</v>
      </c>
      <c r="P2042">
        <v>4.7310459253860231E-2</v>
      </c>
      <c r="Q2042" t="s">
        <v>156</v>
      </c>
      <c r="S2042" t="s">
        <v>661</v>
      </c>
      <c r="T2042" t="s">
        <v>814</v>
      </c>
      <c r="U2042">
        <v>4.3976472872788039E-2</v>
      </c>
      <c r="V2042" t="s">
        <v>156</v>
      </c>
    </row>
    <row r="2043" spans="9:22" x14ac:dyDescent="0.45">
      <c r="I2043" t="s">
        <v>240</v>
      </c>
      <c r="J2043" t="s">
        <v>815</v>
      </c>
      <c r="K2043">
        <v>3.461308414363775E-2</v>
      </c>
      <c r="L2043" t="s">
        <v>156</v>
      </c>
      <c r="N2043" t="s">
        <v>448</v>
      </c>
      <c r="O2043" t="s">
        <v>815</v>
      </c>
      <c r="P2043">
        <v>4.2677762990764291E-2</v>
      </c>
      <c r="Q2043" t="s">
        <v>156</v>
      </c>
      <c r="S2043" t="s">
        <v>661</v>
      </c>
      <c r="T2043" t="s">
        <v>815</v>
      </c>
      <c r="U2043">
        <v>4.1765315477689274E-2</v>
      </c>
      <c r="V2043" t="s">
        <v>156</v>
      </c>
    </row>
    <row r="2044" spans="9:22" x14ac:dyDescent="0.45">
      <c r="I2044" t="s">
        <v>240</v>
      </c>
      <c r="J2044" t="s">
        <v>816</v>
      </c>
      <c r="K2044">
        <v>1.1829709933922261E-2</v>
      </c>
      <c r="L2044" t="s">
        <v>156</v>
      </c>
      <c r="N2044" t="s">
        <v>448</v>
      </c>
      <c r="O2044" t="s">
        <v>816</v>
      </c>
      <c r="P2044">
        <v>0.15829811527861909</v>
      </c>
      <c r="Q2044" t="s">
        <v>156</v>
      </c>
      <c r="S2044" t="s">
        <v>661</v>
      </c>
      <c r="T2044" t="s">
        <v>816</v>
      </c>
      <c r="U2044">
        <v>0.17127415152531991</v>
      </c>
      <c r="V2044" t="s">
        <v>156</v>
      </c>
    </row>
    <row r="2045" spans="9:22" x14ac:dyDescent="0.45">
      <c r="I2045" t="s">
        <v>240</v>
      </c>
      <c r="J2045" t="s">
        <v>161</v>
      </c>
      <c r="K2045">
        <v>0</v>
      </c>
      <c r="L2045" t="s">
        <v>156</v>
      </c>
      <c r="N2045" t="s">
        <v>448</v>
      </c>
      <c r="O2045" t="s">
        <v>161</v>
      </c>
      <c r="P2045">
        <v>2.2403591305576041E-2</v>
      </c>
      <c r="Q2045" t="s">
        <v>156</v>
      </c>
      <c r="S2045" t="s">
        <v>661</v>
      </c>
      <c r="T2045" t="s">
        <v>161</v>
      </c>
      <c r="U2045">
        <v>2.2895851446200752E-2</v>
      </c>
      <c r="V2045" t="s">
        <v>156</v>
      </c>
    </row>
    <row r="2046" spans="9:22" x14ac:dyDescent="0.45">
      <c r="I2046" t="s">
        <v>240</v>
      </c>
      <c r="J2046" t="s">
        <v>162</v>
      </c>
      <c r="K2046">
        <v>0</v>
      </c>
      <c r="L2046" t="s">
        <v>156</v>
      </c>
      <c r="N2046" t="s">
        <v>448</v>
      </c>
      <c r="O2046" t="s">
        <v>162</v>
      </c>
      <c r="P2046">
        <v>3.3149084958190599E-3</v>
      </c>
      <c r="Q2046" t="s">
        <v>156</v>
      </c>
      <c r="S2046" t="s">
        <v>661</v>
      </c>
      <c r="T2046" t="s">
        <v>162</v>
      </c>
      <c r="U2046">
        <v>3.1181219524883527E-3</v>
      </c>
      <c r="V2046" t="s">
        <v>156</v>
      </c>
    </row>
    <row r="2047" spans="9:22" x14ac:dyDescent="0.45">
      <c r="I2047" t="s">
        <v>240</v>
      </c>
      <c r="J2047" t="s">
        <v>163</v>
      </c>
      <c r="K2047">
        <v>3.0697235404588043E-3</v>
      </c>
      <c r="L2047" t="s">
        <v>156</v>
      </c>
      <c r="N2047" t="s">
        <v>448</v>
      </c>
      <c r="O2047" t="s">
        <v>163</v>
      </c>
      <c r="P2047">
        <v>3.3360800626049316E-3</v>
      </c>
      <c r="Q2047" t="s">
        <v>156</v>
      </c>
      <c r="S2047" t="s">
        <v>661</v>
      </c>
      <c r="T2047" t="s">
        <v>163</v>
      </c>
      <c r="U2047">
        <v>3.1803001180642611E-3</v>
      </c>
      <c r="V2047" t="s">
        <v>156</v>
      </c>
    </row>
    <row r="2048" spans="9:22" x14ac:dyDescent="0.45">
      <c r="I2048" t="s">
        <v>240</v>
      </c>
      <c r="J2048" t="s">
        <v>164</v>
      </c>
      <c r="K2048">
        <v>5.3366661486096796E-3</v>
      </c>
      <c r="L2048" t="s">
        <v>156</v>
      </c>
      <c r="N2048" t="s">
        <v>448</v>
      </c>
      <c r="O2048" t="s">
        <v>164</v>
      </c>
      <c r="P2048">
        <v>3.1838534374952054E-3</v>
      </c>
      <c r="Q2048" t="s">
        <v>156</v>
      </c>
      <c r="S2048" t="s">
        <v>661</v>
      </c>
      <c r="T2048" t="s">
        <v>164</v>
      </c>
      <c r="U2048">
        <v>3.1756445485949416E-3</v>
      </c>
      <c r="V2048" t="s">
        <v>156</v>
      </c>
    </row>
    <row r="2049" spans="9:22" x14ac:dyDescent="0.45">
      <c r="I2049" t="s">
        <v>240</v>
      </c>
      <c r="J2049" t="s">
        <v>165</v>
      </c>
      <c r="K2049">
        <v>3.839153491357096E-2</v>
      </c>
      <c r="L2049" t="s">
        <v>156</v>
      </c>
      <c r="N2049" t="s">
        <v>448</v>
      </c>
      <c r="O2049" t="s">
        <v>165</v>
      </c>
      <c r="P2049">
        <v>3.5698152922852465E-2</v>
      </c>
      <c r="Q2049" t="s">
        <v>156</v>
      </c>
      <c r="S2049" t="s">
        <v>661</v>
      </c>
      <c r="T2049" t="s">
        <v>165</v>
      </c>
      <c r="U2049">
        <v>2.5720969790523473E-2</v>
      </c>
      <c r="V2049" t="s">
        <v>156</v>
      </c>
    </row>
    <row r="2050" spans="9:22" x14ac:dyDescent="0.45">
      <c r="I2050" t="s">
        <v>240</v>
      </c>
      <c r="J2050" t="s">
        <v>817</v>
      </c>
      <c r="K2050">
        <v>3.9991063619554262E-3</v>
      </c>
      <c r="L2050" t="s">
        <v>156</v>
      </c>
      <c r="N2050" t="s">
        <v>448</v>
      </c>
      <c r="O2050" t="s">
        <v>817</v>
      </c>
      <c r="P2050">
        <v>5.3732202151198479E-3</v>
      </c>
      <c r="Q2050" t="s">
        <v>156</v>
      </c>
      <c r="S2050" t="s">
        <v>661</v>
      </c>
      <c r="T2050" t="s">
        <v>817</v>
      </c>
      <c r="U2050">
        <v>4.3453020137066874E-3</v>
      </c>
      <c r="V2050" t="s">
        <v>156</v>
      </c>
    </row>
    <row r="2051" spans="9:22" x14ac:dyDescent="0.45">
      <c r="I2051" t="s">
        <v>240</v>
      </c>
      <c r="J2051" t="s">
        <v>818</v>
      </c>
      <c r="K2051">
        <v>2.3747329427298391E-3</v>
      </c>
      <c r="L2051" t="s">
        <v>156</v>
      </c>
      <c r="N2051" t="s">
        <v>448</v>
      </c>
      <c r="O2051" t="s">
        <v>818</v>
      </c>
      <c r="P2051">
        <v>4.7977941909761752E-3</v>
      </c>
      <c r="Q2051" t="s">
        <v>156</v>
      </c>
      <c r="S2051" t="s">
        <v>661</v>
      </c>
      <c r="T2051" t="s">
        <v>818</v>
      </c>
      <c r="U2051">
        <v>4.1808731659915945E-3</v>
      </c>
      <c r="V2051" t="s">
        <v>156</v>
      </c>
    </row>
    <row r="2052" spans="9:22" x14ac:dyDescent="0.45">
      <c r="I2052" t="s">
        <v>240</v>
      </c>
      <c r="J2052" t="s">
        <v>819</v>
      </c>
      <c r="K2052">
        <v>0</v>
      </c>
      <c r="L2052" t="s">
        <v>156</v>
      </c>
      <c r="N2052" t="s">
        <v>448</v>
      </c>
      <c r="O2052" t="s">
        <v>819</v>
      </c>
      <c r="P2052">
        <v>4.0938030805649523E-3</v>
      </c>
      <c r="Q2052" t="s">
        <v>156</v>
      </c>
      <c r="S2052" t="s">
        <v>661</v>
      </c>
      <c r="T2052" t="s">
        <v>819</v>
      </c>
      <c r="U2052">
        <v>4.0066304279670053E-3</v>
      </c>
      <c r="V2052" t="s">
        <v>156</v>
      </c>
    </row>
    <row r="2053" spans="9:22" x14ac:dyDescent="0.45">
      <c r="I2053" t="s">
        <v>240</v>
      </c>
      <c r="J2053" t="s">
        <v>820</v>
      </c>
      <c r="K2053">
        <v>0</v>
      </c>
      <c r="L2053" t="s">
        <v>156</v>
      </c>
      <c r="N2053" t="s">
        <v>448</v>
      </c>
      <c r="O2053" t="s">
        <v>820</v>
      </c>
      <c r="P2053">
        <v>1.8099410632598522E-2</v>
      </c>
      <c r="Q2053" t="s">
        <v>156</v>
      </c>
      <c r="S2053" t="s">
        <v>661</v>
      </c>
      <c r="T2053" t="s">
        <v>820</v>
      </c>
      <c r="U2053">
        <v>1.8768492434130767E-2</v>
      </c>
      <c r="V2053" t="s">
        <v>156</v>
      </c>
    </row>
    <row r="2054" spans="9:22" x14ac:dyDescent="0.45">
      <c r="I2054" t="s">
        <v>240</v>
      </c>
      <c r="J2054" t="s">
        <v>821</v>
      </c>
      <c r="K2054">
        <v>0</v>
      </c>
      <c r="L2054" t="s">
        <v>156</v>
      </c>
      <c r="N2054" t="s">
        <v>448</v>
      </c>
      <c r="O2054" t="s">
        <v>821</v>
      </c>
      <c r="P2054">
        <v>1.8199502460243169E-2</v>
      </c>
      <c r="Q2054" t="s">
        <v>156</v>
      </c>
      <c r="S2054" t="s">
        <v>661</v>
      </c>
      <c r="T2054" t="s">
        <v>821</v>
      </c>
      <c r="U2054">
        <v>2.0682105185840689E-2</v>
      </c>
      <c r="V2054" t="s">
        <v>156</v>
      </c>
    </row>
    <row r="2055" spans="9:22" x14ac:dyDescent="0.45">
      <c r="I2055" t="s">
        <v>240</v>
      </c>
      <c r="J2055" t="s">
        <v>822</v>
      </c>
      <c r="K2055">
        <v>0</v>
      </c>
      <c r="L2055" t="s">
        <v>156</v>
      </c>
      <c r="N2055" t="s">
        <v>448</v>
      </c>
      <c r="O2055" t="s">
        <v>822</v>
      </c>
      <c r="P2055">
        <v>2.0265427868703689E-3</v>
      </c>
      <c r="Q2055" t="s">
        <v>156</v>
      </c>
      <c r="S2055" t="s">
        <v>661</v>
      </c>
      <c r="T2055" t="s">
        <v>822</v>
      </c>
      <c r="U2055">
        <v>2.3790194548803357E-3</v>
      </c>
      <c r="V2055" t="s">
        <v>156</v>
      </c>
    </row>
    <row r="2056" spans="9:22" x14ac:dyDescent="0.45">
      <c r="I2056" t="s">
        <v>240</v>
      </c>
      <c r="J2056" t="s">
        <v>823</v>
      </c>
      <c r="K2056">
        <v>2.1655936111179544E-3</v>
      </c>
      <c r="L2056" t="s">
        <v>156</v>
      </c>
      <c r="N2056" t="s">
        <v>448</v>
      </c>
      <c r="O2056" t="s">
        <v>823</v>
      </c>
      <c r="P2056">
        <v>1.7835643976824122E-3</v>
      </c>
      <c r="Q2056" t="s">
        <v>156</v>
      </c>
      <c r="S2056" t="s">
        <v>661</v>
      </c>
      <c r="T2056" t="s">
        <v>823</v>
      </c>
      <c r="U2056">
        <v>2.2529620141599812E-3</v>
      </c>
      <c r="V2056" t="s">
        <v>156</v>
      </c>
    </row>
    <row r="2057" spans="9:22" x14ac:dyDescent="0.45">
      <c r="I2057" t="s">
        <v>240</v>
      </c>
      <c r="J2057" t="s">
        <v>824</v>
      </c>
      <c r="K2057">
        <v>4.0212376966593591E-3</v>
      </c>
      <c r="L2057" t="s">
        <v>156</v>
      </c>
      <c r="N2057" t="s">
        <v>448</v>
      </c>
      <c r="O2057" t="s">
        <v>824</v>
      </c>
      <c r="P2057">
        <v>1.5178938300236939E-3</v>
      </c>
      <c r="Q2057" t="s">
        <v>156</v>
      </c>
      <c r="S2057" t="s">
        <v>661</v>
      </c>
      <c r="T2057" t="s">
        <v>824</v>
      </c>
      <c r="U2057">
        <v>2.1280144021746435E-3</v>
      </c>
      <c r="V2057" t="s">
        <v>156</v>
      </c>
    </row>
    <row r="2058" spans="9:22" x14ac:dyDescent="0.45">
      <c r="I2058" t="s">
        <v>240</v>
      </c>
      <c r="J2058" t="s">
        <v>825</v>
      </c>
      <c r="K2058">
        <v>3.3206684867347798E-2</v>
      </c>
      <c r="L2058" t="s">
        <v>156</v>
      </c>
      <c r="N2058" t="s">
        <v>448</v>
      </c>
      <c r="O2058" t="s">
        <v>825</v>
      </c>
      <c r="P2058">
        <v>1.0690175427929896E-2</v>
      </c>
      <c r="Q2058" t="s">
        <v>156</v>
      </c>
      <c r="S2058" t="s">
        <v>661</v>
      </c>
      <c r="T2058" t="s">
        <v>825</v>
      </c>
      <c r="U2058">
        <v>1.2025023947800162E-2</v>
      </c>
      <c r="V2058" t="s">
        <v>156</v>
      </c>
    </row>
    <row r="2059" spans="9:22" x14ac:dyDescent="0.45">
      <c r="I2059" t="s">
        <v>240</v>
      </c>
      <c r="J2059" t="s">
        <v>826</v>
      </c>
      <c r="K2059">
        <v>3.4111415868429335E-3</v>
      </c>
      <c r="L2059" t="s">
        <v>156</v>
      </c>
      <c r="N2059" t="s">
        <v>448</v>
      </c>
      <c r="O2059" t="s">
        <v>826</v>
      </c>
      <c r="P2059">
        <v>1.981685779755331E-3</v>
      </c>
      <c r="Q2059" t="s">
        <v>156</v>
      </c>
      <c r="S2059" t="s">
        <v>661</v>
      </c>
      <c r="T2059" t="s">
        <v>826</v>
      </c>
      <c r="U2059">
        <v>2.3007536527748992E-3</v>
      </c>
      <c r="V2059" t="s">
        <v>156</v>
      </c>
    </row>
    <row r="2060" spans="9:22" x14ac:dyDescent="0.45">
      <c r="I2060" t="s">
        <v>240</v>
      </c>
      <c r="J2060" t="s">
        <v>827</v>
      </c>
      <c r="K2060">
        <v>2.1303956955261755E-3</v>
      </c>
      <c r="L2060" t="s">
        <v>156</v>
      </c>
      <c r="N2060" t="s">
        <v>448</v>
      </c>
      <c r="O2060" t="s">
        <v>827</v>
      </c>
      <c r="P2060">
        <v>2.0142234418727865E-3</v>
      </c>
      <c r="Q2060" t="s">
        <v>156</v>
      </c>
      <c r="S2060" t="s">
        <v>661</v>
      </c>
      <c r="T2060" t="s">
        <v>827</v>
      </c>
      <c r="U2060">
        <v>2.4510791989945796E-3</v>
      </c>
      <c r="V2060" t="s">
        <v>156</v>
      </c>
    </row>
    <row r="2061" spans="9:22" x14ac:dyDescent="0.45">
      <c r="I2061" t="s">
        <v>240</v>
      </c>
      <c r="J2061" t="s">
        <v>828</v>
      </c>
      <c r="K2061">
        <v>0</v>
      </c>
      <c r="L2061" t="s">
        <v>156</v>
      </c>
      <c r="N2061" t="s">
        <v>448</v>
      </c>
      <c r="O2061" t="s">
        <v>828</v>
      </c>
      <c r="P2061">
        <v>1.9735838347294142E-3</v>
      </c>
      <c r="Q2061" t="s">
        <v>156</v>
      </c>
      <c r="S2061" t="s">
        <v>661</v>
      </c>
      <c r="T2061" t="s">
        <v>828</v>
      </c>
      <c r="U2061">
        <v>2.5824263214483155E-3</v>
      </c>
      <c r="V2061" t="s">
        <v>156</v>
      </c>
    </row>
    <row r="2062" spans="9:22" x14ac:dyDescent="0.45">
      <c r="I2062" t="s">
        <v>240</v>
      </c>
      <c r="J2062" t="s">
        <v>829</v>
      </c>
      <c r="K2062">
        <v>0</v>
      </c>
      <c r="L2062" t="s">
        <v>156</v>
      </c>
      <c r="N2062" t="s">
        <v>448</v>
      </c>
      <c r="O2062" t="s">
        <v>829</v>
      </c>
      <c r="P2062">
        <v>1.0672674046882482E-2</v>
      </c>
      <c r="Q2062" t="s">
        <v>156</v>
      </c>
      <c r="S2062" t="s">
        <v>661</v>
      </c>
      <c r="T2062" t="s">
        <v>829</v>
      </c>
      <c r="U2062">
        <v>1.4234705891992053E-2</v>
      </c>
      <c r="V2062" t="s">
        <v>156</v>
      </c>
    </row>
    <row r="2063" spans="9:22" x14ac:dyDescent="0.45">
      <c r="I2063" t="s">
        <v>241</v>
      </c>
      <c r="J2063" t="s">
        <v>155</v>
      </c>
      <c r="K2063">
        <v>3.4043257738399599E-2</v>
      </c>
      <c r="L2063" t="s">
        <v>156</v>
      </c>
      <c r="N2063" t="s">
        <v>449</v>
      </c>
      <c r="O2063" t="s">
        <v>155</v>
      </c>
      <c r="P2063">
        <v>0.20376441465941469</v>
      </c>
      <c r="Q2063" t="s">
        <v>156</v>
      </c>
      <c r="S2063" t="s">
        <v>662</v>
      </c>
      <c r="T2063" t="s">
        <v>155</v>
      </c>
      <c r="U2063">
        <v>0.23658467137328207</v>
      </c>
      <c r="V2063" t="s">
        <v>156</v>
      </c>
    </row>
    <row r="2064" spans="9:22" x14ac:dyDescent="0.45">
      <c r="I2064" t="s">
        <v>241</v>
      </c>
      <c r="J2064" t="s">
        <v>157</v>
      </c>
      <c r="K2064">
        <v>4.5144381250746164E-2</v>
      </c>
      <c r="L2064" t="s">
        <v>156</v>
      </c>
      <c r="N2064" t="s">
        <v>449</v>
      </c>
      <c r="O2064" t="s">
        <v>157</v>
      </c>
      <c r="P2064">
        <v>2.5982360363133509E-2</v>
      </c>
      <c r="Q2064" t="s">
        <v>156</v>
      </c>
      <c r="S2064" t="s">
        <v>662</v>
      </c>
      <c r="T2064" t="s">
        <v>157</v>
      </c>
      <c r="U2064">
        <v>3.2880434944455007E-2</v>
      </c>
      <c r="V2064" t="s">
        <v>156</v>
      </c>
    </row>
    <row r="2065" spans="9:22" x14ac:dyDescent="0.45">
      <c r="I2065" t="s">
        <v>241</v>
      </c>
      <c r="J2065" t="s">
        <v>158</v>
      </c>
      <c r="K2065">
        <v>6.8036633035467795E-2</v>
      </c>
      <c r="L2065" t="s">
        <v>156</v>
      </c>
      <c r="N2065" t="s">
        <v>449</v>
      </c>
      <c r="O2065" t="s">
        <v>158</v>
      </c>
      <c r="P2065">
        <v>2.5142774909472462E-2</v>
      </c>
      <c r="Q2065" t="s">
        <v>156</v>
      </c>
      <c r="S2065" t="s">
        <v>662</v>
      </c>
      <c r="T2065" t="s">
        <v>158</v>
      </c>
      <c r="U2065">
        <v>3.2726015870725073E-2</v>
      </c>
      <c r="V2065" t="s">
        <v>156</v>
      </c>
    </row>
    <row r="2066" spans="9:22" x14ac:dyDescent="0.45">
      <c r="I2066" t="s">
        <v>241</v>
      </c>
      <c r="J2066" t="s">
        <v>159</v>
      </c>
      <c r="K2066">
        <v>8.2292212478106821E-2</v>
      </c>
      <c r="L2066" t="s">
        <v>156</v>
      </c>
      <c r="N2066" t="s">
        <v>449</v>
      </c>
      <c r="O2066" t="s">
        <v>159</v>
      </c>
      <c r="P2066">
        <v>2.8311359280242959E-2</v>
      </c>
      <c r="Q2066" t="s">
        <v>156</v>
      </c>
      <c r="S2066" t="s">
        <v>662</v>
      </c>
      <c r="T2066" t="s">
        <v>159</v>
      </c>
      <c r="U2066">
        <v>3.3106230889183623E-2</v>
      </c>
      <c r="V2066" t="s">
        <v>156</v>
      </c>
    </row>
    <row r="2067" spans="9:22" x14ac:dyDescent="0.45">
      <c r="I2067" t="s">
        <v>241</v>
      </c>
      <c r="J2067" t="s">
        <v>160</v>
      </c>
      <c r="K2067">
        <v>0.53419457150062166</v>
      </c>
      <c r="L2067" t="s">
        <v>156</v>
      </c>
      <c r="N2067" t="s">
        <v>449</v>
      </c>
      <c r="O2067" t="s">
        <v>160</v>
      </c>
      <c r="P2067">
        <v>0.28493403300484826</v>
      </c>
      <c r="Q2067" t="s">
        <v>156</v>
      </c>
      <c r="S2067" t="s">
        <v>662</v>
      </c>
      <c r="T2067" t="s">
        <v>160</v>
      </c>
      <c r="U2067">
        <v>0.22310209058394173</v>
      </c>
      <c r="V2067" t="s">
        <v>156</v>
      </c>
    </row>
    <row r="2068" spans="9:22" x14ac:dyDescent="0.45">
      <c r="I2068" t="s">
        <v>241</v>
      </c>
      <c r="J2068" t="s">
        <v>813</v>
      </c>
      <c r="K2068">
        <v>6.6961426874769164E-2</v>
      </c>
      <c r="L2068" t="s">
        <v>156</v>
      </c>
      <c r="N2068" t="s">
        <v>449</v>
      </c>
      <c r="O2068" t="s">
        <v>813</v>
      </c>
      <c r="P2068">
        <v>5.1515295530604716E-2</v>
      </c>
      <c r="Q2068" t="s">
        <v>156</v>
      </c>
      <c r="S2068" t="s">
        <v>662</v>
      </c>
      <c r="T2068" t="s">
        <v>813</v>
      </c>
      <c r="U2068">
        <v>3.967081821066365E-2</v>
      </c>
      <c r="V2068" t="s">
        <v>156</v>
      </c>
    </row>
    <row r="2069" spans="9:22" x14ac:dyDescent="0.45">
      <c r="I2069" t="s">
        <v>241</v>
      </c>
      <c r="J2069" t="s">
        <v>814</v>
      </c>
      <c r="K2069">
        <v>4.657229869122323E-2</v>
      </c>
      <c r="L2069" t="s">
        <v>156</v>
      </c>
      <c r="N2069" t="s">
        <v>449</v>
      </c>
      <c r="O2069" t="s">
        <v>814</v>
      </c>
      <c r="P2069">
        <v>4.7103727222416618E-2</v>
      </c>
      <c r="Q2069" t="s">
        <v>156</v>
      </c>
      <c r="S2069" t="s">
        <v>662</v>
      </c>
      <c r="T2069" t="s">
        <v>814</v>
      </c>
      <c r="U2069">
        <v>3.9499052928499014E-2</v>
      </c>
      <c r="V2069" t="s">
        <v>156</v>
      </c>
    </row>
    <row r="2070" spans="9:22" x14ac:dyDescent="0.45">
      <c r="I2070" t="s">
        <v>241</v>
      </c>
      <c r="J2070" t="s">
        <v>815</v>
      </c>
      <c r="K2070">
        <v>2.4014221129532737E-2</v>
      </c>
      <c r="L2070" t="s">
        <v>156</v>
      </c>
      <c r="N2070" t="s">
        <v>449</v>
      </c>
      <c r="O2070" t="s">
        <v>815</v>
      </c>
      <c r="P2070">
        <v>4.2722026562565317E-2</v>
      </c>
      <c r="Q2070" t="s">
        <v>156</v>
      </c>
      <c r="S2070" t="s">
        <v>662</v>
      </c>
      <c r="T2070" t="s">
        <v>815</v>
      </c>
      <c r="U2070">
        <v>3.8508624015187662E-2</v>
      </c>
      <c r="V2070" t="s">
        <v>156</v>
      </c>
    </row>
    <row r="2071" spans="9:22" x14ac:dyDescent="0.45">
      <c r="I2071" t="s">
        <v>241</v>
      </c>
      <c r="J2071" t="s">
        <v>816</v>
      </c>
      <c r="K2071">
        <v>7.1150371719591599E-3</v>
      </c>
      <c r="L2071" t="s">
        <v>156</v>
      </c>
      <c r="N2071" t="s">
        <v>449</v>
      </c>
      <c r="O2071" t="s">
        <v>816</v>
      </c>
      <c r="P2071">
        <v>0.16527229161551832</v>
      </c>
      <c r="Q2071" t="s">
        <v>156</v>
      </c>
      <c r="S2071" t="s">
        <v>662</v>
      </c>
      <c r="T2071" t="s">
        <v>816</v>
      </c>
      <c r="U2071">
        <v>0.18454916934114066</v>
      </c>
      <c r="V2071" t="s">
        <v>156</v>
      </c>
    </row>
    <row r="2072" spans="9:22" x14ac:dyDescent="0.45">
      <c r="I2072" t="s">
        <v>241</v>
      </c>
      <c r="J2072" t="s">
        <v>161</v>
      </c>
      <c r="K2072">
        <v>0</v>
      </c>
      <c r="L2072" t="s">
        <v>156</v>
      </c>
      <c r="N2072" t="s">
        <v>449</v>
      </c>
      <c r="O2072" t="s">
        <v>161</v>
      </c>
      <c r="P2072">
        <v>1.9103959223899569E-2</v>
      </c>
      <c r="Q2072" t="s">
        <v>156</v>
      </c>
      <c r="S2072" t="s">
        <v>662</v>
      </c>
      <c r="T2072" t="s">
        <v>161</v>
      </c>
      <c r="U2072">
        <v>2.8245139079014235E-2</v>
      </c>
      <c r="V2072" t="s">
        <v>156</v>
      </c>
    </row>
    <row r="2073" spans="9:22" x14ac:dyDescent="0.45">
      <c r="I2073" t="s">
        <v>241</v>
      </c>
      <c r="J2073" t="s">
        <v>162</v>
      </c>
      <c r="K2073">
        <v>7.9756648229683917E-4</v>
      </c>
      <c r="L2073" t="s">
        <v>156</v>
      </c>
      <c r="N2073" t="s">
        <v>449</v>
      </c>
      <c r="O2073" t="s">
        <v>162</v>
      </c>
      <c r="P2073">
        <v>2.9397797302371251E-3</v>
      </c>
      <c r="Q2073" t="s">
        <v>156</v>
      </c>
      <c r="S2073" t="s">
        <v>662</v>
      </c>
      <c r="T2073" t="s">
        <v>162</v>
      </c>
      <c r="U2073">
        <v>3.9932770510228473E-3</v>
      </c>
      <c r="V2073" t="s">
        <v>156</v>
      </c>
    </row>
    <row r="2074" spans="9:22" x14ac:dyDescent="0.45">
      <c r="I2074" t="s">
        <v>241</v>
      </c>
      <c r="J2074" t="s">
        <v>163</v>
      </c>
      <c r="K2074">
        <v>3.6868809120811793E-3</v>
      </c>
      <c r="L2074" t="s">
        <v>156</v>
      </c>
      <c r="N2074" t="s">
        <v>449</v>
      </c>
      <c r="O2074" t="s">
        <v>163</v>
      </c>
      <c r="P2074">
        <v>2.9468833862568771E-3</v>
      </c>
      <c r="Q2074" t="s">
        <v>156</v>
      </c>
      <c r="S2074" t="s">
        <v>662</v>
      </c>
      <c r="T2074" t="s">
        <v>163</v>
      </c>
      <c r="U2074">
        <v>4.0705264765353629E-3</v>
      </c>
      <c r="V2074" t="s">
        <v>156</v>
      </c>
    </row>
    <row r="2075" spans="9:22" x14ac:dyDescent="0.45">
      <c r="I2075" t="s">
        <v>241</v>
      </c>
      <c r="J2075" t="s">
        <v>164</v>
      </c>
      <c r="K2075">
        <v>5.3184983798774746E-3</v>
      </c>
      <c r="L2075" t="s">
        <v>156</v>
      </c>
      <c r="N2075" t="s">
        <v>449</v>
      </c>
      <c r="O2075" t="s">
        <v>164</v>
      </c>
      <c r="P2075">
        <v>2.7029259981380819E-3</v>
      </c>
      <c r="Q2075" t="s">
        <v>156</v>
      </c>
      <c r="S2075" t="s">
        <v>662</v>
      </c>
      <c r="T2075" t="s">
        <v>164</v>
      </c>
      <c r="U2075">
        <v>3.8891655952263647E-3</v>
      </c>
      <c r="V2075" t="s">
        <v>156</v>
      </c>
    </row>
    <row r="2076" spans="9:22" x14ac:dyDescent="0.45">
      <c r="I2076" t="s">
        <v>241</v>
      </c>
      <c r="J2076" t="s">
        <v>165</v>
      </c>
      <c r="K2076">
        <v>3.2975319094057043E-2</v>
      </c>
      <c r="L2076" t="s">
        <v>156</v>
      </c>
      <c r="N2076" t="s">
        <v>449</v>
      </c>
      <c r="O2076" t="s">
        <v>165</v>
      </c>
      <c r="P2076">
        <v>3.9616882731881041E-2</v>
      </c>
      <c r="Q2076" t="s">
        <v>156</v>
      </c>
      <c r="S2076" t="s">
        <v>662</v>
      </c>
      <c r="T2076" t="s">
        <v>165</v>
      </c>
      <c r="U2076">
        <v>2.9401313407215898E-2</v>
      </c>
      <c r="V2076" t="s">
        <v>156</v>
      </c>
    </row>
    <row r="2077" spans="9:22" x14ac:dyDescent="0.45">
      <c r="I2077" t="s">
        <v>241</v>
      </c>
      <c r="J2077" t="s">
        <v>817</v>
      </c>
      <c r="K2077">
        <v>2.7489074146655871E-3</v>
      </c>
      <c r="L2077" t="s">
        <v>156</v>
      </c>
      <c r="N2077" t="s">
        <v>449</v>
      </c>
      <c r="O2077" t="s">
        <v>817</v>
      </c>
      <c r="P2077">
        <v>5.2753350314195648E-3</v>
      </c>
      <c r="Q2077" t="s">
        <v>156</v>
      </c>
      <c r="S2077" t="s">
        <v>662</v>
      </c>
      <c r="T2077" t="s">
        <v>817</v>
      </c>
      <c r="U2077">
        <v>4.6025400994730787E-3</v>
      </c>
      <c r="V2077" t="s">
        <v>156</v>
      </c>
    </row>
    <row r="2078" spans="9:22" x14ac:dyDescent="0.45">
      <c r="I2078" t="s">
        <v>241</v>
      </c>
      <c r="J2078" t="s">
        <v>818</v>
      </c>
      <c r="K2078">
        <v>0</v>
      </c>
      <c r="L2078" t="s">
        <v>156</v>
      </c>
      <c r="N2078" t="s">
        <v>449</v>
      </c>
      <c r="O2078" t="s">
        <v>818</v>
      </c>
      <c r="P2078">
        <v>4.3179621599855004E-3</v>
      </c>
      <c r="Q2078" t="s">
        <v>156</v>
      </c>
      <c r="S2078" t="s">
        <v>662</v>
      </c>
      <c r="T2078" t="s">
        <v>818</v>
      </c>
      <c r="U2078">
        <v>4.3887550831156223E-3</v>
      </c>
      <c r="V2078" t="s">
        <v>156</v>
      </c>
    </row>
    <row r="2079" spans="9:22" x14ac:dyDescent="0.45">
      <c r="I2079" t="s">
        <v>241</v>
      </c>
      <c r="J2079" t="s">
        <v>819</v>
      </c>
      <c r="K2079">
        <v>0</v>
      </c>
      <c r="L2079" t="s">
        <v>156</v>
      </c>
      <c r="N2079" t="s">
        <v>449</v>
      </c>
      <c r="O2079" t="s">
        <v>819</v>
      </c>
      <c r="P2079">
        <v>3.2437253785104134E-3</v>
      </c>
      <c r="Q2079" t="s">
        <v>156</v>
      </c>
      <c r="S2079" t="s">
        <v>662</v>
      </c>
      <c r="T2079" t="s">
        <v>819</v>
      </c>
      <c r="U2079">
        <v>4.2534629484800909E-3</v>
      </c>
      <c r="V2079" t="s">
        <v>156</v>
      </c>
    </row>
    <row r="2080" spans="9:22" x14ac:dyDescent="0.45">
      <c r="I2080" t="s">
        <v>241</v>
      </c>
      <c r="J2080" t="s">
        <v>820</v>
      </c>
      <c r="K2080">
        <v>0</v>
      </c>
      <c r="L2080" t="s">
        <v>156</v>
      </c>
      <c r="N2080" t="s">
        <v>449</v>
      </c>
      <c r="O2080" t="s">
        <v>820</v>
      </c>
      <c r="P2080">
        <v>1.3637676949855437E-2</v>
      </c>
      <c r="Q2080" t="s">
        <v>156</v>
      </c>
      <c r="S2080" t="s">
        <v>662</v>
      </c>
      <c r="T2080" t="s">
        <v>820</v>
      </c>
      <c r="U2080">
        <v>2.0325316531224002E-2</v>
      </c>
      <c r="V2080" t="s">
        <v>156</v>
      </c>
    </row>
    <row r="2081" spans="9:22" x14ac:dyDescent="0.45">
      <c r="I2081" t="s">
        <v>241</v>
      </c>
      <c r="J2081" t="s">
        <v>821</v>
      </c>
      <c r="K2081">
        <v>0</v>
      </c>
      <c r="L2081" t="s">
        <v>156</v>
      </c>
      <c r="N2081" t="s">
        <v>449</v>
      </c>
      <c r="O2081" t="s">
        <v>821</v>
      </c>
      <c r="P2081">
        <v>1.2249110195749585E-2</v>
      </c>
      <c r="Q2081" t="s">
        <v>156</v>
      </c>
      <c r="S2081" t="s">
        <v>662</v>
      </c>
      <c r="T2081" t="s">
        <v>821</v>
      </c>
      <c r="U2081">
        <v>1.3031540110674856E-2</v>
      </c>
      <c r="V2081" t="s">
        <v>156</v>
      </c>
    </row>
    <row r="2082" spans="9:22" x14ac:dyDescent="0.45">
      <c r="I2082" t="s">
        <v>241</v>
      </c>
      <c r="J2082" t="s">
        <v>822</v>
      </c>
      <c r="K2082">
        <v>0</v>
      </c>
      <c r="L2082" t="s">
        <v>156</v>
      </c>
      <c r="N2082" t="s">
        <v>449</v>
      </c>
      <c r="O2082" t="s">
        <v>822</v>
      </c>
      <c r="P2082">
        <v>1.3545743766411752E-3</v>
      </c>
      <c r="Q2082" t="s">
        <v>156</v>
      </c>
      <c r="S2082" t="s">
        <v>662</v>
      </c>
      <c r="T2082" t="s">
        <v>822</v>
      </c>
      <c r="U2082">
        <v>1.3919787626245632E-3</v>
      </c>
      <c r="V2082" t="s">
        <v>156</v>
      </c>
    </row>
    <row r="2083" spans="9:22" x14ac:dyDescent="0.45">
      <c r="I2083" t="s">
        <v>241</v>
      </c>
      <c r="J2083" t="s">
        <v>823</v>
      </c>
      <c r="K2083">
        <v>2.9477564190515501E-3</v>
      </c>
      <c r="L2083" t="s">
        <v>156</v>
      </c>
      <c r="N2083" t="s">
        <v>449</v>
      </c>
      <c r="O2083" t="s">
        <v>823</v>
      </c>
      <c r="P2083">
        <v>1.2626022310255598E-3</v>
      </c>
      <c r="Q2083" t="s">
        <v>156</v>
      </c>
      <c r="S2083" t="s">
        <v>662</v>
      </c>
      <c r="T2083" t="s">
        <v>823</v>
      </c>
      <c r="U2083">
        <v>1.2693671517661133E-3</v>
      </c>
      <c r="V2083" t="s">
        <v>156</v>
      </c>
    </row>
    <row r="2084" spans="9:22" x14ac:dyDescent="0.45">
      <c r="I2084" t="s">
        <v>241</v>
      </c>
      <c r="J2084" t="s">
        <v>824</v>
      </c>
      <c r="K2084">
        <v>4.7852172731389373E-3</v>
      </c>
      <c r="L2084" t="s">
        <v>156</v>
      </c>
      <c r="N2084" t="s">
        <v>449</v>
      </c>
      <c r="O2084" t="s">
        <v>824</v>
      </c>
      <c r="P2084">
        <v>1.0927572682788767E-3</v>
      </c>
      <c r="Q2084" t="s">
        <v>156</v>
      </c>
      <c r="S2084" t="s">
        <v>662</v>
      </c>
      <c r="T2084" t="s">
        <v>824</v>
      </c>
      <c r="U2084">
        <v>1.1347205409528065E-3</v>
      </c>
      <c r="V2084" t="s">
        <v>156</v>
      </c>
    </row>
    <row r="2085" spans="9:22" x14ac:dyDescent="0.45">
      <c r="I2085" t="s">
        <v>241</v>
      </c>
      <c r="J2085" t="s">
        <v>825</v>
      </c>
      <c r="K2085">
        <v>3.5011687129161147E-2</v>
      </c>
      <c r="L2085" t="s">
        <v>156</v>
      </c>
      <c r="N2085" t="s">
        <v>449</v>
      </c>
      <c r="O2085" t="s">
        <v>825</v>
      </c>
      <c r="P2085">
        <v>7.3516371516457986E-3</v>
      </c>
      <c r="Q2085" t="s">
        <v>156</v>
      </c>
      <c r="S2085" t="s">
        <v>662</v>
      </c>
      <c r="T2085" t="s">
        <v>825</v>
      </c>
      <c r="U2085">
        <v>6.6880099259900823E-3</v>
      </c>
      <c r="V2085" t="s">
        <v>156</v>
      </c>
    </row>
    <row r="2086" spans="9:22" x14ac:dyDescent="0.45">
      <c r="I2086" t="s">
        <v>241</v>
      </c>
      <c r="J2086" t="s">
        <v>826</v>
      </c>
      <c r="K2086">
        <v>3.3541270246768007E-3</v>
      </c>
      <c r="L2086" t="s">
        <v>156</v>
      </c>
      <c r="N2086" t="s">
        <v>449</v>
      </c>
      <c r="O2086" t="s">
        <v>826</v>
      </c>
      <c r="P2086">
        <v>1.1655530940430994E-3</v>
      </c>
      <c r="Q2086" t="s">
        <v>156</v>
      </c>
      <c r="S2086" t="s">
        <v>662</v>
      </c>
      <c r="T2086" t="s">
        <v>826</v>
      </c>
      <c r="U2086">
        <v>1.2675772209218418E-3</v>
      </c>
      <c r="V2086" t="s">
        <v>156</v>
      </c>
    </row>
    <row r="2087" spans="9:22" x14ac:dyDescent="0.45">
      <c r="I2087" t="s">
        <v>241</v>
      </c>
      <c r="J2087" t="s">
        <v>827</v>
      </c>
      <c r="K2087">
        <v>0</v>
      </c>
      <c r="L2087" t="s">
        <v>156</v>
      </c>
      <c r="N2087" t="s">
        <v>449</v>
      </c>
      <c r="O2087" t="s">
        <v>827</v>
      </c>
      <c r="P2087">
        <v>1.0540999102031112E-3</v>
      </c>
      <c r="Q2087" t="s">
        <v>156</v>
      </c>
      <c r="S2087" t="s">
        <v>662</v>
      </c>
      <c r="T2087" t="s">
        <v>827</v>
      </c>
      <c r="U2087">
        <v>1.3542460032428527E-3</v>
      </c>
      <c r="V2087" t="s">
        <v>156</v>
      </c>
    </row>
    <row r="2088" spans="9:22" x14ac:dyDescent="0.45">
      <c r="I2088" t="s">
        <v>241</v>
      </c>
      <c r="J2088" t="s">
        <v>828</v>
      </c>
      <c r="K2088">
        <v>0</v>
      </c>
      <c r="L2088" t="s">
        <v>156</v>
      </c>
      <c r="N2088" t="s">
        <v>449</v>
      </c>
      <c r="O2088" t="s">
        <v>828</v>
      </c>
      <c r="P2088">
        <v>9.6942551810782769E-4</v>
      </c>
      <c r="Q2088" t="s">
        <v>156</v>
      </c>
      <c r="S2088" t="s">
        <v>662</v>
      </c>
      <c r="T2088" t="s">
        <v>828</v>
      </c>
      <c r="U2088">
        <v>1.5070265197858689E-3</v>
      </c>
      <c r="V2088" t="s">
        <v>156</v>
      </c>
    </row>
    <row r="2089" spans="9:22" x14ac:dyDescent="0.45">
      <c r="I2089" t="s">
        <v>241</v>
      </c>
      <c r="J2089" t="s">
        <v>829</v>
      </c>
      <c r="K2089">
        <v>0</v>
      </c>
      <c r="L2089" t="s">
        <v>156</v>
      </c>
      <c r="N2089" t="s">
        <v>449</v>
      </c>
      <c r="O2089" t="s">
        <v>829</v>
      </c>
      <c r="P2089">
        <v>4.9668265157891177E-3</v>
      </c>
      <c r="Q2089" t="s">
        <v>156</v>
      </c>
      <c r="S2089" t="s">
        <v>662</v>
      </c>
      <c r="T2089" t="s">
        <v>829</v>
      </c>
      <c r="U2089">
        <v>8.5589293355259125E-3</v>
      </c>
      <c r="V2089" t="s">
        <v>156</v>
      </c>
    </row>
    <row r="2090" spans="9:22" x14ac:dyDescent="0.45">
      <c r="I2090" t="s">
        <v>242</v>
      </c>
      <c r="J2090" t="s">
        <v>155</v>
      </c>
      <c r="K2090">
        <v>1.0776189297431248E-2</v>
      </c>
      <c r="L2090" t="s">
        <v>156</v>
      </c>
      <c r="N2090" t="s">
        <v>450</v>
      </c>
      <c r="O2090" t="s">
        <v>155</v>
      </c>
      <c r="P2090">
        <v>0.18841194757157803</v>
      </c>
      <c r="Q2090" t="s">
        <v>156</v>
      </c>
      <c r="S2090" t="s">
        <v>663</v>
      </c>
      <c r="T2090" t="s">
        <v>155</v>
      </c>
      <c r="U2090">
        <v>0.24348497930073962</v>
      </c>
      <c r="V2090" t="s">
        <v>156</v>
      </c>
    </row>
    <row r="2091" spans="9:22" x14ac:dyDescent="0.45">
      <c r="I2091" t="s">
        <v>242</v>
      </c>
      <c r="J2091" t="s">
        <v>157</v>
      </c>
      <c r="K2091">
        <v>3.3852972622597607E-2</v>
      </c>
      <c r="L2091" t="s">
        <v>156</v>
      </c>
      <c r="N2091" t="s">
        <v>450</v>
      </c>
      <c r="O2091" t="s">
        <v>157</v>
      </c>
      <c r="P2091">
        <v>2.466521294181576E-2</v>
      </c>
      <c r="Q2091" t="s">
        <v>156</v>
      </c>
      <c r="S2091" t="s">
        <v>663</v>
      </c>
      <c r="T2091" t="s">
        <v>157</v>
      </c>
      <c r="U2091">
        <v>3.512506246562154E-2</v>
      </c>
      <c r="V2091" t="s">
        <v>156</v>
      </c>
    </row>
    <row r="2092" spans="9:22" x14ac:dyDescent="0.45">
      <c r="I2092" t="s">
        <v>242</v>
      </c>
      <c r="J2092" t="s">
        <v>158</v>
      </c>
      <c r="K2092">
        <v>5.9388729293851118E-2</v>
      </c>
      <c r="L2092" t="s">
        <v>156</v>
      </c>
      <c r="N2092" t="s">
        <v>450</v>
      </c>
      <c r="O2092" t="s">
        <v>158</v>
      </c>
      <c r="P2092">
        <v>2.591170502842496E-2</v>
      </c>
      <c r="Q2092" t="s">
        <v>156</v>
      </c>
      <c r="S2092" t="s">
        <v>663</v>
      </c>
      <c r="T2092" t="s">
        <v>158</v>
      </c>
      <c r="U2092">
        <v>3.4289186758889791E-2</v>
      </c>
      <c r="V2092" t="s">
        <v>156</v>
      </c>
    </row>
    <row r="2093" spans="9:22" x14ac:dyDescent="0.45">
      <c r="I2093" t="s">
        <v>242</v>
      </c>
      <c r="J2093" t="s">
        <v>159</v>
      </c>
      <c r="K2093">
        <v>7.7810834930255521E-2</v>
      </c>
      <c r="L2093" t="s">
        <v>156</v>
      </c>
      <c r="N2093" t="s">
        <v>450</v>
      </c>
      <c r="O2093" t="s">
        <v>159</v>
      </c>
      <c r="P2093">
        <v>2.7430561718826393E-2</v>
      </c>
      <c r="Q2093" t="s">
        <v>156</v>
      </c>
      <c r="S2093" t="s">
        <v>663</v>
      </c>
      <c r="T2093" t="s">
        <v>159</v>
      </c>
      <c r="U2093">
        <v>3.4023354054463668E-2</v>
      </c>
      <c r="V2093" t="s">
        <v>156</v>
      </c>
    </row>
    <row r="2094" spans="9:22" x14ac:dyDescent="0.45">
      <c r="I2094" t="s">
        <v>242</v>
      </c>
      <c r="J2094" t="s">
        <v>160</v>
      </c>
      <c r="K2094">
        <v>0.54018673684096197</v>
      </c>
      <c r="L2094" t="s">
        <v>156</v>
      </c>
      <c r="N2094" t="s">
        <v>450</v>
      </c>
      <c r="O2094" t="s">
        <v>160</v>
      </c>
      <c r="P2094">
        <v>0.21404923597540124</v>
      </c>
      <c r="Q2094" t="s">
        <v>156</v>
      </c>
      <c r="S2094" t="s">
        <v>663</v>
      </c>
      <c r="T2094" t="s">
        <v>160</v>
      </c>
      <c r="U2094">
        <v>0.20478839179328057</v>
      </c>
      <c r="V2094" t="s">
        <v>156</v>
      </c>
    </row>
    <row r="2095" spans="9:22" x14ac:dyDescent="0.45">
      <c r="I2095" t="s">
        <v>242</v>
      </c>
      <c r="J2095" t="s">
        <v>813</v>
      </c>
      <c r="K2095">
        <v>7.4921389812996134E-2</v>
      </c>
      <c r="L2095" t="s">
        <v>156</v>
      </c>
      <c r="N2095" t="s">
        <v>450</v>
      </c>
      <c r="O2095" t="s">
        <v>813</v>
      </c>
      <c r="P2095">
        <v>4.0726764564067271E-2</v>
      </c>
      <c r="Q2095" t="s">
        <v>156</v>
      </c>
      <c r="S2095" t="s">
        <v>663</v>
      </c>
      <c r="T2095" t="s">
        <v>813</v>
      </c>
      <c r="U2095">
        <v>3.8316528004194141E-2</v>
      </c>
      <c r="V2095" t="s">
        <v>156</v>
      </c>
    </row>
    <row r="2096" spans="9:22" x14ac:dyDescent="0.45">
      <c r="I2096" t="s">
        <v>242</v>
      </c>
      <c r="J2096" t="s">
        <v>814</v>
      </c>
      <c r="K2096">
        <v>5.8580594045467914E-2</v>
      </c>
      <c r="L2096" t="s">
        <v>156</v>
      </c>
      <c r="N2096" t="s">
        <v>450</v>
      </c>
      <c r="O2096" t="s">
        <v>814</v>
      </c>
      <c r="P2096">
        <v>3.8515448266166166E-2</v>
      </c>
      <c r="Q2096" t="s">
        <v>156</v>
      </c>
      <c r="S2096" t="s">
        <v>663</v>
      </c>
      <c r="T2096" t="s">
        <v>814</v>
      </c>
      <c r="U2096">
        <v>3.9261368411692213E-2</v>
      </c>
      <c r="V2096" t="s">
        <v>156</v>
      </c>
    </row>
    <row r="2097" spans="9:22" x14ac:dyDescent="0.45">
      <c r="I2097" t="s">
        <v>242</v>
      </c>
      <c r="J2097" t="s">
        <v>815</v>
      </c>
      <c r="K2097">
        <v>3.4855811751674931E-2</v>
      </c>
      <c r="L2097" t="s">
        <v>156</v>
      </c>
      <c r="N2097" t="s">
        <v>450</v>
      </c>
      <c r="O2097" t="s">
        <v>815</v>
      </c>
      <c r="P2097">
        <v>3.6511409601944878E-2</v>
      </c>
      <c r="Q2097" t="s">
        <v>156</v>
      </c>
      <c r="S2097" t="s">
        <v>663</v>
      </c>
      <c r="T2097" t="s">
        <v>815</v>
      </c>
      <c r="U2097">
        <v>3.9284413288810598E-2</v>
      </c>
      <c r="V2097" t="s">
        <v>156</v>
      </c>
    </row>
    <row r="2098" spans="9:22" x14ac:dyDescent="0.45">
      <c r="I2098" t="s">
        <v>242</v>
      </c>
      <c r="J2098" t="s">
        <v>816</v>
      </c>
      <c r="K2098">
        <v>1.2069303609151009E-2</v>
      </c>
      <c r="L2098" t="s">
        <v>156</v>
      </c>
      <c r="N2098" t="s">
        <v>450</v>
      </c>
      <c r="O2098" t="s">
        <v>816</v>
      </c>
      <c r="P2098">
        <v>0.16497960977617915</v>
      </c>
      <c r="Q2098" t="s">
        <v>156</v>
      </c>
      <c r="S2098" t="s">
        <v>663</v>
      </c>
      <c r="T2098" t="s">
        <v>816</v>
      </c>
      <c r="U2098">
        <v>0.18086532569312852</v>
      </c>
      <c r="V2098" t="s">
        <v>156</v>
      </c>
    </row>
    <row r="2099" spans="9:22" x14ac:dyDescent="0.45">
      <c r="I2099" t="s">
        <v>242</v>
      </c>
      <c r="J2099" t="s">
        <v>161</v>
      </c>
      <c r="K2099">
        <v>0</v>
      </c>
      <c r="L2099" t="s">
        <v>156</v>
      </c>
      <c r="N2099" t="s">
        <v>450</v>
      </c>
      <c r="O2099" t="s">
        <v>161</v>
      </c>
      <c r="P2099">
        <v>3.8000435355736446E-2</v>
      </c>
      <c r="Q2099" t="s">
        <v>156</v>
      </c>
      <c r="S2099" t="s">
        <v>663</v>
      </c>
      <c r="T2099" t="s">
        <v>161</v>
      </c>
      <c r="U2099">
        <v>3.1133523813455202E-2</v>
      </c>
      <c r="V2099" t="s">
        <v>156</v>
      </c>
    </row>
    <row r="2100" spans="9:22" x14ac:dyDescent="0.45">
      <c r="I2100" t="s">
        <v>242</v>
      </c>
      <c r="J2100" t="s">
        <v>162</v>
      </c>
      <c r="K2100">
        <v>0</v>
      </c>
      <c r="L2100" t="s">
        <v>156</v>
      </c>
      <c r="N2100" t="s">
        <v>450</v>
      </c>
      <c r="O2100" t="s">
        <v>162</v>
      </c>
      <c r="P2100">
        <v>4.4563930307017288E-3</v>
      </c>
      <c r="Q2100" t="s">
        <v>156</v>
      </c>
      <c r="S2100" t="s">
        <v>663</v>
      </c>
      <c r="T2100" t="s">
        <v>162</v>
      </c>
      <c r="U2100">
        <v>4.4091871055112484E-3</v>
      </c>
      <c r="V2100" t="s">
        <v>156</v>
      </c>
    </row>
    <row r="2101" spans="9:22" x14ac:dyDescent="0.45">
      <c r="I2101" t="s">
        <v>242</v>
      </c>
      <c r="J2101" t="s">
        <v>163</v>
      </c>
      <c r="K2101">
        <v>2.9795706683129453E-3</v>
      </c>
      <c r="L2101" t="s">
        <v>156</v>
      </c>
      <c r="N2101" t="s">
        <v>450</v>
      </c>
      <c r="O2101" t="s">
        <v>163</v>
      </c>
      <c r="P2101">
        <v>4.3691493755717015E-3</v>
      </c>
      <c r="Q2101" t="s">
        <v>156</v>
      </c>
      <c r="S2101" t="s">
        <v>663</v>
      </c>
      <c r="T2101" t="s">
        <v>163</v>
      </c>
      <c r="U2101">
        <v>4.3725300483018828E-3</v>
      </c>
      <c r="V2101" t="s">
        <v>156</v>
      </c>
    </row>
    <row r="2102" spans="9:22" x14ac:dyDescent="0.45">
      <c r="I2102" t="s">
        <v>242</v>
      </c>
      <c r="J2102" t="s">
        <v>164</v>
      </c>
      <c r="K2102">
        <v>5.4414581593816144E-3</v>
      </c>
      <c r="L2102" t="s">
        <v>156</v>
      </c>
      <c r="N2102" t="s">
        <v>450</v>
      </c>
      <c r="O2102" t="s">
        <v>164</v>
      </c>
      <c r="P2102">
        <v>4.1028808674024534E-3</v>
      </c>
      <c r="Q2102" t="s">
        <v>156</v>
      </c>
      <c r="S2102" t="s">
        <v>663</v>
      </c>
      <c r="T2102" t="s">
        <v>164</v>
      </c>
      <c r="U2102">
        <v>4.3499466394978535E-3</v>
      </c>
      <c r="V2102" t="s">
        <v>156</v>
      </c>
    </row>
    <row r="2103" spans="9:22" x14ac:dyDescent="0.45">
      <c r="I2103" t="s">
        <v>242</v>
      </c>
      <c r="J2103" t="s">
        <v>165</v>
      </c>
      <c r="K2103">
        <v>3.7806746359078575E-2</v>
      </c>
      <c r="L2103" t="s">
        <v>156</v>
      </c>
      <c r="N2103" t="s">
        <v>450</v>
      </c>
      <c r="O2103" t="s">
        <v>165</v>
      </c>
      <c r="P2103">
        <v>3.2481024096383752E-2</v>
      </c>
      <c r="Q2103" t="s">
        <v>156</v>
      </c>
      <c r="S2103" t="s">
        <v>663</v>
      </c>
      <c r="T2103" t="s">
        <v>165</v>
      </c>
      <c r="U2103">
        <v>2.7724317388937523E-2</v>
      </c>
      <c r="V2103" t="s">
        <v>156</v>
      </c>
    </row>
    <row r="2104" spans="9:22" x14ac:dyDescent="0.45">
      <c r="I2104" t="s">
        <v>242</v>
      </c>
      <c r="J2104" t="s">
        <v>817</v>
      </c>
      <c r="K2104">
        <v>3.8392497773951529E-3</v>
      </c>
      <c r="L2104" t="s">
        <v>156</v>
      </c>
      <c r="N2104" t="s">
        <v>450</v>
      </c>
      <c r="O2104" t="s">
        <v>817</v>
      </c>
      <c r="P2104">
        <v>6.3117957086990693E-3</v>
      </c>
      <c r="Q2104" t="s">
        <v>156</v>
      </c>
      <c r="S2104" t="s">
        <v>663</v>
      </c>
      <c r="T2104" t="s">
        <v>817</v>
      </c>
      <c r="U2104">
        <v>4.543121182725162E-3</v>
      </c>
      <c r="V2104" t="s">
        <v>156</v>
      </c>
    </row>
    <row r="2105" spans="9:22" x14ac:dyDescent="0.45">
      <c r="I2105" t="s">
        <v>242</v>
      </c>
      <c r="J2105" t="s">
        <v>818</v>
      </c>
      <c r="K2105">
        <v>2.2325628658024341E-3</v>
      </c>
      <c r="L2105" t="s">
        <v>156</v>
      </c>
      <c r="N2105" t="s">
        <v>450</v>
      </c>
      <c r="O2105" t="s">
        <v>818</v>
      </c>
      <c r="P2105">
        <v>6.6890736368527331E-3</v>
      </c>
      <c r="Q2105" t="s">
        <v>156</v>
      </c>
      <c r="S2105" t="s">
        <v>663</v>
      </c>
      <c r="T2105" t="s">
        <v>818</v>
      </c>
      <c r="U2105">
        <v>4.6890863738150287E-3</v>
      </c>
      <c r="V2105" t="s">
        <v>156</v>
      </c>
    </row>
    <row r="2106" spans="9:22" x14ac:dyDescent="0.45">
      <c r="I2106" t="s">
        <v>242</v>
      </c>
      <c r="J2106" t="s">
        <v>819</v>
      </c>
      <c r="K2106">
        <v>0</v>
      </c>
      <c r="L2106" t="s">
        <v>156</v>
      </c>
      <c r="N2106" t="s">
        <v>450</v>
      </c>
      <c r="O2106" t="s">
        <v>819</v>
      </c>
      <c r="P2106">
        <v>6.7462028203360896E-3</v>
      </c>
      <c r="Q2106" t="s">
        <v>156</v>
      </c>
      <c r="S2106" t="s">
        <v>663</v>
      </c>
      <c r="T2106" t="s">
        <v>819</v>
      </c>
      <c r="U2106">
        <v>4.8578491813853408E-3</v>
      </c>
      <c r="V2106" t="s">
        <v>156</v>
      </c>
    </row>
    <row r="2107" spans="9:22" x14ac:dyDescent="0.45">
      <c r="I2107" t="s">
        <v>242</v>
      </c>
      <c r="J2107" t="s">
        <v>820</v>
      </c>
      <c r="K2107">
        <v>0</v>
      </c>
      <c r="L2107" t="s">
        <v>156</v>
      </c>
      <c r="N2107" t="s">
        <v>450</v>
      </c>
      <c r="O2107" t="s">
        <v>820</v>
      </c>
      <c r="P2107">
        <v>3.9420854483837649E-2</v>
      </c>
      <c r="Q2107" t="s">
        <v>156</v>
      </c>
      <c r="S2107" t="s">
        <v>663</v>
      </c>
      <c r="T2107" t="s">
        <v>820</v>
      </c>
      <c r="U2107">
        <v>2.3254420147106287E-2</v>
      </c>
      <c r="V2107" t="s">
        <v>156</v>
      </c>
    </row>
    <row r="2108" spans="9:22" x14ac:dyDescent="0.45">
      <c r="I2108" t="s">
        <v>242</v>
      </c>
      <c r="J2108" t="s">
        <v>821</v>
      </c>
      <c r="K2108">
        <v>0</v>
      </c>
      <c r="L2108" t="s">
        <v>156</v>
      </c>
      <c r="N2108" t="s">
        <v>450</v>
      </c>
      <c r="O2108" t="s">
        <v>821</v>
      </c>
      <c r="P2108">
        <v>2.9228587814844539E-2</v>
      </c>
      <c r="Q2108" t="s">
        <v>156</v>
      </c>
      <c r="S2108" t="s">
        <v>663</v>
      </c>
      <c r="T2108" t="s">
        <v>821</v>
      </c>
      <c r="U2108">
        <v>1.33502782943258E-2</v>
      </c>
      <c r="V2108" t="s">
        <v>156</v>
      </c>
    </row>
    <row r="2109" spans="9:22" x14ac:dyDescent="0.45">
      <c r="I2109" t="s">
        <v>242</v>
      </c>
      <c r="J2109" t="s">
        <v>822</v>
      </c>
      <c r="K2109">
        <v>0</v>
      </c>
      <c r="L2109" t="s">
        <v>156</v>
      </c>
      <c r="N2109" t="s">
        <v>450</v>
      </c>
      <c r="O2109" t="s">
        <v>822</v>
      </c>
      <c r="P2109">
        <v>4.0038828660803362E-3</v>
      </c>
      <c r="Q2109" t="s">
        <v>156</v>
      </c>
      <c r="S2109" t="s">
        <v>663</v>
      </c>
      <c r="T2109" t="s">
        <v>822</v>
      </c>
      <c r="U2109">
        <v>1.6407593877383832E-3</v>
      </c>
      <c r="V2109" t="s">
        <v>156</v>
      </c>
    </row>
    <row r="2110" spans="9:22" x14ac:dyDescent="0.45">
      <c r="I2110" t="s">
        <v>242</v>
      </c>
      <c r="J2110" t="s">
        <v>823</v>
      </c>
      <c r="K2110">
        <v>2.2113975213052038E-3</v>
      </c>
      <c r="L2110" t="s">
        <v>156</v>
      </c>
      <c r="N2110" t="s">
        <v>450</v>
      </c>
      <c r="O2110" t="s">
        <v>823</v>
      </c>
      <c r="P2110">
        <v>4.0185080020228641E-3</v>
      </c>
      <c r="Q2110" t="s">
        <v>156</v>
      </c>
      <c r="S2110" t="s">
        <v>663</v>
      </c>
      <c r="T2110" t="s">
        <v>823</v>
      </c>
      <c r="U2110">
        <v>1.5026340131420633E-3</v>
      </c>
      <c r="V2110" t="s">
        <v>156</v>
      </c>
    </row>
    <row r="2111" spans="9:22" x14ac:dyDescent="0.45">
      <c r="I2111" t="s">
        <v>242</v>
      </c>
      <c r="J2111" t="s">
        <v>824</v>
      </c>
      <c r="K2111">
        <v>4.011281659836872E-3</v>
      </c>
      <c r="L2111" t="s">
        <v>156</v>
      </c>
      <c r="N2111" t="s">
        <v>450</v>
      </c>
      <c r="O2111" t="s">
        <v>824</v>
      </c>
      <c r="P2111">
        <v>4.0991721872224406E-3</v>
      </c>
      <c r="Q2111" t="s">
        <v>156</v>
      </c>
      <c r="S2111" t="s">
        <v>663</v>
      </c>
      <c r="T2111" t="s">
        <v>824</v>
      </c>
      <c r="U2111">
        <v>1.3704300088209266E-3</v>
      </c>
      <c r="V2111" t="s">
        <v>156</v>
      </c>
    </row>
    <row r="2112" spans="9:22" x14ac:dyDescent="0.45">
      <c r="I2112" t="s">
        <v>242</v>
      </c>
      <c r="J2112" t="s">
        <v>825</v>
      </c>
      <c r="K2112">
        <v>3.3867095329560427E-2</v>
      </c>
      <c r="L2112" t="s">
        <v>156</v>
      </c>
      <c r="N2112" t="s">
        <v>450</v>
      </c>
      <c r="O2112" t="s">
        <v>825</v>
      </c>
      <c r="P2112">
        <v>2.4027471046667057E-2</v>
      </c>
      <c r="Q2112" t="s">
        <v>156</v>
      </c>
      <c r="S2112" t="s">
        <v>663</v>
      </c>
      <c r="T2112" t="s">
        <v>825</v>
      </c>
      <c r="U2112">
        <v>8.6942987534335825E-3</v>
      </c>
      <c r="V2112" t="s">
        <v>156</v>
      </c>
    </row>
    <row r="2113" spans="9:22" x14ac:dyDescent="0.45">
      <c r="I2113" t="s">
        <v>242</v>
      </c>
      <c r="J2113" t="s">
        <v>826</v>
      </c>
      <c r="K2113">
        <v>3.4471737088744418E-3</v>
      </c>
      <c r="L2113" t="s">
        <v>156</v>
      </c>
      <c r="N2113" t="s">
        <v>450</v>
      </c>
      <c r="O2113" t="s">
        <v>826</v>
      </c>
      <c r="P2113">
        <v>4.1774541530196236E-3</v>
      </c>
      <c r="Q2113" t="s">
        <v>156</v>
      </c>
      <c r="S2113" t="s">
        <v>663</v>
      </c>
      <c r="T2113" t="s">
        <v>826</v>
      </c>
      <c r="U2113">
        <v>1.6619563277378727E-3</v>
      </c>
      <c r="V2113" t="s">
        <v>156</v>
      </c>
    </row>
    <row r="2114" spans="9:22" x14ac:dyDescent="0.45">
      <c r="I2114" t="s">
        <v>242</v>
      </c>
      <c r="J2114" t="s">
        <v>827</v>
      </c>
      <c r="K2114">
        <v>1.7209017458736568E-3</v>
      </c>
      <c r="L2114" t="s">
        <v>156</v>
      </c>
      <c r="N2114" t="s">
        <v>450</v>
      </c>
      <c r="O2114" t="s">
        <v>827</v>
      </c>
      <c r="P2114">
        <v>4.0109817688421829E-3</v>
      </c>
      <c r="Q2114" t="s">
        <v>156</v>
      </c>
      <c r="S2114" t="s">
        <v>663</v>
      </c>
      <c r="T2114" t="s">
        <v>827</v>
      </c>
      <c r="U2114">
        <v>1.7616648971890926E-3</v>
      </c>
      <c r="V2114" t="s">
        <v>156</v>
      </c>
    </row>
    <row r="2115" spans="9:22" x14ac:dyDescent="0.45">
      <c r="I2115" t="s">
        <v>242</v>
      </c>
      <c r="J2115" t="s">
        <v>828</v>
      </c>
      <c r="K2115">
        <v>0</v>
      </c>
      <c r="L2115" t="s">
        <v>156</v>
      </c>
      <c r="N2115" t="s">
        <v>450</v>
      </c>
      <c r="O2115" t="s">
        <v>828</v>
      </c>
      <c r="P2115">
        <v>3.8255755732630931E-3</v>
      </c>
      <c r="Q2115" t="s">
        <v>156</v>
      </c>
      <c r="S2115" t="s">
        <v>663</v>
      </c>
      <c r="T2115" t="s">
        <v>828</v>
      </c>
      <c r="U2115">
        <v>1.8847201308454175E-3</v>
      </c>
      <c r="V2115" t="s">
        <v>156</v>
      </c>
    </row>
    <row r="2116" spans="9:22" x14ac:dyDescent="0.45">
      <c r="I2116" t="s">
        <v>242</v>
      </c>
      <c r="J2116" t="s">
        <v>829</v>
      </c>
      <c r="K2116">
        <v>0</v>
      </c>
      <c r="L2116" t="s">
        <v>156</v>
      </c>
      <c r="N2116" t="s">
        <v>450</v>
      </c>
      <c r="O2116" t="s">
        <v>829</v>
      </c>
      <c r="P2116">
        <v>1.8828661767973078E-2</v>
      </c>
      <c r="Q2116" t="s">
        <v>156</v>
      </c>
      <c r="S2116" t="s">
        <v>663</v>
      </c>
      <c r="T2116" t="s">
        <v>829</v>
      </c>
      <c r="U2116">
        <v>9.3606665350726148E-3</v>
      </c>
      <c r="V2116" t="s">
        <v>156</v>
      </c>
    </row>
    <row r="2117" spans="9:22" x14ac:dyDescent="0.45">
      <c r="I2117" t="s">
        <v>243</v>
      </c>
      <c r="J2117" t="s">
        <v>155</v>
      </c>
      <c r="K2117">
        <v>1.0547244445160907E-2</v>
      </c>
      <c r="L2117" t="s">
        <v>156</v>
      </c>
      <c r="N2117" t="s">
        <v>451</v>
      </c>
      <c r="O2117" t="s">
        <v>155</v>
      </c>
      <c r="P2117">
        <v>0.23703447724588259</v>
      </c>
      <c r="Q2117" t="s">
        <v>156</v>
      </c>
      <c r="S2117" t="s">
        <v>664</v>
      </c>
      <c r="T2117" t="s">
        <v>155</v>
      </c>
      <c r="U2117">
        <v>0.23739681451587416</v>
      </c>
      <c r="V2117" t="s">
        <v>156</v>
      </c>
    </row>
    <row r="2118" spans="9:22" x14ac:dyDescent="0.45">
      <c r="I2118" t="s">
        <v>243</v>
      </c>
      <c r="J2118" t="s">
        <v>157</v>
      </c>
      <c r="K2118">
        <v>3.3090785054556891E-2</v>
      </c>
      <c r="L2118" t="s">
        <v>156</v>
      </c>
      <c r="N2118" t="s">
        <v>451</v>
      </c>
      <c r="O2118" t="s">
        <v>157</v>
      </c>
      <c r="P2118">
        <v>3.3353615415217433E-2</v>
      </c>
      <c r="Q2118" t="s">
        <v>156</v>
      </c>
      <c r="S2118" t="s">
        <v>664</v>
      </c>
      <c r="T2118" t="s">
        <v>157</v>
      </c>
      <c r="U2118">
        <v>3.2394503602719775E-2</v>
      </c>
      <c r="V2118" t="s">
        <v>156</v>
      </c>
    </row>
    <row r="2119" spans="9:22" x14ac:dyDescent="0.45">
      <c r="I2119" t="s">
        <v>243</v>
      </c>
      <c r="J2119" t="s">
        <v>158</v>
      </c>
      <c r="K2119">
        <v>5.7664017182021653E-2</v>
      </c>
      <c r="L2119" t="s">
        <v>156</v>
      </c>
      <c r="N2119" t="s">
        <v>451</v>
      </c>
      <c r="O2119" t="s">
        <v>158</v>
      </c>
      <c r="P2119">
        <v>3.3173134353682819E-2</v>
      </c>
      <c r="Q2119" t="s">
        <v>156</v>
      </c>
      <c r="S2119" t="s">
        <v>664</v>
      </c>
      <c r="T2119" t="s">
        <v>158</v>
      </c>
      <c r="U2119">
        <v>3.2039387510369832E-2</v>
      </c>
      <c r="V2119" t="s">
        <v>156</v>
      </c>
    </row>
    <row r="2120" spans="9:22" x14ac:dyDescent="0.45">
      <c r="I2120" t="s">
        <v>243</v>
      </c>
      <c r="J2120" t="s">
        <v>159</v>
      </c>
      <c r="K2120">
        <v>7.5968963405116274E-2</v>
      </c>
      <c r="L2120" t="s">
        <v>156</v>
      </c>
      <c r="N2120" t="s">
        <v>451</v>
      </c>
      <c r="O2120" t="s">
        <v>159</v>
      </c>
      <c r="P2120">
        <v>3.387814232552893E-2</v>
      </c>
      <c r="Q2120" t="s">
        <v>156</v>
      </c>
      <c r="S2120" t="s">
        <v>664</v>
      </c>
      <c r="T2120" t="s">
        <v>159</v>
      </c>
      <c r="U2120">
        <v>3.208067671637508E-2</v>
      </c>
      <c r="V2120" t="s">
        <v>156</v>
      </c>
    </row>
    <row r="2121" spans="9:22" x14ac:dyDescent="0.45">
      <c r="I2121" t="s">
        <v>243</v>
      </c>
      <c r="J2121" t="s">
        <v>160</v>
      </c>
      <c r="K2121">
        <v>0.54202484098534676</v>
      </c>
      <c r="L2121" t="s">
        <v>156</v>
      </c>
      <c r="N2121" t="s">
        <v>451</v>
      </c>
      <c r="O2121" t="s">
        <v>160</v>
      </c>
      <c r="P2121">
        <v>0.23071858521933672</v>
      </c>
      <c r="Q2121" t="s">
        <v>156</v>
      </c>
      <c r="S2121" t="s">
        <v>664</v>
      </c>
      <c r="T2121" t="s">
        <v>160</v>
      </c>
      <c r="U2121">
        <v>0.19974355313250666</v>
      </c>
      <c r="V2121" t="s">
        <v>156</v>
      </c>
    </row>
    <row r="2122" spans="9:22" x14ac:dyDescent="0.45">
      <c r="I2122" t="s">
        <v>243</v>
      </c>
      <c r="J2122" t="s">
        <v>813</v>
      </c>
      <c r="K2122">
        <v>7.6716510916125608E-2</v>
      </c>
      <c r="L2122" t="s">
        <v>156</v>
      </c>
      <c r="N2122" t="s">
        <v>451</v>
      </c>
      <c r="O2122" t="s">
        <v>813</v>
      </c>
      <c r="P2122">
        <v>3.9432290975567601E-2</v>
      </c>
      <c r="Q2122" t="s">
        <v>156</v>
      </c>
      <c r="S2122" t="s">
        <v>664</v>
      </c>
      <c r="T2122" t="s">
        <v>813</v>
      </c>
      <c r="U2122">
        <v>3.6972256247360467E-2</v>
      </c>
      <c r="V2122" t="s">
        <v>156</v>
      </c>
    </row>
    <row r="2123" spans="9:22" x14ac:dyDescent="0.45">
      <c r="I2123" t="s">
        <v>243</v>
      </c>
      <c r="J2123" t="s">
        <v>814</v>
      </c>
      <c r="K2123">
        <v>5.9706560192562874E-2</v>
      </c>
      <c r="L2123" t="s">
        <v>156</v>
      </c>
      <c r="N2123" t="s">
        <v>451</v>
      </c>
      <c r="O2123" t="s">
        <v>814</v>
      </c>
      <c r="P2123">
        <v>3.8790372149003979E-2</v>
      </c>
      <c r="Q2123" t="s">
        <v>156</v>
      </c>
      <c r="S2123" t="s">
        <v>664</v>
      </c>
      <c r="T2123" t="s">
        <v>814</v>
      </c>
      <c r="U2123">
        <v>3.78041388157805E-2</v>
      </c>
      <c r="V2123" t="s">
        <v>156</v>
      </c>
    </row>
    <row r="2124" spans="9:22" x14ac:dyDescent="0.45">
      <c r="I2124" t="s">
        <v>243</v>
      </c>
      <c r="J2124" t="s">
        <v>815</v>
      </c>
      <c r="K2124">
        <v>3.5199448675981647E-2</v>
      </c>
      <c r="L2124" t="s">
        <v>156</v>
      </c>
      <c r="N2124" t="s">
        <v>451</v>
      </c>
      <c r="O2124" t="s">
        <v>815</v>
      </c>
      <c r="P2124">
        <v>3.8221460341098246E-2</v>
      </c>
      <c r="Q2124" t="s">
        <v>156</v>
      </c>
      <c r="S2124" t="s">
        <v>664</v>
      </c>
      <c r="T2124" t="s">
        <v>815</v>
      </c>
      <c r="U2124">
        <v>3.8079246902944647E-2</v>
      </c>
      <c r="V2124" t="s">
        <v>156</v>
      </c>
    </row>
    <row r="2125" spans="9:22" x14ac:dyDescent="0.45">
      <c r="I2125" t="s">
        <v>243</v>
      </c>
      <c r="J2125" t="s">
        <v>816</v>
      </c>
      <c r="K2125">
        <v>1.2213150596851755E-2</v>
      </c>
      <c r="L2125" t="s">
        <v>156</v>
      </c>
      <c r="N2125" t="s">
        <v>451</v>
      </c>
      <c r="O2125" t="s">
        <v>816</v>
      </c>
      <c r="P2125">
        <v>0.18329342121513159</v>
      </c>
      <c r="Q2125" t="s">
        <v>156</v>
      </c>
      <c r="S2125" t="s">
        <v>664</v>
      </c>
      <c r="T2125" t="s">
        <v>816</v>
      </c>
      <c r="U2125">
        <v>0.17927047913842259</v>
      </c>
      <c r="V2125" t="s">
        <v>156</v>
      </c>
    </row>
    <row r="2126" spans="9:22" x14ac:dyDescent="0.45">
      <c r="I2126" t="s">
        <v>243</v>
      </c>
      <c r="J2126" t="s">
        <v>161</v>
      </c>
      <c r="K2126">
        <v>0</v>
      </c>
      <c r="L2126" t="s">
        <v>156</v>
      </c>
      <c r="N2126" t="s">
        <v>451</v>
      </c>
      <c r="O2126" t="s">
        <v>161</v>
      </c>
      <c r="P2126">
        <v>2.6025254995726659E-2</v>
      </c>
      <c r="Q2126" t="s">
        <v>156</v>
      </c>
      <c r="S2126" t="s">
        <v>664</v>
      </c>
      <c r="T2126" t="s">
        <v>161</v>
      </c>
      <c r="U2126">
        <v>3.3851634717778155E-2</v>
      </c>
      <c r="V2126" t="s">
        <v>156</v>
      </c>
    </row>
    <row r="2127" spans="9:22" x14ac:dyDescent="0.45">
      <c r="I2127" t="s">
        <v>243</v>
      </c>
      <c r="J2127" t="s">
        <v>162</v>
      </c>
      <c r="K2127">
        <v>0</v>
      </c>
      <c r="L2127" t="s">
        <v>156</v>
      </c>
      <c r="N2127" t="s">
        <v>451</v>
      </c>
      <c r="O2127" t="s">
        <v>162</v>
      </c>
      <c r="P2127">
        <v>3.6848400883964252E-3</v>
      </c>
      <c r="Q2127" t="s">
        <v>156</v>
      </c>
      <c r="S2127" t="s">
        <v>664</v>
      </c>
      <c r="T2127" t="s">
        <v>162</v>
      </c>
      <c r="U2127">
        <v>4.9650977391365913E-3</v>
      </c>
      <c r="V2127" t="s">
        <v>156</v>
      </c>
    </row>
    <row r="2128" spans="9:22" x14ac:dyDescent="0.45">
      <c r="I2128" t="s">
        <v>243</v>
      </c>
      <c r="J2128" t="s">
        <v>163</v>
      </c>
      <c r="K2128">
        <v>2.8860049021994373E-3</v>
      </c>
      <c r="L2128" t="s">
        <v>156</v>
      </c>
      <c r="N2128" t="s">
        <v>451</v>
      </c>
      <c r="O2128" t="s">
        <v>163</v>
      </c>
      <c r="P2128">
        <v>3.6885645768507608E-3</v>
      </c>
      <c r="Q2128" t="s">
        <v>156</v>
      </c>
      <c r="S2128" t="s">
        <v>664</v>
      </c>
      <c r="T2128" t="s">
        <v>163</v>
      </c>
      <c r="U2128">
        <v>5.0100939000324437E-3</v>
      </c>
      <c r="V2128" t="s">
        <v>156</v>
      </c>
    </row>
    <row r="2129" spans="9:22" x14ac:dyDescent="0.45">
      <c r="I2129" t="s">
        <v>243</v>
      </c>
      <c r="J2129" t="s">
        <v>164</v>
      </c>
      <c r="K2129">
        <v>5.2724553938992471E-3</v>
      </c>
      <c r="L2129" t="s">
        <v>156</v>
      </c>
      <c r="N2129" t="s">
        <v>451</v>
      </c>
      <c r="O2129" t="s">
        <v>164</v>
      </c>
      <c r="P2129">
        <v>3.6635050636120072E-3</v>
      </c>
      <c r="Q2129" t="s">
        <v>156</v>
      </c>
      <c r="S2129" t="s">
        <v>664</v>
      </c>
      <c r="T2129" t="s">
        <v>164</v>
      </c>
      <c r="U2129">
        <v>5.1024970491190501E-3</v>
      </c>
      <c r="V2129" t="s">
        <v>156</v>
      </c>
    </row>
    <row r="2130" spans="9:22" x14ac:dyDescent="0.45">
      <c r="I2130" t="s">
        <v>243</v>
      </c>
      <c r="J2130" t="s">
        <v>165</v>
      </c>
      <c r="K2130">
        <v>3.7277740109109551E-2</v>
      </c>
      <c r="L2130" t="s">
        <v>156</v>
      </c>
      <c r="N2130" t="s">
        <v>451</v>
      </c>
      <c r="O2130" t="s">
        <v>165</v>
      </c>
      <c r="P2130">
        <v>2.8434674275379129E-2</v>
      </c>
      <c r="Q2130" t="s">
        <v>156</v>
      </c>
      <c r="S2130" t="s">
        <v>664</v>
      </c>
      <c r="T2130" t="s">
        <v>165</v>
      </c>
      <c r="U2130">
        <v>3.0733831057226321E-2</v>
      </c>
      <c r="V2130" t="s">
        <v>156</v>
      </c>
    </row>
    <row r="2131" spans="9:22" x14ac:dyDescent="0.45">
      <c r="I2131" t="s">
        <v>243</v>
      </c>
      <c r="J2131" t="s">
        <v>817</v>
      </c>
      <c r="K2131">
        <v>3.8843863162947296E-3</v>
      </c>
      <c r="L2131" t="s">
        <v>156</v>
      </c>
      <c r="N2131" t="s">
        <v>451</v>
      </c>
      <c r="O2131" t="s">
        <v>817</v>
      </c>
      <c r="P2131">
        <v>4.5277759746891614E-3</v>
      </c>
      <c r="Q2131" t="s">
        <v>156</v>
      </c>
      <c r="S2131" t="s">
        <v>664</v>
      </c>
      <c r="T2131" t="s">
        <v>817</v>
      </c>
      <c r="U2131">
        <v>4.9759376300410945E-3</v>
      </c>
      <c r="V2131" t="s">
        <v>156</v>
      </c>
    </row>
    <row r="2132" spans="9:22" x14ac:dyDescent="0.45">
      <c r="I2132" t="s">
        <v>243</v>
      </c>
      <c r="J2132" t="s">
        <v>818</v>
      </c>
      <c r="K2132">
        <v>2.0996126694168274E-3</v>
      </c>
      <c r="L2132" t="s">
        <v>156</v>
      </c>
      <c r="N2132" t="s">
        <v>451</v>
      </c>
      <c r="O2132" t="s">
        <v>818</v>
      </c>
      <c r="P2132">
        <v>4.3105259035864625E-3</v>
      </c>
      <c r="Q2132" t="s">
        <v>156</v>
      </c>
      <c r="S2132" t="s">
        <v>664</v>
      </c>
      <c r="T2132" t="s">
        <v>818</v>
      </c>
      <c r="U2132">
        <v>5.1812507097975125E-3</v>
      </c>
      <c r="V2132" t="s">
        <v>156</v>
      </c>
    </row>
    <row r="2133" spans="9:22" x14ac:dyDescent="0.45">
      <c r="I2133" t="s">
        <v>243</v>
      </c>
      <c r="J2133" t="s">
        <v>819</v>
      </c>
      <c r="K2133">
        <v>0</v>
      </c>
      <c r="L2133" t="s">
        <v>156</v>
      </c>
      <c r="N2133" t="s">
        <v>451</v>
      </c>
      <c r="O2133" t="s">
        <v>819</v>
      </c>
      <c r="P2133">
        <v>4.1097505864597416E-3</v>
      </c>
      <c r="Q2133" t="s">
        <v>156</v>
      </c>
      <c r="S2133" t="s">
        <v>664</v>
      </c>
      <c r="T2133" t="s">
        <v>819</v>
      </c>
      <c r="U2133">
        <v>5.3984959943188335E-3</v>
      </c>
      <c r="V2133" t="s">
        <v>156</v>
      </c>
    </row>
    <row r="2134" spans="9:22" x14ac:dyDescent="0.45">
      <c r="I2134" t="s">
        <v>243</v>
      </c>
      <c r="J2134" t="s">
        <v>820</v>
      </c>
      <c r="K2134">
        <v>0</v>
      </c>
      <c r="L2134" t="s">
        <v>156</v>
      </c>
      <c r="N2134" t="s">
        <v>451</v>
      </c>
      <c r="O2134" t="s">
        <v>820</v>
      </c>
      <c r="P2134">
        <v>1.9132945792509234E-2</v>
      </c>
      <c r="Q2134" t="s">
        <v>156</v>
      </c>
      <c r="S2134" t="s">
        <v>664</v>
      </c>
      <c r="T2134" t="s">
        <v>820</v>
      </c>
      <c r="U2134">
        <v>2.7350009326608651E-2</v>
      </c>
      <c r="V2134" t="s">
        <v>156</v>
      </c>
    </row>
    <row r="2135" spans="9:22" x14ac:dyDescent="0.45">
      <c r="I2135" t="s">
        <v>243</v>
      </c>
      <c r="J2135" t="s">
        <v>821</v>
      </c>
      <c r="K2135">
        <v>0</v>
      </c>
      <c r="L2135" t="s">
        <v>156</v>
      </c>
      <c r="N2135" t="s">
        <v>451</v>
      </c>
      <c r="O2135" t="s">
        <v>821</v>
      </c>
      <c r="P2135">
        <v>1.2083402603494366E-2</v>
      </c>
      <c r="Q2135" t="s">
        <v>156</v>
      </c>
      <c r="S2135" t="s">
        <v>664</v>
      </c>
      <c r="T2135" t="s">
        <v>821</v>
      </c>
      <c r="U2135">
        <v>1.6377433764962389E-2</v>
      </c>
      <c r="V2135" t="s">
        <v>156</v>
      </c>
    </row>
    <row r="2136" spans="9:22" x14ac:dyDescent="0.45">
      <c r="I2136" t="s">
        <v>243</v>
      </c>
      <c r="J2136" t="s">
        <v>822</v>
      </c>
      <c r="K2136">
        <v>0</v>
      </c>
      <c r="L2136" t="s">
        <v>156</v>
      </c>
      <c r="N2136" t="s">
        <v>451</v>
      </c>
      <c r="O2136" t="s">
        <v>822</v>
      </c>
      <c r="P2136">
        <v>1.285705861007701E-3</v>
      </c>
      <c r="Q2136" t="s">
        <v>156</v>
      </c>
      <c r="S2136" t="s">
        <v>664</v>
      </c>
      <c r="T2136" t="s">
        <v>822</v>
      </c>
      <c r="U2136">
        <v>2.2780174873924088E-3</v>
      </c>
      <c r="V2136" t="s">
        <v>156</v>
      </c>
    </row>
    <row r="2137" spans="9:22" x14ac:dyDescent="0.45">
      <c r="I2137" t="s">
        <v>243</v>
      </c>
      <c r="J2137" t="s">
        <v>823</v>
      </c>
      <c r="K2137">
        <v>2.237432007042088E-3</v>
      </c>
      <c r="L2137" t="s">
        <v>156</v>
      </c>
      <c r="N2137" t="s">
        <v>451</v>
      </c>
      <c r="O2137" t="s">
        <v>823</v>
      </c>
      <c r="P2137">
        <v>1.2298794761580751E-3</v>
      </c>
      <c r="Q2137" t="s">
        <v>156</v>
      </c>
      <c r="S2137" t="s">
        <v>664</v>
      </c>
      <c r="T2137" t="s">
        <v>823</v>
      </c>
      <c r="U2137">
        <v>2.1511432549663422E-3</v>
      </c>
      <c r="V2137" t="s">
        <v>156</v>
      </c>
    </row>
    <row r="2138" spans="9:22" x14ac:dyDescent="0.45">
      <c r="I2138" t="s">
        <v>243</v>
      </c>
      <c r="J2138" t="s">
        <v>824</v>
      </c>
      <c r="K2138">
        <v>4.0480848409382353E-3</v>
      </c>
      <c r="L2138" t="s">
        <v>156</v>
      </c>
      <c r="N2138" t="s">
        <v>451</v>
      </c>
      <c r="O2138" t="s">
        <v>824</v>
      </c>
      <c r="P2138">
        <v>1.1570879383325536E-3</v>
      </c>
      <c r="Q2138" t="s">
        <v>156</v>
      </c>
      <c r="S2138" t="s">
        <v>664</v>
      </c>
      <c r="T2138" t="s">
        <v>824</v>
      </c>
      <c r="U2138">
        <v>2.1375726856418323E-3</v>
      </c>
      <c r="V2138" t="s">
        <v>156</v>
      </c>
    </row>
    <row r="2139" spans="9:22" x14ac:dyDescent="0.45">
      <c r="I2139" t="s">
        <v>243</v>
      </c>
      <c r="J2139" t="s">
        <v>825</v>
      </c>
      <c r="K2139">
        <v>3.4277342768494368E-2</v>
      </c>
      <c r="L2139" t="s">
        <v>156</v>
      </c>
      <c r="N2139" t="s">
        <v>451</v>
      </c>
      <c r="O2139" t="s">
        <v>825</v>
      </c>
      <c r="P2139">
        <v>6.5784405638402137E-3</v>
      </c>
      <c r="Q2139" t="s">
        <v>156</v>
      </c>
      <c r="S2139" t="s">
        <v>664</v>
      </c>
      <c r="T2139" t="s">
        <v>825</v>
      </c>
      <c r="U2139">
        <v>1.2697984048999682E-2</v>
      </c>
      <c r="V2139" t="s">
        <v>156</v>
      </c>
    </row>
    <row r="2140" spans="9:22" x14ac:dyDescent="0.45">
      <c r="I2140" t="s">
        <v>243</v>
      </c>
      <c r="J2140" t="s">
        <v>826</v>
      </c>
      <c r="K2140">
        <v>3.4856253845671255E-3</v>
      </c>
      <c r="L2140" t="s">
        <v>156</v>
      </c>
      <c r="N2140" t="s">
        <v>451</v>
      </c>
      <c r="O2140" t="s">
        <v>826</v>
      </c>
      <c r="P2140">
        <v>1.1854290181716322E-3</v>
      </c>
      <c r="Q2140" t="s">
        <v>156</v>
      </c>
      <c r="S2140" t="s">
        <v>664</v>
      </c>
      <c r="T2140" t="s">
        <v>826</v>
      </c>
      <c r="U2140">
        <v>1.9020097838023959E-3</v>
      </c>
      <c r="V2140" t="s">
        <v>156</v>
      </c>
    </row>
    <row r="2141" spans="9:22" x14ac:dyDescent="0.45">
      <c r="I2141" t="s">
        <v>243</v>
      </c>
      <c r="J2141" t="s">
        <v>827</v>
      </c>
      <c r="K2141">
        <v>1.3997941541278173E-3</v>
      </c>
      <c r="L2141" t="s">
        <v>156</v>
      </c>
      <c r="N2141" t="s">
        <v>451</v>
      </c>
      <c r="O2141" t="s">
        <v>827</v>
      </c>
      <c r="P2141">
        <v>1.2585264059993872E-3</v>
      </c>
      <c r="Q2141" t="s">
        <v>156</v>
      </c>
      <c r="S2141" t="s">
        <v>664</v>
      </c>
      <c r="T2141" t="s">
        <v>827</v>
      </c>
      <c r="U2141">
        <v>1.9009982060087002E-3</v>
      </c>
      <c r="V2141" t="s">
        <v>156</v>
      </c>
    </row>
    <row r="2142" spans="9:22" x14ac:dyDescent="0.45">
      <c r="I2142" t="s">
        <v>243</v>
      </c>
      <c r="J2142" t="s">
        <v>828</v>
      </c>
      <c r="K2142">
        <v>0</v>
      </c>
      <c r="L2142" t="s">
        <v>156</v>
      </c>
      <c r="N2142" t="s">
        <v>451</v>
      </c>
      <c r="O2142" t="s">
        <v>828</v>
      </c>
      <c r="P2142">
        <v>1.4195398350868586E-3</v>
      </c>
      <c r="Q2142" t="s">
        <v>156</v>
      </c>
      <c r="S2142" t="s">
        <v>664</v>
      </c>
      <c r="T2142" t="s">
        <v>828</v>
      </c>
      <c r="U2142">
        <v>1.9760791652955714E-3</v>
      </c>
      <c r="V2142" t="s">
        <v>156</v>
      </c>
    </row>
    <row r="2143" spans="9:22" x14ac:dyDescent="0.45">
      <c r="I2143" t="s">
        <v>243</v>
      </c>
      <c r="J2143" t="s">
        <v>829</v>
      </c>
      <c r="K2143">
        <v>0</v>
      </c>
      <c r="L2143" t="s">
        <v>156</v>
      </c>
      <c r="N2143" t="s">
        <v>451</v>
      </c>
      <c r="O2143" t="s">
        <v>829</v>
      </c>
      <c r="P2143">
        <v>8.3286518001169617E-3</v>
      </c>
      <c r="Q2143" t="s">
        <v>156</v>
      </c>
      <c r="S2143" t="s">
        <v>664</v>
      </c>
      <c r="T2143" t="s">
        <v>829</v>
      </c>
      <c r="U2143">
        <v>1.0228856896398084E-2</v>
      </c>
      <c r="V2143" t="s">
        <v>156</v>
      </c>
    </row>
    <row r="2144" spans="9:22" x14ac:dyDescent="0.45">
      <c r="I2144" t="s">
        <v>244</v>
      </c>
      <c r="J2144" t="s">
        <v>155</v>
      </c>
      <c r="K2144">
        <v>1.1558582925002095E-2</v>
      </c>
      <c r="L2144" t="s">
        <v>156</v>
      </c>
      <c r="N2144" t="s">
        <v>452</v>
      </c>
      <c r="O2144" t="s">
        <v>155</v>
      </c>
      <c r="P2144">
        <v>0.24209255622780115</v>
      </c>
      <c r="Q2144" t="s">
        <v>156</v>
      </c>
      <c r="S2144" t="s">
        <v>665</v>
      </c>
      <c r="T2144" t="s">
        <v>155</v>
      </c>
      <c r="U2144">
        <v>0.23261808274906559</v>
      </c>
      <c r="V2144" t="s">
        <v>156</v>
      </c>
    </row>
    <row r="2145" spans="9:22" x14ac:dyDescent="0.45">
      <c r="I2145" t="s">
        <v>244</v>
      </c>
      <c r="J2145" t="s">
        <v>157</v>
      </c>
      <c r="K2145">
        <v>3.2837178424237938E-2</v>
      </c>
      <c r="L2145" t="s">
        <v>156</v>
      </c>
      <c r="N2145" t="s">
        <v>452</v>
      </c>
      <c r="O2145" t="s">
        <v>157</v>
      </c>
      <c r="P2145">
        <v>3.5451872509223846E-2</v>
      </c>
      <c r="Q2145" t="s">
        <v>156</v>
      </c>
      <c r="S2145" t="s">
        <v>665</v>
      </c>
      <c r="T2145" t="s">
        <v>157</v>
      </c>
      <c r="U2145">
        <v>3.0281760520728996E-2</v>
      </c>
      <c r="V2145" t="s">
        <v>156</v>
      </c>
    </row>
    <row r="2146" spans="9:22" x14ac:dyDescent="0.45">
      <c r="I2146" t="s">
        <v>244</v>
      </c>
      <c r="J2146" t="s">
        <v>158</v>
      </c>
      <c r="K2146">
        <v>5.6762376187613393E-2</v>
      </c>
      <c r="L2146" t="s">
        <v>156</v>
      </c>
      <c r="N2146" t="s">
        <v>452</v>
      </c>
      <c r="O2146" t="s">
        <v>158</v>
      </c>
      <c r="P2146">
        <v>3.4727332787967351E-2</v>
      </c>
      <c r="Q2146" t="s">
        <v>156</v>
      </c>
      <c r="S2146" t="s">
        <v>665</v>
      </c>
      <c r="T2146" t="s">
        <v>158</v>
      </c>
      <c r="U2146">
        <v>2.9980878917815104E-2</v>
      </c>
      <c r="V2146" t="s">
        <v>156</v>
      </c>
    </row>
    <row r="2147" spans="9:22" x14ac:dyDescent="0.45">
      <c r="I2147" t="s">
        <v>244</v>
      </c>
      <c r="J2147" t="s">
        <v>159</v>
      </c>
      <c r="K2147">
        <v>7.7020690661692828E-2</v>
      </c>
      <c r="L2147" t="s">
        <v>156</v>
      </c>
      <c r="N2147" t="s">
        <v>452</v>
      </c>
      <c r="O2147" t="s">
        <v>159</v>
      </c>
      <c r="P2147">
        <v>3.4448631000748291E-2</v>
      </c>
      <c r="Q2147" t="s">
        <v>156</v>
      </c>
      <c r="S2147" t="s">
        <v>665</v>
      </c>
      <c r="T2147" t="s">
        <v>159</v>
      </c>
      <c r="U2147">
        <v>3.0012616286036117E-2</v>
      </c>
      <c r="V2147" t="s">
        <v>156</v>
      </c>
    </row>
    <row r="2148" spans="9:22" x14ac:dyDescent="0.45">
      <c r="I2148" t="s">
        <v>244</v>
      </c>
      <c r="J2148" t="s">
        <v>160</v>
      </c>
      <c r="K2148">
        <v>0.54954321396083627</v>
      </c>
      <c r="L2148" t="s">
        <v>156</v>
      </c>
      <c r="N2148" t="s">
        <v>452</v>
      </c>
      <c r="O2148" t="s">
        <v>160</v>
      </c>
      <c r="P2148">
        <v>0.20813432105445911</v>
      </c>
      <c r="Q2148" t="s">
        <v>156</v>
      </c>
      <c r="S2148" t="s">
        <v>665</v>
      </c>
      <c r="T2148" t="s">
        <v>160</v>
      </c>
      <c r="U2148">
        <v>0.19514691512094409</v>
      </c>
      <c r="V2148" t="s">
        <v>156</v>
      </c>
    </row>
    <row r="2149" spans="9:22" x14ac:dyDescent="0.45">
      <c r="I2149" t="s">
        <v>244</v>
      </c>
      <c r="J2149" t="s">
        <v>813</v>
      </c>
      <c r="K2149">
        <v>7.7074736736615454E-2</v>
      </c>
      <c r="L2149" t="s">
        <v>156</v>
      </c>
      <c r="N2149" t="s">
        <v>452</v>
      </c>
      <c r="O2149" t="s">
        <v>813</v>
      </c>
      <c r="P2149">
        <v>3.8089452753525641E-2</v>
      </c>
      <c r="Q2149" t="s">
        <v>156</v>
      </c>
      <c r="S2149" t="s">
        <v>665</v>
      </c>
      <c r="T2149" t="s">
        <v>813</v>
      </c>
      <c r="U2149">
        <v>3.720008278040552E-2</v>
      </c>
      <c r="V2149" t="s">
        <v>156</v>
      </c>
    </row>
    <row r="2150" spans="9:22" x14ac:dyDescent="0.45">
      <c r="I2150" t="s">
        <v>244</v>
      </c>
      <c r="J2150" t="s">
        <v>814</v>
      </c>
      <c r="K2150">
        <v>5.914761093601871E-2</v>
      </c>
      <c r="L2150" t="s">
        <v>156</v>
      </c>
      <c r="N2150" t="s">
        <v>452</v>
      </c>
      <c r="O2150" t="s">
        <v>814</v>
      </c>
      <c r="P2150">
        <v>3.8915555697131274E-2</v>
      </c>
      <c r="Q2150" t="s">
        <v>156</v>
      </c>
      <c r="S2150" t="s">
        <v>665</v>
      </c>
      <c r="T2150" t="s">
        <v>814</v>
      </c>
      <c r="U2150">
        <v>3.7967486668797283E-2</v>
      </c>
      <c r="V2150" t="s">
        <v>156</v>
      </c>
    </row>
    <row r="2151" spans="9:22" x14ac:dyDescent="0.45">
      <c r="I2151" t="s">
        <v>244</v>
      </c>
      <c r="J2151" t="s">
        <v>815</v>
      </c>
      <c r="K2151">
        <v>3.4495422782781428E-2</v>
      </c>
      <c r="L2151" t="s">
        <v>156</v>
      </c>
      <c r="N2151" t="s">
        <v>452</v>
      </c>
      <c r="O2151" t="s">
        <v>815</v>
      </c>
      <c r="P2151">
        <v>3.8794092599801176E-2</v>
      </c>
      <c r="Q2151" t="s">
        <v>156</v>
      </c>
      <c r="S2151" t="s">
        <v>665</v>
      </c>
      <c r="T2151" t="s">
        <v>815</v>
      </c>
      <c r="U2151">
        <v>3.8219752352542012E-2</v>
      </c>
      <c r="V2151" t="s">
        <v>156</v>
      </c>
    </row>
    <row r="2152" spans="9:22" x14ac:dyDescent="0.45">
      <c r="I2152" t="s">
        <v>244</v>
      </c>
      <c r="J2152" t="s">
        <v>816</v>
      </c>
      <c r="K2152">
        <v>1.2694810664833325E-2</v>
      </c>
      <c r="L2152" t="s">
        <v>156</v>
      </c>
      <c r="N2152" t="s">
        <v>452</v>
      </c>
      <c r="O2152" t="s">
        <v>816</v>
      </c>
      <c r="P2152">
        <v>0.17995785999139988</v>
      </c>
      <c r="Q2152" t="s">
        <v>156</v>
      </c>
      <c r="S2152" t="s">
        <v>665</v>
      </c>
      <c r="T2152" t="s">
        <v>816</v>
      </c>
      <c r="U2152">
        <v>0.18746176008179713</v>
      </c>
      <c r="V2152" t="s">
        <v>156</v>
      </c>
    </row>
    <row r="2153" spans="9:22" x14ac:dyDescent="0.45">
      <c r="I2153" t="s">
        <v>244</v>
      </c>
      <c r="J2153" t="s">
        <v>161</v>
      </c>
      <c r="K2153">
        <v>0</v>
      </c>
      <c r="L2153" t="s">
        <v>156</v>
      </c>
      <c r="N2153" t="s">
        <v>452</v>
      </c>
      <c r="O2153" t="s">
        <v>161</v>
      </c>
      <c r="P2153">
        <v>2.9079909393322338E-2</v>
      </c>
      <c r="Q2153" t="s">
        <v>156</v>
      </c>
      <c r="S2153" t="s">
        <v>665</v>
      </c>
      <c r="T2153" t="s">
        <v>161</v>
      </c>
      <c r="U2153">
        <v>3.6669648582203875E-2</v>
      </c>
      <c r="V2153" t="s">
        <v>156</v>
      </c>
    </row>
    <row r="2154" spans="9:22" x14ac:dyDescent="0.45">
      <c r="I2154" t="s">
        <v>244</v>
      </c>
      <c r="J2154" t="s">
        <v>162</v>
      </c>
      <c r="K2154">
        <v>0</v>
      </c>
      <c r="L2154" t="s">
        <v>156</v>
      </c>
      <c r="N2154" t="s">
        <v>452</v>
      </c>
      <c r="O2154" t="s">
        <v>162</v>
      </c>
      <c r="P2154">
        <v>4.2699328522268973E-3</v>
      </c>
      <c r="Q2154" t="s">
        <v>156</v>
      </c>
      <c r="S2154" t="s">
        <v>665</v>
      </c>
      <c r="T2154" t="s">
        <v>162</v>
      </c>
      <c r="U2154">
        <v>5.1681023090278579E-3</v>
      </c>
      <c r="V2154" t="s">
        <v>156</v>
      </c>
    </row>
    <row r="2155" spans="9:22" x14ac:dyDescent="0.45">
      <c r="I2155" t="s">
        <v>244</v>
      </c>
      <c r="J2155" t="s">
        <v>163</v>
      </c>
      <c r="K2155">
        <v>2.1623577556785113E-3</v>
      </c>
      <c r="L2155" t="s">
        <v>156</v>
      </c>
      <c r="N2155" t="s">
        <v>452</v>
      </c>
      <c r="O2155" t="s">
        <v>163</v>
      </c>
      <c r="P2155">
        <v>4.3527535514278947E-3</v>
      </c>
      <c r="Q2155" t="s">
        <v>156</v>
      </c>
      <c r="S2155" t="s">
        <v>665</v>
      </c>
      <c r="T2155" t="s">
        <v>163</v>
      </c>
      <c r="U2155">
        <v>5.0144380209080743E-3</v>
      </c>
      <c r="V2155" t="s">
        <v>156</v>
      </c>
    </row>
    <row r="2156" spans="9:22" x14ac:dyDescent="0.45">
      <c r="I2156" t="s">
        <v>244</v>
      </c>
      <c r="J2156" t="s">
        <v>164</v>
      </c>
      <c r="K2156">
        <v>3.9897430899710562E-3</v>
      </c>
      <c r="L2156" t="s">
        <v>156</v>
      </c>
      <c r="N2156" t="s">
        <v>452</v>
      </c>
      <c r="O2156" t="s">
        <v>164</v>
      </c>
      <c r="P2156">
        <v>4.4392692433197871E-3</v>
      </c>
      <c r="Q2156" t="s">
        <v>156</v>
      </c>
      <c r="S2156" t="s">
        <v>665</v>
      </c>
      <c r="T2156" t="s">
        <v>164</v>
      </c>
      <c r="U2156">
        <v>5.0777981463543398E-3</v>
      </c>
      <c r="V2156" t="s">
        <v>156</v>
      </c>
    </row>
    <row r="2157" spans="9:22" x14ac:dyDescent="0.45">
      <c r="I2157" t="s">
        <v>244</v>
      </c>
      <c r="J2157" t="s">
        <v>165</v>
      </c>
      <c r="K2157">
        <v>3.2086536453546463E-2</v>
      </c>
      <c r="L2157" t="s">
        <v>156</v>
      </c>
      <c r="N2157" t="s">
        <v>452</v>
      </c>
      <c r="O2157" t="s">
        <v>165</v>
      </c>
      <c r="P2157">
        <v>2.8833003370402351E-2</v>
      </c>
      <c r="Q2157" t="s">
        <v>156</v>
      </c>
      <c r="S2157" t="s">
        <v>665</v>
      </c>
      <c r="T2157" t="s">
        <v>165</v>
      </c>
      <c r="U2157">
        <v>2.9798097550759649E-2</v>
      </c>
      <c r="V2157" t="s">
        <v>156</v>
      </c>
    </row>
    <row r="2158" spans="9:22" x14ac:dyDescent="0.45">
      <c r="I2158" t="s">
        <v>244</v>
      </c>
      <c r="J2158" t="s">
        <v>817</v>
      </c>
      <c r="K2158">
        <v>3.3143561498068658E-3</v>
      </c>
      <c r="L2158" t="s">
        <v>156</v>
      </c>
      <c r="N2158" t="s">
        <v>452</v>
      </c>
      <c r="O2158" t="s">
        <v>817</v>
      </c>
      <c r="P2158">
        <v>4.8810625729715064E-3</v>
      </c>
      <c r="Q2158" t="s">
        <v>156</v>
      </c>
      <c r="S2158" t="s">
        <v>665</v>
      </c>
      <c r="T2158" t="s">
        <v>817</v>
      </c>
      <c r="U2158">
        <v>5.1946819939705669E-3</v>
      </c>
      <c r="V2158" t="s">
        <v>156</v>
      </c>
    </row>
    <row r="2159" spans="9:22" x14ac:dyDescent="0.45">
      <c r="I2159" t="s">
        <v>244</v>
      </c>
      <c r="J2159" t="s">
        <v>818</v>
      </c>
      <c r="K2159">
        <v>1.3545330653869073E-3</v>
      </c>
      <c r="L2159" t="s">
        <v>156</v>
      </c>
      <c r="N2159" t="s">
        <v>452</v>
      </c>
      <c r="O2159" t="s">
        <v>818</v>
      </c>
      <c r="P2159">
        <v>4.9011402792051798E-3</v>
      </c>
      <c r="Q2159" t="s">
        <v>156</v>
      </c>
      <c r="S2159" t="s">
        <v>665</v>
      </c>
      <c r="T2159" t="s">
        <v>818</v>
      </c>
      <c r="U2159">
        <v>5.3284129137440624E-3</v>
      </c>
      <c r="V2159" t="s">
        <v>156</v>
      </c>
    </row>
    <row r="2160" spans="9:22" x14ac:dyDescent="0.45">
      <c r="I2160" t="s">
        <v>244</v>
      </c>
      <c r="J2160" t="s">
        <v>819</v>
      </c>
      <c r="K2160">
        <v>0</v>
      </c>
      <c r="L2160" t="s">
        <v>156</v>
      </c>
      <c r="N2160" t="s">
        <v>452</v>
      </c>
      <c r="O2160" t="s">
        <v>819</v>
      </c>
      <c r="P2160">
        <v>4.8899455673465939E-3</v>
      </c>
      <c r="Q2160" t="s">
        <v>156</v>
      </c>
      <c r="S2160" t="s">
        <v>665</v>
      </c>
      <c r="T2160" t="s">
        <v>819</v>
      </c>
      <c r="U2160">
        <v>5.3510548283583498E-3</v>
      </c>
      <c r="V2160" t="s">
        <v>156</v>
      </c>
    </row>
    <row r="2161" spans="9:22" x14ac:dyDescent="0.45">
      <c r="I2161" t="s">
        <v>244</v>
      </c>
      <c r="J2161" t="s">
        <v>820</v>
      </c>
      <c r="K2161">
        <v>0</v>
      </c>
      <c r="L2161" t="s">
        <v>156</v>
      </c>
      <c r="N2161" t="s">
        <v>452</v>
      </c>
      <c r="O2161" t="s">
        <v>820</v>
      </c>
      <c r="P2161">
        <v>2.2374251071653643E-2</v>
      </c>
      <c r="Q2161" t="s">
        <v>156</v>
      </c>
      <c r="S2161" t="s">
        <v>665</v>
      </c>
      <c r="T2161" t="s">
        <v>820</v>
      </c>
      <c r="U2161">
        <v>2.7648111190958554E-2</v>
      </c>
      <c r="V2161" t="s">
        <v>156</v>
      </c>
    </row>
    <row r="2162" spans="9:22" x14ac:dyDescent="0.45">
      <c r="I2162" t="s">
        <v>244</v>
      </c>
      <c r="J2162" t="s">
        <v>821</v>
      </c>
      <c r="K2162">
        <v>0</v>
      </c>
      <c r="L2162" t="s">
        <v>156</v>
      </c>
      <c r="N2162" t="s">
        <v>452</v>
      </c>
      <c r="O2162" t="s">
        <v>821</v>
      </c>
      <c r="P2162">
        <v>1.3374464157335727E-2</v>
      </c>
      <c r="Q2162" t="s">
        <v>156</v>
      </c>
      <c r="S2162" t="s">
        <v>665</v>
      </c>
      <c r="T2162" t="s">
        <v>821</v>
      </c>
      <c r="U2162">
        <v>1.8018103511429472E-2</v>
      </c>
      <c r="V2162" t="s">
        <v>156</v>
      </c>
    </row>
    <row r="2163" spans="9:22" x14ac:dyDescent="0.45">
      <c r="I2163" t="s">
        <v>244</v>
      </c>
      <c r="J2163" t="s">
        <v>822</v>
      </c>
      <c r="K2163">
        <v>0</v>
      </c>
      <c r="L2163" t="s">
        <v>156</v>
      </c>
      <c r="N2163" t="s">
        <v>452</v>
      </c>
      <c r="O2163" t="s">
        <v>822</v>
      </c>
      <c r="P2163">
        <v>1.6124409314972569E-3</v>
      </c>
      <c r="Q2163" t="s">
        <v>156</v>
      </c>
      <c r="S2163" t="s">
        <v>665</v>
      </c>
      <c r="T2163" t="s">
        <v>822</v>
      </c>
      <c r="U2163">
        <v>2.4332736540489701E-3</v>
      </c>
      <c r="V2163" t="s">
        <v>156</v>
      </c>
    </row>
    <row r="2164" spans="9:22" x14ac:dyDescent="0.45">
      <c r="I2164" t="s">
        <v>244</v>
      </c>
      <c r="J2164" t="s">
        <v>823</v>
      </c>
      <c r="K2164">
        <v>1.3143718447609131E-3</v>
      </c>
      <c r="L2164" t="s">
        <v>156</v>
      </c>
      <c r="N2164" t="s">
        <v>452</v>
      </c>
      <c r="O2164" t="s">
        <v>823</v>
      </c>
      <c r="P2164">
        <v>1.525079130955803E-3</v>
      </c>
      <c r="Q2164" t="s">
        <v>156</v>
      </c>
      <c r="S2164" t="s">
        <v>665</v>
      </c>
      <c r="T2164" t="s">
        <v>823</v>
      </c>
      <c r="U2164">
        <v>2.3729248884196501E-3</v>
      </c>
      <c r="V2164" t="s">
        <v>156</v>
      </c>
    </row>
    <row r="2165" spans="9:22" x14ac:dyDescent="0.45">
      <c r="I2165" t="s">
        <v>244</v>
      </c>
      <c r="J2165" t="s">
        <v>824</v>
      </c>
      <c r="K2165">
        <v>3.8922106193871563E-3</v>
      </c>
      <c r="L2165" t="s">
        <v>156</v>
      </c>
      <c r="N2165" t="s">
        <v>452</v>
      </c>
      <c r="O2165" t="s">
        <v>824</v>
      </c>
      <c r="P2165">
        <v>1.4455491251051829E-3</v>
      </c>
      <c r="Q2165" t="s">
        <v>156</v>
      </c>
      <c r="S2165" t="s">
        <v>665</v>
      </c>
      <c r="T2165" t="s">
        <v>824</v>
      </c>
      <c r="U2165">
        <v>2.4028782148714078E-3</v>
      </c>
      <c r="V2165" t="s">
        <v>156</v>
      </c>
    </row>
    <row r="2166" spans="9:22" x14ac:dyDescent="0.45">
      <c r="I2166" t="s">
        <v>244</v>
      </c>
      <c r="J2166" t="s">
        <v>825</v>
      </c>
      <c r="K2166">
        <v>3.6614431273719703E-2</v>
      </c>
      <c r="L2166" t="s">
        <v>156</v>
      </c>
      <c r="N2166" t="s">
        <v>452</v>
      </c>
      <c r="O2166" t="s">
        <v>825</v>
      </c>
      <c r="P2166">
        <v>8.7115755507150023E-3</v>
      </c>
      <c r="Q2166" t="s">
        <v>156</v>
      </c>
      <c r="S2166" t="s">
        <v>665</v>
      </c>
      <c r="T2166" t="s">
        <v>825</v>
      </c>
      <c r="U2166">
        <v>1.3233014895973364E-2</v>
      </c>
      <c r="V2166" t="s">
        <v>156</v>
      </c>
    </row>
    <row r="2167" spans="9:22" x14ac:dyDescent="0.45">
      <c r="I2167" t="s">
        <v>244</v>
      </c>
      <c r="J2167" t="s">
        <v>826</v>
      </c>
      <c r="K2167">
        <v>3.9866187111831973E-3</v>
      </c>
      <c r="L2167" t="s">
        <v>156</v>
      </c>
      <c r="N2167" t="s">
        <v>452</v>
      </c>
      <c r="O2167" t="s">
        <v>826</v>
      </c>
      <c r="P2167">
        <v>1.5825090764872204E-3</v>
      </c>
      <c r="Q2167" t="s">
        <v>156</v>
      </c>
      <c r="S2167" t="s">
        <v>665</v>
      </c>
      <c r="T2167" t="s">
        <v>826</v>
      </c>
      <c r="U2167">
        <v>2.1732676252066698E-3</v>
      </c>
      <c r="V2167" t="s">
        <v>156</v>
      </c>
    </row>
    <row r="2168" spans="9:22" x14ac:dyDescent="0.45">
      <c r="I2168" t="s">
        <v>244</v>
      </c>
      <c r="J2168" t="s">
        <v>827</v>
      </c>
      <c r="K2168">
        <v>1.5021775674625265E-4</v>
      </c>
      <c r="L2168" t="s">
        <v>156</v>
      </c>
      <c r="N2168" t="s">
        <v>452</v>
      </c>
      <c r="O2168" t="s">
        <v>827</v>
      </c>
      <c r="P2168">
        <v>1.6827004701099745E-3</v>
      </c>
      <c r="Q2168" t="s">
        <v>156</v>
      </c>
      <c r="S2168" t="s">
        <v>665</v>
      </c>
      <c r="T2168" t="s">
        <v>827</v>
      </c>
      <c r="U2168">
        <v>2.0970049535549693E-3</v>
      </c>
      <c r="V2168" t="s">
        <v>156</v>
      </c>
    </row>
    <row r="2169" spans="9:22" x14ac:dyDescent="0.45">
      <c r="I2169" t="s">
        <v>244</v>
      </c>
      <c r="J2169" t="s">
        <v>828</v>
      </c>
      <c r="K2169">
        <v>0</v>
      </c>
      <c r="L2169" t="s">
        <v>156</v>
      </c>
      <c r="N2169" t="s">
        <v>452</v>
      </c>
      <c r="O2169" t="s">
        <v>828</v>
      </c>
      <c r="P2169">
        <v>1.8309976417033599E-3</v>
      </c>
      <c r="Q2169" t="s">
        <v>156</v>
      </c>
      <c r="S2169" t="s">
        <v>665</v>
      </c>
      <c r="T2169" t="s">
        <v>828</v>
      </c>
      <c r="U2169">
        <v>2.0815464177570552E-3</v>
      </c>
      <c r="V2169" t="s">
        <v>156</v>
      </c>
    </row>
    <row r="2170" spans="9:22" x14ac:dyDescent="0.45">
      <c r="I2170" t="s">
        <v>244</v>
      </c>
      <c r="J2170" t="s">
        <v>829</v>
      </c>
      <c r="K2170">
        <v>0</v>
      </c>
      <c r="L2170" t="s">
        <v>156</v>
      </c>
      <c r="N2170" t="s">
        <v>452</v>
      </c>
      <c r="O2170" t="s">
        <v>829</v>
      </c>
      <c r="P2170">
        <v>9.6017413920045525E-3</v>
      </c>
      <c r="Q2170" t="s">
        <v>156</v>
      </c>
      <c r="S2170" t="s">
        <v>665</v>
      </c>
      <c r="T2170" t="s">
        <v>829</v>
      </c>
      <c r="U2170">
        <v>1.1048304824162995E-2</v>
      </c>
      <c r="V2170" t="s">
        <v>156</v>
      </c>
    </row>
    <row r="2171" spans="9:22" x14ac:dyDescent="0.45">
      <c r="I2171" t="s">
        <v>245</v>
      </c>
      <c r="J2171" t="s">
        <v>155</v>
      </c>
      <c r="K2171">
        <v>1.2001756651589547E-2</v>
      </c>
      <c r="L2171" t="s">
        <v>156</v>
      </c>
      <c r="N2171" t="s">
        <v>453</v>
      </c>
      <c r="O2171" t="s">
        <v>155</v>
      </c>
      <c r="P2171">
        <v>0.20473083422645563</v>
      </c>
      <c r="Q2171" t="s">
        <v>156</v>
      </c>
      <c r="S2171" t="s">
        <v>666</v>
      </c>
      <c r="T2171" t="s">
        <v>155</v>
      </c>
      <c r="U2171">
        <v>0.21827044942113358</v>
      </c>
      <c r="V2171" t="s">
        <v>156</v>
      </c>
    </row>
    <row r="2172" spans="9:22" x14ac:dyDescent="0.45">
      <c r="I2172" t="s">
        <v>245</v>
      </c>
      <c r="J2172" t="s">
        <v>157</v>
      </c>
      <c r="K2172">
        <v>3.2760713405046937E-2</v>
      </c>
      <c r="L2172" t="s">
        <v>156</v>
      </c>
      <c r="N2172" t="s">
        <v>453</v>
      </c>
      <c r="O2172" t="s">
        <v>157</v>
      </c>
      <c r="P2172">
        <v>2.6592067020807159E-2</v>
      </c>
      <c r="Q2172" t="s">
        <v>156</v>
      </c>
      <c r="S2172" t="s">
        <v>666</v>
      </c>
      <c r="T2172" t="s">
        <v>157</v>
      </c>
      <c r="U2172">
        <v>2.7694153531552829E-2</v>
      </c>
      <c r="V2172" t="s">
        <v>156</v>
      </c>
    </row>
    <row r="2173" spans="9:22" x14ac:dyDescent="0.45">
      <c r="I2173" t="s">
        <v>245</v>
      </c>
      <c r="J2173" t="s">
        <v>158</v>
      </c>
      <c r="K2173">
        <v>5.5860662032762187E-2</v>
      </c>
      <c r="L2173" t="s">
        <v>156</v>
      </c>
      <c r="N2173" t="s">
        <v>453</v>
      </c>
      <c r="O2173" t="s">
        <v>158</v>
      </c>
      <c r="P2173">
        <v>2.6151773532321378E-2</v>
      </c>
      <c r="Q2173" t="s">
        <v>156</v>
      </c>
      <c r="S2173" t="s">
        <v>666</v>
      </c>
      <c r="T2173" t="s">
        <v>158</v>
      </c>
      <c r="U2173">
        <v>2.7315979722637388E-2</v>
      </c>
      <c r="V2173" t="s">
        <v>156</v>
      </c>
    </row>
    <row r="2174" spans="9:22" x14ac:dyDescent="0.45">
      <c r="I2174" t="s">
        <v>245</v>
      </c>
      <c r="J2174" t="s">
        <v>159</v>
      </c>
      <c r="K2174">
        <v>7.7295342625168323E-2</v>
      </c>
      <c r="L2174" t="s">
        <v>156</v>
      </c>
      <c r="N2174" t="s">
        <v>453</v>
      </c>
      <c r="O2174" t="s">
        <v>159</v>
      </c>
      <c r="P2174">
        <v>2.6923622909093101E-2</v>
      </c>
      <c r="Q2174" t="s">
        <v>156</v>
      </c>
      <c r="S2174" t="s">
        <v>666</v>
      </c>
      <c r="T2174" t="s">
        <v>159</v>
      </c>
      <c r="U2174">
        <v>2.7296902948805376E-2</v>
      </c>
      <c r="V2174" t="s">
        <v>156</v>
      </c>
    </row>
    <row r="2175" spans="9:22" x14ac:dyDescent="0.45">
      <c r="I2175" t="s">
        <v>245</v>
      </c>
      <c r="J2175" t="s">
        <v>160</v>
      </c>
      <c r="K2175">
        <v>0.5555661141001077</v>
      </c>
      <c r="L2175" t="s">
        <v>156</v>
      </c>
      <c r="N2175" t="s">
        <v>453</v>
      </c>
      <c r="O2175" t="s">
        <v>160</v>
      </c>
      <c r="P2175">
        <v>0.20366667046849407</v>
      </c>
      <c r="Q2175" t="s">
        <v>156</v>
      </c>
      <c r="S2175" t="s">
        <v>666</v>
      </c>
      <c r="T2175" t="s">
        <v>160</v>
      </c>
      <c r="U2175">
        <v>0.19171735811312102</v>
      </c>
      <c r="V2175" t="s">
        <v>156</v>
      </c>
    </row>
    <row r="2176" spans="9:22" x14ac:dyDescent="0.45">
      <c r="I2176" t="s">
        <v>245</v>
      </c>
      <c r="J2176" t="s">
        <v>813</v>
      </c>
      <c r="K2176">
        <v>7.6024450088245404E-2</v>
      </c>
      <c r="L2176" t="s">
        <v>156</v>
      </c>
      <c r="N2176" t="s">
        <v>453</v>
      </c>
      <c r="O2176" t="s">
        <v>813</v>
      </c>
      <c r="P2176">
        <v>4.2912017736853748E-2</v>
      </c>
      <c r="Q2176" t="s">
        <v>156</v>
      </c>
      <c r="S2176" t="s">
        <v>666</v>
      </c>
      <c r="T2176" t="s">
        <v>813</v>
      </c>
      <c r="U2176">
        <v>4.0281021220971505E-2</v>
      </c>
      <c r="V2176" t="s">
        <v>156</v>
      </c>
    </row>
    <row r="2177" spans="9:22" x14ac:dyDescent="0.45">
      <c r="I2177" t="s">
        <v>245</v>
      </c>
      <c r="J2177" t="s">
        <v>814</v>
      </c>
      <c r="K2177">
        <v>5.8202186134592361E-2</v>
      </c>
      <c r="L2177" t="s">
        <v>156</v>
      </c>
      <c r="N2177" t="s">
        <v>453</v>
      </c>
      <c r="O2177" t="s">
        <v>814</v>
      </c>
      <c r="P2177">
        <v>4.1776573433775867E-2</v>
      </c>
      <c r="Q2177" t="s">
        <v>156</v>
      </c>
      <c r="S2177" t="s">
        <v>666</v>
      </c>
      <c r="T2177" t="s">
        <v>814</v>
      </c>
      <c r="U2177">
        <v>4.1111019365759144E-2</v>
      </c>
      <c r="V2177" t="s">
        <v>156</v>
      </c>
    </row>
    <row r="2178" spans="9:22" x14ac:dyDescent="0.45">
      <c r="I2178" t="s">
        <v>245</v>
      </c>
      <c r="J2178" t="s">
        <v>815</v>
      </c>
      <c r="K2178">
        <v>3.4089104851393409E-2</v>
      </c>
      <c r="L2178" t="s">
        <v>156</v>
      </c>
      <c r="N2178" t="s">
        <v>453</v>
      </c>
      <c r="O2178" t="s">
        <v>815</v>
      </c>
      <c r="P2178">
        <v>3.9786684000962295E-2</v>
      </c>
      <c r="Q2178" t="s">
        <v>156</v>
      </c>
      <c r="S2178" t="s">
        <v>666</v>
      </c>
      <c r="T2178" t="s">
        <v>815</v>
      </c>
      <c r="U2178">
        <v>4.1108560446366411E-2</v>
      </c>
      <c r="V2178" t="s">
        <v>156</v>
      </c>
    </row>
    <row r="2179" spans="9:22" x14ac:dyDescent="0.45">
      <c r="I2179" t="s">
        <v>245</v>
      </c>
      <c r="J2179" t="s">
        <v>816</v>
      </c>
      <c r="K2179">
        <v>1.2943667323088673E-2</v>
      </c>
      <c r="L2179" t="s">
        <v>156</v>
      </c>
      <c r="N2179" t="s">
        <v>453</v>
      </c>
      <c r="O2179" t="s">
        <v>816</v>
      </c>
      <c r="P2179">
        <v>0.17376492566576432</v>
      </c>
      <c r="Q2179" t="s">
        <v>156</v>
      </c>
      <c r="S2179" t="s">
        <v>666</v>
      </c>
      <c r="T2179" t="s">
        <v>816</v>
      </c>
      <c r="U2179">
        <v>0.1942359172356381</v>
      </c>
      <c r="V2179" t="s">
        <v>156</v>
      </c>
    </row>
    <row r="2180" spans="9:22" x14ac:dyDescent="0.45">
      <c r="I2180" t="s">
        <v>245</v>
      </c>
      <c r="J2180" t="s">
        <v>161</v>
      </c>
      <c r="K2180">
        <v>0</v>
      </c>
      <c r="L2180" t="s">
        <v>156</v>
      </c>
      <c r="N2180" t="s">
        <v>453</v>
      </c>
      <c r="O2180" t="s">
        <v>161</v>
      </c>
      <c r="P2180">
        <v>4.3271889910108094E-2</v>
      </c>
      <c r="Q2180" t="s">
        <v>156</v>
      </c>
      <c r="S2180" t="s">
        <v>666</v>
      </c>
      <c r="T2180" t="s">
        <v>161</v>
      </c>
      <c r="U2180">
        <v>3.9604876503783942E-2</v>
      </c>
      <c r="V2180" t="s">
        <v>156</v>
      </c>
    </row>
    <row r="2181" spans="9:22" x14ac:dyDescent="0.45">
      <c r="I2181" t="s">
        <v>245</v>
      </c>
      <c r="J2181" t="s">
        <v>162</v>
      </c>
      <c r="K2181">
        <v>0</v>
      </c>
      <c r="L2181" t="s">
        <v>156</v>
      </c>
      <c r="N2181" t="s">
        <v>453</v>
      </c>
      <c r="O2181" t="s">
        <v>162</v>
      </c>
      <c r="P2181">
        <v>5.7239365509996016E-3</v>
      </c>
      <c r="Q2181" t="s">
        <v>156</v>
      </c>
      <c r="S2181" t="s">
        <v>666</v>
      </c>
      <c r="T2181" t="s">
        <v>162</v>
      </c>
      <c r="U2181">
        <v>5.348065394247363E-3</v>
      </c>
      <c r="V2181" t="s">
        <v>156</v>
      </c>
    </row>
    <row r="2182" spans="9:22" x14ac:dyDescent="0.45">
      <c r="I2182" t="s">
        <v>245</v>
      </c>
      <c r="J2182" t="s">
        <v>163</v>
      </c>
      <c r="K2182">
        <v>1.7958397744909707E-3</v>
      </c>
      <c r="L2182" t="s">
        <v>156</v>
      </c>
      <c r="N2182" t="s">
        <v>453</v>
      </c>
      <c r="O2182" t="s">
        <v>163</v>
      </c>
      <c r="P2182">
        <v>5.7431017514774892E-3</v>
      </c>
      <c r="Q2182" t="s">
        <v>156</v>
      </c>
      <c r="S2182" t="s">
        <v>666</v>
      </c>
      <c r="T2182" t="s">
        <v>163</v>
      </c>
      <c r="U2182">
        <v>5.0087256599414326E-3</v>
      </c>
      <c r="V2182" t="s">
        <v>156</v>
      </c>
    </row>
    <row r="2183" spans="9:22" x14ac:dyDescent="0.45">
      <c r="I2183" t="s">
        <v>245</v>
      </c>
      <c r="J2183" t="s">
        <v>164</v>
      </c>
      <c r="K2183">
        <v>3.4163726078015929E-3</v>
      </c>
      <c r="L2183" t="s">
        <v>156</v>
      </c>
      <c r="N2183" t="s">
        <v>453</v>
      </c>
      <c r="O2183" t="s">
        <v>164</v>
      </c>
      <c r="P2183">
        <v>5.3788655143485941E-3</v>
      </c>
      <c r="Q2183" t="s">
        <v>156</v>
      </c>
      <c r="S2183" t="s">
        <v>666</v>
      </c>
      <c r="T2183" t="s">
        <v>164</v>
      </c>
      <c r="U2183">
        <v>4.6500941301941085E-3</v>
      </c>
      <c r="V2183" t="s">
        <v>156</v>
      </c>
    </row>
    <row r="2184" spans="9:22" x14ac:dyDescent="0.45">
      <c r="I2184" t="s">
        <v>245</v>
      </c>
      <c r="J2184" t="s">
        <v>165</v>
      </c>
      <c r="K2184">
        <v>3.0854524213079663E-2</v>
      </c>
      <c r="L2184" t="s">
        <v>156</v>
      </c>
      <c r="N2184" t="s">
        <v>453</v>
      </c>
      <c r="O2184" t="s">
        <v>165</v>
      </c>
      <c r="P2184">
        <v>2.8560076618914142E-2</v>
      </c>
      <c r="Q2184" t="s">
        <v>156</v>
      </c>
      <c r="S2184" t="s">
        <v>666</v>
      </c>
      <c r="T2184" t="s">
        <v>165</v>
      </c>
      <c r="U2184">
        <v>2.6567104994584961E-2</v>
      </c>
      <c r="V2184" t="s">
        <v>156</v>
      </c>
    </row>
    <row r="2185" spans="9:22" x14ac:dyDescent="0.45">
      <c r="I2185" t="s">
        <v>245</v>
      </c>
      <c r="J2185" t="s">
        <v>817</v>
      </c>
      <c r="K2185">
        <v>3.2518905023781954E-3</v>
      </c>
      <c r="L2185" t="s">
        <v>156</v>
      </c>
      <c r="N2185" t="s">
        <v>453</v>
      </c>
      <c r="O2185" t="s">
        <v>817</v>
      </c>
      <c r="P2185">
        <v>5.4116825347050399E-3</v>
      </c>
      <c r="Q2185" t="s">
        <v>156</v>
      </c>
      <c r="S2185" t="s">
        <v>666</v>
      </c>
      <c r="T2185" t="s">
        <v>817</v>
      </c>
      <c r="U2185">
        <v>5.2757487323264263E-3</v>
      </c>
      <c r="V2185" t="s">
        <v>156</v>
      </c>
    </row>
    <row r="2186" spans="9:22" x14ac:dyDescent="0.45">
      <c r="I2186" t="s">
        <v>245</v>
      </c>
      <c r="J2186" t="s">
        <v>818</v>
      </c>
      <c r="K2186">
        <v>1.2517375274078537E-3</v>
      </c>
      <c r="L2186" t="s">
        <v>156</v>
      </c>
      <c r="N2186" t="s">
        <v>453</v>
      </c>
      <c r="O2186" t="s">
        <v>818</v>
      </c>
      <c r="P2186">
        <v>5.623705721152711E-3</v>
      </c>
      <c r="Q2186" t="s">
        <v>156</v>
      </c>
      <c r="S2186" t="s">
        <v>666</v>
      </c>
      <c r="T2186" t="s">
        <v>818</v>
      </c>
      <c r="U2186">
        <v>5.4703435496319249E-3</v>
      </c>
      <c r="V2186" t="s">
        <v>156</v>
      </c>
    </row>
    <row r="2187" spans="9:22" x14ac:dyDescent="0.45">
      <c r="I2187" t="s">
        <v>245</v>
      </c>
      <c r="J2187" t="s">
        <v>819</v>
      </c>
      <c r="K2187">
        <v>0</v>
      </c>
      <c r="L2187" t="s">
        <v>156</v>
      </c>
      <c r="N2187" t="s">
        <v>453</v>
      </c>
      <c r="O2187" t="s">
        <v>819</v>
      </c>
      <c r="P2187">
        <v>5.9053686909073741E-3</v>
      </c>
      <c r="Q2187" t="s">
        <v>156</v>
      </c>
      <c r="S2187" t="s">
        <v>666</v>
      </c>
      <c r="T2187" t="s">
        <v>819</v>
      </c>
      <c r="U2187">
        <v>5.5539074207690345E-3</v>
      </c>
      <c r="V2187" t="s">
        <v>156</v>
      </c>
    </row>
    <row r="2188" spans="9:22" x14ac:dyDescent="0.45">
      <c r="I2188" t="s">
        <v>245</v>
      </c>
      <c r="J2188" t="s">
        <v>820</v>
      </c>
      <c r="K2188">
        <v>0</v>
      </c>
      <c r="L2188" t="s">
        <v>156</v>
      </c>
      <c r="N2188" t="s">
        <v>453</v>
      </c>
      <c r="O2188" t="s">
        <v>820</v>
      </c>
      <c r="P2188">
        <v>3.3394060059692504E-2</v>
      </c>
      <c r="Q2188" t="s">
        <v>156</v>
      </c>
      <c r="S2188" t="s">
        <v>666</v>
      </c>
      <c r="T2188" t="s">
        <v>820</v>
      </c>
      <c r="U2188">
        <v>3.044031785815687E-2</v>
      </c>
      <c r="V2188" t="s">
        <v>156</v>
      </c>
    </row>
    <row r="2189" spans="9:22" x14ac:dyDescent="0.45">
      <c r="I2189" t="s">
        <v>245</v>
      </c>
      <c r="J2189" t="s">
        <v>821</v>
      </c>
      <c r="K2189">
        <v>0</v>
      </c>
      <c r="L2189" t="s">
        <v>156</v>
      </c>
      <c r="N2189" t="s">
        <v>453</v>
      </c>
      <c r="O2189" t="s">
        <v>821</v>
      </c>
      <c r="P2189">
        <v>2.2921055050481118E-2</v>
      </c>
      <c r="Q2189" t="s">
        <v>156</v>
      </c>
      <c r="S2189" t="s">
        <v>666</v>
      </c>
      <c r="T2189" t="s">
        <v>821</v>
      </c>
      <c r="U2189">
        <v>2.0480302218178311E-2</v>
      </c>
      <c r="V2189" t="s">
        <v>156</v>
      </c>
    </row>
    <row r="2190" spans="9:22" x14ac:dyDescent="0.45">
      <c r="I2190" t="s">
        <v>245</v>
      </c>
      <c r="J2190" t="s">
        <v>822</v>
      </c>
      <c r="K2190">
        <v>0</v>
      </c>
      <c r="L2190" t="s">
        <v>156</v>
      </c>
      <c r="N2190" t="s">
        <v>453</v>
      </c>
      <c r="O2190" t="s">
        <v>822</v>
      </c>
      <c r="P2190">
        <v>3.5203579543159327E-3</v>
      </c>
      <c r="Q2190" t="s">
        <v>156</v>
      </c>
      <c r="S2190" t="s">
        <v>666</v>
      </c>
      <c r="T2190" t="s">
        <v>822</v>
      </c>
      <c r="U2190">
        <v>2.9116244504518631E-3</v>
      </c>
      <c r="V2190" t="s">
        <v>156</v>
      </c>
    </row>
    <row r="2191" spans="9:22" x14ac:dyDescent="0.45">
      <c r="I2191" t="s">
        <v>245</v>
      </c>
      <c r="J2191" t="s">
        <v>823</v>
      </c>
      <c r="K2191">
        <v>1.0505302007110828E-3</v>
      </c>
      <c r="L2191" t="s">
        <v>156</v>
      </c>
      <c r="N2191" t="s">
        <v>453</v>
      </c>
      <c r="O2191" t="s">
        <v>823</v>
      </c>
      <c r="P2191">
        <v>3.6771382062121332E-3</v>
      </c>
      <c r="Q2191" t="s">
        <v>156</v>
      </c>
      <c r="S2191" t="s">
        <v>666</v>
      </c>
      <c r="T2191" t="s">
        <v>823</v>
      </c>
      <c r="U2191">
        <v>2.9171774955581613E-3</v>
      </c>
      <c r="V2191" t="s">
        <v>156</v>
      </c>
    </row>
    <row r="2192" spans="9:22" x14ac:dyDescent="0.45">
      <c r="I2192" t="s">
        <v>245</v>
      </c>
      <c r="J2192" t="s">
        <v>824</v>
      </c>
      <c r="K2192">
        <v>3.4644408830981272E-3</v>
      </c>
      <c r="L2192" t="s">
        <v>156</v>
      </c>
      <c r="N2192" t="s">
        <v>453</v>
      </c>
      <c r="O2192" t="s">
        <v>824</v>
      </c>
      <c r="P2192">
        <v>3.6989707138905788E-3</v>
      </c>
      <c r="Q2192" t="s">
        <v>156</v>
      </c>
      <c r="S2192" t="s">
        <v>666</v>
      </c>
      <c r="T2192" t="s">
        <v>824</v>
      </c>
      <c r="U2192">
        <v>2.881589289931874E-3</v>
      </c>
      <c r="V2192" t="s">
        <v>156</v>
      </c>
    </row>
    <row r="2193" spans="9:22" x14ac:dyDescent="0.45">
      <c r="I2193" t="s">
        <v>245</v>
      </c>
      <c r="J2193" t="s">
        <v>825</v>
      </c>
      <c r="K2193">
        <v>3.5989773847556396E-2</v>
      </c>
      <c r="L2193" t="s">
        <v>156</v>
      </c>
      <c r="N2193" t="s">
        <v>453</v>
      </c>
      <c r="O2193" t="s">
        <v>825</v>
      </c>
      <c r="P2193">
        <v>1.9618326306680697E-2</v>
      </c>
      <c r="Q2193" t="s">
        <v>156</v>
      </c>
      <c r="S2193" t="s">
        <v>666</v>
      </c>
      <c r="T2193" t="s">
        <v>825</v>
      </c>
      <c r="U2193">
        <v>1.5634532576456958E-2</v>
      </c>
      <c r="V2193" t="s">
        <v>156</v>
      </c>
    </row>
    <row r="2194" spans="9:22" x14ac:dyDescent="0.45">
      <c r="I2194" t="s">
        <v>245</v>
      </c>
      <c r="J2194" t="s">
        <v>826</v>
      </c>
      <c r="K2194">
        <v>4.0954965342723353E-3</v>
      </c>
      <c r="L2194" t="s">
        <v>156</v>
      </c>
      <c r="N2194" t="s">
        <v>453</v>
      </c>
      <c r="O2194" t="s">
        <v>826</v>
      </c>
      <c r="P2194">
        <v>2.9496700664483023E-3</v>
      </c>
      <c r="Q2194" t="s">
        <v>156</v>
      </c>
      <c r="S2194" t="s">
        <v>666</v>
      </c>
      <c r="T2194" t="s">
        <v>826</v>
      </c>
      <c r="U2194">
        <v>2.547240932437851E-3</v>
      </c>
      <c r="V2194" t="s">
        <v>156</v>
      </c>
    </row>
    <row r="2195" spans="9:22" x14ac:dyDescent="0.45">
      <c r="I2195" t="s">
        <v>245</v>
      </c>
      <c r="J2195" t="s">
        <v>827</v>
      </c>
      <c r="K2195">
        <v>8.5396697029127891E-5</v>
      </c>
      <c r="L2195" t="s">
        <v>156</v>
      </c>
      <c r="N2195" t="s">
        <v>453</v>
      </c>
      <c r="O2195" t="s">
        <v>827</v>
      </c>
      <c r="P2195">
        <v>2.7793093720533697E-3</v>
      </c>
      <c r="Q2195" t="s">
        <v>156</v>
      </c>
      <c r="S2195" t="s">
        <v>666</v>
      </c>
      <c r="T2195" t="s">
        <v>827</v>
      </c>
      <c r="U2195">
        <v>2.4810610430614209E-3</v>
      </c>
      <c r="V2195" t="s">
        <v>156</v>
      </c>
    </row>
    <row r="2196" spans="9:22" x14ac:dyDescent="0.45">
      <c r="I2196" t="s">
        <v>245</v>
      </c>
      <c r="J2196" t="s">
        <v>828</v>
      </c>
      <c r="K2196">
        <v>0</v>
      </c>
      <c r="L2196" t="s">
        <v>156</v>
      </c>
      <c r="N2196" t="s">
        <v>453</v>
      </c>
      <c r="O2196" t="s">
        <v>828</v>
      </c>
      <c r="P2196">
        <v>2.6395659344684605E-3</v>
      </c>
      <c r="Q2196" t="s">
        <v>156</v>
      </c>
      <c r="S2196" t="s">
        <v>666</v>
      </c>
      <c r="T2196" t="s">
        <v>828</v>
      </c>
      <c r="U2196">
        <v>2.2793739924020641E-3</v>
      </c>
      <c r="V2196" t="s">
        <v>156</v>
      </c>
    </row>
    <row r="2197" spans="9:22" x14ac:dyDescent="0.45">
      <c r="I2197" t="s">
        <v>245</v>
      </c>
      <c r="J2197" t="s">
        <v>829</v>
      </c>
      <c r="K2197">
        <v>0</v>
      </c>
      <c r="L2197" t="s">
        <v>156</v>
      </c>
      <c r="N2197" t="s">
        <v>453</v>
      </c>
      <c r="O2197" t="s">
        <v>829</v>
      </c>
      <c r="P2197">
        <v>1.2877750048480286E-2</v>
      </c>
      <c r="Q2197" t="s">
        <v>156</v>
      </c>
      <c r="S2197" t="s">
        <v>666</v>
      </c>
      <c r="T2197" t="s">
        <v>829</v>
      </c>
      <c r="U2197">
        <v>1.0916551751763134E-2</v>
      </c>
      <c r="V2197" t="s">
        <v>156</v>
      </c>
    </row>
    <row r="2198" spans="9:22" x14ac:dyDescent="0.45">
      <c r="I2198" t="s">
        <v>246</v>
      </c>
      <c r="J2198" t="s">
        <v>155</v>
      </c>
      <c r="K2198">
        <v>1.2541832870221344E-2</v>
      </c>
      <c r="L2198" t="s">
        <v>156</v>
      </c>
      <c r="N2198" t="s">
        <v>454</v>
      </c>
      <c r="O2198" t="s">
        <v>155</v>
      </c>
      <c r="P2198">
        <v>0.16729247116205537</v>
      </c>
      <c r="Q2198" t="s">
        <v>156</v>
      </c>
      <c r="S2198" t="s">
        <v>667</v>
      </c>
      <c r="T2198" t="s">
        <v>155</v>
      </c>
      <c r="U2198">
        <v>0.20741417422299321</v>
      </c>
      <c r="V2198" t="s">
        <v>156</v>
      </c>
    </row>
    <row r="2199" spans="9:22" x14ac:dyDescent="0.45">
      <c r="I2199" t="s">
        <v>246</v>
      </c>
      <c r="J2199" t="s">
        <v>157</v>
      </c>
      <c r="K2199">
        <v>3.385027286976372E-2</v>
      </c>
      <c r="L2199" t="s">
        <v>156</v>
      </c>
      <c r="N2199" t="s">
        <v>454</v>
      </c>
      <c r="O2199" t="s">
        <v>157</v>
      </c>
      <c r="P2199">
        <v>2.3011938840805123E-2</v>
      </c>
      <c r="Q2199" t="s">
        <v>156</v>
      </c>
      <c r="S2199" t="s">
        <v>667</v>
      </c>
      <c r="T2199" t="s">
        <v>157</v>
      </c>
      <c r="U2199">
        <v>2.6797134345403588E-2</v>
      </c>
      <c r="V2199" t="s">
        <v>156</v>
      </c>
    </row>
    <row r="2200" spans="9:22" x14ac:dyDescent="0.45">
      <c r="I2200" t="s">
        <v>246</v>
      </c>
      <c r="J2200" t="s">
        <v>158</v>
      </c>
      <c r="K2200">
        <v>5.6276813486531921E-2</v>
      </c>
      <c r="L2200" t="s">
        <v>156</v>
      </c>
      <c r="N2200" t="s">
        <v>454</v>
      </c>
      <c r="O2200" t="s">
        <v>158</v>
      </c>
      <c r="P2200">
        <v>2.4569191818596667E-2</v>
      </c>
      <c r="Q2200" t="s">
        <v>156</v>
      </c>
      <c r="S2200" t="s">
        <v>667</v>
      </c>
      <c r="T2200" t="s">
        <v>158</v>
      </c>
      <c r="U2200">
        <v>2.6397081901243773E-2</v>
      </c>
      <c r="V2200" t="s">
        <v>156</v>
      </c>
    </row>
    <row r="2201" spans="9:22" x14ac:dyDescent="0.45">
      <c r="I2201" t="s">
        <v>246</v>
      </c>
      <c r="J2201" t="s">
        <v>159</v>
      </c>
      <c r="K2201">
        <v>7.8227119362185446E-2</v>
      </c>
      <c r="L2201" t="s">
        <v>156</v>
      </c>
      <c r="N2201" t="s">
        <v>454</v>
      </c>
      <c r="O2201" t="s">
        <v>159</v>
      </c>
      <c r="P2201">
        <v>2.9119480538472457E-2</v>
      </c>
      <c r="Q2201" t="s">
        <v>156</v>
      </c>
      <c r="S2201" t="s">
        <v>667</v>
      </c>
      <c r="T2201" t="s">
        <v>159</v>
      </c>
      <c r="U2201">
        <v>2.7156874974157648E-2</v>
      </c>
      <c r="V2201" t="s">
        <v>156</v>
      </c>
    </row>
    <row r="2202" spans="9:22" x14ac:dyDescent="0.45">
      <c r="I2202" t="s">
        <v>246</v>
      </c>
      <c r="J2202" t="s">
        <v>160</v>
      </c>
      <c r="K2202">
        <v>0.55574372390696281</v>
      </c>
      <c r="L2202" t="s">
        <v>156</v>
      </c>
      <c r="N2202" t="s">
        <v>454</v>
      </c>
      <c r="O2202" t="s">
        <v>160</v>
      </c>
      <c r="P2202">
        <v>0.25090042502426368</v>
      </c>
      <c r="Q2202" t="s">
        <v>156</v>
      </c>
      <c r="S2202" t="s">
        <v>667</v>
      </c>
      <c r="T2202" t="s">
        <v>160</v>
      </c>
      <c r="U2202">
        <v>0.19653193834853158</v>
      </c>
      <c r="V2202" t="s">
        <v>156</v>
      </c>
    </row>
    <row r="2203" spans="9:22" x14ac:dyDescent="0.45">
      <c r="I2203" t="s">
        <v>246</v>
      </c>
      <c r="J2203" t="s">
        <v>813</v>
      </c>
      <c r="K2203">
        <v>7.4572841969317266E-2</v>
      </c>
      <c r="L2203" t="s">
        <v>156</v>
      </c>
      <c r="N2203" t="s">
        <v>454</v>
      </c>
      <c r="O2203" t="s">
        <v>813</v>
      </c>
      <c r="P2203">
        <v>4.6574587398387698E-2</v>
      </c>
      <c r="Q2203" t="s">
        <v>156</v>
      </c>
      <c r="S2203" t="s">
        <v>667</v>
      </c>
      <c r="T2203" t="s">
        <v>813</v>
      </c>
      <c r="U2203">
        <v>4.2111994695701309E-2</v>
      </c>
      <c r="V2203" t="s">
        <v>156</v>
      </c>
    </row>
    <row r="2204" spans="9:22" x14ac:dyDescent="0.45">
      <c r="I2204" t="s">
        <v>246</v>
      </c>
      <c r="J2204" t="s">
        <v>814</v>
      </c>
      <c r="K2204">
        <v>5.7334535965232789E-2</v>
      </c>
      <c r="L2204" t="s">
        <v>156</v>
      </c>
      <c r="N2204" t="s">
        <v>454</v>
      </c>
      <c r="O2204" t="s">
        <v>814</v>
      </c>
      <c r="P2204">
        <v>4.2318889179355695E-2</v>
      </c>
      <c r="Q2204" t="s">
        <v>156</v>
      </c>
      <c r="S2204" t="s">
        <v>667</v>
      </c>
      <c r="T2204" t="s">
        <v>814</v>
      </c>
      <c r="U2204">
        <v>4.1340489294355763E-2</v>
      </c>
      <c r="V2204" t="s">
        <v>156</v>
      </c>
    </row>
    <row r="2205" spans="9:22" x14ac:dyDescent="0.45">
      <c r="I2205" t="s">
        <v>246</v>
      </c>
      <c r="J2205" t="s">
        <v>815</v>
      </c>
      <c r="K2205">
        <v>3.3584560372718328E-2</v>
      </c>
      <c r="L2205" t="s">
        <v>156</v>
      </c>
      <c r="N2205" t="s">
        <v>454</v>
      </c>
      <c r="O2205" t="s">
        <v>815</v>
      </c>
      <c r="P2205">
        <v>3.7436468454689578E-2</v>
      </c>
      <c r="Q2205" t="s">
        <v>156</v>
      </c>
      <c r="S2205" t="s">
        <v>667</v>
      </c>
      <c r="T2205" t="s">
        <v>815</v>
      </c>
      <c r="U2205">
        <v>4.0039998057647838E-2</v>
      </c>
      <c r="V2205" t="s">
        <v>156</v>
      </c>
    </row>
    <row r="2206" spans="9:22" x14ac:dyDescent="0.45">
      <c r="I2206" t="s">
        <v>246</v>
      </c>
      <c r="J2206" t="s">
        <v>816</v>
      </c>
      <c r="K2206">
        <v>1.325476123508427E-2</v>
      </c>
      <c r="L2206" t="s">
        <v>156</v>
      </c>
      <c r="N2206" t="s">
        <v>454</v>
      </c>
      <c r="O2206" t="s">
        <v>816</v>
      </c>
      <c r="P2206">
        <v>0.14278248793914208</v>
      </c>
      <c r="Q2206" t="s">
        <v>156</v>
      </c>
      <c r="S2206" t="s">
        <v>667</v>
      </c>
      <c r="T2206" t="s">
        <v>816</v>
      </c>
      <c r="U2206">
        <v>0.17485034874556354</v>
      </c>
      <c r="V2206" t="s">
        <v>156</v>
      </c>
    </row>
    <row r="2207" spans="9:22" x14ac:dyDescent="0.45">
      <c r="I2207" t="s">
        <v>246</v>
      </c>
      <c r="J2207" t="s">
        <v>161</v>
      </c>
      <c r="K2207">
        <v>0</v>
      </c>
      <c r="L2207" t="s">
        <v>156</v>
      </c>
      <c r="N2207" t="s">
        <v>454</v>
      </c>
      <c r="O2207" t="s">
        <v>161</v>
      </c>
      <c r="P2207">
        <v>4.2415740753408905E-2</v>
      </c>
      <c r="Q2207" t="s">
        <v>156</v>
      </c>
      <c r="S2207" t="s">
        <v>667</v>
      </c>
      <c r="T2207" t="s">
        <v>161</v>
      </c>
      <c r="U2207">
        <v>4.4458903912538122E-2</v>
      </c>
      <c r="V2207" t="s">
        <v>156</v>
      </c>
    </row>
    <row r="2208" spans="9:22" x14ac:dyDescent="0.45">
      <c r="I2208" t="s">
        <v>246</v>
      </c>
      <c r="J2208" t="s">
        <v>162</v>
      </c>
      <c r="K2208">
        <v>0</v>
      </c>
      <c r="L2208" t="s">
        <v>156</v>
      </c>
      <c r="N2208" t="s">
        <v>454</v>
      </c>
      <c r="O2208" t="s">
        <v>162</v>
      </c>
      <c r="P2208">
        <v>5.4035968096658917E-3</v>
      </c>
      <c r="Q2208" t="s">
        <v>156</v>
      </c>
      <c r="S2208" t="s">
        <v>667</v>
      </c>
      <c r="T2208" t="s">
        <v>162</v>
      </c>
      <c r="U2208">
        <v>5.9771323067112098E-3</v>
      </c>
      <c r="V2208" t="s">
        <v>156</v>
      </c>
    </row>
    <row r="2209" spans="9:22" x14ac:dyDescent="0.45">
      <c r="I2209" t="s">
        <v>246</v>
      </c>
      <c r="J2209" t="s">
        <v>163</v>
      </c>
      <c r="K2209">
        <v>1.6754373564536857E-3</v>
      </c>
      <c r="L2209" t="s">
        <v>156</v>
      </c>
      <c r="N2209" t="s">
        <v>454</v>
      </c>
      <c r="O2209" t="s">
        <v>163</v>
      </c>
      <c r="P2209">
        <v>5.2925619128356711E-3</v>
      </c>
      <c r="Q2209" t="s">
        <v>156</v>
      </c>
      <c r="S2209" t="s">
        <v>667</v>
      </c>
      <c r="T2209" t="s">
        <v>163</v>
      </c>
      <c r="U2209">
        <v>5.8653857738913415E-3</v>
      </c>
      <c r="V2209" t="s">
        <v>156</v>
      </c>
    </row>
    <row r="2210" spans="9:22" x14ac:dyDescent="0.45">
      <c r="I2210" t="s">
        <v>246</v>
      </c>
      <c r="J2210" t="s">
        <v>164</v>
      </c>
      <c r="K2210">
        <v>3.2571651323198385E-3</v>
      </c>
      <c r="L2210" t="s">
        <v>156</v>
      </c>
      <c r="N2210" t="s">
        <v>454</v>
      </c>
      <c r="O2210" t="s">
        <v>164</v>
      </c>
      <c r="P2210">
        <v>4.9743499630523387E-3</v>
      </c>
      <c r="Q2210" t="s">
        <v>156</v>
      </c>
      <c r="S2210" t="s">
        <v>667</v>
      </c>
      <c r="T2210" t="s">
        <v>164</v>
      </c>
      <c r="U2210">
        <v>5.4334381772019264E-3</v>
      </c>
      <c r="V2210" t="s">
        <v>156</v>
      </c>
    </row>
    <row r="2211" spans="9:22" x14ac:dyDescent="0.45">
      <c r="I2211" t="s">
        <v>246</v>
      </c>
      <c r="J2211" t="s">
        <v>165</v>
      </c>
      <c r="K2211">
        <v>3.0571873805508815E-2</v>
      </c>
      <c r="L2211" t="s">
        <v>156</v>
      </c>
      <c r="N2211" t="s">
        <v>454</v>
      </c>
      <c r="O2211" t="s">
        <v>165</v>
      </c>
      <c r="P2211">
        <v>3.3439077088197711E-2</v>
      </c>
      <c r="Q2211" t="s">
        <v>156</v>
      </c>
      <c r="S2211" t="s">
        <v>667</v>
      </c>
      <c r="T2211" t="s">
        <v>165</v>
      </c>
      <c r="U2211">
        <v>2.7530621403486156E-2</v>
      </c>
      <c r="V2211" t="s">
        <v>156</v>
      </c>
    </row>
    <row r="2212" spans="9:22" x14ac:dyDescent="0.45">
      <c r="I2212" t="s">
        <v>246</v>
      </c>
      <c r="J2212" t="s">
        <v>817</v>
      </c>
      <c r="K2212">
        <v>3.1745614397954884E-3</v>
      </c>
      <c r="L2212" t="s">
        <v>156</v>
      </c>
      <c r="N2212" t="s">
        <v>454</v>
      </c>
      <c r="O2212" t="s">
        <v>817</v>
      </c>
      <c r="P2212">
        <v>5.7266453989331832E-3</v>
      </c>
      <c r="Q2212" t="s">
        <v>156</v>
      </c>
      <c r="S2212" t="s">
        <v>667</v>
      </c>
      <c r="T2212" t="s">
        <v>817</v>
      </c>
      <c r="U2212">
        <v>5.4766273625135092E-3</v>
      </c>
      <c r="V2212" t="s">
        <v>156</v>
      </c>
    </row>
    <row r="2213" spans="9:22" x14ac:dyDescent="0.45">
      <c r="I2213" t="s">
        <v>246</v>
      </c>
      <c r="J2213" t="s">
        <v>818</v>
      </c>
      <c r="K2213">
        <v>1.158241336318017E-3</v>
      </c>
      <c r="L2213" t="s">
        <v>156</v>
      </c>
      <c r="N2213" t="s">
        <v>454</v>
      </c>
      <c r="O2213" t="s">
        <v>818</v>
      </c>
      <c r="P2213">
        <v>5.7492262211119791E-3</v>
      </c>
      <c r="Q2213" t="s">
        <v>156</v>
      </c>
      <c r="S2213" t="s">
        <v>667</v>
      </c>
      <c r="T2213" t="s">
        <v>818</v>
      </c>
      <c r="U2213">
        <v>5.8221374036147144E-3</v>
      </c>
      <c r="V2213" t="s">
        <v>156</v>
      </c>
    </row>
    <row r="2214" spans="9:22" x14ac:dyDescent="0.45">
      <c r="I2214" t="s">
        <v>246</v>
      </c>
      <c r="J2214" t="s">
        <v>819</v>
      </c>
      <c r="K2214">
        <v>0</v>
      </c>
      <c r="L2214" t="s">
        <v>156</v>
      </c>
      <c r="N2214" t="s">
        <v>454</v>
      </c>
      <c r="O2214" t="s">
        <v>819</v>
      </c>
      <c r="P2214">
        <v>5.9524317125295798E-3</v>
      </c>
      <c r="Q2214" t="s">
        <v>156</v>
      </c>
      <c r="S2214" t="s">
        <v>667</v>
      </c>
      <c r="T2214" t="s">
        <v>819</v>
      </c>
      <c r="U2214">
        <v>6.1922712828937502E-3</v>
      </c>
      <c r="V2214" t="s">
        <v>156</v>
      </c>
    </row>
    <row r="2215" spans="9:22" x14ac:dyDescent="0.45">
      <c r="I2215" t="s">
        <v>246</v>
      </c>
      <c r="J2215" t="s">
        <v>820</v>
      </c>
      <c r="K2215">
        <v>0</v>
      </c>
      <c r="L2215" t="s">
        <v>156</v>
      </c>
      <c r="N2215" t="s">
        <v>454</v>
      </c>
      <c r="O2215" t="s">
        <v>820</v>
      </c>
      <c r="P2215">
        <v>3.4851317610114195E-2</v>
      </c>
      <c r="Q2215" t="s">
        <v>156</v>
      </c>
      <c r="S2215" t="s">
        <v>667</v>
      </c>
      <c r="T2215" t="s">
        <v>820</v>
      </c>
      <c r="U2215">
        <v>3.5197203573179771E-2</v>
      </c>
      <c r="V2215" t="s">
        <v>156</v>
      </c>
    </row>
    <row r="2216" spans="9:22" x14ac:dyDescent="0.45">
      <c r="I2216" t="s">
        <v>246</v>
      </c>
      <c r="J2216" t="s">
        <v>821</v>
      </c>
      <c r="K2216">
        <v>0</v>
      </c>
      <c r="L2216" t="s">
        <v>156</v>
      </c>
      <c r="N2216" t="s">
        <v>454</v>
      </c>
      <c r="O2216" t="s">
        <v>821</v>
      </c>
      <c r="P2216">
        <v>2.6419283049038882E-2</v>
      </c>
      <c r="Q2216" t="s">
        <v>156</v>
      </c>
      <c r="S2216" t="s">
        <v>667</v>
      </c>
      <c r="T2216" t="s">
        <v>821</v>
      </c>
      <c r="U2216">
        <v>2.3407843576737364E-2</v>
      </c>
      <c r="V2216" t="s">
        <v>156</v>
      </c>
    </row>
    <row r="2217" spans="9:22" x14ac:dyDescent="0.45">
      <c r="I2217" t="s">
        <v>246</v>
      </c>
      <c r="J2217" t="s">
        <v>822</v>
      </c>
      <c r="K2217">
        <v>0</v>
      </c>
      <c r="L2217" t="s">
        <v>156</v>
      </c>
      <c r="N2217" t="s">
        <v>454</v>
      </c>
      <c r="O2217" t="s">
        <v>822</v>
      </c>
      <c r="P2217">
        <v>4.4344640539894691E-3</v>
      </c>
      <c r="Q2217" t="s">
        <v>156</v>
      </c>
      <c r="S2217" t="s">
        <v>667</v>
      </c>
      <c r="T2217" t="s">
        <v>822</v>
      </c>
      <c r="U2217">
        <v>3.4886096938066234E-3</v>
      </c>
      <c r="V2217" t="s">
        <v>156</v>
      </c>
    </row>
    <row r="2218" spans="9:22" x14ac:dyDescent="0.45">
      <c r="I2218" t="s">
        <v>246</v>
      </c>
      <c r="J2218" t="s">
        <v>823</v>
      </c>
      <c r="K2218">
        <v>9.9208352796704806E-4</v>
      </c>
      <c r="L2218" t="s">
        <v>156</v>
      </c>
      <c r="N2218" t="s">
        <v>454</v>
      </c>
      <c r="O2218" t="s">
        <v>823</v>
      </c>
      <c r="P2218">
        <v>4.5727476053114505E-3</v>
      </c>
      <c r="Q2218" t="s">
        <v>156</v>
      </c>
      <c r="S2218" t="s">
        <v>667</v>
      </c>
      <c r="T2218" t="s">
        <v>823</v>
      </c>
      <c r="U2218">
        <v>3.6942223784269422E-3</v>
      </c>
      <c r="V2218" t="s">
        <v>156</v>
      </c>
    </row>
    <row r="2219" spans="9:22" x14ac:dyDescent="0.45">
      <c r="I2219" t="s">
        <v>246</v>
      </c>
      <c r="J2219" t="s">
        <v>824</v>
      </c>
      <c r="K2219">
        <v>3.5293024152583704E-3</v>
      </c>
      <c r="L2219" t="s">
        <v>156</v>
      </c>
      <c r="N2219" t="s">
        <v>454</v>
      </c>
      <c r="O2219" t="s">
        <v>824</v>
      </c>
      <c r="P2219">
        <v>4.5712227369192181E-3</v>
      </c>
      <c r="Q2219" t="s">
        <v>156</v>
      </c>
      <c r="S2219" t="s">
        <v>667</v>
      </c>
      <c r="T2219" t="s">
        <v>824</v>
      </c>
      <c r="U2219">
        <v>3.7319295635905927E-3</v>
      </c>
      <c r="V2219" t="s">
        <v>156</v>
      </c>
    </row>
    <row r="2220" spans="9:22" x14ac:dyDescent="0.45">
      <c r="I2220" t="s">
        <v>246</v>
      </c>
      <c r="J2220" t="s">
        <v>825</v>
      </c>
      <c r="K2220">
        <v>3.6110575041387219E-2</v>
      </c>
      <c r="L2220" t="s">
        <v>156</v>
      </c>
      <c r="N2220" t="s">
        <v>454</v>
      </c>
      <c r="O2220" t="s">
        <v>825</v>
      </c>
      <c r="P2220">
        <v>2.8092100801504757E-2</v>
      </c>
      <c r="Q2220" t="s">
        <v>156</v>
      </c>
      <c r="S2220" t="s">
        <v>667</v>
      </c>
      <c r="T2220" t="s">
        <v>825</v>
      </c>
      <c r="U2220">
        <v>1.926768770862862E-2</v>
      </c>
      <c r="V2220" t="s">
        <v>156</v>
      </c>
    </row>
    <row r="2221" spans="9:22" x14ac:dyDescent="0.45">
      <c r="I2221" t="s">
        <v>246</v>
      </c>
      <c r="J2221" t="s">
        <v>826</v>
      </c>
      <c r="K2221">
        <v>4.1032577498090524E-3</v>
      </c>
      <c r="L2221" t="s">
        <v>156</v>
      </c>
      <c r="N2221" t="s">
        <v>454</v>
      </c>
      <c r="O2221" t="s">
        <v>826</v>
      </c>
      <c r="P2221">
        <v>3.7841496263852394E-3</v>
      </c>
      <c r="Q2221" t="s">
        <v>156</v>
      </c>
      <c r="S2221" t="s">
        <v>667</v>
      </c>
      <c r="T2221" t="s">
        <v>826</v>
      </c>
      <c r="U2221">
        <v>2.8428487407127774E-3</v>
      </c>
      <c r="V2221" t="s">
        <v>156</v>
      </c>
    </row>
    <row r="2222" spans="9:22" x14ac:dyDescent="0.45">
      <c r="I2222" t="s">
        <v>246</v>
      </c>
      <c r="J2222" t="s">
        <v>827</v>
      </c>
      <c r="K2222">
        <v>4.1040156987087338E-5</v>
      </c>
      <c r="L2222" t="s">
        <v>156</v>
      </c>
      <c r="N2222" t="s">
        <v>454</v>
      </c>
      <c r="O2222" t="s">
        <v>827</v>
      </c>
      <c r="P2222">
        <v>3.3795347018926725E-3</v>
      </c>
      <c r="Q2222" t="s">
        <v>156</v>
      </c>
      <c r="S2222" t="s">
        <v>667</v>
      </c>
      <c r="T2222" t="s">
        <v>827</v>
      </c>
      <c r="U2222">
        <v>2.7093658222392216E-3</v>
      </c>
      <c r="V2222" t="s">
        <v>156</v>
      </c>
    </row>
    <row r="2223" spans="9:22" x14ac:dyDescent="0.45">
      <c r="I2223" t="s">
        <v>246</v>
      </c>
      <c r="J2223" t="s">
        <v>828</v>
      </c>
      <c r="K2223">
        <v>0</v>
      </c>
      <c r="L2223" t="s">
        <v>156</v>
      </c>
      <c r="N2223" t="s">
        <v>454</v>
      </c>
      <c r="O2223" t="s">
        <v>828</v>
      </c>
      <c r="P2223">
        <v>3.1348005970644839E-3</v>
      </c>
      <c r="Q2223" t="s">
        <v>156</v>
      </c>
      <c r="S2223" t="s">
        <v>667</v>
      </c>
      <c r="T2223" t="s">
        <v>828</v>
      </c>
      <c r="U2223">
        <v>2.6499933865810005E-3</v>
      </c>
      <c r="V2223" t="s">
        <v>156</v>
      </c>
    </row>
    <row r="2224" spans="9:22" x14ac:dyDescent="0.45">
      <c r="I2224" t="s">
        <v>246</v>
      </c>
      <c r="J2224" t="s">
        <v>829</v>
      </c>
      <c r="K2224">
        <v>0</v>
      </c>
      <c r="L2224" t="s">
        <v>156</v>
      </c>
      <c r="N2224" t="s">
        <v>454</v>
      </c>
      <c r="O2224" t="s">
        <v>829</v>
      </c>
      <c r="P2224">
        <v>1.380080900214075E-2</v>
      </c>
      <c r="Q2224" t="s">
        <v>156</v>
      </c>
      <c r="S2224" t="s">
        <v>667</v>
      </c>
      <c r="T2224" t="s">
        <v>829</v>
      </c>
      <c r="U2224">
        <v>1.3613743347516086E-2</v>
      </c>
      <c r="V2224" t="s">
        <v>156</v>
      </c>
    </row>
    <row r="2225" spans="9:22" x14ac:dyDescent="0.45">
      <c r="I2225" t="s">
        <v>247</v>
      </c>
      <c r="J2225" t="s">
        <v>155</v>
      </c>
      <c r="K2225">
        <v>1.2932012633290869E-2</v>
      </c>
      <c r="L2225" t="s">
        <v>156</v>
      </c>
      <c r="N2225" t="s">
        <v>455</v>
      </c>
      <c r="O2225" t="s">
        <v>155</v>
      </c>
      <c r="P2225">
        <v>0.15903993860211646</v>
      </c>
      <c r="Q2225" t="s">
        <v>156</v>
      </c>
      <c r="S2225" t="s">
        <v>668</v>
      </c>
      <c r="T2225" t="s">
        <v>155</v>
      </c>
      <c r="U2225">
        <v>0.17016938736321041</v>
      </c>
      <c r="V2225" t="s">
        <v>156</v>
      </c>
    </row>
    <row r="2226" spans="9:22" x14ac:dyDescent="0.45">
      <c r="I2226" t="s">
        <v>247</v>
      </c>
      <c r="J2226" t="s">
        <v>157</v>
      </c>
      <c r="K2226">
        <v>3.4965596132368756E-2</v>
      </c>
      <c r="L2226" t="s">
        <v>156</v>
      </c>
      <c r="N2226" t="s">
        <v>455</v>
      </c>
      <c r="O2226" t="s">
        <v>157</v>
      </c>
      <c r="P2226">
        <v>2.2187408712072074E-2</v>
      </c>
      <c r="Q2226" t="s">
        <v>156</v>
      </c>
      <c r="S2226" t="s">
        <v>668</v>
      </c>
      <c r="T2226" t="s">
        <v>157</v>
      </c>
      <c r="U2226">
        <v>2.3018533172742557E-2</v>
      </c>
      <c r="V2226" t="s">
        <v>156</v>
      </c>
    </row>
    <row r="2227" spans="9:22" x14ac:dyDescent="0.45">
      <c r="I2227" t="s">
        <v>247</v>
      </c>
      <c r="J2227" t="s">
        <v>158</v>
      </c>
      <c r="K2227">
        <v>5.7316442756539458E-2</v>
      </c>
      <c r="L2227" t="s">
        <v>156</v>
      </c>
      <c r="N2227" t="s">
        <v>455</v>
      </c>
      <c r="O2227" t="s">
        <v>158</v>
      </c>
      <c r="P2227">
        <v>2.5894515507071808E-2</v>
      </c>
      <c r="Q2227" t="s">
        <v>156</v>
      </c>
      <c r="S2227" t="s">
        <v>668</v>
      </c>
      <c r="T2227" t="s">
        <v>158</v>
      </c>
      <c r="U2227">
        <v>2.3857112285697191E-2</v>
      </c>
      <c r="V2227" t="s">
        <v>156</v>
      </c>
    </row>
    <row r="2228" spans="9:22" x14ac:dyDescent="0.45">
      <c r="I2228" t="s">
        <v>247</v>
      </c>
      <c r="J2228" t="s">
        <v>159</v>
      </c>
      <c r="K2228">
        <v>7.8771016121347556E-2</v>
      </c>
      <c r="L2228" t="s">
        <v>156</v>
      </c>
      <c r="N2228" t="s">
        <v>455</v>
      </c>
      <c r="O2228" t="s">
        <v>159</v>
      </c>
      <c r="P2228">
        <v>3.230331281470538E-2</v>
      </c>
      <c r="Q2228" t="s">
        <v>156</v>
      </c>
      <c r="S2228" t="s">
        <v>668</v>
      </c>
      <c r="T2228" t="s">
        <v>159</v>
      </c>
      <c r="U2228">
        <v>2.7797697808596662E-2</v>
      </c>
      <c r="V2228" t="s">
        <v>156</v>
      </c>
    </row>
    <row r="2229" spans="9:22" x14ac:dyDescent="0.45">
      <c r="I2229" t="s">
        <v>247</v>
      </c>
      <c r="J2229" t="s">
        <v>160</v>
      </c>
      <c r="K2229">
        <v>0.55167113355894548</v>
      </c>
      <c r="L2229" t="s">
        <v>156</v>
      </c>
      <c r="N2229" t="s">
        <v>455</v>
      </c>
      <c r="O2229" t="s">
        <v>160</v>
      </c>
      <c r="P2229">
        <v>0.28007542422590814</v>
      </c>
      <c r="Q2229" t="s">
        <v>156</v>
      </c>
      <c r="S2229" t="s">
        <v>668</v>
      </c>
      <c r="T2229" t="s">
        <v>160</v>
      </c>
      <c r="U2229">
        <v>0.23685171204557237</v>
      </c>
      <c r="V2229" t="s">
        <v>156</v>
      </c>
    </row>
    <row r="2230" spans="9:22" x14ac:dyDescent="0.45">
      <c r="I2230" t="s">
        <v>247</v>
      </c>
      <c r="J2230" t="s">
        <v>813</v>
      </c>
      <c r="K2230">
        <v>7.4263111400726209E-2</v>
      </c>
      <c r="L2230" t="s">
        <v>156</v>
      </c>
      <c r="N2230" t="s">
        <v>455</v>
      </c>
      <c r="O2230" t="s">
        <v>813</v>
      </c>
      <c r="P2230">
        <v>4.7709179785762654E-2</v>
      </c>
      <c r="Q2230" t="s">
        <v>156</v>
      </c>
      <c r="S2230" t="s">
        <v>668</v>
      </c>
      <c r="T2230" t="s">
        <v>813</v>
      </c>
      <c r="U2230">
        <v>4.5893381506159181E-2</v>
      </c>
      <c r="V2230" t="s">
        <v>156</v>
      </c>
    </row>
    <row r="2231" spans="9:22" x14ac:dyDescent="0.45">
      <c r="I2231" t="s">
        <v>247</v>
      </c>
      <c r="J2231" t="s">
        <v>814</v>
      </c>
      <c r="K2231">
        <v>5.7201206087181919E-2</v>
      </c>
      <c r="L2231" t="s">
        <v>156</v>
      </c>
      <c r="N2231" t="s">
        <v>455</v>
      </c>
      <c r="O2231" t="s">
        <v>814</v>
      </c>
      <c r="P2231">
        <v>4.2877882829901237E-2</v>
      </c>
      <c r="Q2231" t="s">
        <v>156</v>
      </c>
      <c r="S2231" t="s">
        <v>668</v>
      </c>
      <c r="T2231" t="s">
        <v>814</v>
      </c>
      <c r="U2231">
        <v>4.1781870805775376E-2</v>
      </c>
      <c r="V2231" t="s">
        <v>156</v>
      </c>
    </row>
    <row r="2232" spans="9:22" x14ac:dyDescent="0.45">
      <c r="I2232" t="s">
        <v>247</v>
      </c>
      <c r="J2232" t="s">
        <v>815</v>
      </c>
      <c r="K2232">
        <v>3.3494929146887162E-2</v>
      </c>
      <c r="L2232" t="s">
        <v>156</v>
      </c>
      <c r="N2232" t="s">
        <v>455</v>
      </c>
      <c r="O2232" t="s">
        <v>815</v>
      </c>
      <c r="P2232">
        <v>3.6887617739068485E-2</v>
      </c>
      <c r="Q2232" t="s">
        <v>156</v>
      </c>
      <c r="S2232" t="s">
        <v>668</v>
      </c>
      <c r="T2232" t="s">
        <v>815</v>
      </c>
      <c r="U2232">
        <v>3.7691065664859011E-2</v>
      </c>
      <c r="V2232" t="s">
        <v>156</v>
      </c>
    </row>
    <row r="2233" spans="9:22" x14ac:dyDescent="0.45">
      <c r="I2233" t="s">
        <v>247</v>
      </c>
      <c r="J2233" t="s">
        <v>816</v>
      </c>
      <c r="K2233">
        <v>1.3480730948514616E-2</v>
      </c>
      <c r="L2233" t="s">
        <v>156</v>
      </c>
      <c r="N2233" t="s">
        <v>455</v>
      </c>
      <c r="O2233" t="s">
        <v>816</v>
      </c>
      <c r="P2233">
        <v>0.12776257413039435</v>
      </c>
      <c r="Q2233" t="s">
        <v>156</v>
      </c>
      <c r="S2233" t="s">
        <v>668</v>
      </c>
      <c r="T2233" t="s">
        <v>816</v>
      </c>
      <c r="U2233">
        <v>0.14577058862336326</v>
      </c>
      <c r="V2233" t="s">
        <v>156</v>
      </c>
    </row>
    <row r="2234" spans="9:22" x14ac:dyDescent="0.45">
      <c r="I2234" t="s">
        <v>247</v>
      </c>
      <c r="J2234" t="s">
        <v>161</v>
      </c>
      <c r="K2234">
        <v>0</v>
      </c>
      <c r="L2234" t="s">
        <v>156</v>
      </c>
      <c r="N2234" t="s">
        <v>455</v>
      </c>
      <c r="O2234" t="s">
        <v>161</v>
      </c>
      <c r="P2234">
        <v>3.7778668300632749E-2</v>
      </c>
      <c r="Q2234" t="s">
        <v>156</v>
      </c>
      <c r="S2234" t="s">
        <v>668</v>
      </c>
      <c r="T2234" t="s">
        <v>161</v>
      </c>
      <c r="U2234">
        <v>4.5761238554321008E-2</v>
      </c>
      <c r="V2234" t="s">
        <v>156</v>
      </c>
    </row>
    <row r="2235" spans="9:22" x14ac:dyDescent="0.45">
      <c r="I2235" t="s">
        <v>247</v>
      </c>
      <c r="J2235" t="s">
        <v>162</v>
      </c>
      <c r="K2235">
        <v>0</v>
      </c>
      <c r="L2235" t="s">
        <v>156</v>
      </c>
      <c r="N2235" t="s">
        <v>455</v>
      </c>
      <c r="O2235" t="s">
        <v>162</v>
      </c>
      <c r="P2235">
        <v>4.7475763196074237E-3</v>
      </c>
      <c r="Q2235" t="s">
        <v>156</v>
      </c>
      <c r="S2235" t="s">
        <v>668</v>
      </c>
      <c r="T2235" t="s">
        <v>162</v>
      </c>
      <c r="U2235">
        <v>5.7183523216421551E-3</v>
      </c>
      <c r="V2235" t="s">
        <v>156</v>
      </c>
    </row>
    <row r="2236" spans="9:22" x14ac:dyDescent="0.45">
      <c r="I2236" t="s">
        <v>247</v>
      </c>
      <c r="J2236" t="s">
        <v>163</v>
      </c>
      <c r="K2236">
        <v>1.841595872365373E-3</v>
      </c>
      <c r="L2236" t="s">
        <v>156</v>
      </c>
      <c r="N2236" t="s">
        <v>455</v>
      </c>
      <c r="O2236" t="s">
        <v>163</v>
      </c>
      <c r="P2236">
        <v>4.525916801497552E-3</v>
      </c>
      <c r="Q2236" t="s">
        <v>156</v>
      </c>
      <c r="S2236" t="s">
        <v>668</v>
      </c>
      <c r="T2236" t="s">
        <v>163</v>
      </c>
      <c r="U2236">
        <v>5.508562399986496E-3</v>
      </c>
      <c r="V2236" t="s">
        <v>156</v>
      </c>
    </row>
    <row r="2237" spans="9:22" x14ac:dyDescent="0.45">
      <c r="I2237" t="s">
        <v>247</v>
      </c>
      <c r="J2237" t="s">
        <v>164</v>
      </c>
      <c r="K2237">
        <v>3.5423801297890171E-3</v>
      </c>
      <c r="L2237" t="s">
        <v>156</v>
      </c>
      <c r="N2237" t="s">
        <v>455</v>
      </c>
      <c r="O2237" t="s">
        <v>164</v>
      </c>
      <c r="P2237">
        <v>4.6776421216967682E-3</v>
      </c>
      <c r="Q2237" t="s">
        <v>156</v>
      </c>
      <c r="S2237" t="s">
        <v>668</v>
      </c>
      <c r="T2237" t="s">
        <v>164</v>
      </c>
      <c r="U2237">
        <v>5.0101126425301261E-3</v>
      </c>
      <c r="V2237" t="s">
        <v>156</v>
      </c>
    </row>
    <row r="2238" spans="9:22" x14ac:dyDescent="0.45">
      <c r="I2238" t="s">
        <v>247</v>
      </c>
      <c r="J2238" t="s">
        <v>165</v>
      </c>
      <c r="K2238">
        <v>3.1274838256556234E-2</v>
      </c>
      <c r="L2238" t="s">
        <v>156</v>
      </c>
      <c r="N2238" t="s">
        <v>455</v>
      </c>
      <c r="O2238" t="s">
        <v>165</v>
      </c>
      <c r="P2238">
        <v>3.7787894457613797E-2</v>
      </c>
      <c r="Q2238" t="s">
        <v>156</v>
      </c>
      <c r="S2238" t="s">
        <v>668</v>
      </c>
      <c r="T2238" t="s">
        <v>165</v>
      </c>
      <c r="U2238">
        <v>3.1431233741162648E-2</v>
      </c>
      <c r="V2238" t="s">
        <v>156</v>
      </c>
    </row>
    <row r="2239" spans="9:22" x14ac:dyDescent="0.45">
      <c r="I2239" t="s">
        <v>247</v>
      </c>
      <c r="J2239" t="s">
        <v>817</v>
      </c>
      <c r="K2239">
        <v>3.0924880900732388E-3</v>
      </c>
      <c r="L2239" t="s">
        <v>156</v>
      </c>
      <c r="N2239" t="s">
        <v>455</v>
      </c>
      <c r="O2239" t="s">
        <v>817</v>
      </c>
      <c r="P2239">
        <v>6.3270273274082418E-3</v>
      </c>
      <c r="Q2239" t="s">
        <v>156</v>
      </c>
      <c r="S2239" t="s">
        <v>668</v>
      </c>
      <c r="T2239" t="s">
        <v>817</v>
      </c>
      <c r="U2239">
        <v>5.7102440262072019E-3</v>
      </c>
      <c r="V2239" t="s">
        <v>156</v>
      </c>
    </row>
    <row r="2240" spans="9:22" x14ac:dyDescent="0.45">
      <c r="I2240" t="s">
        <v>247</v>
      </c>
      <c r="J2240" t="s">
        <v>818</v>
      </c>
      <c r="K2240">
        <v>1.0480937044981449E-3</v>
      </c>
      <c r="L2240" t="s">
        <v>156</v>
      </c>
      <c r="N2240" t="s">
        <v>455</v>
      </c>
      <c r="O2240" t="s">
        <v>818</v>
      </c>
      <c r="P2240">
        <v>6.0148132882057118E-3</v>
      </c>
      <c r="Q2240" t="s">
        <v>156</v>
      </c>
      <c r="S2240" t="s">
        <v>668</v>
      </c>
      <c r="T2240" t="s">
        <v>818</v>
      </c>
      <c r="U2240">
        <v>5.8881965947694603E-3</v>
      </c>
      <c r="V2240" t="s">
        <v>156</v>
      </c>
    </row>
    <row r="2241" spans="9:22" x14ac:dyDescent="0.45">
      <c r="I2241" t="s">
        <v>247</v>
      </c>
      <c r="J2241" t="s">
        <v>819</v>
      </c>
      <c r="K2241">
        <v>0</v>
      </c>
      <c r="L2241" t="s">
        <v>156</v>
      </c>
      <c r="N2241" t="s">
        <v>455</v>
      </c>
      <c r="O2241" t="s">
        <v>819</v>
      </c>
      <c r="P2241">
        <v>5.7091929784245507E-3</v>
      </c>
      <c r="Q2241" t="s">
        <v>156</v>
      </c>
      <c r="S2241" t="s">
        <v>668</v>
      </c>
      <c r="T2241" t="s">
        <v>819</v>
      </c>
      <c r="U2241">
        <v>6.2156411207915183E-3</v>
      </c>
      <c r="V2241" t="s">
        <v>156</v>
      </c>
    </row>
    <row r="2242" spans="9:22" x14ac:dyDescent="0.45">
      <c r="I2242" t="s">
        <v>247</v>
      </c>
      <c r="J2242" t="s">
        <v>820</v>
      </c>
      <c r="K2242">
        <v>0</v>
      </c>
      <c r="L2242" t="s">
        <v>156</v>
      </c>
      <c r="N2242" t="s">
        <v>455</v>
      </c>
      <c r="O2242" t="s">
        <v>820</v>
      </c>
      <c r="P2242">
        <v>3.0172916686669413E-2</v>
      </c>
      <c r="Q2242" t="s">
        <v>156</v>
      </c>
      <c r="S2242" t="s">
        <v>668</v>
      </c>
      <c r="T2242" t="s">
        <v>820</v>
      </c>
      <c r="U2242">
        <v>3.6510808521661671E-2</v>
      </c>
      <c r="V2242" t="s">
        <v>156</v>
      </c>
    </row>
    <row r="2243" spans="9:22" x14ac:dyDescent="0.45">
      <c r="I2243" t="s">
        <v>247</v>
      </c>
      <c r="J2243" t="s">
        <v>821</v>
      </c>
      <c r="K2243">
        <v>0</v>
      </c>
      <c r="L2243" t="s">
        <v>156</v>
      </c>
      <c r="N2243" t="s">
        <v>455</v>
      </c>
      <c r="O2243" t="s">
        <v>821</v>
      </c>
      <c r="P2243">
        <v>2.2887137031146712E-2</v>
      </c>
      <c r="Q2243" t="s">
        <v>156</v>
      </c>
      <c r="S2243" t="s">
        <v>668</v>
      </c>
      <c r="T2243" t="s">
        <v>821</v>
      </c>
      <c r="U2243">
        <v>2.8827608941688836E-2</v>
      </c>
      <c r="V2243" t="s">
        <v>156</v>
      </c>
    </row>
    <row r="2244" spans="9:22" x14ac:dyDescent="0.45">
      <c r="I2244" t="s">
        <v>247</v>
      </c>
      <c r="J2244" t="s">
        <v>822</v>
      </c>
      <c r="K2244">
        <v>0</v>
      </c>
      <c r="L2244" t="s">
        <v>156</v>
      </c>
      <c r="N2244" t="s">
        <v>455</v>
      </c>
      <c r="O2244" t="s">
        <v>822</v>
      </c>
      <c r="P2244">
        <v>4.1670290817681392E-3</v>
      </c>
      <c r="Q2244" t="s">
        <v>156</v>
      </c>
      <c r="S2244" t="s">
        <v>668</v>
      </c>
      <c r="T2244" t="s">
        <v>822</v>
      </c>
      <c r="U2244">
        <v>5.0279717785276651E-3</v>
      </c>
      <c r="V2244" t="s">
        <v>156</v>
      </c>
    </row>
    <row r="2245" spans="9:22" x14ac:dyDescent="0.45">
      <c r="I2245" t="s">
        <v>247</v>
      </c>
      <c r="J2245" t="s">
        <v>823</v>
      </c>
      <c r="K2245">
        <v>9.4584859204857325E-4</v>
      </c>
      <c r="L2245" t="s">
        <v>156</v>
      </c>
      <c r="N2245" t="s">
        <v>455</v>
      </c>
      <c r="O2245" t="s">
        <v>823</v>
      </c>
      <c r="P2245">
        <v>4.2294215615365192E-3</v>
      </c>
      <c r="Q2245" t="s">
        <v>156</v>
      </c>
      <c r="S2245" t="s">
        <v>668</v>
      </c>
      <c r="T2245" t="s">
        <v>823</v>
      </c>
      <c r="U2245">
        <v>5.2700863375573859E-3</v>
      </c>
      <c r="V2245" t="s">
        <v>156</v>
      </c>
    </row>
    <row r="2246" spans="9:22" x14ac:dyDescent="0.45">
      <c r="I2246" t="s">
        <v>247</v>
      </c>
      <c r="J2246" t="s">
        <v>824</v>
      </c>
      <c r="K2246">
        <v>3.8082892901455012E-3</v>
      </c>
      <c r="L2246" t="s">
        <v>156</v>
      </c>
      <c r="N2246" t="s">
        <v>455</v>
      </c>
      <c r="O2246" t="s">
        <v>824</v>
      </c>
      <c r="P2246">
        <v>4.175802817075973E-3</v>
      </c>
      <c r="Q2246" t="s">
        <v>156</v>
      </c>
      <c r="S2246" t="s">
        <v>668</v>
      </c>
      <c r="T2246" t="s">
        <v>824</v>
      </c>
      <c r="U2246">
        <v>5.3108902241147202E-3</v>
      </c>
      <c r="V2246" t="s">
        <v>156</v>
      </c>
    </row>
    <row r="2247" spans="9:22" x14ac:dyDescent="0.45">
      <c r="I2247" t="s">
        <v>247</v>
      </c>
      <c r="J2247" t="s">
        <v>825</v>
      </c>
      <c r="K2247">
        <v>3.6303805590770948E-2</v>
      </c>
      <c r="L2247" t="s">
        <v>156</v>
      </c>
      <c r="N2247" t="s">
        <v>455</v>
      </c>
      <c r="O2247" t="s">
        <v>825</v>
      </c>
      <c r="P2247">
        <v>2.772164689337437E-2</v>
      </c>
      <c r="Q2247" t="s">
        <v>156</v>
      </c>
      <c r="S2247" t="s">
        <v>668</v>
      </c>
      <c r="T2247" t="s">
        <v>825</v>
      </c>
      <c r="U2247">
        <v>2.9294891795145033E-2</v>
      </c>
      <c r="V2247" t="s">
        <v>156</v>
      </c>
    </row>
    <row r="2248" spans="9:22" x14ac:dyDescent="0.45">
      <c r="I2248" t="s">
        <v>247</v>
      </c>
      <c r="J2248" t="s">
        <v>826</v>
      </c>
      <c r="K2248">
        <v>4.0349805629125504E-3</v>
      </c>
      <c r="L2248" t="s">
        <v>156</v>
      </c>
      <c r="N2248" t="s">
        <v>455</v>
      </c>
      <c r="O2248" t="s">
        <v>826</v>
      </c>
      <c r="P2248">
        <v>3.7370650297607324E-3</v>
      </c>
      <c r="Q2248" t="s">
        <v>156</v>
      </c>
      <c r="S2248" t="s">
        <v>668</v>
      </c>
      <c r="T2248" t="s">
        <v>826</v>
      </c>
      <c r="U2248">
        <v>3.8755020843588023E-3</v>
      </c>
      <c r="V2248" t="s">
        <v>156</v>
      </c>
    </row>
    <row r="2249" spans="9:22" x14ac:dyDescent="0.45">
      <c r="I2249" t="s">
        <v>247</v>
      </c>
      <c r="J2249" t="s">
        <v>827</v>
      </c>
      <c r="K2249">
        <v>1.1501124858914182E-5</v>
      </c>
      <c r="L2249" t="s">
        <v>156</v>
      </c>
      <c r="N2249" t="s">
        <v>455</v>
      </c>
      <c r="O2249" t="s">
        <v>827</v>
      </c>
      <c r="P2249">
        <v>3.3981279436108998E-3</v>
      </c>
      <c r="Q2249" t="s">
        <v>156</v>
      </c>
      <c r="S2249" t="s">
        <v>668</v>
      </c>
      <c r="T2249" t="s">
        <v>827</v>
      </c>
      <c r="U2249">
        <v>3.5554938078076123E-3</v>
      </c>
      <c r="V2249" t="s">
        <v>156</v>
      </c>
    </row>
    <row r="2250" spans="9:22" x14ac:dyDescent="0.45">
      <c r="I2250" t="s">
        <v>247</v>
      </c>
      <c r="J2250" t="s">
        <v>828</v>
      </c>
      <c r="K2250">
        <v>0</v>
      </c>
      <c r="L2250" t="s">
        <v>156</v>
      </c>
      <c r="N2250" t="s">
        <v>455</v>
      </c>
      <c r="O2250" t="s">
        <v>828</v>
      </c>
      <c r="P2250">
        <v>3.2393328619837662E-3</v>
      </c>
      <c r="Q2250" t="s">
        <v>156</v>
      </c>
      <c r="S2250" t="s">
        <v>668</v>
      </c>
      <c r="T2250" t="s">
        <v>828</v>
      </c>
      <c r="U2250">
        <v>3.3204969757229951E-3</v>
      </c>
      <c r="V2250" t="s">
        <v>156</v>
      </c>
    </row>
    <row r="2251" spans="9:22" x14ac:dyDescent="0.45">
      <c r="I2251" t="s">
        <v>247</v>
      </c>
      <c r="J2251" t="s">
        <v>829</v>
      </c>
      <c r="K2251">
        <v>0</v>
      </c>
      <c r="L2251" t="s">
        <v>156</v>
      </c>
      <c r="N2251" t="s">
        <v>455</v>
      </c>
      <c r="O2251" t="s">
        <v>829</v>
      </c>
      <c r="P2251">
        <v>1.3964934150857243E-2</v>
      </c>
      <c r="Q2251" t="s">
        <v>156</v>
      </c>
      <c r="S2251" t="s">
        <v>668</v>
      </c>
      <c r="T2251" t="s">
        <v>829</v>
      </c>
      <c r="U2251">
        <v>1.4931318855902631E-2</v>
      </c>
      <c r="V2251" t="s">
        <v>156</v>
      </c>
    </row>
    <row r="2252" spans="9:22" x14ac:dyDescent="0.45">
      <c r="I2252" t="s">
        <v>248</v>
      </c>
      <c r="J2252" t="s">
        <v>155</v>
      </c>
      <c r="K2252">
        <v>1.2996118465337408E-2</v>
      </c>
      <c r="L2252" t="s">
        <v>156</v>
      </c>
      <c r="N2252" t="s">
        <v>456</v>
      </c>
      <c r="O2252" t="s">
        <v>155</v>
      </c>
      <c r="P2252">
        <v>0.20088999173822414</v>
      </c>
      <c r="Q2252" t="s">
        <v>156</v>
      </c>
      <c r="S2252" t="s">
        <v>669</v>
      </c>
      <c r="T2252" t="s">
        <v>155</v>
      </c>
      <c r="U2252">
        <v>0.21368315675494334</v>
      </c>
      <c r="V2252" t="s">
        <v>156</v>
      </c>
    </row>
    <row r="2253" spans="9:22" x14ac:dyDescent="0.45">
      <c r="I2253" t="s">
        <v>248</v>
      </c>
      <c r="J2253" t="s">
        <v>157</v>
      </c>
      <c r="K2253">
        <v>3.5159122492940766E-2</v>
      </c>
      <c r="L2253" t="s">
        <v>156</v>
      </c>
      <c r="N2253" t="s">
        <v>456</v>
      </c>
      <c r="O2253" t="s">
        <v>157</v>
      </c>
      <c r="P2253">
        <v>2.7136174601501726E-2</v>
      </c>
      <c r="Q2253" t="s">
        <v>156</v>
      </c>
      <c r="S2253" t="s">
        <v>669</v>
      </c>
      <c r="T2253" t="s">
        <v>157</v>
      </c>
      <c r="U2253">
        <v>2.8784728481770855E-2</v>
      </c>
      <c r="V2253" t="s">
        <v>156</v>
      </c>
    </row>
    <row r="2254" spans="9:22" x14ac:dyDescent="0.45">
      <c r="I2254" t="s">
        <v>248</v>
      </c>
      <c r="J2254" t="s">
        <v>158</v>
      </c>
      <c r="K2254">
        <v>5.7725829425199861E-2</v>
      </c>
      <c r="L2254" t="s">
        <v>156</v>
      </c>
      <c r="N2254" t="s">
        <v>456</v>
      </c>
      <c r="O2254" t="s">
        <v>158</v>
      </c>
      <c r="P2254">
        <v>2.8418357616318266E-2</v>
      </c>
      <c r="Q2254" t="s">
        <v>156</v>
      </c>
      <c r="S2254" t="s">
        <v>669</v>
      </c>
      <c r="T2254" t="s">
        <v>158</v>
      </c>
      <c r="U2254">
        <v>2.774582821616969E-2</v>
      </c>
      <c r="V2254" t="s">
        <v>156</v>
      </c>
    </row>
    <row r="2255" spans="9:22" x14ac:dyDescent="0.45">
      <c r="I2255" t="s">
        <v>248</v>
      </c>
      <c r="J2255" t="s">
        <v>159</v>
      </c>
      <c r="K2255">
        <v>7.8069693563967812E-2</v>
      </c>
      <c r="L2255" t="s">
        <v>156</v>
      </c>
      <c r="N2255" t="s">
        <v>456</v>
      </c>
      <c r="O2255" t="s">
        <v>159</v>
      </c>
      <c r="P2255">
        <v>3.0683828298295867E-2</v>
      </c>
      <c r="Q2255" t="s">
        <v>156</v>
      </c>
      <c r="S2255" t="s">
        <v>669</v>
      </c>
      <c r="T2255" t="s">
        <v>159</v>
      </c>
      <c r="U2255">
        <v>2.7247701725169864E-2</v>
      </c>
      <c r="V2255" t="s">
        <v>156</v>
      </c>
    </row>
    <row r="2256" spans="9:22" x14ac:dyDescent="0.45">
      <c r="I2256" t="s">
        <v>248</v>
      </c>
      <c r="J2256" t="s">
        <v>160</v>
      </c>
      <c r="K2256">
        <v>0.5479228736168591</v>
      </c>
      <c r="L2256" t="s">
        <v>156</v>
      </c>
      <c r="N2256" t="s">
        <v>456</v>
      </c>
      <c r="O2256" t="s">
        <v>160</v>
      </c>
      <c r="P2256">
        <v>0.23786429320758257</v>
      </c>
      <c r="Q2256" t="s">
        <v>156</v>
      </c>
      <c r="S2256" t="s">
        <v>669</v>
      </c>
      <c r="T2256" t="s">
        <v>160</v>
      </c>
      <c r="U2256">
        <v>0.2071849258743457</v>
      </c>
      <c r="V2256" t="s">
        <v>156</v>
      </c>
    </row>
    <row r="2257" spans="9:22" x14ac:dyDescent="0.45">
      <c r="I2257" t="s">
        <v>248</v>
      </c>
      <c r="J2257" t="s">
        <v>813</v>
      </c>
      <c r="K2257">
        <v>7.5575088812432148E-2</v>
      </c>
      <c r="L2257" t="s">
        <v>156</v>
      </c>
      <c r="N2257" t="s">
        <v>456</v>
      </c>
      <c r="O2257" t="s">
        <v>813</v>
      </c>
      <c r="P2257">
        <v>4.2113563087175516E-2</v>
      </c>
      <c r="Q2257" t="s">
        <v>156</v>
      </c>
      <c r="S2257" t="s">
        <v>669</v>
      </c>
      <c r="T2257" t="s">
        <v>813</v>
      </c>
      <c r="U2257">
        <v>4.2752905552068336E-2</v>
      </c>
      <c r="V2257" t="s">
        <v>156</v>
      </c>
    </row>
    <row r="2258" spans="9:22" x14ac:dyDescent="0.45">
      <c r="I2258" t="s">
        <v>248</v>
      </c>
      <c r="J2258" t="s">
        <v>814</v>
      </c>
      <c r="K2258">
        <v>5.8052131221842732E-2</v>
      </c>
      <c r="L2258" t="s">
        <v>156</v>
      </c>
      <c r="N2258" t="s">
        <v>456</v>
      </c>
      <c r="O2258" t="s">
        <v>814</v>
      </c>
      <c r="P2258">
        <v>3.9035769901674927E-2</v>
      </c>
      <c r="Q2258" t="s">
        <v>156</v>
      </c>
      <c r="S2258" t="s">
        <v>669</v>
      </c>
      <c r="T2258" t="s">
        <v>814</v>
      </c>
      <c r="U2258">
        <v>4.0788160259887282E-2</v>
      </c>
      <c r="V2258" t="s">
        <v>156</v>
      </c>
    </row>
    <row r="2259" spans="9:22" x14ac:dyDescent="0.45">
      <c r="I2259" t="s">
        <v>248</v>
      </c>
      <c r="J2259" t="s">
        <v>815</v>
      </c>
      <c r="K2259">
        <v>3.4078261232138543E-2</v>
      </c>
      <c r="L2259" t="s">
        <v>156</v>
      </c>
      <c r="N2259" t="s">
        <v>456</v>
      </c>
      <c r="O2259" t="s">
        <v>815</v>
      </c>
      <c r="P2259">
        <v>3.5290056324321979E-2</v>
      </c>
      <c r="Q2259" t="s">
        <v>156</v>
      </c>
      <c r="S2259" t="s">
        <v>669</v>
      </c>
      <c r="T2259" t="s">
        <v>815</v>
      </c>
      <c r="U2259">
        <v>3.8073739751112029E-2</v>
      </c>
      <c r="V2259" t="s">
        <v>156</v>
      </c>
    </row>
    <row r="2260" spans="9:22" x14ac:dyDescent="0.45">
      <c r="I2260" t="s">
        <v>248</v>
      </c>
      <c r="J2260" t="s">
        <v>816</v>
      </c>
      <c r="K2260">
        <v>1.3816932162763815E-2</v>
      </c>
      <c r="L2260" t="s">
        <v>156</v>
      </c>
      <c r="N2260" t="s">
        <v>456</v>
      </c>
      <c r="O2260" t="s">
        <v>816</v>
      </c>
      <c r="P2260">
        <v>0.14685745272376072</v>
      </c>
      <c r="Q2260" t="s">
        <v>156</v>
      </c>
      <c r="S2260" t="s">
        <v>669</v>
      </c>
      <c r="T2260" t="s">
        <v>816</v>
      </c>
      <c r="U2260">
        <v>0.16437524609108756</v>
      </c>
      <c r="V2260" t="s">
        <v>156</v>
      </c>
    </row>
    <row r="2261" spans="9:22" x14ac:dyDescent="0.45">
      <c r="I2261" t="s">
        <v>248</v>
      </c>
      <c r="J2261" t="s">
        <v>161</v>
      </c>
      <c r="K2261">
        <v>0</v>
      </c>
      <c r="L2261" t="s">
        <v>156</v>
      </c>
      <c r="N2261" t="s">
        <v>456</v>
      </c>
      <c r="O2261" t="s">
        <v>161</v>
      </c>
      <c r="P2261">
        <v>3.6321767136987877E-2</v>
      </c>
      <c r="Q2261" t="s">
        <v>156</v>
      </c>
      <c r="S2261" t="s">
        <v>669</v>
      </c>
      <c r="T2261" t="s">
        <v>161</v>
      </c>
      <c r="U2261">
        <v>3.5800305877678906E-2</v>
      </c>
      <c r="V2261" t="s">
        <v>156</v>
      </c>
    </row>
    <row r="2262" spans="9:22" x14ac:dyDescent="0.45">
      <c r="I2262" t="s">
        <v>248</v>
      </c>
      <c r="J2262" t="s">
        <v>162</v>
      </c>
      <c r="K2262">
        <v>0</v>
      </c>
      <c r="L2262" t="s">
        <v>156</v>
      </c>
      <c r="N2262" t="s">
        <v>456</v>
      </c>
      <c r="O2262" t="s">
        <v>162</v>
      </c>
      <c r="P2262">
        <v>4.7482271985128397E-3</v>
      </c>
      <c r="Q2262" t="s">
        <v>156</v>
      </c>
      <c r="S2262" t="s">
        <v>669</v>
      </c>
      <c r="T2262" t="s">
        <v>162</v>
      </c>
      <c r="U2262">
        <v>4.8852462897799832E-3</v>
      </c>
      <c r="V2262" t="s">
        <v>156</v>
      </c>
    </row>
    <row r="2263" spans="9:22" x14ac:dyDescent="0.45">
      <c r="I2263" t="s">
        <v>248</v>
      </c>
      <c r="J2263" t="s">
        <v>163</v>
      </c>
      <c r="K2263">
        <v>2.0793501638040556E-3</v>
      </c>
      <c r="L2263" t="s">
        <v>156</v>
      </c>
      <c r="N2263" t="s">
        <v>456</v>
      </c>
      <c r="O2263" t="s">
        <v>163</v>
      </c>
      <c r="P2263">
        <v>4.6117398318455492E-3</v>
      </c>
      <c r="Q2263" t="s">
        <v>156</v>
      </c>
      <c r="S2263" t="s">
        <v>669</v>
      </c>
      <c r="T2263" t="s">
        <v>163</v>
      </c>
      <c r="U2263">
        <v>4.7173186673829942E-3</v>
      </c>
      <c r="V2263" t="s">
        <v>156</v>
      </c>
    </row>
    <row r="2264" spans="9:22" x14ac:dyDescent="0.45">
      <c r="I2264" t="s">
        <v>248</v>
      </c>
      <c r="J2264" t="s">
        <v>164</v>
      </c>
      <c r="K2264">
        <v>3.9087990405876462E-3</v>
      </c>
      <c r="L2264" t="s">
        <v>156</v>
      </c>
      <c r="N2264" t="s">
        <v>456</v>
      </c>
      <c r="O2264" t="s">
        <v>164</v>
      </c>
      <c r="P2264">
        <v>4.4495567908940424E-3</v>
      </c>
      <c r="Q2264" t="s">
        <v>156</v>
      </c>
      <c r="S2264" t="s">
        <v>669</v>
      </c>
      <c r="T2264" t="s">
        <v>164</v>
      </c>
      <c r="U2264">
        <v>4.1526734077515833E-3</v>
      </c>
      <c r="V2264" t="s">
        <v>156</v>
      </c>
    </row>
    <row r="2265" spans="9:22" x14ac:dyDescent="0.45">
      <c r="I2265" t="s">
        <v>248</v>
      </c>
      <c r="J2265" t="s">
        <v>165</v>
      </c>
      <c r="K2265">
        <v>3.2441722401031818E-2</v>
      </c>
      <c r="L2265" t="s">
        <v>156</v>
      </c>
      <c r="N2265" t="s">
        <v>456</v>
      </c>
      <c r="O2265" t="s">
        <v>165</v>
      </c>
      <c r="P2265">
        <v>3.2914797751128835E-2</v>
      </c>
      <c r="Q2265" t="s">
        <v>156</v>
      </c>
      <c r="S2265" t="s">
        <v>669</v>
      </c>
      <c r="T2265" t="s">
        <v>165</v>
      </c>
      <c r="U2265">
        <v>2.6467654398765281E-2</v>
      </c>
      <c r="V2265" t="s">
        <v>156</v>
      </c>
    </row>
    <row r="2266" spans="9:22" x14ac:dyDescent="0.45">
      <c r="I2266" t="s">
        <v>248</v>
      </c>
      <c r="J2266" t="s">
        <v>817</v>
      </c>
      <c r="K2266">
        <v>3.1054341732000327E-3</v>
      </c>
      <c r="L2266" t="s">
        <v>156</v>
      </c>
      <c r="N2266" t="s">
        <v>456</v>
      </c>
      <c r="O2266" t="s">
        <v>817</v>
      </c>
      <c r="P2266">
        <v>6.0341579642027195E-3</v>
      </c>
      <c r="Q2266" t="s">
        <v>156</v>
      </c>
      <c r="S2266" t="s">
        <v>669</v>
      </c>
      <c r="T2266" t="s">
        <v>817</v>
      </c>
      <c r="U2266">
        <v>5.4647223196246982E-3</v>
      </c>
      <c r="V2266" t="s">
        <v>156</v>
      </c>
    </row>
    <row r="2267" spans="9:22" x14ac:dyDescent="0.45">
      <c r="I2267" t="s">
        <v>248</v>
      </c>
      <c r="J2267" t="s">
        <v>818</v>
      </c>
      <c r="K2267">
        <v>9.2732402710847626E-4</v>
      </c>
      <c r="L2267" t="s">
        <v>156</v>
      </c>
      <c r="N2267" t="s">
        <v>456</v>
      </c>
      <c r="O2267" t="s">
        <v>818</v>
      </c>
      <c r="P2267">
        <v>6.0128456194632968E-3</v>
      </c>
      <c r="Q2267" t="s">
        <v>156</v>
      </c>
      <c r="S2267" t="s">
        <v>669</v>
      </c>
      <c r="T2267" t="s">
        <v>818</v>
      </c>
      <c r="U2267">
        <v>6.1154606189183615E-3</v>
      </c>
      <c r="V2267" t="s">
        <v>156</v>
      </c>
    </row>
    <row r="2268" spans="9:22" x14ac:dyDescent="0.45">
      <c r="I2268" t="s">
        <v>248</v>
      </c>
      <c r="J2268" t="s">
        <v>819</v>
      </c>
      <c r="K2268">
        <v>0</v>
      </c>
      <c r="L2268" t="s">
        <v>156</v>
      </c>
      <c r="N2268" t="s">
        <v>456</v>
      </c>
      <c r="O2268" t="s">
        <v>819</v>
      </c>
      <c r="P2268">
        <v>5.8673954778518467E-3</v>
      </c>
      <c r="Q2268" t="s">
        <v>156</v>
      </c>
      <c r="S2268" t="s">
        <v>669</v>
      </c>
      <c r="T2268" t="s">
        <v>819</v>
      </c>
      <c r="U2268">
        <v>6.3950401567543728E-3</v>
      </c>
      <c r="V2268" t="s">
        <v>156</v>
      </c>
    </row>
    <row r="2269" spans="9:22" x14ac:dyDescent="0.45">
      <c r="I2269" t="s">
        <v>248</v>
      </c>
      <c r="J2269" t="s">
        <v>820</v>
      </c>
      <c r="K2269">
        <v>0</v>
      </c>
      <c r="L2269" t="s">
        <v>156</v>
      </c>
      <c r="N2269" t="s">
        <v>456</v>
      </c>
      <c r="O2269" t="s">
        <v>820</v>
      </c>
      <c r="P2269">
        <v>2.8177919131767624E-2</v>
      </c>
      <c r="Q2269" t="s">
        <v>156</v>
      </c>
      <c r="S2269" t="s">
        <v>669</v>
      </c>
      <c r="T2269" t="s">
        <v>820</v>
      </c>
      <c r="U2269">
        <v>2.956270735452499E-2</v>
      </c>
      <c r="V2269" t="s">
        <v>156</v>
      </c>
    </row>
    <row r="2270" spans="9:22" x14ac:dyDescent="0.45">
      <c r="I2270" t="s">
        <v>248</v>
      </c>
      <c r="J2270" t="s">
        <v>821</v>
      </c>
      <c r="K2270">
        <v>0</v>
      </c>
      <c r="L2270" t="s">
        <v>156</v>
      </c>
      <c r="N2270" t="s">
        <v>456</v>
      </c>
      <c r="O2270" t="s">
        <v>821</v>
      </c>
      <c r="P2270">
        <v>2.1127620599143474E-2</v>
      </c>
      <c r="Q2270" t="s">
        <v>156</v>
      </c>
      <c r="S2270" t="s">
        <v>669</v>
      </c>
      <c r="T2270" t="s">
        <v>821</v>
      </c>
      <c r="U2270">
        <v>2.313913371011134E-2</v>
      </c>
      <c r="V2270" t="s">
        <v>156</v>
      </c>
    </row>
    <row r="2271" spans="9:22" x14ac:dyDescent="0.45">
      <c r="I2271" t="s">
        <v>248</v>
      </c>
      <c r="J2271" t="s">
        <v>822</v>
      </c>
      <c r="K2271">
        <v>0</v>
      </c>
      <c r="L2271" t="s">
        <v>156</v>
      </c>
      <c r="N2271" t="s">
        <v>456</v>
      </c>
      <c r="O2271" t="s">
        <v>822</v>
      </c>
      <c r="P2271">
        <v>3.8899574525621018E-3</v>
      </c>
      <c r="Q2271" t="s">
        <v>156</v>
      </c>
      <c r="S2271" t="s">
        <v>669</v>
      </c>
      <c r="T2271" t="s">
        <v>822</v>
      </c>
      <c r="U2271">
        <v>3.9230117123321981E-3</v>
      </c>
      <c r="V2271" t="s">
        <v>156</v>
      </c>
    </row>
    <row r="2272" spans="9:22" x14ac:dyDescent="0.45">
      <c r="I2272" t="s">
        <v>248</v>
      </c>
      <c r="J2272" t="s">
        <v>823</v>
      </c>
      <c r="K2272">
        <v>7.6808641057081288E-4</v>
      </c>
      <c r="L2272" t="s">
        <v>156</v>
      </c>
      <c r="N2272" t="s">
        <v>456</v>
      </c>
      <c r="O2272" t="s">
        <v>823</v>
      </c>
      <c r="P2272">
        <v>3.8553295194353205E-3</v>
      </c>
      <c r="Q2272" t="s">
        <v>156</v>
      </c>
      <c r="S2272" t="s">
        <v>669</v>
      </c>
      <c r="T2272" t="s">
        <v>823</v>
      </c>
      <c r="U2272">
        <v>3.9258756909051357E-3</v>
      </c>
      <c r="V2272" t="s">
        <v>156</v>
      </c>
    </row>
    <row r="2273" spans="9:22" x14ac:dyDescent="0.45">
      <c r="I2273" t="s">
        <v>248</v>
      </c>
      <c r="J2273" t="s">
        <v>824</v>
      </c>
      <c r="K2273">
        <v>3.7883600476939284E-3</v>
      </c>
      <c r="L2273" t="s">
        <v>156</v>
      </c>
      <c r="N2273" t="s">
        <v>456</v>
      </c>
      <c r="O2273" t="s">
        <v>824</v>
      </c>
      <c r="P2273">
        <v>3.6965936183682045E-3</v>
      </c>
      <c r="Q2273" t="s">
        <v>156</v>
      </c>
      <c r="S2273" t="s">
        <v>669</v>
      </c>
      <c r="T2273" t="s">
        <v>824</v>
      </c>
      <c r="U2273">
        <v>3.8012280159221371E-3</v>
      </c>
      <c r="V2273" t="s">
        <v>156</v>
      </c>
    </row>
    <row r="2274" spans="9:22" x14ac:dyDescent="0.45">
      <c r="I2274" t="s">
        <v>248</v>
      </c>
      <c r="J2274" t="s">
        <v>825</v>
      </c>
      <c r="K2274">
        <v>3.5645222537178646E-2</v>
      </c>
      <c r="L2274" t="s">
        <v>156</v>
      </c>
      <c r="N2274" t="s">
        <v>456</v>
      </c>
      <c r="O2274" t="s">
        <v>825</v>
      </c>
      <c r="P2274">
        <v>2.3935246918763767E-2</v>
      </c>
      <c r="Q2274" t="s">
        <v>156</v>
      </c>
      <c r="S2274" t="s">
        <v>669</v>
      </c>
      <c r="T2274" t="s">
        <v>825</v>
      </c>
      <c r="U2274">
        <v>2.4391915019835727E-2</v>
      </c>
      <c r="V2274" t="s">
        <v>156</v>
      </c>
    </row>
    <row r="2275" spans="9:22" x14ac:dyDescent="0.45">
      <c r="I2275" t="s">
        <v>248</v>
      </c>
      <c r="J2275" t="s">
        <v>826</v>
      </c>
      <c r="K2275">
        <v>3.9396502051588173E-3</v>
      </c>
      <c r="L2275" t="s">
        <v>156</v>
      </c>
      <c r="N2275" t="s">
        <v>456</v>
      </c>
      <c r="O2275" t="s">
        <v>826</v>
      </c>
      <c r="P2275">
        <v>3.7024609527601562E-3</v>
      </c>
      <c r="Q2275" t="s">
        <v>156</v>
      </c>
      <c r="S2275" t="s">
        <v>669</v>
      </c>
      <c r="T2275" t="s">
        <v>826</v>
      </c>
      <c r="U2275">
        <v>3.9077135066178346E-3</v>
      </c>
      <c r="V2275" t="s">
        <v>156</v>
      </c>
    </row>
    <row r="2276" spans="9:22" x14ac:dyDescent="0.45">
      <c r="I2276" t="s">
        <v>248</v>
      </c>
      <c r="J2276" t="s">
        <v>827</v>
      </c>
      <c r="K2276">
        <v>0</v>
      </c>
      <c r="L2276" t="s">
        <v>156</v>
      </c>
      <c r="N2276" t="s">
        <v>456</v>
      </c>
      <c r="O2276" t="s">
        <v>827</v>
      </c>
      <c r="P2276">
        <v>3.6821369511066153E-3</v>
      </c>
      <c r="Q2276" t="s">
        <v>156</v>
      </c>
      <c r="S2276" t="s">
        <v>669</v>
      </c>
      <c r="T2276" t="s">
        <v>827</v>
      </c>
      <c r="U2276">
        <v>4.0751704003680455E-3</v>
      </c>
      <c r="V2276" t="s">
        <v>156</v>
      </c>
    </row>
    <row r="2277" spans="9:22" x14ac:dyDescent="0.45">
      <c r="I2277" t="s">
        <v>248</v>
      </c>
      <c r="J2277" t="s">
        <v>828</v>
      </c>
      <c r="K2277">
        <v>0</v>
      </c>
      <c r="L2277" t="s">
        <v>156</v>
      </c>
      <c r="N2277" t="s">
        <v>456</v>
      </c>
      <c r="O2277" t="s">
        <v>828</v>
      </c>
      <c r="P2277">
        <v>3.6587593875177485E-3</v>
      </c>
      <c r="Q2277" t="s">
        <v>156</v>
      </c>
      <c r="S2277" t="s">
        <v>669</v>
      </c>
      <c r="T2277" t="s">
        <v>828</v>
      </c>
      <c r="U2277">
        <v>3.8429831741653747E-3</v>
      </c>
      <c r="V2277" t="s">
        <v>156</v>
      </c>
    </row>
    <row r="2278" spans="9:22" x14ac:dyDescent="0.45">
      <c r="I2278" t="s">
        <v>248</v>
      </c>
      <c r="J2278" t="s">
        <v>829</v>
      </c>
      <c r="K2278">
        <v>0</v>
      </c>
      <c r="L2278" t="s">
        <v>156</v>
      </c>
      <c r="N2278" t="s">
        <v>456</v>
      </c>
      <c r="O2278" t="s">
        <v>829</v>
      </c>
      <c r="P2278">
        <v>1.5024000198682864E-2</v>
      </c>
      <c r="Q2278" t="s">
        <v>156</v>
      </c>
      <c r="S2278" t="s">
        <v>669</v>
      </c>
      <c r="T2278" t="s">
        <v>829</v>
      </c>
      <c r="U2278">
        <v>1.4795446971854625E-2</v>
      </c>
      <c r="V2278" t="s">
        <v>156</v>
      </c>
    </row>
    <row r="2279" spans="9:22" x14ac:dyDescent="0.45">
      <c r="I2279" t="s">
        <v>249</v>
      </c>
      <c r="J2279" t="s">
        <v>155</v>
      </c>
      <c r="K2279">
        <v>1.0592710770489878E-2</v>
      </c>
      <c r="L2279" t="s">
        <v>156</v>
      </c>
      <c r="N2279" t="s">
        <v>457</v>
      </c>
      <c r="O2279" t="s">
        <v>155</v>
      </c>
      <c r="P2279">
        <v>0.2227502261952434</v>
      </c>
      <c r="Q2279" t="s">
        <v>156</v>
      </c>
      <c r="S2279" t="s">
        <v>670</v>
      </c>
      <c r="T2279" t="s">
        <v>155</v>
      </c>
      <c r="U2279">
        <v>0.20835493567291219</v>
      </c>
      <c r="V2279" t="s">
        <v>156</v>
      </c>
    </row>
    <row r="2280" spans="9:22" x14ac:dyDescent="0.45">
      <c r="I2280" t="s">
        <v>249</v>
      </c>
      <c r="J2280" t="s">
        <v>157</v>
      </c>
      <c r="K2280">
        <v>3.359853416371545E-2</v>
      </c>
      <c r="L2280" t="s">
        <v>156</v>
      </c>
      <c r="N2280" t="s">
        <v>457</v>
      </c>
      <c r="O2280" t="s">
        <v>157</v>
      </c>
      <c r="P2280">
        <v>2.9981696454049373E-2</v>
      </c>
      <c r="Q2280" t="s">
        <v>156</v>
      </c>
      <c r="S2280" t="s">
        <v>670</v>
      </c>
      <c r="T2280" t="s">
        <v>157</v>
      </c>
      <c r="U2280">
        <v>2.8138505883672272E-2</v>
      </c>
      <c r="V2280" t="s">
        <v>156</v>
      </c>
    </row>
    <row r="2281" spans="9:22" x14ac:dyDescent="0.45">
      <c r="I2281" t="s">
        <v>249</v>
      </c>
      <c r="J2281" t="s">
        <v>158</v>
      </c>
      <c r="K2281">
        <v>5.9871047911315624E-2</v>
      </c>
      <c r="L2281" t="s">
        <v>156</v>
      </c>
      <c r="N2281" t="s">
        <v>457</v>
      </c>
      <c r="O2281" t="s">
        <v>158</v>
      </c>
      <c r="P2281">
        <v>2.9057190570418452E-2</v>
      </c>
      <c r="Q2281" t="s">
        <v>156</v>
      </c>
      <c r="S2281" t="s">
        <v>670</v>
      </c>
      <c r="T2281" t="s">
        <v>158</v>
      </c>
      <c r="U2281">
        <v>2.7427261588206797E-2</v>
      </c>
      <c r="V2281" t="s">
        <v>156</v>
      </c>
    </row>
    <row r="2282" spans="9:22" x14ac:dyDescent="0.45">
      <c r="I2282" t="s">
        <v>249</v>
      </c>
      <c r="J2282" t="s">
        <v>159</v>
      </c>
      <c r="K2282">
        <v>7.832324482837788E-2</v>
      </c>
      <c r="L2282" t="s">
        <v>156</v>
      </c>
      <c r="N2282" t="s">
        <v>457</v>
      </c>
      <c r="O2282" t="s">
        <v>159</v>
      </c>
      <c r="P2282">
        <v>2.8253427744251013E-2</v>
      </c>
      <c r="Q2282" t="s">
        <v>156</v>
      </c>
      <c r="S2282" t="s">
        <v>670</v>
      </c>
      <c r="T2282" t="s">
        <v>159</v>
      </c>
      <c r="U2282">
        <v>2.7056921564455931E-2</v>
      </c>
      <c r="V2282" t="s">
        <v>156</v>
      </c>
    </row>
    <row r="2283" spans="9:22" x14ac:dyDescent="0.45">
      <c r="I2283" t="s">
        <v>249</v>
      </c>
      <c r="J2283" t="s">
        <v>160</v>
      </c>
      <c r="K2283">
        <v>0.53894702651664295</v>
      </c>
      <c r="L2283" t="s">
        <v>156</v>
      </c>
      <c r="N2283" t="s">
        <v>457</v>
      </c>
      <c r="O2283" t="s">
        <v>160</v>
      </c>
      <c r="P2283">
        <v>0.2025675477545574</v>
      </c>
      <c r="Q2283" t="s">
        <v>156</v>
      </c>
      <c r="S2283" t="s">
        <v>670</v>
      </c>
      <c r="T2283" t="s">
        <v>160</v>
      </c>
      <c r="U2283">
        <v>0.19996174117282528</v>
      </c>
      <c r="V2283" t="s">
        <v>156</v>
      </c>
    </row>
    <row r="2284" spans="9:22" x14ac:dyDescent="0.45">
      <c r="I2284" t="s">
        <v>249</v>
      </c>
      <c r="J2284" t="s">
        <v>813</v>
      </c>
      <c r="K2284">
        <v>7.5917348342540075E-2</v>
      </c>
      <c r="L2284" t="s">
        <v>156</v>
      </c>
      <c r="N2284" t="s">
        <v>457</v>
      </c>
      <c r="O2284" t="s">
        <v>813</v>
      </c>
      <c r="P2284">
        <v>4.0412167141121183E-2</v>
      </c>
      <c r="Q2284" t="s">
        <v>156</v>
      </c>
      <c r="S2284" t="s">
        <v>670</v>
      </c>
      <c r="T2284" t="s">
        <v>813</v>
      </c>
      <c r="U2284">
        <v>4.3462941038614505E-2</v>
      </c>
      <c r="V2284" t="s">
        <v>156</v>
      </c>
    </row>
    <row r="2285" spans="9:22" x14ac:dyDescent="0.45">
      <c r="I2285" t="s">
        <v>249</v>
      </c>
      <c r="J2285" t="s">
        <v>814</v>
      </c>
      <c r="K2285">
        <v>5.8796288509045967E-2</v>
      </c>
      <c r="L2285" t="s">
        <v>156</v>
      </c>
      <c r="N2285" t="s">
        <v>457</v>
      </c>
      <c r="O2285" t="s">
        <v>814</v>
      </c>
      <c r="P2285">
        <v>3.8900910593842208E-2</v>
      </c>
      <c r="Q2285" t="s">
        <v>156</v>
      </c>
      <c r="S2285" t="s">
        <v>670</v>
      </c>
      <c r="T2285" t="s">
        <v>814</v>
      </c>
      <c r="U2285">
        <v>4.2720678677259039E-2</v>
      </c>
      <c r="V2285" t="s">
        <v>156</v>
      </c>
    </row>
    <row r="2286" spans="9:22" x14ac:dyDescent="0.45">
      <c r="I2286" t="s">
        <v>249</v>
      </c>
      <c r="J2286" t="s">
        <v>815</v>
      </c>
      <c r="K2286">
        <v>3.3451949422317301E-2</v>
      </c>
      <c r="L2286" t="s">
        <v>156</v>
      </c>
      <c r="N2286" t="s">
        <v>457</v>
      </c>
      <c r="O2286" t="s">
        <v>815</v>
      </c>
      <c r="P2286">
        <v>3.7037247955893783E-2</v>
      </c>
      <c r="Q2286" t="s">
        <v>156</v>
      </c>
      <c r="S2286" t="s">
        <v>670</v>
      </c>
      <c r="T2286" t="s">
        <v>815</v>
      </c>
      <c r="U2286">
        <v>4.0948792823873079E-2</v>
      </c>
      <c r="V2286" t="s">
        <v>156</v>
      </c>
    </row>
    <row r="2287" spans="9:22" x14ac:dyDescent="0.45">
      <c r="I2287" t="s">
        <v>249</v>
      </c>
      <c r="J2287" t="s">
        <v>816</v>
      </c>
      <c r="K2287">
        <v>1.0352132736992845E-2</v>
      </c>
      <c r="L2287" t="s">
        <v>156</v>
      </c>
      <c r="N2287" t="s">
        <v>457</v>
      </c>
      <c r="O2287" t="s">
        <v>816</v>
      </c>
      <c r="P2287">
        <v>0.16837214236049269</v>
      </c>
      <c r="Q2287" t="s">
        <v>156</v>
      </c>
      <c r="S2287" t="s">
        <v>670</v>
      </c>
      <c r="T2287" t="s">
        <v>816</v>
      </c>
      <c r="U2287">
        <v>0.17255031217658376</v>
      </c>
      <c r="V2287" t="s">
        <v>156</v>
      </c>
    </row>
    <row r="2288" spans="9:22" x14ac:dyDescent="0.45">
      <c r="I2288" t="s">
        <v>249</v>
      </c>
      <c r="J2288" t="s">
        <v>161</v>
      </c>
      <c r="K2288">
        <v>0</v>
      </c>
      <c r="L2288" t="s">
        <v>156</v>
      </c>
      <c r="N2288" t="s">
        <v>457</v>
      </c>
      <c r="O2288" t="s">
        <v>161</v>
      </c>
      <c r="P2288">
        <v>3.448656177499438E-2</v>
      </c>
      <c r="Q2288" t="s">
        <v>156</v>
      </c>
      <c r="S2288" t="s">
        <v>670</v>
      </c>
      <c r="T2288" t="s">
        <v>161</v>
      </c>
      <c r="U2288">
        <v>3.5362511478101474E-2</v>
      </c>
      <c r="V2288" t="s">
        <v>156</v>
      </c>
    </row>
    <row r="2289" spans="9:22" x14ac:dyDescent="0.45">
      <c r="I2289" t="s">
        <v>249</v>
      </c>
      <c r="J2289" t="s">
        <v>162</v>
      </c>
      <c r="K2289">
        <v>0</v>
      </c>
      <c r="L2289" t="s">
        <v>156</v>
      </c>
      <c r="N2289" t="s">
        <v>457</v>
      </c>
      <c r="O2289" t="s">
        <v>162</v>
      </c>
      <c r="P2289">
        <v>4.6933463866394107E-3</v>
      </c>
      <c r="Q2289" t="s">
        <v>156</v>
      </c>
      <c r="S2289" t="s">
        <v>670</v>
      </c>
      <c r="T2289" t="s">
        <v>162</v>
      </c>
      <c r="U2289">
        <v>4.951563717470262E-3</v>
      </c>
      <c r="V2289" t="s">
        <v>156</v>
      </c>
    </row>
    <row r="2290" spans="9:22" x14ac:dyDescent="0.45">
      <c r="I2290" t="s">
        <v>249</v>
      </c>
      <c r="J2290" t="s">
        <v>163</v>
      </c>
      <c r="K2290">
        <v>3.1325617805195373E-3</v>
      </c>
      <c r="L2290" t="s">
        <v>156</v>
      </c>
      <c r="N2290" t="s">
        <v>457</v>
      </c>
      <c r="O2290" t="s">
        <v>163</v>
      </c>
      <c r="P2290">
        <v>4.5619532807673387E-3</v>
      </c>
      <c r="Q2290" t="s">
        <v>156</v>
      </c>
      <c r="S2290" t="s">
        <v>670</v>
      </c>
      <c r="T2290" t="s">
        <v>163</v>
      </c>
      <c r="U2290">
        <v>4.7904925315546609E-3</v>
      </c>
      <c r="V2290" t="s">
        <v>156</v>
      </c>
    </row>
    <row r="2291" spans="9:22" x14ac:dyDescent="0.45">
      <c r="I2291" t="s">
        <v>249</v>
      </c>
      <c r="J2291" t="s">
        <v>164</v>
      </c>
      <c r="K2291">
        <v>5.2551279603445739E-3</v>
      </c>
      <c r="L2291" t="s">
        <v>156</v>
      </c>
      <c r="N2291" t="s">
        <v>457</v>
      </c>
      <c r="O2291" t="s">
        <v>164</v>
      </c>
      <c r="P2291">
        <v>4.0993676718664015E-3</v>
      </c>
      <c r="Q2291" t="s">
        <v>156</v>
      </c>
      <c r="S2291" t="s">
        <v>670</v>
      </c>
      <c r="T2291" t="s">
        <v>164</v>
      </c>
      <c r="U2291">
        <v>4.3915636986471673E-3</v>
      </c>
      <c r="V2291" t="s">
        <v>156</v>
      </c>
    </row>
    <row r="2292" spans="9:22" x14ac:dyDescent="0.45">
      <c r="I2292" t="s">
        <v>249</v>
      </c>
      <c r="J2292" t="s">
        <v>165</v>
      </c>
      <c r="K2292">
        <v>3.6850648952490052E-2</v>
      </c>
      <c r="L2292" t="s">
        <v>156</v>
      </c>
      <c r="N2292" t="s">
        <v>457</v>
      </c>
      <c r="O2292" t="s">
        <v>165</v>
      </c>
      <c r="P2292">
        <v>2.5819571173683869E-2</v>
      </c>
      <c r="Q2292" t="s">
        <v>156</v>
      </c>
      <c r="S2292" t="s">
        <v>670</v>
      </c>
      <c r="T2292" t="s">
        <v>165</v>
      </c>
      <c r="U2292">
        <v>2.5952635990246879E-2</v>
      </c>
      <c r="V2292" t="s">
        <v>156</v>
      </c>
    </row>
    <row r="2293" spans="9:22" x14ac:dyDescent="0.45">
      <c r="I2293" t="s">
        <v>249</v>
      </c>
      <c r="J2293" t="s">
        <v>817</v>
      </c>
      <c r="K2293">
        <v>4.0197503398153719E-3</v>
      </c>
      <c r="L2293" t="s">
        <v>156</v>
      </c>
      <c r="N2293" t="s">
        <v>457</v>
      </c>
      <c r="O2293" t="s">
        <v>817</v>
      </c>
      <c r="P2293">
        <v>5.2714302548923378E-3</v>
      </c>
      <c r="Q2293" t="s">
        <v>156</v>
      </c>
      <c r="S2293" t="s">
        <v>670</v>
      </c>
      <c r="T2293" t="s">
        <v>817</v>
      </c>
      <c r="U2293">
        <v>5.1659477524969438E-3</v>
      </c>
      <c r="V2293" t="s">
        <v>156</v>
      </c>
    </row>
    <row r="2294" spans="9:22" x14ac:dyDescent="0.45">
      <c r="I2294" t="s">
        <v>249</v>
      </c>
      <c r="J2294" t="s">
        <v>818</v>
      </c>
      <c r="K2294">
        <v>2.1317562269962506E-3</v>
      </c>
      <c r="L2294" t="s">
        <v>156</v>
      </c>
      <c r="N2294" t="s">
        <v>457</v>
      </c>
      <c r="O2294" t="s">
        <v>818</v>
      </c>
      <c r="P2294">
        <v>5.7924103698419995E-3</v>
      </c>
      <c r="Q2294" t="s">
        <v>156</v>
      </c>
      <c r="S2294" t="s">
        <v>670</v>
      </c>
      <c r="T2294" t="s">
        <v>818</v>
      </c>
      <c r="U2294">
        <v>5.6709327373426332E-3</v>
      </c>
      <c r="V2294" t="s">
        <v>156</v>
      </c>
    </row>
    <row r="2295" spans="9:22" x14ac:dyDescent="0.45">
      <c r="I2295" t="s">
        <v>249</v>
      </c>
      <c r="J2295" t="s">
        <v>819</v>
      </c>
      <c r="K2295">
        <v>0</v>
      </c>
      <c r="L2295" t="s">
        <v>156</v>
      </c>
      <c r="N2295" t="s">
        <v>457</v>
      </c>
      <c r="O2295" t="s">
        <v>819</v>
      </c>
      <c r="P2295">
        <v>5.9716723491000214E-3</v>
      </c>
      <c r="Q2295" t="s">
        <v>156</v>
      </c>
      <c r="S2295" t="s">
        <v>670</v>
      </c>
      <c r="T2295" t="s">
        <v>819</v>
      </c>
      <c r="U2295">
        <v>5.8729543788250743E-3</v>
      </c>
      <c r="V2295" t="s">
        <v>156</v>
      </c>
    </row>
    <row r="2296" spans="9:22" x14ac:dyDescent="0.45">
      <c r="I2296" t="s">
        <v>249</v>
      </c>
      <c r="J2296" t="s">
        <v>820</v>
      </c>
      <c r="K2296">
        <v>0</v>
      </c>
      <c r="L2296" t="s">
        <v>156</v>
      </c>
      <c r="N2296" t="s">
        <v>457</v>
      </c>
      <c r="O2296" t="s">
        <v>820</v>
      </c>
      <c r="P2296">
        <v>2.819591405508963E-2</v>
      </c>
      <c r="Q2296" t="s">
        <v>156</v>
      </c>
      <c r="S2296" t="s">
        <v>670</v>
      </c>
      <c r="T2296" t="s">
        <v>820</v>
      </c>
      <c r="U2296">
        <v>2.8396842487245708E-2</v>
      </c>
      <c r="V2296" t="s">
        <v>156</v>
      </c>
    </row>
    <row r="2297" spans="9:22" x14ac:dyDescent="0.45">
      <c r="I2297" t="s">
        <v>249</v>
      </c>
      <c r="J2297" t="s">
        <v>821</v>
      </c>
      <c r="K2297">
        <v>0</v>
      </c>
      <c r="L2297" t="s">
        <v>156</v>
      </c>
      <c r="N2297" t="s">
        <v>457</v>
      </c>
      <c r="O2297" t="s">
        <v>821</v>
      </c>
      <c r="P2297">
        <v>2.2585634190083241E-2</v>
      </c>
      <c r="Q2297" t="s">
        <v>156</v>
      </c>
      <c r="S2297" t="s">
        <v>670</v>
      </c>
      <c r="T2297" t="s">
        <v>821</v>
      </c>
      <c r="U2297">
        <v>2.5960971901998461E-2</v>
      </c>
      <c r="V2297" t="s">
        <v>156</v>
      </c>
    </row>
    <row r="2298" spans="9:22" x14ac:dyDescent="0.45">
      <c r="I2298" t="s">
        <v>249</v>
      </c>
      <c r="J2298" t="s">
        <v>822</v>
      </c>
      <c r="K2298">
        <v>0</v>
      </c>
      <c r="L2298" t="s">
        <v>156</v>
      </c>
      <c r="N2298" t="s">
        <v>457</v>
      </c>
      <c r="O2298" t="s">
        <v>822</v>
      </c>
      <c r="P2298">
        <v>3.7618703417569058E-3</v>
      </c>
      <c r="Q2298" t="s">
        <v>156</v>
      </c>
      <c r="S2298" t="s">
        <v>670</v>
      </c>
      <c r="T2298" t="s">
        <v>822</v>
      </c>
      <c r="U2298">
        <v>3.9595246823699061E-3</v>
      </c>
      <c r="V2298" t="s">
        <v>156</v>
      </c>
    </row>
    <row r="2299" spans="9:22" x14ac:dyDescent="0.45">
      <c r="I2299" t="s">
        <v>249</v>
      </c>
      <c r="J2299" t="s">
        <v>823</v>
      </c>
      <c r="K2299">
        <v>2.3865671688222947E-3</v>
      </c>
      <c r="L2299" t="s">
        <v>156</v>
      </c>
      <c r="N2299" t="s">
        <v>457</v>
      </c>
      <c r="O2299" t="s">
        <v>823</v>
      </c>
      <c r="P2299">
        <v>3.7507364056432665E-3</v>
      </c>
      <c r="Q2299" t="s">
        <v>156</v>
      </c>
      <c r="S2299" t="s">
        <v>670</v>
      </c>
      <c r="T2299" t="s">
        <v>823</v>
      </c>
      <c r="U2299">
        <v>3.9788056517525037E-3</v>
      </c>
      <c r="V2299" t="s">
        <v>156</v>
      </c>
    </row>
    <row r="2300" spans="9:22" x14ac:dyDescent="0.45">
      <c r="I2300" t="s">
        <v>249</v>
      </c>
      <c r="J2300" t="s">
        <v>824</v>
      </c>
      <c r="K2300">
        <v>4.7564071360513393E-3</v>
      </c>
      <c r="L2300" t="s">
        <v>156</v>
      </c>
      <c r="N2300" t="s">
        <v>457</v>
      </c>
      <c r="O2300" t="s">
        <v>824</v>
      </c>
      <c r="P2300">
        <v>3.6481444777539162E-3</v>
      </c>
      <c r="Q2300" t="s">
        <v>156</v>
      </c>
      <c r="S2300" t="s">
        <v>670</v>
      </c>
      <c r="T2300" t="s">
        <v>824</v>
      </c>
      <c r="U2300">
        <v>3.9220658043782409E-3</v>
      </c>
      <c r="V2300" t="s">
        <v>156</v>
      </c>
    </row>
    <row r="2301" spans="9:22" x14ac:dyDescent="0.45">
      <c r="I2301" t="s">
        <v>249</v>
      </c>
      <c r="J2301" t="s">
        <v>825</v>
      </c>
      <c r="K2301">
        <v>3.5530343309228857E-2</v>
      </c>
      <c r="L2301" t="s">
        <v>156</v>
      </c>
      <c r="N2301" t="s">
        <v>457</v>
      </c>
      <c r="O2301" t="s">
        <v>825</v>
      </c>
      <c r="P2301">
        <v>2.3100325871872079E-2</v>
      </c>
      <c r="Q2301" t="s">
        <v>156</v>
      </c>
      <c r="S2301" t="s">
        <v>670</v>
      </c>
      <c r="T2301" t="s">
        <v>825</v>
      </c>
      <c r="U2301">
        <v>2.4190089188722043E-2</v>
      </c>
      <c r="V2301" t="s">
        <v>156</v>
      </c>
    </row>
    <row r="2302" spans="9:22" x14ac:dyDescent="0.45">
      <c r="I2302" t="s">
        <v>249</v>
      </c>
      <c r="J2302" t="s">
        <v>826</v>
      </c>
      <c r="K2302">
        <v>3.8063104708575182E-3</v>
      </c>
      <c r="L2302" t="s">
        <v>156</v>
      </c>
      <c r="N2302" t="s">
        <v>457</v>
      </c>
      <c r="O2302" t="s">
        <v>826</v>
      </c>
      <c r="P2302">
        <v>3.7965440576393935E-3</v>
      </c>
      <c r="Q2302" t="s">
        <v>156</v>
      </c>
      <c r="S2302" t="s">
        <v>670</v>
      </c>
      <c r="T2302" t="s">
        <v>826</v>
      </c>
      <c r="U2302">
        <v>3.8375833721688291E-3</v>
      </c>
      <c r="V2302" t="s">
        <v>156</v>
      </c>
    </row>
    <row r="2303" spans="9:22" x14ac:dyDescent="0.45">
      <c r="I2303" t="s">
        <v>249</v>
      </c>
      <c r="J2303" t="s">
        <v>827</v>
      </c>
      <c r="K2303">
        <v>2.280243453247011E-3</v>
      </c>
      <c r="L2303" t="s">
        <v>156</v>
      </c>
      <c r="N2303" t="s">
        <v>457</v>
      </c>
      <c r="O2303" t="s">
        <v>827</v>
      </c>
      <c r="P2303">
        <v>4.0049498373168763E-3</v>
      </c>
      <c r="Q2303" t="s">
        <v>156</v>
      </c>
      <c r="S2303" t="s">
        <v>670</v>
      </c>
      <c r="T2303" t="s">
        <v>827</v>
      </c>
      <c r="U2303">
        <v>3.9708201872570821E-3</v>
      </c>
      <c r="V2303" t="s">
        <v>156</v>
      </c>
    </row>
    <row r="2304" spans="9:22" x14ac:dyDescent="0.45">
      <c r="I2304" t="s">
        <v>249</v>
      </c>
      <c r="J2304" t="s">
        <v>828</v>
      </c>
      <c r="K2304">
        <v>0</v>
      </c>
      <c r="L2304" t="s">
        <v>156</v>
      </c>
      <c r="N2304" t="s">
        <v>457</v>
      </c>
      <c r="O2304" t="s">
        <v>828</v>
      </c>
      <c r="P2304">
        <v>3.9214537134313688E-3</v>
      </c>
      <c r="Q2304" t="s">
        <v>156</v>
      </c>
      <c r="S2304" t="s">
        <v>670</v>
      </c>
      <c r="T2304" t="s">
        <v>828</v>
      </c>
      <c r="U2304">
        <v>3.7968085392658508E-3</v>
      </c>
      <c r="V2304" t="s">
        <v>156</v>
      </c>
    </row>
    <row r="2305" spans="9:22" x14ac:dyDescent="0.45">
      <c r="I2305" t="s">
        <v>249</v>
      </c>
      <c r="J2305" t="s">
        <v>829</v>
      </c>
      <c r="K2305">
        <v>0</v>
      </c>
      <c r="L2305" t="s">
        <v>156</v>
      </c>
      <c r="N2305" t="s">
        <v>457</v>
      </c>
      <c r="O2305" t="s">
        <v>829</v>
      </c>
      <c r="P2305">
        <v>1.5205557017598355E-2</v>
      </c>
      <c r="Q2305" t="s">
        <v>156</v>
      </c>
      <c r="S2305" t="s">
        <v>670</v>
      </c>
      <c r="T2305" t="s">
        <v>829</v>
      </c>
      <c r="U2305">
        <v>1.5205795301608885E-2</v>
      </c>
      <c r="V2305" t="s">
        <v>156</v>
      </c>
    </row>
    <row r="2306" spans="9:22" x14ac:dyDescent="0.45">
      <c r="I2306" t="s">
        <v>250</v>
      </c>
      <c r="J2306" t="s">
        <v>155</v>
      </c>
      <c r="K2306">
        <v>1.1234680580688385E-2</v>
      </c>
      <c r="L2306" t="s">
        <v>156</v>
      </c>
      <c r="N2306" t="s">
        <v>458</v>
      </c>
      <c r="O2306" t="s">
        <v>155</v>
      </c>
      <c r="P2306">
        <v>0.21815399971449853</v>
      </c>
      <c r="Q2306" t="s">
        <v>156</v>
      </c>
      <c r="S2306" t="s">
        <v>671</v>
      </c>
      <c r="T2306" t="s">
        <v>155</v>
      </c>
      <c r="U2306">
        <v>0.21302537098766905</v>
      </c>
      <c r="V2306" t="s">
        <v>156</v>
      </c>
    </row>
    <row r="2307" spans="9:22" x14ac:dyDescent="0.45">
      <c r="I2307" t="s">
        <v>250</v>
      </c>
      <c r="J2307" t="s">
        <v>157</v>
      </c>
      <c r="K2307">
        <v>3.4658153613049289E-2</v>
      </c>
      <c r="L2307" t="s">
        <v>156</v>
      </c>
      <c r="N2307" t="s">
        <v>458</v>
      </c>
      <c r="O2307" t="s">
        <v>157</v>
      </c>
      <c r="P2307">
        <v>3.2203289500935962E-2</v>
      </c>
      <c r="Q2307" t="s">
        <v>156</v>
      </c>
      <c r="S2307" t="s">
        <v>671</v>
      </c>
      <c r="T2307" t="s">
        <v>157</v>
      </c>
      <c r="U2307">
        <v>2.9079388074839074E-2</v>
      </c>
      <c r="V2307" t="s">
        <v>156</v>
      </c>
    </row>
    <row r="2308" spans="9:22" x14ac:dyDescent="0.45">
      <c r="I2308" t="s">
        <v>250</v>
      </c>
      <c r="J2308" t="s">
        <v>158</v>
      </c>
      <c r="K2308">
        <v>6.1052500491099761E-2</v>
      </c>
      <c r="L2308" t="s">
        <v>156</v>
      </c>
      <c r="N2308" t="s">
        <v>458</v>
      </c>
      <c r="O2308" t="s">
        <v>158</v>
      </c>
      <c r="P2308">
        <v>3.2226430657261447E-2</v>
      </c>
      <c r="Q2308" t="s">
        <v>156</v>
      </c>
      <c r="S2308" t="s">
        <v>671</v>
      </c>
      <c r="T2308" t="s">
        <v>158</v>
      </c>
      <c r="U2308">
        <v>2.8849343983917138E-2</v>
      </c>
      <c r="V2308" t="s">
        <v>156</v>
      </c>
    </row>
    <row r="2309" spans="9:22" x14ac:dyDescent="0.45">
      <c r="I2309" t="s">
        <v>250</v>
      </c>
      <c r="J2309" t="s">
        <v>159</v>
      </c>
      <c r="K2309">
        <v>7.96337950775661E-2</v>
      </c>
      <c r="L2309" t="s">
        <v>156</v>
      </c>
      <c r="N2309" t="s">
        <v>458</v>
      </c>
      <c r="O2309" t="s">
        <v>159</v>
      </c>
      <c r="P2309">
        <v>3.202315316362371E-2</v>
      </c>
      <c r="Q2309" t="s">
        <v>156</v>
      </c>
      <c r="S2309" t="s">
        <v>671</v>
      </c>
      <c r="T2309" t="s">
        <v>159</v>
      </c>
      <c r="U2309">
        <v>2.8526871490580911E-2</v>
      </c>
      <c r="V2309" t="s">
        <v>156</v>
      </c>
    </row>
    <row r="2310" spans="9:22" x14ac:dyDescent="0.45">
      <c r="I2310" t="s">
        <v>250</v>
      </c>
      <c r="J2310" t="s">
        <v>160</v>
      </c>
      <c r="K2310">
        <v>0.53803870853997682</v>
      </c>
      <c r="L2310" t="s">
        <v>156</v>
      </c>
      <c r="N2310" t="s">
        <v>458</v>
      </c>
      <c r="O2310" t="s">
        <v>160</v>
      </c>
      <c r="P2310">
        <v>0.21872048115803303</v>
      </c>
      <c r="Q2310" t="s">
        <v>156</v>
      </c>
      <c r="S2310" t="s">
        <v>671</v>
      </c>
      <c r="T2310" t="s">
        <v>160</v>
      </c>
      <c r="U2310">
        <v>0.18506843364358164</v>
      </c>
      <c r="V2310" t="s">
        <v>156</v>
      </c>
    </row>
    <row r="2311" spans="9:22" x14ac:dyDescent="0.45">
      <c r="I2311" t="s">
        <v>250</v>
      </c>
      <c r="J2311" t="s">
        <v>813</v>
      </c>
      <c r="K2311">
        <v>7.4629847672253086E-2</v>
      </c>
      <c r="L2311" t="s">
        <v>156</v>
      </c>
      <c r="N2311" t="s">
        <v>458</v>
      </c>
      <c r="O2311" t="s">
        <v>813</v>
      </c>
      <c r="P2311">
        <v>4.0413169166284381E-2</v>
      </c>
      <c r="Q2311" t="s">
        <v>156</v>
      </c>
      <c r="S2311" t="s">
        <v>671</v>
      </c>
      <c r="T2311" t="s">
        <v>813</v>
      </c>
      <c r="U2311">
        <v>3.8501936463155473E-2</v>
      </c>
      <c r="V2311" t="s">
        <v>156</v>
      </c>
    </row>
    <row r="2312" spans="9:22" x14ac:dyDescent="0.45">
      <c r="I2312" t="s">
        <v>250</v>
      </c>
      <c r="J2312" t="s">
        <v>814</v>
      </c>
      <c r="K2312">
        <v>5.7655508061339233E-2</v>
      </c>
      <c r="L2312" t="s">
        <v>156</v>
      </c>
      <c r="N2312" t="s">
        <v>458</v>
      </c>
      <c r="O2312" t="s">
        <v>814</v>
      </c>
      <c r="P2312">
        <v>4.0617106697167303E-2</v>
      </c>
      <c r="Q2312" t="s">
        <v>156</v>
      </c>
      <c r="S2312" t="s">
        <v>671</v>
      </c>
      <c r="T2312" t="s">
        <v>814</v>
      </c>
      <c r="U2312">
        <v>3.9965059215954273E-2</v>
      </c>
      <c r="V2312" t="s">
        <v>156</v>
      </c>
    </row>
    <row r="2313" spans="9:22" x14ac:dyDescent="0.45">
      <c r="I2313" t="s">
        <v>250</v>
      </c>
      <c r="J2313" t="s">
        <v>815</v>
      </c>
      <c r="K2313">
        <v>3.3338103100232455E-2</v>
      </c>
      <c r="L2313" t="s">
        <v>156</v>
      </c>
      <c r="N2313" t="s">
        <v>458</v>
      </c>
      <c r="O2313" t="s">
        <v>815</v>
      </c>
      <c r="P2313">
        <v>4.0140378022627113E-2</v>
      </c>
      <c r="Q2313" t="s">
        <v>156</v>
      </c>
      <c r="S2313" t="s">
        <v>671</v>
      </c>
      <c r="T2313" t="s">
        <v>815</v>
      </c>
      <c r="U2313">
        <v>4.0141086904594378E-2</v>
      </c>
      <c r="V2313" t="s">
        <v>156</v>
      </c>
    </row>
    <row r="2314" spans="9:22" x14ac:dyDescent="0.45">
      <c r="I2314" t="s">
        <v>250</v>
      </c>
      <c r="J2314" t="s">
        <v>816</v>
      </c>
      <c r="K2314">
        <v>1.0627581270739392E-2</v>
      </c>
      <c r="L2314" t="s">
        <v>156</v>
      </c>
      <c r="N2314" t="s">
        <v>458</v>
      </c>
      <c r="O2314" t="s">
        <v>816</v>
      </c>
      <c r="P2314">
        <v>0.17233206080601388</v>
      </c>
      <c r="Q2314" t="s">
        <v>156</v>
      </c>
      <c r="S2314" t="s">
        <v>671</v>
      </c>
      <c r="T2314" t="s">
        <v>816</v>
      </c>
      <c r="U2314">
        <v>0.17878378777966519</v>
      </c>
      <c r="V2314" t="s">
        <v>156</v>
      </c>
    </row>
    <row r="2315" spans="9:22" x14ac:dyDescent="0.45">
      <c r="I2315" t="s">
        <v>250</v>
      </c>
      <c r="J2315" t="s">
        <v>161</v>
      </c>
      <c r="K2315">
        <v>0</v>
      </c>
      <c r="L2315" t="s">
        <v>156</v>
      </c>
      <c r="N2315" t="s">
        <v>458</v>
      </c>
      <c r="O2315" t="s">
        <v>161</v>
      </c>
      <c r="P2315">
        <v>2.6905572121408022E-2</v>
      </c>
      <c r="Q2315" t="s">
        <v>156</v>
      </c>
      <c r="S2315" t="s">
        <v>671</v>
      </c>
      <c r="T2315" t="s">
        <v>161</v>
      </c>
      <c r="U2315">
        <v>3.7601809438587791E-2</v>
      </c>
      <c r="V2315" t="s">
        <v>156</v>
      </c>
    </row>
    <row r="2316" spans="9:22" x14ac:dyDescent="0.45">
      <c r="I2316" t="s">
        <v>250</v>
      </c>
      <c r="J2316" t="s">
        <v>162</v>
      </c>
      <c r="K2316">
        <v>0</v>
      </c>
      <c r="L2316" t="s">
        <v>156</v>
      </c>
      <c r="N2316" t="s">
        <v>458</v>
      </c>
      <c r="O2316" t="s">
        <v>162</v>
      </c>
      <c r="P2316">
        <v>3.8941407053127547E-3</v>
      </c>
      <c r="Q2316" t="s">
        <v>156</v>
      </c>
      <c r="S2316" t="s">
        <v>671</v>
      </c>
      <c r="T2316" t="s">
        <v>162</v>
      </c>
      <c r="U2316">
        <v>5.24155291283068E-3</v>
      </c>
      <c r="V2316" t="s">
        <v>156</v>
      </c>
    </row>
    <row r="2317" spans="9:22" x14ac:dyDescent="0.45">
      <c r="I2317" t="s">
        <v>250</v>
      </c>
      <c r="J2317" t="s">
        <v>163</v>
      </c>
      <c r="K2317">
        <v>3.2121947967705005E-3</v>
      </c>
      <c r="L2317" t="s">
        <v>156</v>
      </c>
      <c r="N2317" t="s">
        <v>458</v>
      </c>
      <c r="O2317" t="s">
        <v>163</v>
      </c>
      <c r="P2317">
        <v>3.8280011353110186E-3</v>
      </c>
      <c r="Q2317" t="s">
        <v>156</v>
      </c>
      <c r="S2317" t="s">
        <v>671</v>
      </c>
      <c r="T2317" t="s">
        <v>163</v>
      </c>
      <c r="U2317">
        <v>5.1456427556495011E-3</v>
      </c>
      <c r="V2317" t="s">
        <v>156</v>
      </c>
    </row>
    <row r="2318" spans="9:22" x14ac:dyDescent="0.45">
      <c r="I2318" t="s">
        <v>250</v>
      </c>
      <c r="J2318" t="s">
        <v>164</v>
      </c>
      <c r="K2318">
        <v>5.3797602195220229E-3</v>
      </c>
      <c r="L2318" t="s">
        <v>156</v>
      </c>
      <c r="N2318" t="s">
        <v>458</v>
      </c>
      <c r="O2318" t="s">
        <v>164</v>
      </c>
      <c r="P2318">
        <v>3.9097525710227871E-3</v>
      </c>
      <c r="Q2318" t="s">
        <v>156</v>
      </c>
      <c r="S2318" t="s">
        <v>671</v>
      </c>
      <c r="T2318" t="s">
        <v>164</v>
      </c>
      <c r="U2318">
        <v>4.975674366770831E-3</v>
      </c>
      <c r="V2318" t="s">
        <v>156</v>
      </c>
    </row>
    <row r="2319" spans="9:22" x14ac:dyDescent="0.45">
      <c r="I2319" t="s">
        <v>250</v>
      </c>
      <c r="J2319" t="s">
        <v>165</v>
      </c>
      <c r="K2319">
        <v>3.76011820906808E-2</v>
      </c>
      <c r="L2319" t="s">
        <v>156</v>
      </c>
      <c r="N2319" t="s">
        <v>458</v>
      </c>
      <c r="O2319" t="s">
        <v>165</v>
      </c>
      <c r="P2319">
        <v>2.6959414457599595E-2</v>
      </c>
      <c r="Q2319" t="s">
        <v>156</v>
      </c>
      <c r="S2319" t="s">
        <v>671</v>
      </c>
      <c r="T2319" t="s">
        <v>165</v>
      </c>
      <c r="U2319">
        <v>2.9819441264215808E-2</v>
      </c>
      <c r="V2319" t="s">
        <v>156</v>
      </c>
    </row>
    <row r="2320" spans="9:22" x14ac:dyDescent="0.45">
      <c r="I2320" t="s">
        <v>250</v>
      </c>
      <c r="J2320" t="s">
        <v>817</v>
      </c>
      <c r="K2320">
        <v>4.0635123596574714E-3</v>
      </c>
      <c r="L2320" t="s">
        <v>156</v>
      </c>
      <c r="N2320" t="s">
        <v>458</v>
      </c>
      <c r="O2320" t="s">
        <v>817</v>
      </c>
      <c r="P2320">
        <v>4.828720461788733E-3</v>
      </c>
      <c r="Q2320" t="s">
        <v>156</v>
      </c>
      <c r="S2320" t="s">
        <v>671</v>
      </c>
      <c r="T2320" t="s">
        <v>817</v>
      </c>
      <c r="U2320">
        <v>5.2545535990556518E-3</v>
      </c>
      <c r="V2320" t="s">
        <v>156</v>
      </c>
    </row>
    <row r="2321" spans="9:22" x14ac:dyDescent="0.45">
      <c r="I2321" t="s">
        <v>250</v>
      </c>
      <c r="J2321" t="s">
        <v>818</v>
      </c>
      <c r="K2321">
        <v>2.2598191918630898E-3</v>
      </c>
      <c r="L2321" t="s">
        <v>156</v>
      </c>
      <c r="N2321" t="s">
        <v>458</v>
      </c>
      <c r="O2321" t="s">
        <v>818</v>
      </c>
      <c r="P2321">
        <v>4.8047646346214305E-3</v>
      </c>
      <c r="Q2321" t="s">
        <v>156</v>
      </c>
      <c r="S2321" t="s">
        <v>671</v>
      </c>
      <c r="T2321" t="s">
        <v>818</v>
      </c>
      <c r="U2321">
        <v>5.3466541204545788E-3</v>
      </c>
      <c r="V2321" t="s">
        <v>156</v>
      </c>
    </row>
    <row r="2322" spans="9:22" x14ac:dyDescent="0.45">
      <c r="I2322" t="s">
        <v>250</v>
      </c>
      <c r="J2322" t="s">
        <v>819</v>
      </c>
      <c r="K2322">
        <v>0</v>
      </c>
      <c r="L2322" t="s">
        <v>156</v>
      </c>
      <c r="N2322" t="s">
        <v>458</v>
      </c>
      <c r="O2322" t="s">
        <v>819</v>
      </c>
      <c r="P2322">
        <v>4.6307694948560952E-3</v>
      </c>
      <c r="Q2322" t="s">
        <v>156</v>
      </c>
      <c r="S2322" t="s">
        <v>671</v>
      </c>
      <c r="T2322" t="s">
        <v>819</v>
      </c>
      <c r="U2322">
        <v>5.3390130440800331E-3</v>
      </c>
      <c r="V2322" t="s">
        <v>156</v>
      </c>
    </row>
    <row r="2323" spans="9:22" x14ac:dyDescent="0.45">
      <c r="I2323" t="s">
        <v>250</v>
      </c>
      <c r="J2323" t="s">
        <v>820</v>
      </c>
      <c r="K2323">
        <v>0</v>
      </c>
      <c r="L2323" t="s">
        <v>156</v>
      </c>
      <c r="N2323" t="s">
        <v>458</v>
      </c>
      <c r="O2323" t="s">
        <v>820</v>
      </c>
      <c r="P2323">
        <v>2.1778349325404178E-2</v>
      </c>
      <c r="Q2323" t="s">
        <v>156</v>
      </c>
      <c r="S2323" t="s">
        <v>671</v>
      </c>
      <c r="T2323" t="s">
        <v>820</v>
      </c>
      <c r="U2323">
        <v>2.7314606111265762E-2</v>
      </c>
      <c r="V2323" t="s">
        <v>156</v>
      </c>
    </row>
    <row r="2324" spans="9:22" x14ac:dyDescent="0.45">
      <c r="I2324" t="s">
        <v>250</v>
      </c>
      <c r="J2324" t="s">
        <v>821</v>
      </c>
      <c r="K2324">
        <v>0</v>
      </c>
      <c r="L2324" t="s">
        <v>156</v>
      </c>
      <c r="N2324" t="s">
        <v>458</v>
      </c>
      <c r="O2324" t="s">
        <v>821</v>
      </c>
      <c r="P2324">
        <v>2.4098181460716527E-2</v>
      </c>
      <c r="Q2324" t="s">
        <v>156</v>
      </c>
      <c r="S2324" t="s">
        <v>671</v>
      </c>
      <c r="T2324" t="s">
        <v>821</v>
      </c>
      <c r="U2324">
        <v>2.8777196905574589E-2</v>
      </c>
      <c r="V2324" t="s">
        <v>156</v>
      </c>
    </row>
    <row r="2325" spans="9:22" x14ac:dyDescent="0.45">
      <c r="I2325" t="s">
        <v>250</v>
      </c>
      <c r="J2325" t="s">
        <v>822</v>
      </c>
      <c r="K2325">
        <v>0</v>
      </c>
      <c r="L2325" t="s">
        <v>156</v>
      </c>
      <c r="N2325" t="s">
        <v>458</v>
      </c>
      <c r="O2325" t="s">
        <v>822</v>
      </c>
      <c r="P2325">
        <v>3.1386611084342556E-3</v>
      </c>
      <c r="Q2325" t="s">
        <v>156</v>
      </c>
      <c r="S2325" t="s">
        <v>671</v>
      </c>
      <c r="T2325" t="s">
        <v>822</v>
      </c>
      <c r="U2325">
        <v>4.4546957454343269E-3</v>
      </c>
      <c r="V2325" t="s">
        <v>156</v>
      </c>
    </row>
    <row r="2326" spans="9:22" x14ac:dyDescent="0.45">
      <c r="I2326" t="s">
        <v>250</v>
      </c>
      <c r="J2326" t="s">
        <v>823</v>
      </c>
      <c r="K2326">
        <v>2.3783091278129242E-3</v>
      </c>
      <c r="L2326" t="s">
        <v>156</v>
      </c>
      <c r="N2326" t="s">
        <v>458</v>
      </c>
      <c r="O2326" t="s">
        <v>823</v>
      </c>
      <c r="P2326">
        <v>3.0012978677112449E-3</v>
      </c>
      <c r="Q2326" t="s">
        <v>156</v>
      </c>
      <c r="S2326" t="s">
        <v>671</v>
      </c>
      <c r="T2326" t="s">
        <v>823</v>
      </c>
      <c r="U2326">
        <v>4.4014585411396067E-3</v>
      </c>
      <c r="V2326" t="s">
        <v>156</v>
      </c>
    </row>
    <row r="2327" spans="9:22" x14ac:dyDescent="0.45">
      <c r="I2327" t="s">
        <v>250</v>
      </c>
      <c r="J2327" t="s">
        <v>824</v>
      </c>
      <c r="K2327">
        <v>4.5550610868476072E-3</v>
      </c>
      <c r="L2327" t="s">
        <v>156</v>
      </c>
      <c r="N2327" t="s">
        <v>458</v>
      </c>
      <c r="O2327" t="s">
        <v>824</v>
      </c>
      <c r="P2327">
        <v>2.9080367679327453E-3</v>
      </c>
      <c r="Q2327" t="s">
        <v>156</v>
      </c>
      <c r="S2327" t="s">
        <v>671</v>
      </c>
      <c r="T2327" t="s">
        <v>824</v>
      </c>
      <c r="U2327">
        <v>4.1382333173140533E-3</v>
      </c>
      <c r="V2327" t="s">
        <v>156</v>
      </c>
    </row>
    <row r="2328" spans="9:22" x14ac:dyDescent="0.45">
      <c r="I2328" t="s">
        <v>250</v>
      </c>
      <c r="J2328" t="s">
        <v>825</v>
      </c>
      <c r="K2328">
        <v>3.4215323095988841E-2</v>
      </c>
      <c r="L2328" t="s">
        <v>156</v>
      </c>
      <c r="N2328" t="s">
        <v>458</v>
      </c>
      <c r="O2328" t="s">
        <v>825</v>
      </c>
      <c r="P2328">
        <v>1.4662988044289622E-2</v>
      </c>
      <c r="Q2328" t="s">
        <v>156</v>
      </c>
      <c r="S2328" t="s">
        <v>671</v>
      </c>
      <c r="T2328" t="s">
        <v>825</v>
      </c>
      <c r="U2328">
        <v>2.2399399921922181E-2</v>
      </c>
      <c r="V2328" t="s">
        <v>156</v>
      </c>
    </row>
    <row r="2329" spans="9:22" x14ac:dyDescent="0.45">
      <c r="I2329" t="s">
        <v>250</v>
      </c>
      <c r="J2329" t="s">
        <v>826</v>
      </c>
      <c r="K2329">
        <v>3.5400494534746753E-3</v>
      </c>
      <c r="L2329" t="s">
        <v>156</v>
      </c>
      <c r="N2329" t="s">
        <v>458</v>
      </c>
      <c r="O2329" t="s">
        <v>826</v>
      </c>
      <c r="P2329">
        <v>2.6331061970190509E-3</v>
      </c>
      <c r="Q2329" t="s">
        <v>156</v>
      </c>
      <c r="S2329" t="s">
        <v>671</v>
      </c>
      <c r="T2329" t="s">
        <v>826</v>
      </c>
      <c r="U2329">
        <v>3.6187470003123503E-3</v>
      </c>
      <c r="V2329" t="s">
        <v>156</v>
      </c>
    </row>
    <row r="2330" spans="9:22" x14ac:dyDescent="0.45">
      <c r="I2330" t="s">
        <v>250</v>
      </c>
      <c r="J2330" t="s">
        <v>827</v>
      </c>
      <c r="K2330">
        <v>1.9259101702442827E-3</v>
      </c>
      <c r="L2330" t="s">
        <v>156</v>
      </c>
      <c r="N2330" t="s">
        <v>458</v>
      </c>
      <c r="O2330" t="s">
        <v>827</v>
      </c>
      <c r="P2330">
        <v>2.7116009709144706E-3</v>
      </c>
      <c r="Q2330" t="s">
        <v>156</v>
      </c>
      <c r="S2330" t="s">
        <v>671</v>
      </c>
      <c r="T2330" t="s">
        <v>827</v>
      </c>
      <c r="U2330">
        <v>3.8435385013242868E-3</v>
      </c>
      <c r="V2330" t="s">
        <v>156</v>
      </c>
    </row>
    <row r="2331" spans="9:22" x14ac:dyDescent="0.45">
      <c r="I2331" t="s">
        <v>250</v>
      </c>
      <c r="J2331" t="s">
        <v>828</v>
      </c>
      <c r="K2331">
        <v>0</v>
      </c>
      <c r="L2331" t="s">
        <v>156</v>
      </c>
      <c r="N2331" t="s">
        <v>458</v>
      </c>
      <c r="O2331" t="s">
        <v>828</v>
      </c>
      <c r="P2331">
        <v>2.8145709903111171E-3</v>
      </c>
      <c r="Q2331" t="s">
        <v>156</v>
      </c>
      <c r="S2331" t="s">
        <v>671</v>
      </c>
      <c r="T2331" t="s">
        <v>828</v>
      </c>
      <c r="U2331">
        <v>3.9216177259843157E-3</v>
      </c>
      <c r="V2331" t="s">
        <v>156</v>
      </c>
    </row>
    <row r="2332" spans="9:22" x14ac:dyDescent="0.45">
      <c r="I2332" t="s">
        <v>250</v>
      </c>
      <c r="J2332" t="s">
        <v>829</v>
      </c>
      <c r="K2332">
        <v>0</v>
      </c>
      <c r="L2332" t="s">
        <v>156</v>
      </c>
      <c r="N2332" t="s">
        <v>458</v>
      </c>
      <c r="O2332" t="s">
        <v>829</v>
      </c>
      <c r="P2332">
        <v>1.5662002798741928E-2</v>
      </c>
      <c r="Q2332" t="s">
        <v>156</v>
      </c>
      <c r="S2332" t="s">
        <v>671</v>
      </c>
      <c r="T2332" t="s">
        <v>829</v>
      </c>
      <c r="U2332">
        <v>1.6464886183969855E-2</v>
      </c>
      <c r="V2332" t="s">
        <v>156</v>
      </c>
    </row>
    <row r="2333" spans="9:22" x14ac:dyDescent="0.45">
      <c r="I2333" t="s">
        <v>251</v>
      </c>
      <c r="J2333" t="s">
        <v>155</v>
      </c>
      <c r="K2333">
        <v>1.1603874078273957E-2</v>
      </c>
      <c r="L2333" t="s">
        <v>156</v>
      </c>
      <c r="N2333" t="s">
        <v>459</v>
      </c>
      <c r="O2333" t="s">
        <v>155</v>
      </c>
      <c r="P2333">
        <v>0.22231274046918437</v>
      </c>
      <c r="Q2333" t="s">
        <v>156</v>
      </c>
      <c r="S2333" t="s">
        <v>672</v>
      </c>
      <c r="T2333" t="s">
        <v>155</v>
      </c>
      <c r="U2333">
        <v>0.24066170168895329</v>
      </c>
      <c r="V2333" t="s">
        <v>156</v>
      </c>
    </row>
    <row r="2334" spans="9:22" x14ac:dyDescent="0.45">
      <c r="I2334" t="s">
        <v>251</v>
      </c>
      <c r="J2334" t="s">
        <v>157</v>
      </c>
      <c r="K2334">
        <v>3.5151429517753414E-2</v>
      </c>
      <c r="L2334" t="s">
        <v>156</v>
      </c>
      <c r="N2334" t="s">
        <v>459</v>
      </c>
      <c r="O2334" t="s">
        <v>157</v>
      </c>
      <c r="P2334">
        <v>3.1780813471263027E-2</v>
      </c>
      <c r="Q2334" t="s">
        <v>156</v>
      </c>
      <c r="S2334" t="s">
        <v>672</v>
      </c>
      <c r="T2334" t="s">
        <v>157</v>
      </c>
      <c r="U2334">
        <v>3.3947012201647767E-2</v>
      </c>
      <c r="V2334" t="s">
        <v>156</v>
      </c>
    </row>
    <row r="2335" spans="9:22" x14ac:dyDescent="0.45">
      <c r="I2335" t="s">
        <v>251</v>
      </c>
      <c r="J2335" t="s">
        <v>158</v>
      </c>
      <c r="K2335">
        <v>6.1166170889817531E-2</v>
      </c>
      <c r="L2335" t="s">
        <v>156</v>
      </c>
      <c r="N2335" t="s">
        <v>459</v>
      </c>
      <c r="O2335" t="s">
        <v>158</v>
      </c>
      <c r="P2335">
        <v>3.0339976379343669E-2</v>
      </c>
      <c r="Q2335" t="s">
        <v>156</v>
      </c>
      <c r="S2335" t="s">
        <v>672</v>
      </c>
      <c r="T2335" t="s">
        <v>158</v>
      </c>
      <c r="U2335">
        <v>3.3744165990579104E-2</v>
      </c>
      <c r="V2335" t="s">
        <v>156</v>
      </c>
    </row>
    <row r="2336" spans="9:22" x14ac:dyDescent="0.45">
      <c r="I2336" t="s">
        <v>251</v>
      </c>
      <c r="J2336" t="s">
        <v>159</v>
      </c>
      <c r="K2336">
        <v>7.9681258995215623E-2</v>
      </c>
      <c r="L2336" t="s">
        <v>156</v>
      </c>
      <c r="N2336" t="s">
        <v>459</v>
      </c>
      <c r="O2336" t="s">
        <v>159</v>
      </c>
      <c r="P2336">
        <v>2.9102758026241963E-2</v>
      </c>
      <c r="Q2336" t="s">
        <v>156</v>
      </c>
      <c r="S2336" t="s">
        <v>672</v>
      </c>
      <c r="T2336" t="s">
        <v>159</v>
      </c>
      <c r="U2336">
        <v>3.3358770149480799E-2</v>
      </c>
      <c r="V2336" t="s">
        <v>156</v>
      </c>
    </row>
    <row r="2337" spans="9:22" x14ac:dyDescent="0.45">
      <c r="I2337" t="s">
        <v>251</v>
      </c>
      <c r="J2337" t="s">
        <v>160</v>
      </c>
      <c r="K2337">
        <v>0.53975091410640164</v>
      </c>
      <c r="L2337" t="s">
        <v>156</v>
      </c>
      <c r="N2337" t="s">
        <v>459</v>
      </c>
      <c r="O2337" t="s">
        <v>160</v>
      </c>
      <c r="P2337">
        <v>0.21064741418659749</v>
      </c>
      <c r="Q2337" t="s">
        <v>156</v>
      </c>
      <c r="S2337" t="s">
        <v>672</v>
      </c>
      <c r="T2337" t="s">
        <v>160</v>
      </c>
      <c r="U2337">
        <v>0.20205357632580467</v>
      </c>
      <c r="V2337" t="s">
        <v>156</v>
      </c>
    </row>
    <row r="2338" spans="9:22" x14ac:dyDescent="0.45">
      <c r="I2338" t="s">
        <v>251</v>
      </c>
      <c r="J2338" t="s">
        <v>813</v>
      </c>
      <c r="K2338">
        <v>7.4010943793767103E-2</v>
      </c>
      <c r="L2338" t="s">
        <v>156</v>
      </c>
      <c r="N2338" t="s">
        <v>459</v>
      </c>
      <c r="O2338" t="s">
        <v>813</v>
      </c>
      <c r="P2338">
        <v>4.0496770752096144E-2</v>
      </c>
      <c r="Q2338" t="s">
        <v>156</v>
      </c>
      <c r="S2338" t="s">
        <v>672</v>
      </c>
      <c r="T2338" t="s">
        <v>813</v>
      </c>
      <c r="U2338">
        <v>3.4097944630993325E-2</v>
      </c>
      <c r="V2338" t="s">
        <v>156</v>
      </c>
    </row>
    <row r="2339" spans="9:22" x14ac:dyDescent="0.45">
      <c r="I2339" t="s">
        <v>251</v>
      </c>
      <c r="J2339" t="s">
        <v>814</v>
      </c>
      <c r="K2339">
        <v>5.7084010039224094E-2</v>
      </c>
      <c r="L2339" t="s">
        <v>156</v>
      </c>
      <c r="N2339" t="s">
        <v>459</v>
      </c>
      <c r="O2339" t="s">
        <v>814</v>
      </c>
      <c r="P2339">
        <v>4.0378619724508152E-2</v>
      </c>
      <c r="Q2339" t="s">
        <v>156</v>
      </c>
      <c r="S2339" t="s">
        <v>672</v>
      </c>
      <c r="T2339" t="s">
        <v>814</v>
      </c>
      <c r="U2339">
        <v>3.3968265212450374E-2</v>
      </c>
      <c r="V2339" t="s">
        <v>156</v>
      </c>
    </row>
    <row r="2340" spans="9:22" x14ac:dyDescent="0.45">
      <c r="I2340" t="s">
        <v>251</v>
      </c>
      <c r="J2340" t="s">
        <v>815</v>
      </c>
      <c r="K2340">
        <v>3.3570144642277047E-2</v>
      </c>
      <c r="L2340" t="s">
        <v>156</v>
      </c>
      <c r="N2340" t="s">
        <v>459</v>
      </c>
      <c r="O2340" t="s">
        <v>815</v>
      </c>
      <c r="P2340">
        <v>3.9699048793058564E-2</v>
      </c>
      <c r="Q2340" t="s">
        <v>156</v>
      </c>
      <c r="S2340" t="s">
        <v>672</v>
      </c>
      <c r="T2340" t="s">
        <v>815</v>
      </c>
      <c r="U2340">
        <v>3.3370847929816247E-2</v>
      </c>
      <c r="V2340" t="s">
        <v>156</v>
      </c>
    </row>
    <row r="2341" spans="9:22" x14ac:dyDescent="0.45">
      <c r="I2341" t="s">
        <v>251</v>
      </c>
      <c r="J2341" t="s">
        <v>816</v>
      </c>
      <c r="K2341">
        <v>1.0961610655625294E-2</v>
      </c>
      <c r="L2341" t="s">
        <v>156</v>
      </c>
      <c r="N2341" t="s">
        <v>459</v>
      </c>
      <c r="O2341" t="s">
        <v>816</v>
      </c>
      <c r="P2341">
        <v>0.16844553151845937</v>
      </c>
      <c r="Q2341" t="s">
        <v>156</v>
      </c>
      <c r="S2341" t="s">
        <v>672</v>
      </c>
      <c r="T2341" t="s">
        <v>816</v>
      </c>
      <c r="U2341">
        <v>0.16294765647495496</v>
      </c>
      <c r="V2341" t="s">
        <v>156</v>
      </c>
    </row>
    <row r="2342" spans="9:22" x14ac:dyDescent="0.45">
      <c r="I2342" t="s">
        <v>251</v>
      </c>
      <c r="J2342" t="s">
        <v>161</v>
      </c>
      <c r="K2342">
        <v>0</v>
      </c>
      <c r="L2342" t="s">
        <v>156</v>
      </c>
      <c r="N2342" t="s">
        <v>459</v>
      </c>
      <c r="O2342" t="s">
        <v>161</v>
      </c>
      <c r="P2342">
        <v>3.004034211463669E-2</v>
      </c>
      <c r="Q2342" t="s">
        <v>156</v>
      </c>
      <c r="S2342" t="s">
        <v>672</v>
      </c>
      <c r="T2342" t="s">
        <v>161</v>
      </c>
      <c r="U2342">
        <v>3.3869792577947685E-2</v>
      </c>
      <c r="V2342" t="s">
        <v>156</v>
      </c>
    </row>
    <row r="2343" spans="9:22" x14ac:dyDescent="0.45">
      <c r="I2343" t="s">
        <v>251</v>
      </c>
      <c r="J2343" t="s">
        <v>162</v>
      </c>
      <c r="K2343">
        <v>0</v>
      </c>
      <c r="L2343" t="s">
        <v>156</v>
      </c>
      <c r="N2343" t="s">
        <v>459</v>
      </c>
      <c r="O2343" t="s">
        <v>162</v>
      </c>
      <c r="P2343">
        <v>4.4000013349633554E-3</v>
      </c>
      <c r="Q2343" t="s">
        <v>156</v>
      </c>
      <c r="S2343" t="s">
        <v>672</v>
      </c>
      <c r="T2343" t="s">
        <v>162</v>
      </c>
      <c r="U2343">
        <v>4.7795418976607461E-3</v>
      </c>
      <c r="V2343" t="s">
        <v>156</v>
      </c>
    </row>
    <row r="2344" spans="9:22" x14ac:dyDescent="0.45">
      <c r="I2344" t="s">
        <v>251</v>
      </c>
      <c r="J2344" t="s">
        <v>163</v>
      </c>
      <c r="K2344">
        <v>3.1724580592938163E-3</v>
      </c>
      <c r="L2344" t="s">
        <v>156</v>
      </c>
      <c r="N2344" t="s">
        <v>459</v>
      </c>
      <c r="O2344" t="s">
        <v>163</v>
      </c>
      <c r="P2344">
        <v>4.4682345804892935E-3</v>
      </c>
      <c r="Q2344" t="s">
        <v>156</v>
      </c>
      <c r="S2344" t="s">
        <v>672</v>
      </c>
      <c r="T2344" t="s">
        <v>163</v>
      </c>
      <c r="U2344">
        <v>4.8138646416040209E-3</v>
      </c>
      <c r="V2344" t="s">
        <v>156</v>
      </c>
    </row>
    <row r="2345" spans="9:22" x14ac:dyDescent="0.45">
      <c r="I2345" t="s">
        <v>251</v>
      </c>
      <c r="J2345" t="s">
        <v>164</v>
      </c>
      <c r="K2345">
        <v>5.3961105382687004E-3</v>
      </c>
      <c r="L2345" t="s">
        <v>156</v>
      </c>
      <c r="N2345" t="s">
        <v>459</v>
      </c>
      <c r="O2345" t="s">
        <v>164</v>
      </c>
      <c r="P2345">
        <v>4.5602602320193013E-3</v>
      </c>
      <c r="Q2345" t="s">
        <v>156</v>
      </c>
      <c r="S2345" t="s">
        <v>672</v>
      </c>
      <c r="T2345" t="s">
        <v>164</v>
      </c>
      <c r="U2345">
        <v>4.7665207544249338E-3</v>
      </c>
      <c r="V2345" t="s">
        <v>156</v>
      </c>
    </row>
    <row r="2346" spans="9:22" x14ac:dyDescent="0.45">
      <c r="I2346" t="s">
        <v>251</v>
      </c>
      <c r="J2346" t="s">
        <v>165</v>
      </c>
      <c r="K2346">
        <v>3.7638905337942126E-2</v>
      </c>
      <c r="L2346" t="s">
        <v>156</v>
      </c>
      <c r="N2346" t="s">
        <v>459</v>
      </c>
      <c r="O2346" t="s">
        <v>165</v>
      </c>
      <c r="P2346">
        <v>3.4500842830028779E-2</v>
      </c>
      <c r="Q2346" t="s">
        <v>156</v>
      </c>
      <c r="S2346" t="s">
        <v>672</v>
      </c>
      <c r="T2346" t="s">
        <v>165</v>
      </c>
      <c r="U2346">
        <v>2.9929668650691327E-2</v>
      </c>
      <c r="V2346" t="s">
        <v>156</v>
      </c>
    </row>
    <row r="2347" spans="9:22" x14ac:dyDescent="0.45">
      <c r="I2347" t="s">
        <v>251</v>
      </c>
      <c r="J2347" t="s">
        <v>817</v>
      </c>
      <c r="K2347">
        <v>3.8464438067323365E-3</v>
      </c>
      <c r="L2347" t="s">
        <v>156</v>
      </c>
      <c r="N2347" t="s">
        <v>459</v>
      </c>
      <c r="O2347" t="s">
        <v>817</v>
      </c>
      <c r="P2347">
        <v>6.0903212775978762E-3</v>
      </c>
      <c r="Q2347" t="s">
        <v>156</v>
      </c>
      <c r="S2347" t="s">
        <v>672</v>
      </c>
      <c r="T2347" t="s">
        <v>817</v>
      </c>
      <c r="U2347">
        <v>4.9795462694504251E-3</v>
      </c>
      <c r="V2347" t="s">
        <v>156</v>
      </c>
    </row>
    <row r="2348" spans="9:22" x14ac:dyDescent="0.45">
      <c r="I2348" t="s">
        <v>251</v>
      </c>
      <c r="J2348" t="s">
        <v>818</v>
      </c>
      <c r="K2348">
        <v>2.2025608112221265E-3</v>
      </c>
      <c r="L2348" t="s">
        <v>156</v>
      </c>
      <c r="N2348" t="s">
        <v>459</v>
      </c>
      <c r="O2348" t="s">
        <v>818</v>
      </c>
      <c r="P2348">
        <v>5.9230116341788125E-3</v>
      </c>
      <c r="Q2348" t="s">
        <v>156</v>
      </c>
      <c r="S2348" t="s">
        <v>672</v>
      </c>
      <c r="T2348" t="s">
        <v>818</v>
      </c>
      <c r="U2348">
        <v>4.8351005966437806E-3</v>
      </c>
      <c r="V2348" t="s">
        <v>156</v>
      </c>
    </row>
    <row r="2349" spans="9:22" x14ac:dyDescent="0.45">
      <c r="I2349" t="s">
        <v>251</v>
      </c>
      <c r="J2349" t="s">
        <v>819</v>
      </c>
      <c r="K2349">
        <v>0</v>
      </c>
      <c r="L2349" t="s">
        <v>156</v>
      </c>
      <c r="N2349" t="s">
        <v>459</v>
      </c>
      <c r="O2349" t="s">
        <v>819</v>
      </c>
      <c r="P2349">
        <v>5.4807455253792058E-3</v>
      </c>
      <c r="Q2349" t="s">
        <v>156</v>
      </c>
      <c r="S2349" t="s">
        <v>672</v>
      </c>
      <c r="T2349" t="s">
        <v>819</v>
      </c>
      <c r="U2349">
        <v>4.8143772829145736E-3</v>
      </c>
      <c r="V2349" t="s">
        <v>156</v>
      </c>
    </row>
    <row r="2350" spans="9:22" x14ac:dyDescent="0.45">
      <c r="I2350" t="s">
        <v>251</v>
      </c>
      <c r="J2350" t="s">
        <v>820</v>
      </c>
      <c r="K2350">
        <v>0</v>
      </c>
      <c r="L2350" t="s">
        <v>156</v>
      </c>
      <c r="N2350" t="s">
        <v>459</v>
      </c>
      <c r="O2350" t="s">
        <v>820</v>
      </c>
      <c r="P2350">
        <v>2.3699896664935313E-2</v>
      </c>
      <c r="Q2350" t="s">
        <v>156</v>
      </c>
      <c r="S2350" t="s">
        <v>672</v>
      </c>
      <c r="T2350" t="s">
        <v>820</v>
      </c>
      <c r="U2350">
        <v>2.4317772974084325E-2</v>
      </c>
      <c r="V2350" t="s">
        <v>156</v>
      </c>
    </row>
    <row r="2351" spans="9:22" x14ac:dyDescent="0.45">
      <c r="I2351" t="s">
        <v>251</v>
      </c>
      <c r="J2351" t="s">
        <v>821</v>
      </c>
      <c r="K2351">
        <v>0</v>
      </c>
      <c r="L2351" t="s">
        <v>156</v>
      </c>
      <c r="N2351" t="s">
        <v>459</v>
      </c>
      <c r="O2351" t="s">
        <v>821</v>
      </c>
      <c r="P2351">
        <v>2.3590397495809292E-2</v>
      </c>
      <c r="Q2351" t="s">
        <v>156</v>
      </c>
      <c r="S2351" t="s">
        <v>672</v>
      </c>
      <c r="T2351" t="s">
        <v>821</v>
      </c>
      <c r="U2351">
        <v>2.1734738060605177E-2</v>
      </c>
      <c r="V2351" t="s">
        <v>156</v>
      </c>
    </row>
    <row r="2352" spans="9:22" x14ac:dyDescent="0.45">
      <c r="I2352" t="s">
        <v>251</v>
      </c>
      <c r="J2352" t="s">
        <v>822</v>
      </c>
      <c r="K2352">
        <v>0</v>
      </c>
      <c r="L2352" t="s">
        <v>156</v>
      </c>
      <c r="N2352" t="s">
        <v>459</v>
      </c>
      <c r="O2352" t="s">
        <v>822</v>
      </c>
      <c r="P2352">
        <v>3.0729996380902905E-3</v>
      </c>
      <c r="Q2352" t="s">
        <v>156</v>
      </c>
      <c r="S2352" t="s">
        <v>672</v>
      </c>
      <c r="T2352" t="s">
        <v>822</v>
      </c>
      <c r="U2352">
        <v>3.4582728488522429E-3</v>
      </c>
      <c r="V2352" t="s">
        <v>156</v>
      </c>
    </row>
    <row r="2353" spans="9:22" x14ac:dyDescent="0.45">
      <c r="I2353" t="s">
        <v>251</v>
      </c>
      <c r="J2353" t="s">
        <v>823</v>
      </c>
      <c r="K2353">
        <v>2.3219549287331193E-3</v>
      </c>
      <c r="L2353" t="s">
        <v>156</v>
      </c>
      <c r="N2353" t="s">
        <v>459</v>
      </c>
      <c r="O2353" t="s">
        <v>823</v>
      </c>
      <c r="P2353">
        <v>2.9679772072408617E-3</v>
      </c>
      <c r="Q2353" t="s">
        <v>156</v>
      </c>
      <c r="S2353" t="s">
        <v>672</v>
      </c>
      <c r="T2353" t="s">
        <v>823</v>
      </c>
      <c r="U2353">
        <v>3.4252123295250504E-3</v>
      </c>
      <c r="V2353" t="s">
        <v>156</v>
      </c>
    </row>
    <row r="2354" spans="9:22" x14ac:dyDescent="0.45">
      <c r="I2354" t="s">
        <v>251</v>
      </c>
      <c r="J2354" t="s">
        <v>824</v>
      </c>
      <c r="K2354">
        <v>4.2498517956181276E-3</v>
      </c>
      <c r="L2354" t="s">
        <v>156</v>
      </c>
      <c r="N2354" t="s">
        <v>459</v>
      </c>
      <c r="O2354" t="s">
        <v>824</v>
      </c>
      <c r="P2354">
        <v>2.799359223376513E-3</v>
      </c>
      <c r="Q2354" t="s">
        <v>156</v>
      </c>
      <c r="S2354" t="s">
        <v>672</v>
      </c>
      <c r="T2354" t="s">
        <v>824</v>
      </c>
      <c r="U2354">
        <v>3.3469458153989212E-3</v>
      </c>
      <c r="V2354" t="s">
        <v>156</v>
      </c>
    </row>
    <row r="2355" spans="9:22" x14ac:dyDescent="0.45">
      <c r="I2355" t="s">
        <v>251</v>
      </c>
      <c r="J2355" t="s">
        <v>825</v>
      </c>
      <c r="K2355">
        <v>3.3526432472767917E-2</v>
      </c>
      <c r="L2355" t="s">
        <v>156</v>
      </c>
      <c r="N2355" t="s">
        <v>459</v>
      </c>
      <c r="O2355" t="s">
        <v>825</v>
      </c>
      <c r="P2355">
        <v>1.4001313648467328E-2</v>
      </c>
      <c r="Q2355" t="s">
        <v>156</v>
      </c>
      <c r="S2355" t="s">
        <v>672</v>
      </c>
      <c r="T2355" t="s">
        <v>825</v>
      </c>
      <c r="U2355">
        <v>1.8960458250440047E-2</v>
      </c>
      <c r="V2355" t="s">
        <v>156</v>
      </c>
    </row>
    <row r="2356" spans="9:22" x14ac:dyDescent="0.45">
      <c r="I2356" t="s">
        <v>251</v>
      </c>
      <c r="J2356" t="s">
        <v>826</v>
      </c>
      <c r="K2356">
        <v>3.3588714377589309E-3</v>
      </c>
      <c r="L2356" t="s">
        <v>156</v>
      </c>
      <c r="N2356" t="s">
        <v>459</v>
      </c>
      <c r="O2356" t="s">
        <v>826</v>
      </c>
      <c r="P2356">
        <v>2.3815522506810839E-3</v>
      </c>
      <c r="Q2356" t="s">
        <v>156</v>
      </c>
      <c r="S2356" t="s">
        <v>672</v>
      </c>
      <c r="T2356" t="s">
        <v>826</v>
      </c>
      <c r="U2356">
        <v>2.977064959063417E-3</v>
      </c>
      <c r="V2356" t="s">
        <v>156</v>
      </c>
    </row>
    <row r="2357" spans="9:22" x14ac:dyDescent="0.45">
      <c r="I2357" t="s">
        <v>251</v>
      </c>
      <c r="J2357" t="s">
        <v>827</v>
      </c>
      <c r="K2357">
        <v>1.3060540931198125E-3</v>
      </c>
      <c r="L2357" t="s">
        <v>156</v>
      </c>
      <c r="N2357" t="s">
        <v>459</v>
      </c>
      <c r="O2357" t="s">
        <v>827</v>
      </c>
      <c r="P2357">
        <v>2.455297574916377E-3</v>
      </c>
      <c r="Q2357" t="s">
        <v>156</v>
      </c>
      <c r="S2357" t="s">
        <v>672</v>
      </c>
      <c r="T2357" t="s">
        <v>827</v>
      </c>
      <c r="U2357">
        <v>2.9806200443521112E-3</v>
      </c>
      <c r="V2357" t="s">
        <v>156</v>
      </c>
    </row>
    <row r="2358" spans="9:22" x14ac:dyDescent="0.45">
      <c r="I2358" t="s">
        <v>251</v>
      </c>
      <c r="J2358" t="s">
        <v>828</v>
      </c>
      <c r="K2358">
        <v>0</v>
      </c>
      <c r="L2358" t="s">
        <v>156</v>
      </c>
      <c r="N2358" t="s">
        <v>459</v>
      </c>
      <c r="O2358" t="s">
        <v>828</v>
      </c>
      <c r="P2358">
        <v>2.5030893081098024E-3</v>
      </c>
      <c r="Q2358" t="s">
        <v>156</v>
      </c>
      <c r="S2358" t="s">
        <v>672</v>
      </c>
      <c r="T2358" t="s">
        <v>828</v>
      </c>
      <c r="U2358">
        <v>3.0017161456147132E-3</v>
      </c>
      <c r="V2358" t="s">
        <v>156</v>
      </c>
    </row>
    <row r="2359" spans="9:22" x14ac:dyDescent="0.45">
      <c r="I2359" t="s">
        <v>251</v>
      </c>
      <c r="J2359" t="s">
        <v>829</v>
      </c>
      <c r="K2359">
        <v>0</v>
      </c>
      <c r="L2359" t="s">
        <v>156</v>
      </c>
      <c r="N2359" t="s">
        <v>459</v>
      </c>
      <c r="O2359" t="s">
        <v>829</v>
      </c>
      <c r="P2359">
        <v>1.3860684138194851E-2</v>
      </c>
      <c r="Q2359" t="s">
        <v>156</v>
      </c>
      <c r="S2359" t="s">
        <v>672</v>
      </c>
      <c r="T2359" t="s">
        <v>829</v>
      </c>
      <c r="U2359">
        <v>1.4858845295863645E-2</v>
      </c>
      <c r="V2359" t="s">
        <v>156</v>
      </c>
    </row>
    <row r="2360" spans="9:22" x14ac:dyDescent="0.45">
      <c r="I2360" t="s">
        <v>252</v>
      </c>
      <c r="J2360" t="s">
        <v>155</v>
      </c>
      <c r="K2360">
        <v>3.5561935304853541E-2</v>
      </c>
      <c r="L2360" t="s">
        <v>156</v>
      </c>
      <c r="N2360" t="s">
        <v>460</v>
      </c>
      <c r="O2360" t="s">
        <v>155</v>
      </c>
      <c r="P2360">
        <v>0.22890104086019775</v>
      </c>
      <c r="Q2360" t="s">
        <v>156</v>
      </c>
      <c r="S2360" t="s">
        <v>673</v>
      </c>
      <c r="T2360" t="s">
        <v>155</v>
      </c>
      <c r="U2360">
        <v>0.21878561362244944</v>
      </c>
      <c r="V2360" t="s">
        <v>156</v>
      </c>
    </row>
    <row r="2361" spans="9:22" x14ac:dyDescent="0.45">
      <c r="I2361" t="s">
        <v>252</v>
      </c>
      <c r="J2361" t="s">
        <v>157</v>
      </c>
      <c r="K2361">
        <v>4.5814482657827463E-2</v>
      </c>
      <c r="L2361" t="s">
        <v>156</v>
      </c>
      <c r="N2361" t="s">
        <v>460</v>
      </c>
      <c r="O2361" t="s">
        <v>157</v>
      </c>
      <c r="P2361">
        <v>3.0567737040031805E-2</v>
      </c>
      <c r="Q2361" t="s">
        <v>156</v>
      </c>
      <c r="S2361" t="s">
        <v>673</v>
      </c>
      <c r="T2361" t="s">
        <v>157</v>
      </c>
      <c r="U2361">
        <v>3.0384607470927891E-2</v>
      </c>
      <c r="V2361" t="s">
        <v>156</v>
      </c>
    </row>
    <row r="2362" spans="9:22" x14ac:dyDescent="0.45">
      <c r="I2362" t="s">
        <v>252</v>
      </c>
      <c r="J2362" t="s">
        <v>158</v>
      </c>
      <c r="K2362">
        <v>6.7603878041216911E-2</v>
      </c>
      <c r="L2362" t="s">
        <v>156</v>
      </c>
      <c r="N2362" t="s">
        <v>460</v>
      </c>
      <c r="O2362" t="s">
        <v>158</v>
      </c>
      <c r="P2362">
        <v>2.8473309105673045E-2</v>
      </c>
      <c r="Q2362" t="s">
        <v>156</v>
      </c>
      <c r="S2362" t="s">
        <v>673</v>
      </c>
      <c r="T2362" t="s">
        <v>158</v>
      </c>
      <c r="U2362">
        <v>3.0758890144822856E-2</v>
      </c>
      <c r="V2362" t="s">
        <v>156</v>
      </c>
    </row>
    <row r="2363" spans="9:22" x14ac:dyDescent="0.45">
      <c r="I2363" t="s">
        <v>252</v>
      </c>
      <c r="J2363" t="s">
        <v>159</v>
      </c>
      <c r="K2363">
        <v>8.2273360695847633E-2</v>
      </c>
      <c r="L2363" t="s">
        <v>156</v>
      </c>
      <c r="N2363" t="s">
        <v>460</v>
      </c>
      <c r="O2363" t="s">
        <v>159</v>
      </c>
      <c r="P2363">
        <v>2.7386980829288421E-2</v>
      </c>
      <c r="Q2363" t="s">
        <v>156</v>
      </c>
      <c r="S2363" t="s">
        <v>673</v>
      </c>
      <c r="T2363" t="s">
        <v>159</v>
      </c>
      <c r="U2363">
        <v>3.086862579768054E-2</v>
      </c>
      <c r="V2363" t="s">
        <v>156</v>
      </c>
    </row>
    <row r="2364" spans="9:22" x14ac:dyDescent="0.45">
      <c r="I2364" t="s">
        <v>252</v>
      </c>
      <c r="J2364" t="s">
        <v>160</v>
      </c>
      <c r="K2364">
        <v>0.53259132537919096</v>
      </c>
      <c r="L2364" t="s">
        <v>156</v>
      </c>
      <c r="N2364" t="s">
        <v>460</v>
      </c>
      <c r="O2364" t="s">
        <v>160</v>
      </c>
      <c r="P2364">
        <v>0.21447659343748038</v>
      </c>
      <c r="Q2364" t="s">
        <v>156</v>
      </c>
      <c r="S2364" t="s">
        <v>673</v>
      </c>
      <c r="T2364" t="s">
        <v>160</v>
      </c>
      <c r="U2364">
        <v>0.17832835503465033</v>
      </c>
      <c r="V2364" t="s">
        <v>156</v>
      </c>
    </row>
    <row r="2365" spans="9:22" x14ac:dyDescent="0.45">
      <c r="I2365" t="s">
        <v>252</v>
      </c>
      <c r="J2365" t="s">
        <v>813</v>
      </c>
      <c r="K2365">
        <v>6.6775278416415035E-2</v>
      </c>
      <c r="L2365" t="s">
        <v>156</v>
      </c>
      <c r="N2365" t="s">
        <v>460</v>
      </c>
      <c r="O2365" t="s">
        <v>813</v>
      </c>
      <c r="P2365">
        <v>4.0972185164243009E-2</v>
      </c>
      <c r="Q2365" t="s">
        <v>156</v>
      </c>
      <c r="S2365" t="s">
        <v>673</v>
      </c>
      <c r="T2365" t="s">
        <v>813</v>
      </c>
      <c r="U2365">
        <v>3.5714601814591608E-2</v>
      </c>
      <c r="V2365" t="s">
        <v>156</v>
      </c>
    </row>
    <row r="2366" spans="9:22" x14ac:dyDescent="0.45">
      <c r="I2366" t="s">
        <v>252</v>
      </c>
      <c r="J2366" t="s">
        <v>814</v>
      </c>
      <c r="K2366">
        <v>4.5688249877375992E-2</v>
      </c>
      <c r="L2366" t="s">
        <v>156</v>
      </c>
      <c r="N2366" t="s">
        <v>460</v>
      </c>
      <c r="O2366" t="s">
        <v>814</v>
      </c>
      <c r="P2366">
        <v>4.0237651143886992E-2</v>
      </c>
      <c r="Q2366" t="s">
        <v>156</v>
      </c>
      <c r="S2366" t="s">
        <v>673</v>
      </c>
      <c r="T2366" t="s">
        <v>814</v>
      </c>
      <c r="U2366">
        <v>3.7861750907113065E-2</v>
      </c>
      <c r="V2366" t="s">
        <v>156</v>
      </c>
    </row>
    <row r="2367" spans="9:22" x14ac:dyDescent="0.45">
      <c r="I2367" t="s">
        <v>252</v>
      </c>
      <c r="J2367" t="s">
        <v>815</v>
      </c>
      <c r="K2367">
        <v>2.3700488580691615E-2</v>
      </c>
      <c r="L2367" t="s">
        <v>156</v>
      </c>
      <c r="N2367" t="s">
        <v>460</v>
      </c>
      <c r="O2367" t="s">
        <v>815</v>
      </c>
      <c r="P2367">
        <v>3.994784073553815E-2</v>
      </c>
      <c r="Q2367" t="s">
        <v>156</v>
      </c>
      <c r="S2367" t="s">
        <v>673</v>
      </c>
      <c r="T2367" t="s">
        <v>815</v>
      </c>
      <c r="U2367">
        <v>3.8608669219462231E-2</v>
      </c>
      <c r="V2367" t="s">
        <v>156</v>
      </c>
    </row>
    <row r="2368" spans="9:22" x14ac:dyDescent="0.45">
      <c r="I2368" t="s">
        <v>252</v>
      </c>
      <c r="J2368" t="s">
        <v>816</v>
      </c>
      <c r="K2368">
        <v>7.2503042099889437E-3</v>
      </c>
      <c r="L2368" t="s">
        <v>156</v>
      </c>
      <c r="N2368" t="s">
        <v>460</v>
      </c>
      <c r="O2368" t="s">
        <v>816</v>
      </c>
      <c r="P2368">
        <v>0.1755914929279932</v>
      </c>
      <c r="Q2368" t="s">
        <v>156</v>
      </c>
      <c r="S2368" t="s">
        <v>673</v>
      </c>
      <c r="T2368" t="s">
        <v>816</v>
      </c>
      <c r="U2368">
        <v>0.17864692475407498</v>
      </c>
      <c r="V2368" t="s">
        <v>156</v>
      </c>
    </row>
    <row r="2369" spans="9:22" x14ac:dyDescent="0.45">
      <c r="I2369" t="s">
        <v>252</v>
      </c>
      <c r="J2369" t="s">
        <v>161</v>
      </c>
      <c r="K2369">
        <v>0</v>
      </c>
      <c r="L2369" t="s">
        <v>156</v>
      </c>
      <c r="N2369" t="s">
        <v>460</v>
      </c>
      <c r="O2369" t="s">
        <v>161</v>
      </c>
      <c r="P2369">
        <v>2.9193361045898588E-2</v>
      </c>
      <c r="Q2369" t="s">
        <v>156</v>
      </c>
      <c r="S2369" t="s">
        <v>673</v>
      </c>
      <c r="T2369" t="s">
        <v>161</v>
      </c>
      <c r="U2369">
        <v>3.9657344289892107E-2</v>
      </c>
      <c r="V2369" t="s">
        <v>156</v>
      </c>
    </row>
    <row r="2370" spans="9:22" x14ac:dyDescent="0.45">
      <c r="I2370" t="s">
        <v>252</v>
      </c>
      <c r="J2370" t="s">
        <v>162</v>
      </c>
      <c r="K2370">
        <v>7.8830209882922687E-4</v>
      </c>
      <c r="L2370" t="s">
        <v>156</v>
      </c>
      <c r="N2370" t="s">
        <v>460</v>
      </c>
      <c r="O2370" t="s">
        <v>162</v>
      </c>
      <c r="P2370">
        <v>4.2475682598112994E-3</v>
      </c>
      <c r="Q2370" t="s">
        <v>156</v>
      </c>
      <c r="S2370" t="s">
        <v>673</v>
      </c>
      <c r="T2370" t="s">
        <v>162</v>
      </c>
      <c r="U2370">
        <v>5.7969019619327324E-3</v>
      </c>
      <c r="V2370" t="s">
        <v>156</v>
      </c>
    </row>
    <row r="2371" spans="9:22" x14ac:dyDescent="0.45">
      <c r="I2371" t="s">
        <v>252</v>
      </c>
      <c r="J2371" t="s">
        <v>163</v>
      </c>
      <c r="K2371">
        <v>3.7953967245187227E-3</v>
      </c>
      <c r="L2371" t="s">
        <v>156</v>
      </c>
      <c r="N2371" t="s">
        <v>460</v>
      </c>
      <c r="O2371" t="s">
        <v>163</v>
      </c>
      <c r="P2371">
        <v>4.4956343985799079E-3</v>
      </c>
      <c r="Q2371" t="s">
        <v>156</v>
      </c>
      <c r="S2371" t="s">
        <v>673</v>
      </c>
      <c r="T2371" t="s">
        <v>163</v>
      </c>
      <c r="U2371">
        <v>5.7973629619780783E-3</v>
      </c>
      <c r="V2371" t="s">
        <v>156</v>
      </c>
    </row>
    <row r="2372" spans="9:22" x14ac:dyDescent="0.45">
      <c r="I2372" t="s">
        <v>252</v>
      </c>
      <c r="J2372" t="s">
        <v>164</v>
      </c>
      <c r="K2372">
        <v>5.3719304994788008E-3</v>
      </c>
      <c r="L2372" t="s">
        <v>156</v>
      </c>
      <c r="N2372" t="s">
        <v>460</v>
      </c>
      <c r="O2372" t="s">
        <v>164</v>
      </c>
      <c r="P2372">
        <v>4.5777520261314555E-3</v>
      </c>
      <c r="Q2372" t="s">
        <v>156</v>
      </c>
      <c r="S2372" t="s">
        <v>673</v>
      </c>
      <c r="T2372" t="s">
        <v>164</v>
      </c>
      <c r="U2372">
        <v>5.6278556248037992E-3</v>
      </c>
      <c r="V2372" t="s">
        <v>156</v>
      </c>
    </row>
    <row r="2373" spans="9:22" x14ac:dyDescent="0.45">
      <c r="I2373" t="s">
        <v>252</v>
      </c>
      <c r="J2373" t="s">
        <v>165</v>
      </c>
      <c r="K2373">
        <v>3.2731063293657138E-2</v>
      </c>
      <c r="L2373" t="s">
        <v>156</v>
      </c>
      <c r="N2373" t="s">
        <v>460</v>
      </c>
      <c r="O2373" t="s">
        <v>165</v>
      </c>
      <c r="P2373">
        <v>3.5850971493524147E-2</v>
      </c>
      <c r="Q2373" t="s">
        <v>156</v>
      </c>
      <c r="S2373" t="s">
        <v>673</v>
      </c>
      <c r="T2373" t="s">
        <v>165</v>
      </c>
      <c r="U2373">
        <v>3.1615185471803427E-2</v>
      </c>
      <c r="V2373" t="s">
        <v>156</v>
      </c>
    </row>
    <row r="2374" spans="9:22" x14ac:dyDescent="0.45">
      <c r="I2374" t="s">
        <v>252</v>
      </c>
      <c r="J2374" t="s">
        <v>817</v>
      </c>
      <c r="K2374">
        <v>2.7671506654579651E-3</v>
      </c>
      <c r="L2374" t="s">
        <v>156</v>
      </c>
      <c r="N2374" t="s">
        <v>460</v>
      </c>
      <c r="O2374" t="s">
        <v>817</v>
      </c>
      <c r="P2374">
        <v>6.0718579173190419E-3</v>
      </c>
      <c r="Q2374" t="s">
        <v>156</v>
      </c>
      <c r="S2374" t="s">
        <v>673</v>
      </c>
      <c r="T2374" t="s">
        <v>817</v>
      </c>
      <c r="U2374">
        <v>5.2010102064483617E-3</v>
      </c>
      <c r="V2374" t="s">
        <v>156</v>
      </c>
    </row>
    <row r="2375" spans="9:22" x14ac:dyDescent="0.45">
      <c r="I2375" t="s">
        <v>252</v>
      </c>
      <c r="J2375" t="s">
        <v>818</v>
      </c>
      <c r="K2375">
        <v>0</v>
      </c>
      <c r="L2375" t="s">
        <v>156</v>
      </c>
      <c r="N2375" t="s">
        <v>460</v>
      </c>
      <c r="O2375" t="s">
        <v>818</v>
      </c>
      <c r="P2375">
        <v>5.7353035921881828E-3</v>
      </c>
      <c r="Q2375" t="s">
        <v>156</v>
      </c>
      <c r="S2375" t="s">
        <v>673</v>
      </c>
      <c r="T2375" t="s">
        <v>818</v>
      </c>
      <c r="U2375">
        <v>5.4500077843088147E-3</v>
      </c>
      <c r="V2375" t="s">
        <v>156</v>
      </c>
    </row>
    <row r="2376" spans="9:22" x14ac:dyDescent="0.45">
      <c r="I2376" t="s">
        <v>252</v>
      </c>
      <c r="J2376" t="s">
        <v>819</v>
      </c>
      <c r="K2376">
        <v>0</v>
      </c>
      <c r="L2376" t="s">
        <v>156</v>
      </c>
      <c r="N2376" t="s">
        <v>460</v>
      </c>
      <c r="O2376" t="s">
        <v>819</v>
      </c>
      <c r="P2376">
        <v>5.2240153136819878E-3</v>
      </c>
      <c r="Q2376" t="s">
        <v>156</v>
      </c>
      <c r="S2376" t="s">
        <v>673</v>
      </c>
      <c r="T2376" t="s">
        <v>819</v>
      </c>
      <c r="U2376">
        <v>5.1059392850643951E-3</v>
      </c>
      <c r="V2376" t="s">
        <v>156</v>
      </c>
    </row>
    <row r="2377" spans="9:22" x14ac:dyDescent="0.45">
      <c r="I2377" t="s">
        <v>252</v>
      </c>
      <c r="J2377" t="s">
        <v>820</v>
      </c>
      <c r="K2377">
        <v>0</v>
      </c>
      <c r="L2377" t="s">
        <v>156</v>
      </c>
      <c r="N2377" t="s">
        <v>460</v>
      </c>
      <c r="O2377" t="s">
        <v>820</v>
      </c>
      <c r="P2377">
        <v>2.1642149480648736E-2</v>
      </c>
      <c r="Q2377" t="s">
        <v>156</v>
      </c>
      <c r="S2377" t="s">
        <v>673</v>
      </c>
      <c r="T2377" t="s">
        <v>820</v>
      </c>
      <c r="U2377">
        <v>2.6283639413555361E-2</v>
      </c>
      <c r="V2377" t="s">
        <v>156</v>
      </c>
    </row>
    <row r="2378" spans="9:22" x14ac:dyDescent="0.45">
      <c r="I2378" t="s">
        <v>252</v>
      </c>
      <c r="J2378" t="s">
        <v>821</v>
      </c>
      <c r="K2378">
        <v>0</v>
      </c>
      <c r="L2378" t="s">
        <v>156</v>
      </c>
      <c r="N2378" t="s">
        <v>460</v>
      </c>
      <c r="O2378" t="s">
        <v>821</v>
      </c>
      <c r="P2378">
        <v>1.9030301165638228E-2</v>
      </c>
      <c r="Q2378" t="s">
        <v>156</v>
      </c>
      <c r="S2378" t="s">
        <v>673</v>
      </c>
      <c r="T2378" t="s">
        <v>821</v>
      </c>
      <c r="U2378">
        <v>2.5670318474291097E-2</v>
      </c>
      <c r="V2378" t="s">
        <v>156</v>
      </c>
    </row>
    <row r="2379" spans="9:22" x14ac:dyDescent="0.45">
      <c r="I2379" t="s">
        <v>252</v>
      </c>
      <c r="J2379" t="s">
        <v>822</v>
      </c>
      <c r="K2379">
        <v>0</v>
      </c>
      <c r="L2379" t="s">
        <v>156</v>
      </c>
      <c r="N2379" t="s">
        <v>460</v>
      </c>
      <c r="O2379" t="s">
        <v>822</v>
      </c>
      <c r="P2379">
        <v>2.4971556431143396E-3</v>
      </c>
      <c r="Q2379" t="s">
        <v>156</v>
      </c>
      <c r="S2379" t="s">
        <v>673</v>
      </c>
      <c r="T2379" t="s">
        <v>822</v>
      </c>
      <c r="U2379">
        <v>4.3554359057048266E-3</v>
      </c>
      <c r="V2379" t="s">
        <v>156</v>
      </c>
    </row>
    <row r="2380" spans="9:22" x14ac:dyDescent="0.45">
      <c r="I2380" t="s">
        <v>252</v>
      </c>
      <c r="J2380" t="s">
        <v>823</v>
      </c>
      <c r="K2380">
        <v>2.9805228312801053E-3</v>
      </c>
      <c r="L2380" t="s">
        <v>156</v>
      </c>
      <c r="N2380" t="s">
        <v>460</v>
      </c>
      <c r="O2380" t="s">
        <v>823</v>
      </c>
      <c r="P2380">
        <v>2.6531201711337419E-3</v>
      </c>
      <c r="Q2380" t="s">
        <v>156</v>
      </c>
      <c r="S2380" t="s">
        <v>673</v>
      </c>
      <c r="T2380" t="s">
        <v>823</v>
      </c>
      <c r="U2380">
        <v>4.4373364718932823E-3</v>
      </c>
      <c r="V2380" t="s">
        <v>156</v>
      </c>
    </row>
    <row r="2381" spans="9:22" x14ac:dyDescent="0.45">
      <c r="I2381" t="s">
        <v>252</v>
      </c>
      <c r="J2381" t="s">
        <v>824</v>
      </c>
      <c r="K2381">
        <v>4.7543017307657863E-3</v>
      </c>
      <c r="L2381" t="s">
        <v>156</v>
      </c>
      <c r="N2381" t="s">
        <v>460</v>
      </c>
      <c r="O2381" t="s">
        <v>824</v>
      </c>
      <c r="P2381">
        <v>2.5753017628498344E-3</v>
      </c>
      <c r="Q2381" t="s">
        <v>156</v>
      </c>
      <c r="S2381" t="s">
        <v>673</v>
      </c>
      <c r="T2381" t="s">
        <v>824</v>
      </c>
      <c r="U2381">
        <v>4.3986591057258682E-3</v>
      </c>
      <c r="V2381" t="s">
        <v>156</v>
      </c>
    </row>
    <row r="2382" spans="9:22" x14ac:dyDescent="0.45">
      <c r="I2382" t="s">
        <v>252</v>
      </c>
      <c r="J2382" t="s">
        <v>825</v>
      </c>
      <c r="K2382">
        <v>3.5844381858147839E-2</v>
      </c>
      <c r="L2382" t="s">
        <v>156</v>
      </c>
      <c r="N2382" t="s">
        <v>460</v>
      </c>
      <c r="O2382" t="s">
        <v>825</v>
      </c>
      <c r="P2382">
        <v>1.3434657901982882E-2</v>
      </c>
      <c r="Q2382" t="s">
        <v>156</v>
      </c>
      <c r="S2382" t="s">
        <v>673</v>
      </c>
      <c r="T2382" t="s">
        <v>825</v>
      </c>
      <c r="U2382">
        <v>2.3507690217051822E-2</v>
      </c>
      <c r="V2382" t="s">
        <v>156</v>
      </c>
    </row>
    <row r="2383" spans="9:22" x14ac:dyDescent="0.45">
      <c r="I2383" t="s">
        <v>252</v>
      </c>
      <c r="J2383" t="s">
        <v>826</v>
      </c>
      <c r="K2383">
        <v>3.7076471342896949E-3</v>
      </c>
      <c r="L2383" t="s">
        <v>156</v>
      </c>
      <c r="N2383" t="s">
        <v>460</v>
      </c>
      <c r="O2383" t="s">
        <v>826</v>
      </c>
      <c r="P2383">
        <v>1.9840921183080216E-3</v>
      </c>
      <c r="Q2383" t="s">
        <v>156</v>
      </c>
      <c r="S2383" t="s">
        <v>673</v>
      </c>
      <c r="T2383" t="s">
        <v>826</v>
      </c>
      <c r="U2383">
        <v>3.7226838800107939E-3</v>
      </c>
      <c r="V2383" t="s">
        <v>156</v>
      </c>
    </row>
    <row r="2384" spans="9:22" x14ac:dyDescent="0.45">
      <c r="I2384" t="s">
        <v>252</v>
      </c>
      <c r="J2384" t="s">
        <v>827</v>
      </c>
      <c r="K2384">
        <v>0</v>
      </c>
      <c r="L2384" t="s">
        <v>156</v>
      </c>
      <c r="N2384" t="s">
        <v>460</v>
      </c>
      <c r="O2384" t="s">
        <v>827</v>
      </c>
      <c r="P2384">
        <v>2.0093618768144191E-3</v>
      </c>
      <c r="Q2384" t="s">
        <v>156</v>
      </c>
      <c r="S2384" t="s">
        <v>673</v>
      </c>
      <c r="T2384" t="s">
        <v>827</v>
      </c>
      <c r="U2384">
        <v>3.7530036777592311E-3</v>
      </c>
      <c r="V2384" t="s">
        <v>156</v>
      </c>
    </row>
    <row r="2385" spans="9:22" x14ac:dyDescent="0.45">
      <c r="I2385" t="s">
        <v>252</v>
      </c>
      <c r="J2385" t="s">
        <v>828</v>
      </c>
      <c r="K2385">
        <v>0</v>
      </c>
      <c r="L2385" t="s">
        <v>156</v>
      </c>
      <c r="N2385" t="s">
        <v>460</v>
      </c>
      <c r="O2385" t="s">
        <v>828</v>
      </c>
      <c r="P2385">
        <v>1.9949092673180709E-3</v>
      </c>
      <c r="Q2385" t="s">
        <v>156</v>
      </c>
      <c r="S2385" t="s">
        <v>673</v>
      </c>
      <c r="T2385" t="s">
        <v>828</v>
      </c>
      <c r="U2385">
        <v>3.7747020719651656E-3</v>
      </c>
      <c r="V2385" t="s">
        <v>156</v>
      </c>
    </row>
    <row r="2386" spans="9:22" x14ac:dyDescent="0.45">
      <c r="I2386" t="s">
        <v>252</v>
      </c>
      <c r="J2386" t="s">
        <v>829</v>
      </c>
      <c r="K2386">
        <v>0</v>
      </c>
      <c r="L2386" t="s">
        <v>156</v>
      </c>
      <c r="N2386" t="s">
        <v>460</v>
      </c>
      <c r="O2386" t="s">
        <v>829</v>
      </c>
      <c r="P2386">
        <v>1.0227655320597925E-2</v>
      </c>
      <c r="Q2386" t="s">
        <v>156</v>
      </c>
      <c r="S2386" t="s">
        <v>673</v>
      </c>
      <c r="T2386" t="s">
        <v>829</v>
      </c>
      <c r="U2386">
        <v>1.5886884429887158E-2</v>
      </c>
      <c r="V2386" t="s">
        <v>156</v>
      </c>
    </row>
    <row r="2387" spans="9:22" x14ac:dyDescent="0.45">
      <c r="I2387" t="s">
        <v>253</v>
      </c>
      <c r="J2387" t="s">
        <v>155</v>
      </c>
      <c r="K2387">
        <v>1.1507753987753635E-2</v>
      </c>
      <c r="L2387" t="s">
        <v>156</v>
      </c>
      <c r="N2387" t="s">
        <v>461</v>
      </c>
      <c r="O2387" t="s">
        <v>155</v>
      </c>
      <c r="P2387">
        <v>0.22417454911850276</v>
      </c>
      <c r="Q2387" t="s">
        <v>156</v>
      </c>
      <c r="S2387" t="s">
        <v>674</v>
      </c>
      <c r="T2387" t="s">
        <v>155</v>
      </c>
      <c r="U2387">
        <v>0.23377493861930237</v>
      </c>
      <c r="V2387" t="s">
        <v>156</v>
      </c>
    </row>
    <row r="2388" spans="9:22" x14ac:dyDescent="0.45">
      <c r="I2388" t="s">
        <v>253</v>
      </c>
      <c r="J2388" t="s">
        <v>157</v>
      </c>
      <c r="K2388">
        <v>3.4769240771063602E-2</v>
      </c>
      <c r="L2388" t="s">
        <v>156</v>
      </c>
      <c r="N2388" t="s">
        <v>461</v>
      </c>
      <c r="O2388" t="s">
        <v>157</v>
      </c>
      <c r="P2388">
        <v>2.0120718510022242E-2</v>
      </c>
      <c r="Q2388" t="s">
        <v>156</v>
      </c>
      <c r="S2388" t="s">
        <v>674</v>
      </c>
      <c r="T2388" t="s">
        <v>157</v>
      </c>
      <c r="U2388">
        <v>3.4096581313877002E-2</v>
      </c>
      <c r="V2388" t="s">
        <v>156</v>
      </c>
    </row>
    <row r="2389" spans="9:22" x14ac:dyDescent="0.45">
      <c r="I2389" t="s">
        <v>253</v>
      </c>
      <c r="J2389" t="s">
        <v>158</v>
      </c>
      <c r="K2389">
        <v>5.9948486001456885E-2</v>
      </c>
      <c r="L2389" t="s">
        <v>156</v>
      </c>
      <c r="N2389" t="s">
        <v>461</v>
      </c>
      <c r="O2389" t="s">
        <v>158</v>
      </c>
      <c r="P2389">
        <v>1.9387496769767903E-2</v>
      </c>
      <c r="Q2389" t="s">
        <v>156</v>
      </c>
      <c r="S2389" t="s">
        <v>674</v>
      </c>
      <c r="T2389" t="s">
        <v>158</v>
      </c>
      <c r="U2389">
        <v>3.502173503156536E-2</v>
      </c>
      <c r="V2389" t="s">
        <v>156</v>
      </c>
    </row>
    <row r="2390" spans="9:22" x14ac:dyDescent="0.45">
      <c r="I2390" t="s">
        <v>253</v>
      </c>
      <c r="J2390" t="s">
        <v>159</v>
      </c>
      <c r="K2390">
        <v>7.8201899143895873E-2</v>
      </c>
      <c r="L2390" t="s">
        <v>156</v>
      </c>
      <c r="N2390" t="s">
        <v>461</v>
      </c>
      <c r="O2390" t="s">
        <v>159</v>
      </c>
      <c r="P2390">
        <v>1.9802190213980071E-2</v>
      </c>
      <c r="Q2390" t="s">
        <v>156</v>
      </c>
      <c r="S2390" t="s">
        <v>674</v>
      </c>
      <c r="T2390" t="s">
        <v>159</v>
      </c>
      <c r="U2390">
        <v>3.5360342558336394E-2</v>
      </c>
      <c r="V2390" t="s">
        <v>156</v>
      </c>
    </row>
    <row r="2391" spans="9:22" x14ac:dyDescent="0.45">
      <c r="I2391" t="s">
        <v>253</v>
      </c>
      <c r="J2391" t="s">
        <v>160</v>
      </c>
      <c r="K2391">
        <v>0.54195582699266487</v>
      </c>
      <c r="L2391" t="s">
        <v>156</v>
      </c>
      <c r="N2391" t="s">
        <v>461</v>
      </c>
      <c r="O2391" t="s">
        <v>160</v>
      </c>
      <c r="P2391">
        <v>0.16489393221788898</v>
      </c>
      <c r="Q2391" t="s">
        <v>156</v>
      </c>
      <c r="S2391" t="s">
        <v>674</v>
      </c>
      <c r="T2391" t="s">
        <v>160</v>
      </c>
      <c r="U2391">
        <v>0.21139256300273215</v>
      </c>
      <c r="V2391" t="s">
        <v>156</v>
      </c>
    </row>
    <row r="2392" spans="9:22" x14ac:dyDescent="0.45">
      <c r="I2392" t="s">
        <v>253</v>
      </c>
      <c r="J2392" t="s">
        <v>813</v>
      </c>
      <c r="K2392">
        <v>7.4585626443051861E-2</v>
      </c>
      <c r="L2392" t="s">
        <v>156</v>
      </c>
      <c r="N2392" t="s">
        <v>461</v>
      </c>
      <c r="O2392" t="s">
        <v>813</v>
      </c>
      <c r="P2392">
        <v>3.8237131561539336E-2</v>
      </c>
      <c r="Q2392" t="s">
        <v>156</v>
      </c>
      <c r="S2392" t="s">
        <v>674</v>
      </c>
      <c r="T2392" t="s">
        <v>813</v>
      </c>
      <c r="U2392">
        <v>3.695551730160223E-2</v>
      </c>
      <c r="V2392" t="s">
        <v>156</v>
      </c>
    </row>
    <row r="2393" spans="9:22" x14ac:dyDescent="0.45">
      <c r="I2393" t="s">
        <v>253</v>
      </c>
      <c r="J2393" t="s">
        <v>814</v>
      </c>
      <c r="K2393">
        <v>5.7766137026067588E-2</v>
      </c>
      <c r="L2393" t="s">
        <v>156</v>
      </c>
      <c r="N2393" t="s">
        <v>461</v>
      </c>
      <c r="O2393" t="s">
        <v>814</v>
      </c>
      <c r="P2393">
        <v>4.0099238551027407E-2</v>
      </c>
      <c r="Q2393" t="s">
        <v>156</v>
      </c>
      <c r="S2393" t="s">
        <v>674</v>
      </c>
      <c r="T2393" t="s">
        <v>814</v>
      </c>
      <c r="U2393">
        <v>3.762305372622738E-2</v>
      </c>
      <c r="V2393" t="s">
        <v>156</v>
      </c>
    </row>
    <row r="2394" spans="9:22" x14ac:dyDescent="0.45">
      <c r="I2394" t="s">
        <v>253</v>
      </c>
      <c r="J2394" t="s">
        <v>815</v>
      </c>
      <c r="K2394">
        <v>3.415467231563292E-2</v>
      </c>
      <c r="L2394" t="s">
        <v>156</v>
      </c>
      <c r="N2394" t="s">
        <v>461</v>
      </c>
      <c r="O2394" t="s">
        <v>815</v>
      </c>
      <c r="P2394">
        <v>4.627677365867687E-2</v>
      </c>
      <c r="Q2394" t="s">
        <v>156</v>
      </c>
      <c r="S2394" t="s">
        <v>674</v>
      </c>
      <c r="T2394" t="s">
        <v>815</v>
      </c>
      <c r="U2394">
        <v>3.7834043833509044E-2</v>
      </c>
      <c r="V2394" t="s">
        <v>156</v>
      </c>
    </row>
    <row r="2395" spans="9:22" x14ac:dyDescent="0.45">
      <c r="I2395" t="s">
        <v>253</v>
      </c>
      <c r="J2395" t="s">
        <v>816</v>
      </c>
      <c r="K2395">
        <v>1.1392830672759148E-2</v>
      </c>
      <c r="L2395" t="s">
        <v>156</v>
      </c>
      <c r="N2395" t="s">
        <v>461</v>
      </c>
      <c r="O2395" t="s">
        <v>816</v>
      </c>
      <c r="P2395">
        <v>0.25087113153626373</v>
      </c>
      <c r="Q2395" t="s">
        <v>156</v>
      </c>
      <c r="S2395" t="s">
        <v>674</v>
      </c>
      <c r="T2395" t="s">
        <v>816</v>
      </c>
      <c r="U2395">
        <v>0.18039036672741576</v>
      </c>
      <c r="V2395" t="s">
        <v>156</v>
      </c>
    </row>
    <row r="2396" spans="9:22" x14ac:dyDescent="0.45">
      <c r="I2396" t="s">
        <v>253</v>
      </c>
      <c r="J2396" t="s">
        <v>161</v>
      </c>
      <c r="K2396">
        <v>0</v>
      </c>
      <c r="L2396" t="s">
        <v>156</v>
      </c>
      <c r="N2396" t="s">
        <v>461</v>
      </c>
      <c r="O2396" t="s">
        <v>161</v>
      </c>
      <c r="P2396">
        <v>3.1069951634520598E-2</v>
      </c>
      <c r="Q2396" t="s">
        <v>156</v>
      </c>
      <c r="S2396" t="s">
        <v>674</v>
      </c>
      <c r="T2396" t="s">
        <v>161</v>
      </c>
      <c r="U2396">
        <v>2.3340388717512428E-2</v>
      </c>
      <c r="V2396" t="s">
        <v>156</v>
      </c>
    </row>
    <row r="2397" spans="9:22" x14ac:dyDescent="0.45">
      <c r="I2397" t="s">
        <v>253</v>
      </c>
      <c r="J2397" t="s">
        <v>162</v>
      </c>
      <c r="K2397">
        <v>0</v>
      </c>
      <c r="L2397" t="s">
        <v>156</v>
      </c>
      <c r="N2397" t="s">
        <v>461</v>
      </c>
      <c r="O2397" t="s">
        <v>162</v>
      </c>
      <c r="P2397">
        <v>2.4564130016007154E-3</v>
      </c>
      <c r="Q2397" t="s">
        <v>156</v>
      </c>
      <c r="S2397" t="s">
        <v>674</v>
      </c>
      <c r="T2397" t="s">
        <v>162</v>
      </c>
      <c r="U2397">
        <v>3.2700011990547725E-3</v>
      </c>
      <c r="V2397" t="s">
        <v>156</v>
      </c>
    </row>
    <row r="2398" spans="9:22" x14ac:dyDescent="0.45">
      <c r="I2398" t="s">
        <v>253</v>
      </c>
      <c r="J2398" t="s">
        <v>163</v>
      </c>
      <c r="K2398">
        <v>2.9740894127998005E-3</v>
      </c>
      <c r="L2398" t="s">
        <v>156</v>
      </c>
      <c r="N2398" t="s">
        <v>461</v>
      </c>
      <c r="O2398" t="s">
        <v>163</v>
      </c>
      <c r="P2398">
        <v>2.349126905205738E-3</v>
      </c>
      <c r="Q2398" t="s">
        <v>156</v>
      </c>
      <c r="S2398" t="s">
        <v>674</v>
      </c>
      <c r="T2398" t="s">
        <v>163</v>
      </c>
      <c r="U2398">
        <v>3.2713798017149583E-3</v>
      </c>
      <c r="V2398" t="s">
        <v>156</v>
      </c>
    </row>
    <row r="2399" spans="9:22" x14ac:dyDescent="0.45">
      <c r="I2399" t="s">
        <v>253</v>
      </c>
      <c r="J2399" t="s">
        <v>164</v>
      </c>
      <c r="K2399">
        <v>5.2687449101681315E-3</v>
      </c>
      <c r="L2399" t="s">
        <v>156</v>
      </c>
      <c r="N2399" t="s">
        <v>461</v>
      </c>
      <c r="O2399" t="s">
        <v>164</v>
      </c>
      <c r="P2399">
        <v>1.5092687748844457E-3</v>
      </c>
      <c r="Q2399" t="s">
        <v>156</v>
      </c>
      <c r="S2399" t="s">
        <v>674</v>
      </c>
      <c r="T2399" t="s">
        <v>164</v>
      </c>
      <c r="U2399">
        <v>3.3289540502051992E-3</v>
      </c>
      <c r="V2399" t="s">
        <v>156</v>
      </c>
    </row>
    <row r="2400" spans="9:22" x14ac:dyDescent="0.45">
      <c r="I2400" t="s">
        <v>253</v>
      </c>
      <c r="J2400" t="s">
        <v>165</v>
      </c>
      <c r="K2400">
        <v>3.6957832560676959E-2</v>
      </c>
      <c r="L2400" t="s">
        <v>156</v>
      </c>
      <c r="N2400" t="s">
        <v>461</v>
      </c>
      <c r="O2400" t="s">
        <v>165</v>
      </c>
      <c r="P2400">
        <v>1.8474192733923943E-2</v>
      </c>
      <c r="Q2400" t="s">
        <v>156</v>
      </c>
      <c r="S2400" t="s">
        <v>674</v>
      </c>
      <c r="T2400" t="s">
        <v>165</v>
      </c>
      <c r="U2400">
        <v>2.109980982609469E-2</v>
      </c>
      <c r="V2400" t="s">
        <v>156</v>
      </c>
    </row>
    <row r="2401" spans="9:22" x14ac:dyDescent="0.45">
      <c r="I2401" t="s">
        <v>253</v>
      </c>
      <c r="J2401" t="s">
        <v>817</v>
      </c>
      <c r="K2401">
        <v>3.553294086389336E-3</v>
      </c>
      <c r="L2401" t="s">
        <v>156</v>
      </c>
      <c r="N2401" t="s">
        <v>461</v>
      </c>
      <c r="O2401" t="s">
        <v>817</v>
      </c>
      <c r="P2401">
        <v>4.688313235318764E-3</v>
      </c>
      <c r="Q2401" t="s">
        <v>156</v>
      </c>
      <c r="S2401" t="s">
        <v>674</v>
      </c>
      <c r="T2401" t="s">
        <v>817</v>
      </c>
      <c r="U2401">
        <v>3.8309913115492835E-3</v>
      </c>
      <c r="V2401" t="s">
        <v>156</v>
      </c>
    </row>
    <row r="2402" spans="9:22" x14ac:dyDescent="0.45">
      <c r="I2402" t="s">
        <v>253</v>
      </c>
      <c r="J2402" t="s">
        <v>818</v>
      </c>
      <c r="K2402">
        <v>1.9345349239434869E-3</v>
      </c>
      <c r="L2402" t="s">
        <v>156</v>
      </c>
      <c r="N2402" t="s">
        <v>461</v>
      </c>
      <c r="O2402" t="s">
        <v>818</v>
      </c>
      <c r="P2402">
        <v>5.1340750260757319E-3</v>
      </c>
      <c r="Q2402" t="s">
        <v>156</v>
      </c>
      <c r="S2402" t="s">
        <v>674</v>
      </c>
      <c r="T2402" t="s">
        <v>818</v>
      </c>
      <c r="U2402">
        <v>3.8278108618985474E-3</v>
      </c>
      <c r="V2402" t="s">
        <v>156</v>
      </c>
    </row>
    <row r="2403" spans="9:22" x14ac:dyDescent="0.45">
      <c r="I2403" t="s">
        <v>253</v>
      </c>
      <c r="J2403" t="s">
        <v>819</v>
      </c>
      <c r="K2403">
        <v>0</v>
      </c>
      <c r="L2403" t="s">
        <v>156</v>
      </c>
      <c r="N2403" t="s">
        <v>461</v>
      </c>
      <c r="O2403" t="s">
        <v>819</v>
      </c>
      <c r="P2403">
        <v>5.9990096788500921E-3</v>
      </c>
      <c r="Q2403" t="s">
        <v>156</v>
      </c>
      <c r="S2403" t="s">
        <v>674</v>
      </c>
      <c r="T2403" t="s">
        <v>819</v>
      </c>
      <c r="U2403">
        <v>3.7112399186304355E-3</v>
      </c>
      <c r="V2403" t="s">
        <v>156</v>
      </c>
    </row>
    <row r="2404" spans="9:22" x14ac:dyDescent="0.45">
      <c r="I2404" t="s">
        <v>253</v>
      </c>
      <c r="J2404" t="s">
        <v>820</v>
      </c>
      <c r="K2404">
        <v>0</v>
      </c>
      <c r="L2404" t="s">
        <v>156</v>
      </c>
      <c r="N2404" t="s">
        <v>461</v>
      </c>
      <c r="O2404" t="s">
        <v>820</v>
      </c>
      <c r="P2404">
        <v>3.8985478796163965E-2</v>
      </c>
      <c r="Q2404" t="s">
        <v>156</v>
      </c>
      <c r="S2404" t="s">
        <v>674</v>
      </c>
      <c r="T2404" t="s">
        <v>820</v>
      </c>
      <c r="U2404">
        <v>1.8717226548395676E-2</v>
      </c>
      <c r="V2404" t="s">
        <v>156</v>
      </c>
    </row>
    <row r="2405" spans="9:22" x14ac:dyDescent="0.45">
      <c r="I2405" t="s">
        <v>253</v>
      </c>
      <c r="J2405" t="s">
        <v>821</v>
      </c>
      <c r="K2405">
        <v>0</v>
      </c>
      <c r="L2405" t="s">
        <v>156</v>
      </c>
      <c r="N2405" t="s">
        <v>461</v>
      </c>
      <c r="O2405" t="s">
        <v>821</v>
      </c>
      <c r="P2405">
        <v>1.7483732588268883E-2</v>
      </c>
      <c r="Q2405" t="s">
        <v>156</v>
      </c>
      <c r="S2405" t="s">
        <v>674</v>
      </c>
      <c r="T2405" t="s">
        <v>821</v>
      </c>
      <c r="U2405">
        <v>2.3277839678640281E-2</v>
      </c>
      <c r="V2405" t="s">
        <v>156</v>
      </c>
    </row>
    <row r="2406" spans="9:22" x14ac:dyDescent="0.45">
      <c r="I2406" t="s">
        <v>253</v>
      </c>
      <c r="J2406" t="s">
        <v>822</v>
      </c>
      <c r="K2406">
        <v>0</v>
      </c>
      <c r="L2406" t="s">
        <v>156</v>
      </c>
      <c r="N2406" t="s">
        <v>461</v>
      </c>
      <c r="O2406" t="s">
        <v>822</v>
      </c>
      <c r="P2406">
        <v>2.1266520156457734E-3</v>
      </c>
      <c r="Q2406" t="s">
        <v>156</v>
      </c>
      <c r="S2406" t="s">
        <v>674</v>
      </c>
      <c r="T2406" t="s">
        <v>822</v>
      </c>
      <c r="U2406">
        <v>3.027432232848867E-3</v>
      </c>
      <c r="V2406" t="s">
        <v>156</v>
      </c>
    </row>
    <row r="2407" spans="9:22" x14ac:dyDescent="0.45">
      <c r="I2407" t="s">
        <v>253</v>
      </c>
      <c r="J2407" t="s">
        <v>823</v>
      </c>
      <c r="K2407">
        <v>2.2710223308097383E-3</v>
      </c>
      <c r="L2407" t="s">
        <v>156</v>
      </c>
      <c r="N2407" t="s">
        <v>461</v>
      </c>
      <c r="O2407" t="s">
        <v>823</v>
      </c>
      <c r="P2407">
        <v>2.2486196164319002E-3</v>
      </c>
      <c r="Q2407" t="s">
        <v>156</v>
      </c>
      <c r="S2407" t="s">
        <v>674</v>
      </c>
      <c r="T2407" t="s">
        <v>823</v>
      </c>
      <c r="U2407">
        <v>2.9659793669130049E-3</v>
      </c>
      <c r="V2407" t="s">
        <v>156</v>
      </c>
    </row>
    <row r="2408" spans="9:22" x14ac:dyDescent="0.45">
      <c r="I2408" t="s">
        <v>253</v>
      </c>
      <c r="J2408" t="s">
        <v>824</v>
      </c>
      <c r="K2408">
        <v>4.1412213272299762E-3</v>
      </c>
      <c r="L2408" t="s">
        <v>156</v>
      </c>
      <c r="N2408" t="s">
        <v>461</v>
      </c>
      <c r="O2408" t="s">
        <v>824</v>
      </c>
      <c r="P2408">
        <v>2.4234810389001677E-3</v>
      </c>
      <c r="Q2408" t="s">
        <v>156</v>
      </c>
      <c r="S2408" t="s">
        <v>674</v>
      </c>
      <c r="T2408" t="s">
        <v>824</v>
      </c>
      <c r="U2408">
        <v>2.8640911691987744E-3</v>
      </c>
      <c r="V2408" t="s">
        <v>156</v>
      </c>
    </row>
    <row r="2409" spans="9:22" x14ac:dyDescent="0.45">
      <c r="I2409" t="s">
        <v>253</v>
      </c>
      <c r="J2409" t="s">
        <v>825</v>
      </c>
      <c r="K2409">
        <v>3.4270083378102056E-2</v>
      </c>
      <c r="L2409" t="s">
        <v>156</v>
      </c>
      <c r="N2409" t="s">
        <v>461</v>
      </c>
      <c r="O2409" t="s">
        <v>825</v>
      </c>
      <c r="P2409">
        <v>1.8706172536768411E-2</v>
      </c>
      <c r="Q2409" t="s">
        <v>156</v>
      </c>
      <c r="S2409" t="s">
        <v>674</v>
      </c>
      <c r="T2409" t="s">
        <v>825</v>
      </c>
      <c r="U2409">
        <v>1.5900791417150562E-2</v>
      </c>
      <c r="V2409" t="s">
        <v>156</v>
      </c>
    </row>
    <row r="2410" spans="9:22" x14ac:dyDescent="0.45">
      <c r="I2410" t="s">
        <v>253</v>
      </c>
      <c r="J2410" t="s">
        <v>826</v>
      </c>
      <c r="K2410">
        <v>3.4517211879707137E-3</v>
      </c>
      <c r="L2410" t="s">
        <v>156</v>
      </c>
      <c r="N2410" t="s">
        <v>461</v>
      </c>
      <c r="O2410" t="s">
        <v>826</v>
      </c>
      <c r="P2410">
        <v>3.4129808696552913E-3</v>
      </c>
      <c r="Q2410" t="s">
        <v>156</v>
      </c>
      <c r="S2410" t="s">
        <v>674</v>
      </c>
      <c r="T2410" t="s">
        <v>826</v>
      </c>
      <c r="U2410">
        <v>2.8273997001010374E-3</v>
      </c>
      <c r="V2410" t="s">
        <v>156</v>
      </c>
    </row>
    <row r="2411" spans="9:22" x14ac:dyDescent="0.45">
      <c r="I2411" t="s">
        <v>253</v>
      </c>
      <c r="J2411" t="s">
        <v>827</v>
      </c>
      <c r="K2411">
        <v>8.9498252737525632E-4</v>
      </c>
      <c r="L2411" t="s">
        <v>156</v>
      </c>
      <c r="N2411" t="s">
        <v>461</v>
      </c>
      <c r="O2411" t="s">
        <v>827</v>
      </c>
      <c r="P2411">
        <v>3.2107376600238246E-3</v>
      </c>
      <c r="Q2411" t="s">
        <v>156</v>
      </c>
      <c r="S2411" t="s">
        <v>674</v>
      </c>
      <c r="T2411" t="s">
        <v>827</v>
      </c>
      <c r="U2411">
        <v>2.9314624935020848E-3</v>
      </c>
      <c r="V2411" t="s">
        <v>156</v>
      </c>
    </row>
    <row r="2412" spans="9:22" x14ac:dyDescent="0.45">
      <c r="I2412" t="s">
        <v>253</v>
      </c>
      <c r="J2412" t="s">
        <v>828</v>
      </c>
      <c r="K2412">
        <v>0</v>
      </c>
      <c r="L2412" t="s">
        <v>156</v>
      </c>
      <c r="N2412" t="s">
        <v>461</v>
      </c>
      <c r="O2412" t="s">
        <v>828</v>
      </c>
      <c r="P2412">
        <v>2.6332124364389377E-3</v>
      </c>
      <c r="Q2412" t="s">
        <v>156</v>
      </c>
      <c r="S2412" t="s">
        <v>674</v>
      </c>
      <c r="T2412" t="s">
        <v>828</v>
      </c>
      <c r="U2412">
        <v>3.0357016652646303E-3</v>
      </c>
      <c r="V2412" t="s">
        <v>156</v>
      </c>
    </row>
    <row r="2413" spans="9:22" x14ac:dyDescent="0.45">
      <c r="I2413" t="s">
        <v>253</v>
      </c>
      <c r="J2413" t="s">
        <v>829</v>
      </c>
      <c r="K2413">
        <v>0</v>
      </c>
      <c r="L2413" t="s">
        <v>156</v>
      </c>
      <c r="N2413" t="s">
        <v>461</v>
      </c>
      <c r="O2413" t="s">
        <v>829</v>
      </c>
      <c r="P2413">
        <v>1.322541931352168E-2</v>
      </c>
      <c r="Q2413" t="s">
        <v>156</v>
      </c>
      <c r="S2413" t="s">
        <v>674</v>
      </c>
      <c r="T2413" t="s">
        <v>829</v>
      </c>
      <c r="U2413">
        <v>1.6322357926539497E-2</v>
      </c>
      <c r="V2413" t="s">
        <v>156</v>
      </c>
    </row>
    <row r="2414" spans="9:22" x14ac:dyDescent="0.45">
      <c r="I2414" t="s">
        <v>254</v>
      </c>
      <c r="J2414" t="s">
        <v>155</v>
      </c>
      <c r="K2414">
        <v>1.1835222911884472E-2</v>
      </c>
      <c r="L2414" t="s">
        <v>156</v>
      </c>
      <c r="N2414" t="s">
        <v>462</v>
      </c>
      <c r="O2414" t="s">
        <v>155</v>
      </c>
      <c r="P2414">
        <v>0.23639400491058798</v>
      </c>
      <c r="Q2414" t="s">
        <v>156</v>
      </c>
      <c r="S2414" t="s">
        <v>675</v>
      </c>
      <c r="T2414" t="s">
        <v>155</v>
      </c>
      <c r="U2414">
        <v>0.22146965354881226</v>
      </c>
      <c r="V2414" t="s">
        <v>156</v>
      </c>
    </row>
    <row r="2415" spans="9:22" x14ac:dyDescent="0.45">
      <c r="I2415" t="s">
        <v>254</v>
      </c>
      <c r="J2415" t="s">
        <v>157</v>
      </c>
      <c r="K2415">
        <v>3.3589623198801238E-2</v>
      </c>
      <c r="L2415" t="s">
        <v>156</v>
      </c>
      <c r="N2415" t="s">
        <v>462</v>
      </c>
      <c r="O2415" t="s">
        <v>157</v>
      </c>
      <c r="P2415">
        <v>3.2468651778482051E-2</v>
      </c>
      <c r="Q2415" t="s">
        <v>156</v>
      </c>
      <c r="S2415" t="s">
        <v>675</v>
      </c>
      <c r="T2415" t="s">
        <v>157</v>
      </c>
      <c r="U2415">
        <v>3.2552895681649964E-2</v>
      </c>
      <c r="V2415" t="s">
        <v>156</v>
      </c>
    </row>
    <row r="2416" spans="9:22" x14ac:dyDescent="0.45">
      <c r="I2416" t="s">
        <v>254</v>
      </c>
      <c r="J2416" t="s">
        <v>158</v>
      </c>
      <c r="K2416">
        <v>5.8019380819219361E-2</v>
      </c>
      <c r="L2416" t="s">
        <v>156</v>
      </c>
      <c r="N2416" t="s">
        <v>462</v>
      </c>
      <c r="O2416" t="s">
        <v>158</v>
      </c>
      <c r="P2416">
        <v>3.1844344460393498E-2</v>
      </c>
      <c r="Q2416" t="s">
        <v>156</v>
      </c>
      <c r="S2416" t="s">
        <v>675</v>
      </c>
      <c r="T2416" t="s">
        <v>158</v>
      </c>
      <c r="U2416">
        <v>3.3550235580850546E-2</v>
      </c>
      <c r="V2416" t="s">
        <v>156</v>
      </c>
    </row>
    <row r="2417" spans="9:22" x14ac:dyDescent="0.45">
      <c r="I2417" t="s">
        <v>254</v>
      </c>
      <c r="J2417" t="s">
        <v>159</v>
      </c>
      <c r="K2417">
        <v>7.7882666942138815E-2</v>
      </c>
      <c r="L2417" t="s">
        <v>156</v>
      </c>
      <c r="N2417" t="s">
        <v>462</v>
      </c>
      <c r="O2417" t="s">
        <v>159</v>
      </c>
      <c r="P2417">
        <v>3.2039862778089664E-2</v>
      </c>
      <c r="Q2417" t="s">
        <v>156</v>
      </c>
      <c r="S2417" t="s">
        <v>675</v>
      </c>
      <c r="T2417" t="s">
        <v>159</v>
      </c>
      <c r="U2417">
        <v>3.3979750347778399E-2</v>
      </c>
      <c r="V2417" t="s">
        <v>156</v>
      </c>
    </row>
    <row r="2418" spans="9:22" x14ac:dyDescent="0.45">
      <c r="I2418" t="s">
        <v>254</v>
      </c>
      <c r="J2418" t="s">
        <v>160</v>
      </c>
      <c r="K2418">
        <v>0.54770511523236576</v>
      </c>
      <c r="L2418" t="s">
        <v>156</v>
      </c>
      <c r="N2418" t="s">
        <v>462</v>
      </c>
      <c r="O2418" t="s">
        <v>160</v>
      </c>
      <c r="P2418">
        <v>0.2296418254381474</v>
      </c>
      <c r="Q2418" t="s">
        <v>156</v>
      </c>
      <c r="S2418" t="s">
        <v>675</v>
      </c>
      <c r="T2418" t="s">
        <v>160</v>
      </c>
      <c r="U2418">
        <v>0.22169050484500058</v>
      </c>
      <c r="V2418" t="s">
        <v>156</v>
      </c>
    </row>
    <row r="2419" spans="9:22" x14ac:dyDescent="0.45">
      <c r="I2419" t="s">
        <v>254</v>
      </c>
      <c r="J2419" t="s">
        <v>813</v>
      </c>
      <c r="K2419">
        <v>7.5697510734857851E-2</v>
      </c>
      <c r="L2419" t="s">
        <v>156</v>
      </c>
      <c r="N2419" t="s">
        <v>462</v>
      </c>
      <c r="O2419" t="s">
        <v>813</v>
      </c>
      <c r="P2419">
        <v>3.9875156105296808E-2</v>
      </c>
      <c r="Q2419" t="s">
        <v>156</v>
      </c>
      <c r="S2419" t="s">
        <v>675</v>
      </c>
      <c r="T2419" t="s">
        <v>813</v>
      </c>
      <c r="U2419">
        <v>4.0529026752192138E-2</v>
      </c>
      <c r="V2419" t="s">
        <v>156</v>
      </c>
    </row>
    <row r="2420" spans="9:22" x14ac:dyDescent="0.45">
      <c r="I2420" t="s">
        <v>254</v>
      </c>
      <c r="J2420" t="s">
        <v>814</v>
      </c>
      <c r="K2420">
        <v>5.8084045915062027E-2</v>
      </c>
      <c r="L2420" t="s">
        <v>156</v>
      </c>
      <c r="N2420" t="s">
        <v>462</v>
      </c>
      <c r="O2420" t="s">
        <v>814</v>
      </c>
      <c r="P2420">
        <v>3.9346316580975496E-2</v>
      </c>
      <c r="Q2420" t="s">
        <v>156</v>
      </c>
      <c r="S2420" t="s">
        <v>675</v>
      </c>
      <c r="T2420" t="s">
        <v>814</v>
      </c>
      <c r="U2420">
        <v>4.0817489586792967E-2</v>
      </c>
      <c r="V2420" t="s">
        <v>156</v>
      </c>
    </row>
    <row r="2421" spans="9:22" x14ac:dyDescent="0.45">
      <c r="I2421" t="s">
        <v>254</v>
      </c>
      <c r="J2421" t="s">
        <v>815</v>
      </c>
      <c r="K2421">
        <v>3.3551580369286682E-2</v>
      </c>
      <c r="L2421" t="s">
        <v>156</v>
      </c>
      <c r="N2421" t="s">
        <v>462</v>
      </c>
      <c r="O2421" t="s">
        <v>815</v>
      </c>
      <c r="P2421">
        <v>3.9178032617720938E-2</v>
      </c>
      <c r="Q2421" t="s">
        <v>156</v>
      </c>
      <c r="S2421" t="s">
        <v>675</v>
      </c>
      <c r="T2421" t="s">
        <v>815</v>
      </c>
      <c r="U2421">
        <v>4.0489340188869356E-2</v>
      </c>
      <c r="V2421" t="s">
        <v>156</v>
      </c>
    </row>
    <row r="2422" spans="9:22" x14ac:dyDescent="0.45">
      <c r="I2422" t="s">
        <v>254</v>
      </c>
      <c r="J2422" t="s">
        <v>816</v>
      </c>
      <c r="K2422">
        <v>1.1936838197851529E-2</v>
      </c>
      <c r="L2422" t="s">
        <v>156</v>
      </c>
      <c r="N2422" t="s">
        <v>462</v>
      </c>
      <c r="O2422" t="s">
        <v>816</v>
      </c>
      <c r="P2422">
        <v>0.18450058003264558</v>
      </c>
      <c r="Q2422" t="s">
        <v>156</v>
      </c>
      <c r="S2422" t="s">
        <v>675</v>
      </c>
      <c r="T2422" t="s">
        <v>816</v>
      </c>
      <c r="U2422">
        <v>0.17721319511093259</v>
      </c>
      <c r="V2422" t="s">
        <v>156</v>
      </c>
    </row>
    <row r="2423" spans="9:22" x14ac:dyDescent="0.45">
      <c r="I2423" t="s">
        <v>254</v>
      </c>
      <c r="J2423" t="s">
        <v>161</v>
      </c>
      <c r="K2423">
        <v>0</v>
      </c>
      <c r="L2423" t="s">
        <v>156</v>
      </c>
      <c r="N2423" t="s">
        <v>462</v>
      </c>
      <c r="O2423" t="s">
        <v>161</v>
      </c>
      <c r="P2423">
        <v>2.3884772366166325E-2</v>
      </c>
      <c r="Q2423" t="s">
        <v>156</v>
      </c>
      <c r="S2423" t="s">
        <v>675</v>
      </c>
      <c r="T2423" t="s">
        <v>161</v>
      </c>
      <c r="U2423">
        <v>2.4107015755942884E-2</v>
      </c>
      <c r="V2423" t="s">
        <v>156</v>
      </c>
    </row>
    <row r="2424" spans="9:22" x14ac:dyDescent="0.45">
      <c r="I2424" t="s">
        <v>254</v>
      </c>
      <c r="J2424" t="s">
        <v>162</v>
      </c>
      <c r="K2424">
        <v>0</v>
      </c>
      <c r="L2424" t="s">
        <v>156</v>
      </c>
      <c r="N2424" t="s">
        <v>462</v>
      </c>
      <c r="O2424" t="s">
        <v>162</v>
      </c>
      <c r="P2424">
        <v>3.4542931557131592E-3</v>
      </c>
      <c r="Q2424" t="s">
        <v>156</v>
      </c>
      <c r="S2424" t="s">
        <v>675</v>
      </c>
      <c r="T2424" t="s">
        <v>162</v>
      </c>
      <c r="U2424">
        <v>3.4218488402981179E-3</v>
      </c>
      <c r="V2424" t="s">
        <v>156</v>
      </c>
    </row>
    <row r="2425" spans="9:22" x14ac:dyDescent="0.45">
      <c r="I2425" t="s">
        <v>254</v>
      </c>
      <c r="J2425" t="s">
        <v>163</v>
      </c>
      <c r="K2425">
        <v>2.2177307305655523E-3</v>
      </c>
      <c r="L2425" t="s">
        <v>156</v>
      </c>
      <c r="N2425" t="s">
        <v>462</v>
      </c>
      <c r="O2425" t="s">
        <v>163</v>
      </c>
      <c r="P2425">
        <v>3.6034410661197089E-3</v>
      </c>
      <c r="Q2425" t="s">
        <v>156</v>
      </c>
      <c r="S2425" t="s">
        <v>675</v>
      </c>
      <c r="T2425" t="s">
        <v>163</v>
      </c>
      <c r="U2425">
        <v>3.3929139478433902E-3</v>
      </c>
      <c r="V2425" t="s">
        <v>156</v>
      </c>
    </row>
    <row r="2426" spans="9:22" x14ac:dyDescent="0.45">
      <c r="I2426" t="s">
        <v>254</v>
      </c>
      <c r="J2426" t="s">
        <v>164</v>
      </c>
      <c r="K2426">
        <v>4.1649358459115724E-3</v>
      </c>
      <c r="L2426" t="s">
        <v>156</v>
      </c>
      <c r="N2426" t="s">
        <v>462</v>
      </c>
      <c r="O2426" t="s">
        <v>164</v>
      </c>
      <c r="P2426">
        <v>3.6781856781268971E-3</v>
      </c>
      <c r="Q2426" t="s">
        <v>156</v>
      </c>
      <c r="S2426" t="s">
        <v>675</v>
      </c>
      <c r="T2426" t="s">
        <v>164</v>
      </c>
      <c r="U2426">
        <v>3.4533643861327039E-3</v>
      </c>
      <c r="V2426" t="s">
        <v>156</v>
      </c>
    </row>
    <row r="2427" spans="9:22" x14ac:dyDescent="0.45">
      <c r="I2427" t="s">
        <v>254</v>
      </c>
      <c r="J2427" t="s">
        <v>165</v>
      </c>
      <c r="K2427">
        <v>3.3287875116206178E-2</v>
      </c>
      <c r="L2427" t="s">
        <v>156</v>
      </c>
      <c r="N2427" t="s">
        <v>462</v>
      </c>
      <c r="O2427" t="s">
        <v>165</v>
      </c>
      <c r="P2427">
        <v>2.5260006888139792E-2</v>
      </c>
      <c r="Q2427" t="s">
        <v>156</v>
      </c>
      <c r="S2427" t="s">
        <v>675</v>
      </c>
      <c r="T2427" t="s">
        <v>165</v>
      </c>
      <c r="U2427">
        <v>2.2795535892314474E-2</v>
      </c>
      <c r="V2427" t="s">
        <v>156</v>
      </c>
    </row>
    <row r="2428" spans="9:22" x14ac:dyDescent="0.45">
      <c r="I2428" t="s">
        <v>254</v>
      </c>
      <c r="J2428" t="s">
        <v>817</v>
      </c>
      <c r="K2428">
        <v>3.3751160553590893E-3</v>
      </c>
      <c r="L2428" t="s">
        <v>156</v>
      </c>
      <c r="N2428" t="s">
        <v>462</v>
      </c>
      <c r="O2428" t="s">
        <v>817</v>
      </c>
      <c r="P2428">
        <v>4.0381211136004316E-3</v>
      </c>
      <c r="Q2428" t="s">
        <v>156</v>
      </c>
      <c r="S2428" t="s">
        <v>675</v>
      </c>
      <c r="T2428" t="s">
        <v>817</v>
      </c>
      <c r="U2428">
        <v>4.2069272998546941E-3</v>
      </c>
      <c r="V2428" t="s">
        <v>156</v>
      </c>
    </row>
    <row r="2429" spans="9:22" x14ac:dyDescent="0.45">
      <c r="I2429" t="s">
        <v>254</v>
      </c>
      <c r="J2429" t="s">
        <v>818</v>
      </c>
      <c r="K2429">
        <v>1.2857995784503892E-3</v>
      </c>
      <c r="L2429" t="s">
        <v>156</v>
      </c>
      <c r="N2429" t="s">
        <v>462</v>
      </c>
      <c r="O2429" t="s">
        <v>818</v>
      </c>
      <c r="P2429">
        <v>3.8463493251962417E-3</v>
      </c>
      <c r="Q2429" t="s">
        <v>156</v>
      </c>
      <c r="S2429" t="s">
        <v>675</v>
      </c>
      <c r="T2429" t="s">
        <v>818</v>
      </c>
      <c r="U2429">
        <v>4.1404127394971341E-3</v>
      </c>
      <c r="V2429" t="s">
        <v>156</v>
      </c>
    </row>
    <row r="2430" spans="9:22" x14ac:dyDescent="0.45">
      <c r="I2430" t="s">
        <v>254</v>
      </c>
      <c r="J2430" t="s">
        <v>819</v>
      </c>
      <c r="K2430">
        <v>0</v>
      </c>
      <c r="L2430" t="s">
        <v>156</v>
      </c>
      <c r="N2430" t="s">
        <v>462</v>
      </c>
      <c r="O2430" t="s">
        <v>819</v>
      </c>
      <c r="P2430">
        <v>3.6919725085837974E-3</v>
      </c>
      <c r="Q2430" t="s">
        <v>156</v>
      </c>
      <c r="S2430" t="s">
        <v>675</v>
      </c>
      <c r="T2430" t="s">
        <v>819</v>
      </c>
      <c r="U2430">
        <v>4.0026644109833467E-3</v>
      </c>
      <c r="V2430" t="s">
        <v>156</v>
      </c>
    </row>
    <row r="2431" spans="9:22" x14ac:dyDescent="0.45">
      <c r="I2431" t="s">
        <v>254</v>
      </c>
      <c r="J2431" t="s">
        <v>820</v>
      </c>
      <c r="K2431">
        <v>0</v>
      </c>
      <c r="L2431" t="s">
        <v>156</v>
      </c>
      <c r="N2431" t="s">
        <v>462</v>
      </c>
      <c r="O2431" t="s">
        <v>820</v>
      </c>
      <c r="P2431">
        <v>1.705592684285551E-2</v>
      </c>
      <c r="Q2431" t="s">
        <v>156</v>
      </c>
      <c r="S2431" t="s">
        <v>675</v>
      </c>
      <c r="T2431" t="s">
        <v>820</v>
      </c>
      <c r="U2431">
        <v>1.9671858365557685E-2</v>
      </c>
      <c r="V2431" t="s">
        <v>156</v>
      </c>
    </row>
    <row r="2432" spans="9:22" x14ac:dyDescent="0.45">
      <c r="I2432" t="s">
        <v>254</v>
      </c>
      <c r="J2432" t="s">
        <v>821</v>
      </c>
      <c r="K2432">
        <v>0</v>
      </c>
      <c r="L2432" t="s">
        <v>156</v>
      </c>
      <c r="N2432" t="s">
        <v>462</v>
      </c>
      <c r="O2432" t="s">
        <v>821</v>
      </c>
      <c r="P2432">
        <v>1.5632524246479235E-2</v>
      </c>
      <c r="Q2432" t="s">
        <v>156</v>
      </c>
      <c r="S2432" t="s">
        <v>675</v>
      </c>
      <c r="T2432" t="s">
        <v>821</v>
      </c>
      <c r="U2432">
        <v>2.246050978077321E-2</v>
      </c>
      <c r="V2432" t="s">
        <v>156</v>
      </c>
    </row>
    <row r="2433" spans="9:22" x14ac:dyDescent="0.45">
      <c r="I2433" t="s">
        <v>254</v>
      </c>
      <c r="J2433" t="s">
        <v>822</v>
      </c>
      <c r="K2433">
        <v>0</v>
      </c>
      <c r="L2433" t="s">
        <v>156</v>
      </c>
      <c r="N2433" t="s">
        <v>462</v>
      </c>
      <c r="O2433" t="s">
        <v>822</v>
      </c>
      <c r="P2433">
        <v>1.7782373687868103E-3</v>
      </c>
      <c r="Q2433" t="s">
        <v>156</v>
      </c>
      <c r="S2433" t="s">
        <v>675</v>
      </c>
      <c r="T2433" t="s">
        <v>822</v>
      </c>
      <c r="U2433">
        <v>2.8830093467116786E-3</v>
      </c>
      <c r="V2433" t="s">
        <v>156</v>
      </c>
    </row>
    <row r="2434" spans="9:22" x14ac:dyDescent="0.45">
      <c r="I2434" t="s">
        <v>254</v>
      </c>
      <c r="J2434" t="s">
        <v>823</v>
      </c>
      <c r="K2434">
        <v>1.9378229565070104E-3</v>
      </c>
      <c r="L2434" t="s">
        <v>156</v>
      </c>
      <c r="N2434" t="s">
        <v>462</v>
      </c>
      <c r="O2434" t="s">
        <v>823</v>
      </c>
      <c r="P2434">
        <v>1.8062396672805115E-3</v>
      </c>
      <c r="Q2434" t="s">
        <v>156</v>
      </c>
      <c r="S2434" t="s">
        <v>675</v>
      </c>
      <c r="T2434" t="s">
        <v>823</v>
      </c>
      <c r="U2434">
        <v>2.8241533731085222E-3</v>
      </c>
      <c r="V2434" t="s">
        <v>156</v>
      </c>
    </row>
    <row r="2435" spans="9:22" x14ac:dyDescent="0.45">
      <c r="I2435" t="s">
        <v>254</v>
      </c>
      <c r="J2435" t="s">
        <v>824</v>
      </c>
      <c r="K2435">
        <v>4.0267798797881896E-3</v>
      </c>
      <c r="L2435" t="s">
        <v>156</v>
      </c>
      <c r="N2435" t="s">
        <v>462</v>
      </c>
      <c r="O2435" t="s">
        <v>824</v>
      </c>
      <c r="P2435">
        <v>1.847951602924788E-3</v>
      </c>
      <c r="Q2435" t="s">
        <v>156</v>
      </c>
      <c r="S2435" t="s">
        <v>675</v>
      </c>
      <c r="T2435" t="s">
        <v>824</v>
      </c>
      <c r="U2435">
        <v>2.7187413283061902E-3</v>
      </c>
      <c r="V2435" t="s">
        <v>156</v>
      </c>
    </row>
    <row r="2436" spans="9:22" x14ac:dyDescent="0.45">
      <c r="I2436" t="s">
        <v>254</v>
      </c>
      <c r="J2436" t="s">
        <v>825</v>
      </c>
      <c r="K2436">
        <v>3.739694626020261E-2</v>
      </c>
      <c r="L2436" t="s">
        <v>156</v>
      </c>
      <c r="N2436" t="s">
        <v>462</v>
      </c>
      <c r="O2436" t="s">
        <v>825</v>
      </c>
      <c r="P2436">
        <v>1.0811420670975163E-2</v>
      </c>
      <c r="Q2436" t="s">
        <v>156</v>
      </c>
      <c r="S2436" t="s">
        <v>675</v>
      </c>
      <c r="T2436" t="s">
        <v>825</v>
      </c>
      <c r="U2436">
        <v>1.387784265519239E-2</v>
      </c>
      <c r="V2436" t="s">
        <v>156</v>
      </c>
    </row>
    <row r="2437" spans="9:22" x14ac:dyDescent="0.45">
      <c r="I2437" t="s">
        <v>254</v>
      </c>
      <c r="J2437" t="s">
        <v>826</v>
      </c>
      <c r="K2437">
        <v>3.9246984734358364E-3</v>
      </c>
      <c r="L2437" t="s">
        <v>156</v>
      </c>
      <c r="N2437" t="s">
        <v>462</v>
      </c>
      <c r="O2437" t="s">
        <v>826</v>
      </c>
      <c r="P2437">
        <v>1.4258015211166995E-3</v>
      </c>
      <c r="Q2437" t="s">
        <v>156</v>
      </c>
      <c r="S2437" t="s">
        <v>675</v>
      </c>
      <c r="T2437" t="s">
        <v>826</v>
      </c>
      <c r="U2437">
        <v>2.6449663088907358E-3</v>
      </c>
      <c r="V2437" t="s">
        <v>156</v>
      </c>
    </row>
    <row r="2438" spans="9:22" x14ac:dyDescent="0.45">
      <c r="I2438" t="s">
        <v>254</v>
      </c>
      <c r="J2438" t="s">
        <v>827</v>
      </c>
      <c r="K2438">
        <v>8.0310781921992346E-5</v>
      </c>
      <c r="L2438" t="s">
        <v>156</v>
      </c>
      <c r="N2438" t="s">
        <v>462</v>
      </c>
      <c r="O2438" t="s">
        <v>827</v>
      </c>
      <c r="P2438">
        <v>1.467086635806094E-3</v>
      </c>
      <c r="Q2438" t="s">
        <v>156</v>
      </c>
      <c r="S2438" t="s">
        <v>675</v>
      </c>
      <c r="T2438" t="s">
        <v>827</v>
      </c>
      <c r="U2438">
        <v>2.7646257415832095E-3</v>
      </c>
      <c r="V2438" t="s">
        <v>156</v>
      </c>
    </row>
    <row r="2439" spans="9:22" x14ac:dyDescent="0.45">
      <c r="I2439" t="s">
        <v>254</v>
      </c>
      <c r="J2439" t="s">
        <v>828</v>
      </c>
      <c r="K2439">
        <v>0</v>
      </c>
      <c r="L2439" t="s">
        <v>156</v>
      </c>
      <c r="N2439" t="s">
        <v>462</v>
      </c>
      <c r="O2439" t="s">
        <v>828</v>
      </c>
      <c r="P2439">
        <v>1.548534663890998E-3</v>
      </c>
      <c r="Q2439" t="s">
        <v>156</v>
      </c>
      <c r="S2439" t="s">
        <v>675</v>
      </c>
      <c r="T2439" t="s">
        <v>828</v>
      </c>
      <c r="U2439">
        <v>2.8730533518632247E-3</v>
      </c>
      <c r="V2439" t="s">
        <v>156</v>
      </c>
    </row>
    <row r="2440" spans="9:22" x14ac:dyDescent="0.45">
      <c r="I2440" t="s">
        <v>254</v>
      </c>
      <c r="J2440" t="s">
        <v>829</v>
      </c>
      <c r="K2440">
        <v>0</v>
      </c>
      <c r="L2440" t="s">
        <v>156</v>
      </c>
      <c r="N2440" t="s">
        <v>462</v>
      </c>
      <c r="O2440" t="s">
        <v>829</v>
      </c>
      <c r="P2440">
        <v>9.8803599757507788E-3</v>
      </c>
      <c r="Q2440" t="s">
        <v>156</v>
      </c>
      <c r="S2440" t="s">
        <v>675</v>
      </c>
      <c r="T2440" t="s">
        <v>829</v>
      </c>
      <c r="U2440">
        <v>1.5468464832112165E-2</v>
      </c>
      <c r="V2440" t="s">
        <v>156</v>
      </c>
    </row>
    <row r="2441" spans="9:22" x14ac:dyDescent="0.45">
      <c r="I2441" t="s">
        <v>255</v>
      </c>
      <c r="J2441" t="s">
        <v>155</v>
      </c>
      <c r="K2441">
        <v>1.2645274684923363E-2</v>
      </c>
      <c r="L2441" t="s">
        <v>156</v>
      </c>
      <c r="N2441" t="s">
        <v>463</v>
      </c>
      <c r="O2441" t="s">
        <v>155</v>
      </c>
      <c r="P2441">
        <v>0.24177487602003639</v>
      </c>
      <c r="Q2441" t="s">
        <v>156</v>
      </c>
      <c r="S2441" t="s">
        <v>676</v>
      </c>
      <c r="T2441" t="s">
        <v>155</v>
      </c>
      <c r="U2441">
        <v>0.21665019248540016</v>
      </c>
      <c r="V2441" t="s">
        <v>156</v>
      </c>
    </row>
    <row r="2442" spans="9:22" x14ac:dyDescent="0.45">
      <c r="I2442" t="s">
        <v>255</v>
      </c>
      <c r="J2442" t="s">
        <v>157</v>
      </c>
      <c r="K2442">
        <v>3.4390480859574385E-2</v>
      </c>
      <c r="L2442" t="s">
        <v>156</v>
      </c>
      <c r="N2442" t="s">
        <v>463</v>
      </c>
      <c r="O2442" t="s">
        <v>157</v>
      </c>
      <c r="P2442">
        <v>3.530142801258275E-2</v>
      </c>
      <c r="Q2442" t="s">
        <v>156</v>
      </c>
      <c r="S2442" t="s">
        <v>676</v>
      </c>
      <c r="T2442" t="s">
        <v>157</v>
      </c>
      <c r="U2442">
        <v>3.131693513110257E-2</v>
      </c>
      <c r="V2442" t="s">
        <v>156</v>
      </c>
    </row>
    <row r="2443" spans="9:22" x14ac:dyDescent="0.45">
      <c r="I2443" t="s">
        <v>255</v>
      </c>
      <c r="J2443" t="s">
        <v>158</v>
      </c>
      <c r="K2443">
        <v>5.7881266058501933E-2</v>
      </c>
      <c r="L2443" t="s">
        <v>156</v>
      </c>
      <c r="N2443" t="s">
        <v>463</v>
      </c>
      <c r="O2443" t="s">
        <v>158</v>
      </c>
      <c r="P2443">
        <v>3.486223114815068E-2</v>
      </c>
      <c r="Q2443" t="s">
        <v>156</v>
      </c>
      <c r="S2443" t="s">
        <v>676</v>
      </c>
      <c r="T2443" t="s">
        <v>158</v>
      </c>
      <c r="U2443">
        <v>3.1436030772172753E-2</v>
      </c>
      <c r="V2443" t="s">
        <v>156</v>
      </c>
    </row>
    <row r="2444" spans="9:22" x14ac:dyDescent="0.45">
      <c r="I2444" t="s">
        <v>255</v>
      </c>
      <c r="J2444" t="s">
        <v>159</v>
      </c>
      <c r="K2444">
        <v>7.8941068079742674E-2</v>
      </c>
      <c r="L2444" t="s">
        <v>156</v>
      </c>
      <c r="N2444" t="s">
        <v>463</v>
      </c>
      <c r="O2444" t="s">
        <v>159</v>
      </c>
      <c r="P2444">
        <v>3.4028251362907248E-2</v>
      </c>
      <c r="Q2444" t="s">
        <v>156</v>
      </c>
      <c r="S2444" t="s">
        <v>676</v>
      </c>
      <c r="T2444" t="s">
        <v>159</v>
      </c>
      <c r="U2444">
        <v>3.1765409634426346E-2</v>
      </c>
      <c r="V2444" t="s">
        <v>156</v>
      </c>
    </row>
    <row r="2445" spans="9:22" x14ac:dyDescent="0.45">
      <c r="I2445" t="s">
        <v>255</v>
      </c>
      <c r="J2445" t="s">
        <v>160</v>
      </c>
      <c r="K2445">
        <v>0.5523572670057183</v>
      </c>
      <c r="L2445" t="s">
        <v>156</v>
      </c>
      <c r="N2445" t="s">
        <v>463</v>
      </c>
      <c r="O2445" t="s">
        <v>160</v>
      </c>
      <c r="P2445">
        <v>0.21298690066928985</v>
      </c>
      <c r="Q2445" t="s">
        <v>156</v>
      </c>
      <c r="S2445" t="s">
        <v>676</v>
      </c>
      <c r="T2445" t="s">
        <v>160</v>
      </c>
      <c r="U2445">
        <v>0.22755249178907738</v>
      </c>
      <c r="V2445" t="s">
        <v>156</v>
      </c>
    </row>
    <row r="2446" spans="9:22" x14ac:dyDescent="0.45">
      <c r="I2446" t="s">
        <v>255</v>
      </c>
      <c r="J2446" t="s">
        <v>813</v>
      </c>
      <c r="K2446">
        <v>7.4552185562597156E-2</v>
      </c>
      <c r="L2446" t="s">
        <v>156</v>
      </c>
      <c r="N2446" t="s">
        <v>463</v>
      </c>
      <c r="O2446" t="s">
        <v>813</v>
      </c>
      <c r="P2446">
        <v>3.87311476339985E-2</v>
      </c>
      <c r="Q2446" t="s">
        <v>156</v>
      </c>
      <c r="S2446" t="s">
        <v>676</v>
      </c>
      <c r="T2446" t="s">
        <v>813</v>
      </c>
      <c r="U2446">
        <v>4.2030126278093716E-2</v>
      </c>
      <c r="V2446" t="s">
        <v>156</v>
      </c>
    </row>
    <row r="2447" spans="9:22" x14ac:dyDescent="0.45">
      <c r="I2447" t="s">
        <v>255</v>
      </c>
      <c r="J2447" t="s">
        <v>814</v>
      </c>
      <c r="K2447">
        <v>5.7029106426803679E-2</v>
      </c>
      <c r="L2447" t="s">
        <v>156</v>
      </c>
      <c r="N2447" t="s">
        <v>463</v>
      </c>
      <c r="O2447" t="s">
        <v>814</v>
      </c>
      <c r="P2447">
        <v>3.9434902423778007E-2</v>
      </c>
      <c r="Q2447" t="s">
        <v>156</v>
      </c>
      <c r="S2447" t="s">
        <v>676</v>
      </c>
      <c r="T2447" t="s">
        <v>814</v>
      </c>
      <c r="U2447">
        <v>4.1512566583828965E-2</v>
      </c>
      <c r="V2447" t="s">
        <v>156</v>
      </c>
    </row>
    <row r="2448" spans="9:22" x14ac:dyDescent="0.45">
      <c r="I2448" t="s">
        <v>255</v>
      </c>
      <c r="J2448" t="s">
        <v>815</v>
      </c>
      <c r="K2448">
        <v>3.3057226518169759E-2</v>
      </c>
      <c r="L2448" t="s">
        <v>156</v>
      </c>
      <c r="N2448" t="s">
        <v>463</v>
      </c>
      <c r="O2448" t="s">
        <v>815</v>
      </c>
      <c r="P2448">
        <v>3.9236178955481586E-2</v>
      </c>
      <c r="Q2448" t="s">
        <v>156</v>
      </c>
      <c r="S2448" t="s">
        <v>676</v>
      </c>
      <c r="T2448" t="s">
        <v>815</v>
      </c>
      <c r="U2448">
        <v>4.0358191243098328E-2</v>
      </c>
      <c r="V2448" t="s">
        <v>156</v>
      </c>
    </row>
    <row r="2449" spans="9:22" x14ac:dyDescent="0.45">
      <c r="I2449" t="s">
        <v>255</v>
      </c>
      <c r="J2449" t="s">
        <v>816</v>
      </c>
      <c r="K2449">
        <v>1.2195632529853338E-2</v>
      </c>
      <c r="L2449" t="s">
        <v>156</v>
      </c>
      <c r="N2449" t="s">
        <v>463</v>
      </c>
      <c r="O2449" t="s">
        <v>816</v>
      </c>
      <c r="P2449">
        <v>0.18176695778547053</v>
      </c>
      <c r="Q2449" t="s">
        <v>156</v>
      </c>
      <c r="S2449" t="s">
        <v>676</v>
      </c>
      <c r="T2449" t="s">
        <v>816</v>
      </c>
      <c r="U2449">
        <v>0.16980530996753593</v>
      </c>
      <c r="V2449" t="s">
        <v>156</v>
      </c>
    </row>
    <row r="2450" spans="9:22" x14ac:dyDescent="0.45">
      <c r="I2450" t="s">
        <v>255</v>
      </c>
      <c r="J2450" t="s">
        <v>161</v>
      </c>
      <c r="K2450">
        <v>0</v>
      </c>
      <c r="L2450" t="s">
        <v>156</v>
      </c>
      <c r="N2450" t="s">
        <v>463</v>
      </c>
      <c r="O2450" t="s">
        <v>161</v>
      </c>
      <c r="P2450">
        <v>2.7216897418866726E-2</v>
      </c>
      <c r="Q2450" t="s">
        <v>156</v>
      </c>
      <c r="S2450" t="s">
        <v>676</v>
      </c>
      <c r="T2450" t="s">
        <v>161</v>
      </c>
      <c r="U2450">
        <v>2.6281951838595729E-2</v>
      </c>
      <c r="V2450" t="s">
        <v>156</v>
      </c>
    </row>
    <row r="2451" spans="9:22" x14ac:dyDescent="0.45">
      <c r="I2451" t="s">
        <v>255</v>
      </c>
      <c r="J2451" t="s">
        <v>162</v>
      </c>
      <c r="K2451">
        <v>0</v>
      </c>
      <c r="L2451" t="s">
        <v>156</v>
      </c>
      <c r="N2451" t="s">
        <v>463</v>
      </c>
      <c r="O2451" t="s">
        <v>162</v>
      </c>
      <c r="P2451">
        <v>4.095165874696419E-3</v>
      </c>
      <c r="Q2451" t="s">
        <v>156</v>
      </c>
      <c r="S2451" t="s">
        <v>676</v>
      </c>
      <c r="T2451" t="s">
        <v>162</v>
      </c>
      <c r="U2451">
        <v>3.7979143058554008E-3</v>
      </c>
      <c r="V2451" t="s">
        <v>156</v>
      </c>
    </row>
    <row r="2452" spans="9:22" x14ac:dyDescent="0.45">
      <c r="I2452" t="s">
        <v>255</v>
      </c>
      <c r="J2452" t="s">
        <v>163</v>
      </c>
      <c r="K2452">
        <v>1.7617515117534846E-3</v>
      </c>
      <c r="L2452" t="s">
        <v>156</v>
      </c>
      <c r="N2452" t="s">
        <v>463</v>
      </c>
      <c r="O2452" t="s">
        <v>163</v>
      </c>
      <c r="P2452">
        <v>4.2192522693907273E-3</v>
      </c>
      <c r="Q2452" t="s">
        <v>156</v>
      </c>
      <c r="S2452" t="s">
        <v>676</v>
      </c>
      <c r="T2452" t="s">
        <v>163</v>
      </c>
      <c r="U2452">
        <v>3.7320386615517214E-3</v>
      </c>
      <c r="V2452" t="s">
        <v>156</v>
      </c>
    </row>
    <row r="2453" spans="9:22" x14ac:dyDescent="0.45">
      <c r="I2453" t="s">
        <v>255</v>
      </c>
      <c r="J2453" t="s">
        <v>164</v>
      </c>
      <c r="K2453">
        <v>3.5120501440432115E-3</v>
      </c>
      <c r="L2453" t="s">
        <v>156</v>
      </c>
      <c r="N2453" t="s">
        <v>463</v>
      </c>
      <c r="O2453" t="s">
        <v>164</v>
      </c>
      <c r="P2453">
        <v>4.3618153927728774E-3</v>
      </c>
      <c r="Q2453" t="s">
        <v>156</v>
      </c>
      <c r="S2453" t="s">
        <v>676</v>
      </c>
      <c r="T2453" t="s">
        <v>164</v>
      </c>
      <c r="U2453">
        <v>3.7392974341937031E-3</v>
      </c>
      <c r="V2453" t="s">
        <v>156</v>
      </c>
    </row>
    <row r="2454" spans="9:22" x14ac:dyDescent="0.45">
      <c r="I2454" t="s">
        <v>255</v>
      </c>
      <c r="J2454" t="s">
        <v>165</v>
      </c>
      <c r="K2454">
        <v>3.1380856376232981E-2</v>
      </c>
      <c r="L2454" t="s">
        <v>156</v>
      </c>
      <c r="N2454" t="s">
        <v>463</v>
      </c>
      <c r="O2454" t="s">
        <v>165</v>
      </c>
      <c r="P2454">
        <v>2.6992700195291954E-2</v>
      </c>
      <c r="Q2454" t="s">
        <v>156</v>
      </c>
      <c r="S2454" t="s">
        <v>676</v>
      </c>
      <c r="T2454" t="s">
        <v>165</v>
      </c>
      <c r="U2454">
        <v>2.7616996342450639E-2</v>
      </c>
      <c r="V2454" t="s">
        <v>156</v>
      </c>
    </row>
    <row r="2455" spans="9:22" x14ac:dyDescent="0.45">
      <c r="I2455" t="s">
        <v>255</v>
      </c>
      <c r="J2455" t="s">
        <v>817</v>
      </c>
      <c r="K2455">
        <v>3.0830900713480088E-3</v>
      </c>
      <c r="L2455" t="s">
        <v>156</v>
      </c>
      <c r="N2455" t="s">
        <v>463</v>
      </c>
      <c r="O2455" t="s">
        <v>817</v>
      </c>
      <c r="P2455">
        <v>4.513361959639809E-3</v>
      </c>
      <c r="Q2455" t="s">
        <v>156</v>
      </c>
      <c r="S2455" t="s">
        <v>676</v>
      </c>
      <c r="T2455" t="s">
        <v>817</v>
      </c>
      <c r="U2455">
        <v>4.7626397112871584E-3</v>
      </c>
      <c r="V2455" t="s">
        <v>156</v>
      </c>
    </row>
    <row r="2456" spans="9:22" x14ac:dyDescent="0.45">
      <c r="I2456" t="s">
        <v>255</v>
      </c>
      <c r="J2456" t="s">
        <v>818</v>
      </c>
      <c r="K2456">
        <v>1.2240250224747151E-3</v>
      </c>
      <c r="L2456" t="s">
        <v>156</v>
      </c>
      <c r="N2456" t="s">
        <v>463</v>
      </c>
      <c r="O2456" t="s">
        <v>818</v>
      </c>
      <c r="P2456">
        <v>4.2706341222335277E-3</v>
      </c>
      <c r="Q2456" t="s">
        <v>156</v>
      </c>
      <c r="S2456" t="s">
        <v>676</v>
      </c>
      <c r="T2456" t="s">
        <v>818</v>
      </c>
      <c r="U2456">
        <v>4.6111429593396801E-3</v>
      </c>
      <c r="V2456" t="s">
        <v>156</v>
      </c>
    </row>
    <row r="2457" spans="9:22" x14ac:dyDescent="0.45">
      <c r="I2457" t="s">
        <v>255</v>
      </c>
      <c r="J2457" t="s">
        <v>819</v>
      </c>
      <c r="K2457">
        <v>0</v>
      </c>
      <c r="L2457" t="s">
        <v>156</v>
      </c>
      <c r="N2457" t="s">
        <v>463</v>
      </c>
      <c r="O2457" t="s">
        <v>819</v>
      </c>
      <c r="P2457">
        <v>4.0074459222827954E-3</v>
      </c>
      <c r="Q2457" t="s">
        <v>156</v>
      </c>
      <c r="S2457" t="s">
        <v>676</v>
      </c>
      <c r="T2457" t="s">
        <v>819</v>
      </c>
      <c r="U2457">
        <v>4.3676892745101413E-3</v>
      </c>
      <c r="V2457" t="s">
        <v>156</v>
      </c>
    </row>
    <row r="2458" spans="9:22" x14ac:dyDescent="0.45">
      <c r="I2458" t="s">
        <v>255</v>
      </c>
      <c r="J2458" t="s">
        <v>820</v>
      </c>
      <c r="K2458">
        <v>0</v>
      </c>
      <c r="L2458" t="s">
        <v>156</v>
      </c>
      <c r="N2458" t="s">
        <v>463</v>
      </c>
      <c r="O2458" t="s">
        <v>820</v>
      </c>
      <c r="P2458">
        <v>1.8391702571646084E-2</v>
      </c>
      <c r="Q2458" t="s">
        <v>156</v>
      </c>
      <c r="S2458" t="s">
        <v>676</v>
      </c>
      <c r="T2458" t="s">
        <v>820</v>
      </c>
      <c r="U2458">
        <v>2.102095504501891E-2</v>
      </c>
      <c r="V2458" t="s">
        <v>156</v>
      </c>
    </row>
    <row r="2459" spans="9:22" x14ac:dyDescent="0.45">
      <c r="I2459" t="s">
        <v>255</v>
      </c>
      <c r="J2459" t="s">
        <v>821</v>
      </c>
      <c r="K2459">
        <v>0</v>
      </c>
      <c r="L2459" t="s">
        <v>156</v>
      </c>
      <c r="N2459" t="s">
        <v>463</v>
      </c>
      <c r="O2459" t="s">
        <v>821</v>
      </c>
      <c r="P2459">
        <v>1.5313402821185556E-2</v>
      </c>
      <c r="Q2459" t="s">
        <v>156</v>
      </c>
      <c r="S2459" t="s">
        <v>676</v>
      </c>
      <c r="T2459" t="s">
        <v>821</v>
      </c>
      <c r="U2459">
        <v>2.3371435302825695E-2</v>
      </c>
      <c r="V2459" t="s">
        <v>156</v>
      </c>
    </row>
    <row r="2460" spans="9:22" x14ac:dyDescent="0.45">
      <c r="I2460" t="s">
        <v>255</v>
      </c>
      <c r="J2460" t="s">
        <v>822</v>
      </c>
      <c r="K2460">
        <v>0</v>
      </c>
      <c r="L2460" t="s">
        <v>156</v>
      </c>
      <c r="N2460" t="s">
        <v>463</v>
      </c>
      <c r="O2460" t="s">
        <v>822</v>
      </c>
      <c r="P2460">
        <v>1.7140901665340027E-3</v>
      </c>
      <c r="Q2460" t="s">
        <v>156</v>
      </c>
      <c r="S2460" t="s">
        <v>676</v>
      </c>
      <c r="T2460" t="s">
        <v>822</v>
      </c>
      <c r="U2460">
        <v>2.9168069525965078E-3</v>
      </c>
      <c r="V2460" t="s">
        <v>156</v>
      </c>
    </row>
    <row r="2461" spans="9:22" x14ac:dyDescent="0.45">
      <c r="I2461" t="s">
        <v>255</v>
      </c>
      <c r="J2461" t="s">
        <v>823</v>
      </c>
      <c r="K2461">
        <v>1.3989620995093583E-3</v>
      </c>
      <c r="L2461" t="s">
        <v>156</v>
      </c>
      <c r="N2461" t="s">
        <v>463</v>
      </c>
      <c r="O2461" t="s">
        <v>823</v>
      </c>
      <c r="P2461">
        <v>1.6324937091194288E-3</v>
      </c>
      <c r="Q2461" t="s">
        <v>156</v>
      </c>
      <c r="S2461" t="s">
        <v>676</v>
      </c>
      <c r="T2461" t="s">
        <v>823</v>
      </c>
      <c r="U2461">
        <v>2.7564346857151117E-3</v>
      </c>
      <c r="V2461" t="s">
        <v>156</v>
      </c>
    </row>
    <row r="2462" spans="9:22" x14ac:dyDescent="0.45">
      <c r="I2462" t="s">
        <v>255</v>
      </c>
      <c r="J2462" t="s">
        <v>824</v>
      </c>
      <c r="K2462">
        <v>3.6154133400767186E-3</v>
      </c>
      <c r="L2462" t="s">
        <v>156</v>
      </c>
      <c r="N2462" t="s">
        <v>463</v>
      </c>
      <c r="O2462" t="s">
        <v>824</v>
      </c>
      <c r="P2462">
        <v>1.635996035093588E-3</v>
      </c>
      <c r="Q2462" t="s">
        <v>156</v>
      </c>
      <c r="S2462" t="s">
        <v>676</v>
      </c>
      <c r="T2462" t="s">
        <v>824</v>
      </c>
      <c r="U2462">
        <v>2.583995717161136E-3</v>
      </c>
      <c r="V2462" t="s">
        <v>156</v>
      </c>
    </row>
    <row r="2463" spans="9:22" x14ac:dyDescent="0.45">
      <c r="I2463" t="s">
        <v>255</v>
      </c>
      <c r="J2463" t="s">
        <v>825</v>
      </c>
      <c r="K2463">
        <v>3.6930091451076091E-2</v>
      </c>
      <c r="L2463" t="s">
        <v>156</v>
      </c>
      <c r="N2463" t="s">
        <v>463</v>
      </c>
      <c r="O2463" t="s">
        <v>825</v>
      </c>
      <c r="P2463">
        <v>8.9933414651399077E-3</v>
      </c>
      <c r="Q2463" t="s">
        <v>156</v>
      </c>
      <c r="S2463" t="s">
        <v>676</v>
      </c>
      <c r="T2463" t="s">
        <v>825</v>
      </c>
      <c r="U2463">
        <v>1.3497966153892633E-2</v>
      </c>
      <c r="V2463" t="s">
        <v>156</v>
      </c>
    </row>
    <row r="2464" spans="9:22" x14ac:dyDescent="0.45">
      <c r="I2464" t="s">
        <v>255</v>
      </c>
      <c r="J2464" t="s">
        <v>826</v>
      </c>
      <c r="K2464">
        <v>4.0248799482467384E-3</v>
      </c>
      <c r="L2464" t="s">
        <v>156</v>
      </c>
      <c r="N2464" t="s">
        <v>463</v>
      </c>
      <c r="O2464" t="s">
        <v>826</v>
      </c>
      <c r="P2464">
        <v>1.4419058154286439E-3</v>
      </c>
      <c r="Q2464" t="s">
        <v>156</v>
      </c>
      <c r="S2464" t="s">
        <v>676</v>
      </c>
      <c r="T2464" t="s">
        <v>826</v>
      </c>
      <c r="U2464">
        <v>2.5107044898409125E-3</v>
      </c>
      <c r="V2464" t="s">
        <v>156</v>
      </c>
    </row>
    <row r="2465" spans="9:22" x14ac:dyDescent="0.45">
      <c r="I2465" t="s">
        <v>255</v>
      </c>
      <c r="J2465" t="s">
        <v>827</v>
      </c>
      <c r="K2465">
        <v>1.937230917481919E-5</v>
      </c>
      <c r="L2465" t="s">
        <v>156</v>
      </c>
      <c r="N2465" t="s">
        <v>463</v>
      </c>
      <c r="O2465" t="s">
        <v>827</v>
      </c>
      <c r="P2465">
        <v>1.4844955687767724E-3</v>
      </c>
      <c r="Q2465" t="s">
        <v>156</v>
      </c>
      <c r="S2465" t="s">
        <v>676</v>
      </c>
      <c r="T2465" t="s">
        <v>827</v>
      </c>
      <c r="U2465">
        <v>2.5803109819371546E-3</v>
      </c>
      <c r="V2465" t="s">
        <v>156</v>
      </c>
    </row>
    <row r="2466" spans="9:22" x14ac:dyDescent="0.45">
      <c r="I2466" t="s">
        <v>255</v>
      </c>
      <c r="J2466" t="s">
        <v>828</v>
      </c>
      <c r="K2466">
        <v>0</v>
      </c>
      <c r="L2466" t="s">
        <v>156</v>
      </c>
      <c r="N2466" t="s">
        <v>463</v>
      </c>
      <c r="O2466" t="s">
        <v>828</v>
      </c>
      <c r="P2466">
        <v>1.5151619209233344E-3</v>
      </c>
      <c r="Q2466" t="s">
        <v>156</v>
      </c>
      <c r="S2466" t="s">
        <v>676</v>
      </c>
      <c r="T2466" t="s">
        <v>828</v>
      </c>
      <c r="U2466">
        <v>2.6349706815827186E-3</v>
      </c>
      <c r="V2466" t="s">
        <v>156</v>
      </c>
    </row>
    <row r="2467" spans="9:22" x14ac:dyDescent="0.45">
      <c r="I2467" t="s">
        <v>255</v>
      </c>
      <c r="J2467" t="s">
        <v>829</v>
      </c>
      <c r="K2467">
        <v>0</v>
      </c>
      <c r="L2467" t="s">
        <v>156</v>
      </c>
      <c r="N2467" t="s">
        <v>463</v>
      </c>
      <c r="O2467" t="s">
        <v>829</v>
      </c>
      <c r="P2467">
        <v>1.0077262759142534E-2</v>
      </c>
      <c r="Q2467" t="s">
        <v>156</v>
      </c>
      <c r="S2467" t="s">
        <v>676</v>
      </c>
      <c r="T2467" t="s">
        <v>829</v>
      </c>
      <c r="U2467">
        <v>1.4789495576760873E-2</v>
      </c>
      <c r="V2467" t="s">
        <v>156</v>
      </c>
    </row>
    <row r="2468" spans="9:22" x14ac:dyDescent="0.45">
      <c r="I2468" t="s">
        <v>256</v>
      </c>
      <c r="J2468" t="s">
        <v>155</v>
      </c>
      <c r="K2468">
        <v>1.3173840141068205E-2</v>
      </c>
      <c r="L2468" t="s">
        <v>156</v>
      </c>
      <c r="N2468" t="s">
        <v>464</v>
      </c>
      <c r="O2468" t="s">
        <v>155</v>
      </c>
      <c r="P2468">
        <v>0.20237034582133182</v>
      </c>
      <c r="Q2468" t="s">
        <v>156</v>
      </c>
      <c r="S2468" t="s">
        <v>677</v>
      </c>
      <c r="T2468" t="s">
        <v>155</v>
      </c>
      <c r="U2468">
        <v>0.21739726692510147</v>
      </c>
      <c r="V2468" t="s">
        <v>156</v>
      </c>
    </row>
    <row r="2469" spans="9:22" x14ac:dyDescent="0.45">
      <c r="I2469" t="s">
        <v>256</v>
      </c>
      <c r="J2469" t="s">
        <v>157</v>
      </c>
      <c r="K2469">
        <v>3.5162272926679207E-2</v>
      </c>
      <c r="L2469" t="s">
        <v>156</v>
      </c>
      <c r="N2469" t="s">
        <v>464</v>
      </c>
      <c r="O2469" t="s">
        <v>157</v>
      </c>
      <c r="P2469">
        <v>2.598776461517132E-2</v>
      </c>
      <c r="Q2469" t="s">
        <v>156</v>
      </c>
      <c r="S2469" t="s">
        <v>677</v>
      </c>
      <c r="T2469" t="s">
        <v>157</v>
      </c>
      <c r="U2469">
        <v>3.0063392765624895E-2</v>
      </c>
      <c r="V2469" t="s">
        <v>156</v>
      </c>
    </row>
    <row r="2470" spans="9:22" x14ac:dyDescent="0.45">
      <c r="I2470" t="s">
        <v>256</v>
      </c>
      <c r="J2470" t="s">
        <v>158</v>
      </c>
      <c r="K2470">
        <v>5.8072631595122895E-2</v>
      </c>
      <c r="L2470" t="s">
        <v>156</v>
      </c>
      <c r="N2470" t="s">
        <v>464</v>
      </c>
      <c r="O2470" t="s">
        <v>158</v>
      </c>
      <c r="P2470">
        <v>2.513549790812793E-2</v>
      </c>
      <c r="Q2470" t="s">
        <v>156</v>
      </c>
      <c r="S2470" t="s">
        <v>677</v>
      </c>
      <c r="T2470" t="s">
        <v>158</v>
      </c>
      <c r="U2470">
        <v>2.8799119192027177E-2</v>
      </c>
      <c r="V2470" t="s">
        <v>156</v>
      </c>
    </row>
    <row r="2471" spans="9:22" x14ac:dyDescent="0.45">
      <c r="I2471" t="s">
        <v>256</v>
      </c>
      <c r="J2471" t="s">
        <v>159</v>
      </c>
      <c r="K2471">
        <v>7.9376968579617346E-2</v>
      </c>
      <c r="L2471" t="s">
        <v>156</v>
      </c>
      <c r="N2471" t="s">
        <v>464</v>
      </c>
      <c r="O2471" t="s">
        <v>159</v>
      </c>
      <c r="P2471">
        <v>2.4753995967685929E-2</v>
      </c>
      <c r="Q2471" t="s">
        <v>156</v>
      </c>
      <c r="S2471" t="s">
        <v>677</v>
      </c>
      <c r="T2471" t="s">
        <v>159</v>
      </c>
      <c r="U2471">
        <v>2.8636292515400757E-2</v>
      </c>
      <c r="V2471" t="s">
        <v>156</v>
      </c>
    </row>
    <row r="2472" spans="9:22" x14ac:dyDescent="0.45">
      <c r="I2472" t="s">
        <v>256</v>
      </c>
      <c r="J2472" t="s">
        <v>160</v>
      </c>
      <c r="K2472">
        <v>0.55495724537218494</v>
      </c>
      <c r="L2472" t="s">
        <v>156</v>
      </c>
      <c r="N2472" t="s">
        <v>464</v>
      </c>
      <c r="O2472" t="s">
        <v>160</v>
      </c>
      <c r="P2472">
        <v>0.22948904549914617</v>
      </c>
      <c r="Q2472" t="s">
        <v>156</v>
      </c>
      <c r="S2472" t="s">
        <v>677</v>
      </c>
      <c r="T2472" t="s">
        <v>160</v>
      </c>
      <c r="U2472">
        <v>0.22925154272149745</v>
      </c>
      <c r="V2472" t="s">
        <v>156</v>
      </c>
    </row>
    <row r="2473" spans="9:22" x14ac:dyDescent="0.45">
      <c r="I2473" t="s">
        <v>256</v>
      </c>
      <c r="J2473" t="s">
        <v>813</v>
      </c>
      <c r="K2473">
        <v>7.3840756657550966E-2</v>
      </c>
      <c r="L2473" t="s">
        <v>156</v>
      </c>
      <c r="N2473" t="s">
        <v>464</v>
      </c>
      <c r="O2473" t="s">
        <v>813</v>
      </c>
      <c r="P2473">
        <v>4.7639242411510165E-2</v>
      </c>
      <c r="Q2473" t="s">
        <v>156</v>
      </c>
      <c r="S2473" t="s">
        <v>677</v>
      </c>
      <c r="T2473" t="s">
        <v>813</v>
      </c>
      <c r="U2473">
        <v>4.3075082858527056E-2</v>
      </c>
      <c r="V2473" t="s">
        <v>156</v>
      </c>
    </row>
    <row r="2474" spans="9:22" x14ac:dyDescent="0.45">
      <c r="I2474" t="s">
        <v>256</v>
      </c>
      <c r="J2474" t="s">
        <v>814</v>
      </c>
      <c r="K2474">
        <v>5.6611384584785887E-2</v>
      </c>
      <c r="L2474" t="s">
        <v>156</v>
      </c>
      <c r="N2474" t="s">
        <v>464</v>
      </c>
      <c r="O2474" t="s">
        <v>814</v>
      </c>
      <c r="P2474">
        <v>4.4376203472008859E-2</v>
      </c>
      <c r="Q2474" t="s">
        <v>156</v>
      </c>
      <c r="S2474" t="s">
        <v>677</v>
      </c>
      <c r="T2474" t="s">
        <v>814</v>
      </c>
      <c r="U2474">
        <v>4.1866656768978126E-2</v>
      </c>
      <c r="V2474" t="s">
        <v>156</v>
      </c>
    </row>
    <row r="2475" spans="9:22" x14ac:dyDescent="0.45">
      <c r="I2475" t="s">
        <v>256</v>
      </c>
      <c r="J2475" t="s">
        <v>815</v>
      </c>
      <c r="K2475">
        <v>3.3099713927014017E-2</v>
      </c>
      <c r="L2475" t="s">
        <v>156</v>
      </c>
      <c r="N2475" t="s">
        <v>464</v>
      </c>
      <c r="O2475" t="s">
        <v>815</v>
      </c>
      <c r="P2475">
        <v>4.0045923846663306E-2</v>
      </c>
      <c r="Q2475" t="s">
        <v>156</v>
      </c>
      <c r="S2475" t="s">
        <v>677</v>
      </c>
      <c r="T2475" t="s">
        <v>815</v>
      </c>
      <c r="U2475">
        <v>4.0102922072284899E-2</v>
      </c>
      <c r="V2475" t="s">
        <v>156</v>
      </c>
    </row>
    <row r="2476" spans="9:22" x14ac:dyDescent="0.45">
      <c r="I2476" t="s">
        <v>256</v>
      </c>
      <c r="J2476" t="s">
        <v>816</v>
      </c>
      <c r="K2476">
        <v>1.2471329119030693E-2</v>
      </c>
      <c r="L2476" t="s">
        <v>156</v>
      </c>
      <c r="N2476" t="s">
        <v>464</v>
      </c>
      <c r="O2476" t="s">
        <v>816</v>
      </c>
      <c r="P2476">
        <v>0.17191556930043334</v>
      </c>
      <c r="Q2476" t="s">
        <v>156</v>
      </c>
      <c r="S2476" t="s">
        <v>677</v>
      </c>
      <c r="T2476" t="s">
        <v>816</v>
      </c>
      <c r="U2476">
        <v>0.16422457498706677</v>
      </c>
      <c r="V2476" t="s">
        <v>156</v>
      </c>
    </row>
    <row r="2477" spans="9:22" x14ac:dyDescent="0.45">
      <c r="I2477" t="s">
        <v>256</v>
      </c>
      <c r="J2477" t="s">
        <v>161</v>
      </c>
      <c r="K2477">
        <v>0</v>
      </c>
      <c r="L2477" t="s">
        <v>156</v>
      </c>
      <c r="N2477" t="s">
        <v>464</v>
      </c>
      <c r="O2477" t="s">
        <v>161</v>
      </c>
      <c r="P2477">
        <v>4.314791613312989E-2</v>
      </c>
      <c r="Q2477" t="s">
        <v>156</v>
      </c>
      <c r="S2477" t="s">
        <v>677</v>
      </c>
      <c r="T2477" t="s">
        <v>161</v>
      </c>
      <c r="U2477">
        <v>2.8529596238994932E-2</v>
      </c>
      <c r="V2477" t="s">
        <v>156</v>
      </c>
    </row>
    <row r="2478" spans="9:22" x14ac:dyDescent="0.45">
      <c r="I2478" t="s">
        <v>256</v>
      </c>
      <c r="J2478" t="s">
        <v>162</v>
      </c>
      <c r="K2478">
        <v>0</v>
      </c>
      <c r="L2478" t="s">
        <v>156</v>
      </c>
      <c r="N2478" t="s">
        <v>464</v>
      </c>
      <c r="O2478" t="s">
        <v>162</v>
      </c>
      <c r="P2478">
        <v>5.176063798991869E-3</v>
      </c>
      <c r="Q2478" t="s">
        <v>156</v>
      </c>
      <c r="S2478" t="s">
        <v>677</v>
      </c>
      <c r="T2478" t="s">
        <v>162</v>
      </c>
      <c r="U2478">
        <v>4.2148083162526755E-3</v>
      </c>
      <c r="V2478" t="s">
        <v>156</v>
      </c>
    </row>
    <row r="2479" spans="9:22" x14ac:dyDescent="0.45">
      <c r="I2479" t="s">
        <v>256</v>
      </c>
      <c r="J2479" t="s">
        <v>163</v>
      </c>
      <c r="K2479">
        <v>1.5805449927544213E-3</v>
      </c>
      <c r="L2479" t="s">
        <v>156</v>
      </c>
      <c r="N2479" t="s">
        <v>464</v>
      </c>
      <c r="O2479" t="s">
        <v>163</v>
      </c>
      <c r="P2479">
        <v>5.0387343340793653E-3</v>
      </c>
      <c r="Q2479" t="s">
        <v>156</v>
      </c>
      <c r="S2479" t="s">
        <v>677</v>
      </c>
      <c r="T2479" t="s">
        <v>163</v>
      </c>
      <c r="U2479">
        <v>4.2979123684691476E-3</v>
      </c>
      <c r="V2479" t="s">
        <v>156</v>
      </c>
    </row>
    <row r="2480" spans="9:22" x14ac:dyDescent="0.45">
      <c r="I2480" t="s">
        <v>256</v>
      </c>
      <c r="J2480" t="s">
        <v>164</v>
      </c>
      <c r="K2480">
        <v>3.1111138596680143E-3</v>
      </c>
      <c r="L2480" t="s">
        <v>156</v>
      </c>
      <c r="N2480" t="s">
        <v>464</v>
      </c>
      <c r="O2480" t="s">
        <v>164</v>
      </c>
      <c r="P2480">
        <v>4.6601206786915251E-3</v>
      </c>
      <c r="Q2480" t="s">
        <v>156</v>
      </c>
      <c r="S2480" t="s">
        <v>677</v>
      </c>
      <c r="T2480" t="s">
        <v>164</v>
      </c>
      <c r="U2480">
        <v>4.239575258107601E-3</v>
      </c>
      <c r="V2480" t="s">
        <v>156</v>
      </c>
    </row>
    <row r="2481" spans="9:22" x14ac:dyDescent="0.45">
      <c r="I2481" t="s">
        <v>256</v>
      </c>
      <c r="J2481" t="s">
        <v>165</v>
      </c>
      <c r="K2481">
        <v>3.0512871794410843E-2</v>
      </c>
      <c r="L2481" t="s">
        <v>156</v>
      </c>
      <c r="N2481" t="s">
        <v>464</v>
      </c>
      <c r="O2481" t="s">
        <v>165</v>
      </c>
      <c r="P2481">
        <v>2.5992670589570843E-2</v>
      </c>
      <c r="Q2481" t="s">
        <v>156</v>
      </c>
      <c r="S2481" t="s">
        <v>677</v>
      </c>
      <c r="T2481" t="s">
        <v>165</v>
      </c>
      <c r="U2481">
        <v>3.5970142426151555E-2</v>
      </c>
      <c r="V2481" t="s">
        <v>156</v>
      </c>
    </row>
    <row r="2482" spans="9:22" x14ac:dyDescent="0.45">
      <c r="I2482" t="s">
        <v>256</v>
      </c>
      <c r="J2482" t="s">
        <v>817</v>
      </c>
      <c r="K2482">
        <v>3.1120108372373911E-3</v>
      </c>
      <c r="L2482" t="s">
        <v>156</v>
      </c>
      <c r="N2482" t="s">
        <v>464</v>
      </c>
      <c r="O2482" t="s">
        <v>817</v>
      </c>
      <c r="P2482">
        <v>4.5679592388517039E-3</v>
      </c>
      <c r="Q2482" t="s">
        <v>156</v>
      </c>
      <c r="S2482" t="s">
        <v>677</v>
      </c>
      <c r="T2482" t="s">
        <v>817</v>
      </c>
      <c r="U2482">
        <v>5.7201053988531567E-3</v>
      </c>
      <c r="V2482" t="s">
        <v>156</v>
      </c>
    </row>
    <row r="2483" spans="9:22" x14ac:dyDescent="0.45">
      <c r="I2483" t="s">
        <v>256</v>
      </c>
      <c r="J2483" t="s">
        <v>818</v>
      </c>
      <c r="K2483">
        <v>1.1496493492958871E-3</v>
      </c>
      <c r="L2483" t="s">
        <v>156</v>
      </c>
      <c r="N2483" t="s">
        <v>464</v>
      </c>
      <c r="O2483" t="s">
        <v>818</v>
      </c>
      <c r="P2483">
        <v>4.4941575478295711E-3</v>
      </c>
      <c r="Q2483" t="s">
        <v>156</v>
      </c>
      <c r="S2483" t="s">
        <v>677</v>
      </c>
      <c r="T2483" t="s">
        <v>818</v>
      </c>
      <c r="U2483">
        <v>5.3585529581654063E-3</v>
      </c>
      <c r="V2483" t="s">
        <v>156</v>
      </c>
    </row>
    <row r="2484" spans="9:22" x14ac:dyDescent="0.45">
      <c r="I2484" t="s">
        <v>256</v>
      </c>
      <c r="J2484" t="s">
        <v>819</v>
      </c>
      <c r="K2484">
        <v>0</v>
      </c>
      <c r="L2484" t="s">
        <v>156</v>
      </c>
      <c r="N2484" t="s">
        <v>464</v>
      </c>
      <c r="O2484" t="s">
        <v>819</v>
      </c>
      <c r="P2484">
        <v>4.6842805518183418E-3</v>
      </c>
      <c r="Q2484" t="s">
        <v>156</v>
      </c>
      <c r="S2484" t="s">
        <v>677</v>
      </c>
      <c r="T2484" t="s">
        <v>819</v>
      </c>
      <c r="U2484">
        <v>4.8443555920829971E-3</v>
      </c>
      <c r="V2484" t="s">
        <v>156</v>
      </c>
    </row>
    <row r="2485" spans="9:22" x14ac:dyDescent="0.45">
      <c r="I2485" t="s">
        <v>256</v>
      </c>
      <c r="J2485" t="s">
        <v>820</v>
      </c>
      <c r="K2485">
        <v>0</v>
      </c>
      <c r="L2485" t="s">
        <v>156</v>
      </c>
      <c r="N2485" t="s">
        <v>464</v>
      </c>
      <c r="O2485" t="s">
        <v>820</v>
      </c>
      <c r="P2485">
        <v>2.8566010137222451E-2</v>
      </c>
      <c r="Q2485" t="s">
        <v>156</v>
      </c>
      <c r="S2485" t="s">
        <v>677</v>
      </c>
      <c r="T2485" t="s">
        <v>820</v>
      </c>
      <c r="U2485">
        <v>2.1269359036415768E-2</v>
      </c>
      <c r="V2485" t="s">
        <v>156</v>
      </c>
    </row>
    <row r="2486" spans="9:22" x14ac:dyDescent="0.45">
      <c r="I2486" t="s">
        <v>256</v>
      </c>
      <c r="J2486" t="s">
        <v>821</v>
      </c>
      <c r="K2486">
        <v>0</v>
      </c>
      <c r="L2486" t="s">
        <v>156</v>
      </c>
      <c r="N2486" t="s">
        <v>464</v>
      </c>
      <c r="O2486" t="s">
        <v>821</v>
      </c>
      <c r="P2486">
        <v>1.9388235542835443E-2</v>
      </c>
      <c r="Q2486" t="s">
        <v>156</v>
      </c>
      <c r="S2486" t="s">
        <v>677</v>
      </c>
      <c r="T2486" t="s">
        <v>821</v>
      </c>
      <c r="U2486">
        <v>2.2383270535662643E-2</v>
      </c>
      <c r="V2486" t="s">
        <v>156</v>
      </c>
    </row>
    <row r="2487" spans="9:22" x14ac:dyDescent="0.45">
      <c r="I2487" t="s">
        <v>256</v>
      </c>
      <c r="J2487" t="s">
        <v>822</v>
      </c>
      <c r="K2487">
        <v>0</v>
      </c>
      <c r="L2487" t="s">
        <v>156</v>
      </c>
      <c r="N2487" t="s">
        <v>464</v>
      </c>
      <c r="O2487" t="s">
        <v>822</v>
      </c>
      <c r="P2487">
        <v>3.6142219407854317E-3</v>
      </c>
      <c r="Q2487" t="s">
        <v>156</v>
      </c>
      <c r="S2487" t="s">
        <v>677</v>
      </c>
      <c r="T2487" t="s">
        <v>822</v>
      </c>
      <c r="U2487">
        <v>2.7767426074198978E-3</v>
      </c>
      <c r="V2487" t="s">
        <v>156</v>
      </c>
    </row>
    <row r="2488" spans="9:22" x14ac:dyDescent="0.45">
      <c r="I2488" t="s">
        <v>256</v>
      </c>
      <c r="J2488" t="s">
        <v>823</v>
      </c>
      <c r="K2488">
        <v>1.1006280529495785E-3</v>
      </c>
      <c r="L2488" t="s">
        <v>156</v>
      </c>
      <c r="N2488" t="s">
        <v>464</v>
      </c>
      <c r="O2488" t="s">
        <v>823</v>
      </c>
      <c r="P2488">
        <v>3.6276465128867951E-3</v>
      </c>
      <c r="Q2488" t="s">
        <v>156</v>
      </c>
      <c r="S2488" t="s">
        <v>677</v>
      </c>
      <c r="T2488" t="s">
        <v>823</v>
      </c>
      <c r="U2488">
        <v>2.6181399800339375E-3</v>
      </c>
      <c r="V2488" t="s">
        <v>156</v>
      </c>
    </row>
    <row r="2489" spans="9:22" x14ac:dyDescent="0.45">
      <c r="I2489" t="s">
        <v>256</v>
      </c>
      <c r="J2489" t="s">
        <v>824</v>
      </c>
      <c r="K2489">
        <v>3.2700092083481395E-3</v>
      </c>
      <c r="L2489" t="s">
        <v>156</v>
      </c>
      <c r="N2489" t="s">
        <v>464</v>
      </c>
      <c r="O2489" t="s">
        <v>824</v>
      </c>
      <c r="P2489">
        <v>3.4411171579564592E-3</v>
      </c>
      <c r="Q2489" t="s">
        <v>156</v>
      </c>
      <c r="S2489" t="s">
        <v>677</v>
      </c>
      <c r="T2489" t="s">
        <v>824</v>
      </c>
      <c r="U2489">
        <v>2.4311689594608034E-3</v>
      </c>
      <c r="V2489" t="s">
        <v>156</v>
      </c>
    </row>
    <row r="2490" spans="9:22" x14ac:dyDescent="0.45">
      <c r="I2490" t="s">
        <v>256</v>
      </c>
      <c r="J2490" t="s">
        <v>825</v>
      </c>
      <c r="K2490">
        <v>3.5464285295671708E-2</v>
      </c>
      <c r="L2490" t="s">
        <v>156</v>
      </c>
      <c r="N2490" t="s">
        <v>464</v>
      </c>
      <c r="O2490" t="s">
        <v>825</v>
      </c>
      <c r="P2490">
        <v>1.7284455092242648E-2</v>
      </c>
      <c r="Q2490" t="s">
        <v>156</v>
      </c>
      <c r="S2490" t="s">
        <v>677</v>
      </c>
      <c r="T2490" t="s">
        <v>825</v>
      </c>
      <c r="U2490">
        <v>1.316910390430088E-2</v>
      </c>
      <c r="V2490" t="s">
        <v>156</v>
      </c>
    </row>
    <row r="2491" spans="9:22" x14ac:dyDescent="0.45">
      <c r="I2491" t="s">
        <v>256</v>
      </c>
      <c r="J2491" t="s">
        <v>826</v>
      </c>
      <c r="K2491">
        <v>3.9249446040107569E-3</v>
      </c>
      <c r="L2491" t="s">
        <v>156</v>
      </c>
      <c r="N2491" t="s">
        <v>464</v>
      </c>
      <c r="O2491" t="s">
        <v>826</v>
      </c>
      <c r="P2491">
        <v>2.2180697319995435E-3</v>
      </c>
      <c r="Q2491" t="s">
        <v>156</v>
      </c>
      <c r="S2491" t="s">
        <v>677</v>
      </c>
      <c r="T2491" t="s">
        <v>826</v>
      </c>
      <c r="U2491">
        <v>2.2769960061173791E-3</v>
      </c>
      <c r="V2491" t="s">
        <v>156</v>
      </c>
    </row>
    <row r="2492" spans="9:22" x14ac:dyDescent="0.45">
      <c r="I2492" t="s">
        <v>256</v>
      </c>
      <c r="J2492" t="s">
        <v>827</v>
      </c>
      <c r="K2492">
        <v>7.7991024234739272E-6</v>
      </c>
      <c r="L2492" t="s">
        <v>156</v>
      </c>
      <c r="N2492" t="s">
        <v>464</v>
      </c>
      <c r="O2492" t="s">
        <v>827</v>
      </c>
      <c r="P2492">
        <v>2.0126314374271765E-3</v>
      </c>
      <c r="Q2492" t="s">
        <v>156</v>
      </c>
      <c r="S2492" t="s">
        <v>677</v>
      </c>
      <c r="T2492" t="s">
        <v>827</v>
      </c>
      <c r="U2492">
        <v>2.2480264623423504E-3</v>
      </c>
      <c r="V2492" t="s">
        <v>156</v>
      </c>
    </row>
    <row r="2493" spans="9:22" x14ac:dyDescent="0.45">
      <c r="I2493" t="s">
        <v>256</v>
      </c>
      <c r="J2493" t="s">
        <v>828</v>
      </c>
      <c r="K2493">
        <v>0</v>
      </c>
      <c r="L2493" t="s">
        <v>156</v>
      </c>
      <c r="N2493" t="s">
        <v>464</v>
      </c>
      <c r="O2493" t="s">
        <v>828</v>
      </c>
      <c r="P2493">
        <v>1.8148537659939147E-3</v>
      </c>
      <c r="Q2493" t="s">
        <v>156</v>
      </c>
      <c r="S2493" t="s">
        <v>677</v>
      </c>
      <c r="T2493" t="s">
        <v>828</v>
      </c>
      <c r="U2493">
        <v>2.1873527263507734E-3</v>
      </c>
      <c r="V2493" t="s">
        <v>156</v>
      </c>
    </row>
    <row r="2494" spans="9:22" x14ac:dyDescent="0.45">
      <c r="I2494" t="s">
        <v>256</v>
      </c>
      <c r="J2494" t="s">
        <v>829</v>
      </c>
      <c r="K2494">
        <v>0</v>
      </c>
      <c r="L2494" t="s">
        <v>156</v>
      </c>
      <c r="N2494" t="s">
        <v>464</v>
      </c>
      <c r="O2494" t="s">
        <v>829</v>
      </c>
      <c r="P2494">
        <v>8.5572669654837893E-3</v>
      </c>
      <c r="Q2494" t="s">
        <v>156</v>
      </c>
      <c r="S2494" t="s">
        <v>677</v>
      </c>
      <c r="T2494" t="s">
        <v>829</v>
      </c>
      <c r="U2494">
        <v>1.2047940418189459E-2</v>
      </c>
      <c r="V2494" t="s">
        <v>156</v>
      </c>
    </row>
    <row r="2495" spans="9:22" x14ac:dyDescent="0.45">
      <c r="I2495" t="s">
        <v>257</v>
      </c>
      <c r="J2495" t="s">
        <v>155</v>
      </c>
      <c r="K2495">
        <v>1.3636161321315343E-2</v>
      </c>
      <c r="L2495" t="s">
        <v>156</v>
      </c>
      <c r="N2495" t="s">
        <v>465</v>
      </c>
      <c r="O2495" t="s">
        <v>155</v>
      </c>
      <c r="P2495">
        <v>0.17184201802172866</v>
      </c>
      <c r="Q2495" t="s">
        <v>156</v>
      </c>
      <c r="S2495" t="s">
        <v>678</v>
      </c>
      <c r="T2495" t="s">
        <v>155</v>
      </c>
      <c r="U2495">
        <v>0.22278003343628308</v>
      </c>
      <c r="V2495" t="s">
        <v>156</v>
      </c>
    </row>
    <row r="2496" spans="9:22" x14ac:dyDescent="0.45">
      <c r="I2496" t="s">
        <v>257</v>
      </c>
      <c r="J2496" t="s">
        <v>157</v>
      </c>
      <c r="K2496">
        <v>3.6315494682127698E-2</v>
      </c>
      <c r="L2496" t="s">
        <v>156</v>
      </c>
      <c r="N2496" t="s">
        <v>465</v>
      </c>
      <c r="O2496" t="s">
        <v>157</v>
      </c>
      <c r="P2496">
        <v>2.3052329105431885E-2</v>
      </c>
      <c r="Q2496" t="s">
        <v>156</v>
      </c>
      <c r="S2496" t="s">
        <v>678</v>
      </c>
      <c r="T2496" t="s">
        <v>157</v>
      </c>
      <c r="U2496">
        <v>2.9273737339054865E-2</v>
      </c>
      <c r="V2496" t="s">
        <v>156</v>
      </c>
    </row>
    <row r="2497" spans="9:22" x14ac:dyDescent="0.45">
      <c r="I2497" t="s">
        <v>257</v>
      </c>
      <c r="J2497" t="s">
        <v>158</v>
      </c>
      <c r="K2497">
        <v>5.8829697867022766E-2</v>
      </c>
      <c r="L2497" t="s">
        <v>156</v>
      </c>
      <c r="N2497" t="s">
        <v>465</v>
      </c>
      <c r="O2497" t="s">
        <v>158</v>
      </c>
      <c r="P2497">
        <v>2.3645787429644589E-2</v>
      </c>
      <c r="Q2497" t="s">
        <v>156</v>
      </c>
      <c r="S2497" t="s">
        <v>678</v>
      </c>
      <c r="T2497" t="s">
        <v>158</v>
      </c>
      <c r="U2497">
        <v>2.7734695631319899E-2</v>
      </c>
      <c r="V2497" t="s">
        <v>156</v>
      </c>
    </row>
    <row r="2498" spans="9:22" x14ac:dyDescent="0.45">
      <c r="I2498" t="s">
        <v>257</v>
      </c>
      <c r="J2498" t="s">
        <v>159</v>
      </c>
      <c r="K2498">
        <v>7.9703734525635964E-2</v>
      </c>
      <c r="L2498" t="s">
        <v>156</v>
      </c>
      <c r="N2498" t="s">
        <v>465</v>
      </c>
      <c r="O2498" t="s">
        <v>159</v>
      </c>
      <c r="P2498">
        <v>2.6314859134178144E-2</v>
      </c>
      <c r="Q2498" t="s">
        <v>156</v>
      </c>
      <c r="S2498" t="s">
        <v>678</v>
      </c>
      <c r="T2498" t="s">
        <v>159</v>
      </c>
      <c r="U2498">
        <v>2.7664200024471716E-2</v>
      </c>
      <c r="V2498" t="s">
        <v>156</v>
      </c>
    </row>
    <row r="2499" spans="9:22" x14ac:dyDescent="0.45">
      <c r="I2499" t="s">
        <v>257</v>
      </c>
      <c r="J2499" t="s">
        <v>160</v>
      </c>
      <c r="K2499">
        <v>0.55119678784267423</v>
      </c>
      <c r="L2499" t="s">
        <v>156</v>
      </c>
      <c r="N2499" t="s">
        <v>465</v>
      </c>
      <c r="O2499" t="s">
        <v>160</v>
      </c>
      <c r="P2499">
        <v>0.27224635638640393</v>
      </c>
      <c r="Q2499" t="s">
        <v>156</v>
      </c>
      <c r="S2499" t="s">
        <v>678</v>
      </c>
      <c r="T2499" t="s">
        <v>160</v>
      </c>
      <c r="U2499">
        <v>0.23557843186549998</v>
      </c>
      <c r="V2499" t="s">
        <v>156</v>
      </c>
    </row>
    <row r="2500" spans="9:22" x14ac:dyDescent="0.45">
      <c r="I2500" t="s">
        <v>257</v>
      </c>
      <c r="J2500" t="s">
        <v>813</v>
      </c>
      <c r="K2500">
        <v>7.3653355817857286E-2</v>
      </c>
      <c r="L2500" t="s">
        <v>156</v>
      </c>
      <c r="N2500" t="s">
        <v>465</v>
      </c>
      <c r="O2500" t="s">
        <v>813</v>
      </c>
      <c r="P2500">
        <v>4.8274304596500124E-2</v>
      </c>
      <c r="Q2500" t="s">
        <v>156</v>
      </c>
      <c r="S2500" t="s">
        <v>678</v>
      </c>
      <c r="T2500" t="s">
        <v>813</v>
      </c>
      <c r="U2500">
        <v>4.3502306249059916E-2</v>
      </c>
      <c r="V2500" t="s">
        <v>156</v>
      </c>
    </row>
    <row r="2501" spans="9:22" x14ac:dyDescent="0.45">
      <c r="I2501" t="s">
        <v>257</v>
      </c>
      <c r="J2501" t="s">
        <v>814</v>
      </c>
      <c r="K2501">
        <v>5.696840030444876E-2</v>
      </c>
      <c r="L2501" t="s">
        <v>156</v>
      </c>
      <c r="N2501" t="s">
        <v>465</v>
      </c>
      <c r="O2501" t="s">
        <v>814</v>
      </c>
      <c r="P2501">
        <v>4.2368203488945225E-2</v>
      </c>
      <c r="Q2501" t="s">
        <v>156</v>
      </c>
      <c r="S2501" t="s">
        <v>678</v>
      </c>
      <c r="T2501" t="s">
        <v>814</v>
      </c>
      <c r="U2501">
        <v>4.213631879688718E-2</v>
      </c>
      <c r="V2501" t="s">
        <v>156</v>
      </c>
    </row>
    <row r="2502" spans="9:22" x14ac:dyDescent="0.45">
      <c r="I2502" t="s">
        <v>257</v>
      </c>
      <c r="J2502" t="s">
        <v>815</v>
      </c>
      <c r="K2502">
        <v>3.3522354678742899E-2</v>
      </c>
      <c r="L2502" t="s">
        <v>156</v>
      </c>
      <c r="N2502" t="s">
        <v>465</v>
      </c>
      <c r="O2502" t="s">
        <v>815</v>
      </c>
      <c r="P2502">
        <v>3.6367890660928541E-2</v>
      </c>
      <c r="Q2502" t="s">
        <v>156</v>
      </c>
      <c r="S2502" t="s">
        <v>678</v>
      </c>
      <c r="T2502" t="s">
        <v>815</v>
      </c>
      <c r="U2502">
        <v>4.1013581086668006E-2</v>
      </c>
      <c r="V2502" t="s">
        <v>156</v>
      </c>
    </row>
    <row r="2503" spans="9:22" x14ac:dyDescent="0.45">
      <c r="I2503" t="s">
        <v>257</v>
      </c>
      <c r="J2503" t="s">
        <v>816</v>
      </c>
      <c r="K2503">
        <v>1.2820523125782003E-2</v>
      </c>
      <c r="L2503" t="s">
        <v>156</v>
      </c>
      <c r="N2503" t="s">
        <v>465</v>
      </c>
      <c r="O2503" t="s">
        <v>816</v>
      </c>
      <c r="P2503">
        <v>0.14978010250712639</v>
      </c>
      <c r="Q2503" t="s">
        <v>156</v>
      </c>
      <c r="S2503" t="s">
        <v>678</v>
      </c>
      <c r="T2503" t="s">
        <v>816</v>
      </c>
      <c r="U2503">
        <v>0.17294510997757009</v>
      </c>
      <c r="V2503" t="s">
        <v>156</v>
      </c>
    </row>
    <row r="2504" spans="9:22" x14ac:dyDescent="0.45">
      <c r="I2504" t="s">
        <v>257</v>
      </c>
      <c r="J2504" t="s">
        <v>161</v>
      </c>
      <c r="K2504">
        <v>0</v>
      </c>
      <c r="L2504" t="s">
        <v>156</v>
      </c>
      <c r="N2504" t="s">
        <v>465</v>
      </c>
      <c r="O2504" t="s">
        <v>161</v>
      </c>
      <c r="P2504">
        <v>4.4296014706081334E-2</v>
      </c>
      <c r="Q2504" t="s">
        <v>156</v>
      </c>
      <c r="S2504" t="s">
        <v>678</v>
      </c>
      <c r="T2504" t="s">
        <v>161</v>
      </c>
      <c r="U2504">
        <v>2.6461002720295203E-2</v>
      </c>
      <c r="V2504" t="s">
        <v>156</v>
      </c>
    </row>
    <row r="2505" spans="9:22" x14ac:dyDescent="0.45">
      <c r="I2505" t="s">
        <v>257</v>
      </c>
      <c r="J2505" t="s">
        <v>162</v>
      </c>
      <c r="K2505">
        <v>0</v>
      </c>
      <c r="L2505" t="s">
        <v>156</v>
      </c>
      <c r="N2505" t="s">
        <v>465</v>
      </c>
      <c r="O2505" t="s">
        <v>162</v>
      </c>
      <c r="P2505">
        <v>4.9605468729151826E-3</v>
      </c>
      <c r="Q2505" t="s">
        <v>156</v>
      </c>
      <c r="S2505" t="s">
        <v>678</v>
      </c>
      <c r="T2505" t="s">
        <v>162</v>
      </c>
      <c r="U2505">
        <v>3.8334264330512641E-3</v>
      </c>
      <c r="V2505" t="s">
        <v>156</v>
      </c>
    </row>
    <row r="2506" spans="9:22" x14ac:dyDescent="0.45">
      <c r="I2506" t="s">
        <v>257</v>
      </c>
      <c r="J2506" t="s">
        <v>163</v>
      </c>
      <c r="K2506">
        <v>1.7510638538516064E-3</v>
      </c>
      <c r="L2506" t="s">
        <v>156</v>
      </c>
      <c r="N2506" t="s">
        <v>465</v>
      </c>
      <c r="O2506" t="s">
        <v>163</v>
      </c>
      <c r="P2506">
        <v>4.995036053860407E-3</v>
      </c>
      <c r="Q2506" t="s">
        <v>156</v>
      </c>
      <c r="S2506" t="s">
        <v>678</v>
      </c>
      <c r="T2506" t="s">
        <v>163</v>
      </c>
      <c r="U2506">
        <v>4.1528137536469487E-3</v>
      </c>
      <c r="V2506" t="s">
        <v>156</v>
      </c>
    </row>
    <row r="2507" spans="9:22" x14ac:dyDescent="0.45">
      <c r="I2507" t="s">
        <v>257</v>
      </c>
      <c r="J2507" t="s">
        <v>164</v>
      </c>
      <c r="K2507">
        <v>3.3507565580042043E-3</v>
      </c>
      <c r="L2507" t="s">
        <v>156</v>
      </c>
      <c r="N2507" t="s">
        <v>465</v>
      </c>
      <c r="O2507" t="s">
        <v>164</v>
      </c>
      <c r="P2507">
        <v>4.5597927026127579E-3</v>
      </c>
      <c r="Q2507" t="s">
        <v>156</v>
      </c>
      <c r="S2507" t="s">
        <v>678</v>
      </c>
      <c r="T2507" t="s">
        <v>164</v>
      </c>
      <c r="U2507">
        <v>4.1112779778825232E-3</v>
      </c>
      <c r="V2507" t="s">
        <v>156</v>
      </c>
    </row>
    <row r="2508" spans="9:22" x14ac:dyDescent="0.45">
      <c r="I2508" t="s">
        <v>257</v>
      </c>
      <c r="J2508" t="s">
        <v>165</v>
      </c>
      <c r="K2508">
        <v>3.0908138855950767E-2</v>
      </c>
      <c r="L2508" t="s">
        <v>156</v>
      </c>
      <c r="N2508" t="s">
        <v>465</v>
      </c>
      <c r="O2508" t="s">
        <v>165</v>
      </c>
      <c r="P2508">
        <v>2.5933198258284901E-2</v>
      </c>
      <c r="Q2508" t="s">
        <v>156</v>
      </c>
      <c r="S2508" t="s">
        <v>678</v>
      </c>
      <c r="T2508" t="s">
        <v>165</v>
      </c>
      <c r="U2508">
        <v>3.673810085128941E-2</v>
      </c>
      <c r="V2508" t="s">
        <v>156</v>
      </c>
    </row>
    <row r="2509" spans="9:22" x14ac:dyDescent="0.45">
      <c r="I2509" t="s">
        <v>257</v>
      </c>
      <c r="J2509" t="s">
        <v>817</v>
      </c>
      <c r="K2509">
        <v>3.130019702924567E-3</v>
      </c>
      <c r="L2509" t="s">
        <v>156</v>
      </c>
      <c r="N2509" t="s">
        <v>465</v>
      </c>
      <c r="O2509" t="s">
        <v>817</v>
      </c>
      <c r="P2509">
        <v>4.2888185130521899E-3</v>
      </c>
      <c r="Q2509" t="s">
        <v>156</v>
      </c>
      <c r="S2509" t="s">
        <v>678</v>
      </c>
      <c r="T2509" t="s">
        <v>817</v>
      </c>
      <c r="U2509">
        <v>5.6346907557903534E-3</v>
      </c>
      <c r="V2509" t="s">
        <v>156</v>
      </c>
    </row>
    <row r="2510" spans="9:22" x14ac:dyDescent="0.45">
      <c r="I2510" t="s">
        <v>257</v>
      </c>
      <c r="J2510" t="s">
        <v>818</v>
      </c>
      <c r="K2510">
        <v>1.0925682277946305E-3</v>
      </c>
      <c r="L2510" t="s">
        <v>156</v>
      </c>
      <c r="N2510" t="s">
        <v>465</v>
      </c>
      <c r="O2510" t="s">
        <v>818</v>
      </c>
      <c r="P2510">
        <v>4.4124051299973812E-3</v>
      </c>
      <c r="Q2510" t="s">
        <v>156</v>
      </c>
      <c r="S2510" t="s">
        <v>678</v>
      </c>
      <c r="T2510" t="s">
        <v>818</v>
      </c>
      <c r="U2510">
        <v>5.1407424147985577E-3</v>
      </c>
      <c r="V2510" t="s">
        <v>156</v>
      </c>
    </row>
    <row r="2511" spans="9:22" x14ac:dyDescent="0.45">
      <c r="I2511" t="s">
        <v>257</v>
      </c>
      <c r="J2511" t="s">
        <v>819</v>
      </c>
      <c r="K2511">
        <v>0</v>
      </c>
      <c r="L2511" t="s">
        <v>156</v>
      </c>
      <c r="N2511" t="s">
        <v>465</v>
      </c>
      <c r="O2511" t="s">
        <v>819</v>
      </c>
      <c r="P2511">
        <v>4.5480660092802926E-3</v>
      </c>
      <c r="Q2511" t="s">
        <v>156</v>
      </c>
      <c r="S2511" t="s">
        <v>678</v>
      </c>
      <c r="T2511" t="s">
        <v>819</v>
      </c>
      <c r="U2511">
        <v>4.5823294703924199E-3</v>
      </c>
      <c r="V2511" t="s">
        <v>156</v>
      </c>
    </row>
    <row r="2512" spans="9:22" x14ac:dyDescent="0.45">
      <c r="I2512" t="s">
        <v>257</v>
      </c>
      <c r="J2512" t="s">
        <v>820</v>
      </c>
      <c r="K2512">
        <v>0</v>
      </c>
      <c r="L2512" t="s">
        <v>156</v>
      </c>
      <c r="N2512" t="s">
        <v>465</v>
      </c>
      <c r="O2512" t="s">
        <v>820</v>
      </c>
      <c r="P2512">
        <v>3.124157620274055E-2</v>
      </c>
      <c r="Q2512" t="s">
        <v>156</v>
      </c>
      <c r="S2512" t="s">
        <v>678</v>
      </c>
      <c r="T2512" t="s">
        <v>820</v>
      </c>
      <c r="U2512">
        <v>1.8588127528459293E-2</v>
      </c>
      <c r="V2512" t="s">
        <v>156</v>
      </c>
    </row>
    <row r="2513" spans="9:22" x14ac:dyDescent="0.45">
      <c r="I2513" t="s">
        <v>257</v>
      </c>
      <c r="J2513" t="s">
        <v>821</v>
      </c>
      <c r="K2513">
        <v>0</v>
      </c>
      <c r="L2513" t="s">
        <v>156</v>
      </c>
      <c r="N2513" t="s">
        <v>465</v>
      </c>
      <c r="O2513" t="s">
        <v>821</v>
      </c>
      <c r="P2513">
        <v>2.1006344338246254E-2</v>
      </c>
      <c r="Q2513" t="s">
        <v>156</v>
      </c>
      <c r="S2513" t="s">
        <v>678</v>
      </c>
      <c r="T2513" t="s">
        <v>821</v>
      </c>
      <c r="U2513">
        <v>1.6812941372062441E-2</v>
      </c>
      <c r="V2513" t="s">
        <v>156</v>
      </c>
    </row>
    <row r="2514" spans="9:22" x14ac:dyDescent="0.45">
      <c r="I2514" t="s">
        <v>257</v>
      </c>
      <c r="J2514" t="s">
        <v>822</v>
      </c>
      <c r="K2514">
        <v>0</v>
      </c>
      <c r="L2514" t="s">
        <v>156</v>
      </c>
      <c r="N2514" t="s">
        <v>465</v>
      </c>
      <c r="O2514" t="s">
        <v>822</v>
      </c>
      <c r="P2514">
        <v>4.2449092905612823E-3</v>
      </c>
      <c r="Q2514" t="s">
        <v>156</v>
      </c>
      <c r="S2514" t="s">
        <v>678</v>
      </c>
      <c r="T2514" t="s">
        <v>822</v>
      </c>
      <c r="U2514">
        <v>2.0603212455739929E-3</v>
      </c>
      <c r="V2514" t="s">
        <v>156</v>
      </c>
    </row>
    <row r="2515" spans="9:22" x14ac:dyDescent="0.45">
      <c r="I2515" t="s">
        <v>257</v>
      </c>
      <c r="J2515" t="s">
        <v>823</v>
      </c>
      <c r="K2515">
        <v>1.0349297158168968E-3</v>
      </c>
      <c r="L2515" t="s">
        <v>156</v>
      </c>
      <c r="N2515" t="s">
        <v>465</v>
      </c>
      <c r="O2515" t="s">
        <v>823</v>
      </c>
      <c r="P2515">
        <v>4.3426292197126697E-3</v>
      </c>
      <c r="Q2515" t="s">
        <v>156</v>
      </c>
      <c r="S2515" t="s">
        <v>678</v>
      </c>
      <c r="T2515" t="s">
        <v>823</v>
      </c>
      <c r="U2515">
        <v>2.1797800456052219E-3</v>
      </c>
      <c r="V2515" t="s">
        <v>156</v>
      </c>
    </row>
    <row r="2516" spans="9:22" x14ac:dyDescent="0.45">
      <c r="I2516" t="s">
        <v>257</v>
      </c>
      <c r="J2516" t="s">
        <v>824</v>
      </c>
      <c r="K2516">
        <v>3.420218211233025E-3</v>
      </c>
      <c r="L2516" t="s">
        <v>156</v>
      </c>
      <c r="N2516" t="s">
        <v>465</v>
      </c>
      <c r="O2516" t="s">
        <v>824</v>
      </c>
      <c r="P2516">
        <v>4.3996963455141119E-3</v>
      </c>
      <c r="Q2516" t="s">
        <v>156</v>
      </c>
      <c r="S2516" t="s">
        <v>678</v>
      </c>
      <c r="T2516" t="s">
        <v>824</v>
      </c>
      <c r="U2516">
        <v>2.1957088021008668E-3</v>
      </c>
      <c r="V2516" t="s">
        <v>156</v>
      </c>
    </row>
    <row r="2517" spans="9:22" x14ac:dyDescent="0.45">
      <c r="I2517" t="s">
        <v>257</v>
      </c>
      <c r="J2517" t="s">
        <v>825</v>
      </c>
      <c r="K2517">
        <v>3.4852733608277287E-2</v>
      </c>
      <c r="L2517" t="s">
        <v>156</v>
      </c>
      <c r="N2517" t="s">
        <v>465</v>
      </c>
      <c r="O2517" t="s">
        <v>825</v>
      </c>
      <c r="P2517">
        <v>2.4733985074017903E-2</v>
      </c>
      <c r="Q2517" t="s">
        <v>156</v>
      </c>
      <c r="S2517" t="s">
        <v>678</v>
      </c>
      <c r="T2517" t="s">
        <v>825</v>
      </c>
      <c r="U2517">
        <v>1.1855058066527457E-2</v>
      </c>
      <c r="V2517" t="s">
        <v>156</v>
      </c>
    </row>
    <row r="2518" spans="9:22" x14ac:dyDescent="0.45">
      <c r="I2518" t="s">
        <v>257</v>
      </c>
      <c r="J2518" t="s">
        <v>826</v>
      </c>
      <c r="K2518">
        <v>3.8100422806659714E-3</v>
      </c>
      <c r="L2518" t="s">
        <v>156</v>
      </c>
      <c r="N2518" t="s">
        <v>465</v>
      </c>
      <c r="O2518" t="s">
        <v>826</v>
      </c>
      <c r="P2518">
        <v>3.1230470008874315E-3</v>
      </c>
      <c r="Q2518" t="s">
        <v>156</v>
      </c>
      <c r="S2518" t="s">
        <v>678</v>
      </c>
      <c r="T2518" t="s">
        <v>826</v>
      </c>
      <c r="U2518">
        <v>1.7830137182412201E-3</v>
      </c>
      <c r="V2518" t="s">
        <v>156</v>
      </c>
    </row>
    <row r="2519" spans="9:22" x14ac:dyDescent="0.45">
      <c r="I2519" t="s">
        <v>257</v>
      </c>
      <c r="J2519" t="s">
        <v>827</v>
      </c>
      <c r="K2519">
        <v>3.0188196911369934E-6</v>
      </c>
      <c r="L2519" t="s">
        <v>156</v>
      </c>
      <c r="N2519" t="s">
        <v>465</v>
      </c>
      <c r="O2519" t="s">
        <v>827</v>
      </c>
      <c r="P2519">
        <v>2.6853990370513765E-3</v>
      </c>
      <c r="Q2519" t="s">
        <v>156</v>
      </c>
      <c r="S2519" t="s">
        <v>678</v>
      </c>
      <c r="T2519" t="s">
        <v>827</v>
      </c>
      <c r="U2519">
        <v>1.703127616074863E-3</v>
      </c>
      <c r="V2519" t="s">
        <v>156</v>
      </c>
    </row>
    <row r="2520" spans="9:22" x14ac:dyDescent="0.45">
      <c r="I2520" t="s">
        <v>257</v>
      </c>
      <c r="J2520" t="s">
        <v>828</v>
      </c>
      <c r="K2520">
        <v>0</v>
      </c>
      <c r="L2520" t="s">
        <v>156</v>
      </c>
      <c r="N2520" t="s">
        <v>465</v>
      </c>
      <c r="O2520" t="s">
        <v>828</v>
      </c>
      <c r="P2520">
        <v>2.4167691071641005E-3</v>
      </c>
      <c r="Q2520" t="s">
        <v>156</v>
      </c>
      <c r="S2520" t="s">
        <v>678</v>
      </c>
      <c r="T2520" t="s">
        <v>828</v>
      </c>
      <c r="U2520">
        <v>1.6407252150526972E-3</v>
      </c>
      <c r="V2520" t="s">
        <v>156</v>
      </c>
    </row>
    <row r="2521" spans="9:22" x14ac:dyDescent="0.45">
      <c r="I2521" t="s">
        <v>257</v>
      </c>
      <c r="J2521" t="s">
        <v>829</v>
      </c>
      <c r="K2521">
        <v>0</v>
      </c>
      <c r="L2521" t="s">
        <v>156</v>
      </c>
      <c r="N2521" t="s">
        <v>465</v>
      </c>
      <c r="O2521" t="s">
        <v>829</v>
      </c>
      <c r="P2521">
        <v>9.9199148070107206E-3</v>
      </c>
      <c r="Q2521" t="s">
        <v>156</v>
      </c>
      <c r="S2521" t="s">
        <v>678</v>
      </c>
      <c r="T2521" t="s">
        <v>829</v>
      </c>
      <c r="U2521">
        <v>7.8983976062196419E-3</v>
      </c>
      <c r="V2521" t="s">
        <v>156</v>
      </c>
    </row>
    <row r="2522" spans="9:22" x14ac:dyDescent="0.45">
      <c r="I2522" t="s">
        <v>258</v>
      </c>
      <c r="J2522" t="s">
        <v>155</v>
      </c>
      <c r="K2522">
        <v>1.3753376599788696E-2</v>
      </c>
      <c r="L2522" t="s">
        <v>156</v>
      </c>
      <c r="N2522" t="s">
        <v>466</v>
      </c>
      <c r="O2522" t="s">
        <v>155</v>
      </c>
      <c r="P2522">
        <v>0.18460273035036487</v>
      </c>
      <c r="Q2522" t="s">
        <v>156</v>
      </c>
      <c r="S2522" t="s">
        <v>679</v>
      </c>
      <c r="T2522" t="s">
        <v>155</v>
      </c>
      <c r="U2522">
        <v>0.23927435774575687</v>
      </c>
      <c r="V2522" t="s">
        <v>156</v>
      </c>
    </row>
    <row r="2523" spans="9:22" x14ac:dyDescent="0.45">
      <c r="I2523" t="s">
        <v>258</v>
      </c>
      <c r="J2523" t="s">
        <v>157</v>
      </c>
      <c r="K2523">
        <v>3.6654431958906997E-2</v>
      </c>
      <c r="L2523" t="s">
        <v>156</v>
      </c>
      <c r="N2523" t="s">
        <v>466</v>
      </c>
      <c r="O2523" t="s">
        <v>157</v>
      </c>
      <c r="P2523">
        <v>2.555645630144945E-2</v>
      </c>
      <c r="Q2523" t="s">
        <v>156</v>
      </c>
      <c r="S2523" t="s">
        <v>679</v>
      </c>
      <c r="T2523" t="s">
        <v>157</v>
      </c>
      <c r="U2523">
        <v>3.3536081850122412E-2</v>
      </c>
      <c r="V2523" t="s">
        <v>156</v>
      </c>
    </row>
    <row r="2524" spans="9:22" x14ac:dyDescent="0.45">
      <c r="I2524" t="s">
        <v>258</v>
      </c>
      <c r="J2524" t="s">
        <v>158</v>
      </c>
      <c r="K2524">
        <v>5.8956307972711355E-2</v>
      </c>
      <c r="L2524" t="s">
        <v>156</v>
      </c>
      <c r="N2524" t="s">
        <v>466</v>
      </c>
      <c r="O2524" t="s">
        <v>158</v>
      </c>
      <c r="P2524">
        <v>2.6888713309273116E-2</v>
      </c>
      <c r="Q2524" t="s">
        <v>156</v>
      </c>
      <c r="S2524" t="s">
        <v>679</v>
      </c>
      <c r="T2524" t="s">
        <v>158</v>
      </c>
      <c r="U2524">
        <v>3.2953249611197069E-2</v>
      </c>
      <c r="V2524" t="s">
        <v>156</v>
      </c>
    </row>
    <row r="2525" spans="9:22" x14ac:dyDescent="0.45">
      <c r="I2525" t="s">
        <v>258</v>
      </c>
      <c r="J2525" t="s">
        <v>159</v>
      </c>
      <c r="K2525">
        <v>7.9131578048256671E-2</v>
      </c>
      <c r="L2525" t="s">
        <v>156</v>
      </c>
      <c r="N2525" t="s">
        <v>466</v>
      </c>
      <c r="O2525" t="s">
        <v>159</v>
      </c>
      <c r="P2525">
        <v>3.1961560076748281E-2</v>
      </c>
      <c r="Q2525" t="s">
        <v>156</v>
      </c>
      <c r="S2525" t="s">
        <v>679</v>
      </c>
      <c r="T2525" t="s">
        <v>159</v>
      </c>
      <c r="U2525">
        <v>3.3058439027847976E-2</v>
      </c>
      <c r="V2525" t="s">
        <v>156</v>
      </c>
    </row>
    <row r="2526" spans="9:22" x14ac:dyDescent="0.45">
      <c r="I2526" t="s">
        <v>258</v>
      </c>
      <c r="J2526" t="s">
        <v>160</v>
      </c>
      <c r="K2526">
        <v>0.54688764891988739</v>
      </c>
      <c r="L2526" t="s">
        <v>156</v>
      </c>
      <c r="N2526" t="s">
        <v>466</v>
      </c>
      <c r="O2526" t="s">
        <v>160</v>
      </c>
      <c r="P2526">
        <v>0.26844576508910367</v>
      </c>
      <c r="Q2526" t="s">
        <v>156</v>
      </c>
      <c r="S2526" t="s">
        <v>679</v>
      </c>
      <c r="T2526" t="s">
        <v>160</v>
      </c>
      <c r="U2526">
        <v>0.23041792074605039</v>
      </c>
      <c r="V2526" t="s">
        <v>156</v>
      </c>
    </row>
    <row r="2527" spans="9:22" x14ac:dyDescent="0.45">
      <c r="I2527" t="s">
        <v>258</v>
      </c>
      <c r="J2527" t="s">
        <v>813</v>
      </c>
      <c r="K2527">
        <v>7.4486655658969822E-2</v>
      </c>
      <c r="L2527" t="s">
        <v>156</v>
      </c>
      <c r="N2527" t="s">
        <v>466</v>
      </c>
      <c r="O2527" t="s">
        <v>813</v>
      </c>
      <c r="P2527">
        <v>4.5430560455521511E-2</v>
      </c>
      <c r="Q2527" t="s">
        <v>156</v>
      </c>
      <c r="S2527" t="s">
        <v>679</v>
      </c>
      <c r="T2527" t="s">
        <v>813</v>
      </c>
      <c r="U2527">
        <v>3.981191599635997E-2</v>
      </c>
      <c r="V2527" t="s">
        <v>156</v>
      </c>
    </row>
    <row r="2528" spans="9:22" x14ac:dyDescent="0.45">
      <c r="I2528" t="s">
        <v>258</v>
      </c>
      <c r="J2528" t="s">
        <v>814</v>
      </c>
      <c r="K2528">
        <v>5.7825962589608822E-2</v>
      </c>
      <c r="L2528" t="s">
        <v>156</v>
      </c>
      <c r="N2528" t="s">
        <v>466</v>
      </c>
      <c r="O2528" t="s">
        <v>814</v>
      </c>
      <c r="P2528">
        <v>4.1121249726173911E-2</v>
      </c>
      <c r="Q2528" t="s">
        <v>156</v>
      </c>
      <c r="S2528" t="s">
        <v>679</v>
      </c>
      <c r="T2528" t="s">
        <v>814</v>
      </c>
      <c r="U2528">
        <v>3.9630501756648527E-2</v>
      </c>
      <c r="V2528" t="s">
        <v>156</v>
      </c>
    </row>
    <row r="2529" spans="9:22" x14ac:dyDescent="0.45">
      <c r="I2529" t="s">
        <v>258</v>
      </c>
      <c r="J2529" t="s">
        <v>815</v>
      </c>
      <c r="K2529">
        <v>3.4021030401664501E-2</v>
      </c>
      <c r="L2529" t="s">
        <v>156</v>
      </c>
      <c r="N2529" t="s">
        <v>466</v>
      </c>
      <c r="O2529" t="s">
        <v>815</v>
      </c>
      <c r="P2529">
        <v>3.6592580120910413E-2</v>
      </c>
      <c r="Q2529" t="s">
        <v>156</v>
      </c>
      <c r="S2529" t="s">
        <v>679</v>
      </c>
      <c r="T2529" t="s">
        <v>815</v>
      </c>
      <c r="U2529">
        <v>3.9478404516915477E-2</v>
      </c>
      <c r="V2529" t="s">
        <v>156</v>
      </c>
    </row>
    <row r="2530" spans="9:22" x14ac:dyDescent="0.45">
      <c r="I2530" t="s">
        <v>258</v>
      </c>
      <c r="J2530" t="s">
        <v>816</v>
      </c>
      <c r="K2530">
        <v>1.3104922536665325E-2</v>
      </c>
      <c r="L2530" t="s">
        <v>156</v>
      </c>
      <c r="N2530" t="s">
        <v>466</v>
      </c>
      <c r="O2530" t="s">
        <v>816</v>
      </c>
      <c r="P2530">
        <v>0.14173818856610254</v>
      </c>
      <c r="Q2530" t="s">
        <v>156</v>
      </c>
      <c r="S2530" t="s">
        <v>679</v>
      </c>
      <c r="T2530" t="s">
        <v>816</v>
      </c>
      <c r="U2530">
        <v>0.18544770749072706</v>
      </c>
      <c r="V2530" t="s">
        <v>156</v>
      </c>
    </row>
    <row r="2531" spans="9:22" x14ac:dyDescent="0.45">
      <c r="I2531" t="s">
        <v>258</v>
      </c>
      <c r="J2531" t="s">
        <v>161</v>
      </c>
      <c r="K2531">
        <v>0</v>
      </c>
      <c r="L2531" t="s">
        <v>156</v>
      </c>
      <c r="N2531" t="s">
        <v>466</v>
      </c>
      <c r="O2531" t="s">
        <v>161</v>
      </c>
      <c r="P2531">
        <v>3.3926794328234929E-2</v>
      </c>
      <c r="Q2531" t="s">
        <v>156</v>
      </c>
      <c r="S2531" t="s">
        <v>679</v>
      </c>
      <c r="T2531" t="s">
        <v>161</v>
      </c>
      <c r="U2531">
        <v>2.4352232981799279E-2</v>
      </c>
      <c r="V2531" t="s">
        <v>156</v>
      </c>
    </row>
    <row r="2532" spans="9:22" x14ac:dyDescent="0.45">
      <c r="I2532" t="s">
        <v>258</v>
      </c>
      <c r="J2532" t="s">
        <v>162</v>
      </c>
      <c r="K2532">
        <v>0</v>
      </c>
      <c r="L2532" t="s">
        <v>156</v>
      </c>
      <c r="N2532" t="s">
        <v>466</v>
      </c>
      <c r="O2532" t="s">
        <v>162</v>
      </c>
      <c r="P2532">
        <v>4.1554093442124958E-3</v>
      </c>
      <c r="Q2532" t="s">
        <v>156</v>
      </c>
      <c r="S2532" t="s">
        <v>679</v>
      </c>
      <c r="T2532" t="s">
        <v>162</v>
      </c>
      <c r="U2532">
        <v>3.3850324787550435E-3</v>
      </c>
      <c r="V2532" t="s">
        <v>156</v>
      </c>
    </row>
    <row r="2533" spans="9:22" x14ac:dyDescent="0.45">
      <c r="I2533" t="s">
        <v>258</v>
      </c>
      <c r="J2533" t="s">
        <v>163</v>
      </c>
      <c r="K2533">
        <v>2.0547445835711474E-3</v>
      </c>
      <c r="L2533" t="s">
        <v>156</v>
      </c>
      <c r="N2533" t="s">
        <v>466</v>
      </c>
      <c r="O2533" t="s">
        <v>163</v>
      </c>
      <c r="P2533">
        <v>4.1320337623179685E-3</v>
      </c>
      <c r="Q2533" t="s">
        <v>156</v>
      </c>
      <c r="S2533" t="s">
        <v>679</v>
      </c>
      <c r="T2533" t="s">
        <v>163</v>
      </c>
      <c r="U2533">
        <v>3.4035556935772477E-3</v>
      </c>
      <c r="V2533" t="s">
        <v>156</v>
      </c>
    </row>
    <row r="2534" spans="9:22" x14ac:dyDescent="0.45">
      <c r="I2534" t="s">
        <v>258</v>
      </c>
      <c r="J2534" t="s">
        <v>164</v>
      </c>
      <c r="K2534">
        <v>3.8869732722434766E-3</v>
      </c>
      <c r="L2534" t="s">
        <v>156</v>
      </c>
      <c r="N2534" t="s">
        <v>466</v>
      </c>
      <c r="O2534" t="s">
        <v>164</v>
      </c>
      <c r="P2534">
        <v>4.4407591218698752E-3</v>
      </c>
      <c r="Q2534" t="s">
        <v>156</v>
      </c>
      <c r="S2534" t="s">
        <v>679</v>
      </c>
      <c r="T2534" t="s">
        <v>164</v>
      </c>
      <c r="U2534">
        <v>3.465340178563172E-3</v>
      </c>
      <c r="V2534" t="s">
        <v>156</v>
      </c>
    </row>
    <row r="2535" spans="9:22" x14ac:dyDescent="0.45">
      <c r="I2535" t="s">
        <v>258</v>
      </c>
      <c r="J2535" t="s">
        <v>165</v>
      </c>
      <c r="K2535">
        <v>3.1940381705073802E-2</v>
      </c>
      <c r="L2535" t="s">
        <v>156</v>
      </c>
      <c r="N2535" t="s">
        <v>466</v>
      </c>
      <c r="O2535" t="s">
        <v>165</v>
      </c>
      <c r="P2535">
        <v>3.3913225685832958E-2</v>
      </c>
      <c r="Q2535" t="s">
        <v>156</v>
      </c>
      <c r="S2535" t="s">
        <v>679</v>
      </c>
      <c r="T2535" t="s">
        <v>165</v>
      </c>
      <c r="U2535">
        <v>2.4367021418685894E-2</v>
      </c>
      <c r="V2535" t="s">
        <v>156</v>
      </c>
    </row>
    <row r="2536" spans="9:22" x14ac:dyDescent="0.45">
      <c r="I2536" t="s">
        <v>258</v>
      </c>
      <c r="J2536" t="s">
        <v>817</v>
      </c>
      <c r="K2536">
        <v>3.0777224218351772E-3</v>
      </c>
      <c r="L2536" t="s">
        <v>156</v>
      </c>
      <c r="N2536" t="s">
        <v>466</v>
      </c>
      <c r="O2536" t="s">
        <v>817</v>
      </c>
      <c r="P2536">
        <v>5.4093384266985529E-3</v>
      </c>
      <c r="Q2536" t="s">
        <v>156</v>
      </c>
      <c r="S2536" t="s">
        <v>679</v>
      </c>
      <c r="T2536" t="s">
        <v>817</v>
      </c>
      <c r="U2536">
        <v>3.8875312587431602E-3</v>
      </c>
      <c r="V2536" t="s">
        <v>156</v>
      </c>
    </row>
    <row r="2537" spans="9:22" x14ac:dyDescent="0.45">
      <c r="I2537" t="s">
        <v>258</v>
      </c>
      <c r="J2537" t="s">
        <v>818</v>
      </c>
      <c r="K2537">
        <v>1.0010521045750998E-3</v>
      </c>
      <c r="L2537" t="s">
        <v>156</v>
      </c>
      <c r="N2537" t="s">
        <v>466</v>
      </c>
      <c r="O2537" t="s">
        <v>818</v>
      </c>
      <c r="P2537">
        <v>5.220444423891143E-3</v>
      </c>
      <c r="Q2537" t="s">
        <v>156</v>
      </c>
      <c r="S2537" t="s">
        <v>679</v>
      </c>
      <c r="T2537" t="s">
        <v>818</v>
      </c>
      <c r="U2537">
        <v>3.7270452592998117E-3</v>
      </c>
      <c r="V2537" t="s">
        <v>156</v>
      </c>
    </row>
    <row r="2538" spans="9:22" x14ac:dyDescent="0.45">
      <c r="I2538" t="s">
        <v>258</v>
      </c>
      <c r="J2538" t="s">
        <v>819</v>
      </c>
      <c r="K2538">
        <v>0</v>
      </c>
      <c r="L2538" t="s">
        <v>156</v>
      </c>
      <c r="N2538" t="s">
        <v>466</v>
      </c>
      <c r="O2538" t="s">
        <v>819</v>
      </c>
      <c r="P2538">
        <v>5.0835406425392832E-3</v>
      </c>
      <c r="Q2538" t="s">
        <v>156</v>
      </c>
      <c r="S2538" t="s">
        <v>679</v>
      </c>
      <c r="T2538" t="s">
        <v>819</v>
      </c>
      <c r="U2538">
        <v>3.6567499143603703E-3</v>
      </c>
      <c r="V2538" t="s">
        <v>156</v>
      </c>
    </row>
    <row r="2539" spans="9:22" x14ac:dyDescent="0.45">
      <c r="I2539" t="s">
        <v>258</v>
      </c>
      <c r="J2539" t="s">
        <v>820</v>
      </c>
      <c r="K2539">
        <v>0</v>
      </c>
      <c r="L2539" t="s">
        <v>156</v>
      </c>
      <c r="N2539" t="s">
        <v>466</v>
      </c>
      <c r="O2539" t="s">
        <v>820</v>
      </c>
      <c r="P2539">
        <v>2.7865314086961839E-2</v>
      </c>
      <c r="Q2539" t="s">
        <v>156</v>
      </c>
      <c r="S2539" t="s">
        <v>679</v>
      </c>
      <c r="T2539" t="s">
        <v>820</v>
      </c>
      <c r="U2539">
        <v>1.6985312618266267E-2</v>
      </c>
      <c r="V2539" t="s">
        <v>156</v>
      </c>
    </row>
    <row r="2540" spans="9:22" x14ac:dyDescent="0.45">
      <c r="I2540" t="s">
        <v>258</v>
      </c>
      <c r="J2540" t="s">
        <v>821</v>
      </c>
      <c r="K2540">
        <v>0</v>
      </c>
      <c r="L2540" t="s">
        <v>156</v>
      </c>
      <c r="N2540" t="s">
        <v>466</v>
      </c>
      <c r="O2540" t="s">
        <v>821</v>
      </c>
      <c r="P2540">
        <v>2.0033885555728097E-2</v>
      </c>
      <c r="Q2540" t="s">
        <v>156</v>
      </c>
      <c r="S2540" t="s">
        <v>679</v>
      </c>
      <c r="T2540" t="s">
        <v>821</v>
      </c>
      <c r="U2540">
        <v>1.3387613572363538E-2</v>
      </c>
      <c r="V2540" t="s">
        <v>156</v>
      </c>
    </row>
    <row r="2541" spans="9:22" x14ac:dyDescent="0.45">
      <c r="I2541" t="s">
        <v>258</v>
      </c>
      <c r="J2541" t="s">
        <v>822</v>
      </c>
      <c r="K2541">
        <v>0</v>
      </c>
      <c r="L2541" t="s">
        <v>156</v>
      </c>
      <c r="N2541" t="s">
        <v>466</v>
      </c>
      <c r="O2541" t="s">
        <v>822</v>
      </c>
      <c r="P2541">
        <v>3.5575712551506366E-3</v>
      </c>
      <c r="Q2541" t="s">
        <v>156</v>
      </c>
      <c r="S2541" t="s">
        <v>679</v>
      </c>
      <c r="T2541" t="s">
        <v>822</v>
      </c>
      <c r="U2541">
        <v>1.3920951132362367E-3</v>
      </c>
      <c r="V2541" t="s">
        <v>156</v>
      </c>
    </row>
    <row r="2542" spans="9:22" x14ac:dyDescent="0.45">
      <c r="I2542" t="s">
        <v>258</v>
      </c>
      <c r="J2542" t="s">
        <v>823</v>
      </c>
      <c r="K2542">
        <v>1.0435493348901104E-3</v>
      </c>
      <c r="L2542" t="s">
        <v>156</v>
      </c>
      <c r="N2542" t="s">
        <v>466</v>
      </c>
      <c r="O2542" t="s">
        <v>823</v>
      </c>
      <c r="P2542">
        <v>3.6118540325695216E-3</v>
      </c>
      <c r="Q2542" t="s">
        <v>156</v>
      </c>
      <c r="S2542" t="s">
        <v>679</v>
      </c>
      <c r="T2542" t="s">
        <v>823</v>
      </c>
      <c r="U2542">
        <v>1.4546108371871899E-3</v>
      </c>
      <c r="V2542" t="s">
        <v>156</v>
      </c>
    </row>
    <row r="2543" spans="9:22" x14ac:dyDescent="0.45">
      <c r="I2543" t="s">
        <v>258</v>
      </c>
      <c r="J2543" t="s">
        <v>824</v>
      </c>
      <c r="K2543">
        <v>3.731166818824426E-3</v>
      </c>
      <c r="L2543" t="s">
        <v>156</v>
      </c>
      <c r="N2543" t="s">
        <v>466</v>
      </c>
      <c r="O2543" t="s">
        <v>824</v>
      </c>
      <c r="P2543">
        <v>3.5154236290211882E-3</v>
      </c>
      <c r="Q2543" t="s">
        <v>156</v>
      </c>
      <c r="S2543" t="s">
        <v>679</v>
      </c>
      <c r="T2543" t="s">
        <v>824</v>
      </c>
      <c r="U2543">
        <v>1.4952993895675014E-3</v>
      </c>
      <c r="V2543" t="s">
        <v>156</v>
      </c>
    </row>
    <row r="2544" spans="9:22" x14ac:dyDescent="0.45">
      <c r="I2544" t="s">
        <v>258</v>
      </c>
      <c r="J2544" t="s">
        <v>825</v>
      </c>
      <c r="K2544">
        <v>3.471015888713639E-2</v>
      </c>
      <c r="L2544" t="s">
        <v>156</v>
      </c>
      <c r="N2544" t="s">
        <v>466</v>
      </c>
      <c r="O2544" t="s">
        <v>825</v>
      </c>
      <c r="P2544">
        <v>2.4363475715278356E-2</v>
      </c>
      <c r="Q2544" t="s">
        <v>156</v>
      </c>
      <c r="S2544" t="s">
        <v>679</v>
      </c>
      <c r="T2544" t="s">
        <v>825</v>
      </c>
      <c r="U2544">
        <v>8.8145815769954967E-3</v>
      </c>
      <c r="V2544" t="s">
        <v>156</v>
      </c>
    </row>
    <row r="2545" spans="9:22" x14ac:dyDescent="0.45">
      <c r="I2545" t="s">
        <v>258</v>
      </c>
      <c r="J2545" t="s">
        <v>826</v>
      </c>
      <c r="K2545">
        <v>3.7323361852064688E-3</v>
      </c>
      <c r="L2545" t="s">
        <v>156</v>
      </c>
      <c r="N2545" t="s">
        <v>466</v>
      </c>
      <c r="O2545" t="s">
        <v>826</v>
      </c>
      <c r="P2545">
        <v>3.2296526235438151E-3</v>
      </c>
      <c r="Q2545" t="s">
        <v>156</v>
      </c>
      <c r="S2545" t="s">
        <v>679</v>
      </c>
      <c r="T2545" t="s">
        <v>826</v>
      </c>
      <c r="U2545">
        <v>1.2618090965707291E-3</v>
      </c>
      <c r="V2545" t="s">
        <v>156</v>
      </c>
    </row>
    <row r="2546" spans="9:22" x14ac:dyDescent="0.45">
      <c r="I2546" t="s">
        <v>258</v>
      </c>
      <c r="J2546" t="s">
        <v>827</v>
      </c>
      <c r="K2546">
        <v>0</v>
      </c>
      <c r="L2546" t="s">
        <v>156</v>
      </c>
      <c r="N2546" t="s">
        <v>466</v>
      </c>
      <c r="O2546" t="s">
        <v>827</v>
      </c>
      <c r="P2546">
        <v>2.8104317622042923E-3</v>
      </c>
      <c r="Q2546" t="s">
        <v>156</v>
      </c>
      <c r="S2546" t="s">
        <v>679</v>
      </c>
      <c r="T2546" t="s">
        <v>827</v>
      </c>
      <c r="U2546">
        <v>1.2204856434312075E-3</v>
      </c>
      <c r="V2546" t="s">
        <v>156</v>
      </c>
    </row>
    <row r="2547" spans="9:22" x14ac:dyDescent="0.45">
      <c r="I2547" t="s">
        <v>258</v>
      </c>
      <c r="J2547" t="s">
        <v>828</v>
      </c>
      <c r="K2547">
        <v>0</v>
      </c>
      <c r="L2547" t="s">
        <v>156</v>
      </c>
      <c r="N2547" t="s">
        <v>466</v>
      </c>
      <c r="O2547" t="s">
        <v>828</v>
      </c>
      <c r="P2547">
        <v>2.5155158733157204E-3</v>
      </c>
      <c r="Q2547" t="s">
        <v>156</v>
      </c>
      <c r="S2547" t="s">
        <v>679</v>
      </c>
      <c r="T2547" t="s">
        <v>828</v>
      </c>
      <c r="U2547">
        <v>1.3349226211176823E-3</v>
      </c>
      <c r="V2547" t="s">
        <v>156</v>
      </c>
    </row>
    <row r="2548" spans="9:22" x14ac:dyDescent="0.45">
      <c r="I2548" t="s">
        <v>258</v>
      </c>
      <c r="J2548" t="s">
        <v>829</v>
      </c>
      <c r="K2548">
        <v>0</v>
      </c>
      <c r="L2548" t="s">
        <v>156</v>
      </c>
      <c r="N2548" t="s">
        <v>466</v>
      </c>
      <c r="O2548" t="s">
        <v>829</v>
      </c>
      <c r="P2548">
        <v>9.8775257348486037E-3</v>
      </c>
      <c r="Q2548" t="s">
        <v>156</v>
      </c>
      <c r="S2548" t="s">
        <v>679</v>
      </c>
      <c r="T2548" t="s">
        <v>829</v>
      </c>
      <c r="U2548">
        <v>8.800181605715501E-3</v>
      </c>
      <c r="V2548" t="s">
        <v>156</v>
      </c>
    </row>
    <row r="2549" spans="9:22" x14ac:dyDescent="0.45">
      <c r="I2549" t="s">
        <v>259</v>
      </c>
      <c r="J2549" t="s">
        <v>155</v>
      </c>
      <c r="K2549">
        <v>1.3580116233635616E-2</v>
      </c>
      <c r="L2549" t="s">
        <v>156</v>
      </c>
      <c r="N2549" t="s">
        <v>467</v>
      </c>
      <c r="O2549" t="s">
        <v>155</v>
      </c>
      <c r="P2549">
        <v>0.19478178957453071</v>
      </c>
      <c r="Q2549" t="s">
        <v>156</v>
      </c>
      <c r="S2549" t="s">
        <v>680</v>
      </c>
      <c r="T2549" t="s">
        <v>155</v>
      </c>
      <c r="U2549">
        <v>0.24274600103013244</v>
      </c>
      <c r="V2549" t="s">
        <v>156</v>
      </c>
    </row>
    <row r="2550" spans="9:22" x14ac:dyDescent="0.45">
      <c r="I2550" t="s">
        <v>259</v>
      </c>
      <c r="J2550" t="s">
        <v>157</v>
      </c>
      <c r="K2550">
        <v>3.6057453460917807E-2</v>
      </c>
      <c r="L2550" t="s">
        <v>156</v>
      </c>
      <c r="N2550" t="s">
        <v>467</v>
      </c>
      <c r="O2550" t="s">
        <v>157</v>
      </c>
      <c r="P2550">
        <v>2.5962140546466523E-2</v>
      </c>
      <c r="Q2550" t="s">
        <v>156</v>
      </c>
      <c r="S2550" t="s">
        <v>680</v>
      </c>
      <c r="T2550" t="s">
        <v>157</v>
      </c>
      <c r="U2550">
        <v>3.5183193082175566E-2</v>
      </c>
      <c r="V2550" t="s">
        <v>156</v>
      </c>
    </row>
    <row r="2551" spans="9:22" x14ac:dyDescent="0.45">
      <c r="I2551" t="s">
        <v>259</v>
      </c>
      <c r="J2551" t="s">
        <v>158</v>
      </c>
      <c r="K2551">
        <v>5.8408385373210747E-2</v>
      </c>
      <c r="L2551" t="s">
        <v>156</v>
      </c>
      <c r="N2551" t="s">
        <v>467</v>
      </c>
      <c r="O2551" t="s">
        <v>158</v>
      </c>
      <c r="P2551">
        <v>2.7878241924520715E-2</v>
      </c>
      <c r="Q2551" t="s">
        <v>156</v>
      </c>
      <c r="S2551" t="s">
        <v>680</v>
      </c>
      <c r="T2551" t="s">
        <v>158</v>
      </c>
      <c r="U2551">
        <v>3.4630460111459788E-2</v>
      </c>
      <c r="V2551" t="s">
        <v>156</v>
      </c>
    </row>
    <row r="2552" spans="9:22" x14ac:dyDescent="0.45">
      <c r="I2552" t="s">
        <v>259</v>
      </c>
      <c r="J2552" t="s">
        <v>159</v>
      </c>
      <c r="K2552">
        <v>7.7748014280020122E-2</v>
      </c>
      <c r="L2552" t="s">
        <v>156</v>
      </c>
      <c r="N2552" t="s">
        <v>467</v>
      </c>
      <c r="O2552" t="s">
        <v>159</v>
      </c>
      <c r="P2552">
        <v>3.1785086160080106E-2</v>
      </c>
      <c r="Q2552" t="s">
        <v>156</v>
      </c>
      <c r="S2552" t="s">
        <v>680</v>
      </c>
      <c r="T2552" t="s">
        <v>159</v>
      </c>
      <c r="U2552">
        <v>3.3992011936019403E-2</v>
      </c>
      <c r="V2552" t="s">
        <v>156</v>
      </c>
    </row>
    <row r="2553" spans="9:22" x14ac:dyDescent="0.45">
      <c r="I2553" t="s">
        <v>259</v>
      </c>
      <c r="J2553" t="s">
        <v>160</v>
      </c>
      <c r="K2553">
        <v>0.54511524457645344</v>
      </c>
      <c r="L2553" t="s">
        <v>156</v>
      </c>
      <c r="N2553" t="s">
        <v>467</v>
      </c>
      <c r="O2553" t="s">
        <v>160</v>
      </c>
      <c r="P2553">
        <v>0.25184795911441543</v>
      </c>
      <c r="Q2553" t="s">
        <v>156</v>
      </c>
      <c r="S2553" t="s">
        <v>680</v>
      </c>
      <c r="T2553" t="s">
        <v>160</v>
      </c>
      <c r="U2553">
        <v>0.21217002702897467</v>
      </c>
      <c r="V2553" t="s">
        <v>156</v>
      </c>
    </row>
    <row r="2554" spans="9:22" x14ac:dyDescent="0.45">
      <c r="I2554" t="s">
        <v>259</v>
      </c>
      <c r="J2554" t="s">
        <v>813</v>
      </c>
      <c r="K2554">
        <v>7.6139226018869993E-2</v>
      </c>
      <c r="L2554" t="s">
        <v>156</v>
      </c>
      <c r="N2554" t="s">
        <v>467</v>
      </c>
      <c r="O2554" t="s">
        <v>813</v>
      </c>
      <c r="P2554">
        <v>4.4846514560295099E-2</v>
      </c>
      <c r="Q2554" t="s">
        <v>156</v>
      </c>
      <c r="S2554" t="s">
        <v>680</v>
      </c>
      <c r="T2554" t="s">
        <v>813</v>
      </c>
      <c r="U2554">
        <v>3.8937852190654661E-2</v>
      </c>
      <c r="V2554" t="s">
        <v>156</v>
      </c>
    </row>
    <row r="2555" spans="9:22" x14ac:dyDescent="0.45">
      <c r="I2555" t="s">
        <v>259</v>
      </c>
      <c r="J2555" t="s">
        <v>814</v>
      </c>
      <c r="K2555">
        <v>5.8852834513896335E-2</v>
      </c>
      <c r="L2555" t="s">
        <v>156</v>
      </c>
      <c r="N2555" t="s">
        <v>467</v>
      </c>
      <c r="O2555" t="s">
        <v>814</v>
      </c>
      <c r="P2555">
        <v>4.2366330295359717E-2</v>
      </c>
      <c r="Q2555" t="s">
        <v>156</v>
      </c>
      <c r="S2555" t="s">
        <v>680</v>
      </c>
      <c r="T2555" t="s">
        <v>814</v>
      </c>
      <c r="U2555">
        <v>3.9991094095838293E-2</v>
      </c>
      <c r="V2555" t="s">
        <v>156</v>
      </c>
    </row>
    <row r="2556" spans="9:22" x14ac:dyDescent="0.45">
      <c r="I2556" t="s">
        <v>259</v>
      </c>
      <c r="J2556" t="s">
        <v>815</v>
      </c>
      <c r="K2556">
        <v>3.4557014632583045E-2</v>
      </c>
      <c r="L2556" t="s">
        <v>156</v>
      </c>
      <c r="N2556" t="s">
        <v>467</v>
      </c>
      <c r="O2556" t="s">
        <v>815</v>
      </c>
      <c r="P2556">
        <v>3.8780275355005348E-2</v>
      </c>
      <c r="Q2556" t="s">
        <v>156</v>
      </c>
      <c r="S2556" t="s">
        <v>680</v>
      </c>
      <c r="T2556" t="s">
        <v>815</v>
      </c>
      <c r="U2556">
        <v>3.9894256339828772E-2</v>
      </c>
      <c r="V2556" t="s">
        <v>156</v>
      </c>
    </row>
    <row r="2557" spans="9:22" x14ac:dyDescent="0.45">
      <c r="I2557" t="s">
        <v>259</v>
      </c>
      <c r="J2557" t="s">
        <v>816</v>
      </c>
      <c r="K2557">
        <v>1.3295638362095899E-2</v>
      </c>
      <c r="L2557" t="s">
        <v>156</v>
      </c>
      <c r="N2557" t="s">
        <v>467</v>
      </c>
      <c r="O2557" t="s">
        <v>816</v>
      </c>
      <c r="P2557">
        <v>0.14883521206828029</v>
      </c>
      <c r="Q2557" t="s">
        <v>156</v>
      </c>
      <c r="S2557" t="s">
        <v>680</v>
      </c>
      <c r="T2557" t="s">
        <v>816</v>
      </c>
      <c r="U2557">
        <v>0.18378966239884933</v>
      </c>
      <c r="V2557" t="s">
        <v>156</v>
      </c>
    </row>
    <row r="2558" spans="9:22" x14ac:dyDescent="0.45">
      <c r="I2558" t="s">
        <v>259</v>
      </c>
      <c r="J2558" t="s">
        <v>161</v>
      </c>
      <c r="K2558">
        <v>0</v>
      </c>
      <c r="L2558" t="s">
        <v>156</v>
      </c>
      <c r="N2558" t="s">
        <v>467</v>
      </c>
      <c r="O2558" t="s">
        <v>161</v>
      </c>
      <c r="P2558">
        <v>3.1834530030680042E-2</v>
      </c>
      <c r="Q2558" t="s">
        <v>156</v>
      </c>
      <c r="S2558" t="s">
        <v>680</v>
      </c>
      <c r="T2558" t="s">
        <v>161</v>
      </c>
      <c r="U2558">
        <v>2.7705644168777906E-2</v>
      </c>
      <c r="V2558" t="s">
        <v>156</v>
      </c>
    </row>
    <row r="2559" spans="9:22" x14ac:dyDescent="0.45">
      <c r="I2559" t="s">
        <v>259</v>
      </c>
      <c r="J2559" t="s">
        <v>162</v>
      </c>
      <c r="K2559">
        <v>0</v>
      </c>
      <c r="L2559" t="s">
        <v>156</v>
      </c>
      <c r="N2559" t="s">
        <v>467</v>
      </c>
      <c r="O2559" t="s">
        <v>162</v>
      </c>
      <c r="P2559">
        <v>4.2586566332494091E-3</v>
      </c>
      <c r="Q2559" t="s">
        <v>156</v>
      </c>
      <c r="S2559" t="s">
        <v>680</v>
      </c>
      <c r="T2559" t="s">
        <v>162</v>
      </c>
      <c r="U2559">
        <v>4.1166904194608256E-3</v>
      </c>
      <c r="V2559" t="s">
        <v>156</v>
      </c>
    </row>
    <row r="2560" spans="9:22" x14ac:dyDescent="0.45">
      <c r="I2560" t="s">
        <v>259</v>
      </c>
      <c r="J2560" t="s">
        <v>163</v>
      </c>
      <c r="K2560">
        <v>2.2607061324400532E-3</v>
      </c>
      <c r="L2560" t="s">
        <v>156</v>
      </c>
      <c r="N2560" t="s">
        <v>467</v>
      </c>
      <c r="O2560" t="s">
        <v>163</v>
      </c>
      <c r="P2560">
        <v>4.1128582639345327E-3</v>
      </c>
      <c r="Q2560" t="s">
        <v>156</v>
      </c>
      <c r="S2560" t="s">
        <v>680</v>
      </c>
      <c r="T2560" t="s">
        <v>163</v>
      </c>
      <c r="U2560">
        <v>4.1018565775863634E-3</v>
      </c>
      <c r="V2560" t="s">
        <v>156</v>
      </c>
    </row>
    <row r="2561" spans="9:22" x14ac:dyDescent="0.45">
      <c r="I2561" t="s">
        <v>259</v>
      </c>
      <c r="J2561" t="s">
        <v>164</v>
      </c>
      <c r="K2561">
        <v>4.25862009914766E-3</v>
      </c>
      <c r="L2561" t="s">
        <v>156</v>
      </c>
      <c r="N2561" t="s">
        <v>467</v>
      </c>
      <c r="O2561" t="s">
        <v>164</v>
      </c>
      <c r="P2561">
        <v>4.3841115360826891E-3</v>
      </c>
      <c r="Q2561" t="s">
        <v>156</v>
      </c>
      <c r="S2561" t="s">
        <v>680</v>
      </c>
      <c r="T2561" t="s">
        <v>164</v>
      </c>
      <c r="U2561">
        <v>4.2101503203219029E-3</v>
      </c>
      <c r="V2561" t="s">
        <v>156</v>
      </c>
    </row>
    <row r="2562" spans="9:22" x14ac:dyDescent="0.45">
      <c r="I2562" t="s">
        <v>259</v>
      </c>
      <c r="J2562" t="s">
        <v>165</v>
      </c>
      <c r="K2562">
        <v>3.2867864380073594E-2</v>
      </c>
      <c r="L2562" t="s">
        <v>156</v>
      </c>
      <c r="N2562" t="s">
        <v>467</v>
      </c>
      <c r="O2562" t="s">
        <v>165</v>
      </c>
      <c r="P2562">
        <v>3.473352479628062E-2</v>
      </c>
      <c r="Q2562" t="s">
        <v>156</v>
      </c>
      <c r="S2562" t="s">
        <v>680</v>
      </c>
      <c r="T2562" t="s">
        <v>165</v>
      </c>
      <c r="U2562">
        <v>2.6548736400613601E-2</v>
      </c>
      <c r="V2562" t="s">
        <v>156</v>
      </c>
    </row>
    <row r="2563" spans="9:22" x14ac:dyDescent="0.45">
      <c r="I2563" t="s">
        <v>259</v>
      </c>
      <c r="J2563" t="s">
        <v>817</v>
      </c>
      <c r="K2563">
        <v>3.0543855494817142E-3</v>
      </c>
      <c r="L2563" t="s">
        <v>156</v>
      </c>
      <c r="N2563" t="s">
        <v>467</v>
      </c>
      <c r="O2563" t="s">
        <v>817</v>
      </c>
      <c r="P2563">
        <v>5.7774815594829384E-3</v>
      </c>
      <c r="Q2563" t="s">
        <v>156</v>
      </c>
      <c r="S2563" t="s">
        <v>680</v>
      </c>
      <c r="T2563" t="s">
        <v>817</v>
      </c>
      <c r="U2563">
        <v>4.3921967502304864E-3</v>
      </c>
      <c r="V2563" t="s">
        <v>156</v>
      </c>
    </row>
    <row r="2564" spans="9:22" x14ac:dyDescent="0.45">
      <c r="I2564" t="s">
        <v>259</v>
      </c>
      <c r="J2564" t="s">
        <v>818</v>
      </c>
      <c r="K2564">
        <v>8.8421757403243321E-4</v>
      </c>
      <c r="L2564" t="s">
        <v>156</v>
      </c>
      <c r="N2564" t="s">
        <v>467</v>
      </c>
      <c r="O2564" t="s">
        <v>818</v>
      </c>
      <c r="P2564">
        <v>5.6002676519617545E-3</v>
      </c>
      <c r="Q2564" t="s">
        <v>156</v>
      </c>
      <c r="S2564" t="s">
        <v>680</v>
      </c>
      <c r="T2564" t="s">
        <v>818</v>
      </c>
      <c r="U2564">
        <v>4.2576484293218638E-3</v>
      </c>
      <c r="V2564" t="s">
        <v>156</v>
      </c>
    </row>
    <row r="2565" spans="9:22" x14ac:dyDescent="0.45">
      <c r="I2565" t="s">
        <v>259</v>
      </c>
      <c r="J2565" t="s">
        <v>819</v>
      </c>
      <c r="K2565">
        <v>0</v>
      </c>
      <c r="L2565" t="s">
        <v>156</v>
      </c>
      <c r="N2565" t="s">
        <v>467</v>
      </c>
      <c r="O2565" t="s">
        <v>819</v>
      </c>
      <c r="P2565">
        <v>5.1391224786162875E-3</v>
      </c>
      <c r="Q2565" t="s">
        <v>156</v>
      </c>
      <c r="S2565" t="s">
        <v>680</v>
      </c>
      <c r="T2565" t="s">
        <v>819</v>
      </c>
      <c r="U2565">
        <v>4.1752981105660997E-3</v>
      </c>
      <c r="V2565" t="s">
        <v>156</v>
      </c>
    </row>
    <row r="2566" spans="9:22" x14ac:dyDescent="0.45">
      <c r="I2566" t="s">
        <v>259</v>
      </c>
      <c r="J2566" t="s">
        <v>820</v>
      </c>
      <c r="K2566">
        <v>0</v>
      </c>
      <c r="L2566" t="s">
        <v>156</v>
      </c>
      <c r="N2566" t="s">
        <v>467</v>
      </c>
      <c r="O2566" t="s">
        <v>820</v>
      </c>
      <c r="P2566">
        <v>2.4329776110775563E-2</v>
      </c>
      <c r="Q2566" t="s">
        <v>156</v>
      </c>
      <c r="S2566" t="s">
        <v>680</v>
      </c>
      <c r="T2566" t="s">
        <v>820</v>
      </c>
      <c r="U2566">
        <v>1.9013976268597174E-2</v>
      </c>
      <c r="V2566" t="s">
        <v>156</v>
      </c>
    </row>
    <row r="2567" spans="9:22" x14ac:dyDescent="0.45">
      <c r="I2567" t="s">
        <v>259</v>
      </c>
      <c r="J2567" t="s">
        <v>821</v>
      </c>
      <c r="K2567">
        <v>0</v>
      </c>
      <c r="L2567" t="s">
        <v>156</v>
      </c>
      <c r="N2567" t="s">
        <v>467</v>
      </c>
      <c r="O2567" t="s">
        <v>821</v>
      </c>
      <c r="P2567">
        <v>1.9529824571660647E-2</v>
      </c>
      <c r="Q2567" t="s">
        <v>156</v>
      </c>
      <c r="S2567" t="s">
        <v>680</v>
      </c>
      <c r="T2567" t="s">
        <v>821</v>
      </c>
      <c r="U2567">
        <v>1.3643993542795102E-2</v>
      </c>
      <c r="V2567" t="s">
        <v>156</v>
      </c>
    </row>
    <row r="2568" spans="9:22" x14ac:dyDescent="0.45">
      <c r="I2568" t="s">
        <v>259</v>
      </c>
      <c r="J2568" t="s">
        <v>822</v>
      </c>
      <c r="K2568">
        <v>0</v>
      </c>
      <c r="L2568" t="s">
        <v>156</v>
      </c>
      <c r="N2568" t="s">
        <v>467</v>
      </c>
      <c r="O2568" t="s">
        <v>822</v>
      </c>
      <c r="P2568">
        <v>3.4168530659759904E-3</v>
      </c>
      <c r="Q2568" t="s">
        <v>156</v>
      </c>
      <c r="S2568" t="s">
        <v>680</v>
      </c>
      <c r="T2568" t="s">
        <v>822</v>
      </c>
      <c r="U2568">
        <v>1.5141452829775495E-3</v>
      </c>
      <c r="V2568" t="s">
        <v>156</v>
      </c>
    </row>
    <row r="2569" spans="9:22" x14ac:dyDescent="0.45">
      <c r="I2569" t="s">
        <v>259</v>
      </c>
      <c r="J2569" t="s">
        <v>823</v>
      </c>
      <c r="K2569">
        <v>9.8858720996134234E-4</v>
      </c>
      <c r="L2569" t="s">
        <v>156</v>
      </c>
      <c r="N2569" t="s">
        <v>467</v>
      </c>
      <c r="O2569" t="s">
        <v>823</v>
      </c>
      <c r="P2569">
        <v>3.4375345977225549E-3</v>
      </c>
      <c r="Q2569" t="s">
        <v>156</v>
      </c>
      <c r="S2569" t="s">
        <v>680</v>
      </c>
      <c r="T2569" t="s">
        <v>823</v>
      </c>
      <c r="U2569">
        <v>1.4595481053526686E-3</v>
      </c>
      <c r="V2569" t="s">
        <v>156</v>
      </c>
    </row>
    <row r="2570" spans="9:22" x14ac:dyDescent="0.45">
      <c r="I2570" t="s">
        <v>259</v>
      </c>
      <c r="J2570" t="s">
        <v>824</v>
      </c>
      <c r="K2570">
        <v>3.8480146532979226E-3</v>
      </c>
      <c r="L2570" t="s">
        <v>156</v>
      </c>
      <c r="N2570" t="s">
        <v>467</v>
      </c>
      <c r="O2570" t="s">
        <v>824</v>
      </c>
      <c r="P2570">
        <v>3.2004465144222435E-3</v>
      </c>
      <c r="Q2570" t="s">
        <v>156</v>
      </c>
      <c r="S2570" t="s">
        <v>680</v>
      </c>
      <c r="T2570" t="s">
        <v>824</v>
      </c>
      <c r="U2570">
        <v>1.4499879654567859E-3</v>
      </c>
      <c r="V2570" t="s">
        <v>156</v>
      </c>
    </row>
    <row r="2571" spans="9:22" x14ac:dyDescent="0.45">
      <c r="I2571" t="s">
        <v>259</v>
      </c>
      <c r="J2571" t="s">
        <v>825</v>
      </c>
      <c r="K2571">
        <v>3.4389275380280325E-2</v>
      </c>
      <c r="L2571" t="s">
        <v>156</v>
      </c>
      <c r="N2571" t="s">
        <v>467</v>
      </c>
      <c r="O2571" t="s">
        <v>825</v>
      </c>
      <c r="P2571">
        <v>2.2087409212208191E-2</v>
      </c>
      <c r="Q2571" t="s">
        <v>156</v>
      </c>
      <c r="S2571" t="s">
        <v>680</v>
      </c>
      <c r="T2571" t="s">
        <v>825</v>
      </c>
      <c r="U2571">
        <v>8.3935234320968843E-3</v>
      </c>
      <c r="V2571" t="s">
        <v>156</v>
      </c>
    </row>
    <row r="2572" spans="9:22" x14ac:dyDescent="0.45">
      <c r="I2572" t="s">
        <v>259</v>
      </c>
      <c r="J2572" t="s">
        <v>826</v>
      </c>
      <c r="K2572">
        <v>3.6944015694171002E-3</v>
      </c>
      <c r="L2572" t="s">
        <v>156</v>
      </c>
      <c r="N2572" t="s">
        <v>467</v>
      </c>
      <c r="O2572" t="s">
        <v>826</v>
      </c>
      <c r="P2572">
        <v>3.2221279420278268E-3</v>
      </c>
      <c r="Q2572" t="s">
        <v>156</v>
      </c>
      <c r="S2572" t="s">
        <v>680</v>
      </c>
      <c r="T2572" t="s">
        <v>826</v>
      </c>
      <c r="U2572">
        <v>1.4305279731355721E-3</v>
      </c>
      <c r="V2572" t="s">
        <v>156</v>
      </c>
    </row>
    <row r="2573" spans="9:22" x14ac:dyDescent="0.45">
      <c r="I2573" t="s">
        <v>259</v>
      </c>
      <c r="J2573" t="s">
        <v>827</v>
      </c>
      <c r="K2573">
        <v>0</v>
      </c>
      <c r="L2573" t="s">
        <v>156</v>
      </c>
      <c r="N2573" t="s">
        <v>467</v>
      </c>
      <c r="O2573" t="s">
        <v>827</v>
      </c>
      <c r="P2573">
        <v>3.0710976965457981E-3</v>
      </c>
      <c r="Q2573" t="s">
        <v>156</v>
      </c>
      <c r="S2573" t="s">
        <v>680</v>
      </c>
      <c r="T2573" t="s">
        <v>827</v>
      </c>
      <c r="U2573">
        <v>1.3800953993160943E-3</v>
      </c>
      <c r="V2573" t="s">
        <v>156</v>
      </c>
    </row>
    <row r="2574" spans="9:22" x14ac:dyDescent="0.45">
      <c r="I2574" t="s">
        <v>259</v>
      </c>
      <c r="J2574" t="s">
        <v>828</v>
      </c>
      <c r="K2574">
        <v>0</v>
      </c>
      <c r="L2574" t="s">
        <v>156</v>
      </c>
      <c r="N2574" t="s">
        <v>467</v>
      </c>
      <c r="O2574" t="s">
        <v>828</v>
      </c>
      <c r="P2574">
        <v>2.9804389090489674E-3</v>
      </c>
      <c r="Q2574" t="s">
        <v>156</v>
      </c>
      <c r="S2574" t="s">
        <v>680</v>
      </c>
      <c r="T2574" t="s">
        <v>828</v>
      </c>
      <c r="U2574">
        <v>1.4444803757412046E-3</v>
      </c>
      <c r="V2574" t="s">
        <v>156</v>
      </c>
    </row>
    <row r="2575" spans="9:22" x14ac:dyDescent="0.45">
      <c r="I2575" t="s">
        <v>259</v>
      </c>
      <c r="J2575" t="s">
        <v>829</v>
      </c>
      <c r="K2575">
        <v>0</v>
      </c>
      <c r="L2575" t="s">
        <v>156</v>
      </c>
      <c r="N2575" t="s">
        <v>467</v>
      </c>
      <c r="O2575" t="s">
        <v>829</v>
      </c>
      <c r="P2575">
        <v>1.1800388830222643E-2</v>
      </c>
      <c r="Q2575" t="s">
        <v>156</v>
      </c>
      <c r="S2575" t="s">
        <v>680</v>
      </c>
      <c r="T2575" t="s">
        <v>829</v>
      </c>
      <c r="U2575">
        <v>9.4269422635871267E-3</v>
      </c>
      <c r="V2575" t="s">
        <v>156</v>
      </c>
    </row>
    <row r="2576" spans="9:22" x14ac:dyDescent="0.45">
      <c r="I2576" t="s">
        <v>260</v>
      </c>
      <c r="J2576" t="s">
        <v>155</v>
      </c>
      <c r="K2576">
        <v>1.2245729501688068E-2</v>
      </c>
      <c r="L2576" t="s">
        <v>156</v>
      </c>
      <c r="N2576" t="s">
        <v>468</v>
      </c>
      <c r="O2576" t="s">
        <v>155</v>
      </c>
      <c r="P2576">
        <v>0.22235990151582471</v>
      </c>
      <c r="Q2576" t="s">
        <v>156</v>
      </c>
      <c r="S2576" t="s">
        <v>681</v>
      </c>
      <c r="T2576" t="s">
        <v>155</v>
      </c>
      <c r="U2576">
        <v>0.2387329232920358</v>
      </c>
      <c r="V2576" t="s">
        <v>156</v>
      </c>
    </row>
    <row r="2577" spans="9:22" x14ac:dyDescent="0.45">
      <c r="I2577" t="s">
        <v>260</v>
      </c>
      <c r="J2577" t="s">
        <v>157</v>
      </c>
      <c r="K2577">
        <v>3.5526989459222447E-2</v>
      </c>
      <c r="L2577" t="s">
        <v>156</v>
      </c>
      <c r="N2577" t="s">
        <v>468</v>
      </c>
      <c r="O2577" t="s">
        <v>157</v>
      </c>
      <c r="P2577">
        <v>2.9547652089832874E-2</v>
      </c>
      <c r="Q2577" t="s">
        <v>156</v>
      </c>
      <c r="S2577" t="s">
        <v>681</v>
      </c>
      <c r="T2577" t="s">
        <v>157</v>
      </c>
      <c r="U2577">
        <v>3.183230522545627E-2</v>
      </c>
      <c r="V2577" t="s">
        <v>156</v>
      </c>
    </row>
    <row r="2578" spans="9:22" x14ac:dyDescent="0.45">
      <c r="I2578" t="s">
        <v>260</v>
      </c>
      <c r="J2578" t="s">
        <v>158</v>
      </c>
      <c r="K2578">
        <v>6.0266268702423686E-2</v>
      </c>
      <c r="L2578" t="s">
        <v>156</v>
      </c>
      <c r="N2578" t="s">
        <v>468</v>
      </c>
      <c r="O2578" t="s">
        <v>158</v>
      </c>
      <c r="P2578">
        <v>2.9821990063439784E-2</v>
      </c>
      <c r="Q2578" t="s">
        <v>156</v>
      </c>
      <c r="S2578" t="s">
        <v>681</v>
      </c>
      <c r="T2578" t="s">
        <v>158</v>
      </c>
      <c r="U2578">
        <v>3.0919639802030396E-2</v>
      </c>
      <c r="V2578" t="s">
        <v>156</v>
      </c>
    </row>
    <row r="2579" spans="9:22" x14ac:dyDescent="0.45">
      <c r="I2579" t="s">
        <v>260</v>
      </c>
      <c r="J2579" t="s">
        <v>159</v>
      </c>
      <c r="K2579">
        <v>7.7867532736479256E-2</v>
      </c>
      <c r="L2579" t="s">
        <v>156</v>
      </c>
      <c r="N2579" t="s">
        <v>468</v>
      </c>
      <c r="O2579" t="s">
        <v>159</v>
      </c>
      <c r="P2579">
        <v>3.0344890350763074E-2</v>
      </c>
      <c r="Q2579" t="s">
        <v>156</v>
      </c>
      <c r="S2579" t="s">
        <v>681</v>
      </c>
      <c r="T2579" t="s">
        <v>159</v>
      </c>
      <c r="U2579">
        <v>3.0978573786306682E-2</v>
      </c>
      <c r="V2579" t="s">
        <v>156</v>
      </c>
    </row>
    <row r="2580" spans="9:22" x14ac:dyDescent="0.45">
      <c r="I2580" t="s">
        <v>260</v>
      </c>
      <c r="J2580" t="s">
        <v>160</v>
      </c>
      <c r="K2580">
        <v>0.54262481101680848</v>
      </c>
      <c r="L2580" t="s">
        <v>156</v>
      </c>
      <c r="N2580" t="s">
        <v>468</v>
      </c>
      <c r="O2580" t="s">
        <v>160</v>
      </c>
      <c r="P2580">
        <v>0.2147793316623938</v>
      </c>
      <c r="Q2580" t="s">
        <v>156</v>
      </c>
      <c r="S2580" t="s">
        <v>681</v>
      </c>
      <c r="T2580" t="s">
        <v>160</v>
      </c>
      <c r="U2580">
        <v>0.19632608186447037</v>
      </c>
      <c r="V2580" t="s">
        <v>156</v>
      </c>
    </row>
    <row r="2581" spans="9:22" x14ac:dyDescent="0.45">
      <c r="I2581" t="s">
        <v>260</v>
      </c>
      <c r="J2581" t="s">
        <v>813</v>
      </c>
      <c r="K2581">
        <v>7.4950429135067498E-2</v>
      </c>
      <c r="L2581" t="s">
        <v>156</v>
      </c>
      <c r="N2581" t="s">
        <v>468</v>
      </c>
      <c r="O2581" t="s">
        <v>813</v>
      </c>
      <c r="P2581">
        <v>3.9673928446847966E-2</v>
      </c>
      <c r="Q2581" t="s">
        <v>156</v>
      </c>
      <c r="S2581" t="s">
        <v>681</v>
      </c>
      <c r="T2581" t="s">
        <v>813</v>
      </c>
      <c r="U2581">
        <v>3.7830981308397765E-2</v>
      </c>
      <c r="V2581" t="s">
        <v>156</v>
      </c>
    </row>
    <row r="2582" spans="9:22" x14ac:dyDescent="0.45">
      <c r="I2582" t="s">
        <v>260</v>
      </c>
      <c r="J2582" t="s">
        <v>814</v>
      </c>
      <c r="K2582">
        <v>5.7431579165738912E-2</v>
      </c>
      <c r="L2582" t="s">
        <v>156</v>
      </c>
      <c r="N2582" t="s">
        <v>468</v>
      </c>
      <c r="O2582" t="s">
        <v>814</v>
      </c>
      <c r="P2582">
        <v>3.8408777911579838E-2</v>
      </c>
      <c r="Q2582" t="s">
        <v>156</v>
      </c>
      <c r="S2582" t="s">
        <v>681</v>
      </c>
      <c r="T2582" t="s">
        <v>814</v>
      </c>
      <c r="U2582">
        <v>3.9092667255958814E-2</v>
      </c>
      <c r="V2582" t="s">
        <v>156</v>
      </c>
    </row>
    <row r="2583" spans="9:22" x14ac:dyDescent="0.45">
      <c r="I2583" t="s">
        <v>260</v>
      </c>
      <c r="J2583" t="s">
        <v>815</v>
      </c>
      <c r="K2583">
        <v>3.3371231387790606E-2</v>
      </c>
      <c r="L2583" t="s">
        <v>156</v>
      </c>
      <c r="N2583" t="s">
        <v>468</v>
      </c>
      <c r="O2583" t="s">
        <v>815</v>
      </c>
      <c r="P2583">
        <v>3.6439315327589407E-2</v>
      </c>
      <c r="Q2583" t="s">
        <v>156</v>
      </c>
      <c r="S2583" t="s">
        <v>681</v>
      </c>
      <c r="T2583" t="s">
        <v>815</v>
      </c>
      <c r="U2583">
        <v>3.9376554933566954E-2</v>
      </c>
      <c r="V2583" t="s">
        <v>156</v>
      </c>
    </row>
    <row r="2584" spans="9:22" x14ac:dyDescent="0.45">
      <c r="I2584" t="s">
        <v>260</v>
      </c>
      <c r="J2584" t="s">
        <v>816</v>
      </c>
      <c r="K2584">
        <v>1.0880497723176655E-2</v>
      </c>
      <c r="L2584" t="s">
        <v>156</v>
      </c>
      <c r="N2584" t="s">
        <v>468</v>
      </c>
      <c r="O2584" t="s">
        <v>816</v>
      </c>
      <c r="P2584">
        <v>0.16253500959213485</v>
      </c>
      <c r="Q2584" t="s">
        <v>156</v>
      </c>
      <c r="S2584" t="s">
        <v>681</v>
      </c>
      <c r="T2584" t="s">
        <v>816</v>
      </c>
      <c r="U2584">
        <v>0.18071448866054268</v>
      </c>
      <c r="V2584" t="s">
        <v>156</v>
      </c>
    </row>
    <row r="2585" spans="9:22" x14ac:dyDescent="0.45">
      <c r="I2585" t="s">
        <v>260</v>
      </c>
      <c r="J2585" t="s">
        <v>161</v>
      </c>
      <c r="K2585">
        <v>0</v>
      </c>
      <c r="L2585" t="s">
        <v>156</v>
      </c>
      <c r="N2585" t="s">
        <v>468</v>
      </c>
      <c r="O2585" t="s">
        <v>161</v>
      </c>
      <c r="P2585">
        <v>3.3436182701333077E-2</v>
      </c>
      <c r="Q2585" t="s">
        <v>156</v>
      </c>
      <c r="S2585" t="s">
        <v>681</v>
      </c>
      <c r="T2585" t="s">
        <v>161</v>
      </c>
      <c r="U2585">
        <v>3.4017381198216977E-2</v>
      </c>
      <c r="V2585" t="s">
        <v>156</v>
      </c>
    </row>
    <row r="2586" spans="9:22" x14ac:dyDescent="0.45">
      <c r="I2586" t="s">
        <v>260</v>
      </c>
      <c r="J2586" t="s">
        <v>162</v>
      </c>
      <c r="K2586">
        <v>0</v>
      </c>
      <c r="L2586" t="s">
        <v>156</v>
      </c>
      <c r="N2586" t="s">
        <v>468</v>
      </c>
      <c r="O2586" t="s">
        <v>162</v>
      </c>
      <c r="P2586">
        <v>4.6917393697774095E-3</v>
      </c>
      <c r="Q2586" t="s">
        <v>156</v>
      </c>
      <c r="S2586" t="s">
        <v>681</v>
      </c>
      <c r="T2586" t="s">
        <v>162</v>
      </c>
      <c r="U2586">
        <v>5.4408220745283519E-3</v>
      </c>
      <c r="V2586" t="s">
        <v>156</v>
      </c>
    </row>
    <row r="2587" spans="9:22" x14ac:dyDescent="0.45">
      <c r="I2587" t="s">
        <v>260</v>
      </c>
      <c r="J2587" t="s">
        <v>163</v>
      </c>
      <c r="K2587">
        <v>2.9690619038180402E-3</v>
      </c>
      <c r="L2587" t="s">
        <v>156</v>
      </c>
      <c r="N2587" t="s">
        <v>468</v>
      </c>
      <c r="O2587" t="s">
        <v>163</v>
      </c>
      <c r="P2587">
        <v>4.6150191226132977E-3</v>
      </c>
      <c r="Q2587" t="s">
        <v>156</v>
      </c>
      <c r="S2587" t="s">
        <v>681</v>
      </c>
      <c r="T2587" t="s">
        <v>163</v>
      </c>
      <c r="U2587">
        <v>5.4860191788675943E-3</v>
      </c>
      <c r="V2587" t="s">
        <v>156</v>
      </c>
    </row>
    <row r="2588" spans="9:22" x14ac:dyDescent="0.45">
      <c r="I2588" t="s">
        <v>260</v>
      </c>
      <c r="J2588" t="s">
        <v>164</v>
      </c>
      <c r="K2588">
        <v>4.9268824738798204E-3</v>
      </c>
      <c r="L2588" t="s">
        <v>156</v>
      </c>
      <c r="N2588" t="s">
        <v>468</v>
      </c>
      <c r="O2588" t="s">
        <v>164</v>
      </c>
      <c r="P2588">
        <v>4.4637117978153854E-3</v>
      </c>
      <c r="Q2588" t="s">
        <v>156</v>
      </c>
      <c r="S2588" t="s">
        <v>681</v>
      </c>
      <c r="T2588" t="s">
        <v>164</v>
      </c>
      <c r="U2588">
        <v>5.531363655080385E-3</v>
      </c>
      <c r="V2588" t="s">
        <v>156</v>
      </c>
    </row>
    <row r="2589" spans="9:22" x14ac:dyDescent="0.45">
      <c r="I2589" t="s">
        <v>260</v>
      </c>
      <c r="J2589" t="s">
        <v>165</v>
      </c>
      <c r="K2589">
        <v>3.588838985386527E-2</v>
      </c>
      <c r="L2589" t="s">
        <v>156</v>
      </c>
      <c r="N2589" t="s">
        <v>468</v>
      </c>
      <c r="O2589" t="s">
        <v>165</v>
      </c>
      <c r="P2589">
        <v>3.0601760832427612E-2</v>
      </c>
      <c r="Q2589" t="s">
        <v>156</v>
      </c>
      <c r="S2589" t="s">
        <v>681</v>
      </c>
      <c r="T2589" t="s">
        <v>165</v>
      </c>
      <c r="U2589">
        <v>3.2577485690750578E-2</v>
      </c>
      <c r="V2589" t="s">
        <v>156</v>
      </c>
    </row>
    <row r="2590" spans="9:22" x14ac:dyDescent="0.45">
      <c r="I2590" t="s">
        <v>260</v>
      </c>
      <c r="J2590" t="s">
        <v>817</v>
      </c>
      <c r="K2590">
        <v>3.4695448151533881E-3</v>
      </c>
      <c r="L2590" t="s">
        <v>156</v>
      </c>
      <c r="N2590" t="s">
        <v>468</v>
      </c>
      <c r="O2590" t="s">
        <v>817</v>
      </c>
      <c r="P2590">
        <v>5.6606118998841597E-3</v>
      </c>
      <c r="Q2590" t="s">
        <v>156</v>
      </c>
      <c r="S2590" t="s">
        <v>681</v>
      </c>
      <c r="T2590" t="s">
        <v>817</v>
      </c>
      <c r="U2590">
        <v>5.1329682159628959E-3</v>
      </c>
      <c r="V2590" t="s">
        <v>156</v>
      </c>
    </row>
    <row r="2591" spans="9:22" x14ac:dyDescent="0.45">
      <c r="I2591" t="s">
        <v>260</v>
      </c>
      <c r="J2591" t="s">
        <v>818</v>
      </c>
      <c r="K2591">
        <v>1.5327706589188235E-3</v>
      </c>
      <c r="L2591" t="s">
        <v>156</v>
      </c>
      <c r="N2591" t="s">
        <v>468</v>
      </c>
      <c r="O2591" t="s">
        <v>818</v>
      </c>
      <c r="P2591">
        <v>5.6336578614054602E-3</v>
      </c>
      <c r="Q2591" t="s">
        <v>156</v>
      </c>
      <c r="S2591" t="s">
        <v>681</v>
      </c>
      <c r="T2591" t="s">
        <v>818</v>
      </c>
      <c r="U2591">
        <v>5.0789967736438232E-3</v>
      </c>
      <c r="V2591" t="s">
        <v>156</v>
      </c>
    </row>
    <row r="2592" spans="9:22" x14ac:dyDescent="0.45">
      <c r="I2592" t="s">
        <v>260</v>
      </c>
      <c r="J2592" t="s">
        <v>819</v>
      </c>
      <c r="K2592">
        <v>0</v>
      </c>
      <c r="L2592" t="s">
        <v>156</v>
      </c>
      <c r="N2592" t="s">
        <v>468</v>
      </c>
      <c r="O2592" t="s">
        <v>819</v>
      </c>
      <c r="P2592">
        <v>5.3365263352708088E-3</v>
      </c>
      <c r="Q2592" t="s">
        <v>156</v>
      </c>
      <c r="S2592" t="s">
        <v>681</v>
      </c>
      <c r="T2592" t="s">
        <v>819</v>
      </c>
      <c r="U2592">
        <v>5.1047783909429524E-3</v>
      </c>
      <c r="V2592" t="s">
        <v>156</v>
      </c>
    </row>
    <row r="2593" spans="9:22" x14ac:dyDescent="0.45">
      <c r="I2593" t="s">
        <v>260</v>
      </c>
      <c r="J2593" t="s">
        <v>820</v>
      </c>
      <c r="K2593">
        <v>0</v>
      </c>
      <c r="L2593" t="s">
        <v>156</v>
      </c>
      <c r="N2593" t="s">
        <v>468</v>
      </c>
      <c r="O2593" t="s">
        <v>820</v>
      </c>
      <c r="P2593">
        <v>2.5100478504572376E-2</v>
      </c>
      <c r="Q2593" t="s">
        <v>156</v>
      </c>
      <c r="S2593" t="s">
        <v>681</v>
      </c>
      <c r="T2593" t="s">
        <v>820</v>
      </c>
      <c r="U2593">
        <v>2.4954922156018168E-2</v>
      </c>
      <c r="V2593" t="s">
        <v>156</v>
      </c>
    </row>
    <row r="2594" spans="9:22" x14ac:dyDescent="0.45">
      <c r="I2594" t="s">
        <v>260</v>
      </c>
      <c r="J2594" t="s">
        <v>821</v>
      </c>
      <c r="K2594">
        <v>0</v>
      </c>
      <c r="L2594" t="s">
        <v>156</v>
      </c>
      <c r="N2594" t="s">
        <v>468</v>
      </c>
      <c r="O2594" t="s">
        <v>821</v>
      </c>
      <c r="P2594">
        <v>2.1378967451791891E-2</v>
      </c>
      <c r="Q2594" t="s">
        <v>156</v>
      </c>
      <c r="S2594" t="s">
        <v>681</v>
      </c>
      <c r="T2594" t="s">
        <v>821</v>
      </c>
      <c r="U2594">
        <v>1.5953409747384774E-2</v>
      </c>
      <c r="V2594" t="s">
        <v>156</v>
      </c>
    </row>
    <row r="2595" spans="9:22" x14ac:dyDescent="0.45">
      <c r="I2595" t="s">
        <v>260</v>
      </c>
      <c r="J2595" t="s">
        <v>822</v>
      </c>
      <c r="K2595">
        <v>0</v>
      </c>
      <c r="L2595" t="s">
        <v>156</v>
      </c>
      <c r="N2595" t="s">
        <v>468</v>
      </c>
      <c r="O2595" t="s">
        <v>822</v>
      </c>
      <c r="P2595">
        <v>3.484047264366001E-3</v>
      </c>
      <c r="Q2595" t="s">
        <v>156</v>
      </c>
      <c r="S2595" t="s">
        <v>681</v>
      </c>
      <c r="T2595" t="s">
        <v>822</v>
      </c>
      <c r="U2595">
        <v>2.1435348066390358E-3</v>
      </c>
      <c r="V2595" t="s">
        <v>156</v>
      </c>
    </row>
    <row r="2596" spans="9:22" x14ac:dyDescent="0.45">
      <c r="I2596" t="s">
        <v>260</v>
      </c>
      <c r="J2596" t="s">
        <v>823</v>
      </c>
      <c r="K2596">
        <v>2.3545972642656826E-3</v>
      </c>
      <c r="L2596" t="s">
        <v>156</v>
      </c>
      <c r="N2596" t="s">
        <v>468</v>
      </c>
      <c r="O2596" t="s">
        <v>823</v>
      </c>
      <c r="P2596">
        <v>3.4752121697914566E-3</v>
      </c>
      <c r="Q2596" t="s">
        <v>156</v>
      </c>
      <c r="S2596" t="s">
        <v>681</v>
      </c>
      <c r="T2596" t="s">
        <v>823</v>
      </c>
      <c r="U2596">
        <v>2.0130529461643743E-3</v>
      </c>
      <c r="V2596" t="s">
        <v>156</v>
      </c>
    </row>
    <row r="2597" spans="9:22" x14ac:dyDescent="0.45">
      <c r="I2597" t="s">
        <v>260</v>
      </c>
      <c r="J2597" t="s">
        <v>824</v>
      </c>
      <c r="K2597">
        <v>4.3663541273058467E-3</v>
      </c>
      <c r="L2597" t="s">
        <v>156</v>
      </c>
      <c r="N2597" t="s">
        <v>468</v>
      </c>
      <c r="O2597" t="s">
        <v>824</v>
      </c>
      <c r="P2597">
        <v>3.3633858573864461E-3</v>
      </c>
      <c r="Q2597" t="s">
        <v>156</v>
      </c>
      <c r="S2597" t="s">
        <v>681</v>
      </c>
      <c r="T2597" t="s">
        <v>824</v>
      </c>
      <c r="U2597">
        <v>2.0220190063915643E-3</v>
      </c>
      <c r="V2597" t="s">
        <v>156</v>
      </c>
    </row>
    <row r="2598" spans="9:22" x14ac:dyDescent="0.45">
      <c r="I2598" t="s">
        <v>260</v>
      </c>
      <c r="J2598" t="s">
        <v>825</v>
      </c>
      <c r="K2598">
        <v>3.5254107582460663E-2</v>
      </c>
      <c r="L2598" t="s">
        <v>156</v>
      </c>
      <c r="N2598" t="s">
        <v>468</v>
      </c>
      <c r="O2598" t="s">
        <v>825</v>
      </c>
      <c r="P2598">
        <v>2.1212152866590735E-2</v>
      </c>
      <c r="Q2598" t="s">
        <v>156</v>
      </c>
      <c r="S2598" t="s">
        <v>681</v>
      </c>
      <c r="T2598" t="s">
        <v>825</v>
      </c>
      <c r="U2598">
        <v>1.2903016399366725E-2</v>
      </c>
      <c r="V2598" t="s">
        <v>156</v>
      </c>
    </row>
    <row r="2599" spans="9:22" x14ac:dyDescent="0.45">
      <c r="I2599" t="s">
        <v>260</v>
      </c>
      <c r="J2599" t="s">
        <v>826</v>
      </c>
      <c r="K2599">
        <v>3.5816290513003865E-3</v>
      </c>
      <c r="L2599" t="s">
        <v>156</v>
      </c>
      <c r="N2599" t="s">
        <v>468</v>
      </c>
      <c r="O2599" t="s">
        <v>826</v>
      </c>
      <c r="P2599">
        <v>3.3062533602819856E-3</v>
      </c>
      <c r="Q2599" t="s">
        <v>156</v>
      </c>
      <c r="S2599" t="s">
        <v>681</v>
      </c>
      <c r="T2599" t="s">
        <v>826</v>
      </c>
      <c r="U2599">
        <v>1.9900204769460824E-3</v>
      </c>
      <c r="V2599" t="s">
        <v>156</v>
      </c>
    </row>
    <row r="2600" spans="9:22" x14ac:dyDescent="0.45">
      <c r="I2600" t="s">
        <v>260</v>
      </c>
      <c r="J2600" t="s">
        <v>827</v>
      </c>
      <c r="K2600">
        <v>4.9159344044622975E-4</v>
      </c>
      <c r="L2600" t="s">
        <v>156</v>
      </c>
      <c r="N2600" t="s">
        <v>468</v>
      </c>
      <c r="O2600" t="s">
        <v>827</v>
      </c>
      <c r="P2600">
        <v>3.3314253131093673E-3</v>
      </c>
      <c r="Q2600" t="s">
        <v>156</v>
      </c>
      <c r="S2600" t="s">
        <v>681</v>
      </c>
      <c r="T2600" t="s">
        <v>827</v>
      </c>
      <c r="U2600">
        <v>1.8585770855278289E-3</v>
      </c>
      <c r="V2600" t="s">
        <v>156</v>
      </c>
    </row>
    <row r="2601" spans="9:22" x14ac:dyDescent="0.45">
      <c r="I2601" t="s">
        <v>260</v>
      </c>
      <c r="J2601" t="s">
        <v>828</v>
      </c>
      <c r="K2601">
        <v>0</v>
      </c>
      <c r="L2601" t="s">
        <v>156</v>
      </c>
      <c r="N2601" t="s">
        <v>468</v>
      </c>
      <c r="O2601" t="s">
        <v>828</v>
      </c>
      <c r="P2601">
        <v>3.3359311388866456E-3</v>
      </c>
      <c r="Q2601" t="s">
        <v>156</v>
      </c>
      <c r="S2601" t="s">
        <v>681</v>
      </c>
      <c r="T2601" t="s">
        <v>828</v>
      </c>
      <c r="U2601">
        <v>1.835413860147737E-3</v>
      </c>
      <c r="V2601" t="s">
        <v>156</v>
      </c>
    </row>
    <row r="2602" spans="9:22" x14ac:dyDescent="0.45">
      <c r="I2602" t="s">
        <v>260</v>
      </c>
      <c r="J2602" t="s">
        <v>829</v>
      </c>
      <c r="K2602">
        <v>0</v>
      </c>
      <c r="L2602" t="s">
        <v>156</v>
      </c>
      <c r="N2602" t="s">
        <v>468</v>
      </c>
      <c r="O2602" t="s">
        <v>829</v>
      </c>
      <c r="P2602">
        <v>1.3662139192122565E-2</v>
      </c>
      <c r="Q2602" t="s">
        <v>156</v>
      </c>
      <c r="S2602" t="s">
        <v>681</v>
      </c>
      <c r="T2602" t="s">
        <v>829</v>
      </c>
      <c r="U2602">
        <v>1.0152002208518977E-2</v>
      </c>
      <c r="V2602" t="s">
        <v>156</v>
      </c>
    </row>
    <row r="2603" spans="9:22" x14ac:dyDescent="0.45">
      <c r="I2603" t="s">
        <v>261</v>
      </c>
      <c r="J2603" t="s">
        <v>155</v>
      </c>
      <c r="K2603">
        <v>3.4181723377104116E-2</v>
      </c>
      <c r="L2603" t="s">
        <v>156</v>
      </c>
      <c r="N2603" t="s">
        <v>469</v>
      </c>
      <c r="O2603" t="s">
        <v>155</v>
      </c>
      <c r="P2603">
        <v>0.23409455213521907</v>
      </c>
      <c r="Q2603" t="s">
        <v>156</v>
      </c>
      <c r="S2603" t="s">
        <v>682</v>
      </c>
      <c r="T2603" t="s">
        <v>155</v>
      </c>
      <c r="U2603">
        <v>0.23052056160992035</v>
      </c>
      <c r="V2603" t="s">
        <v>156</v>
      </c>
    </row>
    <row r="2604" spans="9:22" x14ac:dyDescent="0.45">
      <c r="I2604" t="s">
        <v>261</v>
      </c>
      <c r="J2604" t="s">
        <v>157</v>
      </c>
      <c r="K2604">
        <v>4.5478147828521311E-2</v>
      </c>
      <c r="L2604" t="s">
        <v>156</v>
      </c>
      <c r="N2604" t="s">
        <v>469</v>
      </c>
      <c r="O2604" t="s">
        <v>157</v>
      </c>
      <c r="P2604">
        <v>3.1261619306433758E-2</v>
      </c>
      <c r="Q2604" t="s">
        <v>156</v>
      </c>
      <c r="S2604" t="s">
        <v>682</v>
      </c>
      <c r="T2604" t="s">
        <v>157</v>
      </c>
      <c r="U2604">
        <v>2.9169918815466489E-2</v>
      </c>
      <c r="V2604" t="s">
        <v>156</v>
      </c>
    </row>
    <row r="2605" spans="9:22" x14ac:dyDescent="0.45">
      <c r="I2605" t="s">
        <v>261</v>
      </c>
      <c r="J2605" t="s">
        <v>158</v>
      </c>
      <c r="K2605">
        <v>6.7052190520802982E-2</v>
      </c>
      <c r="L2605" t="s">
        <v>156</v>
      </c>
      <c r="N2605" t="s">
        <v>469</v>
      </c>
      <c r="O2605" t="s">
        <v>158</v>
      </c>
      <c r="P2605">
        <v>3.0255624399836086E-2</v>
      </c>
      <c r="Q2605" t="s">
        <v>156</v>
      </c>
      <c r="S2605" t="s">
        <v>682</v>
      </c>
      <c r="T2605" t="s">
        <v>158</v>
      </c>
      <c r="U2605">
        <v>2.7927952022736315E-2</v>
      </c>
      <c r="V2605" t="s">
        <v>156</v>
      </c>
    </row>
    <row r="2606" spans="9:22" x14ac:dyDescent="0.45">
      <c r="I2606" t="s">
        <v>261</v>
      </c>
      <c r="J2606" t="s">
        <v>159</v>
      </c>
      <c r="K2606">
        <v>8.2881086623488351E-2</v>
      </c>
      <c r="L2606" t="s">
        <v>156</v>
      </c>
      <c r="N2606" t="s">
        <v>469</v>
      </c>
      <c r="O2606" t="s">
        <v>159</v>
      </c>
      <c r="P2606">
        <v>2.9115736629402384E-2</v>
      </c>
      <c r="Q2606" t="s">
        <v>156</v>
      </c>
      <c r="S2606" t="s">
        <v>682</v>
      </c>
      <c r="T2606" t="s">
        <v>159</v>
      </c>
      <c r="U2606">
        <v>2.717079864566899E-2</v>
      </c>
      <c r="V2606" t="s">
        <v>156</v>
      </c>
    </row>
    <row r="2607" spans="9:22" x14ac:dyDescent="0.45">
      <c r="I2607" t="s">
        <v>261</v>
      </c>
      <c r="J2607" t="s">
        <v>160</v>
      </c>
      <c r="K2607">
        <v>0.53414613068353733</v>
      </c>
      <c r="L2607" t="s">
        <v>156</v>
      </c>
      <c r="N2607" t="s">
        <v>469</v>
      </c>
      <c r="O2607" t="s">
        <v>160</v>
      </c>
      <c r="P2607">
        <v>0.18896666053143574</v>
      </c>
      <c r="Q2607" t="s">
        <v>156</v>
      </c>
      <c r="S2607" t="s">
        <v>682</v>
      </c>
      <c r="T2607" t="s">
        <v>160</v>
      </c>
      <c r="U2607">
        <v>0.19854859245013448</v>
      </c>
      <c r="V2607" t="s">
        <v>156</v>
      </c>
    </row>
    <row r="2608" spans="9:22" x14ac:dyDescent="0.45">
      <c r="I2608" t="s">
        <v>261</v>
      </c>
      <c r="J2608" t="s">
        <v>813</v>
      </c>
      <c r="K2608">
        <v>6.6496175791469728E-2</v>
      </c>
      <c r="L2608" t="s">
        <v>156</v>
      </c>
      <c r="N2608" t="s">
        <v>469</v>
      </c>
      <c r="O2608" t="s">
        <v>813</v>
      </c>
      <c r="P2608">
        <v>3.6908906384180866E-2</v>
      </c>
      <c r="Q2608" t="s">
        <v>156</v>
      </c>
      <c r="S2608" t="s">
        <v>682</v>
      </c>
      <c r="T2608" t="s">
        <v>813</v>
      </c>
      <c r="U2608">
        <v>4.0518533787702996E-2</v>
      </c>
      <c r="V2608" t="s">
        <v>156</v>
      </c>
    </row>
    <row r="2609" spans="9:22" x14ac:dyDescent="0.45">
      <c r="I2609" t="s">
        <v>261</v>
      </c>
      <c r="J2609" t="s">
        <v>814</v>
      </c>
      <c r="K2609">
        <v>4.5055895225641691E-2</v>
      </c>
      <c r="L2609" t="s">
        <v>156</v>
      </c>
      <c r="N2609" t="s">
        <v>469</v>
      </c>
      <c r="O2609" t="s">
        <v>814</v>
      </c>
      <c r="P2609">
        <v>3.6740967838233142E-2</v>
      </c>
      <c r="Q2609" t="s">
        <v>156</v>
      </c>
      <c r="S2609" t="s">
        <v>682</v>
      </c>
      <c r="T2609" t="s">
        <v>814</v>
      </c>
      <c r="U2609">
        <v>4.1256863431541592E-2</v>
      </c>
      <c r="V2609" t="s">
        <v>156</v>
      </c>
    </row>
    <row r="2610" spans="9:22" x14ac:dyDescent="0.45">
      <c r="I2610" t="s">
        <v>261</v>
      </c>
      <c r="J2610" t="s">
        <v>815</v>
      </c>
      <c r="K2610">
        <v>2.3492028166966016E-2</v>
      </c>
      <c r="L2610" t="s">
        <v>156</v>
      </c>
      <c r="N2610" t="s">
        <v>469</v>
      </c>
      <c r="O2610" t="s">
        <v>815</v>
      </c>
      <c r="P2610">
        <v>3.6368581460023836E-2</v>
      </c>
      <c r="Q2610" t="s">
        <v>156</v>
      </c>
      <c r="S2610" t="s">
        <v>682</v>
      </c>
      <c r="T2610" t="s">
        <v>815</v>
      </c>
      <c r="U2610">
        <v>4.108109249258577E-2</v>
      </c>
      <c r="V2610" t="s">
        <v>156</v>
      </c>
    </row>
    <row r="2611" spans="9:22" x14ac:dyDescent="0.45">
      <c r="I2611" t="s">
        <v>261</v>
      </c>
      <c r="J2611" t="s">
        <v>816</v>
      </c>
      <c r="K2611">
        <v>7.4602700567284715E-3</v>
      </c>
      <c r="L2611" t="s">
        <v>156</v>
      </c>
      <c r="N2611" t="s">
        <v>469</v>
      </c>
      <c r="O2611" t="s">
        <v>816</v>
      </c>
      <c r="P2611">
        <v>0.17777793298692743</v>
      </c>
      <c r="Q2611" t="s">
        <v>156</v>
      </c>
      <c r="S2611" t="s">
        <v>682</v>
      </c>
      <c r="T2611" t="s">
        <v>816</v>
      </c>
      <c r="U2611">
        <v>0.18539277947251881</v>
      </c>
      <c r="V2611" t="s">
        <v>156</v>
      </c>
    </row>
    <row r="2612" spans="9:22" x14ac:dyDescent="0.45">
      <c r="I2612" t="s">
        <v>261</v>
      </c>
      <c r="J2612" t="s">
        <v>161</v>
      </c>
      <c r="K2612">
        <v>0</v>
      </c>
      <c r="L2612" t="s">
        <v>156</v>
      </c>
      <c r="N2612" t="s">
        <v>469</v>
      </c>
      <c r="O2612" t="s">
        <v>161</v>
      </c>
      <c r="P2612">
        <v>3.4190637595052045E-2</v>
      </c>
      <c r="Q2612" t="s">
        <v>156</v>
      </c>
      <c r="S2612" t="s">
        <v>682</v>
      </c>
      <c r="T2612" t="s">
        <v>161</v>
      </c>
      <c r="U2612">
        <v>3.8044797712904116E-2</v>
      </c>
      <c r="V2612" t="s">
        <v>156</v>
      </c>
    </row>
    <row r="2613" spans="9:22" x14ac:dyDescent="0.45">
      <c r="I2613" t="s">
        <v>261</v>
      </c>
      <c r="J2613" t="s">
        <v>162</v>
      </c>
      <c r="K2613">
        <v>7.3796158861535576E-4</v>
      </c>
      <c r="L2613" t="s">
        <v>156</v>
      </c>
      <c r="N2613" t="s">
        <v>469</v>
      </c>
      <c r="O2613" t="s">
        <v>162</v>
      </c>
      <c r="P2613">
        <v>4.9215990342595462E-3</v>
      </c>
      <c r="Q2613" t="s">
        <v>156</v>
      </c>
      <c r="S2613" t="s">
        <v>682</v>
      </c>
      <c r="T2613" t="s">
        <v>162</v>
      </c>
      <c r="U2613">
        <v>5.3633099861795271E-3</v>
      </c>
      <c r="V2613" t="s">
        <v>156</v>
      </c>
    </row>
    <row r="2614" spans="9:22" x14ac:dyDescent="0.45">
      <c r="I2614" t="s">
        <v>261</v>
      </c>
      <c r="J2614" t="s">
        <v>163</v>
      </c>
      <c r="K2614">
        <v>3.5681494028663176E-3</v>
      </c>
      <c r="L2614" t="s">
        <v>156</v>
      </c>
      <c r="N2614" t="s">
        <v>469</v>
      </c>
      <c r="O2614" t="s">
        <v>163</v>
      </c>
      <c r="P2614">
        <v>4.9398009423572932E-3</v>
      </c>
      <c r="Q2614" t="s">
        <v>156</v>
      </c>
      <c r="S2614" t="s">
        <v>682</v>
      </c>
      <c r="T2614" t="s">
        <v>163</v>
      </c>
      <c r="U2614">
        <v>5.2350731573213441E-3</v>
      </c>
      <c r="V2614" t="s">
        <v>156</v>
      </c>
    </row>
    <row r="2615" spans="9:22" x14ac:dyDescent="0.45">
      <c r="I2615" t="s">
        <v>261</v>
      </c>
      <c r="J2615" t="s">
        <v>164</v>
      </c>
      <c r="K2615">
        <v>5.158551005254735E-3</v>
      </c>
      <c r="L2615" t="s">
        <v>156</v>
      </c>
      <c r="N2615" t="s">
        <v>469</v>
      </c>
      <c r="O2615" t="s">
        <v>164</v>
      </c>
      <c r="P2615">
        <v>4.6424008618962372E-3</v>
      </c>
      <c r="Q2615" t="s">
        <v>156</v>
      </c>
      <c r="S2615" t="s">
        <v>682</v>
      </c>
      <c r="T2615" t="s">
        <v>164</v>
      </c>
      <c r="U2615">
        <v>4.9884464018274807E-3</v>
      </c>
      <c r="V2615" t="s">
        <v>156</v>
      </c>
    </row>
    <row r="2616" spans="9:22" x14ac:dyDescent="0.45">
      <c r="I2616" t="s">
        <v>261</v>
      </c>
      <c r="J2616" t="s">
        <v>165</v>
      </c>
      <c r="K2616">
        <v>3.2945516958492044E-2</v>
      </c>
      <c r="L2616" t="s">
        <v>156</v>
      </c>
      <c r="N2616" t="s">
        <v>469</v>
      </c>
      <c r="O2616" t="s">
        <v>165</v>
      </c>
      <c r="P2616">
        <v>2.7127330996232938E-2</v>
      </c>
      <c r="Q2616" t="s">
        <v>156</v>
      </c>
      <c r="S2616" t="s">
        <v>682</v>
      </c>
      <c r="T2616" t="s">
        <v>165</v>
      </c>
      <c r="U2616">
        <v>2.9825667465701689E-2</v>
      </c>
      <c r="V2616" t="s">
        <v>156</v>
      </c>
    </row>
    <row r="2617" spans="9:22" x14ac:dyDescent="0.45">
      <c r="I2617" t="s">
        <v>261</v>
      </c>
      <c r="J2617" t="s">
        <v>817</v>
      </c>
      <c r="K2617">
        <v>2.9550322184783017E-3</v>
      </c>
      <c r="L2617" t="s">
        <v>156</v>
      </c>
      <c r="N2617" t="s">
        <v>469</v>
      </c>
      <c r="O2617" t="s">
        <v>817</v>
      </c>
      <c r="P2617">
        <v>5.4257024351972083E-3</v>
      </c>
      <c r="Q2617" t="s">
        <v>156</v>
      </c>
      <c r="S2617" t="s">
        <v>682</v>
      </c>
      <c r="T2617" t="s">
        <v>817</v>
      </c>
      <c r="U2617">
        <v>4.9054044163377164E-3</v>
      </c>
      <c r="V2617" t="s">
        <v>156</v>
      </c>
    </row>
    <row r="2618" spans="9:22" x14ac:dyDescent="0.45">
      <c r="I2618" t="s">
        <v>261</v>
      </c>
      <c r="J2618" t="s">
        <v>818</v>
      </c>
      <c r="K2618">
        <v>0</v>
      </c>
      <c r="L2618" t="s">
        <v>156</v>
      </c>
      <c r="N2618" t="s">
        <v>469</v>
      </c>
      <c r="O2618" t="s">
        <v>818</v>
      </c>
      <c r="P2618">
        <v>5.714321225872003E-3</v>
      </c>
      <c r="Q2618" t="s">
        <v>156</v>
      </c>
      <c r="S2618" t="s">
        <v>682</v>
      </c>
      <c r="T2618" t="s">
        <v>818</v>
      </c>
      <c r="U2618">
        <v>4.9569930843727473E-3</v>
      </c>
      <c r="V2618" t="s">
        <v>156</v>
      </c>
    </row>
    <row r="2619" spans="9:22" x14ac:dyDescent="0.45">
      <c r="I2619" t="s">
        <v>261</v>
      </c>
      <c r="J2619" t="s">
        <v>819</v>
      </c>
      <c r="K2619">
        <v>0</v>
      </c>
      <c r="L2619" t="s">
        <v>156</v>
      </c>
      <c r="N2619" t="s">
        <v>469</v>
      </c>
      <c r="O2619" t="s">
        <v>819</v>
      </c>
      <c r="P2619">
        <v>5.7721698541201866E-3</v>
      </c>
      <c r="Q2619" t="s">
        <v>156</v>
      </c>
      <c r="S2619" t="s">
        <v>682</v>
      </c>
      <c r="T2619" t="s">
        <v>819</v>
      </c>
      <c r="U2619">
        <v>5.2505732331599771E-3</v>
      </c>
      <c r="V2619" t="s">
        <v>156</v>
      </c>
    </row>
    <row r="2620" spans="9:22" x14ac:dyDescent="0.45">
      <c r="I2620" t="s">
        <v>261</v>
      </c>
      <c r="J2620" t="s">
        <v>820</v>
      </c>
      <c r="K2620">
        <v>0</v>
      </c>
      <c r="L2620" t="s">
        <v>156</v>
      </c>
      <c r="N2620" t="s">
        <v>469</v>
      </c>
      <c r="O2620" t="s">
        <v>820</v>
      </c>
      <c r="P2620">
        <v>2.8007330962104251E-2</v>
      </c>
      <c r="Q2620" t="s">
        <v>156</v>
      </c>
      <c r="S2620" t="s">
        <v>682</v>
      </c>
      <c r="T2620" t="s">
        <v>820</v>
      </c>
      <c r="U2620">
        <v>2.7472490894827874E-2</v>
      </c>
      <c r="V2620" t="s">
        <v>156</v>
      </c>
    </row>
    <row r="2621" spans="9:22" x14ac:dyDescent="0.45">
      <c r="I2621" t="s">
        <v>261</v>
      </c>
      <c r="J2621" t="s">
        <v>821</v>
      </c>
      <c r="K2621">
        <v>0</v>
      </c>
      <c r="L2621" t="s">
        <v>156</v>
      </c>
      <c r="N2621" t="s">
        <v>469</v>
      </c>
      <c r="O2621" t="s">
        <v>821</v>
      </c>
      <c r="P2621">
        <v>2.231149836327331E-2</v>
      </c>
      <c r="Q2621" t="s">
        <v>156</v>
      </c>
      <c r="S2621" t="s">
        <v>682</v>
      </c>
      <c r="T2621" t="s">
        <v>821</v>
      </c>
      <c r="U2621">
        <v>1.6142767731803995E-2</v>
      </c>
      <c r="V2621" t="s">
        <v>156</v>
      </c>
    </row>
    <row r="2622" spans="9:22" x14ac:dyDescent="0.45">
      <c r="I2622" t="s">
        <v>261</v>
      </c>
      <c r="J2622" t="s">
        <v>822</v>
      </c>
      <c r="K2622">
        <v>0</v>
      </c>
      <c r="L2622" t="s">
        <v>156</v>
      </c>
      <c r="N2622" t="s">
        <v>469</v>
      </c>
      <c r="O2622" t="s">
        <v>822</v>
      </c>
      <c r="P2622">
        <v>3.4999364081418861E-3</v>
      </c>
      <c r="Q2622" t="s">
        <v>156</v>
      </c>
      <c r="S2622" t="s">
        <v>682</v>
      </c>
      <c r="T2622" t="s">
        <v>822</v>
      </c>
      <c r="U2622">
        <v>2.3087310922096827E-3</v>
      </c>
      <c r="V2622" t="s">
        <v>156</v>
      </c>
    </row>
    <row r="2623" spans="9:22" x14ac:dyDescent="0.45">
      <c r="I2623" t="s">
        <v>261</v>
      </c>
      <c r="J2623" t="s">
        <v>823</v>
      </c>
      <c r="K2623">
        <v>2.9912089878120088E-3</v>
      </c>
      <c r="L2623" t="s">
        <v>156</v>
      </c>
      <c r="N2623" t="s">
        <v>469</v>
      </c>
      <c r="O2623" t="s">
        <v>823</v>
      </c>
      <c r="P2623">
        <v>3.5401377703990163E-3</v>
      </c>
      <c r="Q2623" t="s">
        <v>156</v>
      </c>
      <c r="S2623" t="s">
        <v>682</v>
      </c>
      <c r="T2623" t="s">
        <v>823</v>
      </c>
      <c r="U2623">
        <v>2.3143465073688749E-3</v>
      </c>
      <c r="V2623" t="s">
        <v>156</v>
      </c>
    </row>
    <row r="2624" spans="9:22" x14ac:dyDescent="0.45">
      <c r="I2624" t="s">
        <v>261</v>
      </c>
      <c r="J2624" t="s">
        <v>824</v>
      </c>
      <c r="K2624">
        <v>4.725530625536504E-3</v>
      </c>
      <c r="L2624" t="s">
        <v>156</v>
      </c>
      <c r="N2624" t="s">
        <v>469</v>
      </c>
      <c r="O2624" t="s">
        <v>824</v>
      </c>
      <c r="P2624">
        <v>3.5816774813857339E-3</v>
      </c>
      <c r="Q2624" t="s">
        <v>156</v>
      </c>
      <c r="S2624" t="s">
        <v>682</v>
      </c>
      <c r="T2624" t="s">
        <v>824</v>
      </c>
      <c r="U2624">
        <v>2.3048622556568715E-3</v>
      </c>
      <c r="V2624" t="s">
        <v>156</v>
      </c>
    </row>
    <row r="2625" spans="9:22" x14ac:dyDescent="0.45">
      <c r="I2625" t="s">
        <v>261</v>
      </c>
      <c r="J2625" t="s">
        <v>825</v>
      </c>
      <c r="K2625">
        <v>3.6755225301172527E-2</v>
      </c>
      <c r="L2625" t="s">
        <v>156</v>
      </c>
      <c r="N2625" t="s">
        <v>469</v>
      </c>
      <c r="O2625" t="s">
        <v>825</v>
      </c>
      <c r="P2625">
        <v>2.0984591684038684E-2</v>
      </c>
      <c r="Q2625" t="s">
        <v>156</v>
      </c>
      <c r="S2625" t="s">
        <v>682</v>
      </c>
      <c r="T2625" t="s">
        <v>825</v>
      </c>
      <c r="U2625">
        <v>1.2943849036620715E-2</v>
      </c>
      <c r="V2625" t="s">
        <v>156</v>
      </c>
    </row>
    <row r="2626" spans="9:22" x14ac:dyDescent="0.45">
      <c r="I2626" t="s">
        <v>261</v>
      </c>
      <c r="J2626" t="s">
        <v>826</v>
      </c>
      <c r="K2626">
        <v>3.9191756373433825E-3</v>
      </c>
      <c r="L2626" t="s">
        <v>156</v>
      </c>
      <c r="N2626" t="s">
        <v>469</v>
      </c>
      <c r="O2626" t="s">
        <v>826</v>
      </c>
      <c r="P2626">
        <v>3.2259820390008387E-3</v>
      </c>
      <c r="Q2626" t="s">
        <v>156</v>
      </c>
      <c r="S2626" t="s">
        <v>682</v>
      </c>
      <c r="T2626" t="s">
        <v>826</v>
      </c>
      <c r="U2626">
        <v>2.0867773855243322E-3</v>
      </c>
      <c r="V2626" t="s">
        <v>156</v>
      </c>
    </row>
    <row r="2627" spans="9:22" x14ac:dyDescent="0.45">
      <c r="I2627" t="s">
        <v>261</v>
      </c>
      <c r="J2627" t="s">
        <v>827</v>
      </c>
      <c r="K2627">
        <v>0</v>
      </c>
      <c r="L2627" t="s">
        <v>156</v>
      </c>
      <c r="N2627" t="s">
        <v>469</v>
      </c>
      <c r="O2627" t="s">
        <v>827</v>
      </c>
      <c r="P2627">
        <v>3.3178329411910758E-3</v>
      </c>
      <c r="Q2627" t="s">
        <v>156</v>
      </c>
      <c r="S2627" t="s">
        <v>682</v>
      </c>
      <c r="T2627" t="s">
        <v>827</v>
      </c>
      <c r="U2627">
        <v>1.92230246745924E-3</v>
      </c>
      <c r="V2627" t="s">
        <v>156</v>
      </c>
    </row>
    <row r="2628" spans="9:22" x14ac:dyDescent="0.45">
      <c r="I2628" t="s">
        <v>261</v>
      </c>
      <c r="J2628" t="s">
        <v>828</v>
      </c>
      <c r="K2628">
        <v>0</v>
      </c>
      <c r="L2628" t="s">
        <v>156</v>
      </c>
      <c r="N2628" t="s">
        <v>469</v>
      </c>
      <c r="O2628" t="s">
        <v>828</v>
      </c>
      <c r="P2628">
        <v>3.3186109862235872E-3</v>
      </c>
      <c r="Q2628" t="s">
        <v>156</v>
      </c>
      <c r="S2628" t="s">
        <v>682</v>
      </c>
      <c r="T2628" t="s">
        <v>828</v>
      </c>
      <c r="U2628">
        <v>1.8756682180022784E-3</v>
      </c>
      <c r="V2628" t="s">
        <v>156</v>
      </c>
    </row>
    <row r="2629" spans="9:22" x14ac:dyDescent="0.45">
      <c r="I2629" t="s">
        <v>261</v>
      </c>
      <c r="J2629" t="s">
        <v>829</v>
      </c>
      <c r="K2629">
        <v>0</v>
      </c>
      <c r="L2629" t="s">
        <v>156</v>
      </c>
      <c r="N2629" t="s">
        <v>469</v>
      </c>
      <c r="O2629" t="s">
        <v>829</v>
      </c>
      <c r="P2629">
        <v>1.3987856747389289E-2</v>
      </c>
      <c r="Q2629" t="s">
        <v>156</v>
      </c>
      <c r="S2629" t="s">
        <v>682</v>
      </c>
      <c r="T2629" t="s">
        <v>829</v>
      </c>
      <c r="U2629">
        <v>1.0470846224296766E-2</v>
      </c>
      <c r="V2629" t="s">
        <v>156</v>
      </c>
    </row>
    <row r="2630" spans="9:22" x14ac:dyDescent="0.45">
      <c r="I2630" t="s">
        <v>262</v>
      </c>
      <c r="J2630" t="s">
        <v>155</v>
      </c>
      <c r="K2630">
        <v>1.2139975038984608E-2</v>
      </c>
      <c r="L2630" t="s">
        <v>156</v>
      </c>
      <c r="N2630" t="s">
        <v>470</v>
      </c>
      <c r="O2630" t="s">
        <v>155</v>
      </c>
      <c r="P2630">
        <v>0.24877863308269088</v>
      </c>
      <c r="Q2630" t="s">
        <v>156</v>
      </c>
      <c r="S2630" t="s">
        <v>683</v>
      </c>
      <c r="T2630" t="s">
        <v>155</v>
      </c>
      <c r="U2630">
        <v>0.20647725559776584</v>
      </c>
      <c r="V2630" t="s">
        <v>156</v>
      </c>
    </row>
    <row r="2631" spans="9:22" x14ac:dyDescent="0.45">
      <c r="I2631" t="s">
        <v>262</v>
      </c>
      <c r="J2631" t="s">
        <v>157</v>
      </c>
      <c r="K2631">
        <v>3.4790123057111835E-2</v>
      </c>
      <c r="L2631" t="s">
        <v>156</v>
      </c>
      <c r="N2631" t="s">
        <v>470</v>
      </c>
      <c r="O2631" t="s">
        <v>157</v>
      </c>
      <c r="P2631">
        <v>3.3919665587497434E-2</v>
      </c>
      <c r="Q2631" t="s">
        <v>156</v>
      </c>
      <c r="S2631" t="s">
        <v>683</v>
      </c>
      <c r="T2631" t="s">
        <v>157</v>
      </c>
      <c r="U2631">
        <v>2.5695928750101779E-2</v>
      </c>
      <c r="V2631" t="s">
        <v>156</v>
      </c>
    </row>
    <row r="2632" spans="9:22" x14ac:dyDescent="0.45">
      <c r="I2632" t="s">
        <v>262</v>
      </c>
      <c r="J2632" t="s">
        <v>158</v>
      </c>
      <c r="K2632">
        <v>5.9584264287427469E-2</v>
      </c>
      <c r="L2632" t="s">
        <v>156</v>
      </c>
      <c r="N2632" t="s">
        <v>470</v>
      </c>
      <c r="O2632" t="s">
        <v>158</v>
      </c>
      <c r="P2632">
        <v>3.2015876046020728E-2</v>
      </c>
      <c r="Q2632" t="s">
        <v>156</v>
      </c>
      <c r="S2632" t="s">
        <v>683</v>
      </c>
      <c r="T2632" t="s">
        <v>158</v>
      </c>
      <c r="U2632">
        <v>2.4878784350745434E-2</v>
      </c>
      <c r="V2632" t="s">
        <v>156</v>
      </c>
    </row>
    <row r="2633" spans="9:22" x14ac:dyDescent="0.45">
      <c r="I2633" t="s">
        <v>262</v>
      </c>
      <c r="J2633" t="s">
        <v>159</v>
      </c>
      <c r="K2633">
        <v>7.7041960553399638E-2</v>
      </c>
      <c r="L2633" t="s">
        <v>156</v>
      </c>
      <c r="N2633" t="s">
        <v>470</v>
      </c>
      <c r="O2633" t="s">
        <v>159</v>
      </c>
      <c r="P2633">
        <v>3.002616148155356E-2</v>
      </c>
      <c r="Q2633" t="s">
        <v>156</v>
      </c>
      <c r="S2633" t="s">
        <v>683</v>
      </c>
      <c r="T2633" t="s">
        <v>159</v>
      </c>
      <c r="U2633">
        <v>2.4743930499694183E-2</v>
      </c>
      <c r="V2633" t="s">
        <v>156</v>
      </c>
    </row>
    <row r="2634" spans="9:22" x14ac:dyDescent="0.45">
      <c r="I2634" t="s">
        <v>262</v>
      </c>
      <c r="J2634" t="s">
        <v>160</v>
      </c>
      <c r="K2634">
        <v>0.54495593233931028</v>
      </c>
      <c r="L2634" t="s">
        <v>156</v>
      </c>
      <c r="N2634" t="s">
        <v>470</v>
      </c>
      <c r="O2634" t="s">
        <v>160</v>
      </c>
      <c r="P2634">
        <v>0.18265222264452874</v>
      </c>
      <c r="Q2634" t="s">
        <v>156</v>
      </c>
      <c r="S2634" t="s">
        <v>683</v>
      </c>
      <c r="T2634" t="s">
        <v>160</v>
      </c>
      <c r="U2634">
        <v>0.21588238968315573</v>
      </c>
      <c r="V2634" t="s">
        <v>156</v>
      </c>
    </row>
    <row r="2635" spans="9:22" x14ac:dyDescent="0.45">
      <c r="I2635" t="s">
        <v>262</v>
      </c>
      <c r="J2635" t="s">
        <v>813</v>
      </c>
      <c r="K2635">
        <v>7.5196119838250239E-2</v>
      </c>
      <c r="L2635" t="s">
        <v>156</v>
      </c>
      <c r="N2635" t="s">
        <v>470</v>
      </c>
      <c r="O2635" t="s">
        <v>813</v>
      </c>
      <c r="P2635">
        <v>3.2552768810862845E-2</v>
      </c>
      <c r="Q2635" t="s">
        <v>156</v>
      </c>
      <c r="S2635" t="s">
        <v>683</v>
      </c>
      <c r="T2635" t="s">
        <v>813</v>
      </c>
      <c r="U2635">
        <v>4.7575156863576148E-2</v>
      </c>
      <c r="V2635" t="s">
        <v>156</v>
      </c>
    </row>
    <row r="2636" spans="9:22" x14ac:dyDescent="0.45">
      <c r="I2636" t="s">
        <v>262</v>
      </c>
      <c r="J2636" t="s">
        <v>814</v>
      </c>
      <c r="K2636">
        <v>5.776675488055822E-2</v>
      </c>
      <c r="L2636" t="s">
        <v>156</v>
      </c>
      <c r="N2636" t="s">
        <v>470</v>
      </c>
      <c r="O2636" t="s">
        <v>814</v>
      </c>
      <c r="P2636">
        <v>3.3737697825725027E-2</v>
      </c>
      <c r="Q2636" t="s">
        <v>156</v>
      </c>
      <c r="S2636" t="s">
        <v>683</v>
      </c>
      <c r="T2636" t="s">
        <v>814</v>
      </c>
      <c r="U2636">
        <v>4.577667096764175E-2</v>
      </c>
      <c r="V2636" t="s">
        <v>156</v>
      </c>
    </row>
    <row r="2637" spans="9:22" x14ac:dyDescent="0.45">
      <c r="I2637" t="s">
        <v>262</v>
      </c>
      <c r="J2637" t="s">
        <v>815</v>
      </c>
      <c r="K2637">
        <v>3.3493117724656303E-2</v>
      </c>
      <c r="L2637" t="s">
        <v>156</v>
      </c>
      <c r="N2637" t="s">
        <v>470</v>
      </c>
      <c r="O2637" t="s">
        <v>815</v>
      </c>
      <c r="P2637">
        <v>3.5372935540792683E-2</v>
      </c>
      <c r="Q2637" t="s">
        <v>156</v>
      </c>
      <c r="S2637" t="s">
        <v>683</v>
      </c>
      <c r="T2637" t="s">
        <v>815</v>
      </c>
      <c r="U2637">
        <v>4.2789697185937552E-2</v>
      </c>
      <c r="V2637" t="s">
        <v>156</v>
      </c>
    </row>
    <row r="2638" spans="9:22" x14ac:dyDescent="0.45">
      <c r="I2638" t="s">
        <v>262</v>
      </c>
      <c r="J2638" t="s">
        <v>816</v>
      </c>
      <c r="K2638">
        <v>1.1184596717095478E-2</v>
      </c>
      <c r="L2638" t="s">
        <v>156</v>
      </c>
      <c r="N2638" t="s">
        <v>470</v>
      </c>
      <c r="O2638" t="s">
        <v>816</v>
      </c>
      <c r="P2638">
        <v>0.1809742904194831</v>
      </c>
      <c r="Q2638" t="s">
        <v>156</v>
      </c>
      <c r="S2638" t="s">
        <v>683</v>
      </c>
      <c r="T2638" t="s">
        <v>816</v>
      </c>
      <c r="U2638">
        <v>0.18259882491669488</v>
      </c>
      <c r="V2638" t="s">
        <v>156</v>
      </c>
    </row>
    <row r="2639" spans="9:22" x14ac:dyDescent="0.45">
      <c r="I2639" t="s">
        <v>262</v>
      </c>
      <c r="J2639" t="s">
        <v>161</v>
      </c>
      <c r="K2639">
        <v>0</v>
      </c>
      <c r="L2639" t="s">
        <v>156</v>
      </c>
      <c r="N2639" t="s">
        <v>470</v>
      </c>
      <c r="O2639" t="s">
        <v>161</v>
      </c>
      <c r="P2639">
        <v>3.160724174123139E-2</v>
      </c>
      <c r="Q2639" t="s">
        <v>156</v>
      </c>
      <c r="S2639" t="s">
        <v>683</v>
      </c>
      <c r="T2639" t="s">
        <v>161</v>
      </c>
      <c r="U2639">
        <v>4.2793788590564083E-2</v>
      </c>
      <c r="V2639" t="s">
        <v>156</v>
      </c>
    </row>
    <row r="2640" spans="9:22" x14ac:dyDescent="0.45">
      <c r="I2640" t="s">
        <v>262</v>
      </c>
      <c r="J2640" t="s">
        <v>162</v>
      </c>
      <c r="K2640">
        <v>0</v>
      </c>
      <c r="L2640" t="s">
        <v>156</v>
      </c>
      <c r="N2640" t="s">
        <v>470</v>
      </c>
      <c r="O2640" t="s">
        <v>162</v>
      </c>
      <c r="P2640">
        <v>4.7438648478158717E-3</v>
      </c>
      <c r="Q2640" t="s">
        <v>156</v>
      </c>
      <c r="S2640" t="s">
        <v>683</v>
      </c>
      <c r="T2640" t="s">
        <v>162</v>
      </c>
      <c r="U2640">
        <v>4.9218984779361473E-3</v>
      </c>
      <c r="V2640" t="s">
        <v>156</v>
      </c>
    </row>
    <row r="2641" spans="9:22" x14ac:dyDescent="0.45">
      <c r="I2641" t="s">
        <v>262</v>
      </c>
      <c r="J2641" t="s">
        <v>163</v>
      </c>
      <c r="K2641">
        <v>2.8628901207387631E-3</v>
      </c>
      <c r="L2641" t="s">
        <v>156</v>
      </c>
      <c r="N2641" t="s">
        <v>470</v>
      </c>
      <c r="O2641" t="s">
        <v>163</v>
      </c>
      <c r="P2641">
        <v>5.029198905764776E-3</v>
      </c>
      <c r="Q2641" t="s">
        <v>156</v>
      </c>
      <c r="S2641" t="s">
        <v>683</v>
      </c>
      <c r="T2641" t="s">
        <v>163</v>
      </c>
      <c r="U2641">
        <v>4.7130495692077447E-3</v>
      </c>
      <c r="V2641" t="s">
        <v>156</v>
      </c>
    </row>
    <row r="2642" spans="9:22" x14ac:dyDescent="0.45">
      <c r="I2642" t="s">
        <v>262</v>
      </c>
      <c r="J2642" t="s">
        <v>164</v>
      </c>
      <c r="K2642">
        <v>4.8559077359534878E-3</v>
      </c>
      <c r="L2642" t="s">
        <v>156</v>
      </c>
      <c r="N2642" t="s">
        <v>470</v>
      </c>
      <c r="O2642" t="s">
        <v>164</v>
      </c>
      <c r="P2642">
        <v>5.3015321212197168E-3</v>
      </c>
      <c r="Q2642" t="s">
        <v>156</v>
      </c>
      <c r="S2642" t="s">
        <v>683</v>
      </c>
      <c r="T2642" t="s">
        <v>164</v>
      </c>
      <c r="U2642">
        <v>4.3524200965394137E-3</v>
      </c>
      <c r="V2642" t="s">
        <v>156</v>
      </c>
    </row>
    <row r="2643" spans="9:22" x14ac:dyDescent="0.45">
      <c r="I2643" t="s">
        <v>262</v>
      </c>
      <c r="J2643" t="s">
        <v>165</v>
      </c>
      <c r="K2643">
        <v>3.5893096997101019E-2</v>
      </c>
      <c r="L2643" t="s">
        <v>156</v>
      </c>
      <c r="N2643" t="s">
        <v>470</v>
      </c>
      <c r="O2643" t="s">
        <v>165</v>
      </c>
      <c r="P2643">
        <v>3.2677935354245173E-2</v>
      </c>
      <c r="Q2643" t="s">
        <v>156</v>
      </c>
      <c r="S2643" t="s">
        <v>683</v>
      </c>
      <c r="T2643" t="s">
        <v>165</v>
      </c>
      <c r="U2643">
        <v>2.5478013915011512E-2</v>
      </c>
      <c r="V2643" t="s">
        <v>156</v>
      </c>
    </row>
    <row r="2644" spans="9:22" x14ac:dyDescent="0.45">
      <c r="I2644" t="s">
        <v>262</v>
      </c>
      <c r="J2644" t="s">
        <v>817</v>
      </c>
      <c r="K2644">
        <v>3.4030574817318494E-3</v>
      </c>
      <c r="L2644" t="s">
        <v>156</v>
      </c>
      <c r="N2644" t="s">
        <v>470</v>
      </c>
      <c r="O2644" t="s">
        <v>817</v>
      </c>
      <c r="P2644">
        <v>5.137172925989102E-3</v>
      </c>
      <c r="Q2644" t="s">
        <v>156</v>
      </c>
      <c r="S2644" t="s">
        <v>683</v>
      </c>
      <c r="T2644" t="s">
        <v>817</v>
      </c>
      <c r="U2644">
        <v>4.7311539802031713E-3</v>
      </c>
      <c r="V2644" t="s">
        <v>156</v>
      </c>
    </row>
    <row r="2645" spans="9:22" x14ac:dyDescent="0.45">
      <c r="I2645" t="s">
        <v>262</v>
      </c>
      <c r="J2645" t="s">
        <v>818</v>
      </c>
      <c r="K2645">
        <v>1.3282242361039309E-3</v>
      </c>
      <c r="L2645" t="s">
        <v>156</v>
      </c>
      <c r="N2645" t="s">
        <v>470</v>
      </c>
      <c r="O2645" t="s">
        <v>818</v>
      </c>
      <c r="P2645">
        <v>5.1907394074967462E-3</v>
      </c>
      <c r="Q2645" t="s">
        <v>156</v>
      </c>
      <c r="S2645" t="s">
        <v>683</v>
      </c>
      <c r="T2645" t="s">
        <v>818</v>
      </c>
      <c r="U2645">
        <v>4.6690183129116727E-3</v>
      </c>
      <c r="V2645" t="s">
        <v>156</v>
      </c>
    </row>
    <row r="2646" spans="9:22" x14ac:dyDescent="0.45">
      <c r="I2646" t="s">
        <v>262</v>
      </c>
      <c r="J2646" t="s">
        <v>819</v>
      </c>
      <c r="K2646">
        <v>0</v>
      </c>
      <c r="L2646" t="s">
        <v>156</v>
      </c>
      <c r="N2646" t="s">
        <v>470</v>
      </c>
      <c r="O2646" t="s">
        <v>819</v>
      </c>
      <c r="P2646">
        <v>5.201908503740223E-3</v>
      </c>
      <c r="Q2646" t="s">
        <v>156</v>
      </c>
      <c r="S2646" t="s">
        <v>683</v>
      </c>
      <c r="T2646" t="s">
        <v>819</v>
      </c>
      <c r="U2646">
        <v>4.859274916282655E-3</v>
      </c>
      <c r="V2646" t="s">
        <v>156</v>
      </c>
    </row>
    <row r="2647" spans="9:22" x14ac:dyDescent="0.45">
      <c r="I2647" t="s">
        <v>262</v>
      </c>
      <c r="J2647" t="s">
        <v>820</v>
      </c>
      <c r="K2647">
        <v>0</v>
      </c>
      <c r="L2647" t="s">
        <v>156</v>
      </c>
      <c r="N2647" t="s">
        <v>470</v>
      </c>
      <c r="O2647" t="s">
        <v>820</v>
      </c>
      <c r="P2647">
        <v>2.4262936226358427E-2</v>
      </c>
      <c r="Q2647" t="s">
        <v>156</v>
      </c>
      <c r="S2647" t="s">
        <v>683</v>
      </c>
      <c r="T2647" t="s">
        <v>820</v>
      </c>
      <c r="U2647">
        <v>2.9844192491755239E-2</v>
      </c>
      <c r="V2647" t="s">
        <v>156</v>
      </c>
    </row>
    <row r="2648" spans="9:22" x14ac:dyDescent="0.45">
      <c r="I2648" t="s">
        <v>262</v>
      </c>
      <c r="J2648" t="s">
        <v>821</v>
      </c>
      <c r="K2648">
        <v>0</v>
      </c>
      <c r="L2648" t="s">
        <v>156</v>
      </c>
      <c r="N2648" t="s">
        <v>470</v>
      </c>
      <c r="O2648" t="s">
        <v>821</v>
      </c>
      <c r="P2648">
        <v>2.4243980175695345E-2</v>
      </c>
      <c r="Q2648" t="s">
        <v>156</v>
      </c>
      <c r="S2648" t="s">
        <v>683</v>
      </c>
      <c r="T2648" t="s">
        <v>821</v>
      </c>
      <c r="U2648">
        <v>1.8152235010153027E-2</v>
      </c>
      <c r="V2648" t="s">
        <v>156</v>
      </c>
    </row>
    <row r="2649" spans="9:22" x14ac:dyDescent="0.45">
      <c r="I2649" t="s">
        <v>262</v>
      </c>
      <c r="J2649" t="s">
        <v>822</v>
      </c>
      <c r="K2649">
        <v>0</v>
      </c>
      <c r="L2649" t="s">
        <v>156</v>
      </c>
      <c r="N2649" t="s">
        <v>470</v>
      </c>
      <c r="O2649" t="s">
        <v>822</v>
      </c>
      <c r="P2649">
        <v>3.4121550877953205E-3</v>
      </c>
      <c r="Q2649" t="s">
        <v>156</v>
      </c>
      <c r="S2649" t="s">
        <v>683</v>
      </c>
      <c r="T2649" t="s">
        <v>822</v>
      </c>
      <c r="U2649">
        <v>3.2747334260700167E-3</v>
      </c>
      <c r="V2649" t="s">
        <v>156</v>
      </c>
    </row>
    <row r="2650" spans="9:22" x14ac:dyDescent="0.45">
      <c r="I2650" t="s">
        <v>262</v>
      </c>
      <c r="J2650" t="s">
        <v>823</v>
      </c>
      <c r="K2650">
        <v>2.3275113970013936E-3</v>
      </c>
      <c r="L2650" t="s">
        <v>156</v>
      </c>
      <c r="N2650" t="s">
        <v>470</v>
      </c>
      <c r="O2650" t="s">
        <v>823</v>
      </c>
      <c r="P2650">
        <v>3.2809144118093178E-3</v>
      </c>
      <c r="Q2650" t="s">
        <v>156</v>
      </c>
      <c r="S2650" t="s">
        <v>683</v>
      </c>
      <c r="T2650" t="s">
        <v>823</v>
      </c>
      <c r="U2650">
        <v>3.2740866713701555E-3</v>
      </c>
      <c r="V2650" t="s">
        <v>156</v>
      </c>
    </row>
    <row r="2651" spans="9:22" x14ac:dyDescent="0.45">
      <c r="I2651" t="s">
        <v>262</v>
      </c>
      <c r="J2651" t="s">
        <v>824</v>
      </c>
      <c r="K2651">
        <v>4.3837347604745074E-3</v>
      </c>
      <c r="L2651" t="s">
        <v>156</v>
      </c>
      <c r="N2651" t="s">
        <v>470</v>
      </c>
      <c r="O2651" t="s">
        <v>824</v>
      </c>
      <c r="P2651">
        <v>3.2177203805183368E-3</v>
      </c>
      <c r="Q2651" t="s">
        <v>156</v>
      </c>
      <c r="S2651" t="s">
        <v>683</v>
      </c>
      <c r="T2651" t="s">
        <v>824</v>
      </c>
      <c r="U2651">
        <v>3.1574962404881807E-3</v>
      </c>
      <c r="V2651" t="s">
        <v>156</v>
      </c>
    </row>
    <row r="2652" spans="9:22" x14ac:dyDescent="0.45">
      <c r="I2652" t="s">
        <v>262</v>
      </c>
      <c r="J2652" t="s">
        <v>825</v>
      </c>
      <c r="K2652">
        <v>3.4879921095671118E-2</v>
      </c>
      <c r="L2652" t="s">
        <v>156</v>
      </c>
      <c r="N2652" t="s">
        <v>470</v>
      </c>
      <c r="O2652" t="s">
        <v>825</v>
      </c>
      <c r="P2652">
        <v>1.570942691269954E-2</v>
      </c>
      <c r="Q2652" t="s">
        <v>156</v>
      </c>
      <c r="S2652" t="s">
        <v>683</v>
      </c>
      <c r="T2652" t="s">
        <v>825</v>
      </c>
      <c r="U2652">
        <v>1.5714399547523326E-2</v>
      </c>
      <c r="V2652" t="s">
        <v>156</v>
      </c>
    </row>
    <row r="2653" spans="9:22" x14ac:dyDescent="0.45">
      <c r="I2653" t="s">
        <v>262</v>
      </c>
      <c r="J2653" t="s">
        <v>826</v>
      </c>
      <c r="K2653">
        <v>3.5758687813463551E-3</v>
      </c>
      <c r="L2653" t="s">
        <v>156</v>
      </c>
      <c r="N2653" t="s">
        <v>470</v>
      </c>
      <c r="O2653" t="s">
        <v>826</v>
      </c>
      <c r="P2653">
        <v>2.2165930574340833E-3</v>
      </c>
      <c r="Q2653" t="s">
        <v>156</v>
      </c>
      <c r="S2653" t="s">
        <v>683</v>
      </c>
      <c r="T2653" t="s">
        <v>826</v>
      </c>
      <c r="U2653">
        <v>2.0390380446862273E-3</v>
      </c>
      <c r="V2653" t="s">
        <v>156</v>
      </c>
    </row>
    <row r="2654" spans="9:22" x14ac:dyDescent="0.45">
      <c r="I2654" t="s">
        <v>262</v>
      </c>
      <c r="J2654" t="s">
        <v>827</v>
      </c>
      <c r="K2654">
        <v>3.3694295689296641E-4</v>
      </c>
      <c r="L2654" t="s">
        <v>156</v>
      </c>
      <c r="N2654" t="s">
        <v>470</v>
      </c>
      <c r="O2654" t="s">
        <v>827</v>
      </c>
      <c r="P2654">
        <v>2.2465579690126867E-3</v>
      </c>
      <c r="Q2654" t="s">
        <v>156</v>
      </c>
      <c r="S2654" t="s">
        <v>683</v>
      </c>
      <c r="T2654" t="s">
        <v>827</v>
      </c>
      <c r="U2654">
        <v>1.8765768062871484E-3</v>
      </c>
      <c r="V2654" t="s">
        <v>156</v>
      </c>
    </row>
    <row r="2655" spans="9:22" x14ac:dyDescent="0.45">
      <c r="I2655" t="s">
        <v>262</v>
      </c>
      <c r="J2655" t="s">
        <v>828</v>
      </c>
      <c r="K2655">
        <v>0</v>
      </c>
      <c r="L2655" t="s">
        <v>156</v>
      </c>
      <c r="N2655" t="s">
        <v>470</v>
      </c>
      <c r="O2655" t="s">
        <v>828</v>
      </c>
      <c r="P2655">
        <v>2.3717027535686179E-3</v>
      </c>
      <c r="Q2655" t="s">
        <v>156</v>
      </c>
      <c r="S2655" t="s">
        <v>683</v>
      </c>
      <c r="T2655" t="s">
        <v>828</v>
      </c>
      <c r="U2655">
        <v>1.6597289024030061E-3</v>
      </c>
      <c r="V2655" t="s">
        <v>156</v>
      </c>
    </row>
    <row r="2656" spans="9:22" x14ac:dyDescent="0.45">
      <c r="I2656" t="s">
        <v>262</v>
      </c>
      <c r="J2656" t="s">
        <v>829</v>
      </c>
      <c r="K2656">
        <v>0</v>
      </c>
      <c r="L2656" t="s">
        <v>156</v>
      </c>
      <c r="N2656" t="s">
        <v>470</v>
      </c>
      <c r="O2656" t="s">
        <v>829</v>
      </c>
      <c r="P2656">
        <v>1.4118167778299719E-2</v>
      </c>
      <c r="Q2656" t="s">
        <v>156</v>
      </c>
      <c r="S2656" t="s">
        <v>683</v>
      </c>
      <c r="T2656" t="s">
        <v>829</v>
      </c>
      <c r="U2656">
        <v>8.0702561851716554E-3</v>
      </c>
      <c r="V2656" t="s">
        <v>156</v>
      </c>
    </row>
    <row r="2657" spans="9:22" x14ac:dyDescent="0.45">
      <c r="I2657" t="s">
        <v>263</v>
      </c>
      <c r="J2657" t="s">
        <v>155</v>
      </c>
      <c r="K2657">
        <v>1.1875982864663006E-2</v>
      </c>
      <c r="L2657" t="s">
        <v>156</v>
      </c>
      <c r="N2657" t="s">
        <v>471</v>
      </c>
      <c r="O2657" t="s">
        <v>155</v>
      </c>
      <c r="P2657">
        <v>0.24574724509513568</v>
      </c>
      <c r="Q2657" t="s">
        <v>156</v>
      </c>
      <c r="S2657" t="s">
        <v>684</v>
      </c>
      <c r="T2657" t="s">
        <v>155</v>
      </c>
      <c r="U2657">
        <v>0.18075771338751437</v>
      </c>
      <c r="V2657" t="s">
        <v>156</v>
      </c>
    </row>
    <row r="2658" spans="9:22" x14ac:dyDescent="0.45">
      <c r="I2658" t="s">
        <v>263</v>
      </c>
      <c r="J2658" t="s">
        <v>157</v>
      </c>
      <c r="K2658">
        <v>3.4050966085529918E-2</v>
      </c>
      <c r="L2658" t="s">
        <v>156</v>
      </c>
      <c r="N2658" t="s">
        <v>471</v>
      </c>
      <c r="O2658" t="s">
        <v>157</v>
      </c>
      <c r="P2658">
        <v>3.2981311704987935E-2</v>
      </c>
      <c r="Q2658" t="s">
        <v>156</v>
      </c>
      <c r="S2658" t="s">
        <v>684</v>
      </c>
      <c r="T2658" t="s">
        <v>157</v>
      </c>
      <c r="U2658">
        <v>2.3648651142092067E-2</v>
      </c>
      <c r="V2658" t="s">
        <v>156</v>
      </c>
    </row>
    <row r="2659" spans="9:22" x14ac:dyDescent="0.45">
      <c r="I2659" t="s">
        <v>263</v>
      </c>
      <c r="J2659" t="s">
        <v>158</v>
      </c>
      <c r="K2659">
        <v>5.9436412313580503E-2</v>
      </c>
      <c r="L2659" t="s">
        <v>156</v>
      </c>
      <c r="N2659" t="s">
        <v>471</v>
      </c>
      <c r="O2659" t="s">
        <v>158</v>
      </c>
      <c r="P2659">
        <v>3.1217523590922898E-2</v>
      </c>
      <c r="Q2659" t="s">
        <v>156</v>
      </c>
      <c r="S2659" t="s">
        <v>684</v>
      </c>
      <c r="T2659" t="s">
        <v>158</v>
      </c>
      <c r="U2659">
        <v>2.3681134975790403E-2</v>
      </c>
      <c r="V2659" t="s">
        <v>156</v>
      </c>
    </row>
    <row r="2660" spans="9:22" x14ac:dyDescent="0.45">
      <c r="I2660" t="s">
        <v>263</v>
      </c>
      <c r="J2660" t="s">
        <v>159</v>
      </c>
      <c r="K2660">
        <v>7.6872616330412993E-2</v>
      </c>
      <c r="L2660" t="s">
        <v>156</v>
      </c>
      <c r="N2660" t="s">
        <v>471</v>
      </c>
      <c r="O2660" t="s">
        <v>159</v>
      </c>
      <c r="P2660">
        <v>3.0151305564639533E-2</v>
      </c>
      <c r="Q2660" t="s">
        <v>156</v>
      </c>
      <c r="S2660" t="s">
        <v>684</v>
      </c>
      <c r="T2660" t="s">
        <v>159</v>
      </c>
      <c r="U2660">
        <v>2.5742445323211648E-2</v>
      </c>
      <c r="V2660" t="s">
        <v>156</v>
      </c>
    </row>
    <row r="2661" spans="9:22" x14ac:dyDescent="0.45">
      <c r="I2661" t="s">
        <v>263</v>
      </c>
      <c r="J2661" t="s">
        <v>160</v>
      </c>
      <c r="K2661">
        <v>0.54559652333363584</v>
      </c>
      <c r="L2661" t="s">
        <v>156</v>
      </c>
      <c r="N2661" t="s">
        <v>471</v>
      </c>
      <c r="O2661" t="s">
        <v>160</v>
      </c>
      <c r="P2661">
        <v>0.21486132774478012</v>
      </c>
      <c r="Q2661" t="s">
        <v>156</v>
      </c>
      <c r="S2661" t="s">
        <v>684</v>
      </c>
      <c r="T2661" t="s">
        <v>160</v>
      </c>
      <c r="U2661">
        <v>0.24344120053444493</v>
      </c>
      <c r="V2661" t="s">
        <v>156</v>
      </c>
    </row>
    <row r="2662" spans="9:22" x14ac:dyDescent="0.45">
      <c r="I2662" t="s">
        <v>263</v>
      </c>
      <c r="J2662" t="s">
        <v>813</v>
      </c>
      <c r="K2662">
        <v>7.5598205777049815E-2</v>
      </c>
      <c r="L2662" t="s">
        <v>156</v>
      </c>
      <c r="N2662" t="s">
        <v>471</v>
      </c>
      <c r="O2662" t="s">
        <v>813</v>
      </c>
      <c r="P2662">
        <v>3.7429203875959736E-2</v>
      </c>
      <c r="Q2662" t="s">
        <v>156</v>
      </c>
      <c r="S2662" t="s">
        <v>684</v>
      </c>
      <c r="T2662" t="s">
        <v>813</v>
      </c>
      <c r="U2662">
        <v>4.6224432123695598E-2</v>
      </c>
      <c r="V2662" t="s">
        <v>156</v>
      </c>
    </row>
    <row r="2663" spans="9:22" x14ac:dyDescent="0.45">
      <c r="I2663" t="s">
        <v>263</v>
      </c>
      <c r="J2663" t="s">
        <v>814</v>
      </c>
      <c r="K2663">
        <v>5.8122419764274E-2</v>
      </c>
      <c r="L2663" t="s">
        <v>156</v>
      </c>
      <c r="N2663" t="s">
        <v>471</v>
      </c>
      <c r="O2663" t="s">
        <v>814</v>
      </c>
      <c r="P2663">
        <v>3.6817828394443093E-2</v>
      </c>
      <c r="Q2663" t="s">
        <v>156</v>
      </c>
      <c r="S2663" t="s">
        <v>684</v>
      </c>
      <c r="T2663" t="s">
        <v>814</v>
      </c>
      <c r="U2663">
        <v>4.2012845863567717E-2</v>
      </c>
      <c r="V2663" t="s">
        <v>156</v>
      </c>
    </row>
    <row r="2664" spans="9:22" x14ac:dyDescent="0.45">
      <c r="I2664" t="s">
        <v>263</v>
      </c>
      <c r="J2664" t="s">
        <v>815</v>
      </c>
      <c r="K2664">
        <v>3.3238569882660579E-2</v>
      </c>
      <c r="L2664" t="s">
        <v>156</v>
      </c>
      <c r="N2664" t="s">
        <v>471</v>
      </c>
      <c r="O2664" t="s">
        <v>815</v>
      </c>
      <c r="P2664">
        <v>3.6971651363534384E-2</v>
      </c>
      <c r="Q2664" t="s">
        <v>156</v>
      </c>
      <c r="S2664" t="s">
        <v>684</v>
      </c>
      <c r="T2664" t="s">
        <v>815</v>
      </c>
      <c r="U2664">
        <v>3.7296337225305919E-2</v>
      </c>
      <c r="V2664" t="s">
        <v>156</v>
      </c>
    </row>
    <row r="2665" spans="9:22" x14ac:dyDescent="0.45">
      <c r="I2665" t="s">
        <v>263</v>
      </c>
      <c r="J2665" t="s">
        <v>816</v>
      </c>
      <c r="K2665">
        <v>1.1232540137855695E-2</v>
      </c>
      <c r="L2665" t="s">
        <v>156</v>
      </c>
      <c r="N2665" t="s">
        <v>471</v>
      </c>
      <c r="O2665" t="s">
        <v>816</v>
      </c>
      <c r="P2665">
        <v>0.18287769169846915</v>
      </c>
      <c r="Q2665" t="s">
        <v>156</v>
      </c>
      <c r="S2665" t="s">
        <v>684</v>
      </c>
      <c r="T2665" t="s">
        <v>816</v>
      </c>
      <c r="U2665">
        <v>0.15849899407942442</v>
      </c>
      <c r="V2665" t="s">
        <v>156</v>
      </c>
    </row>
    <row r="2666" spans="9:22" x14ac:dyDescent="0.45">
      <c r="I2666" t="s">
        <v>263</v>
      </c>
      <c r="J2666" t="s">
        <v>161</v>
      </c>
      <c r="K2666">
        <v>0</v>
      </c>
      <c r="L2666" t="s">
        <v>156</v>
      </c>
      <c r="N2666" t="s">
        <v>471</v>
      </c>
      <c r="O2666" t="s">
        <v>161</v>
      </c>
      <c r="P2666">
        <v>2.5915613102844421E-2</v>
      </c>
      <c r="Q2666" t="s">
        <v>156</v>
      </c>
      <c r="S2666" t="s">
        <v>684</v>
      </c>
      <c r="T2666" t="s">
        <v>161</v>
      </c>
      <c r="U2666">
        <v>4.6363299677901523E-2</v>
      </c>
      <c r="V2666" t="s">
        <v>156</v>
      </c>
    </row>
    <row r="2667" spans="9:22" x14ac:dyDescent="0.45">
      <c r="I2667" t="s">
        <v>263</v>
      </c>
      <c r="J2667" t="s">
        <v>162</v>
      </c>
      <c r="K2667">
        <v>0</v>
      </c>
      <c r="L2667" t="s">
        <v>156</v>
      </c>
      <c r="N2667" t="s">
        <v>471</v>
      </c>
      <c r="O2667" t="s">
        <v>162</v>
      </c>
      <c r="P2667">
        <v>4.0062321509086824E-3</v>
      </c>
      <c r="Q2667" t="s">
        <v>156</v>
      </c>
      <c r="S2667" t="s">
        <v>684</v>
      </c>
      <c r="T2667" t="s">
        <v>162</v>
      </c>
      <c r="U2667">
        <v>4.9556367622860809E-3</v>
      </c>
      <c r="V2667" t="s">
        <v>156</v>
      </c>
    </row>
    <row r="2668" spans="9:22" x14ac:dyDescent="0.45">
      <c r="I2668" t="s">
        <v>263</v>
      </c>
      <c r="J2668" t="s">
        <v>163</v>
      </c>
      <c r="K2668">
        <v>2.8657476830494287E-3</v>
      </c>
      <c r="L2668" t="s">
        <v>156</v>
      </c>
      <c r="N2668" t="s">
        <v>471</v>
      </c>
      <c r="O2668" t="s">
        <v>163</v>
      </c>
      <c r="P2668">
        <v>4.2852184011611732E-3</v>
      </c>
      <c r="Q2668" t="s">
        <v>156</v>
      </c>
      <c r="S2668" t="s">
        <v>684</v>
      </c>
      <c r="T2668" t="s">
        <v>163</v>
      </c>
      <c r="U2668">
        <v>5.0391607732948006E-3</v>
      </c>
      <c r="V2668" t="s">
        <v>156</v>
      </c>
    </row>
    <row r="2669" spans="9:22" x14ac:dyDescent="0.45">
      <c r="I2669" t="s">
        <v>263</v>
      </c>
      <c r="J2669" t="s">
        <v>164</v>
      </c>
      <c r="K2669">
        <v>4.9637303739841661E-3</v>
      </c>
      <c r="L2669" t="s">
        <v>156</v>
      </c>
      <c r="N2669" t="s">
        <v>471</v>
      </c>
      <c r="O2669" t="s">
        <v>164</v>
      </c>
      <c r="P2669">
        <v>4.4704521027482003E-3</v>
      </c>
      <c r="Q2669" t="s">
        <v>156</v>
      </c>
      <c r="S2669" t="s">
        <v>684</v>
      </c>
      <c r="T2669" t="s">
        <v>164</v>
      </c>
      <c r="U2669">
        <v>4.6121230860494463E-3</v>
      </c>
      <c r="V2669" t="s">
        <v>156</v>
      </c>
    </row>
    <row r="2670" spans="9:22" x14ac:dyDescent="0.45">
      <c r="I2670" t="s">
        <v>263</v>
      </c>
      <c r="J2670" t="s">
        <v>165</v>
      </c>
      <c r="K2670">
        <v>3.5889155848206497E-2</v>
      </c>
      <c r="L2670" t="s">
        <v>156</v>
      </c>
      <c r="N2670" t="s">
        <v>471</v>
      </c>
      <c r="O2670" t="s">
        <v>165</v>
      </c>
      <c r="P2670">
        <v>2.7792301602952572E-2</v>
      </c>
      <c r="Q2670" t="s">
        <v>156</v>
      </c>
      <c r="S2670" t="s">
        <v>684</v>
      </c>
      <c r="T2670" t="s">
        <v>165</v>
      </c>
      <c r="U2670">
        <v>2.5578770959043932E-2</v>
      </c>
      <c r="V2670" t="s">
        <v>156</v>
      </c>
    </row>
    <row r="2671" spans="9:22" x14ac:dyDescent="0.45">
      <c r="I2671" t="s">
        <v>263</v>
      </c>
      <c r="J2671" t="s">
        <v>817</v>
      </c>
      <c r="K2671">
        <v>3.5195831507524276E-3</v>
      </c>
      <c r="L2671" t="s">
        <v>156</v>
      </c>
      <c r="N2671" t="s">
        <v>471</v>
      </c>
      <c r="O2671" t="s">
        <v>817</v>
      </c>
      <c r="P2671">
        <v>3.6338882545592921E-3</v>
      </c>
      <c r="Q2671" t="s">
        <v>156</v>
      </c>
      <c r="S2671" t="s">
        <v>684</v>
      </c>
      <c r="T2671" t="s">
        <v>817</v>
      </c>
      <c r="U2671">
        <v>4.5559372867235576E-3</v>
      </c>
      <c r="V2671" t="s">
        <v>156</v>
      </c>
    </row>
    <row r="2672" spans="9:22" x14ac:dyDescent="0.45">
      <c r="I2672" t="s">
        <v>263</v>
      </c>
      <c r="J2672" t="s">
        <v>818</v>
      </c>
      <c r="K2672">
        <v>1.3473017248741915E-3</v>
      </c>
      <c r="L2672" t="s">
        <v>156</v>
      </c>
      <c r="N2672" t="s">
        <v>471</v>
      </c>
      <c r="O2672" t="s">
        <v>818</v>
      </c>
      <c r="P2672">
        <v>3.4787393116727803E-3</v>
      </c>
      <c r="Q2672" t="s">
        <v>156</v>
      </c>
      <c r="S2672" t="s">
        <v>684</v>
      </c>
      <c r="T2672" t="s">
        <v>818</v>
      </c>
      <c r="U2672">
        <v>4.7078883991864655E-3</v>
      </c>
      <c r="V2672" t="s">
        <v>156</v>
      </c>
    </row>
    <row r="2673" spans="9:22" x14ac:dyDescent="0.45">
      <c r="I2673" t="s">
        <v>263</v>
      </c>
      <c r="J2673" t="s">
        <v>819</v>
      </c>
      <c r="K2673">
        <v>0</v>
      </c>
      <c r="L2673" t="s">
        <v>156</v>
      </c>
      <c r="N2673" t="s">
        <v>471</v>
      </c>
      <c r="O2673" t="s">
        <v>819</v>
      </c>
      <c r="P2673">
        <v>3.4794789668926348E-3</v>
      </c>
      <c r="Q2673" t="s">
        <v>156</v>
      </c>
      <c r="S2673" t="s">
        <v>684</v>
      </c>
      <c r="T2673" t="s">
        <v>819</v>
      </c>
      <c r="U2673">
        <v>4.8860765235868662E-3</v>
      </c>
      <c r="V2673" t="s">
        <v>156</v>
      </c>
    </row>
    <row r="2674" spans="9:22" x14ac:dyDescent="0.45">
      <c r="I2674" t="s">
        <v>263</v>
      </c>
      <c r="J2674" t="s">
        <v>820</v>
      </c>
      <c r="K2674">
        <v>0</v>
      </c>
      <c r="L2674" t="s">
        <v>156</v>
      </c>
      <c r="N2674" t="s">
        <v>471</v>
      </c>
      <c r="O2674" t="s">
        <v>820</v>
      </c>
      <c r="P2674">
        <v>1.8264858484513709E-2</v>
      </c>
      <c r="Q2674" t="s">
        <v>156</v>
      </c>
      <c r="S2674" t="s">
        <v>684</v>
      </c>
      <c r="T2674" t="s">
        <v>820</v>
      </c>
      <c r="U2674">
        <v>3.381141554107301E-2</v>
      </c>
      <c r="V2674" t="s">
        <v>156</v>
      </c>
    </row>
    <row r="2675" spans="9:22" x14ac:dyDescent="0.45">
      <c r="I2675" t="s">
        <v>263</v>
      </c>
      <c r="J2675" t="s">
        <v>821</v>
      </c>
      <c r="K2675">
        <v>0</v>
      </c>
      <c r="L2675" t="s">
        <v>156</v>
      </c>
      <c r="N2675" t="s">
        <v>471</v>
      </c>
      <c r="O2675" t="s">
        <v>821</v>
      </c>
      <c r="P2675">
        <v>1.9927383984981777E-2</v>
      </c>
      <c r="Q2675" t="s">
        <v>156</v>
      </c>
      <c r="S2675" t="s">
        <v>684</v>
      </c>
      <c r="T2675" t="s">
        <v>821</v>
      </c>
      <c r="U2675">
        <v>2.267510263610726E-2</v>
      </c>
      <c r="V2675" t="s">
        <v>156</v>
      </c>
    </row>
    <row r="2676" spans="9:22" x14ac:dyDescent="0.45">
      <c r="I2676" t="s">
        <v>263</v>
      </c>
      <c r="J2676" t="s">
        <v>822</v>
      </c>
      <c r="K2676">
        <v>0</v>
      </c>
      <c r="L2676" t="s">
        <v>156</v>
      </c>
      <c r="N2676" t="s">
        <v>471</v>
      </c>
      <c r="O2676" t="s">
        <v>822</v>
      </c>
      <c r="P2676">
        <v>2.4047473505008124E-3</v>
      </c>
      <c r="Q2676" t="s">
        <v>156</v>
      </c>
      <c r="S2676" t="s">
        <v>684</v>
      </c>
      <c r="T2676" t="s">
        <v>822</v>
      </c>
      <c r="U2676">
        <v>4.9393104678181927E-3</v>
      </c>
      <c r="V2676" t="s">
        <v>156</v>
      </c>
    </row>
    <row r="2677" spans="9:22" x14ac:dyDescent="0.45">
      <c r="I2677" t="s">
        <v>263</v>
      </c>
      <c r="J2677" t="s">
        <v>823</v>
      </c>
      <c r="K2677">
        <v>2.4029108273095857E-3</v>
      </c>
      <c r="L2677" t="s">
        <v>156</v>
      </c>
      <c r="N2677" t="s">
        <v>471</v>
      </c>
      <c r="O2677" t="s">
        <v>823</v>
      </c>
      <c r="P2677">
        <v>2.4035080586093274E-3</v>
      </c>
      <c r="Q2677" t="s">
        <v>156</v>
      </c>
      <c r="S2677" t="s">
        <v>684</v>
      </c>
      <c r="T2677" t="s">
        <v>823</v>
      </c>
      <c r="U2677">
        <v>5.2109896974646824E-3</v>
      </c>
      <c r="V2677" t="s">
        <v>156</v>
      </c>
    </row>
    <row r="2678" spans="9:22" x14ac:dyDescent="0.45">
      <c r="I2678" t="s">
        <v>263</v>
      </c>
      <c r="J2678" t="s">
        <v>824</v>
      </c>
      <c r="K2678">
        <v>4.4451868842219399E-3</v>
      </c>
      <c r="L2678" t="s">
        <v>156</v>
      </c>
      <c r="N2678" t="s">
        <v>471</v>
      </c>
      <c r="O2678" t="s">
        <v>824</v>
      </c>
      <c r="P2678">
        <v>2.5098188750851563E-3</v>
      </c>
      <c r="Q2678" t="s">
        <v>156</v>
      </c>
      <c r="S2678" t="s">
        <v>684</v>
      </c>
      <c r="T2678" t="s">
        <v>824</v>
      </c>
      <c r="U2678">
        <v>5.2048893321902656E-3</v>
      </c>
      <c r="V2678" t="s">
        <v>156</v>
      </c>
    </row>
    <row r="2679" spans="9:22" x14ac:dyDescent="0.45">
      <c r="I2679" t="s">
        <v>263</v>
      </c>
      <c r="J2679" t="s">
        <v>825</v>
      </c>
      <c r="K2679">
        <v>3.4717896438564905E-2</v>
      </c>
      <c r="L2679" t="s">
        <v>156</v>
      </c>
      <c r="N2679" t="s">
        <v>471</v>
      </c>
      <c r="O2679" t="s">
        <v>825</v>
      </c>
      <c r="P2679">
        <v>1.3124723715405968E-2</v>
      </c>
      <c r="Q2679" t="s">
        <v>156</v>
      </c>
      <c r="S2679" t="s">
        <v>684</v>
      </c>
      <c r="T2679" t="s">
        <v>825</v>
      </c>
      <c r="U2679">
        <v>2.6675060950321797E-2</v>
      </c>
      <c r="V2679" t="s">
        <v>156</v>
      </c>
    </row>
    <row r="2680" spans="9:22" x14ac:dyDescent="0.45">
      <c r="I2680" t="s">
        <v>263</v>
      </c>
      <c r="J2680" t="s">
        <v>826</v>
      </c>
      <c r="K2680">
        <v>3.5790726007007608E-3</v>
      </c>
      <c r="L2680" t="s">
        <v>156</v>
      </c>
      <c r="N2680" t="s">
        <v>471</v>
      </c>
      <c r="O2680" t="s">
        <v>826</v>
      </c>
      <c r="P2680">
        <v>1.7479329157355937E-3</v>
      </c>
      <c r="Q2680" t="s">
        <v>156</v>
      </c>
      <c r="S2680" t="s">
        <v>684</v>
      </c>
      <c r="T2680" t="s">
        <v>826</v>
      </c>
      <c r="U2680">
        <v>3.3890086582296776E-3</v>
      </c>
      <c r="V2680" t="s">
        <v>156</v>
      </c>
    </row>
    <row r="2681" spans="9:22" x14ac:dyDescent="0.45">
      <c r="I2681" t="s">
        <v>263</v>
      </c>
      <c r="J2681" t="s">
        <v>827</v>
      </c>
      <c r="K2681">
        <v>2.4517797849117504E-4</v>
      </c>
      <c r="L2681" t="s">
        <v>156</v>
      </c>
      <c r="N2681" t="s">
        <v>471</v>
      </c>
      <c r="O2681" t="s">
        <v>827</v>
      </c>
      <c r="P2681">
        <v>1.6095516434743722E-3</v>
      </c>
      <c r="Q2681" t="s">
        <v>156</v>
      </c>
      <c r="S2681" t="s">
        <v>684</v>
      </c>
      <c r="T2681" t="s">
        <v>827</v>
      </c>
      <c r="U2681">
        <v>2.9077969566979789E-3</v>
      </c>
      <c r="V2681" t="s">
        <v>156</v>
      </c>
    </row>
    <row r="2682" spans="9:22" x14ac:dyDescent="0.45">
      <c r="I2682" t="s">
        <v>263</v>
      </c>
      <c r="J2682" t="s">
        <v>828</v>
      </c>
      <c r="K2682">
        <v>0</v>
      </c>
      <c r="L2682" t="s">
        <v>156</v>
      </c>
      <c r="N2682" t="s">
        <v>471</v>
      </c>
      <c r="O2682" t="s">
        <v>828</v>
      </c>
      <c r="P2682">
        <v>1.5921307236017111E-3</v>
      </c>
      <c r="Q2682" t="s">
        <v>156</v>
      </c>
      <c r="S2682" t="s">
        <v>684</v>
      </c>
      <c r="T2682" t="s">
        <v>828</v>
      </c>
      <c r="U2682">
        <v>2.6038452575740754E-3</v>
      </c>
      <c r="V2682" t="s">
        <v>156</v>
      </c>
    </row>
    <row r="2683" spans="9:22" x14ac:dyDescent="0.45">
      <c r="I2683" t="s">
        <v>263</v>
      </c>
      <c r="J2683" t="s">
        <v>829</v>
      </c>
      <c r="K2683">
        <v>0</v>
      </c>
      <c r="L2683" t="s">
        <v>156</v>
      </c>
      <c r="N2683" t="s">
        <v>471</v>
      </c>
      <c r="O2683" t="s">
        <v>829</v>
      </c>
      <c r="P2683">
        <v>1.0298331321332814E-2</v>
      </c>
      <c r="Q2683" t="s">
        <v>156</v>
      </c>
      <c r="S2683" t="s">
        <v>684</v>
      </c>
      <c r="T2683" t="s">
        <v>829</v>
      </c>
      <c r="U2683">
        <v>1.0579932379286006E-2</v>
      </c>
      <c r="V2683" t="s">
        <v>156</v>
      </c>
    </row>
    <row r="2684" spans="9:22" x14ac:dyDescent="0.45">
      <c r="I2684" t="s">
        <v>264</v>
      </c>
      <c r="J2684" t="s">
        <v>155</v>
      </c>
      <c r="K2684">
        <v>1.2208938789053268E-2</v>
      </c>
      <c r="L2684" t="s">
        <v>156</v>
      </c>
      <c r="N2684" t="s">
        <v>472</v>
      </c>
      <c r="O2684" t="s">
        <v>155</v>
      </c>
      <c r="P2684">
        <v>0.24124922731411991</v>
      </c>
      <c r="Q2684" t="s">
        <v>156</v>
      </c>
      <c r="S2684" t="s">
        <v>685</v>
      </c>
      <c r="T2684" t="s">
        <v>155</v>
      </c>
      <c r="U2684">
        <v>0.22702535721156447</v>
      </c>
      <c r="V2684" t="s">
        <v>156</v>
      </c>
    </row>
    <row r="2685" spans="9:22" x14ac:dyDescent="0.45">
      <c r="I2685" t="s">
        <v>264</v>
      </c>
      <c r="J2685" t="s">
        <v>157</v>
      </c>
      <c r="K2685">
        <v>3.4404470016315324E-2</v>
      </c>
      <c r="L2685" t="s">
        <v>156</v>
      </c>
      <c r="N2685" t="s">
        <v>472</v>
      </c>
      <c r="O2685" t="s">
        <v>157</v>
      </c>
      <c r="P2685">
        <v>3.5372589234642017E-2</v>
      </c>
      <c r="Q2685" t="s">
        <v>156</v>
      </c>
      <c r="S2685" t="s">
        <v>685</v>
      </c>
      <c r="T2685" t="s">
        <v>157</v>
      </c>
      <c r="U2685">
        <v>3.0256559797245234E-2</v>
      </c>
      <c r="V2685" t="s">
        <v>156</v>
      </c>
    </row>
    <row r="2686" spans="9:22" x14ac:dyDescent="0.45">
      <c r="I2686" t="s">
        <v>264</v>
      </c>
      <c r="J2686" t="s">
        <v>158</v>
      </c>
      <c r="K2686">
        <v>6.11725338533382E-2</v>
      </c>
      <c r="L2686" t="s">
        <v>156</v>
      </c>
      <c r="N2686" t="s">
        <v>472</v>
      </c>
      <c r="O2686" t="s">
        <v>158</v>
      </c>
      <c r="P2686">
        <v>3.4850282463065194E-2</v>
      </c>
      <c r="Q2686" t="s">
        <v>156</v>
      </c>
      <c r="S2686" t="s">
        <v>685</v>
      </c>
      <c r="T2686" t="s">
        <v>158</v>
      </c>
      <c r="U2686">
        <v>2.9329155267508501E-2</v>
      </c>
      <c r="V2686" t="s">
        <v>156</v>
      </c>
    </row>
    <row r="2687" spans="9:22" x14ac:dyDescent="0.45">
      <c r="I2687" t="s">
        <v>264</v>
      </c>
      <c r="J2687" t="s">
        <v>159</v>
      </c>
      <c r="K2687">
        <v>7.8600179440823856E-2</v>
      </c>
      <c r="L2687" t="s">
        <v>156</v>
      </c>
      <c r="N2687" t="s">
        <v>472</v>
      </c>
      <c r="O2687" t="s">
        <v>159</v>
      </c>
      <c r="P2687">
        <v>3.3876892075717306E-2</v>
      </c>
      <c r="Q2687" t="s">
        <v>156</v>
      </c>
      <c r="S2687" t="s">
        <v>685</v>
      </c>
      <c r="T2687" t="s">
        <v>159</v>
      </c>
      <c r="U2687">
        <v>2.8247442017189144E-2</v>
      </c>
      <c r="V2687" t="s">
        <v>156</v>
      </c>
    </row>
    <row r="2688" spans="9:22" x14ac:dyDescent="0.45">
      <c r="I2688" t="s">
        <v>264</v>
      </c>
      <c r="J2688" t="s">
        <v>160</v>
      </c>
      <c r="K2688">
        <v>0.54267369817106514</v>
      </c>
      <c r="L2688" t="s">
        <v>156</v>
      </c>
      <c r="N2688" t="s">
        <v>472</v>
      </c>
      <c r="O2688" t="s">
        <v>160</v>
      </c>
      <c r="P2688">
        <v>0.22785170109764108</v>
      </c>
      <c r="Q2688" t="s">
        <v>156</v>
      </c>
      <c r="S2688" t="s">
        <v>685</v>
      </c>
      <c r="T2688" t="s">
        <v>160</v>
      </c>
      <c r="U2688">
        <v>0.18742300994691694</v>
      </c>
      <c r="V2688" t="s">
        <v>156</v>
      </c>
    </row>
    <row r="2689" spans="9:22" x14ac:dyDescent="0.45">
      <c r="I2689" t="s">
        <v>264</v>
      </c>
      <c r="J2689" t="s">
        <v>813</v>
      </c>
      <c r="K2689">
        <v>7.4434721287024677E-2</v>
      </c>
      <c r="L2689" t="s">
        <v>156</v>
      </c>
      <c r="N2689" t="s">
        <v>472</v>
      </c>
      <c r="O2689" t="s">
        <v>813</v>
      </c>
      <c r="P2689">
        <v>3.9682850105643257E-2</v>
      </c>
      <c r="Q2689" t="s">
        <v>156</v>
      </c>
      <c r="S2689" t="s">
        <v>685</v>
      </c>
      <c r="T2689" t="s">
        <v>813</v>
      </c>
      <c r="U2689">
        <v>3.8146995865287976E-2</v>
      </c>
      <c r="V2689" t="s">
        <v>156</v>
      </c>
    </row>
    <row r="2690" spans="9:22" x14ac:dyDescent="0.45">
      <c r="I2690" t="s">
        <v>264</v>
      </c>
      <c r="J2690" t="s">
        <v>814</v>
      </c>
      <c r="K2690">
        <v>5.7407808689081706E-2</v>
      </c>
      <c r="L2690" t="s">
        <v>156</v>
      </c>
      <c r="N2690" t="s">
        <v>472</v>
      </c>
      <c r="O2690" t="s">
        <v>814</v>
      </c>
      <c r="P2690">
        <v>3.9137463738788222E-2</v>
      </c>
      <c r="Q2690" t="s">
        <v>156</v>
      </c>
      <c r="S2690" t="s">
        <v>685</v>
      </c>
      <c r="T2690" t="s">
        <v>814</v>
      </c>
      <c r="U2690">
        <v>3.7933926015151019E-2</v>
      </c>
      <c r="V2690" t="s">
        <v>156</v>
      </c>
    </row>
    <row r="2691" spans="9:22" x14ac:dyDescent="0.45">
      <c r="I2691" t="s">
        <v>264</v>
      </c>
      <c r="J2691" t="s">
        <v>815</v>
      </c>
      <c r="K2691">
        <v>3.2904378539426266E-2</v>
      </c>
      <c r="L2691" t="s">
        <v>156</v>
      </c>
      <c r="N2691" t="s">
        <v>472</v>
      </c>
      <c r="O2691" t="s">
        <v>815</v>
      </c>
      <c r="P2691">
        <v>3.8547733325483169E-2</v>
      </c>
      <c r="Q2691" t="s">
        <v>156</v>
      </c>
      <c r="S2691" t="s">
        <v>685</v>
      </c>
      <c r="T2691" t="s">
        <v>815</v>
      </c>
      <c r="U2691">
        <v>3.7522065463417756E-2</v>
      </c>
      <c r="V2691" t="s">
        <v>156</v>
      </c>
    </row>
    <row r="2692" spans="9:22" x14ac:dyDescent="0.45">
      <c r="I2692" t="s">
        <v>264</v>
      </c>
      <c r="J2692" t="s">
        <v>816</v>
      </c>
      <c r="K2692">
        <v>1.1101110962534261E-2</v>
      </c>
      <c r="L2692" t="s">
        <v>156</v>
      </c>
      <c r="N2692" t="s">
        <v>472</v>
      </c>
      <c r="O2692" t="s">
        <v>816</v>
      </c>
      <c r="P2692">
        <v>0.17888851198630867</v>
      </c>
      <c r="Q2692" t="s">
        <v>156</v>
      </c>
      <c r="S2692" t="s">
        <v>685</v>
      </c>
      <c r="T2692" t="s">
        <v>816</v>
      </c>
      <c r="U2692">
        <v>0.17931785942407735</v>
      </c>
      <c r="V2692" t="s">
        <v>156</v>
      </c>
    </row>
    <row r="2693" spans="9:22" x14ac:dyDescent="0.45">
      <c r="I2693" t="s">
        <v>264</v>
      </c>
      <c r="J2693" t="s">
        <v>161</v>
      </c>
      <c r="K2693">
        <v>0</v>
      </c>
      <c r="L2693" t="s">
        <v>156</v>
      </c>
      <c r="N2693" t="s">
        <v>472</v>
      </c>
      <c r="O2693" t="s">
        <v>161</v>
      </c>
      <c r="P2693">
        <v>2.5074470932162255E-2</v>
      </c>
      <c r="Q2693" t="s">
        <v>156</v>
      </c>
      <c r="S2693" t="s">
        <v>685</v>
      </c>
      <c r="T2693" t="s">
        <v>161</v>
      </c>
      <c r="U2693">
        <v>3.5354078484200371E-2</v>
      </c>
      <c r="V2693" t="s">
        <v>156</v>
      </c>
    </row>
    <row r="2694" spans="9:22" x14ac:dyDescent="0.45">
      <c r="I2694" t="s">
        <v>264</v>
      </c>
      <c r="J2694" t="s">
        <v>162</v>
      </c>
      <c r="K2694">
        <v>0</v>
      </c>
      <c r="L2694" t="s">
        <v>156</v>
      </c>
      <c r="N2694" t="s">
        <v>472</v>
      </c>
      <c r="O2694" t="s">
        <v>162</v>
      </c>
      <c r="P2694">
        <v>3.6487619283419328E-3</v>
      </c>
      <c r="Q2694" t="s">
        <v>156</v>
      </c>
      <c r="S2694" t="s">
        <v>685</v>
      </c>
      <c r="T2694" t="s">
        <v>162</v>
      </c>
      <c r="U2694">
        <v>4.9091160013994767E-3</v>
      </c>
      <c r="V2694" t="s">
        <v>156</v>
      </c>
    </row>
    <row r="2695" spans="9:22" x14ac:dyDescent="0.45">
      <c r="I2695" t="s">
        <v>264</v>
      </c>
      <c r="J2695" t="s">
        <v>163</v>
      </c>
      <c r="K2695">
        <v>2.7850924747077435E-3</v>
      </c>
      <c r="L2695" t="s">
        <v>156</v>
      </c>
      <c r="N2695" t="s">
        <v>472</v>
      </c>
      <c r="O2695" t="s">
        <v>163</v>
      </c>
      <c r="P2695">
        <v>3.8717561190868954E-3</v>
      </c>
      <c r="Q2695" t="s">
        <v>156</v>
      </c>
      <c r="S2695" t="s">
        <v>685</v>
      </c>
      <c r="T2695" t="s">
        <v>163</v>
      </c>
      <c r="U2695">
        <v>4.8381428277774734E-3</v>
      </c>
      <c r="V2695" t="s">
        <v>156</v>
      </c>
    </row>
    <row r="2696" spans="9:22" x14ac:dyDescent="0.45">
      <c r="I2696" t="s">
        <v>264</v>
      </c>
      <c r="J2696" t="s">
        <v>164</v>
      </c>
      <c r="K2696">
        <v>4.9354455520171543E-3</v>
      </c>
      <c r="L2696" t="s">
        <v>156</v>
      </c>
      <c r="N2696" t="s">
        <v>472</v>
      </c>
      <c r="O2696" t="s">
        <v>164</v>
      </c>
      <c r="P2696">
        <v>4.0513363409290723E-3</v>
      </c>
      <c r="Q2696" t="s">
        <v>156</v>
      </c>
      <c r="S2696" t="s">
        <v>685</v>
      </c>
      <c r="T2696" t="s">
        <v>164</v>
      </c>
      <c r="U2696">
        <v>4.5791876154574369E-3</v>
      </c>
      <c r="V2696" t="s">
        <v>156</v>
      </c>
    </row>
    <row r="2697" spans="9:22" x14ac:dyDescent="0.45">
      <c r="I2697" t="s">
        <v>264</v>
      </c>
      <c r="J2697" t="s">
        <v>165</v>
      </c>
      <c r="K2697">
        <v>3.4571967242664835E-2</v>
      </c>
      <c r="L2697" t="s">
        <v>156</v>
      </c>
      <c r="N2697" t="s">
        <v>472</v>
      </c>
      <c r="O2697" t="s">
        <v>165</v>
      </c>
      <c r="P2697">
        <v>2.3905838776677121E-2</v>
      </c>
      <c r="Q2697" t="s">
        <v>156</v>
      </c>
      <c r="S2697" t="s">
        <v>685</v>
      </c>
      <c r="T2697" t="s">
        <v>165</v>
      </c>
      <c r="U2697">
        <v>2.7659154804386001E-2</v>
      </c>
      <c r="V2697" t="s">
        <v>156</v>
      </c>
    </row>
    <row r="2698" spans="9:22" x14ac:dyDescent="0.45">
      <c r="I2698" t="s">
        <v>264</v>
      </c>
      <c r="J2698" t="s">
        <v>817</v>
      </c>
      <c r="K2698">
        <v>3.3671356873447383E-3</v>
      </c>
      <c r="L2698" t="s">
        <v>156</v>
      </c>
      <c r="N2698" t="s">
        <v>472</v>
      </c>
      <c r="O2698" t="s">
        <v>817</v>
      </c>
      <c r="P2698">
        <v>3.5927204517595384E-3</v>
      </c>
      <c r="Q2698" t="s">
        <v>156</v>
      </c>
      <c r="S2698" t="s">
        <v>685</v>
      </c>
      <c r="T2698" t="s">
        <v>817</v>
      </c>
      <c r="U2698">
        <v>5.696245596033502E-3</v>
      </c>
      <c r="V2698" t="s">
        <v>156</v>
      </c>
    </row>
    <row r="2699" spans="9:22" x14ac:dyDescent="0.45">
      <c r="I2699" t="s">
        <v>264</v>
      </c>
      <c r="J2699" t="s">
        <v>818</v>
      </c>
      <c r="K2699">
        <v>1.1542983420652843E-3</v>
      </c>
      <c r="L2699" t="s">
        <v>156</v>
      </c>
      <c r="N2699" t="s">
        <v>472</v>
      </c>
      <c r="O2699" t="s">
        <v>818</v>
      </c>
      <c r="P2699">
        <v>3.23868989153268E-3</v>
      </c>
      <c r="Q2699" t="s">
        <v>156</v>
      </c>
      <c r="S2699" t="s">
        <v>685</v>
      </c>
      <c r="T2699" t="s">
        <v>818</v>
      </c>
      <c r="U2699">
        <v>6.1735544882609919E-3</v>
      </c>
      <c r="V2699" t="s">
        <v>156</v>
      </c>
    </row>
    <row r="2700" spans="9:22" x14ac:dyDescent="0.45">
      <c r="I2700" t="s">
        <v>264</v>
      </c>
      <c r="J2700" t="s">
        <v>819</v>
      </c>
      <c r="K2700">
        <v>0</v>
      </c>
      <c r="L2700" t="s">
        <v>156</v>
      </c>
      <c r="N2700" t="s">
        <v>472</v>
      </c>
      <c r="O2700" t="s">
        <v>819</v>
      </c>
      <c r="P2700">
        <v>2.951273287555992E-3</v>
      </c>
      <c r="Q2700" t="s">
        <v>156</v>
      </c>
      <c r="S2700" t="s">
        <v>685</v>
      </c>
      <c r="T2700" t="s">
        <v>819</v>
      </c>
      <c r="U2700">
        <v>6.2717773012458721E-3</v>
      </c>
      <c r="V2700" t="s">
        <v>156</v>
      </c>
    </row>
    <row r="2701" spans="9:22" x14ac:dyDescent="0.45">
      <c r="I2701" t="s">
        <v>264</v>
      </c>
      <c r="J2701" t="s">
        <v>820</v>
      </c>
      <c r="K2701">
        <v>0</v>
      </c>
      <c r="L2701" t="s">
        <v>156</v>
      </c>
      <c r="N2701" t="s">
        <v>472</v>
      </c>
      <c r="O2701" t="s">
        <v>820</v>
      </c>
      <c r="P2701">
        <v>1.594959775273876E-2</v>
      </c>
      <c r="Q2701" t="s">
        <v>156</v>
      </c>
      <c r="S2701" t="s">
        <v>685</v>
      </c>
      <c r="T2701" t="s">
        <v>820</v>
      </c>
      <c r="U2701">
        <v>2.912245835702279E-2</v>
      </c>
      <c r="V2701" t="s">
        <v>156</v>
      </c>
    </row>
    <row r="2702" spans="9:22" x14ac:dyDescent="0.45">
      <c r="I2702" t="s">
        <v>264</v>
      </c>
      <c r="J2702" t="s">
        <v>821</v>
      </c>
      <c r="K2702">
        <v>0</v>
      </c>
      <c r="L2702" t="s">
        <v>156</v>
      </c>
      <c r="N2702" t="s">
        <v>472</v>
      </c>
      <c r="O2702" t="s">
        <v>821</v>
      </c>
      <c r="P2702">
        <v>1.5759170485623766E-2</v>
      </c>
      <c r="Q2702" t="s">
        <v>156</v>
      </c>
      <c r="S2702" t="s">
        <v>685</v>
      </c>
      <c r="T2702" t="s">
        <v>821</v>
      </c>
      <c r="U2702">
        <v>2.2422643372407455E-2</v>
      </c>
      <c r="V2702" t="s">
        <v>156</v>
      </c>
    </row>
    <row r="2703" spans="9:22" x14ac:dyDescent="0.45">
      <c r="I2703" t="s">
        <v>264</v>
      </c>
      <c r="J2703" t="s">
        <v>822</v>
      </c>
      <c r="K2703">
        <v>0</v>
      </c>
      <c r="L2703" t="s">
        <v>156</v>
      </c>
      <c r="N2703" t="s">
        <v>472</v>
      </c>
      <c r="O2703" t="s">
        <v>822</v>
      </c>
      <c r="P2703">
        <v>1.7346370024847494E-3</v>
      </c>
      <c r="Q2703" t="s">
        <v>156</v>
      </c>
      <c r="S2703" t="s">
        <v>685</v>
      </c>
      <c r="T2703" t="s">
        <v>822</v>
      </c>
      <c r="U2703">
        <v>3.703169797506998E-3</v>
      </c>
      <c r="V2703" t="s">
        <v>156</v>
      </c>
    </row>
    <row r="2704" spans="9:22" x14ac:dyDescent="0.45">
      <c r="I2704" t="s">
        <v>264</v>
      </c>
      <c r="J2704" t="s">
        <v>823</v>
      </c>
      <c r="K2704">
        <v>2.6335276807528153E-3</v>
      </c>
      <c r="L2704" t="s">
        <v>156</v>
      </c>
      <c r="N2704" t="s">
        <v>472</v>
      </c>
      <c r="O2704" t="s">
        <v>823</v>
      </c>
      <c r="P2704">
        <v>1.7084339479618378E-3</v>
      </c>
      <c r="Q2704" t="s">
        <v>156</v>
      </c>
      <c r="S2704" t="s">
        <v>685</v>
      </c>
      <c r="T2704" t="s">
        <v>823</v>
      </c>
      <c r="U2704">
        <v>3.7415497325421179E-3</v>
      </c>
      <c r="V2704" t="s">
        <v>156</v>
      </c>
    </row>
    <row r="2705" spans="9:22" x14ac:dyDescent="0.45">
      <c r="I2705" t="s">
        <v>264</v>
      </c>
      <c r="J2705" t="s">
        <v>824</v>
      </c>
      <c r="K2705">
        <v>4.6849403758105045E-3</v>
      </c>
      <c r="L2705" t="s">
        <v>156</v>
      </c>
      <c r="N2705" t="s">
        <v>472</v>
      </c>
      <c r="O2705" t="s">
        <v>824</v>
      </c>
      <c r="P2705">
        <v>1.8088085971826268E-3</v>
      </c>
      <c r="Q2705" t="s">
        <v>156</v>
      </c>
      <c r="S2705" t="s">
        <v>685</v>
      </c>
      <c r="T2705" t="s">
        <v>824</v>
      </c>
      <c r="U2705">
        <v>3.7070426421876431E-3</v>
      </c>
      <c r="V2705" t="s">
        <v>156</v>
      </c>
    </row>
    <row r="2706" spans="9:22" x14ac:dyDescent="0.45">
      <c r="I2706" t="s">
        <v>264</v>
      </c>
      <c r="J2706" t="s">
        <v>825</v>
      </c>
      <c r="K2706">
        <v>3.7229702395403561E-2</v>
      </c>
      <c r="L2706" t="s">
        <v>156</v>
      </c>
      <c r="N2706" t="s">
        <v>472</v>
      </c>
      <c r="O2706" t="s">
        <v>825</v>
      </c>
      <c r="P2706">
        <v>9.9041731184612517E-3</v>
      </c>
      <c r="Q2706" t="s">
        <v>156</v>
      </c>
      <c r="S2706" t="s">
        <v>685</v>
      </c>
      <c r="T2706" t="s">
        <v>825</v>
      </c>
      <c r="U2706">
        <v>2.2363146558495334E-2</v>
      </c>
      <c r="V2706" t="s">
        <v>156</v>
      </c>
    </row>
    <row r="2707" spans="9:22" x14ac:dyDescent="0.45">
      <c r="I2707" t="s">
        <v>264</v>
      </c>
      <c r="J2707" t="s">
        <v>826</v>
      </c>
      <c r="K2707">
        <v>3.6782426056163144E-3</v>
      </c>
      <c r="L2707" t="s">
        <v>156</v>
      </c>
      <c r="N2707" t="s">
        <v>472</v>
      </c>
      <c r="O2707" t="s">
        <v>826</v>
      </c>
      <c r="P2707">
        <v>1.4381502314001851E-3</v>
      </c>
      <c r="Q2707" t="s">
        <v>156</v>
      </c>
      <c r="S2707" t="s">
        <v>685</v>
      </c>
      <c r="T2707" t="s">
        <v>826</v>
      </c>
      <c r="U2707">
        <v>3.5451045136728203E-3</v>
      </c>
      <c r="V2707" t="s">
        <v>156</v>
      </c>
    </row>
    <row r="2708" spans="9:22" x14ac:dyDescent="0.45">
      <c r="I2708" t="s">
        <v>264</v>
      </c>
      <c r="J2708" t="s">
        <v>827</v>
      </c>
      <c r="K2708">
        <v>5.1807894767596855E-5</v>
      </c>
      <c r="L2708" t="s">
        <v>156</v>
      </c>
      <c r="N2708" t="s">
        <v>472</v>
      </c>
      <c r="O2708" t="s">
        <v>827</v>
      </c>
      <c r="P2708">
        <v>1.4117462625689141E-3</v>
      </c>
      <c r="Q2708" t="s">
        <v>156</v>
      </c>
      <c r="S2708" t="s">
        <v>685</v>
      </c>
      <c r="T2708" t="s">
        <v>827</v>
      </c>
      <c r="U2708">
        <v>3.6615583116570696E-3</v>
      </c>
      <c r="V2708" t="s">
        <v>156</v>
      </c>
    </row>
    <row r="2709" spans="9:22" x14ac:dyDescent="0.45">
      <c r="I2709" t="s">
        <v>264</v>
      </c>
      <c r="J2709" t="s">
        <v>828</v>
      </c>
      <c r="K2709">
        <v>0</v>
      </c>
      <c r="L2709" t="s">
        <v>156</v>
      </c>
      <c r="N2709" t="s">
        <v>472</v>
      </c>
      <c r="O2709" t="s">
        <v>828</v>
      </c>
      <c r="P2709">
        <v>1.3058872912931759E-3</v>
      </c>
      <c r="Q2709" t="s">
        <v>156</v>
      </c>
      <c r="S2709" t="s">
        <v>685</v>
      </c>
      <c r="T2709" t="s">
        <v>828</v>
      </c>
      <c r="U2709">
        <v>3.5150203985046631E-3</v>
      </c>
      <c r="V2709" t="s">
        <v>156</v>
      </c>
    </row>
    <row r="2710" spans="9:22" x14ac:dyDescent="0.45">
      <c r="I2710" t="s">
        <v>264</v>
      </c>
      <c r="J2710" t="s">
        <v>829</v>
      </c>
      <c r="K2710">
        <v>0</v>
      </c>
      <c r="L2710" t="s">
        <v>156</v>
      </c>
      <c r="N2710" t="s">
        <v>472</v>
      </c>
      <c r="O2710" t="s">
        <v>829</v>
      </c>
      <c r="P2710">
        <v>9.1872962406977302E-3</v>
      </c>
      <c r="Q2710" t="s">
        <v>156</v>
      </c>
      <c r="S2710" t="s">
        <v>685</v>
      </c>
      <c r="T2710" t="s">
        <v>829</v>
      </c>
      <c r="U2710">
        <v>1.3534678188728617E-2</v>
      </c>
      <c r="V2710" t="s">
        <v>156</v>
      </c>
    </row>
    <row r="2711" spans="9:22" x14ac:dyDescent="0.45">
      <c r="I2711" t="s">
        <v>265</v>
      </c>
      <c r="J2711" t="s">
        <v>155</v>
      </c>
      <c r="K2711">
        <v>1.3129320044694633E-2</v>
      </c>
      <c r="L2711" t="s">
        <v>156</v>
      </c>
      <c r="N2711" t="s">
        <v>473</v>
      </c>
      <c r="O2711" t="s">
        <v>155</v>
      </c>
      <c r="P2711">
        <v>0.23623140102791815</v>
      </c>
      <c r="Q2711" t="s">
        <v>156</v>
      </c>
      <c r="S2711" t="s">
        <v>686</v>
      </c>
      <c r="T2711" t="s">
        <v>155</v>
      </c>
      <c r="U2711">
        <v>0.21912317387640506</v>
      </c>
      <c r="V2711" t="s">
        <v>156</v>
      </c>
    </row>
    <row r="2712" spans="9:22" x14ac:dyDescent="0.45">
      <c r="I2712" t="s">
        <v>265</v>
      </c>
      <c r="J2712" t="s">
        <v>157</v>
      </c>
      <c r="K2712">
        <v>3.5632783391922239E-2</v>
      </c>
      <c r="L2712" t="s">
        <v>156</v>
      </c>
      <c r="N2712" t="s">
        <v>473</v>
      </c>
      <c r="O2712" t="s">
        <v>157</v>
      </c>
      <c r="P2712">
        <v>3.3528999191493873E-2</v>
      </c>
      <c r="Q2712" t="s">
        <v>156</v>
      </c>
      <c r="S2712" t="s">
        <v>686</v>
      </c>
      <c r="T2712" t="s">
        <v>157</v>
      </c>
      <c r="U2712">
        <v>2.9232527222872826E-2</v>
      </c>
      <c r="V2712" t="s">
        <v>156</v>
      </c>
    </row>
    <row r="2713" spans="9:22" x14ac:dyDescent="0.45">
      <c r="I2713" t="s">
        <v>265</v>
      </c>
      <c r="J2713" t="s">
        <v>158</v>
      </c>
      <c r="K2713">
        <v>6.0815190578373424E-2</v>
      </c>
      <c r="L2713" t="s">
        <v>156</v>
      </c>
      <c r="N2713" t="s">
        <v>473</v>
      </c>
      <c r="O2713" t="s">
        <v>158</v>
      </c>
      <c r="P2713">
        <v>3.2551417575275861E-2</v>
      </c>
      <c r="Q2713" t="s">
        <v>156</v>
      </c>
      <c r="S2713" t="s">
        <v>686</v>
      </c>
      <c r="T2713" t="s">
        <v>158</v>
      </c>
      <c r="U2713">
        <v>2.8399342902589948E-2</v>
      </c>
      <c r="V2713" t="s">
        <v>156</v>
      </c>
    </row>
    <row r="2714" spans="9:22" x14ac:dyDescent="0.45">
      <c r="I2714" t="s">
        <v>265</v>
      </c>
      <c r="J2714" t="s">
        <v>159</v>
      </c>
      <c r="K2714">
        <v>7.9893905344229812E-2</v>
      </c>
      <c r="L2714" t="s">
        <v>156</v>
      </c>
      <c r="N2714" t="s">
        <v>473</v>
      </c>
      <c r="O2714" t="s">
        <v>159</v>
      </c>
      <c r="P2714">
        <v>3.1227263429121136E-2</v>
      </c>
      <c r="Q2714" t="s">
        <v>156</v>
      </c>
      <c r="S2714" t="s">
        <v>686</v>
      </c>
      <c r="T2714" t="s">
        <v>159</v>
      </c>
      <c r="U2714">
        <v>2.7657973289942954E-2</v>
      </c>
      <c r="V2714" t="s">
        <v>156</v>
      </c>
    </row>
    <row r="2715" spans="9:22" x14ac:dyDescent="0.45">
      <c r="I2715" t="s">
        <v>265</v>
      </c>
      <c r="J2715" t="s">
        <v>160</v>
      </c>
      <c r="K2715">
        <v>0.54805699425490662</v>
      </c>
      <c r="L2715" t="s">
        <v>156</v>
      </c>
      <c r="N2715" t="s">
        <v>473</v>
      </c>
      <c r="O2715" t="s">
        <v>160</v>
      </c>
      <c r="P2715">
        <v>0.20942444896510337</v>
      </c>
      <c r="Q2715" t="s">
        <v>156</v>
      </c>
      <c r="S2715" t="s">
        <v>686</v>
      </c>
      <c r="T2715" t="s">
        <v>160</v>
      </c>
      <c r="U2715">
        <v>0.1807492641068541</v>
      </c>
      <c r="V2715" t="s">
        <v>156</v>
      </c>
    </row>
    <row r="2716" spans="9:22" x14ac:dyDescent="0.45">
      <c r="I2716" t="s">
        <v>265</v>
      </c>
      <c r="J2716" t="s">
        <v>813</v>
      </c>
      <c r="K2716">
        <v>7.2788714176650268E-2</v>
      </c>
      <c r="L2716" t="s">
        <v>156</v>
      </c>
      <c r="N2716" t="s">
        <v>473</v>
      </c>
      <c r="O2716" t="s">
        <v>813</v>
      </c>
      <c r="P2716">
        <v>4.0950589662763694E-2</v>
      </c>
      <c r="Q2716" t="s">
        <v>156</v>
      </c>
      <c r="S2716" t="s">
        <v>686</v>
      </c>
      <c r="T2716" t="s">
        <v>813</v>
      </c>
      <c r="U2716">
        <v>3.9041036121398448E-2</v>
      </c>
      <c r="V2716" t="s">
        <v>156</v>
      </c>
    </row>
    <row r="2717" spans="9:22" x14ac:dyDescent="0.45">
      <c r="I2717" t="s">
        <v>265</v>
      </c>
      <c r="J2717" t="s">
        <v>814</v>
      </c>
      <c r="K2717">
        <v>5.5845761435574001E-2</v>
      </c>
      <c r="L2717" t="s">
        <v>156</v>
      </c>
      <c r="N2717" t="s">
        <v>473</v>
      </c>
      <c r="O2717" t="s">
        <v>814</v>
      </c>
      <c r="P2717">
        <v>4.0870368961167657E-2</v>
      </c>
      <c r="Q2717" t="s">
        <v>156</v>
      </c>
      <c r="S2717" t="s">
        <v>686</v>
      </c>
      <c r="T2717" t="s">
        <v>814</v>
      </c>
      <c r="U2717">
        <v>3.9988497950031801E-2</v>
      </c>
      <c r="V2717" t="s">
        <v>156</v>
      </c>
    </row>
    <row r="2718" spans="9:22" x14ac:dyDescent="0.45">
      <c r="I2718" t="s">
        <v>265</v>
      </c>
      <c r="J2718" t="s">
        <v>815</v>
      </c>
      <c r="K2718">
        <v>3.2169548222658731E-2</v>
      </c>
      <c r="L2718" t="s">
        <v>156</v>
      </c>
      <c r="N2718" t="s">
        <v>473</v>
      </c>
      <c r="O2718" t="s">
        <v>815</v>
      </c>
      <c r="P2718">
        <v>4.0450088222964836E-2</v>
      </c>
      <c r="Q2718" t="s">
        <v>156</v>
      </c>
      <c r="S2718" t="s">
        <v>686</v>
      </c>
      <c r="T2718" t="s">
        <v>815</v>
      </c>
      <c r="U2718">
        <v>4.0710345711065993E-2</v>
      </c>
      <c r="V2718" t="s">
        <v>156</v>
      </c>
    </row>
    <row r="2719" spans="9:22" x14ac:dyDescent="0.45">
      <c r="I2719" t="s">
        <v>265</v>
      </c>
      <c r="J2719" t="s">
        <v>816</v>
      </c>
      <c r="K2719">
        <v>1.1278558252994729E-2</v>
      </c>
      <c r="L2719" t="s">
        <v>156</v>
      </c>
      <c r="N2719" t="s">
        <v>473</v>
      </c>
      <c r="O2719" t="s">
        <v>816</v>
      </c>
      <c r="P2719">
        <v>0.1788196719773692</v>
      </c>
      <c r="Q2719" t="s">
        <v>156</v>
      </c>
      <c r="S2719" t="s">
        <v>686</v>
      </c>
      <c r="T2719" t="s">
        <v>816</v>
      </c>
      <c r="U2719">
        <v>0.1897630385657289</v>
      </c>
      <c r="V2719" t="s">
        <v>156</v>
      </c>
    </row>
    <row r="2720" spans="9:22" x14ac:dyDescent="0.45">
      <c r="I2720" t="s">
        <v>265</v>
      </c>
      <c r="J2720" t="s">
        <v>161</v>
      </c>
      <c r="K2720">
        <v>0</v>
      </c>
      <c r="L2720" t="s">
        <v>156</v>
      </c>
      <c r="N2720" t="s">
        <v>473</v>
      </c>
      <c r="O2720" t="s">
        <v>161</v>
      </c>
      <c r="P2720">
        <v>3.0775711044533312E-2</v>
      </c>
      <c r="Q2720" t="s">
        <v>156</v>
      </c>
      <c r="S2720" t="s">
        <v>686</v>
      </c>
      <c r="T2720" t="s">
        <v>161</v>
      </c>
      <c r="U2720">
        <v>3.527453685684187E-2</v>
      </c>
      <c r="V2720" t="s">
        <v>156</v>
      </c>
    </row>
    <row r="2721" spans="9:22" x14ac:dyDescent="0.45">
      <c r="I2721" t="s">
        <v>265</v>
      </c>
      <c r="J2721" t="s">
        <v>162</v>
      </c>
      <c r="K2721">
        <v>0</v>
      </c>
      <c r="L2721" t="s">
        <v>156</v>
      </c>
      <c r="N2721" t="s">
        <v>473</v>
      </c>
      <c r="O2721" t="s">
        <v>162</v>
      </c>
      <c r="P2721">
        <v>4.4241278603798073E-3</v>
      </c>
      <c r="Q2721" t="s">
        <v>156</v>
      </c>
      <c r="S2721" t="s">
        <v>686</v>
      </c>
      <c r="T2721" t="s">
        <v>162</v>
      </c>
      <c r="U2721">
        <v>5.2197699030085629E-3</v>
      </c>
      <c r="V2721" t="s">
        <v>156</v>
      </c>
    </row>
    <row r="2722" spans="9:22" x14ac:dyDescent="0.45">
      <c r="I2722" t="s">
        <v>265</v>
      </c>
      <c r="J2722" t="s">
        <v>163</v>
      </c>
      <c r="K2722">
        <v>2.1289641871648866E-3</v>
      </c>
      <c r="L2722" t="s">
        <v>156</v>
      </c>
      <c r="N2722" t="s">
        <v>473</v>
      </c>
      <c r="O2722" t="s">
        <v>163</v>
      </c>
      <c r="P2722">
        <v>4.7064654448143667E-3</v>
      </c>
      <c r="Q2722" t="s">
        <v>156</v>
      </c>
      <c r="S2722" t="s">
        <v>686</v>
      </c>
      <c r="T2722" t="s">
        <v>163</v>
      </c>
      <c r="U2722">
        <v>5.1242273616696988E-3</v>
      </c>
      <c r="V2722" t="s">
        <v>156</v>
      </c>
    </row>
    <row r="2723" spans="9:22" x14ac:dyDescent="0.45">
      <c r="I2723" t="s">
        <v>265</v>
      </c>
      <c r="J2723" t="s">
        <v>164</v>
      </c>
      <c r="K2723">
        <v>3.9654776992153985E-3</v>
      </c>
      <c r="L2723" t="s">
        <v>156</v>
      </c>
      <c r="N2723" t="s">
        <v>473</v>
      </c>
      <c r="O2723" t="s">
        <v>164</v>
      </c>
      <c r="P2723">
        <v>4.9968470238901212E-3</v>
      </c>
      <c r="Q2723" t="s">
        <v>156</v>
      </c>
      <c r="S2723" t="s">
        <v>686</v>
      </c>
      <c r="T2723" t="s">
        <v>164</v>
      </c>
      <c r="U2723">
        <v>4.9327327294819206E-3</v>
      </c>
      <c r="V2723" t="s">
        <v>156</v>
      </c>
    </row>
    <row r="2724" spans="9:22" x14ac:dyDescent="0.45">
      <c r="I2724" t="s">
        <v>265</v>
      </c>
      <c r="J2724" t="s">
        <v>165</v>
      </c>
      <c r="K2724">
        <v>3.226332474514463E-2</v>
      </c>
      <c r="L2724" t="s">
        <v>156</v>
      </c>
      <c r="N2724" t="s">
        <v>473</v>
      </c>
      <c r="O2724" t="s">
        <v>165</v>
      </c>
      <c r="P2724">
        <v>2.8886882689235616E-2</v>
      </c>
      <c r="Q2724" t="s">
        <v>156</v>
      </c>
      <c r="S2724" t="s">
        <v>686</v>
      </c>
      <c r="T2724" t="s">
        <v>165</v>
      </c>
      <c r="U2724">
        <v>2.6846972248685406E-2</v>
      </c>
      <c r="V2724" t="s">
        <v>156</v>
      </c>
    </row>
    <row r="2725" spans="9:22" x14ac:dyDescent="0.45">
      <c r="I2725" t="s">
        <v>265</v>
      </c>
      <c r="J2725" t="s">
        <v>817</v>
      </c>
      <c r="K2725">
        <v>3.0498085017700931E-3</v>
      </c>
      <c r="L2725" t="s">
        <v>156</v>
      </c>
      <c r="N2725" t="s">
        <v>473</v>
      </c>
      <c r="O2725" t="s">
        <v>817</v>
      </c>
      <c r="P2725">
        <v>4.2067296952357901E-3</v>
      </c>
      <c r="Q2725" t="s">
        <v>156</v>
      </c>
      <c r="S2725" t="s">
        <v>686</v>
      </c>
      <c r="T2725" t="s">
        <v>817</v>
      </c>
      <c r="U2725">
        <v>5.490588447712638E-3</v>
      </c>
      <c r="V2725" t="s">
        <v>156</v>
      </c>
    </row>
    <row r="2726" spans="9:22" x14ac:dyDescent="0.45">
      <c r="I2726" t="s">
        <v>265</v>
      </c>
      <c r="J2726" t="s">
        <v>818</v>
      </c>
      <c r="K2726">
        <v>1.0712882091473207E-3</v>
      </c>
      <c r="L2726" t="s">
        <v>156</v>
      </c>
      <c r="N2726" t="s">
        <v>473</v>
      </c>
      <c r="O2726" t="s">
        <v>818</v>
      </c>
      <c r="P2726">
        <v>3.9674072022477663E-3</v>
      </c>
      <c r="Q2726" t="s">
        <v>156</v>
      </c>
      <c r="S2726" t="s">
        <v>686</v>
      </c>
      <c r="T2726" t="s">
        <v>818</v>
      </c>
      <c r="U2726">
        <v>6.0967977399429725E-3</v>
      </c>
      <c r="V2726" t="s">
        <v>156</v>
      </c>
    </row>
    <row r="2727" spans="9:22" x14ac:dyDescent="0.45">
      <c r="I2727" t="s">
        <v>265</v>
      </c>
      <c r="J2727" t="s">
        <v>819</v>
      </c>
      <c r="K2727">
        <v>0</v>
      </c>
      <c r="L2727" t="s">
        <v>156</v>
      </c>
      <c r="N2727" t="s">
        <v>473</v>
      </c>
      <c r="O2727" t="s">
        <v>819</v>
      </c>
      <c r="P2727">
        <v>3.7191576137769315E-3</v>
      </c>
      <c r="Q2727" t="s">
        <v>156</v>
      </c>
      <c r="S2727" t="s">
        <v>686</v>
      </c>
      <c r="T2727" t="s">
        <v>819</v>
      </c>
      <c r="U2727">
        <v>6.4675865037271737E-3</v>
      </c>
      <c r="V2727" t="s">
        <v>156</v>
      </c>
    </row>
    <row r="2728" spans="9:22" x14ac:dyDescent="0.45">
      <c r="I2728" t="s">
        <v>265</v>
      </c>
      <c r="J2728" t="s">
        <v>820</v>
      </c>
      <c r="K2728">
        <v>0</v>
      </c>
      <c r="L2728" t="s">
        <v>156</v>
      </c>
      <c r="N2728" t="s">
        <v>473</v>
      </c>
      <c r="O2728" t="s">
        <v>820</v>
      </c>
      <c r="P2728">
        <v>1.9982688220015424E-2</v>
      </c>
      <c r="Q2728" t="s">
        <v>156</v>
      </c>
      <c r="S2728" t="s">
        <v>686</v>
      </c>
      <c r="T2728" t="s">
        <v>820</v>
      </c>
      <c r="U2728">
        <v>3.1134966552485797E-2</v>
      </c>
      <c r="V2728" t="s">
        <v>156</v>
      </c>
    </row>
    <row r="2729" spans="9:22" x14ac:dyDescent="0.45">
      <c r="I2729" t="s">
        <v>265</v>
      </c>
      <c r="J2729" t="s">
        <v>821</v>
      </c>
      <c r="K2729">
        <v>0</v>
      </c>
      <c r="L2729" t="s">
        <v>156</v>
      </c>
      <c r="N2729" t="s">
        <v>473</v>
      </c>
      <c r="O2729" t="s">
        <v>821</v>
      </c>
      <c r="P2729">
        <v>1.5693391119180562E-2</v>
      </c>
      <c r="Q2729" t="s">
        <v>156</v>
      </c>
      <c r="S2729" t="s">
        <v>686</v>
      </c>
      <c r="T2729" t="s">
        <v>821</v>
      </c>
      <c r="U2729">
        <v>2.2757664448287335E-2</v>
      </c>
      <c r="V2729" t="s">
        <v>156</v>
      </c>
    </row>
    <row r="2730" spans="9:22" x14ac:dyDescent="0.45">
      <c r="I2730" t="s">
        <v>265</v>
      </c>
      <c r="J2730" t="s">
        <v>822</v>
      </c>
      <c r="K2730">
        <v>0</v>
      </c>
      <c r="L2730" t="s">
        <v>156</v>
      </c>
      <c r="N2730" t="s">
        <v>473</v>
      </c>
      <c r="O2730" t="s">
        <v>822</v>
      </c>
      <c r="P2730">
        <v>1.7757279642314264E-3</v>
      </c>
      <c r="Q2730" t="s">
        <v>156</v>
      </c>
      <c r="S2730" t="s">
        <v>686</v>
      </c>
      <c r="T2730" t="s">
        <v>822</v>
      </c>
      <c r="U2730">
        <v>3.6197022691862751E-3</v>
      </c>
      <c r="V2730" t="s">
        <v>156</v>
      </c>
    </row>
    <row r="2731" spans="9:22" x14ac:dyDescent="0.45">
      <c r="I2731" t="s">
        <v>265</v>
      </c>
      <c r="J2731" t="s">
        <v>823</v>
      </c>
      <c r="K2731">
        <v>2.2345827833840062E-3</v>
      </c>
      <c r="L2731" t="s">
        <v>156</v>
      </c>
      <c r="N2731" t="s">
        <v>473</v>
      </c>
      <c r="O2731" t="s">
        <v>823</v>
      </c>
      <c r="P2731">
        <v>1.8231196315433241E-3</v>
      </c>
      <c r="Q2731" t="s">
        <v>156</v>
      </c>
      <c r="S2731" t="s">
        <v>686</v>
      </c>
      <c r="T2731" t="s">
        <v>823</v>
      </c>
      <c r="U2731">
        <v>3.7103312483640436E-3</v>
      </c>
      <c r="V2731" t="s">
        <v>156</v>
      </c>
    </row>
    <row r="2732" spans="9:22" x14ac:dyDescent="0.45">
      <c r="I2732" t="s">
        <v>265</v>
      </c>
      <c r="J2732" t="s">
        <v>824</v>
      </c>
      <c r="K2732">
        <v>4.1345817324190334E-3</v>
      </c>
      <c r="L2732" t="s">
        <v>156</v>
      </c>
      <c r="N2732" t="s">
        <v>473</v>
      </c>
      <c r="O2732" t="s">
        <v>824</v>
      </c>
      <c r="P2732">
        <v>1.9986028708584742E-3</v>
      </c>
      <c r="Q2732" t="s">
        <v>156</v>
      </c>
      <c r="S2732" t="s">
        <v>686</v>
      </c>
      <c r="T2732" t="s">
        <v>824</v>
      </c>
      <c r="U2732">
        <v>3.7205279883973908E-3</v>
      </c>
      <c r="V2732" t="s">
        <v>156</v>
      </c>
    </row>
    <row r="2733" spans="9:22" x14ac:dyDescent="0.45">
      <c r="I2733" t="s">
        <v>265</v>
      </c>
      <c r="J2733" t="s">
        <v>825</v>
      </c>
      <c r="K2733">
        <v>3.7701981437229158E-2</v>
      </c>
      <c r="L2733" t="s">
        <v>156</v>
      </c>
      <c r="N2733" t="s">
        <v>473</v>
      </c>
      <c r="O2733" t="s">
        <v>825</v>
      </c>
      <c r="P2733">
        <v>1.3136337085092832E-2</v>
      </c>
      <c r="Q2733" t="s">
        <v>156</v>
      </c>
      <c r="S2733" t="s">
        <v>686</v>
      </c>
      <c r="T2733" t="s">
        <v>825</v>
      </c>
      <c r="U2733">
        <v>2.1313212118366169E-2</v>
      </c>
      <c r="V2733" t="s">
        <v>156</v>
      </c>
    </row>
    <row r="2734" spans="9:22" x14ac:dyDescent="0.45">
      <c r="I2734" t="s">
        <v>265</v>
      </c>
      <c r="J2734" t="s">
        <v>826</v>
      </c>
      <c r="K2734">
        <v>3.8340210736864475E-3</v>
      </c>
      <c r="L2734" t="s">
        <v>156</v>
      </c>
      <c r="N2734" t="s">
        <v>473</v>
      </c>
      <c r="O2734" t="s">
        <v>826</v>
      </c>
      <c r="P2734">
        <v>2.1922393674848649E-3</v>
      </c>
      <c r="Q2734" t="s">
        <v>156</v>
      </c>
      <c r="S2734" t="s">
        <v>686</v>
      </c>
      <c r="T2734" t="s">
        <v>826</v>
      </c>
      <c r="U2734">
        <v>3.2520240286191588E-3</v>
      </c>
      <c r="V2734" t="s">
        <v>156</v>
      </c>
    </row>
    <row r="2735" spans="9:22" x14ac:dyDescent="0.45">
      <c r="I2735" t="s">
        <v>265</v>
      </c>
      <c r="J2735" t="s">
        <v>827</v>
      </c>
      <c r="K2735">
        <v>5.1939286529796153E-6</v>
      </c>
      <c r="L2735" t="s">
        <v>156</v>
      </c>
      <c r="N2735" t="s">
        <v>473</v>
      </c>
      <c r="O2735" t="s">
        <v>827</v>
      </c>
      <c r="P2735">
        <v>1.971022890735944E-3</v>
      </c>
      <c r="Q2735" t="s">
        <v>156</v>
      </c>
      <c r="S2735" t="s">
        <v>686</v>
      </c>
      <c r="T2735" t="s">
        <v>827</v>
      </c>
      <c r="U2735">
        <v>3.3398426856650538E-3</v>
      </c>
      <c r="V2735" t="s">
        <v>156</v>
      </c>
    </row>
    <row r="2736" spans="9:22" x14ac:dyDescent="0.45">
      <c r="I2736" t="s">
        <v>265</v>
      </c>
      <c r="J2736" t="s">
        <v>828</v>
      </c>
      <c r="K2736">
        <v>0</v>
      </c>
      <c r="L2736" t="s">
        <v>156</v>
      </c>
      <c r="N2736" t="s">
        <v>473</v>
      </c>
      <c r="O2736" t="s">
        <v>828</v>
      </c>
      <c r="P2736">
        <v>1.7423022473436179E-3</v>
      </c>
      <c r="Q2736" t="s">
        <v>156</v>
      </c>
      <c r="S2736" t="s">
        <v>686</v>
      </c>
      <c r="T2736" t="s">
        <v>828</v>
      </c>
      <c r="U2736">
        <v>3.311951078282865E-3</v>
      </c>
      <c r="V2736" t="s">
        <v>156</v>
      </c>
    </row>
    <row r="2737" spans="9:22" x14ac:dyDescent="0.45">
      <c r="I2737" t="s">
        <v>265</v>
      </c>
      <c r="J2737" t="s">
        <v>829</v>
      </c>
      <c r="K2737">
        <v>0</v>
      </c>
      <c r="L2737" t="s">
        <v>156</v>
      </c>
      <c r="N2737" t="s">
        <v>473</v>
      </c>
      <c r="O2737" t="s">
        <v>829</v>
      </c>
      <c r="P2737">
        <v>9.9469910160961458E-3</v>
      </c>
      <c r="Q2737" t="s">
        <v>156</v>
      </c>
      <c r="S2737" t="s">
        <v>686</v>
      </c>
      <c r="T2737" t="s">
        <v>829</v>
      </c>
      <c r="U2737">
        <v>1.3721366044226675E-2</v>
      </c>
      <c r="V2737" t="s">
        <v>156</v>
      </c>
    </row>
    <row r="2738" spans="9:22" x14ac:dyDescent="0.45">
      <c r="I2738" t="s">
        <v>266</v>
      </c>
      <c r="J2738" t="s">
        <v>155</v>
      </c>
      <c r="K2738">
        <v>1.4014395486218051E-2</v>
      </c>
      <c r="L2738" t="s">
        <v>156</v>
      </c>
      <c r="N2738" t="s">
        <v>474</v>
      </c>
      <c r="O2738" t="s">
        <v>155</v>
      </c>
      <c r="P2738">
        <v>0.21762185374619256</v>
      </c>
      <c r="Q2738" t="s">
        <v>156</v>
      </c>
      <c r="S2738" t="s">
        <v>687</v>
      </c>
      <c r="T2738" t="s">
        <v>155</v>
      </c>
      <c r="U2738">
        <v>0.21988487532857515</v>
      </c>
      <c r="V2738" t="s">
        <v>156</v>
      </c>
    </row>
    <row r="2739" spans="9:22" x14ac:dyDescent="0.45">
      <c r="I2739" t="s">
        <v>266</v>
      </c>
      <c r="J2739" t="s">
        <v>157</v>
      </c>
      <c r="K2739">
        <v>3.7200706581129658E-2</v>
      </c>
      <c r="L2739" t="s">
        <v>156</v>
      </c>
      <c r="N2739" t="s">
        <v>474</v>
      </c>
      <c r="O2739" t="s">
        <v>157</v>
      </c>
      <c r="P2739">
        <v>2.7756555963606707E-2</v>
      </c>
      <c r="Q2739" t="s">
        <v>156</v>
      </c>
      <c r="S2739" t="s">
        <v>687</v>
      </c>
      <c r="T2739" t="s">
        <v>157</v>
      </c>
      <c r="U2739">
        <v>2.9831525645404301E-2</v>
      </c>
      <c r="V2739" t="s">
        <v>156</v>
      </c>
    </row>
    <row r="2740" spans="9:22" x14ac:dyDescent="0.45">
      <c r="I2740" t="s">
        <v>266</v>
      </c>
      <c r="J2740" t="s">
        <v>158</v>
      </c>
      <c r="K2740">
        <v>6.0270798310363721E-2</v>
      </c>
      <c r="L2740" t="s">
        <v>156</v>
      </c>
      <c r="N2740" t="s">
        <v>474</v>
      </c>
      <c r="O2740" t="s">
        <v>158</v>
      </c>
      <c r="P2740">
        <v>2.7673642570579148E-2</v>
      </c>
      <c r="Q2740" t="s">
        <v>156</v>
      </c>
      <c r="S2740" t="s">
        <v>687</v>
      </c>
      <c r="T2740" t="s">
        <v>158</v>
      </c>
      <c r="U2740">
        <v>2.9265123518277196E-2</v>
      </c>
      <c r="V2740" t="s">
        <v>156</v>
      </c>
    </row>
    <row r="2741" spans="9:22" x14ac:dyDescent="0.45">
      <c r="I2741" t="s">
        <v>266</v>
      </c>
      <c r="J2741" t="s">
        <v>159</v>
      </c>
      <c r="K2741">
        <v>8.0938487975900239E-2</v>
      </c>
      <c r="L2741" t="s">
        <v>156</v>
      </c>
      <c r="N2741" t="s">
        <v>474</v>
      </c>
      <c r="O2741" t="s">
        <v>159</v>
      </c>
      <c r="P2741">
        <v>2.6962706588769886E-2</v>
      </c>
      <c r="Q2741" t="s">
        <v>156</v>
      </c>
      <c r="S2741" t="s">
        <v>687</v>
      </c>
      <c r="T2741" t="s">
        <v>159</v>
      </c>
      <c r="U2741">
        <v>2.8626868994718082E-2</v>
      </c>
      <c r="V2741" t="s">
        <v>156</v>
      </c>
    </row>
    <row r="2742" spans="9:22" x14ac:dyDescent="0.45">
      <c r="I2742" t="s">
        <v>266</v>
      </c>
      <c r="J2742" t="s">
        <v>160</v>
      </c>
      <c r="K2742">
        <v>0.55235660143321685</v>
      </c>
      <c r="L2742" t="s">
        <v>156</v>
      </c>
      <c r="N2742" t="s">
        <v>474</v>
      </c>
      <c r="O2742" t="s">
        <v>160</v>
      </c>
      <c r="P2742">
        <v>0.23781742441215506</v>
      </c>
      <c r="Q2742" t="s">
        <v>156</v>
      </c>
      <c r="S2742" t="s">
        <v>687</v>
      </c>
      <c r="T2742" t="s">
        <v>160</v>
      </c>
      <c r="U2742">
        <v>0.17606977683046127</v>
      </c>
      <c r="V2742" t="s">
        <v>156</v>
      </c>
    </row>
    <row r="2743" spans="9:22" x14ac:dyDescent="0.45">
      <c r="I2743" t="s">
        <v>266</v>
      </c>
      <c r="J2743" t="s">
        <v>813</v>
      </c>
      <c r="K2743">
        <v>7.1555427008928987E-2</v>
      </c>
      <c r="L2743" t="s">
        <v>156</v>
      </c>
      <c r="N2743" t="s">
        <v>474</v>
      </c>
      <c r="O2743" t="s">
        <v>813</v>
      </c>
      <c r="P2743">
        <v>4.5268531050201878E-2</v>
      </c>
      <c r="Q2743" t="s">
        <v>156</v>
      </c>
      <c r="S2743" t="s">
        <v>687</v>
      </c>
      <c r="T2743" t="s">
        <v>813</v>
      </c>
      <c r="U2743">
        <v>3.7526689496474593E-2</v>
      </c>
      <c r="V2743" t="s">
        <v>156</v>
      </c>
    </row>
    <row r="2744" spans="9:22" x14ac:dyDescent="0.45">
      <c r="I2744" t="s">
        <v>266</v>
      </c>
      <c r="J2744" t="s">
        <v>814</v>
      </c>
      <c r="K2744">
        <v>5.4632327616736837E-2</v>
      </c>
      <c r="L2744" t="s">
        <v>156</v>
      </c>
      <c r="N2744" t="s">
        <v>474</v>
      </c>
      <c r="O2744" t="s">
        <v>814</v>
      </c>
      <c r="P2744">
        <v>4.1493587982625132E-2</v>
      </c>
      <c r="Q2744" t="s">
        <v>156</v>
      </c>
      <c r="S2744" t="s">
        <v>687</v>
      </c>
      <c r="T2744" t="s">
        <v>814</v>
      </c>
      <c r="U2744">
        <v>3.9282338539197888E-2</v>
      </c>
      <c r="V2744" t="s">
        <v>156</v>
      </c>
    </row>
    <row r="2745" spans="9:22" x14ac:dyDescent="0.45">
      <c r="I2745" t="s">
        <v>266</v>
      </c>
      <c r="J2745" t="s">
        <v>815</v>
      </c>
      <c r="K2745">
        <v>3.1804900559461051E-2</v>
      </c>
      <c r="L2745" t="s">
        <v>156</v>
      </c>
      <c r="N2745" t="s">
        <v>474</v>
      </c>
      <c r="O2745" t="s">
        <v>815</v>
      </c>
      <c r="P2745">
        <v>3.7348104355647456E-2</v>
      </c>
      <c r="Q2745" t="s">
        <v>156</v>
      </c>
      <c r="S2745" t="s">
        <v>687</v>
      </c>
      <c r="T2745" t="s">
        <v>815</v>
      </c>
      <c r="U2745">
        <v>4.0543908198493912E-2</v>
      </c>
      <c r="V2745" t="s">
        <v>156</v>
      </c>
    </row>
    <row r="2746" spans="9:22" x14ac:dyDescent="0.45">
      <c r="I2746" t="s">
        <v>266</v>
      </c>
      <c r="J2746" t="s">
        <v>816</v>
      </c>
      <c r="K2746">
        <v>1.1632785462142057E-2</v>
      </c>
      <c r="L2746" t="s">
        <v>156</v>
      </c>
      <c r="N2746" t="s">
        <v>474</v>
      </c>
      <c r="O2746" t="s">
        <v>816</v>
      </c>
      <c r="P2746">
        <v>0.16361979997052692</v>
      </c>
      <c r="Q2746" t="s">
        <v>156</v>
      </c>
      <c r="S2746" t="s">
        <v>687</v>
      </c>
      <c r="T2746" t="s">
        <v>816</v>
      </c>
      <c r="U2746">
        <v>0.19083874443577881</v>
      </c>
      <c r="V2746" t="s">
        <v>156</v>
      </c>
    </row>
    <row r="2747" spans="9:22" x14ac:dyDescent="0.45">
      <c r="I2747" t="s">
        <v>266</v>
      </c>
      <c r="J2747" t="s">
        <v>161</v>
      </c>
      <c r="K2747">
        <v>0</v>
      </c>
      <c r="L2747" t="s">
        <v>156</v>
      </c>
      <c r="N2747" t="s">
        <v>474</v>
      </c>
      <c r="O2747" t="s">
        <v>161</v>
      </c>
      <c r="P2747">
        <v>4.1578992427514658E-2</v>
      </c>
      <c r="Q2747" t="s">
        <v>156</v>
      </c>
      <c r="S2747" t="s">
        <v>687</v>
      </c>
      <c r="T2747" t="s">
        <v>161</v>
      </c>
      <c r="U2747">
        <v>3.799133929165778E-2</v>
      </c>
      <c r="V2747" t="s">
        <v>156</v>
      </c>
    </row>
    <row r="2748" spans="9:22" x14ac:dyDescent="0.45">
      <c r="I2748" t="s">
        <v>266</v>
      </c>
      <c r="J2748" t="s">
        <v>162</v>
      </c>
      <c r="K2748">
        <v>0</v>
      </c>
      <c r="L2748" t="s">
        <v>156</v>
      </c>
      <c r="N2748" t="s">
        <v>474</v>
      </c>
      <c r="O2748" t="s">
        <v>162</v>
      </c>
      <c r="P2748">
        <v>5.4800524760365323E-3</v>
      </c>
      <c r="Q2748" t="s">
        <v>156</v>
      </c>
      <c r="S2748" t="s">
        <v>687</v>
      </c>
      <c r="T2748" t="s">
        <v>162</v>
      </c>
      <c r="U2748">
        <v>5.7621046522445063E-3</v>
      </c>
      <c r="V2748" t="s">
        <v>156</v>
      </c>
    </row>
    <row r="2749" spans="9:22" x14ac:dyDescent="0.45">
      <c r="I2749" t="s">
        <v>266</v>
      </c>
      <c r="J2749" t="s">
        <v>163</v>
      </c>
      <c r="K2749">
        <v>1.5993273033250413E-3</v>
      </c>
      <c r="L2749" t="s">
        <v>156</v>
      </c>
      <c r="N2749" t="s">
        <v>474</v>
      </c>
      <c r="O2749" t="s">
        <v>163</v>
      </c>
      <c r="P2749">
        <v>5.1962153979816864E-3</v>
      </c>
      <c r="Q2749" t="s">
        <v>156</v>
      </c>
      <c r="S2749" t="s">
        <v>687</v>
      </c>
      <c r="T2749" t="s">
        <v>163</v>
      </c>
      <c r="U2749">
        <v>5.5571466432490198E-3</v>
      </c>
      <c r="V2749" t="s">
        <v>156</v>
      </c>
    </row>
    <row r="2750" spans="9:22" x14ac:dyDescent="0.45">
      <c r="I2750" t="s">
        <v>266</v>
      </c>
      <c r="J2750" t="s">
        <v>164</v>
      </c>
      <c r="K2750">
        <v>3.1430619002727899E-3</v>
      </c>
      <c r="L2750" t="s">
        <v>156</v>
      </c>
      <c r="N2750" t="s">
        <v>474</v>
      </c>
      <c r="O2750" t="s">
        <v>164</v>
      </c>
      <c r="P2750">
        <v>4.6827230403827689E-3</v>
      </c>
      <c r="Q2750" t="s">
        <v>156</v>
      </c>
      <c r="S2750" t="s">
        <v>687</v>
      </c>
      <c r="T2750" t="s">
        <v>164</v>
      </c>
      <c r="U2750">
        <v>5.1416819345192844E-3</v>
      </c>
      <c r="V2750" t="s">
        <v>156</v>
      </c>
    </row>
    <row r="2751" spans="9:22" x14ac:dyDescent="0.45">
      <c r="I2751" t="s">
        <v>266</v>
      </c>
      <c r="J2751" t="s">
        <v>165</v>
      </c>
      <c r="K2751">
        <v>3.0782528015792114E-2</v>
      </c>
      <c r="L2751" t="s">
        <v>156</v>
      </c>
      <c r="N2751" t="s">
        <v>474</v>
      </c>
      <c r="O2751" t="s">
        <v>165</v>
      </c>
      <c r="P2751">
        <v>2.8817148989753343E-2</v>
      </c>
      <c r="Q2751" t="s">
        <v>156</v>
      </c>
      <c r="S2751" t="s">
        <v>687</v>
      </c>
      <c r="T2751" t="s">
        <v>165</v>
      </c>
      <c r="U2751">
        <v>2.7646695668846463E-2</v>
      </c>
      <c r="V2751" t="s">
        <v>156</v>
      </c>
    </row>
    <row r="2752" spans="9:22" x14ac:dyDescent="0.45">
      <c r="I2752" t="s">
        <v>266</v>
      </c>
      <c r="J2752" t="s">
        <v>817</v>
      </c>
      <c r="K2752">
        <v>2.9457111606286919E-3</v>
      </c>
      <c r="L2752" t="s">
        <v>156</v>
      </c>
      <c r="N2752" t="s">
        <v>474</v>
      </c>
      <c r="O2752" t="s">
        <v>817</v>
      </c>
      <c r="P2752">
        <v>4.0122144076276331E-3</v>
      </c>
      <c r="Q2752" t="s">
        <v>156</v>
      </c>
      <c r="S2752" t="s">
        <v>687</v>
      </c>
      <c r="T2752" t="s">
        <v>817</v>
      </c>
      <c r="U2752">
        <v>5.1260637984281952E-3</v>
      </c>
      <c r="V2752" t="s">
        <v>156</v>
      </c>
    </row>
    <row r="2753" spans="9:22" x14ac:dyDescent="0.45">
      <c r="I2753" t="s">
        <v>266</v>
      </c>
      <c r="J2753" t="s">
        <v>818</v>
      </c>
      <c r="K2753">
        <v>1.1359270319798462E-3</v>
      </c>
      <c r="L2753" t="s">
        <v>156</v>
      </c>
      <c r="N2753" t="s">
        <v>474</v>
      </c>
      <c r="O2753" t="s">
        <v>818</v>
      </c>
      <c r="P2753">
        <v>3.8631190545069462E-3</v>
      </c>
      <c r="Q2753" t="s">
        <v>156</v>
      </c>
      <c r="S2753" t="s">
        <v>687</v>
      </c>
      <c r="T2753" t="s">
        <v>818</v>
      </c>
      <c r="U2753">
        <v>5.5032620211704422E-3</v>
      </c>
      <c r="V2753" t="s">
        <v>156</v>
      </c>
    </row>
    <row r="2754" spans="9:22" x14ac:dyDescent="0.45">
      <c r="I2754" t="s">
        <v>266</v>
      </c>
      <c r="J2754" t="s">
        <v>819</v>
      </c>
      <c r="K2754">
        <v>0</v>
      </c>
      <c r="L2754" t="s">
        <v>156</v>
      </c>
      <c r="N2754" t="s">
        <v>474</v>
      </c>
      <c r="O2754" t="s">
        <v>819</v>
      </c>
      <c r="P2754">
        <v>3.7455651509811891E-3</v>
      </c>
      <c r="Q2754" t="s">
        <v>156</v>
      </c>
      <c r="S2754" t="s">
        <v>687</v>
      </c>
      <c r="T2754" t="s">
        <v>819</v>
      </c>
      <c r="U2754">
        <v>5.7567009556189616E-3</v>
      </c>
      <c r="V2754" t="s">
        <v>156</v>
      </c>
    </row>
    <row r="2755" spans="9:22" x14ac:dyDescent="0.45">
      <c r="I2755" t="s">
        <v>266</v>
      </c>
      <c r="J2755" t="s">
        <v>820</v>
      </c>
      <c r="K2755">
        <v>0</v>
      </c>
      <c r="L2755" t="s">
        <v>156</v>
      </c>
      <c r="N2755" t="s">
        <v>474</v>
      </c>
      <c r="O2755" t="s">
        <v>820</v>
      </c>
      <c r="P2755">
        <v>2.1479704371148687E-2</v>
      </c>
      <c r="Q2755" t="s">
        <v>156</v>
      </c>
      <c r="S2755" t="s">
        <v>687</v>
      </c>
      <c r="T2755" t="s">
        <v>820</v>
      </c>
      <c r="U2755">
        <v>2.9109772322225617E-2</v>
      </c>
      <c r="V2755" t="s">
        <v>156</v>
      </c>
    </row>
    <row r="2756" spans="9:22" x14ac:dyDescent="0.45">
      <c r="I2756" t="s">
        <v>266</v>
      </c>
      <c r="J2756" t="s">
        <v>821</v>
      </c>
      <c r="K2756">
        <v>0</v>
      </c>
      <c r="L2756" t="s">
        <v>156</v>
      </c>
      <c r="N2756" t="s">
        <v>474</v>
      </c>
      <c r="O2756" t="s">
        <v>821</v>
      </c>
      <c r="P2756">
        <v>1.6385549003530803E-2</v>
      </c>
      <c r="Q2756" t="s">
        <v>156</v>
      </c>
      <c r="S2756" t="s">
        <v>687</v>
      </c>
      <c r="T2756" t="s">
        <v>821</v>
      </c>
      <c r="U2756">
        <v>2.3390274532348095E-2</v>
      </c>
      <c r="V2756" t="s">
        <v>156</v>
      </c>
    </row>
    <row r="2757" spans="9:22" x14ac:dyDescent="0.45">
      <c r="I2757" t="s">
        <v>266</v>
      </c>
      <c r="J2757" t="s">
        <v>822</v>
      </c>
      <c r="K2757">
        <v>0</v>
      </c>
      <c r="L2757" t="s">
        <v>156</v>
      </c>
      <c r="N2757" t="s">
        <v>474</v>
      </c>
      <c r="O2757" t="s">
        <v>822</v>
      </c>
      <c r="P2757">
        <v>2.7135130307061363E-3</v>
      </c>
      <c r="Q2757" t="s">
        <v>156</v>
      </c>
      <c r="S2757" t="s">
        <v>687</v>
      </c>
      <c r="T2757" t="s">
        <v>822</v>
      </c>
      <c r="U2757">
        <v>3.8250303004239844E-3</v>
      </c>
      <c r="V2757" t="s">
        <v>156</v>
      </c>
    </row>
    <row r="2758" spans="9:22" x14ac:dyDescent="0.45">
      <c r="I2758" t="s">
        <v>266</v>
      </c>
      <c r="J2758" t="s">
        <v>823</v>
      </c>
      <c r="K2758">
        <v>1.7053199593214982E-3</v>
      </c>
      <c r="L2758" t="s">
        <v>156</v>
      </c>
      <c r="N2758" t="s">
        <v>474</v>
      </c>
      <c r="O2758" t="s">
        <v>823</v>
      </c>
      <c r="P2758">
        <v>2.743273607080775E-3</v>
      </c>
      <c r="Q2758" t="s">
        <v>156</v>
      </c>
      <c r="S2758" t="s">
        <v>687</v>
      </c>
      <c r="T2758" t="s">
        <v>823</v>
      </c>
      <c r="U2758">
        <v>3.7500343801461535E-3</v>
      </c>
      <c r="V2758" t="s">
        <v>156</v>
      </c>
    </row>
    <row r="2759" spans="9:22" x14ac:dyDescent="0.45">
      <c r="I2759" t="s">
        <v>266</v>
      </c>
      <c r="J2759" t="s">
        <v>824</v>
      </c>
      <c r="K2759">
        <v>3.5482773137566264E-3</v>
      </c>
      <c r="L2759" t="s">
        <v>156</v>
      </c>
      <c r="N2759" t="s">
        <v>474</v>
      </c>
      <c r="O2759" t="s">
        <v>824</v>
      </c>
      <c r="P2759">
        <v>2.7389511552799056E-3</v>
      </c>
      <c r="Q2759" t="s">
        <v>156</v>
      </c>
      <c r="S2759" t="s">
        <v>687</v>
      </c>
      <c r="T2759" t="s">
        <v>824</v>
      </c>
      <c r="U2759">
        <v>3.5961163912899803E-3</v>
      </c>
      <c r="V2759" t="s">
        <v>156</v>
      </c>
    </row>
    <row r="2760" spans="9:22" x14ac:dyDescent="0.45">
      <c r="I2760" t="s">
        <v>266</v>
      </c>
      <c r="J2760" t="s">
        <v>825</v>
      </c>
      <c r="K2760">
        <v>3.6838464873177337E-2</v>
      </c>
      <c r="L2760" t="s">
        <v>156</v>
      </c>
      <c r="N2760" t="s">
        <v>474</v>
      </c>
      <c r="O2760" t="s">
        <v>825</v>
      </c>
      <c r="P2760">
        <v>1.6511947755146875E-2</v>
      </c>
      <c r="Q2760" t="s">
        <v>156</v>
      </c>
      <c r="S2760" t="s">
        <v>687</v>
      </c>
      <c r="T2760" t="s">
        <v>825</v>
      </c>
      <c r="U2760">
        <v>1.988252925762168E-2</v>
      </c>
      <c r="V2760" t="s">
        <v>156</v>
      </c>
    </row>
    <row r="2761" spans="9:22" x14ac:dyDescent="0.45">
      <c r="I2761" t="s">
        <v>266</v>
      </c>
      <c r="J2761" t="s">
        <v>826</v>
      </c>
      <c r="K2761">
        <v>3.8946695873456373E-3</v>
      </c>
      <c r="L2761" t="s">
        <v>156</v>
      </c>
      <c r="N2761" t="s">
        <v>474</v>
      </c>
      <c r="O2761" t="s">
        <v>826</v>
      </c>
      <c r="P2761">
        <v>2.3313936105236522E-3</v>
      </c>
      <c r="Q2761" t="s">
        <v>156</v>
      </c>
      <c r="S2761" t="s">
        <v>687</v>
      </c>
      <c r="T2761" t="s">
        <v>826</v>
      </c>
      <c r="U2761">
        <v>3.2549591992144153E-3</v>
      </c>
      <c r="V2761" t="s">
        <v>156</v>
      </c>
    </row>
    <row r="2762" spans="9:22" x14ac:dyDescent="0.45">
      <c r="I2762" t="s">
        <v>266</v>
      </c>
      <c r="J2762" t="s">
        <v>827</v>
      </c>
      <c r="K2762">
        <v>2.8242012050766954E-7</v>
      </c>
      <c r="L2762" t="s">
        <v>156</v>
      </c>
      <c r="N2762" t="s">
        <v>474</v>
      </c>
      <c r="O2762" t="s">
        <v>827</v>
      </c>
      <c r="P2762">
        <v>1.7220820194479062E-3</v>
      </c>
      <c r="Q2762" t="s">
        <v>156</v>
      </c>
      <c r="S2762" t="s">
        <v>687</v>
      </c>
      <c r="T2762" t="s">
        <v>827</v>
      </c>
      <c r="U2762">
        <v>3.4198870833155367E-3</v>
      </c>
      <c r="V2762" t="s">
        <v>156</v>
      </c>
    </row>
    <row r="2763" spans="9:22" x14ac:dyDescent="0.45">
      <c r="I2763" t="s">
        <v>266</v>
      </c>
      <c r="J2763" t="s">
        <v>828</v>
      </c>
      <c r="K2763">
        <v>0</v>
      </c>
      <c r="L2763" t="s">
        <v>156</v>
      </c>
      <c r="N2763" t="s">
        <v>474</v>
      </c>
      <c r="O2763" t="s">
        <v>828</v>
      </c>
      <c r="P2763">
        <v>1.3668749548093771E-3</v>
      </c>
      <c r="Q2763" t="s">
        <v>156</v>
      </c>
      <c r="S2763" t="s">
        <v>687</v>
      </c>
      <c r="T2763" t="s">
        <v>828</v>
      </c>
      <c r="U2763">
        <v>3.5348223719593496E-3</v>
      </c>
      <c r="V2763" t="s">
        <v>156</v>
      </c>
    </row>
    <row r="2764" spans="9:22" x14ac:dyDescent="0.45">
      <c r="I2764" t="s">
        <v>266</v>
      </c>
      <c r="J2764" t="s">
        <v>829</v>
      </c>
      <c r="K2764">
        <v>0</v>
      </c>
      <c r="L2764" t="s">
        <v>156</v>
      </c>
      <c r="N2764" t="s">
        <v>474</v>
      </c>
      <c r="O2764" t="s">
        <v>829</v>
      </c>
      <c r="P2764">
        <v>9.0684729071183936E-3</v>
      </c>
      <c r="Q2764" t="s">
        <v>156</v>
      </c>
      <c r="S2764" t="s">
        <v>687</v>
      </c>
      <c r="T2764" t="s">
        <v>829</v>
      </c>
      <c r="U2764">
        <v>1.5881728208174302E-2</v>
      </c>
      <c r="V2764" t="s">
        <v>156</v>
      </c>
    </row>
    <row r="2765" spans="9:22" x14ac:dyDescent="0.45">
      <c r="I2765" t="s">
        <v>267</v>
      </c>
      <c r="J2765" t="s">
        <v>155</v>
      </c>
      <c r="K2765">
        <v>1.4667683148641976E-2</v>
      </c>
      <c r="L2765" t="s">
        <v>156</v>
      </c>
      <c r="N2765" t="s">
        <v>475</v>
      </c>
      <c r="O2765" t="s">
        <v>155</v>
      </c>
      <c r="P2765">
        <v>0.18225227908248542</v>
      </c>
      <c r="Q2765" t="s">
        <v>156</v>
      </c>
      <c r="S2765" t="s">
        <v>688</v>
      </c>
      <c r="T2765" t="s">
        <v>155</v>
      </c>
      <c r="U2765">
        <v>0.23182151867520179</v>
      </c>
      <c r="V2765" t="s">
        <v>156</v>
      </c>
    </row>
    <row r="2766" spans="9:22" x14ac:dyDescent="0.45">
      <c r="I2766" t="s">
        <v>267</v>
      </c>
      <c r="J2766" t="s">
        <v>157</v>
      </c>
      <c r="K2766">
        <v>3.8587897532497965E-2</v>
      </c>
      <c r="L2766" t="s">
        <v>156</v>
      </c>
      <c r="N2766" t="s">
        <v>475</v>
      </c>
      <c r="O2766" t="s">
        <v>157</v>
      </c>
      <c r="P2766">
        <v>2.5857427305444786E-2</v>
      </c>
      <c r="Q2766" t="s">
        <v>156</v>
      </c>
      <c r="S2766" t="s">
        <v>688</v>
      </c>
      <c r="T2766" t="s">
        <v>157</v>
      </c>
      <c r="U2766">
        <v>3.3543148590446444E-2</v>
      </c>
      <c r="V2766" t="s">
        <v>156</v>
      </c>
    </row>
    <row r="2767" spans="9:22" x14ac:dyDescent="0.45">
      <c r="I2767" t="s">
        <v>267</v>
      </c>
      <c r="J2767" t="s">
        <v>158</v>
      </c>
      <c r="K2767">
        <v>6.1865191795024921E-2</v>
      </c>
      <c r="L2767" t="s">
        <v>156</v>
      </c>
      <c r="N2767" t="s">
        <v>475</v>
      </c>
      <c r="O2767" t="s">
        <v>158</v>
      </c>
      <c r="P2767">
        <v>2.6188245683887321E-2</v>
      </c>
      <c r="Q2767" t="s">
        <v>156</v>
      </c>
      <c r="S2767" t="s">
        <v>688</v>
      </c>
      <c r="T2767" t="s">
        <v>158</v>
      </c>
      <c r="U2767">
        <v>3.4168976859497345E-2</v>
      </c>
      <c r="V2767" t="s">
        <v>156</v>
      </c>
    </row>
    <row r="2768" spans="9:22" x14ac:dyDescent="0.45">
      <c r="I2768" t="s">
        <v>267</v>
      </c>
      <c r="J2768" t="s">
        <v>159</v>
      </c>
      <c r="K2768">
        <v>8.1732198943661974E-2</v>
      </c>
      <c r="L2768" t="s">
        <v>156</v>
      </c>
      <c r="N2768" t="s">
        <v>475</v>
      </c>
      <c r="O2768" t="s">
        <v>159</v>
      </c>
      <c r="P2768">
        <v>2.8469394272705239E-2</v>
      </c>
      <c r="Q2768" t="s">
        <v>156</v>
      </c>
      <c r="S2768" t="s">
        <v>688</v>
      </c>
      <c r="T2768" t="s">
        <v>159</v>
      </c>
      <c r="U2768">
        <v>3.4934647338377978E-2</v>
      </c>
      <c r="V2768" t="s">
        <v>156</v>
      </c>
    </row>
    <row r="2769" spans="9:22" x14ac:dyDescent="0.45">
      <c r="I2769" t="s">
        <v>267</v>
      </c>
      <c r="J2769" t="s">
        <v>160</v>
      </c>
      <c r="K2769">
        <v>0.54773536891099328</v>
      </c>
      <c r="L2769" t="s">
        <v>156</v>
      </c>
      <c r="N2769" t="s">
        <v>475</v>
      </c>
      <c r="O2769" t="s">
        <v>160</v>
      </c>
      <c r="P2769">
        <v>0.30088760029837691</v>
      </c>
      <c r="Q2769" t="s">
        <v>156</v>
      </c>
      <c r="S2769" t="s">
        <v>688</v>
      </c>
      <c r="T2769" t="s">
        <v>160</v>
      </c>
      <c r="U2769">
        <v>0.21196458989707348</v>
      </c>
      <c r="V2769" t="s">
        <v>156</v>
      </c>
    </row>
    <row r="2770" spans="9:22" x14ac:dyDescent="0.45">
      <c r="I2770" t="s">
        <v>267</v>
      </c>
      <c r="J2770" t="s">
        <v>813</v>
      </c>
      <c r="K2770">
        <v>7.1287966049070436E-2</v>
      </c>
      <c r="L2770" t="s">
        <v>156</v>
      </c>
      <c r="N2770" t="s">
        <v>475</v>
      </c>
      <c r="O2770" t="s">
        <v>813</v>
      </c>
      <c r="P2770">
        <v>4.6621639466284219E-2</v>
      </c>
      <c r="Q2770" t="s">
        <v>156</v>
      </c>
      <c r="S2770" t="s">
        <v>688</v>
      </c>
      <c r="T2770" t="s">
        <v>813</v>
      </c>
      <c r="U2770">
        <v>3.6517465675153113E-2</v>
      </c>
      <c r="V2770" t="s">
        <v>156</v>
      </c>
    </row>
    <row r="2771" spans="9:22" x14ac:dyDescent="0.45">
      <c r="I2771" t="s">
        <v>267</v>
      </c>
      <c r="J2771" t="s">
        <v>814</v>
      </c>
      <c r="K2771">
        <v>5.4682669801806937E-2</v>
      </c>
      <c r="L2771" t="s">
        <v>156</v>
      </c>
      <c r="N2771" t="s">
        <v>475</v>
      </c>
      <c r="O2771" t="s">
        <v>814</v>
      </c>
      <c r="P2771">
        <v>3.9994658585368971E-2</v>
      </c>
      <c r="Q2771" t="s">
        <v>156</v>
      </c>
      <c r="S2771" t="s">
        <v>688</v>
      </c>
      <c r="T2771" t="s">
        <v>814</v>
      </c>
      <c r="U2771">
        <v>3.7207769789000138E-2</v>
      </c>
      <c r="V2771" t="s">
        <v>156</v>
      </c>
    </row>
    <row r="2772" spans="9:22" x14ac:dyDescent="0.45">
      <c r="I2772" t="s">
        <v>267</v>
      </c>
      <c r="J2772" t="s">
        <v>815</v>
      </c>
      <c r="K2772">
        <v>3.2311082152740443E-2</v>
      </c>
      <c r="L2772" t="s">
        <v>156</v>
      </c>
      <c r="N2772" t="s">
        <v>475</v>
      </c>
      <c r="O2772" t="s">
        <v>815</v>
      </c>
      <c r="P2772">
        <v>3.2759472955669278E-2</v>
      </c>
      <c r="Q2772" t="s">
        <v>156</v>
      </c>
      <c r="S2772" t="s">
        <v>688</v>
      </c>
      <c r="T2772" t="s">
        <v>815</v>
      </c>
      <c r="U2772">
        <v>3.762251926072567E-2</v>
      </c>
      <c r="V2772" t="s">
        <v>156</v>
      </c>
    </row>
    <row r="2773" spans="9:22" x14ac:dyDescent="0.45">
      <c r="I2773" t="s">
        <v>267</v>
      </c>
      <c r="J2773" t="s">
        <v>816</v>
      </c>
      <c r="K2773">
        <v>1.1863402828601446E-2</v>
      </c>
      <c r="L2773" t="s">
        <v>156</v>
      </c>
      <c r="N2773" t="s">
        <v>475</v>
      </c>
      <c r="O2773" t="s">
        <v>816</v>
      </c>
      <c r="P2773">
        <v>0.14190243085696513</v>
      </c>
      <c r="Q2773" t="s">
        <v>156</v>
      </c>
      <c r="S2773" t="s">
        <v>688</v>
      </c>
      <c r="T2773" t="s">
        <v>816</v>
      </c>
      <c r="U2773">
        <v>0.18054276463574143</v>
      </c>
      <c r="V2773" t="s">
        <v>156</v>
      </c>
    </row>
    <row r="2774" spans="9:22" x14ac:dyDescent="0.45">
      <c r="I2774" t="s">
        <v>267</v>
      </c>
      <c r="J2774" t="s">
        <v>161</v>
      </c>
      <c r="K2774">
        <v>0</v>
      </c>
      <c r="L2774" t="s">
        <v>156</v>
      </c>
      <c r="N2774" t="s">
        <v>475</v>
      </c>
      <c r="O2774" t="s">
        <v>161</v>
      </c>
      <c r="P2774">
        <v>4.1247676583982255E-2</v>
      </c>
      <c r="Q2774" t="s">
        <v>156</v>
      </c>
      <c r="S2774" t="s">
        <v>688</v>
      </c>
      <c r="T2774" t="s">
        <v>161</v>
      </c>
      <c r="U2774">
        <v>2.3891769752468508E-2</v>
      </c>
      <c r="V2774" t="s">
        <v>156</v>
      </c>
    </row>
    <row r="2775" spans="9:22" x14ac:dyDescent="0.45">
      <c r="I2775" t="s">
        <v>267</v>
      </c>
      <c r="J2775" t="s">
        <v>162</v>
      </c>
      <c r="K2775">
        <v>0</v>
      </c>
      <c r="L2775" t="s">
        <v>156</v>
      </c>
      <c r="N2775" t="s">
        <v>475</v>
      </c>
      <c r="O2775" t="s">
        <v>162</v>
      </c>
      <c r="P2775">
        <v>5.3080698552121506E-3</v>
      </c>
      <c r="Q2775" t="s">
        <v>156</v>
      </c>
      <c r="S2775" t="s">
        <v>688</v>
      </c>
      <c r="T2775" t="s">
        <v>162</v>
      </c>
      <c r="U2775">
        <v>3.2530847885152204E-3</v>
      </c>
      <c r="V2775" t="s">
        <v>156</v>
      </c>
    </row>
    <row r="2776" spans="9:22" x14ac:dyDescent="0.45">
      <c r="I2776" t="s">
        <v>267</v>
      </c>
      <c r="J2776" t="s">
        <v>163</v>
      </c>
      <c r="K2776">
        <v>1.7513572453060275E-3</v>
      </c>
      <c r="L2776" t="s">
        <v>156</v>
      </c>
      <c r="N2776" t="s">
        <v>475</v>
      </c>
      <c r="O2776" t="s">
        <v>163</v>
      </c>
      <c r="P2776">
        <v>5.0076360440784911E-3</v>
      </c>
      <c r="Q2776" t="s">
        <v>156</v>
      </c>
      <c r="S2776" t="s">
        <v>688</v>
      </c>
      <c r="T2776" t="s">
        <v>163</v>
      </c>
      <c r="U2776">
        <v>3.2361317958636295E-3</v>
      </c>
      <c r="V2776" t="s">
        <v>156</v>
      </c>
    </row>
    <row r="2777" spans="9:22" x14ac:dyDescent="0.45">
      <c r="I2777" t="s">
        <v>267</v>
      </c>
      <c r="J2777" t="s">
        <v>164</v>
      </c>
      <c r="K2777">
        <v>3.2946640410350609E-3</v>
      </c>
      <c r="L2777" t="s">
        <v>156</v>
      </c>
      <c r="N2777" t="s">
        <v>475</v>
      </c>
      <c r="O2777" t="s">
        <v>164</v>
      </c>
      <c r="P2777">
        <v>4.5311621719451778E-3</v>
      </c>
      <c r="Q2777" t="s">
        <v>156</v>
      </c>
      <c r="S2777" t="s">
        <v>688</v>
      </c>
      <c r="T2777" t="s">
        <v>164</v>
      </c>
      <c r="U2777">
        <v>3.2905418598506101E-3</v>
      </c>
      <c r="V2777" t="s">
        <v>156</v>
      </c>
    </row>
    <row r="2778" spans="9:22" x14ac:dyDescent="0.45">
      <c r="I2778" t="s">
        <v>267</v>
      </c>
      <c r="J2778" t="s">
        <v>165</v>
      </c>
      <c r="K2778">
        <v>3.0798705197306389E-2</v>
      </c>
      <c r="L2778" t="s">
        <v>156</v>
      </c>
      <c r="N2778" t="s">
        <v>475</v>
      </c>
      <c r="O2778" t="s">
        <v>165</v>
      </c>
      <c r="P2778">
        <v>2.5201503362763382E-2</v>
      </c>
      <c r="Q2778" t="s">
        <v>156</v>
      </c>
      <c r="S2778" t="s">
        <v>688</v>
      </c>
      <c r="T2778" t="s">
        <v>165</v>
      </c>
      <c r="U2778">
        <v>2.2170071923184865E-2</v>
      </c>
      <c r="V2778" t="s">
        <v>156</v>
      </c>
    </row>
    <row r="2779" spans="9:22" x14ac:dyDescent="0.45">
      <c r="I2779" t="s">
        <v>267</v>
      </c>
      <c r="J2779" t="s">
        <v>817</v>
      </c>
      <c r="K2779">
        <v>3.0965640229658627E-3</v>
      </c>
      <c r="L2779" t="s">
        <v>156</v>
      </c>
      <c r="N2779" t="s">
        <v>475</v>
      </c>
      <c r="O2779" t="s">
        <v>817</v>
      </c>
      <c r="P2779">
        <v>3.4320643409668076E-3</v>
      </c>
      <c r="Q2779" t="s">
        <v>156</v>
      </c>
      <c r="S2779" t="s">
        <v>688</v>
      </c>
      <c r="T2779" t="s">
        <v>817</v>
      </c>
      <c r="U2779">
        <v>3.8400142110924904E-3</v>
      </c>
      <c r="V2779" t="s">
        <v>156</v>
      </c>
    </row>
    <row r="2780" spans="9:22" x14ac:dyDescent="0.45">
      <c r="I2780" t="s">
        <v>267</v>
      </c>
      <c r="J2780" t="s">
        <v>818</v>
      </c>
      <c r="K2780">
        <v>1.1412835528151566E-3</v>
      </c>
      <c r="L2780" t="s">
        <v>156</v>
      </c>
      <c r="N2780" t="s">
        <v>475</v>
      </c>
      <c r="O2780" t="s">
        <v>818</v>
      </c>
      <c r="P2780">
        <v>3.3229739731448931E-3</v>
      </c>
      <c r="Q2780" t="s">
        <v>156</v>
      </c>
      <c r="S2780" t="s">
        <v>688</v>
      </c>
      <c r="T2780" t="s">
        <v>818</v>
      </c>
      <c r="U2780">
        <v>3.7916509131469974E-3</v>
      </c>
      <c r="V2780" t="s">
        <v>156</v>
      </c>
    </row>
    <row r="2781" spans="9:22" x14ac:dyDescent="0.45">
      <c r="I2781" t="s">
        <v>267</v>
      </c>
      <c r="J2781" t="s">
        <v>819</v>
      </c>
      <c r="K2781">
        <v>0</v>
      </c>
      <c r="L2781" t="s">
        <v>156</v>
      </c>
      <c r="N2781" t="s">
        <v>475</v>
      </c>
      <c r="O2781" t="s">
        <v>819</v>
      </c>
      <c r="P2781">
        <v>3.3025527970002629E-3</v>
      </c>
      <c r="Q2781" t="s">
        <v>156</v>
      </c>
      <c r="S2781" t="s">
        <v>688</v>
      </c>
      <c r="T2781" t="s">
        <v>819</v>
      </c>
      <c r="U2781">
        <v>3.7194699601919823E-3</v>
      </c>
      <c r="V2781" t="s">
        <v>156</v>
      </c>
    </row>
    <row r="2782" spans="9:22" x14ac:dyDescent="0.45">
      <c r="I2782" t="s">
        <v>267</v>
      </c>
      <c r="J2782" t="s">
        <v>820</v>
      </c>
      <c r="K2782">
        <v>0</v>
      </c>
      <c r="L2782" t="s">
        <v>156</v>
      </c>
      <c r="N2782" t="s">
        <v>475</v>
      </c>
      <c r="O2782" t="s">
        <v>820</v>
      </c>
      <c r="P2782">
        <v>2.085800171203198E-2</v>
      </c>
      <c r="Q2782" t="s">
        <v>156</v>
      </c>
      <c r="S2782" t="s">
        <v>688</v>
      </c>
      <c r="T2782" t="s">
        <v>820</v>
      </c>
      <c r="U2782">
        <v>1.9694616465756029E-2</v>
      </c>
      <c r="V2782" t="s">
        <v>156</v>
      </c>
    </row>
    <row r="2783" spans="9:22" x14ac:dyDescent="0.45">
      <c r="I2783" t="s">
        <v>267</v>
      </c>
      <c r="J2783" t="s">
        <v>821</v>
      </c>
      <c r="K2783">
        <v>0</v>
      </c>
      <c r="L2783" t="s">
        <v>156</v>
      </c>
      <c r="N2783" t="s">
        <v>475</v>
      </c>
      <c r="O2783" t="s">
        <v>821</v>
      </c>
      <c r="P2783">
        <v>1.6393814956600496E-2</v>
      </c>
      <c r="Q2783" t="s">
        <v>156</v>
      </c>
      <c r="S2783" t="s">
        <v>688</v>
      </c>
      <c r="T2783" t="s">
        <v>821</v>
      </c>
      <c r="U2783">
        <v>2.3701208367382712E-2</v>
      </c>
      <c r="V2783" t="s">
        <v>156</v>
      </c>
    </row>
    <row r="2784" spans="9:22" x14ac:dyDescent="0.45">
      <c r="I2784" t="s">
        <v>267</v>
      </c>
      <c r="J2784" t="s">
        <v>822</v>
      </c>
      <c r="K2784">
        <v>0</v>
      </c>
      <c r="L2784" t="s">
        <v>156</v>
      </c>
      <c r="N2784" t="s">
        <v>475</v>
      </c>
      <c r="O2784" t="s">
        <v>822</v>
      </c>
      <c r="P2784">
        <v>3.3822676569440382E-3</v>
      </c>
      <c r="Q2784" t="s">
        <v>156</v>
      </c>
      <c r="S2784" t="s">
        <v>688</v>
      </c>
      <c r="T2784" t="s">
        <v>822</v>
      </c>
      <c r="U2784">
        <v>3.3377998265465775E-3</v>
      </c>
      <c r="V2784" t="s">
        <v>156</v>
      </c>
    </row>
    <row r="2785" spans="9:22" x14ac:dyDescent="0.45">
      <c r="I2785" t="s">
        <v>267</v>
      </c>
      <c r="J2785" t="s">
        <v>823</v>
      </c>
      <c r="K2785">
        <v>1.5584612950124016E-3</v>
      </c>
      <c r="L2785" t="s">
        <v>156</v>
      </c>
      <c r="N2785" t="s">
        <v>475</v>
      </c>
      <c r="O2785" t="s">
        <v>823</v>
      </c>
      <c r="P2785">
        <v>3.2604076429601186E-3</v>
      </c>
      <c r="Q2785" t="s">
        <v>156</v>
      </c>
      <c r="S2785" t="s">
        <v>688</v>
      </c>
      <c r="T2785" t="s">
        <v>823</v>
      </c>
      <c r="U2785">
        <v>3.2382962410417958E-3</v>
      </c>
      <c r="V2785" t="s">
        <v>156</v>
      </c>
    </row>
    <row r="2786" spans="9:22" x14ac:dyDescent="0.45">
      <c r="I2786" t="s">
        <v>267</v>
      </c>
      <c r="J2786" t="s">
        <v>824</v>
      </c>
      <c r="K2786">
        <v>3.6194925529545153E-3</v>
      </c>
      <c r="L2786" t="s">
        <v>156</v>
      </c>
      <c r="N2786" t="s">
        <v>475</v>
      </c>
      <c r="O2786" t="s">
        <v>824</v>
      </c>
      <c r="P2786">
        <v>3.1316328734923775E-3</v>
      </c>
      <c r="Q2786" t="s">
        <v>156</v>
      </c>
      <c r="S2786" t="s">
        <v>688</v>
      </c>
      <c r="T2786" t="s">
        <v>824</v>
      </c>
      <c r="U2786">
        <v>3.118564552681381E-3</v>
      </c>
      <c r="V2786" t="s">
        <v>156</v>
      </c>
    </row>
    <row r="2787" spans="9:22" x14ac:dyDescent="0.45">
      <c r="I2787" t="s">
        <v>267</v>
      </c>
      <c r="J2787" t="s">
        <v>825</v>
      </c>
      <c r="K2787">
        <v>3.621048700826688E-2</v>
      </c>
      <c r="L2787" t="s">
        <v>156</v>
      </c>
      <c r="N2787" t="s">
        <v>475</v>
      </c>
      <c r="O2787" t="s">
        <v>825</v>
      </c>
      <c r="P2787">
        <v>2.276200781749016E-2</v>
      </c>
      <c r="Q2787" t="s">
        <v>156</v>
      </c>
      <c r="S2787" t="s">
        <v>688</v>
      </c>
      <c r="T2787" t="s">
        <v>825</v>
      </c>
      <c r="U2787">
        <v>1.6738575142668029E-2</v>
      </c>
      <c r="V2787" t="s">
        <v>156</v>
      </c>
    </row>
    <row r="2788" spans="9:22" x14ac:dyDescent="0.45">
      <c r="I2788" t="s">
        <v>267</v>
      </c>
      <c r="J2788" t="s">
        <v>826</v>
      </c>
      <c r="K2788">
        <v>3.7955239211159282E-3</v>
      </c>
      <c r="L2788" t="s">
        <v>156</v>
      </c>
      <c r="N2788" t="s">
        <v>475</v>
      </c>
      <c r="O2788" t="s">
        <v>826</v>
      </c>
      <c r="P2788">
        <v>2.4293927641564129E-3</v>
      </c>
      <c r="Q2788" t="s">
        <v>156</v>
      </c>
      <c r="S2788" t="s">
        <v>688</v>
      </c>
      <c r="T2788" t="s">
        <v>826</v>
      </c>
      <c r="U2788">
        <v>2.795592666879833E-3</v>
      </c>
      <c r="V2788" t="s">
        <v>156</v>
      </c>
    </row>
    <row r="2789" spans="9:22" x14ac:dyDescent="0.45">
      <c r="I2789" t="s">
        <v>267</v>
      </c>
      <c r="J2789" t="s">
        <v>827</v>
      </c>
      <c r="K2789">
        <v>0</v>
      </c>
      <c r="L2789" t="s">
        <v>156</v>
      </c>
      <c r="N2789" t="s">
        <v>475</v>
      </c>
      <c r="O2789" t="s">
        <v>827</v>
      </c>
      <c r="P2789">
        <v>1.9845199031371151E-3</v>
      </c>
      <c r="Q2789" t="s">
        <v>156</v>
      </c>
      <c r="S2789" t="s">
        <v>688</v>
      </c>
      <c r="T2789" t="s">
        <v>827</v>
      </c>
      <c r="U2789">
        <v>2.886255579385369E-3</v>
      </c>
      <c r="V2789" t="s">
        <v>156</v>
      </c>
    </row>
    <row r="2790" spans="9:22" x14ac:dyDescent="0.45">
      <c r="I2790" t="s">
        <v>267</v>
      </c>
      <c r="J2790" t="s">
        <v>828</v>
      </c>
      <c r="K2790">
        <v>0</v>
      </c>
      <c r="L2790" t="s">
        <v>156</v>
      </c>
      <c r="N2790" t="s">
        <v>475</v>
      </c>
      <c r="O2790" t="s">
        <v>828</v>
      </c>
      <c r="P2790">
        <v>1.7844189511504504E-3</v>
      </c>
      <c r="Q2790" t="s">
        <v>156</v>
      </c>
      <c r="S2790" t="s">
        <v>688</v>
      </c>
      <c r="T2790" t="s">
        <v>828</v>
      </c>
      <c r="U2790">
        <v>2.9866832576647298E-3</v>
      </c>
      <c r="V2790" t="s">
        <v>156</v>
      </c>
    </row>
    <row r="2791" spans="9:22" x14ac:dyDescent="0.45">
      <c r="I2791" t="s">
        <v>267</v>
      </c>
      <c r="J2791" t="s">
        <v>829</v>
      </c>
      <c r="K2791">
        <v>0</v>
      </c>
      <c r="L2791" t="s">
        <v>156</v>
      </c>
      <c r="N2791" t="s">
        <v>475</v>
      </c>
      <c r="O2791" t="s">
        <v>829</v>
      </c>
      <c r="P2791">
        <v>7.7267480856318353E-3</v>
      </c>
      <c r="Q2791" t="s">
        <v>156</v>
      </c>
      <c r="S2791" t="s">
        <v>688</v>
      </c>
      <c r="T2791" t="s">
        <v>829</v>
      </c>
      <c r="U2791">
        <v>1.5986271974307562E-2</v>
      </c>
      <c r="V2791" t="s">
        <v>156</v>
      </c>
    </row>
    <row r="2792" spans="9:22" x14ac:dyDescent="0.45">
      <c r="I2792" t="s">
        <v>268</v>
      </c>
      <c r="J2792" t="s">
        <v>155</v>
      </c>
      <c r="K2792">
        <v>1.4748972332118488E-2</v>
      </c>
      <c r="L2792" t="s">
        <v>156</v>
      </c>
      <c r="N2792" t="s">
        <v>476</v>
      </c>
      <c r="O2792" t="s">
        <v>155</v>
      </c>
      <c r="P2792">
        <v>0.16821412630169719</v>
      </c>
      <c r="Q2792" t="s">
        <v>156</v>
      </c>
      <c r="S2792" t="s">
        <v>689</v>
      </c>
      <c r="T2792" t="s">
        <v>155</v>
      </c>
      <c r="U2792">
        <v>0.22393097702077849</v>
      </c>
      <c r="V2792" t="s">
        <v>156</v>
      </c>
    </row>
    <row r="2793" spans="9:22" x14ac:dyDescent="0.45">
      <c r="I2793" t="s">
        <v>268</v>
      </c>
      <c r="J2793" t="s">
        <v>157</v>
      </c>
      <c r="K2793">
        <v>3.8915208686025271E-2</v>
      </c>
      <c r="L2793" t="s">
        <v>156</v>
      </c>
      <c r="N2793" t="s">
        <v>476</v>
      </c>
      <c r="O2793" t="s">
        <v>157</v>
      </c>
      <c r="P2793">
        <v>2.3689579777630042E-2</v>
      </c>
      <c r="Q2793" t="s">
        <v>156</v>
      </c>
      <c r="S2793" t="s">
        <v>689</v>
      </c>
      <c r="T2793" t="s">
        <v>157</v>
      </c>
      <c r="U2793">
        <v>3.265693995894068E-2</v>
      </c>
      <c r="V2793" t="s">
        <v>156</v>
      </c>
    </row>
    <row r="2794" spans="9:22" x14ac:dyDescent="0.45">
      <c r="I2794" t="s">
        <v>268</v>
      </c>
      <c r="J2794" t="s">
        <v>158</v>
      </c>
      <c r="K2794">
        <v>6.2240969303603531E-2</v>
      </c>
      <c r="L2794" t="s">
        <v>156</v>
      </c>
      <c r="N2794" t="s">
        <v>476</v>
      </c>
      <c r="O2794" t="s">
        <v>158</v>
      </c>
      <c r="P2794">
        <v>2.5808983449340094E-2</v>
      </c>
      <c r="Q2794" t="s">
        <v>156</v>
      </c>
      <c r="S2794" t="s">
        <v>689</v>
      </c>
      <c r="T2794" t="s">
        <v>158</v>
      </c>
      <c r="U2794">
        <v>3.3111414573354175E-2</v>
      </c>
      <c r="V2794" t="s">
        <v>156</v>
      </c>
    </row>
    <row r="2795" spans="9:22" x14ac:dyDescent="0.45">
      <c r="I2795" t="s">
        <v>268</v>
      </c>
      <c r="J2795" t="s">
        <v>159</v>
      </c>
      <c r="K2795">
        <v>8.0978429972209762E-2</v>
      </c>
      <c r="L2795" t="s">
        <v>156</v>
      </c>
      <c r="N2795" t="s">
        <v>476</v>
      </c>
      <c r="O2795" t="s">
        <v>159</v>
      </c>
      <c r="P2795">
        <v>3.2789753620439746E-2</v>
      </c>
      <c r="Q2795" t="s">
        <v>156</v>
      </c>
      <c r="S2795" t="s">
        <v>689</v>
      </c>
      <c r="T2795" t="s">
        <v>159</v>
      </c>
      <c r="U2795">
        <v>3.3389909938975851E-2</v>
      </c>
      <c r="V2795" t="s">
        <v>156</v>
      </c>
    </row>
    <row r="2796" spans="9:22" x14ac:dyDescent="0.45">
      <c r="I2796" t="s">
        <v>268</v>
      </c>
      <c r="J2796" t="s">
        <v>160</v>
      </c>
      <c r="K2796">
        <v>0.54397909950067724</v>
      </c>
      <c r="L2796" t="s">
        <v>156</v>
      </c>
      <c r="N2796" t="s">
        <v>476</v>
      </c>
      <c r="O2796" t="s">
        <v>160</v>
      </c>
      <c r="P2796">
        <v>0.32480160522125168</v>
      </c>
      <c r="Q2796" t="s">
        <v>156</v>
      </c>
      <c r="S2796" t="s">
        <v>689</v>
      </c>
      <c r="T2796" t="s">
        <v>160</v>
      </c>
      <c r="U2796">
        <v>0.21275324973001747</v>
      </c>
      <c r="V2796" t="s">
        <v>156</v>
      </c>
    </row>
    <row r="2797" spans="9:22" x14ac:dyDescent="0.45">
      <c r="I2797" t="s">
        <v>268</v>
      </c>
      <c r="J2797" t="s">
        <v>813</v>
      </c>
      <c r="K2797">
        <v>7.211089372918579E-2</v>
      </c>
      <c r="L2797" t="s">
        <v>156</v>
      </c>
      <c r="N2797" t="s">
        <v>476</v>
      </c>
      <c r="O2797" t="s">
        <v>813</v>
      </c>
      <c r="P2797">
        <v>5.0743100500285292E-2</v>
      </c>
      <c r="Q2797" t="s">
        <v>156</v>
      </c>
      <c r="S2797" t="s">
        <v>689</v>
      </c>
      <c r="T2797" t="s">
        <v>813</v>
      </c>
      <c r="U2797">
        <v>3.8640741948104858E-2</v>
      </c>
      <c r="V2797" t="s">
        <v>156</v>
      </c>
    </row>
    <row r="2798" spans="9:22" x14ac:dyDescent="0.45">
      <c r="I2798" t="s">
        <v>268</v>
      </c>
      <c r="J2798" t="s">
        <v>814</v>
      </c>
      <c r="K2798">
        <v>5.5677730585392944E-2</v>
      </c>
      <c r="L2798" t="s">
        <v>156</v>
      </c>
      <c r="N2798" t="s">
        <v>476</v>
      </c>
      <c r="O2798" t="s">
        <v>814</v>
      </c>
      <c r="P2798">
        <v>4.3522133903811371E-2</v>
      </c>
      <c r="Q2798" t="s">
        <v>156</v>
      </c>
      <c r="S2798" t="s">
        <v>689</v>
      </c>
      <c r="T2798" t="s">
        <v>814</v>
      </c>
      <c r="U2798">
        <v>3.9225239240316734E-2</v>
      </c>
      <c r="V2798" t="s">
        <v>156</v>
      </c>
    </row>
    <row r="2799" spans="9:22" x14ac:dyDescent="0.45">
      <c r="I2799" t="s">
        <v>268</v>
      </c>
      <c r="J2799" t="s">
        <v>815</v>
      </c>
      <c r="K2799">
        <v>3.3195100460238394E-2</v>
      </c>
      <c r="L2799" t="s">
        <v>156</v>
      </c>
      <c r="N2799" t="s">
        <v>476</v>
      </c>
      <c r="O2799" t="s">
        <v>815</v>
      </c>
      <c r="P2799">
        <v>3.7477273734342759E-2</v>
      </c>
      <c r="Q2799" t="s">
        <v>156</v>
      </c>
      <c r="S2799" t="s">
        <v>689</v>
      </c>
      <c r="T2799" t="s">
        <v>815</v>
      </c>
      <c r="U2799">
        <v>3.9433282648219811E-2</v>
      </c>
      <c r="V2799" t="s">
        <v>156</v>
      </c>
    </row>
    <row r="2800" spans="9:22" x14ac:dyDescent="0.45">
      <c r="I2800" t="s">
        <v>268</v>
      </c>
      <c r="J2800" t="s">
        <v>816</v>
      </c>
      <c r="K2800">
        <v>1.2186969780677844E-2</v>
      </c>
      <c r="L2800" t="s">
        <v>156</v>
      </c>
      <c r="N2800" t="s">
        <v>476</v>
      </c>
      <c r="O2800" t="s">
        <v>816</v>
      </c>
      <c r="P2800">
        <v>0.14009403183344069</v>
      </c>
      <c r="Q2800" t="s">
        <v>156</v>
      </c>
      <c r="S2800" t="s">
        <v>689</v>
      </c>
      <c r="T2800" t="s">
        <v>816</v>
      </c>
      <c r="U2800">
        <v>0.17965911087940203</v>
      </c>
      <c r="V2800" t="s">
        <v>156</v>
      </c>
    </row>
    <row r="2801" spans="9:22" x14ac:dyDescent="0.45">
      <c r="I2801" t="s">
        <v>268</v>
      </c>
      <c r="J2801" t="s">
        <v>161</v>
      </c>
      <c r="K2801">
        <v>0</v>
      </c>
      <c r="L2801" t="s">
        <v>156</v>
      </c>
      <c r="N2801" t="s">
        <v>476</v>
      </c>
      <c r="O2801" t="s">
        <v>161</v>
      </c>
      <c r="P2801">
        <v>2.7899178622858484E-2</v>
      </c>
      <c r="Q2801" t="s">
        <v>156</v>
      </c>
      <c r="S2801" t="s">
        <v>689</v>
      </c>
      <c r="T2801" t="s">
        <v>161</v>
      </c>
      <c r="U2801">
        <v>2.5998116642469152E-2</v>
      </c>
      <c r="V2801" t="s">
        <v>156</v>
      </c>
    </row>
    <row r="2802" spans="9:22" x14ac:dyDescent="0.45">
      <c r="I2802" t="s">
        <v>268</v>
      </c>
      <c r="J2802" t="s">
        <v>162</v>
      </c>
      <c r="K2802">
        <v>0</v>
      </c>
      <c r="L2802" t="s">
        <v>156</v>
      </c>
      <c r="N2802" t="s">
        <v>476</v>
      </c>
      <c r="O2802" t="s">
        <v>162</v>
      </c>
      <c r="P2802">
        <v>3.4296014599765187E-3</v>
      </c>
      <c r="Q2802" t="s">
        <v>156</v>
      </c>
      <c r="S2802" t="s">
        <v>689</v>
      </c>
      <c r="T2802" t="s">
        <v>162</v>
      </c>
      <c r="U2802">
        <v>3.4437874629611362E-3</v>
      </c>
      <c r="V2802" t="s">
        <v>156</v>
      </c>
    </row>
    <row r="2803" spans="9:22" x14ac:dyDescent="0.45">
      <c r="I2803" t="s">
        <v>268</v>
      </c>
      <c r="J2803" t="s">
        <v>163</v>
      </c>
      <c r="K2803">
        <v>2.010805334506008E-3</v>
      </c>
      <c r="L2803" t="s">
        <v>156</v>
      </c>
      <c r="N2803" t="s">
        <v>476</v>
      </c>
      <c r="O2803" t="s">
        <v>163</v>
      </c>
      <c r="P2803">
        <v>3.4482543766413097E-3</v>
      </c>
      <c r="Q2803" t="s">
        <v>156</v>
      </c>
      <c r="S2803" t="s">
        <v>689</v>
      </c>
      <c r="T2803" t="s">
        <v>163</v>
      </c>
      <c r="U2803">
        <v>3.3686276978822927E-3</v>
      </c>
      <c r="V2803" t="s">
        <v>156</v>
      </c>
    </row>
    <row r="2804" spans="9:22" x14ac:dyDescent="0.45">
      <c r="I2804" t="s">
        <v>268</v>
      </c>
      <c r="J2804" t="s">
        <v>164</v>
      </c>
      <c r="K2804">
        <v>3.7286010478052509E-3</v>
      </c>
      <c r="L2804" t="s">
        <v>156</v>
      </c>
      <c r="N2804" t="s">
        <v>476</v>
      </c>
      <c r="O2804" t="s">
        <v>164</v>
      </c>
      <c r="P2804">
        <v>3.3461974048397841E-3</v>
      </c>
      <c r="Q2804" t="s">
        <v>156</v>
      </c>
      <c r="S2804" t="s">
        <v>689</v>
      </c>
      <c r="T2804" t="s">
        <v>164</v>
      </c>
      <c r="U2804">
        <v>3.4935937892913199E-3</v>
      </c>
      <c r="V2804" t="s">
        <v>156</v>
      </c>
    </row>
    <row r="2805" spans="9:22" x14ac:dyDescent="0.45">
      <c r="I2805" t="s">
        <v>268</v>
      </c>
      <c r="J2805" t="s">
        <v>165</v>
      </c>
      <c r="K2805">
        <v>3.1353185810214394E-2</v>
      </c>
      <c r="L2805" t="s">
        <v>156</v>
      </c>
      <c r="N2805" t="s">
        <v>476</v>
      </c>
      <c r="O2805" t="s">
        <v>165</v>
      </c>
      <c r="P2805">
        <v>2.9112444410356729E-2</v>
      </c>
      <c r="Q2805" t="s">
        <v>156</v>
      </c>
      <c r="S2805" t="s">
        <v>689</v>
      </c>
      <c r="T2805" t="s">
        <v>165</v>
      </c>
      <c r="U2805">
        <v>2.4079810380673684E-2</v>
      </c>
      <c r="V2805" t="s">
        <v>156</v>
      </c>
    </row>
    <row r="2806" spans="9:22" x14ac:dyDescent="0.45">
      <c r="I2806" t="s">
        <v>268</v>
      </c>
      <c r="J2806" t="s">
        <v>817</v>
      </c>
      <c r="K2806">
        <v>3.0937170926753324E-3</v>
      </c>
      <c r="L2806" t="s">
        <v>156</v>
      </c>
      <c r="N2806" t="s">
        <v>476</v>
      </c>
      <c r="O2806" t="s">
        <v>817</v>
      </c>
      <c r="P2806">
        <v>3.942156101438588E-3</v>
      </c>
      <c r="Q2806" t="s">
        <v>156</v>
      </c>
      <c r="S2806" t="s">
        <v>689</v>
      </c>
      <c r="T2806" t="s">
        <v>817</v>
      </c>
      <c r="U2806">
        <v>4.2947895915577934E-3</v>
      </c>
      <c r="V2806" t="s">
        <v>156</v>
      </c>
    </row>
    <row r="2807" spans="9:22" x14ac:dyDescent="0.45">
      <c r="I2807" t="s">
        <v>268</v>
      </c>
      <c r="J2807" t="s">
        <v>818</v>
      </c>
      <c r="K2807">
        <v>1.0597607417272359E-3</v>
      </c>
      <c r="L2807" t="s">
        <v>156</v>
      </c>
      <c r="N2807" t="s">
        <v>476</v>
      </c>
      <c r="O2807" t="s">
        <v>818</v>
      </c>
      <c r="P2807">
        <v>3.6214187274101056E-3</v>
      </c>
      <c r="Q2807" t="s">
        <v>156</v>
      </c>
      <c r="S2807" t="s">
        <v>689</v>
      </c>
      <c r="T2807" t="s">
        <v>818</v>
      </c>
      <c r="U2807">
        <v>4.2667587538232094E-3</v>
      </c>
      <c r="V2807" t="s">
        <v>156</v>
      </c>
    </row>
    <row r="2808" spans="9:22" x14ac:dyDescent="0.45">
      <c r="I2808" t="s">
        <v>268</v>
      </c>
      <c r="J2808" t="s">
        <v>819</v>
      </c>
      <c r="K2808">
        <v>0</v>
      </c>
      <c r="L2808" t="s">
        <v>156</v>
      </c>
      <c r="N2808" t="s">
        <v>476</v>
      </c>
      <c r="O2808" t="s">
        <v>819</v>
      </c>
      <c r="P2808">
        <v>3.2668657358665945E-3</v>
      </c>
      <c r="Q2808" t="s">
        <v>156</v>
      </c>
      <c r="S2808" t="s">
        <v>689</v>
      </c>
      <c r="T2808" t="s">
        <v>819</v>
      </c>
      <c r="U2808">
        <v>4.1604129266304595E-3</v>
      </c>
      <c r="V2808" t="s">
        <v>156</v>
      </c>
    </row>
    <row r="2809" spans="9:22" x14ac:dyDescent="0.45">
      <c r="I2809" t="s">
        <v>268</v>
      </c>
      <c r="J2809" t="s">
        <v>820</v>
      </c>
      <c r="K2809">
        <v>0</v>
      </c>
      <c r="L2809" t="s">
        <v>156</v>
      </c>
      <c r="N2809" t="s">
        <v>476</v>
      </c>
      <c r="O2809" t="s">
        <v>820</v>
      </c>
      <c r="P2809">
        <v>1.8796227458064699E-2</v>
      </c>
      <c r="Q2809" t="s">
        <v>156</v>
      </c>
      <c r="S2809" t="s">
        <v>689</v>
      </c>
      <c r="T2809" t="s">
        <v>820</v>
      </c>
      <c r="U2809">
        <v>2.1536653231354421E-2</v>
      </c>
      <c r="V2809" t="s">
        <v>156</v>
      </c>
    </row>
    <row r="2810" spans="9:22" x14ac:dyDescent="0.45">
      <c r="I2810" t="s">
        <v>268</v>
      </c>
      <c r="J2810" t="s">
        <v>821</v>
      </c>
      <c r="K2810">
        <v>0</v>
      </c>
      <c r="L2810" t="s">
        <v>156</v>
      </c>
      <c r="N2810" t="s">
        <v>476</v>
      </c>
      <c r="O2810" t="s">
        <v>821</v>
      </c>
      <c r="P2810">
        <v>1.2571061925072258E-2</v>
      </c>
      <c r="Q2810" t="s">
        <v>156</v>
      </c>
      <c r="S2810" t="s">
        <v>689</v>
      </c>
      <c r="T2810" t="s">
        <v>821</v>
      </c>
      <c r="U2810">
        <v>2.3566442151714176E-2</v>
      </c>
      <c r="V2810" t="s">
        <v>156</v>
      </c>
    </row>
    <row r="2811" spans="9:22" x14ac:dyDescent="0.45">
      <c r="I2811" t="s">
        <v>268</v>
      </c>
      <c r="J2811" t="s">
        <v>822</v>
      </c>
      <c r="K2811">
        <v>0</v>
      </c>
      <c r="L2811" t="s">
        <v>156</v>
      </c>
      <c r="N2811" t="s">
        <v>476</v>
      </c>
      <c r="O2811" t="s">
        <v>822</v>
      </c>
      <c r="P2811">
        <v>2.6494104334984234E-3</v>
      </c>
      <c r="Q2811" t="s">
        <v>156</v>
      </c>
      <c r="S2811" t="s">
        <v>689</v>
      </c>
      <c r="T2811" t="s">
        <v>822</v>
      </c>
      <c r="U2811">
        <v>3.2175709889034096E-3</v>
      </c>
      <c r="V2811" t="s">
        <v>156</v>
      </c>
    </row>
    <row r="2812" spans="9:22" x14ac:dyDescent="0.45">
      <c r="I2812" t="s">
        <v>268</v>
      </c>
      <c r="J2812" t="s">
        <v>823</v>
      </c>
      <c r="K2812">
        <v>1.5183957470615665E-3</v>
      </c>
      <c r="L2812" t="s">
        <v>156</v>
      </c>
      <c r="N2812" t="s">
        <v>476</v>
      </c>
      <c r="O2812" t="s">
        <v>823</v>
      </c>
      <c r="P2812">
        <v>2.5729149328602837E-3</v>
      </c>
      <c r="Q2812" t="s">
        <v>156</v>
      </c>
      <c r="S2812" t="s">
        <v>689</v>
      </c>
      <c r="T2812" t="s">
        <v>823</v>
      </c>
      <c r="U2812">
        <v>3.1619120337233212E-3</v>
      </c>
      <c r="V2812" t="s">
        <v>156</v>
      </c>
    </row>
    <row r="2813" spans="9:22" x14ac:dyDescent="0.45">
      <c r="I2813" t="s">
        <v>268</v>
      </c>
      <c r="J2813" t="s">
        <v>824</v>
      </c>
      <c r="K2813">
        <v>3.8884981446035438E-3</v>
      </c>
      <c r="L2813" t="s">
        <v>156</v>
      </c>
      <c r="N2813" t="s">
        <v>476</v>
      </c>
      <c r="O2813" t="s">
        <v>824</v>
      </c>
      <c r="P2813">
        <v>2.3939827408952456E-3</v>
      </c>
      <c r="Q2813" t="s">
        <v>156</v>
      </c>
      <c r="S2813" t="s">
        <v>689</v>
      </c>
      <c r="T2813" t="s">
        <v>824</v>
      </c>
      <c r="U2813">
        <v>3.0891259631892752E-3</v>
      </c>
      <c r="V2813" t="s">
        <v>156</v>
      </c>
    </row>
    <row r="2814" spans="9:22" x14ac:dyDescent="0.45">
      <c r="I2814" t="s">
        <v>268</v>
      </c>
      <c r="J2814" t="s">
        <v>825</v>
      </c>
      <c r="K2814">
        <v>3.5642416215818505E-2</v>
      </c>
      <c r="L2814" t="s">
        <v>156</v>
      </c>
      <c r="N2814" t="s">
        <v>476</v>
      </c>
      <c r="O2814" t="s">
        <v>825</v>
      </c>
      <c r="P2814">
        <v>2.0575198351642392E-2</v>
      </c>
      <c r="Q2814" t="s">
        <v>156</v>
      </c>
      <c r="S2814" t="s">
        <v>689</v>
      </c>
      <c r="T2814" t="s">
        <v>825</v>
      </c>
      <c r="U2814">
        <v>1.5565981721792585E-2</v>
      </c>
      <c r="V2814" t="s">
        <v>156</v>
      </c>
    </row>
    <row r="2815" spans="9:22" x14ac:dyDescent="0.45">
      <c r="I2815" t="s">
        <v>268</v>
      </c>
      <c r="J2815" t="s">
        <v>826</v>
      </c>
      <c r="K2815">
        <v>3.6712455152742582E-3</v>
      </c>
      <c r="L2815" t="s">
        <v>156</v>
      </c>
      <c r="N2815" t="s">
        <v>476</v>
      </c>
      <c r="O2815" t="s">
        <v>826</v>
      </c>
      <c r="P2815">
        <v>2.6966118249814913E-3</v>
      </c>
      <c r="Q2815" t="s">
        <v>156</v>
      </c>
      <c r="S2815" t="s">
        <v>689</v>
      </c>
      <c r="T2815" t="s">
        <v>826</v>
      </c>
      <c r="U2815">
        <v>2.7491237613914213E-3</v>
      </c>
      <c r="V2815" t="s">
        <v>156</v>
      </c>
    </row>
    <row r="2816" spans="9:22" x14ac:dyDescent="0.45">
      <c r="I2816" t="s">
        <v>268</v>
      </c>
      <c r="J2816" t="s">
        <v>827</v>
      </c>
      <c r="K2816">
        <v>0</v>
      </c>
      <c r="L2816" t="s">
        <v>156</v>
      </c>
      <c r="N2816" t="s">
        <v>476</v>
      </c>
      <c r="O2816" t="s">
        <v>827</v>
      </c>
      <c r="P2816">
        <v>2.2510413795660796E-3</v>
      </c>
      <c r="Q2816" t="s">
        <v>156</v>
      </c>
      <c r="S2816" t="s">
        <v>689</v>
      </c>
      <c r="T2816" t="s">
        <v>827</v>
      </c>
      <c r="U2816">
        <v>2.8287212641871142E-3</v>
      </c>
      <c r="V2816" t="s">
        <v>156</v>
      </c>
    </row>
    <row r="2817" spans="9:22" x14ac:dyDescent="0.45">
      <c r="I2817" t="s">
        <v>268</v>
      </c>
      <c r="J2817" t="s">
        <v>828</v>
      </c>
      <c r="K2817">
        <v>0</v>
      </c>
      <c r="L2817" t="s">
        <v>156</v>
      </c>
      <c r="N2817" t="s">
        <v>476</v>
      </c>
      <c r="O2817" t="s">
        <v>828</v>
      </c>
      <c r="P2817">
        <v>2.2509105287075166E-3</v>
      </c>
      <c r="Q2817" t="s">
        <v>156</v>
      </c>
      <c r="S2817" t="s">
        <v>689</v>
      </c>
      <c r="T2817" t="s">
        <v>828</v>
      </c>
      <c r="U2817">
        <v>2.9026814767015396E-3</v>
      </c>
      <c r="V2817" t="s">
        <v>156</v>
      </c>
    </row>
    <row r="2818" spans="9:22" x14ac:dyDescent="0.45">
      <c r="I2818" t="s">
        <v>268</v>
      </c>
      <c r="J2818" t="s">
        <v>829</v>
      </c>
      <c r="K2818">
        <v>0</v>
      </c>
      <c r="L2818" t="s">
        <v>156</v>
      </c>
      <c r="N2818" t="s">
        <v>476</v>
      </c>
      <c r="O2818" t="s">
        <v>829</v>
      </c>
      <c r="P2818">
        <v>8.0359352429560226E-3</v>
      </c>
      <c r="Q2818" t="s">
        <v>156</v>
      </c>
      <c r="S2818" t="s">
        <v>689</v>
      </c>
      <c r="T2818" t="s">
        <v>829</v>
      </c>
      <c r="U2818">
        <v>1.5475024223498782E-2</v>
      </c>
      <c r="V2818" t="s">
        <v>156</v>
      </c>
    </row>
    <row r="2819" spans="9:22" x14ac:dyDescent="0.45">
      <c r="I2819" t="s">
        <v>269</v>
      </c>
      <c r="J2819" t="s">
        <v>155</v>
      </c>
      <c r="K2819">
        <v>1.4500928085372691E-2</v>
      </c>
      <c r="L2819" t="s">
        <v>156</v>
      </c>
      <c r="N2819" t="s">
        <v>477</v>
      </c>
      <c r="O2819" t="s">
        <v>155</v>
      </c>
      <c r="P2819">
        <v>0.20720234207068169</v>
      </c>
      <c r="Q2819" t="s">
        <v>156</v>
      </c>
      <c r="S2819" t="s">
        <v>690</v>
      </c>
      <c r="T2819" t="s">
        <v>155</v>
      </c>
      <c r="U2819">
        <v>0.24107395079477537</v>
      </c>
      <c r="V2819" t="s">
        <v>156</v>
      </c>
    </row>
    <row r="2820" spans="9:22" x14ac:dyDescent="0.45">
      <c r="I2820" t="s">
        <v>269</v>
      </c>
      <c r="J2820" t="s">
        <v>157</v>
      </c>
      <c r="K2820">
        <v>3.8208969284885319E-2</v>
      </c>
      <c r="L2820" t="s">
        <v>156</v>
      </c>
      <c r="N2820" t="s">
        <v>477</v>
      </c>
      <c r="O2820" t="s">
        <v>157</v>
      </c>
      <c r="P2820">
        <v>2.8757276474403664E-2</v>
      </c>
      <c r="Q2820" t="s">
        <v>156</v>
      </c>
      <c r="S2820" t="s">
        <v>690</v>
      </c>
      <c r="T2820" t="s">
        <v>157</v>
      </c>
      <c r="U2820">
        <v>3.288000139919299E-2</v>
      </c>
      <c r="V2820" t="s">
        <v>156</v>
      </c>
    </row>
    <row r="2821" spans="9:22" x14ac:dyDescent="0.45">
      <c r="I2821" t="s">
        <v>269</v>
      </c>
      <c r="J2821" t="s">
        <v>158</v>
      </c>
      <c r="K2821">
        <v>6.0959521113651008E-2</v>
      </c>
      <c r="L2821" t="s">
        <v>156</v>
      </c>
      <c r="N2821" t="s">
        <v>477</v>
      </c>
      <c r="O2821" t="s">
        <v>158</v>
      </c>
      <c r="P2821">
        <v>2.8188120139687762E-2</v>
      </c>
      <c r="Q2821" t="s">
        <v>156</v>
      </c>
      <c r="S2821" t="s">
        <v>690</v>
      </c>
      <c r="T2821" t="s">
        <v>158</v>
      </c>
      <c r="U2821">
        <v>3.1167381791357755E-2</v>
      </c>
      <c r="V2821" t="s">
        <v>156</v>
      </c>
    </row>
    <row r="2822" spans="9:22" x14ac:dyDescent="0.45">
      <c r="I2822" t="s">
        <v>269</v>
      </c>
      <c r="J2822" t="s">
        <v>159</v>
      </c>
      <c r="K2822">
        <v>7.9162694186802829E-2</v>
      </c>
      <c r="L2822" t="s">
        <v>156</v>
      </c>
      <c r="N2822" t="s">
        <v>477</v>
      </c>
      <c r="O2822" t="s">
        <v>159</v>
      </c>
      <c r="P2822">
        <v>3.2063421110825448E-2</v>
      </c>
      <c r="Q2822" t="s">
        <v>156</v>
      </c>
      <c r="S2822" t="s">
        <v>690</v>
      </c>
      <c r="T2822" t="s">
        <v>159</v>
      </c>
      <c r="U2822">
        <v>2.9265035535458683E-2</v>
      </c>
      <c r="V2822" t="s">
        <v>156</v>
      </c>
    </row>
    <row r="2823" spans="9:22" x14ac:dyDescent="0.45">
      <c r="I2823" t="s">
        <v>269</v>
      </c>
      <c r="J2823" t="s">
        <v>160</v>
      </c>
      <c r="K2823">
        <v>0.54375400627578052</v>
      </c>
      <c r="L2823" t="s">
        <v>156</v>
      </c>
      <c r="N2823" t="s">
        <v>477</v>
      </c>
      <c r="O2823" t="s">
        <v>160</v>
      </c>
      <c r="P2823">
        <v>0.25334990959722309</v>
      </c>
      <c r="Q2823" t="s">
        <v>156</v>
      </c>
      <c r="S2823" t="s">
        <v>690</v>
      </c>
      <c r="T2823" t="s">
        <v>160</v>
      </c>
      <c r="U2823">
        <v>0.18673523005670509</v>
      </c>
      <c r="V2823" t="s">
        <v>156</v>
      </c>
    </row>
    <row r="2824" spans="9:22" x14ac:dyDescent="0.45">
      <c r="I2824" t="s">
        <v>269</v>
      </c>
      <c r="J2824" t="s">
        <v>813</v>
      </c>
      <c r="K2824">
        <v>7.378947787511618E-2</v>
      </c>
      <c r="L2824" t="s">
        <v>156</v>
      </c>
      <c r="N2824" t="s">
        <v>477</v>
      </c>
      <c r="O2824" t="s">
        <v>813</v>
      </c>
      <c r="P2824">
        <v>4.3737563629964858E-2</v>
      </c>
      <c r="Q2824" t="s">
        <v>156</v>
      </c>
      <c r="S2824" t="s">
        <v>690</v>
      </c>
      <c r="T2824" t="s">
        <v>813</v>
      </c>
      <c r="U2824">
        <v>3.4021227754762101E-2</v>
      </c>
      <c r="V2824" t="s">
        <v>156</v>
      </c>
    </row>
    <row r="2825" spans="9:22" x14ac:dyDescent="0.45">
      <c r="I2825" t="s">
        <v>269</v>
      </c>
      <c r="J2825" t="s">
        <v>814</v>
      </c>
      <c r="K2825">
        <v>5.6990541805236473E-2</v>
      </c>
      <c r="L2825" t="s">
        <v>156</v>
      </c>
      <c r="N2825" t="s">
        <v>477</v>
      </c>
      <c r="O2825" t="s">
        <v>814</v>
      </c>
      <c r="P2825">
        <v>4.1076163643424993E-2</v>
      </c>
      <c r="Q2825" t="s">
        <v>156</v>
      </c>
      <c r="S2825" t="s">
        <v>690</v>
      </c>
      <c r="T2825" t="s">
        <v>814</v>
      </c>
      <c r="U2825">
        <v>3.5015642941646156E-2</v>
      </c>
      <c r="V2825" t="s">
        <v>156</v>
      </c>
    </row>
    <row r="2826" spans="9:22" x14ac:dyDescent="0.45">
      <c r="I2826" t="s">
        <v>269</v>
      </c>
      <c r="J2826" t="s">
        <v>815</v>
      </c>
      <c r="K2826">
        <v>3.3964309744077624E-2</v>
      </c>
      <c r="L2826" t="s">
        <v>156</v>
      </c>
      <c r="N2826" t="s">
        <v>477</v>
      </c>
      <c r="O2826" t="s">
        <v>815</v>
      </c>
      <c r="P2826">
        <v>3.802225157153933E-2</v>
      </c>
      <c r="Q2826" t="s">
        <v>156</v>
      </c>
      <c r="S2826" t="s">
        <v>690</v>
      </c>
      <c r="T2826" t="s">
        <v>815</v>
      </c>
      <c r="U2826">
        <v>3.6502672789563928E-2</v>
      </c>
      <c r="V2826" t="s">
        <v>156</v>
      </c>
    </row>
    <row r="2827" spans="9:22" x14ac:dyDescent="0.45">
      <c r="I2827" t="s">
        <v>269</v>
      </c>
      <c r="J2827" t="s">
        <v>816</v>
      </c>
      <c r="K2827">
        <v>1.2555174159702684E-2</v>
      </c>
      <c r="L2827" t="s">
        <v>156</v>
      </c>
      <c r="N2827" t="s">
        <v>477</v>
      </c>
      <c r="O2827" t="s">
        <v>816</v>
      </c>
      <c r="P2827">
        <v>0.15468037974643328</v>
      </c>
      <c r="Q2827" t="s">
        <v>156</v>
      </c>
      <c r="S2827" t="s">
        <v>690</v>
      </c>
      <c r="T2827" t="s">
        <v>816</v>
      </c>
      <c r="U2827">
        <v>0.17978506179487866</v>
      </c>
      <c r="V2827" t="s">
        <v>156</v>
      </c>
    </row>
    <row r="2828" spans="9:22" x14ac:dyDescent="0.45">
      <c r="I2828" t="s">
        <v>269</v>
      </c>
      <c r="J2828" t="s">
        <v>161</v>
      </c>
      <c r="K2828">
        <v>0</v>
      </c>
      <c r="L2828" t="s">
        <v>156</v>
      </c>
      <c r="N2828" t="s">
        <v>477</v>
      </c>
      <c r="O2828" t="s">
        <v>161</v>
      </c>
      <c r="P2828">
        <v>2.9141171352165512E-2</v>
      </c>
      <c r="Q2828" t="s">
        <v>156</v>
      </c>
      <c r="S2828" t="s">
        <v>690</v>
      </c>
      <c r="T2828" t="s">
        <v>161</v>
      </c>
      <c r="U2828">
        <v>3.2580830476140001E-2</v>
      </c>
      <c r="V2828" t="s">
        <v>156</v>
      </c>
    </row>
    <row r="2829" spans="9:22" x14ac:dyDescent="0.45">
      <c r="I2829" t="s">
        <v>269</v>
      </c>
      <c r="J2829" t="s">
        <v>162</v>
      </c>
      <c r="K2829">
        <v>0</v>
      </c>
      <c r="L2829" t="s">
        <v>156</v>
      </c>
      <c r="N2829" t="s">
        <v>477</v>
      </c>
      <c r="O2829" t="s">
        <v>162</v>
      </c>
      <c r="P2829">
        <v>4.0895942318918748E-3</v>
      </c>
      <c r="Q2829" t="s">
        <v>156</v>
      </c>
      <c r="S2829" t="s">
        <v>690</v>
      </c>
      <c r="T2829" t="s">
        <v>162</v>
      </c>
      <c r="U2829">
        <v>4.8514779367708205E-3</v>
      </c>
      <c r="V2829" t="s">
        <v>156</v>
      </c>
    </row>
    <row r="2830" spans="9:22" x14ac:dyDescent="0.45">
      <c r="I2830" t="s">
        <v>269</v>
      </c>
      <c r="J2830" t="s">
        <v>163</v>
      </c>
      <c r="K2830">
        <v>2.1617535656959204E-3</v>
      </c>
      <c r="L2830" t="s">
        <v>156</v>
      </c>
      <c r="N2830" t="s">
        <v>477</v>
      </c>
      <c r="O2830" t="s">
        <v>163</v>
      </c>
      <c r="P2830">
        <v>4.10513599422614E-3</v>
      </c>
      <c r="Q2830" t="s">
        <v>156</v>
      </c>
      <c r="S2830" t="s">
        <v>690</v>
      </c>
      <c r="T2830" t="s">
        <v>163</v>
      </c>
      <c r="U2830">
        <v>5.2390212219810888E-3</v>
      </c>
      <c r="V2830" t="s">
        <v>156</v>
      </c>
    </row>
    <row r="2831" spans="9:22" x14ac:dyDescent="0.45">
      <c r="I2831" t="s">
        <v>269</v>
      </c>
      <c r="J2831" t="s">
        <v>164</v>
      </c>
      <c r="K2831">
        <v>4.067089311832103E-3</v>
      </c>
      <c r="L2831" t="s">
        <v>156</v>
      </c>
      <c r="N2831" t="s">
        <v>477</v>
      </c>
      <c r="O2831" t="s">
        <v>164</v>
      </c>
      <c r="P2831">
        <v>4.1601889914125141E-3</v>
      </c>
      <c r="Q2831" t="s">
        <v>156</v>
      </c>
      <c r="S2831" t="s">
        <v>690</v>
      </c>
      <c r="T2831" t="s">
        <v>164</v>
      </c>
      <c r="U2831">
        <v>5.5161367144967877E-3</v>
      </c>
      <c r="V2831" t="s">
        <v>156</v>
      </c>
    </row>
    <row r="2832" spans="9:22" x14ac:dyDescent="0.45">
      <c r="I2832" t="s">
        <v>269</v>
      </c>
      <c r="J2832" t="s">
        <v>165</v>
      </c>
      <c r="K2832">
        <v>3.2062157229139153E-2</v>
      </c>
      <c r="L2832" t="s">
        <v>156</v>
      </c>
      <c r="N2832" t="s">
        <v>477</v>
      </c>
      <c r="O2832" t="s">
        <v>165</v>
      </c>
      <c r="P2832">
        <v>3.2213566079115671E-2</v>
      </c>
      <c r="Q2832" t="s">
        <v>156</v>
      </c>
      <c r="S2832" t="s">
        <v>690</v>
      </c>
      <c r="T2832" t="s">
        <v>165</v>
      </c>
      <c r="U2832">
        <v>3.4670493225340909E-2</v>
      </c>
      <c r="V2832" t="s">
        <v>156</v>
      </c>
    </row>
    <row r="2833" spans="9:22" x14ac:dyDescent="0.45">
      <c r="I2833" t="s">
        <v>269</v>
      </c>
      <c r="J2833" t="s">
        <v>817</v>
      </c>
      <c r="K2833">
        <v>3.0006752251122088E-3</v>
      </c>
      <c r="L2833" t="s">
        <v>156</v>
      </c>
      <c r="N2833" t="s">
        <v>477</v>
      </c>
      <c r="O2833" t="s">
        <v>817</v>
      </c>
      <c r="P2833">
        <v>4.8666356444664405E-3</v>
      </c>
      <c r="Q2833" t="s">
        <v>156</v>
      </c>
      <c r="S2833" t="s">
        <v>690</v>
      </c>
      <c r="T2833" t="s">
        <v>817</v>
      </c>
      <c r="U2833">
        <v>5.579352976482036E-3</v>
      </c>
      <c r="V2833" t="s">
        <v>156</v>
      </c>
    </row>
    <row r="2834" spans="9:22" x14ac:dyDescent="0.45">
      <c r="I2834" t="s">
        <v>269</v>
      </c>
      <c r="J2834" t="s">
        <v>818</v>
      </c>
      <c r="K2834">
        <v>9.0954867167638979E-4</v>
      </c>
      <c r="L2834" t="s">
        <v>156</v>
      </c>
      <c r="N2834" t="s">
        <v>477</v>
      </c>
      <c r="O2834" t="s">
        <v>818</v>
      </c>
      <c r="P2834">
        <v>4.5506960662065315E-3</v>
      </c>
      <c r="Q2834" t="s">
        <v>156</v>
      </c>
      <c r="S2834" t="s">
        <v>690</v>
      </c>
      <c r="T2834" t="s">
        <v>818</v>
      </c>
      <c r="U2834">
        <v>5.504804812121805E-3</v>
      </c>
      <c r="V2834" t="s">
        <v>156</v>
      </c>
    </row>
    <row r="2835" spans="9:22" x14ac:dyDescent="0.45">
      <c r="I2835" t="s">
        <v>269</v>
      </c>
      <c r="J2835" t="s">
        <v>819</v>
      </c>
      <c r="K2835">
        <v>0</v>
      </c>
      <c r="L2835" t="s">
        <v>156</v>
      </c>
      <c r="N2835" t="s">
        <v>477</v>
      </c>
      <c r="O2835" t="s">
        <v>819</v>
      </c>
      <c r="P2835">
        <v>4.3627747506489829E-3</v>
      </c>
      <c r="Q2835" t="s">
        <v>156</v>
      </c>
      <c r="S2835" t="s">
        <v>690</v>
      </c>
      <c r="T2835" t="s">
        <v>819</v>
      </c>
      <c r="U2835">
        <v>5.4072304600407007E-3</v>
      </c>
      <c r="V2835" t="s">
        <v>156</v>
      </c>
    </row>
    <row r="2836" spans="9:22" x14ac:dyDescent="0.45">
      <c r="I2836" t="s">
        <v>269</v>
      </c>
      <c r="J2836" t="s">
        <v>820</v>
      </c>
      <c r="K2836">
        <v>0</v>
      </c>
      <c r="L2836" t="s">
        <v>156</v>
      </c>
      <c r="N2836" t="s">
        <v>477</v>
      </c>
      <c r="O2836" t="s">
        <v>820</v>
      </c>
      <c r="P2836">
        <v>2.2630536561107667E-2</v>
      </c>
      <c r="Q2836" t="s">
        <v>156</v>
      </c>
      <c r="S2836" t="s">
        <v>690</v>
      </c>
      <c r="T2836" t="s">
        <v>820</v>
      </c>
      <c r="U2836">
        <v>2.4475809995586212E-2</v>
      </c>
      <c r="V2836" t="s">
        <v>156</v>
      </c>
    </row>
    <row r="2837" spans="9:22" x14ac:dyDescent="0.45">
      <c r="I2837" t="s">
        <v>269</v>
      </c>
      <c r="J2837" t="s">
        <v>821</v>
      </c>
      <c r="K2837">
        <v>0</v>
      </c>
      <c r="L2837" t="s">
        <v>156</v>
      </c>
      <c r="N2837" t="s">
        <v>477</v>
      </c>
      <c r="O2837" t="s">
        <v>821</v>
      </c>
      <c r="P2837">
        <v>1.8230766252734742E-2</v>
      </c>
      <c r="Q2837" t="s">
        <v>156</v>
      </c>
      <c r="S2837" t="s">
        <v>690</v>
      </c>
      <c r="T2837" t="s">
        <v>821</v>
      </c>
      <c r="U2837">
        <v>2.4529670874535833E-2</v>
      </c>
      <c r="V2837" t="s">
        <v>156</v>
      </c>
    </row>
    <row r="2838" spans="9:22" x14ac:dyDescent="0.45">
      <c r="I2838" t="s">
        <v>269</v>
      </c>
      <c r="J2838" t="s">
        <v>822</v>
      </c>
      <c r="K2838">
        <v>0</v>
      </c>
      <c r="L2838" t="s">
        <v>156</v>
      </c>
      <c r="N2838" t="s">
        <v>477</v>
      </c>
      <c r="O2838" t="s">
        <v>822</v>
      </c>
      <c r="P2838">
        <v>3.01872299385951E-3</v>
      </c>
      <c r="Q2838" t="s">
        <v>156</v>
      </c>
      <c r="S2838" t="s">
        <v>690</v>
      </c>
      <c r="T2838" t="s">
        <v>822</v>
      </c>
      <c r="U2838">
        <v>3.29790075593921E-3</v>
      </c>
      <c r="V2838" t="s">
        <v>156</v>
      </c>
    </row>
    <row r="2839" spans="9:22" x14ac:dyDescent="0.45">
      <c r="I2839" t="s">
        <v>269</v>
      </c>
      <c r="J2839" t="s">
        <v>823</v>
      </c>
      <c r="K2839">
        <v>1.4100489353851666E-3</v>
      </c>
      <c r="L2839" t="s">
        <v>156</v>
      </c>
      <c r="N2839" t="s">
        <v>477</v>
      </c>
      <c r="O2839" t="s">
        <v>823</v>
      </c>
      <c r="P2839">
        <v>2.9652514086538485E-3</v>
      </c>
      <c r="Q2839" t="s">
        <v>156</v>
      </c>
      <c r="S2839" t="s">
        <v>690</v>
      </c>
      <c r="T2839" t="s">
        <v>823</v>
      </c>
      <c r="U2839">
        <v>3.2732539851347193E-3</v>
      </c>
      <c r="V2839" t="s">
        <v>156</v>
      </c>
    </row>
    <row r="2840" spans="9:22" x14ac:dyDescent="0.45">
      <c r="I2840" t="s">
        <v>269</v>
      </c>
      <c r="J2840" t="s">
        <v>824</v>
      </c>
      <c r="K2840">
        <v>4.0376750032713338E-3</v>
      </c>
      <c r="L2840" t="s">
        <v>156</v>
      </c>
      <c r="N2840" t="s">
        <v>477</v>
      </c>
      <c r="O2840" t="s">
        <v>824</v>
      </c>
      <c r="P2840">
        <v>2.8006273419543177E-3</v>
      </c>
      <c r="Q2840" t="s">
        <v>156</v>
      </c>
      <c r="S2840" t="s">
        <v>690</v>
      </c>
      <c r="T2840" t="s">
        <v>824</v>
      </c>
      <c r="U2840">
        <v>3.277125017214028E-3</v>
      </c>
      <c r="V2840" t="s">
        <v>156</v>
      </c>
    </row>
    <row r="2841" spans="9:22" x14ac:dyDescent="0.45">
      <c r="I2841" t="s">
        <v>269</v>
      </c>
      <c r="J2841" t="s">
        <v>825</v>
      </c>
      <c r="K2841">
        <v>3.4872819812135712E-2</v>
      </c>
      <c r="L2841" t="s">
        <v>156</v>
      </c>
      <c r="N2841" t="s">
        <v>477</v>
      </c>
      <c r="O2841" t="s">
        <v>825</v>
      </c>
      <c r="P2841">
        <v>1.834477782300711E-2</v>
      </c>
      <c r="Q2841" t="s">
        <v>156</v>
      </c>
      <c r="S2841" t="s">
        <v>690</v>
      </c>
      <c r="T2841" t="s">
        <v>825</v>
      </c>
      <c r="U2841">
        <v>1.5832468923254087E-2</v>
      </c>
      <c r="V2841" t="s">
        <v>156</v>
      </c>
    </row>
    <row r="2842" spans="9:22" x14ac:dyDescent="0.45">
      <c r="I2842" t="s">
        <v>269</v>
      </c>
      <c r="J2842" t="s">
        <v>826</v>
      </c>
      <c r="K2842">
        <v>3.5926097149403249E-3</v>
      </c>
      <c r="L2842" t="s">
        <v>156</v>
      </c>
      <c r="N2842" t="s">
        <v>477</v>
      </c>
      <c r="O2842" t="s">
        <v>826</v>
      </c>
      <c r="P2842">
        <v>2.6163112614194101E-3</v>
      </c>
      <c r="Q2842" t="s">
        <v>156</v>
      </c>
      <c r="S2842" t="s">
        <v>690</v>
      </c>
      <c r="T2842" t="s">
        <v>826</v>
      </c>
      <c r="U2842">
        <v>2.2010689674964927E-3</v>
      </c>
      <c r="V2842" t="s">
        <v>156</v>
      </c>
    </row>
    <row r="2843" spans="9:22" x14ac:dyDescent="0.45">
      <c r="I2843" t="s">
        <v>269</v>
      </c>
      <c r="J2843" t="s">
        <v>827</v>
      </c>
      <c r="K2843">
        <v>0</v>
      </c>
      <c r="L2843" t="s">
        <v>156</v>
      </c>
      <c r="N2843" t="s">
        <v>477</v>
      </c>
      <c r="O2843" t="s">
        <v>827</v>
      </c>
      <c r="P2843">
        <v>2.3997343265051646E-3</v>
      </c>
      <c r="Q2843" t="s">
        <v>156</v>
      </c>
      <c r="S2843" t="s">
        <v>690</v>
      </c>
      <c r="T2843" t="s">
        <v>827</v>
      </c>
      <c r="U2843">
        <v>2.1772928476559814E-3</v>
      </c>
      <c r="V2843" t="s">
        <v>156</v>
      </c>
    </row>
    <row r="2844" spans="9:22" x14ac:dyDescent="0.45">
      <c r="I2844" t="s">
        <v>269</v>
      </c>
      <c r="J2844" t="s">
        <v>828</v>
      </c>
      <c r="K2844">
        <v>0</v>
      </c>
      <c r="L2844" t="s">
        <v>156</v>
      </c>
      <c r="N2844" t="s">
        <v>477</v>
      </c>
      <c r="O2844" t="s">
        <v>828</v>
      </c>
      <c r="P2844">
        <v>2.3863506838633151E-3</v>
      </c>
      <c r="Q2844" t="s">
        <v>156</v>
      </c>
      <c r="S2844" t="s">
        <v>690</v>
      </c>
      <c r="T2844" t="s">
        <v>828</v>
      </c>
      <c r="U2844">
        <v>2.2400178516996118E-3</v>
      </c>
      <c r="V2844" t="s">
        <v>156</v>
      </c>
    </row>
    <row r="2845" spans="9:22" x14ac:dyDescent="0.45">
      <c r="I2845" t="s">
        <v>269</v>
      </c>
      <c r="J2845" t="s">
        <v>829</v>
      </c>
      <c r="K2845">
        <v>0</v>
      </c>
      <c r="L2845" t="s">
        <v>156</v>
      </c>
      <c r="N2845" t="s">
        <v>477</v>
      </c>
      <c r="O2845" t="s">
        <v>829</v>
      </c>
      <c r="P2845">
        <v>1.003973025243258E-2</v>
      </c>
      <c r="Q2845" t="s">
        <v>156</v>
      </c>
      <c r="S2845" t="s">
        <v>690</v>
      </c>
      <c r="T2845" t="s">
        <v>829</v>
      </c>
      <c r="U2845">
        <v>1.2899838099630107E-2</v>
      </c>
      <c r="V2845" t="s">
        <v>156</v>
      </c>
    </row>
    <row r="2846" spans="9:22" x14ac:dyDescent="0.45">
      <c r="I2846" t="s">
        <v>270</v>
      </c>
      <c r="J2846" t="s">
        <v>155</v>
      </c>
      <c r="K2846">
        <v>1.4405696741954639E-2</v>
      </c>
      <c r="L2846" t="s">
        <v>156</v>
      </c>
      <c r="N2846" t="s">
        <v>478</v>
      </c>
      <c r="O2846" t="s">
        <v>155</v>
      </c>
      <c r="P2846">
        <v>0.2213396642503008</v>
      </c>
      <c r="Q2846" t="s">
        <v>156</v>
      </c>
      <c r="S2846" t="s">
        <v>691</v>
      </c>
      <c r="T2846" t="s">
        <v>155</v>
      </c>
      <c r="U2846">
        <v>0.24037780423103314</v>
      </c>
      <c r="V2846" t="s">
        <v>156</v>
      </c>
    </row>
    <row r="2847" spans="9:22" x14ac:dyDescent="0.45">
      <c r="I2847" t="s">
        <v>270</v>
      </c>
      <c r="J2847" t="s">
        <v>157</v>
      </c>
      <c r="K2847">
        <v>3.7228484307438907E-2</v>
      </c>
      <c r="L2847" t="s">
        <v>156</v>
      </c>
      <c r="N2847" t="s">
        <v>478</v>
      </c>
      <c r="O2847" t="s">
        <v>157</v>
      </c>
      <c r="P2847">
        <v>2.9203565011097495E-2</v>
      </c>
      <c r="Q2847" t="s">
        <v>156</v>
      </c>
      <c r="S2847" t="s">
        <v>691</v>
      </c>
      <c r="T2847" t="s">
        <v>157</v>
      </c>
      <c r="U2847">
        <v>3.236861684065042E-2</v>
      </c>
      <c r="V2847" t="s">
        <v>156</v>
      </c>
    </row>
    <row r="2848" spans="9:22" x14ac:dyDescent="0.45">
      <c r="I2848" t="s">
        <v>270</v>
      </c>
      <c r="J2848" t="s">
        <v>158</v>
      </c>
      <c r="K2848">
        <v>5.9528936083114645E-2</v>
      </c>
      <c r="L2848" t="s">
        <v>156</v>
      </c>
      <c r="N2848" t="s">
        <v>478</v>
      </c>
      <c r="O2848" t="s">
        <v>158</v>
      </c>
      <c r="P2848">
        <v>2.8537383579244197E-2</v>
      </c>
      <c r="Q2848" t="s">
        <v>156</v>
      </c>
      <c r="S2848" t="s">
        <v>691</v>
      </c>
      <c r="T2848" t="s">
        <v>158</v>
      </c>
      <c r="U2848">
        <v>3.1024391241784573E-2</v>
      </c>
      <c r="V2848" t="s">
        <v>156</v>
      </c>
    </row>
    <row r="2849" spans="9:22" x14ac:dyDescent="0.45">
      <c r="I2849" t="s">
        <v>270</v>
      </c>
      <c r="J2849" t="s">
        <v>159</v>
      </c>
      <c r="K2849">
        <v>7.7511718236036961E-2</v>
      </c>
      <c r="L2849" t="s">
        <v>156</v>
      </c>
      <c r="N2849" t="s">
        <v>478</v>
      </c>
      <c r="O2849" t="s">
        <v>159</v>
      </c>
      <c r="P2849">
        <v>3.0073098175643177E-2</v>
      </c>
      <c r="Q2849" t="s">
        <v>156</v>
      </c>
      <c r="S2849" t="s">
        <v>691</v>
      </c>
      <c r="T2849" t="s">
        <v>159</v>
      </c>
      <c r="U2849">
        <v>3.0271279127710077E-2</v>
      </c>
      <c r="V2849" t="s">
        <v>156</v>
      </c>
    </row>
    <row r="2850" spans="9:22" x14ac:dyDescent="0.45">
      <c r="I2850" t="s">
        <v>270</v>
      </c>
      <c r="J2850" t="s">
        <v>160</v>
      </c>
      <c r="K2850">
        <v>0.54422156147471135</v>
      </c>
      <c r="L2850" t="s">
        <v>156</v>
      </c>
      <c r="N2850" t="s">
        <v>478</v>
      </c>
      <c r="O2850" t="s">
        <v>160</v>
      </c>
      <c r="P2850">
        <v>0.22249490978902561</v>
      </c>
      <c r="Q2850" t="s">
        <v>156</v>
      </c>
      <c r="S2850" t="s">
        <v>691</v>
      </c>
      <c r="T2850" t="s">
        <v>160</v>
      </c>
      <c r="U2850">
        <v>0.22125705939771528</v>
      </c>
      <c r="V2850" t="s">
        <v>156</v>
      </c>
    </row>
    <row r="2851" spans="9:22" x14ac:dyDescent="0.45">
      <c r="I2851" t="s">
        <v>270</v>
      </c>
      <c r="J2851" t="s">
        <v>813</v>
      </c>
      <c r="K2851">
        <v>7.5721632044394943E-2</v>
      </c>
      <c r="L2851" t="s">
        <v>156</v>
      </c>
      <c r="N2851" t="s">
        <v>478</v>
      </c>
      <c r="O2851" t="s">
        <v>813</v>
      </c>
      <c r="P2851">
        <v>4.3047872915737681E-2</v>
      </c>
      <c r="Q2851" t="s">
        <v>156</v>
      </c>
      <c r="S2851" t="s">
        <v>691</v>
      </c>
      <c r="T2851" t="s">
        <v>813</v>
      </c>
      <c r="U2851">
        <v>3.8869699027176893E-2</v>
      </c>
      <c r="V2851" t="s">
        <v>156</v>
      </c>
    </row>
    <row r="2852" spans="9:22" x14ac:dyDescent="0.45">
      <c r="I2852" t="s">
        <v>270</v>
      </c>
      <c r="J2852" t="s">
        <v>814</v>
      </c>
      <c r="K2852">
        <v>5.8205485917799088E-2</v>
      </c>
      <c r="L2852" t="s">
        <v>156</v>
      </c>
      <c r="N2852" t="s">
        <v>478</v>
      </c>
      <c r="O2852" t="s">
        <v>814</v>
      </c>
      <c r="P2852">
        <v>4.1592102849735559E-2</v>
      </c>
      <c r="Q2852" t="s">
        <v>156</v>
      </c>
      <c r="S2852" t="s">
        <v>691</v>
      </c>
      <c r="T2852" t="s">
        <v>814</v>
      </c>
      <c r="U2852">
        <v>3.8322856044555785E-2</v>
      </c>
      <c r="V2852" t="s">
        <v>156</v>
      </c>
    </row>
    <row r="2853" spans="9:22" x14ac:dyDescent="0.45">
      <c r="I2853" t="s">
        <v>270</v>
      </c>
      <c r="J2853" t="s">
        <v>815</v>
      </c>
      <c r="K2853">
        <v>3.4560140159034455E-2</v>
      </c>
      <c r="L2853" t="s">
        <v>156</v>
      </c>
      <c r="N2853" t="s">
        <v>478</v>
      </c>
      <c r="O2853" t="s">
        <v>815</v>
      </c>
      <c r="P2853">
        <v>3.896426913502065E-2</v>
      </c>
      <c r="Q2853" t="s">
        <v>156</v>
      </c>
      <c r="S2853" t="s">
        <v>691</v>
      </c>
      <c r="T2853" t="s">
        <v>815</v>
      </c>
      <c r="U2853">
        <v>3.833228727682466E-2</v>
      </c>
      <c r="V2853" t="s">
        <v>156</v>
      </c>
    </row>
    <row r="2854" spans="9:22" x14ac:dyDescent="0.45">
      <c r="I2854" t="s">
        <v>270</v>
      </c>
      <c r="J2854" t="s">
        <v>816</v>
      </c>
      <c r="K2854">
        <v>1.2850568750225918E-2</v>
      </c>
      <c r="L2854" t="s">
        <v>156</v>
      </c>
      <c r="N2854" t="s">
        <v>478</v>
      </c>
      <c r="O2854" t="s">
        <v>816</v>
      </c>
      <c r="P2854">
        <v>0.1639194035139592</v>
      </c>
      <c r="Q2854" t="s">
        <v>156</v>
      </c>
      <c r="S2854" t="s">
        <v>691</v>
      </c>
      <c r="T2854" t="s">
        <v>816</v>
      </c>
      <c r="U2854">
        <v>0.18367719874587835</v>
      </c>
      <c r="V2854" t="s">
        <v>156</v>
      </c>
    </row>
    <row r="2855" spans="9:22" x14ac:dyDescent="0.45">
      <c r="I2855" t="s">
        <v>270</v>
      </c>
      <c r="J2855" t="s">
        <v>161</v>
      </c>
      <c r="K2855">
        <v>0</v>
      </c>
      <c r="L2855" t="s">
        <v>156</v>
      </c>
      <c r="N2855" t="s">
        <v>478</v>
      </c>
      <c r="O2855" t="s">
        <v>161</v>
      </c>
      <c r="P2855">
        <v>3.0180525892074324E-2</v>
      </c>
      <c r="Q2855" t="s">
        <v>156</v>
      </c>
      <c r="S2855" t="s">
        <v>691</v>
      </c>
      <c r="T2855" t="s">
        <v>161</v>
      </c>
      <c r="U2855">
        <v>2.5392872652132845E-2</v>
      </c>
      <c r="V2855" t="s">
        <v>156</v>
      </c>
    </row>
    <row r="2856" spans="9:22" x14ac:dyDescent="0.45">
      <c r="I2856" t="s">
        <v>270</v>
      </c>
      <c r="J2856" t="s">
        <v>162</v>
      </c>
      <c r="K2856">
        <v>0</v>
      </c>
      <c r="L2856" t="s">
        <v>156</v>
      </c>
      <c r="N2856" t="s">
        <v>478</v>
      </c>
      <c r="O2856" t="s">
        <v>162</v>
      </c>
      <c r="P2856">
        <v>4.4091009493599977E-3</v>
      </c>
      <c r="Q2856" t="s">
        <v>156</v>
      </c>
      <c r="S2856" t="s">
        <v>691</v>
      </c>
      <c r="T2856" t="s">
        <v>162</v>
      </c>
      <c r="U2856">
        <v>3.8084685094932789E-3</v>
      </c>
      <c r="V2856" t="s">
        <v>156</v>
      </c>
    </row>
    <row r="2857" spans="9:22" x14ac:dyDescent="0.45">
      <c r="I2857" t="s">
        <v>270</v>
      </c>
      <c r="J2857" t="s">
        <v>163</v>
      </c>
      <c r="K2857">
        <v>2.2232032671621518E-3</v>
      </c>
      <c r="L2857" t="s">
        <v>156</v>
      </c>
      <c r="N2857" t="s">
        <v>478</v>
      </c>
      <c r="O2857" t="s">
        <v>163</v>
      </c>
      <c r="P2857">
        <v>4.3270161550249576E-3</v>
      </c>
      <c r="Q2857" t="s">
        <v>156</v>
      </c>
      <c r="S2857" t="s">
        <v>691</v>
      </c>
      <c r="T2857" t="s">
        <v>163</v>
      </c>
      <c r="U2857">
        <v>4.0371071857456964E-3</v>
      </c>
      <c r="V2857" t="s">
        <v>156</v>
      </c>
    </row>
    <row r="2858" spans="9:22" x14ac:dyDescent="0.45">
      <c r="I2858" t="s">
        <v>270</v>
      </c>
      <c r="J2858" t="s">
        <v>164</v>
      </c>
      <c r="K2858">
        <v>4.2234162395397646E-3</v>
      </c>
      <c r="L2858" t="s">
        <v>156</v>
      </c>
      <c r="N2858" t="s">
        <v>478</v>
      </c>
      <c r="O2858" t="s">
        <v>164</v>
      </c>
      <c r="P2858">
        <v>4.3920436142430384E-3</v>
      </c>
      <c r="Q2858" t="s">
        <v>156</v>
      </c>
      <c r="S2858" t="s">
        <v>691</v>
      </c>
      <c r="T2858" t="s">
        <v>164</v>
      </c>
      <c r="U2858">
        <v>4.2149594952538378E-3</v>
      </c>
      <c r="V2858" t="s">
        <v>156</v>
      </c>
    </row>
    <row r="2859" spans="9:22" x14ac:dyDescent="0.45">
      <c r="I2859" t="s">
        <v>270</v>
      </c>
      <c r="J2859" t="s">
        <v>165</v>
      </c>
      <c r="K2859">
        <v>3.2633367999348337E-2</v>
      </c>
      <c r="L2859" t="s">
        <v>156</v>
      </c>
      <c r="N2859" t="s">
        <v>478</v>
      </c>
      <c r="O2859" t="s">
        <v>165</v>
      </c>
      <c r="P2859">
        <v>3.3595050964034111E-2</v>
      </c>
      <c r="Q2859" t="s">
        <v>156</v>
      </c>
      <c r="S2859" t="s">
        <v>691</v>
      </c>
      <c r="T2859" t="s">
        <v>165</v>
      </c>
      <c r="U2859">
        <v>2.586383178569393E-2</v>
      </c>
      <c r="V2859" t="s">
        <v>156</v>
      </c>
    </row>
    <row r="2860" spans="9:22" x14ac:dyDescent="0.45">
      <c r="I2860" t="s">
        <v>270</v>
      </c>
      <c r="J2860" t="s">
        <v>817</v>
      </c>
      <c r="K2860">
        <v>2.9868914900406354E-3</v>
      </c>
      <c r="L2860" t="s">
        <v>156</v>
      </c>
      <c r="N2860" t="s">
        <v>478</v>
      </c>
      <c r="O2860" t="s">
        <v>817</v>
      </c>
      <c r="P2860">
        <v>5.4955091645884366E-3</v>
      </c>
      <c r="Q2860" t="s">
        <v>156</v>
      </c>
      <c r="S2860" t="s">
        <v>691</v>
      </c>
      <c r="T2860" t="s">
        <v>817</v>
      </c>
      <c r="U2860">
        <v>3.6426272770647755E-3</v>
      </c>
      <c r="V2860" t="s">
        <v>156</v>
      </c>
    </row>
    <row r="2861" spans="9:22" x14ac:dyDescent="0.45">
      <c r="I2861" t="s">
        <v>270</v>
      </c>
      <c r="J2861" t="s">
        <v>818</v>
      </c>
      <c r="K2861">
        <v>7.4938129606240888E-4</v>
      </c>
      <c r="L2861" t="s">
        <v>156</v>
      </c>
      <c r="N2861" t="s">
        <v>478</v>
      </c>
      <c r="O2861" t="s">
        <v>818</v>
      </c>
      <c r="P2861">
        <v>5.3700987092913897E-3</v>
      </c>
      <c r="Q2861" t="s">
        <v>156</v>
      </c>
      <c r="S2861" t="s">
        <v>691</v>
      </c>
      <c r="T2861" t="s">
        <v>818</v>
      </c>
      <c r="U2861">
        <v>3.448391880102002E-3</v>
      </c>
      <c r="V2861" t="s">
        <v>156</v>
      </c>
    </row>
    <row r="2862" spans="9:22" x14ac:dyDescent="0.45">
      <c r="I2862" t="s">
        <v>270</v>
      </c>
      <c r="J2862" t="s">
        <v>819</v>
      </c>
      <c r="K2862">
        <v>0</v>
      </c>
      <c r="L2862" t="s">
        <v>156</v>
      </c>
      <c r="N2862" t="s">
        <v>478</v>
      </c>
      <c r="O2862" t="s">
        <v>819</v>
      </c>
      <c r="P2862">
        <v>4.9381861598734953E-3</v>
      </c>
      <c r="Q2862" t="s">
        <v>156</v>
      </c>
      <c r="S2862" t="s">
        <v>691</v>
      </c>
      <c r="T2862" t="s">
        <v>819</v>
      </c>
      <c r="U2862">
        <v>3.366985335579688E-3</v>
      </c>
      <c r="V2862" t="s">
        <v>156</v>
      </c>
    </row>
    <row r="2863" spans="9:22" x14ac:dyDescent="0.45">
      <c r="I2863" t="s">
        <v>270</v>
      </c>
      <c r="J2863" t="s">
        <v>820</v>
      </c>
      <c r="K2863">
        <v>0</v>
      </c>
      <c r="L2863" t="s">
        <v>156</v>
      </c>
      <c r="N2863" t="s">
        <v>478</v>
      </c>
      <c r="O2863" t="s">
        <v>820</v>
      </c>
      <c r="P2863">
        <v>2.3406473623357803E-2</v>
      </c>
      <c r="Q2863" t="s">
        <v>156</v>
      </c>
      <c r="S2863" t="s">
        <v>691</v>
      </c>
      <c r="T2863" t="s">
        <v>820</v>
      </c>
      <c r="U2863">
        <v>1.7172908382953746E-2</v>
      </c>
      <c r="V2863" t="s">
        <v>156</v>
      </c>
    </row>
    <row r="2864" spans="9:22" x14ac:dyDescent="0.45">
      <c r="I2864" t="s">
        <v>270</v>
      </c>
      <c r="J2864" t="s">
        <v>821</v>
      </c>
      <c r="K2864">
        <v>0</v>
      </c>
      <c r="L2864" t="s">
        <v>156</v>
      </c>
      <c r="N2864" t="s">
        <v>478</v>
      </c>
      <c r="O2864" t="s">
        <v>821</v>
      </c>
      <c r="P2864">
        <v>1.9364824245185625E-2</v>
      </c>
      <c r="Q2864" t="s">
        <v>156</v>
      </c>
      <c r="S2864" t="s">
        <v>691</v>
      </c>
      <c r="T2864" t="s">
        <v>821</v>
      </c>
      <c r="U2864">
        <v>1.9292885265375034E-2</v>
      </c>
      <c r="V2864" t="s">
        <v>156</v>
      </c>
    </row>
    <row r="2865" spans="9:22" x14ac:dyDescent="0.45">
      <c r="I2865" t="s">
        <v>270</v>
      </c>
      <c r="J2865" t="s">
        <v>822</v>
      </c>
      <c r="K2865">
        <v>0</v>
      </c>
      <c r="L2865" t="s">
        <v>156</v>
      </c>
      <c r="N2865" t="s">
        <v>478</v>
      </c>
      <c r="O2865" t="s">
        <v>822</v>
      </c>
      <c r="P2865">
        <v>3.0444544135321042E-3</v>
      </c>
      <c r="Q2865" t="s">
        <v>156</v>
      </c>
      <c r="S2865" t="s">
        <v>691</v>
      </c>
      <c r="T2865" t="s">
        <v>822</v>
      </c>
      <c r="U2865">
        <v>2.2543172232391403E-3</v>
      </c>
      <c r="V2865" t="s">
        <v>156</v>
      </c>
    </row>
    <row r="2866" spans="9:22" x14ac:dyDescent="0.45">
      <c r="I2866" t="s">
        <v>270</v>
      </c>
      <c r="J2866" t="s">
        <v>823</v>
      </c>
      <c r="K2866">
        <v>1.2458229594646136E-3</v>
      </c>
      <c r="L2866" t="s">
        <v>156</v>
      </c>
      <c r="N2866" t="s">
        <v>478</v>
      </c>
      <c r="O2866" t="s">
        <v>823</v>
      </c>
      <c r="P2866">
        <v>3.0801932142883915E-3</v>
      </c>
      <c r="Q2866" t="s">
        <v>156</v>
      </c>
      <c r="S2866" t="s">
        <v>691</v>
      </c>
      <c r="T2866" t="s">
        <v>823</v>
      </c>
      <c r="U2866">
        <v>2.3304764425353362E-3</v>
      </c>
      <c r="V2866" t="s">
        <v>156</v>
      </c>
    </row>
    <row r="2867" spans="9:22" x14ac:dyDescent="0.45">
      <c r="I2867" t="s">
        <v>270</v>
      </c>
      <c r="J2867" t="s">
        <v>824</v>
      </c>
      <c r="K2867">
        <v>4.03471995563273E-3</v>
      </c>
      <c r="L2867" t="s">
        <v>156</v>
      </c>
      <c r="N2867" t="s">
        <v>478</v>
      </c>
      <c r="O2867" t="s">
        <v>824</v>
      </c>
      <c r="P2867">
        <v>2.9834754586071932E-3</v>
      </c>
      <c r="Q2867" t="s">
        <v>156</v>
      </c>
      <c r="S2867" t="s">
        <v>691</v>
      </c>
      <c r="T2867" t="s">
        <v>824</v>
      </c>
      <c r="U2867">
        <v>2.4676198033833619E-3</v>
      </c>
      <c r="V2867" t="s">
        <v>156</v>
      </c>
    </row>
    <row r="2868" spans="9:22" x14ac:dyDescent="0.45">
      <c r="I2868" t="s">
        <v>270</v>
      </c>
      <c r="J2868" t="s">
        <v>825</v>
      </c>
      <c r="K2868">
        <v>3.409944263066618E-2</v>
      </c>
      <c r="L2868" t="s">
        <v>156</v>
      </c>
      <c r="N2868" t="s">
        <v>478</v>
      </c>
      <c r="O2868" t="s">
        <v>825</v>
      </c>
      <c r="P2868">
        <v>1.8252919367269076E-2</v>
      </c>
      <c r="Q2868" t="s">
        <v>156</v>
      </c>
      <c r="S2868" t="s">
        <v>691</v>
      </c>
      <c r="T2868" t="s">
        <v>825</v>
      </c>
      <c r="U2868">
        <v>1.3734298192944916E-2</v>
      </c>
      <c r="V2868" t="s">
        <v>156</v>
      </c>
    </row>
    <row r="2869" spans="9:22" x14ac:dyDescent="0.45">
      <c r="I2869" t="s">
        <v>270</v>
      </c>
      <c r="J2869" t="s">
        <v>826</v>
      </c>
      <c r="K2869">
        <v>3.5695304471844327E-3</v>
      </c>
      <c r="L2869" t="s">
        <v>156</v>
      </c>
      <c r="N2869" t="s">
        <v>478</v>
      </c>
      <c r="O2869" t="s">
        <v>826</v>
      </c>
      <c r="P2869">
        <v>2.6729688949217686E-3</v>
      </c>
      <c r="Q2869" t="s">
        <v>156</v>
      </c>
      <c r="S2869" t="s">
        <v>691</v>
      </c>
      <c r="T2869" t="s">
        <v>826</v>
      </c>
      <c r="U2869">
        <v>1.6779991875639575E-3</v>
      </c>
      <c r="V2869" t="s">
        <v>156</v>
      </c>
    </row>
    <row r="2870" spans="9:22" x14ac:dyDescent="0.45">
      <c r="I2870" t="s">
        <v>270</v>
      </c>
      <c r="J2870" t="s">
        <v>827</v>
      </c>
      <c r="K2870">
        <v>0</v>
      </c>
      <c r="L2870" t="s">
        <v>156</v>
      </c>
      <c r="N2870" t="s">
        <v>478</v>
      </c>
      <c r="O2870" t="s">
        <v>827</v>
      </c>
      <c r="P2870">
        <v>2.5939157744846106E-3</v>
      </c>
      <c r="Q2870" t="s">
        <v>156</v>
      </c>
      <c r="S2870" t="s">
        <v>691</v>
      </c>
      <c r="T2870" t="s">
        <v>827</v>
      </c>
      <c r="U2870">
        <v>1.4625078087798339E-3</v>
      </c>
      <c r="V2870" t="s">
        <v>156</v>
      </c>
    </row>
    <row r="2871" spans="9:22" x14ac:dyDescent="0.45">
      <c r="I2871" t="s">
        <v>270</v>
      </c>
      <c r="J2871" t="s">
        <v>828</v>
      </c>
      <c r="K2871">
        <v>0</v>
      </c>
      <c r="L2871" t="s">
        <v>156</v>
      </c>
      <c r="N2871" t="s">
        <v>478</v>
      </c>
      <c r="O2871" t="s">
        <v>828</v>
      </c>
      <c r="P2871">
        <v>2.5870024325696842E-3</v>
      </c>
      <c r="Q2871" t="s">
        <v>156</v>
      </c>
      <c r="S2871" t="s">
        <v>691</v>
      </c>
      <c r="T2871" t="s">
        <v>828</v>
      </c>
      <c r="U2871">
        <v>1.4498666983796789E-3</v>
      </c>
      <c r="V2871" t="s">
        <v>156</v>
      </c>
    </row>
    <row r="2872" spans="9:22" x14ac:dyDescent="0.45">
      <c r="I2872" t="s">
        <v>270</v>
      </c>
      <c r="J2872" t="s">
        <v>829</v>
      </c>
      <c r="K2872">
        <v>0</v>
      </c>
      <c r="L2872" t="s">
        <v>156</v>
      </c>
      <c r="N2872" t="s">
        <v>478</v>
      </c>
      <c r="O2872" t="s">
        <v>829</v>
      </c>
      <c r="P2872">
        <v>1.0133971747382672E-2</v>
      </c>
      <c r="Q2872" t="s">
        <v>156</v>
      </c>
      <c r="S2872" t="s">
        <v>691</v>
      </c>
      <c r="T2872" t="s">
        <v>829</v>
      </c>
      <c r="U2872">
        <v>9.8806849403067932E-3</v>
      </c>
      <c r="V2872" t="s">
        <v>156</v>
      </c>
    </row>
    <row r="2873" spans="9:22" x14ac:dyDescent="0.45">
      <c r="I2873" t="s">
        <v>271</v>
      </c>
      <c r="J2873" t="s">
        <v>155</v>
      </c>
      <c r="K2873">
        <v>1.3409858539376792E-2</v>
      </c>
      <c r="L2873" t="s">
        <v>156</v>
      </c>
      <c r="N2873" t="s">
        <v>479</v>
      </c>
      <c r="O2873" t="s">
        <v>155</v>
      </c>
      <c r="P2873">
        <v>0.23807272529512388</v>
      </c>
      <c r="Q2873" t="s">
        <v>156</v>
      </c>
      <c r="S2873" t="s">
        <v>692</v>
      </c>
      <c r="T2873" t="s">
        <v>155</v>
      </c>
      <c r="U2873">
        <v>0.24302018899358255</v>
      </c>
      <c r="V2873" t="s">
        <v>156</v>
      </c>
    </row>
    <row r="2874" spans="9:22" x14ac:dyDescent="0.45">
      <c r="I2874" t="s">
        <v>271</v>
      </c>
      <c r="J2874" t="s">
        <v>157</v>
      </c>
      <c r="K2874">
        <v>3.7340872521047411E-2</v>
      </c>
      <c r="L2874" t="s">
        <v>156</v>
      </c>
      <c r="N2874" t="s">
        <v>479</v>
      </c>
      <c r="O2874" t="s">
        <v>157</v>
      </c>
      <c r="P2874">
        <v>3.1094083818922539E-2</v>
      </c>
      <c r="Q2874" t="s">
        <v>156</v>
      </c>
      <c r="S2874" t="s">
        <v>692</v>
      </c>
      <c r="T2874" t="s">
        <v>157</v>
      </c>
      <c r="U2874">
        <v>3.4864263688040471E-2</v>
      </c>
      <c r="V2874" t="s">
        <v>156</v>
      </c>
    </row>
    <row r="2875" spans="9:22" x14ac:dyDescent="0.45">
      <c r="I2875" t="s">
        <v>271</v>
      </c>
      <c r="J2875" t="s">
        <v>158</v>
      </c>
      <c r="K2875">
        <v>6.1951468516312107E-2</v>
      </c>
      <c r="L2875" t="s">
        <v>156</v>
      </c>
      <c r="N2875" t="s">
        <v>479</v>
      </c>
      <c r="O2875" t="s">
        <v>158</v>
      </c>
      <c r="P2875">
        <v>3.0127029411695167E-2</v>
      </c>
      <c r="Q2875" t="s">
        <v>156</v>
      </c>
      <c r="S2875" t="s">
        <v>692</v>
      </c>
      <c r="T2875" t="s">
        <v>158</v>
      </c>
      <c r="U2875">
        <v>3.4237976842567124E-2</v>
      </c>
      <c r="V2875" t="s">
        <v>156</v>
      </c>
    </row>
    <row r="2876" spans="9:22" x14ac:dyDescent="0.45">
      <c r="I2876" t="s">
        <v>271</v>
      </c>
      <c r="J2876" t="s">
        <v>159</v>
      </c>
      <c r="K2876">
        <v>7.8786361112664266E-2</v>
      </c>
      <c r="L2876" t="s">
        <v>156</v>
      </c>
      <c r="N2876" t="s">
        <v>479</v>
      </c>
      <c r="O2876" t="s">
        <v>159</v>
      </c>
      <c r="P2876">
        <v>2.9541390198218408E-2</v>
      </c>
      <c r="Q2876" t="s">
        <v>156</v>
      </c>
      <c r="S2876" t="s">
        <v>692</v>
      </c>
      <c r="T2876" t="s">
        <v>159</v>
      </c>
      <c r="U2876">
        <v>3.3079058519401926E-2</v>
      </c>
      <c r="V2876" t="s">
        <v>156</v>
      </c>
    </row>
    <row r="2877" spans="9:22" x14ac:dyDescent="0.45">
      <c r="I2877" t="s">
        <v>271</v>
      </c>
      <c r="J2877" t="s">
        <v>160</v>
      </c>
      <c r="K2877">
        <v>0.54155285627193461</v>
      </c>
      <c r="L2877" t="s">
        <v>156</v>
      </c>
      <c r="N2877" t="s">
        <v>479</v>
      </c>
      <c r="O2877" t="s">
        <v>160</v>
      </c>
      <c r="P2877">
        <v>0.19742984748540843</v>
      </c>
      <c r="Q2877" t="s">
        <v>156</v>
      </c>
      <c r="S2877" t="s">
        <v>692</v>
      </c>
      <c r="T2877" t="s">
        <v>160</v>
      </c>
      <c r="U2877">
        <v>0.22039842921991232</v>
      </c>
      <c r="V2877" t="s">
        <v>156</v>
      </c>
    </row>
    <row r="2878" spans="9:22" x14ac:dyDescent="0.45">
      <c r="I2878" t="s">
        <v>271</v>
      </c>
      <c r="J2878" t="s">
        <v>813</v>
      </c>
      <c r="K2878">
        <v>7.3888107134331499E-2</v>
      </c>
      <c r="L2878" t="s">
        <v>156</v>
      </c>
      <c r="N2878" t="s">
        <v>479</v>
      </c>
      <c r="O2878" t="s">
        <v>813</v>
      </c>
      <c r="P2878">
        <v>3.8418353086358138E-2</v>
      </c>
      <c r="Q2878" t="s">
        <v>156</v>
      </c>
      <c r="S2878" t="s">
        <v>692</v>
      </c>
      <c r="T2878" t="s">
        <v>813</v>
      </c>
      <c r="U2878">
        <v>3.9902045637142475E-2</v>
      </c>
      <c r="V2878" t="s">
        <v>156</v>
      </c>
    </row>
    <row r="2879" spans="9:22" x14ac:dyDescent="0.45">
      <c r="I2879" t="s">
        <v>271</v>
      </c>
      <c r="J2879" t="s">
        <v>814</v>
      </c>
      <c r="K2879">
        <v>5.678935855831465E-2</v>
      </c>
      <c r="L2879" t="s">
        <v>156</v>
      </c>
      <c r="N2879" t="s">
        <v>479</v>
      </c>
      <c r="O2879" t="s">
        <v>814</v>
      </c>
      <c r="P2879">
        <v>3.811535569406229E-2</v>
      </c>
      <c r="Q2879" t="s">
        <v>156</v>
      </c>
      <c r="S2879" t="s">
        <v>692</v>
      </c>
      <c r="T2879" t="s">
        <v>814</v>
      </c>
      <c r="U2879">
        <v>4.0184738375871165E-2</v>
      </c>
      <c r="V2879" t="s">
        <v>156</v>
      </c>
    </row>
    <row r="2880" spans="9:22" x14ac:dyDescent="0.45">
      <c r="I2880" t="s">
        <v>271</v>
      </c>
      <c r="J2880" t="s">
        <v>815</v>
      </c>
      <c r="K2880">
        <v>3.223826006344066E-2</v>
      </c>
      <c r="L2880" t="s">
        <v>156</v>
      </c>
      <c r="N2880" t="s">
        <v>479</v>
      </c>
      <c r="O2880" t="s">
        <v>815</v>
      </c>
      <c r="P2880">
        <v>3.7134953833812427E-2</v>
      </c>
      <c r="Q2880" t="s">
        <v>156</v>
      </c>
      <c r="S2880" t="s">
        <v>692</v>
      </c>
      <c r="T2880" t="s">
        <v>815</v>
      </c>
      <c r="U2880">
        <v>4.0082120447335945E-2</v>
      </c>
      <c r="V2880" t="s">
        <v>156</v>
      </c>
    </row>
    <row r="2881" spans="9:22" x14ac:dyDescent="0.45">
      <c r="I2881" t="s">
        <v>271</v>
      </c>
      <c r="J2881" t="s">
        <v>816</v>
      </c>
      <c r="K2881">
        <v>1.0307209334166631E-2</v>
      </c>
      <c r="L2881" t="s">
        <v>156</v>
      </c>
      <c r="N2881" t="s">
        <v>479</v>
      </c>
      <c r="O2881" t="s">
        <v>816</v>
      </c>
      <c r="P2881">
        <v>0.17445557211127233</v>
      </c>
      <c r="Q2881" t="s">
        <v>156</v>
      </c>
      <c r="S2881" t="s">
        <v>692</v>
      </c>
      <c r="T2881" t="s">
        <v>816</v>
      </c>
      <c r="U2881">
        <v>0.18426182961085602</v>
      </c>
      <c r="V2881" t="s">
        <v>156</v>
      </c>
    </row>
    <row r="2882" spans="9:22" x14ac:dyDescent="0.45">
      <c r="I2882" t="s">
        <v>271</v>
      </c>
      <c r="J2882" t="s">
        <v>161</v>
      </c>
      <c r="K2882">
        <v>0</v>
      </c>
      <c r="L2882" t="s">
        <v>156</v>
      </c>
      <c r="N2882" t="s">
        <v>479</v>
      </c>
      <c r="O2882" t="s">
        <v>161</v>
      </c>
      <c r="P2882">
        <v>3.2121274430572166E-2</v>
      </c>
      <c r="Q2882" t="s">
        <v>156</v>
      </c>
      <c r="S2882" t="s">
        <v>692</v>
      </c>
      <c r="T2882" t="s">
        <v>161</v>
      </c>
      <c r="U2882">
        <v>2.5316441272441488E-2</v>
      </c>
      <c r="V2882" t="s">
        <v>156</v>
      </c>
    </row>
    <row r="2883" spans="9:22" x14ac:dyDescent="0.45">
      <c r="I2883" t="s">
        <v>271</v>
      </c>
      <c r="J2883" t="s">
        <v>162</v>
      </c>
      <c r="K2883">
        <v>4.9099751387278811E-5</v>
      </c>
      <c r="L2883" t="s">
        <v>156</v>
      </c>
      <c r="N2883" t="s">
        <v>479</v>
      </c>
      <c r="O2883" t="s">
        <v>162</v>
      </c>
      <c r="P2883">
        <v>4.6216327780160627E-3</v>
      </c>
      <c r="Q2883" t="s">
        <v>156</v>
      </c>
      <c r="S2883" t="s">
        <v>692</v>
      </c>
      <c r="T2883" t="s">
        <v>162</v>
      </c>
      <c r="U2883">
        <v>3.8274909859243532E-3</v>
      </c>
      <c r="V2883" t="s">
        <v>156</v>
      </c>
    </row>
    <row r="2884" spans="9:22" x14ac:dyDescent="0.45">
      <c r="I2884" t="s">
        <v>271</v>
      </c>
      <c r="J2884" t="s">
        <v>163</v>
      </c>
      <c r="K2884">
        <v>3.0151403599167691E-3</v>
      </c>
      <c r="L2884" t="s">
        <v>156</v>
      </c>
      <c r="N2884" t="s">
        <v>479</v>
      </c>
      <c r="O2884" t="s">
        <v>163</v>
      </c>
      <c r="P2884">
        <v>4.4647064045421859E-3</v>
      </c>
      <c r="Q2884" t="s">
        <v>156</v>
      </c>
      <c r="S2884" t="s">
        <v>692</v>
      </c>
      <c r="T2884" t="s">
        <v>163</v>
      </c>
      <c r="U2884">
        <v>3.8367030814353427E-3</v>
      </c>
      <c r="V2884" t="s">
        <v>156</v>
      </c>
    </row>
    <row r="2885" spans="9:22" x14ac:dyDescent="0.45">
      <c r="I2885" t="s">
        <v>271</v>
      </c>
      <c r="J2885" t="s">
        <v>164</v>
      </c>
      <c r="K2885">
        <v>4.777700049912471E-3</v>
      </c>
      <c r="L2885" t="s">
        <v>156</v>
      </c>
      <c r="N2885" t="s">
        <v>479</v>
      </c>
      <c r="O2885" t="s">
        <v>164</v>
      </c>
      <c r="P2885">
        <v>4.4451985380646823E-3</v>
      </c>
      <c r="Q2885" t="s">
        <v>156</v>
      </c>
      <c r="S2885" t="s">
        <v>692</v>
      </c>
      <c r="T2885" t="s">
        <v>164</v>
      </c>
      <c r="U2885">
        <v>3.9453122113508139E-3</v>
      </c>
      <c r="V2885" t="s">
        <v>156</v>
      </c>
    </row>
    <row r="2886" spans="9:22" x14ac:dyDescent="0.45">
      <c r="I2886" t="s">
        <v>271</v>
      </c>
      <c r="J2886" t="s">
        <v>165</v>
      </c>
      <c r="K2886">
        <v>3.4785727475897102E-2</v>
      </c>
      <c r="L2886" t="s">
        <v>156</v>
      </c>
      <c r="N2886" t="s">
        <v>479</v>
      </c>
      <c r="O2886" t="s">
        <v>165</v>
      </c>
      <c r="P2886">
        <v>3.0614112390912985E-2</v>
      </c>
      <c r="Q2886" t="s">
        <v>156</v>
      </c>
      <c r="S2886" t="s">
        <v>692</v>
      </c>
      <c r="T2886" t="s">
        <v>165</v>
      </c>
      <c r="U2886">
        <v>2.337578449180468E-2</v>
      </c>
      <c r="V2886" t="s">
        <v>156</v>
      </c>
    </row>
    <row r="2887" spans="9:22" x14ac:dyDescent="0.45">
      <c r="I2887" t="s">
        <v>271</v>
      </c>
      <c r="J2887" t="s">
        <v>817</v>
      </c>
      <c r="K2887">
        <v>3.5583423989199083E-3</v>
      </c>
      <c r="L2887" t="s">
        <v>156</v>
      </c>
      <c r="N2887" t="s">
        <v>479</v>
      </c>
      <c r="O2887" t="s">
        <v>817</v>
      </c>
      <c r="P2887">
        <v>5.6594109832232382E-3</v>
      </c>
      <c r="Q2887" t="s">
        <v>156</v>
      </c>
      <c r="S2887" t="s">
        <v>692</v>
      </c>
      <c r="T2887" t="s">
        <v>817</v>
      </c>
      <c r="U2887">
        <v>3.7103728285995952E-3</v>
      </c>
      <c r="V2887" t="s">
        <v>156</v>
      </c>
    </row>
    <row r="2888" spans="9:22" x14ac:dyDescent="0.45">
      <c r="I2888" t="s">
        <v>271</v>
      </c>
      <c r="J2888" t="s">
        <v>818</v>
      </c>
      <c r="K2888">
        <v>1.2570387300320221E-3</v>
      </c>
      <c r="L2888" t="s">
        <v>156</v>
      </c>
      <c r="N2888" t="s">
        <v>479</v>
      </c>
      <c r="O2888" t="s">
        <v>818</v>
      </c>
      <c r="P2888">
        <v>5.6134078811460614E-3</v>
      </c>
      <c r="Q2888" t="s">
        <v>156</v>
      </c>
      <c r="S2888" t="s">
        <v>692</v>
      </c>
      <c r="T2888" t="s">
        <v>818</v>
      </c>
      <c r="U2888">
        <v>3.4353112736025056E-3</v>
      </c>
      <c r="V2888" t="s">
        <v>156</v>
      </c>
    </row>
    <row r="2889" spans="9:22" x14ac:dyDescent="0.45">
      <c r="I2889" t="s">
        <v>271</v>
      </c>
      <c r="J2889" t="s">
        <v>819</v>
      </c>
      <c r="K2889">
        <v>0</v>
      </c>
      <c r="L2889" t="s">
        <v>156</v>
      </c>
      <c r="N2889" t="s">
        <v>479</v>
      </c>
      <c r="O2889" t="s">
        <v>819</v>
      </c>
      <c r="P2889">
        <v>5.2875454302505776E-3</v>
      </c>
      <c r="Q2889" t="s">
        <v>156</v>
      </c>
      <c r="S2889" t="s">
        <v>692</v>
      </c>
      <c r="T2889" t="s">
        <v>819</v>
      </c>
      <c r="U2889">
        <v>3.1477806601218324E-3</v>
      </c>
      <c r="V2889" t="s">
        <v>156</v>
      </c>
    </row>
    <row r="2890" spans="9:22" x14ac:dyDescent="0.45">
      <c r="I2890" t="s">
        <v>271</v>
      </c>
      <c r="J2890" t="s">
        <v>820</v>
      </c>
      <c r="K2890">
        <v>0</v>
      </c>
      <c r="L2890" t="s">
        <v>156</v>
      </c>
      <c r="N2890" t="s">
        <v>479</v>
      </c>
      <c r="O2890" t="s">
        <v>820</v>
      </c>
      <c r="P2890">
        <v>2.4635034384868207E-2</v>
      </c>
      <c r="Q2890" t="s">
        <v>156</v>
      </c>
      <c r="S2890" t="s">
        <v>692</v>
      </c>
      <c r="T2890" t="s">
        <v>820</v>
      </c>
      <c r="U2890">
        <v>1.58509446594709E-2</v>
      </c>
      <c r="V2890" t="s">
        <v>156</v>
      </c>
    </row>
    <row r="2891" spans="9:22" x14ac:dyDescent="0.45">
      <c r="I2891" t="s">
        <v>271</v>
      </c>
      <c r="J2891" t="s">
        <v>821</v>
      </c>
      <c r="K2891">
        <v>0</v>
      </c>
      <c r="L2891" t="s">
        <v>156</v>
      </c>
      <c r="N2891" t="s">
        <v>479</v>
      </c>
      <c r="O2891" t="s">
        <v>821</v>
      </c>
      <c r="P2891">
        <v>2.0521253547959018E-2</v>
      </c>
      <c r="Q2891" t="s">
        <v>156</v>
      </c>
      <c r="S2891" t="s">
        <v>692</v>
      </c>
      <c r="T2891" t="s">
        <v>821</v>
      </c>
      <c r="U2891">
        <v>1.5481622955293524E-2</v>
      </c>
      <c r="V2891" t="s">
        <v>156</v>
      </c>
    </row>
    <row r="2892" spans="9:22" x14ac:dyDescent="0.45">
      <c r="I2892" t="s">
        <v>271</v>
      </c>
      <c r="J2892" t="s">
        <v>822</v>
      </c>
      <c r="K2892">
        <v>0</v>
      </c>
      <c r="L2892" t="s">
        <v>156</v>
      </c>
      <c r="N2892" t="s">
        <v>479</v>
      </c>
      <c r="O2892" t="s">
        <v>822</v>
      </c>
      <c r="P2892">
        <v>3.1256115754753058E-3</v>
      </c>
      <c r="Q2892" t="s">
        <v>156</v>
      </c>
      <c r="S2892" t="s">
        <v>692</v>
      </c>
      <c r="T2892" t="s">
        <v>822</v>
      </c>
      <c r="U2892">
        <v>1.7328376660986531E-3</v>
      </c>
      <c r="V2892" t="s">
        <v>156</v>
      </c>
    </row>
    <row r="2893" spans="9:22" x14ac:dyDescent="0.45">
      <c r="I2893" t="s">
        <v>271</v>
      </c>
      <c r="J2893" t="s">
        <v>823</v>
      </c>
      <c r="K2893">
        <v>2.4770611609224048E-3</v>
      </c>
      <c r="L2893" t="s">
        <v>156</v>
      </c>
      <c r="N2893" t="s">
        <v>479</v>
      </c>
      <c r="O2893" t="s">
        <v>823</v>
      </c>
      <c r="P2893">
        <v>3.2873844049301428E-3</v>
      </c>
      <c r="Q2893" t="s">
        <v>156</v>
      </c>
      <c r="S2893" t="s">
        <v>692</v>
      </c>
      <c r="T2893" t="s">
        <v>823</v>
      </c>
      <c r="U2893">
        <v>1.6806242387505932E-3</v>
      </c>
      <c r="V2893" t="s">
        <v>156</v>
      </c>
    </row>
    <row r="2894" spans="9:22" x14ac:dyDescent="0.45">
      <c r="I2894" t="s">
        <v>271</v>
      </c>
      <c r="J2894" t="s">
        <v>824</v>
      </c>
      <c r="K2894">
        <v>4.5733222305977192E-3</v>
      </c>
      <c r="L2894" t="s">
        <v>156</v>
      </c>
      <c r="N2894" t="s">
        <v>479</v>
      </c>
      <c r="O2894" t="s">
        <v>824</v>
      </c>
      <c r="P2894">
        <v>3.2890994631904627E-3</v>
      </c>
      <c r="Q2894" t="s">
        <v>156</v>
      </c>
      <c r="S2894" t="s">
        <v>692</v>
      </c>
      <c r="T2894" t="s">
        <v>824</v>
      </c>
      <c r="U2894">
        <v>1.7301149846672759E-3</v>
      </c>
      <c r="V2894" t="s">
        <v>156</v>
      </c>
    </row>
    <row r="2895" spans="9:22" x14ac:dyDescent="0.45">
      <c r="I2895" t="s">
        <v>271</v>
      </c>
      <c r="J2895" t="s">
        <v>825</v>
      </c>
      <c r="K2895">
        <v>3.5404363452492274E-2</v>
      </c>
      <c r="L2895" t="s">
        <v>156</v>
      </c>
      <c r="N2895" t="s">
        <v>479</v>
      </c>
      <c r="O2895" t="s">
        <v>825</v>
      </c>
      <c r="P2895">
        <v>1.8575608033084934E-2</v>
      </c>
      <c r="Q2895" t="s">
        <v>156</v>
      </c>
      <c r="S2895" t="s">
        <v>692</v>
      </c>
      <c r="T2895" t="s">
        <v>825</v>
      </c>
      <c r="U2895">
        <v>9.6765489420110058E-3</v>
      </c>
      <c r="V2895" t="s">
        <v>156</v>
      </c>
    </row>
    <row r="2896" spans="9:22" x14ac:dyDescent="0.45">
      <c r="I2896" t="s">
        <v>271</v>
      </c>
      <c r="J2896" t="s">
        <v>826</v>
      </c>
      <c r="K2896">
        <v>3.5780988202538649E-3</v>
      </c>
      <c r="L2896" t="s">
        <v>156</v>
      </c>
      <c r="N2896" t="s">
        <v>479</v>
      </c>
      <c r="O2896" t="s">
        <v>826</v>
      </c>
      <c r="P2896">
        <v>2.7584967472487013E-3</v>
      </c>
      <c r="Q2896" t="s">
        <v>156</v>
      </c>
      <c r="S2896" t="s">
        <v>692</v>
      </c>
      <c r="T2896" t="s">
        <v>826</v>
      </c>
      <c r="U2896">
        <v>1.3833247423476469E-3</v>
      </c>
      <c r="V2896" t="s">
        <v>156</v>
      </c>
    </row>
    <row r="2897" spans="9:22" x14ac:dyDescent="0.45">
      <c r="I2897" t="s">
        <v>271</v>
      </c>
      <c r="J2897" t="s">
        <v>827</v>
      </c>
      <c r="K2897">
        <v>2.5975351788724892E-4</v>
      </c>
      <c r="L2897" t="s">
        <v>156</v>
      </c>
      <c r="N2897" t="s">
        <v>479</v>
      </c>
      <c r="O2897" t="s">
        <v>827</v>
      </c>
      <c r="P2897">
        <v>2.7323064867979864E-3</v>
      </c>
      <c r="Q2897" t="s">
        <v>156</v>
      </c>
      <c r="S2897" t="s">
        <v>692</v>
      </c>
      <c r="T2897" t="s">
        <v>827</v>
      </c>
      <c r="U2897">
        <v>1.3217171835412144E-3</v>
      </c>
      <c r="V2897" t="s">
        <v>156</v>
      </c>
    </row>
    <row r="2898" spans="9:22" x14ac:dyDescent="0.45">
      <c r="I2898" t="s">
        <v>271</v>
      </c>
      <c r="J2898" t="s">
        <v>828</v>
      </c>
      <c r="K2898">
        <v>0</v>
      </c>
      <c r="L2898" t="s">
        <v>156</v>
      </c>
      <c r="N2898" t="s">
        <v>479</v>
      </c>
      <c r="O2898" t="s">
        <v>828</v>
      </c>
      <c r="P2898">
        <v>2.7371355066478382E-3</v>
      </c>
      <c r="Q2898" t="s">
        <v>156</v>
      </c>
      <c r="S2898" t="s">
        <v>692</v>
      </c>
      <c r="T2898" t="s">
        <v>828</v>
      </c>
      <c r="U2898">
        <v>1.2226546513557557E-3</v>
      </c>
      <c r="V2898" t="s">
        <v>156</v>
      </c>
    </row>
    <row r="2899" spans="9:22" x14ac:dyDescent="0.45">
      <c r="I2899" t="s">
        <v>271</v>
      </c>
      <c r="J2899" t="s">
        <v>829</v>
      </c>
      <c r="K2899">
        <v>0</v>
      </c>
      <c r="L2899" t="s">
        <v>156</v>
      </c>
      <c r="N2899" t="s">
        <v>479</v>
      </c>
      <c r="O2899" t="s">
        <v>829</v>
      </c>
      <c r="P2899">
        <v>1.1121470078018733E-2</v>
      </c>
      <c r="Q2899" t="s">
        <v>156</v>
      </c>
      <c r="S2899" t="s">
        <v>692</v>
      </c>
      <c r="T2899" t="s">
        <v>829</v>
      </c>
      <c r="U2899">
        <v>9.2937618363431226E-3</v>
      </c>
      <c r="V2899" t="s">
        <v>156</v>
      </c>
    </row>
    <row r="2900" spans="9:22" x14ac:dyDescent="0.45">
      <c r="I2900" t="s">
        <v>272</v>
      </c>
      <c r="J2900" t="s">
        <v>155</v>
      </c>
      <c r="K2900">
        <v>2.8739150808166601E-2</v>
      </c>
      <c r="L2900" t="s">
        <v>156</v>
      </c>
      <c r="N2900" t="s">
        <v>480</v>
      </c>
      <c r="O2900" t="s">
        <v>155</v>
      </c>
      <c r="P2900">
        <v>0.24071330412674766</v>
      </c>
      <c r="Q2900" t="s">
        <v>156</v>
      </c>
      <c r="S2900" t="s">
        <v>693</v>
      </c>
      <c r="T2900" t="s">
        <v>155</v>
      </c>
      <c r="U2900">
        <v>0.23895355265439669</v>
      </c>
      <c r="V2900" t="s">
        <v>156</v>
      </c>
    </row>
    <row r="2901" spans="9:22" x14ac:dyDescent="0.45">
      <c r="I2901" t="s">
        <v>272</v>
      </c>
      <c r="J2901" t="s">
        <v>157</v>
      </c>
      <c r="K2901">
        <v>4.2603207525347138E-2</v>
      </c>
      <c r="L2901" t="s">
        <v>156</v>
      </c>
      <c r="N2901" t="s">
        <v>480</v>
      </c>
      <c r="O2901" t="s">
        <v>157</v>
      </c>
      <c r="P2901">
        <v>3.1608373628194179E-2</v>
      </c>
      <c r="Q2901" t="s">
        <v>156</v>
      </c>
      <c r="S2901" t="s">
        <v>693</v>
      </c>
      <c r="T2901" t="s">
        <v>157</v>
      </c>
      <c r="U2901">
        <v>3.2715220986004559E-2</v>
      </c>
      <c r="V2901" t="s">
        <v>156</v>
      </c>
    </row>
    <row r="2902" spans="9:22" x14ac:dyDescent="0.45">
      <c r="I2902" t="s">
        <v>272</v>
      </c>
      <c r="J2902" t="s">
        <v>158</v>
      </c>
      <c r="K2902">
        <v>6.7815038231170965E-2</v>
      </c>
      <c r="L2902" t="s">
        <v>156</v>
      </c>
      <c r="N2902" t="s">
        <v>480</v>
      </c>
      <c r="O2902" t="s">
        <v>158</v>
      </c>
      <c r="P2902">
        <v>3.0438357974108148E-2</v>
      </c>
      <c r="Q2902" t="s">
        <v>156</v>
      </c>
      <c r="S2902" t="s">
        <v>693</v>
      </c>
      <c r="T2902" t="s">
        <v>158</v>
      </c>
      <c r="U2902">
        <v>3.1700727317714901E-2</v>
      </c>
      <c r="V2902" t="s">
        <v>156</v>
      </c>
    </row>
    <row r="2903" spans="9:22" x14ac:dyDescent="0.45">
      <c r="I2903" t="s">
        <v>272</v>
      </c>
      <c r="J2903" t="s">
        <v>159</v>
      </c>
      <c r="K2903">
        <v>8.4399343366125062E-2</v>
      </c>
      <c r="L2903" t="s">
        <v>156</v>
      </c>
      <c r="N2903" t="s">
        <v>480</v>
      </c>
      <c r="O2903" t="s">
        <v>159</v>
      </c>
      <c r="P2903">
        <v>2.9249292564133247E-2</v>
      </c>
      <c r="Q2903" t="s">
        <v>156</v>
      </c>
      <c r="S2903" t="s">
        <v>693</v>
      </c>
      <c r="T2903" t="s">
        <v>159</v>
      </c>
      <c r="U2903">
        <v>3.0645649649865013E-2</v>
      </c>
      <c r="V2903" t="s">
        <v>156</v>
      </c>
    </row>
    <row r="2904" spans="9:22" x14ac:dyDescent="0.45">
      <c r="I2904" t="s">
        <v>272</v>
      </c>
      <c r="J2904" t="s">
        <v>160</v>
      </c>
      <c r="K2904">
        <v>0.52967057357141056</v>
      </c>
      <c r="L2904" t="s">
        <v>156</v>
      </c>
      <c r="N2904" t="s">
        <v>480</v>
      </c>
      <c r="O2904" t="s">
        <v>160</v>
      </c>
      <c r="P2904">
        <v>0.18289941768510842</v>
      </c>
      <c r="Q2904" t="s">
        <v>156</v>
      </c>
      <c r="S2904" t="s">
        <v>693</v>
      </c>
      <c r="T2904" t="s">
        <v>160</v>
      </c>
      <c r="U2904">
        <v>0.20225295711961355</v>
      </c>
      <c r="V2904" t="s">
        <v>156</v>
      </c>
    </row>
    <row r="2905" spans="9:22" x14ac:dyDescent="0.45">
      <c r="I2905" t="s">
        <v>272</v>
      </c>
      <c r="J2905" t="s">
        <v>813</v>
      </c>
      <c r="K2905">
        <v>6.5962578481501583E-2</v>
      </c>
      <c r="L2905" t="s">
        <v>156</v>
      </c>
      <c r="N2905" t="s">
        <v>480</v>
      </c>
      <c r="O2905" t="s">
        <v>813</v>
      </c>
      <c r="P2905">
        <v>3.5595317384134149E-2</v>
      </c>
      <c r="Q2905" t="s">
        <v>156</v>
      </c>
      <c r="S2905" t="s">
        <v>693</v>
      </c>
      <c r="T2905" t="s">
        <v>813</v>
      </c>
      <c r="U2905">
        <v>3.9452371344724589E-2</v>
      </c>
      <c r="V2905" t="s">
        <v>156</v>
      </c>
    </row>
    <row r="2906" spans="9:22" x14ac:dyDescent="0.45">
      <c r="I2906" t="s">
        <v>272</v>
      </c>
      <c r="J2906" t="s">
        <v>814</v>
      </c>
      <c r="K2906">
        <v>4.5577311742865015E-2</v>
      </c>
      <c r="L2906" t="s">
        <v>156</v>
      </c>
      <c r="N2906" t="s">
        <v>480</v>
      </c>
      <c r="O2906" t="s">
        <v>814</v>
      </c>
      <c r="P2906">
        <v>3.6203347903901097E-2</v>
      </c>
      <c r="Q2906" t="s">
        <v>156</v>
      </c>
      <c r="S2906" t="s">
        <v>693</v>
      </c>
      <c r="T2906" t="s">
        <v>814</v>
      </c>
      <c r="U2906">
        <v>4.0261921079104132E-2</v>
      </c>
      <c r="V2906" t="s">
        <v>156</v>
      </c>
    </row>
    <row r="2907" spans="9:22" x14ac:dyDescent="0.45">
      <c r="I2907" t="s">
        <v>272</v>
      </c>
      <c r="J2907" t="s">
        <v>815</v>
      </c>
      <c r="K2907">
        <v>2.362099195522524E-2</v>
      </c>
      <c r="L2907" t="s">
        <v>156</v>
      </c>
      <c r="N2907" t="s">
        <v>480</v>
      </c>
      <c r="O2907" t="s">
        <v>815</v>
      </c>
      <c r="P2907">
        <v>3.6680641422317847E-2</v>
      </c>
      <c r="Q2907" t="s">
        <v>156</v>
      </c>
      <c r="S2907" t="s">
        <v>693</v>
      </c>
      <c r="T2907" t="s">
        <v>815</v>
      </c>
      <c r="U2907">
        <v>4.0633073130664832E-2</v>
      </c>
      <c r="V2907" t="s">
        <v>156</v>
      </c>
    </row>
    <row r="2908" spans="9:22" x14ac:dyDescent="0.45">
      <c r="I2908" t="s">
        <v>272</v>
      </c>
      <c r="J2908" t="s">
        <v>816</v>
      </c>
      <c r="K2908">
        <v>7.6007351638270925E-3</v>
      </c>
      <c r="L2908" t="s">
        <v>156</v>
      </c>
      <c r="N2908" t="s">
        <v>480</v>
      </c>
      <c r="O2908" t="s">
        <v>816</v>
      </c>
      <c r="P2908">
        <v>0.18496266806600725</v>
      </c>
      <c r="Q2908" t="s">
        <v>156</v>
      </c>
      <c r="S2908" t="s">
        <v>693</v>
      </c>
      <c r="T2908" t="s">
        <v>816</v>
      </c>
      <c r="U2908">
        <v>0.18283884478913084</v>
      </c>
      <c r="V2908" t="s">
        <v>156</v>
      </c>
    </row>
    <row r="2909" spans="9:22" x14ac:dyDescent="0.45">
      <c r="I2909" t="s">
        <v>272</v>
      </c>
      <c r="J2909" t="s">
        <v>161</v>
      </c>
      <c r="K2909">
        <v>0</v>
      </c>
      <c r="L2909" t="s">
        <v>156</v>
      </c>
      <c r="N2909" t="s">
        <v>480</v>
      </c>
      <c r="O2909" t="s">
        <v>161</v>
      </c>
      <c r="P2909">
        <v>3.3363869247738598E-2</v>
      </c>
      <c r="Q2909" t="s">
        <v>156</v>
      </c>
      <c r="S2909" t="s">
        <v>693</v>
      </c>
      <c r="T2909" t="s">
        <v>161</v>
      </c>
      <c r="U2909">
        <v>3.3197490364605897E-2</v>
      </c>
      <c r="V2909" t="s">
        <v>156</v>
      </c>
    </row>
    <row r="2910" spans="9:22" x14ac:dyDescent="0.45">
      <c r="I2910" t="s">
        <v>272</v>
      </c>
      <c r="J2910" t="s">
        <v>162</v>
      </c>
      <c r="K2910">
        <v>4.8631871628029198E-4</v>
      </c>
      <c r="L2910" t="s">
        <v>156</v>
      </c>
      <c r="N2910" t="s">
        <v>480</v>
      </c>
      <c r="O2910" t="s">
        <v>162</v>
      </c>
      <c r="P2910">
        <v>4.9230278479774512E-3</v>
      </c>
      <c r="Q2910" t="s">
        <v>156</v>
      </c>
      <c r="S2910" t="s">
        <v>693</v>
      </c>
      <c r="T2910" t="s">
        <v>162</v>
      </c>
      <c r="U2910">
        <v>4.9708947499281465E-3</v>
      </c>
      <c r="V2910" t="s">
        <v>156</v>
      </c>
    </row>
    <row r="2911" spans="9:22" x14ac:dyDescent="0.45">
      <c r="I2911" t="s">
        <v>272</v>
      </c>
      <c r="J2911" t="s">
        <v>163</v>
      </c>
      <c r="K2911">
        <v>3.5311967510906726E-3</v>
      </c>
      <c r="L2911" t="s">
        <v>156</v>
      </c>
      <c r="N2911" t="s">
        <v>480</v>
      </c>
      <c r="O2911" t="s">
        <v>163</v>
      </c>
      <c r="P2911">
        <v>4.8179161880965446E-3</v>
      </c>
      <c r="Q2911" t="s">
        <v>156</v>
      </c>
      <c r="S2911" t="s">
        <v>693</v>
      </c>
      <c r="T2911" t="s">
        <v>163</v>
      </c>
      <c r="U2911">
        <v>5.088406770530165E-3</v>
      </c>
      <c r="V2911" t="s">
        <v>156</v>
      </c>
    </row>
    <row r="2912" spans="9:22" x14ac:dyDescent="0.45">
      <c r="I2912" t="s">
        <v>272</v>
      </c>
      <c r="J2912" t="s">
        <v>164</v>
      </c>
      <c r="K2912">
        <v>5.3567938777461912E-3</v>
      </c>
      <c r="L2912" t="s">
        <v>156</v>
      </c>
      <c r="N2912" t="s">
        <v>480</v>
      </c>
      <c r="O2912" t="s">
        <v>164</v>
      </c>
      <c r="P2912">
        <v>4.7385137952627096E-3</v>
      </c>
      <c r="Q2912" t="s">
        <v>156</v>
      </c>
      <c r="S2912" t="s">
        <v>693</v>
      </c>
      <c r="T2912" t="s">
        <v>164</v>
      </c>
      <c r="U2912">
        <v>5.1818533391604065E-3</v>
      </c>
      <c r="V2912" t="s">
        <v>156</v>
      </c>
    </row>
    <row r="2913" spans="9:22" x14ac:dyDescent="0.45">
      <c r="I2913" t="s">
        <v>272</v>
      </c>
      <c r="J2913" t="s">
        <v>165</v>
      </c>
      <c r="K2913">
        <v>3.425534607921344E-2</v>
      </c>
      <c r="L2913" t="s">
        <v>156</v>
      </c>
      <c r="N2913" t="s">
        <v>480</v>
      </c>
      <c r="O2913" t="s">
        <v>165</v>
      </c>
      <c r="P2913">
        <v>2.8805587295396947E-2</v>
      </c>
      <c r="Q2913" t="s">
        <v>156</v>
      </c>
      <c r="S2913" t="s">
        <v>693</v>
      </c>
      <c r="T2913" t="s">
        <v>165</v>
      </c>
      <c r="U2913">
        <v>2.9347405050337266E-2</v>
      </c>
      <c r="V2913" t="s">
        <v>156</v>
      </c>
    </row>
    <row r="2914" spans="9:22" x14ac:dyDescent="0.45">
      <c r="I2914" t="s">
        <v>272</v>
      </c>
      <c r="J2914" t="s">
        <v>817</v>
      </c>
      <c r="K2914">
        <v>2.9072629049123619E-3</v>
      </c>
      <c r="L2914" t="s">
        <v>156</v>
      </c>
      <c r="N2914" t="s">
        <v>480</v>
      </c>
      <c r="O2914" t="s">
        <v>817</v>
      </c>
      <c r="P2914">
        <v>5.5591870852913592E-3</v>
      </c>
      <c r="Q2914" t="s">
        <v>156</v>
      </c>
      <c r="S2914" t="s">
        <v>693</v>
      </c>
      <c r="T2914" t="s">
        <v>817</v>
      </c>
      <c r="U2914">
        <v>4.4519708371805319E-3</v>
      </c>
      <c r="V2914" t="s">
        <v>156</v>
      </c>
    </row>
    <row r="2915" spans="9:22" x14ac:dyDescent="0.45">
      <c r="I2915" t="s">
        <v>272</v>
      </c>
      <c r="J2915" t="s">
        <v>818</v>
      </c>
      <c r="K2915">
        <v>0</v>
      </c>
      <c r="L2915" t="s">
        <v>156</v>
      </c>
      <c r="N2915" t="s">
        <v>480</v>
      </c>
      <c r="O2915" t="s">
        <v>818</v>
      </c>
      <c r="P2915">
        <v>5.6554348479450388E-3</v>
      </c>
      <c r="Q2915" t="s">
        <v>156</v>
      </c>
      <c r="S2915" t="s">
        <v>693</v>
      </c>
      <c r="T2915" t="s">
        <v>818</v>
      </c>
      <c r="U2915">
        <v>4.2922001802501606E-3</v>
      </c>
      <c r="V2915" t="s">
        <v>156</v>
      </c>
    </row>
    <row r="2916" spans="9:22" x14ac:dyDescent="0.45">
      <c r="I2916" t="s">
        <v>272</v>
      </c>
      <c r="J2916" t="s">
        <v>819</v>
      </c>
      <c r="K2916">
        <v>0</v>
      </c>
      <c r="L2916" t="s">
        <v>156</v>
      </c>
      <c r="N2916" t="s">
        <v>480</v>
      </c>
      <c r="O2916" t="s">
        <v>819</v>
      </c>
      <c r="P2916">
        <v>5.6035335903913018E-3</v>
      </c>
      <c r="Q2916" t="s">
        <v>156</v>
      </c>
      <c r="S2916" t="s">
        <v>693</v>
      </c>
      <c r="T2916" t="s">
        <v>819</v>
      </c>
      <c r="U2916">
        <v>3.9535833163376072E-3</v>
      </c>
      <c r="V2916" t="s">
        <v>156</v>
      </c>
    </row>
    <row r="2917" spans="9:22" x14ac:dyDescent="0.45">
      <c r="I2917" t="s">
        <v>272</v>
      </c>
      <c r="J2917" t="s">
        <v>820</v>
      </c>
      <c r="K2917">
        <v>0</v>
      </c>
      <c r="L2917" t="s">
        <v>156</v>
      </c>
      <c r="N2917" t="s">
        <v>480</v>
      </c>
      <c r="O2917" t="s">
        <v>820</v>
      </c>
      <c r="P2917">
        <v>2.6913335659139392E-2</v>
      </c>
      <c r="Q2917" t="s">
        <v>156</v>
      </c>
      <c r="S2917" t="s">
        <v>693</v>
      </c>
      <c r="T2917" t="s">
        <v>820</v>
      </c>
      <c r="U2917">
        <v>2.0432982139372051E-2</v>
      </c>
      <c r="V2917" t="s">
        <v>156</v>
      </c>
    </row>
    <row r="2918" spans="9:22" x14ac:dyDescent="0.45">
      <c r="I2918" t="s">
        <v>272</v>
      </c>
      <c r="J2918" t="s">
        <v>821</v>
      </c>
      <c r="K2918">
        <v>0</v>
      </c>
      <c r="L2918" t="s">
        <v>156</v>
      </c>
      <c r="N2918" t="s">
        <v>480</v>
      </c>
      <c r="O2918" t="s">
        <v>821</v>
      </c>
      <c r="P2918">
        <v>2.1114115614570588E-2</v>
      </c>
      <c r="Q2918" t="s">
        <v>156</v>
      </c>
      <c r="S2918" t="s">
        <v>693</v>
      </c>
      <c r="T2918" t="s">
        <v>821</v>
      </c>
      <c r="U2918">
        <v>1.5453971926679773E-2</v>
      </c>
      <c r="V2918" t="s">
        <v>156</v>
      </c>
    </row>
    <row r="2919" spans="9:22" x14ac:dyDescent="0.45">
      <c r="I2919" t="s">
        <v>272</v>
      </c>
      <c r="J2919" t="s">
        <v>822</v>
      </c>
      <c r="K2919">
        <v>0</v>
      </c>
      <c r="L2919" t="s">
        <v>156</v>
      </c>
      <c r="N2919" t="s">
        <v>480</v>
      </c>
      <c r="O2919" t="s">
        <v>822</v>
      </c>
      <c r="P2919">
        <v>3.2223864984473587E-3</v>
      </c>
      <c r="Q2919" t="s">
        <v>156</v>
      </c>
      <c r="S2919" t="s">
        <v>693</v>
      </c>
      <c r="T2919" t="s">
        <v>822</v>
      </c>
      <c r="U2919">
        <v>1.8337345653824466E-3</v>
      </c>
      <c r="V2919" t="s">
        <v>156</v>
      </c>
    </row>
    <row r="2920" spans="9:22" x14ac:dyDescent="0.45">
      <c r="I2920" t="s">
        <v>272</v>
      </c>
      <c r="J2920" t="s">
        <v>823</v>
      </c>
      <c r="K2920">
        <v>3.7847111139422285E-3</v>
      </c>
      <c r="L2920" t="s">
        <v>156</v>
      </c>
      <c r="N2920" t="s">
        <v>480</v>
      </c>
      <c r="O2920" t="s">
        <v>823</v>
      </c>
      <c r="P2920">
        <v>3.4058353990219096E-3</v>
      </c>
      <c r="Q2920" t="s">
        <v>156</v>
      </c>
      <c r="S2920" t="s">
        <v>693</v>
      </c>
      <c r="T2920" t="s">
        <v>823</v>
      </c>
      <c r="U2920">
        <v>1.8123925566800405E-3</v>
      </c>
      <c r="V2920" t="s">
        <v>156</v>
      </c>
    </row>
    <row r="2921" spans="9:22" x14ac:dyDescent="0.45">
      <c r="I2921" t="s">
        <v>272</v>
      </c>
      <c r="J2921" t="s">
        <v>824</v>
      </c>
      <c r="K2921">
        <v>6.2950109536295002E-3</v>
      </c>
      <c r="L2921" t="s">
        <v>156</v>
      </c>
      <c r="N2921" t="s">
        <v>480</v>
      </c>
      <c r="O2921" t="s">
        <v>824</v>
      </c>
      <c r="P2921">
        <v>3.4934803195737834E-3</v>
      </c>
      <c r="Q2921" t="s">
        <v>156</v>
      </c>
      <c r="S2921" t="s">
        <v>693</v>
      </c>
      <c r="T2921" t="s">
        <v>824</v>
      </c>
      <c r="U2921">
        <v>1.9495462355876673E-3</v>
      </c>
      <c r="V2921" t="s">
        <v>156</v>
      </c>
    </row>
    <row r="2922" spans="9:22" x14ac:dyDescent="0.45">
      <c r="I2922" t="s">
        <v>272</v>
      </c>
      <c r="J2922" t="s">
        <v>825</v>
      </c>
      <c r="K2922">
        <v>4.3246191822375914E-2</v>
      </c>
      <c r="L2922" t="s">
        <v>156</v>
      </c>
      <c r="N2922" t="s">
        <v>480</v>
      </c>
      <c r="O2922" t="s">
        <v>825</v>
      </c>
      <c r="P2922">
        <v>1.8920475256349344E-2</v>
      </c>
      <c r="Q2922" t="s">
        <v>156</v>
      </c>
      <c r="S2922" t="s">
        <v>693</v>
      </c>
      <c r="T2922" t="s">
        <v>825</v>
      </c>
      <c r="U2922">
        <v>1.2948589910755735E-2</v>
      </c>
      <c r="V2922" t="s">
        <v>156</v>
      </c>
    </row>
    <row r="2923" spans="9:22" x14ac:dyDescent="0.45">
      <c r="I2923" t="s">
        <v>272</v>
      </c>
      <c r="J2923" t="s">
        <v>826</v>
      </c>
      <c r="K2923">
        <v>4.1482369349914233E-3</v>
      </c>
      <c r="L2923" t="s">
        <v>156</v>
      </c>
      <c r="N2923" t="s">
        <v>480</v>
      </c>
      <c r="O2923" t="s">
        <v>826</v>
      </c>
      <c r="P2923">
        <v>2.8184616541230569E-3</v>
      </c>
      <c r="Q2923" t="s">
        <v>156</v>
      </c>
      <c r="S2923" t="s">
        <v>693</v>
      </c>
      <c r="T2923" t="s">
        <v>826</v>
      </c>
      <c r="U2923">
        <v>2.0464028442413796E-3</v>
      </c>
      <c r="V2923" t="s">
        <v>156</v>
      </c>
    </row>
    <row r="2924" spans="9:22" x14ac:dyDescent="0.45">
      <c r="I2924" t="s">
        <v>272</v>
      </c>
      <c r="J2924" t="s">
        <v>827</v>
      </c>
      <c r="K2924">
        <v>0</v>
      </c>
      <c r="L2924" t="s">
        <v>156</v>
      </c>
      <c r="N2924" t="s">
        <v>480</v>
      </c>
      <c r="O2924" t="s">
        <v>827</v>
      </c>
      <c r="P2924">
        <v>2.833275380285577E-3</v>
      </c>
      <c r="Q2924" t="s">
        <v>156</v>
      </c>
      <c r="S2924" t="s">
        <v>693</v>
      </c>
      <c r="T2924" t="s">
        <v>827</v>
      </c>
      <c r="U2924">
        <v>1.7777573602185757E-3</v>
      </c>
      <c r="V2924" t="s">
        <v>156</v>
      </c>
    </row>
    <row r="2925" spans="9:22" x14ac:dyDescent="0.45">
      <c r="I2925" t="s">
        <v>272</v>
      </c>
      <c r="J2925" t="s">
        <v>828</v>
      </c>
      <c r="K2925">
        <v>0</v>
      </c>
      <c r="L2925" t="s">
        <v>156</v>
      </c>
      <c r="N2925" t="s">
        <v>480</v>
      </c>
      <c r="O2925" t="s">
        <v>828</v>
      </c>
      <c r="P2925">
        <v>2.8700502944423649E-3</v>
      </c>
      <c r="Q2925" t="s">
        <v>156</v>
      </c>
      <c r="S2925" t="s">
        <v>693</v>
      </c>
      <c r="T2925" t="s">
        <v>828</v>
      </c>
      <c r="U2925">
        <v>1.6272539628993765E-3</v>
      </c>
      <c r="V2925" t="s">
        <v>156</v>
      </c>
    </row>
    <row r="2926" spans="9:22" x14ac:dyDescent="0.45">
      <c r="I2926" t="s">
        <v>272</v>
      </c>
      <c r="J2926" t="s">
        <v>829</v>
      </c>
      <c r="K2926">
        <v>0</v>
      </c>
      <c r="L2926" t="s">
        <v>156</v>
      </c>
      <c r="N2926" t="s">
        <v>480</v>
      </c>
      <c r="O2926" t="s">
        <v>829</v>
      </c>
      <c r="P2926">
        <v>1.25907932711131E-2</v>
      </c>
      <c r="Q2926" t="s">
        <v>156</v>
      </c>
      <c r="S2926" t="s">
        <v>693</v>
      </c>
      <c r="T2926" t="s">
        <v>829</v>
      </c>
      <c r="U2926">
        <v>1.0179245818504948E-2</v>
      </c>
      <c r="V2926" t="s">
        <v>156</v>
      </c>
    </row>
    <row r="2927" spans="9:22" x14ac:dyDescent="0.45">
      <c r="I2927" t="s">
        <v>273</v>
      </c>
      <c r="J2927" t="s">
        <v>155</v>
      </c>
      <c r="K2927">
        <v>2.9182875264635887E-2</v>
      </c>
      <c r="L2927" t="s">
        <v>156</v>
      </c>
      <c r="N2927" t="s">
        <v>481</v>
      </c>
      <c r="O2927" t="s">
        <v>155</v>
      </c>
      <c r="P2927">
        <v>0.24776325004458832</v>
      </c>
      <c r="Q2927" t="s">
        <v>156</v>
      </c>
      <c r="S2927" t="s">
        <v>694</v>
      </c>
      <c r="T2927" t="s">
        <v>155</v>
      </c>
      <c r="U2927">
        <v>0.23645231974647946</v>
      </c>
      <c r="V2927" t="s">
        <v>156</v>
      </c>
    </row>
    <row r="2928" spans="9:22" x14ac:dyDescent="0.45">
      <c r="I2928" t="s">
        <v>273</v>
      </c>
      <c r="J2928" t="s">
        <v>157</v>
      </c>
      <c r="K2928">
        <v>4.3139678541331432E-2</v>
      </c>
      <c r="L2928" t="s">
        <v>156</v>
      </c>
      <c r="N2928" t="s">
        <v>481</v>
      </c>
      <c r="O2928" t="s">
        <v>157</v>
      </c>
      <c r="P2928">
        <v>3.2314859462143297E-2</v>
      </c>
      <c r="Q2928" t="s">
        <v>156</v>
      </c>
      <c r="S2928" t="s">
        <v>694</v>
      </c>
      <c r="T2928" t="s">
        <v>157</v>
      </c>
      <c r="U2928">
        <v>3.0828338833500543E-2</v>
      </c>
      <c r="V2928" t="s">
        <v>156</v>
      </c>
    </row>
    <row r="2929" spans="9:22" x14ac:dyDescent="0.45">
      <c r="I2929" t="s">
        <v>273</v>
      </c>
      <c r="J2929" t="s">
        <v>158</v>
      </c>
      <c r="K2929">
        <v>6.6450487761298305E-2</v>
      </c>
      <c r="L2929" t="s">
        <v>156</v>
      </c>
      <c r="N2929" t="s">
        <v>481</v>
      </c>
      <c r="O2929" t="s">
        <v>158</v>
      </c>
      <c r="P2929">
        <v>3.019663679008884E-2</v>
      </c>
      <c r="Q2929" t="s">
        <v>156</v>
      </c>
      <c r="S2929" t="s">
        <v>694</v>
      </c>
      <c r="T2929" t="s">
        <v>158</v>
      </c>
      <c r="U2929">
        <v>2.9620298185265671E-2</v>
      </c>
      <c r="V2929" t="s">
        <v>156</v>
      </c>
    </row>
    <row r="2930" spans="9:22" x14ac:dyDescent="0.45">
      <c r="I2930" t="s">
        <v>273</v>
      </c>
      <c r="J2930" t="s">
        <v>159</v>
      </c>
      <c r="K2930">
        <v>8.4228816156941333E-2</v>
      </c>
      <c r="L2930" t="s">
        <v>156</v>
      </c>
      <c r="N2930" t="s">
        <v>481</v>
      </c>
      <c r="O2930" t="s">
        <v>159</v>
      </c>
      <c r="P2930">
        <v>2.8383885665091285E-2</v>
      </c>
      <c r="Q2930" t="s">
        <v>156</v>
      </c>
      <c r="S2930" t="s">
        <v>694</v>
      </c>
      <c r="T2930" t="s">
        <v>159</v>
      </c>
      <c r="U2930">
        <v>2.8427833035737878E-2</v>
      </c>
      <c r="V2930" t="s">
        <v>156</v>
      </c>
    </row>
    <row r="2931" spans="9:22" x14ac:dyDescent="0.45">
      <c r="I2931" t="s">
        <v>273</v>
      </c>
      <c r="J2931" t="s">
        <v>160</v>
      </c>
      <c r="K2931">
        <v>0.54076058121812354</v>
      </c>
      <c r="L2931" t="s">
        <v>156</v>
      </c>
      <c r="N2931" t="s">
        <v>481</v>
      </c>
      <c r="O2931" t="s">
        <v>160</v>
      </c>
      <c r="P2931">
        <v>0.19661743705938392</v>
      </c>
      <c r="Q2931" t="s">
        <v>156</v>
      </c>
      <c r="S2931" t="s">
        <v>694</v>
      </c>
      <c r="T2931" t="s">
        <v>160</v>
      </c>
      <c r="U2931">
        <v>0.17851797860849644</v>
      </c>
      <c r="V2931" t="s">
        <v>156</v>
      </c>
    </row>
    <row r="2932" spans="9:22" x14ac:dyDescent="0.45">
      <c r="I2932" t="s">
        <v>273</v>
      </c>
      <c r="J2932" t="s">
        <v>813</v>
      </c>
      <c r="K2932">
        <v>6.5862084493068948E-2</v>
      </c>
      <c r="L2932" t="s">
        <v>156</v>
      </c>
      <c r="N2932" t="s">
        <v>481</v>
      </c>
      <c r="O2932" t="s">
        <v>813</v>
      </c>
      <c r="P2932">
        <v>3.5715103327463832E-2</v>
      </c>
      <c r="Q2932" t="s">
        <v>156</v>
      </c>
      <c r="S2932" t="s">
        <v>694</v>
      </c>
      <c r="T2932" t="s">
        <v>813</v>
      </c>
      <c r="U2932">
        <v>3.5921609167054648E-2</v>
      </c>
      <c r="V2932" t="s">
        <v>156</v>
      </c>
    </row>
    <row r="2933" spans="9:22" x14ac:dyDescent="0.45">
      <c r="I2933" t="s">
        <v>273</v>
      </c>
      <c r="J2933" t="s">
        <v>814</v>
      </c>
      <c r="K2933">
        <v>4.43307020131724E-2</v>
      </c>
      <c r="L2933" t="s">
        <v>156</v>
      </c>
      <c r="N2933" t="s">
        <v>481</v>
      </c>
      <c r="O2933" t="s">
        <v>814</v>
      </c>
      <c r="P2933">
        <v>3.4847430557999562E-2</v>
      </c>
      <c r="Q2933" t="s">
        <v>156</v>
      </c>
      <c r="S2933" t="s">
        <v>694</v>
      </c>
      <c r="T2933" t="s">
        <v>814</v>
      </c>
      <c r="U2933">
        <v>3.6562131380898699E-2</v>
      </c>
      <c r="V2933" t="s">
        <v>156</v>
      </c>
    </row>
    <row r="2934" spans="9:22" x14ac:dyDescent="0.45">
      <c r="I2934" t="s">
        <v>273</v>
      </c>
      <c r="J2934" t="s">
        <v>815</v>
      </c>
      <c r="K2934">
        <v>2.3032842453201644E-2</v>
      </c>
      <c r="L2934" t="s">
        <v>156</v>
      </c>
      <c r="N2934" t="s">
        <v>481</v>
      </c>
      <c r="O2934" t="s">
        <v>815</v>
      </c>
      <c r="P2934">
        <v>3.4184190345709443E-2</v>
      </c>
      <c r="Q2934" t="s">
        <v>156</v>
      </c>
      <c r="S2934" t="s">
        <v>694</v>
      </c>
      <c r="T2934" t="s">
        <v>815</v>
      </c>
      <c r="U2934">
        <v>3.7126691442028285E-2</v>
      </c>
      <c r="V2934" t="s">
        <v>156</v>
      </c>
    </row>
    <row r="2935" spans="9:22" x14ac:dyDescent="0.45">
      <c r="I2935" t="s">
        <v>273</v>
      </c>
      <c r="J2935" t="s">
        <v>816</v>
      </c>
      <c r="K2935">
        <v>7.4552492877848478E-3</v>
      </c>
      <c r="L2935" t="s">
        <v>156</v>
      </c>
      <c r="N2935" t="s">
        <v>481</v>
      </c>
      <c r="O2935" t="s">
        <v>816</v>
      </c>
      <c r="P2935">
        <v>0.1710980806265523</v>
      </c>
      <c r="Q2935" t="s">
        <v>156</v>
      </c>
      <c r="S2935" t="s">
        <v>694</v>
      </c>
      <c r="T2935" t="s">
        <v>816</v>
      </c>
      <c r="U2935">
        <v>0.18696035413680981</v>
      </c>
      <c r="V2935" t="s">
        <v>156</v>
      </c>
    </row>
    <row r="2936" spans="9:22" x14ac:dyDescent="0.45">
      <c r="I2936" t="s">
        <v>273</v>
      </c>
      <c r="J2936" t="s">
        <v>161</v>
      </c>
      <c r="K2936">
        <v>0</v>
      </c>
      <c r="L2936" t="s">
        <v>156</v>
      </c>
      <c r="N2936" t="s">
        <v>481</v>
      </c>
      <c r="O2936" t="s">
        <v>161</v>
      </c>
      <c r="P2936">
        <v>3.0951421071238792E-2</v>
      </c>
      <c r="Q2936" t="s">
        <v>156</v>
      </c>
      <c r="S2936" t="s">
        <v>694</v>
      </c>
      <c r="T2936" t="s">
        <v>161</v>
      </c>
      <c r="U2936">
        <v>3.4447131769377436E-2</v>
      </c>
      <c r="V2936" t="s">
        <v>156</v>
      </c>
    </row>
    <row r="2937" spans="9:22" x14ac:dyDescent="0.45">
      <c r="I2937" t="s">
        <v>273</v>
      </c>
      <c r="J2937" t="s">
        <v>162</v>
      </c>
      <c r="K2937">
        <v>5.6976180984341098E-4</v>
      </c>
      <c r="L2937" t="s">
        <v>156</v>
      </c>
      <c r="N2937" t="s">
        <v>481</v>
      </c>
      <c r="O2937" t="s">
        <v>162</v>
      </c>
      <c r="P2937">
        <v>4.8808028169004458E-3</v>
      </c>
      <c r="Q2937" t="s">
        <v>156</v>
      </c>
      <c r="S2937" t="s">
        <v>694</v>
      </c>
      <c r="T2937" t="s">
        <v>162</v>
      </c>
      <c r="U2937">
        <v>5.0690054144048409E-3</v>
      </c>
      <c r="V2937" t="s">
        <v>156</v>
      </c>
    </row>
    <row r="2938" spans="9:22" x14ac:dyDescent="0.45">
      <c r="I2938" t="s">
        <v>273</v>
      </c>
      <c r="J2938" t="s">
        <v>163</v>
      </c>
      <c r="K2938">
        <v>3.0295963198392882E-3</v>
      </c>
      <c r="L2938" t="s">
        <v>156</v>
      </c>
      <c r="N2938" t="s">
        <v>481</v>
      </c>
      <c r="O2938" t="s">
        <v>163</v>
      </c>
      <c r="P2938">
        <v>4.9391940411623661E-3</v>
      </c>
      <c r="Q2938" t="s">
        <v>156</v>
      </c>
      <c r="S2938" t="s">
        <v>694</v>
      </c>
      <c r="T2938" t="s">
        <v>163</v>
      </c>
      <c r="U2938">
        <v>5.0698484069416913E-3</v>
      </c>
      <c r="V2938" t="s">
        <v>156</v>
      </c>
    </row>
    <row r="2939" spans="9:22" x14ac:dyDescent="0.45">
      <c r="I2939" t="s">
        <v>273</v>
      </c>
      <c r="J2939" t="s">
        <v>164</v>
      </c>
      <c r="K2939">
        <v>4.7821059160122895E-3</v>
      </c>
      <c r="L2939" t="s">
        <v>156</v>
      </c>
      <c r="N2939" t="s">
        <v>481</v>
      </c>
      <c r="O2939" t="s">
        <v>164</v>
      </c>
      <c r="P2939">
        <v>5.1991035914664531E-3</v>
      </c>
      <c r="Q2939" t="s">
        <v>156</v>
      </c>
      <c r="S2939" t="s">
        <v>694</v>
      </c>
      <c r="T2939" t="s">
        <v>164</v>
      </c>
      <c r="U2939">
        <v>4.9746543133109755E-3</v>
      </c>
      <c r="V2939" t="s">
        <v>156</v>
      </c>
    </row>
    <row r="2940" spans="9:22" x14ac:dyDescent="0.45">
      <c r="I2940" t="s">
        <v>273</v>
      </c>
      <c r="J2940" t="s">
        <v>165</v>
      </c>
      <c r="K2940">
        <v>3.3718521700664562E-2</v>
      </c>
      <c r="L2940" t="s">
        <v>156</v>
      </c>
      <c r="N2940" t="s">
        <v>481</v>
      </c>
      <c r="O2940" t="s">
        <v>165</v>
      </c>
      <c r="P2940">
        <v>3.2421904305403162E-2</v>
      </c>
      <c r="Q2940" t="s">
        <v>156</v>
      </c>
      <c r="S2940" t="s">
        <v>694</v>
      </c>
      <c r="T2940" t="s">
        <v>165</v>
      </c>
      <c r="U2940">
        <v>2.9736137827218147E-2</v>
      </c>
      <c r="V2940" t="s">
        <v>156</v>
      </c>
    </row>
    <row r="2941" spans="9:22" x14ac:dyDescent="0.45">
      <c r="I2941" t="s">
        <v>273</v>
      </c>
      <c r="J2941" t="s">
        <v>817</v>
      </c>
      <c r="K2941">
        <v>3.0982223986657717E-3</v>
      </c>
      <c r="L2941" t="s">
        <v>156</v>
      </c>
      <c r="N2941" t="s">
        <v>481</v>
      </c>
      <c r="O2941" t="s">
        <v>817</v>
      </c>
      <c r="P2941">
        <v>4.7112942659675002E-3</v>
      </c>
      <c r="Q2941" t="s">
        <v>156</v>
      </c>
      <c r="S2941" t="s">
        <v>694</v>
      </c>
      <c r="T2941" t="s">
        <v>817</v>
      </c>
      <c r="U2941">
        <v>5.8453698814351918E-3</v>
      </c>
      <c r="V2941" t="s">
        <v>156</v>
      </c>
    </row>
    <row r="2942" spans="9:22" x14ac:dyDescent="0.45">
      <c r="I2942" t="s">
        <v>273</v>
      </c>
      <c r="J2942" t="s">
        <v>818</v>
      </c>
      <c r="K2942">
        <v>0</v>
      </c>
      <c r="L2942" t="s">
        <v>156</v>
      </c>
      <c r="N2942" t="s">
        <v>481</v>
      </c>
      <c r="O2942" t="s">
        <v>818</v>
      </c>
      <c r="P2942">
        <v>4.5011717408582072E-3</v>
      </c>
      <c r="Q2942" t="s">
        <v>156</v>
      </c>
      <c r="S2942" t="s">
        <v>694</v>
      </c>
      <c r="T2942" t="s">
        <v>818</v>
      </c>
      <c r="U2942">
        <v>6.1209940450829238E-3</v>
      </c>
      <c r="V2942" t="s">
        <v>156</v>
      </c>
    </row>
    <row r="2943" spans="9:22" x14ac:dyDescent="0.45">
      <c r="I2943" t="s">
        <v>273</v>
      </c>
      <c r="J2943" t="s">
        <v>819</v>
      </c>
      <c r="K2943">
        <v>0</v>
      </c>
      <c r="L2943" t="s">
        <v>156</v>
      </c>
      <c r="N2943" t="s">
        <v>481</v>
      </c>
      <c r="O2943" t="s">
        <v>819</v>
      </c>
      <c r="P2943">
        <v>4.4985067110233654E-3</v>
      </c>
      <c r="Q2943" t="s">
        <v>156</v>
      </c>
      <c r="S2943" t="s">
        <v>694</v>
      </c>
      <c r="T2943" t="s">
        <v>819</v>
      </c>
      <c r="U2943">
        <v>6.1100673079224135E-3</v>
      </c>
      <c r="V2943" t="s">
        <v>156</v>
      </c>
    </row>
    <row r="2944" spans="9:22" x14ac:dyDescent="0.45">
      <c r="I2944" t="s">
        <v>273</v>
      </c>
      <c r="J2944" t="s">
        <v>820</v>
      </c>
      <c r="K2944">
        <v>0</v>
      </c>
      <c r="L2944" t="s">
        <v>156</v>
      </c>
      <c r="N2944" t="s">
        <v>481</v>
      </c>
      <c r="O2944" t="s">
        <v>820</v>
      </c>
      <c r="P2944">
        <v>2.5613132970526406E-2</v>
      </c>
      <c r="Q2944" t="s">
        <v>156</v>
      </c>
      <c r="S2944" t="s">
        <v>694</v>
      </c>
      <c r="T2944" t="s">
        <v>820</v>
      </c>
      <c r="U2944">
        <v>2.8523192812994116E-2</v>
      </c>
      <c r="V2944" t="s">
        <v>156</v>
      </c>
    </row>
    <row r="2945" spans="9:22" x14ac:dyDescent="0.45">
      <c r="I2945" t="s">
        <v>273</v>
      </c>
      <c r="J2945" t="s">
        <v>821</v>
      </c>
      <c r="K2945">
        <v>0</v>
      </c>
      <c r="L2945" t="s">
        <v>156</v>
      </c>
      <c r="N2945" t="s">
        <v>481</v>
      </c>
      <c r="O2945" t="s">
        <v>821</v>
      </c>
      <c r="P2945">
        <v>2.428000084536518E-2</v>
      </c>
      <c r="Q2945" t="s">
        <v>156</v>
      </c>
      <c r="S2945" t="s">
        <v>694</v>
      </c>
      <c r="T2945" t="s">
        <v>821</v>
      </c>
      <c r="U2945">
        <v>2.1765552242077775E-2</v>
      </c>
      <c r="V2945" t="s">
        <v>156</v>
      </c>
    </row>
    <row r="2946" spans="9:22" x14ac:dyDescent="0.45">
      <c r="I2946" t="s">
        <v>273</v>
      </c>
      <c r="J2946" t="s">
        <v>822</v>
      </c>
      <c r="K2946">
        <v>0</v>
      </c>
      <c r="L2946" t="s">
        <v>156</v>
      </c>
      <c r="N2946" t="s">
        <v>481</v>
      </c>
      <c r="O2946" t="s">
        <v>822</v>
      </c>
      <c r="P2946">
        <v>3.307909358735199E-3</v>
      </c>
      <c r="Q2946" t="s">
        <v>156</v>
      </c>
      <c r="S2946" t="s">
        <v>694</v>
      </c>
      <c r="T2946" t="s">
        <v>822</v>
      </c>
      <c r="U2946">
        <v>3.4153841940000695E-3</v>
      </c>
      <c r="V2946" t="s">
        <v>156</v>
      </c>
    </row>
    <row r="2947" spans="9:22" x14ac:dyDescent="0.45">
      <c r="I2947" t="s">
        <v>273</v>
      </c>
      <c r="J2947" t="s">
        <v>823</v>
      </c>
      <c r="K2947">
        <v>3.0426771917180539E-3</v>
      </c>
      <c r="L2947" t="s">
        <v>156</v>
      </c>
      <c r="N2947" t="s">
        <v>481</v>
      </c>
      <c r="O2947" t="s">
        <v>823</v>
      </c>
      <c r="P2947">
        <v>3.3931792110784894E-3</v>
      </c>
      <c r="Q2947" t="s">
        <v>156</v>
      </c>
      <c r="S2947" t="s">
        <v>694</v>
      </c>
      <c r="T2947" t="s">
        <v>823</v>
      </c>
      <c r="U2947">
        <v>3.5798712711402991E-3</v>
      </c>
      <c r="V2947" t="s">
        <v>156</v>
      </c>
    </row>
    <row r="2948" spans="9:22" x14ac:dyDescent="0.45">
      <c r="I2948" t="s">
        <v>273</v>
      </c>
      <c r="J2948" t="s">
        <v>824</v>
      </c>
      <c r="K2948">
        <v>4.9818668897051938E-3</v>
      </c>
      <c r="L2948" t="s">
        <v>156</v>
      </c>
      <c r="N2948" t="s">
        <v>481</v>
      </c>
      <c r="O2948" t="s">
        <v>824</v>
      </c>
      <c r="P2948">
        <v>3.4141678079114466E-3</v>
      </c>
      <c r="Q2948" t="s">
        <v>156</v>
      </c>
      <c r="S2948" t="s">
        <v>694</v>
      </c>
      <c r="T2948" t="s">
        <v>824</v>
      </c>
      <c r="U2948">
        <v>3.6821231085797492E-3</v>
      </c>
      <c r="V2948" t="s">
        <v>156</v>
      </c>
    </row>
    <row r="2949" spans="9:22" x14ac:dyDescent="0.45">
      <c r="I2949" t="s">
        <v>273</v>
      </c>
      <c r="J2949" t="s">
        <v>825</v>
      </c>
      <c r="K2949">
        <v>3.9161985046292931E-2</v>
      </c>
      <c r="L2949" t="s">
        <v>156</v>
      </c>
      <c r="N2949" t="s">
        <v>481</v>
      </c>
      <c r="O2949" t="s">
        <v>825</v>
      </c>
      <c r="P2949">
        <v>1.7228179238282664E-2</v>
      </c>
      <c r="Q2949" t="s">
        <v>156</v>
      </c>
      <c r="S2949" t="s">
        <v>694</v>
      </c>
      <c r="T2949" t="s">
        <v>825</v>
      </c>
      <c r="U2949">
        <v>2.012731136382823E-2</v>
      </c>
      <c r="V2949" t="s">
        <v>156</v>
      </c>
    </row>
    <row r="2950" spans="9:22" x14ac:dyDescent="0.45">
      <c r="I2950" t="s">
        <v>273</v>
      </c>
      <c r="J2950" t="s">
        <v>826</v>
      </c>
      <c r="K2950">
        <v>3.1719455375302519E-3</v>
      </c>
      <c r="L2950" t="s">
        <v>156</v>
      </c>
      <c r="N2950" t="s">
        <v>481</v>
      </c>
      <c r="O2950" t="s">
        <v>826</v>
      </c>
      <c r="P2950">
        <v>2.3254423674509204E-3</v>
      </c>
      <c r="Q2950" t="s">
        <v>156</v>
      </c>
      <c r="S2950" t="s">
        <v>694</v>
      </c>
      <c r="T2950" t="s">
        <v>826</v>
      </c>
      <c r="U2950">
        <v>2.9519279521824124E-3</v>
      </c>
      <c r="V2950" t="s">
        <v>156</v>
      </c>
    </row>
    <row r="2951" spans="9:22" x14ac:dyDescent="0.45">
      <c r="I2951" t="s">
        <v>273</v>
      </c>
      <c r="J2951" t="s">
        <v>827</v>
      </c>
      <c r="K2951">
        <v>0</v>
      </c>
      <c r="L2951" t="s">
        <v>156</v>
      </c>
      <c r="N2951" t="s">
        <v>481</v>
      </c>
      <c r="O2951" t="s">
        <v>827</v>
      </c>
      <c r="P2951">
        <v>2.34444512313437E-3</v>
      </c>
      <c r="Q2951" t="s">
        <v>156</v>
      </c>
      <c r="S2951" t="s">
        <v>694</v>
      </c>
      <c r="T2951" t="s">
        <v>827</v>
      </c>
      <c r="U2951">
        <v>2.8953570732749559E-3</v>
      </c>
      <c r="V2951" t="s">
        <v>156</v>
      </c>
    </row>
    <row r="2952" spans="9:22" x14ac:dyDescent="0.45">
      <c r="I2952" t="s">
        <v>273</v>
      </c>
      <c r="J2952" t="s">
        <v>828</v>
      </c>
      <c r="K2952">
        <v>0</v>
      </c>
      <c r="L2952" t="s">
        <v>156</v>
      </c>
      <c r="N2952" t="s">
        <v>481</v>
      </c>
      <c r="O2952" t="s">
        <v>828</v>
      </c>
      <c r="P2952">
        <v>2.2618196076858704E-3</v>
      </c>
      <c r="Q2952" t="s">
        <v>156</v>
      </c>
      <c r="S2952" t="s">
        <v>694</v>
      </c>
      <c r="T2952" t="s">
        <v>828</v>
      </c>
      <c r="U2952">
        <v>2.844240829008676E-3</v>
      </c>
      <c r="V2952" t="s">
        <v>156</v>
      </c>
    </row>
    <row r="2953" spans="9:22" x14ac:dyDescent="0.45">
      <c r="I2953" t="s">
        <v>273</v>
      </c>
      <c r="J2953" t="s">
        <v>829</v>
      </c>
      <c r="K2953">
        <v>0</v>
      </c>
      <c r="L2953" t="s">
        <v>156</v>
      </c>
      <c r="N2953" t="s">
        <v>481</v>
      </c>
      <c r="O2953" t="s">
        <v>829</v>
      </c>
      <c r="P2953">
        <v>1.2607451046647891E-2</v>
      </c>
      <c r="Q2953" t="s">
        <v>156</v>
      </c>
      <c r="S2953" t="s">
        <v>694</v>
      </c>
      <c r="T2953" t="s">
        <v>829</v>
      </c>
      <c r="U2953">
        <v>1.2424275650777823E-2</v>
      </c>
      <c r="V2953" t="s">
        <v>156</v>
      </c>
    </row>
    <row r="2954" spans="9:22" x14ac:dyDescent="0.45">
      <c r="I2954" t="s">
        <v>274</v>
      </c>
      <c r="J2954" t="s">
        <v>155</v>
      </c>
      <c r="K2954">
        <v>1.3728512314711623E-2</v>
      </c>
      <c r="L2954" t="s">
        <v>156</v>
      </c>
      <c r="N2954" t="s">
        <v>482</v>
      </c>
      <c r="O2954" t="s">
        <v>155</v>
      </c>
      <c r="P2954">
        <v>0.28587225330547222</v>
      </c>
      <c r="Q2954" t="s">
        <v>156</v>
      </c>
      <c r="S2954" t="s">
        <v>695</v>
      </c>
      <c r="T2954" t="s">
        <v>155</v>
      </c>
      <c r="U2954">
        <v>0.22536623328377206</v>
      </c>
      <c r="V2954" t="s">
        <v>156</v>
      </c>
    </row>
    <row r="2955" spans="9:22" x14ac:dyDescent="0.45">
      <c r="I2955" t="s">
        <v>274</v>
      </c>
      <c r="J2955" t="s">
        <v>157</v>
      </c>
      <c r="K2955">
        <v>3.810962511666148E-2</v>
      </c>
      <c r="L2955" t="s">
        <v>156</v>
      </c>
      <c r="N2955" t="s">
        <v>482</v>
      </c>
      <c r="O2955" t="s">
        <v>157</v>
      </c>
      <c r="P2955">
        <v>3.2550336743037561E-2</v>
      </c>
      <c r="Q2955" t="s">
        <v>156</v>
      </c>
      <c r="S2955" t="s">
        <v>695</v>
      </c>
      <c r="T2955" t="s">
        <v>157</v>
      </c>
      <c r="U2955">
        <v>2.951781477983198E-2</v>
      </c>
      <c r="V2955" t="s">
        <v>156</v>
      </c>
    </row>
    <row r="2956" spans="9:22" x14ac:dyDescent="0.45">
      <c r="I2956" t="s">
        <v>274</v>
      </c>
      <c r="J2956" t="s">
        <v>158</v>
      </c>
      <c r="K2956">
        <v>6.2871526987664725E-2</v>
      </c>
      <c r="L2956" t="s">
        <v>156</v>
      </c>
      <c r="N2956" t="s">
        <v>482</v>
      </c>
      <c r="O2956" t="s">
        <v>158</v>
      </c>
      <c r="P2956">
        <v>2.6573692416247449E-2</v>
      </c>
      <c r="Q2956" t="s">
        <v>156</v>
      </c>
      <c r="S2956" t="s">
        <v>695</v>
      </c>
      <c r="T2956" t="s">
        <v>158</v>
      </c>
      <c r="U2956">
        <v>2.859313869655411E-2</v>
      </c>
      <c r="V2956" t="s">
        <v>156</v>
      </c>
    </row>
    <row r="2957" spans="9:22" x14ac:dyDescent="0.45">
      <c r="I2957" t="s">
        <v>274</v>
      </c>
      <c r="J2957" t="s">
        <v>159</v>
      </c>
      <c r="K2957">
        <v>7.9742680764523607E-2</v>
      </c>
      <c r="L2957" t="s">
        <v>156</v>
      </c>
      <c r="N2957" t="s">
        <v>482</v>
      </c>
      <c r="O2957" t="s">
        <v>159</v>
      </c>
      <c r="P2957">
        <v>2.2135365956487078E-2</v>
      </c>
      <c r="Q2957" t="s">
        <v>156</v>
      </c>
      <c r="S2957" t="s">
        <v>695</v>
      </c>
      <c r="T2957" t="s">
        <v>159</v>
      </c>
      <c r="U2957">
        <v>2.7796486027526567E-2</v>
      </c>
      <c r="V2957" t="s">
        <v>156</v>
      </c>
    </row>
    <row r="2958" spans="9:22" x14ac:dyDescent="0.45">
      <c r="I2958" t="s">
        <v>274</v>
      </c>
      <c r="J2958" t="s">
        <v>160</v>
      </c>
      <c r="K2958">
        <v>0.53995832767776419</v>
      </c>
      <c r="L2958" t="s">
        <v>156</v>
      </c>
      <c r="N2958" t="s">
        <v>482</v>
      </c>
      <c r="O2958" t="s">
        <v>160</v>
      </c>
      <c r="P2958">
        <v>0.11419335129875936</v>
      </c>
      <c r="Q2958" t="s">
        <v>156</v>
      </c>
      <c r="S2958" t="s">
        <v>695</v>
      </c>
      <c r="T2958" t="s">
        <v>160</v>
      </c>
      <c r="U2958">
        <v>0.1730903538620272</v>
      </c>
      <c r="V2958" t="s">
        <v>156</v>
      </c>
    </row>
    <row r="2959" spans="9:22" x14ac:dyDescent="0.45">
      <c r="I2959" t="s">
        <v>274</v>
      </c>
      <c r="J2959" t="s">
        <v>813</v>
      </c>
      <c r="K2959">
        <v>7.3303351739951686E-2</v>
      </c>
      <c r="L2959" t="s">
        <v>156</v>
      </c>
      <c r="N2959" t="s">
        <v>482</v>
      </c>
      <c r="O2959" t="s">
        <v>813</v>
      </c>
      <c r="P2959">
        <v>2.0066247082058942E-2</v>
      </c>
      <c r="Q2959" t="s">
        <v>156</v>
      </c>
      <c r="S2959" t="s">
        <v>695</v>
      </c>
      <c r="T2959" t="s">
        <v>813</v>
      </c>
      <c r="U2959">
        <v>3.6882199194819859E-2</v>
      </c>
      <c r="V2959" t="s">
        <v>156</v>
      </c>
    </row>
    <row r="2960" spans="9:22" x14ac:dyDescent="0.45">
      <c r="I2960" t="s">
        <v>274</v>
      </c>
      <c r="J2960" t="s">
        <v>814</v>
      </c>
      <c r="K2960">
        <v>5.6536518428294241E-2</v>
      </c>
      <c r="L2960" t="s">
        <v>156</v>
      </c>
      <c r="N2960" t="s">
        <v>482</v>
      </c>
      <c r="O2960" t="s">
        <v>814</v>
      </c>
      <c r="P2960">
        <v>2.2727038230687429E-2</v>
      </c>
      <c r="Q2960" t="s">
        <v>156</v>
      </c>
      <c r="S2960" t="s">
        <v>695</v>
      </c>
      <c r="T2960" t="s">
        <v>814</v>
      </c>
      <c r="U2960">
        <v>3.8180995030686372E-2</v>
      </c>
      <c r="V2960" t="s">
        <v>156</v>
      </c>
    </row>
    <row r="2961" spans="9:22" x14ac:dyDescent="0.45">
      <c r="I2961" t="s">
        <v>274</v>
      </c>
      <c r="J2961" t="s">
        <v>815</v>
      </c>
      <c r="K2961">
        <v>3.2120017339857358E-2</v>
      </c>
      <c r="L2961" t="s">
        <v>156</v>
      </c>
      <c r="N2961" t="s">
        <v>482</v>
      </c>
      <c r="O2961" t="s">
        <v>815</v>
      </c>
      <c r="P2961">
        <v>2.5755455549104495E-2</v>
      </c>
      <c r="Q2961" t="s">
        <v>156</v>
      </c>
      <c r="S2961" t="s">
        <v>695</v>
      </c>
      <c r="T2961" t="s">
        <v>815</v>
      </c>
      <c r="U2961">
        <v>3.9555236726368327E-2</v>
      </c>
      <c r="V2961" t="s">
        <v>156</v>
      </c>
    </row>
    <row r="2962" spans="9:22" x14ac:dyDescent="0.45">
      <c r="I2962" t="s">
        <v>274</v>
      </c>
      <c r="J2962" t="s">
        <v>816</v>
      </c>
      <c r="K2962">
        <v>1.0608825237742524E-2</v>
      </c>
      <c r="L2962" t="s">
        <v>156</v>
      </c>
      <c r="N2962" t="s">
        <v>482</v>
      </c>
      <c r="O2962" t="s">
        <v>816</v>
      </c>
      <c r="P2962">
        <v>0.1741765445109614</v>
      </c>
      <c r="Q2962" t="s">
        <v>156</v>
      </c>
      <c r="S2962" t="s">
        <v>695</v>
      </c>
      <c r="T2962" t="s">
        <v>816</v>
      </c>
      <c r="U2962">
        <v>0.19542640456175409</v>
      </c>
      <c r="V2962" t="s">
        <v>156</v>
      </c>
    </row>
    <row r="2963" spans="9:22" x14ac:dyDescent="0.45">
      <c r="I2963" t="s">
        <v>274</v>
      </c>
      <c r="J2963" t="s">
        <v>161</v>
      </c>
      <c r="K2963">
        <v>0</v>
      </c>
      <c r="L2963" t="s">
        <v>156</v>
      </c>
      <c r="N2963" t="s">
        <v>482</v>
      </c>
      <c r="O2963" t="s">
        <v>161</v>
      </c>
      <c r="P2963">
        <v>5.88887597962666E-2</v>
      </c>
      <c r="Q2963" t="s">
        <v>156</v>
      </c>
      <c r="S2963" t="s">
        <v>695</v>
      </c>
      <c r="T2963" t="s">
        <v>161</v>
      </c>
      <c r="U2963">
        <v>3.5479080951214971E-2</v>
      </c>
      <c r="V2963" t="s">
        <v>156</v>
      </c>
    </row>
    <row r="2964" spans="9:22" x14ac:dyDescent="0.45">
      <c r="I2964" t="s">
        <v>274</v>
      </c>
      <c r="J2964" t="s">
        <v>162</v>
      </c>
      <c r="K2964">
        <v>0</v>
      </c>
      <c r="L2964" t="s">
        <v>156</v>
      </c>
      <c r="N2964" t="s">
        <v>482</v>
      </c>
      <c r="O2964" t="s">
        <v>162</v>
      </c>
      <c r="P2964">
        <v>8.3683114038166934E-3</v>
      </c>
      <c r="Q2964" t="s">
        <v>156</v>
      </c>
      <c r="S2964" t="s">
        <v>695</v>
      </c>
      <c r="T2964" t="s">
        <v>162</v>
      </c>
      <c r="U2964">
        <v>5.7465224591089163E-3</v>
      </c>
      <c r="V2964" t="s">
        <v>156</v>
      </c>
    </row>
    <row r="2965" spans="9:22" x14ac:dyDescent="0.45">
      <c r="I2965" t="s">
        <v>274</v>
      </c>
      <c r="J2965" t="s">
        <v>163</v>
      </c>
      <c r="K2965">
        <v>2.9806239283583975E-3</v>
      </c>
      <c r="L2965" t="s">
        <v>156</v>
      </c>
      <c r="N2965" t="s">
        <v>482</v>
      </c>
      <c r="O2965" t="s">
        <v>163</v>
      </c>
      <c r="P2965">
        <v>7.8101667239671175E-3</v>
      </c>
      <c r="Q2965" t="s">
        <v>156</v>
      </c>
      <c r="S2965" t="s">
        <v>695</v>
      </c>
      <c r="T2965" t="s">
        <v>163</v>
      </c>
      <c r="U2965">
        <v>5.7338546767161033E-3</v>
      </c>
      <c r="V2965" t="s">
        <v>156</v>
      </c>
    </row>
    <row r="2966" spans="9:22" x14ac:dyDescent="0.45">
      <c r="I2966" t="s">
        <v>274</v>
      </c>
      <c r="J2966" t="s">
        <v>164</v>
      </c>
      <c r="K2966">
        <v>4.8399118377929588E-3</v>
      </c>
      <c r="L2966" t="s">
        <v>156</v>
      </c>
      <c r="N2966" t="s">
        <v>482</v>
      </c>
      <c r="O2966" t="s">
        <v>164</v>
      </c>
      <c r="P2966">
        <v>5.7746236915074047E-3</v>
      </c>
      <c r="Q2966" t="s">
        <v>156</v>
      </c>
      <c r="S2966" t="s">
        <v>695</v>
      </c>
      <c r="T2966" t="s">
        <v>164</v>
      </c>
      <c r="U2966">
        <v>5.549990609855982E-3</v>
      </c>
      <c r="V2966" t="s">
        <v>156</v>
      </c>
    </row>
    <row r="2967" spans="9:22" x14ac:dyDescent="0.45">
      <c r="I2967" t="s">
        <v>274</v>
      </c>
      <c r="J2967" t="s">
        <v>165</v>
      </c>
      <c r="K2967">
        <v>3.4475151350526111E-2</v>
      </c>
      <c r="L2967" t="s">
        <v>156</v>
      </c>
      <c r="N2967" t="s">
        <v>482</v>
      </c>
      <c r="O2967" t="s">
        <v>165</v>
      </c>
      <c r="P2967">
        <v>2.3276991505223953E-2</v>
      </c>
      <c r="Q2967" t="s">
        <v>156</v>
      </c>
      <c r="S2967" t="s">
        <v>695</v>
      </c>
      <c r="T2967" t="s">
        <v>165</v>
      </c>
      <c r="U2967">
        <v>3.0124125118302501E-2</v>
      </c>
      <c r="V2967" t="s">
        <v>156</v>
      </c>
    </row>
    <row r="2968" spans="9:22" x14ac:dyDescent="0.45">
      <c r="I2968" t="s">
        <v>274</v>
      </c>
      <c r="J2968" t="s">
        <v>817</v>
      </c>
      <c r="K2968">
        <v>3.6067441251371921E-3</v>
      </c>
      <c r="L2968" t="s">
        <v>156</v>
      </c>
      <c r="N2968" t="s">
        <v>482</v>
      </c>
      <c r="O2968" t="s">
        <v>817</v>
      </c>
      <c r="P2968">
        <v>5.7380538999464688E-3</v>
      </c>
      <c r="Q2968" t="s">
        <v>156</v>
      </c>
      <c r="S2968" t="s">
        <v>695</v>
      </c>
      <c r="T2968" t="s">
        <v>817</v>
      </c>
      <c r="U2968">
        <v>5.6258534895557884E-3</v>
      </c>
      <c r="V2968" t="s">
        <v>156</v>
      </c>
    </row>
    <row r="2969" spans="9:22" x14ac:dyDescent="0.45">
      <c r="I2969" t="s">
        <v>274</v>
      </c>
      <c r="J2969" t="s">
        <v>818</v>
      </c>
      <c r="K2969">
        <v>1.1883569923147408E-3</v>
      </c>
      <c r="L2969" t="s">
        <v>156</v>
      </c>
      <c r="N2969" t="s">
        <v>482</v>
      </c>
      <c r="O2969" t="s">
        <v>818</v>
      </c>
      <c r="P2969">
        <v>8.4308331657780584E-3</v>
      </c>
      <c r="Q2969" t="s">
        <v>156</v>
      </c>
      <c r="S2969" t="s">
        <v>695</v>
      </c>
      <c r="T2969" t="s">
        <v>818</v>
      </c>
      <c r="U2969">
        <v>6.0712019114507109E-3</v>
      </c>
      <c r="V2969" t="s">
        <v>156</v>
      </c>
    </row>
    <row r="2970" spans="9:22" x14ac:dyDescent="0.45">
      <c r="I2970" t="s">
        <v>274</v>
      </c>
      <c r="J2970" t="s">
        <v>819</v>
      </c>
      <c r="K2970">
        <v>0</v>
      </c>
      <c r="L2970" t="s">
        <v>156</v>
      </c>
      <c r="N2970" t="s">
        <v>482</v>
      </c>
      <c r="O2970" t="s">
        <v>819</v>
      </c>
      <c r="P2970">
        <v>1.0040145723424394E-2</v>
      </c>
      <c r="Q2970" t="s">
        <v>156</v>
      </c>
      <c r="S2970" t="s">
        <v>695</v>
      </c>
      <c r="T2970" t="s">
        <v>819</v>
      </c>
      <c r="U2970">
        <v>6.3684085165162966E-3</v>
      </c>
      <c r="V2970" t="s">
        <v>156</v>
      </c>
    </row>
    <row r="2971" spans="9:22" x14ac:dyDescent="0.45">
      <c r="I2971" t="s">
        <v>274</v>
      </c>
      <c r="J2971" t="s">
        <v>820</v>
      </c>
      <c r="K2971">
        <v>0</v>
      </c>
      <c r="L2971" t="s">
        <v>156</v>
      </c>
      <c r="N2971" t="s">
        <v>482</v>
      </c>
      <c r="O2971" t="s">
        <v>820</v>
      </c>
      <c r="P2971">
        <v>5.6721693659876483E-2</v>
      </c>
      <c r="Q2971" t="s">
        <v>156</v>
      </c>
      <c r="S2971" t="s">
        <v>695</v>
      </c>
      <c r="T2971" t="s">
        <v>820</v>
      </c>
      <c r="U2971">
        <v>3.0852049638903801E-2</v>
      </c>
      <c r="V2971" t="s">
        <v>156</v>
      </c>
    </row>
    <row r="2972" spans="9:22" x14ac:dyDescent="0.45">
      <c r="I2972" t="s">
        <v>274</v>
      </c>
      <c r="J2972" t="s">
        <v>821</v>
      </c>
      <c r="K2972">
        <v>0</v>
      </c>
      <c r="L2972" t="s">
        <v>156</v>
      </c>
      <c r="N2972" t="s">
        <v>482</v>
      </c>
      <c r="O2972" t="s">
        <v>821</v>
      </c>
      <c r="P2972">
        <v>2.870823679945084E-2</v>
      </c>
      <c r="Q2972" t="s">
        <v>156</v>
      </c>
      <c r="S2972" t="s">
        <v>695</v>
      </c>
      <c r="T2972" t="s">
        <v>821</v>
      </c>
      <c r="U2972">
        <v>2.0827388567077564E-2</v>
      </c>
      <c r="V2972" t="s">
        <v>156</v>
      </c>
    </row>
    <row r="2973" spans="9:22" x14ac:dyDescent="0.45">
      <c r="I2973" t="s">
        <v>274</v>
      </c>
      <c r="J2973" t="s">
        <v>822</v>
      </c>
      <c r="K2973">
        <v>0</v>
      </c>
      <c r="L2973" t="s">
        <v>156</v>
      </c>
      <c r="N2973" t="s">
        <v>482</v>
      </c>
      <c r="O2973" t="s">
        <v>822</v>
      </c>
      <c r="P2973">
        <v>3.6798357326694149E-3</v>
      </c>
      <c r="Q2973" t="s">
        <v>156</v>
      </c>
      <c r="S2973" t="s">
        <v>695</v>
      </c>
      <c r="T2973" t="s">
        <v>822</v>
      </c>
      <c r="U2973">
        <v>3.4161134082358068E-3</v>
      </c>
      <c r="V2973" t="s">
        <v>156</v>
      </c>
    </row>
    <row r="2974" spans="9:22" x14ac:dyDescent="0.45">
      <c r="I2974" t="s">
        <v>274</v>
      </c>
      <c r="J2974" t="s">
        <v>823</v>
      </c>
      <c r="K2974">
        <v>2.5318887507244981E-3</v>
      </c>
      <c r="L2974" t="s">
        <v>156</v>
      </c>
      <c r="N2974" t="s">
        <v>482</v>
      </c>
      <c r="O2974" t="s">
        <v>823</v>
      </c>
      <c r="P2974">
        <v>3.8379931568864687E-3</v>
      </c>
      <c r="Q2974" t="s">
        <v>156</v>
      </c>
      <c r="S2974" t="s">
        <v>695</v>
      </c>
      <c r="T2974" t="s">
        <v>823</v>
      </c>
      <c r="U2974">
        <v>3.5921830414362599E-3</v>
      </c>
      <c r="V2974" t="s">
        <v>156</v>
      </c>
    </row>
    <row r="2975" spans="9:22" x14ac:dyDescent="0.45">
      <c r="I2975" t="s">
        <v>274</v>
      </c>
      <c r="J2975" t="s">
        <v>824</v>
      </c>
      <c r="K2975">
        <v>4.7482983844177006E-3</v>
      </c>
      <c r="L2975" t="s">
        <v>156</v>
      </c>
      <c r="N2975" t="s">
        <v>482</v>
      </c>
      <c r="O2975" t="s">
        <v>824</v>
      </c>
      <c r="P2975">
        <v>3.9263878037567642E-3</v>
      </c>
      <c r="Q2975" t="s">
        <v>156</v>
      </c>
      <c r="S2975" t="s">
        <v>695</v>
      </c>
      <c r="T2975" t="s">
        <v>824</v>
      </c>
      <c r="U2975">
        <v>3.6649255517267349E-3</v>
      </c>
      <c r="V2975" t="s">
        <v>156</v>
      </c>
    </row>
    <row r="2976" spans="9:22" x14ac:dyDescent="0.45">
      <c r="I2976" t="s">
        <v>274</v>
      </c>
      <c r="J2976" t="s">
        <v>825</v>
      </c>
      <c r="K2976">
        <v>3.5086802174510434E-2</v>
      </c>
      <c r="L2976" t="s">
        <v>156</v>
      </c>
      <c r="N2976" t="s">
        <v>482</v>
      </c>
      <c r="O2976" t="s">
        <v>825</v>
      </c>
      <c r="P2976">
        <v>1.9190241761418907E-2</v>
      </c>
      <c r="Q2976" t="s">
        <v>156</v>
      </c>
      <c r="S2976" t="s">
        <v>695</v>
      </c>
      <c r="T2976" t="s">
        <v>825</v>
      </c>
      <c r="U2976">
        <v>1.9744452163105577E-2</v>
      </c>
      <c r="V2976" t="s">
        <v>156</v>
      </c>
    </row>
    <row r="2977" spans="9:22" x14ac:dyDescent="0.45">
      <c r="I2977" t="s">
        <v>274</v>
      </c>
      <c r="J2977" t="s">
        <v>826</v>
      </c>
      <c r="K2977">
        <v>3.4879629251833725E-3</v>
      </c>
      <c r="L2977" t="s">
        <v>156</v>
      </c>
      <c r="N2977" t="s">
        <v>482</v>
      </c>
      <c r="O2977" t="s">
        <v>826</v>
      </c>
      <c r="P2977">
        <v>3.7088105508963905E-3</v>
      </c>
      <c r="Q2977" t="s">
        <v>156</v>
      </c>
      <c r="S2977" t="s">
        <v>695</v>
      </c>
      <c r="T2977" t="s">
        <v>826</v>
      </c>
      <c r="U2977">
        <v>3.0080886162892981E-3</v>
      </c>
      <c r="V2977" t="s">
        <v>156</v>
      </c>
    </row>
    <row r="2978" spans="9:22" x14ac:dyDescent="0.45">
      <c r="I2978" t="s">
        <v>274</v>
      </c>
      <c r="J2978" t="s">
        <v>827</v>
      </c>
      <c r="K2978">
        <v>7.4873923674019106E-5</v>
      </c>
      <c r="L2978" t="s">
        <v>156</v>
      </c>
      <c r="N2978" t="s">
        <v>482</v>
      </c>
      <c r="O2978" t="s">
        <v>827</v>
      </c>
      <c r="P2978">
        <v>3.802555204493482E-3</v>
      </c>
      <c r="Q2978" t="s">
        <v>156</v>
      </c>
      <c r="S2978" t="s">
        <v>695</v>
      </c>
      <c r="T2978" t="s">
        <v>827</v>
      </c>
      <c r="U2978">
        <v>3.0261010710391869E-3</v>
      </c>
      <c r="V2978" t="s">
        <v>156</v>
      </c>
    </row>
    <row r="2979" spans="9:22" x14ac:dyDescent="0.45">
      <c r="I2979" t="s">
        <v>274</v>
      </c>
      <c r="J2979" t="s">
        <v>828</v>
      </c>
      <c r="K2979">
        <v>0</v>
      </c>
      <c r="L2979" t="s">
        <v>156</v>
      </c>
      <c r="N2979" t="s">
        <v>482</v>
      </c>
      <c r="O2979" t="s">
        <v>828</v>
      </c>
      <c r="P2979">
        <v>3.9337024842234988E-3</v>
      </c>
      <c r="Q2979" t="s">
        <v>156</v>
      </c>
      <c r="S2979" t="s">
        <v>695</v>
      </c>
      <c r="T2979" t="s">
        <v>828</v>
      </c>
      <c r="U2979">
        <v>3.05300025648008E-3</v>
      </c>
      <c r="V2979" t="s">
        <v>156</v>
      </c>
    </row>
    <row r="2980" spans="9:22" x14ac:dyDescent="0.45">
      <c r="I2980" t="s">
        <v>274</v>
      </c>
      <c r="J2980" t="s">
        <v>829</v>
      </c>
      <c r="K2980">
        <v>0</v>
      </c>
      <c r="L2980" t="s">
        <v>156</v>
      </c>
      <c r="N2980" t="s">
        <v>482</v>
      </c>
      <c r="O2980" t="s">
        <v>829</v>
      </c>
      <c r="P2980">
        <v>2.0112371843508208E-2</v>
      </c>
      <c r="Q2980" t="s">
        <v>156</v>
      </c>
      <c r="S2980" t="s">
        <v>695</v>
      </c>
      <c r="T2980" t="s">
        <v>829</v>
      </c>
      <c r="U2980">
        <v>1.3707797789466439E-2</v>
      </c>
      <c r="V2980" t="s">
        <v>156</v>
      </c>
    </row>
    <row r="2981" spans="9:22" x14ac:dyDescent="0.45">
      <c r="I2981" t="s">
        <v>275</v>
      </c>
      <c r="J2981" t="s">
        <v>155</v>
      </c>
      <c r="K2981">
        <v>1.3991116390833558E-2</v>
      </c>
      <c r="L2981" t="s">
        <v>156</v>
      </c>
      <c r="N2981" t="s">
        <v>483</v>
      </c>
      <c r="O2981" t="s">
        <v>155</v>
      </c>
      <c r="P2981">
        <v>0.25845987559000783</v>
      </c>
      <c r="Q2981" t="s">
        <v>156</v>
      </c>
      <c r="S2981" t="s">
        <v>696</v>
      </c>
      <c r="T2981" t="s">
        <v>155</v>
      </c>
      <c r="U2981">
        <v>0.23495361622769387</v>
      </c>
      <c r="V2981" t="s">
        <v>156</v>
      </c>
    </row>
    <row r="2982" spans="9:22" x14ac:dyDescent="0.45">
      <c r="I2982" t="s">
        <v>275</v>
      </c>
      <c r="J2982" t="s">
        <v>157</v>
      </c>
      <c r="K2982">
        <v>3.8153796005818127E-2</v>
      </c>
      <c r="L2982" t="s">
        <v>156</v>
      </c>
      <c r="N2982" t="s">
        <v>483</v>
      </c>
      <c r="O2982" t="s">
        <v>157</v>
      </c>
      <c r="P2982">
        <v>2.576011705148611E-2</v>
      </c>
      <c r="Q2982" t="s">
        <v>156</v>
      </c>
      <c r="S2982" t="s">
        <v>696</v>
      </c>
      <c r="T2982" t="s">
        <v>157</v>
      </c>
      <c r="U2982">
        <v>3.3844249631312918E-2</v>
      </c>
      <c r="V2982" t="s">
        <v>156</v>
      </c>
    </row>
    <row r="2983" spans="9:22" x14ac:dyDescent="0.45">
      <c r="I2983" t="s">
        <v>275</v>
      </c>
      <c r="J2983" t="s">
        <v>158</v>
      </c>
      <c r="K2983">
        <v>6.3640881310212297E-2</v>
      </c>
      <c r="L2983" t="s">
        <v>156</v>
      </c>
      <c r="N2983" t="s">
        <v>483</v>
      </c>
      <c r="O2983" t="s">
        <v>158</v>
      </c>
      <c r="P2983">
        <v>2.2091380535398674E-2</v>
      </c>
      <c r="Q2983" t="s">
        <v>156</v>
      </c>
      <c r="S2983" t="s">
        <v>696</v>
      </c>
      <c r="T2983" t="s">
        <v>158</v>
      </c>
      <c r="U2983">
        <v>3.3949278120831046E-2</v>
      </c>
      <c r="V2983" t="s">
        <v>156</v>
      </c>
    </row>
    <row r="2984" spans="9:22" x14ac:dyDescent="0.45">
      <c r="I2984" t="s">
        <v>275</v>
      </c>
      <c r="J2984" t="s">
        <v>159</v>
      </c>
      <c r="K2984">
        <v>8.0977547719044043E-2</v>
      </c>
      <c r="L2984" t="s">
        <v>156</v>
      </c>
      <c r="N2984" t="s">
        <v>483</v>
      </c>
      <c r="O2984" t="s">
        <v>159</v>
      </c>
      <c r="P2984">
        <v>1.9830943394619788E-2</v>
      </c>
      <c r="Q2984" t="s">
        <v>156</v>
      </c>
      <c r="S2984" t="s">
        <v>696</v>
      </c>
      <c r="T2984" t="s">
        <v>159</v>
      </c>
      <c r="U2984">
        <v>3.4365185674858911E-2</v>
      </c>
      <c r="V2984" t="s">
        <v>156</v>
      </c>
    </row>
    <row r="2985" spans="9:22" x14ac:dyDescent="0.45">
      <c r="I2985" t="s">
        <v>275</v>
      </c>
      <c r="J2985" t="s">
        <v>160</v>
      </c>
      <c r="K2985">
        <v>0.53817169581805879</v>
      </c>
      <c r="L2985" t="s">
        <v>156</v>
      </c>
      <c r="N2985" t="s">
        <v>483</v>
      </c>
      <c r="O2985" t="s">
        <v>160</v>
      </c>
      <c r="P2985">
        <v>0.13299595615359053</v>
      </c>
      <c r="Q2985" t="s">
        <v>156</v>
      </c>
      <c r="S2985" t="s">
        <v>696</v>
      </c>
      <c r="T2985" t="s">
        <v>160</v>
      </c>
      <c r="U2985">
        <v>0.2103679539645926</v>
      </c>
      <c r="V2985" t="s">
        <v>156</v>
      </c>
    </row>
    <row r="2986" spans="9:22" x14ac:dyDescent="0.45">
      <c r="I2986" t="s">
        <v>275</v>
      </c>
      <c r="J2986" t="s">
        <v>813</v>
      </c>
      <c r="K2986">
        <v>7.3468504810516241E-2</v>
      </c>
      <c r="L2986" t="s">
        <v>156</v>
      </c>
      <c r="N2986" t="s">
        <v>483</v>
      </c>
      <c r="O2986" t="s">
        <v>813</v>
      </c>
      <c r="P2986">
        <v>2.8219927278766144E-2</v>
      </c>
      <c r="Q2986" t="s">
        <v>156</v>
      </c>
      <c r="S2986" t="s">
        <v>696</v>
      </c>
      <c r="T2986" t="s">
        <v>813</v>
      </c>
      <c r="U2986">
        <v>3.5265889505089416E-2</v>
      </c>
      <c r="V2986" t="s">
        <v>156</v>
      </c>
    </row>
    <row r="2987" spans="9:22" x14ac:dyDescent="0.45">
      <c r="I2987" t="s">
        <v>275</v>
      </c>
      <c r="J2987" t="s">
        <v>814</v>
      </c>
      <c r="K2987">
        <v>5.6858254464252578E-2</v>
      </c>
      <c r="L2987" t="s">
        <v>156</v>
      </c>
      <c r="N2987" t="s">
        <v>483</v>
      </c>
      <c r="O2987" t="s">
        <v>814</v>
      </c>
      <c r="P2987">
        <v>2.7923809197663397E-2</v>
      </c>
      <c r="Q2987" t="s">
        <v>156</v>
      </c>
      <c r="S2987" t="s">
        <v>696</v>
      </c>
      <c r="T2987" t="s">
        <v>814</v>
      </c>
      <c r="U2987">
        <v>3.5618508901728678E-2</v>
      </c>
      <c r="V2987" t="s">
        <v>156</v>
      </c>
    </row>
    <row r="2988" spans="9:22" x14ac:dyDescent="0.45">
      <c r="I2988" t="s">
        <v>275</v>
      </c>
      <c r="J2988" t="s">
        <v>815</v>
      </c>
      <c r="K2988">
        <v>3.2052290701976481E-2</v>
      </c>
      <c r="L2988" t="s">
        <v>156</v>
      </c>
      <c r="N2988" t="s">
        <v>483</v>
      </c>
      <c r="O2988" t="s">
        <v>815</v>
      </c>
      <c r="P2988">
        <v>3.2832166386274855E-2</v>
      </c>
      <c r="Q2988" t="s">
        <v>156</v>
      </c>
      <c r="S2988" t="s">
        <v>696</v>
      </c>
      <c r="T2988" t="s">
        <v>815</v>
      </c>
      <c r="U2988">
        <v>3.5986244867118586E-2</v>
      </c>
      <c r="V2988" t="s">
        <v>156</v>
      </c>
    </row>
    <row r="2989" spans="9:22" x14ac:dyDescent="0.45">
      <c r="I2989" t="s">
        <v>275</v>
      </c>
      <c r="J2989" t="s">
        <v>816</v>
      </c>
      <c r="K2989">
        <v>1.0756375492396164E-2</v>
      </c>
      <c r="L2989" t="s">
        <v>156</v>
      </c>
      <c r="N2989" t="s">
        <v>483</v>
      </c>
      <c r="O2989" t="s">
        <v>816</v>
      </c>
      <c r="P2989">
        <v>0.1984081269181141</v>
      </c>
      <c r="Q2989" t="s">
        <v>156</v>
      </c>
      <c r="S2989" t="s">
        <v>696</v>
      </c>
      <c r="T2989" t="s">
        <v>816</v>
      </c>
      <c r="U2989">
        <v>0.17623620186184252</v>
      </c>
      <c r="V2989" t="s">
        <v>156</v>
      </c>
    </row>
    <row r="2990" spans="9:22" x14ac:dyDescent="0.45">
      <c r="I2990" t="s">
        <v>275</v>
      </c>
      <c r="J2990" t="s">
        <v>161</v>
      </c>
      <c r="K2990">
        <v>0</v>
      </c>
      <c r="L2990" t="s">
        <v>156</v>
      </c>
      <c r="N2990" t="s">
        <v>483</v>
      </c>
      <c r="O2990" t="s">
        <v>161</v>
      </c>
      <c r="P2990">
        <v>5.4559542494496606E-2</v>
      </c>
      <c r="Q2990" t="s">
        <v>156</v>
      </c>
      <c r="S2990" t="s">
        <v>696</v>
      </c>
      <c r="T2990" t="s">
        <v>161</v>
      </c>
      <c r="U2990">
        <v>2.5342781481214376E-2</v>
      </c>
      <c r="V2990" t="s">
        <v>156</v>
      </c>
    </row>
    <row r="2991" spans="9:22" x14ac:dyDescent="0.45">
      <c r="I2991" t="s">
        <v>275</v>
      </c>
      <c r="J2991" t="s">
        <v>162</v>
      </c>
      <c r="K2991">
        <v>0</v>
      </c>
      <c r="L2991" t="s">
        <v>156</v>
      </c>
      <c r="N2991" t="s">
        <v>483</v>
      </c>
      <c r="O2991" t="s">
        <v>162</v>
      </c>
      <c r="P2991">
        <v>7.8016475587811291E-3</v>
      </c>
      <c r="Q2991" t="s">
        <v>156</v>
      </c>
      <c r="S2991" t="s">
        <v>696</v>
      </c>
      <c r="T2991" t="s">
        <v>162</v>
      </c>
      <c r="U2991">
        <v>3.3385079940461107E-3</v>
      </c>
      <c r="V2991" t="s">
        <v>156</v>
      </c>
    </row>
    <row r="2992" spans="9:22" x14ac:dyDescent="0.45">
      <c r="I2992" t="s">
        <v>275</v>
      </c>
      <c r="J2992" t="s">
        <v>163</v>
      </c>
      <c r="K2992">
        <v>2.9394477530101828E-3</v>
      </c>
      <c r="L2992" t="s">
        <v>156</v>
      </c>
      <c r="N2992" t="s">
        <v>483</v>
      </c>
      <c r="O2992" t="s">
        <v>163</v>
      </c>
      <c r="P2992">
        <v>7.3488551000532075E-3</v>
      </c>
      <c r="Q2992" t="s">
        <v>156</v>
      </c>
      <c r="S2992" t="s">
        <v>696</v>
      </c>
      <c r="T2992" t="s">
        <v>163</v>
      </c>
      <c r="U2992">
        <v>3.4720507526300958E-3</v>
      </c>
      <c r="V2992" t="s">
        <v>156</v>
      </c>
    </row>
    <row r="2993" spans="9:22" x14ac:dyDescent="0.45">
      <c r="I2993" t="s">
        <v>275</v>
      </c>
      <c r="J2993" t="s">
        <v>164</v>
      </c>
      <c r="K2993">
        <v>4.9415146025362511E-3</v>
      </c>
      <c r="L2993" t="s">
        <v>156</v>
      </c>
      <c r="N2993" t="s">
        <v>483</v>
      </c>
      <c r="O2993" t="s">
        <v>164</v>
      </c>
      <c r="P2993">
        <v>5.4364568994792672E-3</v>
      </c>
      <c r="Q2993" t="s">
        <v>156</v>
      </c>
      <c r="S2993" t="s">
        <v>696</v>
      </c>
      <c r="T2993" t="s">
        <v>164</v>
      </c>
      <c r="U2993">
        <v>3.4739444108550853E-3</v>
      </c>
      <c r="V2993" t="s">
        <v>156</v>
      </c>
    </row>
    <row r="2994" spans="9:22" x14ac:dyDescent="0.45">
      <c r="I2994" t="s">
        <v>275</v>
      </c>
      <c r="J2994" t="s">
        <v>165</v>
      </c>
      <c r="K2994">
        <v>3.3888324788069871E-2</v>
      </c>
      <c r="L2994" t="s">
        <v>156</v>
      </c>
      <c r="N2994" t="s">
        <v>483</v>
      </c>
      <c r="O2994" t="s">
        <v>165</v>
      </c>
      <c r="P2994">
        <v>2.5206496736752265E-2</v>
      </c>
      <c r="Q2994" t="s">
        <v>156</v>
      </c>
      <c r="S2994" t="s">
        <v>696</v>
      </c>
      <c r="T2994" t="s">
        <v>165</v>
      </c>
      <c r="U2994">
        <v>2.318698541194418E-2</v>
      </c>
      <c r="V2994" t="s">
        <v>156</v>
      </c>
    </row>
    <row r="2995" spans="9:22" x14ac:dyDescent="0.45">
      <c r="I2995" t="s">
        <v>275</v>
      </c>
      <c r="J2995" t="s">
        <v>817</v>
      </c>
      <c r="K2995">
        <v>3.5625693584365055E-3</v>
      </c>
      <c r="L2995" t="s">
        <v>156</v>
      </c>
      <c r="N2995" t="s">
        <v>483</v>
      </c>
      <c r="O2995" t="s">
        <v>817</v>
      </c>
      <c r="P2995">
        <v>5.6143221365894244E-3</v>
      </c>
      <c r="Q2995" t="s">
        <v>156</v>
      </c>
      <c r="S2995" t="s">
        <v>696</v>
      </c>
      <c r="T2995" t="s">
        <v>817</v>
      </c>
      <c r="U2995">
        <v>3.7940034008048656E-3</v>
      </c>
      <c r="V2995" t="s">
        <v>156</v>
      </c>
    </row>
    <row r="2996" spans="9:22" x14ac:dyDescent="0.45">
      <c r="I2996" t="s">
        <v>275</v>
      </c>
      <c r="J2996" t="s">
        <v>818</v>
      </c>
      <c r="K2996">
        <v>1.1843901818256006E-3</v>
      </c>
      <c r="L2996" t="s">
        <v>156</v>
      </c>
      <c r="N2996" t="s">
        <v>483</v>
      </c>
      <c r="O2996" t="s">
        <v>818</v>
      </c>
      <c r="P2996">
        <v>6.287847989381536E-3</v>
      </c>
      <c r="Q2996" t="s">
        <v>156</v>
      </c>
      <c r="S2996" t="s">
        <v>696</v>
      </c>
      <c r="T2996" t="s">
        <v>818</v>
      </c>
      <c r="U2996">
        <v>3.6769710530734105E-3</v>
      </c>
      <c r="V2996" t="s">
        <v>156</v>
      </c>
    </row>
    <row r="2997" spans="9:22" x14ac:dyDescent="0.45">
      <c r="I2997" t="s">
        <v>275</v>
      </c>
      <c r="J2997" t="s">
        <v>819</v>
      </c>
      <c r="K2997">
        <v>0</v>
      </c>
      <c r="L2997" t="s">
        <v>156</v>
      </c>
      <c r="N2997" t="s">
        <v>483</v>
      </c>
      <c r="O2997" t="s">
        <v>819</v>
      </c>
      <c r="P2997">
        <v>6.9215332214612162E-3</v>
      </c>
      <c r="Q2997" t="s">
        <v>156</v>
      </c>
      <c r="S2997" t="s">
        <v>696</v>
      </c>
      <c r="T2997" t="s">
        <v>819</v>
      </c>
      <c r="U2997">
        <v>3.6768876561851412E-3</v>
      </c>
      <c r="V2997" t="s">
        <v>156</v>
      </c>
    </row>
    <row r="2998" spans="9:22" x14ac:dyDescent="0.45">
      <c r="I2998" t="s">
        <v>275</v>
      </c>
      <c r="J2998" t="s">
        <v>820</v>
      </c>
      <c r="K2998">
        <v>0</v>
      </c>
      <c r="L2998" t="s">
        <v>156</v>
      </c>
      <c r="N2998" t="s">
        <v>483</v>
      </c>
      <c r="O2998" t="s">
        <v>820</v>
      </c>
      <c r="P2998">
        <v>4.020352589997047E-2</v>
      </c>
      <c r="Q2998" t="s">
        <v>156</v>
      </c>
      <c r="S2998" t="s">
        <v>696</v>
      </c>
      <c r="T2998" t="s">
        <v>820</v>
      </c>
      <c r="U2998">
        <v>2.0323761585487193E-2</v>
      </c>
      <c r="V2998" t="s">
        <v>156</v>
      </c>
    </row>
    <row r="2999" spans="9:22" x14ac:dyDescent="0.45">
      <c r="I2999" t="s">
        <v>275</v>
      </c>
      <c r="J2999" t="s">
        <v>821</v>
      </c>
      <c r="K2999">
        <v>0</v>
      </c>
      <c r="L2999" t="s">
        <v>156</v>
      </c>
      <c r="N2999" t="s">
        <v>483</v>
      </c>
      <c r="O2999" t="s">
        <v>821</v>
      </c>
      <c r="P2999">
        <v>3.0515477648780692E-2</v>
      </c>
      <c r="Q2999" t="s">
        <v>156</v>
      </c>
      <c r="S2999" t="s">
        <v>696</v>
      </c>
      <c r="T2999" t="s">
        <v>821</v>
      </c>
      <c r="U2999">
        <v>2.4738588498105053E-2</v>
      </c>
      <c r="V2999" t="s">
        <v>156</v>
      </c>
    </row>
    <row r="3000" spans="9:22" x14ac:dyDescent="0.45">
      <c r="I3000" t="s">
        <v>275</v>
      </c>
      <c r="J3000" t="s">
        <v>822</v>
      </c>
      <c r="K3000">
        <v>0</v>
      </c>
      <c r="L3000" t="s">
        <v>156</v>
      </c>
      <c r="N3000" t="s">
        <v>483</v>
      </c>
      <c r="O3000" t="s">
        <v>822</v>
      </c>
      <c r="P3000">
        <v>4.1128710610300922E-3</v>
      </c>
      <c r="Q3000" t="s">
        <v>156</v>
      </c>
      <c r="S3000" t="s">
        <v>696</v>
      </c>
      <c r="T3000" t="s">
        <v>822</v>
      </c>
      <c r="U3000">
        <v>3.5908137114783701E-3</v>
      </c>
      <c r="V3000" t="s">
        <v>156</v>
      </c>
    </row>
    <row r="3001" spans="9:22" x14ac:dyDescent="0.45">
      <c r="I3001" t="s">
        <v>275</v>
      </c>
      <c r="J3001" t="s">
        <v>823</v>
      </c>
      <c r="K3001">
        <v>2.5593200672026544E-3</v>
      </c>
      <c r="L3001" t="s">
        <v>156</v>
      </c>
      <c r="N3001" t="s">
        <v>483</v>
      </c>
      <c r="O3001" t="s">
        <v>823</v>
      </c>
      <c r="P3001">
        <v>3.9797764045850824E-3</v>
      </c>
      <c r="Q3001" t="s">
        <v>156</v>
      </c>
      <c r="S3001" t="s">
        <v>696</v>
      </c>
      <c r="T3001" t="s">
        <v>823</v>
      </c>
      <c r="U3001">
        <v>3.5160168738164752E-3</v>
      </c>
      <c r="V3001" t="s">
        <v>156</v>
      </c>
    </row>
    <row r="3002" spans="9:22" x14ac:dyDescent="0.45">
      <c r="I3002" t="s">
        <v>275</v>
      </c>
      <c r="J3002" t="s">
        <v>824</v>
      </c>
      <c r="K3002">
        <v>4.77509226016314E-3</v>
      </c>
      <c r="L3002" t="s">
        <v>156</v>
      </c>
      <c r="N3002" t="s">
        <v>483</v>
      </c>
      <c r="O3002" t="s">
        <v>824</v>
      </c>
      <c r="P3002">
        <v>4.02978212930974E-3</v>
      </c>
      <c r="Q3002" t="s">
        <v>156</v>
      </c>
      <c r="S3002" t="s">
        <v>696</v>
      </c>
      <c r="T3002" t="s">
        <v>824</v>
      </c>
      <c r="U3002">
        <v>3.4704018045377729E-3</v>
      </c>
      <c r="V3002" t="s">
        <v>156</v>
      </c>
    </row>
    <row r="3003" spans="9:22" x14ac:dyDescent="0.45">
      <c r="I3003" t="s">
        <v>275</v>
      </c>
      <c r="J3003" t="s">
        <v>825</v>
      </c>
      <c r="K3003">
        <v>3.4639788827741366E-2</v>
      </c>
      <c r="L3003" t="s">
        <v>156</v>
      </c>
      <c r="N3003" t="s">
        <v>483</v>
      </c>
      <c r="O3003" t="s">
        <v>825</v>
      </c>
      <c r="P3003">
        <v>2.3010841290661766E-2</v>
      </c>
      <c r="Q3003" t="s">
        <v>156</v>
      </c>
      <c r="S3003" t="s">
        <v>696</v>
      </c>
      <c r="T3003" t="s">
        <v>825</v>
      </c>
      <c r="U3003">
        <v>1.8511982865171039E-2</v>
      </c>
      <c r="V3003" t="s">
        <v>156</v>
      </c>
    </row>
    <row r="3004" spans="9:22" x14ac:dyDescent="0.45">
      <c r="I3004" t="s">
        <v>275</v>
      </c>
      <c r="J3004" t="s">
        <v>826</v>
      </c>
      <c r="K3004">
        <v>3.41025242434105E-3</v>
      </c>
      <c r="L3004" t="s">
        <v>156</v>
      </c>
      <c r="N3004" t="s">
        <v>483</v>
      </c>
      <c r="O3004" t="s">
        <v>826</v>
      </c>
      <c r="P3004">
        <v>3.3354129360178039E-3</v>
      </c>
      <c r="Q3004" t="s">
        <v>156</v>
      </c>
      <c r="S3004" t="s">
        <v>696</v>
      </c>
      <c r="T3004" t="s">
        <v>826</v>
      </c>
      <c r="U3004">
        <v>2.8688742817666608E-3</v>
      </c>
      <c r="V3004" t="s">
        <v>156</v>
      </c>
    </row>
    <row r="3005" spans="9:22" x14ac:dyDescent="0.45">
      <c r="I3005" t="s">
        <v>275</v>
      </c>
      <c r="J3005" t="s">
        <v>827</v>
      </c>
      <c r="K3005">
        <v>2.8837023376991303E-5</v>
      </c>
      <c r="L3005" t="s">
        <v>156</v>
      </c>
      <c r="N3005" t="s">
        <v>483</v>
      </c>
      <c r="O3005" t="s">
        <v>827</v>
      </c>
      <c r="P3005">
        <v>3.1494301004148626E-3</v>
      </c>
      <c r="Q3005" t="s">
        <v>156</v>
      </c>
      <c r="S3005" t="s">
        <v>696</v>
      </c>
      <c r="T3005" t="s">
        <v>827</v>
      </c>
      <c r="U3005">
        <v>2.8978252298270044E-3</v>
      </c>
      <c r="V3005" t="s">
        <v>156</v>
      </c>
    </row>
    <row r="3006" spans="9:22" x14ac:dyDescent="0.45">
      <c r="I3006" t="s">
        <v>275</v>
      </c>
      <c r="J3006" t="s">
        <v>828</v>
      </c>
      <c r="K3006">
        <v>0</v>
      </c>
      <c r="L3006" t="s">
        <v>156</v>
      </c>
      <c r="N3006" t="s">
        <v>483</v>
      </c>
      <c r="O3006" t="s">
        <v>828</v>
      </c>
      <c r="P3006">
        <v>3.1260136562396837E-3</v>
      </c>
      <c r="Q3006" t="s">
        <v>156</v>
      </c>
      <c r="S3006" t="s">
        <v>696</v>
      </c>
      <c r="T3006" t="s">
        <v>828</v>
      </c>
      <c r="U3006">
        <v>3.033225757862711E-3</v>
      </c>
      <c r="V3006" t="s">
        <v>156</v>
      </c>
    </row>
    <row r="3007" spans="9:22" x14ac:dyDescent="0.45">
      <c r="I3007" t="s">
        <v>275</v>
      </c>
      <c r="J3007" t="s">
        <v>829</v>
      </c>
      <c r="K3007">
        <v>0</v>
      </c>
      <c r="L3007" t="s">
        <v>156</v>
      </c>
      <c r="N3007" t="s">
        <v>483</v>
      </c>
      <c r="O3007" t="s">
        <v>829</v>
      </c>
      <c r="P3007">
        <v>1.8837864229972617E-2</v>
      </c>
      <c r="Q3007" t="s">
        <v>156</v>
      </c>
      <c r="S3007" t="s">
        <v>696</v>
      </c>
      <c r="T3007" t="s">
        <v>829</v>
      </c>
      <c r="U3007">
        <v>1.6499248475982005E-2</v>
      </c>
      <c r="V3007" t="s">
        <v>156</v>
      </c>
    </row>
    <row r="3008" spans="9:22" x14ac:dyDescent="0.45">
      <c r="I3008" t="s">
        <v>276</v>
      </c>
      <c r="J3008" t="s">
        <v>155</v>
      </c>
      <c r="K3008">
        <v>1.4376390256209065E-2</v>
      </c>
      <c r="L3008" t="s">
        <v>156</v>
      </c>
      <c r="N3008" t="s">
        <v>484</v>
      </c>
      <c r="O3008" t="s">
        <v>155</v>
      </c>
      <c r="P3008">
        <v>0.2404030830948819</v>
      </c>
      <c r="Q3008" t="s">
        <v>156</v>
      </c>
      <c r="S3008" t="s">
        <v>697</v>
      </c>
      <c r="T3008" t="s">
        <v>155</v>
      </c>
      <c r="U3008">
        <v>0.24480662142218484</v>
      </c>
      <c r="V3008" t="s">
        <v>156</v>
      </c>
    </row>
    <row r="3009" spans="9:22" x14ac:dyDescent="0.45">
      <c r="I3009" t="s">
        <v>276</v>
      </c>
      <c r="J3009" t="s">
        <v>157</v>
      </c>
      <c r="K3009">
        <v>3.7895013556119315E-2</v>
      </c>
      <c r="L3009" t="s">
        <v>156</v>
      </c>
      <c r="N3009" t="s">
        <v>484</v>
      </c>
      <c r="O3009" t="s">
        <v>157</v>
      </c>
      <c r="P3009">
        <v>3.0729004208286646E-2</v>
      </c>
      <c r="Q3009" t="s">
        <v>156</v>
      </c>
      <c r="S3009" t="s">
        <v>697</v>
      </c>
      <c r="T3009" t="s">
        <v>157</v>
      </c>
      <c r="U3009">
        <v>3.4078741149478092E-2</v>
      </c>
      <c r="V3009" t="s">
        <v>156</v>
      </c>
    </row>
    <row r="3010" spans="9:22" x14ac:dyDescent="0.45">
      <c r="I3010" t="s">
        <v>276</v>
      </c>
      <c r="J3010" t="s">
        <v>158</v>
      </c>
      <c r="K3010">
        <v>6.3967995682913781E-2</v>
      </c>
      <c r="L3010" t="s">
        <v>156</v>
      </c>
      <c r="N3010" t="s">
        <v>484</v>
      </c>
      <c r="O3010" t="s">
        <v>158</v>
      </c>
      <c r="P3010">
        <v>3.0086460706903132E-2</v>
      </c>
      <c r="Q3010" t="s">
        <v>156</v>
      </c>
      <c r="S3010" t="s">
        <v>697</v>
      </c>
      <c r="T3010" t="s">
        <v>158</v>
      </c>
      <c r="U3010">
        <v>3.254626986739266E-2</v>
      </c>
      <c r="V3010" t="s">
        <v>156</v>
      </c>
    </row>
    <row r="3011" spans="9:22" x14ac:dyDescent="0.45">
      <c r="I3011" t="s">
        <v>276</v>
      </c>
      <c r="J3011" t="s">
        <v>159</v>
      </c>
      <c r="K3011">
        <v>8.0688099980243427E-2</v>
      </c>
      <c r="L3011" t="s">
        <v>156</v>
      </c>
      <c r="N3011" t="s">
        <v>484</v>
      </c>
      <c r="O3011" t="s">
        <v>159</v>
      </c>
      <c r="P3011">
        <v>3.0317369423713415E-2</v>
      </c>
      <c r="Q3011" t="s">
        <v>156</v>
      </c>
      <c r="S3011" t="s">
        <v>697</v>
      </c>
      <c r="T3011" t="s">
        <v>159</v>
      </c>
      <c r="U3011">
        <v>3.0874629125430333E-2</v>
      </c>
      <c r="V3011" t="s">
        <v>156</v>
      </c>
    </row>
    <row r="3012" spans="9:22" x14ac:dyDescent="0.45">
      <c r="I3012" t="s">
        <v>276</v>
      </c>
      <c r="J3012" t="s">
        <v>160</v>
      </c>
      <c r="K3012">
        <v>0.53897714551265175</v>
      </c>
      <c r="L3012" t="s">
        <v>156</v>
      </c>
      <c r="N3012" t="s">
        <v>484</v>
      </c>
      <c r="O3012" t="s">
        <v>160</v>
      </c>
      <c r="P3012">
        <v>0.24403596625298393</v>
      </c>
      <c r="Q3012" t="s">
        <v>156</v>
      </c>
      <c r="S3012" t="s">
        <v>697</v>
      </c>
      <c r="T3012" t="s">
        <v>160</v>
      </c>
      <c r="U3012">
        <v>0.18207997809621435</v>
      </c>
      <c r="V3012" t="s">
        <v>156</v>
      </c>
    </row>
    <row r="3013" spans="9:22" x14ac:dyDescent="0.45">
      <c r="I3013" t="s">
        <v>276</v>
      </c>
      <c r="J3013" t="s">
        <v>813</v>
      </c>
      <c r="K3013">
        <v>7.3167330972930156E-2</v>
      </c>
      <c r="L3013" t="s">
        <v>156</v>
      </c>
      <c r="N3013" t="s">
        <v>484</v>
      </c>
      <c r="O3013" t="s">
        <v>813</v>
      </c>
      <c r="P3013">
        <v>4.3153392256187952E-2</v>
      </c>
      <c r="Q3013" t="s">
        <v>156</v>
      </c>
      <c r="S3013" t="s">
        <v>697</v>
      </c>
      <c r="T3013" t="s">
        <v>813</v>
      </c>
      <c r="U3013">
        <v>3.1005565816238076E-2</v>
      </c>
      <c r="V3013" t="s">
        <v>156</v>
      </c>
    </row>
    <row r="3014" spans="9:22" x14ac:dyDescent="0.45">
      <c r="I3014" t="s">
        <v>276</v>
      </c>
      <c r="J3014" t="s">
        <v>814</v>
      </c>
      <c r="K3014">
        <v>5.6620200508275494E-2</v>
      </c>
      <c r="L3014" t="s">
        <v>156</v>
      </c>
      <c r="N3014" t="s">
        <v>484</v>
      </c>
      <c r="O3014" t="s">
        <v>814</v>
      </c>
      <c r="P3014">
        <v>3.9820432033293857E-2</v>
      </c>
      <c r="Q3014" t="s">
        <v>156</v>
      </c>
      <c r="S3014" t="s">
        <v>697</v>
      </c>
      <c r="T3014" t="s">
        <v>814</v>
      </c>
      <c r="U3014">
        <v>3.197820649398958E-2</v>
      </c>
      <c r="V3014" t="s">
        <v>156</v>
      </c>
    </row>
    <row r="3015" spans="9:22" x14ac:dyDescent="0.45">
      <c r="I3015" t="s">
        <v>276</v>
      </c>
      <c r="J3015" t="s">
        <v>815</v>
      </c>
      <c r="K3015">
        <v>3.1869723854817983E-2</v>
      </c>
      <c r="L3015" t="s">
        <v>156</v>
      </c>
      <c r="N3015" t="s">
        <v>484</v>
      </c>
      <c r="O3015" t="s">
        <v>815</v>
      </c>
      <c r="P3015">
        <v>3.6561368785254962E-2</v>
      </c>
      <c r="Q3015" t="s">
        <v>156</v>
      </c>
      <c r="S3015" t="s">
        <v>697</v>
      </c>
      <c r="T3015" t="s">
        <v>815</v>
      </c>
      <c r="U3015">
        <v>3.3222511102933609E-2</v>
      </c>
      <c r="V3015" t="s">
        <v>156</v>
      </c>
    </row>
    <row r="3016" spans="9:22" x14ac:dyDescent="0.45">
      <c r="I3016" t="s">
        <v>276</v>
      </c>
      <c r="J3016" t="s">
        <v>816</v>
      </c>
      <c r="K3016">
        <v>1.0691794289606609E-2</v>
      </c>
      <c r="L3016" t="s">
        <v>156</v>
      </c>
      <c r="N3016" t="s">
        <v>484</v>
      </c>
      <c r="O3016" t="s">
        <v>816</v>
      </c>
      <c r="P3016">
        <v>0.17378419239375553</v>
      </c>
      <c r="Q3016" t="s">
        <v>156</v>
      </c>
      <c r="S3016" t="s">
        <v>697</v>
      </c>
      <c r="T3016" t="s">
        <v>816</v>
      </c>
      <c r="U3016">
        <v>0.17002431401997448</v>
      </c>
      <c r="V3016" t="s">
        <v>156</v>
      </c>
    </row>
    <row r="3017" spans="9:22" x14ac:dyDescent="0.45">
      <c r="I3017" t="s">
        <v>276</v>
      </c>
      <c r="J3017" t="s">
        <v>161</v>
      </c>
      <c r="K3017">
        <v>0</v>
      </c>
      <c r="L3017" t="s">
        <v>156</v>
      </c>
      <c r="N3017" t="s">
        <v>484</v>
      </c>
      <c r="O3017" t="s">
        <v>161</v>
      </c>
      <c r="P3017">
        <v>2.0208362398527285E-2</v>
      </c>
      <c r="Q3017" t="s">
        <v>156</v>
      </c>
      <c r="S3017" t="s">
        <v>697</v>
      </c>
      <c r="T3017" t="s">
        <v>161</v>
      </c>
      <c r="U3017">
        <v>3.4606378753296196E-2</v>
      </c>
      <c r="V3017" t="s">
        <v>156</v>
      </c>
    </row>
    <row r="3018" spans="9:22" x14ac:dyDescent="0.45">
      <c r="I3018" t="s">
        <v>276</v>
      </c>
      <c r="J3018" t="s">
        <v>162</v>
      </c>
      <c r="K3018">
        <v>0</v>
      </c>
      <c r="L3018" t="s">
        <v>156</v>
      </c>
      <c r="N3018" t="s">
        <v>484</v>
      </c>
      <c r="O3018" t="s">
        <v>162</v>
      </c>
      <c r="P3018">
        <v>3.0110323779274735E-3</v>
      </c>
      <c r="Q3018" t="s">
        <v>156</v>
      </c>
      <c r="S3018" t="s">
        <v>697</v>
      </c>
      <c r="T3018" t="s">
        <v>162</v>
      </c>
      <c r="U3018">
        <v>5.1840455308839462E-3</v>
      </c>
      <c r="V3018" t="s">
        <v>156</v>
      </c>
    </row>
    <row r="3019" spans="9:22" x14ac:dyDescent="0.45">
      <c r="I3019" t="s">
        <v>276</v>
      </c>
      <c r="J3019" t="s">
        <v>163</v>
      </c>
      <c r="K3019">
        <v>2.8281438027441177E-3</v>
      </c>
      <c r="L3019" t="s">
        <v>156</v>
      </c>
      <c r="N3019" t="s">
        <v>484</v>
      </c>
      <c r="O3019" t="s">
        <v>163</v>
      </c>
      <c r="P3019">
        <v>3.2615918781045178E-3</v>
      </c>
      <c r="Q3019" t="s">
        <v>156</v>
      </c>
      <c r="S3019" t="s">
        <v>697</v>
      </c>
      <c r="T3019" t="s">
        <v>163</v>
      </c>
      <c r="U3019">
        <v>5.3787673074381136E-3</v>
      </c>
      <c r="V3019" t="s">
        <v>156</v>
      </c>
    </row>
    <row r="3020" spans="9:22" x14ac:dyDescent="0.45">
      <c r="I3020" t="s">
        <v>276</v>
      </c>
      <c r="J3020" t="s">
        <v>164</v>
      </c>
      <c r="K3020">
        <v>4.7209093299319538E-3</v>
      </c>
      <c r="L3020" t="s">
        <v>156</v>
      </c>
      <c r="N3020" t="s">
        <v>484</v>
      </c>
      <c r="O3020" t="s">
        <v>164</v>
      </c>
      <c r="P3020">
        <v>3.5946225794286153E-3</v>
      </c>
      <c r="Q3020" t="s">
        <v>156</v>
      </c>
      <c r="S3020" t="s">
        <v>697</v>
      </c>
      <c r="T3020" t="s">
        <v>164</v>
      </c>
      <c r="U3020">
        <v>5.4692462247714624E-3</v>
      </c>
      <c r="V3020" t="s">
        <v>156</v>
      </c>
    </row>
    <row r="3021" spans="9:22" x14ac:dyDescent="0.45">
      <c r="I3021" t="s">
        <v>276</v>
      </c>
      <c r="J3021" t="s">
        <v>165</v>
      </c>
      <c r="K3021">
        <v>3.2978972211782337E-2</v>
      </c>
      <c r="L3021" t="s">
        <v>156</v>
      </c>
      <c r="N3021" t="s">
        <v>484</v>
      </c>
      <c r="O3021" t="s">
        <v>165</v>
      </c>
      <c r="P3021">
        <v>2.5207887415731805E-2</v>
      </c>
      <c r="Q3021" t="s">
        <v>156</v>
      </c>
      <c r="S3021" t="s">
        <v>697</v>
      </c>
      <c r="T3021" t="s">
        <v>165</v>
      </c>
      <c r="U3021">
        <v>3.4570933417962739E-2</v>
      </c>
      <c r="V3021" t="s">
        <v>156</v>
      </c>
    </row>
    <row r="3022" spans="9:22" x14ac:dyDescent="0.45">
      <c r="I3022" t="s">
        <v>276</v>
      </c>
      <c r="J3022" t="s">
        <v>817</v>
      </c>
      <c r="K3022">
        <v>3.2759927753036938E-3</v>
      </c>
      <c r="L3022" t="s">
        <v>156</v>
      </c>
      <c r="N3022" t="s">
        <v>484</v>
      </c>
      <c r="O3022" t="s">
        <v>817</v>
      </c>
      <c r="P3022">
        <v>2.9392140275426716E-3</v>
      </c>
      <c r="Q3022" t="s">
        <v>156</v>
      </c>
      <c r="S3022" t="s">
        <v>697</v>
      </c>
      <c r="T3022" t="s">
        <v>817</v>
      </c>
      <c r="U3022">
        <v>5.5669485131155114E-3</v>
      </c>
      <c r="V3022" t="s">
        <v>156</v>
      </c>
    </row>
    <row r="3023" spans="9:22" x14ac:dyDescent="0.45">
      <c r="I3023" t="s">
        <v>276</v>
      </c>
      <c r="J3023" t="s">
        <v>818</v>
      </c>
      <c r="K3023">
        <v>1.0479134465219125E-3</v>
      </c>
      <c r="L3023" t="s">
        <v>156</v>
      </c>
      <c r="N3023" t="s">
        <v>484</v>
      </c>
      <c r="O3023" t="s">
        <v>818</v>
      </c>
      <c r="P3023">
        <v>2.725849760370568E-3</v>
      </c>
      <c r="Q3023" t="s">
        <v>156</v>
      </c>
      <c r="S3023" t="s">
        <v>697</v>
      </c>
      <c r="T3023" t="s">
        <v>818</v>
      </c>
      <c r="U3023">
        <v>5.4939783590080282E-3</v>
      </c>
      <c r="V3023" t="s">
        <v>156</v>
      </c>
    </row>
    <row r="3024" spans="9:22" x14ac:dyDescent="0.45">
      <c r="I3024" t="s">
        <v>276</v>
      </c>
      <c r="J3024" t="s">
        <v>819</v>
      </c>
      <c r="K3024">
        <v>0</v>
      </c>
      <c r="L3024" t="s">
        <v>156</v>
      </c>
      <c r="N3024" t="s">
        <v>484</v>
      </c>
      <c r="O3024" t="s">
        <v>819</v>
      </c>
      <c r="P3024">
        <v>2.6113061381582798E-3</v>
      </c>
      <c r="Q3024" t="s">
        <v>156</v>
      </c>
      <c r="S3024" t="s">
        <v>697</v>
      </c>
      <c r="T3024" t="s">
        <v>819</v>
      </c>
      <c r="U3024">
        <v>5.4854141635702581E-3</v>
      </c>
      <c r="V3024" t="s">
        <v>156</v>
      </c>
    </row>
    <row r="3025" spans="9:22" x14ac:dyDescent="0.45">
      <c r="I3025" t="s">
        <v>276</v>
      </c>
      <c r="J3025" t="s">
        <v>820</v>
      </c>
      <c r="K3025">
        <v>0</v>
      </c>
      <c r="L3025" t="s">
        <v>156</v>
      </c>
      <c r="N3025" t="s">
        <v>484</v>
      </c>
      <c r="O3025" t="s">
        <v>820</v>
      </c>
      <c r="P3025">
        <v>1.6159237468166034E-2</v>
      </c>
      <c r="Q3025" t="s">
        <v>156</v>
      </c>
      <c r="S3025" t="s">
        <v>697</v>
      </c>
      <c r="T3025" t="s">
        <v>820</v>
      </c>
      <c r="U3025">
        <v>2.7921043225324384E-2</v>
      </c>
      <c r="V3025" t="s">
        <v>156</v>
      </c>
    </row>
    <row r="3026" spans="9:22" x14ac:dyDescent="0.45">
      <c r="I3026" t="s">
        <v>276</v>
      </c>
      <c r="J3026" t="s">
        <v>821</v>
      </c>
      <c r="K3026">
        <v>0</v>
      </c>
      <c r="L3026" t="s">
        <v>156</v>
      </c>
      <c r="N3026" t="s">
        <v>484</v>
      </c>
      <c r="O3026" t="s">
        <v>821</v>
      </c>
      <c r="P3026">
        <v>1.6837007742694737E-2</v>
      </c>
      <c r="Q3026" t="s">
        <v>156</v>
      </c>
      <c r="S3026" t="s">
        <v>697</v>
      </c>
      <c r="T3026" t="s">
        <v>821</v>
      </c>
      <c r="U3026">
        <v>2.8431416052856977E-2</v>
      </c>
      <c r="V3026" t="s">
        <v>156</v>
      </c>
    </row>
    <row r="3027" spans="9:22" x14ac:dyDescent="0.45">
      <c r="I3027" t="s">
        <v>276</v>
      </c>
      <c r="J3027" t="s">
        <v>822</v>
      </c>
      <c r="K3027">
        <v>0</v>
      </c>
      <c r="L3027" t="s">
        <v>156</v>
      </c>
      <c r="N3027" t="s">
        <v>484</v>
      </c>
      <c r="O3027" t="s">
        <v>822</v>
      </c>
      <c r="P3027">
        <v>1.9075734630904764E-3</v>
      </c>
      <c r="Q3027" t="s">
        <v>156</v>
      </c>
      <c r="S3027" t="s">
        <v>697</v>
      </c>
      <c r="T3027" t="s">
        <v>822</v>
      </c>
      <c r="U3027">
        <v>3.8115161361541132E-3</v>
      </c>
      <c r="V3027" t="s">
        <v>156</v>
      </c>
    </row>
    <row r="3028" spans="9:22" x14ac:dyDescent="0.45">
      <c r="I3028" t="s">
        <v>276</v>
      </c>
      <c r="J3028" t="s">
        <v>823</v>
      </c>
      <c r="K3028">
        <v>2.5665988225007422E-3</v>
      </c>
      <c r="L3028" t="s">
        <v>156</v>
      </c>
      <c r="N3028" t="s">
        <v>484</v>
      </c>
      <c r="O3028" t="s">
        <v>823</v>
      </c>
      <c r="P3028">
        <v>2.0462593267969518E-3</v>
      </c>
      <c r="Q3028" t="s">
        <v>156</v>
      </c>
      <c r="S3028" t="s">
        <v>697</v>
      </c>
      <c r="T3028" t="s">
        <v>823</v>
      </c>
      <c r="U3028">
        <v>3.6563874250079707E-3</v>
      </c>
      <c r="V3028" t="s">
        <v>156</v>
      </c>
    </row>
    <row r="3029" spans="9:22" x14ac:dyDescent="0.45">
      <c r="I3029" t="s">
        <v>276</v>
      </c>
      <c r="J3029" t="s">
        <v>824</v>
      </c>
      <c r="K3029">
        <v>4.6505702577699249E-3</v>
      </c>
      <c r="L3029" t="s">
        <v>156</v>
      </c>
      <c r="N3029" t="s">
        <v>484</v>
      </c>
      <c r="O3029" t="s">
        <v>824</v>
      </c>
      <c r="P3029">
        <v>2.2047384085993899E-3</v>
      </c>
      <c r="Q3029" t="s">
        <v>156</v>
      </c>
      <c r="S3029" t="s">
        <v>697</v>
      </c>
      <c r="T3029" t="s">
        <v>824</v>
      </c>
      <c r="U3029">
        <v>3.5620508157313394E-3</v>
      </c>
      <c r="V3029" t="s">
        <v>156</v>
      </c>
    </row>
    <row r="3030" spans="9:22" x14ac:dyDescent="0.45">
      <c r="I3030" t="s">
        <v>276</v>
      </c>
      <c r="J3030" t="s">
        <v>825</v>
      </c>
      <c r="K3030">
        <v>3.6250739237077348E-2</v>
      </c>
      <c r="L3030" t="s">
        <v>156</v>
      </c>
      <c r="N3030" t="s">
        <v>484</v>
      </c>
      <c r="O3030" t="s">
        <v>825</v>
      </c>
      <c r="P3030">
        <v>1.4173367155010724E-2</v>
      </c>
      <c r="Q3030" t="s">
        <v>156</v>
      </c>
      <c r="S3030" t="s">
        <v>697</v>
      </c>
      <c r="T3030" t="s">
        <v>825</v>
      </c>
      <c r="U3030">
        <v>1.7650002230485393E-2</v>
      </c>
      <c r="V3030" t="s">
        <v>156</v>
      </c>
    </row>
    <row r="3031" spans="9:22" x14ac:dyDescent="0.45">
      <c r="I3031" t="s">
        <v>276</v>
      </c>
      <c r="J3031" t="s">
        <v>826</v>
      </c>
      <c r="K3031">
        <v>3.4244569100597855E-3</v>
      </c>
      <c r="L3031" t="s">
        <v>156</v>
      </c>
      <c r="N3031" t="s">
        <v>484</v>
      </c>
      <c r="O3031" t="s">
        <v>826</v>
      </c>
      <c r="P3031">
        <v>2.1854901094838382E-3</v>
      </c>
      <c r="Q3031" t="s">
        <v>156</v>
      </c>
      <c r="S3031" t="s">
        <v>697</v>
      </c>
      <c r="T3031" t="s">
        <v>826</v>
      </c>
      <c r="U3031">
        <v>2.5462901645762004E-3</v>
      </c>
      <c r="V3031" t="s">
        <v>156</v>
      </c>
    </row>
    <row r="3032" spans="9:22" x14ac:dyDescent="0.45">
      <c r="I3032" t="s">
        <v>276</v>
      </c>
      <c r="J3032" t="s">
        <v>827</v>
      </c>
      <c r="K3032">
        <v>2.0085923514821646E-6</v>
      </c>
      <c r="L3032" t="s">
        <v>156</v>
      </c>
      <c r="N3032" t="s">
        <v>484</v>
      </c>
      <c r="O3032" t="s">
        <v>827</v>
      </c>
      <c r="P3032">
        <v>1.9551960117987553E-3</v>
      </c>
      <c r="Q3032" t="s">
        <v>156</v>
      </c>
      <c r="S3032" t="s">
        <v>697</v>
      </c>
      <c r="T3032" t="s">
        <v>827</v>
      </c>
      <c r="U3032">
        <v>2.5032556426510281E-3</v>
      </c>
      <c r="V3032" t="s">
        <v>156</v>
      </c>
    </row>
    <row r="3033" spans="9:22" x14ac:dyDescent="0.45">
      <c r="I3033" t="s">
        <v>276</v>
      </c>
      <c r="J3033" t="s">
        <v>828</v>
      </c>
      <c r="K3033">
        <v>0</v>
      </c>
      <c r="L3033" t="s">
        <v>156</v>
      </c>
      <c r="N3033" t="s">
        <v>484</v>
      </c>
      <c r="O3033" t="s">
        <v>828</v>
      </c>
      <c r="P3033">
        <v>1.4515832143219823E-3</v>
      </c>
      <c r="Q3033" t="s">
        <v>156</v>
      </c>
      <c r="S3033" t="s">
        <v>697</v>
      </c>
      <c r="T3033" t="s">
        <v>828</v>
      </c>
      <c r="U3033">
        <v>2.5959313440689631E-3</v>
      </c>
      <c r="V3033" t="s">
        <v>156</v>
      </c>
    </row>
    <row r="3034" spans="9:22" x14ac:dyDescent="0.45">
      <c r="I3034" t="s">
        <v>276</v>
      </c>
      <c r="J3034" t="s">
        <v>829</v>
      </c>
      <c r="K3034">
        <v>0</v>
      </c>
      <c r="L3034" t="s">
        <v>156</v>
      </c>
      <c r="N3034" t="s">
        <v>484</v>
      </c>
      <c r="O3034" t="s">
        <v>829</v>
      </c>
      <c r="P3034">
        <v>8.6284113688514814E-3</v>
      </c>
      <c r="Q3034" t="s">
        <v>156</v>
      </c>
      <c r="S3034" t="s">
        <v>697</v>
      </c>
      <c r="T3034" t="s">
        <v>829</v>
      </c>
      <c r="U3034">
        <v>1.4949557599117036E-2</v>
      </c>
      <c r="V3034" t="s">
        <v>156</v>
      </c>
    </row>
    <row r="3035" spans="9:22" x14ac:dyDescent="0.45">
      <c r="I3035" t="s">
        <v>277</v>
      </c>
      <c r="J3035" t="s">
        <v>155</v>
      </c>
      <c r="K3035">
        <v>1.4865729522559051E-2</v>
      </c>
      <c r="L3035" t="s">
        <v>156</v>
      </c>
      <c r="N3035" t="s">
        <v>485</v>
      </c>
      <c r="O3035" t="s">
        <v>155</v>
      </c>
      <c r="P3035">
        <v>0.24443046619412578</v>
      </c>
      <c r="Q3035" t="s">
        <v>156</v>
      </c>
      <c r="S3035" t="s">
        <v>698</v>
      </c>
      <c r="T3035" t="s">
        <v>155</v>
      </c>
      <c r="U3035">
        <v>0.24591105455019083</v>
      </c>
      <c r="V3035" t="s">
        <v>156</v>
      </c>
    </row>
    <row r="3036" spans="9:22" x14ac:dyDescent="0.45">
      <c r="I3036" t="s">
        <v>277</v>
      </c>
      <c r="J3036" t="s">
        <v>157</v>
      </c>
      <c r="K3036">
        <v>3.8339902412240265E-2</v>
      </c>
      <c r="L3036" t="s">
        <v>156</v>
      </c>
      <c r="N3036" t="s">
        <v>485</v>
      </c>
      <c r="O3036" t="s">
        <v>157</v>
      </c>
      <c r="P3036">
        <v>3.2497119585539885E-2</v>
      </c>
      <c r="Q3036" t="s">
        <v>156</v>
      </c>
      <c r="S3036" t="s">
        <v>698</v>
      </c>
      <c r="T3036" t="s">
        <v>157</v>
      </c>
      <c r="U3036">
        <v>3.2104716788933368E-2</v>
      </c>
      <c r="V3036" t="s">
        <v>156</v>
      </c>
    </row>
    <row r="3037" spans="9:22" x14ac:dyDescent="0.45">
      <c r="I3037" t="s">
        <v>277</v>
      </c>
      <c r="J3037" t="s">
        <v>158</v>
      </c>
      <c r="K3037">
        <v>6.3844775166627468E-2</v>
      </c>
      <c r="L3037" t="s">
        <v>156</v>
      </c>
      <c r="N3037" t="s">
        <v>485</v>
      </c>
      <c r="O3037" t="s">
        <v>158</v>
      </c>
      <c r="P3037">
        <v>3.2238868778398329E-2</v>
      </c>
      <c r="Q3037" t="s">
        <v>156</v>
      </c>
      <c r="S3037" t="s">
        <v>698</v>
      </c>
      <c r="T3037" t="s">
        <v>158</v>
      </c>
      <c r="U3037">
        <v>3.0079887736300055E-2</v>
      </c>
      <c r="V3037" t="s">
        <v>156</v>
      </c>
    </row>
    <row r="3038" spans="9:22" x14ac:dyDescent="0.45">
      <c r="I3038" t="s">
        <v>277</v>
      </c>
      <c r="J3038" t="s">
        <v>159</v>
      </c>
      <c r="K3038">
        <v>8.1163172296447289E-2</v>
      </c>
      <c r="L3038" t="s">
        <v>156</v>
      </c>
      <c r="N3038" t="s">
        <v>485</v>
      </c>
      <c r="O3038" t="s">
        <v>159</v>
      </c>
      <c r="P3038">
        <v>3.3243261129063693E-2</v>
      </c>
      <c r="Q3038" t="s">
        <v>156</v>
      </c>
      <c r="S3038" t="s">
        <v>698</v>
      </c>
      <c r="T3038" t="s">
        <v>159</v>
      </c>
      <c r="U3038">
        <v>2.8490243357199303E-2</v>
      </c>
      <c r="V3038" t="s">
        <v>156</v>
      </c>
    </row>
    <row r="3039" spans="9:22" x14ac:dyDescent="0.45">
      <c r="I3039" t="s">
        <v>277</v>
      </c>
      <c r="J3039" t="s">
        <v>160</v>
      </c>
      <c r="K3039">
        <v>0.54335795625818883</v>
      </c>
      <c r="L3039" t="s">
        <v>156</v>
      </c>
      <c r="N3039" t="s">
        <v>485</v>
      </c>
      <c r="O3039" t="s">
        <v>160</v>
      </c>
      <c r="P3039">
        <v>0.24515367900926766</v>
      </c>
      <c r="Q3039" t="s">
        <v>156</v>
      </c>
      <c r="S3039" t="s">
        <v>698</v>
      </c>
      <c r="T3039" t="s">
        <v>160</v>
      </c>
      <c r="U3039">
        <v>0.20167561444229337</v>
      </c>
      <c r="V3039" t="s">
        <v>156</v>
      </c>
    </row>
    <row r="3040" spans="9:22" x14ac:dyDescent="0.45">
      <c r="I3040" t="s">
        <v>277</v>
      </c>
      <c r="J3040" t="s">
        <v>813</v>
      </c>
      <c r="K3040">
        <v>7.1654209235387817E-2</v>
      </c>
      <c r="L3040" t="s">
        <v>156</v>
      </c>
      <c r="N3040" t="s">
        <v>485</v>
      </c>
      <c r="O3040" t="s">
        <v>813</v>
      </c>
      <c r="P3040">
        <v>4.2384666318312607E-2</v>
      </c>
      <c r="Q3040" t="s">
        <v>156</v>
      </c>
      <c r="S3040" t="s">
        <v>698</v>
      </c>
      <c r="T3040" t="s">
        <v>813</v>
      </c>
      <c r="U3040">
        <v>3.6241312037168322E-2</v>
      </c>
      <c r="V3040" t="s">
        <v>156</v>
      </c>
    </row>
    <row r="3041" spans="9:22" x14ac:dyDescent="0.45">
      <c r="I3041" t="s">
        <v>277</v>
      </c>
      <c r="J3041" t="s">
        <v>814</v>
      </c>
      <c r="K3041">
        <v>5.4873156260472143E-2</v>
      </c>
      <c r="L3041" t="s">
        <v>156</v>
      </c>
      <c r="N3041" t="s">
        <v>485</v>
      </c>
      <c r="O3041" t="s">
        <v>814</v>
      </c>
      <c r="P3041">
        <v>3.931901829994508E-2</v>
      </c>
      <c r="Q3041" t="s">
        <v>156</v>
      </c>
      <c r="S3041" t="s">
        <v>698</v>
      </c>
      <c r="T3041" t="s">
        <v>814</v>
      </c>
      <c r="U3041">
        <v>3.529808083745558E-2</v>
      </c>
      <c r="V3041" t="s">
        <v>156</v>
      </c>
    </row>
    <row r="3042" spans="9:22" x14ac:dyDescent="0.45">
      <c r="I3042" t="s">
        <v>277</v>
      </c>
      <c r="J3042" t="s">
        <v>815</v>
      </c>
      <c r="K3042">
        <v>3.1290090740435129E-2</v>
      </c>
      <c r="L3042" t="s">
        <v>156</v>
      </c>
      <c r="N3042" t="s">
        <v>485</v>
      </c>
      <c r="O3042" t="s">
        <v>815</v>
      </c>
      <c r="P3042">
        <v>3.6937235542953903E-2</v>
      </c>
      <c r="Q3042" t="s">
        <v>156</v>
      </c>
      <c r="S3042" t="s">
        <v>698</v>
      </c>
      <c r="T3042" t="s">
        <v>815</v>
      </c>
      <c r="U3042">
        <v>3.4802747990422399E-2</v>
      </c>
      <c r="V3042" t="s">
        <v>156</v>
      </c>
    </row>
    <row r="3043" spans="9:22" x14ac:dyDescent="0.45">
      <c r="I3043" t="s">
        <v>277</v>
      </c>
      <c r="J3043" t="s">
        <v>816</v>
      </c>
      <c r="K3043">
        <v>1.0714346356403399E-2</v>
      </c>
      <c r="L3043" t="s">
        <v>156</v>
      </c>
      <c r="N3043" t="s">
        <v>485</v>
      </c>
      <c r="O3043" t="s">
        <v>816</v>
      </c>
      <c r="P3043">
        <v>0.17556144942852334</v>
      </c>
      <c r="Q3043" t="s">
        <v>156</v>
      </c>
      <c r="S3043" t="s">
        <v>698</v>
      </c>
      <c r="T3043" t="s">
        <v>816</v>
      </c>
      <c r="U3043">
        <v>0.17186663360642385</v>
      </c>
      <c r="V3043" t="s">
        <v>156</v>
      </c>
    </row>
    <row r="3044" spans="9:22" x14ac:dyDescent="0.45">
      <c r="I3044" t="s">
        <v>277</v>
      </c>
      <c r="J3044" t="s">
        <v>161</v>
      </c>
      <c r="K3044">
        <v>0</v>
      </c>
      <c r="L3044" t="s">
        <v>156</v>
      </c>
      <c r="N3044" t="s">
        <v>485</v>
      </c>
      <c r="O3044" t="s">
        <v>161</v>
      </c>
      <c r="P3044">
        <v>1.9473895981263863E-2</v>
      </c>
      <c r="Q3044" t="s">
        <v>156</v>
      </c>
      <c r="S3044" t="s">
        <v>698</v>
      </c>
      <c r="T3044" t="s">
        <v>161</v>
      </c>
      <c r="U3044">
        <v>3.0547467539428663E-2</v>
      </c>
      <c r="V3044" t="s">
        <v>156</v>
      </c>
    </row>
    <row r="3045" spans="9:22" x14ac:dyDescent="0.45">
      <c r="I3045" t="s">
        <v>277</v>
      </c>
      <c r="J3045" t="s">
        <v>162</v>
      </c>
      <c r="K3045">
        <v>0</v>
      </c>
      <c r="L3045" t="s">
        <v>156</v>
      </c>
      <c r="N3045" t="s">
        <v>485</v>
      </c>
      <c r="O3045" t="s">
        <v>162</v>
      </c>
      <c r="P3045">
        <v>2.4543622745588564E-3</v>
      </c>
      <c r="Q3045" t="s">
        <v>156</v>
      </c>
      <c r="S3045" t="s">
        <v>698</v>
      </c>
      <c r="T3045" t="s">
        <v>162</v>
      </c>
      <c r="U3045">
        <v>4.8864335632845318E-3</v>
      </c>
      <c r="V3045" t="s">
        <v>156</v>
      </c>
    </row>
    <row r="3046" spans="9:22" x14ac:dyDescent="0.45">
      <c r="I3046" t="s">
        <v>277</v>
      </c>
      <c r="J3046" t="s">
        <v>163</v>
      </c>
      <c r="K3046">
        <v>2.4620512019552648E-3</v>
      </c>
      <c r="L3046" t="s">
        <v>156</v>
      </c>
      <c r="N3046" t="s">
        <v>485</v>
      </c>
      <c r="O3046" t="s">
        <v>163</v>
      </c>
      <c r="P3046">
        <v>2.6318560582403562E-3</v>
      </c>
      <c r="Q3046" t="s">
        <v>156</v>
      </c>
      <c r="S3046" t="s">
        <v>698</v>
      </c>
      <c r="T3046" t="s">
        <v>163</v>
      </c>
      <c r="U3046">
        <v>5.0872341681114921E-3</v>
      </c>
      <c r="V3046" t="s">
        <v>156</v>
      </c>
    </row>
    <row r="3047" spans="9:22" x14ac:dyDescent="0.45">
      <c r="I3047" t="s">
        <v>277</v>
      </c>
      <c r="J3047" t="s">
        <v>164</v>
      </c>
      <c r="K3047">
        <v>4.07304428475758E-3</v>
      </c>
      <c r="L3047" t="s">
        <v>156</v>
      </c>
      <c r="N3047" t="s">
        <v>485</v>
      </c>
      <c r="O3047" t="s">
        <v>164</v>
      </c>
      <c r="P3047">
        <v>2.7107725794758902E-3</v>
      </c>
      <c r="Q3047" t="s">
        <v>156</v>
      </c>
      <c r="S3047" t="s">
        <v>698</v>
      </c>
      <c r="T3047" t="s">
        <v>164</v>
      </c>
      <c r="U3047">
        <v>5.3339348453635936E-3</v>
      </c>
      <c r="V3047" t="s">
        <v>156</v>
      </c>
    </row>
    <row r="3048" spans="9:22" x14ac:dyDescent="0.45">
      <c r="I3048" t="s">
        <v>277</v>
      </c>
      <c r="J3048" t="s">
        <v>165</v>
      </c>
      <c r="K3048">
        <v>3.2074639748926076E-2</v>
      </c>
      <c r="L3048" t="s">
        <v>156</v>
      </c>
      <c r="N3048" t="s">
        <v>485</v>
      </c>
      <c r="O3048" t="s">
        <v>165</v>
      </c>
      <c r="P3048">
        <v>2.0324669471155993E-2</v>
      </c>
      <c r="Q3048" t="s">
        <v>156</v>
      </c>
      <c r="S3048" t="s">
        <v>698</v>
      </c>
      <c r="T3048" t="s">
        <v>165</v>
      </c>
      <c r="U3048">
        <v>3.1909847616902326E-2</v>
      </c>
      <c r="V3048" t="s">
        <v>156</v>
      </c>
    </row>
    <row r="3049" spans="9:22" x14ac:dyDescent="0.45">
      <c r="I3049" t="s">
        <v>277</v>
      </c>
      <c r="J3049" t="s">
        <v>817</v>
      </c>
      <c r="K3049">
        <v>3.1013116935174629E-3</v>
      </c>
      <c r="L3049" t="s">
        <v>156</v>
      </c>
      <c r="N3049" t="s">
        <v>485</v>
      </c>
      <c r="O3049" t="s">
        <v>817</v>
      </c>
      <c r="P3049">
        <v>2.7630078894809204E-3</v>
      </c>
      <c r="Q3049" t="s">
        <v>156</v>
      </c>
      <c r="S3049" t="s">
        <v>698</v>
      </c>
      <c r="T3049" t="s">
        <v>817</v>
      </c>
      <c r="U3049">
        <v>4.3222482448827329E-3</v>
      </c>
      <c r="V3049" t="s">
        <v>156</v>
      </c>
    </row>
    <row r="3050" spans="9:22" x14ac:dyDescent="0.45">
      <c r="I3050" t="s">
        <v>277</v>
      </c>
      <c r="J3050" t="s">
        <v>818</v>
      </c>
      <c r="K3050">
        <v>9.8766053067760365E-4</v>
      </c>
      <c r="L3050" t="s">
        <v>156</v>
      </c>
      <c r="N3050" t="s">
        <v>485</v>
      </c>
      <c r="O3050" t="s">
        <v>818</v>
      </c>
      <c r="P3050">
        <v>2.588015632393859E-3</v>
      </c>
      <c r="Q3050" t="s">
        <v>156</v>
      </c>
      <c r="S3050" t="s">
        <v>698</v>
      </c>
      <c r="T3050" t="s">
        <v>818</v>
      </c>
      <c r="U3050">
        <v>4.0911706223854521E-3</v>
      </c>
      <c r="V3050" t="s">
        <v>156</v>
      </c>
    </row>
    <row r="3051" spans="9:22" x14ac:dyDescent="0.45">
      <c r="I3051" t="s">
        <v>277</v>
      </c>
      <c r="J3051" t="s">
        <v>819</v>
      </c>
      <c r="K3051">
        <v>0</v>
      </c>
      <c r="L3051" t="s">
        <v>156</v>
      </c>
      <c r="N3051" t="s">
        <v>485</v>
      </c>
      <c r="O3051" t="s">
        <v>819</v>
      </c>
      <c r="P3051">
        <v>2.4895587365111804E-3</v>
      </c>
      <c r="Q3051" t="s">
        <v>156</v>
      </c>
      <c r="S3051" t="s">
        <v>698</v>
      </c>
      <c r="T3051" t="s">
        <v>819</v>
      </c>
      <c r="U3051">
        <v>4.1030345142183868E-3</v>
      </c>
      <c r="V3051" t="s">
        <v>156</v>
      </c>
    </row>
    <row r="3052" spans="9:22" x14ac:dyDescent="0.45">
      <c r="I3052" t="s">
        <v>277</v>
      </c>
      <c r="J3052" t="s">
        <v>820</v>
      </c>
      <c r="K3052">
        <v>0</v>
      </c>
      <c r="L3052" t="s">
        <v>156</v>
      </c>
      <c r="N3052" t="s">
        <v>485</v>
      </c>
      <c r="O3052" t="s">
        <v>820</v>
      </c>
      <c r="P3052">
        <v>1.3248788051453998E-2</v>
      </c>
      <c r="Q3052" t="s">
        <v>156</v>
      </c>
      <c r="S3052" t="s">
        <v>698</v>
      </c>
      <c r="T3052" t="s">
        <v>820</v>
      </c>
      <c r="U3052">
        <v>2.3957349637094786E-2</v>
      </c>
      <c r="V3052" t="s">
        <v>156</v>
      </c>
    </row>
    <row r="3053" spans="9:22" x14ac:dyDescent="0.45">
      <c r="I3053" t="s">
        <v>277</v>
      </c>
      <c r="J3053" t="s">
        <v>821</v>
      </c>
      <c r="K3053">
        <v>0</v>
      </c>
      <c r="L3053" t="s">
        <v>156</v>
      </c>
      <c r="N3053" t="s">
        <v>485</v>
      </c>
      <c r="O3053" t="s">
        <v>821</v>
      </c>
      <c r="P3053">
        <v>1.3329317490764664E-2</v>
      </c>
      <c r="Q3053" t="s">
        <v>156</v>
      </c>
      <c r="S3053" t="s">
        <v>698</v>
      </c>
      <c r="T3053" t="s">
        <v>821</v>
      </c>
      <c r="U3053">
        <v>2.4549295331272127E-2</v>
      </c>
      <c r="V3053" t="s">
        <v>156</v>
      </c>
    </row>
    <row r="3054" spans="9:22" x14ac:dyDescent="0.45">
      <c r="I3054" t="s">
        <v>277</v>
      </c>
      <c r="J3054" t="s">
        <v>822</v>
      </c>
      <c r="K3054">
        <v>0</v>
      </c>
      <c r="L3054" t="s">
        <v>156</v>
      </c>
      <c r="N3054" t="s">
        <v>485</v>
      </c>
      <c r="O3054" t="s">
        <v>822</v>
      </c>
      <c r="P3054">
        <v>1.6171190483419316E-3</v>
      </c>
      <c r="Q3054" t="s">
        <v>156</v>
      </c>
      <c r="S3054" t="s">
        <v>698</v>
      </c>
      <c r="T3054" t="s">
        <v>822</v>
      </c>
      <c r="U3054">
        <v>3.1760710272545102E-3</v>
      </c>
      <c r="V3054" t="s">
        <v>156</v>
      </c>
    </row>
    <row r="3055" spans="9:22" x14ac:dyDescent="0.45">
      <c r="I3055" t="s">
        <v>277</v>
      </c>
      <c r="J3055" t="s">
        <v>823</v>
      </c>
      <c r="K3055">
        <v>2.4857130066991383E-3</v>
      </c>
      <c r="L3055" t="s">
        <v>156</v>
      </c>
      <c r="N3055" t="s">
        <v>485</v>
      </c>
      <c r="O3055" t="s">
        <v>823</v>
      </c>
      <c r="P3055">
        <v>1.6905896980906577E-3</v>
      </c>
      <c r="Q3055" t="s">
        <v>156</v>
      </c>
      <c r="S3055" t="s">
        <v>698</v>
      </c>
      <c r="T3055" t="s">
        <v>823</v>
      </c>
      <c r="U3055">
        <v>3.2767741468120331E-3</v>
      </c>
      <c r="V3055" t="s">
        <v>156</v>
      </c>
    </row>
    <row r="3056" spans="9:22" x14ac:dyDescent="0.45">
      <c r="I3056" t="s">
        <v>277</v>
      </c>
      <c r="J3056" t="s">
        <v>824</v>
      </c>
      <c r="K3056">
        <v>4.4701016386883259E-3</v>
      </c>
      <c r="L3056" t="s">
        <v>156</v>
      </c>
      <c r="N3056" t="s">
        <v>485</v>
      </c>
      <c r="O3056" t="s">
        <v>824</v>
      </c>
      <c r="P3056">
        <v>2.0395035921479923E-3</v>
      </c>
      <c r="Q3056" t="s">
        <v>156</v>
      </c>
      <c r="S3056" t="s">
        <v>698</v>
      </c>
      <c r="T3056" t="s">
        <v>824</v>
      </c>
      <c r="U3056">
        <v>3.3622841896082285E-3</v>
      </c>
      <c r="V3056" t="s">
        <v>156</v>
      </c>
    </row>
    <row r="3057" spans="9:22" x14ac:dyDescent="0.45">
      <c r="I3057" t="s">
        <v>277</v>
      </c>
      <c r="J3057" t="s">
        <v>825</v>
      </c>
      <c r="K3057">
        <v>3.6696906280866408E-2</v>
      </c>
      <c r="L3057" t="s">
        <v>156</v>
      </c>
      <c r="N3057" t="s">
        <v>485</v>
      </c>
      <c r="O3057" t="s">
        <v>825</v>
      </c>
      <c r="P3057">
        <v>1.5958766493795504E-2</v>
      </c>
      <c r="Q3057" t="s">
        <v>156</v>
      </c>
      <c r="S3057" t="s">
        <v>698</v>
      </c>
      <c r="T3057" t="s">
        <v>825</v>
      </c>
      <c r="U3057">
        <v>1.6925236487979348E-2</v>
      </c>
      <c r="V3057" t="s">
        <v>156</v>
      </c>
    </row>
    <row r="3058" spans="9:22" x14ac:dyDescent="0.45">
      <c r="I3058" t="s">
        <v>277</v>
      </c>
      <c r="J3058" t="s">
        <v>826</v>
      </c>
      <c r="K3058">
        <v>3.5450868667514998E-3</v>
      </c>
      <c r="L3058" t="s">
        <v>156</v>
      </c>
      <c r="N3058" t="s">
        <v>485</v>
      </c>
      <c r="O3058" t="s">
        <v>826</v>
      </c>
      <c r="P3058">
        <v>2.5892790731541259E-3</v>
      </c>
      <c r="Q3058" t="s">
        <v>156</v>
      </c>
      <c r="S3058" t="s">
        <v>698</v>
      </c>
      <c r="T3058" t="s">
        <v>826</v>
      </c>
      <c r="U3058">
        <v>2.2628076474413353E-3</v>
      </c>
      <c r="V3058" t="s">
        <v>156</v>
      </c>
    </row>
    <row r="3059" spans="9:22" x14ac:dyDescent="0.45">
      <c r="I3059" t="s">
        <v>277</v>
      </c>
      <c r="J3059" t="s">
        <v>827</v>
      </c>
      <c r="K3059">
        <v>1.4649821290157075E-7</v>
      </c>
      <c r="L3059" t="s">
        <v>156</v>
      </c>
      <c r="N3059" t="s">
        <v>485</v>
      </c>
      <c r="O3059" t="s">
        <v>827</v>
      </c>
      <c r="P3059">
        <v>2.0365222499572986E-3</v>
      </c>
      <c r="Q3059" t="s">
        <v>156</v>
      </c>
      <c r="S3059" t="s">
        <v>698</v>
      </c>
      <c r="T3059" t="s">
        <v>827</v>
      </c>
      <c r="U3059">
        <v>2.1190246113165648E-3</v>
      </c>
      <c r="V3059" t="s">
        <v>156</v>
      </c>
    </row>
    <row r="3060" spans="9:22" x14ac:dyDescent="0.45">
      <c r="I3060" t="s">
        <v>277</v>
      </c>
      <c r="J3060" t="s">
        <v>828</v>
      </c>
      <c r="K3060">
        <v>0</v>
      </c>
      <c r="L3060" t="s">
        <v>156</v>
      </c>
      <c r="N3060" t="s">
        <v>485</v>
      </c>
      <c r="O3060" t="s">
        <v>828</v>
      </c>
      <c r="P3060">
        <v>1.7772922980404423E-3</v>
      </c>
      <c r="Q3060" t="s">
        <v>156</v>
      </c>
      <c r="S3060" t="s">
        <v>698</v>
      </c>
      <c r="T3060" t="s">
        <v>828</v>
      </c>
      <c r="U3060">
        <v>1.998793415996767E-3</v>
      </c>
      <c r="V3060" t="s">
        <v>156</v>
      </c>
    </row>
    <row r="3061" spans="9:22" x14ac:dyDescent="0.45">
      <c r="I3061" t="s">
        <v>277</v>
      </c>
      <c r="J3061" t="s">
        <v>829</v>
      </c>
      <c r="K3061">
        <v>0</v>
      </c>
      <c r="L3061" t="s">
        <v>156</v>
      </c>
      <c r="N3061" t="s">
        <v>485</v>
      </c>
      <c r="O3061" t="s">
        <v>829</v>
      </c>
      <c r="P3061">
        <v>8.5109190949085468E-3</v>
      </c>
      <c r="Q3061" t="s">
        <v>156</v>
      </c>
      <c r="S3061" t="s">
        <v>698</v>
      </c>
      <c r="T3061" t="s">
        <v>829</v>
      </c>
      <c r="U3061">
        <v>1.1620701044116801E-2</v>
      </c>
      <c r="V3061" t="s">
        <v>156</v>
      </c>
    </row>
    <row r="3062" spans="9:22" x14ac:dyDescent="0.45">
      <c r="I3062" t="s">
        <v>278</v>
      </c>
      <c r="J3062" t="s">
        <v>155</v>
      </c>
      <c r="K3062">
        <v>1.5353342389177484E-2</v>
      </c>
      <c r="L3062" t="s">
        <v>156</v>
      </c>
      <c r="N3062" t="s">
        <v>486</v>
      </c>
      <c r="O3062" t="s">
        <v>155</v>
      </c>
      <c r="P3062">
        <v>0.22948279592052406</v>
      </c>
      <c r="Q3062" t="s">
        <v>156</v>
      </c>
      <c r="S3062" t="s">
        <v>699</v>
      </c>
      <c r="T3062" t="s">
        <v>155</v>
      </c>
      <c r="U3062">
        <v>0.24051688670304255</v>
      </c>
      <c r="V3062" t="s">
        <v>156</v>
      </c>
    </row>
    <row r="3063" spans="9:22" x14ac:dyDescent="0.45">
      <c r="I3063" t="s">
        <v>278</v>
      </c>
      <c r="J3063" t="s">
        <v>157</v>
      </c>
      <c r="K3063">
        <v>3.9436799609439785E-2</v>
      </c>
      <c r="L3063" t="s">
        <v>156</v>
      </c>
      <c r="N3063" t="s">
        <v>486</v>
      </c>
      <c r="O3063" t="s">
        <v>157</v>
      </c>
      <c r="P3063">
        <v>2.6958111941235628E-2</v>
      </c>
      <c r="Q3063" t="s">
        <v>156</v>
      </c>
      <c r="S3063" t="s">
        <v>699</v>
      </c>
      <c r="T3063" t="s">
        <v>157</v>
      </c>
      <c r="U3063">
        <v>3.1740352938115959E-2</v>
      </c>
      <c r="V3063" t="s">
        <v>156</v>
      </c>
    </row>
    <row r="3064" spans="9:22" x14ac:dyDescent="0.45">
      <c r="I3064" t="s">
        <v>278</v>
      </c>
      <c r="J3064" t="s">
        <v>158</v>
      </c>
      <c r="K3064">
        <v>6.4372875433887783E-2</v>
      </c>
      <c r="L3064" t="s">
        <v>156</v>
      </c>
      <c r="N3064" t="s">
        <v>486</v>
      </c>
      <c r="O3064" t="s">
        <v>158</v>
      </c>
      <c r="P3064">
        <v>2.7519552676090069E-2</v>
      </c>
      <c r="Q3064" t="s">
        <v>156</v>
      </c>
      <c r="S3064" t="s">
        <v>699</v>
      </c>
      <c r="T3064" t="s">
        <v>158</v>
      </c>
      <c r="U3064">
        <v>3.1179618015423925E-2</v>
      </c>
      <c r="V3064" t="s">
        <v>156</v>
      </c>
    </row>
    <row r="3065" spans="9:22" x14ac:dyDescent="0.45">
      <c r="I3065" t="s">
        <v>278</v>
      </c>
      <c r="J3065" t="s">
        <v>159</v>
      </c>
      <c r="K3065">
        <v>8.2144835482211701E-2</v>
      </c>
      <c r="L3065" t="s">
        <v>156</v>
      </c>
      <c r="N3065" t="s">
        <v>486</v>
      </c>
      <c r="O3065" t="s">
        <v>159</v>
      </c>
      <c r="P3065">
        <v>2.9229982868597768E-2</v>
      </c>
      <c r="Q3065" t="s">
        <v>156</v>
      </c>
      <c r="S3065" t="s">
        <v>699</v>
      </c>
      <c r="T3065" t="s">
        <v>159</v>
      </c>
      <c r="U3065">
        <v>3.1348328393295141E-2</v>
      </c>
      <c r="V3065" t="s">
        <v>156</v>
      </c>
    </row>
    <row r="3066" spans="9:22" x14ac:dyDescent="0.45">
      <c r="I3066" t="s">
        <v>278</v>
      </c>
      <c r="J3066" t="s">
        <v>160</v>
      </c>
      <c r="K3066">
        <v>0.54388768402141463</v>
      </c>
      <c r="L3066" t="s">
        <v>156</v>
      </c>
      <c r="N3066" t="s">
        <v>486</v>
      </c>
      <c r="O3066" t="s">
        <v>160</v>
      </c>
      <c r="P3066">
        <v>0.28014558642582132</v>
      </c>
      <c r="Q3066" t="s">
        <v>156</v>
      </c>
      <c r="S3066" t="s">
        <v>699</v>
      </c>
      <c r="T3066" t="s">
        <v>160</v>
      </c>
      <c r="U3066">
        <v>0.24330888631837963</v>
      </c>
      <c r="V3066" t="s">
        <v>156</v>
      </c>
    </row>
    <row r="3067" spans="9:22" x14ac:dyDescent="0.45">
      <c r="I3067" t="s">
        <v>278</v>
      </c>
      <c r="J3067" t="s">
        <v>813</v>
      </c>
      <c r="K3067">
        <v>7.0701127368214198E-2</v>
      </c>
      <c r="L3067" t="s">
        <v>156</v>
      </c>
      <c r="N3067" t="s">
        <v>486</v>
      </c>
      <c r="O3067" t="s">
        <v>813</v>
      </c>
      <c r="P3067">
        <v>4.227456248404611E-2</v>
      </c>
      <c r="Q3067" t="s">
        <v>156</v>
      </c>
      <c r="S3067" t="s">
        <v>699</v>
      </c>
      <c r="T3067" t="s">
        <v>813</v>
      </c>
      <c r="U3067">
        <v>4.3182981119399277E-2</v>
      </c>
      <c r="V3067" t="s">
        <v>156</v>
      </c>
    </row>
    <row r="3068" spans="9:22" x14ac:dyDescent="0.45">
      <c r="I3068" t="s">
        <v>278</v>
      </c>
      <c r="J3068" t="s">
        <v>814</v>
      </c>
      <c r="K3068">
        <v>5.3550697922403252E-2</v>
      </c>
      <c r="L3068" t="s">
        <v>156</v>
      </c>
      <c r="N3068" t="s">
        <v>486</v>
      </c>
      <c r="O3068" t="s">
        <v>814</v>
      </c>
      <c r="P3068">
        <v>3.6164800246113425E-2</v>
      </c>
      <c r="Q3068" t="s">
        <v>156</v>
      </c>
      <c r="S3068" t="s">
        <v>699</v>
      </c>
      <c r="T3068" t="s">
        <v>814</v>
      </c>
      <c r="U3068">
        <v>4.0183213711953082E-2</v>
      </c>
      <c r="V3068" t="s">
        <v>156</v>
      </c>
    </row>
    <row r="3069" spans="9:22" x14ac:dyDescent="0.45">
      <c r="I3069" t="s">
        <v>278</v>
      </c>
      <c r="J3069" t="s">
        <v>815</v>
      </c>
      <c r="K3069">
        <v>3.1064309797598166E-2</v>
      </c>
      <c r="L3069" t="s">
        <v>156</v>
      </c>
      <c r="N3069" t="s">
        <v>486</v>
      </c>
      <c r="O3069" t="s">
        <v>815</v>
      </c>
      <c r="P3069">
        <v>3.3170951666622241E-2</v>
      </c>
      <c r="Q3069" t="s">
        <v>156</v>
      </c>
      <c r="S3069" t="s">
        <v>699</v>
      </c>
      <c r="T3069" t="s">
        <v>815</v>
      </c>
      <c r="U3069">
        <v>3.7651220848258463E-2</v>
      </c>
      <c r="V3069" t="s">
        <v>156</v>
      </c>
    </row>
    <row r="3070" spans="9:22" x14ac:dyDescent="0.45">
      <c r="I3070" t="s">
        <v>278</v>
      </c>
      <c r="J3070" t="s">
        <v>816</v>
      </c>
      <c r="K3070">
        <v>1.0960295610060001E-2</v>
      </c>
      <c r="L3070" t="s">
        <v>156</v>
      </c>
      <c r="N3070" t="s">
        <v>486</v>
      </c>
      <c r="O3070" t="s">
        <v>816</v>
      </c>
      <c r="P3070">
        <v>0.17621308840428626</v>
      </c>
      <c r="Q3070" t="s">
        <v>156</v>
      </c>
      <c r="S3070" t="s">
        <v>699</v>
      </c>
      <c r="T3070" t="s">
        <v>816</v>
      </c>
      <c r="U3070">
        <v>0.17592244625661338</v>
      </c>
      <c r="V3070" t="s">
        <v>156</v>
      </c>
    </row>
    <row r="3071" spans="9:22" x14ac:dyDescent="0.45">
      <c r="I3071" t="s">
        <v>278</v>
      </c>
      <c r="J3071" t="s">
        <v>161</v>
      </c>
      <c r="K3071">
        <v>0</v>
      </c>
      <c r="L3071" t="s">
        <v>156</v>
      </c>
      <c r="N3071" t="s">
        <v>486</v>
      </c>
      <c r="O3071" t="s">
        <v>161</v>
      </c>
      <c r="P3071">
        <v>2.6152477670710647E-2</v>
      </c>
      <c r="Q3071" t="s">
        <v>156</v>
      </c>
      <c r="S3071" t="s">
        <v>699</v>
      </c>
      <c r="T3071" t="s">
        <v>161</v>
      </c>
      <c r="U3071">
        <v>2.0997905213720771E-2</v>
      </c>
      <c r="V3071" t="s">
        <v>156</v>
      </c>
    </row>
    <row r="3072" spans="9:22" x14ac:dyDescent="0.45">
      <c r="I3072" t="s">
        <v>278</v>
      </c>
      <c r="J3072" t="s">
        <v>162</v>
      </c>
      <c r="K3072">
        <v>0</v>
      </c>
      <c r="L3072" t="s">
        <v>156</v>
      </c>
      <c r="N3072" t="s">
        <v>486</v>
      </c>
      <c r="O3072" t="s">
        <v>162</v>
      </c>
      <c r="P3072">
        <v>3.4230857322299722E-3</v>
      </c>
      <c r="Q3072" t="s">
        <v>156</v>
      </c>
      <c r="S3072" t="s">
        <v>699</v>
      </c>
      <c r="T3072" t="s">
        <v>162</v>
      </c>
      <c r="U3072">
        <v>3.0898633149061246E-3</v>
      </c>
      <c r="V3072" t="s">
        <v>156</v>
      </c>
    </row>
    <row r="3073" spans="9:22" x14ac:dyDescent="0.45">
      <c r="I3073" t="s">
        <v>278</v>
      </c>
      <c r="J3073" t="s">
        <v>163</v>
      </c>
      <c r="K3073">
        <v>2.1241034131665895E-3</v>
      </c>
      <c r="L3073" t="s">
        <v>156</v>
      </c>
      <c r="N3073" t="s">
        <v>486</v>
      </c>
      <c r="O3073" t="s">
        <v>163</v>
      </c>
      <c r="P3073">
        <v>3.2895418847154767E-3</v>
      </c>
      <c r="Q3073" t="s">
        <v>156</v>
      </c>
      <c r="S3073" t="s">
        <v>699</v>
      </c>
      <c r="T3073" t="s">
        <v>163</v>
      </c>
      <c r="U3073">
        <v>3.3291193895342935E-3</v>
      </c>
      <c r="V3073" t="s">
        <v>156</v>
      </c>
    </row>
    <row r="3074" spans="9:22" x14ac:dyDescent="0.45">
      <c r="I3074" t="s">
        <v>278</v>
      </c>
      <c r="J3074" t="s">
        <v>164</v>
      </c>
      <c r="K3074">
        <v>3.6004860834181673E-3</v>
      </c>
      <c r="L3074" t="s">
        <v>156</v>
      </c>
      <c r="N3074" t="s">
        <v>486</v>
      </c>
      <c r="O3074" t="s">
        <v>164</v>
      </c>
      <c r="P3074">
        <v>2.744098115966178E-3</v>
      </c>
      <c r="Q3074" t="s">
        <v>156</v>
      </c>
      <c r="S3074" t="s">
        <v>699</v>
      </c>
      <c r="T3074" t="s">
        <v>164</v>
      </c>
      <c r="U3074">
        <v>3.582622441714233E-3</v>
      </c>
      <c r="V3074" t="s">
        <v>156</v>
      </c>
    </row>
    <row r="3075" spans="9:22" x14ac:dyDescent="0.45">
      <c r="I3075" t="s">
        <v>278</v>
      </c>
      <c r="J3075" t="s">
        <v>165</v>
      </c>
      <c r="K3075">
        <v>3.1523801828035408E-2</v>
      </c>
      <c r="L3075" t="s">
        <v>156</v>
      </c>
      <c r="N3075" t="s">
        <v>486</v>
      </c>
      <c r="O3075" t="s">
        <v>165</v>
      </c>
      <c r="P3075">
        <v>1.7187915357768029E-2</v>
      </c>
      <c r="Q3075" t="s">
        <v>156</v>
      </c>
      <c r="S3075" t="s">
        <v>699</v>
      </c>
      <c r="T3075" t="s">
        <v>165</v>
      </c>
      <c r="U3075">
        <v>2.3438560768132562E-2</v>
      </c>
      <c r="V3075" t="s">
        <v>156</v>
      </c>
    </row>
    <row r="3076" spans="9:22" x14ac:dyDescent="0.45">
      <c r="I3076" t="s">
        <v>278</v>
      </c>
      <c r="J3076" t="s">
        <v>817</v>
      </c>
      <c r="K3076">
        <v>3.0601114459766527E-3</v>
      </c>
      <c r="L3076" t="s">
        <v>156</v>
      </c>
      <c r="N3076" t="s">
        <v>486</v>
      </c>
      <c r="O3076" t="s">
        <v>817</v>
      </c>
      <c r="P3076">
        <v>2.0057118319836168E-3</v>
      </c>
      <c r="Q3076" t="s">
        <v>156</v>
      </c>
      <c r="S3076" t="s">
        <v>699</v>
      </c>
      <c r="T3076" t="s">
        <v>817</v>
      </c>
      <c r="U3076">
        <v>2.8858317853082053E-3</v>
      </c>
      <c r="V3076" t="s">
        <v>156</v>
      </c>
    </row>
    <row r="3077" spans="9:22" x14ac:dyDescent="0.45">
      <c r="I3077" t="s">
        <v>278</v>
      </c>
      <c r="J3077" t="s">
        <v>818</v>
      </c>
      <c r="K3077">
        <v>1.0043617677678088E-3</v>
      </c>
      <c r="L3077" t="s">
        <v>156</v>
      </c>
      <c r="N3077" t="s">
        <v>486</v>
      </c>
      <c r="O3077" t="s">
        <v>818</v>
      </c>
      <c r="P3077">
        <v>2.1093575188818477E-3</v>
      </c>
      <c r="Q3077" t="s">
        <v>156</v>
      </c>
      <c r="S3077" t="s">
        <v>699</v>
      </c>
      <c r="T3077" t="s">
        <v>818</v>
      </c>
      <c r="U3077">
        <v>2.5779494541046315E-3</v>
      </c>
      <c r="V3077" t="s">
        <v>156</v>
      </c>
    </row>
    <row r="3078" spans="9:22" x14ac:dyDescent="0.45">
      <c r="I3078" t="s">
        <v>278</v>
      </c>
      <c r="J3078" t="s">
        <v>819</v>
      </c>
      <c r="K3078">
        <v>0</v>
      </c>
      <c r="L3078" t="s">
        <v>156</v>
      </c>
      <c r="N3078" t="s">
        <v>486</v>
      </c>
      <c r="O3078" t="s">
        <v>819</v>
      </c>
      <c r="P3078">
        <v>2.2444456783218148E-3</v>
      </c>
      <c r="Q3078" t="s">
        <v>156</v>
      </c>
      <c r="S3078" t="s">
        <v>699</v>
      </c>
      <c r="T3078" t="s">
        <v>819</v>
      </c>
      <c r="U3078">
        <v>2.4133023648622897E-3</v>
      </c>
      <c r="V3078" t="s">
        <v>156</v>
      </c>
    </row>
    <row r="3079" spans="9:22" x14ac:dyDescent="0.45">
      <c r="I3079" t="s">
        <v>278</v>
      </c>
      <c r="J3079" t="s">
        <v>820</v>
      </c>
      <c r="K3079">
        <v>0</v>
      </c>
      <c r="L3079" t="s">
        <v>156</v>
      </c>
      <c r="N3079" t="s">
        <v>486</v>
      </c>
      <c r="O3079" t="s">
        <v>820</v>
      </c>
      <c r="P3079">
        <v>1.2504838421532532E-2</v>
      </c>
      <c r="Q3079" t="s">
        <v>156</v>
      </c>
      <c r="S3079" t="s">
        <v>699</v>
      </c>
      <c r="T3079" t="s">
        <v>820</v>
      </c>
      <c r="U3079">
        <v>1.4756266396894958E-2</v>
      </c>
      <c r="V3079" t="s">
        <v>156</v>
      </c>
    </row>
    <row r="3080" spans="9:22" x14ac:dyDescent="0.45">
      <c r="I3080" t="s">
        <v>278</v>
      </c>
      <c r="J3080" t="s">
        <v>821</v>
      </c>
      <c r="K3080">
        <v>0</v>
      </c>
      <c r="L3080" t="s">
        <v>156</v>
      </c>
      <c r="N3080" t="s">
        <v>486</v>
      </c>
      <c r="O3080" t="s">
        <v>821</v>
      </c>
      <c r="P3080">
        <v>1.1518051200837858E-2</v>
      </c>
      <c r="Q3080" t="s">
        <v>156</v>
      </c>
      <c r="S3080" t="s">
        <v>699</v>
      </c>
      <c r="T3080" t="s">
        <v>821</v>
      </c>
      <c r="U3080">
        <v>1.5598854920767397E-2</v>
      </c>
      <c r="V3080" t="s">
        <v>156</v>
      </c>
    </row>
    <row r="3081" spans="9:22" x14ac:dyDescent="0.45">
      <c r="I3081" t="s">
        <v>278</v>
      </c>
      <c r="J3081" t="s">
        <v>822</v>
      </c>
      <c r="K3081">
        <v>0</v>
      </c>
      <c r="L3081" t="s">
        <v>156</v>
      </c>
      <c r="N3081" t="s">
        <v>486</v>
      </c>
      <c r="O3081" t="s">
        <v>822</v>
      </c>
      <c r="P3081">
        <v>2.3453217847727737E-3</v>
      </c>
      <c r="Q3081" t="s">
        <v>156</v>
      </c>
      <c r="S3081" t="s">
        <v>699</v>
      </c>
      <c r="T3081" t="s">
        <v>822</v>
      </c>
      <c r="U3081">
        <v>1.7702641483677568E-3</v>
      </c>
      <c r="V3081" t="s">
        <v>156</v>
      </c>
    </row>
    <row r="3082" spans="9:22" x14ac:dyDescent="0.45">
      <c r="I3082" t="s">
        <v>278</v>
      </c>
      <c r="J3082" t="s">
        <v>823</v>
      </c>
      <c r="K3082">
        <v>2.4273812348138569E-3</v>
      </c>
      <c r="L3082" t="s">
        <v>156</v>
      </c>
      <c r="N3082" t="s">
        <v>486</v>
      </c>
      <c r="O3082" t="s">
        <v>823</v>
      </c>
      <c r="P3082">
        <v>1.9670647826935278E-3</v>
      </c>
      <c r="Q3082" t="s">
        <v>156</v>
      </c>
      <c r="S3082" t="s">
        <v>699</v>
      </c>
      <c r="T3082" t="s">
        <v>823</v>
      </c>
      <c r="U3082">
        <v>1.9135649339611976E-3</v>
      </c>
      <c r="V3082" t="s">
        <v>156</v>
      </c>
    </row>
    <row r="3083" spans="9:22" x14ac:dyDescent="0.45">
      <c r="I3083" t="s">
        <v>278</v>
      </c>
      <c r="J3083" t="s">
        <v>824</v>
      </c>
      <c r="K3083">
        <v>4.3751648474371681E-3</v>
      </c>
      <c r="L3083" t="s">
        <v>156</v>
      </c>
      <c r="N3083" t="s">
        <v>486</v>
      </c>
      <c r="O3083" t="s">
        <v>824</v>
      </c>
      <c r="P3083">
        <v>2.3887733424999284E-3</v>
      </c>
      <c r="Q3083" t="s">
        <v>156</v>
      </c>
      <c r="S3083" t="s">
        <v>699</v>
      </c>
      <c r="T3083" t="s">
        <v>824</v>
      </c>
      <c r="U3083">
        <v>2.1754376068093286E-3</v>
      </c>
      <c r="V3083" t="s">
        <v>156</v>
      </c>
    </row>
    <row r="3084" spans="9:22" x14ac:dyDescent="0.45">
      <c r="I3084" t="s">
        <v>278</v>
      </c>
      <c r="J3084" t="s">
        <v>825</v>
      </c>
      <c r="K3084">
        <v>3.6733010166346163E-2</v>
      </c>
      <c r="L3084" t="s">
        <v>156</v>
      </c>
      <c r="N3084" t="s">
        <v>486</v>
      </c>
      <c r="O3084" t="s">
        <v>825</v>
      </c>
      <c r="P3084">
        <v>1.7399125762455371E-2</v>
      </c>
      <c r="Q3084" t="s">
        <v>156</v>
      </c>
      <c r="S3084" t="s">
        <v>699</v>
      </c>
      <c r="T3084" t="s">
        <v>825</v>
      </c>
      <c r="U3084">
        <v>1.3720675874404998E-2</v>
      </c>
      <c r="V3084" t="s">
        <v>156</v>
      </c>
    </row>
    <row r="3085" spans="9:22" x14ac:dyDescent="0.45">
      <c r="I3085" t="s">
        <v>278</v>
      </c>
      <c r="J3085" t="s">
        <v>826</v>
      </c>
      <c r="K3085">
        <v>3.679611578448129E-3</v>
      </c>
      <c r="L3085" t="s">
        <v>156</v>
      </c>
      <c r="N3085" t="s">
        <v>486</v>
      </c>
      <c r="O3085" t="s">
        <v>826</v>
      </c>
      <c r="P3085">
        <v>2.1210239812580185E-3</v>
      </c>
      <c r="Q3085" t="s">
        <v>156</v>
      </c>
      <c r="S3085" t="s">
        <v>699</v>
      </c>
      <c r="T3085" t="s">
        <v>826</v>
      </c>
      <c r="U3085">
        <v>1.9042850215095083E-3</v>
      </c>
      <c r="V3085" t="s">
        <v>156</v>
      </c>
    </row>
    <row r="3086" spans="9:22" x14ac:dyDescent="0.45">
      <c r="I3086" t="s">
        <v>278</v>
      </c>
      <c r="J3086" t="s">
        <v>827</v>
      </c>
      <c r="K3086">
        <v>0</v>
      </c>
      <c r="L3086" t="s">
        <v>156</v>
      </c>
      <c r="N3086" t="s">
        <v>486</v>
      </c>
      <c r="O3086" t="s">
        <v>827</v>
      </c>
      <c r="P3086">
        <v>1.3833606537035493E-3</v>
      </c>
      <c r="Q3086" t="s">
        <v>156</v>
      </c>
      <c r="S3086" t="s">
        <v>699</v>
      </c>
      <c r="T3086" t="s">
        <v>827</v>
      </c>
      <c r="U3086">
        <v>1.7172837406699878E-3</v>
      </c>
      <c r="V3086" t="s">
        <v>156</v>
      </c>
    </row>
    <row r="3087" spans="9:22" x14ac:dyDescent="0.45">
      <c r="I3087" t="s">
        <v>278</v>
      </c>
      <c r="J3087" t="s">
        <v>828</v>
      </c>
      <c r="K3087">
        <v>0</v>
      </c>
      <c r="L3087" t="s">
        <v>156</v>
      </c>
      <c r="N3087" t="s">
        <v>486</v>
      </c>
      <c r="O3087" t="s">
        <v>828</v>
      </c>
      <c r="P3087">
        <v>1.2459783459153881E-3</v>
      </c>
      <c r="Q3087" t="s">
        <v>156</v>
      </c>
      <c r="S3087" t="s">
        <v>699</v>
      </c>
      <c r="T3087" t="s">
        <v>828</v>
      </c>
      <c r="U3087">
        <v>1.2521227658731865E-3</v>
      </c>
      <c r="V3087" t="s">
        <v>156</v>
      </c>
    </row>
    <row r="3088" spans="9:22" x14ac:dyDescent="0.45">
      <c r="I3088" t="s">
        <v>278</v>
      </c>
      <c r="J3088" t="s">
        <v>829</v>
      </c>
      <c r="K3088">
        <v>0</v>
      </c>
      <c r="L3088" t="s">
        <v>156</v>
      </c>
      <c r="N3088" t="s">
        <v>486</v>
      </c>
      <c r="O3088" t="s">
        <v>829</v>
      </c>
      <c r="P3088">
        <v>6.8103953002944216E-3</v>
      </c>
      <c r="Q3088" t="s">
        <v>156</v>
      </c>
      <c r="S3088" t="s">
        <v>699</v>
      </c>
      <c r="T3088" t="s">
        <v>829</v>
      </c>
      <c r="U3088">
        <v>7.8421555538540511E-3</v>
      </c>
      <c r="V3088" t="s">
        <v>156</v>
      </c>
    </row>
    <row r="3089" spans="9:22" x14ac:dyDescent="0.45">
      <c r="I3089" t="s">
        <v>279</v>
      </c>
      <c r="J3089" t="s">
        <v>155</v>
      </c>
      <c r="K3089">
        <v>1.564542215148898E-2</v>
      </c>
      <c r="L3089" t="s">
        <v>156</v>
      </c>
      <c r="N3089" t="s">
        <v>487</v>
      </c>
      <c r="O3089" t="s">
        <v>155</v>
      </c>
      <c r="P3089">
        <v>0.20491962449681056</v>
      </c>
      <c r="Q3089" t="s">
        <v>156</v>
      </c>
      <c r="S3089" t="s">
        <v>700</v>
      </c>
      <c r="T3089" t="s">
        <v>155</v>
      </c>
      <c r="U3089">
        <v>0.2413463605905338</v>
      </c>
      <c r="V3089" t="s">
        <v>156</v>
      </c>
    </row>
    <row r="3090" spans="9:22" x14ac:dyDescent="0.45">
      <c r="I3090" t="s">
        <v>279</v>
      </c>
      <c r="J3090" t="s">
        <v>157</v>
      </c>
      <c r="K3090">
        <v>3.9947735832139328E-2</v>
      </c>
      <c r="L3090" t="s">
        <v>156</v>
      </c>
      <c r="N3090" t="s">
        <v>487</v>
      </c>
      <c r="O3090" t="s">
        <v>157</v>
      </c>
      <c r="P3090">
        <v>2.6015693179117682E-2</v>
      </c>
      <c r="Q3090" t="s">
        <v>156</v>
      </c>
      <c r="S3090" t="s">
        <v>700</v>
      </c>
      <c r="T3090" t="s">
        <v>157</v>
      </c>
      <c r="U3090">
        <v>3.2630004702168008E-2</v>
      </c>
      <c r="V3090" t="s">
        <v>156</v>
      </c>
    </row>
    <row r="3091" spans="9:22" x14ac:dyDescent="0.45">
      <c r="I3091" t="s">
        <v>279</v>
      </c>
      <c r="J3091" t="s">
        <v>158</v>
      </c>
      <c r="K3091">
        <v>6.4455733348952007E-2</v>
      </c>
      <c r="L3091" t="s">
        <v>156</v>
      </c>
      <c r="N3091" t="s">
        <v>487</v>
      </c>
      <c r="O3091" t="s">
        <v>158</v>
      </c>
      <c r="P3091">
        <v>2.512236226046902E-2</v>
      </c>
      <c r="Q3091" t="s">
        <v>156</v>
      </c>
      <c r="S3091" t="s">
        <v>700</v>
      </c>
      <c r="T3091" t="s">
        <v>158</v>
      </c>
      <c r="U3091">
        <v>3.2480612295544664E-2</v>
      </c>
      <c r="V3091" t="s">
        <v>156</v>
      </c>
    </row>
    <row r="3092" spans="9:22" x14ac:dyDescent="0.45">
      <c r="I3092" t="s">
        <v>279</v>
      </c>
      <c r="J3092" t="s">
        <v>159</v>
      </c>
      <c r="K3092">
        <v>8.2199647778210344E-2</v>
      </c>
      <c r="L3092" t="s">
        <v>156</v>
      </c>
      <c r="N3092" t="s">
        <v>487</v>
      </c>
      <c r="O3092" t="s">
        <v>159</v>
      </c>
      <c r="P3092">
        <v>2.8307077890284273E-2</v>
      </c>
      <c r="Q3092" t="s">
        <v>156</v>
      </c>
      <c r="S3092" t="s">
        <v>700</v>
      </c>
      <c r="T3092" t="s">
        <v>159</v>
      </c>
      <c r="U3092">
        <v>3.2362856645786975E-2</v>
      </c>
      <c r="V3092" t="s">
        <v>156</v>
      </c>
    </row>
    <row r="3093" spans="9:22" x14ac:dyDescent="0.45">
      <c r="I3093" t="s">
        <v>279</v>
      </c>
      <c r="J3093" t="s">
        <v>160</v>
      </c>
      <c r="K3093">
        <v>0.54131469573997326</v>
      </c>
      <c r="L3093" t="s">
        <v>156</v>
      </c>
      <c r="N3093" t="s">
        <v>487</v>
      </c>
      <c r="O3093" t="s">
        <v>160</v>
      </c>
      <c r="P3093">
        <v>0.25504620358656044</v>
      </c>
      <c r="Q3093" t="s">
        <v>156</v>
      </c>
      <c r="S3093" t="s">
        <v>700</v>
      </c>
      <c r="T3093" t="s">
        <v>160</v>
      </c>
      <c r="U3093">
        <v>0.23664431372168657</v>
      </c>
      <c r="V3093" t="s">
        <v>156</v>
      </c>
    </row>
    <row r="3094" spans="9:22" x14ac:dyDescent="0.45">
      <c r="I3094" t="s">
        <v>279</v>
      </c>
      <c r="J3094" t="s">
        <v>813</v>
      </c>
      <c r="K3094">
        <v>7.1169961805909412E-2</v>
      </c>
      <c r="L3094" t="s">
        <v>156</v>
      </c>
      <c r="N3094" t="s">
        <v>487</v>
      </c>
      <c r="O3094" t="s">
        <v>813</v>
      </c>
      <c r="P3094">
        <v>4.4342545012507034E-2</v>
      </c>
      <c r="Q3094" t="s">
        <v>156</v>
      </c>
      <c r="S3094" t="s">
        <v>700</v>
      </c>
      <c r="T3094" t="s">
        <v>813</v>
      </c>
      <c r="U3094">
        <v>4.3318282017867818E-2</v>
      </c>
      <c r="V3094" t="s">
        <v>156</v>
      </c>
    </row>
    <row r="3095" spans="9:22" x14ac:dyDescent="0.45">
      <c r="I3095" t="s">
        <v>279</v>
      </c>
      <c r="J3095" t="s">
        <v>814</v>
      </c>
      <c r="K3095">
        <v>5.3920733795091623E-2</v>
      </c>
      <c r="L3095" t="s">
        <v>156</v>
      </c>
      <c r="N3095" t="s">
        <v>487</v>
      </c>
      <c r="O3095" t="s">
        <v>814</v>
      </c>
      <c r="P3095">
        <v>4.2899836179775948E-2</v>
      </c>
      <c r="Q3095" t="s">
        <v>156</v>
      </c>
      <c r="S3095" t="s">
        <v>700</v>
      </c>
      <c r="T3095" t="s">
        <v>814</v>
      </c>
      <c r="U3095">
        <v>4.0252673194563889E-2</v>
      </c>
      <c r="V3095" t="s">
        <v>156</v>
      </c>
    </row>
    <row r="3096" spans="9:22" x14ac:dyDescent="0.45">
      <c r="I3096" t="s">
        <v>279</v>
      </c>
      <c r="J3096" t="s">
        <v>815</v>
      </c>
      <c r="K3096">
        <v>3.1858572869105622E-2</v>
      </c>
      <c r="L3096" t="s">
        <v>156</v>
      </c>
      <c r="N3096" t="s">
        <v>487</v>
      </c>
      <c r="O3096" t="s">
        <v>815</v>
      </c>
      <c r="P3096">
        <v>3.9741621613270682E-2</v>
      </c>
      <c r="Q3096" t="s">
        <v>156</v>
      </c>
      <c r="S3096" t="s">
        <v>700</v>
      </c>
      <c r="T3096" t="s">
        <v>815</v>
      </c>
      <c r="U3096">
        <v>3.8521433275824864E-2</v>
      </c>
      <c r="V3096" t="s">
        <v>156</v>
      </c>
    </row>
    <row r="3097" spans="9:22" x14ac:dyDescent="0.45">
      <c r="I3097" t="s">
        <v>279</v>
      </c>
      <c r="J3097" t="s">
        <v>816</v>
      </c>
      <c r="K3097">
        <v>1.1401044208155037E-2</v>
      </c>
      <c r="L3097" t="s">
        <v>156</v>
      </c>
      <c r="N3097" t="s">
        <v>487</v>
      </c>
      <c r="O3097" t="s">
        <v>816</v>
      </c>
      <c r="P3097">
        <v>0.16519044523909024</v>
      </c>
      <c r="Q3097" t="s">
        <v>156</v>
      </c>
      <c r="S3097" t="s">
        <v>700</v>
      </c>
      <c r="T3097" t="s">
        <v>816</v>
      </c>
      <c r="U3097">
        <v>0.17869494687920287</v>
      </c>
      <c r="V3097" t="s">
        <v>156</v>
      </c>
    </row>
    <row r="3098" spans="9:22" x14ac:dyDescent="0.45">
      <c r="I3098" t="s">
        <v>279</v>
      </c>
      <c r="J3098" t="s">
        <v>161</v>
      </c>
      <c r="K3098">
        <v>0</v>
      </c>
      <c r="L3098" t="s">
        <v>156</v>
      </c>
      <c r="N3098" t="s">
        <v>487</v>
      </c>
      <c r="O3098" t="s">
        <v>161</v>
      </c>
      <c r="P3098">
        <v>3.4703239339090385E-2</v>
      </c>
      <c r="Q3098" t="s">
        <v>156</v>
      </c>
      <c r="S3098" t="s">
        <v>700</v>
      </c>
      <c r="T3098" t="s">
        <v>161</v>
      </c>
      <c r="U3098">
        <v>2.2937574741391735E-2</v>
      </c>
      <c r="V3098" t="s">
        <v>156</v>
      </c>
    </row>
    <row r="3099" spans="9:22" x14ac:dyDescent="0.45">
      <c r="I3099" t="s">
        <v>279</v>
      </c>
      <c r="J3099" t="s">
        <v>162</v>
      </c>
      <c r="K3099">
        <v>0</v>
      </c>
      <c r="L3099" t="s">
        <v>156</v>
      </c>
      <c r="N3099" t="s">
        <v>487</v>
      </c>
      <c r="O3099" t="s">
        <v>162</v>
      </c>
      <c r="P3099">
        <v>4.9390932109845296E-3</v>
      </c>
      <c r="Q3099" t="s">
        <v>156</v>
      </c>
      <c r="S3099" t="s">
        <v>700</v>
      </c>
      <c r="T3099" t="s">
        <v>162</v>
      </c>
      <c r="U3099">
        <v>2.9388260092585617E-3</v>
      </c>
      <c r="V3099" t="s">
        <v>156</v>
      </c>
    </row>
    <row r="3100" spans="9:22" x14ac:dyDescent="0.45">
      <c r="I3100" t="s">
        <v>279</v>
      </c>
      <c r="J3100" t="s">
        <v>163</v>
      </c>
      <c r="K3100">
        <v>2.036777344924523E-3</v>
      </c>
      <c r="L3100" t="s">
        <v>156</v>
      </c>
      <c r="N3100" t="s">
        <v>487</v>
      </c>
      <c r="O3100" t="s">
        <v>163</v>
      </c>
      <c r="P3100">
        <v>4.8275094849509611E-3</v>
      </c>
      <c r="Q3100" t="s">
        <v>156</v>
      </c>
      <c r="S3100" t="s">
        <v>700</v>
      </c>
      <c r="T3100" t="s">
        <v>163</v>
      </c>
      <c r="U3100">
        <v>3.1013105270697506E-3</v>
      </c>
      <c r="V3100" t="s">
        <v>156</v>
      </c>
    </row>
    <row r="3101" spans="9:22" x14ac:dyDescent="0.45">
      <c r="I3101" t="s">
        <v>279</v>
      </c>
      <c r="J3101" t="s">
        <v>164</v>
      </c>
      <c r="K3101">
        <v>3.629852453710444E-3</v>
      </c>
      <c r="L3101" t="s">
        <v>156</v>
      </c>
      <c r="N3101" t="s">
        <v>487</v>
      </c>
      <c r="O3101" t="s">
        <v>164</v>
      </c>
      <c r="P3101">
        <v>4.6013144162180206E-3</v>
      </c>
      <c r="Q3101" t="s">
        <v>156</v>
      </c>
      <c r="S3101" t="s">
        <v>700</v>
      </c>
      <c r="T3101" t="s">
        <v>164</v>
      </c>
      <c r="U3101">
        <v>3.1862359173713724E-3</v>
      </c>
      <c r="V3101" t="s">
        <v>156</v>
      </c>
    </row>
    <row r="3102" spans="9:22" x14ac:dyDescent="0.45">
      <c r="I3102" t="s">
        <v>279</v>
      </c>
      <c r="J3102" t="s">
        <v>165</v>
      </c>
      <c r="K3102">
        <v>3.1194849197166849E-2</v>
      </c>
      <c r="L3102" t="s">
        <v>156</v>
      </c>
      <c r="N3102" t="s">
        <v>487</v>
      </c>
      <c r="O3102" t="s">
        <v>165</v>
      </c>
      <c r="P3102">
        <v>2.4367299661004333E-2</v>
      </c>
      <c r="Q3102" t="s">
        <v>156</v>
      </c>
      <c r="S3102" t="s">
        <v>700</v>
      </c>
      <c r="T3102" t="s">
        <v>165</v>
      </c>
      <c r="U3102">
        <v>2.1275538009761685E-2</v>
      </c>
      <c r="V3102" t="s">
        <v>156</v>
      </c>
    </row>
    <row r="3103" spans="9:22" x14ac:dyDescent="0.45">
      <c r="I3103" t="s">
        <v>279</v>
      </c>
      <c r="J3103" t="s">
        <v>817</v>
      </c>
      <c r="K3103">
        <v>3.0444917961137889E-3</v>
      </c>
      <c r="L3103" t="s">
        <v>156</v>
      </c>
      <c r="N3103" t="s">
        <v>487</v>
      </c>
      <c r="O3103" t="s">
        <v>817</v>
      </c>
      <c r="P3103">
        <v>3.7861057505829388E-3</v>
      </c>
      <c r="Q3103" t="s">
        <v>156</v>
      </c>
      <c r="S3103" t="s">
        <v>700</v>
      </c>
      <c r="T3103" t="s">
        <v>817</v>
      </c>
      <c r="U3103">
        <v>3.0281978730740647E-3</v>
      </c>
      <c r="V3103" t="s">
        <v>156</v>
      </c>
    </row>
    <row r="3104" spans="9:22" x14ac:dyDescent="0.45">
      <c r="I3104" t="s">
        <v>279</v>
      </c>
      <c r="J3104" t="s">
        <v>818</v>
      </c>
      <c r="K3104">
        <v>9.7210546595176666E-4</v>
      </c>
      <c r="L3104" t="s">
        <v>156</v>
      </c>
      <c r="N3104" t="s">
        <v>487</v>
      </c>
      <c r="O3104" t="s">
        <v>818</v>
      </c>
      <c r="P3104">
        <v>4.220547695415109E-3</v>
      </c>
      <c r="Q3104" t="s">
        <v>156</v>
      </c>
      <c r="S3104" t="s">
        <v>700</v>
      </c>
      <c r="T3104" t="s">
        <v>818</v>
      </c>
      <c r="U3104">
        <v>2.8292456964916692E-3</v>
      </c>
      <c r="V3104" t="s">
        <v>156</v>
      </c>
    </row>
    <row r="3105" spans="9:22" x14ac:dyDescent="0.45">
      <c r="I3105" t="s">
        <v>279</v>
      </c>
      <c r="J3105" t="s">
        <v>819</v>
      </c>
      <c r="K3105">
        <v>0</v>
      </c>
      <c r="L3105" t="s">
        <v>156</v>
      </c>
      <c r="N3105" t="s">
        <v>487</v>
      </c>
      <c r="O3105" t="s">
        <v>819</v>
      </c>
      <c r="P3105">
        <v>4.2783570916544097E-3</v>
      </c>
      <c r="Q3105" t="s">
        <v>156</v>
      </c>
      <c r="S3105" t="s">
        <v>700</v>
      </c>
      <c r="T3105" t="s">
        <v>819</v>
      </c>
      <c r="U3105">
        <v>2.644510672005408E-3</v>
      </c>
      <c r="V3105" t="s">
        <v>156</v>
      </c>
    </row>
    <row r="3106" spans="9:22" x14ac:dyDescent="0.45">
      <c r="I3106" t="s">
        <v>279</v>
      </c>
      <c r="J3106" t="s">
        <v>820</v>
      </c>
      <c r="K3106">
        <v>0</v>
      </c>
      <c r="L3106" t="s">
        <v>156</v>
      </c>
      <c r="N3106" t="s">
        <v>487</v>
      </c>
      <c r="O3106" t="s">
        <v>820</v>
      </c>
      <c r="P3106">
        <v>1.951184318994045E-2</v>
      </c>
      <c r="Q3106" t="s">
        <v>156</v>
      </c>
      <c r="S3106" t="s">
        <v>700</v>
      </c>
      <c r="T3106" t="s">
        <v>820</v>
      </c>
      <c r="U3106">
        <v>1.4475613389526987E-2</v>
      </c>
      <c r="V3106" t="s">
        <v>156</v>
      </c>
    </row>
    <row r="3107" spans="9:22" x14ac:dyDescent="0.45">
      <c r="I3107" t="s">
        <v>279</v>
      </c>
      <c r="J3107" t="s">
        <v>821</v>
      </c>
      <c r="K3107">
        <v>0</v>
      </c>
      <c r="L3107" t="s">
        <v>156</v>
      </c>
      <c r="N3107" t="s">
        <v>487</v>
      </c>
      <c r="O3107" t="s">
        <v>821</v>
      </c>
      <c r="P3107">
        <v>1.5378495555553921E-2</v>
      </c>
      <c r="Q3107" t="s">
        <v>156</v>
      </c>
      <c r="S3107" t="s">
        <v>700</v>
      </c>
      <c r="T3107" t="s">
        <v>821</v>
      </c>
      <c r="U3107">
        <v>1.2926937338313869E-2</v>
      </c>
      <c r="V3107" t="s">
        <v>156</v>
      </c>
    </row>
    <row r="3108" spans="9:22" x14ac:dyDescent="0.45">
      <c r="I3108" t="s">
        <v>279</v>
      </c>
      <c r="J3108" t="s">
        <v>822</v>
      </c>
      <c r="K3108">
        <v>0</v>
      </c>
      <c r="L3108" t="s">
        <v>156</v>
      </c>
      <c r="N3108" t="s">
        <v>487</v>
      </c>
      <c r="O3108" t="s">
        <v>822</v>
      </c>
      <c r="P3108">
        <v>2.9500911889454536E-3</v>
      </c>
      <c r="Q3108" t="s">
        <v>156</v>
      </c>
      <c r="S3108" t="s">
        <v>700</v>
      </c>
      <c r="T3108" t="s">
        <v>822</v>
      </c>
      <c r="U3108">
        <v>1.4742963130707951E-3</v>
      </c>
      <c r="V3108" t="s">
        <v>156</v>
      </c>
    </row>
    <row r="3109" spans="9:22" x14ac:dyDescent="0.45">
      <c r="I3109" t="s">
        <v>279</v>
      </c>
      <c r="J3109" t="s">
        <v>823</v>
      </c>
      <c r="K3109">
        <v>2.3620091385612866E-3</v>
      </c>
      <c r="L3109" t="s">
        <v>156</v>
      </c>
      <c r="N3109" t="s">
        <v>487</v>
      </c>
      <c r="O3109" t="s">
        <v>823</v>
      </c>
      <c r="P3109">
        <v>3.1412822917661061E-3</v>
      </c>
      <c r="Q3109" t="s">
        <v>156</v>
      </c>
      <c r="S3109" t="s">
        <v>700</v>
      </c>
      <c r="T3109" t="s">
        <v>823</v>
      </c>
      <c r="U3109">
        <v>1.5831032291383378E-3</v>
      </c>
      <c r="V3109" t="s">
        <v>156</v>
      </c>
    </row>
    <row r="3110" spans="9:22" x14ac:dyDescent="0.45">
      <c r="I3110" t="s">
        <v>279</v>
      </c>
      <c r="J3110" t="s">
        <v>824</v>
      </c>
      <c r="K3110">
        <v>4.2912103135435949E-3</v>
      </c>
      <c r="L3110" t="s">
        <v>156</v>
      </c>
      <c r="N3110" t="s">
        <v>487</v>
      </c>
      <c r="O3110" t="s">
        <v>824</v>
      </c>
      <c r="P3110">
        <v>3.0093672354415276E-3</v>
      </c>
      <c r="Q3110" t="s">
        <v>156</v>
      </c>
      <c r="S3110" t="s">
        <v>700</v>
      </c>
      <c r="T3110" t="s">
        <v>824</v>
      </c>
      <c r="U3110">
        <v>2.0656285012862173E-3</v>
      </c>
      <c r="V3110" t="s">
        <v>156</v>
      </c>
    </row>
    <row r="3111" spans="9:22" x14ac:dyDescent="0.45">
      <c r="I3111" t="s">
        <v>279</v>
      </c>
      <c r="J3111" t="s">
        <v>825</v>
      </c>
      <c r="K3111">
        <v>3.6833414219554897E-2</v>
      </c>
      <c r="L3111" t="s">
        <v>156</v>
      </c>
      <c r="N3111" t="s">
        <v>487</v>
      </c>
      <c r="O3111" t="s">
        <v>825</v>
      </c>
      <c r="P3111">
        <v>2.0570042134423712E-2</v>
      </c>
      <c r="Q3111" t="s">
        <v>156</v>
      </c>
      <c r="S3111" t="s">
        <v>700</v>
      </c>
      <c r="T3111" t="s">
        <v>825</v>
      </c>
      <c r="U3111">
        <v>1.5403885368393025E-2</v>
      </c>
      <c r="V3111" t="s">
        <v>156</v>
      </c>
    </row>
    <row r="3112" spans="9:22" x14ac:dyDescent="0.45">
      <c r="I3112" t="s">
        <v>279</v>
      </c>
      <c r="J3112" t="s">
        <v>826</v>
      </c>
      <c r="K3112">
        <v>3.7217425412645116E-3</v>
      </c>
      <c r="L3112" t="s">
        <v>156</v>
      </c>
      <c r="N3112" t="s">
        <v>487</v>
      </c>
      <c r="O3112" t="s">
        <v>826</v>
      </c>
      <c r="P3112">
        <v>2.6864191956063634E-3</v>
      </c>
      <c r="Q3112" t="s">
        <v>156</v>
      </c>
      <c r="S3112" t="s">
        <v>700</v>
      </c>
      <c r="T3112" t="s">
        <v>826</v>
      </c>
      <c r="U3112">
        <v>2.2691258875272144E-3</v>
      </c>
      <c r="V3112" t="s">
        <v>156</v>
      </c>
    </row>
    <row r="3113" spans="9:22" x14ac:dyDescent="0.45">
      <c r="I3113" t="s">
        <v>279</v>
      </c>
      <c r="J3113" t="s">
        <v>827</v>
      </c>
      <c r="K3113">
        <v>0</v>
      </c>
      <c r="L3113" t="s">
        <v>156</v>
      </c>
      <c r="N3113" t="s">
        <v>487</v>
      </c>
      <c r="O3113" t="s">
        <v>827</v>
      </c>
      <c r="P3113">
        <v>2.543954917214636E-3</v>
      </c>
      <c r="Q3113" t="s">
        <v>156</v>
      </c>
      <c r="S3113" t="s">
        <v>700</v>
      </c>
      <c r="T3113" t="s">
        <v>827</v>
      </c>
      <c r="U3113">
        <v>1.8486804963564719E-3</v>
      </c>
      <c r="V3113" t="s">
        <v>156</v>
      </c>
    </row>
    <row r="3114" spans="9:22" x14ac:dyDescent="0.45">
      <c r="I3114" t="s">
        <v>279</v>
      </c>
      <c r="J3114" t="s">
        <v>828</v>
      </c>
      <c r="K3114">
        <v>0</v>
      </c>
      <c r="L3114" t="s">
        <v>156</v>
      </c>
      <c r="N3114" t="s">
        <v>487</v>
      </c>
      <c r="O3114" t="s">
        <v>828</v>
      </c>
      <c r="P3114">
        <v>2.6045259971879411E-3</v>
      </c>
      <c r="Q3114" t="s">
        <v>156</v>
      </c>
      <c r="S3114" t="s">
        <v>700</v>
      </c>
      <c r="T3114" t="s">
        <v>828</v>
      </c>
      <c r="U3114">
        <v>1.5880926906436104E-3</v>
      </c>
      <c r="V3114" t="s">
        <v>156</v>
      </c>
    </row>
    <row r="3115" spans="9:22" x14ac:dyDescent="0.45">
      <c r="I3115" t="s">
        <v>279</v>
      </c>
      <c r="J3115" t="s">
        <v>829</v>
      </c>
      <c r="K3115">
        <v>0</v>
      </c>
      <c r="L3115" t="s">
        <v>156</v>
      </c>
      <c r="N3115" t="s">
        <v>487</v>
      </c>
      <c r="O3115" t="s">
        <v>829</v>
      </c>
      <c r="P3115">
        <v>1.0295102185999449E-2</v>
      </c>
      <c r="Q3115" t="s">
        <v>156</v>
      </c>
      <c r="S3115" t="s">
        <v>700</v>
      </c>
      <c r="T3115" t="s">
        <v>829</v>
      </c>
      <c r="U3115">
        <v>8.1717140160168025E-3</v>
      </c>
      <c r="V3115" t="s">
        <v>156</v>
      </c>
    </row>
    <row r="3116" spans="9:22" x14ac:dyDescent="0.45">
      <c r="I3116" t="s">
        <v>280</v>
      </c>
      <c r="J3116" t="s">
        <v>155</v>
      </c>
      <c r="K3116">
        <v>1.5403935132336025E-2</v>
      </c>
      <c r="L3116" t="s">
        <v>156</v>
      </c>
      <c r="N3116" t="s">
        <v>488</v>
      </c>
      <c r="O3116" t="s">
        <v>155</v>
      </c>
      <c r="P3116">
        <v>0.20955503822513363</v>
      </c>
      <c r="Q3116" t="s">
        <v>156</v>
      </c>
      <c r="S3116" t="s">
        <v>701</v>
      </c>
      <c r="T3116" t="s">
        <v>155</v>
      </c>
      <c r="U3116">
        <v>0.22098243760492534</v>
      </c>
      <c r="V3116" t="s">
        <v>156</v>
      </c>
    </row>
    <row r="3117" spans="9:22" x14ac:dyDescent="0.45">
      <c r="I3117" t="s">
        <v>280</v>
      </c>
      <c r="J3117" t="s">
        <v>157</v>
      </c>
      <c r="K3117">
        <v>3.9410709356106625E-2</v>
      </c>
      <c r="L3117" t="s">
        <v>156</v>
      </c>
      <c r="N3117" t="s">
        <v>488</v>
      </c>
      <c r="O3117" t="s">
        <v>157</v>
      </c>
      <c r="P3117">
        <v>2.7121182398641631E-2</v>
      </c>
      <c r="Q3117" t="s">
        <v>156</v>
      </c>
      <c r="S3117" t="s">
        <v>701</v>
      </c>
      <c r="T3117" t="s">
        <v>157</v>
      </c>
      <c r="U3117">
        <v>2.678417298338787E-2</v>
      </c>
      <c r="V3117" t="s">
        <v>156</v>
      </c>
    </row>
    <row r="3118" spans="9:22" x14ac:dyDescent="0.45">
      <c r="I3118" t="s">
        <v>280</v>
      </c>
      <c r="J3118" t="s">
        <v>158</v>
      </c>
      <c r="K3118">
        <v>6.3210373839756182E-2</v>
      </c>
      <c r="L3118" t="s">
        <v>156</v>
      </c>
      <c r="N3118" t="s">
        <v>488</v>
      </c>
      <c r="O3118" t="s">
        <v>158</v>
      </c>
      <c r="P3118">
        <v>2.7517112785586256E-2</v>
      </c>
      <c r="Q3118" t="s">
        <v>156</v>
      </c>
      <c r="S3118" t="s">
        <v>701</v>
      </c>
      <c r="T3118" t="s">
        <v>158</v>
      </c>
      <c r="U3118">
        <v>2.7586321510732838E-2</v>
      </c>
      <c r="V3118" t="s">
        <v>156</v>
      </c>
    </row>
    <row r="3119" spans="9:22" x14ac:dyDescent="0.45">
      <c r="I3119" t="s">
        <v>280</v>
      </c>
      <c r="J3119" t="s">
        <v>159</v>
      </c>
      <c r="K3119">
        <v>8.0763192437893705E-2</v>
      </c>
      <c r="L3119" t="s">
        <v>156</v>
      </c>
      <c r="N3119" t="s">
        <v>488</v>
      </c>
      <c r="O3119" t="s">
        <v>159</v>
      </c>
      <c r="P3119">
        <v>3.0750051557384563E-2</v>
      </c>
      <c r="Q3119" t="s">
        <v>156</v>
      </c>
      <c r="S3119" t="s">
        <v>701</v>
      </c>
      <c r="T3119" t="s">
        <v>159</v>
      </c>
      <c r="U3119">
        <v>2.9060435076844967E-2</v>
      </c>
      <c r="V3119" t="s">
        <v>156</v>
      </c>
    </row>
    <row r="3120" spans="9:22" x14ac:dyDescent="0.45">
      <c r="I3120" t="s">
        <v>280</v>
      </c>
      <c r="J3120" t="s">
        <v>160</v>
      </c>
      <c r="K3120">
        <v>0.54183546481048117</v>
      </c>
      <c r="L3120" t="s">
        <v>156</v>
      </c>
      <c r="N3120" t="s">
        <v>488</v>
      </c>
      <c r="O3120" t="s">
        <v>160</v>
      </c>
      <c r="P3120">
        <v>0.25181986227823866</v>
      </c>
      <c r="Q3120" t="s">
        <v>156</v>
      </c>
      <c r="S3120" t="s">
        <v>701</v>
      </c>
      <c r="T3120" t="s">
        <v>160</v>
      </c>
      <c r="U3120">
        <v>0.27984774927591088</v>
      </c>
      <c r="V3120" t="s">
        <v>156</v>
      </c>
    </row>
    <row r="3121" spans="9:22" x14ac:dyDescent="0.45">
      <c r="I3121" t="s">
        <v>280</v>
      </c>
      <c r="J3121" t="s">
        <v>813</v>
      </c>
      <c r="K3121">
        <v>7.2485890720246762E-2</v>
      </c>
      <c r="L3121" t="s">
        <v>156</v>
      </c>
      <c r="N3121" t="s">
        <v>488</v>
      </c>
      <c r="O3121" t="s">
        <v>813</v>
      </c>
      <c r="P3121">
        <v>4.5184950321650368E-2</v>
      </c>
      <c r="Q3121" t="s">
        <v>156</v>
      </c>
      <c r="S3121" t="s">
        <v>701</v>
      </c>
      <c r="T3121" t="s">
        <v>813</v>
      </c>
      <c r="U3121">
        <v>4.4404269689052832E-2</v>
      </c>
      <c r="V3121" t="s">
        <v>156</v>
      </c>
    </row>
    <row r="3122" spans="9:22" x14ac:dyDescent="0.45">
      <c r="I3122" t="s">
        <v>280</v>
      </c>
      <c r="J3122" t="s">
        <v>814</v>
      </c>
      <c r="K3122">
        <v>5.5085433505020043E-2</v>
      </c>
      <c r="L3122" t="s">
        <v>156</v>
      </c>
      <c r="N3122" t="s">
        <v>488</v>
      </c>
      <c r="O3122" t="s">
        <v>814</v>
      </c>
      <c r="P3122">
        <v>4.2942644835635556E-2</v>
      </c>
      <c r="Q3122" t="s">
        <v>156</v>
      </c>
      <c r="S3122" t="s">
        <v>701</v>
      </c>
      <c r="T3122" t="s">
        <v>814</v>
      </c>
      <c r="U3122">
        <v>3.7875351576618199E-2</v>
      </c>
      <c r="V3122" t="s">
        <v>156</v>
      </c>
    </row>
    <row r="3123" spans="9:22" x14ac:dyDescent="0.45">
      <c r="I3123" t="s">
        <v>280</v>
      </c>
      <c r="J3123" t="s">
        <v>815</v>
      </c>
      <c r="K3123">
        <v>3.2806223418626566E-2</v>
      </c>
      <c r="L3123" t="s">
        <v>156</v>
      </c>
      <c r="N3123" t="s">
        <v>488</v>
      </c>
      <c r="O3123" t="s">
        <v>815</v>
      </c>
      <c r="P3123">
        <v>3.8090742357176036E-2</v>
      </c>
      <c r="Q3123" t="s">
        <v>156</v>
      </c>
      <c r="S3123" t="s">
        <v>701</v>
      </c>
      <c r="T3123" t="s">
        <v>815</v>
      </c>
      <c r="U3123">
        <v>3.2809462924700765E-2</v>
      </c>
      <c r="V3123" t="s">
        <v>156</v>
      </c>
    </row>
    <row r="3124" spans="9:22" x14ac:dyDescent="0.45">
      <c r="I3124" t="s">
        <v>280</v>
      </c>
      <c r="J3124" t="s">
        <v>816</v>
      </c>
      <c r="K3124">
        <v>1.1761093031982155E-2</v>
      </c>
      <c r="L3124" t="s">
        <v>156</v>
      </c>
      <c r="N3124" t="s">
        <v>488</v>
      </c>
      <c r="O3124" t="s">
        <v>816</v>
      </c>
      <c r="P3124">
        <v>0.15281414651549052</v>
      </c>
      <c r="Q3124" t="s">
        <v>156</v>
      </c>
      <c r="S3124" t="s">
        <v>701</v>
      </c>
      <c r="T3124" t="s">
        <v>816</v>
      </c>
      <c r="U3124">
        <v>0.16769495181726055</v>
      </c>
      <c r="V3124" t="s">
        <v>156</v>
      </c>
    </row>
    <row r="3125" spans="9:22" x14ac:dyDescent="0.45">
      <c r="I3125" t="s">
        <v>280</v>
      </c>
      <c r="J3125" t="s">
        <v>161</v>
      </c>
      <c r="K3125">
        <v>0</v>
      </c>
      <c r="L3125" t="s">
        <v>156</v>
      </c>
      <c r="N3125" t="s">
        <v>488</v>
      </c>
      <c r="O3125" t="s">
        <v>161</v>
      </c>
      <c r="P3125">
        <v>2.8192344941509465E-2</v>
      </c>
      <c r="Q3125" t="s">
        <v>156</v>
      </c>
      <c r="S3125" t="s">
        <v>701</v>
      </c>
      <c r="T3125" t="s">
        <v>161</v>
      </c>
      <c r="U3125">
        <v>3.2069027157496745E-2</v>
      </c>
      <c r="V3125" t="s">
        <v>156</v>
      </c>
    </row>
    <row r="3126" spans="9:22" x14ac:dyDescent="0.45">
      <c r="I3126" t="s">
        <v>280</v>
      </c>
      <c r="J3126" t="s">
        <v>162</v>
      </c>
      <c r="K3126">
        <v>0</v>
      </c>
      <c r="L3126" t="s">
        <v>156</v>
      </c>
      <c r="N3126" t="s">
        <v>488</v>
      </c>
      <c r="O3126" t="s">
        <v>162</v>
      </c>
      <c r="P3126">
        <v>4.8664840173745531E-3</v>
      </c>
      <c r="Q3126" t="s">
        <v>156</v>
      </c>
      <c r="S3126" t="s">
        <v>701</v>
      </c>
      <c r="T3126" t="s">
        <v>162</v>
      </c>
      <c r="U3126">
        <v>4.2371214121212268E-3</v>
      </c>
      <c r="V3126" t="s">
        <v>156</v>
      </c>
    </row>
    <row r="3127" spans="9:22" x14ac:dyDescent="0.45">
      <c r="I3127" t="s">
        <v>280</v>
      </c>
      <c r="J3127" t="s">
        <v>163</v>
      </c>
      <c r="K3127">
        <v>2.1140455332458504E-3</v>
      </c>
      <c r="L3127" t="s">
        <v>156</v>
      </c>
      <c r="N3127" t="s">
        <v>488</v>
      </c>
      <c r="O3127" t="s">
        <v>163</v>
      </c>
      <c r="P3127">
        <v>4.7567848364600263E-3</v>
      </c>
      <c r="Q3127" t="s">
        <v>156</v>
      </c>
      <c r="S3127" t="s">
        <v>701</v>
      </c>
      <c r="T3127" t="s">
        <v>163</v>
      </c>
      <c r="U3127">
        <v>3.87617604477959E-3</v>
      </c>
      <c r="V3127" t="s">
        <v>156</v>
      </c>
    </row>
    <row r="3128" spans="9:22" x14ac:dyDescent="0.45">
      <c r="I3128" t="s">
        <v>280</v>
      </c>
      <c r="J3128" t="s">
        <v>164</v>
      </c>
      <c r="K3128">
        <v>3.8386288051083873E-3</v>
      </c>
      <c r="L3128" t="s">
        <v>156</v>
      </c>
      <c r="N3128" t="s">
        <v>488</v>
      </c>
      <c r="O3128" t="s">
        <v>164</v>
      </c>
      <c r="P3128">
        <v>4.4361955215239807E-3</v>
      </c>
      <c r="Q3128" t="s">
        <v>156</v>
      </c>
      <c r="S3128" t="s">
        <v>701</v>
      </c>
      <c r="T3128" t="s">
        <v>164</v>
      </c>
      <c r="U3128">
        <v>3.1348328601760625E-3</v>
      </c>
      <c r="V3128" t="s">
        <v>156</v>
      </c>
    </row>
    <row r="3129" spans="9:22" x14ac:dyDescent="0.45">
      <c r="I3129" t="s">
        <v>280</v>
      </c>
      <c r="J3129" t="s">
        <v>165</v>
      </c>
      <c r="K3129">
        <v>3.1188252872337747E-2</v>
      </c>
      <c r="L3129" t="s">
        <v>156</v>
      </c>
      <c r="N3129" t="s">
        <v>488</v>
      </c>
      <c r="O3129" t="s">
        <v>165</v>
      </c>
      <c r="P3129">
        <v>2.5176917703052994E-2</v>
      </c>
      <c r="Q3129" t="s">
        <v>156</v>
      </c>
      <c r="S3129" t="s">
        <v>701</v>
      </c>
      <c r="T3129" t="s">
        <v>165</v>
      </c>
      <c r="U3129">
        <v>1.9622694342956527E-2</v>
      </c>
      <c r="V3129" t="s">
        <v>156</v>
      </c>
    </row>
    <row r="3130" spans="9:22" x14ac:dyDescent="0.45">
      <c r="I3130" t="s">
        <v>280</v>
      </c>
      <c r="J3130" t="s">
        <v>817</v>
      </c>
      <c r="K3130">
        <v>2.9631576638335755E-3</v>
      </c>
      <c r="L3130" t="s">
        <v>156</v>
      </c>
      <c r="N3130" t="s">
        <v>488</v>
      </c>
      <c r="O3130" t="s">
        <v>817</v>
      </c>
      <c r="P3130">
        <v>3.4668028388326506E-3</v>
      </c>
      <c r="Q3130" t="s">
        <v>156</v>
      </c>
      <c r="S3130" t="s">
        <v>701</v>
      </c>
      <c r="T3130" t="s">
        <v>817</v>
      </c>
      <c r="U3130">
        <v>2.2181653019796919E-3</v>
      </c>
      <c r="V3130" t="s">
        <v>156</v>
      </c>
    </row>
    <row r="3131" spans="9:22" x14ac:dyDescent="0.45">
      <c r="I3131" t="s">
        <v>280</v>
      </c>
      <c r="J3131" t="s">
        <v>818</v>
      </c>
      <c r="K3131">
        <v>9.0782511209753884E-4</v>
      </c>
      <c r="L3131" t="s">
        <v>156</v>
      </c>
      <c r="N3131" t="s">
        <v>488</v>
      </c>
      <c r="O3131" t="s">
        <v>818</v>
      </c>
      <c r="P3131">
        <v>3.6531145945406206E-3</v>
      </c>
      <c r="Q3131" t="s">
        <v>156</v>
      </c>
      <c r="S3131" t="s">
        <v>701</v>
      </c>
      <c r="T3131" t="s">
        <v>818</v>
      </c>
      <c r="U3131">
        <v>2.2547669875566546E-3</v>
      </c>
      <c r="V3131" t="s">
        <v>156</v>
      </c>
    </row>
    <row r="3132" spans="9:22" x14ac:dyDescent="0.45">
      <c r="I3132" t="s">
        <v>280</v>
      </c>
      <c r="J3132" t="s">
        <v>819</v>
      </c>
      <c r="K3132">
        <v>0</v>
      </c>
      <c r="L3132" t="s">
        <v>156</v>
      </c>
      <c r="N3132" t="s">
        <v>488</v>
      </c>
      <c r="O3132" t="s">
        <v>819</v>
      </c>
      <c r="P3132">
        <v>3.5308081197407276E-3</v>
      </c>
      <c r="Q3132" t="s">
        <v>156</v>
      </c>
      <c r="S3132" t="s">
        <v>701</v>
      </c>
      <c r="T3132" t="s">
        <v>819</v>
      </c>
      <c r="U3132">
        <v>2.1884922312610622E-3</v>
      </c>
      <c r="V3132" t="s">
        <v>156</v>
      </c>
    </row>
    <row r="3133" spans="9:22" x14ac:dyDescent="0.45">
      <c r="I3133" t="s">
        <v>280</v>
      </c>
      <c r="J3133" t="s">
        <v>820</v>
      </c>
      <c r="K3133">
        <v>0</v>
      </c>
      <c r="L3133" t="s">
        <v>156</v>
      </c>
      <c r="N3133" t="s">
        <v>488</v>
      </c>
      <c r="O3133" t="s">
        <v>820</v>
      </c>
      <c r="P3133">
        <v>1.9446101087883885E-2</v>
      </c>
      <c r="Q3133" t="s">
        <v>156</v>
      </c>
      <c r="S3133" t="s">
        <v>701</v>
      </c>
      <c r="T3133" t="s">
        <v>820</v>
      </c>
      <c r="U3133">
        <v>1.2988285269356133E-2</v>
      </c>
      <c r="V3133" t="s">
        <v>156</v>
      </c>
    </row>
    <row r="3134" spans="9:22" x14ac:dyDescent="0.45">
      <c r="I3134" t="s">
        <v>280</v>
      </c>
      <c r="J3134" t="s">
        <v>821</v>
      </c>
      <c r="K3134">
        <v>0</v>
      </c>
      <c r="L3134" t="s">
        <v>156</v>
      </c>
      <c r="N3134" t="s">
        <v>488</v>
      </c>
      <c r="O3134" t="s">
        <v>821</v>
      </c>
      <c r="P3134">
        <v>1.9800354988487558E-2</v>
      </c>
      <c r="Q3134" t="s">
        <v>156</v>
      </c>
      <c r="S3134" t="s">
        <v>701</v>
      </c>
      <c r="T3134" t="s">
        <v>821</v>
      </c>
      <c r="U3134">
        <v>1.2046243951477674E-2</v>
      </c>
      <c r="V3134" t="s">
        <v>156</v>
      </c>
    </row>
    <row r="3135" spans="9:22" x14ac:dyDescent="0.45">
      <c r="I3135" t="s">
        <v>280</v>
      </c>
      <c r="J3135" t="s">
        <v>822</v>
      </c>
      <c r="K3135">
        <v>0</v>
      </c>
      <c r="L3135" t="s">
        <v>156</v>
      </c>
      <c r="N3135" t="s">
        <v>488</v>
      </c>
      <c r="O3135" t="s">
        <v>822</v>
      </c>
      <c r="P3135">
        <v>3.8064188421927081E-3</v>
      </c>
      <c r="Q3135" t="s">
        <v>156</v>
      </c>
      <c r="S3135" t="s">
        <v>701</v>
      </c>
      <c r="T3135" t="s">
        <v>822</v>
      </c>
      <c r="U3135">
        <v>2.4751485922660538E-3</v>
      </c>
      <c r="V3135" t="s">
        <v>156</v>
      </c>
    </row>
    <row r="3136" spans="9:22" x14ac:dyDescent="0.45">
      <c r="I3136" t="s">
        <v>280</v>
      </c>
      <c r="J3136" t="s">
        <v>823</v>
      </c>
      <c r="K3136">
        <v>2.1682060477031229E-3</v>
      </c>
      <c r="L3136" t="s">
        <v>156</v>
      </c>
      <c r="N3136" t="s">
        <v>488</v>
      </c>
      <c r="O3136" t="s">
        <v>823</v>
      </c>
      <c r="P3136">
        <v>3.8469320672444877E-3</v>
      </c>
      <c r="Q3136" t="s">
        <v>156</v>
      </c>
      <c r="S3136" t="s">
        <v>701</v>
      </c>
      <c r="T3136" t="s">
        <v>823</v>
      </c>
      <c r="U3136">
        <v>2.2705527545130214E-3</v>
      </c>
      <c r="V3136" t="s">
        <v>156</v>
      </c>
    </row>
    <row r="3137" spans="9:22" x14ac:dyDescent="0.45">
      <c r="I3137" t="s">
        <v>280</v>
      </c>
      <c r="J3137" t="s">
        <v>824</v>
      </c>
      <c r="K3137">
        <v>4.2229535626145745E-3</v>
      </c>
      <c r="L3137" t="s">
        <v>156</v>
      </c>
      <c r="N3137" t="s">
        <v>488</v>
      </c>
      <c r="O3137" t="s">
        <v>824</v>
      </c>
      <c r="P3137">
        <v>3.6799660500455968E-3</v>
      </c>
      <c r="Q3137" t="s">
        <v>156</v>
      </c>
      <c r="S3137" t="s">
        <v>701</v>
      </c>
      <c r="T3137" t="s">
        <v>824</v>
      </c>
      <c r="U3137">
        <v>2.7096241236409875E-3</v>
      </c>
      <c r="V3137" t="s">
        <v>156</v>
      </c>
    </row>
    <row r="3138" spans="9:22" x14ac:dyDescent="0.45">
      <c r="I3138" t="s">
        <v>280</v>
      </c>
      <c r="J3138" t="s">
        <v>825</v>
      </c>
      <c r="K3138">
        <v>3.6202572109292626E-2</v>
      </c>
      <c r="L3138" t="s">
        <v>156</v>
      </c>
      <c r="N3138" t="s">
        <v>488</v>
      </c>
      <c r="O3138" t="s">
        <v>825</v>
      </c>
      <c r="P3138">
        <v>2.3190395588804306E-2</v>
      </c>
      <c r="Q3138" t="s">
        <v>156</v>
      </c>
      <c r="S3138" t="s">
        <v>701</v>
      </c>
      <c r="T3138" t="s">
        <v>825</v>
      </c>
      <c r="U3138">
        <v>1.9714946947156455E-2</v>
      </c>
      <c r="V3138" t="s">
        <v>156</v>
      </c>
    </row>
    <row r="3139" spans="9:22" x14ac:dyDescent="0.45">
      <c r="I3139" t="s">
        <v>280</v>
      </c>
      <c r="J3139" t="s">
        <v>826</v>
      </c>
      <c r="K3139">
        <v>3.6320420411304678E-3</v>
      </c>
      <c r="L3139" t="s">
        <v>156</v>
      </c>
      <c r="N3139" t="s">
        <v>488</v>
      </c>
      <c r="O3139" t="s">
        <v>826</v>
      </c>
      <c r="P3139">
        <v>3.5782622285297776E-3</v>
      </c>
      <c r="Q3139" t="s">
        <v>156</v>
      </c>
      <c r="S3139" t="s">
        <v>701</v>
      </c>
      <c r="T3139" t="s">
        <v>826</v>
      </c>
      <c r="U3139">
        <v>2.174884527087792E-3</v>
      </c>
      <c r="V3139" t="s">
        <v>156</v>
      </c>
    </row>
    <row r="3140" spans="9:22" x14ac:dyDescent="0.45">
      <c r="I3140" t="s">
        <v>280</v>
      </c>
      <c r="J3140" t="s">
        <v>827</v>
      </c>
      <c r="K3140">
        <v>0</v>
      </c>
      <c r="L3140" t="s">
        <v>156</v>
      </c>
      <c r="N3140" t="s">
        <v>488</v>
      </c>
      <c r="O3140" t="s">
        <v>827</v>
      </c>
      <c r="P3140">
        <v>3.3884438281815603E-3</v>
      </c>
      <c r="Q3140" t="s">
        <v>156</v>
      </c>
      <c r="S3140" t="s">
        <v>701</v>
      </c>
      <c r="T3140" t="s">
        <v>827</v>
      </c>
      <c r="U3140">
        <v>1.3752436380108075E-3</v>
      </c>
      <c r="V3140" t="s">
        <v>156</v>
      </c>
    </row>
    <row r="3141" spans="9:22" x14ac:dyDescent="0.45">
      <c r="I3141" t="s">
        <v>280</v>
      </c>
      <c r="J3141" t="s">
        <v>828</v>
      </c>
      <c r="K3141">
        <v>0</v>
      </c>
      <c r="L3141" t="s">
        <v>156</v>
      </c>
      <c r="N3141" t="s">
        <v>488</v>
      </c>
      <c r="O3141" t="s">
        <v>828</v>
      </c>
      <c r="P3141">
        <v>3.2035059862438229E-3</v>
      </c>
      <c r="Q3141" t="s">
        <v>156</v>
      </c>
      <c r="S3141" t="s">
        <v>701</v>
      </c>
      <c r="T3141" t="s">
        <v>828</v>
      </c>
      <c r="U3141">
        <v>1.0622686061619775E-3</v>
      </c>
      <c r="V3141" t="s">
        <v>156</v>
      </c>
    </row>
    <row r="3142" spans="9:22" x14ac:dyDescent="0.45">
      <c r="I3142" t="s">
        <v>280</v>
      </c>
      <c r="J3142" t="s">
        <v>829</v>
      </c>
      <c r="K3142">
        <v>0</v>
      </c>
      <c r="L3142" t="s">
        <v>156</v>
      </c>
      <c r="N3142" t="s">
        <v>488</v>
      </c>
      <c r="O3142" t="s">
        <v>829</v>
      </c>
      <c r="P3142">
        <v>1.2184435484273181E-2</v>
      </c>
      <c r="Q3142" t="s">
        <v>156</v>
      </c>
      <c r="S3142" t="s">
        <v>701</v>
      </c>
      <c r="T3142" t="s">
        <v>829</v>
      </c>
      <c r="U3142">
        <v>6.5363727924536447E-3</v>
      </c>
      <c r="V3142" t="s">
        <v>156</v>
      </c>
    </row>
    <row r="3143" spans="9:22" x14ac:dyDescent="0.45">
      <c r="I3143" t="s">
        <v>281</v>
      </c>
      <c r="J3143" t="s">
        <v>155</v>
      </c>
      <c r="K3143">
        <v>1.5459316856939378E-2</v>
      </c>
      <c r="L3143" t="s">
        <v>156</v>
      </c>
      <c r="N3143" t="s">
        <v>489</v>
      </c>
      <c r="O3143" t="s">
        <v>155</v>
      </c>
      <c r="P3143">
        <v>0.24171947610690656</v>
      </c>
      <c r="Q3143" t="s">
        <v>156</v>
      </c>
      <c r="S3143" t="s">
        <v>702</v>
      </c>
      <c r="T3143" t="s">
        <v>155</v>
      </c>
      <c r="U3143">
        <v>0.19692483233683744</v>
      </c>
      <c r="V3143" t="s">
        <v>156</v>
      </c>
    </row>
    <row r="3144" spans="9:22" x14ac:dyDescent="0.45">
      <c r="I3144" t="s">
        <v>281</v>
      </c>
      <c r="J3144" t="s">
        <v>157</v>
      </c>
      <c r="K3144">
        <v>3.8587441127361628E-2</v>
      </c>
      <c r="L3144" t="s">
        <v>156</v>
      </c>
      <c r="N3144" t="s">
        <v>489</v>
      </c>
      <c r="O3144" t="s">
        <v>157</v>
      </c>
      <c r="P3144">
        <v>3.1561407185819623E-2</v>
      </c>
      <c r="Q3144" t="s">
        <v>156</v>
      </c>
      <c r="S3144" t="s">
        <v>702</v>
      </c>
      <c r="T3144" t="s">
        <v>157</v>
      </c>
      <c r="U3144">
        <v>2.5563885677892022E-2</v>
      </c>
      <c r="V3144" t="s">
        <v>156</v>
      </c>
    </row>
    <row r="3145" spans="9:22" x14ac:dyDescent="0.45">
      <c r="I3145" t="s">
        <v>281</v>
      </c>
      <c r="J3145" t="s">
        <v>158</v>
      </c>
      <c r="K3145">
        <v>6.1647856528790103E-2</v>
      </c>
      <c r="L3145" t="s">
        <v>156</v>
      </c>
      <c r="N3145" t="s">
        <v>489</v>
      </c>
      <c r="O3145" t="s">
        <v>158</v>
      </c>
      <c r="P3145">
        <v>3.082139682977347E-2</v>
      </c>
      <c r="Q3145" t="s">
        <v>156</v>
      </c>
      <c r="S3145" t="s">
        <v>702</v>
      </c>
      <c r="T3145" t="s">
        <v>158</v>
      </c>
      <c r="U3145">
        <v>2.5104390157784973E-2</v>
      </c>
      <c r="V3145" t="s">
        <v>156</v>
      </c>
    </row>
    <row r="3146" spans="9:22" x14ac:dyDescent="0.45">
      <c r="I3146" t="s">
        <v>281</v>
      </c>
      <c r="J3146" t="s">
        <v>159</v>
      </c>
      <c r="K3146">
        <v>7.8898182024858488E-2</v>
      </c>
      <c r="L3146" t="s">
        <v>156</v>
      </c>
      <c r="N3146" t="s">
        <v>489</v>
      </c>
      <c r="O3146" t="s">
        <v>159</v>
      </c>
      <c r="P3146">
        <v>3.1831198106896018E-2</v>
      </c>
      <c r="Q3146" t="s">
        <v>156</v>
      </c>
      <c r="S3146" t="s">
        <v>702</v>
      </c>
      <c r="T3146" t="s">
        <v>159</v>
      </c>
      <c r="U3146">
        <v>2.8375811000673001E-2</v>
      </c>
      <c r="V3146" t="s">
        <v>156</v>
      </c>
    </row>
    <row r="3147" spans="9:22" x14ac:dyDescent="0.45">
      <c r="I3147" t="s">
        <v>281</v>
      </c>
      <c r="J3147" t="s">
        <v>160</v>
      </c>
      <c r="K3147">
        <v>0.5428879389600042</v>
      </c>
      <c r="L3147" t="s">
        <v>156</v>
      </c>
      <c r="N3147" t="s">
        <v>489</v>
      </c>
      <c r="O3147" t="s">
        <v>160</v>
      </c>
      <c r="P3147">
        <v>0.21230909884556884</v>
      </c>
      <c r="Q3147" t="s">
        <v>156</v>
      </c>
      <c r="S3147" t="s">
        <v>702</v>
      </c>
      <c r="T3147" t="s">
        <v>160</v>
      </c>
      <c r="U3147">
        <v>0.26905870927681469</v>
      </c>
      <c r="V3147" t="s">
        <v>156</v>
      </c>
    </row>
    <row r="3148" spans="9:22" x14ac:dyDescent="0.45">
      <c r="I3148" t="s">
        <v>281</v>
      </c>
      <c r="J3148" t="s">
        <v>813</v>
      </c>
      <c r="K3148">
        <v>7.4101126311750351E-2</v>
      </c>
      <c r="L3148" t="s">
        <v>156</v>
      </c>
      <c r="N3148" t="s">
        <v>489</v>
      </c>
      <c r="O3148" t="s">
        <v>813</v>
      </c>
      <c r="P3148">
        <v>3.7528099952449032E-2</v>
      </c>
      <c r="Q3148" t="s">
        <v>156</v>
      </c>
      <c r="S3148" t="s">
        <v>702</v>
      </c>
      <c r="T3148" t="s">
        <v>813</v>
      </c>
      <c r="U3148">
        <v>4.4630269214720929E-2</v>
      </c>
      <c r="V3148" t="s">
        <v>156</v>
      </c>
    </row>
    <row r="3149" spans="9:22" x14ac:dyDescent="0.45">
      <c r="I3149" t="s">
        <v>281</v>
      </c>
      <c r="J3149" t="s">
        <v>814</v>
      </c>
      <c r="K3149">
        <v>5.6403622770252182E-2</v>
      </c>
      <c r="L3149" t="s">
        <v>156</v>
      </c>
      <c r="N3149" t="s">
        <v>489</v>
      </c>
      <c r="O3149" t="s">
        <v>814</v>
      </c>
      <c r="P3149">
        <v>3.6987915737055649E-2</v>
      </c>
      <c r="Q3149" t="s">
        <v>156</v>
      </c>
      <c r="S3149" t="s">
        <v>702</v>
      </c>
      <c r="T3149" t="s">
        <v>814</v>
      </c>
      <c r="U3149">
        <v>4.2289144918124549E-2</v>
      </c>
      <c r="V3149" t="s">
        <v>156</v>
      </c>
    </row>
    <row r="3150" spans="9:22" x14ac:dyDescent="0.45">
      <c r="I3150" t="s">
        <v>281</v>
      </c>
      <c r="J3150" t="s">
        <v>815</v>
      </c>
      <c r="K3150">
        <v>3.3640681337255063E-2</v>
      </c>
      <c r="L3150" t="s">
        <v>156</v>
      </c>
      <c r="N3150" t="s">
        <v>489</v>
      </c>
      <c r="O3150" t="s">
        <v>815</v>
      </c>
      <c r="P3150">
        <v>3.5155016514752856E-2</v>
      </c>
      <c r="Q3150" t="s">
        <v>156</v>
      </c>
      <c r="S3150" t="s">
        <v>702</v>
      </c>
      <c r="T3150" t="s">
        <v>815</v>
      </c>
      <c r="U3150">
        <v>3.8024276174626434E-2</v>
      </c>
      <c r="V3150" t="s">
        <v>156</v>
      </c>
    </row>
    <row r="3151" spans="9:22" x14ac:dyDescent="0.45">
      <c r="I3151" t="s">
        <v>281</v>
      </c>
      <c r="J3151" t="s">
        <v>816</v>
      </c>
      <c r="K3151">
        <v>1.2099086883459268E-2</v>
      </c>
      <c r="L3151" t="s">
        <v>156</v>
      </c>
      <c r="N3151" t="s">
        <v>489</v>
      </c>
      <c r="O3151" t="s">
        <v>816</v>
      </c>
      <c r="P3151">
        <v>0.16259698835816741</v>
      </c>
      <c r="Q3151" t="s">
        <v>156</v>
      </c>
      <c r="S3151" t="s">
        <v>702</v>
      </c>
      <c r="T3151" t="s">
        <v>816</v>
      </c>
      <c r="U3151">
        <v>0.15927013063044687</v>
      </c>
      <c r="V3151" t="s">
        <v>156</v>
      </c>
    </row>
    <row r="3152" spans="9:22" x14ac:dyDescent="0.45">
      <c r="I3152" t="s">
        <v>281</v>
      </c>
      <c r="J3152" t="s">
        <v>161</v>
      </c>
      <c r="K3152">
        <v>0</v>
      </c>
      <c r="L3152" t="s">
        <v>156</v>
      </c>
      <c r="N3152" t="s">
        <v>489</v>
      </c>
      <c r="O3152" t="s">
        <v>161</v>
      </c>
      <c r="P3152">
        <v>3.1589504700885687E-2</v>
      </c>
      <c r="Q3152" t="s">
        <v>156</v>
      </c>
      <c r="S3152" t="s">
        <v>702</v>
      </c>
      <c r="T3152" t="s">
        <v>161</v>
      </c>
      <c r="U3152">
        <v>3.5282692965916684E-2</v>
      </c>
      <c r="V3152" t="s">
        <v>156</v>
      </c>
    </row>
    <row r="3153" spans="9:22" x14ac:dyDescent="0.45">
      <c r="I3153" t="s">
        <v>281</v>
      </c>
      <c r="J3153" t="s">
        <v>162</v>
      </c>
      <c r="K3153">
        <v>0</v>
      </c>
      <c r="L3153" t="s">
        <v>156</v>
      </c>
      <c r="N3153" t="s">
        <v>489</v>
      </c>
      <c r="O3153" t="s">
        <v>162</v>
      </c>
      <c r="P3153">
        <v>4.8543354819106359E-3</v>
      </c>
      <c r="Q3153" t="s">
        <v>156</v>
      </c>
      <c r="S3153" t="s">
        <v>702</v>
      </c>
      <c r="T3153" t="s">
        <v>162</v>
      </c>
      <c r="U3153">
        <v>4.9354331368506215E-3</v>
      </c>
      <c r="V3153" t="s">
        <v>156</v>
      </c>
    </row>
    <row r="3154" spans="9:22" x14ac:dyDescent="0.45">
      <c r="I3154" t="s">
        <v>281</v>
      </c>
      <c r="J3154" t="s">
        <v>163</v>
      </c>
      <c r="K3154">
        <v>2.2302703111133759E-3</v>
      </c>
      <c r="L3154" t="s">
        <v>156</v>
      </c>
      <c r="N3154" t="s">
        <v>489</v>
      </c>
      <c r="O3154" t="s">
        <v>163</v>
      </c>
      <c r="P3154">
        <v>4.8471358102951606E-3</v>
      </c>
      <c r="Q3154" t="s">
        <v>156</v>
      </c>
      <c r="S3154" t="s">
        <v>702</v>
      </c>
      <c r="T3154" t="s">
        <v>163</v>
      </c>
      <c r="U3154">
        <v>4.7380673759331799E-3</v>
      </c>
      <c r="V3154" t="s">
        <v>156</v>
      </c>
    </row>
    <row r="3155" spans="9:22" x14ac:dyDescent="0.45">
      <c r="I3155" t="s">
        <v>281</v>
      </c>
      <c r="J3155" t="s">
        <v>164</v>
      </c>
      <c r="K3155">
        <v>4.0331864085473212E-3</v>
      </c>
      <c r="L3155" t="s">
        <v>156</v>
      </c>
      <c r="N3155" t="s">
        <v>489</v>
      </c>
      <c r="O3155" t="s">
        <v>164</v>
      </c>
      <c r="P3155">
        <v>4.6442370372473769E-3</v>
      </c>
      <c r="Q3155" t="s">
        <v>156</v>
      </c>
      <c r="S3155" t="s">
        <v>702</v>
      </c>
      <c r="T3155" t="s">
        <v>164</v>
      </c>
      <c r="U3155">
        <v>4.4672587394199463E-3</v>
      </c>
      <c r="V3155" t="s">
        <v>156</v>
      </c>
    </row>
    <row r="3156" spans="9:22" x14ac:dyDescent="0.45">
      <c r="I3156" t="s">
        <v>281</v>
      </c>
      <c r="J3156" t="s">
        <v>165</v>
      </c>
      <c r="K3156">
        <v>3.1583090142234989E-2</v>
      </c>
      <c r="L3156" t="s">
        <v>156</v>
      </c>
      <c r="N3156" t="s">
        <v>489</v>
      </c>
      <c r="O3156" t="s">
        <v>165</v>
      </c>
      <c r="P3156">
        <v>2.6048817641586171E-2</v>
      </c>
      <c r="Q3156" t="s">
        <v>156</v>
      </c>
      <c r="S3156" t="s">
        <v>702</v>
      </c>
      <c r="T3156" t="s">
        <v>165</v>
      </c>
      <c r="U3156">
        <v>2.4316400413683898E-2</v>
      </c>
      <c r="V3156" t="s">
        <v>156</v>
      </c>
    </row>
    <row r="3157" spans="9:22" x14ac:dyDescent="0.45">
      <c r="I3157" t="s">
        <v>281</v>
      </c>
      <c r="J3157" t="s">
        <v>817</v>
      </c>
      <c r="K3157">
        <v>2.9073045640257019E-3</v>
      </c>
      <c r="L3157" t="s">
        <v>156</v>
      </c>
      <c r="N3157" t="s">
        <v>489</v>
      </c>
      <c r="O3157" t="s">
        <v>817</v>
      </c>
      <c r="P3157">
        <v>3.7970736303545435E-3</v>
      </c>
      <c r="Q3157" t="s">
        <v>156</v>
      </c>
      <c r="S3157" t="s">
        <v>702</v>
      </c>
      <c r="T3157" t="s">
        <v>817</v>
      </c>
      <c r="U3157">
        <v>3.6383496254711579E-3</v>
      </c>
      <c r="V3157" t="s">
        <v>156</v>
      </c>
    </row>
    <row r="3158" spans="9:22" x14ac:dyDescent="0.45">
      <c r="I3158" t="s">
        <v>281</v>
      </c>
      <c r="J3158" t="s">
        <v>818</v>
      </c>
      <c r="K3158">
        <v>7.9157593579227286E-4</v>
      </c>
      <c r="L3158" t="s">
        <v>156</v>
      </c>
      <c r="N3158" t="s">
        <v>489</v>
      </c>
      <c r="O3158" t="s">
        <v>818</v>
      </c>
      <c r="P3158">
        <v>3.718536316515959E-3</v>
      </c>
      <c r="Q3158" t="s">
        <v>156</v>
      </c>
      <c r="S3158" t="s">
        <v>702</v>
      </c>
      <c r="T3158" t="s">
        <v>818</v>
      </c>
      <c r="U3158">
        <v>3.9810397827163601E-3</v>
      </c>
      <c r="V3158" t="s">
        <v>156</v>
      </c>
    </row>
    <row r="3159" spans="9:22" x14ac:dyDescent="0.45">
      <c r="I3159" t="s">
        <v>281</v>
      </c>
      <c r="J3159" t="s">
        <v>819</v>
      </c>
      <c r="K3159">
        <v>0</v>
      </c>
      <c r="L3159" t="s">
        <v>156</v>
      </c>
      <c r="N3159" t="s">
        <v>489</v>
      </c>
      <c r="O3159" t="s">
        <v>819</v>
      </c>
      <c r="P3159">
        <v>3.6752279438189038E-3</v>
      </c>
      <c r="Q3159" t="s">
        <v>156</v>
      </c>
      <c r="S3159" t="s">
        <v>702</v>
      </c>
      <c r="T3159" t="s">
        <v>819</v>
      </c>
      <c r="U3159">
        <v>4.0070604995644235E-3</v>
      </c>
      <c r="V3159" t="s">
        <v>156</v>
      </c>
    </row>
    <row r="3160" spans="9:22" x14ac:dyDescent="0.45">
      <c r="I3160" t="s">
        <v>281</v>
      </c>
      <c r="J3160" t="s">
        <v>820</v>
      </c>
      <c r="K3160">
        <v>0</v>
      </c>
      <c r="L3160" t="s">
        <v>156</v>
      </c>
      <c r="N3160" t="s">
        <v>489</v>
      </c>
      <c r="O3160" t="s">
        <v>820</v>
      </c>
      <c r="P3160">
        <v>2.2104676159564997E-2</v>
      </c>
      <c r="Q3160" t="s">
        <v>156</v>
      </c>
      <c r="S3160" t="s">
        <v>702</v>
      </c>
      <c r="T3160" t="s">
        <v>820</v>
      </c>
      <c r="U3160">
        <v>1.8992793330001666E-2</v>
      </c>
      <c r="V3160" t="s">
        <v>156</v>
      </c>
    </row>
    <row r="3161" spans="9:22" x14ac:dyDescent="0.45">
      <c r="I3161" t="s">
        <v>281</v>
      </c>
      <c r="J3161" t="s">
        <v>821</v>
      </c>
      <c r="K3161">
        <v>0</v>
      </c>
      <c r="L3161" t="s">
        <v>156</v>
      </c>
      <c r="N3161" t="s">
        <v>489</v>
      </c>
      <c r="O3161" t="s">
        <v>821</v>
      </c>
      <c r="P3161">
        <v>2.2824477025016023E-2</v>
      </c>
      <c r="Q3161" t="s">
        <v>156</v>
      </c>
      <c r="S3161" t="s">
        <v>702</v>
      </c>
      <c r="T3161" t="s">
        <v>821</v>
      </c>
      <c r="U3161">
        <v>1.4900687328665129E-2</v>
      </c>
      <c r="V3161" t="s">
        <v>156</v>
      </c>
    </row>
    <row r="3162" spans="9:22" x14ac:dyDescent="0.45">
      <c r="I3162" t="s">
        <v>281</v>
      </c>
      <c r="J3162" t="s">
        <v>822</v>
      </c>
      <c r="K3162">
        <v>0</v>
      </c>
      <c r="L3162" t="s">
        <v>156</v>
      </c>
      <c r="N3162" t="s">
        <v>489</v>
      </c>
      <c r="O3162" t="s">
        <v>822</v>
      </c>
      <c r="P3162">
        <v>3.5687079711951798E-3</v>
      </c>
      <c r="Q3162" t="s">
        <v>156</v>
      </c>
      <c r="S3162" t="s">
        <v>702</v>
      </c>
      <c r="T3162" t="s">
        <v>822</v>
      </c>
      <c r="U3162">
        <v>2.8496307422743593E-3</v>
      </c>
      <c r="V3162" t="s">
        <v>156</v>
      </c>
    </row>
    <row r="3163" spans="9:22" x14ac:dyDescent="0.45">
      <c r="I3163" t="s">
        <v>281</v>
      </c>
      <c r="J3163" t="s">
        <v>823</v>
      </c>
      <c r="K3163">
        <v>1.9290202271973539E-3</v>
      </c>
      <c r="L3163" t="s">
        <v>156</v>
      </c>
      <c r="N3163" t="s">
        <v>489</v>
      </c>
      <c r="O3163" t="s">
        <v>823</v>
      </c>
      <c r="P3163">
        <v>3.4264076037123347E-3</v>
      </c>
      <c r="Q3163" t="s">
        <v>156</v>
      </c>
      <c r="S3163" t="s">
        <v>702</v>
      </c>
      <c r="T3163" t="s">
        <v>823</v>
      </c>
      <c r="U3163">
        <v>3.4366809312334767E-3</v>
      </c>
      <c r="V3163" t="s">
        <v>156</v>
      </c>
    </row>
    <row r="3164" spans="9:22" x14ac:dyDescent="0.45">
      <c r="I3164" t="s">
        <v>281</v>
      </c>
      <c r="J3164" t="s">
        <v>824</v>
      </c>
      <c r="K3164">
        <v>4.1717150410217115E-3</v>
      </c>
      <c r="L3164" t="s">
        <v>156</v>
      </c>
      <c r="N3164" t="s">
        <v>489</v>
      </c>
      <c r="O3164" t="s">
        <v>824</v>
      </c>
      <c r="P3164">
        <v>3.3423776333479094E-3</v>
      </c>
      <c r="Q3164" t="s">
        <v>156</v>
      </c>
      <c r="S3164" t="s">
        <v>702</v>
      </c>
      <c r="T3164" t="s">
        <v>824</v>
      </c>
      <c r="U3164">
        <v>3.3158059071834618E-3</v>
      </c>
      <c r="V3164" t="s">
        <v>156</v>
      </c>
    </row>
    <row r="3165" spans="9:22" x14ac:dyDescent="0.45">
      <c r="I3165" t="s">
        <v>281</v>
      </c>
      <c r="J3165" t="s">
        <v>825</v>
      </c>
      <c r="K3165">
        <v>3.5106474592957827E-2</v>
      </c>
      <c r="L3165" t="s">
        <v>156</v>
      </c>
      <c r="N3165" t="s">
        <v>489</v>
      </c>
      <c r="O3165" t="s">
        <v>825</v>
      </c>
      <c r="P3165">
        <v>1.9204197677668317E-2</v>
      </c>
      <c r="Q3165" t="s">
        <v>156</v>
      </c>
      <c r="S3165" t="s">
        <v>702</v>
      </c>
      <c r="T3165" t="s">
        <v>825</v>
      </c>
      <c r="U3165">
        <v>2.358794299833962E-2</v>
      </c>
      <c r="V3165" t="s">
        <v>156</v>
      </c>
    </row>
    <row r="3166" spans="9:22" x14ac:dyDescent="0.45">
      <c r="I3166" t="s">
        <v>281</v>
      </c>
      <c r="J3166" t="s">
        <v>826</v>
      </c>
      <c r="K3166">
        <v>3.5221099762513162E-3</v>
      </c>
      <c r="L3166" t="s">
        <v>156</v>
      </c>
      <c r="N3166" t="s">
        <v>489</v>
      </c>
      <c r="O3166" t="s">
        <v>826</v>
      </c>
      <c r="P3166">
        <v>3.2086458377942914E-3</v>
      </c>
      <c r="Q3166" t="s">
        <v>156</v>
      </c>
      <c r="S3166" t="s">
        <v>702</v>
      </c>
      <c r="T3166" t="s">
        <v>826</v>
      </c>
      <c r="U3166">
        <v>2.9969591128564273E-3</v>
      </c>
      <c r="V3166" t="s">
        <v>156</v>
      </c>
    </row>
    <row r="3167" spans="9:22" x14ac:dyDescent="0.45">
      <c r="I3167" t="s">
        <v>281</v>
      </c>
      <c r="J3167" t="s">
        <v>827</v>
      </c>
      <c r="K3167">
        <v>0</v>
      </c>
      <c r="L3167" t="s">
        <v>156</v>
      </c>
      <c r="N3167" t="s">
        <v>489</v>
      </c>
      <c r="O3167" t="s">
        <v>827</v>
      </c>
      <c r="P3167">
        <v>3.2390011696044516E-3</v>
      </c>
      <c r="Q3167" t="s">
        <v>156</v>
      </c>
      <c r="S3167" t="s">
        <v>702</v>
      </c>
      <c r="T3167" t="s">
        <v>827</v>
      </c>
      <c r="U3167">
        <v>2.7844357930923384E-3</v>
      </c>
      <c r="V3167" t="s">
        <v>156</v>
      </c>
    </row>
    <row r="3168" spans="9:22" x14ac:dyDescent="0.45">
      <c r="I3168" t="s">
        <v>281</v>
      </c>
      <c r="J3168" t="s">
        <v>828</v>
      </c>
      <c r="K3168">
        <v>0</v>
      </c>
      <c r="L3168" t="s">
        <v>156</v>
      </c>
      <c r="N3168" t="s">
        <v>489</v>
      </c>
      <c r="O3168" t="s">
        <v>828</v>
      </c>
      <c r="P3168">
        <v>3.0420095310118829E-3</v>
      </c>
      <c r="Q3168" t="s">
        <v>156</v>
      </c>
      <c r="S3168" t="s">
        <v>702</v>
      </c>
      <c r="T3168" t="s">
        <v>828</v>
      </c>
      <c r="U3168">
        <v>2.7981774694888512E-3</v>
      </c>
      <c r="V3168" t="s">
        <v>156</v>
      </c>
    </row>
    <row r="3169" spans="9:22" x14ac:dyDescent="0.45">
      <c r="I3169" t="s">
        <v>281</v>
      </c>
      <c r="J3169" t="s">
        <v>829</v>
      </c>
      <c r="K3169">
        <v>0</v>
      </c>
      <c r="L3169" t="s">
        <v>156</v>
      </c>
      <c r="N3169" t="s">
        <v>489</v>
      </c>
      <c r="O3169" t="s">
        <v>829</v>
      </c>
      <c r="P3169">
        <v>1.2354033190921963E-2</v>
      </c>
      <c r="Q3169" t="s">
        <v>156</v>
      </c>
      <c r="S3169" t="s">
        <v>702</v>
      </c>
      <c r="T3169" t="s">
        <v>829</v>
      </c>
      <c r="U3169">
        <v>9.7291344592569488E-3</v>
      </c>
      <c r="V3169" t="s">
        <v>156</v>
      </c>
    </row>
    <row r="3170" spans="9:22" x14ac:dyDescent="0.45">
      <c r="I3170" t="s">
        <v>282</v>
      </c>
      <c r="J3170" t="s">
        <v>155</v>
      </c>
      <c r="K3170">
        <v>1.5270891365784561E-2</v>
      </c>
      <c r="L3170" t="s">
        <v>156</v>
      </c>
      <c r="N3170" t="s">
        <v>490</v>
      </c>
      <c r="O3170" t="s">
        <v>155</v>
      </c>
      <c r="P3170">
        <v>0.2502903182749745</v>
      </c>
      <c r="Q3170" t="s">
        <v>156</v>
      </c>
      <c r="S3170" t="s">
        <v>703</v>
      </c>
      <c r="T3170" t="s">
        <v>155</v>
      </c>
      <c r="U3170">
        <v>0.24053446767322759</v>
      </c>
      <c r="V3170" t="s">
        <v>156</v>
      </c>
    </row>
    <row r="3171" spans="9:22" x14ac:dyDescent="0.45">
      <c r="I3171" t="s">
        <v>282</v>
      </c>
      <c r="J3171" t="s">
        <v>157</v>
      </c>
      <c r="K3171">
        <v>4.0384470330933578E-2</v>
      </c>
      <c r="L3171" t="s">
        <v>156</v>
      </c>
      <c r="N3171" t="s">
        <v>490</v>
      </c>
      <c r="O3171" t="s">
        <v>157</v>
      </c>
      <c r="P3171">
        <v>3.3379068262515736E-2</v>
      </c>
      <c r="Q3171" t="s">
        <v>156</v>
      </c>
      <c r="S3171" t="s">
        <v>703</v>
      </c>
      <c r="T3171" t="s">
        <v>157</v>
      </c>
      <c r="U3171">
        <v>3.1863395182884308E-2</v>
      </c>
      <c r="V3171" t="s">
        <v>156</v>
      </c>
    </row>
    <row r="3172" spans="9:22" x14ac:dyDescent="0.45">
      <c r="I3172" t="s">
        <v>282</v>
      </c>
      <c r="J3172" t="s">
        <v>158</v>
      </c>
      <c r="K3172">
        <v>6.4801282732997789E-2</v>
      </c>
      <c r="L3172" t="s">
        <v>156</v>
      </c>
      <c r="N3172" t="s">
        <v>490</v>
      </c>
      <c r="O3172" t="s">
        <v>158</v>
      </c>
      <c r="P3172">
        <v>3.2184778274377074E-2</v>
      </c>
      <c r="Q3172" t="s">
        <v>156</v>
      </c>
      <c r="S3172" t="s">
        <v>703</v>
      </c>
      <c r="T3172" t="s">
        <v>158</v>
      </c>
      <c r="U3172">
        <v>3.0724443167948205E-2</v>
      </c>
      <c r="V3172" t="s">
        <v>156</v>
      </c>
    </row>
    <row r="3173" spans="9:22" x14ac:dyDescent="0.45">
      <c r="I3173" t="s">
        <v>282</v>
      </c>
      <c r="J3173" t="s">
        <v>159</v>
      </c>
      <c r="K3173">
        <v>8.1917252122192363E-2</v>
      </c>
      <c r="L3173" t="s">
        <v>156</v>
      </c>
      <c r="N3173" t="s">
        <v>490</v>
      </c>
      <c r="O3173" t="s">
        <v>159</v>
      </c>
      <c r="P3173">
        <v>3.1199010739628125E-2</v>
      </c>
      <c r="Q3173" t="s">
        <v>156</v>
      </c>
      <c r="S3173" t="s">
        <v>703</v>
      </c>
      <c r="T3173" t="s">
        <v>159</v>
      </c>
      <c r="U3173">
        <v>3.0272663236559545E-2</v>
      </c>
      <c r="V3173" t="s">
        <v>156</v>
      </c>
    </row>
    <row r="3174" spans="9:22" x14ac:dyDescent="0.45">
      <c r="I3174" t="s">
        <v>282</v>
      </c>
      <c r="J3174" t="s">
        <v>160</v>
      </c>
      <c r="K3174">
        <v>0.53750844261269359</v>
      </c>
      <c r="L3174" t="s">
        <v>156</v>
      </c>
      <c r="N3174" t="s">
        <v>490</v>
      </c>
      <c r="O3174" t="s">
        <v>160</v>
      </c>
      <c r="P3174">
        <v>0.19127533855210566</v>
      </c>
      <c r="Q3174" t="s">
        <v>156</v>
      </c>
      <c r="S3174" t="s">
        <v>703</v>
      </c>
      <c r="T3174" t="s">
        <v>160</v>
      </c>
      <c r="U3174">
        <v>0.19662976317034275</v>
      </c>
      <c r="V3174" t="s">
        <v>156</v>
      </c>
    </row>
    <row r="3175" spans="9:22" x14ac:dyDescent="0.45">
      <c r="I3175" t="s">
        <v>282</v>
      </c>
      <c r="J3175" t="s">
        <v>813</v>
      </c>
      <c r="K3175">
        <v>7.2593953176531056E-2</v>
      </c>
      <c r="L3175" t="s">
        <v>156</v>
      </c>
      <c r="N3175" t="s">
        <v>490</v>
      </c>
      <c r="O3175" t="s">
        <v>813</v>
      </c>
      <c r="P3175">
        <v>3.7097367118142599E-2</v>
      </c>
      <c r="Q3175" t="s">
        <v>156</v>
      </c>
      <c r="S3175" t="s">
        <v>703</v>
      </c>
      <c r="T3175" t="s">
        <v>813</v>
      </c>
      <c r="U3175">
        <v>3.931610468689823E-2</v>
      </c>
      <c r="V3175" t="s">
        <v>156</v>
      </c>
    </row>
    <row r="3176" spans="9:22" x14ac:dyDescent="0.45">
      <c r="I3176" t="s">
        <v>282</v>
      </c>
      <c r="J3176" t="s">
        <v>814</v>
      </c>
      <c r="K3176">
        <v>5.5705052286889246E-2</v>
      </c>
      <c r="L3176" t="s">
        <v>156</v>
      </c>
      <c r="N3176" t="s">
        <v>490</v>
      </c>
      <c r="O3176" t="s">
        <v>814</v>
      </c>
      <c r="P3176">
        <v>3.7228278494097447E-2</v>
      </c>
      <c r="Q3176" t="s">
        <v>156</v>
      </c>
      <c r="S3176" t="s">
        <v>703</v>
      </c>
      <c r="T3176" t="s">
        <v>814</v>
      </c>
      <c r="U3176">
        <v>3.9153262014783072E-2</v>
      </c>
      <c r="V3176" t="s">
        <v>156</v>
      </c>
    </row>
    <row r="3177" spans="9:22" x14ac:dyDescent="0.45">
      <c r="I3177" t="s">
        <v>282</v>
      </c>
      <c r="J3177" t="s">
        <v>815</v>
      </c>
      <c r="K3177">
        <v>3.1025398879352198E-2</v>
      </c>
      <c r="L3177" t="s">
        <v>156</v>
      </c>
      <c r="N3177" t="s">
        <v>490</v>
      </c>
      <c r="O3177" t="s">
        <v>815</v>
      </c>
      <c r="P3177">
        <v>3.6587232261949439E-2</v>
      </c>
      <c r="Q3177" t="s">
        <v>156</v>
      </c>
      <c r="S3177" t="s">
        <v>703</v>
      </c>
      <c r="T3177" t="s">
        <v>815</v>
      </c>
      <c r="U3177">
        <v>3.8060816051382812E-2</v>
      </c>
      <c r="V3177" t="s">
        <v>156</v>
      </c>
    </row>
    <row r="3178" spans="9:22" x14ac:dyDescent="0.45">
      <c r="I3178" t="s">
        <v>282</v>
      </c>
      <c r="J3178" t="s">
        <v>816</v>
      </c>
      <c r="K3178">
        <v>1.0256227466040583E-2</v>
      </c>
      <c r="L3178" t="s">
        <v>156</v>
      </c>
      <c r="N3178" t="s">
        <v>490</v>
      </c>
      <c r="O3178" t="s">
        <v>816</v>
      </c>
      <c r="P3178">
        <v>0.17357535603517862</v>
      </c>
      <c r="Q3178" t="s">
        <v>156</v>
      </c>
      <c r="S3178" t="s">
        <v>703</v>
      </c>
      <c r="T3178" t="s">
        <v>816</v>
      </c>
      <c r="U3178">
        <v>0.17434054778285818</v>
      </c>
      <c r="V3178" t="s">
        <v>156</v>
      </c>
    </row>
    <row r="3179" spans="9:22" x14ac:dyDescent="0.45">
      <c r="I3179" t="s">
        <v>282</v>
      </c>
      <c r="J3179" t="s">
        <v>161</v>
      </c>
      <c r="K3179">
        <v>0</v>
      </c>
      <c r="L3179" t="s">
        <v>156</v>
      </c>
      <c r="N3179" t="s">
        <v>490</v>
      </c>
      <c r="O3179" t="s">
        <v>161</v>
      </c>
      <c r="P3179">
        <v>3.2652380467113828E-2</v>
      </c>
      <c r="Q3179" t="s">
        <v>156</v>
      </c>
      <c r="S3179" t="s">
        <v>703</v>
      </c>
      <c r="T3179" t="s">
        <v>161</v>
      </c>
      <c r="U3179">
        <v>3.1441599471024949E-2</v>
      </c>
      <c r="V3179" t="s">
        <v>156</v>
      </c>
    </row>
    <row r="3180" spans="9:22" x14ac:dyDescent="0.45">
      <c r="I3180" t="s">
        <v>282</v>
      </c>
      <c r="J3180" t="s">
        <v>162</v>
      </c>
      <c r="K3180">
        <v>1.1979657925268121E-4</v>
      </c>
      <c r="L3180" t="s">
        <v>156</v>
      </c>
      <c r="N3180" t="s">
        <v>490</v>
      </c>
      <c r="O3180" t="s">
        <v>162</v>
      </c>
      <c r="P3180">
        <v>4.7744895422182059E-3</v>
      </c>
      <c r="Q3180" t="s">
        <v>156</v>
      </c>
      <c r="S3180" t="s">
        <v>703</v>
      </c>
      <c r="T3180" t="s">
        <v>162</v>
      </c>
      <c r="U3180">
        <v>4.671420091284976E-3</v>
      </c>
      <c r="V3180" t="s">
        <v>156</v>
      </c>
    </row>
    <row r="3181" spans="9:22" x14ac:dyDescent="0.45">
      <c r="I3181" t="s">
        <v>282</v>
      </c>
      <c r="J3181" t="s">
        <v>163</v>
      </c>
      <c r="K3181">
        <v>3.0042561342204909E-3</v>
      </c>
      <c r="L3181" t="s">
        <v>156</v>
      </c>
      <c r="N3181" t="s">
        <v>490</v>
      </c>
      <c r="O3181" t="s">
        <v>163</v>
      </c>
      <c r="P3181">
        <v>4.7482269787203126E-3</v>
      </c>
      <c r="Q3181" t="s">
        <v>156</v>
      </c>
      <c r="S3181" t="s">
        <v>703</v>
      </c>
      <c r="T3181" t="s">
        <v>163</v>
      </c>
      <c r="U3181">
        <v>4.6608854144706696E-3</v>
      </c>
      <c r="V3181" t="s">
        <v>156</v>
      </c>
    </row>
    <row r="3182" spans="9:22" x14ac:dyDescent="0.45">
      <c r="I3182" t="s">
        <v>282</v>
      </c>
      <c r="J3182" t="s">
        <v>164</v>
      </c>
      <c r="K3182">
        <v>4.8345726640128435E-3</v>
      </c>
      <c r="L3182" t="s">
        <v>156</v>
      </c>
      <c r="N3182" t="s">
        <v>490</v>
      </c>
      <c r="O3182" t="s">
        <v>164</v>
      </c>
      <c r="P3182">
        <v>4.6722953034074102E-3</v>
      </c>
      <c r="Q3182" t="s">
        <v>156</v>
      </c>
      <c r="S3182" t="s">
        <v>703</v>
      </c>
      <c r="T3182" t="s">
        <v>164</v>
      </c>
      <c r="U3182">
        <v>4.6308201093037673E-3</v>
      </c>
      <c r="V3182" t="s">
        <v>156</v>
      </c>
    </row>
    <row r="3183" spans="9:22" x14ac:dyDescent="0.45">
      <c r="I3183" t="s">
        <v>282</v>
      </c>
      <c r="J3183" t="s">
        <v>165</v>
      </c>
      <c r="K3183">
        <v>3.2774576273709409E-2</v>
      </c>
      <c r="L3183" t="s">
        <v>156</v>
      </c>
      <c r="N3183" t="s">
        <v>490</v>
      </c>
      <c r="O3183" t="s">
        <v>165</v>
      </c>
      <c r="P3183">
        <v>2.7525021277749421E-2</v>
      </c>
      <c r="Q3183" t="s">
        <v>156</v>
      </c>
      <c r="S3183" t="s">
        <v>703</v>
      </c>
      <c r="T3183" t="s">
        <v>165</v>
      </c>
      <c r="U3183">
        <v>2.8947613768764032E-2</v>
      </c>
      <c r="V3183" t="s">
        <v>156</v>
      </c>
    </row>
    <row r="3184" spans="9:22" x14ac:dyDescent="0.45">
      <c r="I3184" t="s">
        <v>282</v>
      </c>
      <c r="J3184" t="s">
        <v>817</v>
      </c>
      <c r="K3184">
        <v>3.4476900680937843E-3</v>
      </c>
      <c r="L3184" t="s">
        <v>156</v>
      </c>
      <c r="N3184" t="s">
        <v>490</v>
      </c>
      <c r="O3184" t="s">
        <v>817</v>
      </c>
      <c r="P3184">
        <v>4.5521353098656528E-3</v>
      </c>
      <c r="Q3184" t="s">
        <v>156</v>
      </c>
      <c r="S3184" t="s">
        <v>703</v>
      </c>
      <c r="T3184" t="s">
        <v>817</v>
      </c>
      <c r="U3184">
        <v>4.7638440695063015E-3</v>
      </c>
      <c r="V3184" t="s">
        <v>156</v>
      </c>
    </row>
    <row r="3185" spans="9:22" x14ac:dyDescent="0.45">
      <c r="I3185" t="s">
        <v>282</v>
      </c>
      <c r="J3185" t="s">
        <v>818</v>
      </c>
      <c r="K3185">
        <v>1.0375108892469503E-3</v>
      </c>
      <c r="L3185" t="s">
        <v>156</v>
      </c>
      <c r="N3185" t="s">
        <v>490</v>
      </c>
      <c r="O3185" t="s">
        <v>818</v>
      </c>
      <c r="P3185">
        <v>4.4239204459652565E-3</v>
      </c>
      <c r="Q3185" t="s">
        <v>156</v>
      </c>
      <c r="S3185" t="s">
        <v>703</v>
      </c>
      <c r="T3185" t="s">
        <v>818</v>
      </c>
      <c r="U3185">
        <v>4.7297366016118905E-3</v>
      </c>
      <c r="V3185" t="s">
        <v>156</v>
      </c>
    </row>
    <row r="3186" spans="9:22" x14ac:dyDescent="0.45">
      <c r="I3186" t="s">
        <v>282</v>
      </c>
      <c r="J3186" t="s">
        <v>819</v>
      </c>
      <c r="K3186">
        <v>0</v>
      </c>
      <c r="L3186" t="s">
        <v>156</v>
      </c>
      <c r="N3186" t="s">
        <v>490</v>
      </c>
      <c r="O3186" t="s">
        <v>819</v>
      </c>
      <c r="P3186">
        <v>4.2522551114254313E-3</v>
      </c>
      <c r="Q3186" t="s">
        <v>156</v>
      </c>
      <c r="S3186" t="s">
        <v>703</v>
      </c>
      <c r="T3186" t="s">
        <v>819</v>
      </c>
      <c r="U3186">
        <v>4.5395654680384966E-3</v>
      </c>
      <c r="V3186" t="s">
        <v>156</v>
      </c>
    </row>
    <row r="3187" spans="9:22" x14ac:dyDescent="0.45">
      <c r="I3187" t="s">
        <v>282</v>
      </c>
      <c r="J3187" t="s">
        <v>820</v>
      </c>
      <c r="K3187">
        <v>0</v>
      </c>
      <c r="L3187" t="s">
        <v>156</v>
      </c>
      <c r="N3187" t="s">
        <v>490</v>
      </c>
      <c r="O3187" t="s">
        <v>820</v>
      </c>
      <c r="P3187">
        <v>2.2466195331559951E-2</v>
      </c>
      <c r="Q3187" t="s">
        <v>156</v>
      </c>
      <c r="S3187" t="s">
        <v>703</v>
      </c>
      <c r="T3187" t="s">
        <v>820</v>
      </c>
      <c r="U3187">
        <v>2.3122573925603799E-2</v>
      </c>
      <c r="V3187" t="s">
        <v>156</v>
      </c>
    </row>
    <row r="3188" spans="9:22" x14ac:dyDescent="0.45">
      <c r="I3188" t="s">
        <v>282</v>
      </c>
      <c r="J3188" t="s">
        <v>821</v>
      </c>
      <c r="K3188">
        <v>0</v>
      </c>
      <c r="L3188" t="s">
        <v>156</v>
      </c>
      <c r="N3188" t="s">
        <v>490</v>
      </c>
      <c r="O3188" t="s">
        <v>821</v>
      </c>
      <c r="P3188">
        <v>2.0520104480973526E-2</v>
      </c>
      <c r="Q3188" t="s">
        <v>156</v>
      </c>
      <c r="S3188" t="s">
        <v>703</v>
      </c>
      <c r="T3188" t="s">
        <v>821</v>
      </c>
      <c r="U3188">
        <v>2.0547784855814915E-2</v>
      </c>
      <c r="V3188" t="s">
        <v>156</v>
      </c>
    </row>
    <row r="3189" spans="9:22" x14ac:dyDescent="0.45">
      <c r="I3189" t="s">
        <v>282</v>
      </c>
      <c r="J3189" t="s">
        <v>822</v>
      </c>
      <c r="K3189">
        <v>0</v>
      </c>
      <c r="L3189" t="s">
        <v>156</v>
      </c>
      <c r="N3189" t="s">
        <v>490</v>
      </c>
      <c r="O3189" t="s">
        <v>822</v>
      </c>
      <c r="P3189">
        <v>3.0110308304912743E-3</v>
      </c>
      <c r="Q3189" t="s">
        <v>156</v>
      </c>
      <c r="S3189" t="s">
        <v>703</v>
      </c>
      <c r="T3189" t="s">
        <v>822</v>
      </c>
      <c r="U3189">
        <v>3.1321860722800183E-3</v>
      </c>
      <c r="V3189" t="s">
        <v>156</v>
      </c>
    </row>
    <row r="3190" spans="9:22" x14ac:dyDescent="0.45">
      <c r="I3190" t="s">
        <v>282</v>
      </c>
      <c r="J3190" t="s">
        <v>823</v>
      </c>
      <c r="K3190">
        <v>2.6372707801789203E-3</v>
      </c>
      <c r="L3190" t="s">
        <v>156</v>
      </c>
      <c r="N3190" t="s">
        <v>490</v>
      </c>
      <c r="O3190" t="s">
        <v>823</v>
      </c>
      <c r="P3190">
        <v>3.013797995314886E-3</v>
      </c>
      <c r="Q3190" t="s">
        <v>156</v>
      </c>
      <c r="S3190" t="s">
        <v>703</v>
      </c>
      <c r="T3190" t="s">
        <v>823</v>
      </c>
      <c r="U3190">
        <v>3.1777058093308253E-3</v>
      </c>
      <c r="V3190" t="s">
        <v>156</v>
      </c>
    </row>
    <row r="3191" spans="9:22" x14ac:dyDescent="0.45">
      <c r="I3191" t="s">
        <v>282</v>
      </c>
      <c r="J3191" t="s">
        <v>824</v>
      </c>
      <c r="K3191">
        <v>4.816690184577626E-3</v>
      </c>
      <c r="L3191" t="s">
        <v>156</v>
      </c>
      <c r="N3191" t="s">
        <v>490</v>
      </c>
      <c r="O3191" t="s">
        <v>824</v>
      </c>
      <c r="P3191">
        <v>3.1447789265616295E-3</v>
      </c>
      <c r="Q3191" t="s">
        <v>156</v>
      </c>
      <c r="S3191" t="s">
        <v>703</v>
      </c>
      <c r="T3191" t="s">
        <v>824</v>
      </c>
      <c r="U3191">
        <v>3.2867905337681169E-3</v>
      </c>
      <c r="V3191" t="s">
        <v>156</v>
      </c>
    </row>
    <row r="3192" spans="9:22" x14ac:dyDescent="0.45">
      <c r="I3192" t="s">
        <v>282</v>
      </c>
      <c r="J3192" t="s">
        <v>825</v>
      </c>
      <c r="K3192">
        <v>3.454981301333563E-2</v>
      </c>
      <c r="L3192" t="s">
        <v>156</v>
      </c>
      <c r="N3192" t="s">
        <v>490</v>
      </c>
      <c r="O3192" t="s">
        <v>825</v>
      </c>
      <c r="P3192">
        <v>1.7589460094617711E-2</v>
      </c>
      <c r="Q3192" t="s">
        <v>156</v>
      </c>
      <c r="S3192" t="s">
        <v>703</v>
      </c>
      <c r="T3192" t="s">
        <v>825</v>
      </c>
      <c r="U3192">
        <v>1.8411948679247735E-2</v>
      </c>
      <c r="V3192" t="s">
        <v>156</v>
      </c>
    </row>
    <row r="3193" spans="9:22" x14ac:dyDescent="0.45">
      <c r="I3193" t="s">
        <v>282</v>
      </c>
      <c r="J3193" t="s">
        <v>826</v>
      </c>
      <c r="K3193">
        <v>3.3147682345182274E-3</v>
      </c>
      <c r="L3193" t="s">
        <v>156</v>
      </c>
      <c r="N3193" t="s">
        <v>490</v>
      </c>
      <c r="O3193" t="s">
        <v>826</v>
      </c>
      <c r="P3193">
        <v>2.8141328756660254E-3</v>
      </c>
      <c r="Q3193" t="s">
        <v>156</v>
      </c>
      <c r="S3193" t="s">
        <v>703</v>
      </c>
      <c r="T3193" t="s">
        <v>826</v>
      </c>
      <c r="U3193">
        <v>2.7516273594944563E-3</v>
      </c>
      <c r="V3193" t="s">
        <v>156</v>
      </c>
    </row>
    <row r="3194" spans="9:22" x14ac:dyDescent="0.45">
      <c r="I3194" t="s">
        <v>282</v>
      </c>
      <c r="J3194" t="s">
        <v>827</v>
      </c>
      <c r="K3194">
        <v>8.4205248077991715E-8</v>
      </c>
      <c r="L3194" t="s">
        <v>156</v>
      </c>
      <c r="N3194" t="s">
        <v>490</v>
      </c>
      <c r="O3194" t="s">
        <v>827</v>
      </c>
      <c r="P3194">
        <v>2.7942661661450982E-3</v>
      </c>
      <c r="Q3194" t="s">
        <v>156</v>
      </c>
      <c r="S3194" t="s">
        <v>703</v>
      </c>
      <c r="T3194" t="s">
        <v>827</v>
      </c>
      <c r="U3194">
        <v>2.6465837873642256E-3</v>
      </c>
      <c r="V3194" t="s">
        <v>156</v>
      </c>
    </row>
    <row r="3195" spans="9:22" x14ac:dyDescent="0.45">
      <c r="I3195" t="s">
        <v>282</v>
      </c>
      <c r="J3195" t="s">
        <v>828</v>
      </c>
      <c r="K3195">
        <v>0</v>
      </c>
      <c r="L3195" t="s">
        <v>156</v>
      </c>
      <c r="N3195" t="s">
        <v>490</v>
      </c>
      <c r="O3195" t="s">
        <v>828</v>
      </c>
      <c r="P3195">
        <v>2.763417815913779E-3</v>
      </c>
      <c r="Q3195" t="s">
        <v>156</v>
      </c>
      <c r="S3195" t="s">
        <v>703</v>
      </c>
      <c r="T3195" t="s">
        <v>828</v>
      </c>
      <c r="U3195">
        <v>2.6412647494098037E-3</v>
      </c>
      <c r="V3195" t="s">
        <v>156</v>
      </c>
    </row>
    <row r="3196" spans="9:22" x14ac:dyDescent="0.45">
      <c r="I3196" t="s">
        <v>282</v>
      </c>
      <c r="J3196" t="s">
        <v>829</v>
      </c>
      <c r="K3196">
        <v>0</v>
      </c>
      <c r="L3196" t="s">
        <v>156</v>
      </c>
      <c r="N3196" t="s">
        <v>490</v>
      </c>
      <c r="O3196" t="s">
        <v>829</v>
      </c>
      <c r="P3196">
        <v>1.1465343033152588E-2</v>
      </c>
      <c r="Q3196" t="s">
        <v>156</v>
      </c>
      <c r="S3196" t="s">
        <v>703</v>
      </c>
      <c r="T3196" t="s">
        <v>829</v>
      </c>
      <c r="U3196">
        <v>1.1000586266631246E-2</v>
      </c>
      <c r="V3196" t="s">
        <v>156</v>
      </c>
    </row>
    <row r="3197" spans="9:22" x14ac:dyDescent="0.45">
      <c r="I3197" t="s">
        <v>283</v>
      </c>
      <c r="J3197" t="s">
        <v>155</v>
      </c>
      <c r="K3197">
        <v>1.5450002792117052E-2</v>
      </c>
      <c r="L3197" t="s">
        <v>156</v>
      </c>
      <c r="N3197" t="s">
        <v>491</v>
      </c>
      <c r="O3197" t="s">
        <v>155</v>
      </c>
      <c r="P3197">
        <v>0.2505899941090175</v>
      </c>
      <c r="Q3197" t="s">
        <v>156</v>
      </c>
      <c r="S3197" t="s">
        <v>704</v>
      </c>
      <c r="T3197" t="s">
        <v>155</v>
      </c>
      <c r="U3197">
        <v>0.24553612053484786</v>
      </c>
      <c r="V3197" t="s">
        <v>156</v>
      </c>
    </row>
    <row r="3198" spans="9:22" x14ac:dyDescent="0.45">
      <c r="I3198" t="s">
        <v>283</v>
      </c>
      <c r="J3198" t="s">
        <v>157</v>
      </c>
      <c r="K3198">
        <v>3.9623460093666248E-2</v>
      </c>
      <c r="L3198" t="s">
        <v>156</v>
      </c>
      <c r="N3198" t="s">
        <v>491</v>
      </c>
      <c r="O3198" t="s">
        <v>157</v>
      </c>
      <c r="P3198">
        <v>3.3073105839443728E-2</v>
      </c>
      <c r="Q3198" t="s">
        <v>156</v>
      </c>
      <c r="S3198" t="s">
        <v>704</v>
      </c>
      <c r="T3198" t="s">
        <v>157</v>
      </c>
      <c r="U3198">
        <v>3.1814108212052793E-2</v>
      </c>
      <c r="V3198" t="s">
        <v>156</v>
      </c>
    </row>
    <row r="3199" spans="9:22" x14ac:dyDescent="0.45">
      <c r="I3199" t="s">
        <v>283</v>
      </c>
      <c r="J3199" t="s">
        <v>158</v>
      </c>
      <c r="K3199">
        <v>6.423676153858647E-2</v>
      </c>
      <c r="L3199" t="s">
        <v>156</v>
      </c>
      <c r="N3199" t="s">
        <v>491</v>
      </c>
      <c r="O3199" t="s">
        <v>158</v>
      </c>
      <c r="P3199">
        <v>3.1746839571290528E-2</v>
      </c>
      <c r="Q3199" t="s">
        <v>156</v>
      </c>
      <c r="S3199" t="s">
        <v>704</v>
      </c>
      <c r="T3199" t="s">
        <v>158</v>
      </c>
      <c r="U3199">
        <v>3.0553241892355112E-2</v>
      </c>
      <c r="V3199" t="s">
        <v>156</v>
      </c>
    </row>
    <row r="3200" spans="9:22" x14ac:dyDescent="0.45">
      <c r="I3200" t="s">
        <v>283</v>
      </c>
      <c r="J3200" t="s">
        <v>159</v>
      </c>
      <c r="K3200">
        <v>8.0808327576859712E-2</v>
      </c>
      <c r="L3200" t="s">
        <v>156</v>
      </c>
      <c r="N3200" t="s">
        <v>491</v>
      </c>
      <c r="O3200" t="s">
        <v>159</v>
      </c>
      <c r="P3200">
        <v>3.0284718129304961E-2</v>
      </c>
      <c r="Q3200" t="s">
        <v>156</v>
      </c>
      <c r="S3200" t="s">
        <v>704</v>
      </c>
      <c r="T3200" t="s">
        <v>159</v>
      </c>
      <c r="U3200">
        <v>2.9318444706097738E-2</v>
      </c>
      <c r="V3200" t="s">
        <v>156</v>
      </c>
    </row>
    <row r="3201" spans="9:22" x14ac:dyDescent="0.45">
      <c r="I3201" t="s">
        <v>283</v>
      </c>
      <c r="J3201" t="s">
        <v>160</v>
      </c>
      <c r="K3201">
        <v>0.54005317867547487</v>
      </c>
      <c r="L3201" t="s">
        <v>156</v>
      </c>
      <c r="N3201" t="s">
        <v>491</v>
      </c>
      <c r="O3201" t="s">
        <v>160</v>
      </c>
      <c r="P3201">
        <v>0.18227583536386069</v>
      </c>
      <c r="Q3201" t="s">
        <v>156</v>
      </c>
      <c r="S3201" t="s">
        <v>704</v>
      </c>
      <c r="T3201" t="s">
        <v>160</v>
      </c>
      <c r="U3201">
        <v>0.18186035532759867</v>
      </c>
      <c r="V3201" t="s">
        <v>156</v>
      </c>
    </row>
    <row r="3202" spans="9:22" x14ac:dyDescent="0.45">
      <c r="I3202" t="s">
        <v>283</v>
      </c>
      <c r="J3202" t="s">
        <v>813</v>
      </c>
      <c r="K3202">
        <v>7.3078760030568526E-2</v>
      </c>
      <c r="L3202" t="s">
        <v>156</v>
      </c>
      <c r="N3202" t="s">
        <v>491</v>
      </c>
      <c r="O3202" t="s">
        <v>813</v>
      </c>
      <c r="P3202">
        <v>3.6432627407119646E-2</v>
      </c>
      <c r="Q3202" t="s">
        <v>156</v>
      </c>
      <c r="S3202" t="s">
        <v>704</v>
      </c>
      <c r="T3202" t="s">
        <v>813</v>
      </c>
      <c r="U3202">
        <v>3.7127057111770202E-2</v>
      </c>
      <c r="V3202" t="s">
        <v>156</v>
      </c>
    </row>
    <row r="3203" spans="9:22" x14ac:dyDescent="0.45">
      <c r="I3203" t="s">
        <v>283</v>
      </c>
      <c r="J3203" t="s">
        <v>814</v>
      </c>
      <c r="K3203">
        <v>5.6123719871375051E-2</v>
      </c>
      <c r="L3203" t="s">
        <v>156</v>
      </c>
      <c r="N3203" t="s">
        <v>491</v>
      </c>
      <c r="O3203" t="s">
        <v>814</v>
      </c>
      <c r="P3203">
        <v>3.7105644471448922E-2</v>
      </c>
      <c r="Q3203" t="s">
        <v>156</v>
      </c>
      <c r="S3203" t="s">
        <v>704</v>
      </c>
      <c r="T3203" t="s">
        <v>814</v>
      </c>
      <c r="U3203">
        <v>3.7837857939048605E-2</v>
      </c>
      <c r="V3203" t="s">
        <v>156</v>
      </c>
    </row>
    <row r="3204" spans="9:22" x14ac:dyDescent="0.45">
      <c r="I3204" t="s">
        <v>283</v>
      </c>
      <c r="J3204" t="s">
        <v>815</v>
      </c>
      <c r="K3204">
        <v>3.1306223172086554E-2</v>
      </c>
      <c r="L3204" t="s">
        <v>156</v>
      </c>
      <c r="N3204" t="s">
        <v>491</v>
      </c>
      <c r="O3204" t="s">
        <v>815</v>
      </c>
      <c r="P3204">
        <v>3.7265101567079573E-2</v>
      </c>
      <c r="Q3204" t="s">
        <v>156</v>
      </c>
      <c r="S3204" t="s">
        <v>704</v>
      </c>
      <c r="T3204" t="s">
        <v>815</v>
      </c>
      <c r="U3204">
        <v>3.7907923012932956E-2</v>
      </c>
      <c r="V3204" t="s">
        <v>156</v>
      </c>
    </row>
    <row r="3205" spans="9:22" x14ac:dyDescent="0.45">
      <c r="I3205" t="s">
        <v>283</v>
      </c>
      <c r="J3205" t="s">
        <v>816</v>
      </c>
      <c r="K3205">
        <v>1.0278808014538478E-2</v>
      </c>
      <c r="L3205" t="s">
        <v>156</v>
      </c>
      <c r="N3205" t="s">
        <v>491</v>
      </c>
      <c r="O3205" t="s">
        <v>816</v>
      </c>
      <c r="P3205">
        <v>0.18235827381442343</v>
      </c>
      <c r="Q3205" t="s">
        <v>156</v>
      </c>
      <c r="S3205" t="s">
        <v>704</v>
      </c>
      <c r="T3205" t="s">
        <v>816</v>
      </c>
      <c r="U3205">
        <v>0.18426298741340008</v>
      </c>
      <c r="V3205" t="s">
        <v>156</v>
      </c>
    </row>
    <row r="3206" spans="9:22" x14ac:dyDescent="0.45">
      <c r="I3206" t="s">
        <v>283</v>
      </c>
      <c r="J3206" t="s">
        <v>161</v>
      </c>
      <c r="K3206">
        <v>0</v>
      </c>
      <c r="L3206" t="s">
        <v>156</v>
      </c>
      <c r="N3206" t="s">
        <v>491</v>
      </c>
      <c r="O3206" t="s">
        <v>161</v>
      </c>
      <c r="P3206">
        <v>3.2326102796561819E-2</v>
      </c>
      <c r="Q3206" t="s">
        <v>156</v>
      </c>
      <c r="S3206" t="s">
        <v>704</v>
      </c>
      <c r="T3206" t="s">
        <v>161</v>
      </c>
      <c r="U3206">
        <v>3.2628819256682748E-2</v>
      </c>
      <c r="V3206" t="s">
        <v>156</v>
      </c>
    </row>
    <row r="3207" spans="9:22" x14ac:dyDescent="0.45">
      <c r="I3207" t="s">
        <v>283</v>
      </c>
      <c r="J3207" t="s">
        <v>162</v>
      </c>
      <c r="K3207">
        <v>8.0591095907601036E-6</v>
      </c>
      <c r="L3207" t="s">
        <v>156</v>
      </c>
      <c r="N3207" t="s">
        <v>491</v>
      </c>
      <c r="O3207" t="s">
        <v>162</v>
      </c>
      <c r="P3207">
        <v>4.5092117992230349E-3</v>
      </c>
      <c r="Q3207" t="s">
        <v>156</v>
      </c>
      <c r="S3207" t="s">
        <v>704</v>
      </c>
      <c r="T3207" t="s">
        <v>162</v>
      </c>
      <c r="U3207">
        <v>4.5445951674984606E-3</v>
      </c>
      <c r="V3207" t="s">
        <v>156</v>
      </c>
    </row>
    <row r="3208" spans="9:22" x14ac:dyDescent="0.45">
      <c r="I3208" t="s">
        <v>283</v>
      </c>
      <c r="J3208" t="s">
        <v>163</v>
      </c>
      <c r="K3208">
        <v>2.8658182743529839E-3</v>
      </c>
      <c r="L3208" t="s">
        <v>156</v>
      </c>
      <c r="N3208" t="s">
        <v>491</v>
      </c>
      <c r="O3208" t="s">
        <v>163</v>
      </c>
      <c r="P3208">
        <v>4.5527933604208827E-3</v>
      </c>
      <c r="Q3208" t="s">
        <v>156</v>
      </c>
      <c r="S3208" t="s">
        <v>704</v>
      </c>
      <c r="T3208" t="s">
        <v>163</v>
      </c>
      <c r="U3208">
        <v>4.5989796622914027E-3</v>
      </c>
      <c r="V3208" t="s">
        <v>156</v>
      </c>
    </row>
    <row r="3209" spans="9:22" x14ac:dyDescent="0.45">
      <c r="I3209" t="s">
        <v>283</v>
      </c>
      <c r="J3209" t="s">
        <v>164</v>
      </c>
      <c r="K3209">
        <v>4.4167110990480131E-3</v>
      </c>
      <c r="L3209" t="s">
        <v>156</v>
      </c>
      <c r="N3209" t="s">
        <v>491</v>
      </c>
      <c r="O3209" t="s">
        <v>164</v>
      </c>
      <c r="P3209">
        <v>4.6211893639314019E-3</v>
      </c>
      <c r="Q3209" t="s">
        <v>156</v>
      </c>
      <c r="S3209" t="s">
        <v>704</v>
      </c>
      <c r="T3209" t="s">
        <v>164</v>
      </c>
      <c r="U3209">
        <v>4.6691325803010835E-3</v>
      </c>
      <c r="V3209" t="s">
        <v>156</v>
      </c>
    </row>
    <row r="3210" spans="9:22" x14ac:dyDescent="0.45">
      <c r="I3210" t="s">
        <v>283</v>
      </c>
      <c r="J3210" t="s">
        <v>165</v>
      </c>
      <c r="K3210">
        <v>3.2159720113259113E-2</v>
      </c>
      <c r="L3210" t="s">
        <v>156</v>
      </c>
      <c r="N3210" t="s">
        <v>491</v>
      </c>
      <c r="O3210" t="s">
        <v>165</v>
      </c>
      <c r="P3210">
        <v>2.8492043284312797E-2</v>
      </c>
      <c r="Q3210" t="s">
        <v>156</v>
      </c>
      <c r="S3210" t="s">
        <v>704</v>
      </c>
      <c r="T3210" t="s">
        <v>165</v>
      </c>
      <c r="U3210">
        <v>2.9707785026208515E-2</v>
      </c>
      <c r="V3210" t="s">
        <v>156</v>
      </c>
    </row>
    <row r="3211" spans="9:22" x14ac:dyDescent="0.45">
      <c r="I3211" t="s">
        <v>283</v>
      </c>
      <c r="J3211" t="s">
        <v>817</v>
      </c>
      <c r="K3211">
        <v>3.1376512343048602E-3</v>
      </c>
      <c r="L3211" t="s">
        <v>156</v>
      </c>
      <c r="N3211" t="s">
        <v>491</v>
      </c>
      <c r="O3211" t="s">
        <v>817</v>
      </c>
      <c r="P3211">
        <v>5.0600911262434238E-3</v>
      </c>
      <c r="Q3211" t="s">
        <v>156</v>
      </c>
      <c r="S3211" t="s">
        <v>704</v>
      </c>
      <c r="T3211" t="s">
        <v>817</v>
      </c>
      <c r="U3211">
        <v>5.4168555158729233E-3</v>
      </c>
      <c r="V3211" t="s">
        <v>156</v>
      </c>
    </row>
    <row r="3212" spans="9:22" x14ac:dyDescent="0.45">
      <c r="I3212" t="s">
        <v>283</v>
      </c>
      <c r="J3212" t="s">
        <v>818</v>
      </c>
      <c r="K3212">
        <v>8.6428652288021279E-4</v>
      </c>
      <c r="L3212" t="s">
        <v>156</v>
      </c>
      <c r="N3212" t="s">
        <v>491</v>
      </c>
      <c r="O3212" t="s">
        <v>818</v>
      </c>
      <c r="P3212">
        <v>4.9288013823555491E-3</v>
      </c>
      <c r="Q3212" t="s">
        <v>156</v>
      </c>
      <c r="S3212" t="s">
        <v>704</v>
      </c>
      <c r="T3212" t="s">
        <v>818</v>
      </c>
      <c r="U3212">
        <v>5.3836614392165812E-3</v>
      </c>
      <c r="V3212" t="s">
        <v>156</v>
      </c>
    </row>
    <row r="3213" spans="9:22" x14ac:dyDescent="0.45">
      <c r="I3213" t="s">
        <v>283</v>
      </c>
      <c r="J3213" t="s">
        <v>819</v>
      </c>
      <c r="K3213">
        <v>0</v>
      </c>
      <c r="L3213" t="s">
        <v>156</v>
      </c>
      <c r="N3213" t="s">
        <v>491</v>
      </c>
      <c r="O3213" t="s">
        <v>819</v>
      </c>
      <c r="P3213">
        <v>4.7650386731471562E-3</v>
      </c>
      <c r="Q3213" t="s">
        <v>156</v>
      </c>
      <c r="S3213" t="s">
        <v>704</v>
      </c>
      <c r="T3213" t="s">
        <v>819</v>
      </c>
      <c r="U3213">
        <v>5.1540521344742348E-3</v>
      </c>
      <c r="V3213" t="s">
        <v>156</v>
      </c>
    </row>
    <row r="3214" spans="9:22" x14ac:dyDescent="0.45">
      <c r="I3214" t="s">
        <v>283</v>
      </c>
      <c r="J3214" t="s">
        <v>820</v>
      </c>
      <c r="K3214">
        <v>0</v>
      </c>
      <c r="L3214" t="s">
        <v>156</v>
      </c>
      <c r="N3214" t="s">
        <v>491</v>
      </c>
      <c r="O3214" t="s">
        <v>820</v>
      </c>
      <c r="P3214">
        <v>2.3611275869156532E-2</v>
      </c>
      <c r="Q3214" t="s">
        <v>156</v>
      </c>
      <c r="S3214" t="s">
        <v>704</v>
      </c>
      <c r="T3214" t="s">
        <v>820</v>
      </c>
      <c r="U3214">
        <v>2.4426383714558558E-2</v>
      </c>
      <c r="V3214" t="s">
        <v>156</v>
      </c>
    </row>
    <row r="3215" spans="9:22" x14ac:dyDescent="0.45">
      <c r="I3215" t="s">
        <v>283</v>
      </c>
      <c r="J3215" t="s">
        <v>821</v>
      </c>
      <c r="K3215">
        <v>0</v>
      </c>
      <c r="L3215" t="s">
        <v>156</v>
      </c>
      <c r="N3215" t="s">
        <v>491</v>
      </c>
      <c r="O3215" t="s">
        <v>821</v>
      </c>
      <c r="P3215">
        <v>1.967244723380767E-2</v>
      </c>
      <c r="Q3215" t="s">
        <v>156</v>
      </c>
      <c r="S3215" t="s">
        <v>704</v>
      </c>
      <c r="T3215" t="s">
        <v>821</v>
      </c>
      <c r="U3215">
        <v>2.0452097071537428E-2</v>
      </c>
      <c r="V3215" t="s">
        <v>156</v>
      </c>
    </row>
    <row r="3216" spans="9:22" x14ac:dyDescent="0.45">
      <c r="I3216" t="s">
        <v>283</v>
      </c>
      <c r="J3216" t="s">
        <v>822</v>
      </c>
      <c r="K3216">
        <v>0</v>
      </c>
      <c r="L3216" t="s">
        <v>156</v>
      </c>
      <c r="N3216" t="s">
        <v>491</v>
      </c>
      <c r="O3216" t="s">
        <v>822</v>
      </c>
      <c r="P3216">
        <v>2.9399660219859166E-3</v>
      </c>
      <c r="Q3216" t="s">
        <v>156</v>
      </c>
      <c r="S3216" t="s">
        <v>704</v>
      </c>
      <c r="T3216" t="s">
        <v>822</v>
      </c>
      <c r="U3216">
        <v>3.0672201466885145E-3</v>
      </c>
      <c r="V3216" t="s">
        <v>156</v>
      </c>
    </row>
    <row r="3217" spans="9:22" x14ac:dyDescent="0.45">
      <c r="I3217" t="s">
        <v>283</v>
      </c>
      <c r="J3217" t="s">
        <v>823</v>
      </c>
      <c r="K3217">
        <v>2.5730202154099825E-3</v>
      </c>
      <c r="L3217" t="s">
        <v>156</v>
      </c>
      <c r="N3217" t="s">
        <v>491</v>
      </c>
      <c r="O3217" t="s">
        <v>823</v>
      </c>
      <c r="P3217">
        <v>3.0626085359219271E-3</v>
      </c>
      <c r="Q3217" t="s">
        <v>156</v>
      </c>
      <c r="S3217" t="s">
        <v>704</v>
      </c>
      <c r="T3217" t="s">
        <v>823</v>
      </c>
      <c r="U3217">
        <v>3.2439072279027482E-3</v>
      </c>
      <c r="V3217" t="s">
        <v>156</v>
      </c>
    </row>
    <row r="3218" spans="9:22" x14ac:dyDescent="0.45">
      <c r="I3218" t="s">
        <v>283</v>
      </c>
      <c r="J3218" t="s">
        <v>824</v>
      </c>
      <c r="K3218">
        <v>4.644647641849309E-3</v>
      </c>
      <c r="L3218" t="s">
        <v>156</v>
      </c>
      <c r="N3218" t="s">
        <v>491</v>
      </c>
      <c r="O3218" t="s">
        <v>824</v>
      </c>
      <c r="P3218">
        <v>3.1790973307332044E-3</v>
      </c>
      <c r="Q3218" t="s">
        <v>156</v>
      </c>
      <c r="S3218" t="s">
        <v>704</v>
      </c>
      <c r="T3218" t="s">
        <v>824</v>
      </c>
      <c r="U3218">
        <v>3.3501921726737014E-3</v>
      </c>
      <c r="V3218" t="s">
        <v>156</v>
      </c>
    </row>
    <row r="3219" spans="9:22" x14ac:dyDescent="0.45">
      <c r="I3219" t="s">
        <v>283</v>
      </c>
      <c r="J3219" t="s">
        <v>825</v>
      </c>
      <c r="K3219">
        <v>3.5062876988898123E-2</v>
      </c>
      <c r="L3219" t="s">
        <v>156</v>
      </c>
      <c r="N3219" t="s">
        <v>491</v>
      </c>
      <c r="O3219" t="s">
        <v>825</v>
      </c>
      <c r="P3219">
        <v>1.7348415951091448E-2</v>
      </c>
      <c r="Q3219" t="s">
        <v>156</v>
      </c>
      <c r="S3219" t="s">
        <v>704</v>
      </c>
      <c r="T3219" t="s">
        <v>825</v>
      </c>
      <c r="U3219">
        <v>1.8047317996518396E-2</v>
      </c>
      <c r="V3219" t="s">
        <v>156</v>
      </c>
    </row>
    <row r="3220" spans="9:22" x14ac:dyDescent="0.45">
      <c r="I3220" t="s">
        <v>283</v>
      </c>
      <c r="J3220" t="s">
        <v>826</v>
      </c>
      <c r="K3220">
        <v>3.3079670349471266E-3</v>
      </c>
      <c r="L3220" t="s">
        <v>156</v>
      </c>
      <c r="N3220" t="s">
        <v>491</v>
      </c>
      <c r="O3220" t="s">
        <v>826</v>
      </c>
      <c r="P3220">
        <v>2.6944538164359595E-3</v>
      </c>
      <c r="Q3220" t="s">
        <v>156</v>
      </c>
      <c r="S3220" t="s">
        <v>704</v>
      </c>
      <c r="T3220" t="s">
        <v>826</v>
      </c>
      <c r="U3220">
        <v>2.6704284979419735E-3</v>
      </c>
      <c r="V3220" t="s">
        <v>156</v>
      </c>
    </row>
    <row r="3221" spans="9:22" x14ac:dyDescent="0.45">
      <c r="I3221" t="s">
        <v>283</v>
      </c>
      <c r="J3221" t="s">
        <v>827</v>
      </c>
      <c r="K3221">
        <v>0</v>
      </c>
      <c r="L3221" t="s">
        <v>156</v>
      </c>
      <c r="N3221" t="s">
        <v>491</v>
      </c>
      <c r="O3221" t="s">
        <v>827</v>
      </c>
      <c r="P3221">
        <v>2.6712434637287514E-3</v>
      </c>
      <c r="Q3221" t="s">
        <v>156</v>
      </c>
      <c r="S3221" t="s">
        <v>704</v>
      </c>
      <c r="T3221" t="s">
        <v>827</v>
      </c>
      <c r="U3221">
        <v>2.5878543959136188E-3</v>
      </c>
      <c r="V3221" t="s">
        <v>156</v>
      </c>
    </row>
    <row r="3222" spans="9:22" x14ac:dyDescent="0.45">
      <c r="I3222" t="s">
        <v>283</v>
      </c>
      <c r="J3222" t="s">
        <v>828</v>
      </c>
      <c r="K3222">
        <v>0</v>
      </c>
      <c r="L3222" t="s">
        <v>156</v>
      </c>
      <c r="N3222" t="s">
        <v>491</v>
      </c>
      <c r="O3222" t="s">
        <v>828</v>
      </c>
      <c r="P3222">
        <v>2.6957930444223891E-3</v>
      </c>
      <c r="Q3222" t="s">
        <v>156</v>
      </c>
      <c r="S3222" t="s">
        <v>704</v>
      </c>
      <c r="T3222" t="s">
        <v>828</v>
      </c>
      <c r="U3222">
        <v>2.5818431733485017E-3</v>
      </c>
      <c r="V3222" t="s">
        <v>156</v>
      </c>
    </row>
    <row r="3223" spans="9:22" x14ac:dyDescent="0.45">
      <c r="I3223" t="s">
        <v>283</v>
      </c>
      <c r="J3223" t="s">
        <v>829</v>
      </c>
      <c r="K3223">
        <v>0</v>
      </c>
      <c r="L3223" t="s">
        <v>156</v>
      </c>
      <c r="N3223" t="s">
        <v>491</v>
      </c>
      <c r="O3223" t="s">
        <v>829</v>
      </c>
      <c r="P3223">
        <v>1.1737286673344179E-2</v>
      </c>
      <c r="Q3223" t="s">
        <v>156</v>
      </c>
      <c r="S3223" t="s">
        <v>704</v>
      </c>
      <c r="T3223" t="s">
        <v>829</v>
      </c>
      <c r="U3223">
        <v>1.1250778670091763E-2</v>
      </c>
      <c r="V3223" t="s">
        <v>156</v>
      </c>
    </row>
    <row r="3224" spans="9:22" x14ac:dyDescent="0.45">
      <c r="I3224" t="s">
        <v>284</v>
      </c>
      <c r="J3224" t="s">
        <v>155</v>
      </c>
      <c r="K3224">
        <v>2.6259119600793992E-2</v>
      </c>
      <c r="L3224" t="s">
        <v>156</v>
      </c>
      <c r="N3224" t="s">
        <v>492</v>
      </c>
      <c r="O3224" t="s">
        <v>155</v>
      </c>
      <c r="P3224">
        <v>0.24253275677746899</v>
      </c>
      <c r="Q3224" t="s">
        <v>156</v>
      </c>
      <c r="S3224" t="s">
        <v>705</v>
      </c>
      <c r="T3224" t="s">
        <v>155</v>
      </c>
      <c r="U3224">
        <v>0.24027071223916444</v>
      </c>
      <c r="V3224" t="s">
        <v>156</v>
      </c>
    </row>
    <row r="3225" spans="9:22" x14ac:dyDescent="0.45">
      <c r="I3225" t="s">
        <v>284</v>
      </c>
      <c r="J3225" t="s">
        <v>157</v>
      </c>
      <c r="K3225">
        <v>4.1922964260334129E-2</v>
      </c>
      <c r="L3225" t="s">
        <v>156</v>
      </c>
      <c r="N3225" t="s">
        <v>492</v>
      </c>
      <c r="O3225" t="s">
        <v>157</v>
      </c>
      <c r="P3225">
        <v>2.8990195206888277E-2</v>
      </c>
      <c r="Q3225" t="s">
        <v>156</v>
      </c>
      <c r="S3225" t="s">
        <v>705</v>
      </c>
      <c r="T3225" t="s">
        <v>157</v>
      </c>
      <c r="U3225">
        <v>3.0722845733626776E-2</v>
      </c>
      <c r="V3225" t="s">
        <v>156</v>
      </c>
    </row>
    <row r="3226" spans="9:22" x14ac:dyDescent="0.45">
      <c r="I3226" t="s">
        <v>284</v>
      </c>
      <c r="J3226" t="s">
        <v>158</v>
      </c>
      <c r="K3226">
        <v>6.7056680018193662E-2</v>
      </c>
      <c r="L3226" t="s">
        <v>156</v>
      </c>
      <c r="N3226" t="s">
        <v>492</v>
      </c>
      <c r="O3226" t="s">
        <v>158</v>
      </c>
      <c r="P3226">
        <v>2.8104792947651946E-2</v>
      </c>
      <c r="Q3226" t="s">
        <v>156</v>
      </c>
      <c r="S3226" t="s">
        <v>705</v>
      </c>
      <c r="T3226" t="s">
        <v>158</v>
      </c>
      <c r="U3226">
        <v>2.9667544192706514E-2</v>
      </c>
      <c r="V3226" t="s">
        <v>156</v>
      </c>
    </row>
    <row r="3227" spans="9:22" x14ac:dyDescent="0.45">
      <c r="I3227" t="s">
        <v>284</v>
      </c>
      <c r="J3227" t="s">
        <v>159</v>
      </c>
      <c r="K3227">
        <v>8.5769995751575748E-2</v>
      </c>
      <c r="L3227" t="s">
        <v>156</v>
      </c>
      <c r="N3227" t="s">
        <v>492</v>
      </c>
      <c r="O3227" t="s">
        <v>159</v>
      </c>
      <c r="P3227">
        <v>3.0159396722735647E-2</v>
      </c>
      <c r="Q3227" t="s">
        <v>156</v>
      </c>
      <c r="S3227" t="s">
        <v>705</v>
      </c>
      <c r="T3227" t="s">
        <v>159</v>
      </c>
      <c r="U3227">
        <v>2.8709695178705329E-2</v>
      </c>
      <c r="V3227" t="s">
        <v>156</v>
      </c>
    </row>
    <row r="3228" spans="9:22" x14ac:dyDescent="0.45">
      <c r="I3228" t="s">
        <v>284</v>
      </c>
      <c r="J3228" t="s">
        <v>160</v>
      </c>
      <c r="K3228">
        <v>0.54563264583566695</v>
      </c>
      <c r="L3228" t="s">
        <v>156</v>
      </c>
      <c r="N3228" t="s">
        <v>492</v>
      </c>
      <c r="O3228" t="s">
        <v>160</v>
      </c>
      <c r="P3228">
        <v>0.22316456598158518</v>
      </c>
      <c r="Q3228" t="s">
        <v>156</v>
      </c>
      <c r="S3228" t="s">
        <v>705</v>
      </c>
      <c r="T3228" t="s">
        <v>160</v>
      </c>
      <c r="U3228">
        <v>0.17539783088668753</v>
      </c>
      <c r="V3228" t="s">
        <v>156</v>
      </c>
    </row>
    <row r="3229" spans="9:22" x14ac:dyDescent="0.45">
      <c r="I3229" t="s">
        <v>284</v>
      </c>
      <c r="J3229" t="s">
        <v>813</v>
      </c>
      <c r="K3229">
        <v>6.4233975151545011E-2</v>
      </c>
      <c r="L3229" t="s">
        <v>156</v>
      </c>
      <c r="N3229" t="s">
        <v>492</v>
      </c>
      <c r="O3229" t="s">
        <v>813</v>
      </c>
      <c r="P3229">
        <v>3.8514726456325199E-2</v>
      </c>
      <c r="Q3229" t="s">
        <v>156</v>
      </c>
      <c r="S3229" t="s">
        <v>705</v>
      </c>
      <c r="T3229" t="s">
        <v>813</v>
      </c>
      <c r="U3229">
        <v>3.5567857996429378E-2</v>
      </c>
      <c r="V3229" t="s">
        <v>156</v>
      </c>
    </row>
    <row r="3230" spans="9:22" x14ac:dyDescent="0.45">
      <c r="I3230" t="s">
        <v>284</v>
      </c>
      <c r="J3230" t="s">
        <v>814</v>
      </c>
      <c r="K3230">
        <v>4.2841415165002637E-2</v>
      </c>
      <c r="L3230" t="s">
        <v>156</v>
      </c>
      <c r="N3230" t="s">
        <v>492</v>
      </c>
      <c r="O3230" t="s">
        <v>814</v>
      </c>
      <c r="P3230">
        <v>3.65417095626819E-2</v>
      </c>
      <c r="Q3230" t="s">
        <v>156</v>
      </c>
      <c r="S3230" t="s">
        <v>705</v>
      </c>
      <c r="T3230" t="s">
        <v>814</v>
      </c>
      <c r="U3230">
        <v>3.679947916423823E-2</v>
      </c>
      <c r="V3230" t="s">
        <v>156</v>
      </c>
    </row>
    <row r="3231" spans="9:22" x14ac:dyDescent="0.45">
      <c r="I3231" t="s">
        <v>284</v>
      </c>
      <c r="J3231" t="s">
        <v>815</v>
      </c>
      <c r="K3231">
        <v>2.1816244283271741E-2</v>
      </c>
      <c r="L3231" t="s">
        <v>156</v>
      </c>
      <c r="N3231" t="s">
        <v>492</v>
      </c>
      <c r="O3231" t="s">
        <v>815</v>
      </c>
      <c r="P3231">
        <v>3.40327759443858E-2</v>
      </c>
      <c r="Q3231" t="s">
        <v>156</v>
      </c>
      <c r="S3231" t="s">
        <v>705</v>
      </c>
      <c r="T3231" t="s">
        <v>815</v>
      </c>
      <c r="U3231">
        <v>3.7720012996432385E-2</v>
      </c>
      <c r="V3231" t="s">
        <v>156</v>
      </c>
    </row>
    <row r="3232" spans="9:22" x14ac:dyDescent="0.45">
      <c r="I3232" t="s">
        <v>284</v>
      </c>
      <c r="J3232" t="s">
        <v>816</v>
      </c>
      <c r="K3232">
        <v>7.0369467795063975E-3</v>
      </c>
      <c r="L3232" t="s">
        <v>156</v>
      </c>
      <c r="N3232" t="s">
        <v>492</v>
      </c>
      <c r="O3232" t="s">
        <v>816</v>
      </c>
      <c r="P3232">
        <v>0.16753423251802615</v>
      </c>
      <c r="Q3232" t="s">
        <v>156</v>
      </c>
      <c r="S3232" t="s">
        <v>705</v>
      </c>
      <c r="T3232" t="s">
        <v>816</v>
      </c>
      <c r="U3232">
        <v>0.19030488381581942</v>
      </c>
      <c r="V3232" t="s">
        <v>156</v>
      </c>
    </row>
    <row r="3233" spans="9:22" x14ac:dyDescent="0.45">
      <c r="I3233" t="s">
        <v>284</v>
      </c>
      <c r="J3233" t="s">
        <v>161</v>
      </c>
      <c r="K3233">
        <v>0</v>
      </c>
      <c r="L3233" t="s">
        <v>156</v>
      </c>
      <c r="N3233" t="s">
        <v>492</v>
      </c>
      <c r="O3233" t="s">
        <v>161</v>
      </c>
      <c r="P3233">
        <v>2.470909792780368E-2</v>
      </c>
      <c r="Q3233" t="s">
        <v>156</v>
      </c>
      <c r="S3233" t="s">
        <v>705</v>
      </c>
      <c r="T3233" t="s">
        <v>161</v>
      </c>
      <c r="U3233">
        <v>3.412120378613874E-2</v>
      </c>
      <c r="V3233" t="s">
        <v>156</v>
      </c>
    </row>
    <row r="3234" spans="9:22" x14ac:dyDescent="0.45">
      <c r="I3234" t="s">
        <v>284</v>
      </c>
      <c r="J3234" t="s">
        <v>162</v>
      </c>
      <c r="K3234">
        <v>3.5733393539022349E-4</v>
      </c>
      <c r="L3234" t="s">
        <v>156</v>
      </c>
      <c r="N3234" t="s">
        <v>492</v>
      </c>
      <c r="O3234" t="s">
        <v>162</v>
      </c>
      <c r="P3234">
        <v>3.5385379110518872E-3</v>
      </c>
      <c r="Q3234" t="s">
        <v>156</v>
      </c>
      <c r="S3234" t="s">
        <v>705</v>
      </c>
      <c r="T3234" t="s">
        <v>162</v>
      </c>
      <c r="U3234">
        <v>5.0383013006214325E-3</v>
      </c>
      <c r="V3234" t="s">
        <v>156</v>
      </c>
    </row>
    <row r="3235" spans="9:22" x14ac:dyDescent="0.45">
      <c r="I3235" t="s">
        <v>284</v>
      </c>
      <c r="J3235" t="s">
        <v>163</v>
      </c>
      <c r="K3235">
        <v>2.8552538224448218E-3</v>
      </c>
      <c r="L3235" t="s">
        <v>156</v>
      </c>
      <c r="N3235" t="s">
        <v>492</v>
      </c>
      <c r="O3235" t="s">
        <v>163</v>
      </c>
      <c r="P3235">
        <v>3.4272964508082603E-3</v>
      </c>
      <c r="Q3235" t="s">
        <v>156</v>
      </c>
      <c r="S3235" t="s">
        <v>705</v>
      </c>
      <c r="T3235" t="s">
        <v>163</v>
      </c>
      <c r="U3235">
        <v>5.1660120018598502E-3</v>
      </c>
      <c r="V3235" t="s">
        <v>156</v>
      </c>
    </row>
    <row r="3236" spans="9:22" x14ac:dyDescent="0.45">
      <c r="I3236" t="s">
        <v>284</v>
      </c>
      <c r="J3236" t="s">
        <v>164</v>
      </c>
      <c r="K3236">
        <v>4.6931361607933106E-3</v>
      </c>
      <c r="L3236" t="s">
        <v>156</v>
      </c>
      <c r="N3236" t="s">
        <v>492</v>
      </c>
      <c r="O3236" t="s">
        <v>164</v>
      </c>
      <c r="P3236">
        <v>3.3345355730263078E-3</v>
      </c>
      <c r="Q3236" t="s">
        <v>156</v>
      </c>
      <c r="S3236" t="s">
        <v>705</v>
      </c>
      <c r="T3236" t="s">
        <v>164</v>
      </c>
      <c r="U3236">
        <v>5.2107673268436709E-3</v>
      </c>
      <c r="V3236" t="s">
        <v>156</v>
      </c>
    </row>
    <row r="3237" spans="9:22" x14ac:dyDescent="0.45">
      <c r="I3237" t="s">
        <v>284</v>
      </c>
      <c r="J3237" t="s">
        <v>165</v>
      </c>
      <c r="K3237">
        <v>3.5247745152325559E-2</v>
      </c>
      <c r="L3237" t="s">
        <v>156</v>
      </c>
      <c r="N3237" t="s">
        <v>492</v>
      </c>
      <c r="O3237" t="s">
        <v>165</v>
      </c>
      <c r="P3237">
        <v>2.5480161034446305E-2</v>
      </c>
      <c r="Q3237" t="s">
        <v>156</v>
      </c>
      <c r="S3237" t="s">
        <v>705</v>
      </c>
      <c r="T3237" t="s">
        <v>165</v>
      </c>
      <c r="U3237">
        <v>3.1260085598093387E-2</v>
      </c>
      <c r="V3237" t="s">
        <v>156</v>
      </c>
    </row>
    <row r="3238" spans="9:22" x14ac:dyDescent="0.45">
      <c r="I3238" t="s">
        <v>284</v>
      </c>
      <c r="J3238" t="s">
        <v>817</v>
      </c>
      <c r="K3238">
        <v>3.0258031670887787E-3</v>
      </c>
      <c r="L3238" t="s">
        <v>156</v>
      </c>
      <c r="N3238" t="s">
        <v>492</v>
      </c>
      <c r="O3238" t="s">
        <v>817</v>
      </c>
      <c r="P3238">
        <v>3.487082514344866E-3</v>
      </c>
      <c r="Q3238" t="s">
        <v>156</v>
      </c>
      <c r="S3238" t="s">
        <v>705</v>
      </c>
      <c r="T3238" t="s">
        <v>817</v>
      </c>
      <c r="U3238">
        <v>5.7204180393815264E-3</v>
      </c>
      <c r="V3238" t="s">
        <v>156</v>
      </c>
    </row>
    <row r="3239" spans="9:22" x14ac:dyDescent="0.45">
      <c r="I3239" t="s">
        <v>284</v>
      </c>
      <c r="J3239" t="s">
        <v>818</v>
      </c>
      <c r="K3239">
        <v>0</v>
      </c>
      <c r="L3239" t="s">
        <v>156</v>
      </c>
      <c r="N3239" t="s">
        <v>492</v>
      </c>
      <c r="O3239" t="s">
        <v>818</v>
      </c>
      <c r="P3239">
        <v>3.1411262838606812E-3</v>
      </c>
      <c r="Q3239" t="s">
        <v>156</v>
      </c>
      <c r="S3239" t="s">
        <v>705</v>
      </c>
      <c r="T3239" t="s">
        <v>818</v>
      </c>
      <c r="U3239">
        <v>5.7672478263007462E-3</v>
      </c>
      <c r="V3239" t="s">
        <v>156</v>
      </c>
    </row>
    <row r="3240" spans="9:22" x14ac:dyDescent="0.45">
      <c r="I3240" t="s">
        <v>284</v>
      </c>
      <c r="J3240" t="s">
        <v>819</v>
      </c>
      <c r="K3240">
        <v>0</v>
      </c>
      <c r="L3240" t="s">
        <v>156</v>
      </c>
      <c r="N3240" t="s">
        <v>492</v>
      </c>
      <c r="O3240" t="s">
        <v>819</v>
      </c>
      <c r="P3240">
        <v>2.7878723694605666E-3</v>
      </c>
      <c r="Q3240" t="s">
        <v>156</v>
      </c>
      <c r="S3240" t="s">
        <v>705</v>
      </c>
      <c r="T3240" t="s">
        <v>819</v>
      </c>
      <c r="U3240">
        <v>5.6983529808663511E-3</v>
      </c>
      <c r="V3240" t="s">
        <v>156</v>
      </c>
    </row>
    <row r="3241" spans="9:22" x14ac:dyDescent="0.45">
      <c r="I3241" t="s">
        <v>284</v>
      </c>
      <c r="J3241" t="s">
        <v>820</v>
      </c>
      <c r="K3241">
        <v>0</v>
      </c>
      <c r="L3241" t="s">
        <v>156</v>
      </c>
      <c r="N3241" t="s">
        <v>492</v>
      </c>
      <c r="O3241" t="s">
        <v>820</v>
      </c>
      <c r="P3241">
        <v>1.6458553200490333E-2</v>
      </c>
      <c r="Q3241" t="s">
        <v>156</v>
      </c>
      <c r="S3241" t="s">
        <v>705</v>
      </c>
      <c r="T3241" t="s">
        <v>820</v>
      </c>
      <c r="U3241">
        <v>2.6584850804003225E-2</v>
      </c>
      <c r="V3241" t="s">
        <v>156</v>
      </c>
    </row>
    <row r="3242" spans="9:22" x14ac:dyDescent="0.45">
      <c r="I3242" t="s">
        <v>284</v>
      </c>
      <c r="J3242" t="s">
        <v>821</v>
      </c>
      <c r="K3242">
        <v>0</v>
      </c>
      <c r="L3242" t="s">
        <v>156</v>
      </c>
      <c r="N3242" t="s">
        <v>492</v>
      </c>
      <c r="O3242" t="s">
        <v>821</v>
      </c>
      <c r="P3242">
        <v>2.6179853941893833E-2</v>
      </c>
      <c r="Q3242" t="s">
        <v>156</v>
      </c>
      <c r="S3242" t="s">
        <v>705</v>
      </c>
      <c r="T3242" t="s">
        <v>821</v>
      </c>
      <c r="U3242">
        <v>2.1000770720353126E-2</v>
      </c>
      <c r="V3242" t="s">
        <v>156</v>
      </c>
    </row>
    <row r="3243" spans="9:22" x14ac:dyDescent="0.45">
      <c r="I3243" t="s">
        <v>284</v>
      </c>
      <c r="J3243" t="s">
        <v>822</v>
      </c>
      <c r="K3243">
        <v>0</v>
      </c>
      <c r="L3243" t="s">
        <v>156</v>
      </c>
      <c r="N3243" t="s">
        <v>492</v>
      </c>
      <c r="O3243" t="s">
        <v>822</v>
      </c>
      <c r="P3243">
        <v>4.1952312435200971E-3</v>
      </c>
      <c r="Q3243" t="s">
        <v>156</v>
      </c>
      <c r="S3243" t="s">
        <v>705</v>
      </c>
      <c r="T3243" t="s">
        <v>822</v>
      </c>
      <c r="U3243">
        <v>3.2340279285314175E-3</v>
      </c>
      <c r="V3243" t="s">
        <v>156</v>
      </c>
    </row>
    <row r="3244" spans="9:22" x14ac:dyDescent="0.45">
      <c r="I3244" t="s">
        <v>284</v>
      </c>
      <c r="J3244" t="s">
        <v>823</v>
      </c>
      <c r="K3244">
        <v>3.3077719239927739E-3</v>
      </c>
      <c r="L3244" t="s">
        <v>156</v>
      </c>
      <c r="N3244" t="s">
        <v>492</v>
      </c>
      <c r="O3244" t="s">
        <v>823</v>
      </c>
      <c r="P3244">
        <v>4.0005377523787333E-3</v>
      </c>
      <c r="Q3244" t="s">
        <v>156</v>
      </c>
      <c r="S3244" t="s">
        <v>705</v>
      </c>
      <c r="T3244" t="s">
        <v>823</v>
      </c>
      <c r="U3244">
        <v>3.425202130141013E-3</v>
      </c>
      <c r="V3244" t="s">
        <v>156</v>
      </c>
    </row>
    <row r="3245" spans="9:22" x14ac:dyDescent="0.45">
      <c r="I3245" t="s">
        <v>284</v>
      </c>
      <c r="J3245" t="s">
        <v>824</v>
      </c>
      <c r="K3245">
        <v>5.4627315974892779E-3</v>
      </c>
      <c r="L3245" t="s">
        <v>156</v>
      </c>
      <c r="N3245" t="s">
        <v>492</v>
      </c>
      <c r="O3245" t="s">
        <v>824</v>
      </c>
      <c r="P3245">
        <v>3.6946642117247981E-3</v>
      </c>
      <c r="Q3245" t="s">
        <v>156</v>
      </c>
      <c r="S3245" t="s">
        <v>705</v>
      </c>
      <c r="T3245" t="s">
        <v>824</v>
      </c>
      <c r="U3245">
        <v>3.4676056557324413E-3</v>
      </c>
      <c r="V3245" t="s">
        <v>156</v>
      </c>
    </row>
    <row r="3246" spans="9:22" x14ac:dyDescent="0.45">
      <c r="I3246" t="s">
        <v>284</v>
      </c>
      <c r="J3246" t="s">
        <v>825</v>
      </c>
      <c r="K3246">
        <v>4.0652285398847306E-2</v>
      </c>
      <c r="L3246" t="s">
        <v>156</v>
      </c>
      <c r="N3246" t="s">
        <v>492</v>
      </c>
      <c r="O3246" t="s">
        <v>825</v>
      </c>
      <c r="P3246">
        <v>2.3104864149775719E-2</v>
      </c>
      <c r="Q3246" t="s">
        <v>156</v>
      </c>
      <c r="S3246" t="s">
        <v>705</v>
      </c>
      <c r="T3246" t="s">
        <v>825</v>
      </c>
      <c r="U3246">
        <v>1.8246217198601988E-2</v>
      </c>
      <c r="V3246" t="s">
        <v>156</v>
      </c>
    </row>
    <row r="3247" spans="9:22" x14ac:dyDescent="0.45">
      <c r="I3247" t="s">
        <v>284</v>
      </c>
      <c r="J3247" t="s">
        <v>826</v>
      </c>
      <c r="K3247">
        <v>1.8279519955624376E-3</v>
      </c>
      <c r="L3247" t="s">
        <v>156</v>
      </c>
      <c r="N3247" t="s">
        <v>492</v>
      </c>
      <c r="O3247" t="s">
        <v>826</v>
      </c>
      <c r="P3247">
        <v>3.6817836572025616E-3</v>
      </c>
      <c r="Q3247" t="s">
        <v>156</v>
      </c>
      <c r="S3247" t="s">
        <v>705</v>
      </c>
      <c r="T3247" t="s">
        <v>826</v>
      </c>
      <c r="U3247">
        <v>2.8109448818212134E-3</v>
      </c>
      <c r="V3247" t="s">
        <v>156</v>
      </c>
    </row>
    <row r="3248" spans="9:22" x14ac:dyDescent="0.45">
      <c r="I3248" t="s">
        <v>284</v>
      </c>
      <c r="J3248" t="s">
        <v>827</v>
      </c>
      <c r="K3248">
        <v>0</v>
      </c>
      <c r="L3248" t="s">
        <v>156</v>
      </c>
      <c r="N3248" t="s">
        <v>492</v>
      </c>
      <c r="O3248" t="s">
        <v>827</v>
      </c>
      <c r="P3248">
        <v>3.3275602005464985E-3</v>
      </c>
      <c r="Q3248" t="s">
        <v>156</v>
      </c>
      <c r="S3248" t="s">
        <v>705</v>
      </c>
      <c r="T3248" t="s">
        <v>827</v>
      </c>
      <c r="U3248">
        <v>2.7866168584840052E-3</v>
      </c>
      <c r="V3248" t="s">
        <v>156</v>
      </c>
    </row>
    <row r="3249" spans="9:22" x14ac:dyDescent="0.45">
      <c r="I3249" t="s">
        <v>284</v>
      </c>
      <c r="J3249" t="s">
        <v>828</v>
      </c>
      <c r="K3249">
        <v>0</v>
      </c>
      <c r="L3249" t="s">
        <v>156</v>
      </c>
      <c r="N3249" t="s">
        <v>492</v>
      </c>
      <c r="O3249" t="s">
        <v>828</v>
      </c>
      <c r="P3249">
        <v>3.0945016278150243E-3</v>
      </c>
      <c r="Q3249" t="s">
        <v>156</v>
      </c>
      <c r="S3249" t="s">
        <v>705</v>
      </c>
      <c r="T3249" t="s">
        <v>828</v>
      </c>
      <c r="U3249">
        <v>2.7814883002494559E-3</v>
      </c>
      <c r="V3249" t="s">
        <v>156</v>
      </c>
    </row>
    <row r="3250" spans="9:22" x14ac:dyDescent="0.45">
      <c r="I3250" t="s">
        <v>284</v>
      </c>
      <c r="J3250" t="s">
        <v>829</v>
      </c>
      <c r="K3250">
        <v>0</v>
      </c>
      <c r="L3250" t="s">
        <v>156</v>
      </c>
      <c r="N3250" t="s">
        <v>492</v>
      </c>
      <c r="O3250" t="s">
        <v>829</v>
      </c>
      <c r="P3250">
        <v>1.2781587831952029E-2</v>
      </c>
      <c r="Q3250" t="s">
        <v>156</v>
      </c>
      <c r="S3250" t="s">
        <v>705</v>
      </c>
      <c r="T3250" t="s">
        <v>829</v>
      </c>
      <c r="U3250">
        <v>1.2519024457997715E-2</v>
      </c>
      <c r="V3250" t="s">
        <v>156</v>
      </c>
    </row>
    <row r="3251" spans="9:22" x14ac:dyDescent="0.45">
      <c r="I3251" t="s">
        <v>285</v>
      </c>
      <c r="J3251" t="s">
        <v>155</v>
      </c>
      <c r="K3251">
        <v>1.6214797989477489E-2</v>
      </c>
      <c r="L3251" t="s">
        <v>156</v>
      </c>
      <c r="N3251" t="s">
        <v>493</v>
      </c>
      <c r="O3251" t="s">
        <v>155</v>
      </c>
      <c r="P3251">
        <v>0.25185898014620173</v>
      </c>
      <c r="Q3251" t="s">
        <v>156</v>
      </c>
      <c r="S3251" t="s">
        <v>706</v>
      </c>
      <c r="T3251" t="s">
        <v>155</v>
      </c>
      <c r="U3251">
        <v>0.20573265953510836</v>
      </c>
      <c r="V3251" t="s">
        <v>156</v>
      </c>
    </row>
    <row r="3252" spans="9:22" x14ac:dyDescent="0.45">
      <c r="I3252" t="s">
        <v>285</v>
      </c>
      <c r="J3252" t="s">
        <v>157</v>
      </c>
      <c r="K3252">
        <v>3.9850380700684716E-2</v>
      </c>
      <c r="L3252" t="s">
        <v>156</v>
      </c>
      <c r="N3252" t="s">
        <v>493</v>
      </c>
      <c r="O3252" t="s">
        <v>157</v>
      </c>
      <c r="P3252">
        <v>3.106330838905769E-2</v>
      </c>
      <c r="Q3252" t="s">
        <v>156</v>
      </c>
      <c r="S3252" t="s">
        <v>706</v>
      </c>
      <c r="T3252" t="s">
        <v>157</v>
      </c>
      <c r="U3252">
        <v>2.9366276120880382E-2</v>
      </c>
      <c r="V3252" t="s">
        <v>156</v>
      </c>
    </row>
    <row r="3253" spans="9:22" x14ac:dyDescent="0.45">
      <c r="I3253" t="s">
        <v>285</v>
      </c>
      <c r="J3253" t="s">
        <v>158</v>
      </c>
      <c r="K3253">
        <v>6.4735791114583857E-2</v>
      </c>
      <c r="L3253" t="s">
        <v>156</v>
      </c>
      <c r="N3253" t="s">
        <v>493</v>
      </c>
      <c r="O3253" t="s">
        <v>158</v>
      </c>
      <c r="P3253">
        <v>3.0650864258216573E-2</v>
      </c>
      <c r="Q3253" t="s">
        <v>156</v>
      </c>
      <c r="S3253" t="s">
        <v>706</v>
      </c>
      <c r="T3253" t="s">
        <v>158</v>
      </c>
      <c r="U3253">
        <v>2.8865274892528232E-2</v>
      </c>
      <c r="V3253" t="s">
        <v>156</v>
      </c>
    </row>
    <row r="3254" spans="9:22" x14ac:dyDescent="0.45">
      <c r="I3254" t="s">
        <v>285</v>
      </c>
      <c r="J3254" t="s">
        <v>159</v>
      </c>
      <c r="K3254">
        <v>8.1511616199811718E-2</v>
      </c>
      <c r="L3254" t="s">
        <v>156</v>
      </c>
      <c r="N3254" t="s">
        <v>493</v>
      </c>
      <c r="O3254" t="s">
        <v>159</v>
      </c>
      <c r="P3254">
        <v>3.120810784261447E-2</v>
      </c>
      <c r="Q3254" t="s">
        <v>156</v>
      </c>
      <c r="S3254" t="s">
        <v>706</v>
      </c>
      <c r="T3254" t="s">
        <v>159</v>
      </c>
      <c r="U3254">
        <v>2.929436294128895E-2</v>
      </c>
      <c r="V3254" t="s">
        <v>156</v>
      </c>
    </row>
    <row r="3255" spans="9:22" x14ac:dyDescent="0.45">
      <c r="I3255" t="s">
        <v>285</v>
      </c>
      <c r="J3255" t="s">
        <v>160</v>
      </c>
      <c r="K3255">
        <v>0.54107963044489804</v>
      </c>
      <c r="L3255" t="s">
        <v>156</v>
      </c>
      <c r="N3255" t="s">
        <v>493</v>
      </c>
      <c r="O3255" t="s">
        <v>160</v>
      </c>
      <c r="P3255">
        <v>0.19775919288090074</v>
      </c>
      <c r="Q3255" t="s">
        <v>156</v>
      </c>
      <c r="S3255" t="s">
        <v>706</v>
      </c>
      <c r="T3255" t="s">
        <v>160</v>
      </c>
      <c r="U3255">
        <v>0.19693988724836997</v>
      </c>
      <c r="V3255" t="s">
        <v>156</v>
      </c>
    </row>
    <row r="3256" spans="9:22" x14ac:dyDescent="0.45">
      <c r="I3256" t="s">
        <v>285</v>
      </c>
      <c r="J3256" t="s">
        <v>813</v>
      </c>
      <c r="K3256">
        <v>7.2005431420121238E-2</v>
      </c>
      <c r="L3256" t="s">
        <v>156</v>
      </c>
      <c r="N3256" t="s">
        <v>493</v>
      </c>
      <c r="O3256" t="s">
        <v>813</v>
      </c>
      <c r="P3256">
        <v>3.2947684598732548E-2</v>
      </c>
      <c r="Q3256" t="s">
        <v>156</v>
      </c>
      <c r="S3256" t="s">
        <v>706</v>
      </c>
      <c r="T3256" t="s">
        <v>813</v>
      </c>
      <c r="U3256">
        <v>3.5635685839998682E-2</v>
      </c>
      <c r="V3256" t="s">
        <v>156</v>
      </c>
    </row>
    <row r="3257" spans="9:22" x14ac:dyDescent="0.45">
      <c r="I3257" t="s">
        <v>285</v>
      </c>
      <c r="J3257" t="s">
        <v>814</v>
      </c>
      <c r="K3257">
        <v>5.4066950198778378E-2</v>
      </c>
      <c r="L3257" t="s">
        <v>156</v>
      </c>
      <c r="N3257" t="s">
        <v>493</v>
      </c>
      <c r="O3257" t="s">
        <v>814</v>
      </c>
      <c r="P3257">
        <v>3.3554609782152918E-2</v>
      </c>
      <c r="Q3257" t="s">
        <v>156</v>
      </c>
      <c r="S3257" t="s">
        <v>706</v>
      </c>
      <c r="T3257" t="s">
        <v>814</v>
      </c>
      <c r="U3257">
        <v>3.4881164256980381E-2</v>
      </c>
      <c r="V3257" t="s">
        <v>156</v>
      </c>
    </row>
    <row r="3258" spans="9:22" x14ac:dyDescent="0.45">
      <c r="I3258" t="s">
        <v>285</v>
      </c>
      <c r="J3258" t="s">
        <v>815</v>
      </c>
      <c r="K3258">
        <v>3.0808437871113061E-2</v>
      </c>
      <c r="L3258" t="s">
        <v>156</v>
      </c>
      <c r="N3258" t="s">
        <v>493</v>
      </c>
      <c r="O3258" t="s">
        <v>815</v>
      </c>
      <c r="P3258">
        <v>3.4961902454512583E-2</v>
      </c>
      <c r="Q3258" t="s">
        <v>156</v>
      </c>
      <c r="S3258" t="s">
        <v>706</v>
      </c>
      <c r="T3258" t="s">
        <v>815</v>
      </c>
      <c r="U3258">
        <v>3.4584679802765077E-2</v>
      </c>
      <c r="V3258" t="s">
        <v>156</v>
      </c>
    </row>
    <row r="3259" spans="9:22" x14ac:dyDescent="0.45">
      <c r="I3259" t="s">
        <v>285</v>
      </c>
      <c r="J3259" t="s">
        <v>816</v>
      </c>
      <c r="K3259">
        <v>1.0507068089109024E-2</v>
      </c>
      <c r="L3259" t="s">
        <v>156</v>
      </c>
      <c r="N3259" t="s">
        <v>493</v>
      </c>
      <c r="O3259" t="s">
        <v>816</v>
      </c>
      <c r="P3259">
        <v>0.17884383798279332</v>
      </c>
      <c r="Q3259" t="s">
        <v>156</v>
      </c>
      <c r="S3259" t="s">
        <v>706</v>
      </c>
      <c r="T3259" t="s">
        <v>816</v>
      </c>
      <c r="U3259">
        <v>0.16747379675469198</v>
      </c>
      <c r="V3259" t="s">
        <v>156</v>
      </c>
    </row>
    <row r="3260" spans="9:22" x14ac:dyDescent="0.45">
      <c r="I3260" t="s">
        <v>285</v>
      </c>
      <c r="J3260" t="s">
        <v>161</v>
      </c>
      <c r="K3260">
        <v>0</v>
      </c>
      <c r="L3260" t="s">
        <v>156</v>
      </c>
      <c r="N3260" t="s">
        <v>493</v>
      </c>
      <c r="O3260" t="s">
        <v>161</v>
      </c>
      <c r="P3260">
        <v>2.4865845485782922E-2</v>
      </c>
      <c r="Q3260" t="s">
        <v>156</v>
      </c>
      <c r="S3260" t="s">
        <v>706</v>
      </c>
      <c r="T3260" t="s">
        <v>161</v>
      </c>
      <c r="U3260">
        <v>4.0811392678024763E-2</v>
      </c>
      <c r="V3260" t="s">
        <v>156</v>
      </c>
    </row>
    <row r="3261" spans="9:22" x14ac:dyDescent="0.45">
      <c r="I3261" t="s">
        <v>285</v>
      </c>
      <c r="J3261" t="s">
        <v>162</v>
      </c>
      <c r="K3261">
        <v>5.2359854409348635E-7</v>
      </c>
      <c r="L3261" t="s">
        <v>156</v>
      </c>
      <c r="N3261" t="s">
        <v>493</v>
      </c>
      <c r="O3261" t="s">
        <v>162</v>
      </c>
      <c r="P3261">
        <v>3.5366463704368037E-3</v>
      </c>
      <c r="Q3261" t="s">
        <v>156</v>
      </c>
      <c r="S3261" t="s">
        <v>706</v>
      </c>
      <c r="T3261" t="s">
        <v>162</v>
      </c>
      <c r="U3261">
        <v>6.6609344189289968E-3</v>
      </c>
      <c r="V3261" t="s">
        <v>156</v>
      </c>
    </row>
    <row r="3262" spans="9:22" x14ac:dyDescent="0.45">
      <c r="I3262" t="s">
        <v>285</v>
      </c>
      <c r="J3262" t="s">
        <v>163</v>
      </c>
      <c r="K3262">
        <v>2.431032614258036E-3</v>
      </c>
      <c r="L3262" t="s">
        <v>156</v>
      </c>
      <c r="N3262" t="s">
        <v>493</v>
      </c>
      <c r="O3262" t="s">
        <v>163</v>
      </c>
      <c r="P3262">
        <v>3.5849157574713792E-3</v>
      </c>
      <c r="Q3262" t="s">
        <v>156</v>
      </c>
      <c r="S3262" t="s">
        <v>706</v>
      </c>
      <c r="T3262" t="s">
        <v>163</v>
      </c>
      <c r="U3262">
        <v>7.1808584561423505E-3</v>
      </c>
      <c r="V3262" t="s">
        <v>156</v>
      </c>
    </row>
    <row r="3263" spans="9:22" x14ac:dyDescent="0.45">
      <c r="I3263" t="s">
        <v>285</v>
      </c>
      <c r="J3263" t="s">
        <v>164</v>
      </c>
      <c r="K3263">
        <v>4.089493242344395E-3</v>
      </c>
      <c r="L3263" t="s">
        <v>156</v>
      </c>
      <c r="N3263" t="s">
        <v>493</v>
      </c>
      <c r="O3263" t="s">
        <v>164</v>
      </c>
      <c r="P3263">
        <v>3.6353624466364315E-3</v>
      </c>
      <c r="Q3263" t="s">
        <v>156</v>
      </c>
      <c r="S3263" t="s">
        <v>706</v>
      </c>
      <c r="T3263" t="s">
        <v>164</v>
      </c>
      <c r="U3263">
        <v>7.7249208241478833E-3</v>
      </c>
      <c r="V3263" t="s">
        <v>156</v>
      </c>
    </row>
    <row r="3264" spans="9:22" x14ac:dyDescent="0.45">
      <c r="I3264" t="s">
        <v>285</v>
      </c>
      <c r="J3264" t="s">
        <v>165</v>
      </c>
      <c r="K3264">
        <v>3.2184715888293032E-2</v>
      </c>
      <c r="L3264" t="s">
        <v>156</v>
      </c>
      <c r="N3264" t="s">
        <v>493</v>
      </c>
      <c r="O3264" t="s">
        <v>165</v>
      </c>
      <c r="P3264">
        <v>2.064832137629519E-2</v>
      </c>
      <c r="Q3264" t="s">
        <v>156</v>
      </c>
      <c r="S3264" t="s">
        <v>706</v>
      </c>
      <c r="T3264" t="s">
        <v>165</v>
      </c>
      <c r="U3264">
        <v>4.3219401874887778E-2</v>
      </c>
      <c r="V3264" t="s">
        <v>156</v>
      </c>
    </row>
    <row r="3265" spans="9:22" x14ac:dyDescent="0.45">
      <c r="I3265" t="s">
        <v>285</v>
      </c>
      <c r="J3265" t="s">
        <v>817</v>
      </c>
      <c r="K3265">
        <v>3.1249590539761431E-3</v>
      </c>
      <c r="L3265" t="s">
        <v>156</v>
      </c>
      <c r="N3265" t="s">
        <v>493</v>
      </c>
      <c r="O3265" t="s">
        <v>817</v>
      </c>
      <c r="P3265">
        <v>2.7424489797528762E-3</v>
      </c>
      <c r="Q3265" t="s">
        <v>156</v>
      </c>
      <c r="S3265" t="s">
        <v>706</v>
      </c>
      <c r="T3265" t="s">
        <v>817</v>
      </c>
      <c r="U3265">
        <v>8.5540219401963567E-3</v>
      </c>
      <c r="V3265" t="s">
        <v>156</v>
      </c>
    </row>
    <row r="3266" spans="9:22" x14ac:dyDescent="0.45">
      <c r="I3266" t="s">
        <v>285</v>
      </c>
      <c r="J3266" t="s">
        <v>818</v>
      </c>
      <c r="K3266">
        <v>8.3635457874202445E-4</v>
      </c>
      <c r="L3266" t="s">
        <v>156</v>
      </c>
      <c r="N3266" t="s">
        <v>493</v>
      </c>
      <c r="O3266" t="s">
        <v>818</v>
      </c>
      <c r="P3266">
        <v>2.0734363227911672E-3</v>
      </c>
      <c r="Q3266" t="s">
        <v>156</v>
      </c>
      <c r="S3266" t="s">
        <v>706</v>
      </c>
      <c r="T3266" t="s">
        <v>818</v>
      </c>
      <c r="U3266">
        <v>8.5711008035081575E-3</v>
      </c>
      <c r="V3266" t="s">
        <v>156</v>
      </c>
    </row>
    <row r="3267" spans="9:22" x14ac:dyDescent="0.45">
      <c r="I3267" t="s">
        <v>285</v>
      </c>
      <c r="J3267" t="s">
        <v>819</v>
      </c>
      <c r="K3267">
        <v>0</v>
      </c>
      <c r="L3267" t="s">
        <v>156</v>
      </c>
      <c r="N3267" t="s">
        <v>493</v>
      </c>
      <c r="O3267" t="s">
        <v>819</v>
      </c>
      <c r="P3267">
        <v>2.1847167314801566E-3</v>
      </c>
      <c r="Q3267" t="s">
        <v>156</v>
      </c>
      <c r="S3267" t="s">
        <v>706</v>
      </c>
      <c r="T3267" t="s">
        <v>819</v>
      </c>
      <c r="U3267">
        <v>8.4834045670073126E-3</v>
      </c>
      <c r="V3267" t="s">
        <v>156</v>
      </c>
    </row>
    <row r="3268" spans="9:22" x14ac:dyDescent="0.45">
      <c r="I3268" t="s">
        <v>285</v>
      </c>
      <c r="J3268" t="s">
        <v>820</v>
      </c>
      <c r="K3268">
        <v>0</v>
      </c>
      <c r="L3268" t="s">
        <v>156</v>
      </c>
      <c r="N3268" t="s">
        <v>493</v>
      </c>
      <c r="O3268" t="s">
        <v>820</v>
      </c>
      <c r="P3268">
        <v>1.7524406090032887E-2</v>
      </c>
      <c r="Q3268" t="s">
        <v>156</v>
      </c>
      <c r="S3268" t="s">
        <v>706</v>
      </c>
      <c r="T3268" t="s">
        <v>820</v>
      </c>
      <c r="U3268">
        <v>3.6482282247196747E-2</v>
      </c>
      <c r="V3268" t="s">
        <v>156</v>
      </c>
    </row>
    <row r="3269" spans="9:22" x14ac:dyDescent="0.45">
      <c r="I3269" t="s">
        <v>285</v>
      </c>
      <c r="J3269" t="s">
        <v>821</v>
      </c>
      <c r="K3269">
        <v>0</v>
      </c>
      <c r="L3269" t="s">
        <v>156</v>
      </c>
      <c r="N3269" t="s">
        <v>493</v>
      </c>
      <c r="O3269" t="s">
        <v>821</v>
      </c>
      <c r="P3269">
        <v>2.9048242929355376E-2</v>
      </c>
      <c r="Q3269" t="s">
        <v>156</v>
      </c>
      <c r="S3269" t="s">
        <v>706</v>
      </c>
      <c r="T3269" t="s">
        <v>821</v>
      </c>
      <c r="U3269">
        <v>2.3763985443593455E-2</v>
      </c>
      <c r="V3269" t="s">
        <v>156</v>
      </c>
    </row>
    <row r="3270" spans="9:22" x14ac:dyDescent="0.45">
      <c r="I3270" t="s">
        <v>285</v>
      </c>
      <c r="J3270" t="s">
        <v>822</v>
      </c>
      <c r="K3270">
        <v>0</v>
      </c>
      <c r="L3270" t="s">
        <v>156</v>
      </c>
      <c r="N3270" t="s">
        <v>493</v>
      </c>
      <c r="O3270" t="s">
        <v>822</v>
      </c>
      <c r="P3270">
        <v>4.4072140262023766E-3</v>
      </c>
      <c r="Q3270" t="s">
        <v>156</v>
      </c>
      <c r="S3270" t="s">
        <v>706</v>
      </c>
      <c r="T3270" t="s">
        <v>822</v>
      </c>
      <c r="U3270">
        <v>3.0985704997767644E-3</v>
      </c>
      <c r="V3270" t="s">
        <v>156</v>
      </c>
    </row>
    <row r="3271" spans="9:22" x14ac:dyDescent="0.45">
      <c r="I3271" t="s">
        <v>285</v>
      </c>
      <c r="J3271" t="s">
        <v>823</v>
      </c>
      <c r="K3271">
        <v>2.5794236494367556E-3</v>
      </c>
      <c r="L3271" t="s">
        <v>156</v>
      </c>
      <c r="N3271" t="s">
        <v>493</v>
      </c>
      <c r="O3271" t="s">
        <v>823</v>
      </c>
      <c r="P3271">
        <v>4.1517729998273188E-3</v>
      </c>
      <c r="Q3271" t="s">
        <v>156</v>
      </c>
      <c r="S3271" t="s">
        <v>706</v>
      </c>
      <c r="T3271" t="s">
        <v>823</v>
      </c>
      <c r="U3271">
        <v>2.9002490414336058E-3</v>
      </c>
      <c r="V3271" t="s">
        <v>156</v>
      </c>
    </row>
    <row r="3272" spans="9:22" x14ac:dyDescent="0.45">
      <c r="I3272" t="s">
        <v>285</v>
      </c>
      <c r="J3272" t="s">
        <v>824</v>
      </c>
      <c r="K3272">
        <v>4.7181227644441789E-3</v>
      </c>
      <c r="L3272" t="s">
        <v>156</v>
      </c>
      <c r="N3272" t="s">
        <v>493</v>
      </c>
      <c r="O3272" t="s">
        <v>824</v>
      </c>
      <c r="P3272">
        <v>4.056735275027902E-3</v>
      </c>
      <c r="Q3272" t="s">
        <v>156</v>
      </c>
      <c r="S3272" t="s">
        <v>706</v>
      </c>
      <c r="T3272" t="s">
        <v>824</v>
      </c>
      <c r="U3272">
        <v>2.9866235555368018E-3</v>
      </c>
      <c r="V3272" t="s">
        <v>156</v>
      </c>
    </row>
    <row r="3273" spans="9:22" x14ac:dyDescent="0.45">
      <c r="I3273" t="s">
        <v>285</v>
      </c>
      <c r="J3273" t="s">
        <v>825</v>
      </c>
      <c r="K3273">
        <v>3.5751443146077568E-2</v>
      </c>
      <c r="L3273" t="s">
        <v>156</v>
      </c>
      <c r="N3273" t="s">
        <v>493</v>
      </c>
      <c r="O3273" t="s">
        <v>825</v>
      </c>
      <c r="P3273">
        <v>2.7629206360583913E-2</v>
      </c>
      <c r="Q3273" t="s">
        <v>156</v>
      </c>
      <c r="S3273" t="s">
        <v>706</v>
      </c>
      <c r="T3273" t="s">
        <v>825</v>
      </c>
      <c r="U3273">
        <v>1.6047506544578632E-2</v>
      </c>
      <c r="V3273" t="s">
        <v>156</v>
      </c>
    </row>
    <row r="3274" spans="9:22" x14ac:dyDescent="0.45">
      <c r="I3274" t="s">
        <v>285</v>
      </c>
      <c r="J3274" t="s">
        <v>826</v>
      </c>
      <c r="K3274">
        <v>3.503827435118127E-3</v>
      </c>
      <c r="L3274" t="s">
        <v>156</v>
      </c>
      <c r="N3274" t="s">
        <v>493</v>
      </c>
      <c r="O3274" t="s">
        <v>826</v>
      </c>
      <c r="P3274">
        <v>4.2929376172370828E-3</v>
      </c>
      <c r="Q3274" t="s">
        <v>156</v>
      </c>
      <c r="S3274" t="s">
        <v>706</v>
      </c>
      <c r="T3274" t="s">
        <v>826</v>
      </c>
      <c r="U3274">
        <v>2.5545827590187148E-3</v>
      </c>
      <c r="V3274" t="s">
        <v>156</v>
      </c>
    </row>
    <row r="3275" spans="9:22" x14ac:dyDescent="0.45">
      <c r="I3275" t="s">
        <v>285</v>
      </c>
      <c r="J3275" t="s">
        <v>827</v>
      </c>
      <c r="K3275">
        <v>0</v>
      </c>
      <c r="L3275" t="s">
        <v>156</v>
      </c>
      <c r="N3275" t="s">
        <v>493</v>
      </c>
      <c r="O3275" t="s">
        <v>827</v>
      </c>
      <c r="P3275">
        <v>3.9316415396392487E-3</v>
      </c>
      <c r="Q3275" t="s">
        <v>156</v>
      </c>
      <c r="S3275" t="s">
        <v>706</v>
      </c>
      <c r="T3275" t="s">
        <v>827</v>
      </c>
      <c r="U3275">
        <v>2.2261331592042508E-3</v>
      </c>
      <c r="V3275" t="s">
        <v>156</v>
      </c>
    </row>
    <row r="3276" spans="9:22" x14ac:dyDescent="0.45">
      <c r="I3276" t="s">
        <v>285</v>
      </c>
      <c r="J3276" t="s">
        <v>828</v>
      </c>
      <c r="K3276">
        <v>0</v>
      </c>
      <c r="L3276" t="s">
        <v>156</v>
      </c>
      <c r="N3276" t="s">
        <v>493</v>
      </c>
      <c r="O3276" t="s">
        <v>828</v>
      </c>
      <c r="P3276">
        <v>3.9497241312194285E-3</v>
      </c>
      <c r="Q3276" t="s">
        <v>156</v>
      </c>
      <c r="S3276" t="s">
        <v>706</v>
      </c>
      <c r="T3276" t="s">
        <v>828</v>
      </c>
      <c r="U3276">
        <v>2.3824748315307369E-3</v>
      </c>
      <c r="V3276" t="s">
        <v>156</v>
      </c>
    </row>
    <row r="3277" spans="9:22" x14ac:dyDescent="0.45">
      <c r="I3277" t="s">
        <v>285</v>
      </c>
      <c r="J3277" t="s">
        <v>829</v>
      </c>
      <c r="K3277">
        <v>0</v>
      </c>
      <c r="L3277" t="s">
        <v>156</v>
      </c>
      <c r="N3277" t="s">
        <v>493</v>
      </c>
      <c r="O3277" t="s">
        <v>829</v>
      </c>
      <c r="P3277">
        <v>1.4887937224914386E-2</v>
      </c>
      <c r="Q3277" t="s">
        <v>156</v>
      </c>
      <c r="S3277" t="s">
        <v>706</v>
      </c>
      <c r="T3277" t="s">
        <v>829</v>
      </c>
      <c r="U3277">
        <v>1.3577768962552783E-2</v>
      </c>
      <c r="V3277" t="s">
        <v>156</v>
      </c>
    </row>
    <row r="3278" spans="9:22" x14ac:dyDescent="0.45">
      <c r="I3278" t="s">
        <v>286</v>
      </c>
      <c r="J3278" t="s">
        <v>155</v>
      </c>
      <c r="K3278">
        <v>1.6283745965372458E-2</v>
      </c>
      <c r="L3278" t="s">
        <v>156</v>
      </c>
      <c r="N3278" t="s">
        <v>494</v>
      </c>
      <c r="O3278" t="s">
        <v>155</v>
      </c>
      <c r="P3278">
        <v>0.2273849512133003</v>
      </c>
      <c r="Q3278" t="s">
        <v>156</v>
      </c>
      <c r="S3278" t="s">
        <v>707</v>
      </c>
      <c r="T3278" t="s">
        <v>155</v>
      </c>
      <c r="U3278">
        <v>0.24538047453293188</v>
      </c>
      <c r="V3278" t="s">
        <v>156</v>
      </c>
    </row>
    <row r="3279" spans="9:22" x14ac:dyDescent="0.45">
      <c r="I3279" t="s">
        <v>286</v>
      </c>
      <c r="J3279" t="s">
        <v>157</v>
      </c>
      <c r="K3279">
        <v>3.9825420959134772E-2</v>
      </c>
      <c r="L3279" t="s">
        <v>156</v>
      </c>
      <c r="N3279" t="s">
        <v>494</v>
      </c>
      <c r="O3279" t="s">
        <v>157</v>
      </c>
      <c r="P3279">
        <v>2.8104997171323066E-2</v>
      </c>
      <c r="Q3279" t="s">
        <v>156</v>
      </c>
      <c r="S3279" t="s">
        <v>707</v>
      </c>
      <c r="T3279" t="s">
        <v>157</v>
      </c>
      <c r="U3279">
        <v>3.2987982846683521E-2</v>
      </c>
      <c r="V3279" t="s">
        <v>156</v>
      </c>
    </row>
    <row r="3280" spans="9:22" x14ac:dyDescent="0.45">
      <c r="I3280" t="s">
        <v>286</v>
      </c>
      <c r="J3280" t="s">
        <v>158</v>
      </c>
      <c r="K3280">
        <v>6.455984093541621E-2</v>
      </c>
      <c r="L3280" t="s">
        <v>156</v>
      </c>
      <c r="N3280" t="s">
        <v>494</v>
      </c>
      <c r="O3280" t="s">
        <v>158</v>
      </c>
      <c r="P3280">
        <v>2.7012437508594798E-2</v>
      </c>
      <c r="Q3280" t="s">
        <v>156</v>
      </c>
      <c r="S3280" t="s">
        <v>707</v>
      </c>
      <c r="T3280" t="s">
        <v>158</v>
      </c>
      <c r="U3280">
        <v>3.1184673689362955E-2</v>
      </c>
      <c r="V3280" t="s">
        <v>156</v>
      </c>
    </row>
    <row r="3281" spans="9:22" x14ac:dyDescent="0.45">
      <c r="I3281" t="s">
        <v>286</v>
      </c>
      <c r="J3281" t="s">
        <v>159</v>
      </c>
      <c r="K3281">
        <v>8.1010483700787617E-2</v>
      </c>
      <c r="L3281" t="s">
        <v>156</v>
      </c>
      <c r="N3281" t="s">
        <v>494</v>
      </c>
      <c r="O3281" t="s">
        <v>159</v>
      </c>
      <c r="P3281">
        <v>2.6812155587094051E-2</v>
      </c>
      <c r="Q3281" t="s">
        <v>156</v>
      </c>
      <c r="S3281" t="s">
        <v>707</v>
      </c>
      <c r="T3281" t="s">
        <v>159</v>
      </c>
      <c r="U3281">
        <v>2.955727940357554E-2</v>
      </c>
      <c r="V3281" t="s">
        <v>156</v>
      </c>
    </row>
    <row r="3282" spans="9:22" x14ac:dyDescent="0.45">
      <c r="I3282" t="s">
        <v>286</v>
      </c>
      <c r="J3282" t="s">
        <v>160</v>
      </c>
      <c r="K3282">
        <v>0.54028009850330805</v>
      </c>
      <c r="L3282" t="s">
        <v>156</v>
      </c>
      <c r="N3282" t="s">
        <v>494</v>
      </c>
      <c r="O3282" t="s">
        <v>160</v>
      </c>
      <c r="P3282">
        <v>0.15442561160965862</v>
      </c>
      <c r="Q3282" t="s">
        <v>156</v>
      </c>
      <c r="S3282" t="s">
        <v>707</v>
      </c>
      <c r="T3282" t="s">
        <v>160</v>
      </c>
      <c r="U3282">
        <v>0.18507699315755266</v>
      </c>
      <c r="V3282" t="s">
        <v>156</v>
      </c>
    </row>
    <row r="3283" spans="9:22" x14ac:dyDescent="0.45">
      <c r="I3283" t="s">
        <v>286</v>
      </c>
      <c r="J3283" t="s">
        <v>813</v>
      </c>
      <c r="K3283">
        <v>7.2724567919280933E-2</v>
      </c>
      <c r="L3283" t="s">
        <v>156</v>
      </c>
      <c r="N3283" t="s">
        <v>494</v>
      </c>
      <c r="O3283" t="s">
        <v>813</v>
      </c>
      <c r="P3283">
        <v>3.0756629444712295E-2</v>
      </c>
      <c r="Q3283" t="s">
        <v>156</v>
      </c>
      <c r="S3283" t="s">
        <v>707</v>
      </c>
      <c r="T3283" t="s">
        <v>813</v>
      </c>
      <c r="U3283">
        <v>3.3631443553485359E-2</v>
      </c>
      <c r="V3283" t="s">
        <v>156</v>
      </c>
    </row>
    <row r="3284" spans="9:22" x14ac:dyDescent="0.45">
      <c r="I3284" t="s">
        <v>286</v>
      </c>
      <c r="J3284" t="s">
        <v>814</v>
      </c>
      <c r="K3284">
        <v>5.4336454809969424E-2</v>
      </c>
      <c r="L3284" t="s">
        <v>156</v>
      </c>
      <c r="N3284" t="s">
        <v>494</v>
      </c>
      <c r="O3284" t="s">
        <v>814</v>
      </c>
      <c r="P3284">
        <v>3.0320094126634337E-2</v>
      </c>
      <c r="Q3284" t="s">
        <v>156</v>
      </c>
      <c r="S3284" t="s">
        <v>707</v>
      </c>
      <c r="T3284" t="s">
        <v>814</v>
      </c>
      <c r="U3284">
        <v>3.3936659756327946E-2</v>
      </c>
      <c r="V3284" t="s">
        <v>156</v>
      </c>
    </row>
    <row r="3285" spans="9:22" x14ac:dyDescent="0.45">
      <c r="I3285" t="s">
        <v>286</v>
      </c>
      <c r="J3285" t="s">
        <v>815</v>
      </c>
      <c r="K3285">
        <v>3.1390631265529864E-2</v>
      </c>
      <c r="L3285" t="s">
        <v>156</v>
      </c>
      <c r="N3285" t="s">
        <v>494</v>
      </c>
      <c r="O3285" t="s">
        <v>815</v>
      </c>
      <c r="P3285">
        <v>3.1426072508005387E-2</v>
      </c>
      <c r="Q3285" t="s">
        <v>156</v>
      </c>
      <c r="S3285" t="s">
        <v>707</v>
      </c>
      <c r="T3285" t="s">
        <v>815</v>
      </c>
      <c r="U3285">
        <v>3.4096682070539591E-2</v>
      </c>
      <c r="V3285" t="s">
        <v>156</v>
      </c>
    </row>
    <row r="3286" spans="9:22" x14ac:dyDescent="0.45">
      <c r="I3286" t="s">
        <v>286</v>
      </c>
      <c r="J3286" t="s">
        <v>816</v>
      </c>
      <c r="K3286">
        <v>1.1016081938501489E-2</v>
      </c>
      <c r="L3286" t="s">
        <v>156</v>
      </c>
      <c r="N3286" t="s">
        <v>494</v>
      </c>
      <c r="O3286" t="s">
        <v>816</v>
      </c>
      <c r="P3286">
        <v>0.16502948915220381</v>
      </c>
      <c r="Q3286" t="s">
        <v>156</v>
      </c>
      <c r="S3286" t="s">
        <v>707</v>
      </c>
      <c r="T3286" t="s">
        <v>816</v>
      </c>
      <c r="U3286">
        <v>0.17512254643182915</v>
      </c>
      <c r="V3286" t="s">
        <v>156</v>
      </c>
    </row>
    <row r="3287" spans="9:22" x14ac:dyDescent="0.45">
      <c r="I3287" t="s">
        <v>286</v>
      </c>
      <c r="J3287" t="s">
        <v>161</v>
      </c>
      <c r="K3287">
        <v>0</v>
      </c>
      <c r="L3287" t="s">
        <v>156</v>
      </c>
      <c r="N3287" t="s">
        <v>494</v>
      </c>
      <c r="O3287" t="s">
        <v>161</v>
      </c>
      <c r="P3287">
        <v>4.9531204352564979E-2</v>
      </c>
      <c r="Q3287" t="s">
        <v>156</v>
      </c>
      <c r="S3287" t="s">
        <v>707</v>
      </c>
      <c r="T3287" t="s">
        <v>161</v>
      </c>
      <c r="U3287">
        <v>2.9623273775162707E-2</v>
      </c>
      <c r="V3287" t="s">
        <v>156</v>
      </c>
    </row>
    <row r="3288" spans="9:22" x14ac:dyDescent="0.45">
      <c r="I3288" t="s">
        <v>286</v>
      </c>
      <c r="J3288" t="s">
        <v>162</v>
      </c>
      <c r="K3288">
        <v>0</v>
      </c>
      <c r="L3288" t="s">
        <v>156</v>
      </c>
      <c r="N3288" t="s">
        <v>494</v>
      </c>
      <c r="O3288" t="s">
        <v>162</v>
      </c>
      <c r="P3288">
        <v>7.1755583432694288E-3</v>
      </c>
      <c r="Q3288" t="s">
        <v>156</v>
      </c>
      <c r="S3288" t="s">
        <v>707</v>
      </c>
      <c r="T3288" t="s">
        <v>162</v>
      </c>
      <c r="U3288">
        <v>4.4394689001669291E-3</v>
      </c>
      <c r="V3288" t="s">
        <v>156</v>
      </c>
    </row>
    <row r="3289" spans="9:22" x14ac:dyDescent="0.45">
      <c r="I3289" t="s">
        <v>286</v>
      </c>
      <c r="J3289" t="s">
        <v>163</v>
      </c>
      <c r="K3289">
        <v>2.2404501785687199E-3</v>
      </c>
      <c r="L3289" t="s">
        <v>156</v>
      </c>
      <c r="N3289" t="s">
        <v>494</v>
      </c>
      <c r="O3289" t="s">
        <v>163</v>
      </c>
      <c r="P3289">
        <v>6.6459428368273602E-3</v>
      </c>
      <c r="Q3289" t="s">
        <v>156</v>
      </c>
      <c r="S3289" t="s">
        <v>707</v>
      </c>
      <c r="T3289" t="s">
        <v>163</v>
      </c>
      <c r="U3289">
        <v>4.5514779095891895E-3</v>
      </c>
      <c r="V3289" t="s">
        <v>156</v>
      </c>
    </row>
    <row r="3290" spans="9:22" x14ac:dyDescent="0.45">
      <c r="I3290" t="s">
        <v>286</v>
      </c>
      <c r="J3290" t="s">
        <v>164</v>
      </c>
      <c r="K3290">
        <v>3.9553123888143096E-3</v>
      </c>
      <c r="L3290" t="s">
        <v>156</v>
      </c>
      <c r="N3290" t="s">
        <v>494</v>
      </c>
      <c r="O3290" t="s">
        <v>164</v>
      </c>
      <c r="P3290">
        <v>5.6740640683805247E-3</v>
      </c>
      <c r="Q3290" t="s">
        <v>156</v>
      </c>
      <c r="S3290" t="s">
        <v>707</v>
      </c>
      <c r="T3290" t="s">
        <v>164</v>
      </c>
      <c r="U3290">
        <v>4.6810785258459432E-3</v>
      </c>
      <c r="V3290" t="s">
        <v>156</v>
      </c>
    </row>
    <row r="3291" spans="9:22" x14ac:dyDescent="0.45">
      <c r="I3291" t="s">
        <v>286</v>
      </c>
      <c r="J3291" t="s">
        <v>165</v>
      </c>
      <c r="K3291">
        <v>3.1538194989153577E-2</v>
      </c>
      <c r="L3291" t="s">
        <v>156</v>
      </c>
      <c r="N3291" t="s">
        <v>494</v>
      </c>
      <c r="O3291" t="s">
        <v>165</v>
      </c>
      <c r="P3291">
        <v>2.584227863664651E-2</v>
      </c>
      <c r="Q3291" t="s">
        <v>156</v>
      </c>
      <c r="S3291" t="s">
        <v>707</v>
      </c>
      <c r="T3291" t="s">
        <v>165</v>
      </c>
      <c r="U3291">
        <v>3.021044872899712E-2</v>
      </c>
      <c r="V3291" t="s">
        <v>156</v>
      </c>
    </row>
    <row r="3292" spans="9:22" x14ac:dyDescent="0.45">
      <c r="I3292" t="s">
        <v>286</v>
      </c>
      <c r="J3292" t="s">
        <v>817</v>
      </c>
      <c r="K3292">
        <v>2.9927986353924887E-3</v>
      </c>
      <c r="L3292" t="s">
        <v>156</v>
      </c>
      <c r="N3292" t="s">
        <v>494</v>
      </c>
      <c r="O3292" t="s">
        <v>817</v>
      </c>
      <c r="P3292">
        <v>5.6578750569027236E-3</v>
      </c>
      <c r="Q3292" t="s">
        <v>156</v>
      </c>
      <c r="S3292" t="s">
        <v>707</v>
      </c>
      <c r="T3292" t="s">
        <v>817</v>
      </c>
      <c r="U3292">
        <v>4.8925784750290047E-3</v>
      </c>
      <c r="V3292" t="s">
        <v>156</v>
      </c>
    </row>
    <row r="3293" spans="9:22" x14ac:dyDescent="0.45">
      <c r="I3293" t="s">
        <v>286</v>
      </c>
      <c r="J3293" t="s">
        <v>818</v>
      </c>
      <c r="K3293">
        <v>7.5166330912862392E-4</v>
      </c>
      <c r="L3293" t="s">
        <v>156</v>
      </c>
      <c r="N3293" t="s">
        <v>494</v>
      </c>
      <c r="O3293" t="s">
        <v>818</v>
      </c>
      <c r="P3293">
        <v>6.5291331439892393E-3</v>
      </c>
      <c r="Q3293" t="s">
        <v>156</v>
      </c>
      <c r="S3293" t="s">
        <v>707</v>
      </c>
      <c r="T3293" t="s">
        <v>818</v>
      </c>
      <c r="U3293">
        <v>4.8265513175817527E-3</v>
      </c>
      <c r="V3293" t="s">
        <v>156</v>
      </c>
    </row>
    <row r="3294" spans="9:22" x14ac:dyDescent="0.45">
      <c r="I3294" t="s">
        <v>286</v>
      </c>
      <c r="J3294" t="s">
        <v>819</v>
      </c>
      <c r="K3294">
        <v>0</v>
      </c>
      <c r="L3294" t="s">
        <v>156</v>
      </c>
      <c r="N3294" t="s">
        <v>494</v>
      </c>
      <c r="O3294" t="s">
        <v>819</v>
      </c>
      <c r="P3294">
        <v>7.1774640099335572E-3</v>
      </c>
      <c r="Q3294" t="s">
        <v>156</v>
      </c>
      <c r="S3294" t="s">
        <v>707</v>
      </c>
      <c r="T3294" t="s">
        <v>819</v>
      </c>
      <c r="U3294">
        <v>4.739442634031036E-3</v>
      </c>
      <c r="V3294" t="s">
        <v>156</v>
      </c>
    </row>
    <row r="3295" spans="9:22" x14ac:dyDescent="0.45">
      <c r="I3295" t="s">
        <v>286</v>
      </c>
      <c r="J3295" t="s">
        <v>820</v>
      </c>
      <c r="K3295">
        <v>0</v>
      </c>
      <c r="L3295" t="s">
        <v>156</v>
      </c>
      <c r="N3295" t="s">
        <v>494</v>
      </c>
      <c r="O3295" t="s">
        <v>820</v>
      </c>
      <c r="P3295">
        <v>3.6714030382849164E-2</v>
      </c>
      <c r="Q3295" t="s">
        <v>156</v>
      </c>
      <c r="S3295" t="s">
        <v>707</v>
      </c>
      <c r="T3295" t="s">
        <v>820</v>
      </c>
      <c r="U3295">
        <v>2.4900162105592642E-2</v>
      </c>
      <c r="V3295" t="s">
        <v>156</v>
      </c>
    </row>
    <row r="3296" spans="9:22" x14ac:dyDescent="0.45">
      <c r="I3296" t="s">
        <v>286</v>
      </c>
      <c r="J3296" t="s">
        <v>821</v>
      </c>
      <c r="K3296">
        <v>0</v>
      </c>
      <c r="L3296" t="s">
        <v>156</v>
      </c>
      <c r="N3296" t="s">
        <v>494</v>
      </c>
      <c r="O3296" t="s">
        <v>821</v>
      </c>
      <c r="P3296">
        <v>4.0761147449216405E-2</v>
      </c>
      <c r="Q3296" t="s">
        <v>156</v>
      </c>
      <c r="S3296" t="s">
        <v>707</v>
      </c>
      <c r="T3296" t="s">
        <v>821</v>
      </c>
      <c r="U3296">
        <v>2.763243506431972E-2</v>
      </c>
      <c r="V3296" t="s">
        <v>156</v>
      </c>
    </row>
    <row r="3297" spans="9:22" x14ac:dyDescent="0.45">
      <c r="I3297" t="s">
        <v>286</v>
      </c>
      <c r="J3297" t="s">
        <v>822</v>
      </c>
      <c r="K3297">
        <v>0</v>
      </c>
      <c r="L3297" t="s">
        <v>156</v>
      </c>
      <c r="N3297" t="s">
        <v>494</v>
      </c>
      <c r="O3297" t="s">
        <v>822</v>
      </c>
      <c r="P3297">
        <v>5.3944731138107485E-3</v>
      </c>
      <c r="Q3297" t="s">
        <v>156</v>
      </c>
      <c r="S3297" t="s">
        <v>707</v>
      </c>
      <c r="T3297" t="s">
        <v>822</v>
      </c>
      <c r="U3297">
        <v>3.9005314428986401E-3</v>
      </c>
      <c r="V3297" t="s">
        <v>156</v>
      </c>
    </row>
    <row r="3298" spans="9:22" x14ac:dyDescent="0.45">
      <c r="I3298" t="s">
        <v>286</v>
      </c>
      <c r="J3298" t="s">
        <v>823</v>
      </c>
      <c r="K3298">
        <v>2.5539752904140288E-3</v>
      </c>
      <c r="L3298" t="s">
        <v>156</v>
      </c>
      <c r="N3298" t="s">
        <v>494</v>
      </c>
      <c r="O3298" t="s">
        <v>823</v>
      </c>
      <c r="P3298">
        <v>5.3351455618823717E-3</v>
      </c>
      <c r="Q3298" t="s">
        <v>156</v>
      </c>
      <c r="S3298" t="s">
        <v>707</v>
      </c>
      <c r="T3298" t="s">
        <v>823</v>
      </c>
      <c r="U3298">
        <v>3.8712718675615863E-3</v>
      </c>
      <c r="V3298" t="s">
        <v>156</v>
      </c>
    </row>
    <row r="3299" spans="9:22" x14ac:dyDescent="0.45">
      <c r="I3299" t="s">
        <v>286</v>
      </c>
      <c r="J3299" t="s">
        <v>824</v>
      </c>
      <c r="K3299">
        <v>4.5754986251226211E-3</v>
      </c>
      <c r="L3299" t="s">
        <v>156</v>
      </c>
      <c r="N3299" t="s">
        <v>494</v>
      </c>
      <c r="O3299" t="s">
        <v>824</v>
      </c>
      <c r="P3299">
        <v>5.265434796663534E-3</v>
      </c>
      <c r="Q3299" t="s">
        <v>156</v>
      </c>
      <c r="S3299" t="s">
        <v>707</v>
      </c>
      <c r="T3299" t="s">
        <v>824</v>
      </c>
      <c r="U3299">
        <v>3.814344457819703E-3</v>
      </c>
      <c r="V3299" t="s">
        <v>156</v>
      </c>
    </row>
    <row r="3300" spans="9:22" x14ac:dyDescent="0.45">
      <c r="I3300" t="s">
        <v>286</v>
      </c>
      <c r="J3300" t="s">
        <v>825</v>
      </c>
      <c r="K3300">
        <v>3.6365605946996289E-2</v>
      </c>
      <c r="L3300" t="s">
        <v>156</v>
      </c>
      <c r="N3300" t="s">
        <v>494</v>
      </c>
      <c r="O3300" t="s">
        <v>825</v>
      </c>
      <c r="P3300">
        <v>2.8038350266021438E-2</v>
      </c>
      <c r="Q3300" t="s">
        <v>156</v>
      </c>
      <c r="S3300" t="s">
        <v>707</v>
      </c>
      <c r="T3300" t="s">
        <v>825</v>
      </c>
      <c r="U3300">
        <v>2.0350537883292351E-2</v>
      </c>
      <c r="V3300" t="s">
        <v>156</v>
      </c>
    </row>
    <row r="3301" spans="9:22" x14ac:dyDescent="0.45">
      <c r="I3301" t="s">
        <v>286</v>
      </c>
      <c r="J3301" t="s">
        <v>826</v>
      </c>
      <c r="K3301">
        <v>3.5991746389214142E-3</v>
      </c>
      <c r="L3301" t="s">
        <v>156</v>
      </c>
      <c r="N3301" t="s">
        <v>494</v>
      </c>
      <c r="O3301" t="s">
        <v>826</v>
      </c>
      <c r="P3301">
        <v>4.9574642663116272E-3</v>
      </c>
      <c r="Q3301" t="s">
        <v>156</v>
      </c>
      <c r="S3301" t="s">
        <v>707</v>
      </c>
      <c r="T3301" t="s">
        <v>826</v>
      </c>
      <c r="U3301">
        <v>3.4618680412797985E-3</v>
      </c>
      <c r="V3301" t="s">
        <v>156</v>
      </c>
    </row>
    <row r="3302" spans="9:22" x14ac:dyDescent="0.45">
      <c r="I3302" t="s">
        <v>286</v>
      </c>
      <c r="J3302" t="s">
        <v>827</v>
      </c>
      <c r="K3302">
        <v>0</v>
      </c>
      <c r="L3302" t="s">
        <v>156</v>
      </c>
      <c r="N3302" t="s">
        <v>494</v>
      </c>
      <c r="O3302" t="s">
        <v>827</v>
      </c>
      <c r="P3302">
        <v>5.0596593014353031E-3</v>
      </c>
      <c r="Q3302" t="s">
        <v>156</v>
      </c>
      <c r="S3302" t="s">
        <v>707</v>
      </c>
      <c r="T3302" t="s">
        <v>827</v>
      </c>
      <c r="U3302">
        <v>3.3808545729053048E-3</v>
      </c>
      <c r="V3302" t="s">
        <v>156</v>
      </c>
    </row>
    <row r="3303" spans="9:22" x14ac:dyDescent="0.45">
      <c r="I3303" t="s">
        <v>286</v>
      </c>
      <c r="J3303" t="s">
        <v>828</v>
      </c>
      <c r="K3303">
        <v>0</v>
      </c>
      <c r="L3303" t="s">
        <v>156</v>
      </c>
      <c r="N3303" t="s">
        <v>494</v>
      </c>
      <c r="O3303" t="s">
        <v>828</v>
      </c>
      <c r="P3303">
        <v>5.151369998048958E-3</v>
      </c>
      <c r="Q3303" t="s">
        <v>156</v>
      </c>
      <c r="S3303" t="s">
        <v>707</v>
      </c>
      <c r="T3303" t="s">
        <v>828</v>
      </c>
      <c r="U3303">
        <v>3.3078037008031106E-3</v>
      </c>
      <c r="V3303" t="s">
        <v>156</v>
      </c>
    </row>
    <row r="3304" spans="9:22" x14ac:dyDescent="0.45">
      <c r="I3304" t="s">
        <v>286</v>
      </c>
      <c r="J3304" t="s">
        <v>829</v>
      </c>
      <c r="K3304">
        <v>0</v>
      </c>
      <c r="L3304" t="s">
        <v>156</v>
      </c>
      <c r="N3304" t="s">
        <v>494</v>
      </c>
      <c r="O3304" t="s">
        <v>829</v>
      </c>
      <c r="P3304">
        <v>2.781696609361424E-2</v>
      </c>
      <c r="Q3304" t="s">
        <v>156</v>
      </c>
      <c r="S3304" t="s">
        <v>707</v>
      </c>
      <c r="T3304" t="s">
        <v>829</v>
      </c>
      <c r="U3304">
        <v>1.6441135154684795E-2</v>
      </c>
      <c r="V3304" t="s">
        <v>156</v>
      </c>
    </row>
    <row r="3305" spans="9:22" x14ac:dyDescent="0.45">
      <c r="I3305" t="s">
        <v>287</v>
      </c>
      <c r="J3305" t="s">
        <v>155</v>
      </c>
      <c r="K3305">
        <v>1.6600989826248625E-2</v>
      </c>
      <c r="L3305" t="s">
        <v>156</v>
      </c>
      <c r="N3305" t="s">
        <v>495</v>
      </c>
      <c r="O3305" t="s">
        <v>155</v>
      </c>
      <c r="P3305">
        <v>0.23757259901583935</v>
      </c>
      <c r="Q3305" t="s">
        <v>156</v>
      </c>
      <c r="S3305" t="s">
        <v>708</v>
      </c>
      <c r="T3305" t="s">
        <v>155</v>
      </c>
      <c r="U3305">
        <v>0.24331069138156963</v>
      </c>
      <c r="V3305" t="s">
        <v>156</v>
      </c>
    </row>
    <row r="3306" spans="9:22" x14ac:dyDescent="0.45">
      <c r="I3306" t="s">
        <v>287</v>
      </c>
      <c r="J3306" t="s">
        <v>157</v>
      </c>
      <c r="K3306">
        <v>3.9065908624224599E-2</v>
      </c>
      <c r="L3306" t="s">
        <v>156</v>
      </c>
      <c r="N3306" t="s">
        <v>495</v>
      </c>
      <c r="O3306" t="s">
        <v>157</v>
      </c>
      <c r="P3306">
        <v>3.1257541161321054E-2</v>
      </c>
      <c r="Q3306" t="s">
        <v>156</v>
      </c>
      <c r="S3306" t="s">
        <v>708</v>
      </c>
      <c r="T3306" t="s">
        <v>157</v>
      </c>
      <c r="U3306">
        <v>3.0531678778512521E-2</v>
      </c>
      <c r="V3306" t="s">
        <v>156</v>
      </c>
    </row>
    <row r="3307" spans="9:22" x14ac:dyDescent="0.45">
      <c r="I3307" t="s">
        <v>287</v>
      </c>
      <c r="J3307" t="s">
        <v>158</v>
      </c>
      <c r="K3307">
        <v>6.3399288833957734E-2</v>
      </c>
      <c r="L3307" t="s">
        <v>156</v>
      </c>
      <c r="N3307" t="s">
        <v>495</v>
      </c>
      <c r="O3307" t="s">
        <v>158</v>
      </c>
      <c r="P3307">
        <v>3.110664721166077E-2</v>
      </c>
      <c r="Q3307" t="s">
        <v>156</v>
      </c>
      <c r="S3307" t="s">
        <v>708</v>
      </c>
      <c r="T3307" t="s">
        <v>158</v>
      </c>
      <c r="U3307">
        <v>2.9157748041324563E-2</v>
      </c>
      <c r="V3307" t="s">
        <v>156</v>
      </c>
    </row>
    <row r="3308" spans="9:22" x14ac:dyDescent="0.45">
      <c r="I3308" t="s">
        <v>287</v>
      </c>
      <c r="J3308" t="s">
        <v>159</v>
      </c>
      <c r="K3308">
        <v>7.9791243538149717E-2</v>
      </c>
      <c r="L3308" t="s">
        <v>156</v>
      </c>
      <c r="N3308" t="s">
        <v>495</v>
      </c>
      <c r="O3308" t="s">
        <v>159</v>
      </c>
      <c r="P3308">
        <v>3.0659048096301097E-2</v>
      </c>
      <c r="Q3308" t="s">
        <v>156</v>
      </c>
      <c r="S3308" t="s">
        <v>708</v>
      </c>
      <c r="T3308" t="s">
        <v>159</v>
      </c>
      <c r="U3308">
        <v>2.8625152848039487E-2</v>
      </c>
      <c r="V3308" t="s">
        <v>156</v>
      </c>
    </row>
    <row r="3309" spans="9:22" x14ac:dyDescent="0.45">
      <c r="I3309" t="s">
        <v>287</v>
      </c>
      <c r="J3309" t="s">
        <v>160</v>
      </c>
      <c r="K3309">
        <v>0.54085158747138484</v>
      </c>
      <c r="L3309" t="s">
        <v>156</v>
      </c>
      <c r="N3309" t="s">
        <v>495</v>
      </c>
      <c r="O3309" t="s">
        <v>160</v>
      </c>
      <c r="P3309">
        <v>0.19716086487858933</v>
      </c>
      <c r="Q3309" t="s">
        <v>156</v>
      </c>
      <c r="S3309" t="s">
        <v>708</v>
      </c>
      <c r="T3309" t="s">
        <v>160</v>
      </c>
      <c r="U3309">
        <v>0.20392177232195707</v>
      </c>
      <c r="V3309" t="s">
        <v>156</v>
      </c>
    </row>
    <row r="3310" spans="9:22" x14ac:dyDescent="0.45">
      <c r="I3310" t="s">
        <v>287</v>
      </c>
      <c r="J3310" t="s">
        <v>813</v>
      </c>
      <c r="K3310">
        <v>7.4051411618314911E-2</v>
      </c>
      <c r="L3310" t="s">
        <v>156</v>
      </c>
      <c r="N3310" t="s">
        <v>495</v>
      </c>
      <c r="O3310" t="s">
        <v>813</v>
      </c>
      <c r="P3310">
        <v>3.9087871838866417E-2</v>
      </c>
      <c r="Q3310" t="s">
        <v>156</v>
      </c>
      <c r="S3310" t="s">
        <v>708</v>
      </c>
      <c r="T3310" t="s">
        <v>813</v>
      </c>
      <c r="U3310">
        <v>3.9494935578018371E-2</v>
      </c>
      <c r="V3310" t="s">
        <v>156</v>
      </c>
    </row>
    <row r="3311" spans="9:22" x14ac:dyDescent="0.45">
      <c r="I3311" t="s">
        <v>287</v>
      </c>
      <c r="J3311" t="s">
        <v>814</v>
      </c>
      <c r="K3311">
        <v>5.5367632897132958E-2</v>
      </c>
      <c r="L3311" t="s">
        <v>156</v>
      </c>
      <c r="N3311" t="s">
        <v>495</v>
      </c>
      <c r="O3311" t="s">
        <v>814</v>
      </c>
      <c r="P3311">
        <v>4.0021885451547751E-2</v>
      </c>
      <c r="Q3311" t="s">
        <v>156</v>
      </c>
      <c r="S3311" t="s">
        <v>708</v>
      </c>
      <c r="T3311" t="s">
        <v>814</v>
      </c>
      <c r="U3311">
        <v>3.8524036160817093E-2</v>
      </c>
      <c r="V3311" t="s">
        <v>156</v>
      </c>
    </row>
    <row r="3312" spans="9:22" x14ac:dyDescent="0.45">
      <c r="I3312" t="s">
        <v>287</v>
      </c>
      <c r="J3312" t="s">
        <v>815</v>
      </c>
      <c r="K3312">
        <v>3.2322048094622892E-2</v>
      </c>
      <c r="L3312" t="s">
        <v>156</v>
      </c>
      <c r="N3312" t="s">
        <v>495</v>
      </c>
      <c r="O3312" t="s">
        <v>815</v>
      </c>
      <c r="P3312">
        <v>3.8907553101939836E-2</v>
      </c>
      <c r="Q3312" t="s">
        <v>156</v>
      </c>
      <c r="S3312" t="s">
        <v>708</v>
      </c>
      <c r="T3312" t="s">
        <v>815</v>
      </c>
      <c r="U3312">
        <v>3.743468920701494E-2</v>
      </c>
      <c r="V3312" t="s">
        <v>156</v>
      </c>
    </row>
    <row r="3313" spans="9:22" x14ac:dyDescent="0.45">
      <c r="I3313" t="s">
        <v>287</v>
      </c>
      <c r="J3313" t="s">
        <v>816</v>
      </c>
      <c r="K3313">
        <v>1.1458363952999172E-2</v>
      </c>
      <c r="L3313" t="s">
        <v>156</v>
      </c>
      <c r="N3313" t="s">
        <v>495</v>
      </c>
      <c r="O3313" t="s">
        <v>816</v>
      </c>
      <c r="P3313">
        <v>0.17517984784680943</v>
      </c>
      <c r="Q3313" t="s">
        <v>156</v>
      </c>
      <c r="S3313" t="s">
        <v>708</v>
      </c>
      <c r="T3313" t="s">
        <v>816</v>
      </c>
      <c r="U3313">
        <v>0.18320060925595652</v>
      </c>
      <c r="V3313" t="s">
        <v>156</v>
      </c>
    </row>
    <row r="3314" spans="9:22" x14ac:dyDescent="0.45">
      <c r="I3314" t="s">
        <v>287</v>
      </c>
      <c r="J3314" t="s">
        <v>161</v>
      </c>
      <c r="K3314">
        <v>0</v>
      </c>
      <c r="L3314" t="s">
        <v>156</v>
      </c>
      <c r="N3314" t="s">
        <v>495</v>
      </c>
      <c r="O3314" t="s">
        <v>161</v>
      </c>
      <c r="P3314">
        <v>3.0746164534685389E-2</v>
      </c>
      <c r="Q3314" t="s">
        <v>156</v>
      </c>
      <c r="S3314" t="s">
        <v>708</v>
      </c>
      <c r="T3314" t="s">
        <v>161</v>
      </c>
      <c r="U3314">
        <v>2.2728520217292408E-2</v>
      </c>
      <c r="V3314" t="s">
        <v>156</v>
      </c>
    </row>
    <row r="3315" spans="9:22" x14ac:dyDescent="0.45">
      <c r="I3315" t="s">
        <v>287</v>
      </c>
      <c r="J3315" t="s">
        <v>162</v>
      </c>
      <c r="K3315">
        <v>0</v>
      </c>
      <c r="L3315" t="s">
        <v>156</v>
      </c>
      <c r="N3315" t="s">
        <v>495</v>
      </c>
      <c r="O3315" t="s">
        <v>162</v>
      </c>
      <c r="P3315">
        <v>4.8575244215568877E-3</v>
      </c>
      <c r="Q3315" t="s">
        <v>156</v>
      </c>
      <c r="S3315" t="s">
        <v>708</v>
      </c>
      <c r="T3315" t="s">
        <v>162</v>
      </c>
      <c r="U3315">
        <v>3.3551306312740161E-3</v>
      </c>
      <c r="V3315" t="s">
        <v>156</v>
      </c>
    </row>
    <row r="3316" spans="9:22" x14ac:dyDescent="0.45">
      <c r="I3316" t="s">
        <v>287</v>
      </c>
      <c r="J3316" t="s">
        <v>163</v>
      </c>
      <c r="K3316">
        <v>2.2508416583748047E-3</v>
      </c>
      <c r="L3316" t="s">
        <v>156</v>
      </c>
      <c r="N3316" t="s">
        <v>495</v>
      </c>
      <c r="O3316" t="s">
        <v>163</v>
      </c>
      <c r="P3316">
        <v>4.7863014676546092E-3</v>
      </c>
      <c r="Q3316" t="s">
        <v>156</v>
      </c>
      <c r="S3316" t="s">
        <v>708</v>
      </c>
      <c r="T3316" t="s">
        <v>163</v>
      </c>
      <c r="U3316">
        <v>3.5893394032754226E-3</v>
      </c>
      <c r="V3316" t="s">
        <v>156</v>
      </c>
    </row>
    <row r="3317" spans="9:22" x14ac:dyDescent="0.45">
      <c r="I3317" t="s">
        <v>287</v>
      </c>
      <c r="J3317" t="s">
        <v>164</v>
      </c>
      <c r="K3317">
        <v>3.9345447236113929E-3</v>
      </c>
      <c r="L3317" t="s">
        <v>156</v>
      </c>
      <c r="N3317" t="s">
        <v>495</v>
      </c>
      <c r="O3317" t="s">
        <v>164</v>
      </c>
      <c r="P3317">
        <v>4.8661673294737801E-3</v>
      </c>
      <c r="Q3317" t="s">
        <v>156</v>
      </c>
      <c r="S3317" t="s">
        <v>708</v>
      </c>
      <c r="T3317" t="s">
        <v>164</v>
      </c>
      <c r="U3317">
        <v>3.7259733331552747E-3</v>
      </c>
      <c r="V3317" t="s">
        <v>156</v>
      </c>
    </row>
    <row r="3318" spans="9:22" x14ac:dyDescent="0.45">
      <c r="I3318" t="s">
        <v>287</v>
      </c>
      <c r="J3318" t="s">
        <v>165</v>
      </c>
      <c r="K3318">
        <v>3.1089621793526017E-2</v>
      </c>
      <c r="L3318" t="s">
        <v>156</v>
      </c>
      <c r="N3318" t="s">
        <v>495</v>
      </c>
      <c r="O3318" t="s">
        <v>165</v>
      </c>
      <c r="P3318">
        <v>2.5248994495773319E-2</v>
      </c>
      <c r="Q3318" t="s">
        <v>156</v>
      </c>
      <c r="S3318" t="s">
        <v>708</v>
      </c>
      <c r="T3318" t="s">
        <v>165</v>
      </c>
      <c r="U3318">
        <v>2.4617268090734636E-2</v>
      </c>
      <c r="V3318" t="s">
        <v>156</v>
      </c>
    </row>
    <row r="3319" spans="9:22" x14ac:dyDescent="0.45">
      <c r="I3319" t="s">
        <v>287</v>
      </c>
      <c r="J3319" t="s">
        <v>817</v>
      </c>
      <c r="K3319">
        <v>2.9144178499105541E-3</v>
      </c>
      <c r="L3319" t="s">
        <v>156</v>
      </c>
      <c r="N3319" t="s">
        <v>495</v>
      </c>
      <c r="O3319" t="s">
        <v>817</v>
      </c>
      <c r="P3319">
        <v>4.1000325167862249E-3</v>
      </c>
      <c r="Q3319" t="s">
        <v>156</v>
      </c>
      <c r="S3319" t="s">
        <v>708</v>
      </c>
      <c r="T3319" t="s">
        <v>817</v>
      </c>
      <c r="U3319">
        <v>3.9310260285975035E-3</v>
      </c>
      <c r="V3319" t="s">
        <v>156</v>
      </c>
    </row>
    <row r="3320" spans="9:22" x14ac:dyDescent="0.45">
      <c r="I3320" t="s">
        <v>287</v>
      </c>
      <c r="J3320" t="s">
        <v>818</v>
      </c>
      <c r="K3320">
        <v>6.4343123652131997E-4</v>
      </c>
      <c r="L3320" t="s">
        <v>156</v>
      </c>
      <c r="N3320" t="s">
        <v>495</v>
      </c>
      <c r="O3320" t="s">
        <v>818</v>
      </c>
      <c r="P3320">
        <v>4.0642684682032333E-3</v>
      </c>
      <c r="Q3320" t="s">
        <v>156</v>
      </c>
      <c r="S3320" t="s">
        <v>708</v>
      </c>
      <c r="T3320" t="s">
        <v>818</v>
      </c>
      <c r="U3320">
        <v>3.9333973894862106E-3</v>
      </c>
      <c r="V3320" t="s">
        <v>156</v>
      </c>
    </row>
    <row r="3321" spans="9:22" x14ac:dyDescent="0.45">
      <c r="I3321" t="s">
        <v>287</v>
      </c>
      <c r="J3321" t="s">
        <v>819</v>
      </c>
      <c r="K3321">
        <v>0</v>
      </c>
      <c r="L3321" t="s">
        <v>156</v>
      </c>
      <c r="N3321" t="s">
        <v>495</v>
      </c>
      <c r="O3321" t="s">
        <v>819</v>
      </c>
      <c r="P3321">
        <v>4.0814346428078383E-3</v>
      </c>
      <c r="Q3321" t="s">
        <v>156</v>
      </c>
      <c r="S3321" t="s">
        <v>708</v>
      </c>
      <c r="T3321" t="s">
        <v>819</v>
      </c>
      <c r="U3321">
        <v>3.8075919202383065E-3</v>
      </c>
      <c r="V3321" t="s">
        <v>156</v>
      </c>
    </row>
    <row r="3322" spans="9:22" x14ac:dyDescent="0.45">
      <c r="I3322" t="s">
        <v>287</v>
      </c>
      <c r="J3322" t="s">
        <v>820</v>
      </c>
      <c r="K3322">
        <v>0</v>
      </c>
      <c r="L3322" t="s">
        <v>156</v>
      </c>
      <c r="N3322" t="s">
        <v>495</v>
      </c>
      <c r="O3322" t="s">
        <v>820</v>
      </c>
      <c r="P3322">
        <v>2.118771492279058E-2</v>
      </c>
      <c r="Q3322" t="s">
        <v>156</v>
      </c>
      <c r="S3322" t="s">
        <v>708</v>
      </c>
      <c r="T3322" t="s">
        <v>820</v>
      </c>
      <c r="U3322">
        <v>1.9238632806600743E-2</v>
      </c>
      <c r="V3322" t="s">
        <v>156</v>
      </c>
    </row>
    <row r="3323" spans="9:22" x14ac:dyDescent="0.45">
      <c r="I3323" t="s">
        <v>287</v>
      </c>
      <c r="J3323" t="s">
        <v>821</v>
      </c>
      <c r="K3323">
        <v>0</v>
      </c>
      <c r="L3323" t="s">
        <v>156</v>
      </c>
      <c r="N3323" t="s">
        <v>495</v>
      </c>
      <c r="O3323" t="s">
        <v>821</v>
      </c>
      <c r="P3323">
        <v>2.329014019162097E-2</v>
      </c>
      <c r="Q3323" t="s">
        <v>156</v>
      </c>
      <c r="S3323" t="s">
        <v>708</v>
      </c>
      <c r="T3323" t="s">
        <v>821</v>
      </c>
      <c r="U3323">
        <v>2.2752386449471817E-2</v>
      </c>
      <c r="V3323" t="s">
        <v>156</v>
      </c>
    </row>
    <row r="3324" spans="9:22" x14ac:dyDescent="0.45">
      <c r="I3324" t="s">
        <v>287</v>
      </c>
      <c r="J3324" t="s">
        <v>822</v>
      </c>
      <c r="K3324">
        <v>0</v>
      </c>
      <c r="L3324" t="s">
        <v>156</v>
      </c>
      <c r="N3324" t="s">
        <v>495</v>
      </c>
      <c r="O3324" t="s">
        <v>822</v>
      </c>
      <c r="P3324">
        <v>3.6117989900274271E-3</v>
      </c>
      <c r="Q3324" t="s">
        <v>156</v>
      </c>
      <c r="S3324" t="s">
        <v>708</v>
      </c>
      <c r="T3324" t="s">
        <v>822</v>
      </c>
      <c r="U3324">
        <v>3.3644304237417139E-3</v>
      </c>
      <c r="V3324" t="s">
        <v>156</v>
      </c>
    </row>
    <row r="3325" spans="9:22" x14ac:dyDescent="0.45">
      <c r="I3325" t="s">
        <v>287</v>
      </c>
      <c r="J3325" t="s">
        <v>823</v>
      </c>
      <c r="K3325">
        <v>2.4758713276746397E-3</v>
      </c>
      <c r="L3325" t="s">
        <v>156</v>
      </c>
      <c r="N3325" t="s">
        <v>495</v>
      </c>
      <c r="O3325" t="s">
        <v>823</v>
      </c>
      <c r="P3325">
        <v>3.5717465895478452E-3</v>
      </c>
      <c r="Q3325" t="s">
        <v>156</v>
      </c>
      <c r="S3325" t="s">
        <v>708</v>
      </c>
      <c r="T3325" t="s">
        <v>823</v>
      </c>
      <c r="U3325">
        <v>3.3557114722895247E-3</v>
      </c>
      <c r="V3325" t="s">
        <v>156</v>
      </c>
    </row>
    <row r="3326" spans="9:22" x14ac:dyDescent="0.45">
      <c r="I3326" t="s">
        <v>287</v>
      </c>
      <c r="J3326" t="s">
        <v>824</v>
      </c>
      <c r="K3326">
        <v>4.3229748076063952E-3</v>
      </c>
      <c r="L3326" t="s">
        <v>156</v>
      </c>
      <c r="N3326" t="s">
        <v>495</v>
      </c>
      <c r="O3326" t="s">
        <v>824</v>
      </c>
      <c r="P3326">
        <v>3.4147471712126297E-3</v>
      </c>
      <c r="Q3326" t="s">
        <v>156</v>
      </c>
      <c r="S3326" t="s">
        <v>708</v>
      </c>
      <c r="T3326" t="s">
        <v>824</v>
      </c>
      <c r="U3326">
        <v>3.4090151004121808E-3</v>
      </c>
      <c r="V3326" t="s">
        <v>156</v>
      </c>
    </row>
    <row r="3327" spans="9:22" x14ac:dyDescent="0.45">
      <c r="I3327" t="s">
        <v>287</v>
      </c>
      <c r="J3327" t="s">
        <v>825</v>
      </c>
      <c r="K3327">
        <v>3.5910416020333423E-2</v>
      </c>
      <c r="L3327" t="s">
        <v>156</v>
      </c>
      <c r="N3327" t="s">
        <v>495</v>
      </c>
      <c r="O3327" t="s">
        <v>825</v>
      </c>
      <c r="P3327">
        <v>1.9042179122168535E-2</v>
      </c>
      <c r="Q3327" t="s">
        <v>156</v>
      </c>
      <c r="S3327" t="s">
        <v>708</v>
      </c>
      <c r="T3327" t="s">
        <v>825</v>
      </c>
      <c r="U3327">
        <v>1.9914039682830304E-2</v>
      </c>
      <c r="V3327" t="s">
        <v>156</v>
      </c>
    </row>
    <row r="3328" spans="9:22" x14ac:dyDescent="0.45">
      <c r="I3328" t="s">
        <v>287</v>
      </c>
      <c r="J3328" t="s">
        <v>826</v>
      </c>
      <c r="K3328">
        <v>3.5494057252187438E-3</v>
      </c>
      <c r="L3328" t="s">
        <v>156</v>
      </c>
      <c r="N3328" t="s">
        <v>495</v>
      </c>
      <c r="O3328" t="s">
        <v>826</v>
      </c>
      <c r="P3328">
        <v>3.0934239223634305E-3</v>
      </c>
      <c r="Q3328" t="s">
        <v>156</v>
      </c>
      <c r="S3328" t="s">
        <v>708</v>
      </c>
      <c r="T3328" t="s">
        <v>826</v>
      </c>
      <c r="U3328">
        <v>3.4064021466851573E-3</v>
      </c>
      <c r="V3328" t="s">
        <v>156</v>
      </c>
    </row>
    <row r="3329" spans="9:22" x14ac:dyDescent="0.45">
      <c r="I3329" t="s">
        <v>287</v>
      </c>
      <c r="J3329" t="s">
        <v>827</v>
      </c>
      <c r="K3329">
        <v>0</v>
      </c>
      <c r="L3329" t="s">
        <v>156</v>
      </c>
      <c r="N3329" t="s">
        <v>495</v>
      </c>
      <c r="O3329" t="s">
        <v>827</v>
      </c>
      <c r="P3329">
        <v>3.1417106839573532E-3</v>
      </c>
      <c r="Q3329" t="s">
        <v>156</v>
      </c>
      <c r="S3329" t="s">
        <v>708</v>
      </c>
      <c r="T3329" t="s">
        <v>827</v>
      </c>
      <c r="U3329">
        <v>3.2221157586007428E-3</v>
      </c>
      <c r="V3329" t="s">
        <v>156</v>
      </c>
    </row>
    <row r="3330" spans="9:22" x14ac:dyDescent="0.45">
      <c r="I3330" t="s">
        <v>287</v>
      </c>
      <c r="J3330" t="s">
        <v>828</v>
      </c>
      <c r="K3330">
        <v>0</v>
      </c>
      <c r="L3330" t="s">
        <v>156</v>
      </c>
      <c r="N3330" t="s">
        <v>495</v>
      </c>
      <c r="O3330" t="s">
        <v>828</v>
      </c>
      <c r="P3330">
        <v>3.0863430544974418E-3</v>
      </c>
      <c r="Q3330" t="s">
        <v>156</v>
      </c>
      <c r="S3330" t="s">
        <v>708</v>
      </c>
      <c r="T3330" t="s">
        <v>828</v>
      </c>
      <c r="U3330">
        <v>2.9922003825754231E-3</v>
      </c>
      <c r="V3330" t="s">
        <v>156</v>
      </c>
    </row>
    <row r="3331" spans="9:22" x14ac:dyDescent="0.45">
      <c r="I3331" t="s">
        <v>287</v>
      </c>
      <c r="J3331" t="s">
        <v>829</v>
      </c>
      <c r="K3331">
        <v>0</v>
      </c>
      <c r="L3331" t="s">
        <v>156</v>
      </c>
      <c r="N3331" t="s">
        <v>495</v>
      </c>
      <c r="O3331" t="s">
        <v>829</v>
      </c>
      <c r="P3331">
        <v>1.2855448871846106E-2</v>
      </c>
      <c r="Q3331" t="s">
        <v>156</v>
      </c>
      <c r="S3331" t="s">
        <v>708</v>
      </c>
      <c r="T3331" t="s">
        <v>829</v>
      </c>
      <c r="U3331">
        <v>1.4455505189372837E-2</v>
      </c>
      <c r="V3331" t="s">
        <v>156</v>
      </c>
    </row>
    <row r="3332" spans="9:22" x14ac:dyDescent="0.45">
      <c r="I3332" t="s">
        <v>288</v>
      </c>
      <c r="J3332" t="s">
        <v>155</v>
      </c>
      <c r="K3332">
        <v>1.7048013521304375E-2</v>
      </c>
      <c r="L3332" t="s">
        <v>156</v>
      </c>
      <c r="N3332" t="s">
        <v>496</v>
      </c>
      <c r="O3332" t="s">
        <v>155</v>
      </c>
      <c r="P3332">
        <v>0.25696759920632845</v>
      </c>
      <c r="Q3332" t="s">
        <v>156</v>
      </c>
      <c r="S3332" t="s">
        <v>709</v>
      </c>
      <c r="T3332" t="s">
        <v>155</v>
      </c>
      <c r="U3332">
        <v>0.24052444044403895</v>
      </c>
      <c r="V3332" t="s">
        <v>156</v>
      </c>
    </row>
    <row r="3333" spans="9:22" x14ac:dyDescent="0.45">
      <c r="I3333" t="s">
        <v>288</v>
      </c>
      <c r="J3333" t="s">
        <v>157</v>
      </c>
      <c r="K3333">
        <v>4.0462768109836331E-2</v>
      </c>
      <c r="L3333" t="s">
        <v>156</v>
      </c>
      <c r="N3333" t="s">
        <v>496</v>
      </c>
      <c r="O3333" t="s">
        <v>157</v>
      </c>
      <c r="P3333">
        <v>3.3334137854048464E-2</v>
      </c>
      <c r="Q3333" t="s">
        <v>156</v>
      </c>
      <c r="S3333" t="s">
        <v>709</v>
      </c>
      <c r="T3333" t="s">
        <v>157</v>
      </c>
      <c r="U3333">
        <v>2.9076891787301461E-2</v>
      </c>
      <c r="V3333" t="s">
        <v>156</v>
      </c>
    </row>
    <row r="3334" spans="9:22" x14ac:dyDescent="0.45">
      <c r="I3334" t="s">
        <v>288</v>
      </c>
      <c r="J3334" t="s">
        <v>158</v>
      </c>
      <c r="K3334">
        <v>6.4272144098742531E-2</v>
      </c>
      <c r="L3334" t="s">
        <v>156</v>
      </c>
      <c r="N3334" t="s">
        <v>496</v>
      </c>
      <c r="O3334" t="s">
        <v>158</v>
      </c>
      <c r="P3334">
        <v>3.2740504978356871E-2</v>
      </c>
      <c r="Q3334" t="s">
        <v>156</v>
      </c>
      <c r="S3334" t="s">
        <v>709</v>
      </c>
      <c r="T3334" t="s">
        <v>158</v>
      </c>
      <c r="U3334">
        <v>2.8529295489072282E-2</v>
      </c>
      <c r="V3334" t="s">
        <v>156</v>
      </c>
    </row>
    <row r="3335" spans="9:22" x14ac:dyDescent="0.45">
      <c r="I3335" t="s">
        <v>288</v>
      </c>
      <c r="J3335" t="s">
        <v>159</v>
      </c>
      <c r="K3335">
        <v>8.0813917408239386E-2</v>
      </c>
      <c r="L3335" t="s">
        <v>156</v>
      </c>
      <c r="N3335" t="s">
        <v>496</v>
      </c>
      <c r="O3335" t="s">
        <v>159</v>
      </c>
      <c r="P3335">
        <v>3.2546656834537419E-2</v>
      </c>
      <c r="Q3335" t="s">
        <v>156</v>
      </c>
      <c r="S3335" t="s">
        <v>709</v>
      </c>
      <c r="T3335" t="s">
        <v>159</v>
      </c>
      <c r="U3335">
        <v>3.0860674680319743E-2</v>
      </c>
      <c r="V3335" t="s">
        <v>156</v>
      </c>
    </row>
    <row r="3336" spans="9:22" x14ac:dyDescent="0.45">
      <c r="I3336" t="s">
        <v>288</v>
      </c>
      <c r="J3336" t="s">
        <v>160</v>
      </c>
      <c r="K3336">
        <v>0.53970671829513073</v>
      </c>
      <c r="L3336" t="s">
        <v>156</v>
      </c>
      <c r="N3336" t="s">
        <v>496</v>
      </c>
      <c r="O3336" t="s">
        <v>160</v>
      </c>
      <c r="P3336">
        <v>0.19383665109228213</v>
      </c>
      <c r="Q3336" t="s">
        <v>156</v>
      </c>
      <c r="S3336" t="s">
        <v>709</v>
      </c>
      <c r="T3336" t="s">
        <v>160</v>
      </c>
      <c r="U3336">
        <v>0.23112762057678388</v>
      </c>
      <c r="V3336" t="s">
        <v>156</v>
      </c>
    </row>
    <row r="3337" spans="9:22" x14ac:dyDescent="0.45">
      <c r="I3337" t="s">
        <v>288</v>
      </c>
      <c r="J3337" t="s">
        <v>813</v>
      </c>
      <c r="K3337">
        <v>7.3333386698722913E-2</v>
      </c>
      <c r="L3337" t="s">
        <v>156</v>
      </c>
      <c r="N3337" t="s">
        <v>496</v>
      </c>
      <c r="O3337" t="s">
        <v>813</v>
      </c>
      <c r="P3337">
        <v>3.4153511052656127E-2</v>
      </c>
      <c r="Q3337" t="s">
        <v>156</v>
      </c>
      <c r="S3337" t="s">
        <v>709</v>
      </c>
      <c r="T3337" t="s">
        <v>813</v>
      </c>
      <c r="U3337">
        <v>3.9690593774259937E-2</v>
      </c>
      <c r="V3337" t="s">
        <v>156</v>
      </c>
    </row>
    <row r="3338" spans="9:22" x14ac:dyDescent="0.45">
      <c r="I3338" t="s">
        <v>288</v>
      </c>
      <c r="J3338" t="s">
        <v>814</v>
      </c>
      <c r="K3338">
        <v>5.4914492485878097E-2</v>
      </c>
      <c r="L3338" t="s">
        <v>156</v>
      </c>
      <c r="N3338" t="s">
        <v>496</v>
      </c>
      <c r="O3338" t="s">
        <v>814</v>
      </c>
      <c r="P3338">
        <v>3.4670289151356025E-2</v>
      </c>
      <c r="Q3338" t="s">
        <v>156</v>
      </c>
      <c r="S3338" t="s">
        <v>709</v>
      </c>
      <c r="T3338" t="s">
        <v>814</v>
      </c>
      <c r="U3338">
        <v>3.7041331454793262E-2</v>
      </c>
      <c r="V3338" t="s">
        <v>156</v>
      </c>
    </row>
    <row r="3339" spans="9:22" x14ac:dyDescent="0.45">
      <c r="I3339" t="s">
        <v>288</v>
      </c>
      <c r="J3339" t="s">
        <v>815</v>
      </c>
      <c r="K3339">
        <v>3.1038589221267097E-2</v>
      </c>
      <c r="L3339" t="s">
        <v>156</v>
      </c>
      <c r="N3339" t="s">
        <v>496</v>
      </c>
      <c r="O3339" t="s">
        <v>815</v>
      </c>
      <c r="P3339">
        <v>3.4248712769585445E-2</v>
      </c>
      <c r="Q3339" t="s">
        <v>156</v>
      </c>
      <c r="S3339" t="s">
        <v>709</v>
      </c>
      <c r="T3339" t="s">
        <v>815</v>
      </c>
      <c r="U3339">
        <v>3.4303539676185629E-2</v>
      </c>
      <c r="V3339" t="s">
        <v>156</v>
      </c>
    </row>
    <row r="3340" spans="9:22" x14ac:dyDescent="0.45">
      <c r="I3340" t="s">
        <v>288</v>
      </c>
      <c r="J3340" t="s">
        <v>816</v>
      </c>
      <c r="K3340">
        <v>1.0255995568935581E-2</v>
      </c>
      <c r="L3340" t="s">
        <v>156</v>
      </c>
      <c r="N3340" t="s">
        <v>496</v>
      </c>
      <c r="O3340" t="s">
        <v>816</v>
      </c>
      <c r="P3340">
        <v>0.17230848607425864</v>
      </c>
      <c r="Q3340" t="s">
        <v>156</v>
      </c>
      <c r="S3340" t="s">
        <v>709</v>
      </c>
      <c r="T3340" t="s">
        <v>816</v>
      </c>
      <c r="U3340">
        <v>0.16767012572700041</v>
      </c>
      <c r="V3340" t="s">
        <v>156</v>
      </c>
    </row>
    <row r="3341" spans="9:22" x14ac:dyDescent="0.45">
      <c r="I3341" t="s">
        <v>288</v>
      </c>
      <c r="J3341" t="s">
        <v>161</v>
      </c>
      <c r="K3341">
        <v>0</v>
      </c>
      <c r="L3341" t="s">
        <v>156</v>
      </c>
      <c r="N3341" t="s">
        <v>496</v>
      </c>
      <c r="O3341" t="s">
        <v>161</v>
      </c>
      <c r="P3341">
        <v>3.1213170169320115E-2</v>
      </c>
      <c r="Q3341" t="s">
        <v>156</v>
      </c>
      <c r="S3341" t="s">
        <v>709</v>
      </c>
      <c r="T3341" t="s">
        <v>161</v>
      </c>
      <c r="U3341">
        <v>2.1813603618205602E-2</v>
      </c>
      <c r="V3341" t="s">
        <v>156</v>
      </c>
    </row>
    <row r="3342" spans="9:22" x14ac:dyDescent="0.45">
      <c r="I3342" t="s">
        <v>288</v>
      </c>
      <c r="J3342" t="s">
        <v>162</v>
      </c>
      <c r="K3342">
        <v>2.0833098971324275E-5</v>
      </c>
      <c r="L3342" t="s">
        <v>156</v>
      </c>
      <c r="N3342" t="s">
        <v>496</v>
      </c>
      <c r="O3342" t="s">
        <v>162</v>
      </c>
      <c r="P3342">
        <v>4.471294185314563E-3</v>
      </c>
      <c r="Q3342" t="s">
        <v>156</v>
      </c>
      <c r="S3342" t="s">
        <v>709</v>
      </c>
      <c r="T3342" t="s">
        <v>162</v>
      </c>
      <c r="U3342">
        <v>3.3443583551092623E-3</v>
      </c>
      <c r="V3342" t="s">
        <v>156</v>
      </c>
    </row>
    <row r="3343" spans="9:22" x14ac:dyDescent="0.45">
      <c r="I3343" t="s">
        <v>288</v>
      </c>
      <c r="J3343" t="s">
        <v>163</v>
      </c>
      <c r="K3343">
        <v>2.5574251667515916E-3</v>
      </c>
      <c r="L3343" t="s">
        <v>156</v>
      </c>
      <c r="N3343" t="s">
        <v>496</v>
      </c>
      <c r="O3343" t="s">
        <v>163</v>
      </c>
      <c r="P3343">
        <v>4.3910793197249817E-3</v>
      </c>
      <c r="Q3343" t="s">
        <v>156</v>
      </c>
      <c r="S3343" t="s">
        <v>709</v>
      </c>
      <c r="T3343" t="s">
        <v>163</v>
      </c>
      <c r="U3343">
        <v>3.3649457183597955E-3</v>
      </c>
      <c r="V3343" t="s">
        <v>156</v>
      </c>
    </row>
    <row r="3344" spans="9:22" x14ac:dyDescent="0.45">
      <c r="I3344" t="s">
        <v>288</v>
      </c>
      <c r="J3344" t="s">
        <v>164</v>
      </c>
      <c r="K3344">
        <v>4.4405947265622374E-3</v>
      </c>
      <c r="L3344" t="s">
        <v>156</v>
      </c>
      <c r="N3344" t="s">
        <v>496</v>
      </c>
      <c r="O3344" t="s">
        <v>164</v>
      </c>
      <c r="P3344">
        <v>4.3034410955022275E-3</v>
      </c>
      <c r="Q3344" t="s">
        <v>156</v>
      </c>
      <c r="S3344" t="s">
        <v>709</v>
      </c>
      <c r="T3344" t="s">
        <v>164</v>
      </c>
      <c r="U3344">
        <v>3.3170496620012016E-3</v>
      </c>
      <c r="V3344" t="s">
        <v>156</v>
      </c>
    </row>
    <row r="3345" spans="9:22" x14ac:dyDescent="0.45">
      <c r="I3345" t="s">
        <v>288</v>
      </c>
      <c r="J3345" t="s">
        <v>165</v>
      </c>
      <c r="K3345">
        <v>3.223466968517355E-2</v>
      </c>
      <c r="L3345" t="s">
        <v>156</v>
      </c>
      <c r="N3345" t="s">
        <v>496</v>
      </c>
      <c r="O3345" t="s">
        <v>165</v>
      </c>
      <c r="P3345">
        <v>2.3104540363996885E-2</v>
      </c>
      <c r="Q3345" t="s">
        <v>156</v>
      </c>
      <c r="S3345" t="s">
        <v>709</v>
      </c>
      <c r="T3345" t="s">
        <v>165</v>
      </c>
      <c r="U3345">
        <v>2.4668250016576767E-2</v>
      </c>
      <c r="V3345" t="s">
        <v>156</v>
      </c>
    </row>
    <row r="3346" spans="9:22" x14ac:dyDescent="0.45">
      <c r="I3346" t="s">
        <v>288</v>
      </c>
      <c r="J3346" t="s">
        <v>817</v>
      </c>
      <c r="K3346">
        <v>3.0991144692748274E-3</v>
      </c>
      <c r="L3346" t="s">
        <v>156</v>
      </c>
      <c r="N3346" t="s">
        <v>496</v>
      </c>
      <c r="O3346" t="s">
        <v>817</v>
      </c>
      <c r="P3346">
        <v>3.8658012726860182E-3</v>
      </c>
      <c r="Q3346" t="s">
        <v>156</v>
      </c>
      <c r="S3346" t="s">
        <v>709</v>
      </c>
      <c r="T3346" t="s">
        <v>817</v>
      </c>
      <c r="U3346">
        <v>3.0562034830501827E-3</v>
      </c>
      <c r="V3346" t="s">
        <v>156</v>
      </c>
    </row>
    <row r="3347" spans="9:22" x14ac:dyDescent="0.45">
      <c r="I3347" t="s">
        <v>288</v>
      </c>
      <c r="J3347" t="s">
        <v>818</v>
      </c>
      <c r="K3347">
        <v>5.5215280313687383E-4</v>
      </c>
      <c r="L3347" t="s">
        <v>156</v>
      </c>
      <c r="N3347" t="s">
        <v>496</v>
      </c>
      <c r="O3347" t="s">
        <v>818</v>
      </c>
      <c r="P3347">
        <v>3.9801208684360819E-3</v>
      </c>
      <c r="Q3347" t="s">
        <v>156</v>
      </c>
      <c r="S3347" t="s">
        <v>709</v>
      </c>
      <c r="T3347" t="s">
        <v>818</v>
      </c>
      <c r="U3347">
        <v>2.7088937901426583E-3</v>
      </c>
      <c r="V3347" t="s">
        <v>156</v>
      </c>
    </row>
    <row r="3348" spans="9:22" x14ac:dyDescent="0.45">
      <c r="I3348" t="s">
        <v>288</v>
      </c>
      <c r="J3348" t="s">
        <v>819</v>
      </c>
      <c r="K3348">
        <v>0</v>
      </c>
      <c r="L3348" t="s">
        <v>156</v>
      </c>
      <c r="N3348" t="s">
        <v>496</v>
      </c>
      <c r="O3348" t="s">
        <v>819</v>
      </c>
      <c r="P3348">
        <v>4.046938440932308E-3</v>
      </c>
      <c r="Q3348" t="s">
        <v>156</v>
      </c>
      <c r="S3348" t="s">
        <v>709</v>
      </c>
      <c r="T3348" t="s">
        <v>819</v>
      </c>
      <c r="U3348">
        <v>2.4233157474170923E-3</v>
      </c>
      <c r="V3348" t="s">
        <v>156</v>
      </c>
    </row>
    <row r="3349" spans="9:22" x14ac:dyDescent="0.45">
      <c r="I3349" t="s">
        <v>288</v>
      </c>
      <c r="J3349" t="s">
        <v>820</v>
      </c>
      <c r="K3349">
        <v>0</v>
      </c>
      <c r="L3349" t="s">
        <v>156</v>
      </c>
      <c r="N3349" t="s">
        <v>496</v>
      </c>
      <c r="O3349" t="s">
        <v>820</v>
      </c>
      <c r="P3349">
        <v>2.187860871202113E-2</v>
      </c>
      <c r="Q3349" t="s">
        <v>156</v>
      </c>
      <c r="S3349" t="s">
        <v>709</v>
      </c>
      <c r="T3349" t="s">
        <v>820</v>
      </c>
      <c r="U3349">
        <v>1.4684121823468541E-2</v>
      </c>
      <c r="V3349" t="s">
        <v>156</v>
      </c>
    </row>
    <row r="3350" spans="9:22" x14ac:dyDescent="0.45">
      <c r="I3350" t="s">
        <v>288</v>
      </c>
      <c r="J3350" t="s">
        <v>821</v>
      </c>
      <c r="K3350">
        <v>0</v>
      </c>
      <c r="L3350" t="s">
        <v>156</v>
      </c>
      <c r="N3350" t="s">
        <v>496</v>
      </c>
      <c r="O3350" t="s">
        <v>821</v>
      </c>
      <c r="P3350">
        <v>2.2837985619392178E-2</v>
      </c>
      <c r="Q3350" t="s">
        <v>156</v>
      </c>
      <c r="S3350" t="s">
        <v>709</v>
      </c>
      <c r="T3350" t="s">
        <v>821</v>
      </c>
      <c r="U3350">
        <v>2.3947510690542077E-2</v>
      </c>
      <c r="V3350" t="s">
        <v>156</v>
      </c>
    </row>
    <row r="3351" spans="9:22" x14ac:dyDescent="0.45">
      <c r="I3351" t="s">
        <v>288</v>
      </c>
      <c r="J3351" t="s">
        <v>822</v>
      </c>
      <c r="K3351">
        <v>0</v>
      </c>
      <c r="L3351" t="s">
        <v>156</v>
      </c>
      <c r="N3351" t="s">
        <v>496</v>
      </c>
      <c r="O3351" t="s">
        <v>822</v>
      </c>
      <c r="P3351">
        <v>3.3594976508987098E-3</v>
      </c>
      <c r="Q3351" t="s">
        <v>156</v>
      </c>
      <c r="S3351" t="s">
        <v>709</v>
      </c>
      <c r="T3351" t="s">
        <v>822</v>
      </c>
      <c r="U3351">
        <v>4.0983950765178141E-3</v>
      </c>
      <c r="V3351" t="s">
        <v>156</v>
      </c>
    </row>
    <row r="3352" spans="9:22" x14ac:dyDescent="0.45">
      <c r="I3352" t="s">
        <v>288</v>
      </c>
      <c r="J3352" t="s">
        <v>823</v>
      </c>
      <c r="K3352">
        <v>2.4424908846946264E-3</v>
      </c>
      <c r="L3352" t="s">
        <v>156</v>
      </c>
      <c r="N3352" t="s">
        <v>496</v>
      </c>
      <c r="O3352" t="s">
        <v>823</v>
      </c>
      <c r="P3352">
        <v>3.2566045726843194E-3</v>
      </c>
      <c r="Q3352" t="s">
        <v>156</v>
      </c>
      <c r="S3352" t="s">
        <v>709</v>
      </c>
      <c r="T3352" t="s">
        <v>823</v>
      </c>
      <c r="U3352">
        <v>3.9441264368647953E-3</v>
      </c>
      <c r="V3352" t="s">
        <v>156</v>
      </c>
    </row>
    <row r="3353" spans="9:22" x14ac:dyDescent="0.45">
      <c r="I3353" t="s">
        <v>288</v>
      </c>
      <c r="J3353" t="s">
        <v>824</v>
      </c>
      <c r="K3353">
        <v>4.5698349578610822E-3</v>
      </c>
      <c r="L3353" t="s">
        <v>156</v>
      </c>
      <c r="N3353" t="s">
        <v>496</v>
      </c>
      <c r="O3353" t="s">
        <v>824</v>
      </c>
      <c r="P3353">
        <v>3.1727245538367035E-3</v>
      </c>
      <c r="Q3353" t="s">
        <v>156</v>
      </c>
      <c r="S3353" t="s">
        <v>709</v>
      </c>
      <c r="T3353" t="s">
        <v>824</v>
      </c>
      <c r="U3353">
        <v>3.8548878391643183E-3</v>
      </c>
      <c r="V3353" t="s">
        <v>156</v>
      </c>
    </row>
    <row r="3354" spans="9:22" x14ac:dyDescent="0.45">
      <c r="I3354" t="s">
        <v>288</v>
      </c>
      <c r="J3354" t="s">
        <v>825</v>
      </c>
      <c r="K3354">
        <v>3.4847740900852318E-2</v>
      </c>
      <c r="L3354" t="s">
        <v>156</v>
      </c>
      <c r="N3354" t="s">
        <v>496</v>
      </c>
      <c r="O3354" t="s">
        <v>825</v>
      </c>
      <c r="P3354">
        <v>1.8840727880154288E-2</v>
      </c>
      <c r="Q3354" t="s">
        <v>156</v>
      </c>
      <c r="S3354" t="s">
        <v>709</v>
      </c>
      <c r="T3354" t="s">
        <v>825</v>
      </c>
      <c r="U3354">
        <v>2.5013473566618472E-2</v>
      </c>
      <c r="V3354" t="s">
        <v>156</v>
      </c>
    </row>
    <row r="3355" spans="9:22" x14ac:dyDescent="0.45">
      <c r="I3355" t="s">
        <v>288</v>
      </c>
      <c r="J3355" t="s">
        <v>826</v>
      </c>
      <c r="K3355">
        <v>3.389117898478945E-3</v>
      </c>
      <c r="L3355" t="s">
        <v>156</v>
      </c>
      <c r="N3355" t="s">
        <v>496</v>
      </c>
      <c r="O3355" t="s">
        <v>826</v>
      </c>
      <c r="P3355">
        <v>3.1013951430837391E-3</v>
      </c>
      <c r="Q3355" t="s">
        <v>156</v>
      </c>
      <c r="S3355" t="s">
        <v>709</v>
      </c>
      <c r="T3355" t="s">
        <v>826</v>
      </c>
      <c r="U3355">
        <v>3.8539513252670811E-3</v>
      </c>
      <c r="V3355" t="s">
        <v>156</v>
      </c>
    </row>
    <row r="3356" spans="9:22" x14ac:dyDescent="0.45">
      <c r="I3356" t="s">
        <v>288</v>
      </c>
      <c r="J3356" t="s">
        <v>827</v>
      </c>
      <c r="K3356">
        <v>0</v>
      </c>
      <c r="L3356" t="s">
        <v>156</v>
      </c>
      <c r="N3356" t="s">
        <v>496</v>
      </c>
      <c r="O3356" t="s">
        <v>827</v>
      </c>
      <c r="P3356">
        <v>3.1420890972294136E-3</v>
      </c>
      <c r="Q3356" t="s">
        <v>156</v>
      </c>
      <c r="S3356" t="s">
        <v>709</v>
      </c>
      <c r="T3356" t="s">
        <v>827</v>
      </c>
      <c r="U3356">
        <v>3.2353493191435616E-3</v>
      </c>
      <c r="V3356" t="s">
        <v>156</v>
      </c>
    </row>
    <row r="3357" spans="9:22" x14ac:dyDescent="0.45">
      <c r="I3357" t="s">
        <v>288</v>
      </c>
      <c r="J3357" t="s">
        <v>828</v>
      </c>
      <c r="K3357">
        <v>0</v>
      </c>
      <c r="L3357" t="s">
        <v>156</v>
      </c>
      <c r="N3357" t="s">
        <v>496</v>
      </c>
      <c r="O3357" t="s">
        <v>828</v>
      </c>
      <c r="P3357">
        <v>3.0107007505313643E-3</v>
      </c>
      <c r="Q3357" t="s">
        <v>156</v>
      </c>
      <c r="S3357" t="s">
        <v>709</v>
      </c>
      <c r="T3357" t="s">
        <v>828</v>
      </c>
      <c r="U3357">
        <v>2.8369349594013602E-3</v>
      </c>
      <c r="V3357" t="s">
        <v>156</v>
      </c>
    </row>
    <row r="3358" spans="9:22" x14ac:dyDescent="0.45">
      <c r="I3358" t="s">
        <v>288</v>
      </c>
      <c r="J3358" t="s">
        <v>829</v>
      </c>
      <c r="K3358">
        <v>0</v>
      </c>
      <c r="L3358" t="s">
        <v>156</v>
      </c>
      <c r="N3358" t="s">
        <v>496</v>
      </c>
      <c r="O3358" t="s">
        <v>829</v>
      </c>
      <c r="P3358">
        <v>1.32167312906767E-2</v>
      </c>
      <c r="Q3358" t="s">
        <v>156</v>
      </c>
      <c r="S3358" t="s">
        <v>709</v>
      </c>
      <c r="T3358" t="s">
        <v>829</v>
      </c>
      <c r="U3358">
        <v>1.1010114962247646E-2</v>
      </c>
      <c r="V3358" t="s">
        <v>156</v>
      </c>
    </row>
    <row r="3359" spans="9:22" x14ac:dyDescent="0.45">
      <c r="I3359" t="s">
        <v>289</v>
      </c>
      <c r="J3359" t="s">
        <v>155</v>
      </c>
      <c r="K3359">
        <v>1.7790035604799539E-2</v>
      </c>
      <c r="L3359" t="s">
        <v>156</v>
      </c>
      <c r="N3359" t="s">
        <v>497</v>
      </c>
      <c r="O3359" t="s">
        <v>155</v>
      </c>
      <c r="P3359">
        <v>0.26229823934763113</v>
      </c>
      <c r="Q3359" t="s">
        <v>156</v>
      </c>
      <c r="S3359" t="s">
        <v>710</v>
      </c>
      <c r="T3359" t="s">
        <v>155</v>
      </c>
      <c r="U3359">
        <v>0.24355816655833873</v>
      </c>
      <c r="V3359" t="s">
        <v>156</v>
      </c>
    </row>
    <row r="3360" spans="9:22" x14ac:dyDescent="0.45">
      <c r="I3360" t="s">
        <v>289</v>
      </c>
      <c r="J3360" t="s">
        <v>157</v>
      </c>
      <c r="K3360">
        <v>3.9732185540421981E-2</v>
      </c>
      <c r="L3360" t="s">
        <v>156</v>
      </c>
      <c r="N3360" t="s">
        <v>497</v>
      </c>
      <c r="O3360" t="s">
        <v>157</v>
      </c>
      <c r="P3360">
        <v>3.4544160932098965E-2</v>
      </c>
      <c r="Q3360" t="s">
        <v>156</v>
      </c>
      <c r="S3360" t="s">
        <v>710</v>
      </c>
      <c r="T3360" t="s">
        <v>157</v>
      </c>
      <c r="U3360">
        <v>2.9441618470611188E-2</v>
      </c>
      <c r="V3360" t="s">
        <v>156</v>
      </c>
    </row>
    <row r="3361" spans="9:22" x14ac:dyDescent="0.45">
      <c r="I3361" t="s">
        <v>289</v>
      </c>
      <c r="J3361" t="s">
        <v>158</v>
      </c>
      <c r="K3361">
        <v>6.3353177581333006E-2</v>
      </c>
      <c r="L3361" t="s">
        <v>156</v>
      </c>
      <c r="N3361" t="s">
        <v>497</v>
      </c>
      <c r="O3361" t="s">
        <v>158</v>
      </c>
      <c r="P3361">
        <v>3.328522731215583E-2</v>
      </c>
      <c r="Q3361" t="s">
        <v>156</v>
      </c>
      <c r="S3361" t="s">
        <v>710</v>
      </c>
      <c r="T3361" t="s">
        <v>158</v>
      </c>
      <c r="U3361">
        <v>2.9455892297519597E-2</v>
      </c>
      <c r="V3361" t="s">
        <v>156</v>
      </c>
    </row>
    <row r="3362" spans="9:22" x14ac:dyDescent="0.45">
      <c r="I3362" t="s">
        <v>289</v>
      </c>
      <c r="J3362" t="s">
        <v>159</v>
      </c>
      <c r="K3362">
        <v>7.9643325905990478E-2</v>
      </c>
      <c r="L3362" t="s">
        <v>156</v>
      </c>
      <c r="N3362" t="s">
        <v>497</v>
      </c>
      <c r="O3362" t="s">
        <v>159</v>
      </c>
      <c r="P3362">
        <v>3.197884270386854E-2</v>
      </c>
      <c r="Q3362" t="s">
        <v>156</v>
      </c>
      <c r="S3362" t="s">
        <v>710</v>
      </c>
      <c r="T3362" t="s">
        <v>159</v>
      </c>
      <c r="U3362">
        <v>3.079302518256874E-2</v>
      </c>
      <c r="V3362" t="s">
        <v>156</v>
      </c>
    </row>
    <row r="3363" spans="9:22" x14ac:dyDescent="0.45">
      <c r="I3363" t="s">
        <v>289</v>
      </c>
      <c r="J3363" t="s">
        <v>160</v>
      </c>
      <c r="K3363">
        <v>0.54039525970206315</v>
      </c>
      <c r="L3363" t="s">
        <v>156</v>
      </c>
      <c r="N3363" t="s">
        <v>497</v>
      </c>
      <c r="O3363" t="s">
        <v>160</v>
      </c>
      <c r="P3363">
        <v>0.18347149117828335</v>
      </c>
      <c r="Q3363" t="s">
        <v>156</v>
      </c>
      <c r="S3363" t="s">
        <v>710</v>
      </c>
      <c r="T3363" t="s">
        <v>160</v>
      </c>
      <c r="U3363">
        <v>0.21313262007001435</v>
      </c>
      <c r="V3363" t="s">
        <v>156</v>
      </c>
    </row>
    <row r="3364" spans="9:22" x14ac:dyDescent="0.45">
      <c r="I3364" t="s">
        <v>289</v>
      </c>
      <c r="J3364" t="s">
        <v>813</v>
      </c>
      <c r="K3364">
        <v>7.3902631107455402E-2</v>
      </c>
      <c r="L3364" t="s">
        <v>156</v>
      </c>
      <c r="N3364" t="s">
        <v>497</v>
      </c>
      <c r="O3364" t="s">
        <v>813</v>
      </c>
      <c r="P3364">
        <v>3.4202478622041566E-2</v>
      </c>
      <c r="Q3364" t="s">
        <v>156</v>
      </c>
      <c r="S3364" t="s">
        <v>710</v>
      </c>
      <c r="T3364" t="s">
        <v>813</v>
      </c>
      <c r="U3364">
        <v>3.5258936343033835E-2</v>
      </c>
      <c r="V3364" t="s">
        <v>156</v>
      </c>
    </row>
    <row r="3365" spans="9:22" x14ac:dyDescent="0.45">
      <c r="I3365" t="s">
        <v>289</v>
      </c>
      <c r="J3365" t="s">
        <v>814</v>
      </c>
      <c r="K3365">
        <v>5.5133661551502483E-2</v>
      </c>
      <c r="L3365" t="s">
        <v>156</v>
      </c>
      <c r="N3365" t="s">
        <v>497</v>
      </c>
      <c r="O3365" t="s">
        <v>814</v>
      </c>
      <c r="P3365">
        <v>3.5334517016508207E-2</v>
      </c>
      <c r="Q3365" t="s">
        <v>156</v>
      </c>
      <c r="S3365" t="s">
        <v>710</v>
      </c>
      <c r="T3365" t="s">
        <v>814</v>
      </c>
      <c r="U3365">
        <v>3.4974483358180666E-2</v>
      </c>
      <c r="V3365" t="s">
        <v>156</v>
      </c>
    </row>
    <row r="3366" spans="9:22" x14ac:dyDescent="0.45">
      <c r="I3366" t="s">
        <v>289</v>
      </c>
      <c r="J3366" t="s">
        <v>815</v>
      </c>
      <c r="K3366">
        <v>3.1169308467739725E-2</v>
      </c>
      <c r="L3366" t="s">
        <v>156</v>
      </c>
      <c r="N3366" t="s">
        <v>497</v>
      </c>
      <c r="O3366" t="s">
        <v>815</v>
      </c>
      <c r="P3366">
        <v>3.5810600277141835E-2</v>
      </c>
      <c r="Q3366" t="s">
        <v>156</v>
      </c>
      <c r="S3366" t="s">
        <v>710</v>
      </c>
      <c r="T3366" t="s">
        <v>815</v>
      </c>
      <c r="U3366">
        <v>3.574263164749502E-2</v>
      </c>
      <c r="V3366" t="s">
        <v>156</v>
      </c>
    </row>
    <row r="3367" spans="9:22" x14ac:dyDescent="0.45">
      <c r="I3367" t="s">
        <v>289</v>
      </c>
      <c r="J3367" t="s">
        <v>816</v>
      </c>
      <c r="K3367">
        <v>1.056645835495014E-2</v>
      </c>
      <c r="L3367" t="s">
        <v>156</v>
      </c>
      <c r="N3367" t="s">
        <v>497</v>
      </c>
      <c r="O3367" t="s">
        <v>816</v>
      </c>
      <c r="P3367">
        <v>0.17941132113573485</v>
      </c>
      <c r="Q3367" t="s">
        <v>156</v>
      </c>
      <c r="S3367" t="s">
        <v>710</v>
      </c>
      <c r="T3367" t="s">
        <v>816</v>
      </c>
      <c r="U3367">
        <v>0.18203388786414854</v>
      </c>
      <c r="V3367" t="s">
        <v>156</v>
      </c>
    </row>
    <row r="3368" spans="9:22" x14ac:dyDescent="0.45">
      <c r="I3368" t="s">
        <v>289</v>
      </c>
      <c r="J3368" t="s">
        <v>161</v>
      </c>
      <c r="K3368">
        <v>0</v>
      </c>
      <c r="L3368" t="s">
        <v>156</v>
      </c>
      <c r="N3368" t="s">
        <v>497</v>
      </c>
      <c r="O3368" t="s">
        <v>161</v>
      </c>
      <c r="P3368">
        <v>3.0127495047552456E-2</v>
      </c>
      <c r="Q3368" t="s">
        <v>156</v>
      </c>
      <c r="S3368" t="s">
        <v>710</v>
      </c>
      <c r="T3368" t="s">
        <v>161</v>
      </c>
      <c r="U3368">
        <v>2.2891700044424042E-2</v>
      </c>
      <c r="V3368" t="s">
        <v>156</v>
      </c>
    </row>
    <row r="3369" spans="9:22" x14ac:dyDescent="0.45">
      <c r="I3369" t="s">
        <v>289</v>
      </c>
      <c r="J3369" t="s">
        <v>162</v>
      </c>
      <c r="K3369">
        <v>1.2059242133496109E-5</v>
      </c>
      <c r="L3369" t="s">
        <v>156</v>
      </c>
      <c r="N3369" t="s">
        <v>497</v>
      </c>
      <c r="O3369" t="s">
        <v>162</v>
      </c>
      <c r="P3369">
        <v>4.2635684038340744E-3</v>
      </c>
      <c r="Q3369" t="s">
        <v>156</v>
      </c>
      <c r="S3369" t="s">
        <v>710</v>
      </c>
      <c r="T3369" t="s">
        <v>162</v>
      </c>
      <c r="U3369">
        <v>3.3710005764222093E-3</v>
      </c>
      <c r="V3369" t="s">
        <v>156</v>
      </c>
    </row>
    <row r="3370" spans="9:22" x14ac:dyDescent="0.45">
      <c r="I3370" t="s">
        <v>289</v>
      </c>
      <c r="J3370" t="s">
        <v>163</v>
      </c>
      <c r="K3370">
        <v>2.5690771223216779E-3</v>
      </c>
      <c r="L3370" t="s">
        <v>156</v>
      </c>
      <c r="N3370" t="s">
        <v>497</v>
      </c>
      <c r="O3370" t="s">
        <v>163</v>
      </c>
      <c r="P3370">
        <v>4.2540260698277176E-3</v>
      </c>
      <c r="Q3370" t="s">
        <v>156</v>
      </c>
      <c r="S3370" t="s">
        <v>710</v>
      </c>
      <c r="T3370" t="s">
        <v>163</v>
      </c>
      <c r="U3370">
        <v>3.4313489064303447E-3</v>
      </c>
      <c r="V3370" t="s">
        <v>156</v>
      </c>
    </row>
    <row r="3371" spans="9:22" x14ac:dyDescent="0.45">
      <c r="I3371" t="s">
        <v>289</v>
      </c>
      <c r="J3371" t="s">
        <v>164</v>
      </c>
      <c r="K3371">
        <v>4.4410557172423135E-3</v>
      </c>
      <c r="L3371" t="s">
        <v>156</v>
      </c>
      <c r="N3371" t="s">
        <v>497</v>
      </c>
      <c r="O3371" t="s">
        <v>164</v>
      </c>
      <c r="P3371">
        <v>4.1436512581662132E-3</v>
      </c>
      <c r="Q3371" t="s">
        <v>156</v>
      </c>
      <c r="S3371" t="s">
        <v>710</v>
      </c>
      <c r="T3371" t="s">
        <v>164</v>
      </c>
      <c r="U3371">
        <v>3.4784685620546981E-3</v>
      </c>
      <c r="V3371" t="s">
        <v>156</v>
      </c>
    </row>
    <row r="3372" spans="9:22" x14ac:dyDescent="0.45">
      <c r="I3372" t="s">
        <v>289</v>
      </c>
      <c r="J3372" t="s">
        <v>165</v>
      </c>
      <c r="K3372">
        <v>3.2098567670920793E-2</v>
      </c>
      <c r="L3372" t="s">
        <v>156</v>
      </c>
      <c r="N3372" t="s">
        <v>497</v>
      </c>
      <c r="O3372" t="s">
        <v>165</v>
      </c>
      <c r="P3372">
        <v>2.32045812230556E-2</v>
      </c>
      <c r="Q3372" t="s">
        <v>156</v>
      </c>
      <c r="S3372" t="s">
        <v>710</v>
      </c>
      <c r="T3372" t="s">
        <v>165</v>
      </c>
      <c r="U3372">
        <v>1.8759385849528156E-2</v>
      </c>
      <c r="V3372" t="s">
        <v>156</v>
      </c>
    </row>
    <row r="3373" spans="9:22" x14ac:dyDescent="0.45">
      <c r="I3373" t="s">
        <v>289</v>
      </c>
      <c r="J3373" t="s">
        <v>817</v>
      </c>
      <c r="K3373">
        <v>3.0885716126158617E-3</v>
      </c>
      <c r="L3373" t="s">
        <v>156</v>
      </c>
      <c r="N3373" t="s">
        <v>497</v>
      </c>
      <c r="O3373" t="s">
        <v>817</v>
      </c>
      <c r="P3373">
        <v>3.9036478627911394E-3</v>
      </c>
      <c r="Q3373" t="s">
        <v>156</v>
      </c>
      <c r="S3373" t="s">
        <v>710</v>
      </c>
      <c r="T3373" t="s">
        <v>817</v>
      </c>
      <c r="U3373">
        <v>2.3049157411179546E-3</v>
      </c>
      <c r="V3373" t="s">
        <v>156</v>
      </c>
    </row>
    <row r="3374" spans="9:22" x14ac:dyDescent="0.45">
      <c r="I3374" t="s">
        <v>289</v>
      </c>
      <c r="J3374" t="s">
        <v>818</v>
      </c>
      <c r="K3374">
        <v>4.5650792415531042E-4</v>
      </c>
      <c r="L3374" t="s">
        <v>156</v>
      </c>
      <c r="N3374" t="s">
        <v>497</v>
      </c>
      <c r="O3374" t="s">
        <v>818</v>
      </c>
      <c r="P3374">
        <v>4.038636851083262E-3</v>
      </c>
      <c r="Q3374" t="s">
        <v>156</v>
      </c>
      <c r="S3374" t="s">
        <v>710</v>
      </c>
      <c r="T3374" t="s">
        <v>818</v>
      </c>
      <c r="U3374">
        <v>1.748193927870576E-3</v>
      </c>
      <c r="V3374" t="s">
        <v>156</v>
      </c>
    </row>
    <row r="3375" spans="9:22" x14ac:dyDescent="0.45">
      <c r="I3375" t="s">
        <v>289</v>
      </c>
      <c r="J3375" t="s">
        <v>819</v>
      </c>
      <c r="K3375">
        <v>0</v>
      </c>
      <c r="L3375" t="s">
        <v>156</v>
      </c>
      <c r="N3375" t="s">
        <v>497</v>
      </c>
      <c r="O3375" t="s">
        <v>819</v>
      </c>
      <c r="P3375">
        <v>4.1192810988514121E-3</v>
      </c>
      <c r="Q3375" t="s">
        <v>156</v>
      </c>
      <c r="S3375" t="s">
        <v>710</v>
      </c>
      <c r="T3375" t="s">
        <v>819</v>
      </c>
      <c r="U3375">
        <v>1.8696007482298823E-3</v>
      </c>
      <c r="V3375" t="s">
        <v>156</v>
      </c>
    </row>
    <row r="3376" spans="9:22" x14ac:dyDescent="0.45">
      <c r="I3376" t="s">
        <v>289</v>
      </c>
      <c r="J3376" t="s">
        <v>820</v>
      </c>
      <c r="K3376">
        <v>0</v>
      </c>
      <c r="L3376" t="s">
        <v>156</v>
      </c>
      <c r="N3376" t="s">
        <v>497</v>
      </c>
      <c r="O3376" t="s">
        <v>820</v>
      </c>
      <c r="P3376">
        <v>2.1347972892064911E-2</v>
      </c>
      <c r="Q3376" t="s">
        <v>156</v>
      </c>
      <c r="S3376" t="s">
        <v>710</v>
      </c>
      <c r="T3376" t="s">
        <v>820</v>
      </c>
      <c r="U3376">
        <v>1.5350693304802564E-2</v>
      </c>
      <c r="V3376" t="s">
        <v>156</v>
      </c>
    </row>
    <row r="3377" spans="9:22" x14ac:dyDescent="0.45">
      <c r="I3377" t="s">
        <v>289</v>
      </c>
      <c r="J3377" t="s">
        <v>821</v>
      </c>
      <c r="K3377">
        <v>0</v>
      </c>
      <c r="L3377" t="s">
        <v>156</v>
      </c>
      <c r="N3377" t="s">
        <v>497</v>
      </c>
      <c r="O3377" t="s">
        <v>821</v>
      </c>
      <c r="P3377">
        <v>2.1216956696671428E-2</v>
      </c>
      <c r="Q3377" t="s">
        <v>156</v>
      </c>
      <c r="S3377" t="s">
        <v>710</v>
      </c>
      <c r="T3377" t="s">
        <v>821</v>
      </c>
      <c r="U3377">
        <v>2.5775626123191404E-2</v>
      </c>
      <c r="V3377" t="s">
        <v>156</v>
      </c>
    </row>
    <row r="3378" spans="9:22" x14ac:dyDescent="0.45">
      <c r="I3378" t="s">
        <v>289</v>
      </c>
      <c r="J3378" t="s">
        <v>822</v>
      </c>
      <c r="K3378">
        <v>0</v>
      </c>
      <c r="L3378" t="s">
        <v>156</v>
      </c>
      <c r="N3378" t="s">
        <v>497</v>
      </c>
      <c r="O3378" t="s">
        <v>822</v>
      </c>
      <c r="P3378">
        <v>2.9109473822074099E-3</v>
      </c>
      <c r="Q3378" t="s">
        <v>156</v>
      </c>
      <c r="S3378" t="s">
        <v>710</v>
      </c>
      <c r="T3378" t="s">
        <v>822</v>
      </c>
      <c r="U3378">
        <v>4.1710404511554151E-3</v>
      </c>
      <c r="V3378" t="s">
        <v>156</v>
      </c>
    </row>
    <row r="3379" spans="9:22" x14ac:dyDescent="0.45">
      <c r="I3379" t="s">
        <v>289</v>
      </c>
      <c r="J3379" t="s">
        <v>823</v>
      </c>
      <c r="K3379">
        <v>2.4202694864747533E-3</v>
      </c>
      <c r="L3379" t="s">
        <v>156</v>
      </c>
      <c r="N3379" t="s">
        <v>497</v>
      </c>
      <c r="O3379" t="s">
        <v>823</v>
      </c>
      <c r="P3379">
        <v>2.902603894125231E-3</v>
      </c>
      <c r="Q3379" t="s">
        <v>156</v>
      </c>
      <c r="S3379" t="s">
        <v>710</v>
      </c>
      <c r="T3379" t="s">
        <v>823</v>
      </c>
      <c r="U3379">
        <v>3.8678303746339051E-3</v>
      </c>
      <c r="V3379" t="s">
        <v>156</v>
      </c>
    </row>
    <row r="3380" spans="9:22" x14ac:dyDescent="0.45">
      <c r="I3380" t="s">
        <v>289</v>
      </c>
      <c r="J3380" t="s">
        <v>824</v>
      </c>
      <c r="K3380">
        <v>4.436637872302935E-3</v>
      </c>
      <c r="L3380" t="s">
        <v>156</v>
      </c>
      <c r="N3380" t="s">
        <v>497</v>
      </c>
      <c r="O3380" t="s">
        <v>824</v>
      </c>
      <c r="P3380">
        <v>2.9557212842445469E-3</v>
      </c>
      <c r="Q3380" t="s">
        <v>156</v>
      </c>
      <c r="S3380" t="s">
        <v>710</v>
      </c>
      <c r="T3380" t="s">
        <v>824</v>
      </c>
      <c r="U3380">
        <v>3.9099699485638474E-3</v>
      </c>
      <c r="V3380" t="s">
        <v>156</v>
      </c>
    </row>
    <row r="3381" spans="9:22" x14ac:dyDescent="0.45">
      <c r="I3381" t="s">
        <v>289</v>
      </c>
      <c r="J3381" t="s">
        <v>825</v>
      </c>
      <c r="K3381">
        <v>3.5398604945570809E-2</v>
      </c>
      <c r="L3381" t="s">
        <v>156</v>
      </c>
      <c r="N3381" t="s">
        <v>497</v>
      </c>
      <c r="O3381" t="s">
        <v>825</v>
      </c>
      <c r="P3381">
        <v>1.7683231942103569E-2</v>
      </c>
      <c r="Q3381" t="s">
        <v>156</v>
      </c>
      <c r="S3381" t="s">
        <v>710</v>
      </c>
      <c r="T3381" t="s">
        <v>825</v>
      </c>
      <c r="U3381">
        <v>2.8395435028906246E-2</v>
      </c>
      <c r="V3381" t="s">
        <v>156</v>
      </c>
    </row>
    <row r="3382" spans="9:22" x14ac:dyDescent="0.45">
      <c r="I3382" t="s">
        <v>289</v>
      </c>
      <c r="J3382" t="s">
        <v>826</v>
      </c>
      <c r="K3382">
        <v>3.3926045898167749E-3</v>
      </c>
      <c r="L3382" t="s">
        <v>156</v>
      </c>
      <c r="N3382" t="s">
        <v>497</v>
      </c>
      <c r="O3382" t="s">
        <v>826</v>
      </c>
      <c r="P3382">
        <v>3.0427330005949878E-3</v>
      </c>
      <c r="Q3382" t="s">
        <v>156</v>
      </c>
      <c r="S3382" t="s">
        <v>710</v>
      </c>
      <c r="T3382" t="s">
        <v>826</v>
      </c>
      <c r="U3382">
        <v>4.3908449354420074E-3</v>
      </c>
      <c r="V3382" t="s">
        <v>156</v>
      </c>
    </row>
    <row r="3383" spans="9:22" x14ac:dyDescent="0.45">
      <c r="I3383" t="s">
        <v>289</v>
      </c>
      <c r="J3383" t="s">
        <v>827</v>
      </c>
      <c r="K3383">
        <v>0</v>
      </c>
      <c r="L3383" t="s">
        <v>156</v>
      </c>
      <c r="N3383" t="s">
        <v>497</v>
      </c>
      <c r="O3383" t="s">
        <v>827</v>
      </c>
      <c r="P3383">
        <v>3.1170331070779381E-3</v>
      </c>
      <c r="Q3383" t="s">
        <v>156</v>
      </c>
      <c r="S3383" t="s">
        <v>710</v>
      </c>
      <c r="T3383" t="s">
        <v>827</v>
      </c>
      <c r="U3383">
        <v>4.021443425704839E-3</v>
      </c>
      <c r="V3383" t="s">
        <v>156</v>
      </c>
    </row>
    <row r="3384" spans="9:22" x14ac:dyDescent="0.45">
      <c r="I3384" t="s">
        <v>289</v>
      </c>
      <c r="J3384" t="s">
        <v>828</v>
      </c>
      <c r="K3384">
        <v>0</v>
      </c>
      <c r="L3384" t="s">
        <v>156</v>
      </c>
      <c r="N3384" t="s">
        <v>497</v>
      </c>
      <c r="O3384" t="s">
        <v>828</v>
      </c>
      <c r="P3384">
        <v>3.0393848231996842E-3</v>
      </c>
      <c r="Q3384" t="s">
        <v>156</v>
      </c>
      <c r="S3384" t="s">
        <v>710</v>
      </c>
      <c r="T3384" t="s">
        <v>828</v>
      </c>
      <c r="U3384">
        <v>3.9234628997376194E-3</v>
      </c>
      <c r="V3384" t="s">
        <v>156</v>
      </c>
    </row>
    <row r="3385" spans="9:22" x14ac:dyDescent="0.45">
      <c r="I3385" t="s">
        <v>289</v>
      </c>
      <c r="J3385" t="s">
        <v>829</v>
      </c>
      <c r="K3385">
        <v>0</v>
      </c>
      <c r="L3385" t="s">
        <v>156</v>
      </c>
      <c r="N3385" t="s">
        <v>497</v>
      </c>
      <c r="O3385" t="s">
        <v>829</v>
      </c>
      <c r="P3385">
        <v>1.3391648636901657E-2</v>
      </c>
      <c r="Q3385" t="s">
        <v>156</v>
      </c>
      <c r="S3385" t="s">
        <v>710</v>
      </c>
      <c r="T3385" t="s">
        <v>829</v>
      </c>
      <c r="U3385">
        <v>1.3947777359743004E-2</v>
      </c>
      <c r="V3385" t="s">
        <v>156</v>
      </c>
    </row>
    <row r="3386" spans="9:22" x14ac:dyDescent="0.45">
      <c r="I3386" t="s">
        <v>290</v>
      </c>
      <c r="J3386" t="s">
        <v>155</v>
      </c>
      <c r="K3386">
        <v>1.8237360507296567E-2</v>
      </c>
      <c r="L3386" t="s">
        <v>156</v>
      </c>
      <c r="N3386" t="s">
        <v>498</v>
      </c>
      <c r="O3386" t="s">
        <v>155</v>
      </c>
      <c r="P3386">
        <v>0.25215021808591753</v>
      </c>
      <c r="Q3386" t="s">
        <v>156</v>
      </c>
      <c r="S3386" t="s">
        <v>711</v>
      </c>
      <c r="T3386" t="s">
        <v>155</v>
      </c>
      <c r="U3386">
        <v>0.22927078735558601</v>
      </c>
      <c r="V3386" t="s">
        <v>156</v>
      </c>
    </row>
    <row r="3387" spans="9:22" x14ac:dyDescent="0.45">
      <c r="I3387" t="s">
        <v>290</v>
      </c>
      <c r="J3387" t="s">
        <v>157</v>
      </c>
      <c r="K3387">
        <v>4.1408306688228563E-2</v>
      </c>
      <c r="L3387" t="s">
        <v>156</v>
      </c>
      <c r="N3387" t="s">
        <v>498</v>
      </c>
      <c r="O3387" t="s">
        <v>157</v>
      </c>
      <c r="P3387">
        <v>3.1750320370515832E-2</v>
      </c>
      <c r="Q3387" t="s">
        <v>156</v>
      </c>
      <c r="S3387" t="s">
        <v>711</v>
      </c>
      <c r="T3387" t="s">
        <v>157</v>
      </c>
      <c r="U3387">
        <v>3.0364903990699691E-2</v>
      </c>
      <c r="V3387" t="s">
        <v>156</v>
      </c>
    </row>
    <row r="3388" spans="9:22" x14ac:dyDescent="0.45">
      <c r="I3388" t="s">
        <v>290</v>
      </c>
      <c r="J3388" t="s">
        <v>158</v>
      </c>
      <c r="K3388">
        <v>6.4172600666319274E-2</v>
      </c>
      <c r="L3388" t="s">
        <v>156</v>
      </c>
      <c r="N3388" t="s">
        <v>498</v>
      </c>
      <c r="O3388" t="s">
        <v>158</v>
      </c>
      <c r="P3388">
        <v>3.1702482382615547E-2</v>
      </c>
      <c r="Q3388" t="s">
        <v>156</v>
      </c>
      <c r="S3388" t="s">
        <v>711</v>
      </c>
      <c r="T3388" t="s">
        <v>158</v>
      </c>
      <c r="U3388">
        <v>2.9455545909584754E-2</v>
      </c>
      <c r="V3388" t="s">
        <v>156</v>
      </c>
    </row>
    <row r="3389" spans="9:22" x14ac:dyDescent="0.45">
      <c r="I3389" t="s">
        <v>290</v>
      </c>
      <c r="J3389" t="s">
        <v>159</v>
      </c>
      <c r="K3389">
        <v>8.0871823909870397E-2</v>
      </c>
      <c r="L3389" t="s">
        <v>156</v>
      </c>
      <c r="N3389" t="s">
        <v>498</v>
      </c>
      <c r="O3389" t="s">
        <v>159</v>
      </c>
      <c r="P3389">
        <v>3.1675497876044484E-2</v>
      </c>
      <c r="Q3389" t="s">
        <v>156</v>
      </c>
      <c r="S3389" t="s">
        <v>711</v>
      </c>
      <c r="T3389" t="s">
        <v>159</v>
      </c>
      <c r="U3389">
        <v>2.8286985877592381E-2</v>
      </c>
      <c r="V3389" t="s">
        <v>156</v>
      </c>
    </row>
    <row r="3390" spans="9:22" x14ac:dyDescent="0.45">
      <c r="I3390" t="s">
        <v>290</v>
      </c>
      <c r="J3390" t="s">
        <v>160</v>
      </c>
      <c r="K3390">
        <v>0.53956956062666483</v>
      </c>
      <c r="L3390" t="s">
        <v>156</v>
      </c>
      <c r="N3390" t="s">
        <v>498</v>
      </c>
      <c r="O3390" t="s">
        <v>160</v>
      </c>
      <c r="P3390">
        <v>0.20206996672570129</v>
      </c>
      <c r="Q3390" t="s">
        <v>156</v>
      </c>
      <c r="S3390" t="s">
        <v>711</v>
      </c>
      <c r="T3390" t="s">
        <v>160</v>
      </c>
      <c r="U3390">
        <v>0.18488378900763622</v>
      </c>
      <c r="V3390" t="s">
        <v>156</v>
      </c>
    </row>
    <row r="3391" spans="9:22" x14ac:dyDescent="0.45">
      <c r="I3391" t="s">
        <v>290</v>
      </c>
      <c r="J3391" t="s">
        <v>813</v>
      </c>
      <c r="K3391">
        <v>7.2955747530416615E-2</v>
      </c>
      <c r="L3391" t="s">
        <v>156</v>
      </c>
      <c r="N3391" t="s">
        <v>498</v>
      </c>
      <c r="O3391" t="s">
        <v>813</v>
      </c>
      <c r="P3391">
        <v>3.6014471570587285E-2</v>
      </c>
      <c r="Q3391" t="s">
        <v>156</v>
      </c>
      <c r="S3391" t="s">
        <v>711</v>
      </c>
      <c r="T3391" t="s">
        <v>813</v>
      </c>
      <c r="U3391">
        <v>4.0196652849349958E-2</v>
      </c>
      <c r="V3391" t="s">
        <v>156</v>
      </c>
    </row>
    <row r="3392" spans="9:22" x14ac:dyDescent="0.45">
      <c r="I3392" t="s">
        <v>290</v>
      </c>
      <c r="J3392" t="s">
        <v>814</v>
      </c>
      <c r="K3392">
        <v>5.4631933958139811E-2</v>
      </c>
      <c r="L3392" t="s">
        <v>156</v>
      </c>
      <c r="N3392" t="s">
        <v>498</v>
      </c>
      <c r="O3392" t="s">
        <v>814</v>
      </c>
      <c r="P3392">
        <v>3.6152501463714459E-2</v>
      </c>
      <c r="Q3392" t="s">
        <v>156</v>
      </c>
      <c r="S3392" t="s">
        <v>711</v>
      </c>
      <c r="T3392" t="s">
        <v>814</v>
      </c>
      <c r="U3392">
        <v>4.3279226840317854E-2</v>
      </c>
      <c r="V3392" t="s">
        <v>156</v>
      </c>
    </row>
    <row r="3393" spans="9:22" x14ac:dyDescent="0.45">
      <c r="I3393" t="s">
        <v>290</v>
      </c>
      <c r="J3393" t="s">
        <v>815</v>
      </c>
      <c r="K3393">
        <v>3.0693716298432726E-2</v>
      </c>
      <c r="L3393" t="s">
        <v>156</v>
      </c>
      <c r="N3393" t="s">
        <v>498</v>
      </c>
      <c r="O3393" t="s">
        <v>815</v>
      </c>
      <c r="P3393">
        <v>3.6160187686832074E-2</v>
      </c>
      <c r="Q3393" t="s">
        <v>156</v>
      </c>
      <c r="S3393" t="s">
        <v>711</v>
      </c>
      <c r="T3393" t="s">
        <v>815</v>
      </c>
      <c r="U3393">
        <v>4.4149004208042394E-2</v>
      </c>
      <c r="V3393" t="s">
        <v>156</v>
      </c>
    </row>
    <row r="3394" spans="9:22" x14ac:dyDescent="0.45">
      <c r="I3394" t="s">
        <v>290</v>
      </c>
      <c r="J3394" t="s">
        <v>816</v>
      </c>
      <c r="K3394">
        <v>9.7925214725993609E-3</v>
      </c>
      <c r="L3394" t="s">
        <v>156</v>
      </c>
      <c r="N3394" t="s">
        <v>498</v>
      </c>
      <c r="O3394" t="s">
        <v>816</v>
      </c>
      <c r="P3394">
        <v>0.180280957660335</v>
      </c>
      <c r="Q3394" t="s">
        <v>156</v>
      </c>
      <c r="S3394" t="s">
        <v>711</v>
      </c>
      <c r="T3394" t="s">
        <v>816</v>
      </c>
      <c r="U3394">
        <v>0.19004779378086667</v>
      </c>
      <c r="V3394" t="s">
        <v>156</v>
      </c>
    </row>
    <row r="3395" spans="9:22" x14ac:dyDescent="0.45">
      <c r="I3395" t="s">
        <v>290</v>
      </c>
      <c r="J3395" t="s">
        <v>161</v>
      </c>
      <c r="K3395">
        <v>0</v>
      </c>
      <c r="L3395" t="s">
        <v>156</v>
      </c>
      <c r="N3395" t="s">
        <v>498</v>
      </c>
      <c r="O3395" t="s">
        <v>161</v>
      </c>
      <c r="P3395">
        <v>2.6518147555534496E-2</v>
      </c>
      <c r="Q3395" t="s">
        <v>156</v>
      </c>
      <c r="S3395" t="s">
        <v>711</v>
      </c>
      <c r="T3395" t="s">
        <v>161</v>
      </c>
      <c r="U3395">
        <v>3.1419339740481549E-2</v>
      </c>
      <c r="V3395" t="s">
        <v>156</v>
      </c>
    </row>
    <row r="3396" spans="9:22" x14ac:dyDescent="0.45">
      <c r="I3396" t="s">
        <v>290</v>
      </c>
      <c r="J3396" t="s">
        <v>162</v>
      </c>
      <c r="K3396">
        <v>2.7850088129761062E-4</v>
      </c>
      <c r="L3396" t="s">
        <v>156</v>
      </c>
      <c r="N3396" t="s">
        <v>498</v>
      </c>
      <c r="O3396" t="s">
        <v>162</v>
      </c>
      <c r="P3396">
        <v>3.9462518736253852E-3</v>
      </c>
      <c r="Q3396" t="s">
        <v>156</v>
      </c>
      <c r="S3396" t="s">
        <v>711</v>
      </c>
      <c r="T3396" t="s">
        <v>162</v>
      </c>
      <c r="U3396">
        <v>4.802677325288455E-3</v>
      </c>
      <c r="V3396" t="s">
        <v>156</v>
      </c>
    </row>
    <row r="3397" spans="9:22" x14ac:dyDescent="0.45">
      <c r="I3397" t="s">
        <v>290</v>
      </c>
      <c r="J3397" t="s">
        <v>163</v>
      </c>
      <c r="K3397">
        <v>2.7432155093071692E-3</v>
      </c>
      <c r="L3397" t="s">
        <v>156</v>
      </c>
      <c r="N3397" t="s">
        <v>498</v>
      </c>
      <c r="O3397" t="s">
        <v>163</v>
      </c>
      <c r="P3397">
        <v>3.7329235647582605E-3</v>
      </c>
      <c r="Q3397" t="s">
        <v>156</v>
      </c>
      <c r="S3397" t="s">
        <v>711</v>
      </c>
      <c r="T3397" t="s">
        <v>163</v>
      </c>
      <c r="U3397">
        <v>4.8298161994066377E-3</v>
      </c>
      <c r="V3397" t="s">
        <v>156</v>
      </c>
    </row>
    <row r="3398" spans="9:22" x14ac:dyDescent="0.45">
      <c r="I3398" t="s">
        <v>290</v>
      </c>
      <c r="J3398" t="s">
        <v>164</v>
      </c>
      <c r="K3398">
        <v>4.5594718792432102E-3</v>
      </c>
      <c r="L3398" t="s">
        <v>156</v>
      </c>
      <c r="N3398" t="s">
        <v>498</v>
      </c>
      <c r="O3398" t="s">
        <v>164</v>
      </c>
      <c r="P3398">
        <v>3.7294536572095977E-3</v>
      </c>
      <c r="Q3398" t="s">
        <v>156</v>
      </c>
      <c r="S3398" t="s">
        <v>711</v>
      </c>
      <c r="T3398" t="s">
        <v>164</v>
      </c>
      <c r="U3398">
        <v>4.9662924013565432E-3</v>
      </c>
      <c r="V3398" t="s">
        <v>156</v>
      </c>
    </row>
    <row r="3399" spans="9:22" x14ac:dyDescent="0.45">
      <c r="I3399" t="s">
        <v>290</v>
      </c>
      <c r="J3399" t="s">
        <v>165</v>
      </c>
      <c r="K3399">
        <v>3.1581712555137136E-2</v>
      </c>
      <c r="L3399" t="s">
        <v>156</v>
      </c>
      <c r="N3399" t="s">
        <v>498</v>
      </c>
      <c r="O3399" t="s">
        <v>165</v>
      </c>
      <c r="P3399">
        <v>2.2036285825702225E-2</v>
      </c>
      <c r="Q3399" t="s">
        <v>156</v>
      </c>
      <c r="S3399" t="s">
        <v>711</v>
      </c>
      <c r="T3399" t="s">
        <v>165</v>
      </c>
      <c r="U3399">
        <v>2.3566026417681692E-2</v>
      </c>
      <c r="V3399" t="s">
        <v>156</v>
      </c>
    </row>
    <row r="3400" spans="9:22" x14ac:dyDescent="0.45">
      <c r="I3400" t="s">
        <v>290</v>
      </c>
      <c r="J3400" t="s">
        <v>817</v>
      </c>
      <c r="K3400">
        <v>2.9530124319316117E-3</v>
      </c>
      <c r="L3400" t="s">
        <v>156</v>
      </c>
      <c r="N3400" t="s">
        <v>498</v>
      </c>
      <c r="O3400" t="s">
        <v>817</v>
      </c>
      <c r="P3400">
        <v>3.7850362209295076E-3</v>
      </c>
      <c r="Q3400" t="s">
        <v>156</v>
      </c>
      <c r="S3400" t="s">
        <v>711</v>
      </c>
      <c r="T3400" t="s">
        <v>817</v>
      </c>
      <c r="U3400">
        <v>3.9756259530965088E-3</v>
      </c>
      <c r="V3400" t="s">
        <v>156</v>
      </c>
    </row>
    <row r="3401" spans="9:22" x14ac:dyDescent="0.45">
      <c r="I3401" t="s">
        <v>290</v>
      </c>
      <c r="J3401" t="s">
        <v>818</v>
      </c>
      <c r="K3401">
        <v>3.9665314081785809E-4</v>
      </c>
      <c r="L3401" t="s">
        <v>156</v>
      </c>
      <c r="N3401" t="s">
        <v>498</v>
      </c>
      <c r="O3401" t="s">
        <v>818</v>
      </c>
      <c r="P3401">
        <v>4.0270978086082727E-3</v>
      </c>
      <c r="Q3401" t="s">
        <v>156</v>
      </c>
      <c r="S3401" t="s">
        <v>711</v>
      </c>
      <c r="T3401" t="s">
        <v>818</v>
      </c>
      <c r="U3401">
        <v>4.0112511723146716E-3</v>
      </c>
      <c r="V3401" t="s">
        <v>156</v>
      </c>
    </row>
    <row r="3402" spans="9:22" x14ac:dyDescent="0.45">
      <c r="I3402" t="s">
        <v>290</v>
      </c>
      <c r="J3402" t="s">
        <v>819</v>
      </c>
      <c r="K3402">
        <v>0</v>
      </c>
      <c r="L3402" t="s">
        <v>156</v>
      </c>
      <c r="N3402" t="s">
        <v>498</v>
      </c>
      <c r="O3402" t="s">
        <v>819</v>
      </c>
      <c r="P3402">
        <v>4.0684599205506331E-3</v>
      </c>
      <c r="Q3402" t="s">
        <v>156</v>
      </c>
      <c r="S3402" t="s">
        <v>711</v>
      </c>
      <c r="T3402" t="s">
        <v>819</v>
      </c>
      <c r="U3402">
        <v>4.0947887187222894E-3</v>
      </c>
      <c r="V3402" t="s">
        <v>156</v>
      </c>
    </row>
    <row r="3403" spans="9:22" x14ac:dyDescent="0.45">
      <c r="I3403" t="s">
        <v>290</v>
      </c>
      <c r="J3403" t="s">
        <v>820</v>
      </c>
      <c r="K3403">
        <v>0</v>
      </c>
      <c r="L3403" t="s">
        <v>156</v>
      </c>
      <c r="N3403" t="s">
        <v>498</v>
      </c>
      <c r="O3403" t="s">
        <v>820</v>
      </c>
      <c r="P3403">
        <v>2.0208698790015481E-2</v>
      </c>
      <c r="Q3403" t="s">
        <v>156</v>
      </c>
      <c r="S3403" t="s">
        <v>711</v>
      </c>
      <c r="T3403" t="s">
        <v>820</v>
      </c>
      <c r="U3403">
        <v>2.1271742457417427E-2</v>
      </c>
      <c r="V3403" t="s">
        <v>156</v>
      </c>
    </row>
    <row r="3404" spans="9:22" x14ac:dyDescent="0.45">
      <c r="I3404" t="s">
        <v>290</v>
      </c>
      <c r="J3404" t="s">
        <v>821</v>
      </c>
      <c r="K3404">
        <v>0</v>
      </c>
      <c r="L3404" t="s">
        <v>156</v>
      </c>
      <c r="N3404" t="s">
        <v>498</v>
      </c>
      <c r="O3404" t="s">
        <v>821</v>
      </c>
      <c r="P3404">
        <v>2.2253255506466361E-2</v>
      </c>
      <c r="Q3404" t="s">
        <v>156</v>
      </c>
      <c r="S3404" t="s">
        <v>711</v>
      </c>
      <c r="T3404" t="s">
        <v>821</v>
      </c>
      <c r="U3404">
        <v>2.3333152030035522E-2</v>
      </c>
      <c r="V3404" t="s">
        <v>156</v>
      </c>
    </row>
    <row r="3405" spans="9:22" x14ac:dyDescent="0.45">
      <c r="I3405" t="s">
        <v>290</v>
      </c>
      <c r="J3405" t="s">
        <v>822</v>
      </c>
      <c r="K3405">
        <v>0</v>
      </c>
      <c r="L3405" t="s">
        <v>156</v>
      </c>
      <c r="N3405" t="s">
        <v>498</v>
      </c>
      <c r="O3405" t="s">
        <v>822</v>
      </c>
      <c r="P3405">
        <v>3.1422771275094346E-3</v>
      </c>
      <c r="Q3405" t="s">
        <v>156</v>
      </c>
      <c r="S3405" t="s">
        <v>711</v>
      </c>
      <c r="T3405" t="s">
        <v>822</v>
      </c>
      <c r="U3405">
        <v>3.7070357970756516E-3</v>
      </c>
      <c r="V3405" t="s">
        <v>156</v>
      </c>
    </row>
    <row r="3406" spans="9:22" x14ac:dyDescent="0.45">
      <c r="I3406" t="s">
        <v>290</v>
      </c>
      <c r="J3406" t="s">
        <v>823</v>
      </c>
      <c r="K3406">
        <v>2.5657256065564926E-3</v>
      </c>
      <c r="L3406" t="s">
        <v>156</v>
      </c>
      <c r="N3406" t="s">
        <v>498</v>
      </c>
      <c r="O3406" t="s">
        <v>823</v>
      </c>
      <c r="P3406">
        <v>3.0054573622460747E-3</v>
      </c>
      <c r="Q3406" t="s">
        <v>156</v>
      </c>
      <c r="S3406" t="s">
        <v>711</v>
      </c>
      <c r="T3406" t="s">
        <v>823</v>
      </c>
      <c r="U3406">
        <v>3.7695194808991393E-3</v>
      </c>
      <c r="V3406" t="s">
        <v>156</v>
      </c>
    </row>
    <row r="3407" spans="9:22" x14ac:dyDescent="0.45">
      <c r="I3407" t="s">
        <v>290</v>
      </c>
      <c r="J3407" t="s">
        <v>824</v>
      </c>
      <c r="K3407">
        <v>4.7289402789008686E-3</v>
      </c>
      <c r="L3407" t="s">
        <v>156</v>
      </c>
      <c r="N3407" t="s">
        <v>498</v>
      </c>
      <c r="O3407" t="s">
        <v>824</v>
      </c>
      <c r="P3407">
        <v>2.830498815358299E-3</v>
      </c>
      <c r="Q3407" t="s">
        <v>156</v>
      </c>
      <c r="S3407" t="s">
        <v>711</v>
      </c>
      <c r="T3407" t="s">
        <v>824</v>
      </c>
      <c r="U3407">
        <v>3.5914032931385789E-3</v>
      </c>
      <c r="V3407" t="s">
        <v>156</v>
      </c>
    </row>
    <row r="3408" spans="9:22" x14ac:dyDescent="0.45">
      <c r="I3408" t="s">
        <v>290</v>
      </c>
      <c r="J3408" t="s">
        <v>825</v>
      </c>
      <c r="K3408">
        <v>3.4655179448687248E-2</v>
      </c>
      <c r="L3408" t="s">
        <v>156</v>
      </c>
      <c r="N3408" t="s">
        <v>498</v>
      </c>
      <c r="O3408" t="s">
        <v>825</v>
      </c>
      <c r="P3408">
        <v>1.7456219799524247E-2</v>
      </c>
      <c r="Q3408" t="s">
        <v>156</v>
      </c>
      <c r="S3408" t="s">
        <v>711</v>
      </c>
      <c r="T3408" t="s">
        <v>825</v>
      </c>
      <c r="U3408">
        <v>1.9539173699620403E-2</v>
      </c>
      <c r="V3408" t="s">
        <v>156</v>
      </c>
    </row>
    <row r="3409" spans="9:22" x14ac:dyDescent="0.45">
      <c r="I3409" t="s">
        <v>290</v>
      </c>
      <c r="J3409" t="s">
        <v>826</v>
      </c>
      <c r="K3409">
        <v>3.2040166099649697E-3</v>
      </c>
      <c r="L3409" t="s">
        <v>156</v>
      </c>
      <c r="N3409" t="s">
        <v>498</v>
      </c>
      <c r="O3409" t="s">
        <v>826</v>
      </c>
      <c r="P3409">
        <v>2.7789817544431085E-3</v>
      </c>
      <c r="Q3409" t="s">
        <v>156</v>
      </c>
      <c r="S3409" t="s">
        <v>711</v>
      </c>
      <c r="T3409" t="s">
        <v>826</v>
      </c>
      <c r="U3409">
        <v>3.0470477694634068E-3</v>
      </c>
      <c r="V3409" t="s">
        <v>156</v>
      </c>
    </row>
    <row r="3410" spans="9:22" x14ac:dyDescent="0.45">
      <c r="I3410" t="s">
        <v>290</v>
      </c>
      <c r="J3410" t="s">
        <v>827</v>
      </c>
      <c r="K3410">
        <v>0</v>
      </c>
      <c r="L3410" t="s">
        <v>156</v>
      </c>
      <c r="N3410" t="s">
        <v>498</v>
      </c>
      <c r="O3410" t="s">
        <v>827</v>
      </c>
      <c r="P3410">
        <v>2.77566151415596E-3</v>
      </c>
      <c r="Q3410" t="s">
        <v>156</v>
      </c>
      <c r="S3410" t="s">
        <v>711</v>
      </c>
      <c r="T3410" t="s">
        <v>827</v>
      </c>
      <c r="U3410">
        <v>3.2741603787047363E-3</v>
      </c>
      <c r="V3410" t="s">
        <v>156</v>
      </c>
    </row>
    <row r="3411" spans="9:22" x14ac:dyDescent="0.45">
      <c r="I3411" t="s">
        <v>290</v>
      </c>
      <c r="J3411" t="s">
        <v>828</v>
      </c>
      <c r="K3411">
        <v>0</v>
      </c>
      <c r="L3411" t="s">
        <v>156</v>
      </c>
      <c r="N3411" t="s">
        <v>498</v>
      </c>
      <c r="O3411" t="s">
        <v>828</v>
      </c>
      <c r="P3411">
        <v>2.7673096171084628E-3</v>
      </c>
      <c r="Q3411" t="s">
        <v>156</v>
      </c>
      <c r="S3411" t="s">
        <v>711</v>
      </c>
      <c r="T3411" t="s">
        <v>828</v>
      </c>
      <c r="U3411">
        <v>3.4243557667802916E-3</v>
      </c>
      <c r="V3411" t="s">
        <v>156</v>
      </c>
    </row>
    <row r="3412" spans="9:22" x14ac:dyDescent="0.45">
      <c r="I3412" t="s">
        <v>290</v>
      </c>
      <c r="J3412" t="s">
        <v>829</v>
      </c>
      <c r="K3412">
        <v>0</v>
      </c>
      <c r="L3412" t="s">
        <v>156</v>
      </c>
      <c r="N3412" t="s">
        <v>498</v>
      </c>
      <c r="O3412" t="s">
        <v>829</v>
      </c>
      <c r="P3412">
        <v>1.2981379463818315E-2</v>
      </c>
      <c r="Q3412" t="s">
        <v>156</v>
      </c>
      <c r="S3412" t="s">
        <v>711</v>
      </c>
      <c r="T3412" t="s">
        <v>829</v>
      </c>
      <c r="U3412">
        <v>1.3441901578686325E-2</v>
      </c>
      <c r="V3412" t="s">
        <v>156</v>
      </c>
    </row>
    <row r="3413" spans="9:22" x14ac:dyDescent="0.45">
      <c r="I3413" t="s">
        <v>291</v>
      </c>
      <c r="J3413" t="s">
        <v>155</v>
      </c>
      <c r="K3413">
        <v>1.9347138493935122E-2</v>
      </c>
      <c r="L3413" t="s">
        <v>156</v>
      </c>
      <c r="N3413" t="s">
        <v>499</v>
      </c>
      <c r="O3413" t="s">
        <v>155</v>
      </c>
      <c r="P3413">
        <v>0.26582351378855756</v>
      </c>
      <c r="Q3413" t="s">
        <v>156</v>
      </c>
      <c r="S3413" t="s">
        <v>712</v>
      </c>
      <c r="T3413" t="s">
        <v>155</v>
      </c>
      <c r="U3413">
        <v>0.23007074018788629</v>
      </c>
      <c r="V3413" t="s">
        <v>156</v>
      </c>
    </row>
    <row r="3414" spans="9:22" x14ac:dyDescent="0.45">
      <c r="I3414" t="s">
        <v>291</v>
      </c>
      <c r="J3414" t="s">
        <v>157</v>
      </c>
      <c r="K3414">
        <v>4.1604828542870169E-2</v>
      </c>
      <c r="L3414" t="s">
        <v>156</v>
      </c>
      <c r="N3414" t="s">
        <v>499</v>
      </c>
      <c r="O3414" t="s">
        <v>157</v>
      </c>
      <c r="P3414">
        <v>3.4885467531274666E-2</v>
      </c>
      <c r="Q3414" t="s">
        <v>156</v>
      </c>
      <c r="S3414" t="s">
        <v>712</v>
      </c>
      <c r="T3414" t="s">
        <v>157</v>
      </c>
      <c r="U3414">
        <v>3.0529118601390438E-2</v>
      </c>
      <c r="V3414" t="s">
        <v>156</v>
      </c>
    </row>
    <row r="3415" spans="9:22" x14ac:dyDescent="0.45">
      <c r="I3415" t="s">
        <v>291</v>
      </c>
      <c r="J3415" t="s">
        <v>158</v>
      </c>
      <c r="K3415">
        <v>6.4569411558764514E-2</v>
      </c>
      <c r="L3415" t="s">
        <v>156</v>
      </c>
      <c r="N3415" t="s">
        <v>499</v>
      </c>
      <c r="O3415" t="s">
        <v>158</v>
      </c>
      <c r="P3415">
        <v>3.3749269836177292E-2</v>
      </c>
      <c r="Q3415" t="s">
        <v>156</v>
      </c>
      <c r="S3415" t="s">
        <v>712</v>
      </c>
      <c r="T3415" t="s">
        <v>158</v>
      </c>
      <c r="U3415">
        <v>3.0674959831133164E-2</v>
      </c>
      <c r="V3415" t="s">
        <v>156</v>
      </c>
    </row>
    <row r="3416" spans="9:22" x14ac:dyDescent="0.45">
      <c r="I3416" t="s">
        <v>291</v>
      </c>
      <c r="J3416" t="s">
        <v>159</v>
      </c>
      <c r="K3416">
        <v>8.0861692851662531E-2</v>
      </c>
      <c r="L3416" t="s">
        <v>156</v>
      </c>
      <c r="N3416" t="s">
        <v>499</v>
      </c>
      <c r="O3416" t="s">
        <v>159</v>
      </c>
      <c r="P3416">
        <v>3.2896438161051415E-2</v>
      </c>
      <c r="Q3416" t="s">
        <v>156</v>
      </c>
      <c r="S3416" t="s">
        <v>712</v>
      </c>
      <c r="T3416" t="s">
        <v>159</v>
      </c>
      <c r="U3416">
        <v>3.0548577613559228E-2</v>
      </c>
      <c r="V3416" t="s">
        <v>156</v>
      </c>
    </row>
    <row r="3417" spans="9:22" x14ac:dyDescent="0.45">
      <c r="I3417" t="s">
        <v>291</v>
      </c>
      <c r="J3417" t="s">
        <v>160</v>
      </c>
      <c r="K3417">
        <v>0.53621959192910873</v>
      </c>
      <c r="L3417" t="s">
        <v>156</v>
      </c>
      <c r="N3417" t="s">
        <v>499</v>
      </c>
      <c r="O3417" t="s">
        <v>160</v>
      </c>
      <c r="P3417">
        <v>0.19657488635969739</v>
      </c>
      <c r="Q3417" t="s">
        <v>156</v>
      </c>
      <c r="S3417" t="s">
        <v>712</v>
      </c>
      <c r="T3417" t="s">
        <v>160</v>
      </c>
      <c r="U3417">
        <v>0.20387841948820032</v>
      </c>
      <c r="V3417" t="s">
        <v>156</v>
      </c>
    </row>
    <row r="3418" spans="9:22" x14ac:dyDescent="0.45">
      <c r="I3418" t="s">
        <v>291</v>
      </c>
      <c r="J3418" t="s">
        <v>813</v>
      </c>
      <c r="K3418">
        <v>7.3097654015198021E-2</v>
      </c>
      <c r="L3418" t="s">
        <v>156</v>
      </c>
      <c r="N3418" t="s">
        <v>499</v>
      </c>
      <c r="O3418" t="s">
        <v>813</v>
      </c>
      <c r="P3418">
        <v>3.4178835316751643E-2</v>
      </c>
      <c r="Q3418" t="s">
        <v>156</v>
      </c>
      <c r="S3418" t="s">
        <v>712</v>
      </c>
      <c r="T3418" t="s">
        <v>813</v>
      </c>
      <c r="U3418">
        <v>3.9693720659199259E-2</v>
      </c>
      <c r="V3418" t="s">
        <v>156</v>
      </c>
    </row>
    <row r="3419" spans="9:22" x14ac:dyDescent="0.45">
      <c r="I3419" t="s">
        <v>291</v>
      </c>
      <c r="J3419" t="s">
        <v>814</v>
      </c>
      <c r="K3419">
        <v>5.478550575298357E-2</v>
      </c>
      <c r="L3419" t="s">
        <v>156</v>
      </c>
      <c r="N3419" t="s">
        <v>499</v>
      </c>
      <c r="O3419" t="s">
        <v>814</v>
      </c>
      <c r="P3419">
        <v>3.3981463587443438E-2</v>
      </c>
      <c r="Q3419" t="s">
        <v>156</v>
      </c>
      <c r="S3419" t="s">
        <v>712</v>
      </c>
      <c r="T3419" t="s">
        <v>814</v>
      </c>
      <c r="U3419">
        <v>4.0236587814048957E-2</v>
      </c>
      <c r="V3419" t="s">
        <v>156</v>
      </c>
    </row>
    <row r="3420" spans="9:22" x14ac:dyDescent="0.45">
      <c r="I3420" t="s">
        <v>291</v>
      </c>
      <c r="J3420" t="s">
        <v>815</v>
      </c>
      <c r="K3420">
        <v>3.1023247499518108E-2</v>
      </c>
      <c r="L3420" t="s">
        <v>156</v>
      </c>
      <c r="N3420" t="s">
        <v>499</v>
      </c>
      <c r="O3420" t="s">
        <v>815</v>
      </c>
      <c r="P3420">
        <v>3.3761921777381597E-2</v>
      </c>
      <c r="Q3420" t="s">
        <v>156</v>
      </c>
      <c r="S3420" t="s">
        <v>712</v>
      </c>
      <c r="T3420" t="s">
        <v>815</v>
      </c>
      <c r="U3420">
        <v>3.856597026503783E-2</v>
      </c>
      <c r="V3420" t="s">
        <v>156</v>
      </c>
    </row>
    <row r="3421" spans="9:22" x14ac:dyDescent="0.45">
      <c r="I3421" t="s">
        <v>291</v>
      </c>
      <c r="J3421" t="s">
        <v>816</v>
      </c>
      <c r="K3421">
        <v>1.0115019062678322E-2</v>
      </c>
      <c r="L3421" t="s">
        <v>156</v>
      </c>
      <c r="N3421" t="s">
        <v>499</v>
      </c>
      <c r="O3421" t="s">
        <v>816</v>
      </c>
      <c r="P3421">
        <v>0.17682172765084112</v>
      </c>
      <c r="Q3421" t="s">
        <v>156</v>
      </c>
      <c r="S3421" t="s">
        <v>712</v>
      </c>
      <c r="T3421" t="s">
        <v>816</v>
      </c>
      <c r="U3421">
        <v>0.17295667041874199</v>
      </c>
      <c r="V3421" t="s">
        <v>156</v>
      </c>
    </row>
    <row r="3422" spans="9:22" x14ac:dyDescent="0.45">
      <c r="I3422" t="s">
        <v>291</v>
      </c>
      <c r="J3422" t="s">
        <v>161</v>
      </c>
      <c r="K3422">
        <v>0</v>
      </c>
      <c r="L3422" t="s">
        <v>156</v>
      </c>
      <c r="N3422" t="s">
        <v>499</v>
      </c>
      <c r="O3422" t="s">
        <v>161</v>
      </c>
      <c r="P3422">
        <v>2.569057940738494E-2</v>
      </c>
      <c r="Q3422" t="s">
        <v>156</v>
      </c>
      <c r="S3422" t="s">
        <v>712</v>
      </c>
      <c r="T3422" t="s">
        <v>161</v>
      </c>
      <c r="U3422">
        <v>3.0966079252281474E-2</v>
      </c>
      <c r="V3422" t="s">
        <v>156</v>
      </c>
    </row>
    <row r="3423" spans="9:22" x14ac:dyDescent="0.45">
      <c r="I3423" t="s">
        <v>291</v>
      </c>
      <c r="J3423" t="s">
        <v>162</v>
      </c>
      <c r="K3423">
        <v>1.3957489770234521E-4</v>
      </c>
      <c r="L3423" t="s">
        <v>156</v>
      </c>
      <c r="N3423" t="s">
        <v>499</v>
      </c>
      <c r="O3423" t="s">
        <v>162</v>
      </c>
      <c r="P3423">
        <v>3.8513907572068208E-3</v>
      </c>
      <c r="Q3423" t="s">
        <v>156</v>
      </c>
      <c r="S3423" t="s">
        <v>712</v>
      </c>
      <c r="T3423" t="s">
        <v>162</v>
      </c>
      <c r="U3423">
        <v>5.052110394386345E-3</v>
      </c>
      <c r="V3423" t="s">
        <v>156</v>
      </c>
    </row>
    <row r="3424" spans="9:22" x14ac:dyDescent="0.45">
      <c r="I3424" t="s">
        <v>291</v>
      </c>
      <c r="J3424" t="s">
        <v>163</v>
      </c>
      <c r="K3424">
        <v>2.7709675317230693E-3</v>
      </c>
      <c r="L3424" t="s">
        <v>156</v>
      </c>
      <c r="N3424" t="s">
        <v>499</v>
      </c>
      <c r="O3424" t="s">
        <v>163</v>
      </c>
      <c r="P3424">
        <v>3.740694797805083E-3</v>
      </c>
      <c r="Q3424" t="s">
        <v>156</v>
      </c>
      <c r="S3424" t="s">
        <v>712</v>
      </c>
      <c r="T3424" t="s">
        <v>163</v>
      </c>
      <c r="U3424">
        <v>4.9742129751084302E-3</v>
      </c>
      <c r="V3424" t="s">
        <v>156</v>
      </c>
    </row>
    <row r="3425" spans="9:22" x14ac:dyDescent="0.45">
      <c r="I3425" t="s">
        <v>291</v>
      </c>
      <c r="J3425" t="s">
        <v>164</v>
      </c>
      <c r="K3425">
        <v>4.7207069593785357E-3</v>
      </c>
      <c r="L3425" t="s">
        <v>156</v>
      </c>
      <c r="N3425" t="s">
        <v>499</v>
      </c>
      <c r="O3425" t="s">
        <v>164</v>
      </c>
      <c r="P3425">
        <v>3.6537567369047891E-3</v>
      </c>
      <c r="Q3425" t="s">
        <v>156</v>
      </c>
      <c r="S3425" t="s">
        <v>712</v>
      </c>
      <c r="T3425" t="s">
        <v>164</v>
      </c>
      <c r="U3425">
        <v>4.9316198604735483E-3</v>
      </c>
      <c r="V3425" t="s">
        <v>156</v>
      </c>
    </row>
    <row r="3426" spans="9:22" x14ac:dyDescent="0.45">
      <c r="I3426" t="s">
        <v>291</v>
      </c>
      <c r="J3426" t="s">
        <v>165</v>
      </c>
      <c r="K3426">
        <v>3.1935853230804979E-2</v>
      </c>
      <c r="L3426" t="s">
        <v>156</v>
      </c>
      <c r="N3426" t="s">
        <v>499</v>
      </c>
      <c r="O3426" t="s">
        <v>165</v>
      </c>
      <c r="P3426">
        <v>2.0557791199332886E-2</v>
      </c>
      <c r="Q3426" t="s">
        <v>156</v>
      </c>
      <c r="S3426" t="s">
        <v>712</v>
      </c>
      <c r="T3426" t="s">
        <v>165</v>
      </c>
      <c r="U3426">
        <v>2.4787097771905835E-2</v>
      </c>
      <c r="V3426" t="s">
        <v>156</v>
      </c>
    </row>
    <row r="3427" spans="9:22" x14ac:dyDescent="0.45">
      <c r="I3427" t="s">
        <v>291</v>
      </c>
      <c r="J3427" t="s">
        <v>817</v>
      </c>
      <c r="K3427">
        <v>3.0743566578504216E-3</v>
      </c>
      <c r="L3427" t="s">
        <v>156</v>
      </c>
      <c r="N3427" t="s">
        <v>499</v>
      </c>
      <c r="O3427" t="s">
        <v>817</v>
      </c>
      <c r="P3427">
        <v>3.5147724080154719E-3</v>
      </c>
      <c r="Q3427" t="s">
        <v>156</v>
      </c>
      <c r="S3427" t="s">
        <v>712</v>
      </c>
      <c r="T3427" t="s">
        <v>817</v>
      </c>
      <c r="U3427">
        <v>3.6431500739415069E-3</v>
      </c>
      <c r="V3427" t="s">
        <v>156</v>
      </c>
    </row>
    <row r="3428" spans="9:22" x14ac:dyDescent="0.45">
      <c r="I3428" t="s">
        <v>291</v>
      </c>
      <c r="J3428" t="s">
        <v>818</v>
      </c>
      <c r="K3428">
        <v>4.0581967779058822E-4</v>
      </c>
      <c r="L3428" t="s">
        <v>156</v>
      </c>
      <c r="N3428" t="s">
        <v>499</v>
      </c>
      <c r="O3428" t="s">
        <v>818</v>
      </c>
      <c r="P3428">
        <v>3.8123116541311729E-3</v>
      </c>
      <c r="Q3428" t="s">
        <v>156</v>
      </c>
      <c r="S3428" t="s">
        <v>712</v>
      </c>
      <c r="T3428" t="s">
        <v>818</v>
      </c>
      <c r="U3428">
        <v>3.6709393085147123E-3</v>
      </c>
      <c r="V3428" t="s">
        <v>156</v>
      </c>
    </row>
    <row r="3429" spans="9:22" x14ac:dyDescent="0.45">
      <c r="I3429" t="s">
        <v>291</v>
      </c>
      <c r="J3429" t="s">
        <v>819</v>
      </c>
      <c r="K3429">
        <v>0</v>
      </c>
      <c r="L3429" t="s">
        <v>156</v>
      </c>
      <c r="N3429" t="s">
        <v>499</v>
      </c>
      <c r="O3429" t="s">
        <v>819</v>
      </c>
      <c r="P3429">
        <v>3.9153838555693599E-3</v>
      </c>
      <c r="Q3429" t="s">
        <v>156</v>
      </c>
      <c r="S3429" t="s">
        <v>712</v>
      </c>
      <c r="T3429" t="s">
        <v>819</v>
      </c>
      <c r="U3429">
        <v>3.847484510535681E-3</v>
      </c>
      <c r="V3429" t="s">
        <v>156</v>
      </c>
    </row>
    <row r="3430" spans="9:22" x14ac:dyDescent="0.45">
      <c r="I3430" t="s">
        <v>291</v>
      </c>
      <c r="J3430" t="s">
        <v>820</v>
      </c>
      <c r="K3430">
        <v>0</v>
      </c>
      <c r="L3430" t="s">
        <v>156</v>
      </c>
      <c r="N3430" t="s">
        <v>499</v>
      </c>
      <c r="O3430" t="s">
        <v>820</v>
      </c>
      <c r="P3430">
        <v>1.9450586613633254E-2</v>
      </c>
      <c r="Q3430" t="s">
        <v>156</v>
      </c>
      <c r="S3430" t="s">
        <v>712</v>
      </c>
      <c r="T3430" t="s">
        <v>820</v>
      </c>
      <c r="U3430">
        <v>2.2008013880363581E-2</v>
      </c>
      <c r="V3430" t="s">
        <v>156</v>
      </c>
    </row>
    <row r="3431" spans="9:22" x14ac:dyDescent="0.45">
      <c r="I3431" t="s">
        <v>291</v>
      </c>
      <c r="J3431" t="s">
        <v>821</v>
      </c>
      <c r="K3431">
        <v>0</v>
      </c>
      <c r="L3431" t="s">
        <v>156</v>
      </c>
      <c r="N3431" t="s">
        <v>499</v>
      </c>
      <c r="O3431" t="s">
        <v>821</v>
      </c>
      <c r="P3431">
        <v>2.1505864412826637E-2</v>
      </c>
      <c r="Q3431" t="s">
        <v>156</v>
      </c>
      <c r="S3431" t="s">
        <v>712</v>
      </c>
      <c r="T3431" t="s">
        <v>821</v>
      </c>
      <c r="U3431">
        <v>2.3043148446077966E-2</v>
      </c>
      <c r="V3431" t="s">
        <v>156</v>
      </c>
    </row>
    <row r="3432" spans="9:22" x14ac:dyDescent="0.45">
      <c r="I3432" t="s">
        <v>291</v>
      </c>
      <c r="J3432" t="s">
        <v>822</v>
      </c>
      <c r="K3432">
        <v>0</v>
      </c>
      <c r="L3432" t="s">
        <v>156</v>
      </c>
      <c r="N3432" t="s">
        <v>499</v>
      </c>
      <c r="O3432" t="s">
        <v>822</v>
      </c>
      <c r="P3432">
        <v>2.8392846312232916E-3</v>
      </c>
      <c r="Q3432" t="s">
        <v>156</v>
      </c>
      <c r="S3432" t="s">
        <v>712</v>
      </c>
      <c r="T3432" t="s">
        <v>822</v>
      </c>
      <c r="U3432">
        <v>3.862616109849512E-3</v>
      </c>
      <c r="V3432" t="s">
        <v>156</v>
      </c>
    </row>
    <row r="3433" spans="9:22" x14ac:dyDescent="0.45">
      <c r="I3433" t="s">
        <v>291</v>
      </c>
      <c r="J3433" t="s">
        <v>823</v>
      </c>
      <c r="K3433">
        <v>2.5376160797185832E-3</v>
      </c>
      <c r="L3433" t="s">
        <v>156</v>
      </c>
      <c r="N3433" t="s">
        <v>499</v>
      </c>
      <c r="O3433" t="s">
        <v>823</v>
      </c>
      <c r="P3433">
        <v>2.8199435616515812E-3</v>
      </c>
      <c r="Q3433" t="s">
        <v>156</v>
      </c>
      <c r="S3433" t="s">
        <v>712</v>
      </c>
      <c r="T3433" t="s">
        <v>823</v>
      </c>
      <c r="U3433">
        <v>3.8073300543203133E-3</v>
      </c>
      <c r="V3433" t="s">
        <v>156</v>
      </c>
    </row>
    <row r="3434" spans="9:22" x14ac:dyDescent="0.45">
      <c r="I3434" t="s">
        <v>291</v>
      </c>
      <c r="J3434" t="s">
        <v>824</v>
      </c>
      <c r="K3434">
        <v>4.6001288948603856E-3</v>
      </c>
      <c r="L3434" t="s">
        <v>156</v>
      </c>
      <c r="N3434" t="s">
        <v>499</v>
      </c>
      <c r="O3434" t="s">
        <v>824</v>
      </c>
      <c r="P3434">
        <v>2.854068505644907E-3</v>
      </c>
      <c r="Q3434" t="s">
        <v>156</v>
      </c>
      <c r="S3434" t="s">
        <v>712</v>
      </c>
      <c r="T3434" t="s">
        <v>824</v>
      </c>
      <c r="U3434">
        <v>3.6452251457552392E-3</v>
      </c>
      <c r="V3434" t="s">
        <v>156</v>
      </c>
    </row>
    <row r="3435" spans="9:22" x14ac:dyDescent="0.45">
      <c r="I3435" t="s">
        <v>291</v>
      </c>
      <c r="J3435" t="s">
        <v>825</v>
      </c>
      <c r="K3435">
        <v>3.4920725129466618E-2</v>
      </c>
      <c r="L3435" t="s">
        <v>156</v>
      </c>
      <c r="N3435" t="s">
        <v>499</v>
      </c>
      <c r="O3435" t="s">
        <v>825</v>
      </c>
      <c r="P3435">
        <v>1.7865697243404824E-2</v>
      </c>
      <c r="Q3435" t="s">
        <v>156</v>
      </c>
      <c r="S3435" t="s">
        <v>712</v>
      </c>
      <c r="T3435" t="s">
        <v>825</v>
      </c>
      <c r="U3435">
        <v>2.1449606688050401E-2</v>
      </c>
      <c r="V3435" t="s">
        <v>156</v>
      </c>
    </row>
    <row r="3436" spans="9:22" x14ac:dyDescent="0.45">
      <c r="I3436" t="s">
        <v>291</v>
      </c>
      <c r="J3436" t="s">
        <v>826</v>
      </c>
      <c r="K3436">
        <v>3.270161233796923E-3</v>
      </c>
      <c r="L3436" t="s">
        <v>156</v>
      </c>
      <c r="N3436" t="s">
        <v>499</v>
      </c>
      <c r="O3436" t="s">
        <v>826</v>
      </c>
      <c r="P3436">
        <v>2.9860863585289403E-3</v>
      </c>
      <c r="Q3436" t="s">
        <v>156</v>
      </c>
      <c r="S3436" t="s">
        <v>712</v>
      </c>
      <c r="T3436" t="s">
        <v>826</v>
      </c>
      <c r="U3436">
        <v>3.4734759331406422E-3</v>
      </c>
      <c r="V3436" t="s">
        <v>156</v>
      </c>
    </row>
    <row r="3437" spans="9:22" x14ac:dyDescent="0.45">
      <c r="I3437" t="s">
        <v>291</v>
      </c>
      <c r="J3437" t="s">
        <v>827</v>
      </c>
      <c r="K3437">
        <v>0</v>
      </c>
      <c r="L3437" t="s">
        <v>156</v>
      </c>
      <c r="N3437" t="s">
        <v>499</v>
      </c>
      <c r="O3437" t="s">
        <v>827</v>
      </c>
      <c r="P3437">
        <v>2.8774374337035115E-3</v>
      </c>
      <c r="Q3437" t="s">
        <v>156</v>
      </c>
      <c r="S3437" t="s">
        <v>712</v>
      </c>
      <c r="T3437" t="s">
        <v>827</v>
      </c>
      <c r="U3437">
        <v>3.4630662712797819E-3</v>
      </c>
      <c r="V3437" t="s">
        <v>156</v>
      </c>
    </row>
    <row r="3438" spans="9:22" x14ac:dyDescent="0.45">
      <c r="I3438" t="s">
        <v>291</v>
      </c>
      <c r="J3438" t="s">
        <v>828</v>
      </c>
      <c r="K3438">
        <v>0</v>
      </c>
      <c r="L3438" t="s">
        <v>156</v>
      </c>
      <c r="N3438" t="s">
        <v>499</v>
      </c>
      <c r="O3438" t="s">
        <v>828</v>
      </c>
      <c r="P3438">
        <v>2.7001911482302265E-3</v>
      </c>
      <c r="Q3438" t="s">
        <v>156</v>
      </c>
      <c r="S3438" t="s">
        <v>712</v>
      </c>
      <c r="T3438" t="s">
        <v>828</v>
      </c>
      <c r="U3438">
        <v>3.3760241985314691E-3</v>
      </c>
      <c r="V3438" t="s">
        <v>156</v>
      </c>
    </row>
    <row r="3439" spans="9:22" x14ac:dyDescent="0.45">
      <c r="I3439" t="s">
        <v>291</v>
      </c>
      <c r="J3439" t="s">
        <v>829</v>
      </c>
      <c r="K3439">
        <v>0</v>
      </c>
      <c r="L3439" t="s">
        <v>156</v>
      </c>
      <c r="N3439" t="s">
        <v>499</v>
      </c>
      <c r="O3439" t="s">
        <v>829</v>
      </c>
      <c r="P3439">
        <v>1.2690635265435278E-2</v>
      </c>
      <c r="Q3439" t="s">
        <v>156</v>
      </c>
      <c r="S3439" t="s">
        <v>712</v>
      </c>
      <c r="T3439" t="s">
        <v>829</v>
      </c>
      <c r="U3439">
        <v>1.2844034246138629E-2</v>
      </c>
      <c r="V3439" t="s">
        <v>156</v>
      </c>
    </row>
    <row r="3440" spans="9:22" x14ac:dyDescent="0.45">
      <c r="I3440" t="s">
        <v>292</v>
      </c>
      <c r="J3440" t="s">
        <v>155</v>
      </c>
      <c r="K3440">
        <v>1.9377545715600391E-2</v>
      </c>
      <c r="L3440" t="s">
        <v>156</v>
      </c>
      <c r="N3440" t="s">
        <v>500</v>
      </c>
      <c r="O3440" t="s">
        <v>155</v>
      </c>
      <c r="P3440">
        <v>0.2597568215011215</v>
      </c>
      <c r="Q3440" t="s">
        <v>156</v>
      </c>
      <c r="S3440" t="s">
        <v>713</v>
      </c>
      <c r="T3440" t="s">
        <v>155</v>
      </c>
      <c r="U3440">
        <v>0.25658170336523678</v>
      </c>
      <c r="V3440" t="s">
        <v>156</v>
      </c>
    </row>
    <row r="3441" spans="9:22" x14ac:dyDescent="0.45">
      <c r="I3441" t="s">
        <v>292</v>
      </c>
      <c r="J3441" t="s">
        <v>157</v>
      </c>
      <c r="K3441">
        <v>4.0371482334473248E-2</v>
      </c>
      <c r="L3441" t="s">
        <v>156</v>
      </c>
      <c r="N3441" t="s">
        <v>500</v>
      </c>
      <c r="O3441" t="s">
        <v>157</v>
      </c>
      <c r="P3441">
        <v>3.3737710487674585E-2</v>
      </c>
      <c r="Q3441" t="s">
        <v>156</v>
      </c>
      <c r="S3441" t="s">
        <v>713</v>
      </c>
      <c r="T3441" t="s">
        <v>157</v>
      </c>
      <c r="U3441">
        <v>3.3779712481504028E-2</v>
      </c>
      <c r="V3441" t="s">
        <v>156</v>
      </c>
    </row>
    <row r="3442" spans="9:22" x14ac:dyDescent="0.45">
      <c r="I3442" t="s">
        <v>292</v>
      </c>
      <c r="J3442" t="s">
        <v>158</v>
      </c>
      <c r="K3442">
        <v>6.3029003160079755E-2</v>
      </c>
      <c r="L3442" t="s">
        <v>156</v>
      </c>
      <c r="N3442" t="s">
        <v>500</v>
      </c>
      <c r="O3442" t="s">
        <v>158</v>
      </c>
      <c r="P3442">
        <v>3.2320139833848217E-2</v>
      </c>
      <c r="Q3442" t="s">
        <v>156</v>
      </c>
      <c r="S3442" t="s">
        <v>713</v>
      </c>
      <c r="T3442" t="s">
        <v>158</v>
      </c>
      <c r="U3442">
        <v>3.2673182009365254E-2</v>
      </c>
      <c r="V3442" t="s">
        <v>156</v>
      </c>
    </row>
    <row r="3443" spans="9:22" x14ac:dyDescent="0.45">
      <c r="I3443" t="s">
        <v>292</v>
      </c>
      <c r="J3443" t="s">
        <v>159</v>
      </c>
      <c r="K3443">
        <v>7.9191490351255348E-2</v>
      </c>
      <c r="L3443" t="s">
        <v>156</v>
      </c>
      <c r="N3443" t="s">
        <v>500</v>
      </c>
      <c r="O3443" t="s">
        <v>159</v>
      </c>
      <c r="P3443">
        <v>3.1012185487829833E-2</v>
      </c>
      <c r="Q3443" t="s">
        <v>156</v>
      </c>
      <c r="S3443" t="s">
        <v>713</v>
      </c>
      <c r="T3443" t="s">
        <v>159</v>
      </c>
      <c r="U3443">
        <v>3.1232098736016109E-2</v>
      </c>
      <c r="V3443" t="s">
        <v>156</v>
      </c>
    </row>
    <row r="3444" spans="9:22" x14ac:dyDescent="0.45">
      <c r="I3444" t="s">
        <v>292</v>
      </c>
      <c r="J3444" t="s">
        <v>160</v>
      </c>
      <c r="K3444">
        <v>0.53810499481528851</v>
      </c>
      <c r="L3444" t="s">
        <v>156</v>
      </c>
      <c r="N3444" t="s">
        <v>500</v>
      </c>
      <c r="O3444" t="s">
        <v>160</v>
      </c>
      <c r="P3444">
        <v>0.18467294811295837</v>
      </c>
      <c r="Q3444" t="s">
        <v>156</v>
      </c>
      <c r="S3444" t="s">
        <v>713</v>
      </c>
      <c r="T3444" t="s">
        <v>160</v>
      </c>
      <c r="U3444">
        <v>0.18178485283515058</v>
      </c>
      <c r="V3444" t="s">
        <v>156</v>
      </c>
    </row>
    <row r="3445" spans="9:22" x14ac:dyDescent="0.45">
      <c r="I3445" t="s">
        <v>292</v>
      </c>
      <c r="J3445" t="s">
        <v>813</v>
      </c>
      <c r="K3445">
        <v>7.4245201534784019E-2</v>
      </c>
      <c r="L3445" t="s">
        <v>156</v>
      </c>
      <c r="N3445" t="s">
        <v>500</v>
      </c>
      <c r="O3445" t="s">
        <v>813</v>
      </c>
      <c r="P3445">
        <v>3.3663597242881288E-2</v>
      </c>
      <c r="Q3445" t="s">
        <v>156</v>
      </c>
      <c r="S3445" t="s">
        <v>713</v>
      </c>
      <c r="T3445" t="s">
        <v>813</v>
      </c>
      <c r="U3445">
        <v>3.5261624977115137E-2</v>
      </c>
      <c r="V3445" t="s">
        <v>156</v>
      </c>
    </row>
    <row r="3446" spans="9:22" x14ac:dyDescent="0.45">
      <c r="I3446" t="s">
        <v>292</v>
      </c>
      <c r="J3446" t="s">
        <v>814</v>
      </c>
      <c r="K3446">
        <v>5.539941668871548E-2</v>
      </c>
      <c r="L3446" t="s">
        <v>156</v>
      </c>
      <c r="N3446" t="s">
        <v>500</v>
      </c>
      <c r="O3446" t="s">
        <v>814</v>
      </c>
      <c r="P3446">
        <v>3.4087229465243313E-2</v>
      </c>
      <c r="Q3446" t="s">
        <v>156</v>
      </c>
      <c r="S3446" t="s">
        <v>713</v>
      </c>
      <c r="T3446" t="s">
        <v>814</v>
      </c>
      <c r="U3446">
        <v>3.6322019923913193E-2</v>
      </c>
      <c r="V3446" t="s">
        <v>156</v>
      </c>
    </row>
    <row r="3447" spans="9:22" x14ac:dyDescent="0.45">
      <c r="I3447" t="s">
        <v>292</v>
      </c>
      <c r="J3447" t="s">
        <v>815</v>
      </c>
      <c r="K3447">
        <v>3.1035161630757969E-2</v>
      </c>
      <c r="L3447" t="s">
        <v>156</v>
      </c>
      <c r="N3447" t="s">
        <v>500</v>
      </c>
      <c r="O3447" t="s">
        <v>815</v>
      </c>
      <c r="P3447">
        <v>3.5489249255941144E-2</v>
      </c>
      <c r="Q3447" t="s">
        <v>156</v>
      </c>
      <c r="S3447" t="s">
        <v>713</v>
      </c>
      <c r="T3447" t="s">
        <v>815</v>
      </c>
      <c r="U3447">
        <v>3.6626384852899069E-2</v>
      </c>
      <c r="V3447" t="s">
        <v>156</v>
      </c>
    </row>
    <row r="3448" spans="9:22" x14ac:dyDescent="0.45">
      <c r="I3448" t="s">
        <v>292</v>
      </c>
      <c r="J3448" t="s">
        <v>816</v>
      </c>
      <c r="K3448">
        <v>1.0284989692972481E-2</v>
      </c>
      <c r="L3448" t="s">
        <v>156</v>
      </c>
      <c r="N3448" t="s">
        <v>500</v>
      </c>
      <c r="O3448" t="s">
        <v>816</v>
      </c>
      <c r="P3448">
        <v>0.18882844138909005</v>
      </c>
      <c r="Q3448" t="s">
        <v>156</v>
      </c>
      <c r="S3448" t="s">
        <v>713</v>
      </c>
      <c r="T3448" t="s">
        <v>816</v>
      </c>
      <c r="U3448">
        <v>0.18164791450889495</v>
      </c>
      <c r="V3448" t="s">
        <v>156</v>
      </c>
    </row>
    <row r="3449" spans="9:22" x14ac:dyDescent="0.45">
      <c r="I3449" t="s">
        <v>292</v>
      </c>
      <c r="J3449" t="s">
        <v>161</v>
      </c>
      <c r="K3449">
        <v>0</v>
      </c>
      <c r="L3449" t="s">
        <v>156</v>
      </c>
      <c r="N3449" t="s">
        <v>500</v>
      </c>
      <c r="O3449" t="s">
        <v>161</v>
      </c>
      <c r="P3449">
        <v>2.6487624974504631E-2</v>
      </c>
      <c r="Q3449" t="s">
        <v>156</v>
      </c>
      <c r="S3449" t="s">
        <v>713</v>
      </c>
      <c r="T3449" t="s">
        <v>161</v>
      </c>
      <c r="U3449">
        <v>3.095895414518595E-2</v>
      </c>
      <c r="V3449" t="s">
        <v>156</v>
      </c>
    </row>
    <row r="3450" spans="9:22" x14ac:dyDescent="0.45">
      <c r="I3450" t="s">
        <v>292</v>
      </c>
      <c r="J3450" t="s">
        <v>162</v>
      </c>
      <c r="K3450">
        <v>1.3762836443344365E-4</v>
      </c>
      <c r="L3450" t="s">
        <v>156</v>
      </c>
      <c r="N3450" t="s">
        <v>500</v>
      </c>
      <c r="O3450" t="s">
        <v>162</v>
      </c>
      <c r="P3450">
        <v>3.9994348975753748E-3</v>
      </c>
      <c r="Q3450" t="s">
        <v>156</v>
      </c>
      <c r="S3450" t="s">
        <v>713</v>
      </c>
      <c r="T3450" t="s">
        <v>162</v>
      </c>
      <c r="U3450">
        <v>4.5140478923332544E-3</v>
      </c>
      <c r="V3450" t="s">
        <v>156</v>
      </c>
    </row>
    <row r="3451" spans="9:22" x14ac:dyDescent="0.45">
      <c r="I3451" t="s">
        <v>292</v>
      </c>
      <c r="J3451" t="s">
        <v>163</v>
      </c>
      <c r="K3451">
        <v>2.8154157080667354E-3</v>
      </c>
      <c r="L3451" t="s">
        <v>156</v>
      </c>
      <c r="N3451" t="s">
        <v>500</v>
      </c>
      <c r="O3451" t="s">
        <v>163</v>
      </c>
      <c r="P3451">
        <v>3.9345947059319358E-3</v>
      </c>
      <c r="Q3451" t="s">
        <v>156</v>
      </c>
      <c r="S3451" t="s">
        <v>713</v>
      </c>
      <c r="T3451" t="s">
        <v>163</v>
      </c>
      <c r="U3451">
        <v>4.5551297869907475E-3</v>
      </c>
      <c r="V3451" t="s">
        <v>156</v>
      </c>
    </row>
    <row r="3452" spans="9:22" x14ac:dyDescent="0.45">
      <c r="I3452" t="s">
        <v>292</v>
      </c>
      <c r="J3452" t="s">
        <v>164</v>
      </c>
      <c r="K3452">
        <v>4.75218000787931E-3</v>
      </c>
      <c r="L3452" t="s">
        <v>156</v>
      </c>
      <c r="N3452" t="s">
        <v>500</v>
      </c>
      <c r="O3452" t="s">
        <v>164</v>
      </c>
      <c r="P3452">
        <v>3.9837553142152747E-3</v>
      </c>
      <c r="Q3452" t="s">
        <v>156</v>
      </c>
      <c r="S3452" t="s">
        <v>713</v>
      </c>
      <c r="T3452" t="s">
        <v>164</v>
      </c>
      <c r="U3452">
        <v>4.4780591096884974E-3</v>
      </c>
      <c r="V3452" t="s">
        <v>156</v>
      </c>
    </row>
    <row r="3453" spans="9:22" x14ac:dyDescent="0.45">
      <c r="I3453" t="s">
        <v>292</v>
      </c>
      <c r="J3453" t="s">
        <v>165</v>
      </c>
      <c r="K3453">
        <v>3.225344798349554E-2</v>
      </c>
      <c r="L3453" t="s">
        <v>156</v>
      </c>
      <c r="N3453" t="s">
        <v>500</v>
      </c>
      <c r="O3453" t="s">
        <v>165</v>
      </c>
      <c r="P3453">
        <v>2.382278031579781E-2</v>
      </c>
      <c r="Q3453" t="s">
        <v>156</v>
      </c>
      <c r="S3453" t="s">
        <v>713</v>
      </c>
      <c r="T3453" t="s">
        <v>165</v>
      </c>
      <c r="U3453">
        <v>2.4463833952329435E-2</v>
      </c>
      <c r="V3453" t="s">
        <v>156</v>
      </c>
    </row>
    <row r="3454" spans="9:22" x14ac:dyDescent="0.45">
      <c r="I3454" t="s">
        <v>292</v>
      </c>
      <c r="J3454" t="s">
        <v>817</v>
      </c>
      <c r="K3454">
        <v>3.0992209534137635E-3</v>
      </c>
      <c r="L3454" t="s">
        <v>156</v>
      </c>
      <c r="N3454" t="s">
        <v>500</v>
      </c>
      <c r="O3454" t="s">
        <v>817</v>
      </c>
      <c r="P3454">
        <v>4.0263676661725263E-3</v>
      </c>
      <c r="Q3454" t="s">
        <v>156</v>
      </c>
      <c r="S3454" t="s">
        <v>713</v>
      </c>
      <c r="T3454" t="s">
        <v>817</v>
      </c>
      <c r="U3454">
        <v>4.0566716871746535E-3</v>
      </c>
      <c r="V3454" t="s">
        <v>156</v>
      </c>
    </row>
    <row r="3455" spans="9:22" x14ac:dyDescent="0.45">
      <c r="I3455" t="s">
        <v>292</v>
      </c>
      <c r="J3455" t="s">
        <v>818</v>
      </c>
      <c r="K3455">
        <v>3.4676941239473856E-4</v>
      </c>
      <c r="L3455" t="s">
        <v>156</v>
      </c>
      <c r="N3455" t="s">
        <v>500</v>
      </c>
      <c r="O3455" t="s">
        <v>818</v>
      </c>
      <c r="P3455">
        <v>4.1827930085231594E-3</v>
      </c>
      <c r="Q3455" t="s">
        <v>156</v>
      </c>
      <c r="S3455" t="s">
        <v>713</v>
      </c>
      <c r="T3455" t="s">
        <v>818</v>
      </c>
      <c r="U3455">
        <v>4.1554258731111311E-3</v>
      </c>
      <c r="V3455" t="s">
        <v>156</v>
      </c>
    </row>
    <row r="3456" spans="9:22" x14ac:dyDescent="0.45">
      <c r="I3456" t="s">
        <v>292</v>
      </c>
      <c r="J3456" t="s">
        <v>819</v>
      </c>
      <c r="K3456">
        <v>0</v>
      </c>
      <c r="L3456" t="s">
        <v>156</v>
      </c>
      <c r="N3456" t="s">
        <v>500</v>
      </c>
      <c r="O3456" t="s">
        <v>819</v>
      </c>
      <c r="P3456">
        <v>4.3531075952080878E-3</v>
      </c>
      <c r="Q3456" t="s">
        <v>156</v>
      </c>
      <c r="S3456" t="s">
        <v>713</v>
      </c>
      <c r="T3456" t="s">
        <v>819</v>
      </c>
      <c r="U3456">
        <v>4.179511643153987E-3</v>
      </c>
      <c r="V3456" t="s">
        <v>156</v>
      </c>
    </row>
    <row r="3457" spans="9:22" x14ac:dyDescent="0.45">
      <c r="I3457" t="s">
        <v>292</v>
      </c>
      <c r="J3457" t="s">
        <v>820</v>
      </c>
      <c r="K3457">
        <v>0</v>
      </c>
      <c r="L3457" t="s">
        <v>156</v>
      </c>
      <c r="N3457" t="s">
        <v>500</v>
      </c>
      <c r="O3457" t="s">
        <v>820</v>
      </c>
      <c r="P3457">
        <v>2.1332784028625113E-2</v>
      </c>
      <c r="Q3457" t="s">
        <v>156</v>
      </c>
      <c r="S3457" t="s">
        <v>713</v>
      </c>
      <c r="T3457" t="s">
        <v>820</v>
      </c>
      <c r="U3457">
        <v>2.2465219684542397E-2</v>
      </c>
      <c r="V3457" t="s">
        <v>156</v>
      </c>
    </row>
    <row r="3458" spans="9:22" x14ac:dyDescent="0.45">
      <c r="I3458" t="s">
        <v>292</v>
      </c>
      <c r="J3458" t="s">
        <v>821</v>
      </c>
      <c r="K3458">
        <v>0</v>
      </c>
      <c r="L3458" t="s">
        <v>156</v>
      </c>
      <c r="N3458" t="s">
        <v>500</v>
      </c>
      <c r="O3458" t="s">
        <v>821</v>
      </c>
      <c r="P3458">
        <v>2.1851909224916928E-2</v>
      </c>
      <c r="Q3458" t="s">
        <v>156</v>
      </c>
      <c r="S3458" t="s">
        <v>713</v>
      </c>
      <c r="T3458" t="s">
        <v>821</v>
      </c>
      <c r="U3458">
        <v>2.1092702307085747E-2</v>
      </c>
      <c r="V3458" t="s">
        <v>156</v>
      </c>
    </row>
    <row r="3459" spans="9:22" x14ac:dyDescent="0.45">
      <c r="I3459" t="s">
        <v>292</v>
      </c>
      <c r="J3459" t="s">
        <v>822</v>
      </c>
      <c r="K3459">
        <v>0</v>
      </c>
      <c r="L3459" t="s">
        <v>156</v>
      </c>
      <c r="N3459" t="s">
        <v>500</v>
      </c>
      <c r="O3459" t="s">
        <v>822</v>
      </c>
      <c r="P3459">
        <v>3.1919016160822382E-3</v>
      </c>
      <c r="Q3459" t="s">
        <v>156</v>
      </c>
      <c r="S3459" t="s">
        <v>713</v>
      </c>
      <c r="T3459" t="s">
        <v>822</v>
      </c>
      <c r="U3459">
        <v>2.9877946558018284E-3</v>
      </c>
      <c r="V3459" t="s">
        <v>156</v>
      </c>
    </row>
    <row r="3460" spans="9:22" x14ac:dyDescent="0.45">
      <c r="I3460" t="s">
        <v>292</v>
      </c>
      <c r="J3460" t="s">
        <v>823</v>
      </c>
      <c r="K3460">
        <v>2.4799175950889207E-3</v>
      </c>
      <c r="L3460" t="s">
        <v>156</v>
      </c>
      <c r="N3460" t="s">
        <v>500</v>
      </c>
      <c r="O3460" t="s">
        <v>823</v>
      </c>
      <c r="P3460">
        <v>3.0198313289886061E-3</v>
      </c>
      <c r="Q3460" t="s">
        <v>156</v>
      </c>
      <c r="S3460" t="s">
        <v>713</v>
      </c>
      <c r="T3460" t="s">
        <v>823</v>
      </c>
      <c r="U3460">
        <v>2.9972242729013735E-3</v>
      </c>
      <c r="V3460" t="s">
        <v>156</v>
      </c>
    </row>
    <row r="3461" spans="9:22" x14ac:dyDescent="0.45">
      <c r="I3461" t="s">
        <v>292</v>
      </c>
      <c r="J3461" t="s">
        <v>824</v>
      </c>
      <c r="K3461">
        <v>4.5120484998502092E-3</v>
      </c>
      <c r="L3461" t="s">
        <v>156</v>
      </c>
      <c r="N3461" t="s">
        <v>500</v>
      </c>
      <c r="O3461" t="s">
        <v>824</v>
      </c>
      <c r="P3461">
        <v>2.8712095908275939E-3</v>
      </c>
      <c r="Q3461" t="s">
        <v>156</v>
      </c>
      <c r="S3461" t="s">
        <v>713</v>
      </c>
      <c r="T3461" t="s">
        <v>824</v>
      </c>
      <c r="U3461">
        <v>3.0946810586281585E-3</v>
      </c>
      <c r="V3461" t="s">
        <v>156</v>
      </c>
    </row>
    <row r="3462" spans="9:22" x14ac:dyDescent="0.45">
      <c r="I3462" t="s">
        <v>292</v>
      </c>
      <c r="J3462" t="s">
        <v>825</v>
      </c>
      <c r="K3462">
        <v>3.5284055369893409E-2</v>
      </c>
      <c r="L3462" t="s">
        <v>156</v>
      </c>
      <c r="N3462" t="s">
        <v>500</v>
      </c>
      <c r="O3462" t="s">
        <v>825</v>
      </c>
      <c r="P3462">
        <v>1.7311367757360408E-2</v>
      </c>
      <c r="Q3462" t="s">
        <v>156</v>
      </c>
      <c r="S3462" t="s">
        <v>713</v>
      </c>
      <c r="T3462" t="s">
        <v>825</v>
      </c>
      <c r="U3462">
        <v>1.8170410735927633E-2</v>
      </c>
      <c r="V3462" t="s">
        <v>156</v>
      </c>
    </row>
    <row r="3463" spans="9:22" x14ac:dyDescent="0.45">
      <c r="I3463" t="s">
        <v>292</v>
      </c>
      <c r="J3463" t="s">
        <v>826</v>
      </c>
      <c r="K3463">
        <v>3.2800301813652702E-3</v>
      </c>
      <c r="L3463" t="s">
        <v>156</v>
      </c>
      <c r="N3463" t="s">
        <v>500</v>
      </c>
      <c r="O3463" t="s">
        <v>826</v>
      </c>
      <c r="P3463">
        <v>2.9563696494390151E-3</v>
      </c>
      <c r="Q3463" t="s">
        <v>156</v>
      </c>
      <c r="S3463" t="s">
        <v>713</v>
      </c>
      <c r="T3463" t="s">
        <v>826</v>
      </c>
      <c r="U3463">
        <v>2.9970463922118847E-3</v>
      </c>
      <c r="V3463" t="s">
        <v>156</v>
      </c>
    </row>
    <row r="3464" spans="9:22" x14ac:dyDescent="0.45">
      <c r="I3464" t="s">
        <v>292</v>
      </c>
      <c r="J3464" t="s">
        <v>827</v>
      </c>
      <c r="K3464">
        <v>0</v>
      </c>
      <c r="L3464" t="s">
        <v>156</v>
      </c>
      <c r="N3464" t="s">
        <v>500</v>
      </c>
      <c r="O3464" t="s">
        <v>827</v>
      </c>
      <c r="P3464">
        <v>2.9178387546427418E-3</v>
      </c>
      <c r="Q3464" t="s">
        <v>156</v>
      </c>
      <c r="S3464" t="s">
        <v>713</v>
      </c>
      <c r="T3464" t="s">
        <v>827</v>
      </c>
      <c r="U3464">
        <v>3.0296310672675571E-3</v>
      </c>
      <c r="V3464" t="s">
        <v>156</v>
      </c>
    </row>
    <row r="3465" spans="9:22" x14ac:dyDescent="0.45">
      <c r="I3465" t="s">
        <v>292</v>
      </c>
      <c r="J3465" t="s">
        <v>828</v>
      </c>
      <c r="K3465">
        <v>0</v>
      </c>
      <c r="L3465" t="s">
        <v>156</v>
      </c>
      <c r="N3465" t="s">
        <v>500</v>
      </c>
      <c r="O3465" t="s">
        <v>828</v>
      </c>
      <c r="P3465">
        <v>2.8395043977459053E-3</v>
      </c>
      <c r="Q3465" t="s">
        <v>156</v>
      </c>
      <c r="S3465" t="s">
        <v>713</v>
      </c>
      <c r="T3465" t="s">
        <v>828</v>
      </c>
      <c r="U3465">
        <v>3.0069078129155353E-3</v>
      </c>
      <c r="V3465" t="s">
        <v>156</v>
      </c>
    </row>
    <row r="3466" spans="9:22" x14ac:dyDescent="0.45">
      <c r="I3466" t="s">
        <v>292</v>
      </c>
      <c r="J3466" t="s">
        <v>829</v>
      </c>
      <c r="K3466">
        <v>0</v>
      </c>
      <c r="L3466" t="s">
        <v>156</v>
      </c>
      <c r="N3466" t="s">
        <v>500</v>
      </c>
      <c r="O3466" t="s">
        <v>829</v>
      </c>
      <c r="P3466">
        <v>1.3348502396674473E-2</v>
      </c>
      <c r="Q3466" t="s">
        <v>156</v>
      </c>
      <c r="S3466" t="s">
        <v>713</v>
      </c>
      <c r="T3466" t="s">
        <v>829</v>
      </c>
      <c r="U3466">
        <v>1.2887254232489031E-2</v>
      </c>
      <c r="V3466" t="s">
        <v>156</v>
      </c>
    </row>
    <row r="3467" spans="9:22" x14ac:dyDescent="0.45">
      <c r="I3467" t="s">
        <v>293</v>
      </c>
      <c r="J3467" t="s">
        <v>155</v>
      </c>
      <c r="K3467">
        <v>2.8463624099835976E-2</v>
      </c>
      <c r="L3467" t="s">
        <v>156</v>
      </c>
      <c r="N3467" t="s">
        <v>501</v>
      </c>
      <c r="O3467" t="s">
        <v>155</v>
      </c>
      <c r="P3467">
        <v>0.25909667748585291</v>
      </c>
      <c r="Q3467" t="s">
        <v>156</v>
      </c>
      <c r="S3467" t="s">
        <v>714</v>
      </c>
      <c r="T3467" t="s">
        <v>155</v>
      </c>
      <c r="U3467">
        <v>0.25362011185632793</v>
      </c>
      <c r="V3467" t="s">
        <v>156</v>
      </c>
    </row>
    <row r="3468" spans="9:22" x14ac:dyDescent="0.45">
      <c r="I3468" t="s">
        <v>293</v>
      </c>
      <c r="J3468" t="s">
        <v>157</v>
      </c>
      <c r="K3468">
        <v>4.6459502930341401E-2</v>
      </c>
      <c r="L3468" t="s">
        <v>156</v>
      </c>
      <c r="N3468" t="s">
        <v>501</v>
      </c>
      <c r="O3468" t="s">
        <v>157</v>
      </c>
      <c r="P3468">
        <v>3.2628961807534634E-2</v>
      </c>
      <c r="Q3468" t="s">
        <v>156</v>
      </c>
      <c r="S3468" t="s">
        <v>714</v>
      </c>
      <c r="T3468" t="s">
        <v>157</v>
      </c>
      <c r="U3468">
        <v>3.2607143441442138E-2</v>
      </c>
      <c r="V3468" t="s">
        <v>156</v>
      </c>
    </row>
    <row r="3469" spans="9:22" x14ac:dyDescent="0.45">
      <c r="I3469" t="s">
        <v>293</v>
      </c>
      <c r="J3469" t="s">
        <v>158</v>
      </c>
      <c r="K3469">
        <v>6.8754831424692839E-2</v>
      </c>
      <c r="L3469" t="s">
        <v>156</v>
      </c>
      <c r="N3469" t="s">
        <v>501</v>
      </c>
      <c r="O3469" t="s">
        <v>158</v>
      </c>
      <c r="P3469">
        <v>3.1657063517652406E-2</v>
      </c>
      <c r="Q3469" t="s">
        <v>156</v>
      </c>
      <c r="S3469" t="s">
        <v>714</v>
      </c>
      <c r="T3469" t="s">
        <v>158</v>
      </c>
      <c r="U3469">
        <v>3.1371245277876277E-2</v>
      </c>
      <c r="V3469" t="s">
        <v>156</v>
      </c>
    </row>
    <row r="3470" spans="9:22" x14ac:dyDescent="0.45">
      <c r="I3470" t="s">
        <v>293</v>
      </c>
      <c r="J3470" t="s">
        <v>159</v>
      </c>
      <c r="K3470">
        <v>8.3439935314933072E-2</v>
      </c>
      <c r="L3470" t="s">
        <v>156</v>
      </c>
      <c r="N3470" t="s">
        <v>501</v>
      </c>
      <c r="O3470" t="s">
        <v>159</v>
      </c>
      <c r="P3470">
        <v>3.1014723624719395E-2</v>
      </c>
      <c r="Q3470" t="s">
        <v>156</v>
      </c>
      <c r="S3470" t="s">
        <v>714</v>
      </c>
      <c r="T3470" t="s">
        <v>159</v>
      </c>
      <c r="U3470">
        <v>2.9933181235856775E-2</v>
      </c>
      <c r="V3470" t="s">
        <v>156</v>
      </c>
    </row>
    <row r="3471" spans="9:22" x14ac:dyDescent="0.45">
      <c r="I3471" t="s">
        <v>293</v>
      </c>
      <c r="J3471" t="s">
        <v>160</v>
      </c>
      <c r="K3471">
        <v>0.53416113058243275</v>
      </c>
      <c r="L3471" t="s">
        <v>156</v>
      </c>
      <c r="N3471" t="s">
        <v>501</v>
      </c>
      <c r="O3471" t="s">
        <v>160</v>
      </c>
      <c r="P3471">
        <v>0.20280222175690094</v>
      </c>
      <c r="Q3471" t="s">
        <v>156</v>
      </c>
      <c r="S3471" t="s">
        <v>714</v>
      </c>
      <c r="T3471" t="s">
        <v>160</v>
      </c>
      <c r="U3471">
        <v>0.17479492603643629</v>
      </c>
      <c r="V3471" t="s">
        <v>156</v>
      </c>
    </row>
    <row r="3472" spans="9:22" x14ac:dyDescent="0.45">
      <c r="I3472" t="s">
        <v>293</v>
      </c>
      <c r="J3472" t="s">
        <v>813</v>
      </c>
      <c r="K3472">
        <v>6.8069335647245682E-2</v>
      </c>
      <c r="L3472" t="s">
        <v>156</v>
      </c>
      <c r="N3472" t="s">
        <v>501</v>
      </c>
      <c r="O3472" t="s">
        <v>813</v>
      </c>
      <c r="P3472">
        <v>3.610646511412554E-2</v>
      </c>
      <c r="Q3472" t="s">
        <v>156</v>
      </c>
      <c r="S3472" t="s">
        <v>714</v>
      </c>
      <c r="T3472" t="s">
        <v>813</v>
      </c>
      <c r="U3472">
        <v>3.5553672408781455E-2</v>
      </c>
      <c r="V3472" t="s">
        <v>156</v>
      </c>
    </row>
    <row r="3473" spans="9:22" x14ac:dyDescent="0.45">
      <c r="I3473" t="s">
        <v>293</v>
      </c>
      <c r="J3473" t="s">
        <v>814</v>
      </c>
      <c r="K3473">
        <v>4.6644353885307993E-2</v>
      </c>
      <c r="L3473" t="s">
        <v>156</v>
      </c>
      <c r="N3473" t="s">
        <v>501</v>
      </c>
      <c r="O3473" t="s">
        <v>814</v>
      </c>
      <c r="P3473">
        <v>3.565551109737046E-2</v>
      </c>
      <c r="Q3473" t="s">
        <v>156</v>
      </c>
      <c r="S3473" t="s">
        <v>714</v>
      </c>
      <c r="T3473" t="s">
        <v>814</v>
      </c>
      <c r="U3473">
        <v>3.7171630809280189E-2</v>
      </c>
      <c r="V3473" t="s">
        <v>156</v>
      </c>
    </row>
    <row r="3474" spans="9:22" x14ac:dyDescent="0.45">
      <c r="I3474" t="s">
        <v>293</v>
      </c>
      <c r="J3474" t="s">
        <v>815</v>
      </c>
      <c r="K3474">
        <v>2.1728019382543803E-2</v>
      </c>
      <c r="L3474" t="s">
        <v>156</v>
      </c>
      <c r="N3474" t="s">
        <v>501</v>
      </c>
      <c r="O3474" t="s">
        <v>815</v>
      </c>
      <c r="P3474">
        <v>3.5688611381423145E-2</v>
      </c>
      <c r="Q3474" t="s">
        <v>156</v>
      </c>
      <c r="S3474" t="s">
        <v>714</v>
      </c>
      <c r="T3474" t="s">
        <v>815</v>
      </c>
      <c r="U3474">
        <v>3.8058049601539481E-2</v>
      </c>
      <c r="V3474" t="s">
        <v>156</v>
      </c>
    </row>
    <row r="3475" spans="9:22" x14ac:dyDescent="0.45">
      <c r="I3475" t="s">
        <v>293</v>
      </c>
      <c r="J3475" t="s">
        <v>816</v>
      </c>
      <c r="K3475">
        <v>4.1958493916892077E-3</v>
      </c>
      <c r="L3475" t="s">
        <v>156</v>
      </c>
      <c r="N3475" t="s">
        <v>501</v>
      </c>
      <c r="O3475" t="s">
        <v>816</v>
      </c>
      <c r="P3475">
        <v>0.18340298002882857</v>
      </c>
      <c r="Q3475" t="s">
        <v>156</v>
      </c>
      <c r="S3475" t="s">
        <v>714</v>
      </c>
      <c r="T3475" t="s">
        <v>816</v>
      </c>
      <c r="U3475">
        <v>0.18900758109694671</v>
      </c>
      <c r="V3475" t="s">
        <v>156</v>
      </c>
    </row>
    <row r="3476" spans="9:22" x14ac:dyDescent="0.45">
      <c r="I3476" t="s">
        <v>293</v>
      </c>
      <c r="J3476" t="s">
        <v>161</v>
      </c>
      <c r="K3476">
        <v>0</v>
      </c>
      <c r="L3476" t="s">
        <v>156</v>
      </c>
      <c r="N3476" t="s">
        <v>501</v>
      </c>
      <c r="O3476" t="s">
        <v>161</v>
      </c>
      <c r="P3476">
        <v>2.4374229042977803E-2</v>
      </c>
      <c r="Q3476" t="s">
        <v>156</v>
      </c>
      <c r="S3476" t="s">
        <v>714</v>
      </c>
      <c r="T3476" t="s">
        <v>161</v>
      </c>
      <c r="U3476">
        <v>3.1548304581103644E-2</v>
      </c>
      <c r="V3476" t="s">
        <v>156</v>
      </c>
    </row>
    <row r="3477" spans="9:22" x14ac:dyDescent="0.45">
      <c r="I3477" t="s">
        <v>293</v>
      </c>
      <c r="J3477" t="s">
        <v>162</v>
      </c>
      <c r="K3477">
        <v>2.1695906493092E-3</v>
      </c>
      <c r="L3477" t="s">
        <v>156</v>
      </c>
      <c r="N3477" t="s">
        <v>501</v>
      </c>
      <c r="O3477" t="s">
        <v>162</v>
      </c>
      <c r="P3477">
        <v>3.6121304428111023E-3</v>
      </c>
      <c r="Q3477" t="s">
        <v>156</v>
      </c>
      <c r="S3477" t="s">
        <v>714</v>
      </c>
      <c r="T3477" t="s">
        <v>162</v>
      </c>
      <c r="U3477">
        <v>4.5411052182631638E-3</v>
      </c>
      <c r="V3477" t="s">
        <v>156</v>
      </c>
    </row>
    <row r="3478" spans="9:22" x14ac:dyDescent="0.45">
      <c r="I3478" t="s">
        <v>293</v>
      </c>
      <c r="J3478" t="s">
        <v>163</v>
      </c>
      <c r="K3478">
        <v>4.7910863319420545E-3</v>
      </c>
      <c r="L3478" t="s">
        <v>156</v>
      </c>
      <c r="N3478" t="s">
        <v>501</v>
      </c>
      <c r="O3478" t="s">
        <v>163</v>
      </c>
      <c r="P3478">
        <v>3.6105544105544088E-3</v>
      </c>
      <c r="Q3478" t="s">
        <v>156</v>
      </c>
      <c r="S3478" t="s">
        <v>714</v>
      </c>
      <c r="T3478" t="s">
        <v>163</v>
      </c>
      <c r="U3478">
        <v>4.6655637941282312E-3</v>
      </c>
      <c r="V3478" t="s">
        <v>156</v>
      </c>
    </row>
    <row r="3479" spans="9:22" x14ac:dyDescent="0.45">
      <c r="I3479" t="s">
        <v>293</v>
      </c>
      <c r="J3479" t="s">
        <v>164</v>
      </c>
      <c r="K3479">
        <v>6.5662595899253998E-3</v>
      </c>
      <c r="L3479" t="s">
        <v>156</v>
      </c>
      <c r="N3479" t="s">
        <v>501</v>
      </c>
      <c r="O3479" t="s">
        <v>164</v>
      </c>
      <c r="P3479">
        <v>3.3865450686028169E-3</v>
      </c>
      <c r="Q3479" t="s">
        <v>156</v>
      </c>
      <c r="S3479" t="s">
        <v>714</v>
      </c>
      <c r="T3479" t="s">
        <v>164</v>
      </c>
      <c r="U3479">
        <v>4.6566122638306354E-3</v>
      </c>
      <c r="V3479" t="s">
        <v>156</v>
      </c>
    </row>
    <row r="3480" spans="9:22" x14ac:dyDescent="0.45">
      <c r="I3480" t="s">
        <v>293</v>
      </c>
      <c r="J3480" t="s">
        <v>165</v>
      </c>
      <c r="K3480">
        <v>3.7231900104524887E-2</v>
      </c>
      <c r="L3480" t="s">
        <v>156</v>
      </c>
      <c r="N3480" t="s">
        <v>501</v>
      </c>
      <c r="O3480" t="s">
        <v>165</v>
      </c>
      <c r="P3480">
        <v>2.0673781560950434E-2</v>
      </c>
      <c r="Q3480" t="s">
        <v>156</v>
      </c>
      <c r="S3480" t="s">
        <v>714</v>
      </c>
      <c r="T3480" t="s">
        <v>165</v>
      </c>
      <c r="U3480">
        <v>2.7522852988297011E-2</v>
      </c>
      <c r="V3480" t="s">
        <v>156</v>
      </c>
    </row>
    <row r="3481" spans="9:22" x14ac:dyDescent="0.45">
      <c r="I3481" t="s">
        <v>293</v>
      </c>
      <c r="J3481" t="s">
        <v>817</v>
      </c>
      <c r="K3481">
        <v>3.0315573917639002E-3</v>
      </c>
      <c r="L3481" t="s">
        <v>156</v>
      </c>
      <c r="N3481" t="s">
        <v>501</v>
      </c>
      <c r="O3481" t="s">
        <v>817</v>
      </c>
      <c r="P3481">
        <v>3.4914530898943839E-3</v>
      </c>
      <c r="Q3481" t="s">
        <v>156</v>
      </c>
      <c r="S3481" t="s">
        <v>714</v>
      </c>
      <c r="T3481" t="s">
        <v>817</v>
      </c>
      <c r="U3481">
        <v>4.7236671753643688E-3</v>
      </c>
      <c r="V3481" t="s">
        <v>156</v>
      </c>
    </row>
    <row r="3482" spans="9:22" x14ac:dyDescent="0.45">
      <c r="I3482" t="s">
        <v>293</v>
      </c>
      <c r="J3482" t="s">
        <v>818</v>
      </c>
      <c r="K3482">
        <v>0</v>
      </c>
      <c r="L3482" t="s">
        <v>156</v>
      </c>
      <c r="N3482" t="s">
        <v>501</v>
      </c>
      <c r="O3482" t="s">
        <v>818</v>
      </c>
      <c r="P3482">
        <v>3.7981283092287706E-3</v>
      </c>
      <c r="Q3482" t="s">
        <v>156</v>
      </c>
      <c r="S3482" t="s">
        <v>714</v>
      </c>
      <c r="T3482" t="s">
        <v>818</v>
      </c>
      <c r="U3482">
        <v>4.7345372422099349E-3</v>
      </c>
      <c r="V3482" t="s">
        <v>156</v>
      </c>
    </row>
    <row r="3483" spans="9:22" x14ac:dyDescent="0.45">
      <c r="I3483" t="s">
        <v>293</v>
      </c>
      <c r="J3483" t="s">
        <v>819</v>
      </c>
      <c r="K3483">
        <v>0</v>
      </c>
      <c r="L3483" t="s">
        <v>156</v>
      </c>
      <c r="N3483" t="s">
        <v>501</v>
      </c>
      <c r="O3483" t="s">
        <v>819</v>
      </c>
      <c r="P3483">
        <v>3.8717167459175303E-3</v>
      </c>
      <c r="Q3483" t="s">
        <v>156</v>
      </c>
      <c r="S3483" t="s">
        <v>714</v>
      </c>
      <c r="T3483" t="s">
        <v>819</v>
      </c>
      <c r="U3483">
        <v>4.6990411367635937E-3</v>
      </c>
      <c r="V3483" t="s">
        <v>156</v>
      </c>
    </row>
    <row r="3484" spans="9:22" x14ac:dyDescent="0.45">
      <c r="I3484" t="s">
        <v>293</v>
      </c>
      <c r="J3484" t="s">
        <v>820</v>
      </c>
      <c r="K3484">
        <v>0</v>
      </c>
      <c r="L3484" t="s">
        <v>156</v>
      </c>
      <c r="N3484" t="s">
        <v>501</v>
      </c>
      <c r="O3484" t="s">
        <v>820</v>
      </c>
      <c r="P3484">
        <v>1.9271016556120454E-2</v>
      </c>
      <c r="Q3484" t="s">
        <v>156</v>
      </c>
      <c r="S3484" t="s">
        <v>714</v>
      </c>
      <c r="T3484" t="s">
        <v>820</v>
      </c>
      <c r="U3484">
        <v>2.3375295493808991E-2</v>
      </c>
      <c r="V3484" t="s">
        <v>156</v>
      </c>
    </row>
    <row r="3485" spans="9:22" x14ac:dyDescent="0.45">
      <c r="I3485" t="s">
        <v>293</v>
      </c>
      <c r="J3485" t="s">
        <v>821</v>
      </c>
      <c r="K3485">
        <v>0</v>
      </c>
      <c r="L3485" t="s">
        <v>156</v>
      </c>
      <c r="N3485" t="s">
        <v>501</v>
      </c>
      <c r="O3485" t="s">
        <v>821</v>
      </c>
      <c r="P3485">
        <v>2.13147486810315E-2</v>
      </c>
      <c r="Q3485" t="s">
        <v>156</v>
      </c>
      <c r="S3485" t="s">
        <v>714</v>
      </c>
      <c r="T3485" t="s">
        <v>821</v>
      </c>
      <c r="U3485">
        <v>2.0445021516343784E-2</v>
      </c>
      <c r="V3485" t="s">
        <v>156</v>
      </c>
    </row>
    <row r="3486" spans="9:22" x14ac:dyDescent="0.45">
      <c r="I3486" t="s">
        <v>293</v>
      </c>
      <c r="J3486" t="s">
        <v>822</v>
      </c>
      <c r="K3486">
        <v>0</v>
      </c>
      <c r="L3486" t="s">
        <v>156</v>
      </c>
      <c r="N3486" t="s">
        <v>501</v>
      </c>
      <c r="O3486" t="s">
        <v>822</v>
      </c>
      <c r="P3486">
        <v>2.9514661581583014E-3</v>
      </c>
      <c r="Q3486" t="s">
        <v>156</v>
      </c>
      <c r="S3486" t="s">
        <v>714</v>
      </c>
      <c r="T3486" t="s">
        <v>822</v>
      </c>
      <c r="U3486">
        <v>2.9326593609860503E-3</v>
      </c>
      <c r="V3486" t="s">
        <v>156</v>
      </c>
    </row>
    <row r="3487" spans="9:22" x14ac:dyDescent="0.45">
      <c r="I3487" t="s">
        <v>293</v>
      </c>
      <c r="J3487" t="s">
        <v>823</v>
      </c>
      <c r="K3487">
        <v>2.9844080000758842E-3</v>
      </c>
      <c r="L3487" t="s">
        <v>156</v>
      </c>
      <c r="N3487" t="s">
        <v>501</v>
      </c>
      <c r="O3487" t="s">
        <v>823</v>
      </c>
      <c r="P3487">
        <v>2.8213884905450904E-3</v>
      </c>
      <c r="Q3487" t="s">
        <v>156</v>
      </c>
      <c r="S3487" t="s">
        <v>714</v>
      </c>
      <c r="T3487" t="s">
        <v>823</v>
      </c>
      <c r="U3487">
        <v>3.0401828480317241E-3</v>
      </c>
      <c r="V3487" t="s">
        <v>156</v>
      </c>
    </row>
    <row r="3488" spans="9:22" x14ac:dyDescent="0.45">
      <c r="I3488" t="s">
        <v>293</v>
      </c>
      <c r="J3488" t="s">
        <v>824</v>
      </c>
      <c r="K3488">
        <v>4.9271342537009393E-3</v>
      </c>
      <c r="L3488" t="s">
        <v>156</v>
      </c>
      <c r="N3488" t="s">
        <v>501</v>
      </c>
      <c r="O3488" t="s">
        <v>824</v>
      </c>
      <c r="P3488">
        <v>2.6080681275756916E-3</v>
      </c>
      <c r="Q3488" t="s">
        <v>156</v>
      </c>
      <c r="S3488" t="s">
        <v>714</v>
      </c>
      <c r="T3488" t="s">
        <v>824</v>
      </c>
      <c r="U3488">
        <v>3.1057735097556388E-3</v>
      </c>
      <c r="V3488" t="s">
        <v>156</v>
      </c>
    </row>
    <row r="3489" spans="9:22" x14ac:dyDescent="0.45">
      <c r="I3489" t="s">
        <v>293</v>
      </c>
      <c r="J3489" t="s">
        <v>825</v>
      </c>
      <c r="K3489">
        <v>3.3507146730675397E-2</v>
      </c>
      <c r="L3489" t="s">
        <v>156</v>
      </c>
      <c r="N3489" t="s">
        <v>501</v>
      </c>
      <c r="O3489" t="s">
        <v>825</v>
      </c>
      <c r="P3489">
        <v>1.6079030760767925E-2</v>
      </c>
      <c r="Q3489" t="s">
        <v>156</v>
      </c>
      <c r="S3489" t="s">
        <v>714</v>
      </c>
      <c r="T3489" t="s">
        <v>825</v>
      </c>
      <c r="U3489">
        <v>1.6950949794465497E-2</v>
      </c>
      <c r="V3489" t="s">
        <v>156</v>
      </c>
    </row>
    <row r="3490" spans="9:22" x14ac:dyDescent="0.45">
      <c r="I3490" t="s">
        <v>293</v>
      </c>
      <c r="J3490" t="s">
        <v>826</v>
      </c>
      <c r="K3490">
        <v>2.8743342888720045E-3</v>
      </c>
      <c r="L3490" t="s">
        <v>156</v>
      </c>
      <c r="N3490" t="s">
        <v>501</v>
      </c>
      <c r="O3490" t="s">
        <v>826</v>
      </c>
      <c r="P3490">
        <v>2.5734029484064517E-3</v>
      </c>
      <c r="Q3490" t="s">
        <v>156</v>
      </c>
      <c r="S3490" t="s">
        <v>714</v>
      </c>
      <c r="T3490" t="s">
        <v>826</v>
      </c>
      <c r="U3490">
        <v>2.8004335075068024E-3</v>
      </c>
      <c r="V3490" t="s">
        <v>156</v>
      </c>
    </row>
    <row r="3491" spans="9:22" x14ac:dyDescent="0.45">
      <c r="I3491" t="s">
        <v>293</v>
      </c>
      <c r="J3491" t="s">
        <v>827</v>
      </c>
      <c r="K3491">
        <v>0</v>
      </c>
      <c r="L3491" t="s">
        <v>156</v>
      </c>
      <c r="N3491" t="s">
        <v>501</v>
      </c>
      <c r="O3491" t="s">
        <v>827</v>
      </c>
      <c r="P3491">
        <v>2.5787548158781076E-3</v>
      </c>
      <c r="Q3491" t="s">
        <v>156</v>
      </c>
      <c r="S3491" t="s">
        <v>714</v>
      </c>
      <c r="T3491" t="s">
        <v>827</v>
      </c>
      <c r="U3491">
        <v>2.8313910496807959E-3</v>
      </c>
      <c r="V3491" t="s">
        <v>156</v>
      </c>
    </row>
    <row r="3492" spans="9:22" x14ac:dyDescent="0.45">
      <c r="I3492" t="s">
        <v>293</v>
      </c>
      <c r="J3492" t="s">
        <v>828</v>
      </c>
      <c r="K3492">
        <v>0</v>
      </c>
      <c r="L3492" t="s">
        <v>156</v>
      </c>
      <c r="N3492" t="s">
        <v>501</v>
      </c>
      <c r="O3492" t="s">
        <v>828</v>
      </c>
      <c r="P3492">
        <v>2.52800732646709E-3</v>
      </c>
      <c r="Q3492" t="s">
        <v>156</v>
      </c>
      <c r="S3492" t="s">
        <v>714</v>
      </c>
      <c r="T3492" t="s">
        <v>828</v>
      </c>
      <c r="U3492">
        <v>2.8273989753152149E-3</v>
      </c>
      <c r="V3492" t="s">
        <v>156</v>
      </c>
    </row>
    <row r="3493" spans="9:22" x14ac:dyDescent="0.45">
      <c r="I3493" t="s">
        <v>293</v>
      </c>
      <c r="J3493" t="s">
        <v>829</v>
      </c>
      <c r="K3493">
        <v>0</v>
      </c>
      <c r="L3493" t="s">
        <v>156</v>
      </c>
      <c r="N3493" t="s">
        <v>501</v>
      </c>
      <c r="O3493" t="s">
        <v>829</v>
      </c>
      <c r="P3493">
        <v>1.2402361649514021E-2</v>
      </c>
      <c r="Q3493" t="s">
        <v>156</v>
      </c>
      <c r="S3493" t="s">
        <v>714</v>
      </c>
      <c r="T3493" t="s">
        <v>829</v>
      </c>
      <c r="U3493">
        <v>1.2481667779485776E-2</v>
      </c>
      <c r="V3493" t="s">
        <v>156</v>
      </c>
    </row>
    <row r="3494" spans="9:22" x14ac:dyDescent="0.45">
      <c r="I3494" t="s">
        <v>294</v>
      </c>
      <c r="J3494" t="s">
        <v>155</v>
      </c>
      <c r="K3494">
        <v>2.8512671927610804E-2</v>
      </c>
      <c r="L3494" t="s">
        <v>156</v>
      </c>
      <c r="N3494" t="s">
        <v>502</v>
      </c>
      <c r="O3494" t="s">
        <v>155</v>
      </c>
      <c r="P3494">
        <v>0.26438166979598648</v>
      </c>
      <c r="Q3494" t="s">
        <v>156</v>
      </c>
      <c r="S3494" t="s">
        <v>715</v>
      </c>
      <c r="T3494" t="s">
        <v>155</v>
      </c>
      <c r="U3494">
        <v>0.24285549374928322</v>
      </c>
      <c r="V3494" t="s">
        <v>156</v>
      </c>
    </row>
    <row r="3495" spans="9:22" x14ac:dyDescent="0.45">
      <c r="I3495" t="s">
        <v>294</v>
      </c>
      <c r="J3495" t="s">
        <v>157</v>
      </c>
      <c r="K3495">
        <v>4.583099051456823E-2</v>
      </c>
      <c r="L3495" t="s">
        <v>156</v>
      </c>
      <c r="N3495" t="s">
        <v>502</v>
      </c>
      <c r="O3495" t="s">
        <v>157</v>
      </c>
      <c r="P3495">
        <v>3.4404471163256414E-2</v>
      </c>
      <c r="Q3495" t="s">
        <v>156</v>
      </c>
      <c r="S3495" t="s">
        <v>715</v>
      </c>
      <c r="T3495" t="s">
        <v>157</v>
      </c>
      <c r="U3495">
        <v>3.0365611181048791E-2</v>
      </c>
      <c r="V3495" t="s">
        <v>156</v>
      </c>
    </row>
    <row r="3496" spans="9:22" x14ac:dyDescent="0.45">
      <c r="I3496" t="s">
        <v>294</v>
      </c>
      <c r="J3496" t="s">
        <v>158</v>
      </c>
      <c r="K3496">
        <v>6.8201921124159279E-2</v>
      </c>
      <c r="L3496" t="s">
        <v>156</v>
      </c>
      <c r="N3496" t="s">
        <v>502</v>
      </c>
      <c r="O3496" t="s">
        <v>158</v>
      </c>
      <c r="P3496">
        <v>3.2925877425900994E-2</v>
      </c>
      <c r="Q3496" t="s">
        <v>156</v>
      </c>
      <c r="S3496" t="s">
        <v>715</v>
      </c>
      <c r="T3496" t="s">
        <v>158</v>
      </c>
      <c r="U3496">
        <v>2.9502334489726507E-2</v>
      </c>
      <c r="V3496" t="s">
        <v>156</v>
      </c>
    </row>
    <row r="3497" spans="9:22" x14ac:dyDescent="0.45">
      <c r="I3497" t="s">
        <v>294</v>
      </c>
      <c r="J3497" t="s">
        <v>159</v>
      </c>
      <c r="K3497">
        <v>8.3540362564256287E-2</v>
      </c>
      <c r="L3497" t="s">
        <v>156</v>
      </c>
      <c r="N3497" t="s">
        <v>502</v>
      </c>
      <c r="O3497" t="s">
        <v>159</v>
      </c>
      <c r="P3497">
        <v>3.1576046803472493E-2</v>
      </c>
      <c r="Q3497" t="s">
        <v>156</v>
      </c>
      <c r="S3497" t="s">
        <v>715</v>
      </c>
      <c r="T3497" t="s">
        <v>159</v>
      </c>
      <c r="U3497">
        <v>2.8909369847366553E-2</v>
      </c>
      <c r="V3497" t="s">
        <v>156</v>
      </c>
    </row>
    <row r="3498" spans="9:22" x14ac:dyDescent="0.45">
      <c r="I3498" t="s">
        <v>294</v>
      </c>
      <c r="J3498" t="s">
        <v>160</v>
      </c>
      <c r="K3498">
        <v>0.53396426068854519</v>
      </c>
      <c r="L3498" t="s">
        <v>156</v>
      </c>
      <c r="N3498" t="s">
        <v>502</v>
      </c>
      <c r="O3498" t="s">
        <v>160</v>
      </c>
      <c r="P3498">
        <v>0.19483611460870137</v>
      </c>
      <c r="Q3498" t="s">
        <v>156</v>
      </c>
      <c r="S3498" t="s">
        <v>715</v>
      </c>
      <c r="T3498" t="s">
        <v>160</v>
      </c>
      <c r="U3498">
        <v>0.17371276409136555</v>
      </c>
      <c r="V3498" t="s">
        <v>156</v>
      </c>
    </row>
    <row r="3499" spans="9:22" x14ac:dyDescent="0.45">
      <c r="I3499" t="s">
        <v>294</v>
      </c>
      <c r="J3499" t="s">
        <v>813</v>
      </c>
      <c r="K3499">
        <v>6.8063055598825598E-2</v>
      </c>
      <c r="L3499" t="s">
        <v>156</v>
      </c>
      <c r="N3499" t="s">
        <v>502</v>
      </c>
      <c r="O3499" t="s">
        <v>813</v>
      </c>
      <c r="P3499">
        <v>3.585881122925226E-2</v>
      </c>
      <c r="Q3499" t="s">
        <v>156</v>
      </c>
      <c r="S3499" t="s">
        <v>715</v>
      </c>
      <c r="T3499" t="s">
        <v>813</v>
      </c>
      <c r="U3499">
        <v>3.5789379866471349E-2</v>
      </c>
      <c r="V3499" t="s">
        <v>156</v>
      </c>
    </row>
    <row r="3500" spans="9:22" x14ac:dyDescent="0.45">
      <c r="I3500" t="s">
        <v>294</v>
      </c>
      <c r="J3500" t="s">
        <v>814</v>
      </c>
      <c r="K3500">
        <v>4.7056410315160023E-2</v>
      </c>
      <c r="L3500" t="s">
        <v>156</v>
      </c>
      <c r="N3500" t="s">
        <v>502</v>
      </c>
      <c r="O3500" t="s">
        <v>814</v>
      </c>
      <c r="P3500">
        <v>3.6308304159293085E-2</v>
      </c>
      <c r="Q3500" t="s">
        <v>156</v>
      </c>
      <c r="S3500" t="s">
        <v>715</v>
      </c>
      <c r="T3500" t="s">
        <v>814</v>
      </c>
      <c r="U3500">
        <v>3.7513292969450829E-2</v>
      </c>
      <c r="V3500" t="s">
        <v>156</v>
      </c>
    </row>
    <row r="3501" spans="9:22" x14ac:dyDescent="0.45">
      <c r="I3501" t="s">
        <v>294</v>
      </c>
      <c r="J3501" t="s">
        <v>815</v>
      </c>
      <c r="K3501">
        <v>2.219944198770895E-2</v>
      </c>
      <c r="L3501" t="s">
        <v>156</v>
      </c>
      <c r="N3501" t="s">
        <v>502</v>
      </c>
      <c r="O3501" t="s">
        <v>815</v>
      </c>
      <c r="P3501">
        <v>3.6117873307055744E-2</v>
      </c>
      <c r="Q3501" t="s">
        <v>156</v>
      </c>
      <c r="S3501" t="s">
        <v>715</v>
      </c>
      <c r="T3501" t="s">
        <v>815</v>
      </c>
      <c r="U3501">
        <v>3.8729742332049975E-2</v>
      </c>
      <c r="V3501" t="s">
        <v>156</v>
      </c>
    </row>
    <row r="3502" spans="9:22" x14ac:dyDescent="0.45">
      <c r="I3502" t="s">
        <v>294</v>
      </c>
      <c r="J3502" t="s">
        <v>816</v>
      </c>
      <c r="K3502">
        <v>4.5328447478327266E-3</v>
      </c>
      <c r="L3502" t="s">
        <v>156</v>
      </c>
      <c r="N3502" t="s">
        <v>502</v>
      </c>
      <c r="O3502" t="s">
        <v>816</v>
      </c>
      <c r="P3502">
        <v>0.18397036538369713</v>
      </c>
      <c r="Q3502" t="s">
        <v>156</v>
      </c>
      <c r="S3502" t="s">
        <v>715</v>
      </c>
      <c r="T3502" t="s">
        <v>816</v>
      </c>
      <c r="U3502">
        <v>0.19257898338189955</v>
      </c>
      <c r="V3502" t="s">
        <v>156</v>
      </c>
    </row>
    <row r="3503" spans="9:22" x14ac:dyDescent="0.45">
      <c r="I3503" t="s">
        <v>294</v>
      </c>
      <c r="J3503" t="s">
        <v>161</v>
      </c>
      <c r="K3503">
        <v>0</v>
      </c>
      <c r="L3503" t="s">
        <v>156</v>
      </c>
      <c r="N3503" t="s">
        <v>502</v>
      </c>
      <c r="O3503" t="s">
        <v>161</v>
      </c>
      <c r="P3503">
        <v>2.3465658178839489E-2</v>
      </c>
      <c r="Q3503" t="s">
        <v>156</v>
      </c>
      <c r="S3503" t="s">
        <v>715</v>
      </c>
      <c r="T3503" t="s">
        <v>161</v>
      </c>
      <c r="U3503">
        <v>3.3194731973615034E-2</v>
      </c>
      <c r="V3503" t="s">
        <v>156</v>
      </c>
    </row>
    <row r="3504" spans="9:22" x14ac:dyDescent="0.45">
      <c r="I3504" t="s">
        <v>294</v>
      </c>
      <c r="J3504" t="s">
        <v>162</v>
      </c>
      <c r="K3504">
        <v>1.9188344896274448E-3</v>
      </c>
      <c r="L3504" t="s">
        <v>156</v>
      </c>
      <c r="N3504" t="s">
        <v>502</v>
      </c>
      <c r="O3504" t="s">
        <v>162</v>
      </c>
      <c r="P3504">
        <v>3.6391217250210973E-3</v>
      </c>
      <c r="Q3504" t="s">
        <v>156</v>
      </c>
      <c r="S3504" t="s">
        <v>715</v>
      </c>
      <c r="T3504" t="s">
        <v>162</v>
      </c>
      <c r="U3504">
        <v>5.1002038882618991E-3</v>
      </c>
      <c r="V3504" t="s">
        <v>156</v>
      </c>
    </row>
    <row r="3505" spans="9:22" x14ac:dyDescent="0.45">
      <c r="I3505" t="s">
        <v>294</v>
      </c>
      <c r="J3505" t="s">
        <v>163</v>
      </c>
      <c r="K3505">
        <v>4.6288640943907191E-3</v>
      </c>
      <c r="L3505" t="s">
        <v>156</v>
      </c>
      <c r="N3505" t="s">
        <v>502</v>
      </c>
      <c r="O3505" t="s">
        <v>163</v>
      </c>
      <c r="P3505">
        <v>3.6662109534727938E-3</v>
      </c>
      <c r="Q3505" t="s">
        <v>156</v>
      </c>
      <c r="S3505" t="s">
        <v>715</v>
      </c>
      <c r="T3505" t="s">
        <v>163</v>
      </c>
      <c r="U3505">
        <v>5.3472264254356338E-3</v>
      </c>
      <c r="V3505" t="s">
        <v>156</v>
      </c>
    </row>
    <row r="3506" spans="9:22" x14ac:dyDescent="0.45">
      <c r="I3506" t="s">
        <v>294</v>
      </c>
      <c r="J3506" t="s">
        <v>164</v>
      </c>
      <c r="K3506">
        <v>6.4748114558747499E-3</v>
      </c>
      <c r="L3506" t="s">
        <v>156</v>
      </c>
      <c r="N3506" t="s">
        <v>502</v>
      </c>
      <c r="O3506" t="s">
        <v>164</v>
      </c>
      <c r="P3506">
        <v>3.5246739078343254E-3</v>
      </c>
      <c r="Q3506" t="s">
        <v>156</v>
      </c>
      <c r="S3506" t="s">
        <v>715</v>
      </c>
      <c r="T3506" t="s">
        <v>164</v>
      </c>
      <c r="U3506">
        <v>5.3527251304525776E-3</v>
      </c>
      <c r="V3506" t="s">
        <v>156</v>
      </c>
    </row>
    <row r="3507" spans="9:22" x14ac:dyDescent="0.45">
      <c r="I3507" t="s">
        <v>294</v>
      </c>
      <c r="J3507" t="s">
        <v>165</v>
      </c>
      <c r="K3507">
        <v>3.7481351960763687E-2</v>
      </c>
      <c r="L3507" t="s">
        <v>156</v>
      </c>
      <c r="N3507" t="s">
        <v>502</v>
      </c>
      <c r="O3507" t="s">
        <v>165</v>
      </c>
      <c r="P3507">
        <v>2.0544419176682559E-2</v>
      </c>
      <c r="Q3507" t="s">
        <v>156</v>
      </c>
      <c r="S3507" t="s">
        <v>715</v>
      </c>
      <c r="T3507" t="s">
        <v>165</v>
      </c>
      <c r="U3507">
        <v>3.1165927081932381E-2</v>
      </c>
      <c r="V3507" t="s">
        <v>156</v>
      </c>
    </row>
    <row r="3508" spans="9:22" x14ac:dyDescent="0.45">
      <c r="I3508" t="s">
        <v>294</v>
      </c>
      <c r="J3508" t="s">
        <v>817</v>
      </c>
      <c r="K3508">
        <v>3.0233605282469554E-3</v>
      </c>
      <c r="L3508" t="s">
        <v>156</v>
      </c>
      <c r="N3508" t="s">
        <v>502</v>
      </c>
      <c r="O3508" t="s">
        <v>817</v>
      </c>
      <c r="P3508">
        <v>3.3983894247745484E-3</v>
      </c>
      <c r="Q3508" t="s">
        <v>156</v>
      </c>
      <c r="S3508" t="s">
        <v>715</v>
      </c>
      <c r="T3508" t="s">
        <v>817</v>
      </c>
      <c r="U3508">
        <v>5.2427015135743183E-3</v>
      </c>
      <c r="V3508" t="s">
        <v>156</v>
      </c>
    </row>
    <row r="3509" spans="9:22" x14ac:dyDescent="0.45">
      <c r="I3509" t="s">
        <v>294</v>
      </c>
      <c r="J3509" t="s">
        <v>818</v>
      </c>
      <c r="K3509">
        <v>0</v>
      </c>
      <c r="L3509" t="s">
        <v>156</v>
      </c>
      <c r="N3509" t="s">
        <v>502</v>
      </c>
      <c r="O3509" t="s">
        <v>818</v>
      </c>
      <c r="P3509">
        <v>3.6799695069109992E-3</v>
      </c>
      <c r="Q3509" t="s">
        <v>156</v>
      </c>
      <c r="S3509" t="s">
        <v>715</v>
      </c>
      <c r="T3509" t="s">
        <v>818</v>
      </c>
      <c r="U3509">
        <v>5.2209408062727355E-3</v>
      </c>
      <c r="V3509" t="s">
        <v>156</v>
      </c>
    </row>
    <row r="3510" spans="9:22" x14ac:dyDescent="0.45">
      <c r="I3510" t="s">
        <v>294</v>
      </c>
      <c r="J3510" t="s">
        <v>819</v>
      </c>
      <c r="K3510">
        <v>0</v>
      </c>
      <c r="L3510" t="s">
        <v>156</v>
      </c>
      <c r="N3510" t="s">
        <v>502</v>
      </c>
      <c r="O3510" t="s">
        <v>819</v>
      </c>
      <c r="P3510">
        <v>3.785538900474414E-3</v>
      </c>
      <c r="Q3510" t="s">
        <v>156</v>
      </c>
      <c r="S3510" t="s">
        <v>715</v>
      </c>
      <c r="T3510" t="s">
        <v>819</v>
      </c>
      <c r="U3510">
        <v>5.2063250103411415E-3</v>
      </c>
      <c r="V3510" t="s">
        <v>156</v>
      </c>
    </row>
    <row r="3511" spans="9:22" x14ac:dyDescent="0.45">
      <c r="I3511" t="s">
        <v>294</v>
      </c>
      <c r="J3511" t="s">
        <v>820</v>
      </c>
      <c r="K3511">
        <v>0</v>
      </c>
      <c r="L3511" t="s">
        <v>156</v>
      </c>
      <c r="N3511" t="s">
        <v>502</v>
      </c>
      <c r="O3511" t="s">
        <v>820</v>
      </c>
      <c r="P3511">
        <v>1.8605187142002096E-2</v>
      </c>
      <c r="Q3511" t="s">
        <v>156</v>
      </c>
      <c r="S3511" t="s">
        <v>715</v>
      </c>
      <c r="T3511" t="s">
        <v>820</v>
      </c>
      <c r="U3511">
        <v>2.5094152141711498E-2</v>
      </c>
      <c r="V3511" t="s">
        <v>156</v>
      </c>
    </row>
    <row r="3512" spans="9:22" x14ac:dyDescent="0.45">
      <c r="I3512" t="s">
        <v>294</v>
      </c>
      <c r="J3512" t="s">
        <v>821</v>
      </c>
      <c r="K3512">
        <v>0</v>
      </c>
      <c r="L3512" t="s">
        <v>156</v>
      </c>
      <c r="N3512" t="s">
        <v>502</v>
      </c>
      <c r="O3512" t="s">
        <v>821</v>
      </c>
      <c r="P3512">
        <v>2.0541282318554434E-2</v>
      </c>
      <c r="Q3512" t="s">
        <v>156</v>
      </c>
      <c r="S3512" t="s">
        <v>715</v>
      </c>
      <c r="T3512" t="s">
        <v>821</v>
      </c>
      <c r="U3512">
        <v>2.1039632507106387E-2</v>
      </c>
      <c r="V3512" t="s">
        <v>156</v>
      </c>
    </row>
    <row r="3513" spans="9:22" x14ac:dyDescent="0.45">
      <c r="I3513" t="s">
        <v>294</v>
      </c>
      <c r="J3513" t="s">
        <v>822</v>
      </c>
      <c r="K3513">
        <v>0</v>
      </c>
      <c r="L3513" t="s">
        <v>156</v>
      </c>
      <c r="N3513" t="s">
        <v>502</v>
      </c>
      <c r="O3513" t="s">
        <v>822</v>
      </c>
      <c r="P3513">
        <v>2.7515808020596331E-3</v>
      </c>
      <c r="Q3513" t="s">
        <v>156</v>
      </c>
      <c r="S3513" t="s">
        <v>715</v>
      </c>
      <c r="T3513" t="s">
        <v>822</v>
      </c>
      <c r="U3513">
        <v>3.2079768072825247E-3</v>
      </c>
      <c r="V3513" t="s">
        <v>156</v>
      </c>
    </row>
    <row r="3514" spans="9:22" x14ac:dyDescent="0.45">
      <c r="I3514" t="s">
        <v>294</v>
      </c>
      <c r="J3514" t="s">
        <v>823</v>
      </c>
      <c r="K3514">
        <v>2.7531625593075629E-3</v>
      </c>
      <c r="L3514" t="s">
        <v>156</v>
      </c>
      <c r="N3514" t="s">
        <v>502</v>
      </c>
      <c r="O3514" t="s">
        <v>823</v>
      </c>
      <c r="P3514">
        <v>2.7457833754797774E-3</v>
      </c>
      <c r="Q3514" t="s">
        <v>156</v>
      </c>
      <c r="S3514" t="s">
        <v>715</v>
      </c>
      <c r="T3514" t="s">
        <v>823</v>
      </c>
      <c r="U3514">
        <v>3.3219574514439503E-3</v>
      </c>
      <c r="V3514" t="s">
        <v>156</v>
      </c>
    </row>
    <row r="3515" spans="9:22" x14ac:dyDescent="0.45">
      <c r="I3515" t="s">
        <v>294</v>
      </c>
      <c r="J3515" t="s">
        <v>824</v>
      </c>
      <c r="K3515">
        <v>4.7957385511361028E-3</v>
      </c>
      <c r="L3515" t="s">
        <v>156</v>
      </c>
      <c r="N3515" t="s">
        <v>502</v>
      </c>
      <c r="O3515" t="s">
        <v>824</v>
      </c>
      <c r="P3515">
        <v>2.7434714425976065E-3</v>
      </c>
      <c r="Q3515" t="s">
        <v>156</v>
      </c>
      <c r="S3515" t="s">
        <v>715</v>
      </c>
      <c r="T3515" t="s">
        <v>824</v>
      </c>
      <c r="U3515">
        <v>3.300943243093725E-3</v>
      </c>
      <c r="V3515" t="s">
        <v>156</v>
      </c>
    </row>
    <row r="3516" spans="9:22" x14ac:dyDescent="0.45">
      <c r="I3516" t="s">
        <v>294</v>
      </c>
      <c r="J3516" t="s">
        <v>825</v>
      </c>
      <c r="K3516">
        <v>3.4115373853586359E-2</v>
      </c>
      <c r="L3516" t="s">
        <v>156</v>
      </c>
      <c r="N3516" t="s">
        <v>502</v>
      </c>
      <c r="O3516" t="s">
        <v>825</v>
      </c>
      <c r="P3516">
        <v>1.6275098023743304E-2</v>
      </c>
      <c r="Q3516" t="s">
        <v>156</v>
      </c>
      <c r="S3516" t="s">
        <v>715</v>
      </c>
      <c r="T3516" t="s">
        <v>825</v>
      </c>
      <c r="U3516">
        <v>1.6865180021036433E-2</v>
      </c>
      <c r="V3516" t="s">
        <v>156</v>
      </c>
    </row>
    <row r="3517" spans="9:22" x14ac:dyDescent="0.45">
      <c r="I3517" t="s">
        <v>294</v>
      </c>
      <c r="J3517" t="s">
        <v>826</v>
      </c>
      <c r="K3517">
        <v>2.9065430382128874E-3</v>
      </c>
      <c r="L3517" t="s">
        <v>156</v>
      </c>
      <c r="N3517" t="s">
        <v>502</v>
      </c>
      <c r="O3517" t="s">
        <v>826</v>
      </c>
      <c r="P3517">
        <v>2.6871147393618851E-3</v>
      </c>
      <c r="Q3517" t="s">
        <v>156</v>
      </c>
      <c r="S3517" t="s">
        <v>715</v>
      </c>
      <c r="T3517" t="s">
        <v>826</v>
      </c>
      <c r="U3517">
        <v>2.8211383498036452E-3</v>
      </c>
      <c r="V3517" t="s">
        <v>156</v>
      </c>
    </row>
    <row r="3518" spans="9:22" x14ac:dyDescent="0.45">
      <c r="I3518" t="s">
        <v>294</v>
      </c>
      <c r="J3518" t="s">
        <v>827</v>
      </c>
      <c r="K3518">
        <v>0</v>
      </c>
      <c r="L3518" t="s">
        <v>156</v>
      </c>
      <c r="N3518" t="s">
        <v>502</v>
      </c>
      <c r="O3518" t="s">
        <v>827</v>
      </c>
      <c r="P3518">
        <v>2.6111261494112508E-3</v>
      </c>
      <c r="Q3518" t="s">
        <v>156</v>
      </c>
      <c r="S3518" t="s">
        <v>715</v>
      </c>
      <c r="T3518" t="s">
        <v>827</v>
      </c>
      <c r="U3518">
        <v>2.8575230361091815E-3</v>
      </c>
      <c r="V3518" t="s">
        <v>156</v>
      </c>
    </row>
    <row r="3519" spans="9:22" x14ac:dyDescent="0.45">
      <c r="I3519" t="s">
        <v>294</v>
      </c>
      <c r="J3519" t="s">
        <v>828</v>
      </c>
      <c r="K3519">
        <v>0</v>
      </c>
      <c r="L3519" t="s">
        <v>156</v>
      </c>
      <c r="N3519" t="s">
        <v>502</v>
      </c>
      <c r="O3519" t="s">
        <v>828</v>
      </c>
      <c r="P3519">
        <v>2.493878246348699E-3</v>
      </c>
      <c r="Q3519" t="s">
        <v>156</v>
      </c>
      <c r="S3519" t="s">
        <v>715</v>
      </c>
      <c r="T3519" t="s">
        <v>828</v>
      </c>
      <c r="U3519">
        <v>2.8279134844052889E-3</v>
      </c>
      <c r="V3519" t="s">
        <v>156</v>
      </c>
    </row>
    <row r="3520" spans="9:22" x14ac:dyDescent="0.45">
      <c r="I3520" t="s">
        <v>294</v>
      </c>
      <c r="J3520" t="s">
        <v>829</v>
      </c>
      <c r="K3520">
        <v>0</v>
      </c>
      <c r="L3520" t="s">
        <v>156</v>
      </c>
      <c r="N3520" t="s">
        <v>502</v>
      </c>
      <c r="O3520" t="s">
        <v>829</v>
      </c>
      <c r="P3520">
        <v>1.2461962109620401E-2</v>
      </c>
      <c r="Q3520" t="s">
        <v>156</v>
      </c>
      <c r="S3520" t="s">
        <v>715</v>
      </c>
      <c r="T3520" t="s">
        <v>829</v>
      </c>
      <c r="U3520">
        <v>1.287582921927387E-2</v>
      </c>
      <c r="V3520" t="s">
        <v>156</v>
      </c>
    </row>
    <row r="3521" spans="9:22" x14ac:dyDescent="0.45">
      <c r="I3521" t="s">
        <v>295</v>
      </c>
      <c r="J3521" t="s">
        <v>155</v>
      </c>
      <c r="K3521">
        <v>2.8100788126510574E-2</v>
      </c>
      <c r="L3521" t="s">
        <v>156</v>
      </c>
      <c r="N3521" t="s">
        <v>503</v>
      </c>
      <c r="O3521" t="s">
        <v>155</v>
      </c>
      <c r="P3521">
        <v>0.22015150958520999</v>
      </c>
      <c r="Q3521" t="s">
        <v>156</v>
      </c>
      <c r="S3521" t="s">
        <v>716</v>
      </c>
      <c r="T3521" t="s">
        <v>155</v>
      </c>
      <c r="U3521">
        <v>0.18450255536350235</v>
      </c>
      <c r="V3521" t="s">
        <v>156</v>
      </c>
    </row>
    <row r="3522" spans="9:22" x14ac:dyDescent="0.45">
      <c r="I3522" t="s">
        <v>295</v>
      </c>
      <c r="J3522" t="s">
        <v>157</v>
      </c>
      <c r="K3522">
        <v>4.5072845987549834E-2</v>
      </c>
      <c r="L3522" t="s">
        <v>156</v>
      </c>
      <c r="N3522" t="s">
        <v>503</v>
      </c>
      <c r="O3522" t="s">
        <v>157</v>
      </c>
      <c r="P3522">
        <v>3.0072377878759434E-2</v>
      </c>
      <c r="Q3522" t="s">
        <v>156</v>
      </c>
      <c r="S3522" t="s">
        <v>716</v>
      </c>
      <c r="T3522" t="s">
        <v>157</v>
      </c>
      <c r="U3522">
        <v>2.5502186538124201E-2</v>
      </c>
      <c r="V3522" t="s">
        <v>156</v>
      </c>
    </row>
    <row r="3523" spans="9:22" x14ac:dyDescent="0.45">
      <c r="I3523" t="s">
        <v>295</v>
      </c>
      <c r="J3523" t="s">
        <v>158</v>
      </c>
      <c r="K3523">
        <v>6.7704805288318182E-2</v>
      </c>
      <c r="L3523" t="s">
        <v>156</v>
      </c>
      <c r="N3523" t="s">
        <v>503</v>
      </c>
      <c r="O3523" t="s">
        <v>158</v>
      </c>
      <c r="P3523">
        <v>3.0849308943587891E-2</v>
      </c>
      <c r="Q3523" t="s">
        <v>156</v>
      </c>
      <c r="S3523" t="s">
        <v>716</v>
      </c>
      <c r="T3523" t="s">
        <v>158</v>
      </c>
      <c r="U3523">
        <v>2.3180421864113798E-2</v>
      </c>
      <c r="V3523" t="s">
        <v>156</v>
      </c>
    </row>
    <row r="3524" spans="9:22" x14ac:dyDescent="0.45">
      <c r="I3524" t="s">
        <v>295</v>
      </c>
      <c r="J3524" t="s">
        <v>159</v>
      </c>
      <c r="K3524">
        <v>8.3583083745714146E-2</v>
      </c>
      <c r="L3524" t="s">
        <v>156</v>
      </c>
      <c r="N3524" t="s">
        <v>503</v>
      </c>
      <c r="O3524" t="s">
        <v>159</v>
      </c>
      <c r="P3524">
        <v>3.2270853905914013E-2</v>
      </c>
      <c r="Q3524" t="s">
        <v>156</v>
      </c>
      <c r="S3524" t="s">
        <v>716</v>
      </c>
      <c r="T3524" t="s">
        <v>159</v>
      </c>
      <c r="U3524">
        <v>2.0962195466919256E-2</v>
      </c>
      <c r="V3524" t="s">
        <v>156</v>
      </c>
    </row>
    <row r="3525" spans="9:22" x14ac:dyDescent="0.45">
      <c r="I3525" t="s">
        <v>295</v>
      </c>
      <c r="J3525" t="s">
        <v>160</v>
      </c>
      <c r="K3525">
        <v>0.53778480352293812</v>
      </c>
      <c r="L3525" t="s">
        <v>156</v>
      </c>
      <c r="N3525" t="s">
        <v>503</v>
      </c>
      <c r="O3525" t="s">
        <v>160</v>
      </c>
      <c r="P3525">
        <v>0.24764460990867262</v>
      </c>
      <c r="Q3525" t="s">
        <v>156</v>
      </c>
      <c r="S3525" t="s">
        <v>716</v>
      </c>
      <c r="T3525" t="s">
        <v>160</v>
      </c>
      <c r="U3525">
        <v>0.15946951214265101</v>
      </c>
      <c r="V3525" t="s">
        <v>156</v>
      </c>
    </row>
    <row r="3526" spans="9:22" x14ac:dyDescent="0.45">
      <c r="I3526" t="s">
        <v>295</v>
      </c>
      <c r="J3526" t="s">
        <v>813</v>
      </c>
      <c r="K3526">
        <v>6.7867319292437389E-2</v>
      </c>
      <c r="L3526" t="s">
        <v>156</v>
      </c>
      <c r="N3526" t="s">
        <v>503</v>
      </c>
      <c r="O3526" t="s">
        <v>813</v>
      </c>
      <c r="P3526">
        <v>4.3804783523078303E-2</v>
      </c>
      <c r="Q3526" t="s">
        <v>156</v>
      </c>
      <c r="S3526" t="s">
        <v>716</v>
      </c>
      <c r="T3526" t="s">
        <v>813</v>
      </c>
      <c r="U3526">
        <v>2.393394970931742E-2</v>
      </c>
      <c r="V3526" t="s">
        <v>156</v>
      </c>
    </row>
    <row r="3527" spans="9:22" x14ac:dyDescent="0.45">
      <c r="I3527" t="s">
        <v>295</v>
      </c>
      <c r="J3527" t="s">
        <v>814</v>
      </c>
      <c r="K3527">
        <v>4.7013412379353199E-2</v>
      </c>
      <c r="L3527" t="s">
        <v>156</v>
      </c>
      <c r="N3527" t="s">
        <v>503</v>
      </c>
      <c r="O3527" t="s">
        <v>814</v>
      </c>
      <c r="P3527">
        <v>4.090410303267876E-2</v>
      </c>
      <c r="Q3527" t="s">
        <v>156</v>
      </c>
      <c r="S3527" t="s">
        <v>716</v>
      </c>
      <c r="T3527" t="s">
        <v>814</v>
      </c>
      <c r="U3527">
        <v>2.2167624666429041E-2</v>
      </c>
      <c r="V3527" t="s">
        <v>156</v>
      </c>
    </row>
    <row r="3528" spans="9:22" x14ac:dyDescent="0.45">
      <c r="I3528" t="s">
        <v>295</v>
      </c>
      <c r="J3528" t="s">
        <v>815</v>
      </c>
      <c r="K3528">
        <v>2.2686165483679636E-2</v>
      </c>
      <c r="L3528" t="s">
        <v>156</v>
      </c>
      <c r="N3528" t="s">
        <v>503</v>
      </c>
      <c r="O3528" t="s">
        <v>815</v>
      </c>
      <c r="P3528">
        <v>3.7741171185912074E-2</v>
      </c>
      <c r="Q3528" t="s">
        <v>156</v>
      </c>
      <c r="S3528" t="s">
        <v>716</v>
      </c>
      <c r="T3528" t="s">
        <v>815</v>
      </c>
      <c r="U3528">
        <v>2.1929033234670093E-2</v>
      </c>
      <c r="V3528" t="s">
        <v>156</v>
      </c>
    </row>
    <row r="3529" spans="9:22" x14ac:dyDescent="0.45">
      <c r="I3529" t="s">
        <v>295</v>
      </c>
      <c r="J3529" t="s">
        <v>816</v>
      </c>
      <c r="K3529">
        <v>4.7264177249166902E-3</v>
      </c>
      <c r="L3529" t="s">
        <v>156</v>
      </c>
      <c r="N3529" t="s">
        <v>503</v>
      </c>
      <c r="O3529" t="s">
        <v>816</v>
      </c>
      <c r="P3529">
        <v>0.16611264477754872</v>
      </c>
      <c r="Q3529" t="s">
        <v>156</v>
      </c>
      <c r="S3529" t="s">
        <v>716</v>
      </c>
      <c r="T3529" t="s">
        <v>816</v>
      </c>
      <c r="U3529">
        <v>0.12267744960981983</v>
      </c>
      <c r="V3529" t="s">
        <v>156</v>
      </c>
    </row>
    <row r="3530" spans="9:22" x14ac:dyDescent="0.45">
      <c r="I3530" t="s">
        <v>295</v>
      </c>
      <c r="J3530" t="s">
        <v>161</v>
      </c>
      <c r="K3530">
        <v>0</v>
      </c>
      <c r="L3530" t="s">
        <v>156</v>
      </c>
      <c r="N3530" t="s">
        <v>503</v>
      </c>
      <c r="O3530" t="s">
        <v>161</v>
      </c>
      <c r="P3530">
        <v>2.6362291523886631E-2</v>
      </c>
      <c r="Q3530" t="s">
        <v>156</v>
      </c>
      <c r="S3530" t="s">
        <v>716</v>
      </c>
      <c r="T3530" t="s">
        <v>161</v>
      </c>
      <c r="U3530">
        <v>7.521672833174893E-2</v>
      </c>
      <c r="V3530" t="s">
        <v>156</v>
      </c>
    </row>
    <row r="3531" spans="9:22" x14ac:dyDescent="0.45">
      <c r="I3531" t="s">
        <v>295</v>
      </c>
      <c r="J3531" t="s">
        <v>162</v>
      </c>
      <c r="K3531">
        <v>1.6481431448873954E-3</v>
      </c>
      <c r="L3531" t="s">
        <v>156</v>
      </c>
      <c r="N3531" t="s">
        <v>503</v>
      </c>
      <c r="O3531" t="s">
        <v>162</v>
      </c>
      <c r="P3531">
        <v>3.110687371638794E-3</v>
      </c>
      <c r="Q3531" t="s">
        <v>156</v>
      </c>
      <c r="S3531" t="s">
        <v>716</v>
      </c>
      <c r="T3531" t="s">
        <v>162</v>
      </c>
      <c r="U3531">
        <v>9.43983689744138E-3</v>
      </c>
      <c r="V3531" t="s">
        <v>156</v>
      </c>
    </row>
    <row r="3532" spans="9:22" x14ac:dyDescent="0.45">
      <c r="I3532" t="s">
        <v>295</v>
      </c>
      <c r="J3532" t="s">
        <v>163</v>
      </c>
      <c r="K3532">
        <v>4.2738210039985781E-3</v>
      </c>
      <c r="L3532" t="s">
        <v>156</v>
      </c>
      <c r="N3532" t="s">
        <v>503</v>
      </c>
      <c r="O3532" t="s">
        <v>163</v>
      </c>
      <c r="P3532">
        <v>3.2386243483564598E-3</v>
      </c>
      <c r="Q3532" t="s">
        <v>156</v>
      </c>
      <c r="S3532" t="s">
        <v>716</v>
      </c>
      <c r="T3532" t="s">
        <v>163</v>
      </c>
      <c r="U3532">
        <v>9.0544412678436725E-3</v>
      </c>
      <c r="V3532" t="s">
        <v>156</v>
      </c>
    </row>
    <row r="3533" spans="9:22" x14ac:dyDescent="0.45">
      <c r="I3533" t="s">
        <v>295</v>
      </c>
      <c r="J3533" t="s">
        <v>164</v>
      </c>
      <c r="K3533">
        <v>6.2640913421228139E-3</v>
      </c>
      <c r="L3533" t="s">
        <v>156</v>
      </c>
      <c r="N3533" t="s">
        <v>503</v>
      </c>
      <c r="O3533" t="s">
        <v>164</v>
      </c>
      <c r="P3533">
        <v>3.5397046289749475E-3</v>
      </c>
      <c r="Q3533" t="s">
        <v>156</v>
      </c>
      <c r="S3533" t="s">
        <v>716</v>
      </c>
      <c r="T3533" t="s">
        <v>164</v>
      </c>
      <c r="U3533">
        <v>7.2732978203016458E-3</v>
      </c>
      <c r="V3533" t="s">
        <v>156</v>
      </c>
    </row>
    <row r="3534" spans="9:22" x14ac:dyDescent="0.45">
      <c r="I3534" t="s">
        <v>295</v>
      </c>
      <c r="J3534" t="s">
        <v>165</v>
      </c>
      <c r="K3534">
        <v>3.6424241152205807E-2</v>
      </c>
      <c r="L3534" t="s">
        <v>156</v>
      </c>
      <c r="N3534" t="s">
        <v>503</v>
      </c>
      <c r="O3534" t="s">
        <v>165</v>
      </c>
      <c r="P3534">
        <v>2.3577578074872069E-2</v>
      </c>
      <c r="Q3534" t="s">
        <v>156</v>
      </c>
      <c r="S3534" t="s">
        <v>716</v>
      </c>
      <c r="T3534" t="s">
        <v>165</v>
      </c>
      <c r="U3534">
        <v>3.8237027884762929E-2</v>
      </c>
      <c r="V3534" t="s">
        <v>156</v>
      </c>
    </row>
    <row r="3535" spans="9:22" x14ac:dyDescent="0.45">
      <c r="I3535" t="s">
        <v>295</v>
      </c>
      <c r="J3535" t="s">
        <v>817</v>
      </c>
      <c r="K3535">
        <v>2.802433447389386E-3</v>
      </c>
      <c r="L3535" t="s">
        <v>156</v>
      </c>
      <c r="N3535" t="s">
        <v>503</v>
      </c>
      <c r="O3535" t="s">
        <v>817</v>
      </c>
      <c r="P3535">
        <v>4.1096975469654077E-3</v>
      </c>
      <c r="Q3535" t="s">
        <v>156</v>
      </c>
      <c r="S3535" t="s">
        <v>716</v>
      </c>
      <c r="T3535" t="s">
        <v>817</v>
      </c>
      <c r="U3535">
        <v>7.7581086402484564E-3</v>
      </c>
      <c r="V3535" t="s">
        <v>156</v>
      </c>
    </row>
    <row r="3536" spans="9:22" x14ac:dyDescent="0.45">
      <c r="I3536" t="s">
        <v>295</v>
      </c>
      <c r="J3536" t="s">
        <v>818</v>
      </c>
      <c r="K3536">
        <v>0</v>
      </c>
      <c r="L3536" t="s">
        <v>156</v>
      </c>
      <c r="N3536" t="s">
        <v>503</v>
      </c>
      <c r="O3536" t="s">
        <v>818</v>
      </c>
      <c r="P3536">
        <v>4.2019382398700003E-3</v>
      </c>
      <c r="Q3536" t="s">
        <v>156</v>
      </c>
      <c r="S3536" t="s">
        <v>716</v>
      </c>
      <c r="T3536" t="s">
        <v>818</v>
      </c>
      <c r="U3536">
        <v>8.6377027042766879E-3</v>
      </c>
      <c r="V3536" t="s">
        <v>156</v>
      </c>
    </row>
    <row r="3537" spans="9:22" x14ac:dyDescent="0.45">
      <c r="I3537" t="s">
        <v>295</v>
      </c>
      <c r="J3537" t="s">
        <v>819</v>
      </c>
      <c r="K3537">
        <v>0</v>
      </c>
      <c r="L3537" t="s">
        <v>156</v>
      </c>
      <c r="N3537" t="s">
        <v>503</v>
      </c>
      <c r="O3537" t="s">
        <v>819</v>
      </c>
      <c r="P3537">
        <v>4.2722153339263009E-3</v>
      </c>
      <c r="Q3537" t="s">
        <v>156</v>
      </c>
      <c r="S3537" t="s">
        <v>716</v>
      </c>
      <c r="T3537" t="s">
        <v>819</v>
      </c>
      <c r="U3537">
        <v>1.0240876592998356E-2</v>
      </c>
      <c r="V3537" t="s">
        <v>156</v>
      </c>
    </row>
    <row r="3538" spans="9:22" x14ac:dyDescent="0.45">
      <c r="I3538" t="s">
        <v>295</v>
      </c>
      <c r="J3538" t="s">
        <v>820</v>
      </c>
      <c r="K3538">
        <v>0</v>
      </c>
      <c r="L3538" t="s">
        <v>156</v>
      </c>
      <c r="N3538" t="s">
        <v>503</v>
      </c>
      <c r="O3538" t="s">
        <v>820</v>
      </c>
      <c r="P3538">
        <v>2.096103645574602E-2</v>
      </c>
      <c r="Q3538" t="s">
        <v>156</v>
      </c>
      <c r="S3538" t="s">
        <v>716</v>
      </c>
      <c r="T3538" t="s">
        <v>820</v>
      </c>
      <c r="U3538">
        <v>6.4758744724885561E-2</v>
      </c>
      <c r="V3538" t="s">
        <v>156</v>
      </c>
    </row>
    <row r="3539" spans="9:22" x14ac:dyDescent="0.45">
      <c r="I3539" t="s">
        <v>295</v>
      </c>
      <c r="J3539" t="s">
        <v>821</v>
      </c>
      <c r="K3539">
        <v>0</v>
      </c>
      <c r="L3539" t="s">
        <v>156</v>
      </c>
      <c r="N3539" t="s">
        <v>503</v>
      </c>
      <c r="O3539" t="s">
        <v>821</v>
      </c>
      <c r="P3539">
        <v>1.6754474317461958E-2</v>
      </c>
      <c r="Q3539" t="s">
        <v>156</v>
      </c>
      <c r="S3539" t="s">
        <v>716</v>
      </c>
      <c r="T3539" t="s">
        <v>821</v>
      </c>
      <c r="U3539">
        <v>6.6788288680864463E-2</v>
      </c>
      <c r="V3539" t="s">
        <v>156</v>
      </c>
    </row>
    <row r="3540" spans="9:22" x14ac:dyDescent="0.45">
      <c r="I3540" t="s">
        <v>295</v>
      </c>
      <c r="J3540" t="s">
        <v>822</v>
      </c>
      <c r="K3540">
        <v>0</v>
      </c>
      <c r="L3540" t="s">
        <v>156</v>
      </c>
      <c r="N3540" t="s">
        <v>503</v>
      </c>
      <c r="O3540" t="s">
        <v>822</v>
      </c>
      <c r="P3540">
        <v>2.0613107423469563E-3</v>
      </c>
      <c r="Q3540" t="s">
        <v>156</v>
      </c>
      <c r="S3540" t="s">
        <v>716</v>
      </c>
      <c r="T3540" t="s">
        <v>822</v>
      </c>
      <c r="U3540">
        <v>9.5040959071504717E-3</v>
      </c>
      <c r="V3540" t="s">
        <v>156</v>
      </c>
    </row>
    <row r="3541" spans="9:22" x14ac:dyDescent="0.45">
      <c r="I3541" t="s">
        <v>295</v>
      </c>
      <c r="J3541" t="s">
        <v>823</v>
      </c>
      <c r="K3541">
        <v>2.3233062379182379E-3</v>
      </c>
      <c r="L3541" t="s">
        <v>156</v>
      </c>
      <c r="N3541" t="s">
        <v>503</v>
      </c>
      <c r="O3541" t="s">
        <v>823</v>
      </c>
      <c r="P3541">
        <v>2.0174294245030823E-3</v>
      </c>
      <c r="Q3541" t="s">
        <v>156</v>
      </c>
      <c r="S3541" t="s">
        <v>716</v>
      </c>
      <c r="T3541" t="s">
        <v>823</v>
      </c>
      <c r="U3541">
        <v>8.7479028372474104E-3</v>
      </c>
      <c r="V3541" t="s">
        <v>156</v>
      </c>
    </row>
    <row r="3542" spans="9:22" x14ac:dyDescent="0.45">
      <c r="I3542" t="s">
        <v>295</v>
      </c>
      <c r="J3542" t="s">
        <v>824</v>
      </c>
      <c r="K3542">
        <v>4.3980811343824694E-3</v>
      </c>
      <c r="L3542" t="s">
        <v>156</v>
      </c>
      <c r="N3542" t="s">
        <v>503</v>
      </c>
      <c r="O3542" t="s">
        <v>824</v>
      </c>
      <c r="P3542">
        <v>2.0205550366299172E-3</v>
      </c>
      <c r="Q3542" t="s">
        <v>156</v>
      </c>
      <c r="S3542" t="s">
        <v>716</v>
      </c>
      <c r="T3542" t="s">
        <v>824</v>
      </c>
      <c r="U3542">
        <v>8.4134093099795249E-3</v>
      </c>
      <c r="V3542" t="s">
        <v>156</v>
      </c>
    </row>
    <row r="3543" spans="9:22" x14ac:dyDescent="0.45">
      <c r="I3543" t="s">
        <v>295</v>
      </c>
      <c r="J3543" t="s">
        <v>825</v>
      </c>
      <c r="K3543">
        <v>3.4423150756288073E-2</v>
      </c>
      <c r="L3543" t="s">
        <v>156</v>
      </c>
      <c r="N3543" t="s">
        <v>503</v>
      </c>
      <c r="O3543" t="s">
        <v>825</v>
      </c>
      <c r="P3543">
        <v>1.5344932849968868E-2</v>
      </c>
      <c r="Q3543" t="s">
        <v>156</v>
      </c>
      <c r="S3543" t="s">
        <v>716</v>
      </c>
      <c r="T3543" t="s">
        <v>825</v>
      </c>
      <c r="U3543">
        <v>2.9082730958583412E-2</v>
      </c>
      <c r="V3543" t="s">
        <v>156</v>
      </c>
    </row>
    <row r="3544" spans="9:22" x14ac:dyDescent="0.45">
      <c r="I3544" t="s">
        <v>295</v>
      </c>
      <c r="J3544" t="s">
        <v>826</v>
      </c>
      <c r="K3544">
        <v>2.9030902292030304E-3</v>
      </c>
      <c r="L3544" t="s">
        <v>156</v>
      </c>
      <c r="N3544" t="s">
        <v>503</v>
      </c>
      <c r="O3544" t="s">
        <v>826</v>
      </c>
      <c r="P3544">
        <v>2.5207603227335972E-3</v>
      </c>
      <c r="Q3544" t="s">
        <v>156</v>
      </c>
      <c r="S3544" t="s">
        <v>716</v>
      </c>
      <c r="T3544" t="s">
        <v>826</v>
      </c>
      <c r="U3544">
        <v>5.2128749986550208E-3</v>
      </c>
      <c r="V3544" t="s">
        <v>156</v>
      </c>
    </row>
    <row r="3545" spans="9:22" x14ac:dyDescent="0.45">
      <c r="I3545" t="s">
        <v>295</v>
      </c>
      <c r="J3545" t="s">
        <v>827</v>
      </c>
      <c r="K3545">
        <v>0</v>
      </c>
      <c r="L3545" t="s">
        <v>156</v>
      </c>
      <c r="N3545" t="s">
        <v>503</v>
      </c>
      <c r="O3545" t="s">
        <v>827</v>
      </c>
      <c r="P3545">
        <v>2.4655867787484308E-3</v>
      </c>
      <c r="Q3545" t="s">
        <v>156</v>
      </c>
      <c r="S3545" t="s">
        <v>716</v>
      </c>
      <c r="T3545" t="s">
        <v>827</v>
      </c>
      <c r="U3545">
        <v>5.2120959626457668E-3</v>
      </c>
      <c r="V3545" t="s">
        <v>156</v>
      </c>
    </row>
    <row r="3546" spans="9:22" x14ac:dyDescent="0.45">
      <c r="I3546" t="s">
        <v>295</v>
      </c>
      <c r="J3546" t="s">
        <v>828</v>
      </c>
      <c r="K3546">
        <v>0</v>
      </c>
      <c r="L3546" t="s">
        <v>156</v>
      </c>
      <c r="N3546" t="s">
        <v>503</v>
      </c>
      <c r="O3546" t="s">
        <v>828</v>
      </c>
      <c r="P3546">
        <v>2.3693690269212353E-3</v>
      </c>
      <c r="Q3546" t="s">
        <v>156</v>
      </c>
      <c r="S3546" t="s">
        <v>716</v>
      </c>
      <c r="T3546" t="s">
        <v>828</v>
      </c>
      <c r="U3546">
        <v>5.407981119386133E-3</v>
      </c>
      <c r="V3546" t="s">
        <v>156</v>
      </c>
    </row>
    <row r="3547" spans="9:22" x14ac:dyDescent="0.45">
      <c r="I3547" t="s">
        <v>295</v>
      </c>
      <c r="J3547" t="s">
        <v>829</v>
      </c>
      <c r="K3547">
        <v>0</v>
      </c>
      <c r="L3547" t="s">
        <v>156</v>
      </c>
      <c r="N3547" t="s">
        <v>503</v>
      </c>
      <c r="O3547" t="s">
        <v>829</v>
      </c>
      <c r="P3547">
        <v>1.1520445234916608E-2</v>
      </c>
      <c r="Q3547" t="s">
        <v>156</v>
      </c>
      <c r="S3547" t="s">
        <v>716</v>
      </c>
      <c r="T3547" t="s">
        <v>829</v>
      </c>
      <c r="U3547">
        <v>2.6688926765345782E-2</v>
      </c>
      <c r="V3547" t="s">
        <v>156</v>
      </c>
    </row>
    <row r="3548" spans="9:22" x14ac:dyDescent="0.45">
      <c r="I3548" t="s">
        <v>296</v>
      </c>
      <c r="J3548" t="s">
        <v>155</v>
      </c>
      <c r="K3548">
        <v>2.8336177433647358E-2</v>
      </c>
      <c r="L3548" t="s">
        <v>156</v>
      </c>
      <c r="N3548" t="s">
        <v>504</v>
      </c>
      <c r="O3548" t="s">
        <v>155</v>
      </c>
      <c r="P3548">
        <v>0.20479872424860629</v>
      </c>
      <c r="Q3548" t="s">
        <v>156</v>
      </c>
      <c r="S3548" t="s">
        <v>717</v>
      </c>
      <c r="T3548" t="s">
        <v>155</v>
      </c>
      <c r="U3548">
        <v>0.2469937144933044</v>
      </c>
      <c r="V3548" t="s">
        <v>156</v>
      </c>
    </row>
    <row r="3549" spans="9:22" x14ac:dyDescent="0.45">
      <c r="I3549" t="s">
        <v>296</v>
      </c>
      <c r="J3549" t="s">
        <v>157</v>
      </c>
      <c r="K3549">
        <v>4.5459006663172756E-2</v>
      </c>
      <c r="L3549" t="s">
        <v>156</v>
      </c>
      <c r="N3549" t="s">
        <v>504</v>
      </c>
      <c r="O3549" t="s">
        <v>157</v>
      </c>
      <c r="P3549">
        <v>2.8941419263713603E-2</v>
      </c>
      <c r="Q3549" t="s">
        <v>156</v>
      </c>
      <c r="S3549" t="s">
        <v>717</v>
      </c>
      <c r="T3549" t="s">
        <v>157</v>
      </c>
      <c r="U3549">
        <v>3.2993133770850079E-2</v>
      </c>
      <c r="V3549" t="s">
        <v>156</v>
      </c>
    </row>
    <row r="3550" spans="9:22" x14ac:dyDescent="0.45">
      <c r="I3550" t="s">
        <v>296</v>
      </c>
      <c r="J3550" t="s">
        <v>158</v>
      </c>
      <c r="K3550">
        <v>6.7707676764621874E-2</v>
      </c>
      <c r="L3550" t="s">
        <v>156</v>
      </c>
      <c r="N3550" t="s">
        <v>504</v>
      </c>
      <c r="O3550" t="s">
        <v>158</v>
      </c>
      <c r="P3550">
        <v>3.1299168478113239E-2</v>
      </c>
      <c r="Q3550" t="s">
        <v>156</v>
      </c>
      <c r="S3550" t="s">
        <v>717</v>
      </c>
      <c r="T3550" t="s">
        <v>158</v>
      </c>
      <c r="U3550">
        <v>3.2270755015268208E-2</v>
      </c>
      <c r="V3550" t="s">
        <v>156</v>
      </c>
    </row>
    <row r="3551" spans="9:22" x14ac:dyDescent="0.45">
      <c r="I3551" t="s">
        <v>296</v>
      </c>
      <c r="J3551" t="s">
        <v>159</v>
      </c>
      <c r="K3551">
        <v>8.3339268980364228E-2</v>
      </c>
      <c r="L3551" t="s">
        <v>156</v>
      </c>
      <c r="N3551" t="s">
        <v>504</v>
      </c>
      <c r="O3551" t="s">
        <v>159</v>
      </c>
      <c r="P3551">
        <v>3.4517844439243918E-2</v>
      </c>
      <c r="Q3551" t="s">
        <v>156</v>
      </c>
      <c r="S3551" t="s">
        <v>717</v>
      </c>
      <c r="T3551" t="s">
        <v>159</v>
      </c>
      <c r="U3551">
        <v>3.1609116224512679E-2</v>
      </c>
      <c r="V3551" t="s">
        <v>156</v>
      </c>
    </row>
    <row r="3552" spans="9:22" x14ac:dyDescent="0.45">
      <c r="I3552" t="s">
        <v>296</v>
      </c>
      <c r="J3552" t="s">
        <v>160</v>
      </c>
      <c r="K3552">
        <v>0.53921950791155304</v>
      </c>
      <c r="L3552" t="s">
        <v>156</v>
      </c>
      <c r="N3552" t="s">
        <v>504</v>
      </c>
      <c r="O3552" t="s">
        <v>160</v>
      </c>
      <c r="P3552">
        <v>0.27384113643860603</v>
      </c>
      <c r="Q3552" t="s">
        <v>156</v>
      </c>
      <c r="S3552" t="s">
        <v>717</v>
      </c>
      <c r="T3552" t="s">
        <v>160</v>
      </c>
      <c r="U3552">
        <v>0.19624156358506556</v>
      </c>
      <c r="V3552" t="s">
        <v>156</v>
      </c>
    </row>
    <row r="3553" spans="9:22" x14ac:dyDescent="0.45">
      <c r="I3553" t="s">
        <v>296</v>
      </c>
      <c r="J3553" t="s">
        <v>813</v>
      </c>
      <c r="K3553">
        <v>6.830688842894507E-2</v>
      </c>
      <c r="L3553" t="s">
        <v>156</v>
      </c>
      <c r="N3553" t="s">
        <v>504</v>
      </c>
      <c r="O3553" t="s">
        <v>813</v>
      </c>
      <c r="P3553">
        <v>4.5179125745791887E-2</v>
      </c>
      <c r="Q3553" t="s">
        <v>156</v>
      </c>
      <c r="S3553" t="s">
        <v>717</v>
      </c>
      <c r="T3553" t="s">
        <v>813</v>
      </c>
      <c r="U3553">
        <v>3.4675114918379574E-2</v>
      </c>
      <c r="V3553" t="s">
        <v>156</v>
      </c>
    </row>
    <row r="3554" spans="9:22" x14ac:dyDescent="0.45">
      <c r="I3554" t="s">
        <v>296</v>
      </c>
      <c r="J3554" t="s">
        <v>814</v>
      </c>
      <c r="K3554">
        <v>4.6933960797321733E-2</v>
      </c>
      <c r="L3554" t="s">
        <v>156</v>
      </c>
      <c r="N3554" t="s">
        <v>504</v>
      </c>
      <c r="O3554" t="s">
        <v>814</v>
      </c>
      <c r="P3554">
        <v>3.9881354090825348E-2</v>
      </c>
      <c r="Q3554" t="s">
        <v>156</v>
      </c>
      <c r="S3554" t="s">
        <v>717</v>
      </c>
      <c r="T3554" t="s">
        <v>814</v>
      </c>
      <c r="U3554">
        <v>3.4777453143605176E-2</v>
      </c>
      <c r="V3554" t="s">
        <v>156</v>
      </c>
    </row>
    <row r="3555" spans="9:22" x14ac:dyDescent="0.45">
      <c r="I3555" t="s">
        <v>296</v>
      </c>
      <c r="J3555" t="s">
        <v>815</v>
      </c>
      <c r="K3555">
        <v>2.2732843264846411E-2</v>
      </c>
      <c r="L3555" t="s">
        <v>156</v>
      </c>
      <c r="N3555" t="s">
        <v>504</v>
      </c>
      <c r="O3555" t="s">
        <v>815</v>
      </c>
      <c r="P3555">
        <v>3.4974638468267039E-2</v>
      </c>
      <c r="Q3555" t="s">
        <v>156</v>
      </c>
      <c r="S3555" t="s">
        <v>717</v>
      </c>
      <c r="T3555" t="s">
        <v>815</v>
      </c>
      <c r="U3555">
        <v>3.5256462939902013E-2</v>
      </c>
      <c r="V3555" t="s">
        <v>156</v>
      </c>
    </row>
    <row r="3556" spans="9:22" x14ac:dyDescent="0.45">
      <c r="I3556" t="s">
        <v>296</v>
      </c>
      <c r="J3556" t="s">
        <v>816</v>
      </c>
      <c r="K3556">
        <v>4.8604415950565631E-3</v>
      </c>
      <c r="L3556" t="s">
        <v>156</v>
      </c>
      <c r="N3556" t="s">
        <v>504</v>
      </c>
      <c r="O3556" t="s">
        <v>816</v>
      </c>
      <c r="P3556">
        <v>0.15139618519116657</v>
      </c>
      <c r="Q3556" t="s">
        <v>156</v>
      </c>
      <c r="S3556" t="s">
        <v>717</v>
      </c>
      <c r="T3556" t="s">
        <v>816</v>
      </c>
      <c r="U3556">
        <v>0.18511352432586037</v>
      </c>
      <c r="V3556" t="s">
        <v>156</v>
      </c>
    </row>
    <row r="3557" spans="9:22" x14ac:dyDescent="0.45">
      <c r="I3557" t="s">
        <v>296</v>
      </c>
      <c r="J3557" t="s">
        <v>161</v>
      </c>
      <c r="K3557">
        <v>0</v>
      </c>
      <c r="L3557" t="s">
        <v>156</v>
      </c>
      <c r="N3557" t="s">
        <v>504</v>
      </c>
      <c r="O3557" t="s">
        <v>161</v>
      </c>
      <c r="P3557">
        <v>2.7017971179622239E-2</v>
      </c>
      <c r="Q3557" t="s">
        <v>156</v>
      </c>
      <c r="S3557" t="s">
        <v>717</v>
      </c>
      <c r="T3557" t="s">
        <v>161</v>
      </c>
      <c r="U3557">
        <v>2.3803514336921454E-2</v>
      </c>
      <c r="V3557" t="s">
        <v>156</v>
      </c>
    </row>
    <row r="3558" spans="9:22" x14ac:dyDescent="0.45">
      <c r="I3558" t="s">
        <v>296</v>
      </c>
      <c r="J3558" t="s">
        <v>162</v>
      </c>
      <c r="K3558">
        <v>1.5773224265407304E-3</v>
      </c>
      <c r="L3558" t="s">
        <v>156</v>
      </c>
      <c r="N3558" t="s">
        <v>504</v>
      </c>
      <c r="O3558" t="s">
        <v>162</v>
      </c>
      <c r="P3558">
        <v>3.3551303088209116E-3</v>
      </c>
      <c r="Q3558" t="s">
        <v>156</v>
      </c>
      <c r="S3558" t="s">
        <v>717</v>
      </c>
      <c r="T3558" t="s">
        <v>162</v>
      </c>
      <c r="U3558">
        <v>3.5974304672009003E-3</v>
      </c>
      <c r="V3558" t="s">
        <v>156</v>
      </c>
    </row>
    <row r="3559" spans="9:22" x14ac:dyDescent="0.45">
      <c r="I3559" t="s">
        <v>296</v>
      </c>
      <c r="J3559" t="s">
        <v>163</v>
      </c>
      <c r="K3559">
        <v>4.161321205537717E-3</v>
      </c>
      <c r="L3559" t="s">
        <v>156</v>
      </c>
      <c r="N3559" t="s">
        <v>504</v>
      </c>
      <c r="O3559" t="s">
        <v>163</v>
      </c>
      <c r="P3559">
        <v>3.2543965949960118E-3</v>
      </c>
      <c r="Q3559" t="s">
        <v>156</v>
      </c>
      <c r="S3559" t="s">
        <v>717</v>
      </c>
      <c r="T3559" t="s">
        <v>163</v>
      </c>
      <c r="U3559">
        <v>3.7087463934687304E-3</v>
      </c>
      <c r="V3559" t="s">
        <v>156</v>
      </c>
    </row>
    <row r="3560" spans="9:22" x14ac:dyDescent="0.45">
      <c r="I3560" t="s">
        <v>296</v>
      </c>
      <c r="J3560" t="s">
        <v>164</v>
      </c>
      <c r="K3560">
        <v>6.1668800218998617E-3</v>
      </c>
      <c r="L3560" t="s">
        <v>156</v>
      </c>
      <c r="N3560" t="s">
        <v>504</v>
      </c>
      <c r="O3560" t="s">
        <v>164</v>
      </c>
      <c r="P3560">
        <v>3.7061552277985192E-3</v>
      </c>
      <c r="Q3560" t="s">
        <v>156</v>
      </c>
      <c r="S3560" t="s">
        <v>717</v>
      </c>
      <c r="T3560" t="s">
        <v>164</v>
      </c>
      <c r="U3560">
        <v>3.7768976941955574E-3</v>
      </c>
      <c r="V3560" t="s">
        <v>156</v>
      </c>
    </row>
    <row r="3561" spans="9:22" x14ac:dyDescent="0.45">
      <c r="I3561" t="s">
        <v>296</v>
      </c>
      <c r="J3561" t="s">
        <v>165</v>
      </c>
      <c r="K3561">
        <v>3.4909037196057466E-2</v>
      </c>
      <c r="L3561" t="s">
        <v>156</v>
      </c>
      <c r="N3561" t="s">
        <v>504</v>
      </c>
      <c r="O3561" t="s">
        <v>165</v>
      </c>
      <c r="P3561">
        <v>2.9560987893536624E-2</v>
      </c>
      <c r="Q3561" t="s">
        <v>156</v>
      </c>
      <c r="S3561" t="s">
        <v>717</v>
      </c>
      <c r="T3561" t="s">
        <v>165</v>
      </c>
      <c r="U3561">
        <v>2.4069382802321911E-2</v>
      </c>
      <c r="V3561" t="s">
        <v>156</v>
      </c>
    </row>
    <row r="3562" spans="9:22" x14ac:dyDescent="0.45">
      <c r="I3562" t="s">
        <v>296</v>
      </c>
      <c r="J3562" t="s">
        <v>817</v>
      </c>
      <c r="K3562">
        <v>2.615621353881813E-3</v>
      </c>
      <c r="L3562" t="s">
        <v>156</v>
      </c>
      <c r="N3562" t="s">
        <v>504</v>
      </c>
      <c r="O3562" t="s">
        <v>817</v>
      </c>
      <c r="P3562">
        <v>5.0522130518911431E-3</v>
      </c>
      <c r="Q3562" t="s">
        <v>156</v>
      </c>
      <c r="S3562" t="s">
        <v>717</v>
      </c>
      <c r="T3562" t="s">
        <v>817</v>
      </c>
      <c r="U3562">
        <v>3.8953764403685106E-3</v>
      </c>
      <c r="V3562" t="s">
        <v>156</v>
      </c>
    </row>
    <row r="3563" spans="9:22" x14ac:dyDescent="0.45">
      <c r="I3563" t="s">
        <v>296</v>
      </c>
      <c r="J3563" t="s">
        <v>818</v>
      </c>
      <c r="K3563">
        <v>0</v>
      </c>
      <c r="L3563" t="s">
        <v>156</v>
      </c>
      <c r="N3563" t="s">
        <v>504</v>
      </c>
      <c r="O3563" t="s">
        <v>818</v>
      </c>
      <c r="P3563">
        <v>4.6798772392871958E-3</v>
      </c>
      <c r="Q3563" t="s">
        <v>156</v>
      </c>
      <c r="S3563" t="s">
        <v>717</v>
      </c>
      <c r="T3563" t="s">
        <v>818</v>
      </c>
      <c r="U3563">
        <v>3.9096621981836019E-3</v>
      </c>
      <c r="V3563" t="s">
        <v>156</v>
      </c>
    </row>
    <row r="3564" spans="9:22" x14ac:dyDescent="0.45">
      <c r="I3564" t="s">
        <v>296</v>
      </c>
      <c r="J3564" t="s">
        <v>819</v>
      </c>
      <c r="K3564">
        <v>0</v>
      </c>
      <c r="L3564" t="s">
        <v>156</v>
      </c>
      <c r="N3564" t="s">
        <v>504</v>
      </c>
      <c r="O3564" t="s">
        <v>819</v>
      </c>
      <c r="P3564">
        <v>4.5581302718401941E-3</v>
      </c>
      <c r="Q3564" t="s">
        <v>156</v>
      </c>
      <c r="S3564" t="s">
        <v>717</v>
      </c>
      <c r="T3564" t="s">
        <v>819</v>
      </c>
      <c r="U3564">
        <v>3.9074275440826711E-3</v>
      </c>
      <c r="V3564" t="s">
        <v>156</v>
      </c>
    </row>
    <row r="3565" spans="9:22" x14ac:dyDescent="0.45">
      <c r="I3565" t="s">
        <v>296</v>
      </c>
      <c r="J3565" t="s">
        <v>820</v>
      </c>
      <c r="K3565">
        <v>0</v>
      </c>
      <c r="L3565" t="s">
        <v>156</v>
      </c>
      <c r="N3565" t="s">
        <v>504</v>
      </c>
      <c r="O3565" t="s">
        <v>820</v>
      </c>
      <c r="P3565">
        <v>2.0979389038858175E-2</v>
      </c>
      <c r="Q3565" t="s">
        <v>156</v>
      </c>
      <c r="S3565" t="s">
        <v>717</v>
      </c>
      <c r="T3565" t="s">
        <v>820</v>
      </c>
      <c r="U3565">
        <v>1.9654974668076655E-2</v>
      </c>
      <c r="V3565" t="s">
        <v>156</v>
      </c>
    </row>
    <row r="3566" spans="9:22" x14ac:dyDescent="0.45">
      <c r="I3566" t="s">
        <v>296</v>
      </c>
      <c r="J3566" t="s">
        <v>821</v>
      </c>
      <c r="K3566">
        <v>0</v>
      </c>
      <c r="L3566" t="s">
        <v>156</v>
      </c>
      <c r="N3566" t="s">
        <v>504</v>
      </c>
      <c r="O3566" t="s">
        <v>821</v>
      </c>
      <c r="P3566">
        <v>1.4455121511265136E-2</v>
      </c>
      <c r="Q3566" t="s">
        <v>156</v>
      </c>
      <c r="S3566" t="s">
        <v>717</v>
      </c>
      <c r="T3566" t="s">
        <v>821</v>
      </c>
      <c r="U3566">
        <v>2.3702143854594366E-2</v>
      </c>
      <c r="V3566" t="s">
        <v>156</v>
      </c>
    </row>
    <row r="3567" spans="9:22" x14ac:dyDescent="0.45">
      <c r="I3567" t="s">
        <v>296</v>
      </c>
      <c r="J3567" t="s">
        <v>822</v>
      </c>
      <c r="K3567">
        <v>0</v>
      </c>
      <c r="L3567" t="s">
        <v>156</v>
      </c>
      <c r="N3567" t="s">
        <v>504</v>
      </c>
      <c r="O3567" t="s">
        <v>822</v>
      </c>
      <c r="P3567">
        <v>1.917692469650201E-3</v>
      </c>
      <c r="Q3567" t="s">
        <v>156</v>
      </c>
      <c r="S3567" t="s">
        <v>717</v>
      </c>
      <c r="T3567" t="s">
        <v>822</v>
      </c>
      <c r="U3567">
        <v>3.488179685531155E-3</v>
      </c>
      <c r="V3567" t="s">
        <v>156</v>
      </c>
    </row>
    <row r="3568" spans="9:22" x14ac:dyDescent="0.45">
      <c r="I3568" t="s">
        <v>296</v>
      </c>
      <c r="J3568" t="s">
        <v>823</v>
      </c>
      <c r="K3568">
        <v>2.1331346054567048E-3</v>
      </c>
      <c r="L3568" t="s">
        <v>156</v>
      </c>
      <c r="N3568" t="s">
        <v>504</v>
      </c>
      <c r="O3568" t="s">
        <v>823</v>
      </c>
      <c r="P3568">
        <v>1.8448537572925256E-3</v>
      </c>
      <c r="Q3568" t="s">
        <v>156</v>
      </c>
      <c r="S3568" t="s">
        <v>717</v>
      </c>
      <c r="T3568" t="s">
        <v>823</v>
      </c>
      <c r="U3568">
        <v>3.3958260535394053E-3</v>
      </c>
      <c r="V3568" t="s">
        <v>156</v>
      </c>
    </row>
    <row r="3569" spans="9:22" x14ac:dyDescent="0.45">
      <c r="I3569" t="s">
        <v>296</v>
      </c>
      <c r="J3569" t="s">
        <v>824</v>
      </c>
      <c r="K3569">
        <v>4.2378755623145485E-3</v>
      </c>
      <c r="L3569" t="s">
        <v>156</v>
      </c>
      <c r="N3569" t="s">
        <v>504</v>
      </c>
      <c r="O3569" t="s">
        <v>824</v>
      </c>
      <c r="P3569">
        <v>1.8154195215651394E-3</v>
      </c>
      <c r="Q3569" t="s">
        <v>156</v>
      </c>
      <c r="S3569" t="s">
        <v>717</v>
      </c>
      <c r="T3569" t="s">
        <v>824</v>
      </c>
      <c r="U3569">
        <v>3.275909233311153E-3</v>
      </c>
      <c r="V3569" t="s">
        <v>156</v>
      </c>
    </row>
    <row r="3570" spans="9:22" x14ac:dyDescent="0.45">
      <c r="I3570" t="s">
        <v>296</v>
      </c>
      <c r="J3570" t="s">
        <v>825</v>
      </c>
      <c r="K3570">
        <v>3.4449537457243412E-2</v>
      </c>
      <c r="L3570" t="s">
        <v>156</v>
      </c>
      <c r="N3570" t="s">
        <v>504</v>
      </c>
      <c r="O3570" t="s">
        <v>825</v>
      </c>
      <c r="P3570">
        <v>1.5704267530337133E-2</v>
      </c>
      <c r="Q3570" t="s">
        <v>156</v>
      </c>
      <c r="S3570" t="s">
        <v>717</v>
      </c>
      <c r="T3570" t="s">
        <v>825</v>
      </c>
      <c r="U3570">
        <v>2.0302759716202001E-2</v>
      </c>
      <c r="V3570" t="s">
        <v>156</v>
      </c>
    </row>
    <row r="3571" spans="9:22" x14ac:dyDescent="0.45">
      <c r="I3571" t="s">
        <v>296</v>
      </c>
      <c r="J3571" t="s">
        <v>826</v>
      </c>
      <c r="K3571">
        <v>2.8534983313507033E-3</v>
      </c>
      <c r="L3571" t="s">
        <v>156</v>
      </c>
      <c r="N3571" t="s">
        <v>504</v>
      </c>
      <c r="O3571" t="s">
        <v>826</v>
      </c>
      <c r="P3571">
        <v>2.1990343589368979E-3</v>
      </c>
      <c r="Q3571" t="s">
        <v>156</v>
      </c>
      <c r="S3571" t="s">
        <v>717</v>
      </c>
      <c r="T3571" t="s">
        <v>826</v>
      </c>
      <c r="U3571">
        <v>3.5222955316606078E-3</v>
      </c>
      <c r="V3571" t="s">
        <v>156</v>
      </c>
    </row>
    <row r="3572" spans="9:22" x14ac:dyDescent="0.45">
      <c r="I3572" t="s">
        <v>296</v>
      </c>
      <c r="J3572" t="s">
        <v>827</v>
      </c>
      <c r="K3572">
        <v>0</v>
      </c>
      <c r="L3572" t="s">
        <v>156</v>
      </c>
      <c r="N3572" t="s">
        <v>504</v>
      </c>
      <c r="O3572" t="s">
        <v>827</v>
      </c>
      <c r="P3572">
        <v>2.2469232201248589E-3</v>
      </c>
      <c r="Q3572" t="s">
        <v>156</v>
      </c>
      <c r="S3572" t="s">
        <v>717</v>
      </c>
      <c r="T3572" t="s">
        <v>827</v>
      </c>
      <c r="U3572">
        <v>3.3607650568608632E-3</v>
      </c>
      <c r="V3572" t="s">
        <v>156</v>
      </c>
    </row>
    <row r="3573" spans="9:22" x14ac:dyDescent="0.45">
      <c r="I3573" t="s">
        <v>296</v>
      </c>
      <c r="J3573" t="s">
        <v>828</v>
      </c>
      <c r="K3573">
        <v>0</v>
      </c>
      <c r="L3573" t="s">
        <v>156</v>
      </c>
      <c r="N3573" t="s">
        <v>504</v>
      </c>
      <c r="O3573" t="s">
        <v>828</v>
      </c>
      <c r="P3573">
        <v>2.2189020888961886E-3</v>
      </c>
      <c r="Q3573" t="s">
        <v>156</v>
      </c>
      <c r="S3573" t="s">
        <v>717</v>
      </c>
      <c r="T3573" t="s">
        <v>828</v>
      </c>
      <c r="U3573">
        <v>3.25964828934285E-3</v>
      </c>
      <c r="V3573" t="s">
        <v>156</v>
      </c>
    </row>
    <row r="3574" spans="9:22" x14ac:dyDescent="0.45">
      <c r="I3574" t="s">
        <v>296</v>
      </c>
      <c r="J3574" t="s">
        <v>829</v>
      </c>
      <c r="K3574">
        <v>0</v>
      </c>
      <c r="L3574" t="s">
        <v>156</v>
      </c>
      <c r="N3574" t="s">
        <v>504</v>
      </c>
      <c r="O3574" t="s">
        <v>829</v>
      </c>
      <c r="P3574">
        <v>1.0603938370803064E-2</v>
      </c>
      <c r="Q3574" t="s">
        <v>156</v>
      </c>
      <c r="S3574" t="s">
        <v>717</v>
      </c>
      <c r="T3574" t="s">
        <v>829</v>
      </c>
      <c r="U3574">
        <v>1.5438221617213631E-2</v>
      </c>
      <c r="V3574" t="s">
        <v>156</v>
      </c>
    </row>
    <row r="3575" spans="9:22" x14ac:dyDescent="0.45">
      <c r="I3575" t="s">
        <v>297</v>
      </c>
      <c r="J3575" t="s">
        <v>155</v>
      </c>
      <c r="K3575">
        <v>2.8950765922708118E-2</v>
      </c>
      <c r="L3575" t="s">
        <v>156</v>
      </c>
      <c r="N3575" t="s">
        <v>505</v>
      </c>
      <c r="O3575" t="s">
        <v>155</v>
      </c>
      <c r="P3575">
        <v>0.20289658624299042</v>
      </c>
      <c r="Q3575" t="s">
        <v>156</v>
      </c>
      <c r="S3575" t="s">
        <v>718</v>
      </c>
      <c r="T3575" t="s">
        <v>155</v>
      </c>
      <c r="U3575">
        <v>0.2447645295518375</v>
      </c>
      <c r="V3575" t="s">
        <v>156</v>
      </c>
    </row>
    <row r="3576" spans="9:22" x14ac:dyDescent="0.45">
      <c r="I3576" t="s">
        <v>297</v>
      </c>
      <c r="J3576" t="s">
        <v>157</v>
      </c>
      <c r="K3576">
        <v>4.573471958890539E-2</v>
      </c>
      <c r="L3576" t="s">
        <v>156</v>
      </c>
      <c r="N3576" t="s">
        <v>505</v>
      </c>
      <c r="O3576" t="s">
        <v>157</v>
      </c>
      <c r="P3576">
        <v>2.9141798633419959E-2</v>
      </c>
      <c r="Q3576" t="s">
        <v>156</v>
      </c>
      <c r="S3576" t="s">
        <v>718</v>
      </c>
      <c r="T3576" t="s">
        <v>157</v>
      </c>
      <c r="U3576">
        <v>3.278792063772705E-2</v>
      </c>
      <c r="V3576" t="s">
        <v>156</v>
      </c>
    </row>
    <row r="3577" spans="9:22" x14ac:dyDescent="0.45">
      <c r="I3577" t="s">
        <v>297</v>
      </c>
      <c r="J3577" t="s">
        <v>158</v>
      </c>
      <c r="K3577">
        <v>6.7530433007030627E-2</v>
      </c>
      <c r="L3577" t="s">
        <v>156</v>
      </c>
      <c r="N3577" t="s">
        <v>505</v>
      </c>
      <c r="O3577" t="s">
        <v>158</v>
      </c>
      <c r="P3577">
        <v>3.1445948705133737E-2</v>
      </c>
      <c r="Q3577" t="s">
        <v>156</v>
      </c>
      <c r="S3577" t="s">
        <v>718</v>
      </c>
      <c r="T3577" t="s">
        <v>158</v>
      </c>
      <c r="U3577">
        <v>3.2057916538292638E-2</v>
      </c>
      <c r="V3577" t="s">
        <v>156</v>
      </c>
    </row>
    <row r="3578" spans="9:22" x14ac:dyDescent="0.45">
      <c r="I3578" t="s">
        <v>297</v>
      </c>
      <c r="J3578" t="s">
        <v>159</v>
      </c>
      <c r="K3578">
        <v>8.2613918115325369E-2</v>
      </c>
      <c r="L3578" t="s">
        <v>156</v>
      </c>
      <c r="N3578" t="s">
        <v>505</v>
      </c>
      <c r="O3578" t="s">
        <v>159</v>
      </c>
      <c r="P3578">
        <v>3.4309648519794823E-2</v>
      </c>
      <c r="Q3578" t="s">
        <v>156</v>
      </c>
      <c r="S3578" t="s">
        <v>718</v>
      </c>
      <c r="T3578" t="s">
        <v>159</v>
      </c>
      <c r="U3578">
        <v>3.2458535986568372E-2</v>
      </c>
      <c r="V3578" t="s">
        <v>156</v>
      </c>
    </row>
    <row r="3579" spans="9:22" x14ac:dyDescent="0.45">
      <c r="I3579" t="s">
        <v>297</v>
      </c>
      <c r="J3579" t="s">
        <v>160</v>
      </c>
      <c r="K3579">
        <v>0.53906431179521297</v>
      </c>
      <c r="L3579" t="s">
        <v>156</v>
      </c>
      <c r="N3579" t="s">
        <v>505</v>
      </c>
      <c r="O3579" t="s">
        <v>160</v>
      </c>
      <c r="P3579">
        <v>0.26739874734245711</v>
      </c>
      <c r="Q3579" t="s">
        <v>156</v>
      </c>
      <c r="S3579" t="s">
        <v>718</v>
      </c>
      <c r="T3579" t="s">
        <v>160</v>
      </c>
      <c r="U3579">
        <v>0.20455747899642268</v>
      </c>
      <c r="V3579" t="s">
        <v>156</v>
      </c>
    </row>
    <row r="3580" spans="9:22" x14ac:dyDescent="0.45">
      <c r="I3580" t="s">
        <v>297</v>
      </c>
      <c r="J3580" t="s">
        <v>813</v>
      </c>
      <c r="K3580">
        <v>6.9171816490539759E-2</v>
      </c>
      <c r="L3580" t="s">
        <v>156</v>
      </c>
      <c r="N3580" t="s">
        <v>505</v>
      </c>
      <c r="O3580" t="s">
        <v>813</v>
      </c>
      <c r="P3580">
        <v>4.2924391216958097E-2</v>
      </c>
      <c r="Q3580" t="s">
        <v>156</v>
      </c>
      <c r="S3580" t="s">
        <v>718</v>
      </c>
      <c r="T3580" t="s">
        <v>813</v>
      </c>
      <c r="U3580">
        <v>3.4008026892157477E-2</v>
      </c>
      <c r="V3580" t="s">
        <v>156</v>
      </c>
    </row>
    <row r="3581" spans="9:22" x14ac:dyDescent="0.45">
      <c r="I3581" t="s">
        <v>297</v>
      </c>
      <c r="J3581" t="s">
        <v>814</v>
      </c>
      <c r="K3581">
        <v>4.6894819368597233E-2</v>
      </c>
      <c r="L3581" t="s">
        <v>156</v>
      </c>
      <c r="N3581" t="s">
        <v>505</v>
      </c>
      <c r="O3581" t="s">
        <v>814</v>
      </c>
      <c r="P3581">
        <v>3.7853312218635318E-2</v>
      </c>
      <c r="Q3581" t="s">
        <v>156</v>
      </c>
      <c r="S3581" t="s">
        <v>718</v>
      </c>
      <c r="T3581" t="s">
        <v>814</v>
      </c>
      <c r="U3581">
        <v>3.4004110259801844E-2</v>
      </c>
      <c r="V3581" t="s">
        <v>156</v>
      </c>
    </row>
    <row r="3582" spans="9:22" x14ac:dyDescent="0.45">
      <c r="I3582" t="s">
        <v>297</v>
      </c>
      <c r="J3582" t="s">
        <v>815</v>
      </c>
      <c r="K3582">
        <v>2.2497991125409768E-2</v>
      </c>
      <c r="L3582" t="s">
        <v>156</v>
      </c>
      <c r="N3582" t="s">
        <v>505</v>
      </c>
      <c r="O3582" t="s">
        <v>815</v>
      </c>
      <c r="P3582">
        <v>3.3237014153187486E-2</v>
      </c>
      <c r="Q3582" t="s">
        <v>156</v>
      </c>
      <c r="S3582" t="s">
        <v>718</v>
      </c>
      <c r="T3582" t="s">
        <v>815</v>
      </c>
      <c r="U3582">
        <v>3.4262748872174911E-2</v>
      </c>
      <c r="V3582" t="s">
        <v>156</v>
      </c>
    </row>
    <row r="3583" spans="9:22" x14ac:dyDescent="0.45">
      <c r="I3583" t="s">
        <v>297</v>
      </c>
      <c r="J3583" t="s">
        <v>816</v>
      </c>
      <c r="K3583">
        <v>4.9769636902571301E-3</v>
      </c>
      <c r="L3583" t="s">
        <v>156</v>
      </c>
      <c r="N3583" t="s">
        <v>505</v>
      </c>
      <c r="O3583" t="s">
        <v>816</v>
      </c>
      <c r="P3583">
        <v>0.14534175944864142</v>
      </c>
      <c r="Q3583" t="s">
        <v>156</v>
      </c>
      <c r="S3583" t="s">
        <v>718</v>
      </c>
      <c r="T3583" t="s">
        <v>816</v>
      </c>
      <c r="U3583">
        <v>0.17790579217138885</v>
      </c>
      <c r="V3583" t="s">
        <v>156</v>
      </c>
    </row>
    <row r="3584" spans="9:22" x14ac:dyDescent="0.45">
      <c r="I3584" t="s">
        <v>297</v>
      </c>
      <c r="J3584" t="s">
        <v>161</v>
      </c>
      <c r="K3584">
        <v>0</v>
      </c>
      <c r="L3584" t="s">
        <v>156</v>
      </c>
      <c r="N3584" t="s">
        <v>505</v>
      </c>
      <c r="O3584" t="s">
        <v>161</v>
      </c>
      <c r="P3584">
        <v>3.2477515753255429E-2</v>
      </c>
      <c r="Q3584" t="s">
        <v>156</v>
      </c>
      <c r="S3584" t="s">
        <v>718</v>
      </c>
      <c r="T3584" t="s">
        <v>161</v>
      </c>
      <c r="U3584">
        <v>2.6180369546830028E-2</v>
      </c>
      <c r="V3584" t="s">
        <v>156</v>
      </c>
    </row>
    <row r="3585" spans="9:22" x14ac:dyDescent="0.45">
      <c r="I3585" t="s">
        <v>297</v>
      </c>
      <c r="J3585" t="s">
        <v>162</v>
      </c>
      <c r="K3585">
        <v>1.7113643341530925E-3</v>
      </c>
      <c r="L3585" t="s">
        <v>156</v>
      </c>
      <c r="N3585" t="s">
        <v>505</v>
      </c>
      <c r="O3585" t="s">
        <v>162</v>
      </c>
      <c r="P3585">
        <v>4.5010456703895021E-3</v>
      </c>
      <c r="Q3585" t="s">
        <v>156</v>
      </c>
      <c r="S3585" t="s">
        <v>718</v>
      </c>
      <c r="T3585" t="s">
        <v>162</v>
      </c>
      <c r="U3585">
        <v>3.6091209877095725E-3</v>
      </c>
      <c r="V3585" t="s">
        <v>156</v>
      </c>
    </row>
    <row r="3586" spans="9:22" x14ac:dyDescent="0.45">
      <c r="I3586" t="s">
        <v>297</v>
      </c>
      <c r="J3586" t="s">
        <v>163</v>
      </c>
      <c r="K3586">
        <v>4.296348667858543E-3</v>
      </c>
      <c r="L3586" t="s">
        <v>156</v>
      </c>
      <c r="N3586" t="s">
        <v>505</v>
      </c>
      <c r="O3586" t="s">
        <v>163</v>
      </c>
      <c r="P3586">
        <v>4.4212458234166611E-3</v>
      </c>
      <c r="Q3586" t="s">
        <v>156</v>
      </c>
      <c r="S3586" t="s">
        <v>718</v>
      </c>
      <c r="T3586" t="s">
        <v>163</v>
      </c>
      <c r="U3586">
        <v>3.6004084137559482E-3</v>
      </c>
      <c r="V3586" t="s">
        <v>156</v>
      </c>
    </row>
    <row r="3587" spans="9:22" x14ac:dyDescent="0.45">
      <c r="I3587" t="s">
        <v>297</v>
      </c>
      <c r="J3587" t="s">
        <v>164</v>
      </c>
      <c r="K3587">
        <v>6.082513232367563E-3</v>
      </c>
      <c r="L3587" t="s">
        <v>156</v>
      </c>
      <c r="N3587" t="s">
        <v>505</v>
      </c>
      <c r="O3587" t="s">
        <v>164</v>
      </c>
      <c r="P3587">
        <v>4.8679413267740607E-3</v>
      </c>
      <c r="Q3587" t="s">
        <v>156</v>
      </c>
      <c r="S3587" t="s">
        <v>718</v>
      </c>
      <c r="T3587" t="s">
        <v>164</v>
      </c>
      <c r="U3587">
        <v>3.6657916514711195E-3</v>
      </c>
      <c r="V3587" t="s">
        <v>156</v>
      </c>
    </row>
    <row r="3588" spans="9:22" x14ac:dyDescent="0.45">
      <c r="I3588" t="s">
        <v>297</v>
      </c>
      <c r="J3588" t="s">
        <v>165</v>
      </c>
      <c r="K3588">
        <v>3.3592508359778429E-2</v>
      </c>
      <c r="L3588" t="s">
        <v>156</v>
      </c>
      <c r="N3588" t="s">
        <v>505</v>
      </c>
      <c r="O3588" t="s">
        <v>165</v>
      </c>
      <c r="P3588">
        <v>3.2243210026030131E-2</v>
      </c>
      <c r="Q3588" t="s">
        <v>156</v>
      </c>
      <c r="S3588" t="s">
        <v>718</v>
      </c>
      <c r="T3588" t="s">
        <v>165</v>
      </c>
      <c r="U3588">
        <v>2.4028099206134013E-2</v>
      </c>
      <c r="V3588" t="s">
        <v>156</v>
      </c>
    </row>
    <row r="3589" spans="9:22" x14ac:dyDescent="0.45">
      <c r="I3589" t="s">
        <v>297</v>
      </c>
      <c r="J3589" t="s">
        <v>817</v>
      </c>
      <c r="K3589">
        <v>2.6381481759089466E-3</v>
      </c>
      <c r="L3589" t="s">
        <v>156</v>
      </c>
      <c r="N3589" t="s">
        <v>505</v>
      </c>
      <c r="O3589" t="s">
        <v>817</v>
      </c>
      <c r="P3589">
        <v>5.1941267573431954E-3</v>
      </c>
      <c r="Q3589" t="s">
        <v>156</v>
      </c>
      <c r="S3589" t="s">
        <v>718</v>
      </c>
      <c r="T3589" t="s">
        <v>817</v>
      </c>
      <c r="U3589">
        <v>3.844707255451735E-3</v>
      </c>
      <c r="V3589" t="s">
        <v>156</v>
      </c>
    </row>
    <row r="3590" spans="9:22" x14ac:dyDescent="0.45">
      <c r="I3590" t="s">
        <v>297</v>
      </c>
      <c r="J3590" t="s">
        <v>818</v>
      </c>
      <c r="K3590">
        <v>0</v>
      </c>
      <c r="L3590" t="s">
        <v>156</v>
      </c>
      <c r="N3590" t="s">
        <v>505</v>
      </c>
      <c r="O3590" t="s">
        <v>818</v>
      </c>
      <c r="P3590">
        <v>5.2588756317085697E-3</v>
      </c>
      <c r="Q3590" t="s">
        <v>156</v>
      </c>
      <c r="S3590" t="s">
        <v>718</v>
      </c>
      <c r="T3590" t="s">
        <v>818</v>
      </c>
      <c r="U3590">
        <v>3.7534377165987691E-3</v>
      </c>
      <c r="V3590" t="s">
        <v>156</v>
      </c>
    </row>
    <row r="3591" spans="9:22" x14ac:dyDescent="0.45">
      <c r="I3591" t="s">
        <v>297</v>
      </c>
      <c r="J3591" t="s">
        <v>819</v>
      </c>
      <c r="K3591">
        <v>0</v>
      </c>
      <c r="L3591" t="s">
        <v>156</v>
      </c>
      <c r="N3591" t="s">
        <v>505</v>
      </c>
      <c r="O3591" t="s">
        <v>819</v>
      </c>
      <c r="P3591">
        <v>4.9644976601362321E-3</v>
      </c>
      <c r="Q3591" t="s">
        <v>156</v>
      </c>
      <c r="S3591" t="s">
        <v>718</v>
      </c>
      <c r="T3591" t="s">
        <v>819</v>
      </c>
      <c r="U3591">
        <v>3.5805945709130932E-3</v>
      </c>
      <c r="V3591" t="s">
        <v>156</v>
      </c>
    </row>
    <row r="3592" spans="9:22" x14ac:dyDescent="0.45">
      <c r="I3592" t="s">
        <v>297</v>
      </c>
      <c r="J3592" t="s">
        <v>820</v>
      </c>
      <c r="K3592">
        <v>0</v>
      </c>
      <c r="L3592" t="s">
        <v>156</v>
      </c>
      <c r="N3592" t="s">
        <v>505</v>
      </c>
      <c r="O3592" t="s">
        <v>820</v>
      </c>
      <c r="P3592">
        <v>2.3945383937418515E-2</v>
      </c>
      <c r="Q3592" t="s">
        <v>156</v>
      </c>
      <c r="S3592" t="s">
        <v>718</v>
      </c>
      <c r="T3592" t="s">
        <v>820</v>
      </c>
      <c r="U3592">
        <v>1.9138111970997483E-2</v>
      </c>
      <c r="V3592" t="s">
        <v>156</v>
      </c>
    </row>
    <row r="3593" spans="9:22" x14ac:dyDescent="0.45">
      <c r="I3593" t="s">
        <v>297</v>
      </c>
      <c r="J3593" t="s">
        <v>821</v>
      </c>
      <c r="K3593">
        <v>0</v>
      </c>
      <c r="L3593" t="s">
        <v>156</v>
      </c>
      <c r="N3593" t="s">
        <v>505</v>
      </c>
      <c r="O3593" t="s">
        <v>821</v>
      </c>
      <c r="P3593">
        <v>1.5665104815774641E-2</v>
      </c>
      <c r="Q3593" t="s">
        <v>156</v>
      </c>
      <c r="S3593" t="s">
        <v>718</v>
      </c>
      <c r="T3593" t="s">
        <v>821</v>
      </c>
      <c r="U3593">
        <v>2.4611466837383852E-2</v>
      </c>
      <c r="V3593" t="s">
        <v>156</v>
      </c>
    </row>
    <row r="3594" spans="9:22" x14ac:dyDescent="0.45">
      <c r="I3594" t="s">
        <v>297</v>
      </c>
      <c r="J3594" t="s">
        <v>822</v>
      </c>
      <c r="K3594">
        <v>0</v>
      </c>
      <c r="L3594" t="s">
        <v>156</v>
      </c>
      <c r="N3594" t="s">
        <v>505</v>
      </c>
      <c r="O3594" t="s">
        <v>822</v>
      </c>
      <c r="P3594">
        <v>2.2830988744512201E-3</v>
      </c>
      <c r="Q3594" t="s">
        <v>156</v>
      </c>
      <c r="S3594" t="s">
        <v>718</v>
      </c>
      <c r="T3594" t="s">
        <v>822</v>
      </c>
      <c r="U3594">
        <v>3.6708007092504896E-3</v>
      </c>
      <c r="V3594" t="s">
        <v>156</v>
      </c>
    </row>
    <row r="3595" spans="9:22" x14ac:dyDescent="0.45">
      <c r="I3595" t="s">
        <v>297</v>
      </c>
      <c r="J3595" t="s">
        <v>823</v>
      </c>
      <c r="K3595">
        <v>2.3776576146728578E-3</v>
      </c>
      <c r="L3595" t="s">
        <v>156</v>
      </c>
      <c r="N3595" t="s">
        <v>505</v>
      </c>
      <c r="O3595" t="s">
        <v>823</v>
      </c>
      <c r="P3595">
        <v>2.2416735729544252E-3</v>
      </c>
      <c r="Q3595" t="s">
        <v>156</v>
      </c>
      <c r="S3595" t="s">
        <v>718</v>
      </c>
      <c r="T3595" t="s">
        <v>823</v>
      </c>
      <c r="U3595">
        <v>3.8061018122746513E-3</v>
      </c>
      <c r="V3595" t="s">
        <v>156</v>
      </c>
    </row>
    <row r="3596" spans="9:22" x14ac:dyDescent="0.45">
      <c r="I3596" t="s">
        <v>297</v>
      </c>
      <c r="J3596" t="s">
        <v>824</v>
      </c>
      <c r="K3596">
        <v>4.4720588319232708E-3</v>
      </c>
      <c r="L3596" t="s">
        <v>156</v>
      </c>
      <c r="N3596" t="s">
        <v>505</v>
      </c>
      <c r="O3596" t="s">
        <v>824</v>
      </c>
      <c r="P3596">
        <v>2.2872685538511493E-3</v>
      </c>
      <c r="Q3596" t="s">
        <v>156</v>
      </c>
      <c r="S3596" t="s">
        <v>718</v>
      </c>
      <c r="T3596" t="s">
        <v>824</v>
      </c>
      <c r="U3596">
        <v>3.6791760010186827E-3</v>
      </c>
      <c r="V3596" t="s">
        <v>156</v>
      </c>
    </row>
    <row r="3597" spans="9:22" x14ac:dyDescent="0.45">
      <c r="I3597" t="s">
        <v>297</v>
      </c>
      <c r="J3597" t="s">
        <v>825</v>
      </c>
      <c r="K3597">
        <v>3.4588926195962259E-2</v>
      </c>
      <c r="L3597" t="s">
        <v>156</v>
      </c>
      <c r="N3597" t="s">
        <v>505</v>
      </c>
      <c r="O3597" t="s">
        <v>825</v>
      </c>
      <c r="P3597">
        <v>1.6336741286028213E-2</v>
      </c>
      <c r="Q3597" t="s">
        <v>156</v>
      </c>
      <c r="S3597" t="s">
        <v>718</v>
      </c>
      <c r="T3597" t="s">
        <v>825</v>
      </c>
      <c r="U3597">
        <v>2.1960644989006458E-2</v>
      </c>
      <c r="V3597" t="s">
        <v>156</v>
      </c>
    </row>
    <row r="3598" spans="9:22" x14ac:dyDescent="0.45">
      <c r="I3598" t="s">
        <v>297</v>
      </c>
      <c r="J3598" t="s">
        <v>826</v>
      </c>
      <c r="K3598">
        <v>2.8047354832020149E-3</v>
      </c>
      <c r="L3598" t="s">
        <v>156</v>
      </c>
      <c r="N3598" t="s">
        <v>505</v>
      </c>
      <c r="O3598" t="s">
        <v>826</v>
      </c>
      <c r="P3598">
        <v>2.4568499297868422E-3</v>
      </c>
      <c r="Q3598" t="s">
        <v>156</v>
      </c>
      <c r="S3598" t="s">
        <v>718</v>
      </c>
      <c r="T3598" t="s">
        <v>826</v>
      </c>
      <c r="U3598">
        <v>3.5107124176638718E-3</v>
      </c>
      <c r="V3598" t="s">
        <v>156</v>
      </c>
    </row>
    <row r="3599" spans="9:22" x14ac:dyDescent="0.45">
      <c r="I3599" t="s">
        <v>297</v>
      </c>
      <c r="J3599" t="s">
        <v>827</v>
      </c>
      <c r="K3599">
        <v>0</v>
      </c>
      <c r="L3599" t="s">
        <v>156</v>
      </c>
      <c r="N3599" t="s">
        <v>505</v>
      </c>
      <c r="O3599" t="s">
        <v>827</v>
      </c>
      <c r="P3599">
        <v>2.2639118222379214E-3</v>
      </c>
      <c r="Q3599" t="s">
        <v>156</v>
      </c>
      <c r="S3599" t="s">
        <v>718</v>
      </c>
      <c r="T3599" t="s">
        <v>827</v>
      </c>
      <c r="U3599">
        <v>3.2899744521645412E-3</v>
      </c>
      <c r="V3599" t="s">
        <v>156</v>
      </c>
    </row>
    <row r="3600" spans="9:22" x14ac:dyDescent="0.45">
      <c r="I3600" t="s">
        <v>297</v>
      </c>
      <c r="J3600" t="s">
        <v>828</v>
      </c>
      <c r="K3600">
        <v>0</v>
      </c>
      <c r="L3600" t="s">
        <v>156</v>
      </c>
      <c r="N3600" t="s">
        <v>505</v>
      </c>
      <c r="O3600" t="s">
        <v>828</v>
      </c>
      <c r="P3600">
        <v>2.5351947708669438E-3</v>
      </c>
      <c r="Q3600" t="s">
        <v>156</v>
      </c>
      <c r="S3600" t="s">
        <v>718</v>
      </c>
      <c r="T3600" t="s">
        <v>828</v>
      </c>
      <c r="U3600">
        <v>3.1804907210201704E-3</v>
      </c>
      <c r="V3600" t="s">
        <v>156</v>
      </c>
    </row>
    <row r="3601" spans="9:22" x14ac:dyDescent="0.45">
      <c r="I3601" t="s">
        <v>297</v>
      </c>
      <c r="J3601" t="s">
        <v>829</v>
      </c>
      <c r="K3601">
        <v>0</v>
      </c>
      <c r="L3601" t="s">
        <v>156</v>
      </c>
      <c r="N3601" t="s">
        <v>505</v>
      </c>
      <c r="O3601" t="s">
        <v>829</v>
      </c>
      <c r="P3601">
        <v>1.1507107306214343E-2</v>
      </c>
      <c r="Q3601" t="s">
        <v>156</v>
      </c>
      <c r="S3601" t="s">
        <v>718</v>
      </c>
      <c r="T3601" t="s">
        <v>829</v>
      </c>
      <c r="U3601">
        <v>1.4082930833811522E-2</v>
      </c>
      <c r="V3601" t="s">
        <v>156</v>
      </c>
    </row>
    <row r="3602" spans="9:22" x14ac:dyDescent="0.45">
      <c r="I3602" t="s">
        <v>298</v>
      </c>
      <c r="J3602" t="s">
        <v>155</v>
      </c>
      <c r="K3602">
        <v>3.0220397184845975E-2</v>
      </c>
      <c r="L3602" t="s">
        <v>156</v>
      </c>
      <c r="N3602" t="s">
        <v>506</v>
      </c>
      <c r="O3602" t="s">
        <v>155</v>
      </c>
      <c r="P3602">
        <v>0.19949208608105279</v>
      </c>
      <c r="Q3602" t="s">
        <v>156</v>
      </c>
      <c r="S3602" t="s">
        <v>719</v>
      </c>
      <c r="T3602" t="s">
        <v>155</v>
      </c>
      <c r="U3602">
        <v>0.25548425217745679</v>
      </c>
      <c r="V3602" t="s">
        <v>156</v>
      </c>
    </row>
    <row r="3603" spans="9:22" x14ac:dyDescent="0.45">
      <c r="I3603" t="s">
        <v>298</v>
      </c>
      <c r="J3603" t="s">
        <v>157</v>
      </c>
      <c r="K3603">
        <v>4.6381597195960883E-2</v>
      </c>
      <c r="L3603" t="s">
        <v>156</v>
      </c>
      <c r="N3603" t="s">
        <v>506</v>
      </c>
      <c r="O3603" t="s">
        <v>157</v>
      </c>
      <c r="P3603">
        <v>2.9957207791090214E-2</v>
      </c>
      <c r="Q3603" t="s">
        <v>156</v>
      </c>
      <c r="S3603" t="s">
        <v>719</v>
      </c>
      <c r="T3603" t="s">
        <v>157</v>
      </c>
      <c r="U3603">
        <v>3.460047463138799E-2</v>
      </c>
      <c r="V3603" t="s">
        <v>156</v>
      </c>
    </row>
    <row r="3604" spans="9:22" x14ac:dyDescent="0.45">
      <c r="I3604" t="s">
        <v>298</v>
      </c>
      <c r="J3604" t="s">
        <v>158</v>
      </c>
      <c r="K3604">
        <v>6.7911015551951143E-2</v>
      </c>
      <c r="L3604" t="s">
        <v>156</v>
      </c>
      <c r="N3604" t="s">
        <v>506</v>
      </c>
      <c r="O3604" t="s">
        <v>158</v>
      </c>
      <c r="P3604">
        <v>3.2309103479071254E-2</v>
      </c>
      <c r="Q3604" t="s">
        <v>156</v>
      </c>
      <c r="S3604" t="s">
        <v>719</v>
      </c>
      <c r="T3604" t="s">
        <v>158</v>
      </c>
      <c r="U3604">
        <v>3.4021394528782167E-2</v>
      </c>
      <c r="V3604" t="s">
        <v>156</v>
      </c>
    </row>
    <row r="3605" spans="9:22" x14ac:dyDescent="0.45">
      <c r="I3605" t="s">
        <v>298</v>
      </c>
      <c r="J3605" t="s">
        <v>159</v>
      </c>
      <c r="K3605">
        <v>8.2794593601468472E-2</v>
      </c>
      <c r="L3605" t="s">
        <v>156</v>
      </c>
      <c r="N3605" t="s">
        <v>506</v>
      </c>
      <c r="O3605" t="s">
        <v>159</v>
      </c>
      <c r="P3605">
        <v>3.496879670217639E-2</v>
      </c>
      <c r="Q3605" t="s">
        <v>156</v>
      </c>
      <c r="S3605" t="s">
        <v>719</v>
      </c>
      <c r="T3605" t="s">
        <v>159</v>
      </c>
      <c r="U3605">
        <v>3.3621888068466367E-2</v>
      </c>
      <c r="V3605" t="s">
        <v>156</v>
      </c>
    </row>
    <row r="3606" spans="9:22" x14ac:dyDescent="0.45">
      <c r="I3606" t="s">
        <v>298</v>
      </c>
      <c r="J3606" t="s">
        <v>160</v>
      </c>
      <c r="K3606">
        <v>0.53506881533458617</v>
      </c>
      <c r="L3606" t="s">
        <v>156</v>
      </c>
      <c r="N3606" t="s">
        <v>506</v>
      </c>
      <c r="O3606" t="s">
        <v>160</v>
      </c>
      <c r="P3606">
        <v>0.2566986892180036</v>
      </c>
      <c r="Q3606" t="s">
        <v>156</v>
      </c>
      <c r="S3606" t="s">
        <v>719</v>
      </c>
      <c r="T3606" t="s">
        <v>160</v>
      </c>
      <c r="U3606">
        <v>0.18894036827333163</v>
      </c>
      <c r="V3606" t="s">
        <v>156</v>
      </c>
    </row>
    <row r="3607" spans="9:22" x14ac:dyDescent="0.45">
      <c r="I3607" t="s">
        <v>298</v>
      </c>
      <c r="J3607" t="s">
        <v>813</v>
      </c>
      <c r="K3607">
        <v>6.9043602264707321E-2</v>
      </c>
      <c r="L3607" t="s">
        <v>156</v>
      </c>
      <c r="N3607" t="s">
        <v>506</v>
      </c>
      <c r="O3607" t="s">
        <v>813</v>
      </c>
      <c r="P3607">
        <v>4.2320160797957682E-2</v>
      </c>
      <c r="Q3607" t="s">
        <v>156</v>
      </c>
      <c r="S3607" t="s">
        <v>719</v>
      </c>
      <c r="T3607" t="s">
        <v>813</v>
      </c>
      <c r="U3607">
        <v>3.0833971820657703E-2</v>
      </c>
      <c r="V3607" t="s">
        <v>156</v>
      </c>
    </row>
    <row r="3608" spans="9:22" x14ac:dyDescent="0.45">
      <c r="I3608" t="s">
        <v>298</v>
      </c>
      <c r="J3608" t="s">
        <v>814</v>
      </c>
      <c r="K3608">
        <v>4.6829316935277393E-2</v>
      </c>
      <c r="L3608" t="s">
        <v>156</v>
      </c>
      <c r="N3608" t="s">
        <v>506</v>
      </c>
      <c r="O3608" t="s">
        <v>814</v>
      </c>
      <c r="P3608">
        <v>3.8023825401530514E-2</v>
      </c>
      <c r="Q3608" t="s">
        <v>156</v>
      </c>
      <c r="S3608" t="s">
        <v>719</v>
      </c>
      <c r="T3608" t="s">
        <v>814</v>
      </c>
      <c r="U3608">
        <v>3.1719534025269114E-2</v>
      </c>
      <c r="V3608" t="s">
        <v>156</v>
      </c>
    </row>
    <row r="3609" spans="9:22" x14ac:dyDescent="0.45">
      <c r="I3609" t="s">
        <v>298</v>
      </c>
      <c r="J3609" t="s">
        <v>815</v>
      </c>
      <c r="K3609">
        <v>2.2554880589254121E-2</v>
      </c>
      <c r="L3609" t="s">
        <v>156</v>
      </c>
      <c r="N3609" t="s">
        <v>506</v>
      </c>
      <c r="O3609" t="s">
        <v>815</v>
      </c>
      <c r="P3609">
        <v>3.3420880784373289E-2</v>
      </c>
      <c r="Q3609" t="s">
        <v>156</v>
      </c>
      <c r="S3609" t="s">
        <v>719</v>
      </c>
      <c r="T3609" t="s">
        <v>815</v>
      </c>
      <c r="U3609">
        <v>3.3479332584198759E-2</v>
      </c>
      <c r="V3609" t="s">
        <v>156</v>
      </c>
    </row>
    <row r="3610" spans="9:22" x14ac:dyDescent="0.45">
      <c r="I3610" t="s">
        <v>298</v>
      </c>
      <c r="J3610" t="s">
        <v>816</v>
      </c>
      <c r="K3610">
        <v>5.1004261433534523E-3</v>
      </c>
      <c r="L3610" t="s">
        <v>156</v>
      </c>
      <c r="N3610" t="s">
        <v>506</v>
      </c>
      <c r="O3610" t="s">
        <v>816</v>
      </c>
      <c r="P3610">
        <v>0.14456815318900543</v>
      </c>
      <c r="Q3610" t="s">
        <v>156</v>
      </c>
      <c r="S3610" t="s">
        <v>719</v>
      </c>
      <c r="T3610" t="s">
        <v>816</v>
      </c>
      <c r="U3610">
        <v>0.17720913405197067</v>
      </c>
      <c r="V3610" t="s">
        <v>156</v>
      </c>
    </row>
    <row r="3611" spans="9:22" x14ac:dyDescent="0.45">
      <c r="I3611" t="s">
        <v>298</v>
      </c>
      <c r="J3611" t="s">
        <v>161</v>
      </c>
      <c r="K3611">
        <v>0</v>
      </c>
      <c r="L3611" t="s">
        <v>156</v>
      </c>
      <c r="N3611" t="s">
        <v>506</v>
      </c>
      <c r="O3611" t="s">
        <v>161</v>
      </c>
      <c r="P3611">
        <v>3.496393379235789E-2</v>
      </c>
      <c r="Q3611" t="s">
        <v>156</v>
      </c>
      <c r="S3611" t="s">
        <v>719</v>
      </c>
      <c r="T3611" t="s">
        <v>161</v>
      </c>
      <c r="U3611">
        <v>3.0225343866435047E-2</v>
      </c>
      <c r="V3611" t="s">
        <v>156</v>
      </c>
    </row>
    <row r="3612" spans="9:22" x14ac:dyDescent="0.45">
      <c r="I3612" t="s">
        <v>298</v>
      </c>
      <c r="J3612" t="s">
        <v>162</v>
      </c>
      <c r="K3612">
        <v>1.7674635180098988E-3</v>
      </c>
      <c r="L3612" t="s">
        <v>156</v>
      </c>
      <c r="N3612" t="s">
        <v>506</v>
      </c>
      <c r="O3612" t="s">
        <v>162</v>
      </c>
      <c r="P3612">
        <v>4.9170379808157012E-3</v>
      </c>
      <c r="Q3612" t="s">
        <v>156</v>
      </c>
      <c r="S3612" t="s">
        <v>719</v>
      </c>
      <c r="T3612" t="s">
        <v>162</v>
      </c>
      <c r="U3612">
        <v>4.1421684073893071E-3</v>
      </c>
      <c r="V3612" t="s">
        <v>156</v>
      </c>
    </row>
    <row r="3613" spans="9:22" x14ac:dyDescent="0.45">
      <c r="I3613" t="s">
        <v>298</v>
      </c>
      <c r="J3613" t="s">
        <v>163</v>
      </c>
      <c r="K3613">
        <v>4.3899519319666822E-3</v>
      </c>
      <c r="L3613" t="s">
        <v>156</v>
      </c>
      <c r="N3613" t="s">
        <v>506</v>
      </c>
      <c r="O3613" t="s">
        <v>163</v>
      </c>
      <c r="P3613">
        <v>4.9303990828073662E-3</v>
      </c>
      <c r="Q3613" t="s">
        <v>156</v>
      </c>
      <c r="S3613" t="s">
        <v>719</v>
      </c>
      <c r="T3613" t="s">
        <v>163</v>
      </c>
      <c r="U3613">
        <v>3.9449385725915101E-3</v>
      </c>
      <c r="V3613" t="s">
        <v>156</v>
      </c>
    </row>
    <row r="3614" spans="9:22" x14ac:dyDescent="0.45">
      <c r="I3614" t="s">
        <v>298</v>
      </c>
      <c r="J3614" t="s">
        <v>164</v>
      </c>
      <c r="K3614">
        <v>5.9112944604617313E-3</v>
      </c>
      <c r="L3614" t="s">
        <v>156</v>
      </c>
      <c r="N3614" t="s">
        <v>506</v>
      </c>
      <c r="O3614" t="s">
        <v>164</v>
      </c>
      <c r="P3614">
        <v>5.2638076282970556E-3</v>
      </c>
      <c r="Q3614" t="s">
        <v>156</v>
      </c>
      <c r="S3614" t="s">
        <v>719</v>
      </c>
      <c r="T3614" t="s">
        <v>164</v>
      </c>
      <c r="U3614">
        <v>3.8120454119942295E-3</v>
      </c>
      <c r="V3614" t="s">
        <v>156</v>
      </c>
    </row>
    <row r="3615" spans="9:22" x14ac:dyDescent="0.45">
      <c r="I3615" t="s">
        <v>298</v>
      </c>
      <c r="J3615" t="s">
        <v>165</v>
      </c>
      <c r="K3615">
        <v>3.3344315089541221E-2</v>
      </c>
      <c r="L3615" t="s">
        <v>156</v>
      </c>
      <c r="N3615" t="s">
        <v>506</v>
      </c>
      <c r="O3615" t="s">
        <v>165</v>
      </c>
      <c r="P3615">
        <v>3.2960506949986895E-2</v>
      </c>
      <c r="Q3615" t="s">
        <v>156</v>
      </c>
      <c r="S3615" t="s">
        <v>719</v>
      </c>
      <c r="T3615" t="s">
        <v>165</v>
      </c>
      <c r="U3615">
        <v>2.2491581575463652E-2</v>
      </c>
      <c r="V3615" t="s">
        <v>156</v>
      </c>
    </row>
    <row r="3616" spans="9:22" x14ac:dyDescent="0.45">
      <c r="I3616" t="s">
        <v>298</v>
      </c>
      <c r="J3616" t="s">
        <v>817</v>
      </c>
      <c r="K3616">
        <v>2.77816721055444E-3</v>
      </c>
      <c r="L3616" t="s">
        <v>156</v>
      </c>
      <c r="N3616" t="s">
        <v>506</v>
      </c>
      <c r="O3616" t="s">
        <v>817</v>
      </c>
      <c r="P3616">
        <v>5.1511667817524254E-3</v>
      </c>
      <c r="Q3616" t="s">
        <v>156</v>
      </c>
      <c r="S3616" t="s">
        <v>719</v>
      </c>
      <c r="T3616" t="s">
        <v>817</v>
      </c>
      <c r="U3616">
        <v>3.5935018916595117E-3</v>
      </c>
      <c r="V3616" t="s">
        <v>156</v>
      </c>
    </row>
    <row r="3617" spans="9:22" x14ac:dyDescent="0.45">
      <c r="I3617" t="s">
        <v>298</v>
      </c>
      <c r="J3617" t="s">
        <v>818</v>
      </c>
      <c r="K3617">
        <v>0</v>
      </c>
      <c r="L3617" t="s">
        <v>156</v>
      </c>
      <c r="N3617" t="s">
        <v>506</v>
      </c>
      <c r="O3617" t="s">
        <v>818</v>
      </c>
      <c r="P3617">
        <v>5.1394934415686247E-3</v>
      </c>
      <c r="Q3617" t="s">
        <v>156</v>
      </c>
      <c r="S3617" t="s">
        <v>719</v>
      </c>
      <c r="T3617" t="s">
        <v>818</v>
      </c>
      <c r="U3617">
        <v>3.5583053107516656E-3</v>
      </c>
      <c r="V3617" t="s">
        <v>156</v>
      </c>
    </row>
    <row r="3618" spans="9:22" x14ac:dyDescent="0.45">
      <c r="I3618" t="s">
        <v>298</v>
      </c>
      <c r="J3618" t="s">
        <v>819</v>
      </c>
      <c r="K3618">
        <v>0</v>
      </c>
      <c r="L3618" t="s">
        <v>156</v>
      </c>
      <c r="N3618" t="s">
        <v>506</v>
      </c>
      <c r="O3618" t="s">
        <v>819</v>
      </c>
      <c r="P3618">
        <v>5.0387659997729022E-3</v>
      </c>
      <c r="Q3618" t="s">
        <v>156</v>
      </c>
      <c r="S3618" t="s">
        <v>719</v>
      </c>
      <c r="T3618" t="s">
        <v>819</v>
      </c>
      <c r="U3618">
        <v>3.502647440191237E-3</v>
      </c>
      <c r="V3618" t="s">
        <v>156</v>
      </c>
    </row>
    <row r="3619" spans="9:22" x14ac:dyDescent="0.45">
      <c r="I3619" t="s">
        <v>298</v>
      </c>
      <c r="J3619" t="s">
        <v>820</v>
      </c>
      <c r="K3619">
        <v>0</v>
      </c>
      <c r="L3619" t="s">
        <v>156</v>
      </c>
      <c r="N3619" t="s">
        <v>506</v>
      </c>
      <c r="O3619" t="s">
        <v>820</v>
      </c>
      <c r="P3619">
        <v>2.4458155564879607E-2</v>
      </c>
      <c r="Q3619" t="s">
        <v>156</v>
      </c>
      <c r="S3619" t="s">
        <v>719</v>
      </c>
      <c r="T3619" t="s">
        <v>820</v>
      </c>
      <c r="U3619">
        <v>1.9465507365928461E-2</v>
      </c>
      <c r="V3619" t="s">
        <v>156</v>
      </c>
    </row>
    <row r="3620" spans="9:22" x14ac:dyDescent="0.45">
      <c r="I3620" t="s">
        <v>298</v>
      </c>
      <c r="J3620" t="s">
        <v>821</v>
      </c>
      <c r="K3620">
        <v>0</v>
      </c>
      <c r="L3620" t="s">
        <v>156</v>
      </c>
      <c r="N3620" t="s">
        <v>506</v>
      </c>
      <c r="O3620" t="s">
        <v>821</v>
      </c>
      <c r="P3620">
        <v>1.7106273928495778E-2</v>
      </c>
      <c r="Q3620" t="s">
        <v>156</v>
      </c>
      <c r="S3620" t="s">
        <v>719</v>
      </c>
      <c r="T3620" t="s">
        <v>821</v>
      </c>
      <c r="U3620">
        <v>2.6318291671911864E-2</v>
      </c>
      <c r="V3620" t="s">
        <v>156</v>
      </c>
    </row>
    <row r="3621" spans="9:22" x14ac:dyDescent="0.45">
      <c r="I3621" t="s">
        <v>298</v>
      </c>
      <c r="J3621" t="s">
        <v>822</v>
      </c>
      <c r="K3621">
        <v>0</v>
      </c>
      <c r="L3621" t="s">
        <v>156</v>
      </c>
      <c r="N3621" t="s">
        <v>506</v>
      </c>
      <c r="O3621" t="s">
        <v>822</v>
      </c>
      <c r="P3621">
        <v>2.6765654791940114E-3</v>
      </c>
      <c r="Q3621" t="s">
        <v>156</v>
      </c>
      <c r="S3621" t="s">
        <v>719</v>
      </c>
      <c r="T3621" t="s">
        <v>822</v>
      </c>
      <c r="U3621">
        <v>3.9912439671883869E-3</v>
      </c>
      <c r="V3621" t="s">
        <v>156</v>
      </c>
    </row>
    <row r="3622" spans="9:22" x14ac:dyDescent="0.45">
      <c r="I3622" t="s">
        <v>298</v>
      </c>
      <c r="J3622" t="s">
        <v>823</v>
      </c>
      <c r="K3622">
        <v>2.8484013121937517E-3</v>
      </c>
      <c r="L3622" t="s">
        <v>156</v>
      </c>
      <c r="N3622" t="s">
        <v>506</v>
      </c>
      <c r="O3622" t="s">
        <v>823</v>
      </c>
      <c r="P3622">
        <v>2.671857640126406E-3</v>
      </c>
      <c r="Q3622" t="s">
        <v>156</v>
      </c>
      <c r="S3622" t="s">
        <v>719</v>
      </c>
      <c r="T3622" t="s">
        <v>823</v>
      </c>
      <c r="U3622">
        <v>3.8858307211968781E-3</v>
      </c>
      <c r="V3622" t="s">
        <v>156</v>
      </c>
    </row>
    <row r="3623" spans="9:22" x14ac:dyDescent="0.45">
      <c r="I3623" t="s">
        <v>298</v>
      </c>
      <c r="J3623" t="s">
        <v>824</v>
      </c>
      <c r="K3623">
        <v>4.9431571915407009E-3</v>
      </c>
      <c r="L3623" t="s">
        <v>156</v>
      </c>
      <c r="N3623" t="s">
        <v>506</v>
      </c>
      <c r="O3623" t="s">
        <v>824</v>
      </c>
      <c r="P3623">
        <v>2.8059550307183699E-3</v>
      </c>
      <c r="Q3623" t="s">
        <v>156</v>
      </c>
      <c r="S3623" t="s">
        <v>719</v>
      </c>
      <c r="T3623" t="s">
        <v>824</v>
      </c>
      <c r="U3623">
        <v>3.802181129341756E-3</v>
      </c>
      <c r="V3623" t="s">
        <v>156</v>
      </c>
    </row>
    <row r="3624" spans="9:22" x14ac:dyDescent="0.45">
      <c r="I3624" t="s">
        <v>298</v>
      </c>
      <c r="J3624" t="s">
        <v>825</v>
      </c>
      <c r="K3624">
        <v>3.5272897223961097E-2</v>
      </c>
      <c r="L3624" t="s">
        <v>156</v>
      </c>
      <c r="N3624" t="s">
        <v>506</v>
      </c>
      <c r="O3624" t="s">
        <v>825</v>
      </c>
      <c r="P3624">
        <v>1.8329368182450595E-2</v>
      </c>
      <c r="Q3624" t="s">
        <v>156</v>
      </c>
      <c r="S3624" t="s">
        <v>719</v>
      </c>
      <c r="T3624" t="s">
        <v>825</v>
      </c>
      <c r="U3624">
        <v>2.2582032239579757E-2</v>
      </c>
      <c r="V3624" t="s">
        <v>156</v>
      </c>
    </row>
    <row r="3625" spans="9:22" x14ac:dyDescent="0.45">
      <c r="I3625" t="s">
        <v>298</v>
      </c>
      <c r="J3625" t="s">
        <v>826</v>
      </c>
      <c r="K3625">
        <v>2.8397072601766523E-3</v>
      </c>
      <c r="L3625" t="s">
        <v>156</v>
      </c>
      <c r="N3625" t="s">
        <v>506</v>
      </c>
      <c r="O3625" t="s">
        <v>826</v>
      </c>
      <c r="P3625">
        <v>2.885086301327151E-3</v>
      </c>
      <c r="Q3625" t="s">
        <v>156</v>
      </c>
      <c r="S3625" t="s">
        <v>719</v>
      </c>
      <c r="T3625" t="s">
        <v>826</v>
      </c>
      <c r="U3625">
        <v>3.6304767148136645E-3</v>
      </c>
      <c r="V3625" t="s">
        <v>156</v>
      </c>
    </row>
    <row r="3626" spans="9:22" x14ac:dyDescent="0.45">
      <c r="I3626" t="s">
        <v>298</v>
      </c>
      <c r="J3626" t="s">
        <v>827</v>
      </c>
      <c r="K3626">
        <v>0</v>
      </c>
      <c r="L3626" t="s">
        <v>156</v>
      </c>
      <c r="N3626" t="s">
        <v>506</v>
      </c>
      <c r="O3626" t="s">
        <v>827</v>
      </c>
      <c r="P3626">
        <v>2.793527065668276E-3</v>
      </c>
      <c r="Q3626" t="s">
        <v>156</v>
      </c>
      <c r="S3626" t="s">
        <v>719</v>
      </c>
      <c r="T3626" t="s">
        <v>827</v>
      </c>
      <c r="U3626">
        <v>3.5878166446737204E-3</v>
      </c>
      <c r="V3626" t="s">
        <v>156</v>
      </c>
    </row>
    <row r="3627" spans="9:22" x14ac:dyDescent="0.45">
      <c r="I3627" t="s">
        <v>298</v>
      </c>
      <c r="J3627" t="s">
        <v>828</v>
      </c>
      <c r="K3627">
        <v>0</v>
      </c>
      <c r="L3627" t="s">
        <v>156</v>
      </c>
      <c r="N3627" t="s">
        <v>506</v>
      </c>
      <c r="O3627" t="s">
        <v>828</v>
      </c>
      <c r="P3627">
        <v>2.8086336765327708E-3</v>
      </c>
      <c r="Q3627" t="s">
        <v>156</v>
      </c>
      <c r="S3627" t="s">
        <v>719</v>
      </c>
      <c r="T3627" t="s">
        <v>828</v>
      </c>
      <c r="U3627">
        <v>3.5299017682847537E-3</v>
      </c>
      <c r="V3627" t="s">
        <v>156</v>
      </c>
    </row>
    <row r="3628" spans="9:22" x14ac:dyDescent="0.45">
      <c r="I3628" t="s">
        <v>298</v>
      </c>
      <c r="J3628" t="s">
        <v>829</v>
      </c>
      <c r="K3628">
        <v>0</v>
      </c>
      <c r="L3628" t="s">
        <v>156</v>
      </c>
      <c r="N3628" t="s">
        <v>506</v>
      </c>
      <c r="O3628" t="s">
        <v>829</v>
      </c>
      <c r="P3628">
        <v>1.3340562028838734E-2</v>
      </c>
      <c r="Q3628" t="s">
        <v>156</v>
      </c>
      <c r="S3628" t="s">
        <v>719</v>
      </c>
      <c r="T3628" t="s">
        <v>829</v>
      </c>
      <c r="U3628">
        <v>1.4025835138916795E-2</v>
      </c>
      <c r="V3628" t="s">
        <v>156</v>
      </c>
    </row>
    <row r="3629" spans="9:22" x14ac:dyDescent="0.45">
      <c r="I3629" t="s">
        <v>299</v>
      </c>
      <c r="J3629" t="s">
        <v>155</v>
      </c>
      <c r="K3629">
        <v>3.5415848896298369E-2</v>
      </c>
      <c r="L3629" t="s">
        <v>156</v>
      </c>
      <c r="N3629" t="s">
        <v>507</v>
      </c>
      <c r="O3629" t="s">
        <v>155</v>
      </c>
      <c r="P3629">
        <v>0.21694733540690109</v>
      </c>
      <c r="Q3629" t="s">
        <v>156</v>
      </c>
      <c r="S3629" t="s">
        <v>720</v>
      </c>
      <c r="T3629" t="s">
        <v>155</v>
      </c>
      <c r="U3629">
        <v>0.24965858450803768</v>
      </c>
      <c r="V3629" t="s">
        <v>156</v>
      </c>
    </row>
    <row r="3630" spans="9:22" x14ac:dyDescent="0.45">
      <c r="I3630" t="s">
        <v>299</v>
      </c>
      <c r="J3630" t="s">
        <v>157</v>
      </c>
      <c r="K3630">
        <v>4.5925086112792508E-2</v>
      </c>
      <c r="L3630" t="s">
        <v>156</v>
      </c>
      <c r="N3630" t="s">
        <v>507</v>
      </c>
      <c r="O3630" t="s">
        <v>157</v>
      </c>
      <c r="P3630">
        <v>3.0994647015706287E-2</v>
      </c>
      <c r="Q3630" t="s">
        <v>156</v>
      </c>
      <c r="S3630" t="s">
        <v>720</v>
      </c>
      <c r="T3630" t="s">
        <v>157</v>
      </c>
      <c r="U3630">
        <v>3.2166322505559765E-2</v>
      </c>
      <c r="V3630" t="s">
        <v>156</v>
      </c>
    </row>
    <row r="3631" spans="9:22" x14ac:dyDescent="0.45">
      <c r="I3631" t="s">
        <v>299</v>
      </c>
      <c r="J3631" t="s">
        <v>158</v>
      </c>
      <c r="K3631">
        <v>6.9748408440183984E-2</v>
      </c>
      <c r="L3631" t="s">
        <v>156</v>
      </c>
      <c r="N3631" t="s">
        <v>507</v>
      </c>
      <c r="O3631" t="s">
        <v>158</v>
      </c>
      <c r="P3631">
        <v>3.2126936749793153E-2</v>
      </c>
      <c r="Q3631" t="s">
        <v>156</v>
      </c>
      <c r="S3631" t="s">
        <v>720</v>
      </c>
      <c r="T3631" t="s">
        <v>158</v>
      </c>
      <c r="U3631">
        <v>3.1402982393389005E-2</v>
      </c>
      <c r="V3631" t="s">
        <v>156</v>
      </c>
    </row>
    <row r="3632" spans="9:22" x14ac:dyDescent="0.45">
      <c r="I3632" t="s">
        <v>299</v>
      </c>
      <c r="J3632" t="s">
        <v>159</v>
      </c>
      <c r="K3632">
        <v>8.4251289708438842E-2</v>
      </c>
      <c r="L3632" t="s">
        <v>156</v>
      </c>
      <c r="N3632" t="s">
        <v>507</v>
      </c>
      <c r="O3632" t="s">
        <v>159</v>
      </c>
      <c r="P3632">
        <v>3.3134356916282075E-2</v>
      </c>
      <c r="Q3632" t="s">
        <v>156</v>
      </c>
      <c r="S3632" t="s">
        <v>720</v>
      </c>
      <c r="T3632" t="s">
        <v>159</v>
      </c>
      <c r="U3632">
        <v>2.9876433799562421E-2</v>
      </c>
      <c r="V3632" t="s">
        <v>156</v>
      </c>
    </row>
    <row r="3633" spans="9:22" x14ac:dyDescent="0.45">
      <c r="I3633" t="s">
        <v>299</v>
      </c>
      <c r="J3633" t="s">
        <v>160</v>
      </c>
      <c r="K3633">
        <v>0.53367803519733392</v>
      </c>
      <c r="L3633" t="s">
        <v>156</v>
      </c>
      <c r="N3633" t="s">
        <v>507</v>
      </c>
      <c r="O3633" t="s">
        <v>160</v>
      </c>
      <c r="P3633">
        <v>0.22783406065133127</v>
      </c>
      <c r="Q3633" t="s">
        <v>156</v>
      </c>
      <c r="S3633" t="s">
        <v>720</v>
      </c>
      <c r="T3633" t="s">
        <v>160</v>
      </c>
      <c r="U3633">
        <v>0.17015078254755409</v>
      </c>
      <c r="V3633" t="s">
        <v>156</v>
      </c>
    </row>
    <row r="3634" spans="9:22" x14ac:dyDescent="0.45">
      <c r="I3634" t="s">
        <v>299</v>
      </c>
      <c r="J3634" t="s">
        <v>813</v>
      </c>
      <c r="K3634">
        <v>6.6067446034433944E-2</v>
      </c>
      <c r="L3634" t="s">
        <v>156</v>
      </c>
      <c r="N3634" t="s">
        <v>507</v>
      </c>
      <c r="O3634" t="s">
        <v>813</v>
      </c>
      <c r="P3634">
        <v>3.9790357181523246E-2</v>
      </c>
      <c r="Q3634" t="s">
        <v>156</v>
      </c>
      <c r="S3634" t="s">
        <v>720</v>
      </c>
      <c r="T3634" t="s">
        <v>813</v>
      </c>
      <c r="U3634">
        <v>3.5219355239728238E-2</v>
      </c>
      <c r="V3634" t="s">
        <v>156</v>
      </c>
    </row>
    <row r="3635" spans="9:22" x14ac:dyDescent="0.45">
      <c r="I3635" t="s">
        <v>299</v>
      </c>
      <c r="J3635" t="s">
        <v>814</v>
      </c>
      <c r="K3635">
        <v>4.5666084658513913E-2</v>
      </c>
      <c r="L3635" t="s">
        <v>156</v>
      </c>
      <c r="N3635" t="s">
        <v>507</v>
      </c>
      <c r="O3635" t="s">
        <v>814</v>
      </c>
      <c r="P3635">
        <v>3.7826146039665429E-2</v>
      </c>
      <c r="Q3635" t="s">
        <v>156</v>
      </c>
      <c r="S3635" t="s">
        <v>720</v>
      </c>
      <c r="T3635" t="s">
        <v>814</v>
      </c>
      <c r="U3635">
        <v>3.8532681475667678E-2</v>
      </c>
      <c r="V3635" t="s">
        <v>156</v>
      </c>
    </row>
    <row r="3636" spans="9:22" x14ac:dyDescent="0.45">
      <c r="I3636" t="s">
        <v>299</v>
      </c>
      <c r="J3636" t="s">
        <v>815</v>
      </c>
      <c r="K3636">
        <v>2.3646592926432407E-2</v>
      </c>
      <c r="L3636" t="s">
        <v>156</v>
      </c>
      <c r="N3636" t="s">
        <v>507</v>
      </c>
      <c r="O3636" t="s">
        <v>815</v>
      </c>
      <c r="P3636">
        <v>3.5459072297354677E-2</v>
      </c>
      <c r="Q3636" t="s">
        <v>156</v>
      </c>
      <c r="S3636" t="s">
        <v>720</v>
      </c>
      <c r="T3636" t="s">
        <v>815</v>
      </c>
      <c r="U3636">
        <v>4.0968343503979807E-2</v>
      </c>
      <c r="V3636" t="s">
        <v>156</v>
      </c>
    </row>
    <row r="3637" spans="9:22" x14ac:dyDescent="0.45">
      <c r="I3637" t="s">
        <v>299</v>
      </c>
      <c r="J3637" t="s">
        <v>816</v>
      </c>
      <c r="K3637">
        <v>6.7277323356346288E-3</v>
      </c>
      <c r="L3637" t="s">
        <v>156</v>
      </c>
      <c r="N3637" t="s">
        <v>507</v>
      </c>
      <c r="O3637" t="s">
        <v>816</v>
      </c>
      <c r="P3637">
        <v>0.16225420753882772</v>
      </c>
      <c r="Q3637" t="s">
        <v>156</v>
      </c>
      <c r="S3637" t="s">
        <v>720</v>
      </c>
      <c r="T3637" t="s">
        <v>816</v>
      </c>
      <c r="U3637">
        <v>0.19784788024667224</v>
      </c>
      <c r="V3637" t="s">
        <v>156</v>
      </c>
    </row>
    <row r="3638" spans="9:22" x14ac:dyDescent="0.45">
      <c r="I3638" t="s">
        <v>299</v>
      </c>
      <c r="J3638" t="s">
        <v>161</v>
      </c>
      <c r="K3638">
        <v>0</v>
      </c>
      <c r="L3638" t="s">
        <v>156</v>
      </c>
      <c r="N3638" t="s">
        <v>507</v>
      </c>
      <c r="O3638" t="s">
        <v>161</v>
      </c>
      <c r="P3638">
        <v>3.7522675205519364E-2</v>
      </c>
      <c r="Q3638" t="s">
        <v>156</v>
      </c>
      <c r="S3638" t="s">
        <v>720</v>
      </c>
      <c r="T3638" t="s">
        <v>161</v>
      </c>
      <c r="U3638">
        <v>2.9873319507538063E-2</v>
      </c>
      <c r="V3638" t="s">
        <v>156</v>
      </c>
    </row>
    <row r="3639" spans="9:22" x14ac:dyDescent="0.45">
      <c r="I3639" t="s">
        <v>299</v>
      </c>
      <c r="J3639" t="s">
        <v>162</v>
      </c>
      <c r="K3639">
        <v>9.850966174524058E-4</v>
      </c>
      <c r="L3639" t="s">
        <v>156</v>
      </c>
      <c r="N3639" t="s">
        <v>507</v>
      </c>
      <c r="O3639" t="s">
        <v>162</v>
      </c>
      <c r="P3639">
        <v>5.3095193174432943E-3</v>
      </c>
      <c r="Q3639" t="s">
        <v>156</v>
      </c>
      <c r="S3639" t="s">
        <v>720</v>
      </c>
      <c r="T3639" t="s">
        <v>162</v>
      </c>
      <c r="U3639">
        <v>4.3147720161309817E-3</v>
      </c>
      <c r="V3639" t="s">
        <v>156</v>
      </c>
    </row>
    <row r="3640" spans="9:22" x14ac:dyDescent="0.45">
      <c r="I3640" t="s">
        <v>299</v>
      </c>
      <c r="J3640" t="s">
        <v>163</v>
      </c>
      <c r="K3640">
        <v>3.535691505242407E-3</v>
      </c>
      <c r="L3640" t="s">
        <v>156</v>
      </c>
      <c r="N3640" t="s">
        <v>507</v>
      </c>
      <c r="O3640" t="s">
        <v>163</v>
      </c>
      <c r="P3640">
        <v>5.2144569941985977E-3</v>
      </c>
      <c r="Q3640" t="s">
        <v>156</v>
      </c>
      <c r="S3640" t="s">
        <v>720</v>
      </c>
      <c r="T3640" t="s">
        <v>163</v>
      </c>
      <c r="U3640">
        <v>4.2070106035384438E-3</v>
      </c>
      <c r="V3640" t="s">
        <v>156</v>
      </c>
    </row>
    <row r="3641" spans="9:22" x14ac:dyDescent="0.45">
      <c r="I3641" t="s">
        <v>299</v>
      </c>
      <c r="J3641" t="s">
        <v>164</v>
      </c>
      <c r="K3641">
        <v>5.2858872086082587E-3</v>
      </c>
      <c r="L3641" t="s">
        <v>156</v>
      </c>
      <c r="N3641" t="s">
        <v>507</v>
      </c>
      <c r="O3641" t="s">
        <v>164</v>
      </c>
      <c r="P3641">
        <v>5.2353029328140724E-3</v>
      </c>
      <c r="Q3641" t="s">
        <v>156</v>
      </c>
      <c r="S3641" t="s">
        <v>720</v>
      </c>
      <c r="T3641" t="s">
        <v>164</v>
      </c>
      <c r="U3641">
        <v>4.2629982568318965E-3</v>
      </c>
      <c r="V3641" t="s">
        <v>156</v>
      </c>
    </row>
    <row r="3642" spans="9:22" x14ac:dyDescent="0.45">
      <c r="I3642" t="s">
        <v>299</v>
      </c>
      <c r="J3642" t="s">
        <v>165</v>
      </c>
      <c r="K3642">
        <v>3.3202538888594021E-2</v>
      </c>
      <c r="L3642" t="s">
        <v>156</v>
      </c>
      <c r="N3642" t="s">
        <v>507</v>
      </c>
      <c r="O3642" t="s">
        <v>165</v>
      </c>
      <c r="P3642">
        <v>3.057678065963532E-2</v>
      </c>
      <c r="Q3642" t="s">
        <v>156</v>
      </c>
      <c r="S3642" t="s">
        <v>720</v>
      </c>
      <c r="T3642" t="s">
        <v>165</v>
      </c>
      <c r="U3642">
        <v>2.3543093292343917E-2</v>
      </c>
      <c r="V3642" t="s">
        <v>156</v>
      </c>
    </row>
    <row r="3643" spans="9:22" x14ac:dyDescent="0.45">
      <c r="I3643" t="s">
        <v>299</v>
      </c>
      <c r="J3643" t="s">
        <v>817</v>
      </c>
      <c r="K3643">
        <v>2.8590536887209876E-3</v>
      </c>
      <c r="L3643" t="s">
        <v>156</v>
      </c>
      <c r="N3643" t="s">
        <v>507</v>
      </c>
      <c r="O3643" t="s">
        <v>817</v>
      </c>
      <c r="P3643">
        <v>4.9530372681900392E-3</v>
      </c>
      <c r="Q3643" t="s">
        <v>156</v>
      </c>
      <c r="S3643" t="s">
        <v>720</v>
      </c>
      <c r="T3643" t="s">
        <v>817</v>
      </c>
      <c r="U3643">
        <v>4.2297330583260179E-3</v>
      </c>
      <c r="V3643" t="s">
        <v>156</v>
      </c>
    </row>
    <row r="3644" spans="9:22" x14ac:dyDescent="0.45">
      <c r="I3644" t="s">
        <v>299</v>
      </c>
      <c r="J3644" t="s">
        <v>818</v>
      </c>
      <c r="K3644">
        <v>0</v>
      </c>
      <c r="L3644" t="s">
        <v>156</v>
      </c>
      <c r="N3644" t="s">
        <v>507</v>
      </c>
      <c r="O3644" t="s">
        <v>818</v>
      </c>
      <c r="P3644">
        <v>4.8559381831093686E-3</v>
      </c>
      <c r="Q3644" t="s">
        <v>156</v>
      </c>
      <c r="S3644" t="s">
        <v>720</v>
      </c>
      <c r="T3644" t="s">
        <v>818</v>
      </c>
      <c r="U3644">
        <v>4.4046059486090626E-3</v>
      </c>
      <c r="V3644" t="s">
        <v>156</v>
      </c>
    </row>
    <row r="3645" spans="9:22" x14ac:dyDescent="0.45">
      <c r="I3645" t="s">
        <v>299</v>
      </c>
      <c r="J3645" t="s">
        <v>819</v>
      </c>
      <c r="K3645">
        <v>0</v>
      </c>
      <c r="L3645" t="s">
        <v>156</v>
      </c>
      <c r="N3645" t="s">
        <v>507</v>
      </c>
      <c r="O3645" t="s">
        <v>819</v>
      </c>
      <c r="P3645">
        <v>5.0144814802054105E-3</v>
      </c>
      <c r="Q3645" t="s">
        <v>156</v>
      </c>
      <c r="S3645" t="s">
        <v>720</v>
      </c>
      <c r="T3645" t="s">
        <v>819</v>
      </c>
      <c r="U3645">
        <v>4.4416892651865858E-3</v>
      </c>
      <c r="V3645" t="s">
        <v>156</v>
      </c>
    </row>
    <row r="3646" spans="9:22" x14ac:dyDescent="0.45">
      <c r="I3646" t="s">
        <v>299</v>
      </c>
      <c r="J3646" t="s">
        <v>820</v>
      </c>
      <c r="K3646">
        <v>0</v>
      </c>
      <c r="L3646" t="s">
        <v>156</v>
      </c>
      <c r="N3646" t="s">
        <v>507</v>
      </c>
      <c r="O3646" t="s">
        <v>820</v>
      </c>
      <c r="P3646">
        <v>2.5453137090483573E-2</v>
      </c>
      <c r="Q3646" t="s">
        <v>156</v>
      </c>
      <c r="S3646" t="s">
        <v>720</v>
      </c>
      <c r="T3646" t="s">
        <v>820</v>
      </c>
      <c r="U3646">
        <v>2.1214607908120554E-2</v>
      </c>
      <c r="V3646" t="s">
        <v>156</v>
      </c>
    </row>
    <row r="3647" spans="9:22" x14ac:dyDescent="0.45">
      <c r="I3647" t="s">
        <v>299</v>
      </c>
      <c r="J3647" t="s">
        <v>821</v>
      </c>
      <c r="K3647">
        <v>0</v>
      </c>
      <c r="L3647" t="s">
        <v>156</v>
      </c>
      <c r="N3647" t="s">
        <v>507</v>
      </c>
      <c r="O3647" t="s">
        <v>821</v>
      </c>
      <c r="P3647">
        <v>1.6557116424492004E-2</v>
      </c>
      <c r="Q3647" t="s">
        <v>156</v>
      </c>
      <c r="S3647" t="s">
        <v>720</v>
      </c>
      <c r="T3647" t="s">
        <v>821</v>
      </c>
      <c r="U3647">
        <v>2.2760142494497926E-2</v>
      </c>
      <c r="V3647" t="s">
        <v>156</v>
      </c>
    </row>
    <row r="3648" spans="9:22" x14ac:dyDescent="0.45">
      <c r="I3648" t="s">
        <v>299</v>
      </c>
      <c r="J3648" t="s">
        <v>822</v>
      </c>
      <c r="K3648">
        <v>0</v>
      </c>
      <c r="L3648" t="s">
        <v>156</v>
      </c>
      <c r="N3648" t="s">
        <v>507</v>
      </c>
      <c r="O3648" t="s">
        <v>822</v>
      </c>
      <c r="P3648">
        <v>2.5834295621549098E-3</v>
      </c>
      <c r="Q3648" t="s">
        <v>156</v>
      </c>
      <c r="S3648" t="s">
        <v>720</v>
      </c>
      <c r="T3648" t="s">
        <v>822</v>
      </c>
      <c r="U3648">
        <v>3.421879779526636E-3</v>
      </c>
      <c r="V3648" t="s">
        <v>156</v>
      </c>
    </row>
    <row r="3649" spans="9:22" x14ac:dyDescent="0.45">
      <c r="I3649" t="s">
        <v>299</v>
      </c>
      <c r="J3649" t="s">
        <v>823</v>
      </c>
      <c r="K3649">
        <v>2.638108989530439E-3</v>
      </c>
      <c r="L3649" t="s">
        <v>156</v>
      </c>
      <c r="N3649" t="s">
        <v>507</v>
      </c>
      <c r="O3649" t="s">
        <v>823</v>
      </c>
      <c r="P3649">
        <v>2.6778593558606551E-3</v>
      </c>
      <c r="Q3649" t="s">
        <v>156</v>
      </c>
      <c r="S3649" t="s">
        <v>720</v>
      </c>
      <c r="T3649" t="s">
        <v>823</v>
      </c>
      <c r="U3649">
        <v>3.3550935376349079E-3</v>
      </c>
      <c r="V3649" t="s">
        <v>156</v>
      </c>
    </row>
    <row r="3650" spans="9:22" x14ac:dyDescent="0.45">
      <c r="I3650" t="s">
        <v>299</v>
      </c>
      <c r="J3650" t="s">
        <v>824</v>
      </c>
      <c r="K3650">
        <v>4.3140777069714149E-3</v>
      </c>
      <c r="L3650" t="s">
        <v>156</v>
      </c>
      <c r="N3650" t="s">
        <v>507</v>
      </c>
      <c r="O3650" t="s">
        <v>824</v>
      </c>
      <c r="P3650">
        <v>2.7301320750369369E-3</v>
      </c>
      <c r="Q3650" t="s">
        <v>156</v>
      </c>
      <c r="S3650" t="s">
        <v>720</v>
      </c>
      <c r="T3650" t="s">
        <v>824</v>
      </c>
      <c r="U3650">
        <v>3.301191055539388E-3</v>
      </c>
      <c r="V3650" t="s">
        <v>156</v>
      </c>
    </row>
    <row r="3651" spans="9:22" x14ac:dyDescent="0.45">
      <c r="I3651" t="s">
        <v>299</v>
      </c>
      <c r="J3651" t="s">
        <v>825</v>
      </c>
      <c r="K3651">
        <v>3.2858032236234465E-2</v>
      </c>
      <c r="L3651" t="s">
        <v>156</v>
      </c>
      <c r="N3651" t="s">
        <v>507</v>
      </c>
      <c r="O3651" t="s">
        <v>825</v>
      </c>
      <c r="P3651">
        <v>1.5430927104296261E-2</v>
      </c>
      <c r="Q3651" t="s">
        <v>156</v>
      </c>
      <c r="S3651" t="s">
        <v>720</v>
      </c>
      <c r="T3651" t="s">
        <v>825</v>
      </c>
      <c r="U3651">
        <v>1.763857171340992E-2</v>
      </c>
      <c r="V3651" t="s">
        <v>156</v>
      </c>
    </row>
    <row r="3652" spans="9:22" x14ac:dyDescent="0.45">
      <c r="I3652" t="s">
        <v>299</v>
      </c>
      <c r="J3652" t="s">
        <v>826</v>
      </c>
      <c r="K3652">
        <v>3.1949888484134365E-3</v>
      </c>
      <c r="L3652" t="s">
        <v>156</v>
      </c>
      <c r="N3652" t="s">
        <v>507</v>
      </c>
      <c r="O3652" t="s">
        <v>826</v>
      </c>
      <c r="P3652">
        <v>2.5132645090289668E-3</v>
      </c>
      <c r="Q3652" t="s">
        <v>156</v>
      </c>
      <c r="S3652" t="s">
        <v>720</v>
      </c>
      <c r="T3652" t="s">
        <v>826</v>
      </c>
      <c r="U3652">
        <v>2.8970212379396611E-3</v>
      </c>
      <c r="V3652" t="s">
        <v>156</v>
      </c>
    </row>
    <row r="3653" spans="9:22" x14ac:dyDescent="0.45">
      <c r="I3653" t="s">
        <v>299</v>
      </c>
      <c r="J3653" t="s">
        <v>827</v>
      </c>
      <c r="K3653">
        <v>0</v>
      </c>
      <c r="L3653" t="s">
        <v>156</v>
      </c>
      <c r="N3653" t="s">
        <v>507</v>
      </c>
      <c r="O3653" t="s">
        <v>827</v>
      </c>
      <c r="P3653">
        <v>2.4820128050340212E-3</v>
      </c>
      <c r="Q3653" t="s">
        <v>156</v>
      </c>
      <c r="S3653" t="s">
        <v>720</v>
      </c>
      <c r="T3653" t="s">
        <v>827</v>
      </c>
      <c r="U3653">
        <v>3.0673908432362635E-3</v>
      </c>
      <c r="V3653" t="s">
        <v>156</v>
      </c>
    </row>
    <row r="3654" spans="9:22" x14ac:dyDescent="0.45">
      <c r="I3654" t="s">
        <v>299</v>
      </c>
      <c r="J3654" t="s">
        <v>828</v>
      </c>
      <c r="K3654">
        <v>0</v>
      </c>
      <c r="L3654" t="s">
        <v>156</v>
      </c>
      <c r="N3654" t="s">
        <v>507</v>
      </c>
      <c r="O3654" t="s">
        <v>828</v>
      </c>
      <c r="P3654">
        <v>2.4561443467097E-3</v>
      </c>
      <c r="Q3654" t="s">
        <v>156</v>
      </c>
      <c r="S3654" t="s">
        <v>720</v>
      </c>
      <c r="T3654" t="s">
        <v>828</v>
      </c>
      <c r="U3654">
        <v>3.1881839856093791E-3</v>
      </c>
      <c r="V3654" t="s">
        <v>156</v>
      </c>
    </row>
    <row r="3655" spans="9:22" x14ac:dyDescent="0.45">
      <c r="I3655" t="s">
        <v>299</v>
      </c>
      <c r="J3655" t="s">
        <v>829</v>
      </c>
      <c r="K3655">
        <v>0</v>
      </c>
      <c r="L3655" t="s">
        <v>156</v>
      </c>
      <c r="N3655" t="s">
        <v>507</v>
      </c>
      <c r="O3655" t="s">
        <v>829</v>
      </c>
      <c r="P3655">
        <v>1.2066664888234083E-2</v>
      </c>
      <c r="Q3655" t="s">
        <v>156</v>
      </c>
      <c r="S3655" t="s">
        <v>720</v>
      </c>
      <c r="T3655" t="s">
        <v>829</v>
      </c>
      <c r="U3655">
        <v>1.4055329275671203E-2</v>
      </c>
      <c r="V3655" t="s">
        <v>156</v>
      </c>
    </row>
    <row r="3656" spans="9:22" x14ac:dyDescent="0.45">
      <c r="I3656" t="s">
        <v>300</v>
      </c>
      <c r="J3656" t="s">
        <v>155</v>
      </c>
      <c r="K3656">
        <v>3.6823987274481398E-2</v>
      </c>
      <c r="L3656" t="s">
        <v>156</v>
      </c>
      <c r="N3656" t="s">
        <v>508</v>
      </c>
      <c r="O3656" t="s">
        <v>155</v>
      </c>
      <c r="P3656">
        <v>0.22637432020916617</v>
      </c>
      <c r="Q3656" t="s">
        <v>156</v>
      </c>
      <c r="S3656" t="s">
        <v>721</v>
      </c>
      <c r="T3656" t="s">
        <v>155</v>
      </c>
      <c r="U3656">
        <v>0.24453923761700772</v>
      </c>
      <c r="V3656" t="s">
        <v>156</v>
      </c>
    </row>
    <row r="3657" spans="9:22" x14ac:dyDescent="0.45">
      <c r="I3657" t="s">
        <v>300</v>
      </c>
      <c r="J3657" t="s">
        <v>157</v>
      </c>
      <c r="K3657">
        <v>4.7013442990361032E-2</v>
      </c>
      <c r="L3657" t="s">
        <v>156</v>
      </c>
      <c r="N3657" t="s">
        <v>508</v>
      </c>
      <c r="O3657" t="s">
        <v>157</v>
      </c>
      <c r="P3657">
        <v>3.1773780303166688E-2</v>
      </c>
      <c r="Q3657" t="s">
        <v>156</v>
      </c>
      <c r="S3657" t="s">
        <v>721</v>
      </c>
      <c r="T3657" t="s">
        <v>157</v>
      </c>
      <c r="U3657">
        <v>3.1144569793303201E-2</v>
      </c>
      <c r="V3657" t="s">
        <v>156</v>
      </c>
    </row>
    <row r="3658" spans="9:22" x14ac:dyDescent="0.45">
      <c r="I3658" t="s">
        <v>300</v>
      </c>
      <c r="J3658" t="s">
        <v>158</v>
      </c>
      <c r="K3658">
        <v>6.9220917489995815E-2</v>
      </c>
      <c r="L3658" t="s">
        <v>156</v>
      </c>
      <c r="N3658" t="s">
        <v>508</v>
      </c>
      <c r="O3658" t="s">
        <v>158</v>
      </c>
      <c r="P3658">
        <v>3.2350420598121155E-2</v>
      </c>
      <c r="Q3658" t="s">
        <v>156</v>
      </c>
      <c r="S3658" t="s">
        <v>721</v>
      </c>
      <c r="T3658" t="s">
        <v>158</v>
      </c>
      <c r="U3658">
        <v>3.144733817011032E-2</v>
      </c>
      <c r="V3658" t="s">
        <v>156</v>
      </c>
    </row>
    <row r="3659" spans="9:22" x14ac:dyDescent="0.45">
      <c r="I3659" t="s">
        <v>300</v>
      </c>
      <c r="J3659" t="s">
        <v>159</v>
      </c>
      <c r="K3659">
        <v>8.3818143923060126E-2</v>
      </c>
      <c r="L3659" t="s">
        <v>156</v>
      </c>
      <c r="N3659" t="s">
        <v>508</v>
      </c>
      <c r="O3659" t="s">
        <v>159</v>
      </c>
      <c r="P3659">
        <v>3.2969192718235993E-2</v>
      </c>
      <c r="Q3659" t="s">
        <v>156</v>
      </c>
      <c r="S3659" t="s">
        <v>721</v>
      </c>
      <c r="T3659" t="s">
        <v>159</v>
      </c>
      <c r="U3659">
        <v>3.1338637280237613E-2</v>
      </c>
      <c r="V3659" t="s">
        <v>156</v>
      </c>
    </row>
    <row r="3660" spans="9:22" x14ac:dyDescent="0.45">
      <c r="I3660" t="s">
        <v>300</v>
      </c>
      <c r="J3660" t="s">
        <v>160</v>
      </c>
      <c r="K3660">
        <v>0.53470378218404946</v>
      </c>
      <c r="L3660" t="s">
        <v>156</v>
      </c>
      <c r="N3660" t="s">
        <v>508</v>
      </c>
      <c r="O3660" t="s">
        <v>160</v>
      </c>
      <c r="P3660">
        <v>0.21789744975672273</v>
      </c>
      <c r="Q3660" t="s">
        <v>156</v>
      </c>
      <c r="S3660" t="s">
        <v>721</v>
      </c>
      <c r="T3660" t="s">
        <v>160</v>
      </c>
      <c r="U3660">
        <v>0.19955018690157342</v>
      </c>
      <c r="V3660" t="s">
        <v>156</v>
      </c>
    </row>
    <row r="3661" spans="9:22" x14ac:dyDescent="0.45">
      <c r="I3661" t="s">
        <v>300</v>
      </c>
      <c r="J3661" t="s">
        <v>813</v>
      </c>
      <c r="K3661">
        <v>6.5921877742614848E-2</v>
      </c>
      <c r="L3661" t="s">
        <v>156</v>
      </c>
      <c r="N3661" t="s">
        <v>508</v>
      </c>
      <c r="O3661" t="s">
        <v>813</v>
      </c>
      <c r="P3661">
        <v>3.9319263622543697E-2</v>
      </c>
      <c r="Q3661" t="s">
        <v>156</v>
      </c>
      <c r="S3661" t="s">
        <v>721</v>
      </c>
      <c r="T3661" t="s">
        <v>813</v>
      </c>
      <c r="U3661">
        <v>3.6532631765254099E-2</v>
      </c>
      <c r="V3661" t="s">
        <v>156</v>
      </c>
    </row>
    <row r="3662" spans="9:22" x14ac:dyDescent="0.45">
      <c r="I3662" t="s">
        <v>300</v>
      </c>
      <c r="J3662" t="s">
        <v>814</v>
      </c>
      <c r="K3662">
        <v>4.4815048596032171E-2</v>
      </c>
      <c r="L3662" t="s">
        <v>156</v>
      </c>
      <c r="N3662" t="s">
        <v>508</v>
      </c>
      <c r="O3662" t="s">
        <v>814</v>
      </c>
      <c r="P3662">
        <v>3.814863350569845E-2</v>
      </c>
      <c r="Q3662" t="s">
        <v>156</v>
      </c>
      <c r="S3662" t="s">
        <v>721</v>
      </c>
      <c r="T3662" t="s">
        <v>814</v>
      </c>
      <c r="U3662">
        <v>3.7198950034744098E-2</v>
      </c>
      <c r="V3662" t="s">
        <v>156</v>
      </c>
    </row>
    <row r="3663" spans="9:22" x14ac:dyDescent="0.45">
      <c r="I3663" t="s">
        <v>300</v>
      </c>
      <c r="J3663" t="s">
        <v>815</v>
      </c>
      <c r="K3663">
        <v>2.3264768279557597E-2</v>
      </c>
      <c r="L3663" t="s">
        <v>156</v>
      </c>
      <c r="N3663" t="s">
        <v>508</v>
      </c>
      <c r="O3663" t="s">
        <v>815</v>
      </c>
      <c r="P3663">
        <v>3.640582879156247E-2</v>
      </c>
      <c r="Q3663" t="s">
        <v>156</v>
      </c>
      <c r="S3663" t="s">
        <v>721</v>
      </c>
      <c r="T3663" t="s">
        <v>815</v>
      </c>
      <c r="U3663">
        <v>3.7061504162714531E-2</v>
      </c>
      <c r="V3663" t="s">
        <v>156</v>
      </c>
    </row>
    <row r="3664" spans="9:22" x14ac:dyDescent="0.45">
      <c r="I3664" t="s">
        <v>300</v>
      </c>
      <c r="J3664" t="s">
        <v>816</v>
      </c>
      <c r="K3664">
        <v>6.9073319206763659E-3</v>
      </c>
      <c r="L3664" t="s">
        <v>156</v>
      </c>
      <c r="N3664" t="s">
        <v>508</v>
      </c>
      <c r="O3664" t="s">
        <v>816</v>
      </c>
      <c r="P3664">
        <v>0.17076160991544045</v>
      </c>
      <c r="Q3664" t="s">
        <v>156</v>
      </c>
      <c r="S3664" t="s">
        <v>721</v>
      </c>
      <c r="T3664" t="s">
        <v>816</v>
      </c>
      <c r="U3664">
        <v>0.18123337845029278</v>
      </c>
      <c r="V3664" t="s">
        <v>156</v>
      </c>
    </row>
    <row r="3665" spans="9:22" x14ac:dyDescent="0.45">
      <c r="I3665" t="s">
        <v>300</v>
      </c>
      <c r="J3665" t="s">
        <v>161</v>
      </c>
      <c r="K3665">
        <v>0</v>
      </c>
      <c r="L3665" t="s">
        <v>156</v>
      </c>
      <c r="N3665" t="s">
        <v>508</v>
      </c>
      <c r="O3665" t="s">
        <v>161</v>
      </c>
      <c r="P3665">
        <v>3.722400687255125E-2</v>
      </c>
      <c r="Q3665" t="s">
        <v>156</v>
      </c>
      <c r="S3665" t="s">
        <v>721</v>
      </c>
      <c r="T3665" t="s">
        <v>161</v>
      </c>
      <c r="U3665">
        <v>2.7811655335717448E-2</v>
      </c>
      <c r="V3665" t="s">
        <v>156</v>
      </c>
    </row>
    <row r="3666" spans="9:22" x14ac:dyDescent="0.45">
      <c r="I3666" t="s">
        <v>300</v>
      </c>
      <c r="J3666" t="s">
        <v>162</v>
      </c>
      <c r="K3666">
        <v>8.9967915907473149E-4</v>
      </c>
      <c r="L3666" t="s">
        <v>156</v>
      </c>
      <c r="N3666" t="s">
        <v>508</v>
      </c>
      <c r="O3666" t="s">
        <v>162</v>
      </c>
      <c r="P3666">
        <v>5.1349646547227219E-3</v>
      </c>
      <c r="Q3666" t="s">
        <v>156</v>
      </c>
      <c r="S3666" t="s">
        <v>721</v>
      </c>
      <c r="T3666" t="s">
        <v>162</v>
      </c>
      <c r="U3666">
        <v>4.1618506244505936E-3</v>
      </c>
      <c r="V3666" t="s">
        <v>156</v>
      </c>
    </row>
    <row r="3667" spans="9:22" x14ac:dyDescent="0.45">
      <c r="I3667" t="s">
        <v>300</v>
      </c>
      <c r="J3667" t="s">
        <v>163</v>
      </c>
      <c r="K3667">
        <v>3.5233009306703941E-3</v>
      </c>
      <c r="L3667" t="s">
        <v>156</v>
      </c>
      <c r="N3667" t="s">
        <v>508</v>
      </c>
      <c r="O3667" t="s">
        <v>163</v>
      </c>
      <c r="P3667">
        <v>4.9114861023117759E-3</v>
      </c>
      <c r="Q3667" t="s">
        <v>156</v>
      </c>
      <c r="S3667" t="s">
        <v>721</v>
      </c>
      <c r="T3667" t="s">
        <v>163</v>
      </c>
      <c r="U3667">
        <v>4.0165595741436539E-3</v>
      </c>
      <c r="V3667" t="s">
        <v>156</v>
      </c>
    </row>
    <row r="3668" spans="9:22" x14ac:dyDescent="0.45">
      <c r="I3668" t="s">
        <v>300</v>
      </c>
      <c r="J3668" t="s">
        <v>164</v>
      </c>
      <c r="K3668">
        <v>5.1524180133216118E-3</v>
      </c>
      <c r="L3668" t="s">
        <v>156</v>
      </c>
      <c r="N3668" t="s">
        <v>508</v>
      </c>
      <c r="O3668" t="s">
        <v>164</v>
      </c>
      <c r="P3668">
        <v>4.8021467373193967E-3</v>
      </c>
      <c r="Q3668" t="s">
        <v>156</v>
      </c>
      <c r="S3668" t="s">
        <v>721</v>
      </c>
      <c r="T3668" t="s">
        <v>164</v>
      </c>
      <c r="U3668">
        <v>4.1988175639885812E-3</v>
      </c>
      <c r="V3668" t="s">
        <v>156</v>
      </c>
    </row>
    <row r="3669" spans="9:22" x14ac:dyDescent="0.45">
      <c r="I3669" t="s">
        <v>300</v>
      </c>
      <c r="J3669" t="s">
        <v>165</v>
      </c>
      <c r="K3669">
        <v>3.2455494603255489E-2</v>
      </c>
      <c r="L3669" t="s">
        <v>156</v>
      </c>
      <c r="N3669" t="s">
        <v>508</v>
      </c>
      <c r="O3669" t="s">
        <v>165</v>
      </c>
      <c r="P3669">
        <v>2.8292783355884175E-2</v>
      </c>
      <c r="Q3669" t="s">
        <v>156</v>
      </c>
      <c r="S3669" t="s">
        <v>721</v>
      </c>
      <c r="T3669" t="s">
        <v>165</v>
      </c>
      <c r="U3669">
        <v>2.3345437395132139E-2</v>
      </c>
      <c r="V3669" t="s">
        <v>156</v>
      </c>
    </row>
    <row r="3670" spans="9:22" x14ac:dyDescent="0.45">
      <c r="I3670" t="s">
        <v>300</v>
      </c>
      <c r="J3670" t="s">
        <v>817</v>
      </c>
      <c r="K3670">
        <v>2.7890790745015055E-3</v>
      </c>
      <c r="L3670" t="s">
        <v>156</v>
      </c>
      <c r="N3670" t="s">
        <v>508</v>
      </c>
      <c r="O3670" t="s">
        <v>817</v>
      </c>
      <c r="P3670">
        <v>4.7186174493564648E-3</v>
      </c>
      <c r="Q3670" t="s">
        <v>156</v>
      </c>
      <c r="S3670" t="s">
        <v>721</v>
      </c>
      <c r="T3670" t="s">
        <v>817</v>
      </c>
      <c r="U3670">
        <v>3.6824919221221265E-3</v>
      </c>
      <c r="V3670" t="s">
        <v>156</v>
      </c>
    </row>
    <row r="3671" spans="9:22" x14ac:dyDescent="0.45">
      <c r="I3671" t="s">
        <v>300</v>
      </c>
      <c r="J3671" t="s">
        <v>818</v>
      </c>
      <c r="K3671">
        <v>0</v>
      </c>
      <c r="L3671" t="s">
        <v>156</v>
      </c>
      <c r="N3671" t="s">
        <v>508</v>
      </c>
      <c r="O3671" t="s">
        <v>818</v>
      </c>
      <c r="P3671">
        <v>4.6843717635606614E-3</v>
      </c>
      <c r="Q3671" t="s">
        <v>156</v>
      </c>
      <c r="S3671" t="s">
        <v>721</v>
      </c>
      <c r="T3671" t="s">
        <v>818</v>
      </c>
      <c r="U3671">
        <v>3.8537020117350787E-3</v>
      </c>
      <c r="V3671" t="s">
        <v>156</v>
      </c>
    </row>
    <row r="3672" spans="9:22" x14ac:dyDescent="0.45">
      <c r="I3672" t="s">
        <v>300</v>
      </c>
      <c r="J3672" t="s">
        <v>819</v>
      </c>
      <c r="K3672">
        <v>0</v>
      </c>
      <c r="L3672" t="s">
        <v>156</v>
      </c>
      <c r="N3672" t="s">
        <v>508</v>
      </c>
      <c r="O3672" t="s">
        <v>819</v>
      </c>
      <c r="P3672">
        <v>4.886573077186894E-3</v>
      </c>
      <c r="Q3672" t="s">
        <v>156</v>
      </c>
      <c r="S3672" t="s">
        <v>721</v>
      </c>
      <c r="T3672" t="s">
        <v>819</v>
      </c>
      <c r="U3672">
        <v>4.0305509755155693E-3</v>
      </c>
      <c r="V3672" t="s">
        <v>156</v>
      </c>
    </row>
    <row r="3673" spans="9:22" x14ac:dyDescent="0.45">
      <c r="I3673" t="s">
        <v>300</v>
      </c>
      <c r="J3673" t="s">
        <v>820</v>
      </c>
      <c r="K3673">
        <v>0</v>
      </c>
      <c r="L3673" t="s">
        <v>156</v>
      </c>
      <c r="N3673" t="s">
        <v>508</v>
      </c>
      <c r="O3673" t="s">
        <v>820</v>
      </c>
      <c r="P3673">
        <v>2.5252338937996881E-2</v>
      </c>
      <c r="Q3673" t="s">
        <v>156</v>
      </c>
      <c r="S3673" t="s">
        <v>721</v>
      </c>
      <c r="T3673" t="s">
        <v>820</v>
      </c>
      <c r="U3673">
        <v>2.0846171371146867E-2</v>
      </c>
      <c r="V3673" t="s">
        <v>156</v>
      </c>
    </row>
    <row r="3674" spans="9:22" x14ac:dyDescent="0.45">
      <c r="I3674" t="s">
        <v>300</v>
      </c>
      <c r="J3674" t="s">
        <v>821</v>
      </c>
      <c r="K3674">
        <v>0</v>
      </c>
      <c r="L3674" t="s">
        <v>156</v>
      </c>
      <c r="N3674" t="s">
        <v>508</v>
      </c>
      <c r="O3674" t="s">
        <v>821</v>
      </c>
      <c r="P3674">
        <v>1.5187030332990058E-2</v>
      </c>
      <c r="Q3674" t="s">
        <v>156</v>
      </c>
      <c r="S3674" t="s">
        <v>721</v>
      </c>
      <c r="T3674" t="s">
        <v>821</v>
      </c>
      <c r="U3674">
        <v>2.26740333200195E-2</v>
      </c>
      <c r="V3674" t="s">
        <v>156</v>
      </c>
    </row>
    <row r="3675" spans="9:22" x14ac:dyDescent="0.45">
      <c r="I3675" t="s">
        <v>300</v>
      </c>
      <c r="J3675" t="s">
        <v>822</v>
      </c>
      <c r="K3675">
        <v>0</v>
      </c>
      <c r="L3675" t="s">
        <v>156</v>
      </c>
      <c r="N3675" t="s">
        <v>508</v>
      </c>
      <c r="O3675" t="s">
        <v>822</v>
      </c>
      <c r="P3675">
        <v>2.2074022796509719E-3</v>
      </c>
      <c r="Q3675" t="s">
        <v>156</v>
      </c>
      <c r="S3675" t="s">
        <v>721</v>
      </c>
      <c r="T3675" t="s">
        <v>822</v>
      </c>
      <c r="U3675">
        <v>3.3494128114947368E-3</v>
      </c>
      <c r="V3675" t="s">
        <v>156</v>
      </c>
    </row>
    <row r="3676" spans="9:22" x14ac:dyDescent="0.45">
      <c r="I3676" t="s">
        <v>300</v>
      </c>
      <c r="J3676" t="s">
        <v>823</v>
      </c>
      <c r="K3676">
        <v>2.4769183195383032E-3</v>
      </c>
      <c r="L3676" t="s">
        <v>156</v>
      </c>
      <c r="N3676" t="s">
        <v>508</v>
      </c>
      <c r="O3676" t="s">
        <v>823</v>
      </c>
      <c r="P3676">
        <v>2.2635319076543849E-3</v>
      </c>
      <c r="Q3676" t="s">
        <v>156</v>
      </c>
      <c r="S3676" t="s">
        <v>721</v>
      </c>
      <c r="T3676" t="s">
        <v>823</v>
      </c>
      <c r="U3676">
        <v>3.2054482285635111E-3</v>
      </c>
      <c r="V3676" t="s">
        <v>156</v>
      </c>
    </row>
    <row r="3677" spans="9:22" x14ac:dyDescent="0.45">
      <c r="I3677" t="s">
        <v>300</v>
      </c>
      <c r="J3677" t="s">
        <v>824</v>
      </c>
      <c r="K3677">
        <v>4.1321041090631467E-3</v>
      </c>
      <c r="L3677" t="s">
        <v>156</v>
      </c>
      <c r="N3677" t="s">
        <v>508</v>
      </c>
      <c r="O3677" t="s">
        <v>824</v>
      </c>
      <c r="P3677">
        <v>2.3023864552972405E-3</v>
      </c>
      <c r="Q3677" t="s">
        <v>156</v>
      </c>
      <c r="S3677" t="s">
        <v>721</v>
      </c>
      <c r="T3677" t="s">
        <v>824</v>
      </c>
      <c r="U3677">
        <v>3.0413701245332173E-3</v>
      </c>
      <c r="V3677" t="s">
        <v>156</v>
      </c>
    </row>
    <row r="3678" spans="9:22" x14ac:dyDescent="0.45">
      <c r="I3678" t="s">
        <v>300</v>
      </c>
      <c r="J3678" t="s">
        <v>825</v>
      </c>
      <c r="K3678">
        <v>3.278342008241223E-2</v>
      </c>
      <c r="L3678" t="s">
        <v>156</v>
      </c>
      <c r="N3678" t="s">
        <v>508</v>
      </c>
      <c r="O3678" t="s">
        <v>825</v>
      </c>
      <c r="P3678">
        <v>1.3571492069824991E-2</v>
      </c>
      <c r="Q3678" t="s">
        <v>156</v>
      </c>
      <c r="S3678" t="s">
        <v>721</v>
      </c>
      <c r="T3678" t="s">
        <v>825</v>
      </c>
      <c r="U3678">
        <v>1.9107064782340713E-2</v>
      </c>
      <c r="V3678" t="s">
        <v>156</v>
      </c>
    </row>
    <row r="3679" spans="9:22" x14ac:dyDescent="0.45">
      <c r="I3679" t="s">
        <v>300</v>
      </c>
      <c r="J3679" t="s">
        <v>826</v>
      </c>
      <c r="K3679">
        <v>3.2982853071654365E-3</v>
      </c>
      <c r="L3679" t="s">
        <v>156</v>
      </c>
      <c r="N3679" t="s">
        <v>508</v>
      </c>
      <c r="O3679" t="s">
        <v>826</v>
      </c>
      <c r="P3679">
        <v>2.3771695559693345E-3</v>
      </c>
      <c r="Q3679" t="s">
        <v>156</v>
      </c>
      <c r="S3679" t="s">
        <v>721</v>
      </c>
      <c r="T3679" t="s">
        <v>826</v>
      </c>
      <c r="U3679">
        <v>3.0814401801413688E-3</v>
      </c>
      <c r="V3679" t="s">
        <v>156</v>
      </c>
    </row>
    <row r="3680" spans="9:22" x14ac:dyDescent="0.45">
      <c r="I3680" t="s">
        <v>300</v>
      </c>
      <c r="J3680" t="s">
        <v>827</v>
      </c>
      <c r="K3680">
        <v>0</v>
      </c>
      <c r="L3680" t="s">
        <v>156</v>
      </c>
      <c r="N3680" t="s">
        <v>508</v>
      </c>
      <c r="O3680" t="s">
        <v>827</v>
      </c>
      <c r="P3680">
        <v>2.3876614797871437E-3</v>
      </c>
      <c r="Q3680" t="s">
        <v>156</v>
      </c>
      <c r="S3680" t="s">
        <v>721</v>
      </c>
      <c r="T3680" t="s">
        <v>827</v>
      </c>
      <c r="U3680">
        <v>3.0783599511471477E-3</v>
      </c>
      <c r="V3680" t="s">
        <v>156</v>
      </c>
    </row>
    <row r="3681" spans="9:22" x14ac:dyDescent="0.45">
      <c r="I3681" t="s">
        <v>300</v>
      </c>
      <c r="J3681" t="s">
        <v>828</v>
      </c>
      <c r="K3681">
        <v>0</v>
      </c>
      <c r="L3681" t="s">
        <v>156</v>
      </c>
      <c r="N3681" t="s">
        <v>508</v>
      </c>
      <c r="O3681" t="s">
        <v>828</v>
      </c>
      <c r="P3681">
        <v>2.3928227730124038E-3</v>
      </c>
      <c r="Q3681" t="s">
        <v>156</v>
      </c>
      <c r="S3681" t="s">
        <v>721</v>
      </c>
      <c r="T3681" t="s">
        <v>828</v>
      </c>
      <c r="U3681">
        <v>3.0678687482667329E-3</v>
      </c>
      <c r="V3681" t="s">
        <v>156</v>
      </c>
    </row>
    <row r="3682" spans="9:22" x14ac:dyDescent="0.45">
      <c r="I3682" t="s">
        <v>300</v>
      </c>
      <c r="J3682" t="s">
        <v>829</v>
      </c>
      <c r="K3682">
        <v>0</v>
      </c>
      <c r="L3682" t="s">
        <v>156</v>
      </c>
      <c r="N3682" t="s">
        <v>508</v>
      </c>
      <c r="O3682" t="s">
        <v>829</v>
      </c>
      <c r="P3682">
        <v>1.1402714774103951E-2</v>
      </c>
      <c r="Q3682" t="s">
        <v>156</v>
      </c>
      <c r="S3682" t="s">
        <v>721</v>
      </c>
      <c r="T3682" t="s">
        <v>829</v>
      </c>
      <c r="U3682">
        <v>1.3401330904151288E-2</v>
      </c>
      <c r="V3682" t="s">
        <v>156</v>
      </c>
    </row>
    <row r="3683" spans="9:22" x14ac:dyDescent="0.45">
      <c r="I3683" t="s">
        <v>301</v>
      </c>
      <c r="J3683" t="s">
        <v>155</v>
      </c>
      <c r="K3683">
        <v>2.6762418089888124E-2</v>
      </c>
      <c r="L3683" t="s">
        <v>156</v>
      </c>
      <c r="N3683" t="s">
        <v>509</v>
      </c>
      <c r="O3683" t="s">
        <v>155</v>
      </c>
      <c r="P3683">
        <v>0.19835441949923949</v>
      </c>
      <c r="Q3683" t="s">
        <v>156</v>
      </c>
      <c r="S3683" t="s">
        <v>722</v>
      </c>
      <c r="T3683" t="s">
        <v>155</v>
      </c>
      <c r="U3683">
        <v>0.2634273775691639</v>
      </c>
      <c r="V3683" t="s">
        <v>156</v>
      </c>
    </row>
    <row r="3684" spans="9:22" x14ac:dyDescent="0.45">
      <c r="I3684" t="s">
        <v>301</v>
      </c>
      <c r="J3684" t="s">
        <v>157</v>
      </c>
      <c r="K3684">
        <v>4.1042681452995833E-2</v>
      </c>
      <c r="L3684" t="s">
        <v>156</v>
      </c>
      <c r="N3684" t="s">
        <v>509</v>
      </c>
      <c r="O3684" t="s">
        <v>157</v>
      </c>
      <c r="P3684">
        <v>2.8332391774799993E-2</v>
      </c>
      <c r="Q3684" t="s">
        <v>156</v>
      </c>
      <c r="S3684" t="s">
        <v>722</v>
      </c>
      <c r="T3684" t="s">
        <v>157</v>
      </c>
      <c r="U3684">
        <v>3.4455458704880253E-2</v>
      </c>
      <c r="V3684" t="s">
        <v>156</v>
      </c>
    </row>
    <row r="3685" spans="9:22" x14ac:dyDescent="0.45">
      <c r="I3685" t="s">
        <v>301</v>
      </c>
      <c r="J3685" t="s">
        <v>158</v>
      </c>
      <c r="K3685">
        <v>6.7050688312124102E-2</v>
      </c>
      <c r="L3685" t="s">
        <v>156</v>
      </c>
      <c r="N3685" t="s">
        <v>509</v>
      </c>
      <c r="O3685" t="s">
        <v>158</v>
      </c>
      <c r="P3685">
        <v>2.9386490768860928E-2</v>
      </c>
      <c r="Q3685" t="s">
        <v>156</v>
      </c>
      <c r="S3685" t="s">
        <v>722</v>
      </c>
      <c r="T3685" t="s">
        <v>158</v>
      </c>
      <c r="U3685">
        <v>3.3534792283158046E-2</v>
      </c>
      <c r="V3685" t="s">
        <v>156</v>
      </c>
    </row>
    <row r="3686" spans="9:22" x14ac:dyDescent="0.45">
      <c r="I3686" t="s">
        <v>301</v>
      </c>
      <c r="J3686" t="s">
        <v>159</v>
      </c>
      <c r="K3686">
        <v>8.4919927517756011E-2</v>
      </c>
      <c r="L3686" t="s">
        <v>156</v>
      </c>
      <c r="N3686" t="s">
        <v>509</v>
      </c>
      <c r="O3686" t="s">
        <v>159</v>
      </c>
      <c r="P3686">
        <v>3.0490864939812526E-2</v>
      </c>
      <c r="Q3686" t="s">
        <v>156</v>
      </c>
      <c r="S3686" t="s">
        <v>722</v>
      </c>
      <c r="T3686" t="s">
        <v>159</v>
      </c>
      <c r="U3686">
        <v>3.2809048635627072E-2</v>
      </c>
      <c r="V3686" t="s">
        <v>156</v>
      </c>
    </row>
    <row r="3687" spans="9:22" x14ac:dyDescent="0.45">
      <c r="I3687" t="s">
        <v>301</v>
      </c>
      <c r="J3687" t="s">
        <v>160</v>
      </c>
      <c r="K3687">
        <v>0.53526252449552603</v>
      </c>
      <c r="L3687" t="s">
        <v>156</v>
      </c>
      <c r="N3687" t="s">
        <v>509</v>
      </c>
      <c r="O3687" t="s">
        <v>160</v>
      </c>
      <c r="P3687">
        <v>0.20360501804570932</v>
      </c>
      <c r="Q3687" t="s">
        <v>156</v>
      </c>
      <c r="S3687" t="s">
        <v>722</v>
      </c>
      <c r="T3687" t="s">
        <v>160</v>
      </c>
      <c r="U3687">
        <v>0.19352185506007819</v>
      </c>
      <c r="V3687" t="s">
        <v>156</v>
      </c>
    </row>
    <row r="3688" spans="9:22" x14ac:dyDescent="0.45">
      <c r="I3688" t="s">
        <v>301</v>
      </c>
      <c r="J3688" t="s">
        <v>813</v>
      </c>
      <c r="K3688">
        <v>6.4996794817679102E-2</v>
      </c>
      <c r="L3688" t="s">
        <v>156</v>
      </c>
      <c r="N3688" t="s">
        <v>509</v>
      </c>
      <c r="O3688" t="s">
        <v>813</v>
      </c>
      <c r="P3688">
        <v>3.4843074630708203E-2</v>
      </c>
      <c r="Q3688" t="s">
        <v>156</v>
      </c>
      <c r="S3688" t="s">
        <v>722</v>
      </c>
      <c r="T3688" t="s">
        <v>813</v>
      </c>
      <c r="U3688">
        <v>3.3569188991817787E-2</v>
      </c>
      <c r="V3688" t="s">
        <v>156</v>
      </c>
    </row>
    <row r="3689" spans="9:22" x14ac:dyDescent="0.45">
      <c r="I3689" t="s">
        <v>301</v>
      </c>
      <c r="J3689" t="s">
        <v>814</v>
      </c>
      <c r="K3689">
        <v>4.4618125257246198E-2</v>
      </c>
      <c r="L3689" t="s">
        <v>156</v>
      </c>
      <c r="N3689" t="s">
        <v>509</v>
      </c>
      <c r="O3689" t="s">
        <v>814</v>
      </c>
      <c r="P3689">
        <v>3.3344503597728448E-2</v>
      </c>
      <c r="Q3689" t="s">
        <v>156</v>
      </c>
      <c r="S3689" t="s">
        <v>722</v>
      </c>
      <c r="T3689" t="s">
        <v>814</v>
      </c>
      <c r="U3689">
        <v>3.3791465266860221E-2</v>
      </c>
      <c r="V3689" t="s">
        <v>156</v>
      </c>
    </row>
    <row r="3690" spans="9:22" x14ac:dyDescent="0.45">
      <c r="I3690" t="s">
        <v>301</v>
      </c>
      <c r="J3690" t="s">
        <v>815</v>
      </c>
      <c r="K3690">
        <v>2.2378196710233569E-2</v>
      </c>
      <c r="L3690" t="s">
        <v>156</v>
      </c>
      <c r="N3690" t="s">
        <v>509</v>
      </c>
      <c r="O3690" t="s">
        <v>815</v>
      </c>
      <c r="P3690">
        <v>3.1737409082123594E-2</v>
      </c>
      <c r="Q3690" t="s">
        <v>156</v>
      </c>
      <c r="S3690" t="s">
        <v>722</v>
      </c>
      <c r="T3690" t="s">
        <v>815</v>
      </c>
      <c r="U3690">
        <v>3.3659709408378244E-2</v>
      </c>
      <c r="V3690" t="s">
        <v>156</v>
      </c>
    </row>
    <row r="3691" spans="9:22" x14ac:dyDescent="0.45">
      <c r="I3691" t="s">
        <v>301</v>
      </c>
      <c r="J3691" t="s">
        <v>816</v>
      </c>
      <c r="K3691">
        <v>7.2044204220003023E-3</v>
      </c>
      <c r="L3691" t="s">
        <v>156</v>
      </c>
      <c r="N3691" t="s">
        <v>509</v>
      </c>
      <c r="O3691" t="s">
        <v>816</v>
      </c>
      <c r="P3691">
        <v>0.14764953187549801</v>
      </c>
      <c r="Q3691" t="s">
        <v>156</v>
      </c>
      <c r="S3691" t="s">
        <v>722</v>
      </c>
      <c r="T3691" t="s">
        <v>816</v>
      </c>
      <c r="U3691">
        <v>0.17738717369692944</v>
      </c>
      <c r="V3691" t="s">
        <v>156</v>
      </c>
    </row>
    <row r="3692" spans="9:22" x14ac:dyDescent="0.45">
      <c r="I3692" t="s">
        <v>301</v>
      </c>
      <c r="J3692" t="s">
        <v>161</v>
      </c>
      <c r="K3692">
        <v>0</v>
      </c>
      <c r="L3692" t="s">
        <v>156</v>
      </c>
      <c r="N3692" t="s">
        <v>509</v>
      </c>
      <c r="O3692" t="s">
        <v>161</v>
      </c>
      <c r="P3692">
        <v>4.1442224678188387E-2</v>
      </c>
      <c r="Q3692" t="s">
        <v>156</v>
      </c>
      <c r="S3692" t="s">
        <v>722</v>
      </c>
      <c r="T3692" t="s">
        <v>161</v>
      </c>
      <c r="U3692">
        <v>2.6817104482135291E-2</v>
      </c>
      <c r="V3692" t="s">
        <v>156</v>
      </c>
    </row>
    <row r="3693" spans="9:22" x14ac:dyDescent="0.45">
      <c r="I3693" t="s">
        <v>301</v>
      </c>
      <c r="J3693" t="s">
        <v>162</v>
      </c>
      <c r="K3693">
        <v>3.0376344515649828E-4</v>
      </c>
      <c r="L3693" t="s">
        <v>156</v>
      </c>
      <c r="N3693" t="s">
        <v>509</v>
      </c>
      <c r="O3693" t="s">
        <v>162</v>
      </c>
      <c r="P3693">
        <v>5.2807804683052849E-3</v>
      </c>
      <c r="Q3693" t="s">
        <v>156</v>
      </c>
      <c r="S3693" t="s">
        <v>722</v>
      </c>
      <c r="T3693" t="s">
        <v>162</v>
      </c>
      <c r="U3693">
        <v>4.0262235549493163E-3</v>
      </c>
      <c r="V3693" t="s">
        <v>156</v>
      </c>
    </row>
    <row r="3694" spans="9:22" x14ac:dyDescent="0.45">
      <c r="I3694" t="s">
        <v>301</v>
      </c>
      <c r="J3694" t="s">
        <v>163</v>
      </c>
      <c r="K3694">
        <v>3.4584468891227576E-3</v>
      </c>
      <c r="L3694" t="s">
        <v>156</v>
      </c>
      <c r="N3694" t="s">
        <v>509</v>
      </c>
      <c r="O3694" t="s">
        <v>163</v>
      </c>
      <c r="P3694">
        <v>5.2856006101444008E-3</v>
      </c>
      <c r="Q3694" t="s">
        <v>156</v>
      </c>
      <c r="S3694" t="s">
        <v>722</v>
      </c>
      <c r="T3694" t="s">
        <v>163</v>
      </c>
      <c r="U3694">
        <v>3.934762789699466E-3</v>
      </c>
      <c r="V3694" t="s">
        <v>156</v>
      </c>
    </row>
    <row r="3695" spans="9:22" x14ac:dyDescent="0.45">
      <c r="I3695" t="s">
        <v>301</v>
      </c>
      <c r="J3695" t="s">
        <v>164</v>
      </c>
      <c r="K3695">
        <v>5.3834998729277109E-3</v>
      </c>
      <c r="L3695" t="s">
        <v>156</v>
      </c>
      <c r="N3695" t="s">
        <v>509</v>
      </c>
      <c r="O3695" t="s">
        <v>164</v>
      </c>
      <c r="P3695">
        <v>5.0443678506626507E-3</v>
      </c>
      <c r="Q3695" t="s">
        <v>156</v>
      </c>
      <c r="S3695" t="s">
        <v>722</v>
      </c>
      <c r="T3695" t="s">
        <v>164</v>
      </c>
      <c r="U3695">
        <v>3.9378190705762683E-3</v>
      </c>
      <c r="V3695" t="s">
        <v>156</v>
      </c>
    </row>
    <row r="3696" spans="9:22" x14ac:dyDescent="0.45">
      <c r="I3696" t="s">
        <v>301</v>
      </c>
      <c r="J3696" t="s">
        <v>165</v>
      </c>
      <c r="K3696">
        <v>3.5624838666321337E-2</v>
      </c>
      <c r="L3696" t="s">
        <v>156</v>
      </c>
      <c r="N3696" t="s">
        <v>509</v>
      </c>
      <c r="O3696" t="s">
        <v>165</v>
      </c>
      <c r="P3696">
        <v>3.5121797875225541E-2</v>
      </c>
      <c r="Q3696" t="s">
        <v>156</v>
      </c>
      <c r="S3696" t="s">
        <v>722</v>
      </c>
      <c r="T3696" t="s">
        <v>165</v>
      </c>
      <c r="U3696">
        <v>2.1266739985116512E-2</v>
      </c>
      <c r="V3696" t="s">
        <v>156</v>
      </c>
    </row>
    <row r="3697" spans="9:22" x14ac:dyDescent="0.45">
      <c r="I3697" t="s">
        <v>301</v>
      </c>
      <c r="J3697" t="s">
        <v>817</v>
      </c>
      <c r="K3697">
        <v>3.042205548372319E-3</v>
      </c>
      <c r="L3697" t="s">
        <v>156</v>
      </c>
      <c r="N3697" t="s">
        <v>509</v>
      </c>
      <c r="O3697" t="s">
        <v>817</v>
      </c>
      <c r="P3697">
        <v>5.8857218819117259E-3</v>
      </c>
      <c r="Q3697" t="s">
        <v>156</v>
      </c>
      <c r="S3697" t="s">
        <v>722</v>
      </c>
      <c r="T3697" t="s">
        <v>817</v>
      </c>
      <c r="U3697">
        <v>3.531991044946098E-3</v>
      </c>
      <c r="V3697" t="s">
        <v>156</v>
      </c>
    </row>
    <row r="3698" spans="9:22" x14ac:dyDescent="0.45">
      <c r="I3698" t="s">
        <v>301</v>
      </c>
      <c r="J3698" t="s">
        <v>818</v>
      </c>
      <c r="K3698">
        <v>0</v>
      </c>
      <c r="L3698" t="s">
        <v>156</v>
      </c>
      <c r="N3698" t="s">
        <v>509</v>
      </c>
      <c r="O3698" t="s">
        <v>818</v>
      </c>
      <c r="P3698">
        <v>5.9317879116399536E-3</v>
      </c>
      <c r="Q3698" t="s">
        <v>156</v>
      </c>
      <c r="S3698" t="s">
        <v>722</v>
      </c>
      <c r="T3698" t="s">
        <v>818</v>
      </c>
      <c r="U3698">
        <v>3.7420904186252569E-3</v>
      </c>
      <c r="V3698" t="s">
        <v>156</v>
      </c>
    </row>
    <row r="3699" spans="9:22" x14ac:dyDescent="0.45">
      <c r="I3699" t="s">
        <v>301</v>
      </c>
      <c r="J3699" t="s">
        <v>819</v>
      </c>
      <c r="K3699">
        <v>0</v>
      </c>
      <c r="L3699" t="s">
        <v>156</v>
      </c>
      <c r="N3699" t="s">
        <v>509</v>
      </c>
      <c r="O3699" t="s">
        <v>819</v>
      </c>
      <c r="P3699">
        <v>5.7866403620611753E-3</v>
      </c>
      <c r="Q3699" t="s">
        <v>156</v>
      </c>
      <c r="S3699" t="s">
        <v>722</v>
      </c>
      <c r="T3699" t="s">
        <v>819</v>
      </c>
      <c r="U3699">
        <v>3.9399698697869679E-3</v>
      </c>
      <c r="V3699" t="s">
        <v>156</v>
      </c>
    </row>
    <row r="3700" spans="9:22" x14ac:dyDescent="0.45">
      <c r="I3700" t="s">
        <v>301</v>
      </c>
      <c r="J3700" t="s">
        <v>820</v>
      </c>
      <c r="K3700">
        <v>0</v>
      </c>
      <c r="L3700" t="s">
        <v>156</v>
      </c>
      <c r="N3700" t="s">
        <v>509</v>
      </c>
      <c r="O3700" t="s">
        <v>820</v>
      </c>
      <c r="P3700">
        <v>3.3321230347677692E-2</v>
      </c>
      <c r="Q3700" t="s">
        <v>156</v>
      </c>
      <c r="S3700" t="s">
        <v>722</v>
      </c>
      <c r="T3700" t="s">
        <v>820</v>
      </c>
      <c r="U3700">
        <v>2.0399679453805386E-2</v>
      </c>
      <c r="V3700" t="s">
        <v>156</v>
      </c>
    </row>
    <row r="3701" spans="9:22" x14ac:dyDescent="0.45">
      <c r="I3701" t="s">
        <v>301</v>
      </c>
      <c r="J3701" t="s">
        <v>821</v>
      </c>
      <c r="K3701">
        <v>0</v>
      </c>
      <c r="L3701" t="s">
        <v>156</v>
      </c>
      <c r="N3701" t="s">
        <v>509</v>
      </c>
      <c r="O3701" t="s">
        <v>821</v>
      </c>
      <c r="P3701">
        <v>3.7703781348685558E-2</v>
      </c>
      <c r="Q3701" t="s">
        <v>156</v>
      </c>
      <c r="S3701" t="s">
        <v>722</v>
      </c>
      <c r="T3701" t="s">
        <v>821</v>
      </c>
      <c r="U3701">
        <v>2.2263591425929843E-2</v>
      </c>
      <c r="V3701" t="s">
        <v>156</v>
      </c>
    </row>
    <row r="3702" spans="9:22" x14ac:dyDescent="0.45">
      <c r="I3702" t="s">
        <v>301</v>
      </c>
      <c r="J3702" t="s">
        <v>822</v>
      </c>
      <c r="K3702">
        <v>0</v>
      </c>
      <c r="L3702" t="s">
        <v>156</v>
      </c>
      <c r="N3702" t="s">
        <v>509</v>
      </c>
      <c r="O3702" t="s">
        <v>822</v>
      </c>
      <c r="P3702">
        <v>5.0037165814603339E-3</v>
      </c>
      <c r="Q3702" t="s">
        <v>156</v>
      </c>
      <c r="S3702" t="s">
        <v>722</v>
      </c>
      <c r="T3702" t="s">
        <v>822</v>
      </c>
      <c r="U3702">
        <v>3.0303101661847487E-3</v>
      </c>
      <c r="V3702" t="s">
        <v>156</v>
      </c>
    </row>
    <row r="3703" spans="9:22" x14ac:dyDescent="0.45">
      <c r="I3703" t="s">
        <v>301</v>
      </c>
      <c r="J3703" t="s">
        <v>823</v>
      </c>
      <c r="K3703">
        <v>3.7749820113142131E-3</v>
      </c>
      <c r="L3703" t="s">
        <v>156</v>
      </c>
      <c r="N3703" t="s">
        <v>509</v>
      </c>
      <c r="O3703" t="s">
        <v>823</v>
      </c>
      <c r="P3703">
        <v>4.8977199059394389E-3</v>
      </c>
      <c r="Q3703" t="s">
        <v>156</v>
      </c>
      <c r="S3703" t="s">
        <v>722</v>
      </c>
      <c r="T3703" t="s">
        <v>823</v>
      </c>
      <c r="U3703">
        <v>3.0147619737617456E-3</v>
      </c>
      <c r="V3703" t="s">
        <v>156</v>
      </c>
    </row>
    <row r="3704" spans="9:22" x14ac:dyDescent="0.45">
      <c r="I3704" t="s">
        <v>301</v>
      </c>
      <c r="J3704" t="s">
        <v>824</v>
      </c>
      <c r="K3704">
        <v>6.3303842157670714E-3</v>
      </c>
      <c r="L3704" t="s">
        <v>156</v>
      </c>
      <c r="N3704" t="s">
        <v>509</v>
      </c>
      <c r="O3704" t="s">
        <v>824</v>
      </c>
      <c r="P3704">
        <v>4.7553914655875775E-3</v>
      </c>
      <c r="Q3704" t="s">
        <v>156</v>
      </c>
      <c r="S3704" t="s">
        <v>722</v>
      </c>
      <c r="T3704" t="s">
        <v>824</v>
      </c>
      <c r="U3704">
        <v>3.0272650806993833E-3</v>
      </c>
      <c r="V3704" t="s">
        <v>156</v>
      </c>
    </row>
    <row r="3705" spans="9:22" x14ac:dyDescent="0.45">
      <c r="I3705" t="s">
        <v>301</v>
      </c>
      <c r="J3705" t="s">
        <v>825</v>
      </c>
      <c r="K3705">
        <v>4.3657400013807794E-2</v>
      </c>
      <c r="L3705" t="s">
        <v>156</v>
      </c>
      <c r="N3705" t="s">
        <v>509</v>
      </c>
      <c r="O3705" t="s">
        <v>825</v>
      </c>
      <c r="P3705">
        <v>2.7272659351618683E-2</v>
      </c>
      <c r="Q3705" t="s">
        <v>156</v>
      </c>
      <c r="S3705" t="s">
        <v>722</v>
      </c>
      <c r="T3705" t="s">
        <v>825</v>
      </c>
      <c r="U3705">
        <v>1.8709021039073688E-2</v>
      </c>
      <c r="V3705" t="s">
        <v>156</v>
      </c>
    </row>
    <row r="3706" spans="9:22" x14ac:dyDescent="0.45">
      <c r="I3706" t="s">
        <v>301</v>
      </c>
      <c r="J3706" t="s">
        <v>826</v>
      </c>
      <c r="K3706">
        <v>4.1887022615802339E-3</v>
      </c>
      <c r="L3706" t="s">
        <v>156</v>
      </c>
      <c r="N3706" t="s">
        <v>509</v>
      </c>
      <c r="O3706" t="s">
        <v>826</v>
      </c>
      <c r="P3706">
        <v>5.0407989528500948E-3</v>
      </c>
      <c r="Q3706" t="s">
        <v>156</v>
      </c>
      <c r="S3706" t="s">
        <v>722</v>
      </c>
      <c r="T3706" t="s">
        <v>826</v>
      </c>
      <c r="U3706">
        <v>3.0985930215461596E-3</v>
      </c>
      <c r="V3706" t="s">
        <v>156</v>
      </c>
    </row>
    <row r="3707" spans="9:22" x14ac:dyDescent="0.45">
      <c r="I3707" t="s">
        <v>301</v>
      </c>
      <c r="J3707" t="s">
        <v>827</v>
      </c>
      <c r="K3707">
        <v>0</v>
      </c>
      <c r="L3707" t="s">
        <v>156</v>
      </c>
      <c r="N3707" t="s">
        <v>509</v>
      </c>
      <c r="O3707" t="s">
        <v>827</v>
      </c>
      <c r="P3707">
        <v>5.0101996195678136E-3</v>
      </c>
      <c r="Q3707" t="s">
        <v>156</v>
      </c>
      <c r="S3707" t="s">
        <v>722</v>
      </c>
      <c r="T3707" t="s">
        <v>827</v>
      </c>
      <c r="U3707">
        <v>3.0314741145374921E-3</v>
      </c>
      <c r="V3707" t="s">
        <v>156</v>
      </c>
    </row>
    <row r="3708" spans="9:22" x14ac:dyDescent="0.45">
      <c r="I3708" t="s">
        <v>301</v>
      </c>
      <c r="J3708" t="s">
        <v>828</v>
      </c>
      <c r="K3708">
        <v>0</v>
      </c>
      <c r="L3708" t="s">
        <v>156</v>
      </c>
      <c r="N3708" t="s">
        <v>509</v>
      </c>
      <c r="O3708" t="s">
        <v>828</v>
      </c>
      <c r="P3708">
        <v>4.9556482522542748E-3</v>
      </c>
      <c r="Q3708" t="s">
        <v>156</v>
      </c>
      <c r="S3708" t="s">
        <v>722</v>
      </c>
      <c r="T3708" t="s">
        <v>828</v>
      </c>
      <c r="U3708">
        <v>2.9026549249242541E-3</v>
      </c>
      <c r="V3708" t="s">
        <v>156</v>
      </c>
    </row>
    <row r="3709" spans="9:22" x14ac:dyDescent="0.45">
      <c r="I3709" t="s">
        <v>301</v>
      </c>
      <c r="J3709" t="s">
        <v>829</v>
      </c>
      <c r="K3709">
        <v>0</v>
      </c>
      <c r="L3709" t="s">
        <v>156</v>
      </c>
      <c r="N3709" t="s">
        <v>509</v>
      </c>
      <c r="O3709" t="s">
        <v>829</v>
      </c>
      <c r="P3709">
        <v>2.4516228321594721E-2</v>
      </c>
      <c r="Q3709" t="s">
        <v>156</v>
      </c>
      <c r="S3709" t="s">
        <v>722</v>
      </c>
      <c r="T3709" t="s">
        <v>829</v>
      </c>
      <c r="U3709">
        <v>1.3169877966641878E-2</v>
      </c>
      <c r="V3709" t="s">
        <v>156</v>
      </c>
    </row>
    <row r="3710" spans="9:22" x14ac:dyDescent="0.45">
      <c r="I3710" t="s">
        <v>302</v>
      </c>
      <c r="J3710" t="s">
        <v>155</v>
      </c>
      <c r="K3710">
        <v>3.6200391584618595E-2</v>
      </c>
      <c r="L3710" t="s">
        <v>156</v>
      </c>
      <c r="N3710" t="s">
        <v>510</v>
      </c>
      <c r="O3710" t="s">
        <v>155</v>
      </c>
      <c r="P3710">
        <v>0.20091148406490519</v>
      </c>
      <c r="Q3710" t="s">
        <v>156</v>
      </c>
      <c r="S3710" t="s">
        <v>723</v>
      </c>
      <c r="T3710" t="s">
        <v>155</v>
      </c>
      <c r="U3710">
        <v>0.26585688132054996</v>
      </c>
      <c r="V3710" t="s">
        <v>156</v>
      </c>
    </row>
    <row r="3711" spans="9:22" x14ac:dyDescent="0.45">
      <c r="I3711" t="s">
        <v>302</v>
      </c>
      <c r="J3711" t="s">
        <v>157</v>
      </c>
      <c r="K3711">
        <v>4.7441046335209514E-2</v>
      </c>
      <c r="L3711" t="s">
        <v>156</v>
      </c>
      <c r="N3711" t="s">
        <v>510</v>
      </c>
      <c r="O3711" t="s">
        <v>157</v>
      </c>
      <c r="P3711">
        <v>2.0150874475055622E-2</v>
      </c>
      <c r="Q3711" t="s">
        <v>156</v>
      </c>
      <c r="S3711" t="s">
        <v>723</v>
      </c>
      <c r="T3711" t="s">
        <v>157</v>
      </c>
      <c r="U3711">
        <v>3.4164408537767449E-2</v>
      </c>
      <c r="V3711" t="s">
        <v>156</v>
      </c>
    </row>
    <row r="3712" spans="9:22" x14ac:dyDescent="0.45">
      <c r="I3712" t="s">
        <v>302</v>
      </c>
      <c r="J3712" t="s">
        <v>158</v>
      </c>
      <c r="K3712">
        <v>6.8386053902796756E-2</v>
      </c>
      <c r="L3712" t="s">
        <v>156</v>
      </c>
      <c r="N3712" t="s">
        <v>510</v>
      </c>
      <c r="O3712" t="s">
        <v>158</v>
      </c>
      <c r="P3712">
        <v>2.0057599822033766E-2</v>
      </c>
      <c r="Q3712" t="s">
        <v>156</v>
      </c>
      <c r="S3712" t="s">
        <v>723</v>
      </c>
      <c r="T3712" t="s">
        <v>158</v>
      </c>
      <c r="U3712">
        <v>3.2784379759868955E-2</v>
      </c>
      <c r="V3712" t="s">
        <v>156</v>
      </c>
    </row>
    <row r="3713" spans="9:22" x14ac:dyDescent="0.45">
      <c r="I3713" t="s">
        <v>302</v>
      </c>
      <c r="J3713" t="s">
        <v>159</v>
      </c>
      <c r="K3713">
        <v>8.3293564287288444E-2</v>
      </c>
      <c r="L3713" t="s">
        <v>156</v>
      </c>
      <c r="N3713" t="s">
        <v>510</v>
      </c>
      <c r="O3713" t="s">
        <v>159</v>
      </c>
      <c r="P3713">
        <v>2.0863641861014089E-2</v>
      </c>
      <c r="Q3713" t="s">
        <v>156</v>
      </c>
      <c r="S3713" t="s">
        <v>723</v>
      </c>
      <c r="T3713" t="s">
        <v>159</v>
      </c>
      <c r="U3713">
        <v>3.1406561212391382E-2</v>
      </c>
      <c r="V3713" t="s">
        <v>156</v>
      </c>
    </row>
    <row r="3714" spans="9:22" x14ac:dyDescent="0.45">
      <c r="I3714" t="s">
        <v>302</v>
      </c>
      <c r="J3714" t="s">
        <v>160</v>
      </c>
      <c r="K3714">
        <v>0.53697328206923012</v>
      </c>
      <c r="L3714" t="s">
        <v>156</v>
      </c>
      <c r="N3714" t="s">
        <v>510</v>
      </c>
      <c r="O3714" t="s">
        <v>160</v>
      </c>
      <c r="P3714">
        <v>0.17962041666870182</v>
      </c>
      <c r="Q3714" t="s">
        <v>156</v>
      </c>
      <c r="S3714" t="s">
        <v>723</v>
      </c>
      <c r="T3714" t="s">
        <v>160</v>
      </c>
      <c r="U3714">
        <v>0.17950800580057932</v>
      </c>
      <c r="V3714" t="s">
        <v>156</v>
      </c>
    </row>
    <row r="3715" spans="9:22" x14ac:dyDescent="0.45">
      <c r="I3715" t="s">
        <v>302</v>
      </c>
      <c r="J3715" t="s">
        <v>813</v>
      </c>
      <c r="K3715">
        <v>6.6052629712349237E-2</v>
      </c>
      <c r="L3715" t="s">
        <v>156</v>
      </c>
      <c r="N3715" t="s">
        <v>510</v>
      </c>
      <c r="O3715" t="s">
        <v>813</v>
      </c>
      <c r="P3715">
        <v>4.0049498678598715E-2</v>
      </c>
      <c r="Q3715" t="s">
        <v>156</v>
      </c>
      <c r="S3715" t="s">
        <v>723</v>
      </c>
      <c r="T3715" t="s">
        <v>813</v>
      </c>
      <c r="U3715">
        <v>3.3425745310770652E-2</v>
      </c>
      <c r="V3715" t="s">
        <v>156</v>
      </c>
    </row>
    <row r="3716" spans="9:22" x14ac:dyDescent="0.45">
      <c r="I3716" t="s">
        <v>302</v>
      </c>
      <c r="J3716" t="s">
        <v>814</v>
      </c>
      <c r="K3716">
        <v>4.4364430325550333E-2</v>
      </c>
      <c r="L3716" t="s">
        <v>156</v>
      </c>
      <c r="N3716" t="s">
        <v>510</v>
      </c>
      <c r="O3716" t="s">
        <v>814</v>
      </c>
      <c r="P3716">
        <v>4.1257008990850851E-2</v>
      </c>
      <c r="Q3716" t="s">
        <v>156</v>
      </c>
      <c r="S3716" t="s">
        <v>723</v>
      </c>
      <c r="T3716" t="s">
        <v>814</v>
      </c>
      <c r="U3716">
        <v>3.47053030120179E-2</v>
      </c>
      <c r="V3716" t="s">
        <v>156</v>
      </c>
    </row>
    <row r="3717" spans="9:22" x14ac:dyDescent="0.45">
      <c r="I3717" t="s">
        <v>302</v>
      </c>
      <c r="J3717" t="s">
        <v>815</v>
      </c>
      <c r="K3717">
        <v>2.2963101382210933E-2</v>
      </c>
      <c r="L3717" t="s">
        <v>156</v>
      </c>
      <c r="N3717" t="s">
        <v>510</v>
      </c>
      <c r="O3717" t="s">
        <v>815</v>
      </c>
      <c r="P3717">
        <v>4.642272117530493E-2</v>
      </c>
      <c r="Q3717" t="s">
        <v>156</v>
      </c>
      <c r="S3717" t="s">
        <v>723</v>
      </c>
      <c r="T3717" t="s">
        <v>815</v>
      </c>
      <c r="U3717">
        <v>3.5727313986384332E-2</v>
      </c>
      <c r="V3717" t="s">
        <v>156</v>
      </c>
    </row>
    <row r="3718" spans="9:22" x14ac:dyDescent="0.45">
      <c r="I3718" t="s">
        <v>302</v>
      </c>
      <c r="J3718" t="s">
        <v>816</v>
      </c>
      <c r="K3718">
        <v>7.1699370960654806E-3</v>
      </c>
      <c r="L3718" t="s">
        <v>156</v>
      </c>
      <c r="N3718" t="s">
        <v>510</v>
      </c>
      <c r="O3718" t="s">
        <v>816</v>
      </c>
      <c r="P3718">
        <v>0.23883883397362052</v>
      </c>
      <c r="Q3718" t="s">
        <v>156</v>
      </c>
      <c r="S3718" t="s">
        <v>723</v>
      </c>
      <c r="T3718" t="s">
        <v>816</v>
      </c>
      <c r="U3718">
        <v>0.18631093746028907</v>
      </c>
      <c r="V3718" t="s">
        <v>156</v>
      </c>
    </row>
    <row r="3719" spans="9:22" x14ac:dyDescent="0.45">
      <c r="I3719" t="s">
        <v>302</v>
      </c>
      <c r="J3719" t="s">
        <v>161</v>
      </c>
      <c r="K3719">
        <v>0</v>
      </c>
      <c r="L3719" t="s">
        <v>156</v>
      </c>
      <c r="N3719" t="s">
        <v>510</v>
      </c>
      <c r="O3719" t="s">
        <v>161</v>
      </c>
      <c r="P3719">
        <v>3.2113746858503094E-2</v>
      </c>
      <c r="Q3719" t="s">
        <v>156</v>
      </c>
      <c r="S3719" t="s">
        <v>723</v>
      </c>
      <c r="T3719" t="s">
        <v>161</v>
      </c>
      <c r="U3719">
        <v>2.7556561614626919E-2</v>
      </c>
      <c r="V3719" t="s">
        <v>156</v>
      </c>
    </row>
    <row r="3720" spans="9:22" x14ac:dyDescent="0.45">
      <c r="I3720" t="s">
        <v>302</v>
      </c>
      <c r="J3720" t="s">
        <v>162</v>
      </c>
      <c r="K3720">
        <v>8.2348949365450123E-4</v>
      </c>
      <c r="L3720" t="s">
        <v>156</v>
      </c>
      <c r="N3720" t="s">
        <v>510</v>
      </c>
      <c r="O3720" t="s">
        <v>162</v>
      </c>
      <c r="P3720">
        <v>3.2618717807928409E-3</v>
      </c>
      <c r="Q3720" t="s">
        <v>156</v>
      </c>
      <c r="S3720" t="s">
        <v>723</v>
      </c>
      <c r="T3720" t="s">
        <v>162</v>
      </c>
      <c r="U3720">
        <v>4.2014276736960969E-3</v>
      </c>
      <c r="V3720" t="s">
        <v>156</v>
      </c>
    </row>
    <row r="3721" spans="9:22" x14ac:dyDescent="0.45">
      <c r="I3721" t="s">
        <v>302</v>
      </c>
      <c r="J3721" t="s">
        <v>163</v>
      </c>
      <c r="K3721">
        <v>3.3735962585215956E-3</v>
      </c>
      <c r="L3721" t="s">
        <v>156</v>
      </c>
      <c r="N3721" t="s">
        <v>510</v>
      </c>
      <c r="O3721" t="s">
        <v>163</v>
      </c>
      <c r="P3721">
        <v>2.9831834257029316E-3</v>
      </c>
      <c r="Q3721" t="s">
        <v>156</v>
      </c>
      <c r="S3721" t="s">
        <v>723</v>
      </c>
      <c r="T3721" t="s">
        <v>163</v>
      </c>
      <c r="U3721">
        <v>4.2002534592028885E-3</v>
      </c>
      <c r="V3721" t="s">
        <v>156</v>
      </c>
    </row>
    <row r="3722" spans="9:22" x14ac:dyDescent="0.45">
      <c r="I3722" t="s">
        <v>302</v>
      </c>
      <c r="J3722" t="s">
        <v>164</v>
      </c>
      <c r="K3722">
        <v>4.9631058530760349E-3</v>
      </c>
      <c r="L3722" t="s">
        <v>156</v>
      </c>
      <c r="N3722" t="s">
        <v>510</v>
      </c>
      <c r="O3722" t="s">
        <v>164</v>
      </c>
      <c r="P3722">
        <v>2.4864219417636869E-3</v>
      </c>
      <c r="Q3722" t="s">
        <v>156</v>
      </c>
      <c r="S3722" t="s">
        <v>723</v>
      </c>
      <c r="T3722" t="s">
        <v>164</v>
      </c>
      <c r="U3722">
        <v>4.1432281501239294E-3</v>
      </c>
      <c r="V3722" t="s">
        <v>156</v>
      </c>
    </row>
    <row r="3723" spans="9:22" x14ac:dyDescent="0.45">
      <c r="I3723" t="s">
        <v>302</v>
      </c>
      <c r="J3723" t="s">
        <v>165</v>
      </c>
      <c r="K3723">
        <v>3.23722563723099E-2</v>
      </c>
      <c r="L3723" t="s">
        <v>156</v>
      </c>
      <c r="N3723" t="s">
        <v>510</v>
      </c>
      <c r="O3723" t="s">
        <v>165</v>
      </c>
      <c r="P3723">
        <v>2.3219469580016722E-2</v>
      </c>
      <c r="Q3723" t="s">
        <v>156</v>
      </c>
      <c r="S3723" t="s">
        <v>723</v>
      </c>
      <c r="T3723" t="s">
        <v>165</v>
      </c>
      <c r="U3723">
        <v>2.2671160527679642E-2</v>
      </c>
      <c r="V3723" t="s">
        <v>156</v>
      </c>
    </row>
    <row r="3724" spans="9:22" x14ac:dyDescent="0.45">
      <c r="I3724" t="s">
        <v>302</v>
      </c>
      <c r="J3724" t="s">
        <v>817</v>
      </c>
      <c r="K3724">
        <v>2.8902677957578886E-3</v>
      </c>
      <c r="L3724" t="s">
        <v>156</v>
      </c>
      <c r="N3724" t="s">
        <v>510</v>
      </c>
      <c r="O3724" t="s">
        <v>817</v>
      </c>
      <c r="P3724">
        <v>4.5738061817341248E-3</v>
      </c>
      <c r="Q3724" t="s">
        <v>156</v>
      </c>
      <c r="S3724" t="s">
        <v>723</v>
      </c>
      <c r="T3724" t="s">
        <v>817</v>
      </c>
      <c r="U3724">
        <v>3.701353736475255E-3</v>
      </c>
      <c r="V3724" t="s">
        <v>156</v>
      </c>
    </row>
    <row r="3725" spans="9:22" x14ac:dyDescent="0.45">
      <c r="I3725" t="s">
        <v>302</v>
      </c>
      <c r="J3725" t="s">
        <v>818</v>
      </c>
      <c r="K3725">
        <v>0</v>
      </c>
      <c r="L3725" t="s">
        <v>156</v>
      </c>
      <c r="N3725" t="s">
        <v>510</v>
      </c>
      <c r="O3725" t="s">
        <v>818</v>
      </c>
      <c r="P3725">
        <v>4.9143377606763426E-3</v>
      </c>
      <c r="Q3725" t="s">
        <v>156</v>
      </c>
      <c r="S3725" t="s">
        <v>723</v>
      </c>
      <c r="T3725" t="s">
        <v>818</v>
      </c>
      <c r="U3725">
        <v>3.9051690293579787E-3</v>
      </c>
      <c r="V3725" t="s">
        <v>156</v>
      </c>
    </row>
    <row r="3726" spans="9:22" x14ac:dyDescent="0.45">
      <c r="I3726" t="s">
        <v>302</v>
      </c>
      <c r="J3726" t="s">
        <v>819</v>
      </c>
      <c r="K3726">
        <v>0</v>
      </c>
      <c r="L3726" t="s">
        <v>156</v>
      </c>
      <c r="N3726" t="s">
        <v>510</v>
      </c>
      <c r="O3726" t="s">
        <v>819</v>
      </c>
      <c r="P3726">
        <v>4.8202618273338396E-3</v>
      </c>
      <c r="Q3726" t="s">
        <v>156</v>
      </c>
      <c r="S3726" t="s">
        <v>723</v>
      </c>
      <c r="T3726" t="s">
        <v>819</v>
      </c>
      <c r="U3726">
        <v>4.0639521187972108E-3</v>
      </c>
      <c r="V3726" t="s">
        <v>156</v>
      </c>
    </row>
    <row r="3727" spans="9:22" x14ac:dyDescent="0.45">
      <c r="I3727" t="s">
        <v>302</v>
      </c>
      <c r="J3727" t="s">
        <v>820</v>
      </c>
      <c r="K3727">
        <v>0</v>
      </c>
      <c r="L3727" t="s">
        <v>156</v>
      </c>
      <c r="N3727" t="s">
        <v>510</v>
      </c>
      <c r="O3727" t="s">
        <v>820</v>
      </c>
      <c r="P3727">
        <v>2.9643016624598555E-2</v>
      </c>
      <c r="Q3727" t="s">
        <v>156</v>
      </c>
      <c r="S3727" t="s">
        <v>723</v>
      </c>
      <c r="T3727" t="s">
        <v>820</v>
      </c>
      <c r="U3727">
        <v>2.0653684144546245E-2</v>
      </c>
      <c r="V3727" t="s">
        <v>156</v>
      </c>
    </row>
    <row r="3728" spans="9:22" x14ac:dyDescent="0.45">
      <c r="I3728" t="s">
        <v>302</v>
      </c>
      <c r="J3728" t="s">
        <v>821</v>
      </c>
      <c r="K3728">
        <v>0</v>
      </c>
      <c r="L3728" t="s">
        <v>156</v>
      </c>
      <c r="N3728" t="s">
        <v>510</v>
      </c>
      <c r="O3728" t="s">
        <v>821</v>
      </c>
      <c r="P3728">
        <v>2.4467186284967808E-2</v>
      </c>
      <c r="Q3728" t="s">
        <v>156</v>
      </c>
      <c r="S3728" t="s">
        <v>723</v>
      </c>
      <c r="T3728" t="s">
        <v>821</v>
      </c>
      <c r="U3728">
        <v>2.1640246280591871E-2</v>
      </c>
      <c r="V3728" t="s">
        <v>156</v>
      </c>
    </row>
    <row r="3729" spans="9:22" x14ac:dyDescent="0.45">
      <c r="I3729" t="s">
        <v>302</v>
      </c>
      <c r="J3729" t="s">
        <v>822</v>
      </c>
      <c r="K3729">
        <v>0</v>
      </c>
      <c r="L3729" t="s">
        <v>156</v>
      </c>
      <c r="N3729" t="s">
        <v>510</v>
      </c>
      <c r="O3729" t="s">
        <v>822</v>
      </c>
      <c r="P3729">
        <v>3.4708253942537996E-3</v>
      </c>
      <c r="Q3729" t="s">
        <v>156</v>
      </c>
      <c r="S3729" t="s">
        <v>723</v>
      </c>
      <c r="T3729" t="s">
        <v>822</v>
      </c>
      <c r="U3729">
        <v>2.8986070216323024E-3</v>
      </c>
      <c r="V3729" t="s">
        <v>156</v>
      </c>
    </row>
    <row r="3730" spans="9:22" x14ac:dyDescent="0.45">
      <c r="I3730" t="s">
        <v>302</v>
      </c>
      <c r="J3730" t="s">
        <v>823</v>
      </c>
      <c r="K3730">
        <v>2.3998230130634459E-3</v>
      </c>
      <c r="L3730" t="s">
        <v>156</v>
      </c>
      <c r="N3730" t="s">
        <v>510</v>
      </c>
      <c r="O3730" t="s">
        <v>823</v>
      </c>
      <c r="P3730">
        <v>3.3060844171499629E-3</v>
      </c>
      <c r="Q3730" t="s">
        <v>156</v>
      </c>
      <c r="S3730" t="s">
        <v>723</v>
      </c>
      <c r="T3730" t="s">
        <v>823</v>
      </c>
      <c r="U3730">
        <v>2.8902399361518875E-3</v>
      </c>
      <c r="V3730" t="s">
        <v>156</v>
      </c>
    </row>
    <row r="3731" spans="9:22" x14ac:dyDescent="0.45">
      <c r="I3731" t="s">
        <v>302</v>
      </c>
      <c r="J3731" t="s">
        <v>824</v>
      </c>
      <c r="K3731">
        <v>4.0730888662837989E-3</v>
      </c>
      <c r="L3731" t="s">
        <v>156</v>
      </c>
      <c r="N3731" t="s">
        <v>510</v>
      </c>
      <c r="O3731" t="s">
        <v>824</v>
      </c>
      <c r="P3731">
        <v>3.1748405598911443E-3</v>
      </c>
      <c r="Q3731" t="s">
        <v>156</v>
      </c>
      <c r="S3731" t="s">
        <v>723</v>
      </c>
      <c r="T3731" t="s">
        <v>824</v>
      </c>
      <c r="U3731">
        <v>2.9236792653331927E-3</v>
      </c>
      <c r="V3731" t="s">
        <v>156</v>
      </c>
    </row>
    <row r="3732" spans="9:22" x14ac:dyDescent="0.45">
      <c r="I3732" t="s">
        <v>302</v>
      </c>
      <c r="J3732" t="s">
        <v>825</v>
      </c>
      <c r="K3732">
        <v>3.3693899669718995E-2</v>
      </c>
      <c r="L3732" t="s">
        <v>156</v>
      </c>
      <c r="N3732" t="s">
        <v>510</v>
      </c>
      <c r="O3732" t="s">
        <v>825</v>
      </c>
      <c r="P3732">
        <v>2.1224377328265372E-2</v>
      </c>
      <c r="Q3732" t="s">
        <v>156</v>
      </c>
      <c r="S3732" t="s">
        <v>723</v>
      </c>
      <c r="T3732" t="s">
        <v>825</v>
      </c>
      <c r="U3732">
        <v>1.7700743679815681E-2</v>
      </c>
      <c r="V3732" t="s">
        <v>156</v>
      </c>
    </row>
    <row r="3733" spans="9:22" x14ac:dyDescent="0.45">
      <c r="I3733" t="s">
        <v>302</v>
      </c>
      <c r="J3733" t="s">
        <v>826</v>
      </c>
      <c r="K3733">
        <v>2.5660359821294918E-3</v>
      </c>
      <c r="L3733" t="s">
        <v>156</v>
      </c>
      <c r="N3733" t="s">
        <v>510</v>
      </c>
      <c r="O3733" t="s">
        <v>826</v>
      </c>
      <c r="P3733">
        <v>3.6966519341900669E-3</v>
      </c>
      <c r="Q3733" t="s">
        <v>156</v>
      </c>
      <c r="S3733" t="s">
        <v>723</v>
      </c>
      <c r="T3733" t="s">
        <v>826</v>
      </c>
      <c r="U3733">
        <v>3.0816391546616153E-3</v>
      </c>
      <c r="V3733" t="s">
        <v>156</v>
      </c>
    </row>
    <row r="3734" spans="9:22" x14ac:dyDescent="0.45">
      <c r="I3734" t="s">
        <v>302</v>
      </c>
      <c r="J3734" t="s">
        <v>827</v>
      </c>
      <c r="K3734">
        <v>0</v>
      </c>
      <c r="L3734" t="s">
        <v>156</v>
      </c>
      <c r="N3734" t="s">
        <v>510</v>
      </c>
      <c r="O3734" t="s">
        <v>827</v>
      </c>
      <c r="P3734">
        <v>3.7798415321404748E-3</v>
      </c>
      <c r="Q3734" t="s">
        <v>156</v>
      </c>
      <c r="S3734" t="s">
        <v>723</v>
      </c>
      <c r="T3734" t="s">
        <v>827</v>
      </c>
      <c r="U3734">
        <v>3.077975416029847E-3</v>
      </c>
      <c r="V3734" t="s">
        <v>156</v>
      </c>
    </row>
    <row r="3735" spans="9:22" x14ac:dyDescent="0.45">
      <c r="I3735" t="s">
        <v>302</v>
      </c>
      <c r="J3735" t="s">
        <v>828</v>
      </c>
      <c r="K3735">
        <v>0</v>
      </c>
      <c r="L3735" t="s">
        <v>156</v>
      </c>
      <c r="N3735" t="s">
        <v>510</v>
      </c>
      <c r="O3735" t="s">
        <v>828</v>
      </c>
      <c r="P3735">
        <v>3.4345532312905825E-3</v>
      </c>
      <c r="Q3735" t="s">
        <v>156</v>
      </c>
      <c r="S3735" t="s">
        <v>723</v>
      </c>
      <c r="T3735" t="s">
        <v>828</v>
      </c>
      <c r="U3735">
        <v>2.9747038303077965E-3</v>
      </c>
      <c r="V3735" t="s">
        <v>156</v>
      </c>
    </row>
    <row r="3736" spans="9:22" x14ac:dyDescent="0.45">
      <c r="I3736" t="s">
        <v>302</v>
      </c>
      <c r="J3736" t="s">
        <v>829</v>
      </c>
      <c r="K3736">
        <v>0</v>
      </c>
      <c r="L3736" t="s">
        <v>156</v>
      </c>
      <c r="N3736" t="s">
        <v>510</v>
      </c>
      <c r="O3736" t="s">
        <v>829</v>
      </c>
      <c r="P3736">
        <v>1.7257443626512776E-2</v>
      </c>
      <c r="Q3736" t="s">
        <v>156</v>
      </c>
      <c r="S3736" t="s">
        <v>723</v>
      </c>
      <c r="T3736" t="s">
        <v>829</v>
      </c>
      <c r="U3736">
        <v>1.3825838560188708E-2</v>
      </c>
      <c r="V3736" t="s">
        <v>156</v>
      </c>
    </row>
    <row r="3737" spans="9:22" x14ac:dyDescent="0.45">
      <c r="I3737" t="s">
        <v>303</v>
      </c>
      <c r="J3737" t="s">
        <v>155</v>
      </c>
      <c r="K3737">
        <v>3.325196198689237E-2</v>
      </c>
      <c r="L3737" t="s">
        <v>156</v>
      </c>
      <c r="N3737" t="s">
        <v>511</v>
      </c>
      <c r="O3737" t="s">
        <v>155</v>
      </c>
      <c r="P3737">
        <v>0.24026125689263056</v>
      </c>
      <c r="Q3737" t="s">
        <v>156</v>
      </c>
      <c r="S3737" t="s">
        <v>724</v>
      </c>
      <c r="T3737" t="s">
        <v>155</v>
      </c>
      <c r="U3737">
        <v>0.25919276114386974</v>
      </c>
      <c r="V3737" t="s">
        <v>156</v>
      </c>
    </row>
    <row r="3738" spans="9:22" x14ac:dyDescent="0.45">
      <c r="I3738" t="s">
        <v>303</v>
      </c>
      <c r="J3738" t="s">
        <v>157</v>
      </c>
      <c r="K3738">
        <v>4.6455894291054789E-2</v>
      </c>
      <c r="L3738" t="s">
        <v>156</v>
      </c>
      <c r="N3738" t="s">
        <v>511</v>
      </c>
      <c r="O3738" t="s">
        <v>157</v>
      </c>
      <c r="P3738">
        <v>2.997830349796202E-2</v>
      </c>
      <c r="Q3738" t="s">
        <v>156</v>
      </c>
      <c r="S3738" t="s">
        <v>724</v>
      </c>
      <c r="T3738" t="s">
        <v>157</v>
      </c>
      <c r="U3738">
        <v>3.2637411381445242E-2</v>
      </c>
      <c r="V3738" t="s">
        <v>156</v>
      </c>
    </row>
    <row r="3739" spans="9:22" x14ac:dyDescent="0.45">
      <c r="I3739" t="s">
        <v>303</v>
      </c>
      <c r="J3739" t="s">
        <v>158</v>
      </c>
      <c r="K3739">
        <v>6.8142365024419171E-2</v>
      </c>
      <c r="L3739" t="s">
        <v>156</v>
      </c>
      <c r="N3739" t="s">
        <v>511</v>
      </c>
      <c r="O3739" t="s">
        <v>158</v>
      </c>
      <c r="P3739">
        <v>2.7472827811969254E-2</v>
      </c>
      <c r="Q3739" t="s">
        <v>156</v>
      </c>
      <c r="S3739" t="s">
        <v>724</v>
      </c>
      <c r="T3739" t="s">
        <v>158</v>
      </c>
      <c r="U3739">
        <v>3.1179078224797069E-2</v>
      </c>
      <c r="V3739" t="s">
        <v>156</v>
      </c>
    </row>
    <row r="3740" spans="9:22" x14ac:dyDescent="0.45">
      <c r="I3740" t="s">
        <v>303</v>
      </c>
      <c r="J3740" t="s">
        <v>159</v>
      </c>
      <c r="K3740">
        <v>8.3907734139447271E-2</v>
      </c>
      <c r="L3740" t="s">
        <v>156</v>
      </c>
      <c r="N3740" t="s">
        <v>511</v>
      </c>
      <c r="O3740" t="s">
        <v>159</v>
      </c>
      <c r="P3740">
        <v>2.5486920449203379E-2</v>
      </c>
      <c r="Q3740" t="s">
        <v>156</v>
      </c>
      <c r="S3740" t="s">
        <v>724</v>
      </c>
      <c r="T3740" t="s">
        <v>159</v>
      </c>
      <c r="U3740">
        <v>2.9855405821483248E-2</v>
      </c>
      <c r="V3740" t="s">
        <v>156</v>
      </c>
    </row>
    <row r="3741" spans="9:22" x14ac:dyDescent="0.45">
      <c r="I3741" t="s">
        <v>303</v>
      </c>
      <c r="J3741" t="s">
        <v>160</v>
      </c>
      <c r="K3741">
        <v>0.53926723246478891</v>
      </c>
      <c r="L3741" t="s">
        <v>156</v>
      </c>
      <c r="N3741" t="s">
        <v>511</v>
      </c>
      <c r="O3741" t="s">
        <v>160</v>
      </c>
      <c r="P3741">
        <v>0.15651444998962538</v>
      </c>
      <c r="Q3741" t="s">
        <v>156</v>
      </c>
      <c r="S3741" t="s">
        <v>724</v>
      </c>
      <c r="T3741" t="s">
        <v>160</v>
      </c>
      <c r="U3741">
        <v>0.17248873673965995</v>
      </c>
      <c r="V3741" t="s">
        <v>156</v>
      </c>
    </row>
    <row r="3742" spans="9:22" x14ac:dyDescent="0.45">
      <c r="I3742" t="s">
        <v>303</v>
      </c>
      <c r="J3742" t="s">
        <v>813</v>
      </c>
      <c r="K3742">
        <v>6.5586435676418142E-2</v>
      </c>
      <c r="L3742" t="s">
        <v>156</v>
      </c>
      <c r="N3742" t="s">
        <v>511</v>
      </c>
      <c r="O3742" t="s">
        <v>813</v>
      </c>
      <c r="P3742">
        <v>3.0606760846324452E-2</v>
      </c>
      <c r="Q3742" t="s">
        <v>156</v>
      </c>
      <c r="S3742" t="s">
        <v>724</v>
      </c>
      <c r="T3742" t="s">
        <v>813</v>
      </c>
      <c r="U3742">
        <v>3.4279261241298695E-2</v>
      </c>
      <c r="V3742" t="s">
        <v>156</v>
      </c>
    </row>
    <row r="3743" spans="9:22" x14ac:dyDescent="0.45">
      <c r="I3743" t="s">
        <v>303</v>
      </c>
      <c r="J3743" t="s">
        <v>814</v>
      </c>
      <c r="K3743">
        <v>4.3871096848604574E-2</v>
      </c>
      <c r="L3743" t="s">
        <v>156</v>
      </c>
      <c r="N3743" t="s">
        <v>511</v>
      </c>
      <c r="O3743" t="s">
        <v>814</v>
      </c>
      <c r="P3743">
        <v>3.1730680941126771E-2</v>
      </c>
      <c r="Q3743" t="s">
        <v>156</v>
      </c>
      <c r="S3743" t="s">
        <v>724</v>
      </c>
      <c r="T3743" t="s">
        <v>814</v>
      </c>
      <c r="U3743">
        <v>3.6304815674332927E-2</v>
      </c>
      <c r="V3743" t="s">
        <v>156</v>
      </c>
    </row>
    <row r="3744" spans="9:22" x14ac:dyDescent="0.45">
      <c r="I3744" t="s">
        <v>303</v>
      </c>
      <c r="J3744" t="s">
        <v>815</v>
      </c>
      <c r="K3744">
        <v>2.2705963546992926E-2</v>
      </c>
      <c r="L3744" t="s">
        <v>156</v>
      </c>
      <c r="N3744" t="s">
        <v>511</v>
      </c>
      <c r="O3744" t="s">
        <v>815</v>
      </c>
      <c r="P3744">
        <v>3.3364478416158236E-2</v>
      </c>
      <c r="Q3744" t="s">
        <v>156</v>
      </c>
      <c r="S3744" t="s">
        <v>724</v>
      </c>
      <c r="T3744" t="s">
        <v>815</v>
      </c>
      <c r="U3744">
        <v>3.7916962488989306E-2</v>
      </c>
      <c r="V3744" t="s">
        <v>156</v>
      </c>
    </row>
    <row r="3745" spans="9:22" x14ac:dyDescent="0.45">
      <c r="I3745" t="s">
        <v>303</v>
      </c>
      <c r="J3745" t="s">
        <v>816</v>
      </c>
      <c r="K3745">
        <v>7.3618065501749128E-3</v>
      </c>
      <c r="L3745" t="s">
        <v>156</v>
      </c>
      <c r="N3745" t="s">
        <v>511</v>
      </c>
      <c r="O3745" t="s">
        <v>816</v>
      </c>
      <c r="P3745">
        <v>0.17029582100439344</v>
      </c>
      <c r="Q3745" t="s">
        <v>156</v>
      </c>
      <c r="S3745" t="s">
        <v>724</v>
      </c>
      <c r="T3745" t="s">
        <v>816</v>
      </c>
      <c r="U3745">
        <v>0.19518533623638032</v>
      </c>
      <c r="V3745" t="s">
        <v>156</v>
      </c>
    </row>
    <row r="3746" spans="9:22" x14ac:dyDescent="0.45">
      <c r="I3746" t="s">
        <v>303</v>
      </c>
      <c r="J3746" t="s">
        <v>161</v>
      </c>
      <c r="K3746">
        <v>0</v>
      </c>
      <c r="L3746" t="s">
        <v>156</v>
      </c>
      <c r="N3746" t="s">
        <v>511</v>
      </c>
      <c r="O3746" t="s">
        <v>161</v>
      </c>
      <c r="P3746">
        <v>4.3769293785120504E-2</v>
      </c>
      <c r="Q3746" t="s">
        <v>156</v>
      </c>
      <c r="S3746" t="s">
        <v>724</v>
      </c>
      <c r="T3746" t="s">
        <v>161</v>
      </c>
      <c r="U3746">
        <v>2.8597137954740576E-2</v>
      </c>
      <c r="V3746" t="s">
        <v>156</v>
      </c>
    </row>
    <row r="3747" spans="9:22" x14ac:dyDescent="0.45">
      <c r="I3747" t="s">
        <v>303</v>
      </c>
      <c r="J3747" t="s">
        <v>162</v>
      </c>
      <c r="K3747">
        <v>7.2953955957730536E-4</v>
      </c>
      <c r="L3747" t="s">
        <v>156</v>
      </c>
      <c r="N3747" t="s">
        <v>511</v>
      </c>
      <c r="O3747" t="s">
        <v>162</v>
      </c>
      <c r="P3747">
        <v>5.5658851974031932E-3</v>
      </c>
      <c r="Q3747" t="s">
        <v>156</v>
      </c>
      <c r="S3747" t="s">
        <v>724</v>
      </c>
      <c r="T3747" t="s">
        <v>162</v>
      </c>
      <c r="U3747">
        <v>4.3830004060340299E-3</v>
      </c>
      <c r="V3747" t="s">
        <v>156</v>
      </c>
    </row>
    <row r="3748" spans="9:22" x14ac:dyDescent="0.45">
      <c r="I3748" t="s">
        <v>303</v>
      </c>
      <c r="J3748" t="s">
        <v>163</v>
      </c>
      <c r="K3748">
        <v>3.0736917011501687E-3</v>
      </c>
      <c r="L3748" t="s">
        <v>156</v>
      </c>
      <c r="N3748" t="s">
        <v>511</v>
      </c>
      <c r="O3748" t="s">
        <v>163</v>
      </c>
      <c r="P3748">
        <v>5.1737566675161013E-3</v>
      </c>
      <c r="Q3748" t="s">
        <v>156</v>
      </c>
      <c r="S3748" t="s">
        <v>724</v>
      </c>
      <c r="T3748" t="s">
        <v>163</v>
      </c>
      <c r="U3748">
        <v>4.4397064189629657E-3</v>
      </c>
      <c r="V3748" t="s">
        <v>156</v>
      </c>
    </row>
    <row r="3749" spans="9:22" x14ac:dyDescent="0.45">
      <c r="I3749" t="s">
        <v>303</v>
      </c>
      <c r="J3749" t="s">
        <v>164</v>
      </c>
      <c r="K3749">
        <v>4.7988135017461185E-3</v>
      </c>
      <c r="L3749" t="s">
        <v>156</v>
      </c>
      <c r="N3749" t="s">
        <v>511</v>
      </c>
      <c r="O3749" t="s">
        <v>164</v>
      </c>
      <c r="P3749">
        <v>4.7097960752295609E-3</v>
      </c>
      <c r="Q3749" t="s">
        <v>156</v>
      </c>
      <c r="S3749" t="s">
        <v>724</v>
      </c>
      <c r="T3749" t="s">
        <v>164</v>
      </c>
      <c r="U3749">
        <v>4.4138086213445157E-3</v>
      </c>
      <c r="V3749" t="s">
        <v>156</v>
      </c>
    </row>
    <row r="3750" spans="9:22" x14ac:dyDescent="0.45">
      <c r="I3750" t="s">
        <v>303</v>
      </c>
      <c r="J3750" t="s">
        <v>165</v>
      </c>
      <c r="K3750">
        <v>3.3089655897509333E-2</v>
      </c>
      <c r="L3750" t="s">
        <v>156</v>
      </c>
      <c r="N3750" t="s">
        <v>511</v>
      </c>
      <c r="O3750" t="s">
        <v>165</v>
      </c>
      <c r="P3750">
        <v>2.8627362372795645E-2</v>
      </c>
      <c r="Q3750" t="s">
        <v>156</v>
      </c>
      <c r="S3750" t="s">
        <v>724</v>
      </c>
      <c r="T3750" t="s">
        <v>165</v>
      </c>
      <c r="U3750">
        <v>2.599524920242835E-2</v>
      </c>
      <c r="V3750" t="s">
        <v>156</v>
      </c>
    </row>
    <row r="3751" spans="9:22" x14ac:dyDescent="0.45">
      <c r="I3751" t="s">
        <v>303</v>
      </c>
      <c r="J3751" t="s">
        <v>817</v>
      </c>
      <c r="K3751">
        <v>2.9495083123369102E-3</v>
      </c>
      <c r="L3751" t="s">
        <v>156</v>
      </c>
      <c r="N3751" t="s">
        <v>511</v>
      </c>
      <c r="O3751" t="s">
        <v>817</v>
      </c>
      <c r="P3751">
        <v>7.1222816456358376E-3</v>
      </c>
      <c r="Q3751" t="s">
        <v>156</v>
      </c>
      <c r="S3751" t="s">
        <v>724</v>
      </c>
      <c r="T3751" t="s">
        <v>817</v>
      </c>
      <c r="U3751">
        <v>4.1732230477561725E-3</v>
      </c>
      <c r="V3751" t="s">
        <v>156</v>
      </c>
    </row>
    <row r="3752" spans="9:22" x14ac:dyDescent="0.45">
      <c r="I3752" t="s">
        <v>303</v>
      </c>
      <c r="J3752" t="s">
        <v>818</v>
      </c>
      <c r="K3752">
        <v>0</v>
      </c>
      <c r="L3752" t="s">
        <v>156</v>
      </c>
      <c r="N3752" t="s">
        <v>511</v>
      </c>
      <c r="O3752" t="s">
        <v>818</v>
      </c>
      <c r="P3752">
        <v>8.4675232766825027E-3</v>
      </c>
      <c r="Q3752" t="s">
        <v>156</v>
      </c>
      <c r="S3752" t="s">
        <v>724</v>
      </c>
      <c r="T3752" t="s">
        <v>818</v>
      </c>
      <c r="U3752">
        <v>4.3187125772826849E-3</v>
      </c>
      <c r="V3752" t="s">
        <v>156</v>
      </c>
    </row>
    <row r="3753" spans="9:22" x14ac:dyDescent="0.45">
      <c r="I3753" t="s">
        <v>303</v>
      </c>
      <c r="J3753" t="s">
        <v>819</v>
      </c>
      <c r="K3753">
        <v>0</v>
      </c>
      <c r="L3753" t="s">
        <v>156</v>
      </c>
      <c r="N3753" t="s">
        <v>511</v>
      </c>
      <c r="O3753" t="s">
        <v>819</v>
      </c>
      <c r="P3753">
        <v>8.5558991409385374E-3</v>
      </c>
      <c r="Q3753" t="s">
        <v>156</v>
      </c>
      <c r="S3753" t="s">
        <v>724</v>
      </c>
      <c r="T3753" t="s">
        <v>819</v>
      </c>
      <c r="U3753">
        <v>4.4890413833266205E-3</v>
      </c>
      <c r="V3753" t="s">
        <v>156</v>
      </c>
    </row>
    <row r="3754" spans="9:22" x14ac:dyDescent="0.45">
      <c r="I3754" t="s">
        <v>303</v>
      </c>
      <c r="J3754" t="s">
        <v>820</v>
      </c>
      <c r="K3754">
        <v>0</v>
      </c>
      <c r="L3754" t="s">
        <v>156</v>
      </c>
      <c r="N3754" t="s">
        <v>511</v>
      </c>
      <c r="O3754" t="s">
        <v>820</v>
      </c>
      <c r="P3754">
        <v>3.9157032310464163E-2</v>
      </c>
      <c r="Q3754" t="s">
        <v>156</v>
      </c>
      <c r="S3754" t="s">
        <v>724</v>
      </c>
      <c r="T3754" t="s">
        <v>820</v>
      </c>
      <c r="U3754">
        <v>2.238205166076631E-2</v>
      </c>
      <c r="V3754" t="s">
        <v>156</v>
      </c>
    </row>
    <row r="3755" spans="9:22" x14ac:dyDescent="0.45">
      <c r="I3755" t="s">
        <v>303</v>
      </c>
      <c r="J3755" t="s">
        <v>821</v>
      </c>
      <c r="K3755">
        <v>0</v>
      </c>
      <c r="L3755" t="s">
        <v>156</v>
      </c>
      <c r="N3755" t="s">
        <v>511</v>
      </c>
      <c r="O3755" t="s">
        <v>821</v>
      </c>
      <c r="P3755">
        <v>2.980742169837013E-2</v>
      </c>
      <c r="Q3755" t="s">
        <v>156</v>
      </c>
      <c r="S3755" t="s">
        <v>724</v>
      </c>
      <c r="T3755" t="s">
        <v>821</v>
      </c>
      <c r="U3755">
        <v>2.078956718936267E-2</v>
      </c>
      <c r="V3755" t="s">
        <v>156</v>
      </c>
    </row>
    <row r="3756" spans="9:22" x14ac:dyDescent="0.45">
      <c r="I3756" t="s">
        <v>303</v>
      </c>
      <c r="J3756" t="s">
        <v>822</v>
      </c>
      <c r="K3756">
        <v>0</v>
      </c>
      <c r="L3756" t="s">
        <v>156</v>
      </c>
      <c r="N3756" t="s">
        <v>511</v>
      </c>
      <c r="O3756" t="s">
        <v>822</v>
      </c>
      <c r="P3756">
        <v>4.4911914708663011E-3</v>
      </c>
      <c r="Q3756" t="s">
        <v>156</v>
      </c>
      <c r="S3756" t="s">
        <v>724</v>
      </c>
      <c r="T3756" t="s">
        <v>822</v>
      </c>
      <c r="U3756">
        <v>2.8438108976853393E-3</v>
      </c>
      <c r="V3756" t="s">
        <v>156</v>
      </c>
    </row>
    <row r="3757" spans="9:22" x14ac:dyDescent="0.45">
      <c r="I3757" t="s">
        <v>303</v>
      </c>
      <c r="J3757" t="s">
        <v>823</v>
      </c>
      <c r="K3757">
        <v>2.5853866138700692E-3</v>
      </c>
      <c r="L3757" t="s">
        <v>156</v>
      </c>
      <c r="N3757" t="s">
        <v>511</v>
      </c>
      <c r="O3757" t="s">
        <v>823</v>
      </c>
      <c r="P3757">
        <v>4.7934679448588527E-3</v>
      </c>
      <c r="Q3757" t="s">
        <v>156</v>
      </c>
      <c r="S3757" t="s">
        <v>724</v>
      </c>
      <c r="T3757" t="s">
        <v>823</v>
      </c>
      <c r="U3757">
        <v>2.910274562188096E-3</v>
      </c>
      <c r="V3757" t="s">
        <v>156</v>
      </c>
    </row>
    <row r="3758" spans="9:22" x14ac:dyDescent="0.45">
      <c r="I3758" t="s">
        <v>303</v>
      </c>
      <c r="J3758" t="s">
        <v>824</v>
      </c>
      <c r="K3758">
        <v>4.3119218015653894E-3</v>
      </c>
      <c r="L3758" t="s">
        <v>156</v>
      </c>
      <c r="N3758" t="s">
        <v>511</v>
      </c>
      <c r="O3758" t="s">
        <v>824</v>
      </c>
      <c r="P3758">
        <v>4.744185035567232E-3</v>
      </c>
      <c r="Q3758" t="s">
        <v>156</v>
      </c>
      <c r="S3758" t="s">
        <v>724</v>
      </c>
      <c r="T3758" t="s">
        <v>824</v>
      </c>
      <c r="U3758">
        <v>2.9249618946360322E-3</v>
      </c>
      <c r="V3758" t="s">
        <v>156</v>
      </c>
    </row>
    <row r="3759" spans="9:22" x14ac:dyDescent="0.45">
      <c r="I3759" t="s">
        <v>303</v>
      </c>
      <c r="J3759" t="s">
        <v>825</v>
      </c>
      <c r="K3759">
        <v>3.6547212562863564E-2</v>
      </c>
      <c r="L3759" t="s">
        <v>156</v>
      </c>
      <c r="N3759" t="s">
        <v>511</v>
      </c>
      <c r="O3759" t="s">
        <v>825</v>
      </c>
      <c r="P3759">
        <v>2.4733257593655255E-2</v>
      </c>
      <c r="Q3759" t="s">
        <v>156</v>
      </c>
      <c r="S3759" t="s">
        <v>724</v>
      </c>
      <c r="T3759" t="s">
        <v>825</v>
      </c>
      <c r="U3759">
        <v>1.6402681466763359E-2</v>
      </c>
      <c r="V3759" t="s">
        <v>156</v>
      </c>
    </row>
    <row r="3760" spans="9:22" x14ac:dyDescent="0.45">
      <c r="I3760" t="s">
        <v>303</v>
      </c>
      <c r="J3760" t="s">
        <v>826</v>
      </c>
      <c r="K3760">
        <v>1.3637795204227607E-3</v>
      </c>
      <c r="L3760" t="s">
        <v>156</v>
      </c>
      <c r="N3760" t="s">
        <v>511</v>
      </c>
      <c r="O3760" t="s">
        <v>826</v>
      </c>
      <c r="P3760">
        <v>4.5185326110588446E-3</v>
      </c>
      <c r="Q3760" t="s">
        <v>156</v>
      </c>
      <c r="S3760" t="s">
        <v>724</v>
      </c>
      <c r="T3760" t="s">
        <v>826</v>
      </c>
      <c r="U3760">
        <v>2.8965656238179711E-3</v>
      </c>
      <c r="V3760" t="s">
        <v>156</v>
      </c>
    </row>
    <row r="3761" spans="9:22" x14ac:dyDescent="0.45">
      <c r="I3761" t="s">
        <v>303</v>
      </c>
      <c r="J3761" t="s">
        <v>827</v>
      </c>
      <c r="K3761">
        <v>0</v>
      </c>
      <c r="L3761" t="s">
        <v>156</v>
      </c>
      <c r="N3761" t="s">
        <v>511</v>
      </c>
      <c r="O3761" t="s">
        <v>827</v>
      </c>
      <c r="P3761">
        <v>4.6274419318018348E-3</v>
      </c>
      <c r="Q3761" t="s">
        <v>156</v>
      </c>
      <c r="S3761" t="s">
        <v>724</v>
      </c>
      <c r="T3761" t="s">
        <v>827</v>
      </c>
      <c r="U3761">
        <v>2.9042956485172927E-3</v>
      </c>
      <c r="V3761" t="s">
        <v>156</v>
      </c>
    </row>
    <row r="3762" spans="9:22" x14ac:dyDescent="0.45">
      <c r="I3762" t="s">
        <v>303</v>
      </c>
      <c r="J3762" t="s">
        <v>828</v>
      </c>
      <c r="K3762">
        <v>0</v>
      </c>
      <c r="L3762" t="s">
        <v>156</v>
      </c>
      <c r="N3762" t="s">
        <v>511</v>
      </c>
      <c r="O3762" t="s">
        <v>828</v>
      </c>
      <c r="P3762">
        <v>4.5128721770415769E-3</v>
      </c>
      <c r="Q3762" t="s">
        <v>156</v>
      </c>
      <c r="S3762" t="s">
        <v>724</v>
      </c>
      <c r="T3762" t="s">
        <v>828</v>
      </c>
      <c r="U3762">
        <v>2.8242229826823083E-3</v>
      </c>
      <c r="V3762" t="s">
        <v>156</v>
      </c>
    </row>
    <row r="3763" spans="9:22" x14ac:dyDescent="0.45">
      <c r="I3763" t="s">
        <v>303</v>
      </c>
      <c r="J3763" t="s">
        <v>829</v>
      </c>
      <c r="K3763">
        <v>0</v>
      </c>
      <c r="L3763" t="s">
        <v>156</v>
      </c>
      <c r="N3763" t="s">
        <v>511</v>
      </c>
      <c r="O3763" t="s">
        <v>829</v>
      </c>
      <c r="P3763">
        <v>2.0911299215509847E-2</v>
      </c>
      <c r="Q3763" t="s">
        <v>156</v>
      </c>
      <c r="S3763" t="s">
        <v>724</v>
      </c>
      <c r="T3763" t="s">
        <v>829</v>
      </c>
      <c r="U3763">
        <v>1.3271919509277214E-2</v>
      </c>
      <c r="V3763" t="s">
        <v>156</v>
      </c>
    </row>
    <row r="3764" spans="9:22" x14ac:dyDescent="0.45">
      <c r="I3764" t="s">
        <v>304</v>
      </c>
      <c r="J3764" t="s">
        <v>155</v>
      </c>
      <c r="K3764">
        <v>2.8667919177983232E-2</v>
      </c>
      <c r="L3764" t="s">
        <v>156</v>
      </c>
      <c r="N3764" t="s">
        <v>512</v>
      </c>
      <c r="O3764" t="s">
        <v>155</v>
      </c>
      <c r="P3764">
        <v>0.24291043046661323</v>
      </c>
      <c r="Q3764" t="s">
        <v>156</v>
      </c>
      <c r="S3764" t="s">
        <v>725</v>
      </c>
      <c r="T3764" t="s">
        <v>155</v>
      </c>
      <c r="U3764">
        <v>0.24669271415267047</v>
      </c>
      <c r="V3764" t="s">
        <v>156</v>
      </c>
    </row>
    <row r="3765" spans="9:22" x14ac:dyDescent="0.45">
      <c r="I3765" t="s">
        <v>304</v>
      </c>
      <c r="J3765" t="s">
        <v>157</v>
      </c>
      <c r="K3765">
        <v>4.3956851944592153E-2</v>
      </c>
      <c r="L3765" t="s">
        <v>156</v>
      </c>
      <c r="N3765" t="s">
        <v>512</v>
      </c>
      <c r="O3765" t="s">
        <v>157</v>
      </c>
      <c r="P3765">
        <v>2.0490887535238953E-2</v>
      </c>
      <c r="Q3765" t="s">
        <v>156</v>
      </c>
      <c r="S3765" t="s">
        <v>725</v>
      </c>
      <c r="T3765" t="s">
        <v>157</v>
      </c>
      <c r="U3765">
        <v>3.1048779604082633E-2</v>
      </c>
      <c r="V3765" t="s">
        <v>156</v>
      </c>
    </row>
    <row r="3766" spans="9:22" x14ac:dyDescent="0.45">
      <c r="I3766" t="s">
        <v>304</v>
      </c>
      <c r="J3766" t="s">
        <v>158</v>
      </c>
      <c r="K3766">
        <v>6.8577611696827037E-2</v>
      </c>
      <c r="L3766" t="s">
        <v>156</v>
      </c>
      <c r="N3766" t="s">
        <v>512</v>
      </c>
      <c r="O3766" t="s">
        <v>158</v>
      </c>
      <c r="P3766">
        <v>1.7529144275552046E-2</v>
      </c>
      <c r="Q3766" t="s">
        <v>156</v>
      </c>
      <c r="S3766" t="s">
        <v>725</v>
      </c>
      <c r="T3766" t="s">
        <v>158</v>
      </c>
      <c r="U3766">
        <v>2.9702640923223517E-2</v>
      </c>
      <c r="V3766" t="s">
        <v>156</v>
      </c>
    </row>
    <row r="3767" spans="9:22" x14ac:dyDescent="0.45">
      <c r="I3767" t="s">
        <v>304</v>
      </c>
      <c r="J3767" t="s">
        <v>159</v>
      </c>
      <c r="K3767">
        <v>8.6134114896636568E-2</v>
      </c>
      <c r="L3767" t="s">
        <v>156</v>
      </c>
      <c r="N3767" t="s">
        <v>512</v>
      </c>
      <c r="O3767" t="s">
        <v>159</v>
      </c>
      <c r="P3767">
        <v>1.6268068069187715E-2</v>
      </c>
      <c r="Q3767" t="s">
        <v>156</v>
      </c>
      <c r="S3767" t="s">
        <v>725</v>
      </c>
      <c r="T3767" t="s">
        <v>159</v>
      </c>
      <c r="U3767">
        <v>2.8896000915590383E-2</v>
      </c>
      <c r="V3767" t="s">
        <v>156</v>
      </c>
    </row>
    <row r="3768" spans="9:22" x14ac:dyDescent="0.45">
      <c r="I3768" t="s">
        <v>304</v>
      </c>
      <c r="J3768" t="s">
        <v>160</v>
      </c>
      <c r="K3768">
        <v>0.54355976846485532</v>
      </c>
      <c r="L3768" t="s">
        <v>156</v>
      </c>
      <c r="N3768" t="s">
        <v>512</v>
      </c>
      <c r="O3768" t="s">
        <v>160</v>
      </c>
      <c r="P3768">
        <v>0.13179700278570911</v>
      </c>
      <c r="Q3768" t="s">
        <v>156</v>
      </c>
      <c r="S3768" t="s">
        <v>725</v>
      </c>
      <c r="T3768" t="s">
        <v>160</v>
      </c>
      <c r="U3768">
        <v>0.17408823356824477</v>
      </c>
      <c r="V3768" t="s">
        <v>156</v>
      </c>
    </row>
    <row r="3769" spans="9:22" x14ac:dyDescent="0.45">
      <c r="I3769" t="s">
        <v>304</v>
      </c>
      <c r="J3769" t="s">
        <v>813</v>
      </c>
      <c r="K3769">
        <v>6.3528187158785346E-2</v>
      </c>
      <c r="L3769" t="s">
        <v>156</v>
      </c>
      <c r="N3769" t="s">
        <v>512</v>
      </c>
      <c r="O3769" t="s">
        <v>813</v>
      </c>
      <c r="P3769">
        <v>3.0300040831953777E-2</v>
      </c>
      <c r="Q3769" t="s">
        <v>156</v>
      </c>
      <c r="S3769" t="s">
        <v>725</v>
      </c>
      <c r="T3769" t="s">
        <v>813</v>
      </c>
      <c r="U3769">
        <v>3.6457786227805225E-2</v>
      </c>
      <c r="V3769" t="s">
        <v>156</v>
      </c>
    </row>
    <row r="3770" spans="9:22" x14ac:dyDescent="0.45">
      <c r="I3770" t="s">
        <v>304</v>
      </c>
      <c r="J3770" t="s">
        <v>814</v>
      </c>
      <c r="K3770">
        <v>4.2017214982674356E-2</v>
      </c>
      <c r="L3770" t="s">
        <v>156</v>
      </c>
      <c r="N3770" t="s">
        <v>512</v>
      </c>
      <c r="O3770" t="s">
        <v>814</v>
      </c>
      <c r="P3770">
        <v>3.3389127847599773E-2</v>
      </c>
      <c r="Q3770" t="s">
        <v>156</v>
      </c>
      <c r="S3770" t="s">
        <v>725</v>
      </c>
      <c r="T3770" t="s">
        <v>814</v>
      </c>
      <c r="U3770">
        <v>3.824988735290856E-2</v>
      </c>
      <c r="V3770" t="s">
        <v>156</v>
      </c>
    </row>
    <row r="3771" spans="9:22" x14ac:dyDescent="0.45">
      <c r="I3771" t="s">
        <v>304</v>
      </c>
      <c r="J3771" t="s">
        <v>815</v>
      </c>
      <c r="K3771">
        <v>2.1083879631739268E-2</v>
      </c>
      <c r="L3771" t="s">
        <v>156</v>
      </c>
      <c r="N3771" t="s">
        <v>512</v>
      </c>
      <c r="O3771" t="s">
        <v>815</v>
      </c>
      <c r="P3771">
        <v>4.1789013009135005E-2</v>
      </c>
      <c r="Q3771" t="s">
        <v>156</v>
      </c>
      <c r="S3771" t="s">
        <v>725</v>
      </c>
      <c r="T3771" t="s">
        <v>815</v>
      </c>
      <c r="U3771">
        <v>3.9292608439980836E-2</v>
      </c>
      <c r="V3771" t="s">
        <v>156</v>
      </c>
    </row>
    <row r="3772" spans="9:22" x14ac:dyDescent="0.45">
      <c r="I3772" t="s">
        <v>304</v>
      </c>
      <c r="J3772" t="s">
        <v>816</v>
      </c>
      <c r="K3772">
        <v>6.8284543884065598E-3</v>
      </c>
      <c r="L3772" t="s">
        <v>156</v>
      </c>
      <c r="N3772" t="s">
        <v>512</v>
      </c>
      <c r="O3772" t="s">
        <v>816</v>
      </c>
      <c r="P3772">
        <v>0.25002694317188684</v>
      </c>
      <c r="Q3772" t="s">
        <v>156</v>
      </c>
      <c r="S3772" t="s">
        <v>725</v>
      </c>
      <c r="T3772" t="s">
        <v>816</v>
      </c>
      <c r="U3772">
        <v>0.1965909725695956</v>
      </c>
      <c r="V3772" t="s">
        <v>156</v>
      </c>
    </row>
    <row r="3773" spans="9:22" x14ac:dyDescent="0.45">
      <c r="I3773" t="s">
        <v>304</v>
      </c>
      <c r="J3773" t="s">
        <v>161</v>
      </c>
      <c r="K3773">
        <v>0</v>
      </c>
      <c r="L3773" t="s">
        <v>156</v>
      </c>
      <c r="N3773" t="s">
        <v>512</v>
      </c>
      <c r="O3773" t="s">
        <v>161</v>
      </c>
      <c r="P3773">
        <v>4.0570910960788374E-2</v>
      </c>
      <c r="Q3773" t="s">
        <v>156</v>
      </c>
      <c r="S3773" t="s">
        <v>725</v>
      </c>
      <c r="T3773" t="s">
        <v>161</v>
      </c>
      <c r="U3773">
        <v>3.0651397422667068E-2</v>
      </c>
      <c r="V3773" t="s">
        <v>156</v>
      </c>
    </row>
    <row r="3774" spans="9:22" x14ac:dyDescent="0.45">
      <c r="I3774" t="s">
        <v>304</v>
      </c>
      <c r="J3774" t="s">
        <v>162</v>
      </c>
      <c r="K3774">
        <v>5.7071233143647019E-4</v>
      </c>
      <c r="L3774" t="s">
        <v>156</v>
      </c>
      <c r="N3774" t="s">
        <v>512</v>
      </c>
      <c r="O3774" t="s">
        <v>162</v>
      </c>
      <c r="P3774">
        <v>5.434165945783098E-3</v>
      </c>
      <c r="Q3774" t="s">
        <v>156</v>
      </c>
      <c r="S3774" t="s">
        <v>725</v>
      </c>
      <c r="T3774" t="s">
        <v>162</v>
      </c>
      <c r="U3774">
        <v>4.854230834874235E-3</v>
      </c>
      <c r="V3774" t="s">
        <v>156</v>
      </c>
    </row>
    <row r="3775" spans="9:22" x14ac:dyDescent="0.45">
      <c r="I3775" t="s">
        <v>304</v>
      </c>
      <c r="J3775" t="s">
        <v>163</v>
      </c>
      <c r="K3775">
        <v>2.9777588965081273E-3</v>
      </c>
      <c r="L3775" t="s">
        <v>156</v>
      </c>
      <c r="N3775" t="s">
        <v>512</v>
      </c>
      <c r="O3775" t="s">
        <v>163</v>
      </c>
      <c r="P3775">
        <v>4.8727205807091384E-3</v>
      </c>
      <c r="Q3775" t="s">
        <v>156</v>
      </c>
      <c r="S3775" t="s">
        <v>725</v>
      </c>
      <c r="T3775" t="s">
        <v>163</v>
      </c>
      <c r="U3775">
        <v>5.0269219728497801E-3</v>
      </c>
      <c r="V3775" t="s">
        <v>156</v>
      </c>
    </row>
    <row r="3776" spans="9:22" x14ac:dyDescent="0.45">
      <c r="I3776" t="s">
        <v>304</v>
      </c>
      <c r="J3776" t="s">
        <v>164</v>
      </c>
      <c r="K3776">
        <v>4.8511760160952115E-3</v>
      </c>
      <c r="L3776" t="s">
        <v>156</v>
      </c>
      <c r="N3776" t="s">
        <v>512</v>
      </c>
      <c r="O3776" t="s">
        <v>164</v>
      </c>
      <c r="P3776">
        <v>3.4008125860634413E-3</v>
      </c>
      <c r="Q3776" t="s">
        <v>156</v>
      </c>
      <c r="S3776" t="s">
        <v>725</v>
      </c>
      <c r="T3776" t="s">
        <v>164</v>
      </c>
      <c r="U3776">
        <v>5.0221754259416147E-3</v>
      </c>
      <c r="V3776" t="s">
        <v>156</v>
      </c>
    </row>
    <row r="3777" spans="9:22" x14ac:dyDescent="0.45">
      <c r="I3777" t="s">
        <v>304</v>
      </c>
      <c r="J3777" t="s">
        <v>165</v>
      </c>
      <c r="K3777">
        <v>3.5340555768829919E-2</v>
      </c>
      <c r="L3777" t="s">
        <v>156</v>
      </c>
      <c r="N3777" t="s">
        <v>512</v>
      </c>
      <c r="O3777" t="s">
        <v>165</v>
      </c>
      <c r="P3777">
        <v>2.4971085924053525E-2</v>
      </c>
      <c r="Q3777" t="s">
        <v>156</v>
      </c>
      <c r="S3777" t="s">
        <v>725</v>
      </c>
      <c r="T3777" t="s">
        <v>165</v>
      </c>
      <c r="U3777">
        <v>2.8981482097407248E-2</v>
      </c>
      <c r="V3777" t="s">
        <v>156</v>
      </c>
    </row>
    <row r="3778" spans="9:22" x14ac:dyDescent="0.45">
      <c r="I3778" t="s">
        <v>304</v>
      </c>
      <c r="J3778" t="s">
        <v>817</v>
      </c>
      <c r="K3778">
        <v>2.6299744414044111E-3</v>
      </c>
      <c r="L3778" t="s">
        <v>156</v>
      </c>
      <c r="N3778" t="s">
        <v>512</v>
      </c>
      <c r="O3778" t="s">
        <v>817</v>
      </c>
      <c r="P3778">
        <v>5.2933603712492739E-3</v>
      </c>
      <c r="Q3778" t="s">
        <v>156</v>
      </c>
      <c r="S3778" t="s">
        <v>725</v>
      </c>
      <c r="T3778" t="s">
        <v>817</v>
      </c>
      <c r="U3778">
        <v>4.6340090749363832E-3</v>
      </c>
      <c r="V3778" t="s">
        <v>156</v>
      </c>
    </row>
    <row r="3779" spans="9:22" x14ac:dyDescent="0.45">
      <c r="I3779" t="s">
        <v>304</v>
      </c>
      <c r="J3779" t="s">
        <v>818</v>
      </c>
      <c r="K3779">
        <v>0</v>
      </c>
      <c r="L3779" t="s">
        <v>156</v>
      </c>
      <c r="N3779" t="s">
        <v>512</v>
      </c>
      <c r="O3779" t="s">
        <v>818</v>
      </c>
      <c r="P3779">
        <v>5.7611127557036816E-3</v>
      </c>
      <c r="Q3779" t="s">
        <v>156</v>
      </c>
      <c r="S3779" t="s">
        <v>725</v>
      </c>
      <c r="T3779" t="s">
        <v>818</v>
      </c>
      <c r="U3779">
        <v>4.7064152019764861E-3</v>
      </c>
      <c r="V3779" t="s">
        <v>156</v>
      </c>
    </row>
    <row r="3780" spans="9:22" x14ac:dyDescent="0.45">
      <c r="I3780" t="s">
        <v>304</v>
      </c>
      <c r="J3780" t="s">
        <v>819</v>
      </c>
      <c r="K3780">
        <v>0</v>
      </c>
      <c r="L3780" t="s">
        <v>156</v>
      </c>
      <c r="N3780" t="s">
        <v>512</v>
      </c>
      <c r="O3780" t="s">
        <v>819</v>
      </c>
      <c r="P3780">
        <v>6.32033598565557E-3</v>
      </c>
      <c r="Q3780" t="s">
        <v>156</v>
      </c>
      <c r="S3780" t="s">
        <v>725</v>
      </c>
      <c r="T3780" t="s">
        <v>819</v>
      </c>
      <c r="U3780">
        <v>4.8679866383478385E-3</v>
      </c>
      <c r="V3780" t="s">
        <v>156</v>
      </c>
    </row>
    <row r="3781" spans="9:22" x14ac:dyDescent="0.45">
      <c r="I3781" t="s">
        <v>304</v>
      </c>
      <c r="J3781" t="s">
        <v>820</v>
      </c>
      <c r="K3781">
        <v>0</v>
      </c>
      <c r="L3781" t="s">
        <v>156</v>
      </c>
      <c r="N3781" t="s">
        <v>512</v>
      </c>
      <c r="O3781" t="s">
        <v>820</v>
      </c>
      <c r="P3781">
        <v>3.5348589909635568E-2</v>
      </c>
      <c r="Q3781" t="s">
        <v>156</v>
      </c>
      <c r="S3781" t="s">
        <v>725</v>
      </c>
      <c r="T3781" t="s">
        <v>820</v>
      </c>
      <c r="U3781">
        <v>2.3958403551781197E-2</v>
      </c>
      <c r="V3781" t="s">
        <v>156</v>
      </c>
    </row>
    <row r="3782" spans="9:22" x14ac:dyDescent="0.45">
      <c r="I3782" t="s">
        <v>304</v>
      </c>
      <c r="J3782" t="s">
        <v>821</v>
      </c>
      <c r="K3782">
        <v>0</v>
      </c>
      <c r="L3782" t="s">
        <v>156</v>
      </c>
      <c r="N3782" t="s">
        <v>512</v>
      </c>
      <c r="O3782" t="s">
        <v>821</v>
      </c>
      <c r="P3782">
        <v>2.6171356307764317E-2</v>
      </c>
      <c r="Q3782" t="s">
        <v>156</v>
      </c>
      <c r="S3782" t="s">
        <v>725</v>
      </c>
      <c r="T3782" t="s">
        <v>821</v>
      </c>
      <c r="U3782">
        <v>2.0630167072730916E-2</v>
      </c>
      <c r="V3782" t="s">
        <v>156</v>
      </c>
    </row>
    <row r="3783" spans="9:22" x14ac:dyDescent="0.45">
      <c r="I3783" t="s">
        <v>304</v>
      </c>
      <c r="J3783" t="s">
        <v>822</v>
      </c>
      <c r="K3783">
        <v>0</v>
      </c>
      <c r="L3783" t="s">
        <v>156</v>
      </c>
      <c r="N3783" t="s">
        <v>512</v>
      </c>
      <c r="O3783" t="s">
        <v>822</v>
      </c>
      <c r="P3783">
        <v>3.5166524908352664E-3</v>
      </c>
      <c r="Q3783" t="s">
        <v>156</v>
      </c>
      <c r="S3783" t="s">
        <v>725</v>
      </c>
      <c r="T3783" t="s">
        <v>822</v>
      </c>
      <c r="U3783">
        <v>2.9543797215699106E-3</v>
      </c>
      <c r="V3783" t="s">
        <v>156</v>
      </c>
    </row>
    <row r="3784" spans="9:22" x14ac:dyDescent="0.45">
      <c r="I3784" t="s">
        <v>304</v>
      </c>
      <c r="J3784" t="s">
        <v>823</v>
      </c>
      <c r="K3784">
        <v>3.1626439259781628E-3</v>
      </c>
      <c r="L3784" t="s">
        <v>156</v>
      </c>
      <c r="N3784" t="s">
        <v>512</v>
      </c>
      <c r="O3784" t="s">
        <v>823</v>
      </c>
      <c r="P3784">
        <v>3.3612591152723747E-3</v>
      </c>
      <c r="Q3784" t="s">
        <v>156</v>
      </c>
      <c r="S3784" t="s">
        <v>725</v>
      </c>
      <c r="T3784" t="s">
        <v>823</v>
      </c>
      <c r="U3784">
        <v>3.0694353124190699E-3</v>
      </c>
      <c r="V3784" t="s">
        <v>156</v>
      </c>
    </row>
    <row r="3785" spans="9:22" x14ac:dyDescent="0.45">
      <c r="I3785" t="s">
        <v>304</v>
      </c>
      <c r="J3785" t="s">
        <v>824</v>
      </c>
      <c r="K3785">
        <v>5.2422822231236801E-3</v>
      </c>
      <c r="L3785" t="s">
        <v>156</v>
      </c>
      <c r="N3785" t="s">
        <v>512</v>
      </c>
      <c r="O3785" t="s">
        <v>824</v>
      </c>
      <c r="P3785">
        <v>3.1916062630267172E-3</v>
      </c>
      <c r="Q3785" t="s">
        <v>156</v>
      </c>
      <c r="S3785" t="s">
        <v>725</v>
      </c>
      <c r="T3785" t="s">
        <v>824</v>
      </c>
      <c r="U3785">
        <v>3.0645185386714634E-3</v>
      </c>
      <c r="V3785" t="s">
        <v>156</v>
      </c>
    </row>
    <row r="3786" spans="9:22" x14ac:dyDescent="0.45">
      <c r="I3786" t="s">
        <v>304</v>
      </c>
      <c r="J3786" t="s">
        <v>825</v>
      </c>
      <c r="K3786">
        <v>4.0139344615165072E-2</v>
      </c>
      <c r="L3786" t="s">
        <v>156</v>
      </c>
      <c r="N3786" t="s">
        <v>512</v>
      </c>
      <c r="O3786" t="s">
        <v>825</v>
      </c>
      <c r="P3786">
        <v>2.0875345888505179E-2</v>
      </c>
      <c r="Q3786" t="s">
        <v>156</v>
      </c>
      <c r="S3786" t="s">
        <v>725</v>
      </c>
      <c r="T3786" t="s">
        <v>825</v>
      </c>
      <c r="U3786">
        <v>1.6003558019467849E-2</v>
      </c>
      <c r="V3786" t="s">
        <v>156</v>
      </c>
    </row>
    <row r="3787" spans="9:22" x14ac:dyDescent="0.45">
      <c r="I3787" t="s">
        <v>304</v>
      </c>
      <c r="J3787" t="s">
        <v>826</v>
      </c>
      <c r="K3787">
        <v>7.315494387896812E-4</v>
      </c>
      <c r="L3787" t="s">
        <v>156</v>
      </c>
      <c r="N3787" t="s">
        <v>512</v>
      </c>
      <c r="O3787" t="s">
        <v>826</v>
      </c>
      <c r="P3787">
        <v>3.3321122048730429E-3</v>
      </c>
      <c r="Q3787" t="s">
        <v>156</v>
      </c>
      <c r="S3787" t="s">
        <v>725</v>
      </c>
      <c r="T3787" t="s">
        <v>826</v>
      </c>
      <c r="U3787">
        <v>2.7865675412819479E-3</v>
      </c>
      <c r="V3787" t="s">
        <v>156</v>
      </c>
    </row>
    <row r="3788" spans="9:22" x14ac:dyDescent="0.45">
      <c r="I3788" t="s">
        <v>304</v>
      </c>
      <c r="J3788" t="s">
        <v>827</v>
      </c>
      <c r="K3788">
        <v>0</v>
      </c>
      <c r="L3788" t="s">
        <v>156</v>
      </c>
      <c r="N3788" t="s">
        <v>512</v>
      </c>
      <c r="O3788" t="s">
        <v>827</v>
      </c>
      <c r="P3788">
        <v>3.2076118610538267E-3</v>
      </c>
      <c r="Q3788" t="s">
        <v>156</v>
      </c>
      <c r="S3788" t="s">
        <v>725</v>
      </c>
      <c r="T3788" t="s">
        <v>827</v>
      </c>
      <c r="U3788">
        <v>2.7411287283860804E-3</v>
      </c>
      <c r="V3788" t="s">
        <v>156</v>
      </c>
    </row>
    <row r="3789" spans="9:22" x14ac:dyDescent="0.45">
      <c r="I3789" t="s">
        <v>304</v>
      </c>
      <c r="J3789" t="s">
        <v>828</v>
      </c>
      <c r="K3789">
        <v>0</v>
      </c>
      <c r="L3789" t="s">
        <v>156</v>
      </c>
      <c r="N3789" t="s">
        <v>512</v>
      </c>
      <c r="O3789" t="s">
        <v>828</v>
      </c>
      <c r="P3789">
        <v>2.8092849274493556E-3</v>
      </c>
      <c r="Q3789" t="s">
        <v>156</v>
      </c>
      <c r="S3789" t="s">
        <v>725</v>
      </c>
      <c r="T3789" t="s">
        <v>828</v>
      </c>
      <c r="U3789">
        <v>2.6469413965275967E-3</v>
      </c>
      <c r="V3789" t="s">
        <v>156</v>
      </c>
    </row>
    <row r="3790" spans="9:22" x14ac:dyDescent="0.45">
      <c r="I3790" t="s">
        <v>304</v>
      </c>
      <c r="J3790" t="s">
        <v>829</v>
      </c>
      <c r="K3790">
        <v>0</v>
      </c>
      <c r="L3790" t="s">
        <v>156</v>
      </c>
      <c r="N3790" t="s">
        <v>512</v>
      </c>
      <c r="O3790" t="s">
        <v>829</v>
      </c>
      <c r="P3790">
        <v>1.7061017928587094E-2</v>
      </c>
      <c r="Q3790" t="s">
        <v>156</v>
      </c>
      <c r="S3790" t="s">
        <v>725</v>
      </c>
      <c r="T3790" t="s">
        <v>829</v>
      </c>
      <c r="U3790">
        <v>1.2380657693900964E-2</v>
      </c>
      <c r="V3790" t="s">
        <v>156</v>
      </c>
    </row>
    <row r="3791" spans="9:22" x14ac:dyDescent="0.45">
      <c r="I3791" t="s">
        <v>305</v>
      </c>
      <c r="J3791" t="s">
        <v>155</v>
      </c>
      <c r="K3791">
        <v>3.0353290469462325E-2</v>
      </c>
      <c r="L3791" t="s">
        <v>156</v>
      </c>
      <c r="N3791" t="s">
        <v>513</v>
      </c>
      <c r="O3791" t="s">
        <v>155</v>
      </c>
      <c r="P3791">
        <v>0.26071535158725345</v>
      </c>
      <c r="Q3791" t="s">
        <v>156</v>
      </c>
      <c r="S3791" t="s">
        <v>726</v>
      </c>
      <c r="T3791" t="s">
        <v>155</v>
      </c>
      <c r="U3791">
        <v>0.24614865895257348</v>
      </c>
      <c r="V3791" t="s">
        <v>156</v>
      </c>
    </row>
    <row r="3792" spans="9:22" x14ac:dyDescent="0.45">
      <c r="I3792" t="s">
        <v>305</v>
      </c>
      <c r="J3792" t="s">
        <v>157</v>
      </c>
      <c r="K3792">
        <v>4.7598108489056545E-2</v>
      </c>
      <c r="L3792" t="s">
        <v>156</v>
      </c>
      <c r="N3792" t="s">
        <v>513</v>
      </c>
      <c r="O3792" t="s">
        <v>157</v>
      </c>
      <c r="P3792">
        <v>2.3733218188990792E-2</v>
      </c>
      <c r="Q3792" t="s">
        <v>156</v>
      </c>
      <c r="S3792" t="s">
        <v>726</v>
      </c>
      <c r="T3792" t="s">
        <v>157</v>
      </c>
      <c r="U3792">
        <v>3.39477160354789E-2</v>
      </c>
      <c r="V3792" t="s">
        <v>156</v>
      </c>
    </row>
    <row r="3793" spans="9:22" x14ac:dyDescent="0.45">
      <c r="I3793" t="s">
        <v>305</v>
      </c>
      <c r="J3793" t="s">
        <v>158</v>
      </c>
      <c r="K3793">
        <v>6.9966940602893976E-2</v>
      </c>
      <c r="L3793" t="s">
        <v>156</v>
      </c>
      <c r="N3793" t="s">
        <v>513</v>
      </c>
      <c r="O3793" t="s">
        <v>158</v>
      </c>
      <c r="P3793">
        <v>1.9894045805991044E-2</v>
      </c>
      <c r="Q3793" t="s">
        <v>156</v>
      </c>
      <c r="S3793" t="s">
        <v>726</v>
      </c>
      <c r="T3793" t="s">
        <v>158</v>
      </c>
      <c r="U3793">
        <v>3.2921965515834546E-2</v>
      </c>
      <c r="V3793" t="s">
        <v>156</v>
      </c>
    </row>
    <row r="3794" spans="9:22" x14ac:dyDescent="0.45">
      <c r="I3794" t="s">
        <v>305</v>
      </c>
      <c r="J3794" t="s">
        <v>159</v>
      </c>
      <c r="K3794">
        <v>8.4214331690615679E-2</v>
      </c>
      <c r="L3794" t="s">
        <v>156</v>
      </c>
      <c r="N3794" t="s">
        <v>513</v>
      </c>
      <c r="O3794" t="s">
        <v>159</v>
      </c>
      <c r="P3794">
        <v>1.7885662237140609E-2</v>
      </c>
      <c r="Q3794" t="s">
        <v>156</v>
      </c>
      <c r="S3794" t="s">
        <v>726</v>
      </c>
      <c r="T3794" t="s">
        <v>159</v>
      </c>
      <c r="U3794">
        <v>3.2509074495863002E-2</v>
      </c>
      <c r="V3794" t="s">
        <v>156</v>
      </c>
    </row>
    <row r="3795" spans="9:22" x14ac:dyDescent="0.45">
      <c r="I3795" t="s">
        <v>305</v>
      </c>
      <c r="J3795" t="s">
        <v>160</v>
      </c>
      <c r="K3795">
        <v>0.5329549312145585</v>
      </c>
      <c r="L3795" t="s">
        <v>156</v>
      </c>
      <c r="N3795" t="s">
        <v>513</v>
      </c>
      <c r="O3795" t="s">
        <v>160</v>
      </c>
      <c r="P3795">
        <v>0.13121777928969339</v>
      </c>
      <c r="Q3795" t="s">
        <v>156</v>
      </c>
      <c r="S3795" t="s">
        <v>726</v>
      </c>
      <c r="T3795" t="s">
        <v>160</v>
      </c>
      <c r="U3795">
        <v>0.20620231627628685</v>
      </c>
      <c r="V3795" t="s">
        <v>156</v>
      </c>
    </row>
    <row r="3796" spans="9:22" x14ac:dyDescent="0.45">
      <c r="I3796" t="s">
        <v>305</v>
      </c>
      <c r="J3796" t="s">
        <v>813</v>
      </c>
      <c r="K3796">
        <v>6.6808304696119106E-2</v>
      </c>
      <c r="L3796" t="s">
        <v>156</v>
      </c>
      <c r="N3796" t="s">
        <v>513</v>
      </c>
      <c r="O3796" t="s">
        <v>813</v>
      </c>
      <c r="P3796">
        <v>2.7302621300492286E-2</v>
      </c>
      <c r="Q3796" t="s">
        <v>156</v>
      </c>
      <c r="S3796" t="s">
        <v>726</v>
      </c>
      <c r="T3796" t="s">
        <v>813</v>
      </c>
      <c r="U3796">
        <v>3.6609952209840341E-2</v>
      </c>
      <c r="V3796" t="s">
        <v>156</v>
      </c>
    </row>
    <row r="3797" spans="9:22" x14ac:dyDescent="0.45">
      <c r="I3797" t="s">
        <v>305</v>
      </c>
      <c r="J3797" t="s">
        <v>814</v>
      </c>
      <c r="K3797">
        <v>4.5313865658153887E-2</v>
      </c>
      <c r="L3797" t="s">
        <v>156</v>
      </c>
      <c r="N3797" t="s">
        <v>513</v>
      </c>
      <c r="O3797" t="s">
        <v>814</v>
      </c>
      <c r="P3797">
        <v>2.9274641215656854E-2</v>
      </c>
      <c r="Q3797" t="s">
        <v>156</v>
      </c>
      <c r="S3797" t="s">
        <v>726</v>
      </c>
      <c r="T3797" t="s">
        <v>814</v>
      </c>
      <c r="U3797">
        <v>3.6697352952083533E-2</v>
      </c>
      <c r="V3797" t="s">
        <v>156</v>
      </c>
    </row>
    <row r="3798" spans="9:22" x14ac:dyDescent="0.45">
      <c r="I3798" t="s">
        <v>305</v>
      </c>
      <c r="J3798" t="s">
        <v>815</v>
      </c>
      <c r="K3798">
        <v>2.058009319422734E-2</v>
      </c>
      <c r="L3798" t="s">
        <v>156</v>
      </c>
      <c r="N3798" t="s">
        <v>513</v>
      </c>
      <c r="O3798" t="s">
        <v>815</v>
      </c>
      <c r="P3798">
        <v>3.6175870708460227E-2</v>
      </c>
      <c r="Q3798" t="s">
        <v>156</v>
      </c>
      <c r="S3798" t="s">
        <v>726</v>
      </c>
      <c r="T3798" t="s">
        <v>815</v>
      </c>
      <c r="U3798">
        <v>3.6248951400584359E-2</v>
      </c>
      <c r="V3798" t="s">
        <v>156</v>
      </c>
    </row>
    <row r="3799" spans="9:22" x14ac:dyDescent="0.45">
      <c r="I3799" t="s">
        <v>305</v>
      </c>
      <c r="J3799" t="s">
        <v>816</v>
      </c>
      <c r="K3799">
        <v>3.662724435546287E-3</v>
      </c>
      <c r="L3799" t="s">
        <v>156</v>
      </c>
      <c r="N3799" t="s">
        <v>513</v>
      </c>
      <c r="O3799" t="s">
        <v>816</v>
      </c>
      <c r="P3799">
        <v>0.21586495272414979</v>
      </c>
      <c r="Q3799" t="s">
        <v>156</v>
      </c>
      <c r="S3799" t="s">
        <v>726</v>
      </c>
      <c r="T3799" t="s">
        <v>816</v>
      </c>
      <c r="U3799">
        <v>0.17378018004341872</v>
      </c>
      <c r="V3799" t="s">
        <v>156</v>
      </c>
    </row>
    <row r="3800" spans="9:22" x14ac:dyDescent="0.45">
      <c r="I3800" t="s">
        <v>305</v>
      </c>
      <c r="J3800" t="s">
        <v>161</v>
      </c>
      <c r="K3800">
        <v>0</v>
      </c>
      <c r="L3800" t="s">
        <v>156</v>
      </c>
      <c r="N3800" t="s">
        <v>513</v>
      </c>
      <c r="O3800" t="s">
        <v>161</v>
      </c>
      <c r="P3800">
        <v>5.1904072646814445E-2</v>
      </c>
      <c r="Q3800" t="s">
        <v>156</v>
      </c>
      <c r="S3800" t="s">
        <v>726</v>
      </c>
      <c r="T3800" t="s">
        <v>161</v>
      </c>
      <c r="U3800">
        <v>2.7485319720247089E-2</v>
      </c>
      <c r="V3800" t="s">
        <v>156</v>
      </c>
    </row>
    <row r="3801" spans="9:22" x14ac:dyDescent="0.45">
      <c r="I3801" t="s">
        <v>305</v>
      </c>
      <c r="J3801" t="s">
        <v>162</v>
      </c>
      <c r="K3801">
        <v>2.4258353049293117E-3</v>
      </c>
      <c r="L3801" t="s">
        <v>156</v>
      </c>
      <c r="N3801" t="s">
        <v>513</v>
      </c>
      <c r="O3801" t="s">
        <v>162</v>
      </c>
      <c r="P3801">
        <v>7.467443411048354E-3</v>
      </c>
      <c r="Q3801" t="s">
        <v>156</v>
      </c>
      <c r="S3801" t="s">
        <v>726</v>
      </c>
      <c r="T3801" t="s">
        <v>162</v>
      </c>
      <c r="U3801">
        <v>3.1130844549300267E-3</v>
      </c>
      <c r="V3801" t="s">
        <v>156</v>
      </c>
    </row>
    <row r="3802" spans="9:22" x14ac:dyDescent="0.45">
      <c r="I3802" t="s">
        <v>305</v>
      </c>
      <c r="J3802" t="s">
        <v>163</v>
      </c>
      <c r="K3802">
        <v>4.6893314654518304E-3</v>
      </c>
      <c r="L3802" t="s">
        <v>156</v>
      </c>
      <c r="N3802" t="s">
        <v>513</v>
      </c>
      <c r="O3802" t="s">
        <v>163</v>
      </c>
      <c r="P3802">
        <v>6.720007310205737E-3</v>
      </c>
      <c r="Q3802" t="s">
        <v>156</v>
      </c>
      <c r="S3802" t="s">
        <v>726</v>
      </c>
      <c r="T3802" t="s">
        <v>163</v>
      </c>
      <c r="U3802">
        <v>3.2093531283588954E-3</v>
      </c>
      <c r="V3802" t="s">
        <v>156</v>
      </c>
    </row>
    <row r="3803" spans="9:22" x14ac:dyDescent="0.45">
      <c r="I3803" t="s">
        <v>305</v>
      </c>
      <c r="J3803" t="s">
        <v>164</v>
      </c>
      <c r="K3803">
        <v>6.4984382782412161E-3</v>
      </c>
      <c r="L3803" t="s">
        <v>156</v>
      </c>
      <c r="N3803" t="s">
        <v>513</v>
      </c>
      <c r="O3803" t="s">
        <v>164</v>
      </c>
      <c r="P3803">
        <v>4.747890945853637E-3</v>
      </c>
      <c r="Q3803" t="s">
        <v>156</v>
      </c>
      <c r="S3803" t="s">
        <v>726</v>
      </c>
      <c r="T3803" t="s">
        <v>164</v>
      </c>
      <c r="U3803">
        <v>3.3764275172098426E-3</v>
      </c>
      <c r="V3803" t="s">
        <v>156</v>
      </c>
    </row>
    <row r="3804" spans="9:22" x14ac:dyDescent="0.45">
      <c r="I3804" t="s">
        <v>305</v>
      </c>
      <c r="J3804" t="s">
        <v>165</v>
      </c>
      <c r="K3804">
        <v>3.7010820793613813E-2</v>
      </c>
      <c r="L3804" t="s">
        <v>156</v>
      </c>
      <c r="N3804" t="s">
        <v>513</v>
      </c>
      <c r="O3804" t="s">
        <v>165</v>
      </c>
      <c r="P3804">
        <v>2.6749318771529782E-2</v>
      </c>
      <c r="Q3804" t="s">
        <v>156</v>
      </c>
      <c r="S3804" t="s">
        <v>726</v>
      </c>
      <c r="T3804" t="s">
        <v>165</v>
      </c>
      <c r="U3804">
        <v>2.3274604160860392E-2</v>
      </c>
      <c r="V3804" t="s">
        <v>156</v>
      </c>
    </row>
    <row r="3805" spans="9:22" x14ac:dyDescent="0.45">
      <c r="I3805" t="s">
        <v>305</v>
      </c>
      <c r="J3805" t="s">
        <v>817</v>
      </c>
      <c r="K3805">
        <v>2.9753528444762711E-3</v>
      </c>
      <c r="L3805" t="s">
        <v>156</v>
      </c>
      <c r="N3805" t="s">
        <v>513</v>
      </c>
      <c r="O3805" t="s">
        <v>817</v>
      </c>
      <c r="P3805">
        <v>5.2576094166339078E-3</v>
      </c>
      <c r="Q3805" t="s">
        <v>156</v>
      </c>
      <c r="S3805" t="s">
        <v>726</v>
      </c>
      <c r="T3805" t="s">
        <v>817</v>
      </c>
      <c r="U3805">
        <v>4.1970399242658553E-3</v>
      </c>
      <c r="V3805" t="s">
        <v>156</v>
      </c>
    </row>
    <row r="3806" spans="9:22" x14ac:dyDescent="0.45">
      <c r="I3806" t="s">
        <v>305</v>
      </c>
      <c r="J3806" t="s">
        <v>818</v>
      </c>
      <c r="K3806">
        <v>0</v>
      </c>
      <c r="L3806" t="s">
        <v>156</v>
      </c>
      <c r="N3806" t="s">
        <v>513</v>
      </c>
      <c r="O3806" t="s">
        <v>818</v>
      </c>
      <c r="P3806">
        <v>5.7613229588364149E-3</v>
      </c>
      <c r="Q3806" t="s">
        <v>156</v>
      </c>
      <c r="S3806" t="s">
        <v>726</v>
      </c>
      <c r="T3806" t="s">
        <v>818</v>
      </c>
      <c r="U3806">
        <v>4.3181222408816633E-3</v>
      </c>
      <c r="V3806" t="s">
        <v>156</v>
      </c>
    </row>
    <row r="3807" spans="9:22" x14ac:dyDescent="0.45">
      <c r="I3807" t="s">
        <v>305</v>
      </c>
      <c r="J3807" t="s">
        <v>819</v>
      </c>
      <c r="K3807">
        <v>0</v>
      </c>
      <c r="L3807" t="s">
        <v>156</v>
      </c>
      <c r="N3807" t="s">
        <v>513</v>
      </c>
      <c r="O3807" t="s">
        <v>819</v>
      </c>
      <c r="P3807">
        <v>6.6276678700875101E-3</v>
      </c>
      <c r="Q3807" t="s">
        <v>156</v>
      </c>
      <c r="S3807" t="s">
        <v>726</v>
      </c>
      <c r="T3807" t="s">
        <v>819</v>
      </c>
      <c r="U3807">
        <v>4.4734509079906084E-3</v>
      </c>
      <c r="V3807" t="s">
        <v>156</v>
      </c>
    </row>
    <row r="3808" spans="9:22" x14ac:dyDescent="0.45">
      <c r="I3808" t="s">
        <v>305</v>
      </c>
      <c r="J3808" t="s">
        <v>820</v>
      </c>
      <c r="K3808">
        <v>0</v>
      </c>
      <c r="L3808" t="s">
        <v>156</v>
      </c>
      <c r="N3808" t="s">
        <v>513</v>
      </c>
      <c r="O3808" t="s">
        <v>820</v>
      </c>
      <c r="P3808">
        <v>3.8712054286270038E-2</v>
      </c>
      <c r="Q3808" t="s">
        <v>156</v>
      </c>
      <c r="S3808" t="s">
        <v>726</v>
      </c>
      <c r="T3808" t="s">
        <v>820</v>
      </c>
      <c r="U3808">
        <v>2.306715696042062E-2</v>
      </c>
      <c r="V3808" t="s">
        <v>156</v>
      </c>
    </row>
    <row r="3809" spans="9:22" x14ac:dyDescent="0.45">
      <c r="I3809" t="s">
        <v>305</v>
      </c>
      <c r="J3809" t="s">
        <v>821</v>
      </c>
      <c r="K3809">
        <v>0</v>
      </c>
      <c r="L3809" t="s">
        <v>156</v>
      </c>
      <c r="N3809" t="s">
        <v>513</v>
      </c>
      <c r="O3809" t="s">
        <v>821</v>
      </c>
      <c r="P3809">
        <v>2.8619053605938208E-2</v>
      </c>
      <c r="Q3809" t="s">
        <v>156</v>
      </c>
      <c r="S3809" t="s">
        <v>726</v>
      </c>
      <c r="T3809" t="s">
        <v>821</v>
      </c>
      <c r="U3809">
        <v>2.0921802988445884E-2</v>
      </c>
      <c r="V3809" t="s">
        <v>156</v>
      </c>
    </row>
    <row r="3810" spans="9:22" x14ac:dyDescent="0.45">
      <c r="I3810" t="s">
        <v>305</v>
      </c>
      <c r="J3810" t="s">
        <v>822</v>
      </c>
      <c r="K3810">
        <v>0</v>
      </c>
      <c r="L3810" t="s">
        <v>156</v>
      </c>
      <c r="N3810" t="s">
        <v>513</v>
      </c>
      <c r="O3810" t="s">
        <v>822</v>
      </c>
      <c r="P3810">
        <v>3.7836437123149862E-3</v>
      </c>
      <c r="Q3810" t="s">
        <v>156</v>
      </c>
      <c r="S3810" t="s">
        <v>726</v>
      </c>
      <c r="T3810" t="s">
        <v>822</v>
      </c>
      <c r="U3810">
        <v>2.7525197781142381E-3</v>
      </c>
      <c r="V3810" t="s">
        <v>156</v>
      </c>
    </row>
    <row r="3811" spans="9:22" x14ac:dyDescent="0.45">
      <c r="I3811" t="s">
        <v>305</v>
      </c>
      <c r="J3811" t="s">
        <v>823</v>
      </c>
      <c r="K3811">
        <v>3.3772234381094701E-3</v>
      </c>
      <c r="L3811" t="s">
        <v>156</v>
      </c>
      <c r="N3811" t="s">
        <v>513</v>
      </c>
      <c r="O3811" t="s">
        <v>823</v>
      </c>
      <c r="P3811">
        <v>3.5983915193283414E-3</v>
      </c>
      <c r="Q3811" t="s">
        <v>156</v>
      </c>
      <c r="S3811" t="s">
        <v>726</v>
      </c>
      <c r="T3811" t="s">
        <v>823</v>
      </c>
      <c r="U3811">
        <v>2.6623500545928311E-3</v>
      </c>
      <c r="V3811" t="s">
        <v>156</v>
      </c>
    </row>
    <row r="3812" spans="9:22" x14ac:dyDescent="0.45">
      <c r="I3812" t="s">
        <v>305</v>
      </c>
      <c r="J3812" t="s">
        <v>824</v>
      </c>
      <c r="K3812">
        <v>5.1884361126564435E-3</v>
      </c>
      <c r="L3812" t="s">
        <v>156</v>
      </c>
      <c r="N3812" t="s">
        <v>513</v>
      </c>
      <c r="O3812" t="s">
        <v>824</v>
      </c>
      <c r="P3812">
        <v>3.3317792059966837E-3</v>
      </c>
      <c r="Q3812" t="s">
        <v>156</v>
      </c>
      <c r="S3812" t="s">
        <v>726</v>
      </c>
      <c r="T3812" t="s">
        <v>824</v>
      </c>
      <c r="U3812">
        <v>2.7580205002813714E-3</v>
      </c>
      <c r="V3812" t="s">
        <v>156</v>
      </c>
    </row>
    <row r="3813" spans="9:22" x14ac:dyDescent="0.45">
      <c r="I3813" t="s">
        <v>305</v>
      </c>
      <c r="J3813" t="s">
        <v>825</v>
      </c>
      <c r="K3813">
        <v>3.3664182701242232E-2</v>
      </c>
      <c r="L3813" t="s">
        <v>156</v>
      </c>
      <c r="N3813" t="s">
        <v>513</v>
      </c>
      <c r="O3813" t="s">
        <v>825</v>
      </c>
      <c r="P3813">
        <v>1.9241110336424967E-2</v>
      </c>
      <c r="Q3813" t="s">
        <v>156</v>
      </c>
      <c r="S3813" t="s">
        <v>726</v>
      </c>
      <c r="T3813" t="s">
        <v>825</v>
      </c>
      <c r="U3813">
        <v>1.6749684079346804E-2</v>
      </c>
      <c r="V3813" t="s">
        <v>156</v>
      </c>
    </row>
    <row r="3814" spans="9:22" x14ac:dyDescent="0.45">
      <c r="I3814" t="s">
        <v>305</v>
      </c>
      <c r="J3814" t="s">
        <v>826</v>
      </c>
      <c r="K3814">
        <v>2.7177886104529508E-3</v>
      </c>
      <c r="L3814" t="s">
        <v>156</v>
      </c>
      <c r="N3814" t="s">
        <v>513</v>
      </c>
      <c r="O3814" t="s">
        <v>826</v>
      </c>
      <c r="P3814">
        <v>2.882099045469311E-3</v>
      </c>
      <c r="Q3814" t="s">
        <v>156</v>
      </c>
      <c r="S3814" t="s">
        <v>726</v>
      </c>
      <c r="T3814" t="s">
        <v>826</v>
      </c>
      <c r="U3814">
        <v>2.7606080246047869E-3</v>
      </c>
      <c r="V3814" t="s">
        <v>156</v>
      </c>
    </row>
    <row r="3815" spans="9:22" x14ac:dyDescent="0.45">
      <c r="I3815" t="s">
        <v>305</v>
      </c>
      <c r="J3815" t="s">
        <v>827</v>
      </c>
      <c r="K3815">
        <v>0</v>
      </c>
      <c r="L3815" t="s">
        <v>156</v>
      </c>
      <c r="N3815" t="s">
        <v>513</v>
      </c>
      <c r="O3815" t="s">
        <v>827</v>
      </c>
      <c r="P3815">
        <v>2.7794654896287066E-3</v>
      </c>
      <c r="Q3815" t="s">
        <v>156</v>
      </c>
      <c r="S3815" t="s">
        <v>726</v>
      </c>
      <c r="T3815" t="s">
        <v>827</v>
      </c>
      <c r="U3815">
        <v>2.7749883973844439E-3</v>
      </c>
      <c r="V3815" t="s">
        <v>156</v>
      </c>
    </row>
    <row r="3816" spans="9:22" x14ac:dyDescent="0.45">
      <c r="I3816" t="s">
        <v>305</v>
      </c>
      <c r="J3816" t="s">
        <v>828</v>
      </c>
      <c r="K3816">
        <v>0</v>
      </c>
      <c r="L3816" t="s">
        <v>156</v>
      </c>
      <c r="N3816" t="s">
        <v>513</v>
      </c>
      <c r="O3816" t="s">
        <v>828</v>
      </c>
      <c r="P3816">
        <v>2.5751754189084659E-3</v>
      </c>
      <c r="Q3816" t="s">
        <v>156</v>
      </c>
      <c r="S3816" t="s">
        <v>726</v>
      </c>
      <c r="T3816" t="s">
        <v>828</v>
      </c>
      <c r="U3816">
        <v>2.7706613350977245E-3</v>
      </c>
      <c r="V3816" t="s">
        <v>156</v>
      </c>
    </row>
    <row r="3817" spans="9:22" x14ac:dyDescent="0.45">
      <c r="I3817" t="s">
        <v>305</v>
      </c>
      <c r="J3817" t="s">
        <v>829</v>
      </c>
      <c r="K3817">
        <v>0</v>
      </c>
      <c r="L3817" t="s">
        <v>156</v>
      </c>
      <c r="N3817" t="s">
        <v>513</v>
      </c>
      <c r="O3817" t="s">
        <v>829</v>
      </c>
      <c r="P3817">
        <v>1.717775099078396E-2</v>
      </c>
      <c r="Q3817" t="s">
        <v>156</v>
      </c>
      <c r="S3817" t="s">
        <v>726</v>
      </c>
      <c r="T3817" t="s">
        <v>829</v>
      </c>
      <c r="U3817">
        <v>1.4268637944812557E-2</v>
      </c>
      <c r="V3817" t="s">
        <v>156</v>
      </c>
    </row>
    <row r="3818" spans="9:22" x14ac:dyDescent="0.45">
      <c r="I3818" t="s">
        <v>306</v>
      </c>
      <c r="J3818" t="s">
        <v>155</v>
      </c>
      <c r="K3818">
        <v>3.1053376661630803E-2</v>
      </c>
      <c r="L3818" t="s">
        <v>156</v>
      </c>
      <c r="N3818" t="s">
        <v>514</v>
      </c>
      <c r="O3818" t="s">
        <v>155</v>
      </c>
      <c r="P3818">
        <v>0.22675454667590844</v>
      </c>
      <c r="Q3818" t="s">
        <v>156</v>
      </c>
      <c r="S3818" t="s">
        <v>727</v>
      </c>
      <c r="T3818" t="s">
        <v>155</v>
      </c>
      <c r="U3818">
        <v>0.26139223403861406</v>
      </c>
      <c r="V3818" t="s">
        <v>156</v>
      </c>
    </row>
    <row r="3819" spans="9:22" x14ac:dyDescent="0.45">
      <c r="I3819" t="s">
        <v>306</v>
      </c>
      <c r="J3819" t="s">
        <v>157</v>
      </c>
      <c r="K3819">
        <v>4.7740182554830472E-2</v>
      </c>
      <c r="L3819" t="s">
        <v>156</v>
      </c>
      <c r="N3819" t="s">
        <v>514</v>
      </c>
      <c r="O3819" t="s">
        <v>157</v>
      </c>
      <c r="P3819">
        <v>2.8619025265709828E-2</v>
      </c>
      <c r="Q3819" t="s">
        <v>156</v>
      </c>
      <c r="S3819" t="s">
        <v>727</v>
      </c>
      <c r="T3819" t="s">
        <v>157</v>
      </c>
      <c r="U3819">
        <v>3.6201311225278747E-2</v>
      </c>
      <c r="V3819" t="s">
        <v>156</v>
      </c>
    </row>
    <row r="3820" spans="9:22" x14ac:dyDescent="0.45">
      <c r="I3820" t="s">
        <v>306</v>
      </c>
      <c r="J3820" t="s">
        <v>158</v>
      </c>
      <c r="K3820">
        <v>7.0151717808500547E-2</v>
      </c>
      <c r="L3820" t="s">
        <v>156</v>
      </c>
      <c r="N3820" t="s">
        <v>514</v>
      </c>
      <c r="O3820" t="s">
        <v>158</v>
      </c>
      <c r="P3820">
        <v>2.7744845682817952E-2</v>
      </c>
      <c r="Q3820" t="s">
        <v>156</v>
      </c>
      <c r="S3820" t="s">
        <v>727</v>
      </c>
      <c r="T3820" t="s">
        <v>158</v>
      </c>
      <c r="U3820">
        <v>3.5313026044067157E-2</v>
      </c>
      <c r="V3820" t="s">
        <v>156</v>
      </c>
    </row>
    <row r="3821" spans="9:22" x14ac:dyDescent="0.45">
      <c r="I3821" t="s">
        <v>306</v>
      </c>
      <c r="J3821" t="s">
        <v>159</v>
      </c>
      <c r="K3821">
        <v>8.5037441010815729E-2</v>
      </c>
      <c r="L3821" t="s">
        <v>156</v>
      </c>
      <c r="N3821" t="s">
        <v>514</v>
      </c>
      <c r="O3821" t="s">
        <v>159</v>
      </c>
      <c r="P3821">
        <v>2.8010084385702835E-2</v>
      </c>
      <c r="Q3821" t="s">
        <v>156</v>
      </c>
      <c r="S3821" t="s">
        <v>727</v>
      </c>
      <c r="T3821" t="s">
        <v>159</v>
      </c>
      <c r="U3821">
        <v>3.3968198976454145E-2</v>
      </c>
      <c r="V3821" t="s">
        <v>156</v>
      </c>
    </row>
    <row r="3822" spans="9:22" x14ac:dyDescent="0.45">
      <c r="I3822" t="s">
        <v>306</v>
      </c>
      <c r="J3822" t="s">
        <v>160</v>
      </c>
      <c r="K3822">
        <v>0.52916164661747611</v>
      </c>
      <c r="L3822" t="s">
        <v>156</v>
      </c>
      <c r="N3822" t="s">
        <v>514</v>
      </c>
      <c r="O3822" t="s">
        <v>160</v>
      </c>
      <c r="P3822">
        <v>0.17762153775424727</v>
      </c>
      <c r="Q3822" t="s">
        <v>156</v>
      </c>
      <c r="S3822" t="s">
        <v>727</v>
      </c>
      <c r="T3822" t="s">
        <v>160</v>
      </c>
      <c r="U3822">
        <v>0.18137923739755007</v>
      </c>
      <c r="V3822" t="s">
        <v>156</v>
      </c>
    </row>
    <row r="3823" spans="9:22" x14ac:dyDescent="0.45">
      <c r="I3823" t="s">
        <v>306</v>
      </c>
      <c r="J3823" t="s">
        <v>813</v>
      </c>
      <c r="K3823">
        <v>6.6001954641993238E-2</v>
      </c>
      <c r="L3823" t="s">
        <v>156</v>
      </c>
      <c r="N3823" t="s">
        <v>514</v>
      </c>
      <c r="O3823" t="s">
        <v>813</v>
      </c>
      <c r="P3823">
        <v>3.2702879567954223E-2</v>
      </c>
      <c r="Q3823" t="s">
        <v>156</v>
      </c>
      <c r="S3823" t="s">
        <v>727</v>
      </c>
      <c r="T3823" t="s">
        <v>813</v>
      </c>
      <c r="U3823">
        <v>2.9315876734612261E-2</v>
      </c>
      <c r="V3823" t="s">
        <v>156</v>
      </c>
    </row>
    <row r="3824" spans="9:22" x14ac:dyDescent="0.45">
      <c r="I3824" t="s">
        <v>306</v>
      </c>
      <c r="J3824" t="s">
        <v>814</v>
      </c>
      <c r="K3824">
        <v>4.5408806253189861E-2</v>
      </c>
      <c r="L3824" t="s">
        <v>156</v>
      </c>
      <c r="N3824" t="s">
        <v>514</v>
      </c>
      <c r="O3824" t="s">
        <v>814</v>
      </c>
      <c r="P3824">
        <v>3.2044961700868652E-2</v>
      </c>
      <c r="Q3824" t="s">
        <v>156</v>
      </c>
      <c r="S3824" t="s">
        <v>727</v>
      </c>
      <c r="T3824" t="s">
        <v>814</v>
      </c>
      <c r="U3824">
        <v>3.0117622828145164E-2</v>
      </c>
      <c r="V3824" t="s">
        <v>156</v>
      </c>
    </row>
    <row r="3825" spans="9:22" x14ac:dyDescent="0.45">
      <c r="I3825" t="s">
        <v>306</v>
      </c>
      <c r="J3825" t="s">
        <v>815</v>
      </c>
      <c r="K3825">
        <v>2.1216183097369046E-2</v>
      </c>
      <c r="L3825" t="s">
        <v>156</v>
      </c>
      <c r="N3825" t="s">
        <v>514</v>
      </c>
      <c r="O3825" t="s">
        <v>815</v>
      </c>
      <c r="P3825">
        <v>3.2787426101542665E-2</v>
      </c>
      <c r="Q3825" t="s">
        <v>156</v>
      </c>
      <c r="S3825" t="s">
        <v>727</v>
      </c>
      <c r="T3825" t="s">
        <v>815</v>
      </c>
      <c r="U3825">
        <v>3.1731656087464345E-2</v>
      </c>
      <c r="V3825" t="s">
        <v>156</v>
      </c>
    </row>
    <row r="3826" spans="9:22" x14ac:dyDescent="0.45">
      <c r="I3826" t="s">
        <v>306</v>
      </c>
      <c r="J3826" t="s">
        <v>816</v>
      </c>
      <c r="K3826">
        <v>3.9542540514826887E-3</v>
      </c>
      <c r="L3826" t="s">
        <v>156</v>
      </c>
      <c r="N3826" t="s">
        <v>514</v>
      </c>
      <c r="O3826" t="s">
        <v>816</v>
      </c>
      <c r="P3826">
        <v>0.16004897586490602</v>
      </c>
      <c r="Q3826" t="s">
        <v>156</v>
      </c>
      <c r="S3826" t="s">
        <v>727</v>
      </c>
      <c r="T3826" t="s">
        <v>816</v>
      </c>
      <c r="U3826">
        <v>0.17797192081577148</v>
      </c>
      <c r="V3826" t="s">
        <v>156</v>
      </c>
    </row>
    <row r="3827" spans="9:22" x14ac:dyDescent="0.45">
      <c r="I3827" t="s">
        <v>306</v>
      </c>
      <c r="J3827" t="s">
        <v>161</v>
      </c>
      <c r="K3827">
        <v>0</v>
      </c>
      <c r="L3827" t="s">
        <v>156</v>
      </c>
      <c r="N3827" t="s">
        <v>514</v>
      </c>
      <c r="O3827" t="s">
        <v>161</v>
      </c>
      <c r="P3827">
        <v>5.6305145923129921E-2</v>
      </c>
      <c r="Q3827" t="s">
        <v>156</v>
      </c>
      <c r="S3827" t="s">
        <v>727</v>
      </c>
      <c r="T3827" t="s">
        <v>161</v>
      </c>
      <c r="U3827">
        <v>3.0038562096126771E-2</v>
      </c>
      <c r="V3827" t="s">
        <v>156</v>
      </c>
    </row>
    <row r="3828" spans="9:22" x14ac:dyDescent="0.45">
      <c r="I3828" t="s">
        <v>306</v>
      </c>
      <c r="J3828" t="s">
        <v>162</v>
      </c>
      <c r="K3828">
        <v>2.2242683563377702E-3</v>
      </c>
      <c r="L3828" t="s">
        <v>156</v>
      </c>
      <c r="N3828" t="s">
        <v>514</v>
      </c>
      <c r="O3828" t="s">
        <v>162</v>
      </c>
      <c r="P3828">
        <v>8.1513187104989924E-3</v>
      </c>
      <c r="Q3828" t="s">
        <v>156</v>
      </c>
      <c r="S3828" t="s">
        <v>727</v>
      </c>
      <c r="T3828" t="s">
        <v>162</v>
      </c>
      <c r="U3828">
        <v>4.3470217873374482E-3</v>
      </c>
      <c r="V3828" t="s">
        <v>156</v>
      </c>
    </row>
    <row r="3829" spans="9:22" x14ac:dyDescent="0.45">
      <c r="I3829" t="s">
        <v>306</v>
      </c>
      <c r="J3829" t="s">
        <v>163</v>
      </c>
      <c r="K3829">
        <v>4.7182808387562693E-3</v>
      </c>
      <c r="L3829" t="s">
        <v>156</v>
      </c>
      <c r="N3829" t="s">
        <v>514</v>
      </c>
      <c r="O3829" t="s">
        <v>163</v>
      </c>
      <c r="P3829">
        <v>7.495849067668375E-3</v>
      </c>
      <c r="Q3829" t="s">
        <v>156</v>
      </c>
      <c r="S3829" t="s">
        <v>727</v>
      </c>
      <c r="T3829" t="s">
        <v>163</v>
      </c>
      <c r="U3829">
        <v>4.2686073175144069E-3</v>
      </c>
      <c r="V3829" t="s">
        <v>156</v>
      </c>
    </row>
    <row r="3830" spans="9:22" x14ac:dyDescent="0.45">
      <c r="I3830" t="s">
        <v>306</v>
      </c>
      <c r="J3830" t="s">
        <v>164</v>
      </c>
      <c r="K3830">
        <v>6.5761715803609611E-3</v>
      </c>
      <c r="L3830" t="s">
        <v>156</v>
      </c>
      <c r="N3830" t="s">
        <v>514</v>
      </c>
      <c r="O3830" t="s">
        <v>164</v>
      </c>
      <c r="P3830">
        <v>6.0769166905004415E-3</v>
      </c>
      <c r="Q3830" t="s">
        <v>156</v>
      </c>
      <c r="S3830" t="s">
        <v>727</v>
      </c>
      <c r="T3830" t="s">
        <v>164</v>
      </c>
      <c r="U3830">
        <v>4.2523798507125982E-3</v>
      </c>
      <c r="V3830" t="s">
        <v>156</v>
      </c>
    </row>
    <row r="3831" spans="9:22" x14ac:dyDescent="0.45">
      <c r="I3831" t="s">
        <v>306</v>
      </c>
      <c r="J3831" t="s">
        <v>165</v>
      </c>
      <c r="K3831">
        <v>3.7044413296330812E-2</v>
      </c>
      <c r="L3831" t="s">
        <v>156</v>
      </c>
      <c r="N3831" t="s">
        <v>514</v>
      </c>
      <c r="O3831" t="s">
        <v>165</v>
      </c>
      <c r="P3831">
        <v>2.7255824994796975E-2</v>
      </c>
      <c r="Q3831" t="s">
        <v>156</v>
      </c>
      <c r="S3831" t="s">
        <v>727</v>
      </c>
      <c r="T3831" t="s">
        <v>165</v>
      </c>
      <c r="U3831">
        <v>2.6495306257563207E-2</v>
      </c>
      <c r="V3831" t="s">
        <v>156</v>
      </c>
    </row>
    <row r="3832" spans="9:22" x14ac:dyDescent="0.45">
      <c r="I3832" t="s">
        <v>306</v>
      </c>
      <c r="J3832" t="s">
        <v>817</v>
      </c>
      <c r="K3832">
        <v>3.0387316952614398E-3</v>
      </c>
      <c r="L3832" t="s">
        <v>156</v>
      </c>
      <c r="N3832" t="s">
        <v>514</v>
      </c>
      <c r="O3832" t="s">
        <v>817</v>
      </c>
      <c r="P3832">
        <v>5.1594063484109746E-3</v>
      </c>
      <c r="Q3832" t="s">
        <v>156</v>
      </c>
      <c r="S3832" t="s">
        <v>727</v>
      </c>
      <c r="T3832" t="s">
        <v>817</v>
      </c>
      <c r="U3832">
        <v>3.9967883055642859E-3</v>
      </c>
      <c r="V3832" t="s">
        <v>156</v>
      </c>
    </row>
    <row r="3833" spans="9:22" x14ac:dyDescent="0.45">
      <c r="I3833" t="s">
        <v>306</v>
      </c>
      <c r="J3833" t="s">
        <v>818</v>
      </c>
      <c r="K3833">
        <v>0</v>
      </c>
      <c r="L3833" t="s">
        <v>156</v>
      </c>
      <c r="N3833" t="s">
        <v>514</v>
      </c>
      <c r="O3833" t="s">
        <v>818</v>
      </c>
      <c r="P3833">
        <v>5.714574626373631E-3</v>
      </c>
      <c r="Q3833" t="s">
        <v>156</v>
      </c>
      <c r="S3833" t="s">
        <v>727</v>
      </c>
      <c r="T3833" t="s">
        <v>818</v>
      </c>
      <c r="U3833">
        <v>4.0756469306580528E-3</v>
      </c>
      <c r="V3833" t="s">
        <v>156</v>
      </c>
    </row>
    <row r="3834" spans="9:22" x14ac:dyDescent="0.45">
      <c r="I3834" t="s">
        <v>306</v>
      </c>
      <c r="J3834" t="s">
        <v>819</v>
      </c>
      <c r="K3834">
        <v>0</v>
      </c>
      <c r="L3834" t="s">
        <v>156</v>
      </c>
      <c r="N3834" t="s">
        <v>514</v>
      </c>
      <c r="O3834" t="s">
        <v>819</v>
      </c>
      <c r="P3834">
        <v>6.2469417031510059E-3</v>
      </c>
      <c r="Q3834" t="s">
        <v>156</v>
      </c>
      <c r="S3834" t="s">
        <v>727</v>
      </c>
      <c r="T3834" t="s">
        <v>819</v>
      </c>
      <c r="U3834">
        <v>4.2387501814556E-3</v>
      </c>
      <c r="V3834" t="s">
        <v>156</v>
      </c>
    </row>
    <row r="3835" spans="9:22" x14ac:dyDescent="0.45">
      <c r="I3835" t="s">
        <v>306</v>
      </c>
      <c r="J3835" t="s">
        <v>820</v>
      </c>
      <c r="K3835">
        <v>0</v>
      </c>
      <c r="L3835" t="s">
        <v>156</v>
      </c>
      <c r="N3835" t="s">
        <v>514</v>
      </c>
      <c r="O3835" t="s">
        <v>820</v>
      </c>
      <c r="P3835">
        <v>3.6952070540893778E-2</v>
      </c>
      <c r="Q3835" t="s">
        <v>156</v>
      </c>
      <c r="S3835" t="s">
        <v>727</v>
      </c>
      <c r="T3835" t="s">
        <v>820</v>
      </c>
      <c r="U3835">
        <v>2.2056718697993912E-2</v>
      </c>
      <c r="V3835" t="s">
        <v>156</v>
      </c>
    </row>
    <row r="3836" spans="9:22" x14ac:dyDescent="0.45">
      <c r="I3836" t="s">
        <v>306</v>
      </c>
      <c r="J3836" t="s">
        <v>821</v>
      </c>
      <c r="K3836">
        <v>0</v>
      </c>
      <c r="L3836" t="s">
        <v>156</v>
      </c>
      <c r="N3836" t="s">
        <v>514</v>
      </c>
      <c r="O3836" t="s">
        <v>821</v>
      </c>
      <c r="P3836">
        <v>3.032863866856049E-2</v>
      </c>
      <c r="Q3836" t="s">
        <v>156</v>
      </c>
      <c r="S3836" t="s">
        <v>727</v>
      </c>
      <c r="T3836" t="s">
        <v>821</v>
      </c>
      <c r="U3836">
        <v>2.4493600659307595E-2</v>
      </c>
      <c r="V3836" t="s">
        <v>156</v>
      </c>
    </row>
    <row r="3837" spans="9:22" x14ac:dyDescent="0.45">
      <c r="I3837" t="s">
        <v>306</v>
      </c>
      <c r="J3837" t="s">
        <v>822</v>
      </c>
      <c r="K3837">
        <v>0</v>
      </c>
      <c r="L3837" t="s">
        <v>156</v>
      </c>
      <c r="N3837" t="s">
        <v>514</v>
      </c>
      <c r="O3837" t="s">
        <v>822</v>
      </c>
      <c r="P3837">
        <v>4.1094402179408344E-3</v>
      </c>
      <c r="Q3837" t="s">
        <v>156</v>
      </c>
      <c r="S3837" t="s">
        <v>727</v>
      </c>
      <c r="T3837" t="s">
        <v>822</v>
      </c>
      <c r="U3837">
        <v>3.5410507921997854E-3</v>
      </c>
      <c r="V3837" t="s">
        <v>156</v>
      </c>
    </row>
    <row r="3838" spans="9:22" x14ac:dyDescent="0.45">
      <c r="I3838" t="s">
        <v>306</v>
      </c>
      <c r="J3838" t="s">
        <v>823</v>
      </c>
      <c r="K3838">
        <v>3.2695201501206283E-3</v>
      </c>
      <c r="L3838" t="s">
        <v>156</v>
      </c>
      <c r="N3838" t="s">
        <v>514</v>
      </c>
      <c r="O3838" t="s">
        <v>823</v>
      </c>
      <c r="P3838">
        <v>4.0373514686024101E-3</v>
      </c>
      <c r="Q3838" t="s">
        <v>156</v>
      </c>
      <c r="S3838" t="s">
        <v>727</v>
      </c>
      <c r="T3838" t="s">
        <v>823</v>
      </c>
      <c r="U3838">
        <v>3.5039133170238477E-3</v>
      </c>
      <c r="V3838" t="s">
        <v>156</v>
      </c>
    </row>
    <row r="3839" spans="9:22" x14ac:dyDescent="0.45">
      <c r="I3839" t="s">
        <v>306</v>
      </c>
      <c r="J3839" t="s">
        <v>824</v>
      </c>
      <c r="K3839">
        <v>5.3330837238108374E-3</v>
      </c>
      <c r="L3839" t="s">
        <v>156</v>
      </c>
      <c r="N3839" t="s">
        <v>514</v>
      </c>
      <c r="O3839" t="s">
        <v>824</v>
      </c>
      <c r="P3839">
        <v>3.7453375207147682E-3</v>
      </c>
      <c r="Q3839" t="s">
        <v>156</v>
      </c>
      <c r="S3839" t="s">
        <v>727</v>
      </c>
      <c r="T3839" t="s">
        <v>824</v>
      </c>
      <c r="U3839">
        <v>3.4556043959394415E-3</v>
      </c>
      <c r="V3839" t="s">
        <v>156</v>
      </c>
    </row>
    <row r="3840" spans="9:22" x14ac:dyDescent="0.45">
      <c r="I3840" t="s">
        <v>306</v>
      </c>
      <c r="J3840" t="s">
        <v>825</v>
      </c>
      <c r="K3840">
        <v>3.5241210763846995E-2</v>
      </c>
      <c r="L3840" t="s">
        <v>156</v>
      </c>
      <c r="N3840" t="s">
        <v>514</v>
      </c>
      <c r="O3840" t="s">
        <v>825</v>
      </c>
      <c r="P3840">
        <v>2.0663066186074299E-2</v>
      </c>
      <c r="Q3840" t="s">
        <v>156</v>
      </c>
      <c r="S3840" t="s">
        <v>727</v>
      </c>
      <c r="T3840" t="s">
        <v>825</v>
      </c>
      <c r="U3840">
        <v>1.9944867707282161E-2</v>
      </c>
      <c r="V3840" t="s">
        <v>156</v>
      </c>
    </row>
    <row r="3841" spans="9:22" x14ac:dyDescent="0.45">
      <c r="I3841" t="s">
        <v>306</v>
      </c>
      <c r="J3841" t="s">
        <v>826</v>
      </c>
      <c r="K3841">
        <v>2.8287568976989746E-3</v>
      </c>
      <c r="L3841" t="s">
        <v>156</v>
      </c>
      <c r="N3841" t="s">
        <v>514</v>
      </c>
      <c r="O3841" t="s">
        <v>826</v>
      </c>
      <c r="P3841">
        <v>3.2785959535913197E-3</v>
      </c>
      <c r="Q3841" t="s">
        <v>156</v>
      </c>
      <c r="S3841" t="s">
        <v>727</v>
      </c>
      <c r="T3841" t="s">
        <v>826</v>
      </c>
      <c r="U3841">
        <v>3.3432423560121405E-3</v>
      </c>
      <c r="V3841" t="s">
        <v>156</v>
      </c>
    </row>
    <row r="3842" spans="9:22" x14ac:dyDescent="0.45">
      <c r="I3842" t="s">
        <v>306</v>
      </c>
      <c r="J3842" t="s">
        <v>827</v>
      </c>
      <c r="K3842">
        <v>0</v>
      </c>
      <c r="L3842" t="s">
        <v>156</v>
      </c>
      <c r="N3842" t="s">
        <v>514</v>
      </c>
      <c r="O3842" t="s">
        <v>827</v>
      </c>
      <c r="P3842">
        <v>3.5210651273656387E-3</v>
      </c>
      <c r="Q3842" t="s">
        <v>156</v>
      </c>
      <c r="S3842" t="s">
        <v>727</v>
      </c>
      <c r="T3842" t="s">
        <v>827</v>
      </c>
      <c r="U3842">
        <v>3.3316405487106536E-3</v>
      </c>
      <c r="V3842" t="s">
        <v>156</v>
      </c>
    </row>
    <row r="3843" spans="9:22" x14ac:dyDescent="0.45">
      <c r="I3843" t="s">
        <v>306</v>
      </c>
      <c r="J3843" t="s">
        <v>828</v>
      </c>
      <c r="K3843">
        <v>0</v>
      </c>
      <c r="L3843" t="s">
        <v>156</v>
      </c>
      <c r="N3843" t="s">
        <v>514</v>
      </c>
      <c r="O3843" t="s">
        <v>828</v>
      </c>
      <c r="P3843">
        <v>3.6561570267651493E-3</v>
      </c>
      <c r="Q3843" t="s">
        <v>156</v>
      </c>
      <c r="S3843" t="s">
        <v>727</v>
      </c>
      <c r="T3843" t="s">
        <v>828</v>
      </c>
      <c r="U3843">
        <v>3.2643285340899957E-3</v>
      </c>
      <c r="V3843" t="s">
        <v>156</v>
      </c>
    </row>
    <row r="3844" spans="9:22" x14ac:dyDescent="0.45">
      <c r="I3844" t="s">
        <v>306</v>
      </c>
      <c r="J3844" t="s">
        <v>829</v>
      </c>
      <c r="K3844">
        <v>0</v>
      </c>
      <c r="L3844" t="s">
        <v>156</v>
      </c>
      <c r="N3844" t="s">
        <v>514</v>
      </c>
      <c r="O3844" t="s">
        <v>829</v>
      </c>
      <c r="P3844">
        <v>2.0968016225193477E-2</v>
      </c>
      <c r="Q3844" t="s">
        <v>156</v>
      </c>
      <c r="S3844" t="s">
        <v>727</v>
      </c>
      <c r="T3844" t="s">
        <v>829</v>
      </c>
      <c r="U3844">
        <v>1.3960886116408076E-2</v>
      </c>
      <c r="V3844" t="s">
        <v>156</v>
      </c>
    </row>
    <row r="3845" spans="9:22" x14ac:dyDescent="0.45">
      <c r="I3845" t="s">
        <v>307</v>
      </c>
      <c r="J3845" t="s">
        <v>155</v>
      </c>
      <c r="K3845">
        <v>3.0375182656502714E-2</v>
      </c>
      <c r="L3845" t="s">
        <v>156</v>
      </c>
      <c r="N3845" t="s">
        <v>515</v>
      </c>
      <c r="O3845" t="s">
        <v>155</v>
      </c>
      <c r="P3845">
        <v>0.21677959155743864</v>
      </c>
      <c r="Q3845" t="s">
        <v>156</v>
      </c>
      <c r="S3845" t="s">
        <v>728</v>
      </c>
      <c r="T3845" t="s">
        <v>155</v>
      </c>
      <c r="U3845">
        <v>0.25687808545848811</v>
      </c>
      <c r="V3845" t="s">
        <v>156</v>
      </c>
    </row>
    <row r="3846" spans="9:22" x14ac:dyDescent="0.45">
      <c r="I3846" t="s">
        <v>307</v>
      </c>
      <c r="J3846" t="s">
        <v>157</v>
      </c>
      <c r="K3846">
        <v>4.7043938362855885E-2</v>
      </c>
      <c r="L3846" t="s">
        <v>156</v>
      </c>
      <c r="N3846" t="s">
        <v>515</v>
      </c>
      <c r="O3846" t="s">
        <v>157</v>
      </c>
      <c r="P3846">
        <v>2.9513028400816734E-2</v>
      </c>
      <c r="Q3846" t="s">
        <v>156</v>
      </c>
      <c r="S3846" t="s">
        <v>728</v>
      </c>
      <c r="T3846" t="s">
        <v>157</v>
      </c>
      <c r="U3846">
        <v>3.2844754025123019E-2</v>
      </c>
      <c r="V3846" t="s">
        <v>156</v>
      </c>
    </row>
    <row r="3847" spans="9:22" x14ac:dyDescent="0.45">
      <c r="I3847" t="s">
        <v>307</v>
      </c>
      <c r="J3847" t="s">
        <v>158</v>
      </c>
      <c r="K3847">
        <v>6.9499705296722336E-2</v>
      </c>
      <c r="L3847" t="s">
        <v>156</v>
      </c>
      <c r="N3847" t="s">
        <v>515</v>
      </c>
      <c r="O3847" t="s">
        <v>158</v>
      </c>
      <c r="P3847">
        <v>2.9954484993353469E-2</v>
      </c>
      <c r="Q3847" t="s">
        <v>156</v>
      </c>
      <c r="S3847" t="s">
        <v>728</v>
      </c>
      <c r="T3847" t="s">
        <v>158</v>
      </c>
      <c r="U3847">
        <v>3.1493474791867072E-2</v>
      </c>
      <c r="V3847" t="s">
        <v>156</v>
      </c>
    </row>
    <row r="3848" spans="9:22" x14ac:dyDescent="0.45">
      <c r="I3848" t="s">
        <v>307</v>
      </c>
      <c r="J3848" t="s">
        <v>159</v>
      </c>
      <c r="K3848">
        <v>8.5602118717995529E-2</v>
      </c>
      <c r="L3848" t="s">
        <v>156</v>
      </c>
      <c r="N3848" t="s">
        <v>515</v>
      </c>
      <c r="O3848" t="s">
        <v>159</v>
      </c>
      <c r="P3848">
        <v>3.0817462110861376E-2</v>
      </c>
      <c r="Q3848" t="s">
        <v>156</v>
      </c>
      <c r="S3848" t="s">
        <v>728</v>
      </c>
      <c r="T3848" t="s">
        <v>159</v>
      </c>
      <c r="U3848">
        <v>3.0148100116096747E-2</v>
      </c>
      <c r="V3848" t="s">
        <v>156</v>
      </c>
    </row>
    <row r="3849" spans="9:22" x14ac:dyDescent="0.45">
      <c r="I3849" t="s">
        <v>307</v>
      </c>
      <c r="J3849" t="s">
        <v>160</v>
      </c>
      <c r="K3849">
        <v>0.53440468924417772</v>
      </c>
      <c r="L3849" t="s">
        <v>156</v>
      </c>
      <c r="N3849" t="s">
        <v>515</v>
      </c>
      <c r="O3849" t="s">
        <v>160</v>
      </c>
      <c r="P3849">
        <v>0.23952251585238951</v>
      </c>
      <c r="Q3849" t="s">
        <v>156</v>
      </c>
      <c r="S3849" t="s">
        <v>728</v>
      </c>
      <c r="T3849" t="s">
        <v>160</v>
      </c>
      <c r="U3849">
        <v>0.17852028655261329</v>
      </c>
      <c r="V3849" t="s">
        <v>156</v>
      </c>
    </row>
    <row r="3850" spans="9:22" x14ac:dyDescent="0.45">
      <c r="I3850" t="s">
        <v>307</v>
      </c>
      <c r="J3850" t="s">
        <v>813</v>
      </c>
      <c r="K3850">
        <v>6.5715229480750773E-2</v>
      </c>
      <c r="L3850" t="s">
        <v>156</v>
      </c>
      <c r="N3850" t="s">
        <v>515</v>
      </c>
      <c r="O3850" t="s">
        <v>813</v>
      </c>
      <c r="P3850">
        <v>4.5069579698302199E-2</v>
      </c>
      <c r="Q3850" t="s">
        <v>156</v>
      </c>
      <c r="S3850" t="s">
        <v>728</v>
      </c>
      <c r="T3850" t="s">
        <v>813</v>
      </c>
      <c r="U3850">
        <v>3.3822812165991402E-2</v>
      </c>
      <c r="V3850" t="s">
        <v>156</v>
      </c>
    </row>
    <row r="3851" spans="9:22" x14ac:dyDescent="0.45">
      <c r="I3851" t="s">
        <v>307</v>
      </c>
      <c r="J3851" t="s">
        <v>814</v>
      </c>
      <c r="K3851">
        <v>4.503378476405849E-2</v>
      </c>
      <c r="L3851" t="s">
        <v>156</v>
      </c>
      <c r="N3851" t="s">
        <v>515</v>
      </c>
      <c r="O3851" t="s">
        <v>814</v>
      </c>
      <c r="P3851">
        <v>4.2264077171435079E-2</v>
      </c>
      <c r="Q3851" t="s">
        <v>156</v>
      </c>
      <c r="S3851" t="s">
        <v>728</v>
      </c>
      <c r="T3851" t="s">
        <v>814</v>
      </c>
      <c r="U3851">
        <v>3.4878513641258602E-2</v>
      </c>
      <c r="V3851" t="s">
        <v>156</v>
      </c>
    </row>
    <row r="3852" spans="9:22" x14ac:dyDescent="0.45">
      <c r="I3852" t="s">
        <v>307</v>
      </c>
      <c r="J3852" t="s">
        <v>815</v>
      </c>
      <c r="K3852">
        <v>2.1677376811093548E-2</v>
      </c>
      <c r="L3852" t="s">
        <v>156</v>
      </c>
      <c r="N3852" t="s">
        <v>515</v>
      </c>
      <c r="O3852" t="s">
        <v>815</v>
      </c>
      <c r="P3852">
        <v>3.9340316729396745E-2</v>
      </c>
      <c r="Q3852" t="s">
        <v>156</v>
      </c>
      <c r="S3852" t="s">
        <v>728</v>
      </c>
      <c r="T3852" t="s">
        <v>815</v>
      </c>
      <c r="U3852">
        <v>3.6727817297114475E-2</v>
      </c>
      <c r="V3852" t="s">
        <v>156</v>
      </c>
    </row>
    <row r="3853" spans="9:22" x14ac:dyDescent="0.45">
      <c r="I3853" t="s">
        <v>307</v>
      </c>
      <c r="J3853" t="s">
        <v>816</v>
      </c>
      <c r="K3853">
        <v>4.2452052116692604E-3</v>
      </c>
      <c r="L3853" t="s">
        <v>156</v>
      </c>
      <c r="N3853" t="s">
        <v>515</v>
      </c>
      <c r="O3853" t="s">
        <v>816</v>
      </c>
      <c r="P3853">
        <v>0.16810358498281094</v>
      </c>
      <c r="Q3853" t="s">
        <v>156</v>
      </c>
      <c r="S3853" t="s">
        <v>728</v>
      </c>
      <c r="T3853" t="s">
        <v>816</v>
      </c>
      <c r="U3853">
        <v>0.19330606954498797</v>
      </c>
      <c r="V3853" t="s">
        <v>156</v>
      </c>
    </row>
    <row r="3854" spans="9:22" x14ac:dyDescent="0.45">
      <c r="I3854" t="s">
        <v>307</v>
      </c>
      <c r="J3854" t="s">
        <v>161</v>
      </c>
      <c r="K3854">
        <v>0</v>
      </c>
      <c r="L3854" t="s">
        <v>156</v>
      </c>
      <c r="N3854" t="s">
        <v>515</v>
      </c>
      <c r="O3854" t="s">
        <v>161</v>
      </c>
      <c r="P3854">
        <v>2.9482654436378979E-2</v>
      </c>
      <c r="Q3854" t="s">
        <v>156</v>
      </c>
      <c r="S3854" t="s">
        <v>728</v>
      </c>
      <c r="T3854" t="s">
        <v>161</v>
      </c>
      <c r="U3854">
        <v>2.9212528771720994E-2</v>
      </c>
      <c r="V3854" t="s">
        <v>156</v>
      </c>
    </row>
    <row r="3855" spans="9:22" x14ac:dyDescent="0.45">
      <c r="I3855" t="s">
        <v>307</v>
      </c>
      <c r="J3855" t="s">
        <v>162</v>
      </c>
      <c r="K3855">
        <v>1.7776729005062125E-3</v>
      </c>
      <c r="L3855" t="s">
        <v>156</v>
      </c>
      <c r="N3855" t="s">
        <v>515</v>
      </c>
      <c r="O3855" t="s">
        <v>162</v>
      </c>
      <c r="P3855">
        <v>3.7474955315111923E-3</v>
      </c>
      <c r="Q3855" t="s">
        <v>156</v>
      </c>
      <c r="S3855" t="s">
        <v>728</v>
      </c>
      <c r="T3855" t="s">
        <v>162</v>
      </c>
      <c r="U3855">
        <v>4.1678674616945788E-3</v>
      </c>
      <c r="V3855" t="s">
        <v>156</v>
      </c>
    </row>
    <row r="3856" spans="9:22" x14ac:dyDescent="0.45">
      <c r="I3856" t="s">
        <v>307</v>
      </c>
      <c r="J3856" t="s">
        <v>163</v>
      </c>
      <c r="K3856">
        <v>4.2637461453240745E-3</v>
      </c>
      <c r="L3856" t="s">
        <v>156</v>
      </c>
      <c r="N3856" t="s">
        <v>515</v>
      </c>
      <c r="O3856" t="s">
        <v>163</v>
      </c>
      <c r="P3856">
        <v>3.8460258055875007E-3</v>
      </c>
      <c r="Q3856" t="s">
        <v>156</v>
      </c>
      <c r="S3856" t="s">
        <v>728</v>
      </c>
      <c r="T3856" t="s">
        <v>163</v>
      </c>
      <c r="U3856">
        <v>4.1334269376021001E-3</v>
      </c>
      <c r="V3856" t="s">
        <v>156</v>
      </c>
    </row>
    <row r="3857" spans="9:22" x14ac:dyDescent="0.45">
      <c r="I3857" t="s">
        <v>307</v>
      </c>
      <c r="J3857" t="s">
        <v>164</v>
      </c>
      <c r="K3857">
        <v>6.2659764677726951E-3</v>
      </c>
      <c r="L3857" t="s">
        <v>156</v>
      </c>
      <c r="N3857" t="s">
        <v>515</v>
      </c>
      <c r="O3857" t="s">
        <v>164</v>
      </c>
      <c r="P3857">
        <v>4.1167276646975511E-3</v>
      </c>
      <c r="Q3857" t="s">
        <v>156</v>
      </c>
      <c r="S3857" t="s">
        <v>728</v>
      </c>
      <c r="T3857" t="s">
        <v>164</v>
      </c>
      <c r="U3857">
        <v>4.1922782463215975E-3</v>
      </c>
      <c r="V3857" t="s">
        <v>156</v>
      </c>
    </row>
    <row r="3858" spans="9:22" x14ac:dyDescent="0.45">
      <c r="I3858" t="s">
        <v>307</v>
      </c>
      <c r="J3858" t="s">
        <v>165</v>
      </c>
      <c r="K3858">
        <v>3.5813766653080017E-2</v>
      </c>
      <c r="L3858" t="s">
        <v>156</v>
      </c>
      <c r="N3858" t="s">
        <v>515</v>
      </c>
      <c r="O3858" t="s">
        <v>165</v>
      </c>
      <c r="P3858">
        <v>2.4762725783502412E-2</v>
      </c>
      <c r="Q3858" t="s">
        <v>156</v>
      </c>
      <c r="S3858" t="s">
        <v>728</v>
      </c>
      <c r="T3858" t="s">
        <v>165</v>
      </c>
      <c r="U3858">
        <v>2.4461163035230535E-2</v>
      </c>
      <c r="V3858" t="s">
        <v>156</v>
      </c>
    </row>
    <row r="3859" spans="9:22" x14ac:dyDescent="0.45">
      <c r="I3859" t="s">
        <v>307</v>
      </c>
      <c r="J3859" t="s">
        <v>817</v>
      </c>
      <c r="K3859">
        <v>2.7838790980751955E-3</v>
      </c>
      <c r="L3859" t="s">
        <v>156</v>
      </c>
      <c r="N3859" t="s">
        <v>515</v>
      </c>
      <c r="O3859" t="s">
        <v>817</v>
      </c>
      <c r="P3859">
        <v>4.2201800058523278E-3</v>
      </c>
      <c r="Q3859" t="s">
        <v>156</v>
      </c>
      <c r="S3859" t="s">
        <v>728</v>
      </c>
      <c r="T3859" t="s">
        <v>817</v>
      </c>
      <c r="U3859">
        <v>4.161709025580382E-3</v>
      </c>
      <c r="V3859" t="s">
        <v>156</v>
      </c>
    </row>
    <row r="3860" spans="9:22" x14ac:dyDescent="0.45">
      <c r="I3860" t="s">
        <v>307</v>
      </c>
      <c r="J3860" t="s">
        <v>818</v>
      </c>
      <c r="K3860">
        <v>0</v>
      </c>
      <c r="L3860" t="s">
        <v>156</v>
      </c>
      <c r="N3860" t="s">
        <v>515</v>
      </c>
      <c r="O3860" t="s">
        <v>818</v>
      </c>
      <c r="P3860">
        <v>4.3878176761194768E-3</v>
      </c>
      <c r="Q3860" t="s">
        <v>156</v>
      </c>
      <c r="S3860" t="s">
        <v>728</v>
      </c>
      <c r="T3860" t="s">
        <v>818</v>
      </c>
      <c r="U3860">
        <v>4.3241833024980228E-3</v>
      </c>
      <c r="V3860" t="s">
        <v>156</v>
      </c>
    </row>
    <row r="3861" spans="9:22" x14ac:dyDescent="0.45">
      <c r="I3861" t="s">
        <v>307</v>
      </c>
      <c r="J3861" t="s">
        <v>819</v>
      </c>
      <c r="K3861">
        <v>0</v>
      </c>
      <c r="L3861" t="s">
        <v>156</v>
      </c>
      <c r="N3861" t="s">
        <v>515</v>
      </c>
      <c r="O3861" t="s">
        <v>819</v>
      </c>
      <c r="P3861">
        <v>4.4456177413923431E-3</v>
      </c>
      <c r="Q3861" t="s">
        <v>156</v>
      </c>
      <c r="S3861" t="s">
        <v>728</v>
      </c>
      <c r="T3861" t="s">
        <v>819</v>
      </c>
      <c r="U3861">
        <v>4.5505813757661774E-3</v>
      </c>
      <c r="V3861" t="s">
        <v>156</v>
      </c>
    </row>
    <row r="3862" spans="9:22" x14ac:dyDescent="0.45">
      <c r="I3862" t="s">
        <v>307</v>
      </c>
      <c r="J3862" t="s">
        <v>820</v>
      </c>
      <c r="K3862">
        <v>0</v>
      </c>
      <c r="L3862" t="s">
        <v>156</v>
      </c>
      <c r="N3862" t="s">
        <v>515</v>
      </c>
      <c r="O3862" t="s">
        <v>820</v>
      </c>
      <c r="P3862">
        <v>2.2940504842112387E-2</v>
      </c>
      <c r="Q3862" t="s">
        <v>156</v>
      </c>
      <c r="S3862" t="s">
        <v>728</v>
      </c>
      <c r="T3862" t="s">
        <v>820</v>
      </c>
      <c r="U3862">
        <v>2.2568454783455361E-2</v>
      </c>
      <c r="V3862" t="s">
        <v>156</v>
      </c>
    </row>
    <row r="3863" spans="9:22" x14ac:dyDescent="0.45">
      <c r="I3863" t="s">
        <v>307</v>
      </c>
      <c r="J3863" t="s">
        <v>821</v>
      </c>
      <c r="K3863">
        <v>0</v>
      </c>
      <c r="L3863" t="s">
        <v>156</v>
      </c>
      <c r="N3863" t="s">
        <v>515</v>
      </c>
      <c r="O3863" t="s">
        <v>821</v>
      </c>
      <c r="P3863">
        <v>1.6190781631040926E-2</v>
      </c>
      <c r="Q3863" t="s">
        <v>156</v>
      </c>
      <c r="S3863" t="s">
        <v>728</v>
      </c>
      <c r="T3863" t="s">
        <v>821</v>
      </c>
      <c r="U3863">
        <v>2.1615854183052095E-2</v>
      </c>
      <c r="V3863" t="s">
        <v>156</v>
      </c>
    </row>
    <row r="3864" spans="9:22" x14ac:dyDescent="0.45">
      <c r="I3864" t="s">
        <v>307</v>
      </c>
      <c r="J3864" t="s">
        <v>822</v>
      </c>
      <c r="K3864">
        <v>0</v>
      </c>
      <c r="L3864" t="s">
        <v>156</v>
      </c>
      <c r="N3864" t="s">
        <v>515</v>
      </c>
      <c r="O3864" t="s">
        <v>822</v>
      </c>
      <c r="P3864">
        <v>1.9960461466906913E-3</v>
      </c>
      <c r="Q3864" t="s">
        <v>156</v>
      </c>
      <c r="S3864" t="s">
        <v>728</v>
      </c>
      <c r="T3864" t="s">
        <v>822</v>
      </c>
      <c r="U3864">
        <v>3.1415205197011351E-3</v>
      </c>
      <c r="V3864" t="s">
        <v>156</v>
      </c>
    </row>
    <row r="3865" spans="9:22" x14ac:dyDescent="0.45">
      <c r="I3865" t="s">
        <v>307</v>
      </c>
      <c r="J3865" t="s">
        <v>823</v>
      </c>
      <c r="K3865">
        <v>2.6713265928584792E-3</v>
      </c>
      <c r="L3865" t="s">
        <v>156</v>
      </c>
      <c r="N3865" t="s">
        <v>515</v>
      </c>
      <c r="O3865" t="s">
        <v>823</v>
      </c>
      <c r="P3865">
        <v>1.9357283462136676E-3</v>
      </c>
      <c r="Q3865" t="s">
        <v>156</v>
      </c>
      <c r="S3865" t="s">
        <v>728</v>
      </c>
      <c r="T3865" t="s">
        <v>823</v>
      </c>
      <c r="U3865">
        <v>2.9885257632916887E-3</v>
      </c>
      <c r="V3865" t="s">
        <v>156</v>
      </c>
    </row>
    <row r="3866" spans="9:22" x14ac:dyDescent="0.45">
      <c r="I3866" t="s">
        <v>307</v>
      </c>
      <c r="J3866" t="s">
        <v>824</v>
      </c>
      <c r="K3866">
        <v>4.755541326127404E-3</v>
      </c>
      <c r="L3866" t="s">
        <v>156</v>
      </c>
      <c r="N3866" t="s">
        <v>515</v>
      </c>
      <c r="O3866" t="s">
        <v>824</v>
      </c>
      <c r="P3866">
        <v>2.014361986509811E-3</v>
      </c>
      <c r="Q3866" t="s">
        <v>156</v>
      </c>
      <c r="S3866" t="s">
        <v>728</v>
      </c>
      <c r="T3866" t="s">
        <v>824</v>
      </c>
      <c r="U3866">
        <v>2.8583668312117884E-3</v>
      </c>
      <c r="V3866" t="s">
        <v>156</v>
      </c>
    </row>
    <row r="3867" spans="9:22" x14ac:dyDescent="0.45">
      <c r="I3867" t="s">
        <v>307</v>
      </c>
      <c r="J3867" t="s">
        <v>825</v>
      </c>
      <c r="K3867">
        <v>3.5260558152079645E-2</v>
      </c>
      <c r="L3867" t="s">
        <v>156</v>
      </c>
      <c r="N3867" t="s">
        <v>515</v>
      </c>
      <c r="O3867" t="s">
        <v>825</v>
      </c>
      <c r="P3867">
        <v>1.5111835420800591E-2</v>
      </c>
      <c r="Q3867" t="s">
        <v>156</v>
      </c>
      <c r="S3867" t="s">
        <v>728</v>
      </c>
      <c r="T3867" t="s">
        <v>825</v>
      </c>
      <c r="U3867">
        <v>1.6835026320410791E-2</v>
      </c>
      <c r="V3867" t="s">
        <v>156</v>
      </c>
    </row>
    <row r="3868" spans="9:22" x14ac:dyDescent="0.45">
      <c r="I3868" t="s">
        <v>307</v>
      </c>
      <c r="J3868" t="s">
        <v>826</v>
      </c>
      <c r="K3868">
        <v>2.8103021181661351E-3</v>
      </c>
      <c r="L3868" t="s">
        <v>156</v>
      </c>
      <c r="N3868" t="s">
        <v>515</v>
      </c>
      <c r="O3868" t="s">
        <v>826</v>
      </c>
      <c r="P3868">
        <v>2.6430698265147547E-3</v>
      </c>
      <c r="Q3868" t="s">
        <v>156</v>
      </c>
      <c r="S3868" t="s">
        <v>728</v>
      </c>
      <c r="T3868" t="s">
        <v>826</v>
      </c>
      <c r="U3868">
        <v>2.8584902087880923E-3</v>
      </c>
      <c r="V3868" t="s">
        <v>156</v>
      </c>
    </row>
    <row r="3869" spans="9:22" x14ac:dyDescent="0.45">
      <c r="I3869" t="s">
        <v>307</v>
      </c>
      <c r="J3869" t="s">
        <v>827</v>
      </c>
      <c r="K3869">
        <v>0</v>
      </c>
      <c r="L3869" t="s">
        <v>156</v>
      </c>
      <c r="N3869" t="s">
        <v>515</v>
      </c>
      <c r="O3869" t="s">
        <v>827</v>
      </c>
      <c r="P3869">
        <v>2.7054236850980215E-3</v>
      </c>
      <c r="Q3869" t="s">
        <v>156</v>
      </c>
      <c r="S3869" t="s">
        <v>728</v>
      </c>
      <c r="T3869" t="s">
        <v>827</v>
      </c>
      <c r="U3869">
        <v>2.8707674073532373E-3</v>
      </c>
      <c r="V3869" t="s">
        <v>156</v>
      </c>
    </row>
    <row r="3870" spans="9:22" x14ac:dyDescent="0.45">
      <c r="I3870" t="s">
        <v>307</v>
      </c>
      <c r="J3870" t="s">
        <v>828</v>
      </c>
      <c r="K3870">
        <v>0</v>
      </c>
      <c r="L3870" t="s">
        <v>156</v>
      </c>
      <c r="N3870" t="s">
        <v>515</v>
      </c>
      <c r="O3870" t="s">
        <v>828</v>
      </c>
      <c r="P3870">
        <v>2.5860132853162861E-3</v>
      </c>
      <c r="Q3870" t="s">
        <v>156</v>
      </c>
      <c r="S3870" t="s">
        <v>728</v>
      </c>
      <c r="T3870" t="s">
        <v>828</v>
      </c>
      <c r="U3870">
        <v>2.8778388947963487E-3</v>
      </c>
      <c r="V3870" t="s">
        <v>156</v>
      </c>
    </row>
    <row r="3871" spans="9:22" x14ac:dyDescent="0.45">
      <c r="I3871" t="s">
        <v>307</v>
      </c>
      <c r="J3871" t="s">
        <v>829</v>
      </c>
      <c r="K3871">
        <v>0</v>
      </c>
      <c r="L3871" t="s">
        <v>156</v>
      </c>
      <c r="N3871" t="s">
        <v>515</v>
      </c>
      <c r="O3871" t="s">
        <v>829</v>
      </c>
      <c r="P3871">
        <v>1.1502348687681244E-2</v>
      </c>
      <c r="Q3871" t="s">
        <v>156</v>
      </c>
      <c r="S3871" t="s">
        <v>728</v>
      </c>
      <c r="T3871" t="s">
        <v>829</v>
      </c>
      <c r="U3871">
        <v>1.3561503337831115E-2</v>
      </c>
      <c r="V3871" t="s">
        <v>156</v>
      </c>
    </row>
    <row r="3872" spans="9:22" x14ac:dyDescent="0.45">
      <c r="I3872" t="s">
        <v>308</v>
      </c>
      <c r="J3872" t="s">
        <v>155</v>
      </c>
      <c r="K3872">
        <v>3.0225229473633302E-2</v>
      </c>
      <c r="L3872" t="s">
        <v>156</v>
      </c>
      <c r="N3872" t="s">
        <v>516</v>
      </c>
      <c r="O3872" t="s">
        <v>155</v>
      </c>
      <c r="P3872">
        <v>0.1951330176577461</v>
      </c>
      <c r="Q3872" t="s">
        <v>156</v>
      </c>
      <c r="S3872" t="s">
        <v>729</v>
      </c>
      <c r="T3872" t="s">
        <v>155</v>
      </c>
      <c r="U3872">
        <v>0.25921399148678703</v>
      </c>
      <c r="V3872" t="s">
        <v>156</v>
      </c>
    </row>
    <row r="3873" spans="9:22" x14ac:dyDescent="0.45">
      <c r="I3873" t="s">
        <v>308</v>
      </c>
      <c r="J3873" t="s">
        <v>157</v>
      </c>
      <c r="K3873">
        <v>4.7261107122948794E-2</v>
      </c>
      <c r="L3873" t="s">
        <v>156</v>
      </c>
      <c r="N3873" t="s">
        <v>516</v>
      </c>
      <c r="O3873" t="s">
        <v>157</v>
      </c>
      <c r="P3873">
        <v>2.7622789075500365E-2</v>
      </c>
      <c r="Q3873" t="s">
        <v>156</v>
      </c>
      <c r="S3873" t="s">
        <v>729</v>
      </c>
      <c r="T3873" t="s">
        <v>157</v>
      </c>
      <c r="U3873">
        <v>3.194404409581432E-2</v>
      </c>
      <c r="V3873" t="s">
        <v>156</v>
      </c>
    </row>
    <row r="3874" spans="9:22" x14ac:dyDescent="0.45">
      <c r="I3874" t="s">
        <v>308</v>
      </c>
      <c r="J3874" t="s">
        <v>158</v>
      </c>
      <c r="K3874">
        <v>6.9249750764406523E-2</v>
      </c>
      <c r="L3874" t="s">
        <v>156</v>
      </c>
      <c r="N3874" t="s">
        <v>516</v>
      </c>
      <c r="O3874" t="s">
        <v>158</v>
      </c>
      <c r="P3874">
        <v>3.1323595399510434E-2</v>
      </c>
      <c r="Q3874" t="s">
        <v>156</v>
      </c>
      <c r="S3874" t="s">
        <v>729</v>
      </c>
      <c r="T3874" t="s">
        <v>158</v>
      </c>
      <c r="U3874">
        <v>3.1283881605180523E-2</v>
      </c>
      <c r="V3874" t="s">
        <v>156</v>
      </c>
    </row>
    <row r="3875" spans="9:22" x14ac:dyDescent="0.45">
      <c r="I3875" t="s">
        <v>308</v>
      </c>
      <c r="J3875" t="s">
        <v>159</v>
      </c>
      <c r="K3875">
        <v>8.5348334756704045E-2</v>
      </c>
      <c r="L3875" t="s">
        <v>156</v>
      </c>
      <c r="N3875" t="s">
        <v>516</v>
      </c>
      <c r="O3875" t="s">
        <v>159</v>
      </c>
      <c r="P3875">
        <v>3.5045357841704719E-2</v>
      </c>
      <c r="Q3875" t="s">
        <v>156</v>
      </c>
      <c r="S3875" t="s">
        <v>729</v>
      </c>
      <c r="T3875" t="s">
        <v>159</v>
      </c>
      <c r="U3875">
        <v>3.0825976603099728E-2</v>
      </c>
      <c r="V3875" t="s">
        <v>156</v>
      </c>
    </row>
    <row r="3876" spans="9:22" x14ac:dyDescent="0.45">
      <c r="I3876" t="s">
        <v>308</v>
      </c>
      <c r="J3876" t="s">
        <v>160</v>
      </c>
      <c r="K3876">
        <v>0.53756949824286349</v>
      </c>
      <c r="L3876" t="s">
        <v>156</v>
      </c>
      <c r="N3876" t="s">
        <v>516</v>
      </c>
      <c r="O3876" t="s">
        <v>160</v>
      </c>
      <c r="P3876">
        <v>0.27779562623369802</v>
      </c>
      <c r="Q3876" t="s">
        <v>156</v>
      </c>
      <c r="S3876" t="s">
        <v>729</v>
      </c>
      <c r="T3876" t="s">
        <v>160</v>
      </c>
      <c r="U3876">
        <v>0.19948095404102123</v>
      </c>
      <c r="V3876" t="s">
        <v>156</v>
      </c>
    </row>
    <row r="3877" spans="9:22" x14ac:dyDescent="0.45">
      <c r="I3877" t="s">
        <v>308</v>
      </c>
      <c r="J3877" t="s">
        <v>813</v>
      </c>
      <c r="K3877">
        <v>6.6365951975046619E-2</v>
      </c>
      <c r="L3877" t="s">
        <v>156</v>
      </c>
      <c r="N3877" t="s">
        <v>516</v>
      </c>
      <c r="O3877" t="s">
        <v>813</v>
      </c>
      <c r="P3877">
        <v>4.5274429957117869E-2</v>
      </c>
      <c r="Q3877" t="s">
        <v>156</v>
      </c>
      <c r="S3877" t="s">
        <v>729</v>
      </c>
      <c r="T3877" t="s">
        <v>813</v>
      </c>
      <c r="U3877">
        <v>3.5327676283579836E-2</v>
      </c>
      <c r="V3877" t="s">
        <v>156</v>
      </c>
    </row>
    <row r="3878" spans="9:22" x14ac:dyDescent="0.45">
      <c r="I3878" t="s">
        <v>308</v>
      </c>
      <c r="J3878" t="s">
        <v>814</v>
      </c>
      <c r="K3878">
        <v>4.4950162685098834E-2</v>
      </c>
      <c r="L3878" t="s">
        <v>156</v>
      </c>
      <c r="N3878" t="s">
        <v>516</v>
      </c>
      <c r="O3878" t="s">
        <v>814</v>
      </c>
      <c r="P3878">
        <v>4.0282994976936236E-2</v>
      </c>
      <c r="Q3878" t="s">
        <v>156</v>
      </c>
      <c r="S3878" t="s">
        <v>729</v>
      </c>
      <c r="T3878" t="s">
        <v>814</v>
      </c>
      <c r="U3878">
        <v>3.5125772417275991E-2</v>
      </c>
      <c r="V3878" t="s">
        <v>156</v>
      </c>
    </row>
    <row r="3879" spans="9:22" x14ac:dyDescent="0.45">
      <c r="I3879" t="s">
        <v>308</v>
      </c>
      <c r="J3879" t="s">
        <v>815</v>
      </c>
      <c r="K3879">
        <v>2.1659225911050843E-2</v>
      </c>
      <c r="L3879" t="s">
        <v>156</v>
      </c>
      <c r="N3879" t="s">
        <v>516</v>
      </c>
      <c r="O3879" t="s">
        <v>815</v>
      </c>
      <c r="P3879">
        <v>3.5951121364444082E-2</v>
      </c>
      <c r="Q3879" t="s">
        <v>156</v>
      </c>
      <c r="S3879" t="s">
        <v>729</v>
      </c>
      <c r="T3879" t="s">
        <v>815</v>
      </c>
      <c r="U3879">
        <v>3.5346722549773106E-2</v>
      </c>
      <c r="V3879" t="s">
        <v>156</v>
      </c>
    </row>
    <row r="3880" spans="9:22" x14ac:dyDescent="0.45">
      <c r="I3880" t="s">
        <v>308</v>
      </c>
      <c r="J3880" t="s">
        <v>816</v>
      </c>
      <c r="K3880">
        <v>4.407611198364113E-3</v>
      </c>
      <c r="L3880" t="s">
        <v>156</v>
      </c>
      <c r="N3880" t="s">
        <v>516</v>
      </c>
      <c r="O3880" t="s">
        <v>816</v>
      </c>
      <c r="P3880">
        <v>0.15256171761194307</v>
      </c>
      <c r="Q3880" t="s">
        <v>156</v>
      </c>
      <c r="S3880" t="s">
        <v>729</v>
      </c>
      <c r="T3880" t="s">
        <v>816</v>
      </c>
      <c r="U3880">
        <v>0.18440422762807016</v>
      </c>
      <c r="V3880" t="s">
        <v>156</v>
      </c>
    </row>
    <row r="3881" spans="9:22" x14ac:dyDescent="0.45">
      <c r="I3881" t="s">
        <v>308</v>
      </c>
      <c r="J3881" t="s">
        <v>161</v>
      </c>
      <c r="K3881">
        <v>0</v>
      </c>
      <c r="L3881" t="s">
        <v>156</v>
      </c>
      <c r="N3881" t="s">
        <v>516</v>
      </c>
      <c r="O3881" t="s">
        <v>161</v>
      </c>
      <c r="P3881">
        <v>2.9069029478602806E-2</v>
      </c>
      <c r="Q3881" t="s">
        <v>156</v>
      </c>
      <c r="S3881" t="s">
        <v>729</v>
      </c>
      <c r="T3881" t="s">
        <v>161</v>
      </c>
      <c r="U3881">
        <v>2.4735946024390457E-2</v>
      </c>
      <c r="V3881" t="s">
        <v>156</v>
      </c>
    </row>
    <row r="3882" spans="9:22" x14ac:dyDescent="0.45">
      <c r="I3882" t="s">
        <v>308</v>
      </c>
      <c r="J3882" t="s">
        <v>162</v>
      </c>
      <c r="K3882">
        <v>1.7187621777061792E-3</v>
      </c>
      <c r="L3882" t="s">
        <v>156</v>
      </c>
      <c r="N3882" t="s">
        <v>516</v>
      </c>
      <c r="O3882" t="s">
        <v>162</v>
      </c>
      <c r="P3882">
        <v>3.9926289344320758E-3</v>
      </c>
      <c r="Q3882" t="s">
        <v>156</v>
      </c>
      <c r="S3882" t="s">
        <v>729</v>
      </c>
      <c r="T3882" t="s">
        <v>162</v>
      </c>
      <c r="U3882">
        <v>3.6402405676725104E-3</v>
      </c>
      <c r="V3882" t="s">
        <v>156</v>
      </c>
    </row>
    <row r="3883" spans="9:22" x14ac:dyDescent="0.45">
      <c r="I3883" t="s">
        <v>308</v>
      </c>
      <c r="J3883" t="s">
        <v>163</v>
      </c>
      <c r="K3883">
        <v>4.0447777297029303E-3</v>
      </c>
      <c r="L3883" t="s">
        <v>156</v>
      </c>
      <c r="N3883" t="s">
        <v>516</v>
      </c>
      <c r="O3883" t="s">
        <v>163</v>
      </c>
      <c r="P3883">
        <v>3.5745220015291246E-3</v>
      </c>
      <c r="Q3883" t="s">
        <v>156</v>
      </c>
      <c r="S3883" t="s">
        <v>729</v>
      </c>
      <c r="T3883" t="s">
        <v>163</v>
      </c>
      <c r="U3883">
        <v>3.6662755372358466E-3</v>
      </c>
      <c r="V3883" t="s">
        <v>156</v>
      </c>
    </row>
    <row r="3884" spans="9:22" x14ac:dyDescent="0.45">
      <c r="I3884" t="s">
        <v>308</v>
      </c>
      <c r="J3884" t="s">
        <v>164</v>
      </c>
      <c r="K3884">
        <v>6.0457261767255608E-3</v>
      </c>
      <c r="L3884" t="s">
        <v>156</v>
      </c>
      <c r="N3884" t="s">
        <v>516</v>
      </c>
      <c r="O3884" t="s">
        <v>164</v>
      </c>
      <c r="P3884">
        <v>4.3735924981283952E-3</v>
      </c>
      <c r="Q3884" t="s">
        <v>156</v>
      </c>
      <c r="S3884" t="s">
        <v>729</v>
      </c>
      <c r="T3884" t="s">
        <v>164</v>
      </c>
      <c r="U3884">
        <v>3.6040603514153067E-3</v>
      </c>
      <c r="V3884" t="s">
        <v>156</v>
      </c>
    </row>
    <row r="3885" spans="9:22" x14ac:dyDescent="0.45">
      <c r="I3885" t="s">
        <v>308</v>
      </c>
      <c r="J3885" t="s">
        <v>165</v>
      </c>
      <c r="K3885">
        <v>3.4350492729292394E-2</v>
      </c>
      <c r="L3885" t="s">
        <v>156</v>
      </c>
      <c r="N3885" t="s">
        <v>516</v>
      </c>
      <c r="O3885" t="s">
        <v>165</v>
      </c>
      <c r="P3885">
        <v>3.1720436181969069E-2</v>
      </c>
      <c r="Q3885" t="s">
        <v>156</v>
      </c>
      <c r="S3885" t="s">
        <v>729</v>
      </c>
      <c r="T3885" t="s">
        <v>165</v>
      </c>
      <c r="U3885">
        <v>2.1527198653505546E-2</v>
      </c>
      <c r="V3885" t="s">
        <v>156</v>
      </c>
    </row>
    <row r="3886" spans="9:22" x14ac:dyDescent="0.45">
      <c r="I3886" t="s">
        <v>308</v>
      </c>
      <c r="J3886" t="s">
        <v>817</v>
      </c>
      <c r="K3886">
        <v>2.49075508744977E-3</v>
      </c>
      <c r="L3886" t="s">
        <v>156</v>
      </c>
      <c r="N3886" t="s">
        <v>516</v>
      </c>
      <c r="O3886" t="s">
        <v>817</v>
      </c>
      <c r="P3886">
        <v>5.2038891964366106E-3</v>
      </c>
      <c r="Q3886" t="s">
        <v>156</v>
      </c>
      <c r="S3886" t="s">
        <v>729</v>
      </c>
      <c r="T3886" t="s">
        <v>817</v>
      </c>
      <c r="U3886">
        <v>3.4871518720257905E-3</v>
      </c>
      <c r="V3886" t="s">
        <v>156</v>
      </c>
    </row>
    <row r="3887" spans="9:22" x14ac:dyDescent="0.45">
      <c r="I3887" t="s">
        <v>308</v>
      </c>
      <c r="J3887" t="s">
        <v>818</v>
      </c>
      <c r="K3887">
        <v>0</v>
      </c>
      <c r="L3887" t="s">
        <v>156</v>
      </c>
      <c r="N3887" t="s">
        <v>516</v>
      </c>
      <c r="O3887" t="s">
        <v>818</v>
      </c>
      <c r="P3887">
        <v>4.8369077724185446E-3</v>
      </c>
      <c r="Q3887" t="s">
        <v>156</v>
      </c>
      <c r="S3887" t="s">
        <v>729</v>
      </c>
      <c r="T3887" t="s">
        <v>818</v>
      </c>
      <c r="U3887">
        <v>3.8344452148475227E-3</v>
      </c>
      <c r="V3887" t="s">
        <v>156</v>
      </c>
    </row>
    <row r="3888" spans="9:22" x14ac:dyDescent="0.45">
      <c r="I3888" t="s">
        <v>308</v>
      </c>
      <c r="J3888" t="s">
        <v>819</v>
      </c>
      <c r="K3888">
        <v>0</v>
      </c>
      <c r="L3888" t="s">
        <v>156</v>
      </c>
      <c r="N3888" t="s">
        <v>516</v>
      </c>
      <c r="O3888" t="s">
        <v>819</v>
      </c>
      <c r="P3888">
        <v>4.6820113265767013E-3</v>
      </c>
      <c r="Q3888" t="s">
        <v>156</v>
      </c>
      <c r="S3888" t="s">
        <v>729</v>
      </c>
      <c r="T3888" t="s">
        <v>819</v>
      </c>
      <c r="U3888">
        <v>3.9547553361491015E-3</v>
      </c>
      <c r="V3888" t="s">
        <v>156</v>
      </c>
    </row>
    <row r="3889" spans="9:22" x14ac:dyDescent="0.45">
      <c r="I3889" t="s">
        <v>308</v>
      </c>
      <c r="J3889" t="s">
        <v>820</v>
      </c>
      <c r="K3889">
        <v>0</v>
      </c>
      <c r="L3889" t="s">
        <v>156</v>
      </c>
      <c r="N3889" t="s">
        <v>516</v>
      </c>
      <c r="O3889" t="s">
        <v>820</v>
      </c>
      <c r="P3889">
        <v>2.3208277131531195E-2</v>
      </c>
      <c r="Q3889" t="s">
        <v>156</v>
      </c>
      <c r="S3889" t="s">
        <v>729</v>
      </c>
      <c r="T3889" t="s">
        <v>820</v>
      </c>
      <c r="U3889">
        <v>1.9647660189588488E-2</v>
      </c>
      <c r="V3889" t="s">
        <v>156</v>
      </c>
    </row>
    <row r="3890" spans="9:22" x14ac:dyDescent="0.45">
      <c r="I3890" t="s">
        <v>308</v>
      </c>
      <c r="J3890" t="s">
        <v>821</v>
      </c>
      <c r="K3890">
        <v>0</v>
      </c>
      <c r="L3890" t="s">
        <v>156</v>
      </c>
      <c r="N3890" t="s">
        <v>516</v>
      </c>
      <c r="O3890" t="s">
        <v>821</v>
      </c>
      <c r="P3890">
        <v>1.3179688119811257E-2</v>
      </c>
      <c r="Q3890" t="s">
        <v>156</v>
      </c>
      <c r="S3890" t="s">
        <v>729</v>
      </c>
      <c r="T3890" t="s">
        <v>821</v>
      </c>
      <c r="U3890">
        <v>2.1849960225768225E-2</v>
      </c>
      <c r="V3890" t="s">
        <v>156</v>
      </c>
    </row>
    <row r="3891" spans="9:22" x14ac:dyDescent="0.45">
      <c r="I3891" t="s">
        <v>308</v>
      </c>
      <c r="J3891" t="s">
        <v>822</v>
      </c>
      <c r="K3891">
        <v>0</v>
      </c>
      <c r="L3891" t="s">
        <v>156</v>
      </c>
      <c r="N3891" t="s">
        <v>516</v>
      </c>
      <c r="O3891" t="s">
        <v>822</v>
      </c>
      <c r="P3891">
        <v>1.750221248336058E-3</v>
      </c>
      <c r="Q3891" t="s">
        <v>156</v>
      </c>
      <c r="S3891" t="s">
        <v>729</v>
      </c>
      <c r="T3891" t="s">
        <v>822</v>
      </c>
      <c r="U3891">
        <v>2.961204906787869E-3</v>
      </c>
      <c r="V3891" t="s">
        <v>156</v>
      </c>
    </row>
    <row r="3892" spans="9:22" x14ac:dyDescent="0.45">
      <c r="I3892" t="s">
        <v>308</v>
      </c>
      <c r="J3892" t="s">
        <v>823</v>
      </c>
      <c r="K3892">
        <v>2.3316522990374177E-3</v>
      </c>
      <c r="L3892" t="s">
        <v>156</v>
      </c>
      <c r="N3892" t="s">
        <v>516</v>
      </c>
      <c r="O3892" t="s">
        <v>823</v>
      </c>
      <c r="P3892">
        <v>1.6390360777349376E-3</v>
      </c>
      <c r="Q3892" t="s">
        <v>156</v>
      </c>
      <c r="S3892" t="s">
        <v>729</v>
      </c>
      <c r="T3892" t="s">
        <v>823</v>
      </c>
      <c r="U3892">
        <v>2.8347725455940887E-3</v>
      </c>
      <c r="V3892" t="s">
        <v>156</v>
      </c>
    </row>
    <row r="3893" spans="9:22" x14ac:dyDescent="0.45">
      <c r="I3893" t="s">
        <v>308</v>
      </c>
      <c r="J3893" t="s">
        <v>824</v>
      </c>
      <c r="K3893">
        <v>4.4194551649529117E-3</v>
      </c>
      <c r="L3893" t="s">
        <v>156</v>
      </c>
      <c r="N3893" t="s">
        <v>516</v>
      </c>
      <c r="O3893" t="s">
        <v>824</v>
      </c>
      <c r="P3893">
        <v>1.4600497874220563E-3</v>
      </c>
      <c r="Q3893" t="s">
        <v>156</v>
      </c>
      <c r="S3893" t="s">
        <v>729</v>
      </c>
      <c r="T3893" t="s">
        <v>824</v>
      </c>
      <c r="U3893">
        <v>2.6092808493936135E-3</v>
      </c>
      <c r="V3893" t="s">
        <v>156</v>
      </c>
    </row>
    <row r="3894" spans="9:22" x14ac:dyDescent="0.45">
      <c r="I3894" t="s">
        <v>308</v>
      </c>
      <c r="J3894" t="s">
        <v>825</v>
      </c>
      <c r="K3894">
        <v>3.4824321309592815E-2</v>
      </c>
      <c r="L3894" t="s">
        <v>156</v>
      </c>
      <c r="N3894" t="s">
        <v>516</v>
      </c>
      <c r="O3894" t="s">
        <v>825</v>
      </c>
      <c r="P3894">
        <v>1.5011831508740204E-2</v>
      </c>
      <c r="Q3894" t="s">
        <v>156</v>
      </c>
      <c r="S3894" t="s">
        <v>729</v>
      </c>
      <c r="T3894" t="s">
        <v>825</v>
      </c>
      <c r="U3894">
        <v>1.7216591149795658E-2</v>
      </c>
      <c r="V3894" t="s">
        <v>156</v>
      </c>
    </row>
    <row r="3895" spans="9:22" x14ac:dyDescent="0.45">
      <c r="I3895" t="s">
        <v>308</v>
      </c>
      <c r="J3895" t="s">
        <v>826</v>
      </c>
      <c r="K3895">
        <v>2.7371851952432019E-3</v>
      </c>
      <c r="L3895" t="s">
        <v>156</v>
      </c>
      <c r="N3895" t="s">
        <v>516</v>
      </c>
      <c r="O3895" t="s">
        <v>826</v>
      </c>
      <c r="P3895">
        <v>2.1600167974923446E-3</v>
      </c>
      <c r="Q3895" t="s">
        <v>156</v>
      </c>
      <c r="S3895" t="s">
        <v>729</v>
      </c>
      <c r="T3895" t="s">
        <v>826</v>
      </c>
      <c r="U3895">
        <v>2.7574779425490817E-3</v>
      </c>
      <c r="V3895" t="s">
        <v>156</v>
      </c>
    </row>
    <row r="3896" spans="9:22" x14ac:dyDescent="0.45">
      <c r="I3896" t="s">
        <v>308</v>
      </c>
      <c r="J3896" t="s">
        <v>827</v>
      </c>
      <c r="K3896">
        <v>0</v>
      </c>
      <c r="L3896" t="s">
        <v>156</v>
      </c>
      <c r="N3896" t="s">
        <v>516</v>
      </c>
      <c r="O3896" t="s">
        <v>827</v>
      </c>
      <c r="P3896">
        <v>2.1048081497581773E-3</v>
      </c>
      <c r="Q3896" t="s">
        <v>156</v>
      </c>
      <c r="S3896" t="s">
        <v>729</v>
      </c>
      <c r="T3896" t="s">
        <v>827</v>
      </c>
      <c r="U3896">
        <v>2.7910443300636846E-3</v>
      </c>
      <c r="V3896" t="s">
        <v>156</v>
      </c>
    </row>
    <row r="3897" spans="9:22" x14ac:dyDescent="0.45">
      <c r="I3897" t="s">
        <v>308</v>
      </c>
      <c r="J3897" t="s">
        <v>828</v>
      </c>
      <c r="K3897">
        <v>0</v>
      </c>
      <c r="L3897" t="s">
        <v>156</v>
      </c>
      <c r="N3897" t="s">
        <v>516</v>
      </c>
      <c r="O3897" t="s">
        <v>828</v>
      </c>
      <c r="P3897">
        <v>2.0080562829250816E-3</v>
      </c>
      <c r="Q3897" t="s">
        <v>156</v>
      </c>
      <c r="S3897" t="s">
        <v>729</v>
      </c>
      <c r="T3897" t="s">
        <v>828</v>
      </c>
      <c r="U3897">
        <v>2.7746087032661203E-3</v>
      </c>
      <c r="V3897" t="s">
        <v>156</v>
      </c>
    </row>
    <row r="3898" spans="9:22" x14ac:dyDescent="0.45">
      <c r="I3898" t="s">
        <v>308</v>
      </c>
      <c r="J3898" t="s">
        <v>829</v>
      </c>
      <c r="K3898">
        <v>0</v>
      </c>
      <c r="L3898" t="s">
        <v>156</v>
      </c>
      <c r="N3898" t="s">
        <v>516</v>
      </c>
      <c r="O3898" t="s">
        <v>829</v>
      </c>
      <c r="P3898">
        <v>9.0343473874088687E-3</v>
      </c>
      <c r="Q3898" t="s">
        <v>156</v>
      </c>
      <c r="S3898" t="s">
        <v>729</v>
      </c>
      <c r="T3898" t="s">
        <v>829</v>
      </c>
      <c r="U3898">
        <v>1.3154078889180987E-2</v>
      </c>
      <c r="V3898" t="s">
        <v>156</v>
      </c>
    </row>
    <row r="3899" spans="9:22" x14ac:dyDescent="0.45">
      <c r="I3899" t="s">
        <v>309</v>
      </c>
      <c r="J3899" t="s">
        <v>155</v>
      </c>
      <c r="K3899">
        <v>3.0870031828481404E-2</v>
      </c>
      <c r="L3899" t="s">
        <v>156</v>
      </c>
      <c r="N3899" t="s">
        <v>517</v>
      </c>
      <c r="O3899" t="s">
        <v>155</v>
      </c>
      <c r="P3899">
        <v>0.20304347548415197</v>
      </c>
      <c r="Q3899" t="s">
        <v>156</v>
      </c>
      <c r="S3899" t="s">
        <v>730</v>
      </c>
      <c r="T3899" t="s">
        <v>155</v>
      </c>
      <c r="U3899">
        <v>0.26887075229825436</v>
      </c>
      <c r="V3899" t="s">
        <v>156</v>
      </c>
    </row>
    <row r="3900" spans="9:22" x14ac:dyDescent="0.45">
      <c r="I3900" t="s">
        <v>309</v>
      </c>
      <c r="J3900" t="s">
        <v>157</v>
      </c>
      <c r="K3900">
        <v>4.7586978763594044E-2</v>
      </c>
      <c r="L3900" t="s">
        <v>156</v>
      </c>
      <c r="N3900" t="s">
        <v>517</v>
      </c>
      <c r="O3900" t="s">
        <v>157</v>
      </c>
      <c r="P3900">
        <v>2.8642718965759165E-2</v>
      </c>
      <c r="Q3900" t="s">
        <v>156</v>
      </c>
      <c r="S3900" t="s">
        <v>730</v>
      </c>
      <c r="T3900" t="s">
        <v>157</v>
      </c>
      <c r="U3900">
        <v>3.4557756489338946E-2</v>
      </c>
      <c r="V3900" t="s">
        <v>156</v>
      </c>
    </row>
    <row r="3901" spans="9:22" x14ac:dyDescent="0.45">
      <c r="I3901" t="s">
        <v>309</v>
      </c>
      <c r="J3901" t="s">
        <v>158</v>
      </c>
      <c r="K3901">
        <v>6.9092922466274562E-2</v>
      </c>
      <c r="L3901" t="s">
        <v>156</v>
      </c>
      <c r="N3901" t="s">
        <v>517</v>
      </c>
      <c r="O3901" t="s">
        <v>158</v>
      </c>
      <c r="P3901">
        <v>3.1507746001200099E-2</v>
      </c>
      <c r="Q3901" t="s">
        <v>156</v>
      </c>
      <c r="S3901" t="s">
        <v>730</v>
      </c>
      <c r="T3901" t="s">
        <v>158</v>
      </c>
      <c r="U3901">
        <v>3.2971999430868655E-2</v>
      </c>
      <c r="V3901" t="s">
        <v>156</v>
      </c>
    </row>
    <row r="3902" spans="9:22" x14ac:dyDescent="0.45">
      <c r="I3902" t="s">
        <v>309</v>
      </c>
      <c r="J3902" t="s">
        <v>159</v>
      </c>
      <c r="K3902">
        <v>8.4073462055026235E-2</v>
      </c>
      <c r="L3902" t="s">
        <v>156</v>
      </c>
      <c r="N3902" t="s">
        <v>517</v>
      </c>
      <c r="O3902" t="s">
        <v>159</v>
      </c>
      <c r="P3902">
        <v>3.5502650196890723E-2</v>
      </c>
      <c r="Q3902" t="s">
        <v>156</v>
      </c>
      <c r="S3902" t="s">
        <v>730</v>
      </c>
      <c r="T3902" t="s">
        <v>159</v>
      </c>
      <c r="U3902">
        <v>3.156937774352353E-2</v>
      </c>
      <c r="V3902" t="s">
        <v>156</v>
      </c>
    </row>
    <row r="3903" spans="9:22" x14ac:dyDescent="0.45">
      <c r="I3903" t="s">
        <v>309</v>
      </c>
      <c r="J3903" t="s">
        <v>160</v>
      </c>
      <c r="K3903">
        <v>0.53672382667732699</v>
      </c>
      <c r="L3903" t="s">
        <v>156</v>
      </c>
      <c r="N3903" t="s">
        <v>517</v>
      </c>
      <c r="O3903" t="s">
        <v>160</v>
      </c>
      <c r="P3903">
        <v>0.25488567581869515</v>
      </c>
      <c r="Q3903" t="s">
        <v>156</v>
      </c>
      <c r="S3903" t="s">
        <v>730</v>
      </c>
      <c r="T3903" t="s">
        <v>160</v>
      </c>
      <c r="U3903">
        <v>0.19019258456720919</v>
      </c>
      <c r="V3903" t="s">
        <v>156</v>
      </c>
    </row>
    <row r="3904" spans="9:22" x14ac:dyDescent="0.45">
      <c r="I3904" t="s">
        <v>309</v>
      </c>
      <c r="J3904" t="s">
        <v>813</v>
      </c>
      <c r="K3904">
        <v>6.7522738210644556E-2</v>
      </c>
      <c r="L3904" t="s">
        <v>156</v>
      </c>
      <c r="N3904" t="s">
        <v>517</v>
      </c>
      <c r="O3904" t="s">
        <v>813</v>
      </c>
      <c r="P3904">
        <v>4.0842752289434257E-2</v>
      </c>
      <c r="Q3904" t="s">
        <v>156</v>
      </c>
      <c r="S3904" t="s">
        <v>730</v>
      </c>
      <c r="T3904" t="s">
        <v>813</v>
      </c>
      <c r="U3904">
        <v>3.4629429089074487E-2</v>
      </c>
      <c r="V3904" t="s">
        <v>156</v>
      </c>
    </row>
    <row r="3905" spans="9:22" x14ac:dyDescent="0.45">
      <c r="I3905" t="s">
        <v>309</v>
      </c>
      <c r="J3905" t="s">
        <v>814</v>
      </c>
      <c r="K3905">
        <v>4.5243962847436016E-2</v>
      </c>
      <c r="L3905" t="s">
        <v>156</v>
      </c>
      <c r="N3905" t="s">
        <v>517</v>
      </c>
      <c r="O3905" t="s">
        <v>814</v>
      </c>
      <c r="P3905">
        <v>3.568609896253859E-2</v>
      </c>
      <c r="Q3905" t="s">
        <v>156</v>
      </c>
      <c r="S3905" t="s">
        <v>730</v>
      </c>
      <c r="T3905" t="s">
        <v>814</v>
      </c>
      <c r="U3905">
        <v>3.5161968417255274E-2</v>
      </c>
      <c r="V3905" t="s">
        <v>156</v>
      </c>
    </row>
    <row r="3906" spans="9:22" x14ac:dyDescent="0.45">
      <c r="I3906" t="s">
        <v>309</v>
      </c>
      <c r="J3906" t="s">
        <v>815</v>
      </c>
      <c r="K3906">
        <v>2.1468803679085515E-2</v>
      </c>
      <c r="L3906" t="s">
        <v>156</v>
      </c>
      <c r="N3906" t="s">
        <v>517</v>
      </c>
      <c r="O3906" t="s">
        <v>815</v>
      </c>
      <c r="P3906">
        <v>3.1661795367548679E-2</v>
      </c>
      <c r="Q3906" t="s">
        <v>156</v>
      </c>
      <c r="S3906" t="s">
        <v>730</v>
      </c>
      <c r="T3906" t="s">
        <v>815</v>
      </c>
      <c r="U3906">
        <v>3.5050541859330153E-2</v>
      </c>
      <c r="V3906" t="s">
        <v>156</v>
      </c>
    </row>
    <row r="3907" spans="9:22" x14ac:dyDescent="0.45">
      <c r="I3907" t="s">
        <v>309</v>
      </c>
      <c r="J3907" t="s">
        <v>816</v>
      </c>
      <c r="K3907">
        <v>4.4731382594606749E-3</v>
      </c>
      <c r="L3907" t="s">
        <v>156</v>
      </c>
      <c r="N3907" t="s">
        <v>517</v>
      </c>
      <c r="O3907" t="s">
        <v>816</v>
      </c>
      <c r="P3907">
        <v>0.14627758950693329</v>
      </c>
      <c r="Q3907" t="s">
        <v>156</v>
      </c>
      <c r="S3907" t="s">
        <v>730</v>
      </c>
      <c r="T3907" t="s">
        <v>816</v>
      </c>
      <c r="U3907">
        <v>0.18345436982492286</v>
      </c>
      <c r="V3907" t="s">
        <v>156</v>
      </c>
    </row>
    <row r="3908" spans="9:22" x14ac:dyDescent="0.45">
      <c r="I3908" t="s">
        <v>309</v>
      </c>
      <c r="J3908" t="s">
        <v>161</v>
      </c>
      <c r="K3908">
        <v>0</v>
      </c>
      <c r="L3908" t="s">
        <v>156</v>
      </c>
      <c r="N3908" t="s">
        <v>517</v>
      </c>
      <c r="O3908" t="s">
        <v>161</v>
      </c>
      <c r="P3908">
        <v>3.4820754045436983E-2</v>
      </c>
      <c r="Q3908" t="s">
        <v>156</v>
      </c>
      <c r="S3908" t="s">
        <v>730</v>
      </c>
      <c r="T3908" t="s">
        <v>161</v>
      </c>
      <c r="U3908">
        <v>2.3882273892404101E-2</v>
      </c>
      <c r="V3908" t="s">
        <v>156</v>
      </c>
    </row>
    <row r="3909" spans="9:22" x14ac:dyDescent="0.45">
      <c r="I3909" t="s">
        <v>309</v>
      </c>
      <c r="J3909" t="s">
        <v>162</v>
      </c>
      <c r="K3909">
        <v>1.8682964700189578E-3</v>
      </c>
      <c r="L3909" t="s">
        <v>156</v>
      </c>
      <c r="N3909" t="s">
        <v>517</v>
      </c>
      <c r="O3909" t="s">
        <v>162</v>
      </c>
      <c r="P3909">
        <v>5.3568980538793694E-3</v>
      </c>
      <c r="Q3909" t="s">
        <v>156</v>
      </c>
      <c r="S3909" t="s">
        <v>730</v>
      </c>
      <c r="T3909" t="s">
        <v>162</v>
      </c>
      <c r="U3909">
        <v>3.6771296107672162E-3</v>
      </c>
      <c r="V3909" t="s">
        <v>156</v>
      </c>
    </row>
    <row r="3910" spans="9:22" x14ac:dyDescent="0.45">
      <c r="I3910" t="s">
        <v>309</v>
      </c>
      <c r="J3910" t="s">
        <v>163</v>
      </c>
      <c r="K3910">
        <v>4.28920397410307E-3</v>
      </c>
      <c r="L3910" t="s">
        <v>156</v>
      </c>
      <c r="N3910" t="s">
        <v>517</v>
      </c>
      <c r="O3910" t="s">
        <v>163</v>
      </c>
      <c r="P3910">
        <v>5.2646484316977759E-3</v>
      </c>
      <c r="Q3910" t="s">
        <v>156</v>
      </c>
      <c r="S3910" t="s">
        <v>730</v>
      </c>
      <c r="T3910" t="s">
        <v>163</v>
      </c>
      <c r="U3910">
        <v>3.6966616585580817E-3</v>
      </c>
      <c r="V3910" t="s">
        <v>156</v>
      </c>
    </row>
    <row r="3911" spans="9:22" x14ac:dyDescent="0.45">
      <c r="I3911" t="s">
        <v>309</v>
      </c>
      <c r="J3911" t="s">
        <v>164</v>
      </c>
      <c r="K3911">
        <v>6.0357902768165403E-3</v>
      </c>
      <c r="L3911" t="s">
        <v>156</v>
      </c>
      <c r="N3911" t="s">
        <v>517</v>
      </c>
      <c r="O3911" t="s">
        <v>164</v>
      </c>
      <c r="P3911">
        <v>6.1260230681830126E-3</v>
      </c>
      <c r="Q3911" t="s">
        <v>156</v>
      </c>
      <c r="S3911" t="s">
        <v>730</v>
      </c>
      <c r="T3911" t="s">
        <v>164</v>
      </c>
      <c r="U3911">
        <v>3.6375474253608135E-3</v>
      </c>
      <c r="V3911" t="s">
        <v>156</v>
      </c>
    </row>
    <row r="3912" spans="9:22" x14ac:dyDescent="0.45">
      <c r="I3912" t="s">
        <v>309</v>
      </c>
      <c r="J3912" t="s">
        <v>165</v>
      </c>
      <c r="K3912">
        <v>3.3327754744901392E-2</v>
      </c>
      <c r="L3912" t="s">
        <v>156</v>
      </c>
      <c r="N3912" t="s">
        <v>517</v>
      </c>
      <c r="O3912" t="s">
        <v>165</v>
      </c>
      <c r="P3912">
        <v>3.789921307819228E-2</v>
      </c>
      <c r="Q3912" t="s">
        <v>156</v>
      </c>
      <c r="S3912" t="s">
        <v>730</v>
      </c>
      <c r="T3912" t="s">
        <v>165</v>
      </c>
      <c r="U3912">
        <v>2.0474387447892515E-2</v>
      </c>
      <c r="V3912" t="s">
        <v>156</v>
      </c>
    </row>
    <row r="3913" spans="9:22" x14ac:dyDescent="0.45">
      <c r="I3913" t="s">
        <v>309</v>
      </c>
      <c r="J3913" t="s">
        <v>817</v>
      </c>
      <c r="K3913">
        <v>2.4031996286495083E-3</v>
      </c>
      <c r="L3913" t="s">
        <v>156</v>
      </c>
      <c r="N3913" t="s">
        <v>517</v>
      </c>
      <c r="O3913" t="s">
        <v>817</v>
      </c>
      <c r="P3913">
        <v>5.9848622240337426E-3</v>
      </c>
      <c r="Q3913" t="s">
        <v>156</v>
      </c>
      <c r="S3913" t="s">
        <v>730</v>
      </c>
      <c r="T3913" t="s">
        <v>817</v>
      </c>
      <c r="U3913">
        <v>3.3508118290586329E-3</v>
      </c>
      <c r="V3913" t="s">
        <v>156</v>
      </c>
    </row>
    <row r="3914" spans="9:22" x14ac:dyDescent="0.45">
      <c r="I3914" t="s">
        <v>309</v>
      </c>
      <c r="J3914" t="s">
        <v>818</v>
      </c>
      <c r="K3914">
        <v>0</v>
      </c>
      <c r="L3914" t="s">
        <v>156</v>
      </c>
      <c r="N3914" t="s">
        <v>517</v>
      </c>
      <c r="O3914" t="s">
        <v>818</v>
      </c>
      <c r="P3914">
        <v>6.0826098390878401E-3</v>
      </c>
      <c r="Q3914" t="s">
        <v>156</v>
      </c>
      <c r="S3914" t="s">
        <v>730</v>
      </c>
      <c r="T3914" t="s">
        <v>818</v>
      </c>
      <c r="U3914">
        <v>3.7229586640848741E-3</v>
      </c>
      <c r="V3914" t="s">
        <v>156</v>
      </c>
    </row>
    <row r="3915" spans="9:22" x14ac:dyDescent="0.45">
      <c r="I3915" t="s">
        <v>309</v>
      </c>
      <c r="J3915" t="s">
        <v>819</v>
      </c>
      <c r="K3915">
        <v>0</v>
      </c>
      <c r="L3915" t="s">
        <v>156</v>
      </c>
      <c r="N3915" t="s">
        <v>517</v>
      </c>
      <c r="O3915" t="s">
        <v>819</v>
      </c>
      <c r="P3915">
        <v>5.4633660600679791E-3</v>
      </c>
      <c r="Q3915" t="s">
        <v>156</v>
      </c>
      <c r="S3915" t="s">
        <v>730</v>
      </c>
      <c r="T3915" t="s">
        <v>819</v>
      </c>
      <c r="U3915">
        <v>3.887384654005282E-3</v>
      </c>
      <c r="V3915" t="s">
        <v>156</v>
      </c>
    </row>
    <row r="3916" spans="9:22" x14ac:dyDescent="0.45">
      <c r="I3916" t="s">
        <v>309</v>
      </c>
      <c r="J3916" t="s">
        <v>820</v>
      </c>
      <c r="K3916">
        <v>0</v>
      </c>
      <c r="L3916" t="s">
        <v>156</v>
      </c>
      <c r="N3916" t="s">
        <v>517</v>
      </c>
      <c r="O3916" t="s">
        <v>820</v>
      </c>
      <c r="P3916">
        <v>2.6272397211688517E-2</v>
      </c>
      <c r="Q3916" t="s">
        <v>156</v>
      </c>
      <c r="S3916" t="s">
        <v>730</v>
      </c>
      <c r="T3916" t="s">
        <v>820</v>
      </c>
      <c r="U3916">
        <v>1.9168773205413575E-2</v>
      </c>
      <c r="V3916" t="s">
        <v>156</v>
      </c>
    </row>
    <row r="3917" spans="9:22" x14ac:dyDescent="0.45">
      <c r="I3917" t="s">
        <v>309</v>
      </c>
      <c r="J3917" t="s">
        <v>821</v>
      </c>
      <c r="K3917">
        <v>0</v>
      </c>
      <c r="L3917" t="s">
        <v>156</v>
      </c>
      <c r="N3917" t="s">
        <v>517</v>
      </c>
      <c r="O3917" t="s">
        <v>821</v>
      </c>
      <c r="P3917">
        <v>1.6770191694101964E-2</v>
      </c>
      <c r="Q3917" t="s">
        <v>156</v>
      </c>
      <c r="S3917" t="s">
        <v>730</v>
      </c>
      <c r="T3917" t="s">
        <v>821</v>
      </c>
      <c r="U3917">
        <v>2.1365600163697252E-2</v>
      </c>
      <c r="V3917" t="s">
        <v>156</v>
      </c>
    </row>
    <row r="3918" spans="9:22" x14ac:dyDescent="0.45">
      <c r="I3918" t="s">
        <v>309</v>
      </c>
      <c r="J3918" t="s">
        <v>822</v>
      </c>
      <c r="K3918">
        <v>0</v>
      </c>
      <c r="L3918" t="s">
        <v>156</v>
      </c>
      <c r="N3918" t="s">
        <v>517</v>
      </c>
      <c r="O3918" t="s">
        <v>822</v>
      </c>
      <c r="P3918">
        <v>2.312578238764297E-3</v>
      </c>
      <c r="Q3918" t="s">
        <v>156</v>
      </c>
      <c r="S3918" t="s">
        <v>730</v>
      </c>
      <c r="T3918" t="s">
        <v>822</v>
      </c>
      <c r="U3918">
        <v>2.8221072422176404E-3</v>
      </c>
      <c r="V3918" t="s">
        <v>156</v>
      </c>
    </row>
    <row r="3919" spans="9:22" x14ac:dyDescent="0.45">
      <c r="I3919" t="s">
        <v>309</v>
      </c>
      <c r="J3919" t="s">
        <v>823</v>
      </c>
      <c r="K3919">
        <v>2.5703328056687659E-3</v>
      </c>
      <c r="L3919" t="s">
        <v>156</v>
      </c>
      <c r="N3919" t="s">
        <v>517</v>
      </c>
      <c r="O3919" t="s">
        <v>823</v>
      </c>
      <c r="P3919">
        <v>2.2368247601382112E-3</v>
      </c>
      <c r="Q3919" t="s">
        <v>156</v>
      </c>
      <c r="S3919" t="s">
        <v>730</v>
      </c>
      <c r="T3919" t="s">
        <v>823</v>
      </c>
      <c r="U3919">
        <v>2.8320700929943391E-3</v>
      </c>
      <c r="V3919" t="s">
        <v>156</v>
      </c>
    </row>
    <row r="3920" spans="9:22" x14ac:dyDescent="0.45">
      <c r="I3920" t="s">
        <v>309</v>
      </c>
      <c r="J3920" t="s">
        <v>824</v>
      </c>
      <c r="K3920">
        <v>4.7294762353862832E-3</v>
      </c>
      <c r="L3920" t="s">
        <v>156</v>
      </c>
      <c r="N3920" t="s">
        <v>517</v>
      </c>
      <c r="O3920" t="s">
        <v>824</v>
      </c>
      <c r="P3920">
        <v>2.2390805803545219E-3</v>
      </c>
      <c r="Q3920" t="s">
        <v>156</v>
      </c>
      <c r="S3920" t="s">
        <v>730</v>
      </c>
      <c r="T3920" t="s">
        <v>824</v>
      </c>
      <c r="U3920">
        <v>2.8426690896598936E-3</v>
      </c>
      <c r="V3920" t="s">
        <v>156</v>
      </c>
    </row>
    <row r="3921" spans="9:22" x14ac:dyDescent="0.45">
      <c r="I3921" t="s">
        <v>309</v>
      </c>
      <c r="J3921" t="s">
        <v>825</v>
      </c>
      <c r="K3921">
        <v>3.498598674053361E-2</v>
      </c>
      <c r="L3921" t="s">
        <v>156</v>
      </c>
      <c r="N3921" t="s">
        <v>517</v>
      </c>
      <c r="O3921" t="s">
        <v>825</v>
      </c>
      <c r="P3921">
        <v>1.6523830218398171E-2</v>
      </c>
      <c r="Q3921" t="s">
        <v>156</v>
      </c>
      <c r="S3921" t="s">
        <v>730</v>
      </c>
      <c r="T3921" t="s">
        <v>825</v>
      </c>
      <c r="U3921">
        <v>1.7136784338275285E-2</v>
      </c>
      <c r="V3921" t="s">
        <v>156</v>
      </c>
    </row>
    <row r="3922" spans="9:22" x14ac:dyDescent="0.45">
      <c r="I3922" t="s">
        <v>309</v>
      </c>
      <c r="J3922" t="s">
        <v>826</v>
      </c>
      <c r="K3922">
        <v>2.7340943364068163E-3</v>
      </c>
      <c r="L3922" t="s">
        <v>156</v>
      </c>
      <c r="N3922" t="s">
        <v>517</v>
      </c>
      <c r="O3922" t="s">
        <v>826</v>
      </c>
      <c r="P3922">
        <v>2.4079730128649525E-3</v>
      </c>
      <c r="Q3922" t="s">
        <v>156</v>
      </c>
      <c r="S3922" t="s">
        <v>730</v>
      </c>
      <c r="T3922" t="s">
        <v>826</v>
      </c>
      <c r="U3922">
        <v>2.7971935023793516E-3</v>
      </c>
      <c r="V3922" t="s">
        <v>156</v>
      </c>
    </row>
    <row r="3923" spans="9:22" x14ac:dyDescent="0.45">
      <c r="I3923" t="s">
        <v>309</v>
      </c>
      <c r="J3923" t="s">
        <v>827</v>
      </c>
      <c r="K3923">
        <v>0</v>
      </c>
      <c r="L3923" t="s">
        <v>156</v>
      </c>
      <c r="N3923" t="s">
        <v>517</v>
      </c>
      <c r="O3923" t="s">
        <v>827</v>
      </c>
      <c r="P3923">
        <v>2.0729538179906008E-3</v>
      </c>
      <c r="Q3923" t="s">
        <v>156</v>
      </c>
      <c r="S3923" t="s">
        <v>730</v>
      </c>
      <c r="T3923" t="s">
        <v>827</v>
      </c>
      <c r="U3923">
        <v>2.7048849845978671E-3</v>
      </c>
      <c r="V3923" t="s">
        <v>156</v>
      </c>
    </row>
    <row r="3924" spans="9:22" x14ac:dyDescent="0.45">
      <c r="I3924" t="s">
        <v>309</v>
      </c>
      <c r="J3924" t="s">
        <v>828</v>
      </c>
      <c r="K3924">
        <v>0</v>
      </c>
      <c r="L3924" t="s">
        <v>156</v>
      </c>
      <c r="N3924" t="s">
        <v>517</v>
      </c>
      <c r="O3924" t="s">
        <v>828</v>
      </c>
      <c r="P3924">
        <v>2.3591047752187563E-3</v>
      </c>
      <c r="Q3924" t="s">
        <v>156</v>
      </c>
      <c r="S3924" t="s">
        <v>730</v>
      </c>
      <c r="T3924" t="s">
        <v>828</v>
      </c>
      <c r="U3924">
        <v>2.6078045048134476E-3</v>
      </c>
      <c r="V3924" t="s">
        <v>156</v>
      </c>
    </row>
    <row r="3925" spans="9:22" x14ac:dyDescent="0.45">
      <c r="I3925" t="s">
        <v>309</v>
      </c>
      <c r="J3925" t="s">
        <v>829</v>
      </c>
      <c r="K3925">
        <v>0</v>
      </c>
      <c r="L3925" t="s">
        <v>156</v>
      </c>
      <c r="N3925" t="s">
        <v>517</v>
      </c>
      <c r="O3925" t="s">
        <v>829</v>
      </c>
      <c r="P3925">
        <v>1.1756188296608095E-2</v>
      </c>
      <c r="Q3925" t="s">
        <v>156</v>
      </c>
      <c r="S3925" t="s">
        <v>730</v>
      </c>
      <c r="T3925" t="s">
        <v>829</v>
      </c>
      <c r="U3925">
        <v>1.2934177973869398E-2</v>
      </c>
      <c r="V3925" t="s">
        <v>156</v>
      </c>
    </row>
    <row r="3926" spans="9:22" x14ac:dyDescent="0.45">
      <c r="I3926" t="s">
        <v>310</v>
      </c>
      <c r="J3926" t="s">
        <v>155</v>
      </c>
      <c r="K3926">
        <v>3.1937279396213637E-2</v>
      </c>
      <c r="L3926" t="s">
        <v>156</v>
      </c>
      <c r="N3926" t="s">
        <v>518</v>
      </c>
      <c r="O3926" t="s">
        <v>155</v>
      </c>
      <c r="P3926">
        <v>0.20341926130306773</v>
      </c>
      <c r="Q3926" t="s">
        <v>156</v>
      </c>
      <c r="S3926" t="s">
        <v>731</v>
      </c>
      <c r="T3926" t="s">
        <v>155</v>
      </c>
      <c r="U3926">
        <v>0.26587907418214873</v>
      </c>
      <c r="V3926" t="s">
        <v>156</v>
      </c>
    </row>
    <row r="3927" spans="9:22" x14ac:dyDescent="0.45">
      <c r="I3927" t="s">
        <v>310</v>
      </c>
      <c r="J3927" t="s">
        <v>157</v>
      </c>
      <c r="K3927">
        <v>4.79592620191064E-2</v>
      </c>
      <c r="L3927" t="s">
        <v>156</v>
      </c>
      <c r="N3927" t="s">
        <v>518</v>
      </c>
      <c r="O3927" t="s">
        <v>157</v>
      </c>
      <c r="P3927">
        <v>2.9649537009856442E-2</v>
      </c>
      <c r="Q3927" t="s">
        <v>156</v>
      </c>
      <c r="S3927" t="s">
        <v>731</v>
      </c>
      <c r="T3927" t="s">
        <v>157</v>
      </c>
      <c r="U3927">
        <v>3.3860298891236235E-2</v>
      </c>
      <c r="V3927" t="s">
        <v>156</v>
      </c>
    </row>
    <row r="3928" spans="9:22" x14ac:dyDescent="0.45">
      <c r="I3928" t="s">
        <v>310</v>
      </c>
      <c r="J3928" t="s">
        <v>158</v>
      </c>
      <c r="K3928">
        <v>6.9343886071225019E-2</v>
      </c>
      <c r="L3928" t="s">
        <v>156</v>
      </c>
      <c r="N3928" t="s">
        <v>518</v>
      </c>
      <c r="O3928" t="s">
        <v>158</v>
      </c>
      <c r="P3928">
        <v>3.2862624186225042E-2</v>
      </c>
      <c r="Q3928" t="s">
        <v>156</v>
      </c>
      <c r="S3928" t="s">
        <v>731</v>
      </c>
      <c r="T3928" t="s">
        <v>158</v>
      </c>
      <c r="U3928">
        <v>3.2202480358574995E-2</v>
      </c>
      <c r="V3928" t="s">
        <v>156</v>
      </c>
    </row>
    <row r="3929" spans="9:22" x14ac:dyDescent="0.45">
      <c r="I3929" t="s">
        <v>310</v>
      </c>
      <c r="J3929" t="s">
        <v>159</v>
      </c>
      <c r="K3929">
        <v>8.360808431327256E-2</v>
      </c>
      <c r="L3929" t="s">
        <v>156</v>
      </c>
      <c r="N3929" t="s">
        <v>518</v>
      </c>
      <c r="O3929" t="s">
        <v>159</v>
      </c>
      <c r="P3929">
        <v>3.6195638394256692E-2</v>
      </c>
      <c r="Q3929" t="s">
        <v>156</v>
      </c>
      <c r="S3929" t="s">
        <v>731</v>
      </c>
      <c r="T3929" t="s">
        <v>159</v>
      </c>
      <c r="U3929">
        <v>3.080230855889456E-2</v>
      </c>
      <c r="V3929" t="s">
        <v>156</v>
      </c>
    </row>
    <row r="3930" spans="9:22" x14ac:dyDescent="0.45">
      <c r="I3930" t="s">
        <v>310</v>
      </c>
      <c r="J3930" t="s">
        <v>160</v>
      </c>
      <c r="K3930">
        <v>0.5331296506283113</v>
      </c>
      <c r="L3930" t="s">
        <v>156</v>
      </c>
      <c r="N3930" t="s">
        <v>518</v>
      </c>
      <c r="O3930" t="s">
        <v>160</v>
      </c>
      <c r="P3930">
        <v>0.24747063435560818</v>
      </c>
      <c r="Q3930" t="s">
        <v>156</v>
      </c>
      <c r="S3930" t="s">
        <v>731</v>
      </c>
      <c r="T3930" t="s">
        <v>160</v>
      </c>
      <c r="U3930">
        <v>0.17824600269210128</v>
      </c>
      <c r="V3930" t="s">
        <v>156</v>
      </c>
    </row>
    <row r="3931" spans="9:22" x14ac:dyDescent="0.45">
      <c r="I3931" t="s">
        <v>310</v>
      </c>
      <c r="J3931" t="s">
        <v>813</v>
      </c>
      <c r="K3931">
        <v>6.7884588040814417E-2</v>
      </c>
      <c r="L3931" t="s">
        <v>156</v>
      </c>
      <c r="N3931" t="s">
        <v>518</v>
      </c>
      <c r="O3931" t="s">
        <v>813</v>
      </c>
      <c r="P3931">
        <v>3.9332362861978873E-2</v>
      </c>
      <c r="Q3931" t="s">
        <v>156</v>
      </c>
      <c r="S3931" t="s">
        <v>731</v>
      </c>
      <c r="T3931" t="s">
        <v>813</v>
      </c>
      <c r="U3931">
        <v>3.3877892743070619E-2</v>
      </c>
      <c r="V3931" t="s">
        <v>156</v>
      </c>
    </row>
    <row r="3932" spans="9:22" x14ac:dyDescent="0.45">
      <c r="I3932" t="s">
        <v>310</v>
      </c>
      <c r="J3932" t="s">
        <v>814</v>
      </c>
      <c r="K3932">
        <v>4.5429434365483079E-2</v>
      </c>
      <c r="L3932" t="s">
        <v>156</v>
      </c>
      <c r="N3932" t="s">
        <v>518</v>
      </c>
      <c r="O3932" t="s">
        <v>814</v>
      </c>
      <c r="P3932">
        <v>3.5504522588479491E-2</v>
      </c>
      <c r="Q3932" t="s">
        <v>156</v>
      </c>
      <c r="S3932" t="s">
        <v>731</v>
      </c>
      <c r="T3932" t="s">
        <v>814</v>
      </c>
      <c r="U3932">
        <v>3.5556020195414963E-2</v>
      </c>
      <c r="V3932" t="s">
        <v>156</v>
      </c>
    </row>
    <row r="3933" spans="9:22" x14ac:dyDescent="0.45">
      <c r="I3933" t="s">
        <v>310</v>
      </c>
      <c r="J3933" t="s">
        <v>815</v>
      </c>
      <c r="K3933">
        <v>2.1568123277755698E-2</v>
      </c>
      <c r="L3933" t="s">
        <v>156</v>
      </c>
      <c r="N3933" t="s">
        <v>518</v>
      </c>
      <c r="O3933" t="s">
        <v>815</v>
      </c>
      <c r="P3933">
        <v>3.2310087481215832E-2</v>
      </c>
      <c r="Q3933" t="s">
        <v>156</v>
      </c>
      <c r="S3933" t="s">
        <v>731</v>
      </c>
      <c r="T3933" t="s">
        <v>815</v>
      </c>
      <c r="U3933">
        <v>3.6520151592434887E-2</v>
      </c>
      <c r="V3933" t="s">
        <v>156</v>
      </c>
    </row>
    <row r="3934" spans="9:22" x14ac:dyDescent="0.45">
      <c r="I3934" t="s">
        <v>310</v>
      </c>
      <c r="J3934" t="s">
        <v>816</v>
      </c>
      <c r="K3934">
        <v>4.5679873226139008E-3</v>
      </c>
      <c r="L3934" t="s">
        <v>156</v>
      </c>
      <c r="N3934" t="s">
        <v>518</v>
      </c>
      <c r="O3934" t="s">
        <v>816</v>
      </c>
      <c r="P3934">
        <v>0.15120102857362713</v>
      </c>
      <c r="Q3934" t="s">
        <v>156</v>
      </c>
      <c r="S3934" t="s">
        <v>731</v>
      </c>
      <c r="T3934" t="s">
        <v>816</v>
      </c>
      <c r="U3934">
        <v>0.19110337213001652</v>
      </c>
      <c r="V3934" t="s">
        <v>156</v>
      </c>
    </row>
    <row r="3935" spans="9:22" x14ac:dyDescent="0.45">
      <c r="I3935" t="s">
        <v>310</v>
      </c>
      <c r="J3935" t="s">
        <v>161</v>
      </c>
      <c r="K3935">
        <v>0</v>
      </c>
      <c r="L3935" t="s">
        <v>156</v>
      </c>
      <c r="N3935" t="s">
        <v>518</v>
      </c>
      <c r="O3935" t="s">
        <v>161</v>
      </c>
      <c r="P3935">
        <v>3.5587259609097081E-2</v>
      </c>
      <c r="Q3935" t="s">
        <v>156</v>
      </c>
      <c r="S3935" t="s">
        <v>731</v>
      </c>
      <c r="T3935" t="s">
        <v>161</v>
      </c>
      <c r="U3935">
        <v>2.5249692301939776E-2</v>
      </c>
      <c r="V3935" t="s">
        <v>156</v>
      </c>
    </row>
    <row r="3936" spans="9:22" x14ac:dyDescent="0.45">
      <c r="I3936" t="s">
        <v>310</v>
      </c>
      <c r="J3936" t="s">
        <v>162</v>
      </c>
      <c r="K3936">
        <v>1.9197691612185617E-3</v>
      </c>
      <c r="L3936" t="s">
        <v>156</v>
      </c>
      <c r="N3936" t="s">
        <v>518</v>
      </c>
      <c r="O3936" t="s">
        <v>162</v>
      </c>
      <c r="P3936">
        <v>5.4597425611189344E-3</v>
      </c>
      <c r="Q3936" t="s">
        <v>156</v>
      </c>
      <c r="S3936" t="s">
        <v>731</v>
      </c>
      <c r="T3936" t="s">
        <v>162</v>
      </c>
      <c r="U3936">
        <v>4.0505978499709291E-3</v>
      </c>
      <c r="V3936" t="s">
        <v>156</v>
      </c>
    </row>
    <row r="3937" spans="9:22" x14ac:dyDescent="0.45">
      <c r="I3937" t="s">
        <v>310</v>
      </c>
      <c r="J3937" t="s">
        <v>163</v>
      </c>
      <c r="K3937">
        <v>4.4474757547537701E-3</v>
      </c>
      <c r="L3937" t="s">
        <v>156</v>
      </c>
      <c r="N3937" t="s">
        <v>518</v>
      </c>
      <c r="O3937" t="s">
        <v>163</v>
      </c>
      <c r="P3937">
        <v>5.4712584194721433E-3</v>
      </c>
      <c r="Q3937" t="s">
        <v>156</v>
      </c>
      <c r="S3937" t="s">
        <v>731</v>
      </c>
      <c r="T3937" t="s">
        <v>163</v>
      </c>
      <c r="U3937">
        <v>4.0595343313985944E-3</v>
      </c>
      <c r="V3937" t="s">
        <v>156</v>
      </c>
    </row>
    <row r="3938" spans="9:22" x14ac:dyDescent="0.45">
      <c r="I3938" t="s">
        <v>310</v>
      </c>
      <c r="J3938" t="s">
        <v>164</v>
      </c>
      <c r="K3938">
        <v>5.94237348577704E-3</v>
      </c>
      <c r="L3938" t="s">
        <v>156</v>
      </c>
      <c r="N3938" t="s">
        <v>518</v>
      </c>
      <c r="O3938" t="s">
        <v>164</v>
      </c>
      <c r="P3938">
        <v>6.0902473461632474E-3</v>
      </c>
      <c r="Q3938" t="s">
        <v>156</v>
      </c>
      <c r="S3938" t="s">
        <v>731</v>
      </c>
      <c r="T3938" t="s">
        <v>164</v>
      </c>
      <c r="U3938">
        <v>4.028753410703914E-3</v>
      </c>
      <c r="V3938" t="s">
        <v>156</v>
      </c>
    </row>
    <row r="3939" spans="9:22" x14ac:dyDescent="0.45">
      <c r="I3939" t="s">
        <v>310</v>
      </c>
      <c r="J3939" t="s">
        <v>165</v>
      </c>
      <c r="K3939">
        <v>3.30245395952053E-2</v>
      </c>
      <c r="L3939" t="s">
        <v>156</v>
      </c>
      <c r="N3939" t="s">
        <v>518</v>
      </c>
      <c r="O3939" t="s">
        <v>165</v>
      </c>
      <c r="P3939">
        <v>3.6921316371311193E-2</v>
      </c>
      <c r="Q3939" t="s">
        <v>156</v>
      </c>
      <c r="S3939" t="s">
        <v>731</v>
      </c>
      <c r="T3939" t="s">
        <v>165</v>
      </c>
      <c r="U3939">
        <v>2.2856737554875085E-2</v>
      </c>
      <c r="V3939" t="s">
        <v>156</v>
      </c>
    </row>
    <row r="3940" spans="9:22" x14ac:dyDescent="0.45">
      <c r="I3940" t="s">
        <v>310</v>
      </c>
      <c r="J3940" t="s">
        <v>817</v>
      </c>
      <c r="K3940">
        <v>2.5111025532702004E-3</v>
      </c>
      <c r="L3940" t="s">
        <v>156</v>
      </c>
      <c r="N3940" t="s">
        <v>518</v>
      </c>
      <c r="O3940" t="s">
        <v>817</v>
      </c>
      <c r="P3940">
        <v>5.8111907159649956E-3</v>
      </c>
      <c r="Q3940" t="s">
        <v>156</v>
      </c>
      <c r="S3940" t="s">
        <v>731</v>
      </c>
      <c r="T3940" t="s">
        <v>817</v>
      </c>
      <c r="U3940">
        <v>3.6003243335290145E-3</v>
      </c>
      <c r="V3940" t="s">
        <v>156</v>
      </c>
    </row>
    <row r="3941" spans="9:22" x14ac:dyDescent="0.45">
      <c r="I3941" t="s">
        <v>310</v>
      </c>
      <c r="J3941" t="s">
        <v>818</v>
      </c>
      <c r="K3941">
        <v>0</v>
      </c>
      <c r="L3941" t="s">
        <v>156</v>
      </c>
      <c r="N3941" t="s">
        <v>518</v>
      </c>
      <c r="O3941" t="s">
        <v>818</v>
      </c>
      <c r="P3941">
        <v>5.6882621840639771E-3</v>
      </c>
      <c r="Q3941" t="s">
        <v>156</v>
      </c>
      <c r="S3941" t="s">
        <v>731</v>
      </c>
      <c r="T3941" t="s">
        <v>818</v>
      </c>
      <c r="U3941">
        <v>3.8512878737771822E-3</v>
      </c>
      <c r="V3941" t="s">
        <v>156</v>
      </c>
    </row>
    <row r="3942" spans="9:22" x14ac:dyDescent="0.45">
      <c r="I3942" t="s">
        <v>310</v>
      </c>
      <c r="J3942" t="s">
        <v>819</v>
      </c>
      <c r="K3942">
        <v>0</v>
      </c>
      <c r="L3942" t="s">
        <v>156</v>
      </c>
      <c r="N3942" t="s">
        <v>518</v>
      </c>
      <c r="O3942" t="s">
        <v>819</v>
      </c>
      <c r="P3942">
        <v>5.4493570010818899E-3</v>
      </c>
      <c r="Q3942" t="s">
        <v>156</v>
      </c>
      <c r="S3942" t="s">
        <v>731</v>
      </c>
      <c r="T3942" t="s">
        <v>819</v>
      </c>
      <c r="U3942">
        <v>4.0285102628592759E-3</v>
      </c>
      <c r="V3942" t="s">
        <v>156</v>
      </c>
    </row>
    <row r="3943" spans="9:22" x14ac:dyDescent="0.45">
      <c r="I3943" t="s">
        <v>310</v>
      </c>
      <c r="J3943" t="s">
        <v>820</v>
      </c>
      <c r="K3943">
        <v>0</v>
      </c>
      <c r="L3943" t="s">
        <v>156</v>
      </c>
      <c r="N3943" t="s">
        <v>518</v>
      </c>
      <c r="O3943" t="s">
        <v>820</v>
      </c>
      <c r="P3943">
        <v>2.5134740935669891E-2</v>
      </c>
      <c r="Q3943" t="s">
        <v>156</v>
      </c>
      <c r="S3943" t="s">
        <v>731</v>
      </c>
      <c r="T3943" t="s">
        <v>820</v>
      </c>
      <c r="U3943">
        <v>2.1036563532713819E-2</v>
      </c>
      <c r="V3943" t="s">
        <v>156</v>
      </c>
    </row>
    <row r="3944" spans="9:22" x14ac:dyDescent="0.45">
      <c r="I3944" t="s">
        <v>310</v>
      </c>
      <c r="J3944" t="s">
        <v>821</v>
      </c>
      <c r="K3944">
        <v>0</v>
      </c>
      <c r="L3944" t="s">
        <v>156</v>
      </c>
      <c r="N3944" t="s">
        <v>518</v>
      </c>
      <c r="O3944" t="s">
        <v>821</v>
      </c>
      <c r="P3944">
        <v>1.5886089556857219E-2</v>
      </c>
      <c r="Q3944" t="s">
        <v>156</v>
      </c>
      <c r="S3944" t="s">
        <v>731</v>
      </c>
      <c r="T3944" t="s">
        <v>821</v>
      </c>
      <c r="U3944">
        <v>2.0868516368252994E-2</v>
      </c>
      <c r="V3944" t="s">
        <v>156</v>
      </c>
    </row>
    <row r="3945" spans="9:22" x14ac:dyDescent="0.45">
      <c r="I3945" t="s">
        <v>310</v>
      </c>
      <c r="J3945" t="s">
        <v>822</v>
      </c>
      <c r="K3945">
        <v>0</v>
      </c>
      <c r="L3945" t="s">
        <v>156</v>
      </c>
      <c r="N3945" t="s">
        <v>518</v>
      </c>
      <c r="O3945" t="s">
        <v>822</v>
      </c>
      <c r="P3945">
        <v>2.4376932692755553E-3</v>
      </c>
      <c r="Q3945" t="s">
        <v>156</v>
      </c>
      <c r="S3945" t="s">
        <v>731</v>
      </c>
      <c r="T3945" t="s">
        <v>822</v>
      </c>
      <c r="U3945">
        <v>2.920729710901127E-3</v>
      </c>
      <c r="V3945" t="s">
        <v>156</v>
      </c>
    </row>
    <row r="3946" spans="9:22" x14ac:dyDescent="0.45">
      <c r="I3946" t="s">
        <v>310</v>
      </c>
      <c r="J3946" t="s">
        <v>823</v>
      </c>
      <c r="K3946">
        <v>3.0024969299194152E-3</v>
      </c>
      <c r="L3946" t="s">
        <v>156</v>
      </c>
      <c r="N3946" t="s">
        <v>518</v>
      </c>
      <c r="O3946" t="s">
        <v>823</v>
      </c>
      <c r="P3946">
        <v>2.4655902865199286E-3</v>
      </c>
      <c r="Q3946" t="s">
        <v>156</v>
      </c>
      <c r="S3946" t="s">
        <v>731</v>
      </c>
      <c r="T3946" t="s">
        <v>823</v>
      </c>
      <c r="U3946">
        <v>2.9804911143726433E-3</v>
      </c>
      <c r="V3946" t="s">
        <v>156</v>
      </c>
    </row>
    <row r="3947" spans="9:22" x14ac:dyDescent="0.45">
      <c r="I3947" t="s">
        <v>310</v>
      </c>
      <c r="J3947" t="s">
        <v>824</v>
      </c>
      <c r="K3947">
        <v>5.1953118720245578E-3</v>
      </c>
      <c r="L3947" t="s">
        <v>156</v>
      </c>
      <c r="N3947" t="s">
        <v>518</v>
      </c>
      <c r="O3947" t="s">
        <v>824</v>
      </c>
      <c r="P3947">
        <v>2.5485423533516643E-3</v>
      </c>
      <c r="Q3947" t="s">
        <v>156</v>
      </c>
      <c r="S3947" t="s">
        <v>731</v>
      </c>
      <c r="T3947" t="s">
        <v>824</v>
      </c>
      <c r="U3947">
        <v>3.0206371911631743E-3</v>
      </c>
      <c r="V3947" t="s">
        <v>156</v>
      </c>
    </row>
    <row r="3948" spans="9:22" x14ac:dyDescent="0.45">
      <c r="I3948" t="s">
        <v>310</v>
      </c>
      <c r="J3948" t="s">
        <v>825</v>
      </c>
      <c r="K3948">
        <v>3.5731849360767162E-2</v>
      </c>
      <c r="L3948" t="s">
        <v>156</v>
      </c>
      <c r="N3948" t="s">
        <v>518</v>
      </c>
      <c r="O3948" t="s">
        <v>825</v>
      </c>
      <c r="P3948">
        <v>1.7678584814612361E-2</v>
      </c>
      <c r="Q3948" t="s">
        <v>156</v>
      </c>
      <c r="S3948" t="s">
        <v>731</v>
      </c>
      <c r="T3948" t="s">
        <v>825</v>
      </c>
      <c r="U3948">
        <v>1.7385963244856719E-2</v>
      </c>
      <c r="V3948" t="s">
        <v>156</v>
      </c>
    </row>
    <row r="3949" spans="9:22" x14ac:dyDescent="0.45">
      <c r="I3949" t="s">
        <v>310</v>
      </c>
      <c r="J3949" t="s">
        <v>826</v>
      </c>
      <c r="K3949">
        <v>2.7967858520809431E-3</v>
      </c>
      <c r="L3949" t="s">
        <v>156</v>
      </c>
      <c r="N3949" t="s">
        <v>518</v>
      </c>
      <c r="O3949" t="s">
        <v>826</v>
      </c>
      <c r="P3949">
        <v>2.7415464834823437E-3</v>
      </c>
      <c r="Q3949" t="s">
        <v>156</v>
      </c>
      <c r="S3949" t="s">
        <v>731</v>
      </c>
      <c r="T3949" t="s">
        <v>826</v>
      </c>
      <c r="U3949">
        <v>2.94246205054135E-3</v>
      </c>
      <c r="V3949" t="s">
        <v>156</v>
      </c>
    </row>
    <row r="3950" spans="9:22" x14ac:dyDescent="0.45">
      <c r="I3950" t="s">
        <v>310</v>
      </c>
      <c r="J3950" t="s">
        <v>827</v>
      </c>
      <c r="K3950">
        <v>0</v>
      </c>
      <c r="L3950" t="s">
        <v>156</v>
      </c>
      <c r="N3950" t="s">
        <v>518</v>
      </c>
      <c r="O3950" t="s">
        <v>827</v>
      </c>
      <c r="P3950">
        <v>2.5329092409629279E-3</v>
      </c>
      <c r="Q3950" t="s">
        <v>156</v>
      </c>
      <c r="S3950" t="s">
        <v>731</v>
      </c>
      <c r="T3950" t="s">
        <v>827</v>
      </c>
      <c r="U3950">
        <v>2.8672323534084786E-3</v>
      </c>
      <c r="V3950" t="s">
        <v>156</v>
      </c>
    </row>
    <row r="3951" spans="9:22" x14ac:dyDescent="0.45">
      <c r="I3951" t="s">
        <v>310</v>
      </c>
      <c r="J3951" t="s">
        <v>828</v>
      </c>
      <c r="K3951">
        <v>0</v>
      </c>
      <c r="L3951" t="s">
        <v>156</v>
      </c>
      <c r="N3951" t="s">
        <v>518</v>
      </c>
      <c r="O3951" t="s">
        <v>828</v>
      </c>
      <c r="P3951">
        <v>2.4389215856606417E-3</v>
      </c>
      <c r="Q3951" t="s">
        <v>156</v>
      </c>
      <c r="S3951" t="s">
        <v>731</v>
      </c>
      <c r="T3951" t="s">
        <v>828</v>
      </c>
      <c r="U3951">
        <v>2.7836277249169697E-3</v>
      </c>
      <c r="V3951" t="s">
        <v>156</v>
      </c>
    </row>
    <row r="3952" spans="9:22" x14ac:dyDescent="0.45">
      <c r="I3952" t="s">
        <v>310</v>
      </c>
      <c r="J3952" t="s">
        <v>829</v>
      </c>
      <c r="K3952">
        <v>0</v>
      </c>
      <c r="L3952" t="s">
        <v>156</v>
      </c>
      <c r="N3952" t="s">
        <v>518</v>
      </c>
      <c r="O3952" t="s">
        <v>829</v>
      </c>
      <c r="P3952">
        <v>1.1711050510877863E-2</v>
      </c>
      <c r="Q3952" t="s">
        <v>156</v>
      </c>
      <c r="S3952" t="s">
        <v>731</v>
      </c>
      <c r="T3952" t="s">
        <v>829</v>
      </c>
      <c r="U3952">
        <v>1.3420737445747446E-2</v>
      </c>
      <c r="V3952" t="s">
        <v>156</v>
      </c>
    </row>
    <row r="3953" spans="9:22" x14ac:dyDescent="0.45">
      <c r="I3953" t="s">
        <v>311</v>
      </c>
      <c r="J3953" t="s">
        <v>155</v>
      </c>
      <c r="K3953">
        <v>2.5147354478669923E-2</v>
      </c>
      <c r="L3953" t="s">
        <v>156</v>
      </c>
      <c r="N3953" t="s">
        <v>519</v>
      </c>
      <c r="O3953" t="s">
        <v>155</v>
      </c>
      <c r="P3953">
        <v>0.22087465938481995</v>
      </c>
      <c r="Q3953" t="s">
        <v>156</v>
      </c>
      <c r="S3953" t="s">
        <v>732</v>
      </c>
      <c r="T3953" t="s">
        <v>155</v>
      </c>
      <c r="U3953">
        <v>0.24320966336769223</v>
      </c>
      <c r="V3953" t="s">
        <v>156</v>
      </c>
    </row>
    <row r="3954" spans="9:22" x14ac:dyDescent="0.45">
      <c r="I3954" t="s">
        <v>311</v>
      </c>
      <c r="J3954" t="s">
        <v>157</v>
      </c>
      <c r="K3954">
        <v>4.0045975933505937E-2</v>
      </c>
      <c r="L3954" t="s">
        <v>156</v>
      </c>
      <c r="N3954" t="s">
        <v>519</v>
      </c>
      <c r="O3954" t="s">
        <v>157</v>
      </c>
      <c r="P3954">
        <v>3.0466246548424617E-2</v>
      </c>
      <c r="Q3954" t="s">
        <v>156</v>
      </c>
      <c r="S3954" t="s">
        <v>732</v>
      </c>
      <c r="T3954" t="s">
        <v>157</v>
      </c>
      <c r="U3954">
        <v>3.3175278298282922E-2</v>
      </c>
      <c r="V3954" t="s">
        <v>156</v>
      </c>
    </row>
    <row r="3955" spans="9:22" x14ac:dyDescent="0.45">
      <c r="I3955" t="s">
        <v>311</v>
      </c>
      <c r="J3955" t="s">
        <v>158</v>
      </c>
      <c r="K3955">
        <v>6.6331007846866727E-2</v>
      </c>
      <c r="L3955" t="s">
        <v>156</v>
      </c>
      <c r="N3955" t="s">
        <v>519</v>
      </c>
      <c r="O3955" t="s">
        <v>158</v>
      </c>
      <c r="P3955">
        <v>3.2041499980309883E-2</v>
      </c>
      <c r="Q3955" t="s">
        <v>156</v>
      </c>
      <c r="S3955" t="s">
        <v>732</v>
      </c>
      <c r="T3955" t="s">
        <v>158</v>
      </c>
      <c r="U3955">
        <v>3.2719822546566836E-2</v>
      </c>
      <c r="V3955" t="s">
        <v>156</v>
      </c>
    </row>
    <row r="3956" spans="9:22" x14ac:dyDescent="0.45">
      <c r="I3956" t="s">
        <v>311</v>
      </c>
      <c r="J3956" t="s">
        <v>159</v>
      </c>
      <c r="K3956">
        <v>8.5208246979248642E-2</v>
      </c>
      <c r="L3956" t="s">
        <v>156</v>
      </c>
      <c r="N3956" t="s">
        <v>519</v>
      </c>
      <c r="O3956" t="s">
        <v>159</v>
      </c>
      <c r="P3956">
        <v>3.3524550479910174E-2</v>
      </c>
      <c r="Q3956" t="s">
        <v>156</v>
      </c>
      <c r="S3956" t="s">
        <v>732</v>
      </c>
      <c r="T3956" t="s">
        <v>159</v>
      </c>
      <c r="U3956">
        <v>3.2600185964640566E-2</v>
      </c>
      <c r="V3956" t="s">
        <v>156</v>
      </c>
    </row>
    <row r="3957" spans="9:22" x14ac:dyDescent="0.45">
      <c r="I3957" t="s">
        <v>311</v>
      </c>
      <c r="J3957" t="s">
        <v>160</v>
      </c>
      <c r="K3957">
        <v>0.54427876905726125</v>
      </c>
      <c r="L3957" t="s">
        <v>156</v>
      </c>
      <c r="N3957" t="s">
        <v>519</v>
      </c>
      <c r="O3957" t="s">
        <v>160</v>
      </c>
      <c r="P3957">
        <v>0.22479887628428777</v>
      </c>
      <c r="Q3957" t="s">
        <v>156</v>
      </c>
      <c r="S3957" t="s">
        <v>732</v>
      </c>
      <c r="T3957" t="s">
        <v>160</v>
      </c>
      <c r="U3957">
        <v>0.21059585139590023</v>
      </c>
      <c r="V3957" t="s">
        <v>156</v>
      </c>
    </row>
    <row r="3958" spans="9:22" x14ac:dyDescent="0.45">
      <c r="I3958" t="s">
        <v>311</v>
      </c>
      <c r="J3958" t="s">
        <v>813</v>
      </c>
      <c r="K3958">
        <v>6.3697448920495559E-2</v>
      </c>
      <c r="L3958" t="s">
        <v>156</v>
      </c>
      <c r="N3958" t="s">
        <v>519</v>
      </c>
      <c r="O3958" t="s">
        <v>813</v>
      </c>
      <c r="P3958">
        <v>3.82420755248861E-2</v>
      </c>
      <c r="Q3958" t="s">
        <v>156</v>
      </c>
      <c r="S3958" t="s">
        <v>732</v>
      </c>
      <c r="T3958" t="s">
        <v>813</v>
      </c>
      <c r="U3958">
        <v>3.6785154233098631E-2</v>
      </c>
      <c r="V3958" t="s">
        <v>156</v>
      </c>
    </row>
    <row r="3959" spans="9:22" x14ac:dyDescent="0.45">
      <c r="I3959" t="s">
        <v>311</v>
      </c>
      <c r="J3959" t="s">
        <v>814</v>
      </c>
      <c r="K3959">
        <v>4.3007399995702175E-2</v>
      </c>
      <c r="L3959" t="s">
        <v>156</v>
      </c>
      <c r="N3959" t="s">
        <v>519</v>
      </c>
      <c r="O3959" t="s">
        <v>814</v>
      </c>
      <c r="P3959">
        <v>3.6314232154410021E-2</v>
      </c>
      <c r="Q3959" t="s">
        <v>156</v>
      </c>
      <c r="S3959" t="s">
        <v>732</v>
      </c>
      <c r="T3959" t="s">
        <v>814</v>
      </c>
      <c r="U3959">
        <v>3.646152561144974E-2</v>
      </c>
      <c r="V3959" t="s">
        <v>156</v>
      </c>
    </row>
    <row r="3960" spans="9:22" x14ac:dyDescent="0.45">
      <c r="I3960" t="s">
        <v>311</v>
      </c>
      <c r="J3960" t="s">
        <v>815</v>
      </c>
      <c r="K3960">
        <v>2.1067249831665989E-2</v>
      </c>
      <c r="L3960" t="s">
        <v>156</v>
      </c>
      <c r="N3960" t="s">
        <v>519</v>
      </c>
      <c r="O3960" t="s">
        <v>815</v>
      </c>
      <c r="P3960">
        <v>3.4540990671570633E-2</v>
      </c>
      <c r="Q3960" t="s">
        <v>156</v>
      </c>
      <c r="S3960" t="s">
        <v>732</v>
      </c>
      <c r="T3960" t="s">
        <v>815</v>
      </c>
      <c r="U3960">
        <v>3.5812921228506309E-2</v>
      </c>
      <c r="V3960" t="s">
        <v>156</v>
      </c>
    </row>
    <row r="3961" spans="9:22" x14ac:dyDescent="0.45">
      <c r="I3961" t="s">
        <v>311</v>
      </c>
      <c r="J3961" t="s">
        <v>816</v>
      </c>
      <c r="K3961">
        <v>6.9589740830612746E-3</v>
      </c>
      <c r="L3961" t="s">
        <v>156</v>
      </c>
      <c r="N3961" t="s">
        <v>519</v>
      </c>
      <c r="O3961" t="s">
        <v>816</v>
      </c>
      <c r="P3961">
        <v>0.16474735557011791</v>
      </c>
      <c r="Q3961" t="s">
        <v>156</v>
      </c>
      <c r="S3961" t="s">
        <v>732</v>
      </c>
      <c r="T3961" t="s">
        <v>816</v>
      </c>
      <c r="U3961">
        <v>0.17204087954278613</v>
      </c>
      <c r="V3961" t="s">
        <v>156</v>
      </c>
    </row>
    <row r="3962" spans="9:22" x14ac:dyDescent="0.45">
      <c r="I3962" t="s">
        <v>311</v>
      </c>
      <c r="J3962" t="s">
        <v>161</v>
      </c>
      <c r="K3962">
        <v>0</v>
      </c>
      <c r="L3962" t="s">
        <v>156</v>
      </c>
      <c r="N3962" t="s">
        <v>519</v>
      </c>
      <c r="O3962" t="s">
        <v>161</v>
      </c>
      <c r="P3962">
        <v>3.771541815227538E-2</v>
      </c>
      <c r="Q3962" t="s">
        <v>156</v>
      </c>
      <c r="S3962" t="s">
        <v>732</v>
      </c>
      <c r="T3962" t="s">
        <v>161</v>
      </c>
      <c r="U3962">
        <v>2.8702454101408682E-2</v>
      </c>
      <c r="V3962" t="s">
        <v>156</v>
      </c>
    </row>
    <row r="3963" spans="9:22" x14ac:dyDescent="0.45">
      <c r="I3963" t="s">
        <v>311</v>
      </c>
      <c r="J3963" t="s">
        <v>162</v>
      </c>
      <c r="K3963">
        <v>1.5681165545700248E-4</v>
      </c>
      <c r="L3963" t="s">
        <v>156</v>
      </c>
      <c r="N3963" t="s">
        <v>519</v>
      </c>
      <c r="O3963" t="s">
        <v>162</v>
      </c>
      <c r="P3963">
        <v>5.4213768339632486E-3</v>
      </c>
      <c r="Q3963" t="s">
        <v>156</v>
      </c>
      <c r="S3963" t="s">
        <v>732</v>
      </c>
      <c r="T3963" t="s">
        <v>162</v>
      </c>
      <c r="U3963">
        <v>3.3107549315532139E-3</v>
      </c>
      <c r="V3963" t="s">
        <v>156</v>
      </c>
    </row>
    <row r="3964" spans="9:22" x14ac:dyDescent="0.45">
      <c r="I3964" t="s">
        <v>311</v>
      </c>
      <c r="J3964" t="s">
        <v>163</v>
      </c>
      <c r="K3964">
        <v>2.9010832087784039E-3</v>
      </c>
      <c r="L3964" t="s">
        <v>156</v>
      </c>
      <c r="N3964" t="s">
        <v>519</v>
      </c>
      <c r="O3964" t="s">
        <v>163</v>
      </c>
      <c r="P3964">
        <v>5.3649712744836368E-3</v>
      </c>
      <c r="Q3964" t="s">
        <v>156</v>
      </c>
      <c r="S3964" t="s">
        <v>732</v>
      </c>
      <c r="T3964" t="s">
        <v>163</v>
      </c>
      <c r="U3964">
        <v>3.4370422736576881E-3</v>
      </c>
      <c r="V3964" t="s">
        <v>156</v>
      </c>
    </row>
    <row r="3965" spans="9:22" x14ac:dyDescent="0.45">
      <c r="I3965" t="s">
        <v>311</v>
      </c>
      <c r="J3965" t="s">
        <v>164</v>
      </c>
      <c r="K3965">
        <v>4.8368268586721696E-3</v>
      </c>
      <c r="L3965" t="s">
        <v>156</v>
      </c>
      <c r="N3965" t="s">
        <v>519</v>
      </c>
      <c r="O3965" t="s">
        <v>164</v>
      </c>
      <c r="P3965">
        <v>5.6376370047497249E-3</v>
      </c>
      <c r="Q3965" t="s">
        <v>156</v>
      </c>
      <c r="S3965" t="s">
        <v>732</v>
      </c>
      <c r="T3965" t="s">
        <v>164</v>
      </c>
      <c r="U3965">
        <v>3.5340552603658412E-3</v>
      </c>
      <c r="V3965" t="s">
        <v>156</v>
      </c>
    </row>
    <row r="3966" spans="9:22" x14ac:dyDescent="0.45">
      <c r="I3966" t="s">
        <v>311</v>
      </c>
      <c r="J3966" t="s">
        <v>165</v>
      </c>
      <c r="K3966">
        <v>3.5463932844520527E-2</v>
      </c>
      <c r="L3966" t="s">
        <v>156</v>
      </c>
      <c r="N3966" t="s">
        <v>519</v>
      </c>
      <c r="O3966" t="s">
        <v>165</v>
      </c>
      <c r="P3966">
        <v>3.3754247011829407E-2</v>
      </c>
      <c r="Q3966" t="s">
        <v>156</v>
      </c>
      <c r="S3966" t="s">
        <v>732</v>
      </c>
      <c r="T3966" t="s">
        <v>165</v>
      </c>
      <c r="U3966">
        <v>2.4465832353317975E-2</v>
      </c>
      <c r="V3966" t="s">
        <v>156</v>
      </c>
    </row>
    <row r="3967" spans="9:22" x14ac:dyDescent="0.45">
      <c r="I3967" t="s">
        <v>311</v>
      </c>
      <c r="J3967" t="s">
        <v>817</v>
      </c>
      <c r="K3967">
        <v>3.0458488029768338E-3</v>
      </c>
      <c r="L3967" t="s">
        <v>156</v>
      </c>
      <c r="N3967" t="s">
        <v>519</v>
      </c>
      <c r="O3967" t="s">
        <v>817</v>
      </c>
      <c r="P3967">
        <v>5.4899794195614826E-3</v>
      </c>
      <c r="Q3967" t="s">
        <v>156</v>
      </c>
      <c r="S3967" t="s">
        <v>732</v>
      </c>
      <c r="T3967" t="s">
        <v>817</v>
      </c>
      <c r="U3967">
        <v>4.5429026917302778E-3</v>
      </c>
      <c r="V3967" t="s">
        <v>156</v>
      </c>
    </row>
    <row r="3968" spans="9:22" x14ac:dyDescent="0.45">
      <c r="I3968" t="s">
        <v>311</v>
      </c>
      <c r="J3968" t="s">
        <v>818</v>
      </c>
      <c r="K3968">
        <v>0</v>
      </c>
      <c r="L3968" t="s">
        <v>156</v>
      </c>
      <c r="N3968" t="s">
        <v>519</v>
      </c>
      <c r="O3968" t="s">
        <v>818</v>
      </c>
      <c r="P3968">
        <v>5.2887096519523627E-3</v>
      </c>
      <c r="Q3968" t="s">
        <v>156</v>
      </c>
      <c r="S3968" t="s">
        <v>732</v>
      </c>
      <c r="T3968" t="s">
        <v>818</v>
      </c>
      <c r="U3968">
        <v>4.6290448240965867E-3</v>
      </c>
      <c r="V3968" t="s">
        <v>156</v>
      </c>
    </row>
    <row r="3969" spans="9:22" x14ac:dyDescent="0.45">
      <c r="I3969" t="s">
        <v>311</v>
      </c>
      <c r="J3969" t="s">
        <v>819</v>
      </c>
      <c r="K3969">
        <v>0</v>
      </c>
      <c r="L3969" t="s">
        <v>156</v>
      </c>
      <c r="N3969" t="s">
        <v>519</v>
      </c>
      <c r="O3969" t="s">
        <v>819</v>
      </c>
      <c r="P3969">
        <v>5.2026562922140767E-3</v>
      </c>
      <c r="Q3969" t="s">
        <v>156</v>
      </c>
      <c r="S3969" t="s">
        <v>732</v>
      </c>
      <c r="T3969" t="s">
        <v>819</v>
      </c>
      <c r="U3969">
        <v>4.727104005818784E-3</v>
      </c>
      <c r="V3969" t="s">
        <v>156</v>
      </c>
    </row>
    <row r="3970" spans="9:22" x14ac:dyDescent="0.45">
      <c r="I3970" t="s">
        <v>311</v>
      </c>
      <c r="J3970" t="s">
        <v>820</v>
      </c>
      <c r="K3970">
        <v>0</v>
      </c>
      <c r="L3970" t="s">
        <v>156</v>
      </c>
      <c r="N3970" t="s">
        <v>519</v>
      </c>
      <c r="O3970" t="s">
        <v>820</v>
      </c>
      <c r="P3970">
        <v>2.6388231445027152E-2</v>
      </c>
      <c r="Q3970" t="s">
        <v>156</v>
      </c>
      <c r="S3970" t="s">
        <v>732</v>
      </c>
      <c r="T3970" t="s">
        <v>820</v>
      </c>
      <c r="U3970">
        <v>2.2772132433833279E-2</v>
      </c>
      <c r="V3970" t="s">
        <v>156</v>
      </c>
    </row>
    <row r="3971" spans="9:22" x14ac:dyDescent="0.45">
      <c r="I3971" t="s">
        <v>311</v>
      </c>
      <c r="J3971" t="s">
        <v>821</v>
      </c>
      <c r="K3971">
        <v>0</v>
      </c>
      <c r="L3971" t="s">
        <v>156</v>
      </c>
      <c r="N3971" t="s">
        <v>519</v>
      </c>
      <c r="O3971" t="s">
        <v>821</v>
      </c>
      <c r="P3971">
        <v>1.5156857601011308E-2</v>
      </c>
      <c r="Q3971" t="s">
        <v>156</v>
      </c>
      <c r="S3971" t="s">
        <v>732</v>
      </c>
      <c r="T3971" t="s">
        <v>821</v>
      </c>
      <c r="U3971">
        <v>2.0139740573073786E-2</v>
      </c>
      <c r="V3971" t="s">
        <v>156</v>
      </c>
    </row>
    <row r="3972" spans="9:22" x14ac:dyDescent="0.45">
      <c r="I3972" t="s">
        <v>311</v>
      </c>
      <c r="J3972" t="s">
        <v>822</v>
      </c>
      <c r="K3972">
        <v>0</v>
      </c>
      <c r="L3972" t="s">
        <v>156</v>
      </c>
      <c r="N3972" t="s">
        <v>519</v>
      </c>
      <c r="O3972" t="s">
        <v>822</v>
      </c>
      <c r="P3972">
        <v>2.3781710365163152E-3</v>
      </c>
      <c r="Q3972" t="s">
        <v>156</v>
      </c>
      <c r="S3972" t="s">
        <v>732</v>
      </c>
      <c r="T3972" t="s">
        <v>822</v>
      </c>
      <c r="U3972">
        <v>2.7343727767056964E-3</v>
      </c>
      <c r="V3972" t="s">
        <v>156</v>
      </c>
    </row>
    <row r="3973" spans="9:22" x14ac:dyDescent="0.45">
      <c r="I3973" t="s">
        <v>311</v>
      </c>
      <c r="J3973" t="s">
        <v>823</v>
      </c>
      <c r="K3973">
        <v>3.7013586766847764E-3</v>
      </c>
      <c r="L3973" t="s">
        <v>156</v>
      </c>
      <c r="N3973" t="s">
        <v>519</v>
      </c>
      <c r="O3973" t="s">
        <v>823</v>
      </c>
      <c r="P3973">
        <v>2.4313757861527093E-3</v>
      </c>
      <c r="Q3973" t="s">
        <v>156</v>
      </c>
      <c r="S3973" t="s">
        <v>732</v>
      </c>
      <c r="T3973" t="s">
        <v>823</v>
      </c>
      <c r="U3973">
        <v>2.7272318145417276E-3</v>
      </c>
      <c r="V3973" t="s">
        <v>156</v>
      </c>
    </row>
    <row r="3974" spans="9:22" x14ac:dyDescent="0.45">
      <c r="I3974" t="s">
        <v>311</v>
      </c>
      <c r="J3974" t="s">
        <v>824</v>
      </c>
      <c r="K3974">
        <v>6.2654958408797021E-3</v>
      </c>
      <c r="L3974" t="s">
        <v>156</v>
      </c>
      <c r="N3974" t="s">
        <v>519</v>
      </c>
      <c r="O3974" t="s">
        <v>824</v>
      </c>
      <c r="P3974">
        <v>2.5006402057297541E-3</v>
      </c>
      <c r="Q3974" t="s">
        <v>156</v>
      </c>
      <c r="S3974" t="s">
        <v>732</v>
      </c>
      <c r="T3974" t="s">
        <v>824</v>
      </c>
      <c r="U3974">
        <v>2.7468307700413952E-3</v>
      </c>
      <c r="V3974" t="s">
        <v>156</v>
      </c>
    </row>
    <row r="3975" spans="9:22" x14ac:dyDescent="0.45">
      <c r="I3975" t="s">
        <v>311</v>
      </c>
      <c r="J3975" t="s">
        <v>825</v>
      </c>
      <c r="K3975">
        <v>4.35929404677649E-2</v>
      </c>
      <c r="L3975" t="s">
        <v>156</v>
      </c>
      <c r="N3975" t="s">
        <v>519</v>
      </c>
      <c r="O3975" t="s">
        <v>825</v>
      </c>
      <c r="P3975">
        <v>1.5033973606767843E-2</v>
      </c>
      <c r="Q3975" t="s">
        <v>156</v>
      </c>
      <c r="S3975" t="s">
        <v>732</v>
      </c>
      <c r="T3975" t="s">
        <v>825</v>
      </c>
      <c r="U3975">
        <v>1.6940097009953539E-2</v>
      </c>
      <c r="V3975" t="s">
        <v>156</v>
      </c>
    </row>
    <row r="3976" spans="9:22" x14ac:dyDescent="0.45">
      <c r="I3976" t="s">
        <v>311</v>
      </c>
      <c r="J3976" t="s">
        <v>826</v>
      </c>
      <c r="K3976">
        <v>4.2932745176130025E-3</v>
      </c>
      <c r="L3976" t="s">
        <v>156</v>
      </c>
      <c r="N3976" t="s">
        <v>519</v>
      </c>
      <c r="O3976" t="s">
        <v>826</v>
      </c>
      <c r="P3976">
        <v>2.3069945042294461E-3</v>
      </c>
      <c r="Q3976" t="s">
        <v>156</v>
      </c>
      <c r="S3976" t="s">
        <v>732</v>
      </c>
      <c r="T3976" t="s">
        <v>826</v>
      </c>
      <c r="U3976">
        <v>2.7437555008484158E-3</v>
      </c>
      <c r="V3976" t="s">
        <v>156</v>
      </c>
    </row>
    <row r="3977" spans="9:22" x14ac:dyDescent="0.45">
      <c r="I3977" t="s">
        <v>311</v>
      </c>
      <c r="J3977" t="s">
        <v>827</v>
      </c>
      <c r="K3977">
        <v>0</v>
      </c>
      <c r="L3977" t="s">
        <v>156</v>
      </c>
      <c r="N3977" t="s">
        <v>519</v>
      </c>
      <c r="O3977" t="s">
        <v>827</v>
      </c>
      <c r="P3977">
        <v>2.2284479515110849E-3</v>
      </c>
      <c r="Q3977" t="s">
        <v>156</v>
      </c>
      <c r="S3977" t="s">
        <v>732</v>
      </c>
      <c r="T3977" t="s">
        <v>827</v>
      </c>
      <c r="U3977">
        <v>2.6894114867561927E-3</v>
      </c>
      <c r="V3977" t="s">
        <v>156</v>
      </c>
    </row>
    <row r="3978" spans="9:22" x14ac:dyDescent="0.45">
      <c r="I3978" t="s">
        <v>311</v>
      </c>
      <c r="J3978" t="s">
        <v>828</v>
      </c>
      <c r="K3978">
        <v>0</v>
      </c>
      <c r="L3978" t="s">
        <v>156</v>
      </c>
      <c r="N3978" t="s">
        <v>519</v>
      </c>
      <c r="O3978" t="s">
        <v>828</v>
      </c>
      <c r="P3978">
        <v>2.1214740376043254E-3</v>
      </c>
      <c r="Q3978" t="s">
        <v>156</v>
      </c>
      <c r="S3978" t="s">
        <v>732</v>
      </c>
      <c r="T3978" t="s">
        <v>828</v>
      </c>
      <c r="U3978">
        <v>2.6331242609282813E-3</v>
      </c>
      <c r="V3978" t="s">
        <v>156</v>
      </c>
    </row>
    <row r="3979" spans="9:22" x14ac:dyDescent="0.45">
      <c r="I3979" t="s">
        <v>311</v>
      </c>
      <c r="J3979" t="s">
        <v>829</v>
      </c>
      <c r="K3979">
        <v>0</v>
      </c>
      <c r="L3979" t="s">
        <v>156</v>
      </c>
      <c r="N3979" t="s">
        <v>519</v>
      </c>
      <c r="O3979" t="s">
        <v>829</v>
      </c>
      <c r="P3979">
        <v>1.0028351585521924E-2</v>
      </c>
      <c r="Q3979" t="s">
        <v>156</v>
      </c>
      <c r="S3979" t="s">
        <v>732</v>
      </c>
      <c r="T3979" t="s">
        <v>829</v>
      </c>
      <c r="U3979">
        <v>1.3122830742268622E-2</v>
      </c>
      <c r="V3979" t="s">
        <v>156</v>
      </c>
    </row>
    <row r="3980" spans="9:22" x14ac:dyDescent="0.45">
      <c r="I3980" t="s">
        <v>312</v>
      </c>
      <c r="J3980" t="s">
        <v>155</v>
      </c>
      <c r="K3980">
        <v>3.7538941629753929E-2</v>
      </c>
      <c r="L3980" t="s">
        <v>156</v>
      </c>
      <c r="N3980" t="s">
        <v>520</v>
      </c>
      <c r="O3980" t="s">
        <v>155</v>
      </c>
      <c r="P3980">
        <v>0.22304786864720108</v>
      </c>
      <c r="Q3980" t="s">
        <v>156</v>
      </c>
      <c r="S3980" t="s">
        <v>733</v>
      </c>
      <c r="T3980" t="s">
        <v>155</v>
      </c>
      <c r="U3980">
        <v>0.25853027155348363</v>
      </c>
      <c r="V3980" t="s">
        <v>156</v>
      </c>
    </row>
    <row r="3981" spans="9:22" x14ac:dyDescent="0.45">
      <c r="I3981" t="s">
        <v>312</v>
      </c>
      <c r="J3981" t="s">
        <v>157</v>
      </c>
      <c r="K3981">
        <v>4.8237064929562562E-2</v>
      </c>
      <c r="L3981" t="s">
        <v>156</v>
      </c>
      <c r="N3981" t="s">
        <v>520</v>
      </c>
      <c r="O3981" t="s">
        <v>157</v>
      </c>
      <c r="P3981">
        <v>3.038824357530813E-2</v>
      </c>
      <c r="Q3981" t="s">
        <v>156</v>
      </c>
      <c r="S3981" t="s">
        <v>733</v>
      </c>
      <c r="T3981" t="s">
        <v>157</v>
      </c>
      <c r="U3981">
        <v>3.6298310485657438E-2</v>
      </c>
      <c r="V3981" t="s">
        <v>156</v>
      </c>
    </row>
    <row r="3982" spans="9:22" x14ac:dyDescent="0.45">
      <c r="I3982" t="s">
        <v>312</v>
      </c>
      <c r="J3982" t="s">
        <v>158</v>
      </c>
      <c r="K3982">
        <v>7.2594216072213974E-2</v>
      </c>
      <c r="L3982" t="s">
        <v>156</v>
      </c>
      <c r="N3982" t="s">
        <v>520</v>
      </c>
      <c r="O3982" t="s">
        <v>158</v>
      </c>
      <c r="P3982">
        <v>3.1173728902419394E-2</v>
      </c>
      <c r="Q3982" t="s">
        <v>156</v>
      </c>
      <c r="S3982" t="s">
        <v>733</v>
      </c>
      <c r="T3982" t="s">
        <v>158</v>
      </c>
      <c r="U3982">
        <v>3.5316839048046118E-2</v>
      </c>
      <c r="V3982" t="s">
        <v>156</v>
      </c>
    </row>
    <row r="3983" spans="9:22" x14ac:dyDescent="0.45">
      <c r="I3983" t="s">
        <v>312</v>
      </c>
      <c r="J3983" t="s">
        <v>159</v>
      </c>
      <c r="K3983">
        <v>8.7644438097177438E-2</v>
      </c>
      <c r="L3983" t="s">
        <v>156</v>
      </c>
      <c r="N3983" t="s">
        <v>520</v>
      </c>
      <c r="O3983" t="s">
        <v>159</v>
      </c>
      <c r="P3983">
        <v>3.2339067985267249E-2</v>
      </c>
      <c r="Q3983" t="s">
        <v>156</v>
      </c>
      <c r="S3983" t="s">
        <v>733</v>
      </c>
      <c r="T3983" t="s">
        <v>159</v>
      </c>
      <c r="U3983">
        <v>3.432562630968642E-2</v>
      </c>
      <c r="V3983" t="s">
        <v>156</v>
      </c>
    </row>
    <row r="3984" spans="9:22" x14ac:dyDescent="0.45">
      <c r="I3984" t="s">
        <v>312</v>
      </c>
      <c r="J3984" t="s">
        <v>160</v>
      </c>
      <c r="K3984">
        <v>0.52742955402421077</v>
      </c>
      <c r="L3984" t="s">
        <v>156</v>
      </c>
      <c r="N3984" t="s">
        <v>520</v>
      </c>
      <c r="O3984" t="s">
        <v>160</v>
      </c>
      <c r="P3984">
        <v>0.22049903877892807</v>
      </c>
      <c r="Q3984" t="s">
        <v>156</v>
      </c>
      <c r="S3984" t="s">
        <v>733</v>
      </c>
      <c r="T3984" t="s">
        <v>160</v>
      </c>
      <c r="U3984">
        <v>0.19027604345153509</v>
      </c>
      <c r="V3984" t="s">
        <v>156</v>
      </c>
    </row>
    <row r="3985" spans="9:22" x14ac:dyDescent="0.45">
      <c r="I3985" t="s">
        <v>312</v>
      </c>
      <c r="J3985" t="s">
        <v>813</v>
      </c>
      <c r="K3985">
        <v>6.308110509249476E-2</v>
      </c>
      <c r="L3985" t="s">
        <v>156</v>
      </c>
      <c r="N3985" t="s">
        <v>520</v>
      </c>
      <c r="O3985" t="s">
        <v>813</v>
      </c>
      <c r="P3985">
        <v>3.9288474086244855E-2</v>
      </c>
      <c r="Q3985" t="s">
        <v>156</v>
      </c>
      <c r="S3985" t="s">
        <v>733</v>
      </c>
      <c r="T3985" t="s">
        <v>813</v>
      </c>
      <c r="U3985">
        <v>3.0135883521469856E-2</v>
      </c>
      <c r="V3985" t="s">
        <v>156</v>
      </c>
    </row>
    <row r="3986" spans="9:22" x14ac:dyDescent="0.45">
      <c r="I3986" t="s">
        <v>312</v>
      </c>
      <c r="J3986" t="s">
        <v>814</v>
      </c>
      <c r="K3986">
        <v>4.306914393898946E-2</v>
      </c>
      <c r="L3986" t="s">
        <v>156</v>
      </c>
      <c r="N3986" t="s">
        <v>520</v>
      </c>
      <c r="O3986" t="s">
        <v>814</v>
      </c>
      <c r="P3986">
        <v>3.8008330832883831E-2</v>
      </c>
      <c r="Q3986" t="s">
        <v>156</v>
      </c>
      <c r="S3986" t="s">
        <v>733</v>
      </c>
      <c r="T3986" t="s">
        <v>814</v>
      </c>
      <c r="U3986">
        <v>3.0763044054066851E-2</v>
      </c>
      <c r="V3986" t="s">
        <v>156</v>
      </c>
    </row>
    <row r="3987" spans="9:22" x14ac:dyDescent="0.45">
      <c r="I3987" t="s">
        <v>312</v>
      </c>
      <c r="J3987" t="s">
        <v>815</v>
      </c>
      <c r="K3987">
        <v>2.2421704862456569E-2</v>
      </c>
      <c r="L3987" t="s">
        <v>156</v>
      </c>
      <c r="N3987" t="s">
        <v>520</v>
      </c>
      <c r="O3987" t="s">
        <v>815</v>
      </c>
      <c r="P3987">
        <v>3.646915941955807E-2</v>
      </c>
      <c r="Q3987" t="s">
        <v>156</v>
      </c>
      <c r="S3987" t="s">
        <v>733</v>
      </c>
      <c r="T3987" t="s">
        <v>815</v>
      </c>
      <c r="U3987">
        <v>3.2019675534145697E-2</v>
      </c>
      <c r="V3987" t="s">
        <v>156</v>
      </c>
    </row>
    <row r="3988" spans="9:22" x14ac:dyDescent="0.45">
      <c r="I3988" t="s">
        <v>312</v>
      </c>
      <c r="J3988" t="s">
        <v>816</v>
      </c>
      <c r="K3988">
        <v>6.0780166666884348E-3</v>
      </c>
      <c r="L3988" t="s">
        <v>156</v>
      </c>
      <c r="N3988" t="s">
        <v>520</v>
      </c>
      <c r="O3988" t="s">
        <v>816</v>
      </c>
      <c r="P3988">
        <v>0.17067331288509535</v>
      </c>
      <c r="Q3988" t="s">
        <v>156</v>
      </c>
      <c r="S3988" t="s">
        <v>733</v>
      </c>
      <c r="T3988" t="s">
        <v>816</v>
      </c>
      <c r="U3988">
        <v>0.17373612565055246</v>
      </c>
      <c r="V3988" t="s">
        <v>156</v>
      </c>
    </row>
    <row r="3989" spans="9:22" x14ac:dyDescent="0.45">
      <c r="I3989" t="s">
        <v>312</v>
      </c>
      <c r="J3989" t="s">
        <v>161</v>
      </c>
      <c r="K3989">
        <v>0</v>
      </c>
      <c r="L3989" t="s">
        <v>156</v>
      </c>
      <c r="N3989" t="s">
        <v>520</v>
      </c>
      <c r="O3989" t="s">
        <v>161</v>
      </c>
      <c r="P3989">
        <v>3.9529124387899711E-2</v>
      </c>
      <c r="Q3989" t="s">
        <v>156</v>
      </c>
      <c r="S3989" t="s">
        <v>733</v>
      </c>
      <c r="T3989" t="s">
        <v>161</v>
      </c>
      <c r="U3989">
        <v>2.7829645781882344E-2</v>
      </c>
      <c r="V3989" t="s">
        <v>156</v>
      </c>
    </row>
    <row r="3990" spans="9:22" x14ac:dyDescent="0.45">
      <c r="I3990" t="s">
        <v>312</v>
      </c>
      <c r="J3990" t="s">
        <v>162</v>
      </c>
      <c r="K3990">
        <v>1.0625036610446214E-3</v>
      </c>
      <c r="L3990" t="s">
        <v>156</v>
      </c>
      <c r="N3990" t="s">
        <v>520</v>
      </c>
      <c r="O3990" t="s">
        <v>162</v>
      </c>
      <c r="P3990">
        <v>5.5334515147326827E-3</v>
      </c>
      <c r="Q3990" t="s">
        <v>156</v>
      </c>
      <c r="S3990" t="s">
        <v>733</v>
      </c>
      <c r="T3990" t="s">
        <v>162</v>
      </c>
      <c r="U3990">
        <v>3.8605721112057968E-3</v>
      </c>
      <c r="V3990" t="s">
        <v>156</v>
      </c>
    </row>
    <row r="3991" spans="9:22" x14ac:dyDescent="0.45">
      <c r="I3991" t="s">
        <v>312</v>
      </c>
      <c r="J3991" t="s">
        <v>163</v>
      </c>
      <c r="K3991">
        <v>3.5921494192813494E-3</v>
      </c>
      <c r="L3991" t="s">
        <v>156</v>
      </c>
      <c r="N3991" t="s">
        <v>520</v>
      </c>
      <c r="O3991" t="s">
        <v>163</v>
      </c>
      <c r="P3991">
        <v>5.395076438326883E-3</v>
      </c>
      <c r="Q3991" t="s">
        <v>156</v>
      </c>
      <c r="S3991" t="s">
        <v>733</v>
      </c>
      <c r="T3991" t="s">
        <v>163</v>
      </c>
      <c r="U3991">
        <v>4.0422544211088261E-3</v>
      </c>
      <c r="V3991" t="s">
        <v>156</v>
      </c>
    </row>
    <row r="3992" spans="9:22" x14ac:dyDescent="0.45">
      <c r="I3992" t="s">
        <v>312</v>
      </c>
      <c r="J3992" t="s">
        <v>164</v>
      </c>
      <c r="K3992">
        <v>5.4197423861506253E-3</v>
      </c>
      <c r="L3992" t="s">
        <v>156</v>
      </c>
      <c r="N3992" t="s">
        <v>520</v>
      </c>
      <c r="O3992" t="s">
        <v>164</v>
      </c>
      <c r="P3992">
        <v>5.4267571053221329E-3</v>
      </c>
      <c r="Q3992" t="s">
        <v>156</v>
      </c>
      <c r="S3992" t="s">
        <v>733</v>
      </c>
      <c r="T3992" t="s">
        <v>164</v>
      </c>
      <c r="U3992">
        <v>4.1284579958448236E-3</v>
      </c>
      <c r="V3992" t="s">
        <v>156</v>
      </c>
    </row>
    <row r="3993" spans="9:22" x14ac:dyDescent="0.45">
      <c r="I3993" t="s">
        <v>312</v>
      </c>
      <c r="J3993" t="s">
        <v>165</v>
      </c>
      <c r="K3993">
        <v>3.3377126232429041E-2</v>
      </c>
      <c r="L3993" t="s">
        <v>156</v>
      </c>
      <c r="N3993" t="s">
        <v>520</v>
      </c>
      <c r="O3993" t="s">
        <v>165</v>
      </c>
      <c r="P3993">
        <v>3.1584263579189545E-2</v>
      </c>
      <c r="Q3993" t="s">
        <v>156</v>
      </c>
      <c r="S3993" t="s">
        <v>733</v>
      </c>
      <c r="T3993" t="s">
        <v>165</v>
      </c>
      <c r="U3993">
        <v>2.8064046521326127E-2</v>
      </c>
      <c r="V3993" t="s">
        <v>156</v>
      </c>
    </row>
    <row r="3994" spans="9:22" x14ac:dyDescent="0.45">
      <c r="I3994" t="s">
        <v>312</v>
      </c>
      <c r="J3994" t="s">
        <v>817</v>
      </c>
      <c r="K3994">
        <v>2.8478218755779716E-3</v>
      </c>
      <c r="L3994" t="s">
        <v>156</v>
      </c>
      <c r="N3994" t="s">
        <v>520</v>
      </c>
      <c r="O3994" t="s">
        <v>817</v>
      </c>
      <c r="P3994">
        <v>5.3048158035586684E-3</v>
      </c>
      <c r="Q3994" t="s">
        <v>156</v>
      </c>
      <c r="S3994" t="s">
        <v>733</v>
      </c>
      <c r="T3994" t="s">
        <v>817</v>
      </c>
      <c r="U3994">
        <v>4.4961406840905204E-3</v>
      </c>
      <c r="V3994" t="s">
        <v>156</v>
      </c>
    </row>
    <row r="3995" spans="9:22" x14ac:dyDescent="0.45">
      <c r="I3995" t="s">
        <v>312</v>
      </c>
      <c r="J3995" t="s">
        <v>818</v>
      </c>
      <c r="K3995">
        <v>0</v>
      </c>
      <c r="L3995" t="s">
        <v>156</v>
      </c>
      <c r="N3995" t="s">
        <v>520</v>
      </c>
      <c r="O3995" t="s">
        <v>818</v>
      </c>
      <c r="P3995">
        <v>5.1925700128584293E-3</v>
      </c>
      <c r="Q3995" t="s">
        <v>156</v>
      </c>
      <c r="S3995" t="s">
        <v>733</v>
      </c>
      <c r="T3995" t="s">
        <v>818</v>
      </c>
      <c r="U3995">
        <v>4.3884326040381887E-3</v>
      </c>
      <c r="V3995" t="s">
        <v>156</v>
      </c>
    </row>
    <row r="3996" spans="9:22" x14ac:dyDescent="0.45">
      <c r="I3996" t="s">
        <v>312</v>
      </c>
      <c r="J3996" t="s">
        <v>819</v>
      </c>
      <c r="K3996">
        <v>0</v>
      </c>
      <c r="L3996" t="s">
        <v>156</v>
      </c>
      <c r="N3996" t="s">
        <v>520</v>
      </c>
      <c r="O3996" t="s">
        <v>819</v>
      </c>
      <c r="P3996">
        <v>5.1809669279520307E-3</v>
      </c>
      <c r="Q3996" t="s">
        <v>156</v>
      </c>
      <c r="S3996" t="s">
        <v>733</v>
      </c>
      <c r="T3996" t="s">
        <v>819</v>
      </c>
      <c r="U3996">
        <v>4.3759781643645983E-3</v>
      </c>
      <c r="V3996" t="s">
        <v>156</v>
      </c>
    </row>
    <row r="3997" spans="9:22" x14ac:dyDescent="0.45">
      <c r="I3997" t="s">
        <v>312</v>
      </c>
      <c r="J3997" t="s">
        <v>820</v>
      </c>
      <c r="K3997">
        <v>0</v>
      </c>
      <c r="L3997" t="s">
        <v>156</v>
      </c>
      <c r="N3997" t="s">
        <v>520</v>
      </c>
      <c r="O3997" t="s">
        <v>820</v>
      </c>
      <c r="P3997">
        <v>2.705457936617927E-2</v>
      </c>
      <c r="Q3997" t="s">
        <v>156</v>
      </c>
      <c r="S3997" t="s">
        <v>733</v>
      </c>
      <c r="T3997" t="s">
        <v>820</v>
      </c>
      <c r="U3997">
        <v>2.2518206304547355E-2</v>
      </c>
      <c r="V3997" t="s">
        <v>156</v>
      </c>
    </row>
    <row r="3998" spans="9:22" x14ac:dyDescent="0.45">
      <c r="I3998" t="s">
        <v>312</v>
      </c>
      <c r="J3998" t="s">
        <v>821</v>
      </c>
      <c r="K3998">
        <v>0</v>
      </c>
      <c r="L3998" t="s">
        <v>156</v>
      </c>
      <c r="N3998" t="s">
        <v>520</v>
      </c>
      <c r="O3998" t="s">
        <v>821</v>
      </c>
      <c r="P3998">
        <v>1.3619150072044383E-2</v>
      </c>
      <c r="Q3998" t="s">
        <v>156</v>
      </c>
      <c r="S3998" t="s">
        <v>733</v>
      </c>
      <c r="T3998" t="s">
        <v>821</v>
      </c>
      <c r="U3998">
        <v>2.1782973115198383E-2</v>
      </c>
      <c r="V3998" t="s">
        <v>156</v>
      </c>
    </row>
    <row r="3999" spans="9:22" x14ac:dyDescent="0.45">
      <c r="I3999" t="s">
        <v>312</v>
      </c>
      <c r="J3999" t="s">
        <v>822</v>
      </c>
      <c r="K3999">
        <v>0</v>
      </c>
      <c r="L3999" t="s">
        <v>156</v>
      </c>
      <c r="N3999" t="s">
        <v>520</v>
      </c>
      <c r="O3999" t="s">
        <v>822</v>
      </c>
      <c r="P3999">
        <v>2.1552201663073197E-3</v>
      </c>
      <c r="Q3999" t="s">
        <v>156</v>
      </c>
      <c r="S3999" t="s">
        <v>733</v>
      </c>
      <c r="T3999" t="s">
        <v>822</v>
      </c>
      <c r="U3999">
        <v>3.0470473137094276E-3</v>
      </c>
      <c r="V3999" t="s">
        <v>156</v>
      </c>
    </row>
    <row r="4000" spans="9:22" x14ac:dyDescent="0.45">
      <c r="I4000" t="s">
        <v>312</v>
      </c>
      <c r="J4000" t="s">
        <v>823</v>
      </c>
      <c r="K4000">
        <v>2.8356926138506967E-3</v>
      </c>
      <c r="L4000" t="s">
        <v>156</v>
      </c>
      <c r="N4000" t="s">
        <v>520</v>
      </c>
      <c r="O4000" t="s">
        <v>823</v>
      </c>
      <c r="P4000">
        <v>2.2016307963478856E-3</v>
      </c>
      <c r="Q4000" t="s">
        <v>156</v>
      </c>
      <c r="S4000" t="s">
        <v>733</v>
      </c>
      <c r="T4000" t="s">
        <v>823</v>
      </c>
      <c r="U4000">
        <v>3.0344153357427812E-3</v>
      </c>
      <c r="V4000" t="s">
        <v>156</v>
      </c>
    </row>
    <row r="4001" spans="9:22" x14ac:dyDescent="0.45">
      <c r="I4001" t="s">
        <v>312</v>
      </c>
      <c r="J4001" t="s">
        <v>824</v>
      </c>
      <c r="K4001">
        <v>4.7555215020371015E-3</v>
      </c>
      <c r="L4001" t="s">
        <v>156</v>
      </c>
      <c r="N4001" t="s">
        <v>520</v>
      </c>
      <c r="O4001" t="s">
        <v>824</v>
      </c>
      <c r="P4001">
        <v>2.249311736612612E-3</v>
      </c>
      <c r="Q4001" t="s">
        <v>156</v>
      </c>
      <c r="S4001" t="s">
        <v>733</v>
      </c>
      <c r="T4001" t="s">
        <v>824</v>
      </c>
      <c r="U4001">
        <v>2.9975790551872365E-3</v>
      </c>
      <c r="V4001" t="s">
        <v>156</v>
      </c>
    </row>
    <row r="4002" spans="9:22" x14ac:dyDescent="0.45">
      <c r="I4002" t="s">
        <v>312</v>
      </c>
      <c r="J4002" t="s">
        <v>825</v>
      </c>
      <c r="K4002">
        <v>3.4988913887974357E-2</v>
      </c>
      <c r="L4002" t="s">
        <v>156</v>
      </c>
      <c r="N4002" t="s">
        <v>520</v>
      </c>
      <c r="O4002" t="s">
        <v>825</v>
      </c>
      <c r="P4002">
        <v>1.2872656835899356E-2</v>
      </c>
      <c r="Q4002" t="s">
        <v>156</v>
      </c>
      <c r="S4002" t="s">
        <v>733</v>
      </c>
      <c r="T4002" t="s">
        <v>825</v>
      </c>
      <c r="U4002">
        <v>1.9516426306174683E-2</v>
      </c>
      <c r="V4002" t="s">
        <v>156</v>
      </c>
    </row>
    <row r="4003" spans="9:22" x14ac:dyDescent="0.45">
      <c r="I4003" t="s">
        <v>312</v>
      </c>
      <c r="J4003" t="s">
        <v>826</v>
      </c>
      <c r="K4003">
        <v>3.0263431079423247E-3</v>
      </c>
      <c r="L4003" t="s">
        <v>156</v>
      </c>
      <c r="N4003" t="s">
        <v>520</v>
      </c>
      <c r="O4003" t="s">
        <v>826</v>
      </c>
      <c r="P4003">
        <v>2.0753505621340005E-3</v>
      </c>
      <c r="Q4003" t="s">
        <v>156</v>
      </c>
      <c r="S4003" t="s">
        <v>733</v>
      </c>
      <c r="T4003" t="s">
        <v>826</v>
      </c>
      <c r="U4003">
        <v>3.4849677048336084E-3</v>
      </c>
      <c r="V4003" t="s">
        <v>156</v>
      </c>
    </row>
    <row r="4004" spans="9:22" x14ac:dyDescent="0.45">
      <c r="I4004" t="s">
        <v>312</v>
      </c>
      <c r="J4004" t="s">
        <v>827</v>
      </c>
      <c r="K4004">
        <v>0</v>
      </c>
      <c r="L4004" t="s">
        <v>156</v>
      </c>
      <c r="N4004" t="s">
        <v>520</v>
      </c>
      <c r="O4004" t="s">
        <v>827</v>
      </c>
      <c r="P4004">
        <v>2.0315366692608742E-3</v>
      </c>
      <c r="Q4004" t="s">
        <v>156</v>
      </c>
      <c r="S4004" t="s">
        <v>733</v>
      </c>
      <c r="T4004" t="s">
        <v>827</v>
      </c>
      <c r="U4004">
        <v>3.4107403969454025E-3</v>
      </c>
      <c r="V4004" t="s">
        <v>156</v>
      </c>
    </row>
    <row r="4005" spans="9:22" x14ac:dyDescent="0.45">
      <c r="I4005" t="s">
        <v>312</v>
      </c>
      <c r="J4005" t="s">
        <v>828</v>
      </c>
      <c r="K4005">
        <v>0</v>
      </c>
      <c r="L4005" t="s">
        <v>156</v>
      </c>
      <c r="N4005" t="s">
        <v>520</v>
      </c>
      <c r="O4005" t="s">
        <v>828</v>
      </c>
      <c r="P4005">
        <v>1.984850255800411E-3</v>
      </c>
      <c r="Q4005" t="s">
        <v>156</v>
      </c>
      <c r="S4005" t="s">
        <v>733</v>
      </c>
      <c r="T4005" t="s">
        <v>828</v>
      </c>
      <c r="U4005">
        <v>3.3092924769370109E-3</v>
      </c>
      <c r="V4005" t="s">
        <v>156</v>
      </c>
    </row>
    <row r="4006" spans="9:22" x14ac:dyDescent="0.45">
      <c r="I4006" t="s">
        <v>312</v>
      </c>
      <c r="J4006" t="s">
        <v>829</v>
      </c>
      <c r="K4006">
        <v>0</v>
      </c>
      <c r="L4006" t="s">
        <v>156</v>
      </c>
      <c r="N4006" t="s">
        <v>520</v>
      </c>
      <c r="O4006" t="s">
        <v>829</v>
      </c>
      <c r="P4006">
        <v>8.7214626564844112E-3</v>
      </c>
      <c r="Q4006" t="s">
        <v>156</v>
      </c>
      <c r="S4006" t="s">
        <v>733</v>
      </c>
      <c r="T4006" t="s">
        <v>829</v>
      </c>
      <c r="U4006">
        <v>1.4311004098010545E-2</v>
      </c>
      <c r="V4006" t="s">
        <v>156</v>
      </c>
    </row>
    <row r="4007" spans="9:22" x14ac:dyDescent="0.45">
      <c r="I4007" t="s">
        <v>313</v>
      </c>
      <c r="J4007" t="s">
        <v>155</v>
      </c>
      <c r="K4007">
        <v>3.8757784395129585E-2</v>
      </c>
      <c r="L4007" t="s">
        <v>156</v>
      </c>
      <c r="N4007" t="s">
        <v>521</v>
      </c>
      <c r="O4007" t="s">
        <v>155</v>
      </c>
      <c r="P4007">
        <v>0.21500848944178963</v>
      </c>
      <c r="Q4007" t="s">
        <v>156</v>
      </c>
      <c r="S4007" t="s">
        <v>734</v>
      </c>
      <c r="T4007" t="s">
        <v>155</v>
      </c>
      <c r="U4007">
        <v>0.24097460358053815</v>
      </c>
      <c r="V4007" t="s">
        <v>156</v>
      </c>
    </row>
    <row r="4008" spans="9:22" x14ac:dyDescent="0.45">
      <c r="I4008" t="s">
        <v>313</v>
      </c>
      <c r="J4008" t="s">
        <v>157</v>
      </c>
      <c r="K4008">
        <v>4.9552575627023275E-2</v>
      </c>
      <c r="L4008" t="s">
        <v>156</v>
      </c>
      <c r="N4008" t="s">
        <v>521</v>
      </c>
      <c r="O4008" t="s">
        <v>157</v>
      </c>
      <c r="P4008">
        <v>3.3214973671462478E-2</v>
      </c>
      <c r="Q4008" t="s">
        <v>156</v>
      </c>
      <c r="S4008" t="s">
        <v>734</v>
      </c>
      <c r="T4008" t="s">
        <v>157</v>
      </c>
      <c r="U4008">
        <v>3.2289534148497966E-2</v>
      </c>
      <c r="V4008" t="s">
        <v>156</v>
      </c>
    </row>
    <row r="4009" spans="9:22" x14ac:dyDescent="0.45">
      <c r="I4009" t="s">
        <v>313</v>
      </c>
      <c r="J4009" t="s">
        <v>158</v>
      </c>
      <c r="K4009">
        <v>7.202015946582177E-2</v>
      </c>
      <c r="L4009" t="s">
        <v>156</v>
      </c>
      <c r="N4009" t="s">
        <v>521</v>
      </c>
      <c r="O4009" t="s">
        <v>158</v>
      </c>
      <c r="P4009">
        <v>3.2570038751420081E-2</v>
      </c>
      <c r="Q4009" t="s">
        <v>156</v>
      </c>
      <c r="S4009" t="s">
        <v>734</v>
      </c>
      <c r="T4009" t="s">
        <v>158</v>
      </c>
      <c r="U4009">
        <v>3.2366910295079827E-2</v>
      </c>
      <c r="V4009" t="s">
        <v>156</v>
      </c>
    </row>
    <row r="4010" spans="9:22" x14ac:dyDescent="0.45">
      <c r="I4010" t="s">
        <v>313</v>
      </c>
      <c r="J4010" t="s">
        <v>159</v>
      </c>
      <c r="K4010">
        <v>8.6589349488779055E-2</v>
      </c>
      <c r="L4010" t="s">
        <v>156</v>
      </c>
      <c r="N4010" t="s">
        <v>521</v>
      </c>
      <c r="O4010" t="s">
        <v>159</v>
      </c>
      <c r="P4010">
        <v>3.1645451779916386E-2</v>
      </c>
      <c r="Q4010" t="s">
        <v>156</v>
      </c>
      <c r="S4010" t="s">
        <v>734</v>
      </c>
      <c r="T4010" t="s">
        <v>159</v>
      </c>
      <c r="U4010">
        <v>3.2858951985290846E-2</v>
      </c>
      <c r="V4010" t="s">
        <v>156</v>
      </c>
    </row>
    <row r="4011" spans="9:22" x14ac:dyDescent="0.45">
      <c r="I4011" t="s">
        <v>313</v>
      </c>
      <c r="J4011" t="s">
        <v>160</v>
      </c>
      <c r="K4011">
        <v>0.53124869953555076</v>
      </c>
      <c r="L4011" t="s">
        <v>156</v>
      </c>
      <c r="N4011" t="s">
        <v>521</v>
      </c>
      <c r="O4011" t="s">
        <v>160</v>
      </c>
      <c r="P4011">
        <v>0.18670436511905922</v>
      </c>
      <c r="Q4011" t="s">
        <v>156</v>
      </c>
      <c r="S4011" t="s">
        <v>734</v>
      </c>
      <c r="T4011" t="s">
        <v>160</v>
      </c>
      <c r="U4011">
        <v>0.21274049244313001</v>
      </c>
      <c r="V4011" t="s">
        <v>156</v>
      </c>
    </row>
    <row r="4012" spans="9:22" x14ac:dyDescent="0.45">
      <c r="I4012" t="s">
        <v>313</v>
      </c>
      <c r="J4012" t="s">
        <v>813</v>
      </c>
      <c r="K4012">
        <v>6.3466614770214466E-2</v>
      </c>
      <c r="L4012" t="s">
        <v>156</v>
      </c>
      <c r="N4012" t="s">
        <v>521</v>
      </c>
      <c r="O4012" t="s">
        <v>813</v>
      </c>
      <c r="P4012">
        <v>3.0112040102494977E-2</v>
      </c>
      <c r="Q4012" t="s">
        <v>156</v>
      </c>
      <c r="S4012" t="s">
        <v>734</v>
      </c>
      <c r="T4012" t="s">
        <v>813</v>
      </c>
      <c r="U4012">
        <v>3.6781407134606897E-2</v>
      </c>
      <c r="V4012" t="s">
        <v>156</v>
      </c>
    </row>
    <row r="4013" spans="9:22" x14ac:dyDescent="0.45">
      <c r="I4013" t="s">
        <v>313</v>
      </c>
      <c r="J4013" t="s">
        <v>814</v>
      </c>
      <c r="K4013">
        <v>4.3044706108383117E-2</v>
      </c>
      <c r="L4013" t="s">
        <v>156</v>
      </c>
      <c r="N4013" t="s">
        <v>521</v>
      </c>
      <c r="O4013" t="s">
        <v>814</v>
      </c>
      <c r="P4013">
        <v>2.976194927034571E-2</v>
      </c>
      <c r="Q4013" t="s">
        <v>156</v>
      </c>
      <c r="S4013" t="s">
        <v>734</v>
      </c>
      <c r="T4013" t="s">
        <v>814</v>
      </c>
      <c r="U4013">
        <v>3.5702586945767743E-2</v>
      </c>
      <c r="V4013" t="s">
        <v>156</v>
      </c>
    </row>
    <row r="4014" spans="9:22" x14ac:dyDescent="0.45">
      <c r="I4014" t="s">
        <v>313</v>
      </c>
      <c r="J4014" t="s">
        <v>815</v>
      </c>
      <c r="K4014">
        <v>2.215015538061868E-2</v>
      </c>
      <c r="L4014" t="s">
        <v>156</v>
      </c>
      <c r="N4014" t="s">
        <v>521</v>
      </c>
      <c r="O4014" t="s">
        <v>815</v>
      </c>
      <c r="P4014">
        <v>2.9407706536500502E-2</v>
      </c>
      <c r="Q4014" t="s">
        <v>156</v>
      </c>
      <c r="S4014" t="s">
        <v>734</v>
      </c>
      <c r="T4014" t="s">
        <v>815</v>
      </c>
      <c r="U4014">
        <v>3.4714022124203006E-2</v>
      </c>
      <c r="V4014" t="s">
        <v>156</v>
      </c>
    </row>
    <row r="4015" spans="9:22" x14ac:dyDescent="0.45">
      <c r="I4015" t="s">
        <v>313</v>
      </c>
      <c r="J4015" t="s">
        <v>816</v>
      </c>
      <c r="K4015">
        <v>6.4256608538808034E-3</v>
      </c>
      <c r="L4015" t="s">
        <v>156</v>
      </c>
      <c r="N4015" t="s">
        <v>521</v>
      </c>
      <c r="O4015" t="s">
        <v>816</v>
      </c>
      <c r="P4015">
        <v>0.14698574142475115</v>
      </c>
      <c r="Q4015" t="s">
        <v>156</v>
      </c>
      <c r="S4015" t="s">
        <v>734</v>
      </c>
      <c r="T4015" t="s">
        <v>816</v>
      </c>
      <c r="U4015">
        <v>0.16676916289019364</v>
      </c>
      <c r="V4015" t="s">
        <v>156</v>
      </c>
    </row>
    <row r="4016" spans="9:22" x14ac:dyDescent="0.45">
      <c r="I4016" t="s">
        <v>313</v>
      </c>
      <c r="J4016" t="s">
        <v>161</v>
      </c>
      <c r="K4016">
        <v>0</v>
      </c>
      <c r="L4016" t="s">
        <v>156</v>
      </c>
      <c r="N4016" t="s">
        <v>521</v>
      </c>
      <c r="O4016" t="s">
        <v>161</v>
      </c>
      <c r="P4016">
        <v>5.0524482634467273E-2</v>
      </c>
      <c r="Q4016" t="s">
        <v>156</v>
      </c>
      <c r="S4016" t="s">
        <v>734</v>
      </c>
      <c r="T4016" t="s">
        <v>161</v>
      </c>
      <c r="U4016">
        <v>3.0736847576940386E-2</v>
      </c>
      <c r="V4016" t="s">
        <v>156</v>
      </c>
    </row>
    <row r="4017" spans="9:22" x14ac:dyDescent="0.45">
      <c r="I4017" t="s">
        <v>313</v>
      </c>
      <c r="J4017" t="s">
        <v>162</v>
      </c>
      <c r="K4017">
        <v>1.0386578501194741E-3</v>
      </c>
      <c r="L4017" t="s">
        <v>156</v>
      </c>
      <c r="N4017" t="s">
        <v>521</v>
      </c>
      <c r="O4017" t="s">
        <v>162</v>
      </c>
      <c r="P4017">
        <v>6.4761112735060916E-3</v>
      </c>
      <c r="Q4017" t="s">
        <v>156</v>
      </c>
      <c r="S4017" t="s">
        <v>734</v>
      </c>
      <c r="T4017" t="s">
        <v>162</v>
      </c>
      <c r="U4017">
        <v>3.9483240350738878E-3</v>
      </c>
      <c r="V4017" t="s">
        <v>156</v>
      </c>
    </row>
    <row r="4018" spans="9:22" x14ac:dyDescent="0.45">
      <c r="I4018" t="s">
        <v>313</v>
      </c>
      <c r="J4018" t="s">
        <v>163</v>
      </c>
      <c r="K4018">
        <v>3.5023574720736968E-3</v>
      </c>
      <c r="L4018" t="s">
        <v>156</v>
      </c>
      <c r="N4018" t="s">
        <v>521</v>
      </c>
      <c r="O4018" t="s">
        <v>163</v>
      </c>
      <c r="P4018">
        <v>6.5349568895625709E-3</v>
      </c>
      <c r="Q4018" t="s">
        <v>156</v>
      </c>
      <c r="S4018" t="s">
        <v>734</v>
      </c>
      <c r="T4018" t="s">
        <v>163</v>
      </c>
      <c r="U4018">
        <v>3.8554780015737605E-3</v>
      </c>
      <c r="V4018" t="s">
        <v>156</v>
      </c>
    </row>
    <row r="4019" spans="9:22" x14ac:dyDescent="0.45">
      <c r="I4019" t="s">
        <v>313</v>
      </c>
      <c r="J4019" t="s">
        <v>164</v>
      </c>
      <c r="K4019">
        <v>5.16239355217915E-3</v>
      </c>
      <c r="L4019" t="s">
        <v>156</v>
      </c>
      <c r="N4019" t="s">
        <v>521</v>
      </c>
      <c r="O4019" t="s">
        <v>164</v>
      </c>
      <c r="P4019">
        <v>6.8544109802683223E-3</v>
      </c>
      <c r="Q4019" t="s">
        <v>156</v>
      </c>
      <c r="S4019" t="s">
        <v>734</v>
      </c>
      <c r="T4019" t="s">
        <v>164</v>
      </c>
      <c r="U4019">
        <v>3.7926460170422715E-3</v>
      </c>
      <c r="V4019" t="s">
        <v>156</v>
      </c>
    </row>
    <row r="4020" spans="9:22" x14ac:dyDescent="0.45">
      <c r="I4020" t="s">
        <v>313</v>
      </c>
      <c r="J4020" t="s">
        <v>165</v>
      </c>
      <c r="K4020">
        <v>3.2294466846888914E-2</v>
      </c>
      <c r="L4020" t="s">
        <v>156</v>
      </c>
      <c r="N4020" t="s">
        <v>521</v>
      </c>
      <c r="O4020" t="s">
        <v>165</v>
      </c>
      <c r="P4020">
        <v>4.3179460300782596E-2</v>
      </c>
      <c r="Q4020" t="s">
        <v>156</v>
      </c>
      <c r="S4020" t="s">
        <v>734</v>
      </c>
      <c r="T4020" t="s">
        <v>165</v>
      </c>
      <c r="U4020">
        <v>2.6654892146994017E-2</v>
      </c>
      <c r="V4020" t="s">
        <v>156</v>
      </c>
    </row>
    <row r="4021" spans="9:22" x14ac:dyDescent="0.45">
      <c r="I4021" t="s">
        <v>313</v>
      </c>
      <c r="J4021" t="s">
        <v>817</v>
      </c>
      <c r="K4021">
        <v>2.7739977450298328E-3</v>
      </c>
      <c r="L4021" t="s">
        <v>156</v>
      </c>
      <c r="N4021" t="s">
        <v>521</v>
      </c>
      <c r="O4021" t="s">
        <v>817</v>
      </c>
      <c r="P4021">
        <v>7.2312705489777727E-3</v>
      </c>
      <c r="Q4021" t="s">
        <v>156</v>
      </c>
      <c r="S4021" t="s">
        <v>734</v>
      </c>
      <c r="T4021" t="s">
        <v>817</v>
      </c>
      <c r="U4021">
        <v>5.1072963416572553E-3</v>
      </c>
      <c r="V4021" t="s">
        <v>156</v>
      </c>
    </row>
    <row r="4022" spans="9:22" x14ac:dyDescent="0.45">
      <c r="I4022" t="s">
        <v>313</v>
      </c>
      <c r="J4022" t="s">
        <v>818</v>
      </c>
      <c r="K4022">
        <v>0</v>
      </c>
      <c r="L4022" t="s">
        <v>156</v>
      </c>
      <c r="N4022" t="s">
        <v>521</v>
      </c>
      <c r="O4022" t="s">
        <v>818</v>
      </c>
      <c r="P4022">
        <v>7.3694537913210042E-3</v>
      </c>
      <c r="Q4022" t="s">
        <v>156</v>
      </c>
      <c r="S4022" t="s">
        <v>734</v>
      </c>
      <c r="T4022" t="s">
        <v>818</v>
      </c>
      <c r="U4022">
        <v>5.2598454278110071E-3</v>
      </c>
      <c r="V4022" t="s">
        <v>156</v>
      </c>
    </row>
    <row r="4023" spans="9:22" x14ac:dyDescent="0.45">
      <c r="I4023" t="s">
        <v>313</v>
      </c>
      <c r="J4023" t="s">
        <v>819</v>
      </c>
      <c r="K4023">
        <v>0</v>
      </c>
      <c r="L4023" t="s">
        <v>156</v>
      </c>
      <c r="N4023" t="s">
        <v>521</v>
      </c>
      <c r="O4023" t="s">
        <v>819</v>
      </c>
      <c r="P4023">
        <v>7.2025847318032063E-3</v>
      </c>
      <c r="Q4023" t="s">
        <v>156</v>
      </c>
      <c r="S4023" t="s">
        <v>734</v>
      </c>
      <c r="T4023" t="s">
        <v>819</v>
      </c>
      <c r="U4023">
        <v>5.1714891958965824E-3</v>
      </c>
      <c r="V4023" t="s">
        <v>156</v>
      </c>
    </row>
    <row r="4024" spans="9:22" x14ac:dyDescent="0.45">
      <c r="I4024" t="s">
        <v>313</v>
      </c>
      <c r="J4024" t="s">
        <v>820</v>
      </c>
      <c r="K4024">
        <v>0</v>
      </c>
      <c r="L4024" t="s">
        <v>156</v>
      </c>
      <c r="N4024" t="s">
        <v>521</v>
      </c>
      <c r="O4024" t="s">
        <v>820</v>
      </c>
      <c r="P4024">
        <v>3.6818633362211965E-2</v>
      </c>
      <c r="Q4024" t="s">
        <v>156</v>
      </c>
      <c r="S4024" t="s">
        <v>734</v>
      </c>
      <c r="T4024" t="s">
        <v>820</v>
      </c>
      <c r="U4024">
        <v>2.3591982180221755E-2</v>
      </c>
      <c r="V4024" t="s">
        <v>156</v>
      </c>
    </row>
    <row r="4025" spans="9:22" x14ac:dyDescent="0.45">
      <c r="I4025" t="s">
        <v>313</v>
      </c>
      <c r="J4025" t="s">
        <v>821</v>
      </c>
      <c r="K4025">
        <v>0</v>
      </c>
      <c r="L4025" t="s">
        <v>156</v>
      </c>
      <c r="N4025" t="s">
        <v>521</v>
      </c>
      <c r="O4025" t="s">
        <v>821</v>
      </c>
      <c r="P4025">
        <v>2.9437638366023769E-2</v>
      </c>
      <c r="Q4025" t="s">
        <v>156</v>
      </c>
      <c r="S4025" t="s">
        <v>734</v>
      </c>
      <c r="T4025" t="s">
        <v>821</v>
      </c>
      <c r="U4025">
        <v>1.9200788672060015E-2</v>
      </c>
      <c r="V4025" t="s">
        <v>156</v>
      </c>
    </row>
    <row r="4026" spans="9:22" x14ac:dyDescent="0.45">
      <c r="I4026" t="s">
        <v>313</v>
      </c>
      <c r="J4026" t="s">
        <v>822</v>
      </c>
      <c r="K4026">
        <v>0</v>
      </c>
      <c r="L4026" t="s">
        <v>156</v>
      </c>
      <c r="N4026" t="s">
        <v>521</v>
      </c>
      <c r="O4026" t="s">
        <v>822</v>
      </c>
      <c r="P4026">
        <v>4.1589262665726713E-3</v>
      </c>
      <c r="Q4026" t="s">
        <v>156</v>
      </c>
      <c r="S4026" t="s">
        <v>734</v>
      </c>
      <c r="T4026" t="s">
        <v>822</v>
      </c>
      <c r="U4026">
        <v>2.9261352946973454E-3</v>
      </c>
      <c r="V4026" t="s">
        <v>156</v>
      </c>
    </row>
    <row r="4027" spans="9:22" x14ac:dyDescent="0.45">
      <c r="I4027" t="s">
        <v>313</v>
      </c>
      <c r="J4027" t="s">
        <v>823</v>
      </c>
      <c r="K4027">
        <v>2.436343688508911E-3</v>
      </c>
      <c r="L4027" t="s">
        <v>156</v>
      </c>
      <c r="N4027" t="s">
        <v>521</v>
      </c>
      <c r="O4027" t="s">
        <v>823</v>
      </c>
      <c r="P4027">
        <v>4.1540923935129617E-3</v>
      </c>
      <c r="Q4027" t="s">
        <v>156</v>
      </c>
      <c r="S4027" t="s">
        <v>734</v>
      </c>
      <c r="T4027" t="s">
        <v>823</v>
      </c>
      <c r="U4027">
        <v>2.9931922309969043E-3</v>
      </c>
      <c r="V4027" t="s">
        <v>156</v>
      </c>
    </row>
    <row r="4028" spans="9:22" x14ac:dyDescent="0.45">
      <c r="I4028" t="s">
        <v>313</v>
      </c>
      <c r="J4028" t="s">
        <v>824</v>
      </c>
      <c r="K4028">
        <v>4.2760267017480334E-3</v>
      </c>
      <c r="L4028" t="s">
        <v>156</v>
      </c>
      <c r="N4028" t="s">
        <v>521</v>
      </c>
      <c r="O4028" t="s">
        <v>824</v>
      </c>
      <c r="P4028">
        <v>3.8436238057008494E-3</v>
      </c>
      <c r="Q4028" t="s">
        <v>156</v>
      </c>
      <c r="S4028" t="s">
        <v>734</v>
      </c>
      <c r="T4028" t="s">
        <v>824</v>
      </c>
      <c r="U4028">
        <v>2.9305982208513671E-3</v>
      </c>
      <c r="V4028" t="s">
        <v>156</v>
      </c>
    </row>
    <row r="4029" spans="9:22" x14ac:dyDescent="0.45">
      <c r="I4029" t="s">
        <v>313</v>
      </c>
      <c r="J4029" t="s">
        <v>825</v>
      </c>
      <c r="K4029">
        <v>3.3262840038983339E-2</v>
      </c>
      <c r="L4029" t="s">
        <v>156</v>
      </c>
      <c r="N4029" t="s">
        <v>521</v>
      </c>
      <c r="O4029" t="s">
        <v>825</v>
      </c>
      <c r="P4029">
        <v>2.1534592714524532E-2</v>
      </c>
      <c r="Q4029" t="s">
        <v>156</v>
      </c>
      <c r="S4029" t="s">
        <v>734</v>
      </c>
      <c r="T4029" t="s">
        <v>825</v>
      </c>
      <c r="U4029">
        <v>1.7496057383728805E-2</v>
      </c>
      <c r="V4029" t="s">
        <v>156</v>
      </c>
    </row>
    <row r="4030" spans="9:22" x14ac:dyDescent="0.45">
      <c r="I4030" t="s">
        <v>313</v>
      </c>
      <c r="J4030" t="s">
        <v>826</v>
      </c>
      <c r="K4030">
        <v>1.9972104789015375E-3</v>
      </c>
      <c r="L4030" t="s">
        <v>156</v>
      </c>
      <c r="N4030" t="s">
        <v>521</v>
      </c>
      <c r="O4030" t="s">
        <v>826</v>
      </c>
      <c r="P4030">
        <v>3.5031758626434205E-3</v>
      </c>
      <c r="Q4030" t="s">
        <v>156</v>
      </c>
      <c r="S4030" t="s">
        <v>734</v>
      </c>
      <c r="T4030" t="s">
        <v>826</v>
      </c>
      <c r="U4030">
        <v>2.659648041593729E-3</v>
      </c>
      <c r="V4030" t="s">
        <v>156</v>
      </c>
    </row>
    <row r="4031" spans="9:22" x14ac:dyDescent="0.45">
      <c r="I4031" t="s">
        <v>313</v>
      </c>
      <c r="J4031" t="s">
        <v>827</v>
      </c>
      <c r="K4031">
        <v>0</v>
      </c>
      <c r="L4031" t="s">
        <v>156</v>
      </c>
      <c r="N4031" t="s">
        <v>521</v>
      </c>
      <c r="O4031" t="s">
        <v>827</v>
      </c>
      <c r="P4031">
        <v>3.5217209970767925E-3</v>
      </c>
      <c r="Q4031" t="s">
        <v>156</v>
      </c>
      <c r="S4031" t="s">
        <v>734</v>
      </c>
      <c r="T4031" t="s">
        <v>827</v>
      </c>
      <c r="U4031">
        <v>2.7810739156658095E-3</v>
      </c>
      <c r="V4031" t="s">
        <v>156</v>
      </c>
    </row>
    <row r="4032" spans="9:22" x14ac:dyDescent="0.45">
      <c r="I4032" t="s">
        <v>313</v>
      </c>
      <c r="J4032" t="s">
        <v>828</v>
      </c>
      <c r="K4032">
        <v>0</v>
      </c>
      <c r="L4032" t="s">
        <v>156</v>
      </c>
      <c r="N4032" t="s">
        <v>521</v>
      </c>
      <c r="O4032" t="s">
        <v>828</v>
      </c>
      <c r="P4032">
        <v>3.6889754993391427E-3</v>
      </c>
      <c r="Q4032" t="s">
        <v>156</v>
      </c>
      <c r="S4032" t="s">
        <v>734</v>
      </c>
      <c r="T4032" t="s">
        <v>828</v>
      </c>
      <c r="U4032">
        <v>2.8120418550408835E-3</v>
      </c>
      <c r="V4032" t="s">
        <v>156</v>
      </c>
    </row>
    <row r="4033" spans="9:22" x14ac:dyDescent="0.45">
      <c r="I4033" t="s">
        <v>313</v>
      </c>
      <c r="J4033" t="s">
        <v>829</v>
      </c>
      <c r="K4033">
        <v>0</v>
      </c>
      <c r="L4033" t="s">
        <v>156</v>
      </c>
      <c r="N4033" t="s">
        <v>521</v>
      </c>
      <c r="O4033" t="s">
        <v>829</v>
      </c>
      <c r="P4033">
        <v>1.8555133483826373E-2</v>
      </c>
      <c r="Q4033" t="s">
        <v>156</v>
      </c>
      <c r="S4033" t="s">
        <v>734</v>
      </c>
      <c r="T4033" t="s">
        <v>829</v>
      </c>
      <c r="U4033">
        <v>1.2883991914673024E-2</v>
      </c>
      <c r="V4033" t="s">
        <v>156</v>
      </c>
    </row>
    <row r="4034" spans="9:22" x14ac:dyDescent="0.45">
      <c r="I4034" t="s">
        <v>314</v>
      </c>
      <c r="J4034" t="s">
        <v>155</v>
      </c>
      <c r="K4034">
        <v>3.8812904472213895E-2</v>
      </c>
      <c r="L4034" t="s">
        <v>156</v>
      </c>
      <c r="N4034" t="s">
        <v>522</v>
      </c>
      <c r="O4034" t="s">
        <v>155</v>
      </c>
      <c r="P4034">
        <v>0.21540571006786757</v>
      </c>
      <c r="Q4034" t="s">
        <v>156</v>
      </c>
      <c r="S4034" t="s">
        <v>735</v>
      </c>
      <c r="T4034" t="s">
        <v>155</v>
      </c>
      <c r="U4034">
        <v>0.26666994231314683</v>
      </c>
      <c r="V4034" t="s">
        <v>156</v>
      </c>
    </row>
    <row r="4035" spans="9:22" x14ac:dyDescent="0.45">
      <c r="I4035" t="s">
        <v>314</v>
      </c>
      <c r="J4035" t="s">
        <v>157</v>
      </c>
      <c r="K4035">
        <v>5.0688991007887894E-2</v>
      </c>
      <c r="L4035" t="s">
        <v>156</v>
      </c>
      <c r="N4035" t="s">
        <v>522</v>
      </c>
      <c r="O4035" t="s">
        <v>157</v>
      </c>
      <c r="P4035">
        <v>2.8238409887645335E-2</v>
      </c>
      <c r="Q4035" t="s">
        <v>156</v>
      </c>
      <c r="S4035" t="s">
        <v>735</v>
      </c>
      <c r="T4035" t="s">
        <v>157</v>
      </c>
      <c r="U4035">
        <v>3.6426462689257387E-2</v>
      </c>
      <c r="V4035" t="s">
        <v>156</v>
      </c>
    </row>
    <row r="4036" spans="9:22" x14ac:dyDescent="0.45">
      <c r="I4036" t="s">
        <v>314</v>
      </c>
      <c r="J4036" t="s">
        <v>158</v>
      </c>
      <c r="K4036">
        <v>7.1482932350967074E-2</v>
      </c>
      <c r="L4036" t="s">
        <v>156</v>
      </c>
      <c r="N4036" t="s">
        <v>522</v>
      </c>
      <c r="O4036" t="s">
        <v>158</v>
      </c>
      <c r="P4036">
        <v>2.6834648637015679E-2</v>
      </c>
      <c r="Q4036" t="s">
        <v>156</v>
      </c>
      <c r="S4036" t="s">
        <v>735</v>
      </c>
      <c r="T4036" t="s">
        <v>158</v>
      </c>
      <c r="U4036">
        <v>3.4996229449132638E-2</v>
      </c>
      <c r="V4036" t="s">
        <v>156</v>
      </c>
    </row>
    <row r="4037" spans="9:22" x14ac:dyDescent="0.45">
      <c r="I4037" t="s">
        <v>314</v>
      </c>
      <c r="J4037" t="s">
        <v>159</v>
      </c>
      <c r="K4037">
        <v>8.5597022489580621E-2</v>
      </c>
      <c r="L4037" t="s">
        <v>156</v>
      </c>
      <c r="N4037" t="s">
        <v>522</v>
      </c>
      <c r="O4037" t="s">
        <v>159</v>
      </c>
      <c r="P4037">
        <v>2.5489577619155938E-2</v>
      </c>
      <c r="Q4037" t="s">
        <v>156</v>
      </c>
      <c r="S4037" t="s">
        <v>735</v>
      </c>
      <c r="T4037" t="s">
        <v>159</v>
      </c>
      <c r="U4037">
        <v>3.3187710188884632E-2</v>
      </c>
      <c r="V4037" t="s">
        <v>156</v>
      </c>
    </row>
    <row r="4038" spans="9:22" x14ac:dyDescent="0.45">
      <c r="I4038" t="s">
        <v>314</v>
      </c>
      <c r="J4038" t="s">
        <v>160</v>
      </c>
      <c r="K4038">
        <v>0.53329062310840192</v>
      </c>
      <c r="L4038" t="s">
        <v>156</v>
      </c>
      <c r="N4038" t="s">
        <v>522</v>
      </c>
      <c r="O4038" t="s">
        <v>160</v>
      </c>
      <c r="P4038">
        <v>0.17337430505736817</v>
      </c>
      <c r="Q4038" t="s">
        <v>156</v>
      </c>
      <c r="S4038" t="s">
        <v>735</v>
      </c>
      <c r="T4038" t="s">
        <v>160</v>
      </c>
      <c r="U4038">
        <v>0.17424967496130772</v>
      </c>
      <c r="V4038" t="s">
        <v>156</v>
      </c>
    </row>
    <row r="4039" spans="9:22" x14ac:dyDescent="0.45">
      <c r="I4039" t="s">
        <v>314</v>
      </c>
      <c r="J4039" t="s">
        <v>813</v>
      </c>
      <c r="K4039">
        <v>6.3513809074022695E-2</v>
      </c>
      <c r="L4039" t="s">
        <v>156</v>
      </c>
      <c r="N4039" t="s">
        <v>522</v>
      </c>
      <c r="O4039" t="s">
        <v>813</v>
      </c>
      <c r="P4039">
        <v>3.2199255263448211E-2</v>
      </c>
      <c r="Q4039" t="s">
        <v>156</v>
      </c>
      <c r="S4039" t="s">
        <v>735</v>
      </c>
      <c r="T4039" t="s">
        <v>813</v>
      </c>
      <c r="U4039">
        <v>2.8877398566784878E-2</v>
      </c>
      <c r="V4039" t="s">
        <v>156</v>
      </c>
    </row>
    <row r="4040" spans="9:22" x14ac:dyDescent="0.45">
      <c r="I4040" t="s">
        <v>314</v>
      </c>
      <c r="J4040" t="s">
        <v>814</v>
      </c>
      <c r="K4040">
        <v>4.2482772073329553E-2</v>
      </c>
      <c r="L4040" t="s">
        <v>156</v>
      </c>
      <c r="N4040" t="s">
        <v>522</v>
      </c>
      <c r="O4040" t="s">
        <v>814</v>
      </c>
      <c r="P4040">
        <v>3.1146497355101426E-2</v>
      </c>
      <c r="Q4040" t="s">
        <v>156</v>
      </c>
      <c r="S4040" t="s">
        <v>735</v>
      </c>
      <c r="T4040" t="s">
        <v>814</v>
      </c>
      <c r="U4040">
        <v>3.0261827234501649E-2</v>
      </c>
      <c r="V4040" t="s">
        <v>156</v>
      </c>
    </row>
    <row r="4041" spans="9:22" x14ac:dyDescent="0.45">
      <c r="I4041" t="s">
        <v>314</v>
      </c>
      <c r="J4041" t="s">
        <v>815</v>
      </c>
      <c r="K4041">
        <v>2.1517178551348399E-2</v>
      </c>
      <c r="L4041" t="s">
        <v>156</v>
      </c>
      <c r="N4041" t="s">
        <v>522</v>
      </c>
      <c r="O4041" t="s">
        <v>815</v>
      </c>
      <c r="P4041">
        <v>3.1278800946748841E-2</v>
      </c>
      <c r="Q4041" t="s">
        <v>156</v>
      </c>
      <c r="S4041" t="s">
        <v>735</v>
      </c>
      <c r="T4041" t="s">
        <v>815</v>
      </c>
      <c r="U4041">
        <v>3.1743468009265176E-2</v>
      </c>
      <c r="V4041" t="s">
        <v>156</v>
      </c>
    </row>
    <row r="4042" spans="9:22" x14ac:dyDescent="0.45">
      <c r="I4042" t="s">
        <v>314</v>
      </c>
      <c r="J4042" t="s">
        <v>816</v>
      </c>
      <c r="K4042">
        <v>6.6769261639221308E-3</v>
      </c>
      <c r="L4042" t="s">
        <v>156</v>
      </c>
      <c r="N4042" t="s">
        <v>522</v>
      </c>
      <c r="O4042" t="s">
        <v>816</v>
      </c>
      <c r="P4042">
        <v>0.16502081340407398</v>
      </c>
      <c r="Q4042" t="s">
        <v>156</v>
      </c>
      <c r="S4042" t="s">
        <v>735</v>
      </c>
      <c r="T4042" t="s">
        <v>816</v>
      </c>
      <c r="U4042">
        <v>0.17994014656759816</v>
      </c>
      <c r="V4042" t="s">
        <v>156</v>
      </c>
    </row>
    <row r="4043" spans="9:22" x14ac:dyDescent="0.45">
      <c r="I4043" t="s">
        <v>314</v>
      </c>
      <c r="J4043" t="s">
        <v>161</v>
      </c>
      <c r="K4043">
        <v>0</v>
      </c>
      <c r="L4043" t="s">
        <v>156</v>
      </c>
      <c r="N4043" t="s">
        <v>522</v>
      </c>
      <c r="O4043" t="s">
        <v>161</v>
      </c>
      <c r="P4043">
        <v>3.4677501733629545E-2</v>
      </c>
      <c r="Q4043" t="s">
        <v>156</v>
      </c>
      <c r="S4043" t="s">
        <v>735</v>
      </c>
      <c r="T4043" t="s">
        <v>161</v>
      </c>
      <c r="U4043">
        <v>2.8254016386631508E-2</v>
      </c>
      <c r="V4043" t="s">
        <v>156</v>
      </c>
    </row>
    <row r="4044" spans="9:22" x14ac:dyDescent="0.45">
      <c r="I4044" t="s">
        <v>314</v>
      </c>
      <c r="J4044" t="s">
        <v>162</v>
      </c>
      <c r="K4044">
        <v>1.0448883378376404E-3</v>
      </c>
      <c r="L4044" t="s">
        <v>156</v>
      </c>
      <c r="N4044" t="s">
        <v>522</v>
      </c>
      <c r="O4044" t="s">
        <v>162</v>
      </c>
      <c r="P4044">
        <v>4.6990231736591019E-3</v>
      </c>
      <c r="Q4044" t="s">
        <v>156</v>
      </c>
      <c r="S4044" t="s">
        <v>735</v>
      </c>
      <c r="T4044" t="s">
        <v>162</v>
      </c>
      <c r="U4044">
        <v>4.0573700113423865E-3</v>
      </c>
      <c r="V4044" t="s">
        <v>156</v>
      </c>
    </row>
    <row r="4045" spans="9:22" x14ac:dyDescent="0.45">
      <c r="I4045" t="s">
        <v>314</v>
      </c>
      <c r="J4045" t="s">
        <v>163</v>
      </c>
      <c r="K4045">
        <v>3.5216909888172747E-3</v>
      </c>
      <c r="L4045" t="s">
        <v>156</v>
      </c>
      <c r="N4045" t="s">
        <v>522</v>
      </c>
      <c r="O4045" t="s">
        <v>163</v>
      </c>
      <c r="P4045">
        <v>4.2873283905556087E-3</v>
      </c>
      <c r="Q4045" t="s">
        <v>156</v>
      </c>
      <c r="S4045" t="s">
        <v>735</v>
      </c>
      <c r="T4045" t="s">
        <v>163</v>
      </c>
      <c r="U4045">
        <v>4.1871383029939415E-3</v>
      </c>
      <c r="V4045" t="s">
        <v>156</v>
      </c>
    </row>
    <row r="4046" spans="9:22" x14ac:dyDescent="0.45">
      <c r="I4046" t="s">
        <v>314</v>
      </c>
      <c r="J4046" t="s">
        <v>164</v>
      </c>
      <c r="K4046">
        <v>5.0639668414848901E-3</v>
      </c>
      <c r="L4046" t="s">
        <v>156</v>
      </c>
      <c r="N4046" t="s">
        <v>522</v>
      </c>
      <c r="O4046" t="s">
        <v>164</v>
      </c>
      <c r="P4046">
        <v>4.0594342369118302E-3</v>
      </c>
      <c r="Q4046" t="s">
        <v>156</v>
      </c>
      <c r="S4046" t="s">
        <v>735</v>
      </c>
      <c r="T4046" t="s">
        <v>164</v>
      </c>
      <c r="U4046">
        <v>4.2973959057535207E-3</v>
      </c>
      <c r="V4046" t="s">
        <v>156</v>
      </c>
    </row>
    <row r="4047" spans="9:22" x14ac:dyDescent="0.45">
      <c r="I4047" t="s">
        <v>314</v>
      </c>
      <c r="J4047" t="s">
        <v>165</v>
      </c>
      <c r="K4047">
        <v>3.2366744365506926E-2</v>
      </c>
      <c r="L4047" t="s">
        <v>156</v>
      </c>
      <c r="N4047" t="s">
        <v>522</v>
      </c>
      <c r="O4047" t="s">
        <v>165</v>
      </c>
      <c r="P4047">
        <v>2.7978378745317278E-2</v>
      </c>
      <c r="Q4047" t="s">
        <v>156</v>
      </c>
      <c r="S4047" t="s">
        <v>735</v>
      </c>
      <c r="T4047" t="s">
        <v>165</v>
      </c>
      <c r="U4047">
        <v>2.8231935393180602E-2</v>
      </c>
      <c r="V4047" t="s">
        <v>156</v>
      </c>
    </row>
    <row r="4048" spans="9:22" x14ac:dyDescent="0.45">
      <c r="I4048" t="s">
        <v>314</v>
      </c>
      <c r="J4048" t="s">
        <v>817</v>
      </c>
      <c r="K4048">
        <v>2.6016066418734353E-3</v>
      </c>
      <c r="L4048" t="s">
        <v>156</v>
      </c>
      <c r="N4048" t="s">
        <v>522</v>
      </c>
      <c r="O4048" t="s">
        <v>817</v>
      </c>
      <c r="P4048">
        <v>5.7704766847707402E-3</v>
      </c>
      <c r="Q4048" t="s">
        <v>156</v>
      </c>
      <c r="S4048" t="s">
        <v>735</v>
      </c>
      <c r="T4048" t="s">
        <v>817</v>
      </c>
      <c r="U4048">
        <v>4.6121293070629414E-3</v>
      </c>
      <c r="V4048" t="s">
        <v>156</v>
      </c>
    </row>
    <row r="4049" spans="9:22" x14ac:dyDescent="0.45">
      <c r="I4049" t="s">
        <v>314</v>
      </c>
      <c r="J4049" t="s">
        <v>818</v>
      </c>
      <c r="K4049">
        <v>0</v>
      </c>
      <c r="L4049" t="s">
        <v>156</v>
      </c>
      <c r="N4049" t="s">
        <v>522</v>
      </c>
      <c r="O4049" t="s">
        <v>818</v>
      </c>
      <c r="P4049">
        <v>6.7400813490873851E-3</v>
      </c>
      <c r="Q4049" t="s">
        <v>156</v>
      </c>
      <c r="S4049" t="s">
        <v>735</v>
      </c>
      <c r="T4049" t="s">
        <v>818</v>
      </c>
      <c r="U4049">
        <v>4.5403838043187005E-3</v>
      </c>
      <c r="V4049" t="s">
        <v>156</v>
      </c>
    </row>
    <row r="4050" spans="9:22" x14ac:dyDescent="0.45">
      <c r="I4050" t="s">
        <v>314</v>
      </c>
      <c r="J4050" t="s">
        <v>819</v>
      </c>
      <c r="K4050">
        <v>0</v>
      </c>
      <c r="L4050" t="s">
        <v>156</v>
      </c>
      <c r="N4050" t="s">
        <v>522</v>
      </c>
      <c r="O4050" t="s">
        <v>819</v>
      </c>
      <c r="P4050">
        <v>6.7318061231567972E-3</v>
      </c>
      <c r="Q4050" t="s">
        <v>156</v>
      </c>
      <c r="S4050" t="s">
        <v>735</v>
      </c>
      <c r="T4050" t="s">
        <v>819</v>
      </c>
      <c r="U4050">
        <v>4.5832617220643952E-3</v>
      </c>
      <c r="V4050" t="s">
        <v>156</v>
      </c>
    </row>
    <row r="4051" spans="9:22" x14ac:dyDescent="0.45">
      <c r="I4051" t="s">
        <v>314</v>
      </c>
      <c r="J4051" t="s">
        <v>820</v>
      </c>
      <c r="K4051">
        <v>0</v>
      </c>
      <c r="L4051" t="s">
        <v>156</v>
      </c>
      <c r="N4051" t="s">
        <v>522</v>
      </c>
      <c r="O4051" t="s">
        <v>820</v>
      </c>
      <c r="P4051">
        <v>3.045683930126419E-2</v>
      </c>
      <c r="Q4051" t="s">
        <v>156</v>
      </c>
      <c r="S4051" t="s">
        <v>735</v>
      </c>
      <c r="T4051" t="s">
        <v>820</v>
      </c>
      <c r="U4051">
        <v>2.3366692515774865E-2</v>
      </c>
      <c r="V4051" t="s">
        <v>156</v>
      </c>
    </row>
    <row r="4052" spans="9:22" x14ac:dyDescent="0.45">
      <c r="I4052" t="s">
        <v>314</v>
      </c>
      <c r="J4052" t="s">
        <v>821</v>
      </c>
      <c r="K4052">
        <v>0</v>
      </c>
      <c r="L4052" t="s">
        <v>156</v>
      </c>
      <c r="N4052" t="s">
        <v>522</v>
      </c>
      <c r="O4052" t="s">
        <v>821</v>
      </c>
      <c r="P4052">
        <v>4.3903165292343088E-2</v>
      </c>
      <c r="Q4052" t="s">
        <v>156</v>
      </c>
      <c r="S4052" t="s">
        <v>735</v>
      </c>
      <c r="T4052" t="s">
        <v>821</v>
      </c>
      <c r="U4052">
        <v>2.2663309430373913E-2</v>
      </c>
      <c r="V4052" t="s">
        <v>156</v>
      </c>
    </row>
    <row r="4053" spans="9:22" x14ac:dyDescent="0.45">
      <c r="I4053" t="s">
        <v>314</v>
      </c>
      <c r="J4053" t="s">
        <v>822</v>
      </c>
      <c r="K4053">
        <v>0</v>
      </c>
      <c r="L4053" t="s">
        <v>156</v>
      </c>
      <c r="N4053" t="s">
        <v>522</v>
      </c>
      <c r="O4053" t="s">
        <v>822</v>
      </c>
      <c r="P4053">
        <v>6.1231539366176794E-3</v>
      </c>
      <c r="Q4053" t="s">
        <v>156</v>
      </c>
      <c r="S4053" t="s">
        <v>735</v>
      </c>
      <c r="T4053" t="s">
        <v>822</v>
      </c>
      <c r="U4053">
        <v>3.2617627466251706E-3</v>
      </c>
      <c r="V4053" t="s">
        <v>156</v>
      </c>
    </row>
    <row r="4054" spans="9:22" x14ac:dyDescent="0.45">
      <c r="I4054" t="s">
        <v>314</v>
      </c>
      <c r="J4054" t="s">
        <v>823</v>
      </c>
      <c r="K4054">
        <v>2.4693573674208179E-3</v>
      </c>
      <c r="L4054" t="s">
        <v>156</v>
      </c>
      <c r="N4054" t="s">
        <v>522</v>
      </c>
      <c r="O4054" t="s">
        <v>823</v>
      </c>
      <c r="P4054">
        <v>6.483916284870119E-3</v>
      </c>
      <c r="Q4054" t="s">
        <v>156</v>
      </c>
      <c r="S4054" t="s">
        <v>735</v>
      </c>
      <c r="T4054" t="s">
        <v>823</v>
      </c>
      <c r="U4054">
        <v>3.2530851526341316E-3</v>
      </c>
      <c r="V4054" t="s">
        <v>156</v>
      </c>
    </row>
    <row r="4055" spans="9:22" x14ac:dyDescent="0.45">
      <c r="I4055" t="s">
        <v>314</v>
      </c>
      <c r="J4055" t="s">
        <v>824</v>
      </c>
      <c r="K4055">
        <v>4.3261052000961309E-3</v>
      </c>
      <c r="L4055" t="s">
        <v>156</v>
      </c>
      <c r="N4055" t="s">
        <v>522</v>
      </c>
      <c r="O4055" t="s">
        <v>824</v>
      </c>
      <c r="P4055">
        <v>6.5943231063276013E-3</v>
      </c>
      <c r="Q4055" t="s">
        <v>156</v>
      </c>
      <c r="S4055" t="s">
        <v>735</v>
      </c>
      <c r="T4055" t="s">
        <v>824</v>
      </c>
      <c r="U4055">
        <v>3.2011109158676188E-3</v>
      </c>
      <c r="V4055" t="s">
        <v>156</v>
      </c>
    </row>
    <row r="4056" spans="9:22" x14ac:dyDescent="0.45">
      <c r="I4056" t="s">
        <v>314</v>
      </c>
      <c r="J4056" t="s">
        <v>825</v>
      </c>
      <c r="K4056">
        <v>3.3542212234644715E-2</v>
      </c>
      <c r="L4056" t="s">
        <v>156</v>
      </c>
      <c r="N4056" t="s">
        <v>522</v>
      </c>
      <c r="O4056" t="s">
        <v>825</v>
      </c>
      <c r="P4056">
        <v>3.668771663059428E-2</v>
      </c>
      <c r="Q4056" t="s">
        <v>156</v>
      </c>
      <c r="S4056" t="s">
        <v>735</v>
      </c>
      <c r="T4056" t="s">
        <v>825</v>
      </c>
      <c r="U4056">
        <v>2.003961503896395E-2</v>
      </c>
      <c r="V4056" t="s">
        <v>156</v>
      </c>
    </row>
    <row r="4057" spans="9:22" x14ac:dyDescent="0.45">
      <c r="I4057" t="s">
        <v>314</v>
      </c>
      <c r="J4057" t="s">
        <v>826</v>
      </c>
      <c r="K4057">
        <v>1.0002687304798291E-3</v>
      </c>
      <c r="L4057" t="s">
        <v>156</v>
      </c>
      <c r="N4057" t="s">
        <v>522</v>
      </c>
      <c r="O4057" t="s">
        <v>826</v>
      </c>
      <c r="P4057">
        <v>5.3102481772596506E-3</v>
      </c>
      <c r="Q4057" t="s">
        <v>156</v>
      </c>
      <c r="S4057" t="s">
        <v>735</v>
      </c>
      <c r="T4057" t="s">
        <v>826</v>
      </c>
      <c r="U4057">
        <v>3.4805914537900801E-3</v>
      </c>
      <c r="V4057" t="s">
        <v>156</v>
      </c>
    </row>
    <row r="4058" spans="9:22" x14ac:dyDescent="0.45">
      <c r="I4058" t="s">
        <v>314</v>
      </c>
      <c r="J4058" t="s">
        <v>827</v>
      </c>
      <c r="K4058">
        <v>0</v>
      </c>
      <c r="L4058" t="s">
        <v>156</v>
      </c>
      <c r="N4058" t="s">
        <v>522</v>
      </c>
      <c r="O4058" t="s">
        <v>827</v>
      </c>
      <c r="P4058">
        <v>5.3024679053089406E-3</v>
      </c>
      <c r="Q4058" t="s">
        <v>156</v>
      </c>
      <c r="S4058" t="s">
        <v>735</v>
      </c>
      <c r="T4058" t="s">
        <v>827</v>
      </c>
      <c r="U4058">
        <v>3.3827112359862653E-3</v>
      </c>
      <c r="V4058" t="s">
        <v>156</v>
      </c>
    </row>
    <row r="4059" spans="9:22" x14ac:dyDescent="0.45">
      <c r="I4059" t="s">
        <v>314</v>
      </c>
      <c r="J4059" t="s">
        <v>828</v>
      </c>
      <c r="K4059">
        <v>0</v>
      </c>
      <c r="L4059" t="s">
        <v>156</v>
      </c>
      <c r="N4059" t="s">
        <v>522</v>
      </c>
      <c r="O4059" t="s">
        <v>828</v>
      </c>
      <c r="P4059">
        <v>5.1849819115663345E-3</v>
      </c>
      <c r="Q4059" t="s">
        <v>156</v>
      </c>
      <c r="S4059" t="s">
        <v>735</v>
      </c>
      <c r="T4059" t="s">
        <v>828</v>
      </c>
      <c r="U4059">
        <v>3.292892772919906E-3</v>
      </c>
      <c r="V4059" t="s">
        <v>156</v>
      </c>
    </row>
    <row r="4060" spans="9:22" x14ac:dyDescent="0.45">
      <c r="I4060" t="s">
        <v>314</v>
      </c>
      <c r="J4060" t="s">
        <v>829</v>
      </c>
      <c r="K4060">
        <v>0</v>
      </c>
      <c r="L4060" t="s">
        <v>156</v>
      </c>
      <c r="N4060" t="s">
        <v>522</v>
      </c>
      <c r="O4060" t="s">
        <v>829</v>
      </c>
      <c r="P4060">
        <v>3.002113877822311E-2</v>
      </c>
      <c r="Q4060" t="s">
        <v>156</v>
      </c>
      <c r="S4060" t="s">
        <v>735</v>
      </c>
      <c r="T4060" t="s">
        <v>829</v>
      </c>
      <c r="U4060">
        <v>1.4941737923635165E-2</v>
      </c>
      <c r="V4060" t="s">
        <v>156</v>
      </c>
    </row>
    <row r="4061" spans="9:22" x14ac:dyDescent="0.45">
      <c r="I4061" t="s">
        <v>315</v>
      </c>
      <c r="J4061" t="s">
        <v>155</v>
      </c>
      <c r="K4061">
        <v>3.6909815681561584E-2</v>
      </c>
      <c r="L4061" t="s">
        <v>156</v>
      </c>
      <c r="N4061" t="s">
        <v>523</v>
      </c>
      <c r="O4061" t="s">
        <v>155</v>
      </c>
      <c r="P4061">
        <v>0.19785718702349239</v>
      </c>
      <c r="Q4061" t="s">
        <v>156</v>
      </c>
      <c r="S4061" t="s">
        <v>736</v>
      </c>
      <c r="T4061" t="s">
        <v>155</v>
      </c>
      <c r="U4061">
        <v>0.25613581199997837</v>
      </c>
      <c r="V4061" t="s">
        <v>156</v>
      </c>
    </row>
    <row r="4062" spans="9:22" x14ac:dyDescent="0.45">
      <c r="I4062" t="s">
        <v>315</v>
      </c>
      <c r="J4062" t="s">
        <v>157</v>
      </c>
      <c r="K4062">
        <v>5.0225781295565895E-2</v>
      </c>
      <c r="L4062" t="s">
        <v>156</v>
      </c>
      <c r="N4062" t="s">
        <v>523</v>
      </c>
      <c r="O4062" t="s">
        <v>157</v>
      </c>
      <c r="P4062">
        <v>2.8561382014029808E-2</v>
      </c>
      <c r="Q4062" t="s">
        <v>156</v>
      </c>
      <c r="S4062" t="s">
        <v>736</v>
      </c>
      <c r="T4062" t="s">
        <v>157</v>
      </c>
      <c r="U4062">
        <v>3.3303049479995489E-2</v>
      </c>
      <c r="V4062" t="s">
        <v>156</v>
      </c>
    </row>
    <row r="4063" spans="9:22" x14ac:dyDescent="0.45">
      <c r="I4063" t="s">
        <v>315</v>
      </c>
      <c r="J4063" t="s">
        <v>158</v>
      </c>
      <c r="K4063">
        <v>7.1929396953350599E-2</v>
      </c>
      <c r="L4063" t="s">
        <v>156</v>
      </c>
      <c r="N4063" t="s">
        <v>523</v>
      </c>
      <c r="O4063" t="s">
        <v>158</v>
      </c>
      <c r="P4063">
        <v>2.8432448582032345E-2</v>
      </c>
      <c r="Q4063" t="s">
        <v>156</v>
      </c>
      <c r="S4063" t="s">
        <v>736</v>
      </c>
      <c r="T4063" t="s">
        <v>158</v>
      </c>
      <c r="U4063">
        <v>3.2171433961699428E-2</v>
      </c>
      <c r="V4063" t="s">
        <v>156</v>
      </c>
    </row>
    <row r="4064" spans="9:22" x14ac:dyDescent="0.45">
      <c r="I4064" t="s">
        <v>315</v>
      </c>
      <c r="J4064" t="s">
        <v>159</v>
      </c>
      <c r="K4064">
        <v>8.6820094768675901E-2</v>
      </c>
      <c r="L4064" t="s">
        <v>156</v>
      </c>
      <c r="N4064" t="s">
        <v>523</v>
      </c>
      <c r="O4064" t="s">
        <v>159</v>
      </c>
      <c r="P4064">
        <v>2.8881272649586013E-2</v>
      </c>
      <c r="Q4064" t="s">
        <v>156</v>
      </c>
      <c r="S4064" t="s">
        <v>736</v>
      </c>
      <c r="T4064" t="s">
        <v>159</v>
      </c>
      <c r="U4064">
        <v>3.1152906502823294E-2</v>
      </c>
      <c r="V4064" t="s">
        <v>156</v>
      </c>
    </row>
    <row r="4065" spans="9:22" x14ac:dyDescent="0.45">
      <c r="I4065" t="s">
        <v>315</v>
      </c>
      <c r="J4065" t="s">
        <v>160</v>
      </c>
      <c r="K4065">
        <v>0.532530934747248</v>
      </c>
      <c r="L4065" t="s">
        <v>156</v>
      </c>
      <c r="N4065" t="s">
        <v>523</v>
      </c>
      <c r="O4065" t="s">
        <v>160</v>
      </c>
      <c r="P4065">
        <v>0.18336877420435574</v>
      </c>
      <c r="Q4065" t="s">
        <v>156</v>
      </c>
      <c r="S4065" t="s">
        <v>736</v>
      </c>
      <c r="T4065" t="s">
        <v>160</v>
      </c>
      <c r="U4065">
        <v>0.18523926876389446</v>
      </c>
      <c r="V4065" t="s">
        <v>156</v>
      </c>
    </row>
    <row r="4066" spans="9:22" x14ac:dyDescent="0.45">
      <c r="I4066" t="s">
        <v>315</v>
      </c>
      <c r="J4066" t="s">
        <v>813</v>
      </c>
      <c r="K4066">
        <v>6.193231272217585E-2</v>
      </c>
      <c r="L4066" t="s">
        <v>156</v>
      </c>
      <c r="N4066" t="s">
        <v>523</v>
      </c>
      <c r="O4066" t="s">
        <v>813</v>
      </c>
      <c r="P4066">
        <v>3.0582397866259537E-2</v>
      </c>
      <c r="Q4066" t="s">
        <v>156</v>
      </c>
      <c r="S4066" t="s">
        <v>736</v>
      </c>
      <c r="T4066" t="s">
        <v>813</v>
      </c>
      <c r="U4066">
        <v>3.2447029870963755E-2</v>
      </c>
      <c r="V4066" t="s">
        <v>156</v>
      </c>
    </row>
    <row r="4067" spans="9:22" x14ac:dyDescent="0.45">
      <c r="I4067" t="s">
        <v>315</v>
      </c>
      <c r="J4067" t="s">
        <v>814</v>
      </c>
      <c r="K4067">
        <v>4.068823058246241E-2</v>
      </c>
      <c r="L4067" t="s">
        <v>156</v>
      </c>
      <c r="N4067" t="s">
        <v>523</v>
      </c>
      <c r="O4067" t="s">
        <v>814</v>
      </c>
      <c r="P4067">
        <v>2.9866913618107022E-2</v>
      </c>
      <c r="Q4067" t="s">
        <v>156</v>
      </c>
      <c r="S4067" t="s">
        <v>736</v>
      </c>
      <c r="T4067" t="s">
        <v>814</v>
      </c>
      <c r="U4067">
        <v>3.3062658482688245E-2</v>
      </c>
      <c r="V4067" t="s">
        <v>156</v>
      </c>
    </row>
    <row r="4068" spans="9:22" x14ac:dyDescent="0.45">
      <c r="I4068" t="s">
        <v>315</v>
      </c>
      <c r="J4068" t="s">
        <v>815</v>
      </c>
      <c r="K4068">
        <v>2.0731638417407227E-2</v>
      </c>
      <c r="L4068" t="s">
        <v>156</v>
      </c>
      <c r="N4068" t="s">
        <v>523</v>
      </c>
      <c r="O4068" t="s">
        <v>815</v>
      </c>
      <c r="P4068">
        <v>2.8857843203592155E-2</v>
      </c>
      <c r="Q4068" t="s">
        <v>156</v>
      </c>
      <c r="S4068" t="s">
        <v>736</v>
      </c>
      <c r="T4068" t="s">
        <v>815</v>
      </c>
      <c r="U4068">
        <v>3.4430105337774963E-2</v>
      </c>
      <c r="V4068" t="s">
        <v>156</v>
      </c>
    </row>
    <row r="4069" spans="9:22" x14ac:dyDescent="0.45">
      <c r="I4069" t="s">
        <v>315</v>
      </c>
      <c r="J4069" t="s">
        <v>816</v>
      </c>
      <c r="K4069">
        <v>6.8037924028489767E-3</v>
      </c>
      <c r="L4069" t="s">
        <v>156</v>
      </c>
      <c r="N4069" t="s">
        <v>523</v>
      </c>
      <c r="O4069" t="s">
        <v>816</v>
      </c>
      <c r="P4069">
        <v>0.13799558173525273</v>
      </c>
      <c r="Q4069" t="s">
        <v>156</v>
      </c>
      <c r="S4069" t="s">
        <v>736</v>
      </c>
      <c r="T4069" t="s">
        <v>816</v>
      </c>
      <c r="U4069">
        <v>0.18854336389727014</v>
      </c>
      <c r="V4069" t="s">
        <v>156</v>
      </c>
    </row>
    <row r="4070" spans="9:22" x14ac:dyDescent="0.45">
      <c r="I4070" t="s">
        <v>315</v>
      </c>
      <c r="J4070" t="s">
        <v>161</v>
      </c>
      <c r="K4070">
        <v>0</v>
      </c>
      <c r="L4070" t="s">
        <v>156</v>
      </c>
      <c r="N4070" t="s">
        <v>523</v>
      </c>
      <c r="O4070" t="s">
        <v>161</v>
      </c>
      <c r="P4070">
        <v>5.22501165834557E-2</v>
      </c>
      <c r="Q4070" t="s">
        <v>156</v>
      </c>
      <c r="S4070" t="s">
        <v>736</v>
      </c>
      <c r="T4070" t="s">
        <v>161</v>
      </c>
      <c r="U4070">
        <v>2.7044318257469165E-2</v>
      </c>
      <c r="V4070" t="s">
        <v>156</v>
      </c>
    </row>
    <row r="4071" spans="9:22" x14ac:dyDescent="0.45">
      <c r="I4071" t="s">
        <v>315</v>
      </c>
      <c r="J4071" t="s">
        <v>162</v>
      </c>
      <c r="K4071">
        <v>8.5621653993820778E-4</v>
      </c>
      <c r="L4071" t="s">
        <v>156</v>
      </c>
      <c r="N4071" t="s">
        <v>523</v>
      </c>
      <c r="O4071" t="s">
        <v>162</v>
      </c>
      <c r="P4071">
        <v>6.5355481508210132E-3</v>
      </c>
      <c r="Q4071" t="s">
        <v>156</v>
      </c>
      <c r="S4071" t="s">
        <v>736</v>
      </c>
      <c r="T4071" t="s">
        <v>162</v>
      </c>
      <c r="U4071">
        <v>4.2517955728267037E-3</v>
      </c>
      <c r="V4071" t="s">
        <v>156</v>
      </c>
    </row>
    <row r="4072" spans="9:22" x14ac:dyDescent="0.45">
      <c r="I4072" t="s">
        <v>315</v>
      </c>
      <c r="J4072" t="s">
        <v>163</v>
      </c>
      <c r="K4072">
        <v>3.5112907301063615E-3</v>
      </c>
      <c r="L4072" t="s">
        <v>156</v>
      </c>
      <c r="N4072" t="s">
        <v>523</v>
      </c>
      <c r="O4072" t="s">
        <v>163</v>
      </c>
      <c r="P4072">
        <v>6.4735966945032256E-3</v>
      </c>
      <c r="Q4072" t="s">
        <v>156</v>
      </c>
      <c r="S4072" t="s">
        <v>736</v>
      </c>
      <c r="T4072" t="s">
        <v>163</v>
      </c>
      <c r="U4072">
        <v>4.1765523144343467E-3</v>
      </c>
      <c r="V4072" t="s">
        <v>156</v>
      </c>
    </row>
    <row r="4073" spans="9:22" x14ac:dyDescent="0.45">
      <c r="I4073" t="s">
        <v>315</v>
      </c>
      <c r="J4073" t="s">
        <v>164</v>
      </c>
      <c r="K4073">
        <v>5.1464745116770643E-3</v>
      </c>
      <c r="L4073" t="s">
        <v>156</v>
      </c>
      <c r="N4073" t="s">
        <v>523</v>
      </c>
      <c r="O4073" t="s">
        <v>164</v>
      </c>
      <c r="P4073">
        <v>6.3570667558381921E-3</v>
      </c>
      <c r="Q4073" t="s">
        <v>156</v>
      </c>
      <c r="S4073" t="s">
        <v>736</v>
      </c>
      <c r="T4073" t="s">
        <v>164</v>
      </c>
      <c r="U4073">
        <v>4.1703833948514308E-3</v>
      </c>
      <c r="V4073" t="s">
        <v>156</v>
      </c>
    </row>
    <row r="4074" spans="9:22" x14ac:dyDescent="0.45">
      <c r="I4074" t="s">
        <v>315</v>
      </c>
      <c r="J4074" t="s">
        <v>165</v>
      </c>
      <c r="K4074">
        <v>3.3753927579339704E-2</v>
      </c>
      <c r="L4074" t="s">
        <v>156</v>
      </c>
      <c r="N4074" t="s">
        <v>523</v>
      </c>
      <c r="O4074" t="s">
        <v>165</v>
      </c>
      <c r="P4074">
        <v>4.0591468207654559E-2</v>
      </c>
      <c r="Q4074" t="s">
        <v>156</v>
      </c>
      <c r="S4074" t="s">
        <v>736</v>
      </c>
      <c r="T4074" t="s">
        <v>165</v>
      </c>
      <c r="U4074">
        <v>2.5784607871598853E-2</v>
      </c>
      <c r="V4074" t="s">
        <v>156</v>
      </c>
    </row>
    <row r="4075" spans="9:22" x14ac:dyDescent="0.45">
      <c r="I4075" t="s">
        <v>315</v>
      </c>
      <c r="J4075" t="s">
        <v>817</v>
      </c>
      <c r="K4075">
        <v>2.3783960277174213E-3</v>
      </c>
      <c r="L4075" t="s">
        <v>156</v>
      </c>
      <c r="N4075" t="s">
        <v>523</v>
      </c>
      <c r="O4075" t="s">
        <v>817</v>
      </c>
      <c r="P4075">
        <v>6.7092767577287679E-3</v>
      </c>
      <c r="Q4075" t="s">
        <v>156</v>
      </c>
      <c r="S4075" t="s">
        <v>736</v>
      </c>
      <c r="T4075" t="s">
        <v>817</v>
      </c>
      <c r="U4075">
        <v>4.3643574854691797E-3</v>
      </c>
      <c r="V4075" t="s">
        <v>156</v>
      </c>
    </row>
    <row r="4076" spans="9:22" x14ac:dyDescent="0.45">
      <c r="I4076" t="s">
        <v>315</v>
      </c>
      <c r="J4076" t="s">
        <v>818</v>
      </c>
      <c r="K4076">
        <v>0</v>
      </c>
      <c r="L4076" t="s">
        <v>156</v>
      </c>
      <c r="N4076" t="s">
        <v>523</v>
      </c>
      <c r="O4076" t="s">
        <v>818</v>
      </c>
      <c r="P4076">
        <v>6.6345537669651056E-3</v>
      </c>
      <c r="Q4076" t="s">
        <v>156</v>
      </c>
      <c r="S4076" t="s">
        <v>736</v>
      </c>
      <c r="T4076" t="s">
        <v>818</v>
      </c>
      <c r="U4076">
        <v>4.405796815758178E-3</v>
      </c>
      <c r="V4076" t="s">
        <v>156</v>
      </c>
    </row>
    <row r="4077" spans="9:22" x14ac:dyDescent="0.45">
      <c r="I4077" t="s">
        <v>315</v>
      </c>
      <c r="J4077" t="s">
        <v>819</v>
      </c>
      <c r="K4077">
        <v>0</v>
      </c>
      <c r="L4077" t="s">
        <v>156</v>
      </c>
      <c r="N4077" t="s">
        <v>523</v>
      </c>
      <c r="O4077" t="s">
        <v>819</v>
      </c>
      <c r="P4077">
        <v>6.613556478691213E-3</v>
      </c>
      <c r="Q4077" t="s">
        <v>156</v>
      </c>
      <c r="S4077" t="s">
        <v>736</v>
      </c>
      <c r="T4077" t="s">
        <v>819</v>
      </c>
      <c r="U4077">
        <v>4.4930082899773214E-3</v>
      </c>
      <c r="V4077" t="s">
        <v>156</v>
      </c>
    </row>
    <row r="4078" spans="9:22" x14ac:dyDescent="0.45">
      <c r="I4078" t="s">
        <v>315</v>
      </c>
      <c r="J4078" t="s">
        <v>820</v>
      </c>
      <c r="K4078">
        <v>0</v>
      </c>
      <c r="L4078" t="s">
        <v>156</v>
      </c>
      <c r="N4078" t="s">
        <v>523</v>
      </c>
      <c r="O4078" t="s">
        <v>820</v>
      </c>
      <c r="P4078">
        <v>3.9183469142426625E-2</v>
      </c>
      <c r="Q4078" t="s">
        <v>156</v>
      </c>
      <c r="S4078" t="s">
        <v>736</v>
      </c>
      <c r="T4078" t="s">
        <v>820</v>
      </c>
      <c r="U4078">
        <v>2.2008042153033845E-2</v>
      </c>
      <c r="V4078" t="s">
        <v>156</v>
      </c>
    </row>
    <row r="4079" spans="9:22" x14ac:dyDescent="0.45">
      <c r="I4079" t="s">
        <v>315</v>
      </c>
      <c r="J4079" t="s">
        <v>821</v>
      </c>
      <c r="K4079">
        <v>0</v>
      </c>
      <c r="L4079" t="s">
        <v>156</v>
      </c>
      <c r="N4079" t="s">
        <v>523</v>
      </c>
      <c r="O4079" t="s">
        <v>821</v>
      </c>
      <c r="P4079">
        <v>4.3573770653791678E-2</v>
      </c>
      <c r="Q4079" t="s">
        <v>156</v>
      </c>
      <c r="S4079" t="s">
        <v>736</v>
      </c>
      <c r="T4079" t="s">
        <v>821</v>
      </c>
      <c r="U4079">
        <v>2.1979107423959275E-2</v>
      </c>
      <c r="V4079" t="s">
        <v>156</v>
      </c>
    </row>
    <row r="4080" spans="9:22" x14ac:dyDescent="0.45">
      <c r="I4080" t="s">
        <v>315</v>
      </c>
      <c r="J4080" t="s">
        <v>822</v>
      </c>
      <c r="K4080">
        <v>0</v>
      </c>
      <c r="L4080" t="s">
        <v>156</v>
      </c>
      <c r="N4080" t="s">
        <v>523</v>
      </c>
      <c r="O4080" t="s">
        <v>822</v>
      </c>
      <c r="P4080">
        <v>5.8931162047569366E-3</v>
      </c>
      <c r="Q4080" t="s">
        <v>156</v>
      </c>
      <c r="S4080" t="s">
        <v>736</v>
      </c>
      <c r="T4080" t="s">
        <v>822</v>
      </c>
      <c r="U4080">
        <v>3.1067148876929868E-3</v>
      </c>
      <c r="V4080" t="s">
        <v>156</v>
      </c>
    </row>
    <row r="4081" spans="9:22" x14ac:dyDescent="0.45">
      <c r="I4081" t="s">
        <v>315</v>
      </c>
      <c r="J4081" t="s">
        <v>823</v>
      </c>
      <c r="K4081">
        <v>3.0869641742080176E-3</v>
      </c>
      <c r="L4081" t="s">
        <v>156</v>
      </c>
      <c r="N4081" t="s">
        <v>523</v>
      </c>
      <c r="O4081" t="s">
        <v>823</v>
      </c>
      <c r="P4081">
        <v>5.7695241679548218E-3</v>
      </c>
      <c r="Q4081" t="s">
        <v>156</v>
      </c>
      <c r="S4081" t="s">
        <v>736</v>
      </c>
      <c r="T4081" t="s">
        <v>823</v>
      </c>
      <c r="U4081">
        <v>2.922413662587589E-3</v>
      </c>
      <c r="V4081" t="s">
        <v>156</v>
      </c>
    </row>
    <row r="4082" spans="9:22" x14ac:dyDescent="0.45">
      <c r="I4082" t="s">
        <v>315</v>
      </c>
      <c r="J4082" t="s">
        <v>824</v>
      </c>
      <c r="K4082">
        <v>4.9913425286638446E-3</v>
      </c>
      <c r="L4082" t="s">
        <v>156</v>
      </c>
      <c r="N4082" t="s">
        <v>523</v>
      </c>
      <c r="O4082" t="s">
        <v>824</v>
      </c>
      <c r="P4082">
        <v>5.4776591332840689E-3</v>
      </c>
      <c r="Q4082" t="s">
        <v>156</v>
      </c>
      <c r="S4082" t="s">
        <v>736</v>
      </c>
      <c r="T4082" t="s">
        <v>824</v>
      </c>
      <c r="U4082">
        <v>2.7867971998493525E-3</v>
      </c>
      <c r="V4082" t="s">
        <v>156</v>
      </c>
    </row>
    <row r="4083" spans="9:22" x14ac:dyDescent="0.45">
      <c r="I4083" t="s">
        <v>315</v>
      </c>
      <c r="J4083" t="s">
        <v>825</v>
      </c>
      <c r="K4083">
        <v>3.699847680206992E-2</v>
      </c>
      <c r="L4083" t="s">
        <v>156</v>
      </c>
      <c r="N4083" t="s">
        <v>523</v>
      </c>
      <c r="O4083" t="s">
        <v>825</v>
      </c>
      <c r="P4083">
        <v>3.0259879568064037E-2</v>
      </c>
      <c r="Q4083" t="s">
        <v>156</v>
      </c>
      <c r="S4083" t="s">
        <v>736</v>
      </c>
      <c r="T4083" t="s">
        <v>825</v>
      </c>
      <c r="U4083">
        <v>1.8228847855719554E-2</v>
      </c>
      <c r="V4083" t="s">
        <v>156</v>
      </c>
    </row>
    <row r="4084" spans="9:22" x14ac:dyDescent="0.45">
      <c r="I4084" t="s">
        <v>315</v>
      </c>
      <c r="J4084" t="s">
        <v>826</v>
      </c>
      <c r="K4084">
        <v>7.049135348161762E-4</v>
      </c>
      <c r="L4084" t="s">
        <v>156</v>
      </c>
      <c r="N4084" t="s">
        <v>523</v>
      </c>
      <c r="O4084" t="s">
        <v>826</v>
      </c>
      <c r="P4084">
        <v>5.237791566970163E-3</v>
      </c>
      <c r="Q4084" t="s">
        <v>156</v>
      </c>
      <c r="S4084" t="s">
        <v>736</v>
      </c>
      <c r="T4084" t="s">
        <v>826</v>
      </c>
      <c r="U4084">
        <v>3.1245338051222619E-3</v>
      </c>
      <c r="V4084" t="s">
        <v>156</v>
      </c>
    </row>
    <row r="4085" spans="9:22" x14ac:dyDescent="0.45">
      <c r="I4085" t="s">
        <v>315</v>
      </c>
      <c r="J4085" t="s">
        <v>827</v>
      </c>
      <c r="K4085">
        <v>0</v>
      </c>
      <c r="L4085" t="s">
        <v>156</v>
      </c>
      <c r="N4085" t="s">
        <v>523</v>
      </c>
      <c r="O4085" t="s">
        <v>827</v>
      </c>
      <c r="P4085">
        <v>5.3139673487229179E-3</v>
      </c>
      <c r="Q4085" t="s">
        <v>156</v>
      </c>
      <c r="S4085" t="s">
        <v>736</v>
      </c>
      <c r="T4085" t="s">
        <v>827</v>
      </c>
      <c r="U4085">
        <v>3.0691920381083078E-3</v>
      </c>
      <c r="V4085" t="s">
        <v>156</v>
      </c>
    </row>
    <row r="4086" spans="9:22" x14ac:dyDescent="0.45">
      <c r="I4086" t="s">
        <v>315</v>
      </c>
      <c r="J4086" t="s">
        <v>828</v>
      </c>
      <c r="K4086">
        <v>0</v>
      </c>
      <c r="L4086" t="s">
        <v>156</v>
      </c>
      <c r="N4086" t="s">
        <v>523</v>
      </c>
      <c r="O4086" t="s">
        <v>828</v>
      </c>
      <c r="P4086">
        <v>5.4396527823103056E-3</v>
      </c>
      <c r="Q4086" t="s">
        <v>156</v>
      </c>
      <c r="S4086" t="s">
        <v>736</v>
      </c>
      <c r="T4086" t="s">
        <v>828</v>
      </c>
      <c r="U4086">
        <v>3.0300792992109297E-3</v>
      </c>
      <c r="V4086" t="s">
        <v>156</v>
      </c>
    </row>
    <row r="4087" spans="9:22" x14ac:dyDescent="0.45">
      <c r="I4087" t="s">
        <v>315</v>
      </c>
      <c r="J4087" t="s">
        <v>829</v>
      </c>
      <c r="K4087">
        <v>0</v>
      </c>
      <c r="L4087" t="s">
        <v>156</v>
      </c>
      <c r="N4087" t="s">
        <v>523</v>
      </c>
      <c r="O4087" t="s">
        <v>829</v>
      </c>
      <c r="P4087">
        <v>2.7282185139217759E-2</v>
      </c>
      <c r="Q4087" t="s">
        <v>156</v>
      </c>
      <c r="S4087" t="s">
        <v>736</v>
      </c>
      <c r="T4087" t="s">
        <v>829</v>
      </c>
      <c r="U4087">
        <v>1.4567823375071306E-2</v>
      </c>
      <c r="V4087" t="s">
        <v>156</v>
      </c>
    </row>
    <row r="4088" spans="9:22" x14ac:dyDescent="0.45">
      <c r="I4088" t="s">
        <v>316</v>
      </c>
      <c r="J4088" t="s">
        <v>155</v>
      </c>
      <c r="K4088">
        <v>3.1269557106026503E-2</v>
      </c>
      <c r="L4088" t="s">
        <v>156</v>
      </c>
      <c r="N4088" t="s">
        <v>524</v>
      </c>
      <c r="O4088" t="s">
        <v>155</v>
      </c>
      <c r="P4088">
        <v>0.21108256735941372</v>
      </c>
      <c r="Q4088" t="s">
        <v>156</v>
      </c>
      <c r="S4088" t="s">
        <v>737</v>
      </c>
      <c r="T4088" t="s">
        <v>155</v>
      </c>
      <c r="U4088">
        <v>0.24700991459626462</v>
      </c>
      <c r="V4088" t="s">
        <v>156</v>
      </c>
    </row>
    <row r="4089" spans="9:22" x14ac:dyDescent="0.45">
      <c r="I4089" t="s">
        <v>316</v>
      </c>
      <c r="J4089" t="s">
        <v>157</v>
      </c>
      <c r="K4089">
        <v>4.6806605121984222E-2</v>
      </c>
      <c r="L4089" t="s">
        <v>156</v>
      </c>
      <c r="N4089" t="s">
        <v>524</v>
      </c>
      <c r="O4089" t="s">
        <v>157</v>
      </c>
      <c r="P4089">
        <v>2.4006842435123046E-2</v>
      </c>
      <c r="Q4089" t="s">
        <v>156</v>
      </c>
      <c r="S4089" t="s">
        <v>737</v>
      </c>
      <c r="T4089" t="s">
        <v>157</v>
      </c>
      <c r="U4089">
        <v>3.1392635164671528E-2</v>
      </c>
      <c r="V4089" t="s">
        <v>156</v>
      </c>
    </row>
    <row r="4090" spans="9:22" x14ac:dyDescent="0.45">
      <c r="I4090" t="s">
        <v>316</v>
      </c>
      <c r="J4090" t="s">
        <v>158</v>
      </c>
      <c r="K4090">
        <v>7.1527035883399676E-2</v>
      </c>
      <c r="L4090" t="s">
        <v>156</v>
      </c>
      <c r="N4090" t="s">
        <v>524</v>
      </c>
      <c r="O4090" t="s">
        <v>158</v>
      </c>
      <c r="P4090">
        <v>2.3291223611203549E-2</v>
      </c>
      <c r="Q4090" t="s">
        <v>156</v>
      </c>
      <c r="S4090" t="s">
        <v>737</v>
      </c>
      <c r="T4090" t="s">
        <v>158</v>
      </c>
      <c r="U4090">
        <v>3.0874291755291966E-2</v>
      </c>
      <c r="V4090" t="s">
        <v>156</v>
      </c>
    </row>
    <row r="4091" spans="9:22" x14ac:dyDescent="0.45">
      <c r="I4091" t="s">
        <v>316</v>
      </c>
      <c r="J4091" t="s">
        <v>159</v>
      </c>
      <c r="K4091">
        <v>8.8910201024772054E-2</v>
      </c>
      <c r="L4091" t="s">
        <v>156</v>
      </c>
      <c r="N4091" t="s">
        <v>524</v>
      </c>
      <c r="O4091" t="s">
        <v>159</v>
      </c>
      <c r="P4091">
        <v>2.3739850269868228E-2</v>
      </c>
      <c r="Q4091" t="s">
        <v>156</v>
      </c>
      <c r="S4091" t="s">
        <v>737</v>
      </c>
      <c r="T4091" t="s">
        <v>159</v>
      </c>
      <c r="U4091">
        <v>3.0535915768602682E-2</v>
      </c>
      <c r="V4091" t="s">
        <v>156</v>
      </c>
    </row>
    <row r="4092" spans="9:22" x14ac:dyDescent="0.45">
      <c r="I4092" t="s">
        <v>316</v>
      </c>
      <c r="J4092" t="s">
        <v>160</v>
      </c>
      <c r="K4092">
        <v>0.53822482693752505</v>
      </c>
      <c r="L4092" t="s">
        <v>156</v>
      </c>
      <c r="N4092" t="s">
        <v>524</v>
      </c>
      <c r="O4092" t="s">
        <v>160</v>
      </c>
      <c r="P4092">
        <v>0.17240052037869788</v>
      </c>
      <c r="Q4092" t="s">
        <v>156</v>
      </c>
      <c r="S4092" t="s">
        <v>737</v>
      </c>
      <c r="T4092" t="s">
        <v>160</v>
      </c>
      <c r="U4092">
        <v>0.20865112016300547</v>
      </c>
      <c r="V4092" t="s">
        <v>156</v>
      </c>
    </row>
    <row r="4093" spans="9:22" x14ac:dyDescent="0.45">
      <c r="I4093" t="s">
        <v>316</v>
      </c>
      <c r="J4093" t="s">
        <v>813</v>
      </c>
      <c r="K4093">
        <v>6.035547212143591E-2</v>
      </c>
      <c r="L4093" t="s">
        <v>156</v>
      </c>
      <c r="N4093" t="s">
        <v>524</v>
      </c>
      <c r="O4093" t="s">
        <v>813</v>
      </c>
      <c r="P4093">
        <v>3.4184508233361471E-2</v>
      </c>
      <c r="Q4093" t="s">
        <v>156</v>
      </c>
      <c r="S4093" t="s">
        <v>737</v>
      </c>
      <c r="T4093" t="s">
        <v>813</v>
      </c>
      <c r="U4093">
        <v>3.8416228769851367E-2</v>
      </c>
      <c r="V4093" t="s">
        <v>156</v>
      </c>
    </row>
    <row r="4094" spans="9:22" x14ac:dyDescent="0.45">
      <c r="I4094" t="s">
        <v>316</v>
      </c>
      <c r="J4094" t="s">
        <v>814</v>
      </c>
      <c r="K4094">
        <v>3.9039533821231306E-2</v>
      </c>
      <c r="L4094" t="s">
        <v>156</v>
      </c>
      <c r="N4094" t="s">
        <v>524</v>
      </c>
      <c r="O4094" t="s">
        <v>814</v>
      </c>
      <c r="P4094">
        <v>3.5337892281464812E-2</v>
      </c>
      <c r="Q4094" t="s">
        <v>156</v>
      </c>
      <c r="S4094" t="s">
        <v>737</v>
      </c>
      <c r="T4094" t="s">
        <v>814</v>
      </c>
      <c r="U4094">
        <v>3.7926056441778579E-2</v>
      </c>
      <c r="V4094" t="s">
        <v>156</v>
      </c>
    </row>
    <row r="4095" spans="9:22" x14ac:dyDescent="0.45">
      <c r="I4095" t="s">
        <v>316</v>
      </c>
      <c r="J4095" t="s">
        <v>815</v>
      </c>
      <c r="K4095">
        <v>1.9602802699619344E-2</v>
      </c>
      <c r="L4095" t="s">
        <v>156</v>
      </c>
      <c r="N4095" t="s">
        <v>524</v>
      </c>
      <c r="O4095" t="s">
        <v>815</v>
      </c>
      <c r="P4095">
        <v>3.8518346890492001E-2</v>
      </c>
      <c r="Q4095" t="s">
        <v>156</v>
      </c>
      <c r="S4095" t="s">
        <v>737</v>
      </c>
      <c r="T4095" t="s">
        <v>815</v>
      </c>
      <c r="U4095">
        <v>3.7775387448796438E-2</v>
      </c>
      <c r="V4095" t="s">
        <v>156</v>
      </c>
    </row>
    <row r="4096" spans="9:22" x14ac:dyDescent="0.45">
      <c r="I4096" t="s">
        <v>316</v>
      </c>
      <c r="J4096" t="s">
        <v>816</v>
      </c>
      <c r="K4096">
        <v>6.3666763408847379E-3</v>
      </c>
      <c r="L4096" t="s">
        <v>156</v>
      </c>
      <c r="N4096" t="s">
        <v>524</v>
      </c>
      <c r="O4096" t="s">
        <v>816</v>
      </c>
      <c r="P4096">
        <v>0.20338619800370827</v>
      </c>
      <c r="Q4096" t="s">
        <v>156</v>
      </c>
      <c r="S4096" t="s">
        <v>737</v>
      </c>
      <c r="T4096" t="s">
        <v>816</v>
      </c>
      <c r="U4096">
        <v>0.18509060058013987</v>
      </c>
      <c r="V4096" t="s">
        <v>156</v>
      </c>
    </row>
    <row r="4097" spans="9:22" x14ac:dyDescent="0.45">
      <c r="I4097" t="s">
        <v>316</v>
      </c>
      <c r="J4097" t="s">
        <v>161</v>
      </c>
      <c r="K4097">
        <v>0</v>
      </c>
      <c r="L4097" t="s">
        <v>156</v>
      </c>
      <c r="N4097" t="s">
        <v>524</v>
      </c>
      <c r="O4097" t="s">
        <v>161</v>
      </c>
      <c r="P4097">
        <v>3.8917579146753971E-2</v>
      </c>
      <c r="Q4097" t="s">
        <v>156</v>
      </c>
      <c r="S4097" t="s">
        <v>737</v>
      </c>
      <c r="T4097" t="s">
        <v>161</v>
      </c>
      <c r="U4097">
        <v>2.4006251953671679E-2</v>
      </c>
      <c r="V4097" t="s">
        <v>156</v>
      </c>
    </row>
    <row r="4098" spans="9:22" x14ac:dyDescent="0.45">
      <c r="I4098" t="s">
        <v>316</v>
      </c>
      <c r="J4098" t="s">
        <v>162</v>
      </c>
      <c r="K4098">
        <v>6.1685401127880234E-4</v>
      </c>
      <c r="L4098" t="s">
        <v>156</v>
      </c>
      <c r="N4098" t="s">
        <v>524</v>
      </c>
      <c r="O4098" t="s">
        <v>162</v>
      </c>
      <c r="P4098">
        <v>4.7847377925049443E-3</v>
      </c>
      <c r="Q4098" t="s">
        <v>156</v>
      </c>
      <c r="S4098" t="s">
        <v>737</v>
      </c>
      <c r="T4098" t="s">
        <v>162</v>
      </c>
      <c r="U4098">
        <v>3.7252785058266699E-3</v>
      </c>
      <c r="V4098" t="s">
        <v>156</v>
      </c>
    </row>
    <row r="4099" spans="9:22" x14ac:dyDescent="0.45">
      <c r="I4099" t="s">
        <v>316</v>
      </c>
      <c r="J4099" t="s">
        <v>163</v>
      </c>
      <c r="K4099">
        <v>3.3916384376417382E-3</v>
      </c>
      <c r="L4099" t="s">
        <v>156</v>
      </c>
      <c r="N4099" t="s">
        <v>524</v>
      </c>
      <c r="O4099" t="s">
        <v>163</v>
      </c>
      <c r="P4099">
        <v>4.4295033237133595E-3</v>
      </c>
      <c r="Q4099" t="s">
        <v>156</v>
      </c>
      <c r="S4099" t="s">
        <v>737</v>
      </c>
      <c r="T4099" t="s">
        <v>163</v>
      </c>
      <c r="U4099">
        <v>3.6838160791277568E-3</v>
      </c>
      <c r="V4099" t="s">
        <v>156</v>
      </c>
    </row>
    <row r="4100" spans="9:22" x14ac:dyDescent="0.45">
      <c r="I4100" t="s">
        <v>316</v>
      </c>
      <c r="J4100" t="s">
        <v>164</v>
      </c>
      <c r="K4100">
        <v>5.2200808348546318E-3</v>
      </c>
      <c r="L4100" t="s">
        <v>156</v>
      </c>
      <c r="N4100" t="s">
        <v>524</v>
      </c>
      <c r="O4100" t="s">
        <v>164</v>
      </c>
      <c r="P4100">
        <v>3.9459503817813654E-3</v>
      </c>
      <c r="Q4100" t="s">
        <v>156</v>
      </c>
      <c r="S4100" t="s">
        <v>737</v>
      </c>
      <c r="T4100" t="s">
        <v>164</v>
      </c>
      <c r="U4100">
        <v>3.5654904075000968E-3</v>
      </c>
      <c r="V4100" t="s">
        <v>156</v>
      </c>
    </row>
    <row r="4101" spans="9:22" x14ac:dyDescent="0.45">
      <c r="I4101" t="s">
        <v>316</v>
      </c>
      <c r="J4101" t="s">
        <v>165</v>
      </c>
      <c r="K4101">
        <v>3.5847876684487474E-2</v>
      </c>
      <c r="L4101" t="s">
        <v>156</v>
      </c>
      <c r="N4101" t="s">
        <v>524</v>
      </c>
      <c r="O4101" t="s">
        <v>165</v>
      </c>
      <c r="P4101">
        <v>2.8364237547774573E-2</v>
      </c>
      <c r="Q4101" t="s">
        <v>156</v>
      </c>
      <c r="S4101" t="s">
        <v>737</v>
      </c>
      <c r="T4101" t="s">
        <v>165</v>
      </c>
      <c r="U4101">
        <v>2.1999069439308967E-2</v>
      </c>
      <c r="V4101" t="s">
        <v>156</v>
      </c>
    </row>
    <row r="4102" spans="9:22" x14ac:dyDescent="0.45">
      <c r="I4102" t="s">
        <v>316</v>
      </c>
      <c r="J4102" t="s">
        <v>817</v>
      </c>
      <c r="K4102">
        <v>1.9516996805652139E-3</v>
      </c>
      <c r="L4102" t="s">
        <v>156</v>
      </c>
      <c r="N4102" t="s">
        <v>524</v>
      </c>
      <c r="O4102" t="s">
        <v>817</v>
      </c>
      <c r="P4102">
        <v>5.1870449210516629E-3</v>
      </c>
      <c r="Q4102" t="s">
        <v>156</v>
      </c>
      <c r="S4102" t="s">
        <v>737</v>
      </c>
      <c r="T4102" t="s">
        <v>817</v>
      </c>
      <c r="U4102">
        <v>3.8777019533464685E-3</v>
      </c>
      <c r="V4102" t="s">
        <v>156</v>
      </c>
    </row>
    <row r="4103" spans="9:22" x14ac:dyDescent="0.45">
      <c r="I4103" t="s">
        <v>316</v>
      </c>
      <c r="J4103" t="s">
        <v>818</v>
      </c>
      <c r="K4103">
        <v>0</v>
      </c>
      <c r="L4103" t="s">
        <v>156</v>
      </c>
      <c r="N4103" t="s">
        <v>524</v>
      </c>
      <c r="O4103" t="s">
        <v>818</v>
      </c>
      <c r="P4103">
        <v>5.4822840860856634E-3</v>
      </c>
      <c r="Q4103" t="s">
        <v>156</v>
      </c>
      <c r="S4103" t="s">
        <v>737</v>
      </c>
      <c r="T4103" t="s">
        <v>818</v>
      </c>
      <c r="U4103">
        <v>4.0120128247809143E-3</v>
      </c>
      <c r="V4103" t="s">
        <v>156</v>
      </c>
    </row>
    <row r="4104" spans="9:22" x14ac:dyDescent="0.45">
      <c r="I4104" t="s">
        <v>316</v>
      </c>
      <c r="J4104" t="s">
        <v>819</v>
      </c>
      <c r="K4104">
        <v>0</v>
      </c>
      <c r="L4104" t="s">
        <v>156</v>
      </c>
      <c r="N4104" t="s">
        <v>524</v>
      </c>
      <c r="O4104" t="s">
        <v>819</v>
      </c>
      <c r="P4104">
        <v>5.3564194256373278E-3</v>
      </c>
      <c r="Q4104" t="s">
        <v>156</v>
      </c>
      <c r="S4104" t="s">
        <v>737</v>
      </c>
      <c r="T4104" t="s">
        <v>819</v>
      </c>
      <c r="U4104">
        <v>4.0712069290994657E-3</v>
      </c>
      <c r="V4104" t="s">
        <v>156</v>
      </c>
    </row>
    <row r="4105" spans="9:22" x14ac:dyDescent="0.45">
      <c r="I4105" t="s">
        <v>316</v>
      </c>
      <c r="J4105" t="s">
        <v>820</v>
      </c>
      <c r="K4105">
        <v>0</v>
      </c>
      <c r="L4105" t="s">
        <v>156</v>
      </c>
      <c r="N4105" t="s">
        <v>524</v>
      </c>
      <c r="O4105" t="s">
        <v>820</v>
      </c>
      <c r="P4105">
        <v>3.2452624722823099E-2</v>
      </c>
      <c r="Q4105" t="s">
        <v>156</v>
      </c>
      <c r="S4105" t="s">
        <v>737</v>
      </c>
      <c r="T4105" t="s">
        <v>820</v>
      </c>
      <c r="U4105">
        <v>1.9618366472508017E-2</v>
      </c>
      <c r="V4105" t="s">
        <v>156</v>
      </c>
    </row>
    <row r="4106" spans="9:22" x14ac:dyDescent="0.45">
      <c r="I4106" t="s">
        <v>316</v>
      </c>
      <c r="J4106" t="s">
        <v>821</v>
      </c>
      <c r="K4106">
        <v>0</v>
      </c>
      <c r="L4106" t="s">
        <v>156</v>
      </c>
      <c r="N4106" t="s">
        <v>524</v>
      </c>
      <c r="O4106" t="s">
        <v>821</v>
      </c>
      <c r="P4106">
        <v>3.4201207592139647E-2</v>
      </c>
      <c r="Q4106" t="s">
        <v>156</v>
      </c>
      <c r="S4106" t="s">
        <v>737</v>
      </c>
      <c r="T4106" t="s">
        <v>821</v>
      </c>
      <c r="U4106">
        <v>2.049253081184076E-2</v>
      </c>
      <c r="V4106" t="s">
        <v>156</v>
      </c>
    </row>
    <row r="4107" spans="9:22" x14ac:dyDescent="0.45">
      <c r="I4107" t="s">
        <v>316</v>
      </c>
      <c r="J4107" t="s">
        <v>822</v>
      </c>
      <c r="K4107">
        <v>0</v>
      </c>
      <c r="L4107" t="s">
        <v>156</v>
      </c>
      <c r="N4107" t="s">
        <v>524</v>
      </c>
      <c r="O4107" t="s">
        <v>822</v>
      </c>
      <c r="P4107">
        <v>5.122501329931679E-3</v>
      </c>
      <c r="Q4107" t="s">
        <v>156</v>
      </c>
      <c r="S4107" t="s">
        <v>737</v>
      </c>
      <c r="T4107" t="s">
        <v>822</v>
      </c>
      <c r="U4107">
        <v>2.7127749743602967E-3</v>
      </c>
      <c r="V4107" t="s">
        <v>156</v>
      </c>
    </row>
    <row r="4108" spans="9:22" x14ac:dyDescent="0.45">
      <c r="I4108" t="s">
        <v>316</v>
      </c>
      <c r="J4108" t="s">
        <v>823</v>
      </c>
      <c r="K4108">
        <v>3.6511896593762441E-3</v>
      </c>
      <c r="L4108" t="s">
        <v>156</v>
      </c>
      <c r="N4108" t="s">
        <v>524</v>
      </c>
      <c r="O4108" t="s">
        <v>823</v>
      </c>
      <c r="P4108">
        <v>4.6777722285992031E-3</v>
      </c>
      <c r="Q4108" t="s">
        <v>156</v>
      </c>
      <c r="S4108" t="s">
        <v>737</v>
      </c>
      <c r="T4108" t="s">
        <v>823</v>
      </c>
      <c r="U4108">
        <v>2.6293246176465079E-3</v>
      </c>
      <c r="V4108" t="s">
        <v>156</v>
      </c>
    </row>
    <row r="4109" spans="9:22" x14ac:dyDescent="0.45">
      <c r="I4109" t="s">
        <v>316</v>
      </c>
      <c r="J4109" t="s">
        <v>824</v>
      </c>
      <c r="K4109">
        <v>5.8664425828282435E-3</v>
      </c>
      <c r="L4109" t="s">
        <v>156</v>
      </c>
      <c r="N4109" t="s">
        <v>524</v>
      </c>
      <c r="O4109" t="s">
        <v>824</v>
      </c>
      <c r="P4109">
        <v>4.2879701370509586E-3</v>
      </c>
      <c r="Q4109" t="s">
        <v>156</v>
      </c>
      <c r="S4109" t="s">
        <v>737</v>
      </c>
      <c r="T4109" t="s">
        <v>824</v>
      </c>
      <c r="U4109">
        <v>2.5388600106192177E-3</v>
      </c>
      <c r="V4109" t="s">
        <v>156</v>
      </c>
    </row>
    <row r="4110" spans="9:22" x14ac:dyDescent="0.45">
      <c r="I4110" t="s">
        <v>316</v>
      </c>
      <c r="J4110" t="s">
        <v>825</v>
      </c>
      <c r="K4110">
        <v>4.0691012647952711E-2</v>
      </c>
      <c r="L4110" t="s">
        <v>156</v>
      </c>
      <c r="N4110" t="s">
        <v>524</v>
      </c>
      <c r="O4110" t="s">
        <v>825</v>
      </c>
      <c r="P4110">
        <v>2.274029040452363E-2</v>
      </c>
      <c r="Q4110" t="s">
        <v>156</v>
      </c>
      <c r="S4110" t="s">
        <v>737</v>
      </c>
      <c r="T4110" t="s">
        <v>825</v>
      </c>
      <c r="U4110">
        <v>1.5572191980227596E-2</v>
      </c>
      <c r="V4110" t="s">
        <v>156</v>
      </c>
    </row>
    <row r="4111" spans="9:22" x14ac:dyDescent="0.45">
      <c r="I4111" t="s">
        <v>316</v>
      </c>
      <c r="J4111" t="s">
        <v>826</v>
      </c>
      <c r="K4111">
        <v>6.6049440396577844E-4</v>
      </c>
      <c r="L4111" t="s">
        <v>156</v>
      </c>
      <c r="N4111" t="s">
        <v>524</v>
      </c>
      <c r="O4111" t="s">
        <v>826</v>
      </c>
      <c r="P4111">
        <v>3.926953218878591E-3</v>
      </c>
      <c r="Q4111" t="s">
        <v>156</v>
      </c>
      <c r="S4111" t="s">
        <v>737</v>
      </c>
      <c r="T4111" t="s">
        <v>826</v>
      </c>
      <c r="U4111">
        <v>2.5925555071241884E-3</v>
      </c>
      <c r="V4111" t="s">
        <v>156</v>
      </c>
    </row>
    <row r="4112" spans="9:22" x14ac:dyDescent="0.45">
      <c r="I4112" t="s">
        <v>316</v>
      </c>
      <c r="J4112" t="s">
        <v>827</v>
      </c>
      <c r="K4112">
        <v>0</v>
      </c>
      <c r="L4112" t="s">
        <v>156</v>
      </c>
      <c r="N4112" t="s">
        <v>524</v>
      </c>
      <c r="O4112" t="s">
        <v>827</v>
      </c>
      <c r="P4112">
        <v>4.1818182587145761E-3</v>
      </c>
      <c r="Q4112" t="s">
        <v>156</v>
      </c>
      <c r="S4112" t="s">
        <v>737</v>
      </c>
      <c r="T4112" t="s">
        <v>827</v>
      </c>
      <c r="U4112">
        <v>2.5815415455600244E-3</v>
      </c>
      <c r="V4112" t="s">
        <v>156</v>
      </c>
    </row>
    <row r="4113" spans="9:22" x14ac:dyDescent="0.45">
      <c r="I4113" t="s">
        <v>316</v>
      </c>
      <c r="J4113" t="s">
        <v>828</v>
      </c>
      <c r="K4113">
        <v>0</v>
      </c>
      <c r="L4113" t="s">
        <v>156</v>
      </c>
      <c r="N4113" t="s">
        <v>524</v>
      </c>
      <c r="O4113" t="s">
        <v>828</v>
      </c>
      <c r="P4113">
        <v>4.3854436671469559E-3</v>
      </c>
      <c r="Q4113" t="s">
        <v>156</v>
      </c>
      <c r="S4113" t="s">
        <v>737</v>
      </c>
      <c r="T4113" t="s">
        <v>828</v>
      </c>
      <c r="U4113">
        <v>2.5310862300222717E-3</v>
      </c>
      <c r="V4113" t="s">
        <v>156</v>
      </c>
    </row>
    <row r="4114" spans="9:22" x14ac:dyDescent="0.45">
      <c r="I4114" t="s">
        <v>316</v>
      </c>
      <c r="J4114" t="s">
        <v>829</v>
      </c>
      <c r="K4114">
        <v>0</v>
      </c>
      <c r="L4114" t="s">
        <v>156</v>
      </c>
      <c r="N4114" t="s">
        <v>524</v>
      </c>
      <c r="O4114" t="s">
        <v>829</v>
      </c>
      <c r="P4114">
        <v>2.1607712351414871E-2</v>
      </c>
      <c r="Q4114" t="s">
        <v>156</v>
      </c>
      <c r="S4114" t="s">
        <v>737</v>
      </c>
      <c r="T4114" t="s">
        <v>829</v>
      </c>
      <c r="U4114">
        <v>1.2117789068844588E-2</v>
      </c>
      <c r="V4114" t="s">
        <v>156</v>
      </c>
    </row>
    <row r="4115" spans="9:22" x14ac:dyDescent="0.45">
      <c r="I4115" t="s">
        <v>317</v>
      </c>
      <c r="J4115" t="s">
        <v>155</v>
      </c>
      <c r="K4115">
        <v>2.8049714930105531E-2</v>
      </c>
      <c r="L4115" t="s">
        <v>156</v>
      </c>
      <c r="N4115" t="s">
        <v>525</v>
      </c>
      <c r="O4115" t="s">
        <v>155</v>
      </c>
      <c r="P4115">
        <v>0.25163091742452892</v>
      </c>
      <c r="Q4115" t="s">
        <v>156</v>
      </c>
      <c r="S4115" t="s">
        <v>738</v>
      </c>
      <c r="T4115" t="s">
        <v>155</v>
      </c>
      <c r="U4115">
        <v>0.25156365347531773</v>
      </c>
      <c r="V4115" t="s">
        <v>156</v>
      </c>
    </row>
    <row r="4116" spans="9:22" x14ac:dyDescent="0.45">
      <c r="I4116" t="s">
        <v>317</v>
      </c>
      <c r="J4116" t="s">
        <v>157</v>
      </c>
      <c r="K4116">
        <v>4.4120626160985638E-2</v>
      </c>
      <c r="L4116" t="s">
        <v>156</v>
      </c>
      <c r="N4116" t="s">
        <v>525</v>
      </c>
      <c r="O4116" t="s">
        <v>157</v>
      </c>
      <c r="P4116">
        <v>2.4440502317474924E-2</v>
      </c>
      <c r="Q4116" t="s">
        <v>156</v>
      </c>
      <c r="S4116" t="s">
        <v>738</v>
      </c>
      <c r="T4116" t="s">
        <v>157</v>
      </c>
      <c r="U4116">
        <v>3.2148278876448395E-2</v>
      </c>
      <c r="V4116" t="s">
        <v>156</v>
      </c>
    </row>
    <row r="4117" spans="9:22" x14ac:dyDescent="0.45">
      <c r="I4117" t="s">
        <v>317</v>
      </c>
      <c r="J4117" t="s">
        <v>158</v>
      </c>
      <c r="K4117">
        <v>6.9803144436307529E-2</v>
      </c>
      <c r="L4117" t="s">
        <v>156</v>
      </c>
      <c r="N4117" t="s">
        <v>525</v>
      </c>
      <c r="O4117" t="s">
        <v>158</v>
      </c>
      <c r="P4117">
        <v>2.0610019770106819E-2</v>
      </c>
      <c r="Q4117" t="s">
        <v>156</v>
      </c>
      <c r="S4117" t="s">
        <v>738</v>
      </c>
      <c r="T4117" t="s">
        <v>158</v>
      </c>
      <c r="U4117">
        <v>3.1074228150081113E-2</v>
      </c>
      <c r="V4117" t="s">
        <v>156</v>
      </c>
    </row>
    <row r="4118" spans="9:22" x14ac:dyDescent="0.45">
      <c r="I4118" t="s">
        <v>317</v>
      </c>
      <c r="J4118" t="s">
        <v>159</v>
      </c>
      <c r="K4118">
        <v>8.8338653360908612E-2</v>
      </c>
      <c r="L4118" t="s">
        <v>156</v>
      </c>
      <c r="N4118" t="s">
        <v>525</v>
      </c>
      <c r="O4118" t="s">
        <v>159</v>
      </c>
      <c r="P4118">
        <v>1.8654778699573726E-2</v>
      </c>
      <c r="Q4118" t="s">
        <v>156</v>
      </c>
      <c r="S4118" t="s">
        <v>738</v>
      </c>
      <c r="T4118" t="s">
        <v>159</v>
      </c>
      <c r="U4118">
        <v>3.0249201072113478E-2</v>
      </c>
      <c r="V4118" t="s">
        <v>156</v>
      </c>
    </row>
    <row r="4119" spans="9:22" x14ac:dyDescent="0.45">
      <c r="I4119" t="s">
        <v>317</v>
      </c>
      <c r="J4119" t="s">
        <v>160</v>
      </c>
      <c r="K4119">
        <v>0.54523675108822944</v>
      </c>
      <c r="L4119" t="s">
        <v>156</v>
      </c>
      <c r="N4119" t="s">
        <v>525</v>
      </c>
      <c r="O4119" t="s">
        <v>160</v>
      </c>
      <c r="P4119">
        <v>0.12582441620745907</v>
      </c>
      <c r="Q4119" t="s">
        <v>156</v>
      </c>
      <c r="S4119" t="s">
        <v>738</v>
      </c>
      <c r="T4119" t="s">
        <v>160</v>
      </c>
      <c r="U4119">
        <v>0.19752836214166913</v>
      </c>
      <c r="V4119" t="s">
        <v>156</v>
      </c>
    </row>
    <row r="4120" spans="9:22" x14ac:dyDescent="0.45">
      <c r="I4120" t="s">
        <v>317</v>
      </c>
      <c r="J4120" t="s">
        <v>813</v>
      </c>
      <c r="K4120">
        <v>6.0366609107376408E-2</v>
      </c>
      <c r="L4120" t="s">
        <v>156</v>
      </c>
      <c r="N4120" t="s">
        <v>525</v>
      </c>
      <c r="O4120" t="s">
        <v>813</v>
      </c>
      <c r="P4120">
        <v>2.5460495078863096E-2</v>
      </c>
      <c r="Q4120" t="s">
        <v>156</v>
      </c>
      <c r="S4120" t="s">
        <v>738</v>
      </c>
      <c r="T4120" t="s">
        <v>813</v>
      </c>
      <c r="U4120">
        <v>3.8110049083045432E-2</v>
      </c>
      <c r="V4120" t="s">
        <v>156</v>
      </c>
    </row>
    <row r="4121" spans="9:22" x14ac:dyDescent="0.45">
      <c r="I4121" t="s">
        <v>317</v>
      </c>
      <c r="J4121" t="s">
        <v>814</v>
      </c>
      <c r="K4121">
        <v>3.8840376810806806E-2</v>
      </c>
      <c r="L4121" t="s">
        <v>156</v>
      </c>
      <c r="N4121" t="s">
        <v>525</v>
      </c>
      <c r="O4121" t="s">
        <v>814</v>
      </c>
      <c r="P4121">
        <v>2.8760098600749035E-2</v>
      </c>
      <c r="Q4121" t="s">
        <v>156</v>
      </c>
      <c r="S4121" t="s">
        <v>738</v>
      </c>
      <c r="T4121" t="s">
        <v>814</v>
      </c>
      <c r="U4121">
        <v>3.9164974591278594E-2</v>
      </c>
      <c r="V4121" t="s">
        <v>156</v>
      </c>
    </row>
    <row r="4122" spans="9:22" x14ac:dyDescent="0.45">
      <c r="I4122" t="s">
        <v>317</v>
      </c>
      <c r="J4122" t="s">
        <v>815</v>
      </c>
      <c r="K4122">
        <v>1.9185204225538786E-2</v>
      </c>
      <c r="L4122" t="s">
        <v>156</v>
      </c>
      <c r="N4122" t="s">
        <v>525</v>
      </c>
      <c r="O4122" t="s">
        <v>815</v>
      </c>
      <c r="P4122">
        <v>3.5148289384607997E-2</v>
      </c>
      <c r="Q4122" t="s">
        <v>156</v>
      </c>
      <c r="S4122" t="s">
        <v>738</v>
      </c>
      <c r="T4122" t="s">
        <v>815</v>
      </c>
      <c r="U4122">
        <v>3.935802326785337E-2</v>
      </c>
      <c r="V4122" t="s">
        <v>156</v>
      </c>
    </row>
    <row r="4123" spans="9:22" x14ac:dyDescent="0.45">
      <c r="I4123" t="s">
        <v>317</v>
      </c>
      <c r="J4123" t="s">
        <v>816</v>
      </c>
      <c r="K4123">
        <v>5.9857819945413138E-3</v>
      </c>
      <c r="L4123" t="s">
        <v>156</v>
      </c>
      <c r="N4123" t="s">
        <v>525</v>
      </c>
      <c r="O4123" t="s">
        <v>816</v>
      </c>
      <c r="P4123">
        <v>0.2112542979469304</v>
      </c>
      <c r="Q4123" t="s">
        <v>156</v>
      </c>
      <c r="S4123" t="s">
        <v>738</v>
      </c>
      <c r="T4123" t="s">
        <v>816</v>
      </c>
      <c r="U4123">
        <v>0.1892716177700898</v>
      </c>
      <c r="V4123" t="s">
        <v>156</v>
      </c>
    </row>
    <row r="4124" spans="9:22" x14ac:dyDescent="0.45">
      <c r="I4124" t="s">
        <v>317</v>
      </c>
      <c r="J4124" t="s">
        <v>161</v>
      </c>
      <c r="K4124">
        <v>0</v>
      </c>
      <c r="L4124" t="s">
        <v>156</v>
      </c>
      <c r="N4124" t="s">
        <v>525</v>
      </c>
      <c r="O4124" t="s">
        <v>161</v>
      </c>
      <c r="P4124">
        <v>4.6054284862300066E-2</v>
      </c>
      <c r="Q4124" t="s">
        <v>156</v>
      </c>
      <c r="S4124" t="s">
        <v>738</v>
      </c>
      <c r="T4124" t="s">
        <v>161</v>
      </c>
      <c r="U4124">
        <v>2.292177197302632E-2</v>
      </c>
      <c r="V4124" t="s">
        <v>156</v>
      </c>
    </row>
    <row r="4125" spans="9:22" x14ac:dyDescent="0.45">
      <c r="I4125" t="s">
        <v>317</v>
      </c>
      <c r="J4125" t="s">
        <v>162</v>
      </c>
      <c r="K4125">
        <v>4.9265784409951356E-4</v>
      </c>
      <c r="L4125" t="s">
        <v>156</v>
      </c>
      <c r="N4125" t="s">
        <v>525</v>
      </c>
      <c r="O4125" t="s">
        <v>162</v>
      </c>
      <c r="P4125">
        <v>6.3631764490538192E-3</v>
      </c>
      <c r="Q4125" t="s">
        <v>156</v>
      </c>
      <c r="S4125" t="s">
        <v>738</v>
      </c>
      <c r="T4125" t="s">
        <v>162</v>
      </c>
      <c r="U4125">
        <v>3.6721630333921319E-3</v>
      </c>
      <c r="V4125" t="s">
        <v>156</v>
      </c>
    </row>
    <row r="4126" spans="9:22" x14ac:dyDescent="0.45">
      <c r="I4126" t="s">
        <v>317</v>
      </c>
      <c r="J4126" t="s">
        <v>163</v>
      </c>
      <c r="K4126">
        <v>3.1641814378519954E-3</v>
      </c>
      <c r="L4126" t="s">
        <v>156</v>
      </c>
      <c r="N4126" t="s">
        <v>525</v>
      </c>
      <c r="O4126" t="s">
        <v>163</v>
      </c>
      <c r="P4126">
        <v>5.6137468904952567E-3</v>
      </c>
      <c r="Q4126" t="s">
        <v>156</v>
      </c>
      <c r="S4126" t="s">
        <v>738</v>
      </c>
      <c r="T4126" t="s">
        <v>163</v>
      </c>
      <c r="U4126">
        <v>3.6234495795449389E-3</v>
      </c>
      <c r="V4126" t="s">
        <v>156</v>
      </c>
    </row>
    <row r="4127" spans="9:22" x14ac:dyDescent="0.45">
      <c r="I4127" t="s">
        <v>317</v>
      </c>
      <c r="J4127" t="s">
        <v>164</v>
      </c>
      <c r="K4127">
        <v>5.0392362235346135E-3</v>
      </c>
      <c r="L4127" t="s">
        <v>156</v>
      </c>
      <c r="N4127" t="s">
        <v>525</v>
      </c>
      <c r="O4127" t="s">
        <v>164</v>
      </c>
      <c r="P4127">
        <v>4.1689804569022314E-3</v>
      </c>
      <c r="Q4127" t="s">
        <v>156</v>
      </c>
      <c r="S4127" t="s">
        <v>738</v>
      </c>
      <c r="T4127" t="s">
        <v>164</v>
      </c>
      <c r="U4127">
        <v>3.577923518502724E-3</v>
      </c>
      <c r="V4127" t="s">
        <v>156</v>
      </c>
    </row>
    <row r="4128" spans="9:22" x14ac:dyDescent="0.45">
      <c r="I4128" t="s">
        <v>317</v>
      </c>
      <c r="J4128" t="s">
        <v>165</v>
      </c>
      <c r="K4128">
        <v>3.5941919644115368E-2</v>
      </c>
      <c r="L4128" t="s">
        <v>156</v>
      </c>
      <c r="N4128" t="s">
        <v>525</v>
      </c>
      <c r="O4128" t="s">
        <v>165</v>
      </c>
      <c r="P4128">
        <v>2.5207933734733311E-2</v>
      </c>
      <c r="Q4128" t="s">
        <v>156</v>
      </c>
      <c r="S4128" t="s">
        <v>738</v>
      </c>
      <c r="T4128" t="s">
        <v>165</v>
      </c>
      <c r="U4128">
        <v>2.2372376993099692E-2</v>
      </c>
      <c r="V4128" t="s">
        <v>156</v>
      </c>
    </row>
    <row r="4129" spans="9:22" x14ac:dyDescent="0.45">
      <c r="I4129" t="s">
        <v>317</v>
      </c>
      <c r="J4129" t="s">
        <v>817</v>
      </c>
      <c r="K4129">
        <v>1.6597237424569142E-3</v>
      </c>
      <c r="L4129" t="s">
        <v>156</v>
      </c>
      <c r="N4129" t="s">
        <v>525</v>
      </c>
      <c r="O4129" t="s">
        <v>817</v>
      </c>
      <c r="P4129">
        <v>5.6740805375289291E-3</v>
      </c>
      <c r="Q4129" t="s">
        <v>156</v>
      </c>
      <c r="S4129" t="s">
        <v>738</v>
      </c>
      <c r="T4129" t="s">
        <v>817</v>
      </c>
      <c r="U4129">
        <v>3.9234388745490595E-3</v>
      </c>
      <c r="V4129" t="s">
        <v>156</v>
      </c>
    </row>
    <row r="4130" spans="9:22" x14ac:dyDescent="0.45">
      <c r="I4130" t="s">
        <v>317</v>
      </c>
      <c r="J4130" t="s">
        <v>818</v>
      </c>
      <c r="K4130">
        <v>0</v>
      </c>
      <c r="L4130" t="s">
        <v>156</v>
      </c>
      <c r="N4130" t="s">
        <v>525</v>
      </c>
      <c r="O4130" t="s">
        <v>818</v>
      </c>
      <c r="P4130">
        <v>6.3733981323977644E-3</v>
      </c>
      <c r="Q4130" t="s">
        <v>156</v>
      </c>
      <c r="S4130" t="s">
        <v>738</v>
      </c>
      <c r="T4130" t="s">
        <v>818</v>
      </c>
      <c r="U4130">
        <v>4.1015969936203569E-3</v>
      </c>
      <c r="V4130" t="s">
        <v>156</v>
      </c>
    </row>
    <row r="4131" spans="9:22" x14ac:dyDescent="0.45">
      <c r="I4131" t="s">
        <v>317</v>
      </c>
      <c r="J4131" t="s">
        <v>819</v>
      </c>
      <c r="K4131">
        <v>0</v>
      </c>
      <c r="L4131" t="s">
        <v>156</v>
      </c>
      <c r="N4131" t="s">
        <v>525</v>
      </c>
      <c r="O4131" t="s">
        <v>819</v>
      </c>
      <c r="P4131">
        <v>7.1904708001818418E-3</v>
      </c>
      <c r="Q4131" t="s">
        <v>156</v>
      </c>
      <c r="S4131" t="s">
        <v>738</v>
      </c>
      <c r="T4131" t="s">
        <v>819</v>
      </c>
      <c r="U4131">
        <v>4.1183165211756759E-3</v>
      </c>
      <c r="V4131" t="s">
        <v>156</v>
      </c>
    </row>
    <row r="4132" spans="9:22" x14ac:dyDescent="0.45">
      <c r="I4132" t="s">
        <v>317</v>
      </c>
      <c r="J4132" t="s">
        <v>820</v>
      </c>
      <c r="K4132">
        <v>0</v>
      </c>
      <c r="L4132" t="s">
        <v>156</v>
      </c>
      <c r="N4132" t="s">
        <v>525</v>
      </c>
      <c r="O4132" t="s">
        <v>820</v>
      </c>
      <c r="P4132">
        <v>3.7722887973567334E-2</v>
      </c>
      <c r="Q4132" t="s">
        <v>156</v>
      </c>
      <c r="S4132" t="s">
        <v>738</v>
      </c>
      <c r="T4132" t="s">
        <v>820</v>
      </c>
      <c r="U4132">
        <v>1.9821492225696229E-2</v>
      </c>
      <c r="V4132" t="s">
        <v>156</v>
      </c>
    </row>
    <row r="4133" spans="9:22" x14ac:dyDescent="0.45">
      <c r="I4133" t="s">
        <v>317</v>
      </c>
      <c r="J4133" t="s">
        <v>821</v>
      </c>
      <c r="K4133">
        <v>0</v>
      </c>
      <c r="L4133" t="s">
        <v>156</v>
      </c>
      <c r="N4133" t="s">
        <v>525</v>
      </c>
      <c r="O4133" t="s">
        <v>821</v>
      </c>
      <c r="P4133">
        <v>3.8134295403668889E-2</v>
      </c>
      <c r="Q4133" t="s">
        <v>156</v>
      </c>
      <c r="S4133" t="s">
        <v>738</v>
      </c>
      <c r="T4133" t="s">
        <v>821</v>
      </c>
      <c r="U4133">
        <v>2.0124541279874991E-2</v>
      </c>
      <c r="V4133" t="s">
        <v>156</v>
      </c>
    </row>
    <row r="4134" spans="9:22" x14ac:dyDescent="0.45">
      <c r="I4134" t="s">
        <v>317</v>
      </c>
      <c r="J4134" t="s">
        <v>822</v>
      </c>
      <c r="K4134">
        <v>0</v>
      </c>
      <c r="L4134" t="s">
        <v>156</v>
      </c>
      <c r="N4134" t="s">
        <v>525</v>
      </c>
      <c r="O4134" t="s">
        <v>822</v>
      </c>
      <c r="P4134">
        <v>5.3358590628954173E-3</v>
      </c>
      <c r="Q4134" t="s">
        <v>156</v>
      </c>
      <c r="S4134" t="s">
        <v>738</v>
      </c>
      <c r="T4134" t="s">
        <v>822</v>
      </c>
      <c r="U4134">
        <v>2.6431994166666748E-3</v>
      </c>
      <c r="V4134" t="s">
        <v>156</v>
      </c>
    </row>
    <row r="4135" spans="9:22" x14ac:dyDescent="0.45">
      <c r="I4135" t="s">
        <v>317</v>
      </c>
      <c r="J4135" t="s">
        <v>823</v>
      </c>
      <c r="K4135">
        <v>3.8507670498283317E-3</v>
      </c>
      <c r="L4135" t="s">
        <v>156</v>
      </c>
      <c r="N4135" t="s">
        <v>525</v>
      </c>
      <c r="O4135" t="s">
        <v>823</v>
      </c>
      <c r="P4135">
        <v>5.1483939448137049E-3</v>
      </c>
      <c r="Q4135" t="s">
        <v>156</v>
      </c>
      <c r="S4135" t="s">
        <v>738</v>
      </c>
      <c r="T4135" t="s">
        <v>823</v>
      </c>
      <c r="U4135">
        <v>2.6543285232308437E-3</v>
      </c>
      <c r="V4135" t="s">
        <v>156</v>
      </c>
    </row>
    <row r="4136" spans="9:22" x14ac:dyDescent="0.45">
      <c r="I4136" t="s">
        <v>317</v>
      </c>
      <c r="J4136" t="s">
        <v>824</v>
      </c>
      <c r="K4136">
        <v>6.3838318696072833E-3</v>
      </c>
      <c r="L4136" t="s">
        <v>156</v>
      </c>
      <c r="N4136" t="s">
        <v>525</v>
      </c>
      <c r="O4136" t="s">
        <v>824</v>
      </c>
      <c r="P4136">
        <v>4.7727759221790128E-3</v>
      </c>
      <c r="Q4136" t="s">
        <v>156</v>
      </c>
      <c r="S4136" t="s">
        <v>738</v>
      </c>
      <c r="T4136" t="s">
        <v>824</v>
      </c>
      <c r="U4136">
        <v>2.6517041453336687E-3</v>
      </c>
      <c r="V4136" t="s">
        <v>156</v>
      </c>
    </row>
    <row r="4137" spans="9:22" x14ac:dyDescent="0.45">
      <c r="I4137" t="s">
        <v>317</v>
      </c>
      <c r="J4137" t="s">
        <v>825</v>
      </c>
      <c r="K4137">
        <v>4.3078026700814953E-2</v>
      </c>
      <c r="L4137" t="s">
        <v>156</v>
      </c>
      <c r="N4137" t="s">
        <v>525</v>
      </c>
      <c r="O4137" t="s">
        <v>825</v>
      </c>
      <c r="P4137">
        <v>2.3692975451504752E-2</v>
      </c>
      <c r="Q4137" t="s">
        <v>156</v>
      </c>
      <c r="S4137" t="s">
        <v>738</v>
      </c>
      <c r="T4137" t="s">
        <v>825</v>
      </c>
      <c r="U4137">
        <v>1.5589054587019695E-2</v>
      </c>
      <c r="V4137" t="s">
        <v>156</v>
      </c>
    </row>
    <row r="4138" spans="9:22" x14ac:dyDescent="0.45">
      <c r="I4138" t="s">
        <v>317</v>
      </c>
      <c r="J4138" t="s">
        <v>826</v>
      </c>
      <c r="K4138">
        <v>4.6279337271957116E-4</v>
      </c>
      <c r="L4138" t="s">
        <v>156</v>
      </c>
      <c r="N4138" t="s">
        <v>525</v>
      </c>
      <c r="O4138" t="s">
        <v>826</v>
      </c>
      <c r="P4138">
        <v>3.9004373239058397E-3</v>
      </c>
      <c r="Q4138" t="s">
        <v>156</v>
      </c>
      <c r="S4138" t="s">
        <v>738</v>
      </c>
      <c r="T4138" t="s">
        <v>826</v>
      </c>
      <c r="U4138">
        <v>2.5701360836493459E-3</v>
      </c>
      <c r="V4138" t="s">
        <v>156</v>
      </c>
    </row>
    <row r="4139" spans="9:22" x14ac:dyDescent="0.45">
      <c r="I4139" t="s">
        <v>317</v>
      </c>
      <c r="J4139" t="s">
        <v>827</v>
      </c>
      <c r="K4139">
        <v>0</v>
      </c>
      <c r="L4139" t="s">
        <v>156</v>
      </c>
      <c r="N4139" t="s">
        <v>525</v>
      </c>
      <c r="O4139" t="s">
        <v>827</v>
      </c>
      <c r="P4139">
        <v>4.2738603212635314E-3</v>
      </c>
      <c r="Q4139" t="s">
        <v>156</v>
      </c>
      <c r="S4139" t="s">
        <v>738</v>
      </c>
      <c r="T4139" t="s">
        <v>827</v>
      </c>
      <c r="U4139">
        <v>2.5349807890182119E-3</v>
      </c>
      <c r="V4139" t="s">
        <v>156</v>
      </c>
    </row>
    <row r="4140" spans="9:22" x14ac:dyDescent="0.45">
      <c r="I4140" t="s">
        <v>317</v>
      </c>
      <c r="J4140" t="s">
        <v>828</v>
      </c>
      <c r="K4140">
        <v>0</v>
      </c>
      <c r="L4140" t="s">
        <v>156</v>
      </c>
      <c r="N4140" t="s">
        <v>525</v>
      </c>
      <c r="O4140" t="s">
        <v>828</v>
      </c>
      <c r="P4140">
        <v>4.3478846217362144E-3</v>
      </c>
      <c r="Q4140" t="s">
        <v>156</v>
      </c>
      <c r="S4140" t="s">
        <v>738</v>
      </c>
      <c r="T4140" t="s">
        <v>828</v>
      </c>
      <c r="U4140">
        <v>2.4952590842916319E-3</v>
      </c>
      <c r="V4140" t="s">
        <v>156</v>
      </c>
    </row>
    <row r="4141" spans="9:22" x14ac:dyDescent="0.45">
      <c r="I4141" t="s">
        <v>317</v>
      </c>
      <c r="J4141" t="s">
        <v>829</v>
      </c>
      <c r="K4141">
        <v>0</v>
      </c>
      <c r="L4141" t="s">
        <v>156</v>
      </c>
      <c r="N4141" t="s">
        <v>525</v>
      </c>
      <c r="O4141" t="s">
        <v>829</v>
      </c>
      <c r="P4141">
        <v>2.4240742680472022E-2</v>
      </c>
      <c r="Q4141" t="s">
        <v>156</v>
      </c>
      <c r="S4141" t="s">
        <v>738</v>
      </c>
      <c r="T4141" t="s">
        <v>829</v>
      </c>
      <c r="U4141">
        <v>1.2135877950232622E-2</v>
      </c>
      <c r="V4141" t="s">
        <v>156</v>
      </c>
    </row>
    <row r="4142" spans="9:22" x14ac:dyDescent="0.45">
      <c r="I4142" t="s">
        <v>318</v>
      </c>
      <c r="J4142" t="s">
        <v>155</v>
      </c>
      <c r="K4142">
        <v>3.1624611559471612E-2</v>
      </c>
      <c r="L4142" t="s">
        <v>156</v>
      </c>
      <c r="N4142" t="s">
        <v>526</v>
      </c>
      <c r="O4142" t="s">
        <v>155</v>
      </c>
      <c r="P4142">
        <v>0.21543558502948432</v>
      </c>
      <c r="Q4142" t="s">
        <v>156</v>
      </c>
      <c r="S4142" t="s">
        <v>739</v>
      </c>
      <c r="T4142" t="s">
        <v>155</v>
      </c>
      <c r="U4142">
        <v>0.2481866498259627</v>
      </c>
      <c r="V4142" t="s">
        <v>156</v>
      </c>
    </row>
    <row r="4143" spans="9:22" x14ac:dyDescent="0.45">
      <c r="I4143" t="s">
        <v>318</v>
      </c>
      <c r="J4143" t="s">
        <v>157</v>
      </c>
      <c r="K4143">
        <v>4.8701866035811746E-2</v>
      </c>
      <c r="L4143" t="s">
        <v>156</v>
      </c>
      <c r="N4143" t="s">
        <v>526</v>
      </c>
      <c r="O4143" t="s">
        <v>157</v>
      </c>
      <c r="P4143">
        <v>2.9410361545798524E-2</v>
      </c>
      <c r="Q4143" t="s">
        <v>156</v>
      </c>
      <c r="S4143" t="s">
        <v>739</v>
      </c>
      <c r="T4143" t="s">
        <v>157</v>
      </c>
      <c r="U4143">
        <v>3.2375080723782645E-2</v>
      </c>
      <c r="V4143" t="s">
        <v>156</v>
      </c>
    </row>
    <row r="4144" spans="9:22" x14ac:dyDescent="0.45">
      <c r="I4144" t="s">
        <v>318</v>
      </c>
      <c r="J4144" t="s">
        <v>158</v>
      </c>
      <c r="K4144">
        <v>7.0291845333183611E-2</v>
      </c>
      <c r="L4144" t="s">
        <v>156</v>
      </c>
      <c r="N4144" t="s">
        <v>526</v>
      </c>
      <c r="O4144" t="s">
        <v>158</v>
      </c>
      <c r="P4144">
        <v>2.8788636875894467E-2</v>
      </c>
      <c r="Q4144" t="s">
        <v>156</v>
      </c>
      <c r="S4144" t="s">
        <v>739</v>
      </c>
      <c r="T4144" t="s">
        <v>158</v>
      </c>
      <c r="U4144">
        <v>3.1352838440158938E-2</v>
      </c>
      <c r="V4144" t="s">
        <v>156</v>
      </c>
    </row>
    <row r="4145" spans="9:22" x14ac:dyDescent="0.45">
      <c r="I4145" t="s">
        <v>318</v>
      </c>
      <c r="J4145" t="s">
        <v>159</v>
      </c>
      <c r="K4145">
        <v>8.3964996338416559E-2</v>
      </c>
      <c r="L4145" t="s">
        <v>156</v>
      </c>
      <c r="N4145" t="s">
        <v>526</v>
      </c>
      <c r="O4145" t="s">
        <v>159</v>
      </c>
      <c r="P4145">
        <v>2.9582775316563493E-2</v>
      </c>
      <c r="Q4145" t="s">
        <v>156</v>
      </c>
      <c r="S4145" t="s">
        <v>739</v>
      </c>
      <c r="T4145" t="s">
        <v>159</v>
      </c>
      <c r="U4145">
        <v>3.0512371743826931E-2</v>
      </c>
      <c r="V4145" t="s">
        <v>156</v>
      </c>
    </row>
    <row r="4146" spans="9:22" x14ac:dyDescent="0.45">
      <c r="I4146" t="s">
        <v>318</v>
      </c>
      <c r="J4146" t="s">
        <v>160</v>
      </c>
      <c r="K4146">
        <v>0.53360959520292772</v>
      </c>
      <c r="L4146" t="s">
        <v>156</v>
      </c>
      <c r="N4146" t="s">
        <v>526</v>
      </c>
      <c r="O4146" t="s">
        <v>160</v>
      </c>
      <c r="P4146">
        <v>0.18727222466603274</v>
      </c>
      <c r="Q4146" t="s">
        <v>156</v>
      </c>
      <c r="S4146" t="s">
        <v>739</v>
      </c>
      <c r="T4146" t="s">
        <v>160</v>
      </c>
      <c r="U4146">
        <v>0.18538046362867922</v>
      </c>
      <c r="V4146" t="s">
        <v>156</v>
      </c>
    </row>
    <row r="4147" spans="9:22" x14ac:dyDescent="0.45">
      <c r="I4147" t="s">
        <v>318</v>
      </c>
      <c r="J4147" t="s">
        <v>813</v>
      </c>
      <c r="K4147">
        <v>6.658023830037095E-2</v>
      </c>
      <c r="L4147" t="s">
        <v>156</v>
      </c>
      <c r="N4147" t="s">
        <v>526</v>
      </c>
      <c r="O4147" t="s">
        <v>813</v>
      </c>
      <c r="P4147">
        <v>3.3285754923973135E-2</v>
      </c>
      <c r="Q4147" t="s">
        <v>156</v>
      </c>
      <c r="S4147" t="s">
        <v>739</v>
      </c>
      <c r="T4147" t="s">
        <v>813</v>
      </c>
      <c r="U4147">
        <v>3.6780556786929423E-2</v>
      </c>
      <c r="V4147" t="s">
        <v>156</v>
      </c>
    </row>
    <row r="4148" spans="9:22" x14ac:dyDescent="0.45">
      <c r="I4148" t="s">
        <v>318</v>
      </c>
      <c r="J4148" t="s">
        <v>814</v>
      </c>
      <c r="K4148">
        <v>4.3913825337302821E-2</v>
      </c>
      <c r="L4148" t="s">
        <v>156</v>
      </c>
      <c r="N4148" t="s">
        <v>526</v>
      </c>
      <c r="O4148" t="s">
        <v>814</v>
      </c>
      <c r="P4148">
        <v>3.2317976259551212E-2</v>
      </c>
      <c r="Q4148" t="s">
        <v>156</v>
      </c>
      <c r="S4148" t="s">
        <v>739</v>
      </c>
      <c r="T4148" t="s">
        <v>814</v>
      </c>
      <c r="U4148">
        <v>3.8868851308920267E-2</v>
      </c>
      <c r="V4148" t="s">
        <v>156</v>
      </c>
    </row>
    <row r="4149" spans="9:22" x14ac:dyDescent="0.45">
      <c r="I4149" t="s">
        <v>318</v>
      </c>
      <c r="J4149" t="s">
        <v>815</v>
      </c>
      <c r="K4149">
        <v>1.9576925906816985E-2</v>
      </c>
      <c r="L4149" t="s">
        <v>156</v>
      </c>
      <c r="N4149" t="s">
        <v>526</v>
      </c>
      <c r="O4149" t="s">
        <v>815</v>
      </c>
      <c r="P4149">
        <v>3.2273993460442976E-2</v>
      </c>
      <c r="Q4149" t="s">
        <v>156</v>
      </c>
      <c r="S4149" t="s">
        <v>739</v>
      </c>
      <c r="T4149" t="s">
        <v>815</v>
      </c>
      <c r="U4149">
        <v>3.9802581678551344E-2</v>
      </c>
      <c r="V4149" t="s">
        <v>156</v>
      </c>
    </row>
    <row r="4150" spans="9:22" x14ac:dyDescent="0.45">
      <c r="I4150" t="s">
        <v>318</v>
      </c>
      <c r="J4150" t="s">
        <v>816</v>
      </c>
      <c r="K4150">
        <v>3.1557698672017138E-3</v>
      </c>
      <c r="L4150" t="s">
        <v>156</v>
      </c>
      <c r="N4150" t="s">
        <v>526</v>
      </c>
      <c r="O4150" t="s">
        <v>816</v>
      </c>
      <c r="P4150">
        <v>0.15622305273724896</v>
      </c>
      <c r="Q4150" t="s">
        <v>156</v>
      </c>
      <c r="S4150" t="s">
        <v>739</v>
      </c>
      <c r="T4150" t="s">
        <v>816</v>
      </c>
      <c r="U4150">
        <v>0.19124853181160625</v>
      </c>
      <c r="V4150" t="s">
        <v>156</v>
      </c>
    </row>
    <row r="4151" spans="9:22" x14ac:dyDescent="0.45">
      <c r="I4151" t="s">
        <v>318</v>
      </c>
      <c r="J4151" t="s">
        <v>161</v>
      </c>
      <c r="K4151">
        <v>0</v>
      </c>
      <c r="L4151" t="s">
        <v>156</v>
      </c>
      <c r="N4151" t="s">
        <v>526</v>
      </c>
      <c r="O4151" t="s">
        <v>161</v>
      </c>
      <c r="P4151">
        <v>5.5740843532080718E-2</v>
      </c>
      <c r="Q4151" t="s">
        <v>156</v>
      </c>
      <c r="S4151" t="s">
        <v>739</v>
      </c>
      <c r="T4151" t="s">
        <v>161</v>
      </c>
      <c r="U4151">
        <v>2.6321638555405268E-2</v>
      </c>
      <c r="V4151" t="s">
        <v>156</v>
      </c>
    </row>
    <row r="4152" spans="9:22" x14ac:dyDescent="0.45">
      <c r="I4152" t="s">
        <v>318</v>
      </c>
      <c r="J4152" t="s">
        <v>162</v>
      </c>
      <c r="K4152">
        <v>2.5008082705280064E-3</v>
      </c>
      <c r="L4152" t="s">
        <v>156</v>
      </c>
      <c r="N4152" t="s">
        <v>526</v>
      </c>
      <c r="O4152" t="s">
        <v>162</v>
      </c>
      <c r="P4152">
        <v>8.1232220106112127E-3</v>
      </c>
      <c r="Q4152" t="s">
        <v>156</v>
      </c>
      <c r="S4152" t="s">
        <v>739</v>
      </c>
      <c r="T4152" t="s">
        <v>162</v>
      </c>
      <c r="U4152">
        <v>4.1488622125460369E-3</v>
      </c>
      <c r="V4152" t="s">
        <v>156</v>
      </c>
    </row>
    <row r="4153" spans="9:22" x14ac:dyDescent="0.45">
      <c r="I4153" t="s">
        <v>318</v>
      </c>
      <c r="J4153" t="s">
        <v>163</v>
      </c>
      <c r="K4153">
        <v>4.4636135410729989E-3</v>
      </c>
      <c r="L4153" t="s">
        <v>156</v>
      </c>
      <c r="N4153" t="s">
        <v>526</v>
      </c>
      <c r="O4153" t="s">
        <v>163</v>
      </c>
      <c r="P4153">
        <v>7.612028085855556E-3</v>
      </c>
      <c r="Q4153" t="s">
        <v>156</v>
      </c>
      <c r="S4153" t="s">
        <v>739</v>
      </c>
      <c r="T4153" t="s">
        <v>163</v>
      </c>
      <c r="U4153">
        <v>4.1965372366510965E-3</v>
      </c>
      <c r="V4153" t="s">
        <v>156</v>
      </c>
    </row>
    <row r="4154" spans="9:22" x14ac:dyDescent="0.45">
      <c r="I4154" t="s">
        <v>318</v>
      </c>
      <c r="J4154" t="s">
        <v>164</v>
      </c>
      <c r="K4154">
        <v>6.2548222906468271E-3</v>
      </c>
      <c r="L4154" t="s">
        <v>156</v>
      </c>
      <c r="N4154" t="s">
        <v>526</v>
      </c>
      <c r="O4154" t="s">
        <v>164</v>
      </c>
      <c r="P4154">
        <v>6.2811583227538412E-3</v>
      </c>
      <c r="Q4154" t="s">
        <v>156</v>
      </c>
      <c r="S4154" t="s">
        <v>739</v>
      </c>
      <c r="T4154" t="s">
        <v>164</v>
      </c>
      <c r="U4154">
        <v>4.206609910240207E-3</v>
      </c>
      <c r="V4154" t="s">
        <v>156</v>
      </c>
    </row>
    <row r="4155" spans="9:22" x14ac:dyDescent="0.45">
      <c r="I4155" t="s">
        <v>318</v>
      </c>
      <c r="J4155" t="s">
        <v>165</v>
      </c>
      <c r="K4155">
        <v>3.684760781254777E-2</v>
      </c>
      <c r="L4155" t="s">
        <v>156</v>
      </c>
      <c r="N4155" t="s">
        <v>526</v>
      </c>
      <c r="O4155" t="s">
        <v>165</v>
      </c>
      <c r="P4155">
        <v>2.9207675313044537E-2</v>
      </c>
      <c r="Q4155" t="s">
        <v>156</v>
      </c>
      <c r="S4155" t="s">
        <v>739</v>
      </c>
      <c r="T4155" t="s">
        <v>165</v>
      </c>
      <c r="U4155">
        <v>2.45050507550525E-2</v>
      </c>
      <c r="V4155" t="s">
        <v>156</v>
      </c>
    </row>
    <row r="4156" spans="9:22" x14ac:dyDescent="0.45">
      <c r="I4156" t="s">
        <v>318</v>
      </c>
      <c r="J4156" t="s">
        <v>817</v>
      </c>
      <c r="K4156">
        <v>2.8508247267463403E-3</v>
      </c>
      <c r="L4156" t="s">
        <v>156</v>
      </c>
      <c r="N4156" t="s">
        <v>526</v>
      </c>
      <c r="O4156" t="s">
        <v>817</v>
      </c>
      <c r="P4156">
        <v>5.3318124620641205E-3</v>
      </c>
      <c r="Q4156" t="s">
        <v>156</v>
      </c>
      <c r="S4156" t="s">
        <v>739</v>
      </c>
      <c r="T4156" t="s">
        <v>817</v>
      </c>
      <c r="U4156">
        <v>3.9242900838928991E-3</v>
      </c>
      <c r="V4156" t="s">
        <v>156</v>
      </c>
    </row>
    <row r="4157" spans="9:22" x14ac:dyDescent="0.45">
      <c r="I4157" t="s">
        <v>318</v>
      </c>
      <c r="J4157" t="s">
        <v>818</v>
      </c>
      <c r="K4157">
        <v>0</v>
      </c>
      <c r="L4157" t="s">
        <v>156</v>
      </c>
      <c r="N4157" t="s">
        <v>526</v>
      </c>
      <c r="O4157" t="s">
        <v>818</v>
      </c>
      <c r="P4157">
        <v>5.8908960932060718E-3</v>
      </c>
      <c r="Q4157" t="s">
        <v>156</v>
      </c>
      <c r="S4157" t="s">
        <v>739</v>
      </c>
      <c r="T4157" t="s">
        <v>818</v>
      </c>
      <c r="U4157">
        <v>4.049043876765762E-3</v>
      </c>
      <c r="V4157" t="s">
        <v>156</v>
      </c>
    </row>
    <row r="4158" spans="9:22" x14ac:dyDescent="0.45">
      <c r="I4158" t="s">
        <v>318</v>
      </c>
      <c r="J4158" t="s">
        <v>819</v>
      </c>
      <c r="K4158">
        <v>0</v>
      </c>
      <c r="L4158" t="s">
        <v>156</v>
      </c>
      <c r="N4158" t="s">
        <v>526</v>
      </c>
      <c r="O4158" t="s">
        <v>819</v>
      </c>
      <c r="P4158">
        <v>6.2122961215278607E-3</v>
      </c>
      <c r="Q4158" t="s">
        <v>156</v>
      </c>
      <c r="S4158" t="s">
        <v>739</v>
      </c>
      <c r="T4158" t="s">
        <v>819</v>
      </c>
      <c r="U4158">
        <v>4.1533515071554084E-3</v>
      </c>
      <c r="V4158" t="s">
        <v>156</v>
      </c>
    </row>
    <row r="4159" spans="9:22" x14ac:dyDescent="0.45">
      <c r="I4159" t="s">
        <v>318</v>
      </c>
      <c r="J4159" t="s">
        <v>820</v>
      </c>
      <c r="K4159">
        <v>0</v>
      </c>
      <c r="L4159" t="s">
        <v>156</v>
      </c>
      <c r="N4159" t="s">
        <v>526</v>
      </c>
      <c r="O4159" t="s">
        <v>820</v>
      </c>
      <c r="P4159">
        <v>3.5680300804611029E-2</v>
      </c>
      <c r="Q4159" t="s">
        <v>156</v>
      </c>
      <c r="S4159" t="s">
        <v>739</v>
      </c>
      <c r="T4159" t="s">
        <v>820</v>
      </c>
      <c r="U4159">
        <v>2.2089939114582551E-2</v>
      </c>
      <c r="V4159" t="s">
        <v>156</v>
      </c>
    </row>
    <row r="4160" spans="9:22" x14ac:dyDescent="0.45">
      <c r="I4160" t="s">
        <v>318</v>
      </c>
      <c r="J4160" t="s">
        <v>821</v>
      </c>
      <c r="K4160">
        <v>0</v>
      </c>
      <c r="L4160" t="s">
        <v>156</v>
      </c>
      <c r="N4160" t="s">
        <v>526</v>
      </c>
      <c r="O4160" t="s">
        <v>821</v>
      </c>
      <c r="P4160">
        <v>3.0524036816481616E-2</v>
      </c>
      <c r="Q4160" t="s">
        <v>156</v>
      </c>
      <c r="S4160" t="s">
        <v>739</v>
      </c>
      <c r="T4160" t="s">
        <v>821</v>
      </c>
      <c r="U4160">
        <v>2.0562464685443919E-2</v>
      </c>
      <c r="V4160" t="s">
        <v>156</v>
      </c>
    </row>
    <row r="4161" spans="9:22" x14ac:dyDescent="0.45">
      <c r="I4161" t="s">
        <v>318</v>
      </c>
      <c r="J4161" t="s">
        <v>822</v>
      </c>
      <c r="K4161">
        <v>0</v>
      </c>
      <c r="L4161" t="s">
        <v>156</v>
      </c>
      <c r="N4161" t="s">
        <v>526</v>
      </c>
      <c r="O4161" t="s">
        <v>822</v>
      </c>
      <c r="P4161">
        <v>4.1848829273878393E-3</v>
      </c>
      <c r="Q4161" t="s">
        <v>156</v>
      </c>
      <c r="S4161" t="s">
        <v>739</v>
      </c>
      <c r="T4161" t="s">
        <v>822</v>
      </c>
      <c r="U4161">
        <v>2.9763634569291496E-3</v>
      </c>
      <c r="V4161" t="s">
        <v>156</v>
      </c>
    </row>
    <row r="4162" spans="9:22" x14ac:dyDescent="0.45">
      <c r="I4162" t="s">
        <v>318</v>
      </c>
      <c r="J4162" t="s">
        <v>823</v>
      </c>
      <c r="K4162">
        <v>3.5223562292543294E-3</v>
      </c>
      <c r="L4162" t="s">
        <v>156</v>
      </c>
      <c r="N4162" t="s">
        <v>526</v>
      </c>
      <c r="O4162" t="s">
        <v>823</v>
      </c>
      <c r="P4162">
        <v>4.1187600518073422E-3</v>
      </c>
      <c r="Q4162" t="s">
        <v>156</v>
      </c>
      <c r="S4162" t="s">
        <v>739</v>
      </c>
      <c r="T4162" t="s">
        <v>823</v>
      </c>
      <c r="U4162">
        <v>3.0287519526894556E-3</v>
      </c>
      <c r="V4162" t="s">
        <v>156</v>
      </c>
    </row>
    <row r="4163" spans="9:22" x14ac:dyDescent="0.45">
      <c r="I4163" t="s">
        <v>318</v>
      </c>
      <c r="J4163" t="s">
        <v>824</v>
      </c>
      <c r="K4163">
        <v>5.2126403011787375E-3</v>
      </c>
      <c r="L4163" t="s">
        <v>156</v>
      </c>
      <c r="N4163" t="s">
        <v>526</v>
      </c>
      <c r="O4163" t="s">
        <v>824</v>
      </c>
      <c r="P4163">
        <v>3.7684824412876567E-3</v>
      </c>
      <c r="Q4163" t="s">
        <v>156</v>
      </c>
      <c r="S4163" t="s">
        <v>739</v>
      </c>
      <c r="T4163" t="s">
        <v>824</v>
      </c>
      <c r="U4163">
        <v>3.0313469199262921E-3</v>
      </c>
      <c r="V4163" t="s">
        <v>156</v>
      </c>
    </row>
    <row r="4164" spans="9:22" x14ac:dyDescent="0.45">
      <c r="I4164" t="s">
        <v>318</v>
      </c>
      <c r="J4164" t="s">
        <v>825</v>
      </c>
      <c r="K4164">
        <v>3.4240252120773501E-2</v>
      </c>
      <c r="L4164" t="s">
        <v>156</v>
      </c>
      <c r="N4164" t="s">
        <v>526</v>
      </c>
      <c r="O4164" t="s">
        <v>825</v>
      </c>
      <c r="P4164">
        <v>1.9808337404953396E-2</v>
      </c>
      <c r="Q4164" t="s">
        <v>156</v>
      </c>
      <c r="S4164" t="s">
        <v>739</v>
      </c>
      <c r="T4164" t="s">
        <v>825</v>
      </c>
      <c r="U4164">
        <v>1.7030102360593241E-2</v>
      </c>
      <c r="V4164" t="s">
        <v>156</v>
      </c>
    </row>
    <row r="4165" spans="9:22" x14ac:dyDescent="0.45">
      <c r="I4165" t="s">
        <v>318</v>
      </c>
      <c r="J4165" t="s">
        <v>826</v>
      </c>
      <c r="K4165">
        <v>2.6874008255567475E-3</v>
      </c>
      <c r="L4165" t="s">
        <v>156</v>
      </c>
      <c r="N4165" t="s">
        <v>526</v>
      </c>
      <c r="O4165" t="s">
        <v>826</v>
      </c>
      <c r="P4165">
        <v>3.4401719035754359E-3</v>
      </c>
      <c r="Q4165" t="s">
        <v>156</v>
      </c>
      <c r="S4165" t="s">
        <v>739</v>
      </c>
      <c r="T4165" t="s">
        <v>826</v>
      </c>
      <c r="U4165">
        <v>2.8370496153464777E-3</v>
      </c>
      <c r="V4165" t="s">
        <v>156</v>
      </c>
    </row>
    <row r="4166" spans="9:22" x14ac:dyDescent="0.45">
      <c r="I4166" t="s">
        <v>318</v>
      </c>
      <c r="J4166" t="s">
        <v>827</v>
      </c>
      <c r="K4166">
        <v>0</v>
      </c>
      <c r="L4166" t="s">
        <v>156</v>
      </c>
      <c r="N4166" t="s">
        <v>526</v>
      </c>
      <c r="O4166" t="s">
        <v>827</v>
      </c>
      <c r="P4166">
        <v>3.7486634482855022E-3</v>
      </c>
      <c r="Q4166" t="s">
        <v>156</v>
      </c>
      <c r="S4166" t="s">
        <v>739</v>
      </c>
      <c r="T4166" t="s">
        <v>827</v>
      </c>
      <c r="U4166">
        <v>2.8178079004288572E-3</v>
      </c>
      <c r="V4166" t="s">
        <v>156</v>
      </c>
    </row>
    <row r="4167" spans="9:22" x14ac:dyDescent="0.45">
      <c r="I4167" t="s">
        <v>318</v>
      </c>
      <c r="J4167" t="s">
        <v>828</v>
      </c>
      <c r="K4167">
        <v>0</v>
      </c>
      <c r="L4167" t="s">
        <v>156</v>
      </c>
      <c r="N4167" t="s">
        <v>526</v>
      </c>
      <c r="O4167" t="s">
        <v>828</v>
      </c>
      <c r="P4167">
        <v>3.8912016708975983E-3</v>
      </c>
      <c r="Q4167" t="s">
        <v>156</v>
      </c>
      <c r="S4167" t="s">
        <v>739</v>
      </c>
      <c r="T4167" t="s">
        <v>828</v>
      </c>
      <c r="U4167">
        <v>2.7648179173864864E-3</v>
      </c>
      <c r="V4167" t="s">
        <v>156</v>
      </c>
    </row>
    <row r="4168" spans="9:22" x14ac:dyDescent="0.45">
      <c r="I4168" t="s">
        <v>318</v>
      </c>
      <c r="J4168" t="s">
        <v>829</v>
      </c>
      <c r="K4168">
        <v>0</v>
      </c>
      <c r="L4168" t="s">
        <v>156</v>
      </c>
      <c r="N4168" t="s">
        <v>526</v>
      </c>
      <c r="O4168" t="s">
        <v>829</v>
      </c>
      <c r="P4168">
        <v>2.1844869774463625E-2</v>
      </c>
      <c r="Q4168" t="s">
        <v>156</v>
      </c>
      <c r="S4168" t="s">
        <v>739</v>
      </c>
      <c r="T4168" t="s">
        <v>829</v>
      </c>
      <c r="U4168">
        <v>1.2848045990352127E-2</v>
      </c>
      <c r="V4168" t="s">
        <v>156</v>
      </c>
    </row>
    <row r="4169" spans="9:22" x14ac:dyDescent="0.45">
      <c r="I4169" t="s">
        <v>319</v>
      </c>
      <c r="J4169" t="s">
        <v>155</v>
      </c>
      <c r="K4169">
        <v>3.2347305653131833E-2</v>
      </c>
      <c r="L4169" t="s">
        <v>156</v>
      </c>
      <c r="N4169" t="s">
        <v>527</v>
      </c>
      <c r="O4169" t="s">
        <v>155</v>
      </c>
      <c r="P4169">
        <v>0.19489233719681129</v>
      </c>
      <c r="Q4169" t="s">
        <v>156</v>
      </c>
      <c r="S4169" t="s">
        <v>740</v>
      </c>
      <c r="T4169" t="s">
        <v>155</v>
      </c>
      <c r="U4169">
        <v>0.23743751911046168</v>
      </c>
      <c r="V4169" t="s">
        <v>156</v>
      </c>
    </row>
    <row r="4170" spans="9:22" x14ac:dyDescent="0.45">
      <c r="I4170" t="s">
        <v>319</v>
      </c>
      <c r="J4170" t="s">
        <v>157</v>
      </c>
      <c r="K4170">
        <v>4.8934637859601629E-2</v>
      </c>
      <c r="L4170" t="s">
        <v>156</v>
      </c>
      <c r="N4170" t="s">
        <v>527</v>
      </c>
      <c r="O4170" t="s">
        <v>157</v>
      </c>
      <c r="P4170">
        <v>2.9046577518335885E-2</v>
      </c>
      <c r="Q4170" t="s">
        <v>156</v>
      </c>
      <c r="S4170" t="s">
        <v>740</v>
      </c>
      <c r="T4170" t="s">
        <v>157</v>
      </c>
      <c r="U4170">
        <v>3.2485995977859519E-2</v>
      </c>
      <c r="V4170" t="s">
        <v>156</v>
      </c>
    </row>
    <row r="4171" spans="9:22" x14ac:dyDescent="0.45">
      <c r="I4171" t="s">
        <v>319</v>
      </c>
      <c r="J4171" t="s">
        <v>158</v>
      </c>
      <c r="K4171">
        <v>7.0886143865313792E-2</v>
      </c>
      <c r="L4171" t="s">
        <v>156</v>
      </c>
      <c r="N4171" t="s">
        <v>527</v>
      </c>
      <c r="O4171" t="s">
        <v>158</v>
      </c>
      <c r="P4171">
        <v>3.0181004224973836E-2</v>
      </c>
      <c r="Q4171" t="s">
        <v>156</v>
      </c>
      <c r="S4171" t="s">
        <v>740</v>
      </c>
      <c r="T4171" t="s">
        <v>158</v>
      </c>
      <c r="U4171">
        <v>3.2525810194946353E-2</v>
      </c>
      <c r="V4171" t="s">
        <v>156</v>
      </c>
    </row>
    <row r="4172" spans="9:22" x14ac:dyDescent="0.45">
      <c r="I4172" t="s">
        <v>319</v>
      </c>
      <c r="J4172" t="s">
        <v>159</v>
      </c>
      <c r="K4172">
        <v>8.4988664052372362E-2</v>
      </c>
      <c r="L4172" t="s">
        <v>156</v>
      </c>
      <c r="N4172" t="s">
        <v>527</v>
      </c>
      <c r="O4172" t="s">
        <v>159</v>
      </c>
      <c r="P4172">
        <v>3.174796337827434E-2</v>
      </c>
      <c r="Q4172" t="s">
        <v>156</v>
      </c>
      <c r="S4172" t="s">
        <v>740</v>
      </c>
      <c r="T4172" t="s">
        <v>159</v>
      </c>
      <c r="U4172">
        <v>3.2571532652688404E-2</v>
      </c>
      <c r="V4172" t="s">
        <v>156</v>
      </c>
    </row>
    <row r="4173" spans="9:22" x14ac:dyDescent="0.45">
      <c r="I4173" t="s">
        <v>319</v>
      </c>
      <c r="J4173" t="s">
        <v>160</v>
      </c>
      <c r="K4173">
        <v>0.53030741162934059</v>
      </c>
      <c r="L4173" t="s">
        <v>156</v>
      </c>
      <c r="N4173" t="s">
        <v>527</v>
      </c>
      <c r="O4173" t="s">
        <v>160</v>
      </c>
      <c r="P4173">
        <v>0.193168653307427</v>
      </c>
      <c r="Q4173" t="s">
        <v>156</v>
      </c>
      <c r="S4173" t="s">
        <v>740</v>
      </c>
      <c r="T4173" t="s">
        <v>160</v>
      </c>
      <c r="U4173">
        <v>0.20614770270566812</v>
      </c>
      <c r="V4173" t="s">
        <v>156</v>
      </c>
    </row>
    <row r="4174" spans="9:22" x14ac:dyDescent="0.45">
      <c r="I4174" t="s">
        <v>319</v>
      </c>
      <c r="J4174" t="s">
        <v>813</v>
      </c>
      <c r="K4174">
        <v>6.5490424504494882E-2</v>
      </c>
      <c r="L4174" t="s">
        <v>156</v>
      </c>
      <c r="N4174" t="s">
        <v>527</v>
      </c>
      <c r="O4174" t="s">
        <v>813</v>
      </c>
      <c r="P4174">
        <v>3.359506250657697E-2</v>
      </c>
      <c r="Q4174" t="s">
        <v>156</v>
      </c>
      <c r="S4174" t="s">
        <v>740</v>
      </c>
      <c r="T4174" t="s">
        <v>813</v>
      </c>
      <c r="U4174">
        <v>3.6846837544596299E-2</v>
      </c>
      <c r="V4174" t="s">
        <v>156</v>
      </c>
    </row>
    <row r="4175" spans="9:22" x14ac:dyDescent="0.45">
      <c r="I4175" t="s">
        <v>319</v>
      </c>
      <c r="J4175" t="s">
        <v>814</v>
      </c>
      <c r="K4175">
        <v>4.3434728685060188E-2</v>
      </c>
      <c r="L4175" t="s">
        <v>156</v>
      </c>
      <c r="N4175" t="s">
        <v>527</v>
      </c>
      <c r="O4175" t="s">
        <v>814</v>
      </c>
      <c r="P4175">
        <v>3.2251607987735756E-2</v>
      </c>
      <c r="Q4175" t="s">
        <v>156</v>
      </c>
      <c r="S4175" t="s">
        <v>740</v>
      </c>
      <c r="T4175" t="s">
        <v>814</v>
      </c>
      <c r="U4175">
        <v>3.6441540699617955E-2</v>
      </c>
      <c r="V4175" t="s">
        <v>156</v>
      </c>
    </row>
    <row r="4176" spans="9:22" x14ac:dyDescent="0.45">
      <c r="I4176" t="s">
        <v>319</v>
      </c>
      <c r="J4176" t="s">
        <v>815</v>
      </c>
      <c r="K4176">
        <v>1.9877733060486433E-2</v>
      </c>
      <c r="L4176" t="s">
        <v>156</v>
      </c>
      <c r="N4176" t="s">
        <v>527</v>
      </c>
      <c r="O4176" t="s">
        <v>815</v>
      </c>
      <c r="P4176">
        <v>3.0659617050659341E-2</v>
      </c>
      <c r="Q4176" t="s">
        <v>156</v>
      </c>
      <c r="S4176" t="s">
        <v>740</v>
      </c>
      <c r="T4176" t="s">
        <v>815</v>
      </c>
      <c r="U4176">
        <v>3.577355316718573E-2</v>
      </c>
      <c r="V4176" t="s">
        <v>156</v>
      </c>
    </row>
    <row r="4177" spans="9:22" x14ac:dyDescent="0.45">
      <c r="I4177" t="s">
        <v>319</v>
      </c>
      <c r="J4177" t="s">
        <v>816</v>
      </c>
      <c r="K4177">
        <v>3.340424039772714E-3</v>
      </c>
      <c r="L4177" t="s">
        <v>156</v>
      </c>
      <c r="N4177" t="s">
        <v>527</v>
      </c>
      <c r="O4177" t="s">
        <v>816</v>
      </c>
      <c r="P4177">
        <v>0.1568663058679039</v>
      </c>
      <c r="Q4177" t="s">
        <v>156</v>
      </c>
      <c r="S4177" t="s">
        <v>740</v>
      </c>
      <c r="T4177" t="s">
        <v>816</v>
      </c>
      <c r="U4177">
        <v>0.16572616485409747</v>
      </c>
      <c r="V4177" t="s">
        <v>156</v>
      </c>
    </row>
    <row r="4178" spans="9:22" x14ac:dyDescent="0.45">
      <c r="I4178" t="s">
        <v>319</v>
      </c>
      <c r="J4178" t="s">
        <v>161</v>
      </c>
      <c r="K4178">
        <v>0</v>
      </c>
      <c r="L4178" t="s">
        <v>156</v>
      </c>
      <c r="N4178" t="s">
        <v>527</v>
      </c>
      <c r="O4178" t="s">
        <v>161</v>
      </c>
      <c r="P4178">
        <v>4.1282143363664092E-2</v>
      </c>
      <c r="Q4178" t="s">
        <v>156</v>
      </c>
      <c r="S4178" t="s">
        <v>740</v>
      </c>
      <c r="T4178" t="s">
        <v>161</v>
      </c>
      <c r="U4178">
        <v>3.3405439510899144E-2</v>
      </c>
      <c r="V4178" t="s">
        <v>156</v>
      </c>
    </row>
    <row r="4179" spans="9:22" x14ac:dyDescent="0.45">
      <c r="I4179" t="s">
        <v>319</v>
      </c>
      <c r="J4179" t="s">
        <v>162</v>
      </c>
      <c r="K4179">
        <v>2.4856118932074498E-3</v>
      </c>
      <c r="L4179" t="s">
        <v>156</v>
      </c>
      <c r="N4179" t="s">
        <v>527</v>
      </c>
      <c r="O4179" t="s">
        <v>162</v>
      </c>
      <c r="P4179">
        <v>6.5800201943476775E-3</v>
      </c>
      <c r="Q4179" t="s">
        <v>156</v>
      </c>
      <c r="S4179" t="s">
        <v>740</v>
      </c>
      <c r="T4179" t="s">
        <v>162</v>
      </c>
      <c r="U4179">
        <v>4.5041396279448132E-3</v>
      </c>
      <c r="V4179" t="s">
        <v>156</v>
      </c>
    </row>
    <row r="4180" spans="9:22" x14ac:dyDescent="0.45">
      <c r="I4180" t="s">
        <v>319</v>
      </c>
      <c r="J4180" t="s">
        <v>163</v>
      </c>
      <c r="K4180">
        <v>4.6507786986906552E-3</v>
      </c>
      <c r="L4180" t="s">
        <v>156</v>
      </c>
      <c r="N4180" t="s">
        <v>527</v>
      </c>
      <c r="O4180" t="s">
        <v>163</v>
      </c>
      <c r="P4180">
        <v>6.3484973317731149E-3</v>
      </c>
      <c r="Q4180" t="s">
        <v>156</v>
      </c>
      <c r="S4180" t="s">
        <v>740</v>
      </c>
      <c r="T4180" t="s">
        <v>163</v>
      </c>
      <c r="U4180">
        <v>4.4110521395152591E-3</v>
      </c>
      <c r="V4180" t="s">
        <v>156</v>
      </c>
    </row>
    <row r="4181" spans="9:22" x14ac:dyDescent="0.45">
      <c r="I4181" t="s">
        <v>319</v>
      </c>
      <c r="J4181" t="s">
        <v>164</v>
      </c>
      <c r="K4181">
        <v>6.2995655698242885E-3</v>
      </c>
      <c r="L4181" t="s">
        <v>156</v>
      </c>
      <c r="N4181" t="s">
        <v>527</v>
      </c>
      <c r="O4181" t="s">
        <v>164</v>
      </c>
      <c r="P4181">
        <v>5.558211317526123E-3</v>
      </c>
      <c r="Q4181" t="s">
        <v>156</v>
      </c>
      <c r="S4181" t="s">
        <v>740</v>
      </c>
      <c r="T4181" t="s">
        <v>164</v>
      </c>
      <c r="U4181">
        <v>4.3834931783623497E-3</v>
      </c>
      <c r="V4181" t="s">
        <v>156</v>
      </c>
    </row>
    <row r="4182" spans="9:22" x14ac:dyDescent="0.45">
      <c r="I4182" t="s">
        <v>319</v>
      </c>
      <c r="J4182" t="s">
        <v>165</v>
      </c>
      <c r="K4182">
        <v>3.6882310953199049E-2</v>
      </c>
      <c r="L4182" t="s">
        <v>156</v>
      </c>
      <c r="N4182" t="s">
        <v>527</v>
      </c>
      <c r="O4182" t="s">
        <v>165</v>
      </c>
      <c r="P4182">
        <v>2.7232373039734484E-2</v>
      </c>
      <c r="Q4182" t="s">
        <v>156</v>
      </c>
      <c r="S4182" t="s">
        <v>740</v>
      </c>
      <c r="T4182" t="s">
        <v>165</v>
      </c>
      <c r="U4182">
        <v>2.6904606263707324E-2</v>
      </c>
      <c r="V4182" t="s">
        <v>156</v>
      </c>
    </row>
    <row r="4183" spans="9:22" x14ac:dyDescent="0.45">
      <c r="I4183" t="s">
        <v>319</v>
      </c>
      <c r="J4183" t="s">
        <v>817</v>
      </c>
      <c r="K4183">
        <v>2.9057539386318876E-3</v>
      </c>
      <c r="L4183" t="s">
        <v>156</v>
      </c>
      <c r="N4183" t="s">
        <v>527</v>
      </c>
      <c r="O4183" t="s">
        <v>817</v>
      </c>
      <c r="P4183">
        <v>5.0380876780479634E-3</v>
      </c>
      <c r="Q4183" t="s">
        <v>156</v>
      </c>
      <c r="S4183" t="s">
        <v>740</v>
      </c>
      <c r="T4183" t="s">
        <v>817</v>
      </c>
      <c r="U4183">
        <v>5.0746191675604801E-3</v>
      </c>
      <c r="V4183" t="s">
        <v>156</v>
      </c>
    </row>
    <row r="4184" spans="9:22" x14ac:dyDescent="0.45">
      <c r="I4184" t="s">
        <v>319</v>
      </c>
      <c r="J4184" t="s">
        <v>818</v>
      </c>
      <c r="K4184">
        <v>0</v>
      </c>
      <c r="L4184" t="s">
        <v>156</v>
      </c>
      <c r="N4184" t="s">
        <v>527</v>
      </c>
      <c r="O4184" t="s">
        <v>818</v>
      </c>
      <c r="P4184">
        <v>5.462944789964912E-3</v>
      </c>
      <c r="Q4184" t="s">
        <v>156</v>
      </c>
      <c r="S4184" t="s">
        <v>740</v>
      </c>
      <c r="T4184" t="s">
        <v>818</v>
      </c>
      <c r="U4184">
        <v>5.3000246437427704E-3</v>
      </c>
      <c r="V4184" t="s">
        <v>156</v>
      </c>
    </row>
    <row r="4185" spans="9:22" x14ac:dyDescent="0.45">
      <c r="I4185" t="s">
        <v>319</v>
      </c>
      <c r="J4185" t="s">
        <v>819</v>
      </c>
      <c r="K4185">
        <v>0</v>
      </c>
      <c r="L4185" t="s">
        <v>156</v>
      </c>
      <c r="N4185" t="s">
        <v>527</v>
      </c>
      <c r="O4185" t="s">
        <v>819</v>
      </c>
      <c r="P4185">
        <v>5.4700383077020921E-3</v>
      </c>
      <c r="Q4185" t="s">
        <v>156</v>
      </c>
      <c r="S4185" t="s">
        <v>740</v>
      </c>
      <c r="T4185" t="s">
        <v>819</v>
      </c>
      <c r="U4185">
        <v>5.1998824576405993E-3</v>
      </c>
      <c r="V4185" t="s">
        <v>156</v>
      </c>
    </row>
    <row r="4186" spans="9:22" x14ac:dyDescent="0.45">
      <c r="I4186" t="s">
        <v>319</v>
      </c>
      <c r="J4186" t="s">
        <v>820</v>
      </c>
      <c r="K4186">
        <v>0</v>
      </c>
      <c r="L4186" t="s">
        <v>156</v>
      </c>
      <c r="N4186" t="s">
        <v>527</v>
      </c>
      <c r="O4186" t="s">
        <v>820</v>
      </c>
      <c r="P4186">
        <v>2.887429250728215E-2</v>
      </c>
      <c r="Q4186" t="s">
        <v>156</v>
      </c>
      <c r="S4186" t="s">
        <v>740</v>
      </c>
      <c r="T4186" t="s">
        <v>820</v>
      </c>
      <c r="U4186">
        <v>2.4817759635726921E-2</v>
      </c>
      <c r="V4186" t="s">
        <v>156</v>
      </c>
    </row>
    <row r="4187" spans="9:22" x14ac:dyDescent="0.45">
      <c r="I4187" t="s">
        <v>319</v>
      </c>
      <c r="J4187" t="s">
        <v>821</v>
      </c>
      <c r="K4187">
        <v>0</v>
      </c>
      <c r="L4187" t="s">
        <v>156</v>
      </c>
      <c r="N4187" t="s">
        <v>527</v>
      </c>
      <c r="O4187" t="s">
        <v>821</v>
      </c>
      <c r="P4187">
        <v>4.3258791091236239E-2</v>
      </c>
      <c r="Q4187" t="s">
        <v>156</v>
      </c>
      <c r="S4187" t="s">
        <v>740</v>
      </c>
      <c r="T4187" t="s">
        <v>821</v>
      </c>
      <c r="U4187">
        <v>1.9889573283357848E-2</v>
      </c>
      <c r="V4187" t="s">
        <v>156</v>
      </c>
    </row>
    <row r="4188" spans="9:22" x14ac:dyDescent="0.45">
      <c r="I4188" t="s">
        <v>319</v>
      </c>
      <c r="J4188" t="s">
        <v>822</v>
      </c>
      <c r="K4188">
        <v>0</v>
      </c>
      <c r="L4188" t="s">
        <v>156</v>
      </c>
      <c r="N4188" t="s">
        <v>527</v>
      </c>
      <c r="O4188" t="s">
        <v>822</v>
      </c>
      <c r="P4188">
        <v>5.7225511545985911E-3</v>
      </c>
      <c r="Q4188" t="s">
        <v>156</v>
      </c>
      <c r="S4188" t="s">
        <v>740</v>
      </c>
      <c r="T4188" t="s">
        <v>822</v>
      </c>
      <c r="U4188">
        <v>3.2165227639654997E-3</v>
      </c>
      <c r="V4188" t="s">
        <v>156</v>
      </c>
    </row>
    <row r="4189" spans="9:22" x14ac:dyDescent="0.45">
      <c r="I4189" t="s">
        <v>319</v>
      </c>
      <c r="J4189" t="s">
        <v>823</v>
      </c>
      <c r="K4189">
        <v>3.5301244832474416E-3</v>
      </c>
      <c r="L4189" t="s">
        <v>156</v>
      </c>
      <c r="N4189" t="s">
        <v>527</v>
      </c>
      <c r="O4189" t="s">
        <v>823</v>
      </c>
      <c r="P4189">
        <v>5.5725083480075901E-3</v>
      </c>
      <c r="Q4189" t="s">
        <v>156</v>
      </c>
      <c r="S4189" t="s">
        <v>740</v>
      </c>
      <c r="T4189" t="s">
        <v>823</v>
      </c>
      <c r="U4189">
        <v>3.2162204810380996E-3</v>
      </c>
      <c r="V4189" t="s">
        <v>156</v>
      </c>
    </row>
    <row r="4190" spans="9:22" x14ac:dyDescent="0.45">
      <c r="I4190" t="s">
        <v>319</v>
      </c>
      <c r="J4190" t="s">
        <v>824</v>
      </c>
      <c r="K4190">
        <v>5.553620588062449E-3</v>
      </c>
      <c r="L4190" t="s">
        <v>156</v>
      </c>
      <c r="N4190" t="s">
        <v>527</v>
      </c>
      <c r="O4190" t="s">
        <v>824</v>
      </c>
      <c r="P4190">
        <v>5.2179991504876493E-3</v>
      </c>
      <c r="Q4190" t="s">
        <v>156</v>
      </c>
      <c r="S4190" t="s">
        <v>740</v>
      </c>
      <c r="T4190" t="s">
        <v>824</v>
      </c>
      <c r="U4190">
        <v>3.1639869664622992E-3</v>
      </c>
      <c r="V4190" t="s">
        <v>156</v>
      </c>
    </row>
    <row r="4191" spans="9:22" x14ac:dyDescent="0.45">
      <c r="I4191" t="s">
        <v>319</v>
      </c>
      <c r="J4191" t="s">
        <v>825</v>
      </c>
      <c r="K4191">
        <v>3.5389501947576354E-2</v>
      </c>
      <c r="L4191" t="s">
        <v>156</v>
      </c>
      <c r="N4191" t="s">
        <v>527</v>
      </c>
      <c r="O4191" t="s">
        <v>825</v>
      </c>
      <c r="P4191">
        <v>2.8090682863520733E-2</v>
      </c>
      <c r="Q4191" t="s">
        <v>156</v>
      </c>
      <c r="S4191" t="s">
        <v>740</v>
      </c>
      <c r="T4191" t="s">
        <v>825</v>
      </c>
      <c r="U4191">
        <v>1.800185273558055E-2</v>
      </c>
      <c r="V4191" t="s">
        <v>156</v>
      </c>
    </row>
    <row r="4192" spans="9:22" x14ac:dyDescent="0.45">
      <c r="I4192" t="s">
        <v>319</v>
      </c>
      <c r="J4192" t="s">
        <v>826</v>
      </c>
      <c r="K4192">
        <v>2.6952585777994878E-3</v>
      </c>
      <c r="L4192" t="s">
        <v>156</v>
      </c>
      <c r="N4192" t="s">
        <v>527</v>
      </c>
      <c r="O4192" t="s">
        <v>826</v>
      </c>
      <c r="P4192">
        <v>5.2962061044209176E-3</v>
      </c>
      <c r="Q4192" t="s">
        <v>156</v>
      </c>
      <c r="S4192" t="s">
        <v>740</v>
      </c>
      <c r="T4192" t="s">
        <v>826</v>
      </c>
      <c r="U4192">
        <v>2.6893181451565491E-3</v>
      </c>
      <c r="V4192" t="s">
        <v>156</v>
      </c>
    </row>
    <row r="4193" spans="9:22" x14ac:dyDescent="0.45">
      <c r="I4193" t="s">
        <v>319</v>
      </c>
      <c r="J4193" t="s">
        <v>827</v>
      </c>
      <c r="K4193">
        <v>0</v>
      </c>
      <c r="L4193" t="s">
        <v>156</v>
      </c>
      <c r="N4193" t="s">
        <v>527</v>
      </c>
      <c r="O4193" t="s">
        <v>827</v>
      </c>
      <c r="P4193">
        <v>5.6902317265052002E-3</v>
      </c>
      <c r="Q4193" t="s">
        <v>156</v>
      </c>
      <c r="S4193" t="s">
        <v>740</v>
      </c>
      <c r="T4193" t="s">
        <v>827</v>
      </c>
      <c r="U4193">
        <v>2.8046093191833555E-3</v>
      </c>
      <c r="V4193" t="s">
        <v>156</v>
      </c>
    </row>
    <row r="4194" spans="9:22" x14ac:dyDescent="0.45">
      <c r="I4194" t="s">
        <v>319</v>
      </c>
      <c r="J4194" t="s">
        <v>828</v>
      </c>
      <c r="K4194">
        <v>0</v>
      </c>
      <c r="L4194" t="s">
        <v>156</v>
      </c>
      <c r="N4194" t="s">
        <v>527</v>
      </c>
      <c r="O4194" t="s">
        <v>828</v>
      </c>
      <c r="P4194">
        <v>5.798244656569862E-3</v>
      </c>
      <c r="Q4194" t="s">
        <v>156</v>
      </c>
      <c r="S4194" t="s">
        <v>740</v>
      </c>
      <c r="T4194" t="s">
        <v>828</v>
      </c>
      <c r="U4194">
        <v>2.9408021787584249E-3</v>
      </c>
      <c r="V4194" t="s">
        <v>156</v>
      </c>
    </row>
    <row r="4195" spans="9:22" x14ac:dyDescent="0.45">
      <c r="I4195" t="s">
        <v>319</v>
      </c>
      <c r="J4195" t="s">
        <v>829</v>
      </c>
      <c r="K4195">
        <v>0</v>
      </c>
      <c r="L4195" t="s">
        <v>156</v>
      </c>
      <c r="N4195" t="s">
        <v>527</v>
      </c>
      <c r="O4195" t="s">
        <v>829</v>
      </c>
      <c r="P4195">
        <v>3.1097047335773474E-2</v>
      </c>
      <c r="Q4195" t="s">
        <v>156</v>
      </c>
      <c r="S4195" t="s">
        <v>740</v>
      </c>
      <c r="T4195" t="s">
        <v>829</v>
      </c>
      <c r="U4195">
        <v>1.4119440594096276E-2</v>
      </c>
      <c r="V4195" t="s">
        <v>156</v>
      </c>
    </row>
    <row r="4196" spans="9:22" x14ac:dyDescent="0.45">
      <c r="I4196" t="s">
        <v>320</v>
      </c>
      <c r="J4196" t="s">
        <v>155</v>
      </c>
      <c r="K4196">
        <v>3.2133765966628362E-2</v>
      </c>
      <c r="L4196" t="s">
        <v>156</v>
      </c>
      <c r="N4196" t="s">
        <v>528</v>
      </c>
      <c r="O4196" t="s">
        <v>155</v>
      </c>
      <c r="P4196">
        <v>0.23242391830126888</v>
      </c>
      <c r="Q4196" t="s">
        <v>156</v>
      </c>
      <c r="S4196" t="s">
        <v>741</v>
      </c>
      <c r="T4196" t="s">
        <v>155</v>
      </c>
      <c r="U4196">
        <v>0.22910375310689196</v>
      </c>
      <c r="V4196" t="s">
        <v>156</v>
      </c>
    </row>
    <row r="4197" spans="9:22" x14ac:dyDescent="0.45">
      <c r="I4197" t="s">
        <v>320</v>
      </c>
      <c r="J4197" t="s">
        <v>157</v>
      </c>
      <c r="K4197">
        <v>4.880707012406095E-2</v>
      </c>
      <c r="L4197" t="s">
        <v>156</v>
      </c>
      <c r="N4197" t="s">
        <v>528</v>
      </c>
      <c r="O4197" t="s">
        <v>157</v>
      </c>
      <c r="P4197">
        <v>3.1259545217246325E-2</v>
      </c>
      <c r="Q4197" t="s">
        <v>156</v>
      </c>
      <c r="S4197" t="s">
        <v>741</v>
      </c>
      <c r="T4197" t="s">
        <v>157</v>
      </c>
      <c r="U4197">
        <v>3.185516180136426E-2</v>
      </c>
      <c r="V4197" t="s">
        <v>156</v>
      </c>
    </row>
    <row r="4198" spans="9:22" x14ac:dyDescent="0.45">
      <c r="I4198" t="s">
        <v>320</v>
      </c>
      <c r="J4198" t="s">
        <v>158</v>
      </c>
      <c r="K4198">
        <v>7.0901860897253935E-2</v>
      </c>
      <c r="L4198" t="s">
        <v>156</v>
      </c>
      <c r="N4198" t="s">
        <v>528</v>
      </c>
      <c r="O4198" t="s">
        <v>158</v>
      </c>
      <c r="P4198">
        <v>3.0725413137865365E-2</v>
      </c>
      <c r="Q4198" t="s">
        <v>156</v>
      </c>
      <c r="S4198" t="s">
        <v>741</v>
      </c>
      <c r="T4198" t="s">
        <v>158</v>
      </c>
      <c r="U4198">
        <v>3.2189052000370789E-2</v>
      </c>
      <c r="V4198" t="s">
        <v>156</v>
      </c>
    </row>
    <row r="4199" spans="9:22" x14ac:dyDescent="0.45">
      <c r="I4199" t="s">
        <v>320</v>
      </c>
      <c r="J4199" t="s">
        <v>159</v>
      </c>
      <c r="K4199">
        <v>8.5349562509394322E-2</v>
      </c>
      <c r="L4199" t="s">
        <v>156</v>
      </c>
      <c r="N4199" t="s">
        <v>528</v>
      </c>
      <c r="O4199" t="s">
        <v>159</v>
      </c>
      <c r="P4199">
        <v>3.0370785761878575E-2</v>
      </c>
      <c r="Q4199" t="s">
        <v>156</v>
      </c>
      <c r="S4199" t="s">
        <v>741</v>
      </c>
      <c r="T4199" t="s">
        <v>159</v>
      </c>
      <c r="U4199">
        <v>3.2271042775403332E-2</v>
      </c>
      <c r="V4199" t="s">
        <v>156</v>
      </c>
    </row>
    <row r="4200" spans="9:22" x14ac:dyDescent="0.45">
      <c r="I4200" t="s">
        <v>320</v>
      </c>
      <c r="J4200" t="s">
        <v>160</v>
      </c>
      <c r="K4200">
        <v>0.53265027644173013</v>
      </c>
      <c r="L4200" t="s">
        <v>156</v>
      </c>
      <c r="N4200" t="s">
        <v>528</v>
      </c>
      <c r="O4200" t="s">
        <v>160</v>
      </c>
      <c r="P4200">
        <v>0.20831123180673852</v>
      </c>
      <c r="Q4200" t="s">
        <v>156</v>
      </c>
      <c r="S4200" t="s">
        <v>741</v>
      </c>
      <c r="T4200" t="s">
        <v>160</v>
      </c>
      <c r="U4200">
        <v>0.2084645224952251</v>
      </c>
      <c r="V4200" t="s">
        <v>156</v>
      </c>
    </row>
    <row r="4201" spans="9:22" x14ac:dyDescent="0.45">
      <c r="I4201" t="s">
        <v>320</v>
      </c>
      <c r="J4201" t="s">
        <v>813</v>
      </c>
      <c r="K4201">
        <v>6.5258097066547838E-2</v>
      </c>
      <c r="L4201" t="s">
        <v>156</v>
      </c>
      <c r="N4201" t="s">
        <v>528</v>
      </c>
      <c r="O4201" t="s">
        <v>813</v>
      </c>
      <c r="P4201">
        <v>3.9932973582894854E-2</v>
      </c>
      <c r="Q4201" t="s">
        <v>156</v>
      </c>
      <c r="S4201" t="s">
        <v>741</v>
      </c>
      <c r="T4201" t="s">
        <v>813</v>
      </c>
      <c r="U4201">
        <v>3.6320878045532932E-2</v>
      </c>
      <c r="V4201" t="s">
        <v>156</v>
      </c>
    </row>
    <row r="4202" spans="9:22" x14ac:dyDescent="0.45">
      <c r="I4202" t="s">
        <v>320</v>
      </c>
      <c r="J4202" t="s">
        <v>814</v>
      </c>
      <c r="K4202">
        <v>4.3094857084349993E-2</v>
      </c>
      <c r="L4202" t="s">
        <v>156</v>
      </c>
      <c r="N4202" t="s">
        <v>528</v>
      </c>
      <c r="O4202" t="s">
        <v>814</v>
      </c>
      <c r="P4202">
        <v>3.9173071088048392E-2</v>
      </c>
      <c r="Q4202" t="s">
        <v>156</v>
      </c>
      <c r="S4202" t="s">
        <v>741</v>
      </c>
      <c r="T4202" t="s">
        <v>814</v>
      </c>
      <c r="U4202">
        <v>3.5311164689876731E-2</v>
      </c>
      <c r="V4202" t="s">
        <v>156</v>
      </c>
    </row>
    <row r="4203" spans="9:22" x14ac:dyDescent="0.45">
      <c r="I4203" t="s">
        <v>320</v>
      </c>
      <c r="J4203" t="s">
        <v>815</v>
      </c>
      <c r="K4203">
        <v>2.0021201625533037E-2</v>
      </c>
      <c r="L4203" t="s">
        <v>156</v>
      </c>
      <c r="N4203" t="s">
        <v>528</v>
      </c>
      <c r="O4203" t="s">
        <v>815</v>
      </c>
      <c r="P4203">
        <v>3.8168794356225465E-2</v>
      </c>
      <c r="Q4203" t="s">
        <v>156</v>
      </c>
      <c r="S4203" t="s">
        <v>741</v>
      </c>
      <c r="T4203" t="s">
        <v>815</v>
      </c>
      <c r="U4203">
        <v>3.4518059358680304E-2</v>
      </c>
      <c r="V4203" t="s">
        <v>156</v>
      </c>
    </row>
    <row r="4204" spans="9:22" x14ac:dyDescent="0.45">
      <c r="I4204" t="s">
        <v>320</v>
      </c>
      <c r="J4204" t="s">
        <v>816</v>
      </c>
      <c r="K4204">
        <v>3.5700759144734885E-3</v>
      </c>
      <c r="L4204" t="s">
        <v>156</v>
      </c>
      <c r="N4204" t="s">
        <v>528</v>
      </c>
      <c r="O4204" t="s">
        <v>816</v>
      </c>
      <c r="P4204">
        <v>0.17631703932699877</v>
      </c>
      <c r="Q4204" t="s">
        <v>156</v>
      </c>
      <c r="S4204" t="s">
        <v>741</v>
      </c>
      <c r="T4204" t="s">
        <v>816</v>
      </c>
      <c r="U4204">
        <v>0.16033004569851161</v>
      </c>
      <c r="V4204" t="s">
        <v>156</v>
      </c>
    </row>
    <row r="4205" spans="9:22" x14ac:dyDescent="0.45">
      <c r="I4205" t="s">
        <v>320</v>
      </c>
      <c r="J4205" t="s">
        <v>161</v>
      </c>
      <c r="K4205">
        <v>0</v>
      </c>
      <c r="L4205" t="s">
        <v>156</v>
      </c>
      <c r="N4205" t="s">
        <v>528</v>
      </c>
      <c r="O4205" t="s">
        <v>161</v>
      </c>
      <c r="P4205">
        <v>3.3892816650025685E-2</v>
      </c>
      <c r="Q4205" t="s">
        <v>156</v>
      </c>
      <c r="S4205" t="s">
        <v>741</v>
      </c>
      <c r="T4205" t="s">
        <v>161</v>
      </c>
      <c r="U4205">
        <v>3.7610363866468183E-2</v>
      </c>
      <c r="V4205" t="s">
        <v>156</v>
      </c>
    </row>
    <row r="4206" spans="9:22" x14ac:dyDescent="0.45">
      <c r="I4206" t="s">
        <v>320</v>
      </c>
      <c r="J4206" t="s">
        <v>162</v>
      </c>
      <c r="K4206">
        <v>2.297195819433686E-3</v>
      </c>
      <c r="L4206" t="s">
        <v>156</v>
      </c>
      <c r="N4206" t="s">
        <v>528</v>
      </c>
      <c r="O4206" t="s">
        <v>162</v>
      </c>
      <c r="P4206">
        <v>4.4630603035735921E-3</v>
      </c>
      <c r="Q4206" t="s">
        <v>156</v>
      </c>
      <c r="S4206" t="s">
        <v>741</v>
      </c>
      <c r="T4206" t="s">
        <v>162</v>
      </c>
      <c r="U4206">
        <v>5.0476243534936863E-3</v>
      </c>
      <c r="V4206" t="s">
        <v>156</v>
      </c>
    </row>
    <row r="4207" spans="9:22" x14ac:dyDescent="0.45">
      <c r="I4207" t="s">
        <v>320</v>
      </c>
      <c r="J4207" t="s">
        <v>163</v>
      </c>
      <c r="K4207">
        <v>4.6693191787869071E-3</v>
      </c>
      <c r="L4207" t="s">
        <v>156</v>
      </c>
      <c r="N4207" t="s">
        <v>528</v>
      </c>
      <c r="O4207" t="s">
        <v>163</v>
      </c>
      <c r="P4207">
        <v>4.35684839399048E-3</v>
      </c>
      <c r="Q4207" t="s">
        <v>156</v>
      </c>
      <c r="S4207" t="s">
        <v>741</v>
      </c>
      <c r="T4207" t="s">
        <v>163</v>
      </c>
      <c r="U4207">
        <v>4.9755519424747284E-3</v>
      </c>
      <c r="V4207" t="s">
        <v>156</v>
      </c>
    </row>
    <row r="4208" spans="9:22" x14ac:dyDescent="0.45">
      <c r="I4208" t="s">
        <v>320</v>
      </c>
      <c r="J4208" t="s">
        <v>164</v>
      </c>
      <c r="K4208">
        <v>6.2833259487291206E-3</v>
      </c>
      <c r="L4208" t="s">
        <v>156</v>
      </c>
      <c r="N4208" t="s">
        <v>528</v>
      </c>
      <c r="O4208" t="s">
        <v>164</v>
      </c>
      <c r="P4208">
        <v>4.4198397597063855E-3</v>
      </c>
      <c r="Q4208" t="s">
        <v>156</v>
      </c>
      <c r="S4208" t="s">
        <v>741</v>
      </c>
      <c r="T4208" t="s">
        <v>164</v>
      </c>
      <c r="U4208">
        <v>4.8282854779848963E-3</v>
      </c>
      <c r="V4208" t="s">
        <v>156</v>
      </c>
    </row>
    <row r="4209" spans="9:22" x14ac:dyDescent="0.45">
      <c r="I4209" t="s">
        <v>320</v>
      </c>
      <c r="J4209" t="s">
        <v>165</v>
      </c>
      <c r="K4209">
        <v>3.6155246802267782E-2</v>
      </c>
      <c r="L4209" t="s">
        <v>156</v>
      </c>
      <c r="N4209" t="s">
        <v>528</v>
      </c>
      <c r="O4209" t="s">
        <v>165</v>
      </c>
      <c r="P4209">
        <v>2.6015544133862499E-2</v>
      </c>
      <c r="Q4209" t="s">
        <v>156</v>
      </c>
      <c r="S4209" t="s">
        <v>741</v>
      </c>
      <c r="T4209" t="s">
        <v>165</v>
      </c>
      <c r="U4209">
        <v>2.906919961958809E-2</v>
      </c>
      <c r="V4209" t="s">
        <v>156</v>
      </c>
    </row>
    <row r="4210" spans="9:22" x14ac:dyDescent="0.45">
      <c r="I4210" t="s">
        <v>320</v>
      </c>
      <c r="J4210" t="s">
        <v>817</v>
      </c>
      <c r="K4210">
        <v>2.690103384225523E-3</v>
      </c>
      <c r="L4210" t="s">
        <v>156</v>
      </c>
      <c r="N4210" t="s">
        <v>528</v>
      </c>
      <c r="O4210" t="s">
        <v>817</v>
      </c>
      <c r="P4210">
        <v>4.684129696568751E-3</v>
      </c>
      <c r="Q4210" t="s">
        <v>156</v>
      </c>
      <c r="S4210" t="s">
        <v>741</v>
      </c>
      <c r="T4210" t="s">
        <v>817</v>
      </c>
      <c r="U4210">
        <v>5.1689360862204482E-3</v>
      </c>
      <c r="V4210" t="s">
        <v>156</v>
      </c>
    </row>
    <row r="4211" spans="9:22" x14ac:dyDescent="0.45">
      <c r="I4211" t="s">
        <v>320</v>
      </c>
      <c r="J4211" t="s">
        <v>818</v>
      </c>
      <c r="K4211">
        <v>0</v>
      </c>
      <c r="L4211" t="s">
        <v>156</v>
      </c>
      <c r="N4211" t="s">
        <v>528</v>
      </c>
      <c r="O4211" t="s">
        <v>818</v>
      </c>
      <c r="P4211">
        <v>4.7995412141626972E-3</v>
      </c>
      <c r="Q4211" t="s">
        <v>156</v>
      </c>
      <c r="S4211" t="s">
        <v>741</v>
      </c>
      <c r="T4211" t="s">
        <v>818</v>
      </c>
      <c r="U4211">
        <v>5.1717807650132914E-3</v>
      </c>
      <c r="V4211" t="s">
        <v>156</v>
      </c>
    </row>
    <row r="4212" spans="9:22" x14ac:dyDescent="0.45">
      <c r="I4212" t="s">
        <v>320</v>
      </c>
      <c r="J4212" t="s">
        <v>819</v>
      </c>
      <c r="K4212">
        <v>0</v>
      </c>
      <c r="L4212" t="s">
        <v>156</v>
      </c>
      <c r="N4212" t="s">
        <v>528</v>
      </c>
      <c r="O4212" t="s">
        <v>819</v>
      </c>
      <c r="P4212">
        <v>4.9136125771282518E-3</v>
      </c>
      <c r="Q4212" t="s">
        <v>156</v>
      </c>
      <c r="S4212" t="s">
        <v>741</v>
      </c>
      <c r="T4212" t="s">
        <v>819</v>
      </c>
      <c r="U4212">
        <v>5.2190347951946558E-3</v>
      </c>
      <c r="V4212" t="s">
        <v>156</v>
      </c>
    </row>
    <row r="4213" spans="9:22" x14ac:dyDescent="0.45">
      <c r="I4213" t="s">
        <v>320</v>
      </c>
      <c r="J4213" t="s">
        <v>820</v>
      </c>
      <c r="K4213">
        <v>0</v>
      </c>
      <c r="L4213" t="s">
        <v>156</v>
      </c>
      <c r="N4213" t="s">
        <v>528</v>
      </c>
      <c r="O4213" t="s">
        <v>820</v>
      </c>
      <c r="P4213">
        <v>2.5575426712651783E-2</v>
      </c>
      <c r="Q4213" t="s">
        <v>156</v>
      </c>
      <c r="S4213" t="s">
        <v>741</v>
      </c>
      <c r="T4213" t="s">
        <v>820</v>
      </c>
      <c r="U4213">
        <v>2.6665469005358242E-2</v>
      </c>
      <c r="V4213" t="s">
        <v>156</v>
      </c>
    </row>
    <row r="4214" spans="9:22" x14ac:dyDescent="0.45">
      <c r="I4214" t="s">
        <v>320</v>
      </c>
      <c r="J4214" t="s">
        <v>821</v>
      </c>
      <c r="K4214">
        <v>0</v>
      </c>
      <c r="L4214" t="s">
        <v>156</v>
      </c>
      <c r="N4214" t="s">
        <v>528</v>
      </c>
      <c r="O4214" t="s">
        <v>821</v>
      </c>
      <c r="P4214">
        <v>1.7830232511098693E-2</v>
      </c>
      <c r="Q4214" t="s">
        <v>156</v>
      </c>
      <c r="S4214" t="s">
        <v>741</v>
      </c>
      <c r="T4214" t="s">
        <v>821</v>
      </c>
      <c r="U4214">
        <v>2.1393301122422388E-2</v>
      </c>
      <c r="V4214" t="s">
        <v>156</v>
      </c>
    </row>
    <row r="4215" spans="9:22" x14ac:dyDescent="0.45">
      <c r="I4215" t="s">
        <v>320</v>
      </c>
      <c r="J4215" t="s">
        <v>822</v>
      </c>
      <c r="K4215">
        <v>0</v>
      </c>
      <c r="L4215" t="s">
        <v>156</v>
      </c>
      <c r="N4215" t="s">
        <v>528</v>
      </c>
      <c r="O4215" t="s">
        <v>822</v>
      </c>
      <c r="P4215">
        <v>2.3709221522335835E-3</v>
      </c>
      <c r="Q4215" t="s">
        <v>156</v>
      </c>
      <c r="S4215" t="s">
        <v>741</v>
      </c>
      <c r="T4215" t="s">
        <v>822</v>
      </c>
      <c r="U4215">
        <v>3.3736790195886988E-3</v>
      </c>
      <c r="V4215" t="s">
        <v>156</v>
      </c>
    </row>
    <row r="4216" spans="9:22" x14ac:dyDescent="0.45">
      <c r="I4216" t="s">
        <v>320</v>
      </c>
      <c r="J4216" t="s">
        <v>823</v>
      </c>
      <c r="K4216">
        <v>3.2286929011728516E-3</v>
      </c>
      <c r="L4216" t="s">
        <v>156</v>
      </c>
      <c r="N4216" t="s">
        <v>528</v>
      </c>
      <c r="O4216" t="s">
        <v>823</v>
      </c>
      <c r="P4216">
        <v>2.3696390656955998E-3</v>
      </c>
      <c r="Q4216" t="s">
        <v>156</v>
      </c>
      <c r="S4216" t="s">
        <v>741</v>
      </c>
      <c r="T4216" t="s">
        <v>823</v>
      </c>
      <c r="U4216">
        <v>3.3178916256414461E-3</v>
      </c>
      <c r="V4216" t="s">
        <v>156</v>
      </c>
    </row>
    <row r="4217" spans="9:22" x14ac:dyDescent="0.45">
      <c r="I4217" t="s">
        <v>320</v>
      </c>
      <c r="J4217" t="s">
        <v>824</v>
      </c>
      <c r="K4217">
        <v>5.2752517659751339E-3</v>
      </c>
      <c r="L4217" t="s">
        <v>156</v>
      </c>
      <c r="N4217" t="s">
        <v>528</v>
      </c>
      <c r="O4217" t="s">
        <v>824</v>
      </c>
      <c r="P4217">
        <v>2.3994035428444218E-3</v>
      </c>
      <c r="Q4217" t="s">
        <v>156</v>
      </c>
      <c r="S4217" t="s">
        <v>741</v>
      </c>
      <c r="T4217" t="s">
        <v>824</v>
      </c>
      <c r="U4217">
        <v>3.312193975864582E-3</v>
      </c>
      <c r="V4217" t="s">
        <v>156</v>
      </c>
    </row>
    <row r="4218" spans="9:22" x14ac:dyDescent="0.45">
      <c r="I4218" t="s">
        <v>320</v>
      </c>
      <c r="J4218" t="s">
        <v>825</v>
      </c>
      <c r="K4218">
        <v>3.4970429085755393E-2</v>
      </c>
      <c r="L4218" t="s">
        <v>156</v>
      </c>
      <c r="N4218" t="s">
        <v>528</v>
      </c>
      <c r="O4218" t="s">
        <v>825</v>
      </c>
      <c r="P4218">
        <v>1.5397030098327619E-2</v>
      </c>
      <c r="Q4218" t="s">
        <v>156</v>
      </c>
      <c r="S4218" t="s">
        <v>741</v>
      </c>
      <c r="T4218" t="s">
        <v>825</v>
      </c>
      <c r="U4218">
        <v>1.9106521889969207E-2</v>
      </c>
      <c r="V4218" t="s">
        <v>156</v>
      </c>
    </row>
    <row r="4219" spans="9:22" x14ac:dyDescent="0.45">
      <c r="I4219" t="s">
        <v>320</v>
      </c>
      <c r="J4219" t="s">
        <v>826</v>
      </c>
      <c r="K4219">
        <v>2.6436674834920603E-3</v>
      </c>
      <c r="L4219" t="s">
        <v>156</v>
      </c>
      <c r="N4219" t="s">
        <v>528</v>
      </c>
      <c r="O4219" t="s">
        <v>826</v>
      </c>
      <c r="P4219">
        <v>2.5114120151582169E-3</v>
      </c>
      <c r="Q4219" t="s">
        <v>156</v>
      </c>
      <c r="S4219" t="s">
        <v>741</v>
      </c>
      <c r="T4219" t="s">
        <v>826</v>
      </c>
      <c r="U4219">
        <v>2.9971138189269688E-3</v>
      </c>
      <c r="V4219" t="s">
        <v>156</v>
      </c>
    </row>
    <row r="4220" spans="9:22" x14ac:dyDescent="0.45">
      <c r="I4220" t="s">
        <v>320</v>
      </c>
      <c r="J4220" t="s">
        <v>827</v>
      </c>
      <c r="K4220">
        <v>0</v>
      </c>
      <c r="L4220" t="s">
        <v>156</v>
      </c>
      <c r="N4220" t="s">
        <v>528</v>
      </c>
      <c r="O4220" t="s">
        <v>827</v>
      </c>
      <c r="P4220">
        <v>2.6393281693823578E-3</v>
      </c>
      <c r="Q4220" t="s">
        <v>156</v>
      </c>
      <c r="S4220" t="s">
        <v>741</v>
      </c>
      <c r="T4220" t="s">
        <v>827</v>
      </c>
      <c r="U4220">
        <v>3.0893659785430367E-3</v>
      </c>
      <c r="V4220" t="s">
        <v>156</v>
      </c>
    </row>
    <row r="4221" spans="9:22" x14ac:dyDescent="0.45">
      <c r="I4221" t="s">
        <v>320</v>
      </c>
      <c r="J4221" t="s">
        <v>828</v>
      </c>
      <c r="K4221">
        <v>0</v>
      </c>
      <c r="L4221" t="s">
        <v>156</v>
      </c>
      <c r="N4221" t="s">
        <v>528</v>
      </c>
      <c r="O4221" t="s">
        <v>828</v>
      </c>
      <c r="P4221">
        <v>2.5933619056700509E-3</v>
      </c>
      <c r="Q4221" t="s">
        <v>156</v>
      </c>
      <c r="S4221" t="s">
        <v>741</v>
      </c>
      <c r="T4221" t="s">
        <v>828</v>
      </c>
      <c r="U4221">
        <v>3.2661699296916646E-3</v>
      </c>
      <c r="V4221" t="s">
        <v>156</v>
      </c>
    </row>
    <row r="4222" spans="9:22" x14ac:dyDescent="0.45">
      <c r="I4222" t="s">
        <v>320</v>
      </c>
      <c r="J4222" t="s">
        <v>829</v>
      </c>
      <c r="K4222">
        <v>0</v>
      </c>
      <c r="L4222" t="s">
        <v>156</v>
      </c>
      <c r="N4222" t="s">
        <v>528</v>
      </c>
      <c r="O4222" t="s">
        <v>829</v>
      </c>
      <c r="P4222">
        <v>1.2085078518562215E-2</v>
      </c>
      <c r="Q4222" t="s">
        <v>156</v>
      </c>
      <c r="S4222" t="s">
        <v>741</v>
      </c>
      <c r="T4222" t="s">
        <v>829</v>
      </c>
      <c r="U4222">
        <v>1.6023836755533111E-2</v>
      </c>
      <c r="V4222" t="s">
        <v>156</v>
      </c>
    </row>
    <row r="4223" spans="9:22" x14ac:dyDescent="0.45">
      <c r="I4223" t="s">
        <v>321</v>
      </c>
      <c r="J4223" t="s">
        <v>155</v>
      </c>
      <c r="K4223">
        <v>3.2385334475556457E-2</v>
      </c>
      <c r="L4223" t="s">
        <v>156</v>
      </c>
      <c r="N4223" t="s">
        <v>529</v>
      </c>
      <c r="O4223" t="s">
        <v>155</v>
      </c>
      <c r="P4223">
        <v>0.21374717634073864</v>
      </c>
      <c r="Q4223" t="s">
        <v>156</v>
      </c>
      <c r="S4223" t="s">
        <v>742</v>
      </c>
      <c r="T4223" t="s">
        <v>155</v>
      </c>
      <c r="U4223">
        <v>0.23079018752268121</v>
      </c>
      <c r="V4223" t="s">
        <v>156</v>
      </c>
    </row>
    <row r="4224" spans="9:22" x14ac:dyDescent="0.45">
      <c r="I4224" t="s">
        <v>321</v>
      </c>
      <c r="J4224" t="s">
        <v>157</v>
      </c>
      <c r="K4224">
        <v>4.8956163806224286E-2</v>
      </c>
      <c r="L4224" t="s">
        <v>156</v>
      </c>
      <c r="N4224" t="s">
        <v>529</v>
      </c>
      <c r="O4224" t="s">
        <v>157</v>
      </c>
      <c r="P4224">
        <v>2.8982987947073907E-2</v>
      </c>
      <c r="Q4224" t="s">
        <v>156</v>
      </c>
      <c r="S4224" t="s">
        <v>742</v>
      </c>
      <c r="T4224" t="s">
        <v>157</v>
      </c>
      <c r="U4224">
        <v>3.2378130727896033E-2</v>
      </c>
      <c r="V4224" t="s">
        <v>156</v>
      </c>
    </row>
    <row r="4225" spans="9:22" x14ac:dyDescent="0.45">
      <c r="I4225" t="s">
        <v>321</v>
      </c>
      <c r="J4225" t="s">
        <v>158</v>
      </c>
      <c r="K4225">
        <v>7.0780727583082778E-2</v>
      </c>
      <c r="L4225" t="s">
        <v>156</v>
      </c>
      <c r="N4225" t="s">
        <v>529</v>
      </c>
      <c r="O4225" t="s">
        <v>158</v>
      </c>
      <c r="P4225">
        <v>2.9769418341213372E-2</v>
      </c>
      <c r="Q4225" t="s">
        <v>156</v>
      </c>
      <c r="S4225" t="s">
        <v>742</v>
      </c>
      <c r="T4225" t="s">
        <v>158</v>
      </c>
      <c r="U4225">
        <v>3.2688329716820466E-2</v>
      </c>
      <c r="V4225" t="s">
        <v>156</v>
      </c>
    </row>
    <row r="4226" spans="9:22" x14ac:dyDescent="0.45">
      <c r="I4226" t="s">
        <v>321</v>
      </c>
      <c r="J4226" t="s">
        <v>159</v>
      </c>
      <c r="K4226">
        <v>8.5174849572607986E-2</v>
      </c>
      <c r="L4226" t="s">
        <v>156</v>
      </c>
      <c r="N4226" t="s">
        <v>529</v>
      </c>
      <c r="O4226" t="s">
        <v>159</v>
      </c>
      <c r="P4226">
        <v>3.1073702513974188E-2</v>
      </c>
      <c r="Q4226" t="s">
        <v>156</v>
      </c>
      <c r="S4226" t="s">
        <v>742</v>
      </c>
      <c r="T4226" t="s">
        <v>159</v>
      </c>
      <c r="U4226">
        <v>3.2252538060625884E-2</v>
      </c>
      <c r="V4226" t="s">
        <v>156</v>
      </c>
    </row>
    <row r="4227" spans="9:22" x14ac:dyDescent="0.45">
      <c r="I4227" t="s">
        <v>321</v>
      </c>
      <c r="J4227" t="s">
        <v>160</v>
      </c>
      <c r="K4227">
        <v>0.53434859889857567</v>
      </c>
      <c r="L4227" t="s">
        <v>156</v>
      </c>
      <c r="N4227" t="s">
        <v>529</v>
      </c>
      <c r="O4227" t="s">
        <v>160</v>
      </c>
      <c r="P4227">
        <v>0.22466527892901303</v>
      </c>
      <c r="Q4227" t="s">
        <v>156</v>
      </c>
      <c r="S4227" t="s">
        <v>742</v>
      </c>
      <c r="T4227" t="s">
        <v>160</v>
      </c>
      <c r="U4227">
        <v>0.20508927607640326</v>
      </c>
      <c r="V4227" t="s">
        <v>156</v>
      </c>
    </row>
    <row r="4228" spans="9:22" x14ac:dyDescent="0.45">
      <c r="I4228" t="s">
        <v>321</v>
      </c>
      <c r="J4228" t="s">
        <v>813</v>
      </c>
      <c r="K4228">
        <v>6.5651681226118613E-2</v>
      </c>
      <c r="L4228" t="s">
        <v>156</v>
      </c>
      <c r="N4228" t="s">
        <v>529</v>
      </c>
      <c r="O4228" t="s">
        <v>813</v>
      </c>
      <c r="P4228">
        <v>4.0313944682851155E-2</v>
      </c>
      <c r="Q4228" t="s">
        <v>156</v>
      </c>
      <c r="S4228" t="s">
        <v>742</v>
      </c>
      <c r="T4228" t="s">
        <v>813</v>
      </c>
      <c r="U4228">
        <v>3.5995218213888736E-2</v>
      </c>
      <c r="V4228" t="s">
        <v>156</v>
      </c>
    </row>
    <row r="4229" spans="9:22" x14ac:dyDescent="0.45">
      <c r="I4229" t="s">
        <v>321</v>
      </c>
      <c r="J4229" t="s">
        <v>814</v>
      </c>
      <c r="K4229">
        <v>4.3235641105552863E-2</v>
      </c>
      <c r="L4229" t="s">
        <v>156</v>
      </c>
      <c r="N4229" t="s">
        <v>529</v>
      </c>
      <c r="O4229" t="s">
        <v>814</v>
      </c>
      <c r="P4229">
        <v>3.8183814849267743E-2</v>
      </c>
      <c r="Q4229" t="s">
        <v>156</v>
      </c>
      <c r="S4229" t="s">
        <v>742</v>
      </c>
      <c r="T4229" t="s">
        <v>814</v>
      </c>
      <c r="U4229">
        <v>3.5102025005197865E-2</v>
      </c>
      <c r="V4229" t="s">
        <v>156</v>
      </c>
    </row>
    <row r="4230" spans="9:22" x14ac:dyDescent="0.45">
      <c r="I4230" t="s">
        <v>321</v>
      </c>
      <c r="J4230" t="s">
        <v>815</v>
      </c>
      <c r="K4230">
        <v>2.0131346715543379E-2</v>
      </c>
      <c r="L4230" t="s">
        <v>156</v>
      </c>
      <c r="N4230" t="s">
        <v>529</v>
      </c>
      <c r="O4230" t="s">
        <v>815</v>
      </c>
      <c r="P4230">
        <v>3.6076254304562662E-2</v>
      </c>
      <c r="Q4230" t="s">
        <v>156</v>
      </c>
      <c r="S4230" t="s">
        <v>742</v>
      </c>
      <c r="T4230" t="s">
        <v>815</v>
      </c>
      <c r="U4230">
        <v>3.4571673937839088E-2</v>
      </c>
      <c r="V4230" t="s">
        <v>156</v>
      </c>
    </row>
    <row r="4231" spans="9:22" x14ac:dyDescent="0.45">
      <c r="I4231" t="s">
        <v>321</v>
      </c>
      <c r="J4231" t="s">
        <v>816</v>
      </c>
      <c r="K4231">
        <v>3.7922457924790395E-3</v>
      </c>
      <c r="L4231" t="s">
        <v>156</v>
      </c>
      <c r="N4231" t="s">
        <v>529</v>
      </c>
      <c r="O4231" t="s">
        <v>816</v>
      </c>
      <c r="P4231">
        <v>0.15958176853778164</v>
      </c>
      <c r="Q4231" t="s">
        <v>156</v>
      </c>
      <c r="S4231" t="s">
        <v>742</v>
      </c>
      <c r="T4231" t="s">
        <v>816</v>
      </c>
      <c r="U4231">
        <v>0.16486201205039544</v>
      </c>
      <c r="V4231" t="s">
        <v>156</v>
      </c>
    </row>
    <row r="4232" spans="9:22" x14ac:dyDescent="0.45">
      <c r="I4232" t="s">
        <v>321</v>
      </c>
      <c r="J4232" t="s">
        <v>161</v>
      </c>
      <c r="K4232">
        <v>0</v>
      </c>
      <c r="L4232" t="s">
        <v>156</v>
      </c>
      <c r="N4232" t="s">
        <v>529</v>
      </c>
      <c r="O4232" t="s">
        <v>161</v>
      </c>
      <c r="P4232">
        <v>3.6658623516909565E-2</v>
      </c>
      <c r="Q4232" t="s">
        <v>156</v>
      </c>
      <c r="S4232" t="s">
        <v>742</v>
      </c>
      <c r="T4232" t="s">
        <v>161</v>
      </c>
      <c r="U4232">
        <v>3.8754405037337215E-2</v>
      </c>
      <c r="V4232" t="s">
        <v>156</v>
      </c>
    </row>
    <row r="4233" spans="9:22" x14ac:dyDescent="0.45">
      <c r="I4233" t="s">
        <v>321</v>
      </c>
      <c r="J4233" t="s">
        <v>162</v>
      </c>
      <c r="K4233">
        <v>2.1881433810054013E-3</v>
      </c>
      <c r="L4233" t="s">
        <v>156</v>
      </c>
      <c r="N4233" t="s">
        <v>529</v>
      </c>
      <c r="O4233" t="s">
        <v>162</v>
      </c>
      <c r="P4233">
        <v>5.3421432243148399E-3</v>
      </c>
      <c r="Q4233" t="s">
        <v>156</v>
      </c>
      <c r="S4233" t="s">
        <v>742</v>
      </c>
      <c r="T4233" t="s">
        <v>162</v>
      </c>
      <c r="U4233">
        <v>5.3289468183064905E-3</v>
      </c>
      <c r="V4233" t="s">
        <v>156</v>
      </c>
    </row>
    <row r="4234" spans="9:22" x14ac:dyDescent="0.45">
      <c r="I4234" t="s">
        <v>321</v>
      </c>
      <c r="J4234" t="s">
        <v>163</v>
      </c>
      <c r="K4234">
        <v>4.6018475272898178E-3</v>
      </c>
      <c r="L4234" t="s">
        <v>156</v>
      </c>
      <c r="N4234" t="s">
        <v>529</v>
      </c>
      <c r="O4234" t="s">
        <v>163</v>
      </c>
      <c r="P4234">
        <v>5.1742997054670522E-3</v>
      </c>
      <c r="Q4234" t="s">
        <v>156</v>
      </c>
      <c r="S4234" t="s">
        <v>742</v>
      </c>
      <c r="T4234" t="s">
        <v>163</v>
      </c>
      <c r="U4234">
        <v>5.1810163903703915E-3</v>
      </c>
      <c r="V4234" t="s">
        <v>156</v>
      </c>
    </row>
    <row r="4235" spans="9:22" x14ac:dyDescent="0.45">
      <c r="I4235" t="s">
        <v>321</v>
      </c>
      <c r="J4235" t="s">
        <v>164</v>
      </c>
      <c r="K4235">
        <v>6.2281568238773781E-3</v>
      </c>
      <c r="L4235" t="s">
        <v>156</v>
      </c>
      <c r="N4235" t="s">
        <v>529</v>
      </c>
      <c r="O4235" t="s">
        <v>164</v>
      </c>
      <c r="P4235">
        <v>5.5905848341042345E-3</v>
      </c>
      <c r="Q4235" t="s">
        <v>156</v>
      </c>
      <c r="S4235" t="s">
        <v>742</v>
      </c>
      <c r="T4235" t="s">
        <v>164</v>
      </c>
      <c r="U4235">
        <v>5.0100130344053855E-3</v>
      </c>
      <c r="V4235" t="s">
        <v>156</v>
      </c>
    </row>
    <row r="4236" spans="9:22" x14ac:dyDescent="0.45">
      <c r="I4236" t="s">
        <v>321</v>
      </c>
      <c r="J4236" t="s">
        <v>165</v>
      </c>
      <c r="K4236">
        <v>3.5025152459336108E-2</v>
      </c>
      <c r="L4236" t="s">
        <v>156</v>
      </c>
      <c r="N4236" t="s">
        <v>529</v>
      </c>
      <c r="O4236" t="s">
        <v>165</v>
      </c>
      <c r="P4236">
        <v>3.3863472265267688E-2</v>
      </c>
      <c r="Q4236" t="s">
        <v>156</v>
      </c>
      <c r="S4236" t="s">
        <v>742</v>
      </c>
      <c r="T4236" t="s">
        <v>165</v>
      </c>
      <c r="U4236">
        <v>2.9668147421026556E-2</v>
      </c>
      <c r="V4236" t="s">
        <v>156</v>
      </c>
    </row>
    <row r="4237" spans="9:22" x14ac:dyDescent="0.45">
      <c r="I4237" t="s">
        <v>321</v>
      </c>
      <c r="J4237" t="s">
        <v>817</v>
      </c>
      <c r="K4237">
        <v>2.4111119251896472E-3</v>
      </c>
      <c r="L4237" t="s">
        <v>156</v>
      </c>
      <c r="N4237" t="s">
        <v>529</v>
      </c>
      <c r="O4237" t="s">
        <v>817</v>
      </c>
      <c r="P4237">
        <v>6.1234099897133467E-3</v>
      </c>
      <c r="Q4237" t="s">
        <v>156</v>
      </c>
      <c r="S4237" t="s">
        <v>742</v>
      </c>
      <c r="T4237" t="s">
        <v>817</v>
      </c>
      <c r="U4237">
        <v>5.039912623714695E-3</v>
      </c>
      <c r="V4237" t="s">
        <v>156</v>
      </c>
    </row>
    <row r="4238" spans="9:22" x14ac:dyDescent="0.45">
      <c r="I4238" t="s">
        <v>321</v>
      </c>
      <c r="J4238" t="s">
        <v>818</v>
      </c>
      <c r="K4238">
        <v>0</v>
      </c>
      <c r="L4238" t="s">
        <v>156</v>
      </c>
      <c r="N4238" t="s">
        <v>529</v>
      </c>
      <c r="O4238" t="s">
        <v>818</v>
      </c>
      <c r="P4238">
        <v>6.1756623801399119E-3</v>
      </c>
      <c r="Q4238" t="s">
        <v>156</v>
      </c>
      <c r="S4238" t="s">
        <v>742</v>
      </c>
      <c r="T4238" t="s">
        <v>818</v>
      </c>
      <c r="U4238">
        <v>4.8700971885114576E-3</v>
      </c>
      <c r="V4238" t="s">
        <v>156</v>
      </c>
    </row>
    <row r="4239" spans="9:22" x14ac:dyDescent="0.45">
      <c r="I4239" t="s">
        <v>321</v>
      </c>
      <c r="J4239" t="s">
        <v>819</v>
      </c>
      <c r="K4239">
        <v>0</v>
      </c>
      <c r="L4239" t="s">
        <v>156</v>
      </c>
      <c r="N4239" t="s">
        <v>529</v>
      </c>
      <c r="O4239" t="s">
        <v>819</v>
      </c>
      <c r="P4239">
        <v>6.1623210213635777E-3</v>
      </c>
      <c r="Q4239" t="s">
        <v>156</v>
      </c>
      <c r="S4239" t="s">
        <v>742</v>
      </c>
      <c r="T4239" t="s">
        <v>819</v>
      </c>
      <c r="U4239">
        <v>5.0790134395362957E-3</v>
      </c>
      <c r="V4239" t="s">
        <v>156</v>
      </c>
    </row>
    <row r="4240" spans="9:22" x14ac:dyDescent="0.45">
      <c r="I4240" t="s">
        <v>321</v>
      </c>
      <c r="J4240" t="s">
        <v>820</v>
      </c>
      <c r="K4240">
        <v>0</v>
      </c>
      <c r="L4240" t="s">
        <v>156</v>
      </c>
      <c r="N4240" t="s">
        <v>529</v>
      </c>
      <c r="O4240" t="s">
        <v>820</v>
      </c>
      <c r="P4240">
        <v>2.99088730459631E-2</v>
      </c>
      <c r="Q4240" t="s">
        <v>156</v>
      </c>
      <c r="S4240" t="s">
        <v>742</v>
      </c>
      <c r="T4240" t="s">
        <v>820</v>
      </c>
      <c r="U4240">
        <v>2.6673612817908306E-2</v>
      </c>
      <c r="V4240" t="s">
        <v>156</v>
      </c>
    </row>
    <row r="4241" spans="9:22" x14ac:dyDescent="0.45">
      <c r="I4241" t="s">
        <v>321</v>
      </c>
      <c r="J4241" t="s">
        <v>821</v>
      </c>
      <c r="K4241">
        <v>0</v>
      </c>
      <c r="L4241" t="s">
        <v>156</v>
      </c>
      <c r="N4241" t="s">
        <v>529</v>
      </c>
      <c r="O4241" t="s">
        <v>821</v>
      </c>
      <c r="P4241">
        <v>1.9193520533692134E-2</v>
      </c>
      <c r="Q4241" t="s">
        <v>156</v>
      </c>
      <c r="S4241" t="s">
        <v>742</v>
      </c>
      <c r="T4241" t="s">
        <v>821</v>
      </c>
      <c r="U4241">
        <v>1.980709049132242E-2</v>
      </c>
      <c r="V4241" t="s">
        <v>156</v>
      </c>
    </row>
    <row r="4242" spans="9:22" x14ac:dyDescent="0.45">
      <c r="I4242" t="s">
        <v>321</v>
      </c>
      <c r="J4242" t="s">
        <v>822</v>
      </c>
      <c r="K4242">
        <v>0</v>
      </c>
      <c r="L4242" t="s">
        <v>156</v>
      </c>
      <c r="N4242" t="s">
        <v>529</v>
      </c>
      <c r="O4242" t="s">
        <v>822</v>
      </c>
      <c r="P4242">
        <v>2.7520995202461908E-3</v>
      </c>
      <c r="Q4242" t="s">
        <v>156</v>
      </c>
      <c r="S4242" t="s">
        <v>742</v>
      </c>
      <c r="T4242" t="s">
        <v>822</v>
      </c>
      <c r="U4242">
        <v>2.8647437542264182E-3</v>
      </c>
      <c r="V4242" t="s">
        <v>156</v>
      </c>
    </row>
    <row r="4243" spans="9:22" x14ac:dyDescent="0.45">
      <c r="I4243" t="s">
        <v>321</v>
      </c>
      <c r="J4243" t="s">
        <v>823</v>
      </c>
      <c r="K4243">
        <v>3.0165656106267945E-3</v>
      </c>
      <c r="L4243" t="s">
        <v>156</v>
      </c>
      <c r="N4243" t="s">
        <v>529</v>
      </c>
      <c r="O4243" t="s">
        <v>823</v>
      </c>
      <c r="P4243">
        <v>2.6313514153753653E-3</v>
      </c>
      <c r="Q4243" t="s">
        <v>156</v>
      </c>
      <c r="S4243" t="s">
        <v>742</v>
      </c>
      <c r="T4243" t="s">
        <v>823</v>
      </c>
      <c r="U4243">
        <v>2.8190431840524766E-3</v>
      </c>
      <c r="V4243" t="s">
        <v>156</v>
      </c>
    </row>
    <row r="4244" spans="9:22" x14ac:dyDescent="0.45">
      <c r="I4244" t="s">
        <v>321</v>
      </c>
      <c r="J4244" t="s">
        <v>824</v>
      </c>
      <c r="K4244">
        <v>4.9819894010774725E-3</v>
      </c>
      <c r="L4244" t="s">
        <v>156</v>
      </c>
      <c r="N4244" t="s">
        <v>529</v>
      </c>
      <c r="O4244" t="s">
        <v>824</v>
      </c>
      <c r="P4244">
        <v>2.4134383518898531E-3</v>
      </c>
      <c r="Q4244" t="s">
        <v>156</v>
      </c>
      <c r="S4244" t="s">
        <v>742</v>
      </c>
      <c r="T4244" t="s">
        <v>824</v>
      </c>
      <c r="U4244">
        <v>2.8947814063282279E-3</v>
      </c>
      <c r="V4244" t="s">
        <v>156</v>
      </c>
    </row>
    <row r="4245" spans="9:22" x14ac:dyDescent="0.45">
      <c r="I4245" t="s">
        <v>321</v>
      </c>
      <c r="J4245" t="s">
        <v>825</v>
      </c>
      <c r="K4245">
        <v>3.4478698005003333E-2</v>
      </c>
      <c r="L4245" t="s">
        <v>156</v>
      </c>
      <c r="N4245" t="s">
        <v>529</v>
      </c>
      <c r="O4245" t="s">
        <v>825</v>
      </c>
      <c r="P4245">
        <v>1.5801923397652209E-2</v>
      </c>
      <c r="Q4245" t="s">
        <v>156</v>
      </c>
      <c r="S4245" t="s">
        <v>742</v>
      </c>
      <c r="T4245" t="s">
        <v>825</v>
      </c>
      <c r="U4245">
        <v>1.7950076180952568E-2</v>
      </c>
      <c r="V4245" t="s">
        <v>156</v>
      </c>
    </row>
    <row r="4246" spans="9:22" x14ac:dyDescent="0.45">
      <c r="I4246" t="s">
        <v>321</v>
      </c>
      <c r="J4246" t="s">
        <v>826</v>
      </c>
      <c r="K4246">
        <v>2.6117456906649987E-3</v>
      </c>
      <c r="L4246" t="s">
        <v>156</v>
      </c>
      <c r="N4246" t="s">
        <v>529</v>
      </c>
      <c r="O4246" t="s">
        <v>826</v>
      </c>
      <c r="P4246">
        <v>2.6422276044640119E-3</v>
      </c>
      <c r="Q4246" t="s">
        <v>156</v>
      </c>
      <c r="S4246" t="s">
        <v>742</v>
      </c>
      <c r="T4246" t="s">
        <v>826</v>
      </c>
      <c r="U4246">
        <v>3.0268438381322177E-3</v>
      </c>
      <c r="V4246" t="s">
        <v>156</v>
      </c>
    </row>
    <row r="4247" spans="9:22" x14ac:dyDescent="0.45">
      <c r="I4247" t="s">
        <v>321</v>
      </c>
      <c r="J4247" t="s">
        <v>827</v>
      </c>
      <c r="K4247">
        <v>0</v>
      </c>
      <c r="L4247" t="s">
        <v>156</v>
      </c>
      <c r="N4247" t="s">
        <v>529</v>
      </c>
      <c r="O4247" t="s">
        <v>827</v>
      </c>
      <c r="P4247">
        <v>2.6378369202210905E-3</v>
      </c>
      <c r="Q4247" t="s">
        <v>156</v>
      </c>
      <c r="S4247" t="s">
        <v>742</v>
      </c>
      <c r="T4247" t="s">
        <v>827</v>
      </c>
      <c r="U4247">
        <v>3.0300284210891299E-3</v>
      </c>
      <c r="V4247" t="s">
        <v>156</v>
      </c>
    </row>
    <row r="4248" spans="9:22" x14ac:dyDescent="0.45">
      <c r="I4248" t="s">
        <v>321</v>
      </c>
      <c r="J4248" t="s">
        <v>828</v>
      </c>
      <c r="K4248">
        <v>0</v>
      </c>
      <c r="L4248" t="s">
        <v>156</v>
      </c>
      <c r="N4248" t="s">
        <v>529</v>
      </c>
      <c r="O4248" t="s">
        <v>828</v>
      </c>
      <c r="P4248">
        <v>2.5785594874399862E-3</v>
      </c>
      <c r="Q4248" t="s">
        <v>156</v>
      </c>
      <c r="S4248" t="s">
        <v>742</v>
      </c>
      <c r="T4248" t="s">
        <v>828</v>
      </c>
      <c r="U4248">
        <v>3.0877599899216111E-3</v>
      </c>
      <c r="V4248" t="s">
        <v>156</v>
      </c>
    </row>
    <row r="4249" spans="9:22" x14ac:dyDescent="0.45">
      <c r="I4249" t="s">
        <v>321</v>
      </c>
      <c r="J4249" t="s">
        <v>829</v>
      </c>
      <c r="K4249">
        <v>0</v>
      </c>
      <c r="L4249" t="s">
        <v>156</v>
      </c>
      <c r="N4249" t="s">
        <v>529</v>
      </c>
      <c r="O4249" t="s">
        <v>829</v>
      </c>
      <c r="P4249">
        <v>1.1955306339131659E-2</v>
      </c>
      <c r="Q4249" t="s">
        <v>156</v>
      </c>
      <c r="S4249" t="s">
        <v>742</v>
      </c>
      <c r="T4249" t="s">
        <v>829</v>
      </c>
      <c r="U4249">
        <v>1.5185076650941745E-2</v>
      </c>
      <c r="V4249" t="s">
        <v>156</v>
      </c>
    </row>
    <row r="4250" spans="9:22" x14ac:dyDescent="0.45">
      <c r="I4250" t="s">
        <v>322</v>
      </c>
      <c r="J4250" t="s">
        <v>155</v>
      </c>
      <c r="K4250">
        <v>3.4092527738252512E-2</v>
      </c>
      <c r="L4250" t="s">
        <v>156</v>
      </c>
      <c r="N4250" t="s">
        <v>530</v>
      </c>
      <c r="O4250" t="s">
        <v>155</v>
      </c>
      <c r="P4250">
        <v>0.21827486302939317</v>
      </c>
      <c r="Q4250" t="s">
        <v>156</v>
      </c>
      <c r="S4250" t="s">
        <v>743</v>
      </c>
      <c r="T4250" t="s">
        <v>155</v>
      </c>
      <c r="U4250">
        <v>0.23272814751223136</v>
      </c>
      <c r="V4250" t="s">
        <v>156</v>
      </c>
    </row>
    <row r="4251" spans="9:22" x14ac:dyDescent="0.45">
      <c r="I4251" t="s">
        <v>322</v>
      </c>
      <c r="J4251" t="s">
        <v>157</v>
      </c>
      <c r="K4251">
        <v>4.8101767290753328E-2</v>
      </c>
      <c r="L4251" t="s">
        <v>156</v>
      </c>
      <c r="N4251" t="s">
        <v>530</v>
      </c>
      <c r="O4251" t="s">
        <v>157</v>
      </c>
      <c r="P4251">
        <v>3.0580544000973646E-2</v>
      </c>
      <c r="Q4251" t="s">
        <v>156</v>
      </c>
      <c r="S4251" t="s">
        <v>743</v>
      </c>
      <c r="T4251" t="s">
        <v>157</v>
      </c>
      <c r="U4251">
        <v>3.2947473971098339E-2</v>
      </c>
      <c r="V4251" t="s">
        <v>156</v>
      </c>
    </row>
    <row r="4252" spans="9:22" x14ac:dyDescent="0.45">
      <c r="I4252" t="s">
        <v>322</v>
      </c>
      <c r="J4252" t="s">
        <v>158</v>
      </c>
      <c r="K4252">
        <v>7.1323291308401759E-2</v>
      </c>
      <c r="L4252" t="s">
        <v>156</v>
      </c>
      <c r="N4252" t="s">
        <v>530</v>
      </c>
      <c r="O4252" t="s">
        <v>158</v>
      </c>
      <c r="P4252">
        <v>3.0608166257529559E-2</v>
      </c>
      <c r="Q4252" t="s">
        <v>156</v>
      </c>
      <c r="S4252" t="s">
        <v>743</v>
      </c>
      <c r="T4252" t="s">
        <v>158</v>
      </c>
      <c r="U4252">
        <v>3.3473250700209442E-2</v>
      </c>
      <c r="V4252" t="s">
        <v>156</v>
      </c>
    </row>
    <row r="4253" spans="9:22" x14ac:dyDescent="0.45">
      <c r="I4253" t="s">
        <v>322</v>
      </c>
      <c r="J4253" t="s">
        <v>159</v>
      </c>
      <c r="K4253">
        <v>8.5276844892936673E-2</v>
      </c>
      <c r="L4253" t="s">
        <v>156</v>
      </c>
      <c r="N4253" t="s">
        <v>530</v>
      </c>
      <c r="O4253" t="s">
        <v>159</v>
      </c>
      <c r="P4253">
        <v>3.1168771952809288E-2</v>
      </c>
      <c r="Q4253" t="s">
        <v>156</v>
      </c>
      <c r="S4253" t="s">
        <v>743</v>
      </c>
      <c r="T4253" t="s">
        <v>159</v>
      </c>
      <c r="U4253">
        <v>3.3075595231853744E-2</v>
      </c>
      <c r="V4253" t="s">
        <v>156</v>
      </c>
    </row>
    <row r="4254" spans="9:22" x14ac:dyDescent="0.45">
      <c r="I4254" t="s">
        <v>322</v>
      </c>
      <c r="J4254" t="s">
        <v>160</v>
      </c>
      <c r="K4254">
        <v>0.52137387197454321</v>
      </c>
      <c r="L4254" t="s">
        <v>156</v>
      </c>
      <c r="N4254" t="s">
        <v>530</v>
      </c>
      <c r="O4254" t="s">
        <v>160</v>
      </c>
      <c r="P4254">
        <v>0.20597406791943823</v>
      </c>
      <c r="Q4254" t="s">
        <v>156</v>
      </c>
      <c r="S4254" t="s">
        <v>743</v>
      </c>
      <c r="T4254" t="s">
        <v>160</v>
      </c>
      <c r="U4254">
        <v>0.2028855132746944</v>
      </c>
      <c r="V4254" t="s">
        <v>156</v>
      </c>
    </row>
    <row r="4255" spans="9:22" x14ac:dyDescent="0.45">
      <c r="I4255" t="s">
        <v>322</v>
      </c>
      <c r="J4255" t="s">
        <v>813</v>
      </c>
      <c r="K4255">
        <v>6.3764932512942657E-2</v>
      </c>
      <c r="L4255" t="s">
        <v>156</v>
      </c>
      <c r="N4255" t="s">
        <v>530</v>
      </c>
      <c r="O4255" t="s">
        <v>813</v>
      </c>
      <c r="P4255">
        <v>3.6809050262914624E-2</v>
      </c>
      <c r="Q4255" t="s">
        <v>156</v>
      </c>
      <c r="S4255" t="s">
        <v>743</v>
      </c>
      <c r="T4255" t="s">
        <v>813</v>
      </c>
      <c r="U4255">
        <v>3.5919638338895235E-2</v>
      </c>
      <c r="V4255" t="s">
        <v>156</v>
      </c>
    </row>
    <row r="4256" spans="9:22" x14ac:dyDescent="0.45">
      <c r="I4256" t="s">
        <v>322</v>
      </c>
      <c r="J4256" t="s">
        <v>814</v>
      </c>
      <c r="K4256">
        <v>4.4152779610482779E-2</v>
      </c>
      <c r="L4256" t="s">
        <v>156</v>
      </c>
      <c r="N4256" t="s">
        <v>530</v>
      </c>
      <c r="O4256" t="s">
        <v>814</v>
      </c>
      <c r="P4256">
        <v>3.4933478841751131E-2</v>
      </c>
      <c r="Q4256" t="s">
        <v>156</v>
      </c>
      <c r="S4256" t="s">
        <v>743</v>
      </c>
      <c r="T4256" t="s">
        <v>814</v>
      </c>
      <c r="U4256">
        <v>3.5051642337322643E-2</v>
      </c>
      <c r="V4256" t="s">
        <v>156</v>
      </c>
    </row>
    <row r="4257" spans="9:22" x14ac:dyDescent="0.45">
      <c r="I4257" t="s">
        <v>322</v>
      </c>
      <c r="J4257" t="s">
        <v>815</v>
      </c>
      <c r="K4257">
        <v>2.3142957400575027E-2</v>
      </c>
      <c r="L4257" t="s">
        <v>156</v>
      </c>
      <c r="N4257" t="s">
        <v>530</v>
      </c>
      <c r="O4257" t="s">
        <v>815</v>
      </c>
      <c r="P4257">
        <v>3.2981781978686342E-2</v>
      </c>
      <c r="Q4257" t="s">
        <v>156</v>
      </c>
      <c r="S4257" t="s">
        <v>743</v>
      </c>
      <c r="T4257" t="s">
        <v>815</v>
      </c>
      <c r="U4257">
        <v>3.4493429963294263E-2</v>
      </c>
      <c r="V4257" t="s">
        <v>156</v>
      </c>
    </row>
    <row r="4258" spans="9:22" x14ac:dyDescent="0.45">
      <c r="I4258" t="s">
        <v>322</v>
      </c>
      <c r="J4258" t="s">
        <v>816</v>
      </c>
      <c r="K4258">
        <v>6.7960447346704046E-3</v>
      </c>
      <c r="L4258" t="s">
        <v>156</v>
      </c>
      <c r="N4258" t="s">
        <v>530</v>
      </c>
      <c r="O4258" t="s">
        <v>816</v>
      </c>
      <c r="P4258">
        <v>0.15124509479728365</v>
      </c>
      <c r="Q4258" t="s">
        <v>156</v>
      </c>
      <c r="S4258" t="s">
        <v>743</v>
      </c>
      <c r="T4258" t="s">
        <v>816</v>
      </c>
      <c r="U4258">
        <v>0.16849478983633973</v>
      </c>
      <c r="V4258" t="s">
        <v>156</v>
      </c>
    </row>
    <row r="4259" spans="9:22" x14ac:dyDescent="0.45">
      <c r="I4259" t="s">
        <v>322</v>
      </c>
      <c r="J4259" t="s">
        <v>161</v>
      </c>
      <c r="K4259">
        <v>0</v>
      </c>
      <c r="L4259" t="s">
        <v>156</v>
      </c>
      <c r="N4259" t="s">
        <v>530</v>
      </c>
      <c r="O4259" t="s">
        <v>161</v>
      </c>
      <c r="P4259">
        <v>4.1367052963505888E-2</v>
      </c>
      <c r="Q4259" t="s">
        <v>156</v>
      </c>
      <c r="S4259" t="s">
        <v>743</v>
      </c>
      <c r="T4259" t="s">
        <v>161</v>
      </c>
      <c r="U4259">
        <v>3.8268853107815706E-2</v>
      </c>
      <c r="V4259" t="s">
        <v>156</v>
      </c>
    </row>
    <row r="4260" spans="9:22" x14ac:dyDescent="0.45">
      <c r="I4260" t="s">
        <v>322</v>
      </c>
      <c r="J4260" t="s">
        <v>162</v>
      </c>
      <c r="K4260">
        <v>1.0377455679371475E-3</v>
      </c>
      <c r="L4260" t="s">
        <v>156</v>
      </c>
      <c r="N4260" t="s">
        <v>530</v>
      </c>
      <c r="O4260" t="s">
        <v>162</v>
      </c>
      <c r="P4260">
        <v>6.2409885064243038E-3</v>
      </c>
      <c r="Q4260" t="s">
        <v>156</v>
      </c>
      <c r="S4260" t="s">
        <v>743</v>
      </c>
      <c r="T4260" t="s">
        <v>162</v>
      </c>
      <c r="U4260">
        <v>5.2732289884936806E-3</v>
      </c>
      <c r="V4260" t="s">
        <v>156</v>
      </c>
    </row>
    <row r="4261" spans="9:22" x14ac:dyDescent="0.45">
      <c r="I4261" t="s">
        <v>322</v>
      </c>
      <c r="J4261" t="s">
        <v>163</v>
      </c>
      <c r="K4261">
        <v>4.0277897314364344E-3</v>
      </c>
      <c r="L4261" t="s">
        <v>156</v>
      </c>
      <c r="N4261" t="s">
        <v>530</v>
      </c>
      <c r="O4261" t="s">
        <v>163</v>
      </c>
      <c r="P4261">
        <v>6.1577100289995869E-3</v>
      </c>
      <c r="Q4261" t="s">
        <v>156</v>
      </c>
      <c r="S4261" t="s">
        <v>743</v>
      </c>
      <c r="T4261" t="s">
        <v>163</v>
      </c>
      <c r="U4261">
        <v>5.0649412472411476E-3</v>
      </c>
      <c r="V4261" t="s">
        <v>156</v>
      </c>
    </row>
    <row r="4262" spans="9:22" x14ac:dyDescent="0.45">
      <c r="I4262" t="s">
        <v>322</v>
      </c>
      <c r="J4262" t="s">
        <v>164</v>
      </c>
      <c r="K4262">
        <v>5.8492265910751609E-3</v>
      </c>
      <c r="L4262" t="s">
        <v>156</v>
      </c>
      <c r="N4262" t="s">
        <v>530</v>
      </c>
      <c r="O4262" t="s">
        <v>164</v>
      </c>
      <c r="P4262">
        <v>6.4189625757695608E-3</v>
      </c>
      <c r="Q4262" t="s">
        <v>156</v>
      </c>
      <c r="S4262" t="s">
        <v>743</v>
      </c>
      <c r="T4262" t="s">
        <v>164</v>
      </c>
      <c r="U4262">
        <v>4.927493326935966E-3</v>
      </c>
      <c r="V4262" t="s">
        <v>156</v>
      </c>
    </row>
    <row r="4263" spans="9:22" x14ac:dyDescent="0.45">
      <c r="I4263" t="s">
        <v>322</v>
      </c>
      <c r="J4263" t="s">
        <v>165</v>
      </c>
      <c r="K4263">
        <v>3.7953752314675529E-2</v>
      </c>
      <c r="L4263" t="s">
        <v>156</v>
      </c>
      <c r="N4263" t="s">
        <v>530</v>
      </c>
      <c r="O4263" t="s">
        <v>165</v>
      </c>
      <c r="P4263">
        <v>3.8702098286133184E-2</v>
      </c>
      <c r="Q4263" t="s">
        <v>156</v>
      </c>
      <c r="S4263" t="s">
        <v>743</v>
      </c>
      <c r="T4263" t="s">
        <v>165</v>
      </c>
      <c r="U4263">
        <v>2.9160787862986603E-2</v>
      </c>
      <c r="V4263" t="s">
        <v>156</v>
      </c>
    </row>
    <row r="4264" spans="9:22" x14ac:dyDescent="0.45">
      <c r="I4264" t="s">
        <v>322</v>
      </c>
      <c r="J4264" t="s">
        <v>817</v>
      </c>
      <c r="K4264">
        <v>3.174147738925312E-3</v>
      </c>
      <c r="L4264" t="s">
        <v>156</v>
      </c>
      <c r="N4264" t="s">
        <v>530</v>
      </c>
      <c r="O4264" t="s">
        <v>817</v>
      </c>
      <c r="P4264">
        <v>7.0436731662628866E-3</v>
      </c>
      <c r="Q4264" t="s">
        <v>156</v>
      </c>
      <c r="S4264" t="s">
        <v>743</v>
      </c>
      <c r="T4264" t="s">
        <v>817</v>
      </c>
      <c r="U4264">
        <v>4.8396002639276283E-3</v>
      </c>
      <c r="V4264" t="s">
        <v>156</v>
      </c>
    </row>
    <row r="4265" spans="9:22" x14ac:dyDescent="0.45">
      <c r="I4265" t="s">
        <v>322</v>
      </c>
      <c r="J4265" t="s">
        <v>818</v>
      </c>
      <c r="K4265">
        <v>0</v>
      </c>
      <c r="L4265" t="s">
        <v>156</v>
      </c>
      <c r="N4265" t="s">
        <v>530</v>
      </c>
      <c r="O4265" t="s">
        <v>818</v>
      </c>
      <c r="P4265">
        <v>6.9884804250376145E-3</v>
      </c>
      <c r="Q4265" t="s">
        <v>156</v>
      </c>
      <c r="S4265" t="s">
        <v>743</v>
      </c>
      <c r="T4265" t="s">
        <v>818</v>
      </c>
      <c r="U4265">
        <v>4.752930833802624E-3</v>
      </c>
      <c r="V4265" t="s">
        <v>156</v>
      </c>
    </row>
    <row r="4266" spans="9:22" x14ac:dyDescent="0.45">
      <c r="I4266" t="s">
        <v>322</v>
      </c>
      <c r="J4266" t="s">
        <v>819</v>
      </c>
      <c r="K4266">
        <v>0</v>
      </c>
      <c r="L4266" t="s">
        <v>156</v>
      </c>
      <c r="N4266" t="s">
        <v>530</v>
      </c>
      <c r="O4266" t="s">
        <v>819</v>
      </c>
      <c r="P4266">
        <v>6.7662710036782408E-3</v>
      </c>
      <c r="Q4266" t="s">
        <v>156</v>
      </c>
      <c r="S4266" t="s">
        <v>743</v>
      </c>
      <c r="T4266" t="s">
        <v>819</v>
      </c>
      <c r="U4266">
        <v>4.8838226471267995E-3</v>
      </c>
      <c r="V4266" t="s">
        <v>156</v>
      </c>
    </row>
    <row r="4267" spans="9:22" x14ac:dyDescent="0.45">
      <c r="I4267" t="s">
        <v>322</v>
      </c>
      <c r="J4267" t="s">
        <v>820</v>
      </c>
      <c r="K4267">
        <v>0</v>
      </c>
      <c r="L4267" t="s">
        <v>156</v>
      </c>
      <c r="N4267" t="s">
        <v>530</v>
      </c>
      <c r="O4267" t="s">
        <v>820</v>
      </c>
      <c r="P4267">
        <v>3.0713364931866712E-2</v>
      </c>
      <c r="Q4267" t="s">
        <v>156</v>
      </c>
      <c r="S4267" t="s">
        <v>743</v>
      </c>
      <c r="T4267" t="s">
        <v>820</v>
      </c>
      <c r="U4267">
        <v>2.5894410804093944E-2</v>
      </c>
      <c r="V4267" t="s">
        <v>156</v>
      </c>
    </row>
    <row r="4268" spans="9:22" x14ac:dyDescent="0.45">
      <c r="I4268" t="s">
        <v>322</v>
      </c>
      <c r="J4268" t="s">
        <v>821</v>
      </c>
      <c r="K4268">
        <v>0</v>
      </c>
      <c r="L4268" t="s">
        <v>156</v>
      </c>
      <c r="N4268" t="s">
        <v>530</v>
      </c>
      <c r="O4268" t="s">
        <v>821</v>
      </c>
      <c r="P4268">
        <v>2.3616075575047205E-2</v>
      </c>
      <c r="Q4268" t="s">
        <v>156</v>
      </c>
      <c r="S4268" t="s">
        <v>743</v>
      </c>
      <c r="T4268" t="s">
        <v>821</v>
      </c>
      <c r="U4268">
        <v>1.8198650239854074E-2</v>
      </c>
      <c r="V4268" t="s">
        <v>156</v>
      </c>
    </row>
    <row r="4269" spans="9:22" x14ac:dyDescent="0.45">
      <c r="I4269" t="s">
        <v>322</v>
      </c>
      <c r="J4269" t="s">
        <v>822</v>
      </c>
      <c r="K4269">
        <v>0</v>
      </c>
      <c r="L4269" t="s">
        <v>156</v>
      </c>
      <c r="N4269" t="s">
        <v>530</v>
      </c>
      <c r="O4269" t="s">
        <v>822</v>
      </c>
      <c r="P4269">
        <v>3.4412548947110734E-3</v>
      </c>
      <c r="Q4269" t="s">
        <v>156</v>
      </c>
      <c r="S4269" t="s">
        <v>743</v>
      </c>
      <c r="T4269" t="s">
        <v>822</v>
      </c>
      <c r="U4269">
        <v>2.5666536212187803E-3</v>
      </c>
      <c r="V4269" t="s">
        <v>156</v>
      </c>
    </row>
    <row r="4270" spans="9:22" x14ac:dyDescent="0.45">
      <c r="I4270" t="s">
        <v>322</v>
      </c>
      <c r="J4270" t="s">
        <v>823</v>
      </c>
      <c r="K4270">
        <v>3.53528371984201E-3</v>
      </c>
      <c r="L4270" t="s">
        <v>156</v>
      </c>
      <c r="N4270" t="s">
        <v>530</v>
      </c>
      <c r="O4270" t="s">
        <v>823</v>
      </c>
      <c r="P4270">
        <v>3.328635063983584E-3</v>
      </c>
      <c r="Q4270" t="s">
        <v>156</v>
      </c>
      <c r="S4270" t="s">
        <v>743</v>
      </c>
      <c r="T4270" t="s">
        <v>823</v>
      </c>
      <c r="U4270">
        <v>2.5740800901475E-3</v>
      </c>
      <c r="V4270" t="s">
        <v>156</v>
      </c>
    </row>
    <row r="4271" spans="9:22" x14ac:dyDescent="0.45">
      <c r="I4271" t="s">
        <v>322</v>
      </c>
      <c r="J4271" t="s">
        <v>824</v>
      </c>
      <c r="K4271">
        <v>5.707953550053056E-3</v>
      </c>
      <c r="L4271" t="s">
        <v>156</v>
      </c>
      <c r="N4271" t="s">
        <v>530</v>
      </c>
      <c r="O4271" t="s">
        <v>824</v>
      </c>
      <c r="P4271">
        <v>3.167121673111934E-3</v>
      </c>
      <c r="Q4271" t="s">
        <v>156</v>
      </c>
      <c r="S4271" t="s">
        <v>743</v>
      </c>
      <c r="T4271" t="s">
        <v>824</v>
      </c>
      <c r="U4271">
        <v>2.7100998269401167E-3</v>
      </c>
      <c r="V4271" t="s">
        <v>156</v>
      </c>
    </row>
    <row r="4272" spans="9:22" x14ac:dyDescent="0.45">
      <c r="I4272" t="s">
        <v>322</v>
      </c>
      <c r="J4272" t="s">
        <v>825</v>
      </c>
      <c r="K4272">
        <v>3.7365692565071343E-2</v>
      </c>
      <c r="L4272" t="s">
        <v>156</v>
      </c>
      <c r="N4272" t="s">
        <v>530</v>
      </c>
      <c r="O4272" t="s">
        <v>825</v>
      </c>
      <c r="P4272">
        <v>1.9386984634584891E-2</v>
      </c>
      <c r="Q4272" t="s">
        <v>156</v>
      </c>
      <c r="S4272" t="s">
        <v>743</v>
      </c>
      <c r="T4272" t="s">
        <v>825</v>
      </c>
      <c r="U4272">
        <v>1.752311156298169E-2</v>
      </c>
      <c r="V4272" t="s">
        <v>156</v>
      </c>
    </row>
    <row r="4273" spans="9:22" x14ac:dyDescent="0.45">
      <c r="I4273" t="s">
        <v>322</v>
      </c>
      <c r="J4273" t="s">
        <v>826</v>
      </c>
      <c r="K4273">
        <v>3.3233907572460561E-3</v>
      </c>
      <c r="L4273" t="s">
        <v>156</v>
      </c>
      <c r="N4273" t="s">
        <v>530</v>
      </c>
      <c r="O4273" t="s">
        <v>826</v>
      </c>
      <c r="P4273">
        <v>3.0308236489783773E-3</v>
      </c>
      <c r="Q4273" t="s">
        <v>156</v>
      </c>
      <c r="S4273" t="s">
        <v>743</v>
      </c>
      <c r="T4273" t="s">
        <v>826</v>
      </c>
      <c r="U4273">
        <v>3.0056398441495524E-3</v>
      </c>
      <c r="V4273" t="s">
        <v>156</v>
      </c>
    </row>
    <row r="4274" spans="9:22" x14ac:dyDescent="0.45">
      <c r="I4274" t="s">
        <v>322</v>
      </c>
      <c r="J4274" t="s">
        <v>827</v>
      </c>
      <c r="K4274">
        <v>0</v>
      </c>
      <c r="L4274" t="s">
        <v>156</v>
      </c>
      <c r="N4274" t="s">
        <v>530</v>
      </c>
      <c r="O4274" t="s">
        <v>827</v>
      </c>
      <c r="P4274">
        <v>3.084392274920023E-3</v>
      </c>
      <c r="Q4274" t="s">
        <v>156</v>
      </c>
      <c r="S4274" t="s">
        <v>743</v>
      </c>
      <c r="T4274" t="s">
        <v>827</v>
      </c>
      <c r="U4274">
        <v>3.0193576982723083E-3</v>
      </c>
      <c r="V4274" t="s">
        <v>156</v>
      </c>
    </row>
    <row r="4275" spans="9:22" x14ac:dyDescent="0.45">
      <c r="I4275" t="s">
        <v>322</v>
      </c>
      <c r="J4275" t="s">
        <v>828</v>
      </c>
      <c r="K4275">
        <v>0</v>
      </c>
      <c r="L4275" t="s">
        <v>156</v>
      </c>
      <c r="N4275" t="s">
        <v>530</v>
      </c>
      <c r="O4275" t="s">
        <v>828</v>
      </c>
      <c r="P4275">
        <v>3.2132485816340271E-3</v>
      </c>
      <c r="Q4275" t="s">
        <v>156</v>
      </c>
      <c r="S4275" t="s">
        <v>743</v>
      </c>
      <c r="T4275" t="s">
        <v>828</v>
      </c>
      <c r="U4275">
        <v>3.0901824258971269E-3</v>
      </c>
      <c r="V4275" t="s">
        <v>156</v>
      </c>
    </row>
    <row r="4276" spans="9:22" x14ac:dyDescent="0.45">
      <c r="I4276" t="s">
        <v>322</v>
      </c>
      <c r="J4276" t="s">
        <v>829</v>
      </c>
      <c r="K4276">
        <v>0</v>
      </c>
      <c r="L4276" t="s">
        <v>156</v>
      </c>
      <c r="N4276" t="s">
        <v>530</v>
      </c>
      <c r="O4276" t="s">
        <v>829</v>
      </c>
      <c r="P4276">
        <v>1.4757042724422527E-2</v>
      </c>
      <c r="Q4276" t="s">
        <v>156</v>
      </c>
      <c r="S4276" t="s">
        <v>743</v>
      </c>
      <c r="T4276" t="s">
        <v>829</v>
      </c>
      <c r="U4276">
        <v>1.5176674442008245E-2</v>
      </c>
      <c r="V4276" t="s">
        <v>156</v>
      </c>
    </row>
    <row r="4277" spans="9:22" x14ac:dyDescent="0.45">
      <c r="I4277" t="s">
        <v>323</v>
      </c>
      <c r="J4277" t="s">
        <v>155</v>
      </c>
      <c r="K4277">
        <v>3.2964648449340377E-2</v>
      </c>
      <c r="L4277" t="s">
        <v>156</v>
      </c>
      <c r="N4277" t="s">
        <v>531</v>
      </c>
      <c r="O4277" t="s">
        <v>155</v>
      </c>
      <c r="P4277">
        <v>0.22628421793920356</v>
      </c>
      <c r="Q4277" t="s">
        <v>156</v>
      </c>
      <c r="S4277" t="s">
        <v>744</v>
      </c>
      <c r="T4277" t="s">
        <v>155</v>
      </c>
      <c r="U4277">
        <v>0.2129381903339139</v>
      </c>
      <c r="V4277" t="s">
        <v>156</v>
      </c>
    </row>
    <row r="4278" spans="9:22" x14ac:dyDescent="0.45">
      <c r="I4278" t="s">
        <v>323</v>
      </c>
      <c r="J4278" t="s">
        <v>157</v>
      </c>
      <c r="K4278">
        <v>4.8953439650636303E-2</v>
      </c>
      <c r="L4278" t="s">
        <v>156</v>
      </c>
      <c r="N4278" t="s">
        <v>531</v>
      </c>
      <c r="O4278" t="s">
        <v>157</v>
      </c>
      <c r="P4278">
        <v>3.1911731542974692E-2</v>
      </c>
      <c r="Q4278" t="s">
        <v>156</v>
      </c>
      <c r="S4278" t="s">
        <v>744</v>
      </c>
      <c r="T4278" t="s">
        <v>157</v>
      </c>
      <c r="U4278">
        <v>3.1257546863871707E-2</v>
      </c>
      <c r="V4278" t="s">
        <v>156</v>
      </c>
    </row>
    <row r="4279" spans="9:22" x14ac:dyDescent="0.45">
      <c r="I4279" t="s">
        <v>323</v>
      </c>
      <c r="J4279" t="s">
        <v>158</v>
      </c>
      <c r="K4279">
        <v>7.0445436286457816E-2</v>
      </c>
      <c r="L4279" t="s">
        <v>156</v>
      </c>
      <c r="N4279" t="s">
        <v>531</v>
      </c>
      <c r="O4279" t="s">
        <v>158</v>
      </c>
      <c r="P4279">
        <v>3.2246525325454641E-2</v>
      </c>
      <c r="Q4279" t="s">
        <v>156</v>
      </c>
      <c r="S4279" t="s">
        <v>744</v>
      </c>
      <c r="T4279" t="s">
        <v>158</v>
      </c>
      <c r="U4279">
        <v>3.1806744955695576E-2</v>
      </c>
      <c r="V4279" t="s">
        <v>156</v>
      </c>
    </row>
    <row r="4280" spans="9:22" x14ac:dyDescent="0.45">
      <c r="I4280" t="s">
        <v>323</v>
      </c>
      <c r="J4280" t="s">
        <v>159</v>
      </c>
      <c r="K4280">
        <v>8.4495476027630953E-2</v>
      </c>
      <c r="L4280" t="s">
        <v>156</v>
      </c>
      <c r="N4280" t="s">
        <v>531</v>
      </c>
      <c r="O4280" t="s">
        <v>159</v>
      </c>
      <c r="P4280">
        <v>3.2351534435883407E-2</v>
      </c>
      <c r="Q4280" t="s">
        <v>156</v>
      </c>
      <c r="S4280" t="s">
        <v>744</v>
      </c>
      <c r="T4280" t="s">
        <v>159</v>
      </c>
      <c r="U4280">
        <v>3.1588722565270906E-2</v>
      </c>
      <c r="V4280" t="s">
        <v>156</v>
      </c>
    </row>
    <row r="4281" spans="9:22" x14ac:dyDescent="0.45">
      <c r="I4281" t="s">
        <v>323</v>
      </c>
      <c r="J4281" t="s">
        <v>160</v>
      </c>
      <c r="K4281">
        <v>0.53424741281903998</v>
      </c>
      <c r="L4281" t="s">
        <v>156</v>
      </c>
      <c r="N4281" t="s">
        <v>531</v>
      </c>
      <c r="O4281" t="s">
        <v>160</v>
      </c>
      <c r="P4281">
        <v>0.20093837697829514</v>
      </c>
      <c r="Q4281" t="s">
        <v>156</v>
      </c>
      <c r="S4281" t="s">
        <v>744</v>
      </c>
      <c r="T4281" t="s">
        <v>160</v>
      </c>
      <c r="U4281">
        <v>0.1878864178803871</v>
      </c>
      <c r="V4281" t="s">
        <v>156</v>
      </c>
    </row>
    <row r="4282" spans="9:22" x14ac:dyDescent="0.45">
      <c r="I4282" t="s">
        <v>323</v>
      </c>
      <c r="J4282" t="s">
        <v>813</v>
      </c>
      <c r="K4282">
        <v>6.6341112137310351E-2</v>
      </c>
      <c r="L4282" t="s">
        <v>156</v>
      </c>
      <c r="N4282" t="s">
        <v>531</v>
      </c>
      <c r="O4282" t="s">
        <v>813</v>
      </c>
      <c r="P4282">
        <v>3.4231295031815344E-2</v>
      </c>
      <c r="Q4282" t="s">
        <v>156</v>
      </c>
      <c r="S4282" t="s">
        <v>744</v>
      </c>
      <c r="T4282" t="s">
        <v>813</v>
      </c>
      <c r="U4282">
        <v>3.20407173125664E-2</v>
      </c>
      <c r="V4282" t="s">
        <v>156</v>
      </c>
    </row>
    <row r="4283" spans="9:22" x14ac:dyDescent="0.45">
      <c r="I4283" t="s">
        <v>323</v>
      </c>
      <c r="J4283" t="s">
        <v>814</v>
      </c>
      <c r="K4283">
        <v>4.3818826610144308E-2</v>
      </c>
      <c r="L4283" t="s">
        <v>156</v>
      </c>
      <c r="N4283" t="s">
        <v>531</v>
      </c>
      <c r="O4283" t="s">
        <v>814</v>
      </c>
      <c r="P4283">
        <v>3.2999461605788788E-2</v>
      </c>
      <c r="Q4283" t="s">
        <v>156</v>
      </c>
      <c r="S4283" t="s">
        <v>744</v>
      </c>
      <c r="T4283" t="s">
        <v>814</v>
      </c>
      <c r="U4283">
        <v>3.1482305180762546E-2</v>
      </c>
      <c r="V4283" t="s">
        <v>156</v>
      </c>
    </row>
    <row r="4284" spans="9:22" x14ac:dyDescent="0.45">
      <c r="I4284" t="s">
        <v>323</v>
      </c>
      <c r="J4284" t="s">
        <v>815</v>
      </c>
      <c r="K4284">
        <v>2.028116250022044E-2</v>
      </c>
      <c r="L4284" t="s">
        <v>156</v>
      </c>
      <c r="N4284" t="s">
        <v>531</v>
      </c>
      <c r="O4284" t="s">
        <v>815</v>
      </c>
      <c r="P4284">
        <v>3.2352312812847589E-2</v>
      </c>
      <c r="Q4284" t="s">
        <v>156</v>
      </c>
      <c r="S4284" t="s">
        <v>744</v>
      </c>
      <c r="T4284" t="s">
        <v>815</v>
      </c>
      <c r="U4284">
        <v>3.1192318453679445E-2</v>
      </c>
      <c r="V4284" t="s">
        <v>156</v>
      </c>
    </row>
    <row r="4285" spans="9:22" x14ac:dyDescent="0.45">
      <c r="I4285" t="s">
        <v>323</v>
      </c>
      <c r="J4285" t="s">
        <v>816</v>
      </c>
      <c r="K4285">
        <v>3.9619721175065403E-3</v>
      </c>
      <c r="L4285" t="s">
        <v>156</v>
      </c>
      <c r="N4285" t="s">
        <v>531</v>
      </c>
      <c r="O4285" t="s">
        <v>816</v>
      </c>
      <c r="P4285">
        <v>0.1589614495407751</v>
      </c>
      <c r="Q4285" t="s">
        <v>156</v>
      </c>
      <c r="S4285" t="s">
        <v>744</v>
      </c>
      <c r="T4285" t="s">
        <v>816</v>
      </c>
      <c r="U4285">
        <v>0.15615169215009381</v>
      </c>
      <c r="V4285" t="s">
        <v>156</v>
      </c>
    </row>
    <row r="4286" spans="9:22" x14ac:dyDescent="0.45">
      <c r="I4286" t="s">
        <v>323</v>
      </c>
      <c r="J4286" t="s">
        <v>161</v>
      </c>
      <c r="K4286">
        <v>0</v>
      </c>
      <c r="L4286" t="s">
        <v>156</v>
      </c>
      <c r="N4286" t="s">
        <v>531</v>
      </c>
      <c r="O4286" t="s">
        <v>161</v>
      </c>
      <c r="P4286">
        <v>4.0965709391751343E-2</v>
      </c>
      <c r="Q4286" t="s">
        <v>156</v>
      </c>
      <c r="S4286" t="s">
        <v>744</v>
      </c>
      <c r="T4286" t="s">
        <v>161</v>
      </c>
      <c r="U4286">
        <v>4.834975508816651E-2</v>
      </c>
      <c r="V4286" t="s">
        <v>156</v>
      </c>
    </row>
    <row r="4287" spans="9:22" x14ac:dyDescent="0.45">
      <c r="I4287" t="s">
        <v>323</v>
      </c>
      <c r="J4287" t="s">
        <v>162</v>
      </c>
      <c r="K4287">
        <v>2.0763346802994526E-3</v>
      </c>
      <c r="L4287" t="s">
        <v>156</v>
      </c>
      <c r="N4287" t="s">
        <v>531</v>
      </c>
      <c r="O4287" t="s">
        <v>162</v>
      </c>
      <c r="P4287">
        <v>6.0655878841979587E-3</v>
      </c>
      <c r="Q4287" t="s">
        <v>156</v>
      </c>
      <c r="S4287" t="s">
        <v>744</v>
      </c>
      <c r="T4287" t="s">
        <v>162</v>
      </c>
      <c r="U4287">
        <v>6.7874053803736447E-3</v>
      </c>
      <c r="V4287" t="s">
        <v>156</v>
      </c>
    </row>
    <row r="4288" spans="9:22" x14ac:dyDescent="0.45">
      <c r="I4288" t="s">
        <v>323</v>
      </c>
      <c r="J4288" t="s">
        <v>163</v>
      </c>
      <c r="K4288">
        <v>4.5488769773290721E-3</v>
      </c>
      <c r="L4288" t="s">
        <v>156</v>
      </c>
      <c r="N4288" t="s">
        <v>531</v>
      </c>
      <c r="O4288" t="s">
        <v>163</v>
      </c>
      <c r="P4288">
        <v>6.0215332856941159E-3</v>
      </c>
      <c r="Q4288" t="s">
        <v>156</v>
      </c>
      <c r="S4288" t="s">
        <v>744</v>
      </c>
      <c r="T4288" t="s">
        <v>163</v>
      </c>
      <c r="U4288">
        <v>6.912097043329817E-3</v>
      </c>
      <c r="V4288" t="s">
        <v>156</v>
      </c>
    </row>
    <row r="4289" spans="9:22" x14ac:dyDescent="0.45">
      <c r="I4289" t="s">
        <v>323</v>
      </c>
      <c r="J4289" t="s">
        <v>164</v>
      </c>
      <c r="K4289">
        <v>6.0964807067527141E-3</v>
      </c>
      <c r="L4289" t="s">
        <v>156</v>
      </c>
      <c r="N4289" t="s">
        <v>531</v>
      </c>
      <c r="O4289" t="s">
        <v>164</v>
      </c>
      <c r="P4289">
        <v>6.2164464262449096E-3</v>
      </c>
      <c r="Q4289" t="s">
        <v>156</v>
      </c>
      <c r="S4289" t="s">
        <v>744</v>
      </c>
      <c r="T4289" t="s">
        <v>164</v>
      </c>
      <c r="U4289">
        <v>7.3050615452679218E-3</v>
      </c>
      <c r="V4289" t="s">
        <v>156</v>
      </c>
    </row>
    <row r="4290" spans="9:22" x14ac:dyDescent="0.45">
      <c r="I4290" t="s">
        <v>323</v>
      </c>
      <c r="J4290" t="s">
        <v>165</v>
      </c>
      <c r="K4290">
        <v>3.3858506576707879E-2</v>
      </c>
      <c r="L4290" t="s">
        <v>156</v>
      </c>
      <c r="N4290" t="s">
        <v>531</v>
      </c>
      <c r="O4290" t="s">
        <v>165</v>
      </c>
      <c r="P4290">
        <v>3.7531749396707066E-2</v>
      </c>
      <c r="Q4290" t="s">
        <v>156</v>
      </c>
      <c r="S4290" t="s">
        <v>744</v>
      </c>
      <c r="T4290" t="s">
        <v>165</v>
      </c>
      <c r="U4290">
        <v>4.6715187811692857E-2</v>
      </c>
      <c r="V4290" t="s">
        <v>156</v>
      </c>
    </row>
    <row r="4291" spans="9:22" x14ac:dyDescent="0.45">
      <c r="I4291" t="s">
        <v>323</v>
      </c>
      <c r="J4291" t="s">
        <v>817</v>
      </c>
      <c r="K4291">
        <v>2.2420449869125516E-3</v>
      </c>
      <c r="L4291" t="s">
        <v>156</v>
      </c>
      <c r="N4291" t="s">
        <v>531</v>
      </c>
      <c r="O4291" t="s">
        <v>817</v>
      </c>
      <c r="P4291">
        <v>6.4613854111970877E-3</v>
      </c>
      <c r="Q4291" t="s">
        <v>156</v>
      </c>
      <c r="S4291" t="s">
        <v>744</v>
      </c>
      <c r="T4291" t="s">
        <v>817</v>
      </c>
      <c r="U4291">
        <v>8.03504508910057E-3</v>
      </c>
      <c r="V4291" t="s">
        <v>156</v>
      </c>
    </row>
    <row r="4292" spans="9:22" x14ac:dyDescent="0.45">
      <c r="I4292" t="s">
        <v>323</v>
      </c>
      <c r="J4292" t="s">
        <v>818</v>
      </c>
      <c r="K4292">
        <v>0</v>
      </c>
      <c r="L4292" t="s">
        <v>156</v>
      </c>
      <c r="N4292" t="s">
        <v>531</v>
      </c>
      <c r="O4292" t="s">
        <v>818</v>
      </c>
      <c r="P4292">
        <v>6.3531723784235336E-3</v>
      </c>
      <c r="Q4292" t="s">
        <v>156</v>
      </c>
      <c r="S4292" t="s">
        <v>744</v>
      </c>
      <c r="T4292" t="s">
        <v>818</v>
      </c>
      <c r="U4292">
        <v>8.1876462135439237E-3</v>
      </c>
      <c r="V4292" t="s">
        <v>156</v>
      </c>
    </row>
    <row r="4293" spans="9:22" x14ac:dyDescent="0.45">
      <c r="I4293" t="s">
        <v>323</v>
      </c>
      <c r="J4293" t="s">
        <v>819</v>
      </c>
      <c r="K4293">
        <v>0</v>
      </c>
      <c r="L4293" t="s">
        <v>156</v>
      </c>
      <c r="N4293" t="s">
        <v>531</v>
      </c>
      <c r="O4293" t="s">
        <v>819</v>
      </c>
      <c r="P4293">
        <v>6.1548136599133413E-3</v>
      </c>
      <c r="Q4293" t="s">
        <v>156</v>
      </c>
      <c r="S4293" t="s">
        <v>744</v>
      </c>
      <c r="T4293" t="s">
        <v>819</v>
      </c>
      <c r="U4293">
        <v>8.2945876154022595E-3</v>
      </c>
      <c r="V4293" t="s">
        <v>156</v>
      </c>
    </row>
    <row r="4294" spans="9:22" x14ac:dyDescent="0.45">
      <c r="I4294" t="s">
        <v>323</v>
      </c>
      <c r="J4294" t="s">
        <v>820</v>
      </c>
      <c r="K4294">
        <v>0</v>
      </c>
      <c r="L4294" t="s">
        <v>156</v>
      </c>
      <c r="N4294" t="s">
        <v>531</v>
      </c>
      <c r="O4294" t="s">
        <v>820</v>
      </c>
      <c r="P4294">
        <v>2.9080662016438896E-2</v>
      </c>
      <c r="Q4294" t="s">
        <v>156</v>
      </c>
      <c r="S4294" t="s">
        <v>744</v>
      </c>
      <c r="T4294" t="s">
        <v>820</v>
      </c>
      <c r="U4294">
        <v>3.8710820269482332E-2</v>
      </c>
      <c r="V4294" t="s">
        <v>156</v>
      </c>
    </row>
    <row r="4295" spans="9:22" x14ac:dyDescent="0.45">
      <c r="I4295" t="s">
        <v>323</v>
      </c>
      <c r="J4295" t="s">
        <v>821</v>
      </c>
      <c r="K4295">
        <v>0</v>
      </c>
      <c r="L4295" t="s">
        <v>156</v>
      </c>
      <c r="N4295" t="s">
        <v>531</v>
      </c>
      <c r="O4295" t="s">
        <v>821</v>
      </c>
      <c r="P4295">
        <v>2.1961242321808731E-2</v>
      </c>
      <c r="Q4295" t="s">
        <v>156</v>
      </c>
      <c r="S4295" t="s">
        <v>744</v>
      </c>
      <c r="T4295" t="s">
        <v>821</v>
      </c>
      <c r="U4295">
        <v>2.2258747713650787E-2</v>
      </c>
      <c r="V4295" t="s">
        <v>156</v>
      </c>
    </row>
    <row r="4296" spans="9:22" x14ac:dyDescent="0.45">
      <c r="I4296" t="s">
        <v>323</v>
      </c>
      <c r="J4296" t="s">
        <v>822</v>
      </c>
      <c r="K4296">
        <v>0</v>
      </c>
      <c r="L4296" t="s">
        <v>156</v>
      </c>
      <c r="N4296" t="s">
        <v>531</v>
      </c>
      <c r="O4296" t="s">
        <v>822</v>
      </c>
      <c r="P4296">
        <v>3.1998773947505632E-3</v>
      </c>
      <c r="Q4296" t="s">
        <v>156</v>
      </c>
      <c r="S4296" t="s">
        <v>744</v>
      </c>
      <c r="T4296" t="s">
        <v>822</v>
      </c>
      <c r="U4296">
        <v>3.3209264158071726E-3</v>
      </c>
      <c r="V4296" t="s">
        <v>156</v>
      </c>
    </row>
    <row r="4297" spans="9:22" x14ac:dyDescent="0.45">
      <c r="I4297" t="s">
        <v>323</v>
      </c>
      <c r="J4297" t="s">
        <v>823</v>
      </c>
      <c r="K4297">
        <v>3.0730462161981885E-3</v>
      </c>
      <c r="L4297" t="s">
        <v>156</v>
      </c>
      <c r="N4297" t="s">
        <v>531</v>
      </c>
      <c r="O4297" t="s">
        <v>823</v>
      </c>
      <c r="P4297">
        <v>3.0782313336946156E-3</v>
      </c>
      <c r="Q4297" t="s">
        <v>156</v>
      </c>
      <c r="S4297" t="s">
        <v>744</v>
      </c>
      <c r="T4297" t="s">
        <v>823</v>
      </c>
      <c r="U4297">
        <v>3.366950707233481E-3</v>
      </c>
      <c r="V4297" t="s">
        <v>156</v>
      </c>
    </row>
    <row r="4298" spans="9:22" x14ac:dyDescent="0.45">
      <c r="I4298" t="s">
        <v>323</v>
      </c>
      <c r="J4298" t="s">
        <v>824</v>
      </c>
      <c r="K4298">
        <v>5.0932638977539283E-3</v>
      </c>
      <c r="L4298" t="s">
        <v>156</v>
      </c>
      <c r="N4298" t="s">
        <v>531</v>
      </c>
      <c r="O4298" t="s">
        <v>824</v>
      </c>
      <c r="P4298">
        <v>2.9065607160981416E-3</v>
      </c>
      <c r="Q4298" t="s">
        <v>156</v>
      </c>
      <c r="S4298" t="s">
        <v>744</v>
      </c>
      <c r="T4298" t="s">
        <v>824</v>
      </c>
      <c r="U4298">
        <v>3.2982242568795491E-3</v>
      </c>
      <c r="V4298" t="s">
        <v>156</v>
      </c>
    </row>
    <row r="4299" spans="9:22" x14ac:dyDescent="0.45">
      <c r="I4299" t="s">
        <v>323</v>
      </c>
      <c r="J4299" t="s">
        <v>825</v>
      </c>
      <c r="K4299">
        <v>3.4852569231246008E-2</v>
      </c>
      <c r="L4299" t="s">
        <v>156</v>
      </c>
      <c r="N4299" t="s">
        <v>531</v>
      </c>
      <c r="O4299" t="s">
        <v>825</v>
      </c>
      <c r="P4299">
        <v>1.9068525148324654E-2</v>
      </c>
      <c r="Q4299" t="s">
        <v>156</v>
      </c>
      <c r="S4299" t="s">
        <v>744</v>
      </c>
      <c r="T4299" t="s">
        <v>825</v>
      </c>
      <c r="U4299">
        <v>1.6795135591129662E-2</v>
      </c>
      <c r="V4299" t="s">
        <v>156</v>
      </c>
    </row>
    <row r="4300" spans="9:22" x14ac:dyDescent="0.45">
      <c r="I4300" t="s">
        <v>323</v>
      </c>
      <c r="J4300" t="s">
        <v>826</v>
      </c>
      <c r="K4300">
        <v>2.6493901283272023E-3</v>
      </c>
      <c r="L4300" t="s">
        <v>156</v>
      </c>
      <c r="N4300" t="s">
        <v>531</v>
      </c>
      <c r="O4300" t="s">
        <v>826</v>
      </c>
      <c r="P4300">
        <v>3.0640821225770176E-3</v>
      </c>
      <c r="Q4300" t="s">
        <v>156</v>
      </c>
      <c r="S4300" t="s">
        <v>744</v>
      </c>
      <c r="T4300" t="s">
        <v>826</v>
      </c>
      <c r="U4300">
        <v>3.0503965062820232E-3</v>
      </c>
      <c r="V4300" t="s">
        <v>156</v>
      </c>
    </row>
    <row r="4301" spans="9:22" x14ac:dyDescent="0.45">
      <c r="I4301" t="s">
        <v>323</v>
      </c>
      <c r="J4301" t="s">
        <v>827</v>
      </c>
      <c r="K4301">
        <v>0</v>
      </c>
      <c r="L4301" t="s">
        <v>156</v>
      </c>
      <c r="N4301" t="s">
        <v>531</v>
      </c>
      <c r="O4301" t="s">
        <v>827</v>
      </c>
      <c r="P4301">
        <v>3.0269550453174993E-3</v>
      </c>
      <c r="Q4301" t="s">
        <v>156</v>
      </c>
      <c r="S4301" t="s">
        <v>744</v>
      </c>
      <c r="T4301" t="s">
        <v>827</v>
      </c>
      <c r="U4301">
        <v>3.1310431997848163E-3</v>
      </c>
      <c r="V4301" t="s">
        <v>156</v>
      </c>
    </row>
    <row r="4302" spans="9:22" x14ac:dyDescent="0.45">
      <c r="I4302" t="s">
        <v>323</v>
      </c>
      <c r="J4302" t="s">
        <v>828</v>
      </c>
      <c r="K4302">
        <v>0</v>
      </c>
      <c r="L4302" t="s">
        <v>156</v>
      </c>
      <c r="N4302" t="s">
        <v>531</v>
      </c>
      <c r="O4302" t="s">
        <v>828</v>
      </c>
      <c r="P4302">
        <v>2.9911605824502877E-3</v>
      </c>
      <c r="Q4302" t="s">
        <v>156</v>
      </c>
      <c r="S4302" t="s">
        <v>744</v>
      </c>
      <c r="T4302" t="s">
        <v>828</v>
      </c>
      <c r="U4302">
        <v>3.291958474197857E-3</v>
      </c>
      <c r="V4302" t="s">
        <v>156</v>
      </c>
    </row>
    <row r="4303" spans="9:22" x14ac:dyDescent="0.45">
      <c r="I4303" t="s">
        <v>323</v>
      </c>
      <c r="J4303" t="s">
        <v>829</v>
      </c>
      <c r="K4303">
        <v>0</v>
      </c>
      <c r="L4303" t="s">
        <v>156</v>
      </c>
      <c r="N4303" t="s">
        <v>531</v>
      </c>
      <c r="O4303" t="s">
        <v>829</v>
      </c>
      <c r="P4303">
        <v>1.3575400271220252E-2</v>
      </c>
      <c r="Q4303" t="s">
        <v>156</v>
      </c>
      <c r="S4303" t="s">
        <v>744</v>
      </c>
      <c r="T4303" t="s">
        <v>829</v>
      </c>
      <c r="U4303">
        <v>1.5844355382289822E-2</v>
      </c>
      <c r="V4303" t="s">
        <v>156</v>
      </c>
    </row>
    <row r="4304" spans="9:22" x14ac:dyDescent="0.45">
      <c r="I4304" t="s">
        <v>324</v>
      </c>
      <c r="J4304" t="s">
        <v>155</v>
      </c>
      <c r="K4304">
        <v>3.3421179425278065E-2</v>
      </c>
      <c r="L4304" t="s">
        <v>156</v>
      </c>
      <c r="N4304" t="s">
        <v>532</v>
      </c>
      <c r="O4304" t="s">
        <v>155</v>
      </c>
      <c r="P4304">
        <v>0.18999055217869928</v>
      </c>
      <c r="Q4304" t="s">
        <v>156</v>
      </c>
      <c r="S4304" t="s">
        <v>745</v>
      </c>
      <c r="T4304" t="s">
        <v>155</v>
      </c>
      <c r="U4304">
        <v>0.19182139069231877</v>
      </c>
      <c r="V4304" t="s">
        <v>156</v>
      </c>
    </row>
    <row r="4305" spans="9:22" x14ac:dyDescent="0.45">
      <c r="I4305" t="s">
        <v>324</v>
      </c>
      <c r="J4305" t="s">
        <v>157</v>
      </c>
      <c r="K4305">
        <v>4.8811339673496053E-2</v>
      </c>
      <c r="L4305" t="s">
        <v>156</v>
      </c>
      <c r="N4305" t="s">
        <v>532</v>
      </c>
      <c r="O4305" t="s">
        <v>157</v>
      </c>
      <c r="P4305">
        <v>2.6719993950208971E-2</v>
      </c>
      <c r="Q4305" t="s">
        <v>156</v>
      </c>
      <c r="S4305" t="s">
        <v>745</v>
      </c>
      <c r="T4305" t="s">
        <v>157</v>
      </c>
      <c r="U4305">
        <v>2.7733594432601809E-2</v>
      </c>
      <c r="V4305" t="s">
        <v>156</v>
      </c>
    </row>
    <row r="4306" spans="9:22" x14ac:dyDescent="0.45">
      <c r="I4306" t="s">
        <v>324</v>
      </c>
      <c r="J4306" t="s">
        <v>158</v>
      </c>
      <c r="K4306">
        <v>6.990025587481441E-2</v>
      </c>
      <c r="L4306" t="s">
        <v>156</v>
      </c>
      <c r="N4306" t="s">
        <v>532</v>
      </c>
      <c r="O4306" t="s">
        <v>158</v>
      </c>
      <c r="P4306">
        <v>2.4756065532225043E-2</v>
      </c>
      <c r="Q4306" t="s">
        <v>156</v>
      </c>
      <c r="S4306" t="s">
        <v>745</v>
      </c>
      <c r="T4306" t="s">
        <v>158</v>
      </c>
      <c r="U4306">
        <v>2.6651183438566369E-2</v>
      </c>
      <c r="V4306" t="s">
        <v>156</v>
      </c>
    </row>
    <row r="4307" spans="9:22" x14ac:dyDescent="0.45">
      <c r="I4307" t="s">
        <v>324</v>
      </c>
      <c r="J4307" t="s">
        <v>159</v>
      </c>
      <c r="K4307">
        <v>8.365171130637461E-2</v>
      </c>
      <c r="L4307" t="s">
        <v>156</v>
      </c>
      <c r="N4307" t="s">
        <v>532</v>
      </c>
      <c r="O4307" t="s">
        <v>159</v>
      </c>
      <c r="P4307">
        <v>2.3320128018865047E-2</v>
      </c>
      <c r="Q4307" t="s">
        <v>156</v>
      </c>
      <c r="S4307" t="s">
        <v>745</v>
      </c>
      <c r="T4307" t="s">
        <v>159</v>
      </c>
      <c r="U4307">
        <v>2.6072299486094228E-2</v>
      </c>
      <c r="V4307" t="s">
        <v>156</v>
      </c>
    </row>
    <row r="4308" spans="9:22" x14ac:dyDescent="0.45">
      <c r="I4308" t="s">
        <v>324</v>
      </c>
      <c r="J4308" t="s">
        <v>160</v>
      </c>
      <c r="K4308">
        <v>0.53344217365269897</v>
      </c>
      <c r="L4308" t="s">
        <v>156</v>
      </c>
      <c r="N4308" t="s">
        <v>532</v>
      </c>
      <c r="O4308" t="s">
        <v>160</v>
      </c>
      <c r="P4308">
        <v>0.16697015961119208</v>
      </c>
      <c r="Q4308" t="s">
        <v>156</v>
      </c>
      <c r="S4308" t="s">
        <v>745</v>
      </c>
      <c r="T4308" t="s">
        <v>160</v>
      </c>
      <c r="U4308">
        <v>0.16862440453682803</v>
      </c>
      <c r="V4308" t="s">
        <v>156</v>
      </c>
    </row>
    <row r="4309" spans="9:22" x14ac:dyDescent="0.45">
      <c r="I4309" t="s">
        <v>324</v>
      </c>
      <c r="J4309" t="s">
        <v>813</v>
      </c>
      <c r="K4309">
        <v>6.7175115292492274E-2</v>
      </c>
      <c r="L4309" t="s">
        <v>156</v>
      </c>
      <c r="N4309" t="s">
        <v>532</v>
      </c>
      <c r="O4309" t="s">
        <v>813</v>
      </c>
      <c r="P4309">
        <v>2.6327863042417989E-2</v>
      </c>
      <c r="Q4309" t="s">
        <v>156</v>
      </c>
      <c r="S4309" t="s">
        <v>745</v>
      </c>
      <c r="T4309" t="s">
        <v>813</v>
      </c>
      <c r="U4309">
        <v>2.8346087071461763E-2</v>
      </c>
      <c r="V4309" t="s">
        <v>156</v>
      </c>
    </row>
    <row r="4310" spans="9:22" x14ac:dyDescent="0.45">
      <c r="I4310" t="s">
        <v>324</v>
      </c>
      <c r="J4310" t="s">
        <v>814</v>
      </c>
      <c r="K4310">
        <v>4.4300726237203297E-2</v>
      </c>
      <c r="L4310" t="s">
        <v>156</v>
      </c>
      <c r="N4310" t="s">
        <v>532</v>
      </c>
      <c r="O4310" t="s">
        <v>814</v>
      </c>
      <c r="P4310">
        <v>2.5003354454524986E-2</v>
      </c>
      <c r="Q4310" t="s">
        <v>156</v>
      </c>
      <c r="S4310" t="s">
        <v>745</v>
      </c>
      <c r="T4310" t="s">
        <v>814</v>
      </c>
      <c r="U4310">
        <v>2.773864639017638E-2</v>
      </c>
      <c r="V4310" t="s">
        <v>156</v>
      </c>
    </row>
    <row r="4311" spans="9:22" x14ac:dyDescent="0.45">
      <c r="I4311" t="s">
        <v>324</v>
      </c>
      <c r="J4311" t="s">
        <v>815</v>
      </c>
      <c r="K4311">
        <v>2.0467270616122229E-2</v>
      </c>
      <c r="L4311" t="s">
        <v>156</v>
      </c>
      <c r="N4311" t="s">
        <v>532</v>
      </c>
      <c r="O4311" t="s">
        <v>815</v>
      </c>
      <c r="P4311">
        <v>2.4725792280406E-2</v>
      </c>
      <c r="Q4311" t="s">
        <v>156</v>
      </c>
      <c r="S4311" t="s">
        <v>745</v>
      </c>
      <c r="T4311" t="s">
        <v>815</v>
      </c>
      <c r="U4311">
        <v>2.759121601996669E-2</v>
      </c>
      <c r="V4311" t="s">
        <v>156</v>
      </c>
    </row>
    <row r="4312" spans="9:22" x14ac:dyDescent="0.45">
      <c r="I4312" t="s">
        <v>324</v>
      </c>
      <c r="J4312" t="s">
        <v>816</v>
      </c>
      <c r="K4312">
        <v>4.0524026951122526E-3</v>
      </c>
      <c r="L4312" t="s">
        <v>156</v>
      </c>
      <c r="N4312" t="s">
        <v>532</v>
      </c>
      <c r="O4312" t="s">
        <v>816</v>
      </c>
      <c r="P4312">
        <v>0.12883461300156673</v>
      </c>
      <c r="Q4312" t="s">
        <v>156</v>
      </c>
      <c r="S4312" t="s">
        <v>745</v>
      </c>
      <c r="T4312" t="s">
        <v>816</v>
      </c>
      <c r="U4312">
        <v>0.13428265265136707</v>
      </c>
      <c r="V4312" t="s">
        <v>156</v>
      </c>
    </row>
    <row r="4313" spans="9:22" x14ac:dyDescent="0.45">
      <c r="I4313" t="s">
        <v>324</v>
      </c>
      <c r="J4313" t="s">
        <v>161</v>
      </c>
      <c r="K4313">
        <v>0</v>
      </c>
      <c r="L4313" t="s">
        <v>156</v>
      </c>
      <c r="N4313" t="s">
        <v>532</v>
      </c>
      <c r="O4313" t="s">
        <v>161</v>
      </c>
      <c r="P4313">
        <v>7.0981799293146214E-2</v>
      </c>
      <c r="Q4313" t="s">
        <v>156</v>
      </c>
      <c r="S4313" t="s">
        <v>745</v>
      </c>
      <c r="T4313" t="s">
        <v>161</v>
      </c>
      <c r="U4313">
        <v>6.5992158788407473E-2</v>
      </c>
      <c r="V4313" t="s">
        <v>156</v>
      </c>
    </row>
    <row r="4314" spans="9:22" x14ac:dyDescent="0.45">
      <c r="I4314" t="s">
        <v>324</v>
      </c>
      <c r="J4314" t="s">
        <v>162</v>
      </c>
      <c r="K4314">
        <v>2.0203504716460705E-3</v>
      </c>
      <c r="L4314" t="s">
        <v>156</v>
      </c>
      <c r="N4314" t="s">
        <v>532</v>
      </c>
      <c r="O4314" t="s">
        <v>162</v>
      </c>
      <c r="P4314">
        <v>8.833824407118827E-3</v>
      </c>
      <c r="Q4314" t="s">
        <v>156</v>
      </c>
      <c r="S4314" t="s">
        <v>745</v>
      </c>
      <c r="T4314" t="s">
        <v>162</v>
      </c>
      <c r="U4314">
        <v>8.1376049405761444E-3</v>
      </c>
      <c r="V4314" t="s">
        <v>156</v>
      </c>
    </row>
    <row r="4315" spans="9:22" x14ac:dyDescent="0.45">
      <c r="I4315" t="s">
        <v>324</v>
      </c>
      <c r="J4315" t="s">
        <v>163</v>
      </c>
      <c r="K4315">
        <v>4.5154523409890752E-3</v>
      </c>
      <c r="L4315" t="s">
        <v>156</v>
      </c>
      <c r="N4315" t="s">
        <v>532</v>
      </c>
      <c r="O4315" t="s">
        <v>163</v>
      </c>
      <c r="P4315">
        <v>8.6277663604293949E-3</v>
      </c>
      <c r="Q4315" t="s">
        <v>156</v>
      </c>
      <c r="S4315" t="s">
        <v>745</v>
      </c>
      <c r="T4315" t="s">
        <v>163</v>
      </c>
      <c r="U4315">
        <v>8.1162599190850535E-3</v>
      </c>
      <c r="V4315" t="s">
        <v>156</v>
      </c>
    </row>
    <row r="4316" spans="9:22" x14ac:dyDescent="0.45">
      <c r="I4316" t="s">
        <v>324</v>
      </c>
      <c r="J4316" t="s">
        <v>164</v>
      </c>
      <c r="K4316">
        <v>5.9586345810717844E-3</v>
      </c>
      <c r="L4316" t="s">
        <v>156</v>
      </c>
      <c r="N4316" t="s">
        <v>532</v>
      </c>
      <c r="O4316" t="s">
        <v>164</v>
      </c>
      <c r="P4316">
        <v>7.7071812739594996E-3</v>
      </c>
      <c r="Q4316" t="s">
        <v>156</v>
      </c>
      <c r="S4316" t="s">
        <v>745</v>
      </c>
      <c r="T4316" t="s">
        <v>164</v>
      </c>
      <c r="U4316">
        <v>8.0806236830643779E-3</v>
      </c>
      <c r="V4316" t="s">
        <v>156</v>
      </c>
    </row>
    <row r="4317" spans="9:22" x14ac:dyDescent="0.45">
      <c r="I4317" t="s">
        <v>324</v>
      </c>
      <c r="J4317" t="s">
        <v>165</v>
      </c>
      <c r="K4317">
        <v>3.3244710759577606E-2</v>
      </c>
      <c r="L4317" t="s">
        <v>156</v>
      </c>
      <c r="N4317" t="s">
        <v>532</v>
      </c>
      <c r="O4317" t="s">
        <v>165</v>
      </c>
      <c r="P4317">
        <v>4.3654899152297998E-2</v>
      </c>
      <c r="Q4317" t="s">
        <v>156</v>
      </c>
      <c r="S4317" t="s">
        <v>745</v>
      </c>
      <c r="T4317" t="s">
        <v>165</v>
      </c>
      <c r="U4317">
        <v>4.7452371304810413E-2</v>
      </c>
      <c r="V4317" t="s">
        <v>156</v>
      </c>
    </row>
    <row r="4318" spans="9:22" x14ac:dyDescent="0.45">
      <c r="I4318" t="s">
        <v>324</v>
      </c>
      <c r="J4318" t="s">
        <v>817</v>
      </c>
      <c r="K4318">
        <v>2.269888769901582E-3</v>
      </c>
      <c r="L4318" t="s">
        <v>156</v>
      </c>
      <c r="N4318" t="s">
        <v>532</v>
      </c>
      <c r="O4318" t="s">
        <v>817</v>
      </c>
      <c r="P4318">
        <v>7.7976097895172186E-3</v>
      </c>
      <c r="Q4318" t="s">
        <v>156</v>
      </c>
      <c r="S4318" t="s">
        <v>745</v>
      </c>
      <c r="T4318" t="s">
        <v>817</v>
      </c>
      <c r="U4318">
        <v>7.8575189737039985E-3</v>
      </c>
      <c r="V4318" t="s">
        <v>156</v>
      </c>
    </row>
    <row r="4319" spans="9:22" x14ac:dyDescent="0.45">
      <c r="I4319" t="s">
        <v>324</v>
      </c>
      <c r="J4319" t="s">
        <v>818</v>
      </c>
      <c r="K4319">
        <v>0</v>
      </c>
      <c r="L4319" t="s">
        <v>156</v>
      </c>
      <c r="N4319" t="s">
        <v>532</v>
      </c>
      <c r="O4319" t="s">
        <v>818</v>
      </c>
      <c r="P4319">
        <v>8.3138283673928129E-3</v>
      </c>
      <c r="Q4319" t="s">
        <v>156</v>
      </c>
      <c r="S4319" t="s">
        <v>745</v>
      </c>
      <c r="T4319" t="s">
        <v>818</v>
      </c>
      <c r="U4319">
        <v>8.0447019182031121E-3</v>
      </c>
      <c r="V4319" t="s">
        <v>156</v>
      </c>
    </row>
    <row r="4320" spans="9:22" x14ac:dyDescent="0.45">
      <c r="I4320" t="s">
        <v>324</v>
      </c>
      <c r="J4320" t="s">
        <v>819</v>
      </c>
      <c r="K4320">
        <v>0</v>
      </c>
      <c r="L4320" t="s">
        <v>156</v>
      </c>
      <c r="N4320" t="s">
        <v>532</v>
      </c>
      <c r="O4320" t="s">
        <v>819</v>
      </c>
      <c r="P4320">
        <v>9.4570096636235907E-3</v>
      </c>
      <c r="Q4320" t="s">
        <v>156</v>
      </c>
      <c r="S4320" t="s">
        <v>745</v>
      </c>
      <c r="T4320" t="s">
        <v>819</v>
      </c>
      <c r="U4320">
        <v>8.4818914927089883E-3</v>
      </c>
      <c r="V4320" t="s">
        <v>156</v>
      </c>
    </row>
    <row r="4321" spans="9:22" x14ac:dyDescent="0.45">
      <c r="I4321" t="s">
        <v>324</v>
      </c>
      <c r="J4321" t="s">
        <v>820</v>
      </c>
      <c r="K4321">
        <v>0</v>
      </c>
      <c r="L4321" t="s">
        <v>156</v>
      </c>
      <c r="N4321" t="s">
        <v>532</v>
      </c>
      <c r="O4321" t="s">
        <v>820</v>
      </c>
      <c r="P4321">
        <v>5.7135499533424526E-2</v>
      </c>
      <c r="Q4321" t="s">
        <v>156</v>
      </c>
      <c r="S4321" t="s">
        <v>745</v>
      </c>
      <c r="T4321" t="s">
        <v>820</v>
      </c>
      <c r="U4321">
        <v>4.8810681659171282E-2</v>
      </c>
      <c r="V4321" t="s">
        <v>156</v>
      </c>
    </row>
    <row r="4322" spans="9:22" x14ac:dyDescent="0.45">
      <c r="I4322" t="s">
        <v>324</v>
      </c>
      <c r="J4322" t="s">
        <v>821</v>
      </c>
      <c r="K4322">
        <v>0</v>
      </c>
      <c r="L4322" t="s">
        <v>156</v>
      </c>
      <c r="N4322" t="s">
        <v>532</v>
      </c>
      <c r="O4322" t="s">
        <v>821</v>
      </c>
      <c r="P4322">
        <v>5.2335171303560517E-2</v>
      </c>
      <c r="Q4322" t="s">
        <v>156</v>
      </c>
      <c r="S4322" t="s">
        <v>745</v>
      </c>
      <c r="T4322" t="s">
        <v>821</v>
      </c>
      <c r="U4322">
        <v>4.3468075847155625E-2</v>
      </c>
      <c r="V4322" t="s">
        <v>156</v>
      </c>
    </row>
    <row r="4323" spans="9:22" x14ac:dyDescent="0.45">
      <c r="I4323" t="s">
        <v>324</v>
      </c>
      <c r="J4323" t="s">
        <v>822</v>
      </c>
      <c r="K4323">
        <v>0</v>
      </c>
      <c r="L4323" t="s">
        <v>156</v>
      </c>
      <c r="N4323" t="s">
        <v>532</v>
      </c>
      <c r="O4323" t="s">
        <v>822</v>
      </c>
      <c r="P4323">
        <v>7.7290131273270394E-3</v>
      </c>
      <c r="Q4323" t="s">
        <v>156</v>
      </c>
      <c r="S4323" t="s">
        <v>745</v>
      </c>
      <c r="T4323" t="s">
        <v>822</v>
      </c>
      <c r="U4323">
        <v>6.4067820890415439E-3</v>
      </c>
      <c r="V4323" t="s">
        <v>156</v>
      </c>
    </row>
    <row r="4324" spans="9:22" x14ac:dyDescent="0.45">
      <c r="I4324" t="s">
        <v>324</v>
      </c>
      <c r="J4324" t="s">
        <v>823</v>
      </c>
      <c r="K4324">
        <v>3.1833805076285789E-3</v>
      </c>
      <c r="L4324" t="s">
        <v>156</v>
      </c>
      <c r="N4324" t="s">
        <v>532</v>
      </c>
      <c r="O4324" t="s">
        <v>823</v>
      </c>
      <c r="P4324">
        <v>7.4286960846624362E-3</v>
      </c>
      <c r="Q4324" t="s">
        <v>156</v>
      </c>
      <c r="S4324" t="s">
        <v>745</v>
      </c>
      <c r="T4324" t="s">
        <v>823</v>
      </c>
      <c r="U4324">
        <v>6.4751465650381805E-3</v>
      </c>
      <c r="V4324" t="s">
        <v>156</v>
      </c>
    </row>
    <row r="4325" spans="9:22" x14ac:dyDescent="0.45">
      <c r="I4325" t="s">
        <v>324</v>
      </c>
      <c r="J4325" t="s">
        <v>824</v>
      </c>
      <c r="K4325">
        <v>5.2855511300170677E-3</v>
      </c>
      <c r="L4325" t="s">
        <v>156</v>
      </c>
      <c r="N4325" t="s">
        <v>532</v>
      </c>
      <c r="O4325" t="s">
        <v>824</v>
      </c>
      <c r="P4325">
        <v>7.0742902836708095E-3</v>
      </c>
      <c r="Q4325" t="s">
        <v>156</v>
      </c>
      <c r="S4325" t="s">
        <v>745</v>
      </c>
      <c r="T4325" t="s">
        <v>824</v>
      </c>
      <c r="U4325">
        <v>6.2377803079801727E-3</v>
      </c>
      <c r="V4325" t="s">
        <v>156</v>
      </c>
    </row>
    <row r="4326" spans="9:22" x14ac:dyDescent="0.45">
      <c r="I4326" t="s">
        <v>324</v>
      </c>
      <c r="J4326" t="s">
        <v>825</v>
      </c>
      <c r="K4326">
        <v>3.5576178133032835E-2</v>
      </c>
      <c r="L4326" t="s">
        <v>156</v>
      </c>
      <c r="N4326" t="s">
        <v>532</v>
      </c>
      <c r="O4326" t="s">
        <v>825</v>
      </c>
      <c r="P4326">
        <v>2.7378846045020267E-2</v>
      </c>
      <c r="Q4326" t="s">
        <v>156</v>
      </c>
      <c r="S4326" t="s">
        <v>745</v>
      </c>
      <c r="T4326" t="s">
        <v>825</v>
      </c>
      <c r="U4326">
        <v>2.931024238000891E-2</v>
      </c>
      <c r="V4326" t="s">
        <v>156</v>
      </c>
    </row>
    <row r="4327" spans="9:22" x14ac:dyDescent="0.45">
      <c r="I4327" t="s">
        <v>324</v>
      </c>
      <c r="J4327" t="s">
        <v>826</v>
      </c>
      <c r="K4327">
        <v>2.7236785323559707E-3</v>
      </c>
      <c r="L4327" t="s">
        <v>156</v>
      </c>
      <c r="N4327" t="s">
        <v>532</v>
      </c>
      <c r="O4327" t="s">
        <v>826</v>
      </c>
      <c r="P4327">
        <v>4.9541070181238931E-3</v>
      </c>
      <c r="Q4327" t="s">
        <v>156</v>
      </c>
      <c r="S4327" t="s">
        <v>745</v>
      </c>
      <c r="T4327" t="s">
        <v>826</v>
      </c>
      <c r="U4327">
        <v>5.0099415109464774E-3</v>
      </c>
      <c r="V4327" t="s">
        <v>156</v>
      </c>
    </row>
    <row r="4328" spans="9:22" x14ac:dyDescent="0.45">
      <c r="I4328" t="s">
        <v>324</v>
      </c>
      <c r="J4328" t="s">
        <v>827</v>
      </c>
      <c r="K4328">
        <v>0</v>
      </c>
      <c r="L4328" t="s">
        <v>156</v>
      </c>
      <c r="N4328" t="s">
        <v>532</v>
      </c>
      <c r="O4328" t="s">
        <v>827</v>
      </c>
      <c r="P4328">
        <v>4.7664596447277007E-3</v>
      </c>
      <c r="Q4328" t="s">
        <v>156</v>
      </c>
      <c r="S4328" t="s">
        <v>745</v>
      </c>
      <c r="T4328" t="s">
        <v>827</v>
      </c>
      <c r="U4328">
        <v>4.7141349252415249E-3</v>
      </c>
      <c r="V4328" t="s">
        <v>156</v>
      </c>
    </row>
    <row r="4329" spans="9:22" x14ac:dyDescent="0.45">
      <c r="I4329" t="s">
        <v>324</v>
      </c>
      <c r="J4329" t="s">
        <v>828</v>
      </c>
      <c r="K4329">
        <v>0</v>
      </c>
      <c r="L4329" t="s">
        <v>156</v>
      </c>
      <c r="N4329" t="s">
        <v>532</v>
      </c>
      <c r="O4329" t="s">
        <v>828</v>
      </c>
      <c r="P4329">
        <v>4.8729902505177123E-3</v>
      </c>
      <c r="Q4329" t="s">
        <v>156</v>
      </c>
      <c r="S4329" t="s">
        <v>745</v>
      </c>
      <c r="T4329" t="s">
        <v>828</v>
      </c>
      <c r="U4329">
        <v>4.7464285909909094E-3</v>
      </c>
      <c r="V4329" t="s">
        <v>156</v>
      </c>
    </row>
    <row r="4330" spans="9:22" x14ac:dyDescent="0.45">
      <c r="I4330" t="s">
        <v>324</v>
      </c>
      <c r="J4330" t="s">
        <v>829</v>
      </c>
      <c r="K4330">
        <v>0</v>
      </c>
      <c r="L4330" t="s">
        <v>156</v>
      </c>
      <c r="N4330" t="s">
        <v>532</v>
      </c>
      <c r="O4330" t="s">
        <v>829</v>
      </c>
      <c r="P4330">
        <v>2.4302486331277899E-2</v>
      </c>
      <c r="Q4330" t="s">
        <v>156</v>
      </c>
      <c r="S4330" t="s">
        <v>745</v>
      </c>
      <c r="T4330" t="s">
        <v>829</v>
      </c>
      <c r="U4330">
        <v>2.3796180384368017E-2</v>
      </c>
      <c r="V4330" t="s">
        <v>156</v>
      </c>
    </row>
    <row r="4331" spans="9:22" x14ac:dyDescent="0.45">
      <c r="I4331" t="s">
        <v>325</v>
      </c>
      <c r="J4331" t="s">
        <v>155</v>
      </c>
      <c r="K4331">
        <v>3.4845640852892816E-2</v>
      </c>
      <c r="L4331" t="s">
        <v>156</v>
      </c>
      <c r="N4331" t="s">
        <v>533</v>
      </c>
      <c r="O4331" t="s">
        <v>155</v>
      </c>
      <c r="P4331">
        <v>0.24067239205885033</v>
      </c>
      <c r="Q4331" t="s">
        <v>156</v>
      </c>
      <c r="S4331" t="s">
        <v>746</v>
      </c>
      <c r="T4331" t="s">
        <v>155</v>
      </c>
      <c r="U4331">
        <v>0.2407746576105253</v>
      </c>
      <c r="V4331" t="s">
        <v>156</v>
      </c>
    </row>
    <row r="4332" spans="9:22" x14ac:dyDescent="0.45">
      <c r="I4332" t="s">
        <v>325</v>
      </c>
      <c r="J4332" t="s">
        <v>157</v>
      </c>
      <c r="K4332">
        <v>4.9164630414405976E-2</v>
      </c>
      <c r="L4332" t="s">
        <v>156</v>
      </c>
      <c r="N4332" t="s">
        <v>533</v>
      </c>
      <c r="O4332" t="s">
        <v>157</v>
      </c>
      <c r="P4332">
        <v>3.2586468335661596E-2</v>
      </c>
      <c r="Q4332" t="s">
        <v>156</v>
      </c>
      <c r="S4332" t="s">
        <v>746</v>
      </c>
      <c r="T4332" t="s">
        <v>157</v>
      </c>
      <c r="U4332">
        <v>3.338570462485356E-2</v>
      </c>
      <c r="V4332" t="s">
        <v>156</v>
      </c>
    </row>
    <row r="4333" spans="9:22" x14ac:dyDescent="0.45">
      <c r="I4333" t="s">
        <v>325</v>
      </c>
      <c r="J4333" t="s">
        <v>158</v>
      </c>
      <c r="K4333">
        <v>6.9464595505914828E-2</v>
      </c>
      <c r="L4333" t="s">
        <v>156</v>
      </c>
      <c r="N4333" t="s">
        <v>533</v>
      </c>
      <c r="O4333" t="s">
        <v>158</v>
      </c>
      <c r="P4333">
        <v>3.225163062272015E-2</v>
      </c>
      <c r="Q4333" t="s">
        <v>156</v>
      </c>
      <c r="S4333" t="s">
        <v>746</v>
      </c>
      <c r="T4333" t="s">
        <v>158</v>
      </c>
      <c r="U4333">
        <v>3.2887278202662962E-2</v>
      </c>
      <c r="V4333" t="s">
        <v>156</v>
      </c>
    </row>
    <row r="4334" spans="9:22" x14ac:dyDescent="0.45">
      <c r="I4334" t="s">
        <v>325</v>
      </c>
      <c r="J4334" t="s">
        <v>159</v>
      </c>
      <c r="K4334">
        <v>8.2866833966657005E-2</v>
      </c>
      <c r="L4334" t="s">
        <v>156</v>
      </c>
      <c r="N4334" t="s">
        <v>533</v>
      </c>
      <c r="O4334" t="s">
        <v>159</v>
      </c>
      <c r="P4334">
        <v>3.1725661006609729E-2</v>
      </c>
      <c r="Q4334" t="s">
        <v>156</v>
      </c>
      <c r="S4334" t="s">
        <v>746</v>
      </c>
      <c r="T4334" t="s">
        <v>159</v>
      </c>
      <c r="U4334">
        <v>3.281926219516372E-2</v>
      </c>
      <c r="V4334" t="s">
        <v>156</v>
      </c>
    </row>
    <row r="4335" spans="9:22" x14ac:dyDescent="0.45">
      <c r="I4335" t="s">
        <v>325</v>
      </c>
      <c r="J4335" t="s">
        <v>160</v>
      </c>
      <c r="K4335">
        <v>0.53331462518001649</v>
      </c>
      <c r="L4335" t="s">
        <v>156</v>
      </c>
      <c r="N4335" t="s">
        <v>533</v>
      </c>
      <c r="O4335" t="s">
        <v>160</v>
      </c>
      <c r="P4335">
        <v>0.19618015594320418</v>
      </c>
      <c r="Q4335" t="s">
        <v>156</v>
      </c>
      <c r="S4335" t="s">
        <v>746</v>
      </c>
      <c r="T4335" t="s">
        <v>160</v>
      </c>
      <c r="U4335">
        <v>0.20617125229835448</v>
      </c>
      <c r="V4335" t="s">
        <v>156</v>
      </c>
    </row>
    <row r="4336" spans="9:22" x14ac:dyDescent="0.45">
      <c r="I4336" t="s">
        <v>325</v>
      </c>
      <c r="J4336" t="s">
        <v>813</v>
      </c>
      <c r="K4336">
        <v>6.6875719214988402E-2</v>
      </c>
      <c r="L4336" t="s">
        <v>156</v>
      </c>
      <c r="N4336" t="s">
        <v>533</v>
      </c>
      <c r="O4336" t="s">
        <v>813</v>
      </c>
      <c r="P4336">
        <v>3.4499560974181706E-2</v>
      </c>
      <c r="Q4336" t="s">
        <v>156</v>
      </c>
      <c r="S4336" t="s">
        <v>746</v>
      </c>
      <c r="T4336" t="s">
        <v>813</v>
      </c>
      <c r="U4336">
        <v>3.8442107383157724E-2</v>
      </c>
      <c r="V4336" t="s">
        <v>156</v>
      </c>
    </row>
    <row r="4337" spans="9:22" x14ac:dyDescent="0.45">
      <c r="I4337" t="s">
        <v>325</v>
      </c>
      <c r="J4337" t="s">
        <v>814</v>
      </c>
      <c r="K4337">
        <v>4.4843007698295953E-2</v>
      </c>
      <c r="L4337" t="s">
        <v>156</v>
      </c>
      <c r="N4337" t="s">
        <v>533</v>
      </c>
      <c r="O4337" t="s">
        <v>814</v>
      </c>
      <c r="P4337">
        <v>3.4283729472389744E-2</v>
      </c>
      <c r="Q4337" t="s">
        <v>156</v>
      </c>
      <c r="S4337" t="s">
        <v>746</v>
      </c>
      <c r="T4337" t="s">
        <v>814</v>
      </c>
      <c r="U4337">
        <v>3.8347064783078803E-2</v>
      </c>
      <c r="V4337" t="s">
        <v>156</v>
      </c>
    </row>
    <row r="4338" spans="9:22" x14ac:dyDescent="0.45">
      <c r="I4338" t="s">
        <v>325</v>
      </c>
      <c r="J4338" t="s">
        <v>815</v>
      </c>
      <c r="K4338">
        <v>2.1583739722268642E-2</v>
      </c>
      <c r="L4338" t="s">
        <v>156</v>
      </c>
      <c r="N4338" t="s">
        <v>533</v>
      </c>
      <c r="O4338" t="s">
        <v>815</v>
      </c>
      <c r="P4338">
        <v>3.4232192256026799E-2</v>
      </c>
      <c r="Q4338" t="s">
        <v>156</v>
      </c>
      <c r="S4338" t="s">
        <v>746</v>
      </c>
      <c r="T4338" t="s">
        <v>815</v>
      </c>
      <c r="U4338">
        <v>3.7814150380171378E-2</v>
      </c>
      <c r="V4338" t="s">
        <v>156</v>
      </c>
    </row>
    <row r="4339" spans="9:22" x14ac:dyDescent="0.45">
      <c r="I4339" t="s">
        <v>325</v>
      </c>
      <c r="J4339" t="s">
        <v>816</v>
      </c>
      <c r="K4339">
        <v>4.7632871645462817E-3</v>
      </c>
      <c r="L4339" t="s">
        <v>156</v>
      </c>
      <c r="N4339" t="s">
        <v>533</v>
      </c>
      <c r="O4339" t="s">
        <v>816</v>
      </c>
      <c r="P4339">
        <v>0.17166233110418358</v>
      </c>
      <c r="Q4339" t="s">
        <v>156</v>
      </c>
      <c r="S4339" t="s">
        <v>746</v>
      </c>
      <c r="T4339" t="s">
        <v>816</v>
      </c>
      <c r="U4339">
        <v>0.17759475736110497</v>
      </c>
      <c r="V4339" t="s">
        <v>156</v>
      </c>
    </row>
    <row r="4340" spans="9:22" x14ac:dyDescent="0.45">
      <c r="I4340" t="s">
        <v>325</v>
      </c>
      <c r="J4340" t="s">
        <v>161</v>
      </c>
      <c r="K4340">
        <v>0</v>
      </c>
      <c r="L4340" t="s">
        <v>156</v>
      </c>
      <c r="N4340" t="s">
        <v>533</v>
      </c>
      <c r="O4340" t="s">
        <v>161</v>
      </c>
      <c r="P4340">
        <v>3.7603250271063308E-2</v>
      </c>
      <c r="Q4340" t="s">
        <v>156</v>
      </c>
      <c r="S4340" t="s">
        <v>746</v>
      </c>
      <c r="T4340" t="s">
        <v>161</v>
      </c>
      <c r="U4340">
        <v>2.8838765150566298E-2</v>
      </c>
      <c r="V4340" t="s">
        <v>156</v>
      </c>
    </row>
    <row r="4341" spans="9:22" x14ac:dyDescent="0.45">
      <c r="I4341" t="s">
        <v>325</v>
      </c>
      <c r="J4341" t="s">
        <v>162</v>
      </c>
      <c r="K4341">
        <v>1.7786858606734937E-3</v>
      </c>
      <c r="L4341" t="s">
        <v>156</v>
      </c>
      <c r="N4341" t="s">
        <v>533</v>
      </c>
      <c r="O4341" t="s">
        <v>162</v>
      </c>
      <c r="P4341">
        <v>5.3347944988547938E-3</v>
      </c>
      <c r="Q4341" t="s">
        <v>156</v>
      </c>
      <c r="S4341" t="s">
        <v>746</v>
      </c>
      <c r="T4341" t="s">
        <v>162</v>
      </c>
      <c r="U4341">
        <v>3.5215539757404066E-3</v>
      </c>
      <c r="V4341" t="s">
        <v>156</v>
      </c>
    </row>
    <row r="4342" spans="9:22" x14ac:dyDescent="0.45">
      <c r="I4342" t="s">
        <v>325</v>
      </c>
      <c r="J4342" t="s">
        <v>163</v>
      </c>
      <c r="K4342">
        <v>4.2256913501611563E-3</v>
      </c>
      <c r="L4342" t="s">
        <v>156</v>
      </c>
      <c r="N4342" t="s">
        <v>533</v>
      </c>
      <c r="O4342" t="s">
        <v>163</v>
      </c>
      <c r="P4342">
        <v>5.338522522355193E-3</v>
      </c>
      <c r="Q4342" t="s">
        <v>156</v>
      </c>
      <c r="S4342" t="s">
        <v>746</v>
      </c>
      <c r="T4342" t="s">
        <v>163</v>
      </c>
      <c r="U4342">
        <v>3.4500458516915299E-3</v>
      </c>
      <c r="V4342" t="s">
        <v>156</v>
      </c>
    </row>
    <row r="4343" spans="9:22" x14ac:dyDescent="0.45">
      <c r="I4343" t="s">
        <v>325</v>
      </c>
      <c r="J4343" t="s">
        <v>164</v>
      </c>
      <c r="K4343">
        <v>5.6379744561430682E-3</v>
      </c>
      <c r="L4343" t="s">
        <v>156</v>
      </c>
      <c r="N4343" t="s">
        <v>533</v>
      </c>
      <c r="O4343" t="s">
        <v>164</v>
      </c>
      <c r="P4343">
        <v>5.4512672930131833E-3</v>
      </c>
      <c r="Q4343" t="s">
        <v>156</v>
      </c>
      <c r="S4343" t="s">
        <v>746</v>
      </c>
      <c r="T4343" t="s">
        <v>164</v>
      </c>
      <c r="U4343">
        <v>3.4797327100329492E-3</v>
      </c>
      <c r="V4343" t="s">
        <v>156</v>
      </c>
    </row>
    <row r="4344" spans="9:22" x14ac:dyDescent="0.45">
      <c r="I4344" t="s">
        <v>325</v>
      </c>
      <c r="J4344" t="s">
        <v>165</v>
      </c>
      <c r="K4344">
        <v>3.2660718319145791E-2</v>
      </c>
      <c r="L4344" t="s">
        <v>156</v>
      </c>
      <c r="N4344" t="s">
        <v>533</v>
      </c>
      <c r="O4344" t="s">
        <v>165</v>
      </c>
      <c r="P4344">
        <v>3.2679359610735988E-2</v>
      </c>
      <c r="Q4344" t="s">
        <v>156</v>
      </c>
      <c r="S4344" t="s">
        <v>746</v>
      </c>
      <c r="T4344" t="s">
        <v>165</v>
      </c>
      <c r="U4344">
        <v>2.2988173405048672E-2</v>
      </c>
      <c r="V4344" t="s">
        <v>156</v>
      </c>
    </row>
    <row r="4345" spans="9:22" x14ac:dyDescent="0.45">
      <c r="I4345" t="s">
        <v>325</v>
      </c>
      <c r="J4345" t="s">
        <v>817</v>
      </c>
      <c r="K4345">
        <v>2.4538911322993856E-3</v>
      </c>
      <c r="L4345" t="s">
        <v>156</v>
      </c>
      <c r="N4345" t="s">
        <v>533</v>
      </c>
      <c r="O4345" t="s">
        <v>817</v>
      </c>
      <c r="P4345">
        <v>5.4817990170216704E-3</v>
      </c>
      <c r="Q4345" t="s">
        <v>156</v>
      </c>
      <c r="S4345" t="s">
        <v>746</v>
      </c>
      <c r="T4345" t="s">
        <v>817</v>
      </c>
      <c r="U4345">
        <v>3.961939569126066E-3</v>
      </c>
      <c r="V4345" t="s">
        <v>156</v>
      </c>
    </row>
    <row r="4346" spans="9:22" x14ac:dyDescent="0.45">
      <c r="I4346" t="s">
        <v>325</v>
      </c>
      <c r="J4346" t="s">
        <v>818</v>
      </c>
      <c r="K4346">
        <v>0</v>
      </c>
      <c r="L4346" t="s">
        <v>156</v>
      </c>
      <c r="N4346" t="s">
        <v>533</v>
      </c>
      <c r="O4346" t="s">
        <v>818</v>
      </c>
      <c r="P4346">
        <v>5.4462520226217313E-3</v>
      </c>
      <c r="Q4346" t="s">
        <v>156</v>
      </c>
      <c r="S4346" t="s">
        <v>746</v>
      </c>
      <c r="T4346" t="s">
        <v>818</v>
      </c>
      <c r="U4346">
        <v>4.0730550867786658E-3</v>
      </c>
      <c r="V4346" t="s">
        <v>156</v>
      </c>
    </row>
    <row r="4347" spans="9:22" x14ac:dyDescent="0.45">
      <c r="I4347" t="s">
        <v>325</v>
      </c>
      <c r="J4347" t="s">
        <v>819</v>
      </c>
      <c r="K4347">
        <v>0</v>
      </c>
      <c r="L4347" t="s">
        <v>156</v>
      </c>
      <c r="N4347" t="s">
        <v>533</v>
      </c>
      <c r="O4347" t="s">
        <v>819</v>
      </c>
      <c r="P4347">
        <v>5.5568523640479386E-3</v>
      </c>
      <c r="Q4347" t="s">
        <v>156</v>
      </c>
      <c r="S4347" t="s">
        <v>746</v>
      </c>
      <c r="T4347" t="s">
        <v>819</v>
      </c>
      <c r="U4347">
        <v>4.1807465571197869E-3</v>
      </c>
      <c r="V4347" t="s">
        <v>156</v>
      </c>
    </row>
    <row r="4348" spans="9:22" x14ac:dyDescent="0.45">
      <c r="I4348" t="s">
        <v>325</v>
      </c>
      <c r="J4348" t="s">
        <v>820</v>
      </c>
      <c r="K4348">
        <v>0</v>
      </c>
      <c r="L4348" t="s">
        <v>156</v>
      </c>
      <c r="N4348" t="s">
        <v>533</v>
      </c>
      <c r="O4348" t="s">
        <v>820</v>
      </c>
      <c r="P4348">
        <v>2.8199617527998749E-2</v>
      </c>
      <c r="Q4348" t="s">
        <v>156</v>
      </c>
      <c r="S4348" t="s">
        <v>746</v>
      </c>
      <c r="T4348" t="s">
        <v>820</v>
      </c>
      <c r="U4348">
        <v>2.1672535224022821E-2</v>
      </c>
      <c r="V4348" t="s">
        <v>156</v>
      </c>
    </row>
    <row r="4349" spans="9:22" x14ac:dyDescent="0.45">
      <c r="I4349" t="s">
        <v>325</v>
      </c>
      <c r="J4349" t="s">
        <v>821</v>
      </c>
      <c r="K4349">
        <v>0</v>
      </c>
      <c r="L4349" t="s">
        <v>156</v>
      </c>
      <c r="N4349" t="s">
        <v>533</v>
      </c>
      <c r="O4349" t="s">
        <v>821</v>
      </c>
      <c r="P4349">
        <v>1.8289848718234421E-2</v>
      </c>
      <c r="Q4349" t="s">
        <v>156</v>
      </c>
      <c r="S4349" t="s">
        <v>746</v>
      </c>
      <c r="T4349" t="s">
        <v>821</v>
      </c>
      <c r="U4349">
        <v>2.017884853332573E-2</v>
      </c>
      <c r="V4349" t="s">
        <v>156</v>
      </c>
    </row>
    <row r="4350" spans="9:22" x14ac:dyDescent="0.45">
      <c r="I4350" t="s">
        <v>325</v>
      </c>
      <c r="J4350" t="s">
        <v>822</v>
      </c>
      <c r="K4350">
        <v>0</v>
      </c>
      <c r="L4350" t="s">
        <v>156</v>
      </c>
      <c r="N4350" t="s">
        <v>533</v>
      </c>
      <c r="O4350" t="s">
        <v>822</v>
      </c>
      <c r="P4350">
        <v>2.6431236994078661E-3</v>
      </c>
      <c r="Q4350" t="s">
        <v>156</v>
      </c>
      <c r="S4350" t="s">
        <v>746</v>
      </c>
      <c r="T4350" t="s">
        <v>822</v>
      </c>
      <c r="U4350">
        <v>2.6041279416453593E-3</v>
      </c>
      <c r="V4350" t="s">
        <v>156</v>
      </c>
    </row>
    <row r="4351" spans="9:22" x14ac:dyDescent="0.45">
      <c r="I4351" t="s">
        <v>325</v>
      </c>
      <c r="J4351" t="s">
        <v>823</v>
      </c>
      <c r="K4351">
        <v>3.2038154203735082E-3</v>
      </c>
      <c r="L4351" t="s">
        <v>156</v>
      </c>
      <c r="N4351" t="s">
        <v>533</v>
      </c>
      <c r="O4351" t="s">
        <v>823</v>
      </c>
      <c r="P4351">
        <v>2.6534495358895593E-3</v>
      </c>
      <c r="Q4351" t="s">
        <v>156</v>
      </c>
      <c r="S4351" t="s">
        <v>746</v>
      </c>
      <c r="T4351" t="s">
        <v>823</v>
      </c>
      <c r="U4351">
        <v>2.4933425587898442E-3</v>
      </c>
      <c r="V4351" t="s">
        <v>156</v>
      </c>
    </row>
    <row r="4352" spans="9:22" x14ac:dyDescent="0.45">
      <c r="I4352" t="s">
        <v>325</v>
      </c>
      <c r="J4352" t="s">
        <v>824</v>
      </c>
      <c r="K4352">
        <v>4.9763508752165304E-3</v>
      </c>
      <c r="L4352" t="s">
        <v>156</v>
      </c>
      <c r="N4352" t="s">
        <v>533</v>
      </c>
      <c r="O4352" t="s">
        <v>824</v>
      </c>
      <c r="P4352">
        <v>2.6136732651075249E-3</v>
      </c>
      <c r="Q4352" t="s">
        <v>156</v>
      </c>
      <c r="S4352" t="s">
        <v>746</v>
      </c>
      <c r="T4352" t="s">
        <v>824</v>
      </c>
      <c r="U4352">
        <v>2.4444972866199985E-3</v>
      </c>
      <c r="V4352" t="s">
        <v>156</v>
      </c>
    </row>
    <row r="4353" spans="9:22" x14ac:dyDescent="0.45">
      <c r="I4353" t="s">
        <v>325</v>
      </c>
      <c r="J4353" t="s">
        <v>825</v>
      </c>
      <c r="K4353">
        <v>3.4548272264404004E-2</v>
      </c>
      <c r="L4353" t="s">
        <v>156</v>
      </c>
      <c r="N4353" t="s">
        <v>533</v>
      </c>
      <c r="O4353" t="s">
        <v>825</v>
      </c>
      <c r="P4353">
        <v>1.5857265096722941E-2</v>
      </c>
      <c r="Q4353" t="s">
        <v>156</v>
      </c>
      <c r="S4353" t="s">
        <v>746</v>
      </c>
      <c r="T4353" t="s">
        <v>825</v>
      </c>
      <c r="U4353">
        <v>1.5192710639305164E-2</v>
      </c>
      <c r="V4353" t="s">
        <v>156</v>
      </c>
    </row>
    <row r="4354" spans="9:22" x14ac:dyDescent="0.45">
      <c r="I4354" t="s">
        <v>325</v>
      </c>
      <c r="J4354" t="s">
        <v>826</v>
      </c>
      <c r="K4354">
        <v>2.7925206014113419E-3</v>
      </c>
      <c r="L4354" t="s">
        <v>156</v>
      </c>
      <c r="N4354" t="s">
        <v>533</v>
      </c>
      <c r="O4354" t="s">
        <v>826</v>
      </c>
      <c r="P4354">
        <v>2.4946011421864375E-3</v>
      </c>
      <c r="Q4354" t="s">
        <v>156</v>
      </c>
      <c r="S4354" t="s">
        <v>746</v>
      </c>
      <c r="T4354" t="s">
        <v>826</v>
      </c>
      <c r="U4354">
        <v>2.5843460684204338E-3</v>
      </c>
      <c r="V4354" t="s">
        <v>156</v>
      </c>
    </row>
    <row r="4355" spans="9:22" x14ac:dyDescent="0.45">
      <c r="I4355" t="s">
        <v>325</v>
      </c>
      <c r="J4355" t="s">
        <v>827</v>
      </c>
      <c r="K4355">
        <v>0</v>
      </c>
      <c r="L4355" t="s">
        <v>156</v>
      </c>
      <c r="N4355" t="s">
        <v>533</v>
      </c>
      <c r="O4355" t="s">
        <v>827</v>
      </c>
      <c r="P4355">
        <v>2.4744220570654747E-3</v>
      </c>
      <c r="Q4355" t="s">
        <v>156</v>
      </c>
      <c r="S4355" t="s">
        <v>746</v>
      </c>
      <c r="T4355" t="s">
        <v>827</v>
      </c>
      <c r="U4355">
        <v>2.6343092662832481E-3</v>
      </c>
      <c r="V4355" t="s">
        <v>156</v>
      </c>
    </row>
    <row r="4356" spans="9:22" x14ac:dyDescent="0.45">
      <c r="I4356" t="s">
        <v>325</v>
      </c>
      <c r="J4356" t="s">
        <v>828</v>
      </c>
      <c r="K4356">
        <v>0</v>
      </c>
      <c r="L4356" t="s">
        <v>156</v>
      </c>
      <c r="N4356" t="s">
        <v>533</v>
      </c>
      <c r="O4356" t="s">
        <v>828</v>
      </c>
      <c r="P4356">
        <v>2.4430690779715944E-3</v>
      </c>
      <c r="Q4356" t="s">
        <v>156</v>
      </c>
      <c r="S4356" t="s">
        <v>746</v>
      </c>
      <c r="T4356" t="s">
        <v>828</v>
      </c>
      <c r="U4356">
        <v>2.7442188187232161E-3</v>
      </c>
      <c r="V4356" t="s">
        <v>156</v>
      </c>
    </row>
    <row r="4357" spans="9:22" x14ac:dyDescent="0.45">
      <c r="I4357" t="s">
        <v>325</v>
      </c>
      <c r="J4357" t="s">
        <v>829</v>
      </c>
      <c r="K4357">
        <v>0</v>
      </c>
      <c r="L4357" t="s">
        <v>156</v>
      </c>
      <c r="N4357" t="s">
        <v>533</v>
      </c>
      <c r="O4357" t="s">
        <v>829</v>
      </c>
      <c r="P4357">
        <v>1.1344710505693486E-2</v>
      </c>
      <c r="Q4357" t="s">
        <v>156</v>
      </c>
      <c r="S4357" t="s">
        <v>746</v>
      </c>
      <c r="T4357" t="s">
        <v>829</v>
      </c>
      <c r="U4357">
        <v>1.4720816517462392E-2</v>
      </c>
      <c r="V4357" t="s">
        <v>156</v>
      </c>
    </row>
    <row r="4358" spans="9:22" x14ac:dyDescent="0.45">
      <c r="I4358" t="s">
        <v>326</v>
      </c>
      <c r="J4358" t="s">
        <v>155</v>
      </c>
      <c r="K4358">
        <v>3.6918975923347662E-2</v>
      </c>
      <c r="L4358" t="s">
        <v>156</v>
      </c>
      <c r="N4358" t="s">
        <v>534</v>
      </c>
      <c r="O4358" t="s">
        <v>155</v>
      </c>
      <c r="P4358">
        <v>0.23718690197270489</v>
      </c>
      <c r="Q4358" t="s">
        <v>156</v>
      </c>
      <c r="S4358" t="s">
        <v>747</v>
      </c>
      <c r="T4358" t="s">
        <v>155</v>
      </c>
      <c r="U4358">
        <v>0.23790380739600209</v>
      </c>
      <c r="V4358" t="s">
        <v>156</v>
      </c>
    </row>
    <row r="4359" spans="9:22" x14ac:dyDescent="0.45">
      <c r="I4359" t="s">
        <v>326</v>
      </c>
      <c r="J4359" t="s">
        <v>157</v>
      </c>
      <c r="K4359">
        <v>4.9559185199663555E-2</v>
      </c>
      <c r="L4359" t="s">
        <v>156</v>
      </c>
      <c r="N4359" t="s">
        <v>534</v>
      </c>
      <c r="O4359" t="s">
        <v>157</v>
      </c>
      <c r="P4359">
        <v>3.1704664876472562E-2</v>
      </c>
      <c r="Q4359" t="s">
        <v>156</v>
      </c>
      <c r="S4359" t="s">
        <v>747</v>
      </c>
      <c r="T4359" t="s">
        <v>157</v>
      </c>
      <c r="U4359">
        <v>3.2703216005886625E-2</v>
      </c>
      <c r="V4359" t="s">
        <v>156</v>
      </c>
    </row>
    <row r="4360" spans="9:22" x14ac:dyDescent="0.45">
      <c r="I4360" t="s">
        <v>326</v>
      </c>
      <c r="J4360" t="s">
        <v>158</v>
      </c>
      <c r="K4360">
        <v>7.023435308763791E-2</v>
      </c>
      <c r="L4360" t="s">
        <v>156</v>
      </c>
      <c r="N4360" t="s">
        <v>534</v>
      </c>
      <c r="O4360" t="s">
        <v>158</v>
      </c>
      <c r="P4360">
        <v>3.1538676298524825E-2</v>
      </c>
      <c r="Q4360" t="s">
        <v>156</v>
      </c>
      <c r="S4360" t="s">
        <v>747</v>
      </c>
      <c r="T4360" t="s">
        <v>158</v>
      </c>
      <c r="U4360">
        <v>3.2399577353310172E-2</v>
      </c>
      <c r="V4360" t="s">
        <v>156</v>
      </c>
    </row>
    <row r="4361" spans="9:22" x14ac:dyDescent="0.45">
      <c r="I4361" t="s">
        <v>326</v>
      </c>
      <c r="J4361" t="s">
        <v>159</v>
      </c>
      <c r="K4361">
        <v>8.4278185761579846E-2</v>
      </c>
      <c r="L4361" t="s">
        <v>156</v>
      </c>
      <c r="N4361" t="s">
        <v>534</v>
      </c>
      <c r="O4361" t="s">
        <v>159</v>
      </c>
      <c r="P4361">
        <v>3.1464923771364194E-2</v>
      </c>
      <c r="Q4361" t="s">
        <v>156</v>
      </c>
      <c r="S4361" t="s">
        <v>747</v>
      </c>
      <c r="T4361" t="s">
        <v>159</v>
      </c>
      <c r="U4361">
        <v>3.2489810002693471E-2</v>
      </c>
      <c r="V4361" t="s">
        <v>156</v>
      </c>
    </row>
    <row r="4362" spans="9:22" x14ac:dyDescent="0.45">
      <c r="I4362" t="s">
        <v>326</v>
      </c>
      <c r="J4362" t="s">
        <v>160</v>
      </c>
      <c r="K4362">
        <v>0.53213049569321313</v>
      </c>
      <c r="L4362" t="s">
        <v>156</v>
      </c>
      <c r="N4362" t="s">
        <v>534</v>
      </c>
      <c r="O4362" t="s">
        <v>160</v>
      </c>
      <c r="P4362">
        <v>0.20068271548579369</v>
      </c>
      <c r="Q4362" t="s">
        <v>156</v>
      </c>
      <c r="S4362" t="s">
        <v>747</v>
      </c>
      <c r="T4362" t="s">
        <v>160</v>
      </c>
      <c r="U4362">
        <v>0.21890344215228505</v>
      </c>
      <c r="V4362" t="s">
        <v>156</v>
      </c>
    </row>
    <row r="4363" spans="9:22" x14ac:dyDescent="0.45">
      <c r="I4363" t="s">
        <v>326</v>
      </c>
      <c r="J4363" t="s">
        <v>813</v>
      </c>
      <c r="K4363">
        <v>6.5414246658406366E-2</v>
      </c>
      <c r="L4363" t="s">
        <v>156</v>
      </c>
      <c r="N4363" t="s">
        <v>534</v>
      </c>
      <c r="O4363" t="s">
        <v>813</v>
      </c>
      <c r="P4363">
        <v>3.6063532835081943E-2</v>
      </c>
      <c r="Q4363" t="s">
        <v>156</v>
      </c>
      <c r="S4363" t="s">
        <v>747</v>
      </c>
      <c r="T4363" t="s">
        <v>813</v>
      </c>
      <c r="U4363">
        <v>3.9646878710475689E-2</v>
      </c>
      <c r="V4363" t="s">
        <v>156</v>
      </c>
    </row>
    <row r="4364" spans="9:22" x14ac:dyDescent="0.45">
      <c r="I4364" t="s">
        <v>326</v>
      </c>
      <c r="J4364" t="s">
        <v>814</v>
      </c>
      <c r="K4364">
        <v>4.3681445193998122E-2</v>
      </c>
      <c r="L4364" t="s">
        <v>156</v>
      </c>
      <c r="N4364" t="s">
        <v>534</v>
      </c>
      <c r="O4364" t="s">
        <v>814</v>
      </c>
      <c r="P4364">
        <v>3.6174466076537778E-2</v>
      </c>
      <c r="Q4364" t="s">
        <v>156</v>
      </c>
      <c r="S4364" t="s">
        <v>747</v>
      </c>
      <c r="T4364" t="s">
        <v>814</v>
      </c>
      <c r="U4364">
        <v>3.9099540449737173E-2</v>
      </c>
      <c r="V4364" t="s">
        <v>156</v>
      </c>
    </row>
    <row r="4365" spans="9:22" x14ac:dyDescent="0.45">
      <c r="I4365" t="s">
        <v>326</v>
      </c>
      <c r="J4365" t="s">
        <v>815</v>
      </c>
      <c r="K4365">
        <v>2.1531516399730822E-2</v>
      </c>
      <c r="L4365" t="s">
        <v>156</v>
      </c>
      <c r="N4365" t="s">
        <v>534</v>
      </c>
      <c r="O4365" t="s">
        <v>815</v>
      </c>
      <c r="P4365">
        <v>3.6025325515945665E-2</v>
      </c>
      <c r="Q4365" t="s">
        <v>156</v>
      </c>
      <c r="S4365" t="s">
        <v>747</v>
      </c>
      <c r="T4365" t="s">
        <v>815</v>
      </c>
      <c r="U4365">
        <v>3.7664557894124963E-2</v>
      </c>
      <c r="V4365" t="s">
        <v>156</v>
      </c>
    </row>
    <row r="4366" spans="9:22" x14ac:dyDescent="0.45">
      <c r="I4366" t="s">
        <v>326</v>
      </c>
      <c r="J4366" t="s">
        <v>816</v>
      </c>
      <c r="K4366">
        <v>5.3367089865932601E-3</v>
      </c>
      <c r="L4366" t="s">
        <v>156</v>
      </c>
      <c r="N4366" t="s">
        <v>534</v>
      </c>
      <c r="O4366" t="s">
        <v>816</v>
      </c>
      <c r="P4366">
        <v>0.17614187461669131</v>
      </c>
      <c r="Q4366" t="s">
        <v>156</v>
      </c>
      <c r="S4366" t="s">
        <v>747</v>
      </c>
      <c r="T4366" t="s">
        <v>816</v>
      </c>
      <c r="U4366">
        <v>0.17576037431913155</v>
      </c>
      <c r="V4366" t="s">
        <v>156</v>
      </c>
    </row>
    <row r="4367" spans="9:22" x14ac:dyDescent="0.45">
      <c r="I4367" t="s">
        <v>326</v>
      </c>
      <c r="J4367" t="s">
        <v>161</v>
      </c>
      <c r="K4367">
        <v>0</v>
      </c>
      <c r="L4367" t="s">
        <v>156</v>
      </c>
      <c r="N4367" t="s">
        <v>534</v>
      </c>
      <c r="O4367" t="s">
        <v>161</v>
      </c>
      <c r="P4367">
        <v>3.7692531780252593E-2</v>
      </c>
      <c r="Q4367" t="s">
        <v>156</v>
      </c>
      <c r="S4367" t="s">
        <v>747</v>
      </c>
      <c r="T4367" t="s">
        <v>161</v>
      </c>
      <c r="U4367">
        <v>2.65476750698911E-2</v>
      </c>
      <c r="V4367" t="s">
        <v>156</v>
      </c>
    </row>
    <row r="4368" spans="9:22" x14ac:dyDescent="0.45">
      <c r="I4368" t="s">
        <v>326</v>
      </c>
      <c r="J4368" t="s">
        <v>162</v>
      </c>
      <c r="K4368">
        <v>1.3841422496297985E-3</v>
      </c>
      <c r="L4368" t="s">
        <v>156</v>
      </c>
      <c r="N4368" t="s">
        <v>534</v>
      </c>
      <c r="O4368" t="s">
        <v>162</v>
      </c>
      <c r="P4368">
        <v>5.3172514667537574E-3</v>
      </c>
      <c r="Q4368" t="s">
        <v>156</v>
      </c>
      <c r="S4368" t="s">
        <v>747</v>
      </c>
      <c r="T4368" t="s">
        <v>162</v>
      </c>
      <c r="U4368">
        <v>3.072925735304907E-3</v>
      </c>
      <c r="V4368" t="s">
        <v>156</v>
      </c>
    </row>
    <row r="4369" spans="9:22" x14ac:dyDescent="0.45">
      <c r="I4369" t="s">
        <v>326</v>
      </c>
      <c r="J4369" t="s">
        <v>163</v>
      </c>
      <c r="K4369">
        <v>3.7076296455504291E-3</v>
      </c>
      <c r="L4369" t="s">
        <v>156</v>
      </c>
      <c r="N4369" t="s">
        <v>534</v>
      </c>
      <c r="O4369" t="s">
        <v>163</v>
      </c>
      <c r="P4369">
        <v>5.2774917290157467E-3</v>
      </c>
      <c r="Q4369" t="s">
        <v>156</v>
      </c>
      <c r="S4369" t="s">
        <v>747</v>
      </c>
      <c r="T4369" t="s">
        <v>163</v>
      </c>
      <c r="U4369">
        <v>3.127411318427884E-3</v>
      </c>
      <c r="V4369" t="s">
        <v>156</v>
      </c>
    </row>
    <row r="4370" spans="9:22" x14ac:dyDescent="0.45">
      <c r="I4370" t="s">
        <v>326</v>
      </c>
      <c r="J4370" t="s">
        <v>164</v>
      </c>
      <c r="K4370">
        <v>5.2909218349679737E-3</v>
      </c>
      <c r="L4370" t="s">
        <v>156</v>
      </c>
      <c r="N4370" t="s">
        <v>534</v>
      </c>
      <c r="O4370" t="s">
        <v>164</v>
      </c>
      <c r="P4370">
        <v>5.2804338287974284E-3</v>
      </c>
      <c r="Q4370" t="s">
        <v>156</v>
      </c>
      <c r="S4370" t="s">
        <v>747</v>
      </c>
      <c r="T4370" t="s">
        <v>164</v>
      </c>
      <c r="U4370">
        <v>3.3048580240844388E-3</v>
      </c>
      <c r="V4370" t="s">
        <v>156</v>
      </c>
    </row>
    <row r="4371" spans="9:22" x14ac:dyDescent="0.45">
      <c r="I4371" t="s">
        <v>326</v>
      </c>
      <c r="J4371" t="s">
        <v>165</v>
      </c>
      <c r="K4371">
        <v>3.2683099991177966E-2</v>
      </c>
      <c r="L4371" t="s">
        <v>156</v>
      </c>
      <c r="N4371" t="s">
        <v>534</v>
      </c>
      <c r="O4371" t="s">
        <v>165</v>
      </c>
      <c r="P4371">
        <v>3.0500478036928728E-2</v>
      </c>
      <c r="Q4371" t="s">
        <v>156</v>
      </c>
      <c r="S4371" t="s">
        <v>747</v>
      </c>
      <c r="T4371" t="s">
        <v>165</v>
      </c>
      <c r="U4371">
        <v>2.1907461842746494E-2</v>
      </c>
      <c r="V4371" t="s">
        <v>156</v>
      </c>
    </row>
    <row r="4372" spans="9:22" x14ac:dyDescent="0.45">
      <c r="I4372" t="s">
        <v>326</v>
      </c>
      <c r="J4372" t="s">
        <v>817</v>
      </c>
      <c r="K4372">
        <v>2.6642742596717402E-3</v>
      </c>
      <c r="L4372" t="s">
        <v>156</v>
      </c>
      <c r="N4372" t="s">
        <v>534</v>
      </c>
      <c r="O4372" t="s">
        <v>817</v>
      </c>
      <c r="P4372">
        <v>5.1236309262505959E-3</v>
      </c>
      <c r="Q4372" t="s">
        <v>156</v>
      </c>
      <c r="S4372" t="s">
        <v>747</v>
      </c>
      <c r="T4372" t="s">
        <v>817</v>
      </c>
      <c r="U4372">
        <v>3.8656413437335815E-3</v>
      </c>
      <c r="V4372" t="s">
        <v>156</v>
      </c>
    </row>
    <row r="4373" spans="9:22" x14ac:dyDescent="0.45">
      <c r="I4373" t="s">
        <v>326</v>
      </c>
      <c r="J4373" t="s">
        <v>818</v>
      </c>
      <c r="K4373">
        <v>0</v>
      </c>
      <c r="L4373" t="s">
        <v>156</v>
      </c>
      <c r="N4373" t="s">
        <v>534</v>
      </c>
      <c r="O4373" t="s">
        <v>818</v>
      </c>
      <c r="P4373">
        <v>5.2546691678694388E-3</v>
      </c>
      <c r="Q4373" t="s">
        <v>156</v>
      </c>
      <c r="S4373" t="s">
        <v>747</v>
      </c>
      <c r="T4373" t="s">
        <v>818</v>
      </c>
      <c r="U4373">
        <v>4.0309467482436325E-3</v>
      </c>
      <c r="V4373" t="s">
        <v>156</v>
      </c>
    </row>
    <row r="4374" spans="9:22" x14ac:dyDescent="0.45">
      <c r="I4374" t="s">
        <v>326</v>
      </c>
      <c r="J4374" t="s">
        <v>819</v>
      </c>
      <c r="K4374">
        <v>0</v>
      </c>
      <c r="L4374" t="s">
        <v>156</v>
      </c>
      <c r="N4374" t="s">
        <v>534</v>
      </c>
      <c r="O4374" t="s">
        <v>819</v>
      </c>
      <c r="P4374">
        <v>5.3675010197177988E-3</v>
      </c>
      <c r="Q4374" t="s">
        <v>156</v>
      </c>
      <c r="S4374" t="s">
        <v>747</v>
      </c>
      <c r="T4374" t="s">
        <v>819</v>
      </c>
      <c r="U4374">
        <v>4.1724282651503658E-3</v>
      </c>
      <c r="V4374" t="s">
        <v>156</v>
      </c>
    </row>
    <row r="4375" spans="9:22" x14ac:dyDescent="0.45">
      <c r="I4375" t="s">
        <v>326</v>
      </c>
      <c r="J4375" t="s">
        <v>820</v>
      </c>
      <c r="K4375">
        <v>0</v>
      </c>
      <c r="L4375" t="s">
        <v>156</v>
      </c>
      <c r="N4375" t="s">
        <v>534</v>
      </c>
      <c r="O4375" t="s">
        <v>820</v>
      </c>
      <c r="P4375">
        <v>2.7837717443869505E-2</v>
      </c>
      <c r="Q4375" t="s">
        <v>156</v>
      </c>
      <c r="S4375" t="s">
        <v>747</v>
      </c>
      <c r="T4375" t="s">
        <v>820</v>
      </c>
      <c r="U4375">
        <v>2.1347559305186455E-2</v>
      </c>
      <c r="V4375" t="s">
        <v>156</v>
      </c>
    </row>
    <row r="4376" spans="9:22" x14ac:dyDescent="0.45">
      <c r="I4376" t="s">
        <v>326</v>
      </c>
      <c r="J4376" t="s">
        <v>821</v>
      </c>
      <c r="K4376">
        <v>0</v>
      </c>
      <c r="L4376" t="s">
        <v>156</v>
      </c>
      <c r="N4376" t="s">
        <v>534</v>
      </c>
      <c r="O4376" t="s">
        <v>821</v>
      </c>
      <c r="P4376">
        <v>1.6802997968782745E-2</v>
      </c>
      <c r="Q4376" t="s">
        <v>156</v>
      </c>
      <c r="S4376" t="s">
        <v>747</v>
      </c>
      <c r="T4376" t="s">
        <v>821</v>
      </c>
      <c r="U4376">
        <v>1.9052019165515729E-2</v>
      </c>
      <c r="V4376" t="s">
        <v>156</v>
      </c>
    </row>
    <row r="4377" spans="9:22" x14ac:dyDescent="0.45">
      <c r="I4377" t="s">
        <v>326</v>
      </c>
      <c r="J4377" t="s">
        <v>822</v>
      </c>
      <c r="K4377">
        <v>0</v>
      </c>
      <c r="L4377" t="s">
        <v>156</v>
      </c>
      <c r="N4377" t="s">
        <v>534</v>
      </c>
      <c r="O4377" t="s">
        <v>822</v>
      </c>
      <c r="P4377">
        <v>2.4821168802973857E-3</v>
      </c>
      <c r="Q4377" t="s">
        <v>156</v>
      </c>
      <c r="S4377" t="s">
        <v>747</v>
      </c>
      <c r="T4377" t="s">
        <v>822</v>
      </c>
      <c r="U4377">
        <v>2.3641051201724046E-3</v>
      </c>
      <c r="V4377" t="s">
        <v>156</v>
      </c>
    </row>
    <row r="4378" spans="9:22" x14ac:dyDescent="0.45">
      <c r="I4378" t="s">
        <v>326</v>
      </c>
      <c r="J4378" t="s">
        <v>823</v>
      </c>
      <c r="K4378">
        <v>3.0485940030243889E-3</v>
      </c>
      <c r="L4378" t="s">
        <v>156</v>
      </c>
      <c r="N4378" t="s">
        <v>534</v>
      </c>
      <c r="O4378" t="s">
        <v>823</v>
      </c>
      <c r="P4378">
        <v>2.4884952641335083E-3</v>
      </c>
      <c r="Q4378" t="s">
        <v>156</v>
      </c>
      <c r="S4378" t="s">
        <v>747</v>
      </c>
      <c r="T4378" t="s">
        <v>823</v>
      </c>
      <c r="U4378">
        <v>2.2811898268396838E-3</v>
      </c>
      <c r="V4378" t="s">
        <v>156</v>
      </c>
    </row>
    <row r="4379" spans="9:22" x14ac:dyDescent="0.45">
      <c r="I4379" t="s">
        <v>326</v>
      </c>
      <c r="J4379" t="s">
        <v>824</v>
      </c>
      <c r="K4379">
        <v>5.2337364687337065E-3</v>
      </c>
      <c r="L4379" t="s">
        <v>156</v>
      </c>
      <c r="N4379" t="s">
        <v>534</v>
      </c>
      <c r="O4379" t="s">
        <v>824</v>
      </c>
      <c r="P4379">
        <v>2.477719777276496E-3</v>
      </c>
      <c r="Q4379" t="s">
        <v>156</v>
      </c>
      <c r="S4379" t="s">
        <v>747</v>
      </c>
      <c r="T4379" t="s">
        <v>824</v>
      </c>
      <c r="U4379">
        <v>2.3021163381410324E-3</v>
      </c>
      <c r="V4379" t="s">
        <v>156</v>
      </c>
    </row>
    <row r="4380" spans="9:22" x14ac:dyDescent="0.45">
      <c r="I4380" t="s">
        <v>326</v>
      </c>
      <c r="J4380" t="s">
        <v>825</v>
      </c>
      <c r="K4380">
        <v>3.4434003851708112E-2</v>
      </c>
      <c r="L4380" t="s">
        <v>156</v>
      </c>
      <c r="N4380" t="s">
        <v>534</v>
      </c>
      <c r="O4380" t="s">
        <v>825</v>
      </c>
      <c r="P4380">
        <v>1.4117658056344136E-2</v>
      </c>
      <c r="Q4380" t="s">
        <v>156</v>
      </c>
      <c r="S4380" t="s">
        <v>747</v>
      </c>
      <c r="T4380" t="s">
        <v>825</v>
      </c>
      <c r="U4380">
        <v>1.4957479189767723E-2</v>
      </c>
      <c r="V4380" t="s">
        <v>156</v>
      </c>
    </row>
    <row r="4381" spans="9:22" x14ac:dyDescent="0.45">
      <c r="I4381" t="s">
        <v>326</v>
      </c>
      <c r="J4381" t="s">
        <v>826</v>
      </c>
      <c r="K4381">
        <v>2.4684847911898983E-3</v>
      </c>
      <c r="L4381" t="s">
        <v>156</v>
      </c>
      <c r="N4381" t="s">
        <v>534</v>
      </c>
      <c r="O4381" t="s">
        <v>826</v>
      </c>
      <c r="P4381">
        <v>2.2236022334622837E-3</v>
      </c>
      <c r="Q4381" t="s">
        <v>156</v>
      </c>
      <c r="S4381" t="s">
        <v>747</v>
      </c>
      <c r="T4381" t="s">
        <v>826</v>
      </c>
      <c r="U4381">
        <v>2.5594268248973892E-3</v>
      </c>
      <c r="V4381" t="s">
        <v>156</v>
      </c>
    </row>
    <row r="4382" spans="9:22" x14ac:dyDescent="0.45">
      <c r="I4382" t="s">
        <v>326</v>
      </c>
      <c r="J4382" t="s">
        <v>827</v>
      </c>
      <c r="K4382">
        <v>0</v>
      </c>
      <c r="L4382" t="s">
        <v>156</v>
      </c>
      <c r="N4382" t="s">
        <v>534</v>
      </c>
      <c r="O4382" t="s">
        <v>827</v>
      </c>
      <c r="P4382">
        <v>2.2112850384765344E-3</v>
      </c>
      <c r="Q4382" t="s">
        <v>156</v>
      </c>
      <c r="S4382" t="s">
        <v>747</v>
      </c>
      <c r="T4382" t="s">
        <v>827</v>
      </c>
      <c r="U4382">
        <v>2.5813133165921197E-3</v>
      </c>
      <c r="V4382" t="s">
        <v>156</v>
      </c>
    </row>
    <row r="4383" spans="9:22" x14ac:dyDescent="0.45">
      <c r="I4383" t="s">
        <v>326</v>
      </c>
      <c r="J4383" t="s">
        <v>828</v>
      </c>
      <c r="K4383">
        <v>0</v>
      </c>
      <c r="L4383" t="s">
        <v>156</v>
      </c>
      <c r="N4383" t="s">
        <v>534</v>
      </c>
      <c r="O4383" t="s">
        <v>828</v>
      </c>
      <c r="P4383">
        <v>2.2074076447351023E-3</v>
      </c>
      <c r="Q4383" t="s">
        <v>156</v>
      </c>
      <c r="S4383" t="s">
        <v>747</v>
      </c>
      <c r="T4383" t="s">
        <v>828</v>
      </c>
      <c r="U4383">
        <v>2.6138714481121006E-3</v>
      </c>
      <c r="V4383" t="s">
        <v>156</v>
      </c>
    </row>
    <row r="4384" spans="9:22" x14ac:dyDescent="0.45">
      <c r="I4384" t="s">
        <v>326</v>
      </c>
      <c r="J4384" t="s">
        <v>829</v>
      </c>
      <c r="K4384">
        <v>0</v>
      </c>
      <c r="L4384" t="s">
        <v>156</v>
      </c>
      <c r="N4384" t="s">
        <v>534</v>
      </c>
      <c r="O4384" t="s">
        <v>829</v>
      </c>
      <c r="P4384">
        <v>1.0353930287742459E-2</v>
      </c>
      <c r="Q4384" t="s">
        <v>156</v>
      </c>
      <c r="S4384" t="s">
        <v>747</v>
      </c>
      <c r="T4384" t="s">
        <v>829</v>
      </c>
      <c r="U4384">
        <v>1.3340366833345975E-2</v>
      </c>
      <c r="V4384" t="s">
        <v>156</v>
      </c>
    </row>
    <row r="4385" spans="9:22" x14ac:dyDescent="0.45">
      <c r="I4385" t="s">
        <v>327</v>
      </c>
      <c r="J4385" t="s">
        <v>155</v>
      </c>
      <c r="K4385">
        <v>3.9281597808085031E-2</v>
      </c>
      <c r="L4385" t="s">
        <v>156</v>
      </c>
      <c r="N4385" t="s">
        <v>535</v>
      </c>
      <c r="O4385" t="s">
        <v>155</v>
      </c>
      <c r="P4385">
        <v>0.21149489471261856</v>
      </c>
      <c r="Q4385" t="s">
        <v>156</v>
      </c>
      <c r="S4385" t="s">
        <v>748</v>
      </c>
      <c r="T4385" t="s">
        <v>155</v>
      </c>
      <c r="U4385">
        <v>0.22179641362514327</v>
      </c>
      <c r="V4385" t="s">
        <v>156</v>
      </c>
    </row>
    <row r="4386" spans="9:22" x14ac:dyDescent="0.45">
      <c r="I4386" t="s">
        <v>327</v>
      </c>
      <c r="J4386" t="s">
        <v>157</v>
      </c>
      <c r="K4386">
        <v>5.0650610846373026E-2</v>
      </c>
      <c r="L4386" t="s">
        <v>156</v>
      </c>
      <c r="N4386" t="s">
        <v>535</v>
      </c>
      <c r="O4386" t="s">
        <v>157</v>
      </c>
      <c r="P4386">
        <v>3.1209225717136031E-2</v>
      </c>
      <c r="Q4386" t="s">
        <v>156</v>
      </c>
      <c r="S4386" t="s">
        <v>748</v>
      </c>
      <c r="T4386" t="s">
        <v>157</v>
      </c>
      <c r="U4386">
        <v>3.0778912524901912E-2</v>
      </c>
      <c r="V4386" t="s">
        <v>156</v>
      </c>
    </row>
    <row r="4387" spans="9:22" x14ac:dyDescent="0.45">
      <c r="I4387" t="s">
        <v>327</v>
      </c>
      <c r="J4387" t="s">
        <v>158</v>
      </c>
      <c r="K4387">
        <v>7.3676290746076317E-2</v>
      </c>
      <c r="L4387" t="s">
        <v>156</v>
      </c>
      <c r="N4387" t="s">
        <v>535</v>
      </c>
      <c r="O4387" t="s">
        <v>158</v>
      </c>
      <c r="P4387">
        <v>3.1170878745677349E-2</v>
      </c>
      <c r="Q4387" t="s">
        <v>156</v>
      </c>
      <c r="S4387" t="s">
        <v>748</v>
      </c>
      <c r="T4387" t="s">
        <v>158</v>
      </c>
      <c r="U4387">
        <v>3.1786255257890625E-2</v>
      </c>
      <c r="V4387" t="s">
        <v>156</v>
      </c>
    </row>
    <row r="4388" spans="9:22" x14ac:dyDescent="0.45">
      <c r="I4388" t="s">
        <v>327</v>
      </c>
      <c r="J4388" t="s">
        <v>159</v>
      </c>
      <c r="K4388">
        <v>8.8932534674178373E-2</v>
      </c>
      <c r="L4388" t="s">
        <v>156</v>
      </c>
      <c r="N4388" t="s">
        <v>535</v>
      </c>
      <c r="O4388" t="s">
        <v>159</v>
      </c>
      <c r="P4388">
        <v>3.1328089139029291E-2</v>
      </c>
      <c r="Q4388" t="s">
        <v>156</v>
      </c>
      <c r="S4388" t="s">
        <v>748</v>
      </c>
      <c r="T4388" t="s">
        <v>159</v>
      </c>
      <c r="U4388">
        <v>3.3437772680508737E-2</v>
      </c>
      <c r="V4388" t="s">
        <v>156</v>
      </c>
    </row>
    <row r="4389" spans="9:22" x14ac:dyDescent="0.45">
      <c r="I4389" t="s">
        <v>327</v>
      </c>
      <c r="J4389" t="s">
        <v>160</v>
      </c>
      <c r="K4389">
        <v>0.52531815264560644</v>
      </c>
      <c r="L4389" t="s">
        <v>156</v>
      </c>
      <c r="N4389" t="s">
        <v>535</v>
      </c>
      <c r="O4389" t="s">
        <v>160</v>
      </c>
      <c r="P4389">
        <v>0.19571655306826483</v>
      </c>
      <c r="Q4389" t="s">
        <v>156</v>
      </c>
      <c r="S4389" t="s">
        <v>748</v>
      </c>
      <c r="T4389" t="s">
        <v>160</v>
      </c>
      <c r="U4389">
        <v>0.24720654649791968</v>
      </c>
      <c r="V4389" t="s">
        <v>156</v>
      </c>
    </row>
    <row r="4390" spans="9:22" x14ac:dyDescent="0.45">
      <c r="I4390" t="s">
        <v>327</v>
      </c>
      <c r="J4390" t="s">
        <v>813</v>
      </c>
      <c r="K4390">
        <v>6.205782169589065E-2</v>
      </c>
      <c r="L4390" t="s">
        <v>156</v>
      </c>
      <c r="N4390" t="s">
        <v>535</v>
      </c>
      <c r="O4390" t="s">
        <v>813</v>
      </c>
      <c r="P4390">
        <v>3.5234963689479072E-2</v>
      </c>
      <c r="Q4390" t="s">
        <v>156</v>
      </c>
      <c r="S4390" t="s">
        <v>748</v>
      </c>
      <c r="T4390" t="s">
        <v>813</v>
      </c>
      <c r="U4390">
        <v>4.2348579229522086E-2</v>
      </c>
      <c r="V4390" t="s">
        <v>156</v>
      </c>
    </row>
    <row r="4391" spans="9:22" x14ac:dyDescent="0.45">
      <c r="I4391" t="s">
        <v>327</v>
      </c>
      <c r="J4391" t="s">
        <v>814</v>
      </c>
      <c r="K4391">
        <v>4.2077354335435392E-2</v>
      </c>
      <c r="L4391" t="s">
        <v>156</v>
      </c>
      <c r="N4391" t="s">
        <v>535</v>
      </c>
      <c r="O4391" t="s">
        <v>814</v>
      </c>
      <c r="P4391">
        <v>3.5366096713624645E-2</v>
      </c>
      <c r="Q4391" t="s">
        <v>156</v>
      </c>
      <c r="S4391" t="s">
        <v>748</v>
      </c>
      <c r="T4391" t="s">
        <v>814</v>
      </c>
      <c r="U4391">
        <v>3.9709153298507958E-2</v>
      </c>
      <c r="V4391" t="s">
        <v>156</v>
      </c>
    </row>
    <row r="4392" spans="9:22" x14ac:dyDescent="0.45">
      <c r="I4392" t="s">
        <v>327</v>
      </c>
      <c r="J4392" t="s">
        <v>815</v>
      </c>
      <c r="K4392">
        <v>2.1256363905350007E-2</v>
      </c>
      <c r="L4392" t="s">
        <v>156</v>
      </c>
      <c r="N4392" t="s">
        <v>535</v>
      </c>
      <c r="O4392" t="s">
        <v>815</v>
      </c>
      <c r="P4392">
        <v>3.5220872637600709E-2</v>
      </c>
      <c r="Q4392" t="s">
        <v>156</v>
      </c>
      <c r="S4392" t="s">
        <v>748</v>
      </c>
      <c r="T4392" t="s">
        <v>815</v>
      </c>
      <c r="U4392">
        <v>3.6575556701671404E-2</v>
      </c>
      <c r="V4392" t="s">
        <v>156</v>
      </c>
    </row>
    <row r="4393" spans="9:22" x14ac:dyDescent="0.45">
      <c r="I4393" t="s">
        <v>327</v>
      </c>
      <c r="J4393" t="s">
        <v>816</v>
      </c>
      <c r="K4393">
        <v>5.6117910015721301E-3</v>
      </c>
      <c r="L4393" t="s">
        <v>156</v>
      </c>
      <c r="N4393" t="s">
        <v>535</v>
      </c>
      <c r="O4393" t="s">
        <v>816</v>
      </c>
      <c r="P4393">
        <v>0.15780991395905877</v>
      </c>
      <c r="Q4393" t="s">
        <v>156</v>
      </c>
      <c r="S4393" t="s">
        <v>748</v>
      </c>
      <c r="T4393" t="s">
        <v>816</v>
      </c>
      <c r="U4393">
        <v>0.16352352887095611</v>
      </c>
      <c r="V4393" t="s">
        <v>156</v>
      </c>
    </row>
    <row r="4394" spans="9:22" x14ac:dyDescent="0.45">
      <c r="I4394" t="s">
        <v>327</v>
      </c>
      <c r="J4394" t="s">
        <v>161</v>
      </c>
      <c r="K4394">
        <v>0</v>
      </c>
      <c r="L4394" t="s">
        <v>156</v>
      </c>
      <c r="N4394" t="s">
        <v>535</v>
      </c>
      <c r="O4394" t="s">
        <v>161</v>
      </c>
      <c r="P4394">
        <v>4.1637236150361724E-2</v>
      </c>
      <c r="Q4394" t="s">
        <v>156</v>
      </c>
      <c r="S4394" t="s">
        <v>748</v>
      </c>
      <c r="T4394" t="s">
        <v>161</v>
      </c>
      <c r="U4394">
        <v>2.6763868352769383E-2</v>
      </c>
      <c r="V4394" t="s">
        <v>156</v>
      </c>
    </row>
    <row r="4395" spans="9:22" x14ac:dyDescent="0.45">
      <c r="I4395" t="s">
        <v>327</v>
      </c>
      <c r="J4395" t="s">
        <v>162</v>
      </c>
      <c r="K4395">
        <v>1.1028803582241926E-3</v>
      </c>
      <c r="L4395" t="s">
        <v>156</v>
      </c>
      <c r="N4395" t="s">
        <v>535</v>
      </c>
      <c r="O4395" t="s">
        <v>162</v>
      </c>
      <c r="P4395">
        <v>5.4699896300606718E-3</v>
      </c>
      <c r="Q4395" t="s">
        <v>156</v>
      </c>
      <c r="S4395" t="s">
        <v>748</v>
      </c>
      <c r="T4395" t="s">
        <v>162</v>
      </c>
      <c r="U4395">
        <v>3.1630195349420585E-3</v>
      </c>
      <c r="V4395" t="s">
        <v>156</v>
      </c>
    </row>
    <row r="4396" spans="9:22" x14ac:dyDescent="0.45">
      <c r="I4396" t="s">
        <v>327</v>
      </c>
      <c r="J4396" t="s">
        <v>163</v>
      </c>
      <c r="K4396">
        <v>3.5567369719038153E-3</v>
      </c>
      <c r="L4396" t="s">
        <v>156</v>
      </c>
      <c r="N4396" t="s">
        <v>535</v>
      </c>
      <c r="O4396" t="s">
        <v>163</v>
      </c>
      <c r="P4396">
        <v>5.4279506595694233E-3</v>
      </c>
      <c r="Q4396" t="s">
        <v>156</v>
      </c>
      <c r="S4396" t="s">
        <v>748</v>
      </c>
      <c r="T4396" t="s">
        <v>163</v>
      </c>
      <c r="U4396">
        <v>3.3035373128368858E-3</v>
      </c>
      <c r="V4396" t="s">
        <v>156</v>
      </c>
    </row>
    <row r="4397" spans="9:22" x14ac:dyDescent="0.45">
      <c r="I4397" t="s">
        <v>327</v>
      </c>
      <c r="J4397" t="s">
        <v>164</v>
      </c>
      <c r="K4397">
        <v>5.1925171387272005E-3</v>
      </c>
      <c r="L4397" t="s">
        <v>156</v>
      </c>
      <c r="N4397" t="s">
        <v>535</v>
      </c>
      <c r="O4397" t="s">
        <v>164</v>
      </c>
      <c r="P4397">
        <v>5.5008951238530454E-3</v>
      </c>
      <c r="Q4397" t="s">
        <v>156</v>
      </c>
      <c r="S4397" t="s">
        <v>748</v>
      </c>
      <c r="T4397" t="s">
        <v>164</v>
      </c>
      <c r="U4397">
        <v>3.5990727289855764E-3</v>
      </c>
      <c r="V4397" t="s">
        <v>156</v>
      </c>
    </row>
    <row r="4398" spans="9:22" x14ac:dyDescent="0.45">
      <c r="I4398" t="s">
        <v>327</v>
      </c>
      <c r="J4398" t="s">
        <v>165</v>
      </c>
      <c r="K4398">
        <v>3.1977451692505203E-2</v>
      </c>
      <c r="L4398" t="s">
        <v>156</v>
      </c>
      <c r="N4398" t="s">
        <v>535</v>
      </c>
      <c r="O4398" t="s">
        <v>165</v>
      </c>
      <c r="P4398">
        <v>3.3340796700782771E-2</v>
      </c>
      <c r="Q4398" t="s">
        <v>156</v>
      </c>
      <c r="S4398" t="s">
        <v>748</v>
      </c>
      <c r="T4398" t="s">
        <v>165</v>
      </c>
      <c r="U4398">
        <v>2.5310280600041399E-2</v>
      </c>
      <c r="V4398" t="s">
        <v>156</v>
      </c>
    </row>
    <row r="4399" spans="9:22" x14ac:dyDescent="0.45">
      <c r="I4399" t="s">
        <v>327</v>
      </c>
      <c r="J4399" t="s">
        <v>817</v>
      </c>
      <c r="K4399">
        <v>2.6843635116955244E-3</v>
      </c>
      <c r="L4399" t="s">
        <v>156</v>
      </c>
      <c r="N4399" t="s">
        <v>535</v>
      </c>
      <c r="O4399" t="s">
        <v>817</v>
      </c>
      <c r="P4399">
        <v>6.0260116734274548E-3</v>
      </c>
      <c r="Q4399" t="s">
        <v>156</v>
      </c>
      <c r="S4399" t="s">
        <v>748</v>
      </c>
      <c r="T4399" t="s">
        <v>817</v>
      </c>
      <c r="U4399">
        <v>4.3942674753966416E-3</v>
      </c>
      <c r="V4399" t="s">
        <v>156</v>
      </c>
    </row>
    <row r="4400" spans="9:22" x14ac:dyDescent="0.45">
      <c r="I4400" t="s">
        <v>327</v>
      </c>
      <c r="J4400" t="s">
        <v>818</v>
      </c>
      <c r="K4400">
        <v>0</v>
      </c>
      <c r="L4400" t="s">
        <v>156</v>
      </c>
      <c r="N4400" t="s">
        <v>535</v>
      </c>
      <c r="O4400" t="s">
        <v>818</v>
      </c>
      <c r="P4400">
        <v>6.1954620856588538E-3</v>
      </c>
      <c r="Q4400" t="s">
        <v>156</v>
      </c>
      <c r="S4400" t="s">
        <v>748</v>
      </c>
      <c r="T4400" t="s">
        <v>818</v>
      </c>
      <c r="U4400">
        <v>4.4175383029610811E-3</v>
      </c>
      <c r="V4400" t="s">
        <v>156</v>
      </c>
    </row>
    <row r="4401" spans="9:22" x14ac:dyDescent="0.45">
      <c r="I4401" t="s">
        <v>327</v>
      </c>
      <c r="J4401" t="s">
        <v>819</v>
      </c>
      <c r="K4401">
        <v>0</v>
      </c>
      <c r="L4401" t="s">
        <v>156</v>
      </c>
      <c r="N4401" t="s">
        <v>535</v>
      </c>
      <c r="O4401" t="s">
        <v>819</v>
      </c>
      <c r="P4401">
        <v>6.2424930665825407E-3</v>
      </c>
      <c r="Q4401" t="s">
        <v>156</v>
      </c>
      <c r="S4401" t="s">
        <v>748</v>
      </c>
      <c r="T4401" t="s">
        <v>819</v>
      </c>
      <c r="U4401">
        <v>4.5206297023430275E-3</v>
      </c>
      <c r="V4401" t="s">
        <v>156</v>
      </c>
    </row>
    <row r="4402" spans="9:22" x14ac:dyDescent="0.45">
      <c r="I4402" t="s">
        <v>327</v>
      </c>
      <c r="J4402" t="s">
        <v>820</v>
      </c>
      <c r="K4402">
        <v>0</v>
      </c>
      <c r="L4402" t="s">
        <v>156</v>
      </c>
      <c r="N4402" t="s">
        <v>535</v>
      </c>
      <c r="O4402" t="s">
        <v>820</v>
      </c>
      <c r="P4402">
        <v>3.2674330329797129E-2</v>
      </c>
      <c r="Q4402" t="s">
        <v>156</v>
      </c>
      <c r="S4402" t="s">
        <v>748</v>
      </c>
      <c r="T4402" t="s">
        <v>820</v>
      </c>
      <c r="U4402">
        <v>2.1777119102979355E-2</v>
      </c>
      <c r="V4402" t="s">
        <v>156</v>
      </c>
    </row>
    <row r="4403" spans="9:22" x14ac:dyDescent="0.45">
      <c r="I4403" t="s">
        <v>327</v>
      </c>
      <c r="J4403" t="s">
        <v>821</v>
      </c>
      <c r="K4403">
        <v>0</v>
      </c>
      <c r="L4403" t="s">
        <v>156</v>
      </c>
      <c r="N4403" t="s">
        <v>535</v>
      </c>
      <c r="O4403" t="s">
        <v>821</v>
      </c>
      <c r="P4403">
        <v>2.8131523100662349E-2</v>
      </c>
      <c r="Q4403" t="s">
        <v>156</v>
      </c>
      <c r="S4403" t="s">
        <v>748</v>
      </c>
      <c r="T4403" t="s">
        <v>821</v>
      </c>
      <c r="U4403">
        <v>1.6344098460686598E-2</v>
      </c>
      <c r="V4403" t="s">
        <v>156</v>
      </c>
    </row>
    <row r="4404" spans="9:22" x14ac:dyDescent="0.45">
      <c r="I4404" t="s">
        <v>327</v>
      </c>
      <c r="J4404" t="s">
        <v>822</v>
      </c>
      <c r="K4404">
        <v>0</v>
      </c>
      <c r="L4404" t="s">
        <v>156</v>
      </c>
      <c r="N4404" t="s">
        <v>535</v>
      </c>
      <c r="O4404" t="s">
        <v>822</v>
      </c>
      <c r="P4404">
        <v>3.6878805329794593E-3</v>
      </c>
      <c r="Q4404" t="s">
        <v>156</v>
      </c>
      <c r="S4404" t="s">
        <v>748</v>
      </c>
      <c r="T4404" t="s">
        <v>822</v>
      </c>
      <c r="U4404">
        <v>2.027293558253629E-3</v>
      </c>
      <c r="V4404" t="s">
        <v>156</v>
      </c>
    </row>
    <row r="4405" spans="9:22" x14ac:dyDescent="0.45">
      <c r="I4405" t="s">
        <v>327</v>
      </c>
      <c r="J4405" t="s">
        <v>823</v>
      </c>
      <c r="K4405">
        <v>3.0991784450896311E-3</v>
      </c>
      <c r="L4405" t="s">
        <v>156</v>
      </c>
      <c r="N4405" t="s">
        <v>535</v>
      </c>
      <c r="O4405" t="s">
        <v>823</v>
      </c>
      <c r="P4405">
        <v>3.7428867973160421E-3</v>
      </c>
      <c r="Q4405" t="s">
        <v>156</v>
      </c>
      <c r="S4405" t="s">
        <v>748</v>
      </c>
      <c r="T4405" t="s">
        <v>823</v>
      </c>
      <c r="U4405">
        <v>2.0109544796952481E-3</v>
      </c>
      <c r="V4405" t="s">
        <v>156</v>
      </c>
    </row>
    <row r="4406" spans="9:22" x14ac:dyDescent="0.45">
      <c r="I4406" t="s">
        <v>327</v>
      </c>
      <c r="J4406" t="s">
        <v>824</v>
      </c>
      <c r="K4406">
        <v>5.2498338605122055E-3</v>
      </c>
      <c r="L4406" t="s">
        <v>156</v>
      </c>
      <c r="N4406" t="s">
        <v>535</v>
      </c>
      <c r="O4406" t="s">
        <v>824</v>
      </c>
      <c r="P4406">
        <v>3.8490462500808671E-3</v>
      </c>
      <c r="Q4406" t="s">
        <v>156</v>
      </c>
      <c r="S4406" t="s">
        <v>748</v>
      </c>
      <c r="T4406" t="s">
        <v>824</v>
      </c>
      <c r="U4406">
        <v>2.0460458480283067E-3</v>
      </c>
      <c r="V4406" t="s">
        <v>156</v>
      </c>
    </row>
    <row r="4407" spans="9:22" x14ac:dyDescent="0.45">
      <c r="I4407" t="s">
        <v>327</v>
      </c>
      <c r="J4407" t="s">
        <v>825</v>
      </c>
      <c r="K4407">
        <v>3.6790276828542343E-2</v>
      </c>
      <c r="L4407" t="s">
        <v>156</v>
      </c>
      <c r="N4407" t="s">
        <v>535</v>
      </c>
      <c r="O4407" t="s">
        <v>825</v>
      </c>
      <c r="P4407">
        <v>2.3153503275359418E-2</v>
      </c>
      <c r="Q4407" t="s">
        <v>156</v>
      </c>
      <c r="S4407" t="s">
        <v>748</v>
      </c>
      <c r="T4407" t="s">
        <v>825</v>
      </c>
      <c r="U4407">
        <v>1.4976966483853625E-2</v>
      </c>
      <c r="V4407" t="s">
        <v>156</v>
      </c>
    </row>
    <row r="4408" spans="9:22" x14ac:dyDescent="0.45">
      <c r="I4408" t="s">
        <v>327</v>
      </c>
      <c r="J4408" t="s">
        <v>826</v>
      </c>
      <c r="K4408">
        <v>1.4842435340599112E-3</v>
      </c>
      <c r="L4408" t="s">
        <v>156</v>
      </c>
      <c r="N4408" t="s">
        <v>535</v>
      </c>
      <c r="O4408" t="s">
        <v>826</v>
      </c>
      <c r="P4408">
        <v>3.9991163127108091E-3</v>
      </c>
      <c r="Q4408" t="s">
        <v>156</v>
      </c>
      <c r="S4408" t="s">
        <v>748</v>
      </c>
      <c r="T4408" t="s">
        <v>826</v>
      </c>
      <c r="U4408">
        <v>2.3345179268081011E-3</v>
      </c>
      <c r="V4408" t="s">
        <v>156</v>
      </c>
    </row>
    <row r="4409" spans="9:22" x14ac:dyDescent="0.45">
      <c r="I4409" t="s">
        <v>327</v>
      </c>
      <c r="J4409" t="s">
        <v>827</v>
      </c>
      <c r="K4409">
        <v>0</v>
      </c>
      <c r="L4409" t="s">
        <v>156</v>
      </c>
      <c r="N4409" t="s">
        <v>535</v>
      </c>
      <c r="O4409" t="s">
        <v>827</v>
      </c>
      <c r="P4409">
        <v>3.9872683347304139E-3</v>
      </c>
      <c r="Q4409" t="s">
        <v>156</v>
      </c>
      <c r="S4409" t="s">
        <v>748</v>
      </c>
      <c r="T4409" t="s">
        <v>827</v>
      </c>
      <c r="U4409">
        <v>2.3150193312892462E-3</v>
      </c>
      <c r="V4409" t="s">
        <v>156</v>
      </c>
    </row>
    <row r="4410" spans="9:22" x14ac:dyDescent="0.45">
      <c r="I4410" t="s">
        <v>327</v>
      </c>
      <c r="J4410" t="s">
        <v>828</v>
      </c>
      <c r="K4410">
        <v>0</v>
      </c>
      <c r="L4410" t="s">
        <v>156</v>
      </c>
      <c r="N4410" t="s">
        <v>535</v>
      </c>
      <c r="O4410" t="s">
        <v>828</v>
      </c>
      <c r="P4410">
        <v>3.8818748204685638E-3</v>
      </c>
      <c r="Q4410" t="s">
        <v>156</v>
      </c>
      <c r="S4410" t="s">
        <v>748</v>
      </c>
      <c r="T4410" t="s">
        <v>828</v>
      </c>
      <c r="U4410">
        <v>2.2589685624398591E-3</v>
      </c>
      <c r="V4410" t="s">
        <v>156</v>
      </c>
    </row>
    <row r="4411" spans="9:22" x14ac:dyDescent="0.45">
      <c r="I4411" t="s">
        <v>327</v>
      </c>
      <c r="J4411" t="s">
        <v>829</v>
      </c>
      <c r="K4411">
        <v>0</v>
      </c>
      <c r="L4411" t="s">
        <v>156</v>
      </c>
      <c r="N4411" t="s">
        <v>535</v>
      </c>
      <c r="O4411" t="s">
        <v>829</v>
      </c>
      <c r="P4411">
        <v>1.8500246772953338E-2</v>
      </c>
      <c r="Q4411" t="s">
        <v>156</v>
      </c>
      <c r="S4411" t="s">
        <v>748</v>
      </c>
      <c r="T4411" t="s">
        <v>829</v>
      </c>
      <c r="U4411">
        <v>1.1274083548509721E-2</v>
      </c>
      <c r="V4411" t="s">
        <v>156</v>
      </c>
    </row>
    <row r="4412" spans="9:22" x14ac:dyDescent="0.45">
      <c r="I4412" t="s">
        <v>328</v>
      </c>
      <c r="J4412" t="s">
        <v>155</v>
      </c>
      <c r="K4412">
        <v>4.0400142233230615E-2</v>
      </c>
      <c r="L4412" t="s">
        <v>156</v>
      </c>
      <c r="N4412" t="s">
        <v>536</v>
      </c>
      <c r="O4412" t="s">
        <v>155</v>
      </c>
      <c r="P4412">
        <v>0.22230396871709715</v>
      </c>
      <c r="Q4412" t="s">
        <v>156</v>
      </c>
      <c r="S4412" t="s">
        <v>749</v>
      </c>
      <c r="T4412" t="s">
        <v>155</v>
      </c>
      <c r="U4412">
        <v>0.207475884916963</v>
      </c>
      <c r="V4412" t="s">
        <v>156</v>
      </c>
    </row>
    <row r="4413" spans="9:22" x14ac:dyDescent="0.45">
      <c r="I4413" t="s">
        <v>328</v>
      </c>
      <c r="J4413" t="s">
        <v>157</v>
      </c>
      <c r="K4413">
        <v>5.1646979741961876E-2</v>
      </c>
      <c r="L4413" t="s">
        <v>156</v>
      </c>
      <c r="N4413" t="s">
        <v>536</v>
      </c>
      <c r="O4413" t="s">
        <v>157</v>
      </c>
      <c r="P4413">
        <v>3.2515760166675463E-2</v>
      </c>
      <c r="Q4413" t="s">
        <v>156</v>
      </c>
      <c r="S4413" t="s">
        <v>749</v>
      </c>
      <c r="T4413" t="s">
        <v>157</v>
      </c>
      <c r="U4413">
        <v>2.9282248867600995E-2</v>
      </c>
      <c r="V4413" t="s">
        <v>156</v>
      </c>
    </row>
    <row r="4414" spans="9:22" x14ac:dyDescent="0.45">
      <c r="I4414" t="s">
        <v>328</v>
      </c>
      <c r="J4414" t="s">
        <v>158</v>
      </c>
      <c r="K4414">
        <v>7.3267269930253329E-2</v>
      </c>
      <c r="L4414" t="s">
        <v>156</v>
      </c>
      <c r="N4414" t="s">
        <v>536</v>
      </c>
      <c r="O4414" t="s">
        <v>158</v>
      </c>
      <c r="P4414">
        <v>3.18511195587384E-2</v>
      </c>
      <c r="Q4414" t="s">
        <v>156</v>
      </c>
      <c r="S4414" t="s">
        <v>749</v>
      </c>
      <c r="T4414" t="s">
        <v>158</v>
      </c>
      <c r="U4414">
        <v>3.1690246582395561E-2</v>
      </c>
      <c r="V4414" t="s">
        <v>156</v>
      </c>
    </row>
    <row r="4415" spans="9:22" x14ac:dyDescent="0.45">
      <c r="I4415" t="s">
        <v>328</v>
      </c>
      <c r="J4415" t="s">
        <v>159</v>
      </c>
      <c r="K4415">
        <v>8.7986475718606405E-2</v>
      </c>
      <c r="L4415" t="s">
        <v>156</v>
      </c>
      <c r="N4415" t="s">
        <v>536</v>
      </c>
      <c r="O4415" t="s">
        <v>159</v>
      </c>
      <c r="P4415">
        <v>3.1099586251433307E-2</v>
      </c>
      <c r="Q4415" t="s">
        <v>156</v>
      </c>
      <c r="S4415" t="s">
        <v>749</v>
      </c>
      <c r="T4415" t="s">
        <v>159</v>
      </c>
      <c r="U4415">
        <v>3.5500532838754782E-2</v>
      </c>
      <c r="V4415" t="s">
        <v>156</v>
      </c>
    </row>
    <row r="4416" spans="9:22" x14ac:dyDescent="0.45">
      <c r="I4416" t="s">
        <v>328</v>
      </c>
      <c r="J4416" t="s">
        <v>160</v>
      </c>
      <c r="K4416">
        <v>0.52975946505880434</v>
      </c>
      <c r="L4416" t="s">
        <v>156</v>
      </c>
      <c r="N4416" t="s">
        <v>536</v>
      </c>
      <c r="O4416" t="s">
        <v>160</v>
      </c>
      <c r="P4416">
        <v>0.18219267376987303</v>
      </c>
      <c r="Q4416" t="s">
        <v>156</v>
      </c>
      <c r="S4416" t="s">
        <v>749</v>
      </c>
      <c r="T4416" t="s">
        <v>160</v>
      </c>
      <c r="U4416">
        <v>0.26781411477327233</v>
      </c>
      <c r="V4416" t="s">
        <v>156</v>
      </c>
    </row>
    <row r="4417" spans="9:22" x14ac:dyDescent="0.45">
      <c r="I4417" t="s">
        <v>328</v>
      </c>
      <c r="J4417" t="s">
        <v>813</v>
      </c>
      <c r="K4417">
        <v>6.2421129889291778E-2</v>
      </c>
      <c r="L4417" t="s">
        <v>156</v>
      </c>
      <c r="N4417" t="s">
        <v>536</v>
      </c>
      <c r="O4417" t="s">
        <v>813</v>
      </c>
      <c r="P4417">
        <v>3.396555923443665E-2</v>
      </c>
      <c r="Q4417" t="s">
        <v>156</v>
      </c>
      <c r="S4417" t="s">
        <v>749</v>
      </c>
      <c r="T4417" t="s">
        <v>813</v>
      </c>
      <c r="U4417">
        <v>4.3644206515589069E-2</v>
      </c>
      <c r="V4417" t="s">
        <v>156</v>
      </c>
    </row>
    <row r="4418" spans="9:22" x14ac:dyDescent="0.45">
      <c r="I4418" t="s">
        <v>328</v>
      </c>
      <c r="J4418" t="s">
        <v>814</v>
      </c>
      <c r="K4418">
        <v>4.2089077309083421E-2</v>
      </c>
      <c r="L4418" t="s">
        <v>156</v>
      </c>
      <c r="N4418" t="s">
        <v>536</v>
      </c>
      <c r="O4418" t="s">
        <v>814</v>
      </c>
      <c r="P4418">
        <v>3.4833015909820526E-2</v>
      </c>
      <c r="Q4418" t="s">
        <v>156</v>
      </c>
      <c r="S4418" t="s">
        <v>749</v>
      </c>
      <c r="T4418" t="s">
        <v>814</v>
      </c>
      <c r="U4418">
        <v>3.8449439316606833E-2</v>
      </c>
      <c r="V4418" t="s">
        <v>156</v>
      </c>
    </row>
    <row r="4419" spans="9:22" x14ac:dyDescent="0.45">
      <c r="I4419" t="s">
        <v>328</v>
      </c>
      <c r="J4419" t="s">
        <v>815</v>
      </c>
      <c r="K4419">
        <v>2.0995599224362449E-2</v>
      </c>
      <c r="L4419" t="s">
        <v>156</v>
      </c>
      <c r="N4419" t="s">
        <v>536</v>
      </c>
      <c r="O4419" t="s">
        <v>815</v>
      </c>
      <c r="P4419">
        <v>3.4557563124646716E-2</v>
      </c>
      <c r="Q4419" t="s">
        <v>156</v>
      </c>
      <c r="S4419" t="s">
        <v>749</v>
      </c>
      <c r="T4419" t="s">
        <v>815</v>
      </c>
      <c r="U4419">
        <v>3.3739254755684442E-2</v>
      </c>
      <c r="V4419" t="s">
        <v>156</v>
      </c>
    </row>
    <row r="4420" spans="9:22" x14ac:dyDescent="0.45">
      <c r="I4420" t="s">
        <v>328</v>
      </c>
      <c r="J4420" t="s">
        <v>816</v>
      </c>
      <c r="K4420">
        <v>5.8544928872709687E-3</v>
      </c>
      <c r="L4420" t="s">
        <v>156</v>
      </c>
      <c r="N4420" t="s">
        <v>536</v>
      </c>
      <c r="O4420" t="s">
        <v>816</v>
      </c>
      <c r="P4420">
        <v>0.16036800381122249</v>
      </c>
      <c r="Q4420" t="s">
        <v>156</v>
      </c>
      <c r="S4420" t="s">
        <v>749</v>
      </c>
      <c r="T4420" t="s">
        <v>816</v>
      </c>
      <c r="U4420">
        <v>0.14982988564533092</v>
      </c>
      <c r="V4420" t="s">
        <v>156</v>
      </c>
    </row>
    <row r="4421" spans="9:22" x14ac:dyDescent="0.45">
      <c r="I4421" t="s">
        <v>328</v>
      </c>
      <c r="J4421" t="s">
        <v>161</v>
      </c>
      <c r="K4421">
        <v>0</v>
      </c>
      <c r="L4421" t="s">
        <v>156</v>
      </c>
      <c r="N4421" t="s">
        <v>536</v>
      </c>
      <c r="O4421" t="s">
        <v>161</v>
      </c>
      <c r="P4421">
        <v>4.8333040950043933E-2</v>
      </c>
      <c r="Q4421" t="s">
        <v>156</v>
      </c>
      <c r="S4421" t="s">
        <v>749</v>
      </c>
      <c r="T4421" t="s">
        <v>161</v>
      </c>
      <c r="U4421">
        <v>2.809948091159728E-2</v>
      </c>
      <c r="V4421" t="s">
        <v>156</v>
      </c>
    </row>
    <row r="4422" spans="9:22" x14ac:dyDescent="0.45">
      <c r="I4422" t="s">
        <v>328</v>
      </c>
      <c r="J4422" t="s">
        <v>162</v>
      </c>
      <c r="K4422">
        <v>1.0372357361969613E-3</v>
      </c>
      <c r="L4422" t="s">
        <v>156</v>
      </c>
      <c r="N4422" t="s">
        <v>536</v>
      </c>
      <c r="O4422" t="s">
        <v>162</v>
      </c>
      <c r="P4422">
        <v>6.3989419768591431E-3</v>
      </c>
      <c r="Q4422" t="s">
        <v>156</v>
      </c>
      <c r="S4422" t="s">
        <v>749</v>
      </c>
      <c r="T4422" t="s">
        <v>162</v>
      </c>
      <c r="U4422">
        <v>3.6162232210656684E-3</v>
      </c>
      <c r="V4422" t="s">
        <v>156</v>
      </c>
    </row>
    <row r="4423" spans="9:22" x14ac:dyDescent="0.45">
      <c r="I4423" t="s">
        <v>328</v>
      </c>
      <c r="J4423" t="s">
        <v>163</v>
      </c>
      <c r="K4423">
        <v>3.3865658482245581E-3</v>
      </c>
      <c r="L4423" t="s">
        <v>156</v>
      </c>
      <c r="N4423" t="s">
        <v>536</v>
      </c>
      <c r="O4423" t="s">
        <v>163</v>
      </c>
      <c r="P4423">
        <v>6.3685537438630778E-3</v>
      </c>
      <c r="Q4423" t="s">
        <v>156</v>
      </c>
      <c r="S4423" t="s">
        <v>749</v>
      </c>
      <c r="T4423" t="s">
        <v>163</v>
      </c>
      <c r="U4423">
        <v>3.5476717107162064E-3</v>
      </c>
      <c r="V4423" t="s">
        <v>156</v>
      </c>
    </row>
    <row r="4424" spans="9:22" x14ac:dyDescent="0.45">
      <c r="I4424" t="s">
        <v>328</v>
      </c>
      <c r="J4424" t="s">
        <v>164</v>
      </c>
      <c r="K4424">
        <v>4.9700336142248303E-3</v>
      </c>
      <c r="L4424" t="s">
        <v>156</v>
      </c>
      <c r="N4424" t="s">
        <v>536</v>
      </c>
      <c r="O4424" t="s">
        <v>164</v>
      </c>
      <c r="P4424">
        <v>6.4598765089416716E-3</v>
      </c>
      <c r="Q4424" t="s">
        <v>156</v>
      </c>
      <c r="S4424" t="s">
        <v>749</v>
      </c>
      <c r="T4424" t="s">
        <v>164</v>
      </c>
      <c r="U4424">
        <v>3.9527588545201775E-3</v>
      </c>
      <c r="V4424" t="s">
        <v>156</v>
      </c>
    </row>
    <row r="4425" spans="9:22" x14ac:dyDescent="0.45">
      <c r="I4425" t="s">
        <v>328</v>
      </c>
      <c r="J4425" t="s">
        <v>165</v>
      </c>
      <c r="K4425">
        <v>3.1410841247403926E-2</v>
      </c>
      <c r="L4425" t="s">
        <v>156</v>
      </c>
      <c r="N4425" t="s">
        <v>536</v>
      </c>
      <c r="O4425" t="s">
        <v>165</v>
      </c>
      <c r="P4425">
        <v>3.6857546316796538E-2</v>
      </c>
      <c r="Q4425" t="s">
        <v>156</v>
      </c>
      <c r="S4425" t="s">
        <v>749</v>
      </c>
      <c r="T4425" t="s">
        <v>165</v>
      </c>
      <c r="U4425">
        <v>3.1860645982780211E-2</v>
      </c>
      <c r="V4425" t="s">
        <v>156</v>
      </c>
    </row>
    <row r="4426" spans="9:22" x14ac:dyDescent="0.45">
      <c r="I4426" t="s">
        <v>328</v>
      </c>
      <c r="J4426" t="s">
        <v>817</v>
      </c>
      <c r="K4426">
        <v>2.3826080839037104E-3</v>
      </c>
      <c r="L4426" t="s">
        <v>156</v>
      </c>
      <c r="N4426" t="s">
        <v>536</v>
      </c>
      <c r="O4426" t="s">
        <v>817</v>
      </c>
      <c r="P4426">
        <v>6.529031218018168E-3</v>
      </c>
      <c r="Q4426" t="s">
        <v>156</v>
      </c>
      <c r="S4426" t="s">
        <v>749</v>
      </c>
      <c r="T4426" t="s">
        <v>817</v>
      </c>
      <c r="U4426">
        <v>5.325543257523142E-3</v>
      </c>
      <c r="V4426" t="s">
        <v>156</v>
      </c>
    </row>
    <row r="4427" spans="9:22" x14ac:dyDescent="0.45">
      <c r="I4427" t="s">
        <v>328</v>
      </c>
      <c r="J4427" t="s">
        <v>818</v>
      </c>
      <c r="K4427">
        <v>0</v>
      </c>
      <c r="L4427" t="s">
        <v>156</v>
      </c>
      <c r="N4427" t="s">
        <v>536</v>
      </c>
      <c r="O4427" t="s">
        <v>818</v>
      </c>
      <c r="P4427">
        <v>6.6703447255791869E-3</v>
      </c>
      <c r="Q4427" t="s">
        <v>156</v>
      </c>
      <c r="S4427" t="s">
        <v>749</v>
      </c>
      <c r="T4427" t="s">
        <v>818</v>
      </c>
      <c r="U4427">
        <v>4.9724317634253987E-3</v>
      </c>
      <c r="V4427" t="s">
        <v>156</v>
      </c>
    </row>
    <row r="4428" spans="9:22" x14ac:dyDescent="0.45">
      <c r="I4428" t="s">
        <v>328</v>
      </c>
      <c r="J4428" t="s">
        <v>819</v>
      </c>
      <c r="K4428">
        <v>0</v>
      </c>
      <c r="L4428" t="s">
        <v>156</v>
      </c>
      <c r="N4428" t="s">
        <v>536</v>
      </c>
      <c r="O4428" t="s">
        <v>819</v>
      </c>
      <c r="P4428">
        <v>6.767164010644049E-3</v>
      </c>
      <c r="Q4428" t="s">
        <v>156</v>
      </c>
      <c r="S4428" t="s">
        <v>749</v>
      </c>
      <c r="T4428" t="s">
        <v>819</v>
      </c>
      <c r="U4428">
        <v>4.7220930428270545E-3</v>
      </c>
      <c r="V4428" t="s">
        <v>156</v>
      </c>
    </row>
    <row r="4429" spans="9:22" x14ac:dyDescent="0.45">
      <c r="I4429" t="s">
        <v>328</v>
      </c>
      <c r="J4429" t="s">
        <v>820</v>
      </c>
      <c r="K4429">
        <v>0</v>
      </c>
      <c r="L4429" t="s">
        <v>156</v>
      </c>
      <c r="N4429" t="s">
        <v>536</v>
      </c>
      <c r="O4429" t="s">
        <v>820</v>
      </c>
      <c r="P4429">
        <v>3.5037890954648578E-2</v>
      </c>
      <c r="Q4429" t="s">
        <v>156</v>
      </c>
      <c r="S4429" t="s">
        <v>749</v>
      </c>
      <c r="T4429" t="s">
        <v>820</v>
      </c>
      <c r="U4429">
        <v>2.1837144022815034E-2</v>
      </c>
      <c r="V4429" t="s">
        <v>156</v>
      </c>
    </row>
    <row r="4430" spans="9:22" x14ac:dyDescent="0.45">
      <c r="I4430" t="s">
        <v>328</v>
      </c>
      <c r="J4430" t="s">
        <v>821</v>
      </c>
      <c r="K4430">
        <v>0</v>
      </c>
      <c r="L4430" t="s">
        <v>156</v>
      </c>
      <c r="N4430" t="s">
        <v>536</v>
      </c>
      <c r="O4430" t="s">
        <v>821</v>
      </c>
      <c r="P4430">
        <v>2.2661311262180135E-2</v>
      </c>
      <c r="Q4430" t="s">
        <v>156</v>
      </c>
      <c r="S4430" t="s">
        <v>749</v>
      </c>
      <c r="T4430" t="s">
        <v>821</v>
      </c>
      <c r="U4430">
        <v>1.5897752383212897E-2</v>
      </c>
      <c r="V4430" t="s">
        <v>156</v>
      </c>
    </row>
    <row r="4431" spans="9:22" x14ac:dyDescent="0.45">
      <c r="I4431" t="s">
        <v>328</v>
      </c>
      <c r="J4431" t="s">
        <v>822</v>
      </c>
      <c r="K4431">
        <v>0</v>
      </c>
      <c r="L4431" t="s">
        <v>156</v>
      </c>
      <c r="N4431" t="s">
        <v>536</v>
      </c>
      <c r="O4431" t="s">
        <v>822</v>
      </c>
      <c r="P4431">
        <v>3.088464635678584E-3</v>
      </c>
      <c r="Q4431" t="s">
        <v>156</v>
      </c>
      <c r="S4431" t="s">
        <v>749</v>
      </c>
      <c r="T4431" t="s">
        <v>822</v>
      </c>
      <c r="U4431">
        <v>2.0026051758824954E-3</v>
      </c>
      <c r="V4431" t="s">
        <v>156</v>
      </c>
    </row>
    <row r="4432" spans="9:22" x14ac:dyDescent="0.45">
      <c r="I4432" t="s">
        <v>328</v>
      </c>
      <c r="J4432" t="s">
        <v>823</v>
      </c>
      <c r="K4432">
        <v>2.6314609598986037E-3</v>
      </c>
      <c r="L4432" t="s">
        <v>156</v>
      </c>
      <c r="N4432" t="s">
        <v>536</v>
      </c>
      <c r="O4432" t="s">
        <v>823</v>
      </c>
      <c r="P4432">
        <v>3.1480940934239116E-3</v>
      </c>
      <c r="Q4432" t="s">
        <v>156</v>
      </c>
      <c r="S4432" t="s">
        <v>749</v>
      </c>
      <c r="T4432" t="s">
        <v>823</v>
      </c>
      <c r="U4432">
        <v>1.8819315791605215E-3</v>
      </c>
      <c r="V4432" t="s">
        <v>156</v>
      </c>
    </row>
    <row r="4433" spans="9:22" x14ac:dyDescent="0.45">
      <c r="I4433" t="s">
        <v>328</v>
      </c>
      <c r="J4433" t="s">
        <v>824</v>
      </c>
      <c r="K4433">
        <v>4.4960156008733553E-3</v>
      </c>
      <c r="L4433" t="s">
        <v>156</v>
      </c>
      <c r="N4433" t="s">
        <v>536</v>
      </c>
      <c r="O4433" t="s">
        <v>824</v>
      </c>
      <c r="P4433">
        <v>3.2492019588921013E-3</v>
      </c>
      <c r="Q4433" t="s">
        <v>156</v>
      </c>
      <c r="S4433" t="s">
        <v>749</v>
      </c>
      <c r="T4433" t="s">
        <v>824</v>
      </c>
      <c r="U4433">
        <v>1.9717460819789487E-3</v>
      </c>
      <c r="V4433" t="s">
        <v>156</v>
      </c>
    </row>
    <row r="4434" spans="9:22" x14ac:dyDescent="0.45">
      <c r="I4434" t="s">
        <v>328</v>
      </c>
      <c r="J4434" t="s">
        <v>825</v>
      </c>
      <c r="K4434">
        <v>3.451718726694479E-2</v>
      </c>
      <c r="L4434" t="s">
        <v>156</v>
      </c>
      <c r="N4434" t="s">
        <v>536</v>
      </c>
      <c r="O4434" t="s">
        <v>825</v>
      </c>
      <c r="P4434">
        <v>1.9680287732994378E-2</v>
      </c>
      <c r="Q4434" t="s">
        <v>156</v>
      </c>
      <c r="S4434" t="s">
        <v>749</v>
      </c>
      <c r="T4434" t="s">
        <v>825</v>
      </c>
      <c r="U4434">
        <v>1.4941105187862047E-2</v>
      </c>
      <c r="V4434" t="s">
        <v>156</v>
      </c>
    </row>
    <row r="4435" spans="9:22" x14ac:dyDescent="0.45">
      <c r="I4435" t="s">
        <v>328</v>
      </c>
      <c r="J4435" t="s">
        <v>826</v>
      </c>
      <c r="K4435">
        <v>7.4741964929848968E-4</v>
      </c>
      <c r="L4435" t="s">
        <v>156</v>
      </c>
      <c r="N4435" t="s">
        <v>536</v>
      </c>
      <c r="O4435" t="s">
        <v>826</v>
      </c>
      <c r="P4435">
        <v>3.3730015062765676E-3</v>
      </c>
      <c r="Q4435" t="s">
        <v>156</v>
      </c>
      <c r="S4435" t="s">
        <v>749</v>
      </c>
      <c r="T4435" t="s">
        <v>826</v>
      </c>
      <c r="U4435">
        <v>2.0034407821553231E-3</v>
      </c>
      <c r="V4435" t="s">
        <v>156</v>
      </c>
    </row>
    <row r="4436" spans="9:22" x14ac:dyDescent="0.45">
      <c r="I4436" t="s">
        <v>328</v>
      </c>
      <c r="J4436" t="s">
        <v>827</v>
      </c>
      <c r="K4436">
        <v>0</v>
      </c>
      <c r="L4436" t="s">
        <v>156</v>
      </c>
      <c r="N4436" t="s">
        <v>536</v>
      </c>
      <c r="O4436" t="s">
        <v>827</v>
      </c>
      <c r="P4436">
        <v>3.3747051260702857E-3</v>
      </c>
      <c r="Q4436" t="s">
        <v>156</v>
      </c>
      <c r="S4436" t="s">
        <v>749</v>
      </c>
      <c r="T4436" t="s">
        <v>827</v>
      </c>
      <c r="U4436">
        <v>2.226821745217523E-3</v>
      </c>
      <c r="V4436" t="s">
        <v>156</v>
      </c>
    </row>
    <row r="4437" spans="9:22" x14ac:dyDescent="0.45">
      <c r="I4437" t="s">
        <v>328</v>
      </c>
      <c r="J4437" t="s">
        <v>828</v>
      </c>
      <c r="K4437">
        <v>0</v>
      </c>
      <c r="L4437" t="s">
        <v>156</v>
      </c>
      <c r="N4437" t="s">
        <v>536</v>
      </c>
      <c r="O4437" t="s">
        <v>828</v>
      </c>
      <c r="P4437">
        <v>3.2678513916402003E-3</v>
      </c>
      <c r="Q4437" t="s">
        <v>156</v>
      </c>
      <c r="S4437" t="s">
        <v>749</v>
      </c>
      <c r="T4437" t="s">
        <v>828</v>
      </c>
      <c r="U4437">
        <v>2.281197473604041E-3</v>
      </c>
      <c r="V4437" t="s">
        <v>156</v>
      </c>
    </row>
    <row r="4438" spans="9:22" x14ac:dyDescent="0.45">
      <c r="I4438" t="s">
        <v>328</v>
      </c>
      <c r="J4438" t="s">
        <v>829</v>
      </c>
      <c r="K4438">
        <v>0</v>
      </c>
      <c r="L4438" t="s">
        <v>156</v>
      </c>
      <c r="N4438" t="s">
        <v>536</v>
      </c>
      <c r="O4438" t="s">
        <v>829</v>
      </c>
      <c r="P4438">
        <v>1.5047441343349295E-2</v>
      </c>
      <c r="Q4438" t="s">
        <v>156</v>
      </c>
      <c r="S4438" t="s">
        <v>749</v>
      </c>
      <c r="T4438" t="s">
        <v>829</v>
      </c>
      <c r="U4438">
        <v>1.1433592611313112E-2</v>
      </c>
      <c r="V4438" t="s">
        <v>156</v>
      </c>
    </row>
    <row r="4439" spans="9:22" x14ac:dyDescent="0.45">
      <c r="I4439" t="s">
        <v>329</v>
      </c>
      <c r="J4439" t="s">
        <v>155</v>
      </c>
      <c r="K4439">
        <v>4.0782230243192219E-2</v>
      </c>
      <c r="L4439" t="s">
        <v>156</v>
      </c>
      <c r="N4439" t="s">
        <v>537</v>
      </c>
      <c r="O4439" t="s">
        <v>155</v>
      </c>
      <c r="P4439">
        <v>0.22694095799214967</v>
      </c>
      <c r="Q4439" t="s">
        <v>156</v>
      </c>
      <c r="S4439" t="s">
        <v>750</v>
      </c>
      <c r="T4439" t="s">
        <v>155</v>
      </c>
      <c r="U4439">
        <v>0.20996073241355229</v>
      </c>
      <c r="V4439" t="s">
        <v>156</v>
      </c>
    </row>
    <row r="4440" spans="9:22" x14ac:dyDescent="0.45">
      <c r="I4440" t="s">
        <v>329</v>
      </c>
      <c r="J4440" t="s">
        <v>157</v>
      </c>
      <c r="K4440">
        <v>5.2745859590813605E-2</v>
      </c>
      <c r="L4440" t="s">
        <v>156</v>
      </c>
      <c r="N4440" t="s">
        <v>537</v>
      </c>
      <c r="O4440" t="s">
        <v>157</v>
      </c>
      <c r="P4440">
        <v>3.2494311524462492E-2</v>
      </c>
      <c r="Q4440" t="s">
        <v>156</v>
      </c>
      <c r="S4440" t="s">
        <v>750</v>
      </c>
      <c r="T4440" t="s">
        <v>157</v>
      </c>
      <c r="U4440">
        <v>3.0227553016144815E-2</v>
      </c>
      <c r="V4440" t="s">
        <v>156</v>
      </c>
    </row>
    <row r="4441" spans="9:22" x14ac:dyDescent="0.45">
      <c r="I4441" t="s">
        <v>329</v>
      </c>
      <c r="J4441" t="s">
        <v>158</v>
      </c>
      <c r="K4441">
        <v>7.3494886651215285E-2</v>
      </c>
      <c r="L4441" t="s">
        <v>156</v>
      </c>
      <c r="N4441" t="s">
        <v>537</v>
      </c>
      <c r="O4441" t="s">
        <v>158</v>
      </c>
      <c r="P4441">
        <v>3.1323088716629303E-2</v>
      </c>
      <c r="Q4441" t="s">
        <v>156</v>
      </c>
      <c r="S4441" t="s">
        <v>750</v>
      </c>
      <c r="T4441" t="s">
        <v>158</v>
      </c>
      <c r="U4441">
        <v>3.1569962397678265E-2</v>
      </c>
      <c r="V4441" t="s">
        <v>156</v>
      </c>
    </row>
    <row r="4442" spans="9:22" x14ac:dyDescent="0.45">
      <c r="I4442" t="s">
        <v>329</v>
      </c>
      <c r="J4442" t="s">
        <v>159</v>
      </c>
      <c r="K4442">
        <v>8.7735347914966483E-2</v>
      </c>
      <c r="L4442" t="s">
        <v>156</v>
      </c>
      <c r="N4442" t="s">
        <v>537</v>
      </c>
      <c r="O4442" t="s">
        <v>159</v>
      </c>
      <c r="P4442">
        <v>3.0870391050313823E-2</v>
      </c>
      <c r="Q4442" t="s">
        <v>156</v>
      </c>
      <c r="S4442" t="s">
        <v>750</v>
      </c>
      <c r="T4442" t="s">
        <v>159</v>
      </c>
      <c r="U4442">
        <v>3.3790820839563522E-2</v>
      </c>
      <c r="V4442" t="s">
        <v>156</v>
      </c>
    </row>
    <row r="4443" spans="9:22" x14ac:dyDescent="0.45">
      <c r="I4443" t="s">
        <v>329</v>
      </c>
      <c r="J4443" t="s">
        <v>160</v>
      </c>
      <c r="K4443">
        <v>0.53072946907649354</v>
      </c>
      <c r="L4443" t="s">
        <v>156</v>
      </c>
      <c r="N4443" t="s">
        <v>537</v>
      </c>
      <c r="O4443" t="s">
        <v>160</v>
      </c>
      <c r="P4443">
        <v>0.18577241625087504</v>
      </c>
      <c r="Q4443" t="s">
        <v>156</v>
      </c>
      <c r="S4443" t="s">
        <v>750</v>
      </c>
      <c r="T4443" t="s">
        <v>160</v>
      </c>
      <c r="U4443">
        <v>0.25116611905390751</v>
      </c>
      <c r="V4443" t="s">
        <v>156</v>
      </c>
    </row>
    <row r="4444" spans="9:22" x14ac:dyDescent="0.45">
      <c r="I4444" t="s">
        <v>329</v>
      </c>
      <c r="J4444" t="s">
        <v>813</v>
      </c>
      <c r="K4444">
        <v>6.1413343152589589E-2</v>
      </c>
      <c r="L4444" t="s">
        <v>156</v>
      </c>
      <c r="N4444" t="s">
        <v>537</v>
      </c>
      <c r="O4444" t="s">
        <v>813</v>
      </c>
      <c r="P4444">
        <v>3.3132591831172779E-2</v>
      </c>
      <c r="Q4444" t="s">
        <v>156</v>
      </c>
      <c r="S4444" t="s">
        <v>750</v>
      </c>
      <c r="T4444" t="s">
        <v>813</v>
      </c>
      <c r="U4444">
        <v>4.0370958782151023E-2</v>
      </c>
      <c r="V4444" t="s">
        <v>156</v>
      </c>
    </row>
    <row r="4445" spans="9:22" x14ac:dyDescent="0.45">
      <c r="I4445" t="s">
        <v>329</v>
      </c>
      <c r="J4445" t="s">
        <v>814</v>
      </c>
      <c r="K4445">
        <v>4.0612986615802038E-2</v>
      </c>
      <c r="L4445" t="s">
        <v>156</v>
      </c>
      <c r="N4445" t="s">
        <v>537</v>
      </c>
      <c r="O4445" t="s">
        <v>814</v>
      </c>
      <c r="P4445">
        <v>3.3280925567910673E-2</v>
      </c>
      <c r="Q4445" t="s">
        <v>156</v>
      </c>
      <c r="S4445" t="s">
        <v>750</v>
      </c>
      <c r="T4445" t="s">
        <v>814</v>
      </c>
      <c r="U4445">
        <v>3.6496008402923462E-2</v>
      </c>
      <c r="V4445" t="s">
        <v>156</v>
      </c>
    </row>
    <row r="4446" spans="9:22" x14ac:dyDescent="0.45">
      <c r="I4446" t="s">
        <v>329</v>
      </c>
      <c r="J4446" t="s">
        <v>815</v>
      </c>
      <c r="K4446">
        <v>1.9968171154039774E-2</v>
      </c>
      <c r="L4446" t="s">
        <v>156</v>
      </c>
      <c r="N4446" t="s">
        <v>537</v>
      </c>
      <c r="O4446" t="s">
        <v>815</v>
      </c>
      <c r="P4446">
        <v>3.324834528192238E-2</v>
      </c>
      <c r="Q4446" t="s">
        <v>156</v>
      </c>
      <c r="S4446" t="s">
        <v>750</v>
      </c>
      <c r="T4446" t="s">
        <v>815</v>
      </c>
      <c r="U4446">
        <v>3.2682629000832603E-2</v>
      </c>
      <c r="V4446" t="s">
        <v>156</v>
      </c>
    </row>
    <row r="4447" spans="9:22" x14ac:dyDescent="0.45">
      <c r="I4447" t="s">
        <v>329</v>
      </c>
      <c r="J4447" t="s">
        <v>816</v>
      </c>
      <c r="K4447">
        <v>6.0025999912311232E-3</v>
      </c>
      <c r="L4447" t="s">
        <v>156</v>
      </c>
      <c r="N4447" t="s">
        <v>537</v>
      </c>
      <c r="O4447" t="s">
        <v>816</v>
      </c>
      <c r="P4447">
        <v>0.15928969747908911</v>
      </c>
      <c r="Q4447" t="s">
        <v>156</v>
      </c>
      <c r="S4447" t="s">
        <v>750</v>
      </c>
      <c r="T4447" t="s">
        <v>816</v>
      </c>
      <c r="U4447">
        <v>0.14819707295393056</v>
      </c>
      <c r="V4447" t="s">
        <v>156</v>
      </c>
    </row>
    <row r="4448" spans="9:22" x14ac:dyDescent="0.45">
      <c r="I4448" t="s">
        <v>329</v>
      </c>
      <c r="J4448" t="s">
        <v>161</v>
      </c>
      <c r="K4448">
        <v>0</v>
      </c>
      <c r="L4448" t="s">
        <v>156</v>
      </c>
      <c r="N4448" t="s">
        <v>537</v>
      </c>
      <c r="O4448" t="s">
        <v>161</v>
      </c>
      <c r="P4448">
        <v>4.7210917813383831E-2</v>
      </c>
      <c r="Q4448" t="s">
        <v>156</v>
      </c>
      <c r="S4448" t="s">
        <v>750</v>
      </c>
      <c r="T4448" t="s">
        <v>161</v>
      </c>
      <c r="U4448">
        <v>3.5167870997857384E-2</v>
      </c>
      <c r="V4448" t="s">
        <v>156</v>
      </c>
    </row>
    <row r="4449" spans="9:22" x14ac:dyDescent="0.45">
      <c r="I4449" t="s">
        <v>329</v>
      </c>
      <c r="J4449" t="s">
        <v>162</v>
      </c>
      <c r="K4449">
        <v>1.1113582188309406E-3</v>
      </c>
      <c r="L4449" t="s">
        <v>156</v>
      </c>
      <c r="N4449" t="s">
        <v>537</v>
      </c>
      <c r="O4449" t="s">
        <v>162</v>
      </c>
      <c r="P4449">
        <v>6.5091866405829037E-3</v>
      </c>
      <c r="Q4449" t="s">
        <v>156</v>
      </c>
      <c r="S4449" t="s">
        <v>750</v>
      </c>
      <c r="T4449" t="s">
        <v>162</v>
      </c>
      <c r="U4449">
        <v>4.907258149466279E-3</v>
      </c>
      <c r="V4449" t="s">
        <v>156</v>
      </c>
    </row>
    <row r="4450" spans="9:22" x14ac:dyDescent="0.45">
      <c r="I4450" t="s">
        <v>329</v>
      </c>
      <c r="J4450" t="s">
        <v>163</v>
      </c>
      <c r="K4450">
        <v>3.5171280290879079E-3</v>
      </c>
      <c r="L4450" t="s">
        <v>156</v>
      </c>
      <c r="N4450" t="s">
        <v>537</v>
      </c>
      <c r="O4450" t="s">
        <v>163</v>
      </c>
      <c r="P4450">
        <v>6.7412146120149072E-3</v>
      </c>
      <c r="Q4450" t="s">
        <v>156</v>
      </c>
      <c r="S4450" t="s">
        <v>750</v>
      </c>
      <c r="T4450" t="s">
        <v>163</v>
      </c>
      <c r="U4450">
        <v>4.8071977503577864E-3</v>
      </c>
      <c r="V4450" t="s">
        <v>156</v>
      </c>
    </row>
    <row r="4451" spans="9:22" x14ac:dyDescent="0.45">
      <c r="I4451" t="s">
        <v>329</v>
      </c>
      <c r="J4451" t="s">
        <v>164</v>
      </c>
      <c r="K4451">
        <v>5.0768572031664122E-3</v>
      </c>
      <c r="L4451" t="s">
        <v>156</v>
      </c>
      <c r="N4451" t="s">
        <v>537</v>
      </c>
      <c r="O4451" t="s">
        <v>164</v>
      </c>
      <c r="P4451">
        <v>6.8724320164894126E-3</v>
      </c>
      <c r="Q4451" t="s">
        <v>156</v>
      </c>
      <c r="S4451" t="s">
        <v>750</v>
      </c>
      <c r="T4451" t="s">
        <v>164</v>
      </c>
      <c r="U4451">
        <v>5.1501889918191927E-3</v>
      </c>
      <c r="V4451" t="s">
        <v>156</v>
      </c>
    </row>
    <row r="4452" spans="9:22" x14ac:dyDescent="0.45">
      <c r="I4452" t="s">
        <v>329</v>
      </c>
      <c r="J4452" t="s">
        <v>165</v>
      </c>
      <c r="K4452">
        <v>3.2449816065157337E-2</v>
      </c>
      <c r="L4452" t="s">
        <v>156</v>
      </c>
      <c r="N4452" t="s">
        <v>537</v>
      </c>
      <c r="O4452" t="s">
        <v>165</v>
      </c>
      <c r="P4452">
        <v>4.0209547804547323E-2</v>
      </c>
      <c r="Q4452" t="s">
        <v>156</v>
      </c>
      <c r="S4452" t="s">
        <v>750</v>
      </c>
      <c r="T4452" t="s">
        <v>165</v>
      </c>
      <c r="U4452">
        <v>3.3522299417629652E-2</v>
      </c>
      <c r="V4452" t="s">
        <v>156</v>
      </c>
    </row>
    <row r="4453" spans="9:22" x14ac:dyDescent="0.45">
      <c r="I4453" t="s">
        <v>329</v>
      </c>
      <c r="J4453" t="s">
        <v>817</v>
      </c>
      <c r="K4453">
        <v>2.0078828850255658E-3</v>
      </c>
      <c r="L4453" t="s">
        <v>156</v>
      </c>
      <c r="N4453" t="s">
        <v>537</v>
      </c>
      <c r="O4453" t="s">
        <v>817</v>
      </c>
      <c r="P4453">
        <v>6.9636865872267266E-3</v>
      </c>
      <c r="Q4453" t="s">
        <v>156</v>
      </c>
      <c r="S4453" t="s">
        <v>750</v>
      </c>
      <c r="T4453" t="s">
        <v>817</v>
      </c>
      <c r="U4453">
        <v>5.6333920299884007E-3</v>
      </c>
      <c r="V4453" t="s">
        <v>156</v>
      </c>
    </row>
    <row r="4454" spans="9:22" x14ac:dyDescent="0.45">
      <c r="I4454" t="s">
        <v>329</v>
      </c>
      <c r="J4454" t="s">
        <v>818</v>
      </c>
      <c r="K4454">
        <v>0</v>
      </c>
      <c r="L4454" t="s">
        <v>156</v>
      </c>
      <c r="N4454" t="s">
        <v>537</v>
      </c>
      <c r="O4454" t="s">
        <v>818</v>
      </c>
      <c r="P4454">
        <v>6.9504898138071543E-3</v>
      </c>
      <c r="Q4454" t="s">
        <v>156</v>
      </c>
      <c r="S4454" t="s">
        <v>750</v>
      </c>
      <c r="T4454" t="s">
        <v>818</v>
      </c>
      <c r="U4454">
        <v>5.4858049907657884E-3</v>
      </c>
      <c r="V4454" t="s">
        <v>156</v>
      </c>
    </row>
    <row r="4455" spans="9:22" x14ac:dyDescent="0.45">
      <c r="I4455" t="s">
        <v>329</v>
      </c>
      <c r="J4455" t="s">
        <v>819</v>
      </c>
      <c r="K4455">
        <v>0</v>
      </c>
      <c r="L4455" t="s">
        <v>156</v>
      </c>
      <c r="N4455" t="s">
        <v>537</v>
      </c>
      <c r="O4455" t="s">
        <v>819</v>
      </c>
      <c r="P4455">
        <v>6.9665661978021058E-3</v>
      </c>
      <c r="Q4455" t="s">
        <v>156</v>
      </c>
      <c r="S4455" t="s">
        <v>750</v>
      </c>
      <c r="T4455" t="s">
        <v>819</v>
      </c>
      <c r="U4455">
        <v>5.3024147763717101E-3</v>
      </c>
      <c r="V4455" t="s">
        <v>156</v>
      </c>
    </row>
    <row r="4456" spans="9:22" x14ac:dyDescent="0.45">
      <c r="I4456" t="s">
        <v>329</v>
      </c>
      <c r="J4456" t="s">
        <v>820</v>
      </c>
      <c r="K4456">
        <v>0</v>
      </c>
      <c r="L4456" t="s">
        <v>156</v>
      </c>
      <c r="N4456" t="s">
        <v>537</v>
      </c>
      <c r="O4456" t="s">
        <v>820</v>
      </c>
      <c r="P4456">
        <v>3.4809199642955174E-2</v>
      </c>
      <c r="Q4456" t="s">
        <v>156</v>
      </c>
      <c r="S4456" t="s">
        <v>750</v>
      </c>
      <c r="T4456" t="s">
        <v>820</v>
      </c>
      <c r="U4456">
        <v>2.549602280035991E-2</v>
      </c>
      <c r="V4456" t="s">
        <v>156</v>
      </c>
    </row>
    <row r="4457" spans="9:22" x14ac:dyDescent="0.45">
      <c r="I4457" t="s">
        <v>329</v>
      </c>
      <c r="J4457" t="s">
        <v>821</v>
      </c>
      <c r="K4457">
        <v>0</v>
      </c>
      <c r="L4457" t="s">
        <v>156</v>
      </c>
      <c r="N4457" t="s">
        <v>537</v>
      </c>
      <c r="O4457" t="s">
        <v>821</v>
      </c>
      <c r="P4457">
        <v>2.3290641708199118E-2</v>
      </c>
      <c r="Q4457" t="s">
        <v>156</v>
      </c>
      <c r="S4457" t="s">
        <v>750</v>
      </c>
      <c r="T4457" t="s">
        <v>821</v>
      </c>
      <c r="U4457">
        <v>1.6878534307249671E-2</v>
      </c>
      <c r="V4457" t="s">
        <v>156</v>
      </c>
    </row>
    <row r="4458" spans="9:22" x14ac:dyDescent="0.45">
      <c r="I4458" t="s">
        <v>329</v>
      </c>
      <c r="J4458" t="s">
        <v>822</v>
      </c>
      <c r="K4458">
        <v>0</v>
      </c>
      <c r="L4458" t="s">
        <v>156</v>
      </c>
      <c r="N4458" t="s">
        <v>537</v>
      </c>
      <c r="O4458" t="s">
        <v>822</v>
      </c>
      <c r="P4458">
        <v>3.0159789686136453E-3</v>
      </c>
      <c r="Q4458" t="s">
        <v>156</v>
      </c>
      <c r="S4458" t="s">
        <v>750</v>
      </c>
      <c r="T4458" t="s">
        <v>822</v>
      </c>
      <c r="U4458">
        <v>2.4758341625828618E-3</v>
      </c>
      <c r="V4458" t="s">
        <v>156</v>
      </c>
    </row>
    <row r="4459" spans="9:22" x14ac:dyDescent="0.45">
      <c r="I4459" t="s">
        <v>329</v>
      </c>
      <c r="J4459" t="s">
        <v>823</v>
      </c>
      <c r="K4459">
        <v>2.7428085451699242E-3</v>
      </c>
      <c r="L4459" t="s">
        <v>156</v>
      </c>
      <c r="N4459" t="s">
        <v>537</v>
      </c>
      <c r="O4459" t="s">
        <v>823</v>
      </c>
      <c r="P4459">
        <v>3.0436681190372746E-3</v>
      </c>
      <c r="Q4459" t="s">
        <v>156</v>
      </c>
      <c r="S4459" t="s">
        <v>750</v>
      </c>
      <c r="T4459" t="s">
        <v>823</v>
      </c>
      <c r="U4459">
        <v>2.3988514831534929E-3</v>
      </c>
      <c r="V4459" t="s">
        <v>156</v>
      </c>
    </row>
    <row r="4460" spans="9:22" x14ac:dyDescent="0.45">
      <c r="I4460" t="s">
        <v>329</v>
      </c>
      <c r="J4460" t="s">
        <v>824</v>
      </c>
      <c r="K4460">
        <v>4.5372617879592724E-3</v>
      </c>
      <c r="L4460" t="s">
        <v>156</v>
      </c>
      <c r="N4460" t="s">
        <v>537</v>
      </c>
      <c r="O4460" t="s">
        <v>824</v>
      </c>
      <c r="P4460">
        <v>3.0257560977679028E-3</v>
      </c>
      <c r="Q4460" t="s">
        <v>156</v>
      </c>
      <c r="S4460" t="s">
        <v>750</v>
      </c>
      <c r="T4460" t="s">
        <v>824</v>
      </c>
      <c r="U4460">
        <v>2.4080799079628261E-3</v>
      </c>
      <c r="V4460" t="s">
        <v>156</v>
      </c>
    </row>
    <row r="4461" spans="9:22" x14ac:dyDescent="0.45">
      <c r="I4461" t="s">
        <v>329</v>
      </c>
      <c r="J4461" t="s">
        <v>825</v>
      </c>
      <c r="K4461">
        <v>3.4427923157221159E-2</v>
      </c>
      <c r="L4461" t="s">
        <v>156</v>
      </c>
      <c r="N4461" t="s">
        <v>537</v>
      </c>
      <c r="O4461" t="s">
        <v>825</v>
      </c>
      <c r="P4461">
        <v>1.6535608867645171E-2</v>
      </c>
      <c r="Q4461" t="s">
        <v>156</v>
      </c>
      <c r="S4461" t="s">
        <v>750</v>
      </c>
      <c r="T4461" t="s">
        <v>825</v>
      </c>
      <c r="U4461">
        <v>1.6350224730135286E-2</v>
      </c>
      <c r="V4461" t="s">
        <v>156</v>
      </c>
    </row>
    <row r="4462" spans="9:22" x14ac:dyDescent="0.45">
      <c r="I4462" t="s">
        <v>329</v>
      </c>
      <c r="J4462" t="s">
        <v>826</v>
      </c>
      <c r="K4462">
        <v>6.4406971787184123E-4</v>
      </c>
      <c r="L4462" t="s">
        <v>156</v>
      </c>
      <c r="N4462" t="s">
        <v>537</v>
      </c>
      <c r="O4462" t="s">
        <v>826</v>
      </c>
      <c r="P4462">
        <v>2.6976545924772498E-3</v>
      </c>
      <c r="Q4462" t="s">
        <v>156</v>
      </c>
      <c r="S4462" t="s">
        <v>750</v>
      </c>
      <c r="T4462" t="s">
        <v>826</v>
      </c>
      <c r="U4462">
        <v>2.4586928917435923E-3</v>
      </c>
      <c r="V4462" t="s">
        <v>156</v>
      </c>
    </row>
    <row r="4463" spans="9:22" x14ac:dyDescent="0.45">
      <c r="I4463" t="s">
        <v>329</v>
      </c>
      <c r="J4463" t="s">
        <v>827</v>
      </c>
      <c r="K4463">
        <v>0</v>
      </c>
      <c r="L4463" t="s">
        <v>156</v>
      </c>
      <c r="N4463" t="s">
        <v>537</v>
      </c>
      <c r="O4463" t="s">
        <v>827</v>
      </c>
      <c r="P4463">
        <v>2.6682058139802251E-3</v>
      </c>
      <c r="Q4463" t="s">
        <v>156</v>
      </c>
      <c r="S4463" t="s">
        <v>750</v>
      </c>
      <c r="T4463" t="s">
        <v>827</v>
      </c>
      <c r="U4463">
        <v>2.3005863674927379E-3</v>
      </c>
      <c r="V4463" t="s">
        <v>156</v>
      </c>
    </row>
    <row r="4464" spans="9:22" x14ac:dyDescent="0.45">
      <c r="I4464" t="s">
        <v>329</v>
      </c>
      <c r="J4464" t="s">
        <v>828</v>
      </c>
      <c r="K4464">
        <v>0</v>
      </c>
      <c r="L4464" t="s">
        <v>156</v>
      </c>
      <c r="N4464" t="s">
        <v>537</v>
      </c>
      <c r="O4464" t="s">
        <v>828</v>
      </c>
      <c r="P4464">
        <v>2.6690601313731953E-3</v>
      </c>
      <c r="Q4464" t="s">
        <v>156</v>
      </c>
      <c r="S4464" t="s">
        <v>750</v>
      </c>
      <c r="T4464" t="s">
        <v>828</v>
      </c>
      <c r="U4464">
        <v>2.6022184162785124E-3</v>
      </c>
      <c r="V4464" t="s">
        <v>156</v>
      </c>
    </row>
    <row r="4465" spans="9:22" x14ac:dyDescent="0.45">
      <c r="I4465" t="s">
        <v>329</v>
      </c>
      <c r="J4465" t="s">
        <v>829</v>
      </c>
      <c r="K4465">
        <v>0</v>
      </c>
      <c r="L4465" t="s">
        <v>156</v>
      </c>
      <c r="N4465" t="s">
        <v>537</v>
      </c>
      <c r="O4465" t="s">
        <v>829</v>
      </c>
      <c r="P4465">
        <v>1.3467458877427186E-2</v>
      </c>
      <c r="Q4465" t="s">
        <v>156</v>
      </c>
      <c r="S4465" t="s">
        <v>750</v>
      </c>
      <c r="T4465" t="s">
        <v>829</v>
      </c>
      <c r="U4465">
        <v>1.2192670967963207E-2</v>
      </c>
      <c r="V4465" t="s">
        <v>156</v>
      </c>
    </row>
    <row r="4466" spans="9:22" x14ac:dyDescent="0.45">
      <c r="I4466" t="s">
        <v>330</v>
      </c>
      <c r="J4466" t="s">
        <v>155</v>
      </c>
      <c r="K4466">
        <v>3.9427241734486418E-2</v>
      </c>
      <c r="L4466" t="s">
        <v>156</v>
      </c>
      <c r="N4466" t="s">
        <v>538</v>
      </c>
      <c r="O4466" t="s">
        <v>155</v>
      </c>
      <c r="P4466">
        <v>0.21169411804240709</v>
      </c>
      <c r="Q4466" t="s">
        <v>156</v>
      </c>
      <c r="S4466" t="s">
        <v>751</v>
      </c>
      <c r="T4466" t="s">
        <v>155</v>
      </c>
      <c r="U4466">
        <v>0.20190546926352596</v>
      </c>
      <c r="V4466" t="s">
        <v>156</v>
      </c>
    </row>
    <row r="4467" spans="9:22" x14ac:dyDescent="0.45">
      <c r="I4467" t="s">
        <v>330</v>
      </c>
      <c r="J4467" t="s">
        <v>157</v>
      </c>
      <c r="K4467">
        <v>5.2665590742672193E-2</v>
      </c>
      <c r="L4467" t="s">
        <v>156</v>
      </c>
      <c r="N4467" t="s">
        <v>538</v>
      </c>
      <c r="O4467" t="s">
        <v>157</v>
      </c>
      <c r="P4467">
        <v>3.3964175220859275E-2</v>
      </c>
      <c r="Q4467" t="s">
        <v>156</v>
      </c>
      <c r="S4467" t="s">
        <v>751</v>
      </c>
      <c r="T4467" t="s">
        <v>157</v>
      </c>
      <c r="U4467">
        <v>3.0860088997600735E-2</v>
      </c>
      <c r="V4467" t="s">
        <v>156</v>
      </c>
    </row>
    <row r="4468" spans="9:22" x14ac:dyDescent="0.45">
      <c r="I4468" t="s">
        <v>330</v>
      </c>
      <c r="J4468" t="s">
        <v>158</v>
      </c>
      <c r="K4468">
        <v>7.5242676213365792E-2</v>
      </c>
      <c r="L4468" t="s">
        <v>156</v>
      </c>
      <c r="N4468" t="s">
        <v>538</v>
      </c>
      <c r="O4468" t="s">
        <v>158</v>
      </c>
      <c r="P4468">
        <v>3.2517861473446125E-2</v>
      </c>
      <c r="Q4468" t="s">
        <v>156</v>
      </c>
      <c r="S4468" t="s">
        <v>751</v>
      </c>
      <c r="T4468" t="s">
        <v>158</v>
      </c>
      <c r="U4468">
        <v>3.278231458412495E-2</v>
      </c>
      <c r="V4468" t="s">
        <v>156</v>
      </c>
    </row>
    <row r="4469" spans="9:22" x14ac:dyDescent="0.45">
      <c r="I4469" t="s">
        <v>330</v>
      </c>
      <c r="J4469" t="s">
        <v>159</v>
      </c>
      <c r="K4469">
        <v>9.0307726005593295E-2</v>
      </c>
      <c r="L4469" t="s">
        <v>156</v>
      </c>
      <c r="N4469" t="s">
        <v>538</v>
      </c>
      <c r="O4469" t="s">
        <v>159</v>
      </c>
      <c r="P4469">
        <v>3.1152176196191993E-2</v>
      </c>
      <c r="Q4469" t="s">
        <v>156</v>
      </c>
      <c r="S4469" t="s">
        <v>751</v>
      </c>
      <c r="T4469" t="s">
        <v>159</v>
      </c>
      <c r="U4469">
        <v>3.4851338617242905E-2</v>
      </c>
      <c r="V4469" t="s">
        <v>156</v>
      </c>
    </row>
    <row r="4470" spans="9:22" x14ac:dyDescent="0.45">
      <c r="I4470" t="s">
        <v>330</v>
      </c>
      <c r="J4470" t="s">
        <v>160</v>
      </c>
      <c r="K4470">
        <v>0.52836320348075527</v>
      </c>
      <c r="L4470" t="s">
        <v>156</v>
      </c>
      <c r="N4470" t="s">
        <v>538</v>
      </c>
      <c r="O4470" t="s">
        <v>160</v>
      </c>
      <c r="P4470">
        <v>0.18893917593324155</v>
      </c>
      <c r="Q4470" t="s">
        <v>156</v>
      </c>
      <c r="S4470" t="s">
        <v>751</v>
      </c>
      <c r="T4470" t="s">
        <v>160</v>
      </c>
      <c r="U4470">
        <v>0.24429798824272708</v>
      </c>
      <c r="V4470" t="s">
        <v>156</v>
      </c>
    </row>
    <row r="4471" spans="9:22" x14ac:dyDescent="0.45">
      <c r="I4471" t="s">
        <v>330</v>
      </c>
      <c r="J4471" t="s">
        <v>813</v>
      </c>
      <c r="K4471">
        <v>5.8231491297219704E-2</v>
      </c>
      <c r="L4471" t="s">
        <v>156</v>
      </c>
      <c r="N4471" t="s">
        <v>538</v>
      </c>
      <c r="O4471" t="s">
        <v>813</v>
      </c>
      <c r="P4471">
        <v>2.8805347945143743E-2</v>
      </c>
      <c r="Q4471" t="s">
        <v>156</v>
      </c>
      <c r="S4471" t="s">
        <v>751</v>
      </c>
      <c r="T4471" t="s">
        <v>813</v>
      </c>
      <c r="U4471">
        <v>4.0478532353503752E-2</v>
      </c>
      <c r="V4471" t="s">
        <v>156</v>
      </c>
    </row>
    <row r="4472" spans="9:22" x14ac:dyDescent="0.45">
      <c r="I4472" t="s">
        <v>330</v>
      </c>
      <c r="J4472" t="s">
        <v>814</v>
      </c>
      <c r="K4472">
        <v>3.7167908524189656E-2</v>
      </c>
      <c r="L4472" t="s">
        <v>156</v>
      </c>
      <c r="N4472" t="s">
        <v>538</v>
      </c>
      <c r="O4472" t="s">
        <v>814</v>
      </c>
      <c r="P4472">
        <v>2.7397060613650125E-2</v>
      </c>
      <c r="Q4472" t="s">
        <v>156</v>
      </c>
      <c r="S4472" t="s">
        <v>751</v>
      </c>
      <c r="T4472" t="s">
        <v>814</v>
      </c>
      <c r="U4472">
        <v>3.696668117272154E-2</v>
      </c>
      <c r="V4472" t="s">
        <v>156</v>
      </c>
    </row>
    <row r="4473" spans="9:22" x14ac:dyDescent="0.45">
      <c r="I4473" t="s">
        <v>330</v>
      </c>
      <c r="J4473" t="s">
        <v>815</v>
      </c>
      <c r="K4473">
        <v>1.8461371285625146E-2</v>
      </c>
      <c r="L4473" t="s">
        <v>156</v>
      </c>
      <c r="N4473" t="s">
        <v>538</v>
      </c>
      <c r="O4473" t="s">
        <v>815</v>
      </c>
      <c r="P4473">
        <v>2.6192705263000354E-2</v>
      </c>
      <c r="Q4473" t="s">
        <v>156</v>
      </c>
      <c r="S4473" t="s">
        <v>751</v>
      </c>
      <c r="T4473" t="s">
        <v>815</v>
      </c>
      <c r="U4473">
        <v>3.2930647228661791E-2</v>
      </c>
      <c r="V4473" t="s">
        <v>156</v>
      </c>
    </row>
    <row r="4474" spans="9:22" x14ac:dyDescent="0.45">
      <c r="I4474" t="s">
        <v>330</v>
      </c>
      <c r="J4474" t="s">
        <v>816</v>
      </c>
      <c r="K4474">
        <v>6.0270251746709722E-3</v>
      </c>
      <c r="L4474" t="s">
        <v>156</v>
      </c>
      <c r="N4474" t="s">
        <v>538</v>
      </c>
      <c r="O4474" t="s">
        <v>816</v>
      </c>
      <c r="P4474">
        <v>0.1324947218381379</v>
      </c>
      <c r="Q4474" t="s">
        <v>156</v>
      </c>
      <c r="S4474" t="s">
        <v>751</v>
      </c>
      <c r="T4474" t="s">
        <v>816</v>
      </c>
      <c r="U4474">
        <v>0.14524678162364457</v>
      </c>
      <c r="V4474" t="s">
        <v>156</v>
      </c>
    </row>
    <row r="4475" spans="9:22" x14ac:dyDescent="0.45">
      <c r="I4475" t="s">
        <v>330</v>
      </c>
      <c r="J4475" t="s">
        <v>161</v>
      </c>
      <c r="K4475">
        <v>0</v>
      </c>
      <c r="L4475" t="s">
        <v>156</v>
      </c>
      <c r="N4475" t="s">
        <v>538</v>
      </c>
      <c r="O4475" t="s">
        <v>161</v>
      </c>
      <c r="P4475">
        <v>5.3541889642918311E-2</v>
      </c>
      <c r="Q4475" t="s">
        <v>156</v>
      </c>
      <c r="S4475" t="s">
        <v>751</v>
      </c>
      <c r="T4475" t="s">
        <v>161</v>
      </c>
      <c r="U4475">
        <v>3.7609753095275679E-2</v>
      </c>
      <c r="V4475" t="s">
        <v>156</v>
      </c>
    </row>
    <row r="4476" spans="9:22" x14ac:dyDescent="0.45">
      <c r="I4476" t="s">
        <v>330</v>
      </c>
      <c r="J4476" t="s">
        <v>162</v>
      </c>
      <c r="K4476">
        <v>1.1397870052240351E-3</v>
      </c>
      <c r="L4476" t="s">
        <v>156</v>
      </c>
      <c r="N4476" t="s">
        <v>538</v>
      </c>
      <c r="O4476" t="s">
        <v>162</v>
      </c>
      <c r="P4476">
        <v>6.5605097507091875E-3</v>
      </c>
      <c r="Q4476" t="s">
        <v>156</v>
      </c>
      <c r="S4476" t="s">
        <v>751</v>
      </c>
      <c r="T4476" t="s">
        <v>162</v>
      </c>
      <c r="U4476">
        <v>5.4133996160712367E-3</v>
      </c>
      <c r="V4476" t="s">
        <v>156</v>
      </c>
    </row>
    <row r="4477" spans="9:22" x14ac:dyDescent="0.45">
      <c r="I4477" t="s">
        <v>330</v>
      </c>
      <c r="J4477" t="s">
        <v>163</v>
      </c>
      <c r="K4477">
        <v>3.7844690165750577E-3</v>
      </c>
      <c r="L4477" t="s">
        <v>156</v>
      </c>
      <c r="N4477" t="s">
        <v>538</v>
      </c>
      <c r="O4477" t="s">
        <v>163</v>
      </c>
      <c r="P4477">
        <v>6.6645122883603504E-3</v>
      </c>
      <c r="Q4477" t="s">
        <v>156</v>
      </c>
      <c r="S4477" t="s">
        <v>751</v>
      </c>
      <c r="T4477" t="s">
        <v>163</v>
      </c>
      <c r="U4477">
        <v>5.3667435307426211E-3</v>
      </c>
      <c r="V4477" t="s">
        <v>156</v>
      </c>
    </row>
    <row r="4478" spans="9:22" x14ac:dyDescent="0.45">
      <c r="I4478" t="s">
        <v>330</v>
      </c>
      <c r="J4478" t="s">
        <v>164</v>
      </c>
      <c r="K4478">
        <v>5.3426186666459983E-3</v>
      </c>
      <c r="L4478" t="s">
        <v>156</v>
      </c>
      <c r="N4478" t="s">
        <v>538</v>
      </c>
      <c r="O4478" t="s">
        <v>164</v>
      </c>
      <c r="P4478">
        <v>6.5846819254840247E-3</v>
      </c>
      <c r="Q4478" t="s">
        <v>156</v>
      </c>
      <c r="S4478" t="s">
        <v>751</v>
      </c>
      <c r="T4478" t="s">
        <v>164</v>
      </c>
      <c r="U4478">
        <v>5.4815527084947774E-3</v>
      </c>
      <c r="V4478" t="s">
        <v>156</v>
      </c>
    </row>
    <row r="4479" spans="9:22" x14ac:dyDescent="0.45">
      <c r="I4479" t="s">
        <v>330</v>
      </c>
      <c r="J4479" t="s">
        <v>165</v>
      </c>
      <c r="K4479">
        <v>3.4150379136485456E-2</v>
      </c>
      <c r="L4479" t="s">
        <v>156</v>
      </c>
      <c r="N4479" t="s">
        <v>538</v>
      </c>
      <c r="O4479" t="s">
        <v>165</v>
      </c>
      <c r="P4479">
        <v>4.225810204534787E-2</v>
      </c>
      <c r="Q4479" t="s">
        <v>156</v>
      </c>
      <c r="S4479" t="s">
        <v>751</v>
      </c>
      <c r="T4479" t="s">
        <v>165</v>
      </c>
      <c r="U4479">
        <v>3.4319247294450246E-2</v>
      </c>
      <c r="V4479" t="s">
        <v>156</v>
      </c>
    </row>
    <row r="4480" spans="9:22" x14ac:dyDescent="0.45">
      <c r="I4480" t="s">
        <v>330</v>
      </c>
      <c r="J4480" t="s">
        <v>817</v>
      </c>
      <c r="K4480">
        <v>1.7547455929143945E-3</v>
      </c>
      <c r="L4480" t="s">
        <v>156</v>
      </c>
      <c r="N4480" t="s">
        <v>538</v>
      </c>
      <c r="O4480" t="s">
        <v>817</v>
      </c>
      <c r="P4480">
        <v>6.9798622635895893E-3</v>
      </c>
      <c r="Q4480" t="s">
        <v>156</v>
      </c>
      <c r="S4480" t="s">
        <v>751</v>
      </c>
      <c r="T4480" t="s">
        <v>817</v>
      </c>
      <c r="U4480">
        <v>5.3990030462974853E-3</v>
      </c>
      <c r="V4480" t="s">
        <v>156</v>
      </c>
    </row>
    <row r="4481" spans="9:22" x14ac:dyDescent="0.45">
      <c r="I4481" t="s">
        <v>330</v>
      </c>
      <c r="J4481" t="s">
        <v>818</v>
      </c>
      <c r="K4481">
        <v>0</v>
      </c>
      <c r="L4481" t="s">
        <v>156</v>
      </c>
      <c r="N4481" t="s">
        <v>538</v>
      </c>
      <c r="O4481" t="s">
        <v>818</v>
      </c>
      <c r="P4481">
        <v>7.1047630900625365E-3</v>
      </c>
      <c r="Q4481" t="s">
        <v>156</v>
      </c>
      <c r="S4481" t="s">
        <v>751</v>
      </c>
      <c r="T4481" t="s">
        <v>818</v>
      </c>
      <c r="U4481">
        <v>5.3972192388147804E-3</v>
      </c>
      <c r="V4481" t="s">
        <v>156</v>
      </c>
    </row>
    <row r="4482" spans="9:22" x14ac:dyDescent="0.45">
      <c r="I4482" t="s">
        <v>330</v>
      </c>
      <c r="J4482" t="s">
        <v>819</v>
      </c>
      <c r="K4482">
        <v>0</v>
      </c>
      <c r="L4482" t="s">
        <v>156</v>
      </c>
      <c r="N4482" t="s">
        <v>538</v>
      </c>
      <c r="O4482" t="s">
        <v>819</v>
      </c>
      <c r="P4482">
        <v>6.8698417133182714E-3</v>
      </c>
      <c r="Q4482" t="s">
        <v>156</v>
      </c>
      <c r="S4482" t="s">
        <v>751</v>
      </c>
      <c r="T4482" t="s">
        <v>819</v>
      </c>
      <c r="U4482">
        <v>5.3419336570982301E-3</v>
      </c>
      <c r="V4482" t="s">
        <v>156</v>
      </c>
    </row>
    <row r="4483" spans="9:22" x14ac:dyDescent="0.45">
      <c r="I4483" t="s">
        <v>330</v>
      </c>
      <c r="J4483" t="s">
        <v>820</v>
      </c>
      <c r="K4483">
        <v>0</v>
      </c>
      <c r="L4483" t="s">
        <v>156</v>
      </c>
      <c r="N4483" t="s">
        <v>538</v>
      </c>
      <c r="O4483" t="s">
        <v>820</v>
      </c>
      <c r="P4483">
        <v>3.7692621890541365E-2</v>
      </c>
      <c r="Q4483" t="s">
        <v>156</v>
      </c>
      <c r="S4483" t="s">
        <v>751</v>
      </c>
      <c r="T4483" t="s">
        <v>820</v>
      </c>
      <c r="U4483">
        <v>2.5508485221966859E-2</v>
      </c>
      <c r="V4483" t="s">
        <v>156</v>
      </c>
    </row>
    <row r="4484" spans="9:22" x14ac:dyDescent="0.45">
      <c r="I4484" t="s">
        <v>330</v>
      </c>
      <c r="J4484" t="s">
        <v>821</v>
      </c>
      <c r="K4484">
        <v>0</v>
      </c>
      <c r="L4484" t="s">
        <v>156</v>
      </c>
      <c r="N4484" t="s">
        <v>538</v>
      </c>
      <c r="O4484" t="s">
        <v>821</v>
      </c>
      <c r="P4484">
        <v>3.8684639991762207E-2</v>
      </c>
      <c r="Q4484" t="s">
        <v>156</v>
      </c>
      <c r="S4484" t="s">
        <v>751</v>
      </c>
      <c r="T4484" t="s">
        <v>821</v>
      </c>
      <c r="U4484">
        <v>1.8675322068537278E-2</v>
      </c>
      <c r="V4484" t="s">
        <v>156</v>
      </c>
    </row>
    <row r="4485" spans="9:22" x14ac:dyDescent="0.45">
      <c r="I4485" t="s">
        <v>330</v>
      </c>
      <c r="J4485" t="s">
        <v>822</v>
      </c>
      <c r="K4485">
        <v>0</v>
      </c>
      <c r="L4485" t="s">
        <v>156</v>
      </c>
      <c r="N4485" t="s">
        <v>538</v>
      </c>
      <c r="O4485" t="s">
        <v>822</v>
      </c>
      <c r="P4485">
        <v>5.2820963918089672E-3</v>
      </c>
      <c r="Q4485" t="s">
        <v>156</v>
      </c>
      <c r="S4485" t="s">
        <v>751</v>
      </c>
      <c r="T4485" t="s">
        <v>822</v>
      </c>
      <c r="U4485">
        <v>2.8631552779077815E-3</v>
      </c>
      <c r="V4485" t="s">
        <v>156</v>
      </c>
    </row>
    <row r="4486" spans="9:22" x14ac:dyDescent="0.45">
      <c r="I4486" t="s">
        <v>330</v>
      </c>
      <c r="J4486" t="s">
        <v>823</v>
      </c>
      <c r="K4486">
        <v>3.5857185788733931E-3</v>
      </c>
      <c r="L4486" t="s">
        <v>156</v>
      </c>
      <c r="N4486" t="s">
        <v>538</v>
      </c>
      <c r="O4486" t="s">
        <v>823</v>
      </c>
      <c r="P4486">
        <v>5.2718027137214655E-3</v>
      </c>
      <c r="Q4486" t="s">
        <v>156</v>
      </c>
      <c r="S4486" t="s">
        <v>751</v>
      </c>
      <c r="T4486" t="s">
        <v>823</v>
      </c>
      <c r="U4486">
        <v>2.8478192668562339E-3</v>
      </c>
      <c r="V4486" t="s">
        <v>156</v>
      </c>
    </row>
    <row r="4487" spans="9:22" x14ac:dyDescent="0.45">
      <c r="I4487" t="s">
        <v>330</v>
      </c>
      <c r="J4487" t="s">
        <v>824</v>
      </c>
      <c r="K4487">
        <v>5.6191384387494353E-3</v>
      </c>
      <c r="L4487" t="s">
        <v>156</v>
      </c>
      <c r="N4487" t="s">
        <v>538</v>
      </c>
      <c r="O4487" t="s">
        <v>824</v>
      </c>
      <c r="P4487">
        <v>5.1812784511417404E-3</v>
      </c>
      <c r="Q4487" t="s">
        <v>156</v>
      </c>
      <c r="S4487" t="s">
        <v>751</v>
      </c>
      <c r="T4487" t="s">
        <v>824</v>
      </c>
      <c r="U4487">
        <v>2.9394764236915999E-3</v>
      </c>
      <c r="V4487" t="s">
        <v>156</v>
      </c>
    </row>
    <row r="4488" spans="9:22" x14ac:dyDescent="0.45">
      <c r="I4488" t="s">
        <v>330</v>
      </c>
      <c r="J4488" t="s">
        <v>825</v>
      </c>
      <c r="K4488">
        <v>3.8116393301091775E-2</v>
      </c>
      <c r="L4488" t="s">
        <v>156</v>
      </c>
      <c r="N4488" t="s">
        <v>538</v>
      </c>
      <c r="O4488" t="s">
        <v>825</v>
      </c>
      <c r="P4488">
        <v>2.7305598297269702E-2</v>
      </c>
      <c r="Q4488" t="s">
        <v>156</v>
      </c>
      <c r="S4488" t="s">
        <v>751</v>
      </c>
      <c r="T4488" t="s">
        <v>825</v>
      </c>
      <c r="U4488">
        <v>1.9222875074644357E-2</v>
      </c>
      <c r="V4488" t="s">
        <v>156</v>
      </c>
    </row>
    <row r="4489" spans="9:22" x14ac:dyDescent="0.45">
      <c r="I4489" t="s">
        <v>330</v>
      </c>
      <c r="J4489" t="s">
        <v>826</v>
      </c>
      <c r="K4489">
        <v>6.1251580469444704E-4</v>
      </c>
      <c r="L4489" t="s">
        <v>156</v>
      </c>
      <c r="N4489" t="s">
        <v>538</v>
      </c>
      <c r="O4489" t="s">
        <v>826</v>
      </c>
      <c r="P4489">
        <v>4.0018130152521232E-3</v>
      </c>
      <c r="Q4489" t="s">
        <v>156</v>
      </c>
      <c r="S4489" t="s">
        <v>751</v>
      </c>
      <c r="T4489" t="s">
        <v>826</v>
      </c>
      <c r="U4489">
        <v>3.0573792249715239E-3</v>
      </c>
      <c r="V4489" t="s">
        <v>156</v>
      </c>
    </row>
    <row r="4490" spans="9:22" x14ac:dyDescent="0.45">
      <c r="I4490" t="s">
        <v>330</v>
      </c>
      <c r="J4490" t="s">
        <v>827</v>
      </c>
      <c r="K4490">
        <v>0</v>
      </c>
      <c r="L4490" t="s">
        <v>156</v>
      </c>
      <c r="N4490" t="s">
        <v>538</v>
      </c>
      <c r="O4490" t="s">
        <v>827</v>
      </c>
      <c r="P4490">
        <v>3.7693656956586234E-3</v>
      </c>
      <c r="Q4490" t="s">
        <v>156</v>
      </c>
      <c r="S4490" t="s">
        <v>751</v>
      </c>
      <c r="T4490" t="s">
        <v>827</v>
      </c>
      <c r="U4490">
        <v>2.9591727964135852E-3</v>
      </c>
      <c r="V4490" t="s">
        <v>156</v>
      </c>
    </row>
    <row r="4491" spans="9:22" x14ac:dyDescent="0.45">
      <c r="I4491" t="s">
        <v>330</v>
      </c>
      <c r="J4491" t="s">
        <v>828</v>
      </c>
      <c r="K4491">
        <v>0</v>
      </c>
      <c r="L4491" t="s">
        <v>156</v>
      </c>
      <c r="N4491" t="s">
        <v>538</v>
      </c>
      <c r="O4491" t="s">
        <v>828</v>
      </c>
      <c r="P4491">
        <v>3.8696906750221838E-3</v>
      </c>
      <c r="Q4491" t="s">
        <v>156</v>
      </c>
      <c r="S4491" t="s">
        <v>751</v>
      </c>
      <c r="T4491" t="s">
        <v>828</v>
      </c>
      <c r="U4491">
        <v>3.0545377744352225E-3</v>
      </c>
      <c r="V4491" t="s">
        <v>156</v>
      </c>
    </row>
    <row r="4492" spans="9:22" x14ac:dyDescent="0.45">
      <c r="I4492" t="s">
        <v>330</v>
      </c>
      <c r="J4492" t="s">
        <v>829</v>
      </c>
      <c r="K4492">
        <v>0</v>
      </c>
      <c r="L4492" t="s">
        <v>156</v>
      </c>
      <c r="N4492" t="s">
        <v>538</v>
      </c>
      <c r="O4492" t="s">
        <v>829</v>
      </c>
      <c r="P4492">
        <v>1.9219587631833911E-2</v>
      </c>
      <c r="Q4492" t="s">
        <v>156</v>
      </c>
      <c r="S4492" t="s">
        <v>751</v>
      </c>
      <c r="T4492" t="s">
        <v>829</v>
      </c>
      <c r="U4492">
        <v>1.4223082599435036E-2</v>
      </c>
      <c r="V4492" t="s">
        <v>156</v>
      </c>
    </row>
    <row r="4493" spans="9:22" x14ac:dyDescent="0.45">
      <c r="I4493" t="s">
        <v>331</v>
      </c>
      <c r="J4493" t="s">
        <v>155</v>
      </c>
      <c r="K4493">
        <v>3.3630231727514143E-2</v>
      </c>
      <c r="L4493" t="s">
        <v>156</v>
      </c>
      <c r="N4493" t="s">
        <v>539</v>
      </c>
      <c r="O4493" t="s">
        <v>155</v>
      </c>
      <c r="P4493">
        <v>0.17886610365841119</v>
      </c>
      <c r="Q4493" t="s">
        <v>156</v>
      </c>
      <c r="S4493" t="s">
        <v>752</v>
      </c>
      <c r="T4493" t="s">
        <v>155</v>
      </c>
      <c r="U4493">
        <v>0.22026048006067409</v>
      </c>
      <c r="V4493" t="s">
        <v>156</v>
      </c>
    </row>
    <row r="4494" spans="9:22" x14ac:dyDescent="0.45">
      <c r="I4494" t="s">
        <v>331</v>
      </c>
      <c r="J4494" t="s">
        <v>157</v>
      </c>
      <c r="K4494">
        <v>4.5510537869995593E-2</v>
      </c>
      <c r="L4494" t="s">
        <v>156</v>
      </c>
      <c r="N4494" t="s">
        <v>539</v>
      </c>
      <c r="O4494" t="s">
        <v>157</v>
      </c>
      <c r="P4494">
        <v>2.4145162626564111E-2</v>
      </c>
      <c r="Q4494" t="s">
        <v>156</v>
      </c>
      <c r="S4494" t="s">
        <v>752</v>
      </c>
      <c r="T4494" t="s">
        <v>157</v>
      </c>
      <c r="U4494">
        <v>3.1582362068280696E-2</v>
      </c>
      <c r="V4494" t="s">
        <v>156</v>
      </c>
    </row>
    <row r="4495" spans="9:22" x14ac:dyDescent="0.45">
      <c r="I4495" t="s">
        <v>331</v>
      </c>
      <c r="J4495" t="s">
        <v>158</v>
      </c>
      <c r="K4495">
        <v>6.8088162039900174E-2</v>
      </c>
      <c r="L4495" t="s">
        <v>156</v>
      </c>
      <c r="N4495" t="s">
        <v>539</v>
      </c>
      <c r="O4495" t="s">
        <v>158</v>
      </c>
      <c r="P4495">
        <v>2.4929771888833541E-2</v>
      </c>
      <c r="Q4495" t="s">
        <v>156</v>
      </c>
      <c r="S4495" t="s">
        <v>752</v>
      </c>
      <c r="T4495" t="s">
        <v>158</v>
      </c>
      <c r="U4495">
        <v>3.2366861052447696E-2</v>
      </c>
      <c r="V4495" t="s">
        <v>156</v>
      </c>
    </row>
    <row r="4496" spans="9:22" x14ac:dyDescent="0.45">
      <c r="I4496" t="s">
        <v>331</v>
      </c>
      <c r="J4496" t="s">
        <v>159</v>
      </c>
      <c r="K4496">
        <v>8.2517787549540644E-2</v>
      </c>
      <c r="L4496" t="s">
        <v>156</v>
      </c>
      <c r="N4496" t="s">
        <v>539</v>
      </c>
      <c r="O4496" t="s">
        <v>159</v>
      </c>
      <c r="P4496">
        <v>2.6778823428351799E-2</v>
      </c>
      <c r="Q4496" t="s">
        <v>156</v>
      </c>
      <c r="S4496" t="s">
        <v>752</v>
      </c>
      <c r="T4496" t="s">
        <v>159</v>
      </c>
      <c r="U4496">
        <v>3.2877686327269166E-2</v>
      </c>
      <c r="V4496" t="s">
        <v>156</v>
      </c>
    </row>
    <row r="4497" spans="9:22" x14ac:dyDescent="0.45">
      <c r="I4497" t="s">
        <v>331</v>
      </c>
      <c r="J4497" t="s">
        <v>160</v>
      </c>
      <c r="K4497">
        <v>0.5283047148164437</v>
      </c>
      <c r="L4497" t="s">
        <v>156</v>
      </c>
      <c r="N4497" t="s">
        <v>539</v>
      </c>
      <c r="O4497" t="s">
        <v>160</v>
      </c>
      <c r="P4497">
        <v>0.19117906847340754</v>
      </c>
      <c r="Q4497" t="s">
        <v>156</v>
      </c>
      <c r="S4497" t="s">
        <v>752</v>
      </c>
      <c r="T4497" t="s">
        <v>160</v>
      </c>
      <c r="U4497">
        <v>0.21957638348054476</v>
      </c>
      <c r="V4497" t="s">
        <v>156</v>
      </c>
    </row>
    <row r="4498" spans="9:22" x14ac:dyDescent="0.45">
      <c r="I4498" t="s">
        <v>331</v>
      </c>
      <c r="J4498" t="s">
        <v>813</v>
      </c>
      <c r="K4498">
        <v>6.5531603085099643E-2</v>
      </c>
      <c r="L4498" t="s">
        <v>156</v>
      </c>
      <c r="N4498" t="s">
        <v>539</v>
      </c>
      <c r="O4498" t="s">
        <v>813</v>
      </c>
      <c r="P4498">
        <v>3.2545401105299084E-2</v>
      </c>
      <c r="Q4498" t="s">
        <v>156</v>
      </c>
      <c r="S4498" t="s">
        <v>752</v>
      </c>
      <c r="T4498" t="s">
        <v>813</v>
      </c>
      <c r="U4498">
        <v>3.8989422314538037E-2</v>
      </c>
      <c r="V4498" t="s">
        <v>156</v>
      </c>
    </row>
    <row r="4499" spans="9:22" x14ac:dyDescent="0.45">
      <c r="I4499" t="s">
        <v>331</v>
      </c>
      <c r="J4499" t="s">
        <v>814</v>
      </c>
      <c r="K4499">
        <v>4.5700034801365343E-2</v>
      </c>
      <c r="L4499" t="s">
        <v>156</v>
      </c>
      <c r="N4499" t="s">
        <v>539</v>
      </c>
      <c r="O4499" t="s">
        <v>814</v>
      </c>
      <c r="P4499">
        <v>3.1111955417445436E-2</v>
      </c>
      <c r="Q4499" t="s">
        <v>156</v>
      </c>
      <c r="S4499" t="s">
        <v>752</v>
      </c>
      <c r="T4499" t="s">
        <v>814</v>
      </c>
      <c r="U4499">
        <v>3.7486422257231887E-2</v>
      </c>
      <c r="V4499" t="s">
        <v>156</v>
      </c>
    </row>
    <row r="4500" spans="9:22" x14ac:dyDescent="0.45">
      <c r="I4500" t="s">
        <v>331</v>
      </c>
      <c r="J4500" t="s">
        <v>815</v>
      </c>
      <c r="K4500">
        <v>2.370783679660619E-2</v>
      </c>
      <c r="L4500" t="s">
        <v>156</v>
      </c>
      <c r="N4500" t="s">
        <v>539</v>
      </c>
      <c r="O4500" t="s">
        <v>815</v>
      </c>
      <c r="P4500">
        <v>2.9308091953361749E-2</v>
      </c>
      <c r="Q4500" t="s">
        <v>156</v>
      </c>
      <c r="S4500" t="s">
        <v>752</v>
      </c>
      <c r="T4500" t="s">
        <v>815</v>
      </c>
      <c r="U4500">
        <v>3.532080162464131E-2</v>
      </c>
      <c r="V4500" t="s">
        <v>156</v>
      </c>
    </row>
    <row r="4501" spans="9:22" x14ac:dyDescent="0.45">
      <c r="I4501" t="s">
        <v>331</v>
      </c>
      <c r="J4501" t="s">
        <v>816</v>
      </c>
      <c r="K4501">
        <v>7.4230633724721327E-3</v>
      </c>
      <c r="L4501" t="s">
        <v>156</v>
      </c>
      <c r="N4501" t="s">
        <v>539</v>
      </c>
      <c r="O4501" t="s">
        <v>816</v>
      </c>
      <c r="P4501">
        <v>0.14324220536206159</v>
      </c>
      <c r="Q4501" t="s">
        <v>156</v>
      </c>
      <c r="S4501" t="s">
        <v>752</v>
      </c>
      <c r="T4501" t="s">
        <v>816</v>
      </c>
      <c r="U4501">
        <v>0.16318452669255312</v>
      </c>
      <c r="V4501" t="s">
        <v>156</v>
      </c>
    </row>
    <row r="4502" spans="9:22" x14ac:dyDescent="0.45">
      <c r="I4502" t="s">
        <v>331</v>
      </c>
      <c r="J4502" t="s">
        <v>161</v>
      </c>
      <c r="K4502">
        <v>0</v>
      </c>
      <c r="L4502" t="s">
        <v>156</v>
      </c>
      <c r="N4502" t="s">
        <v>539</v>
      </c>
      <c r="O4502" t="s">
        <v>161</v>
      </c>
      <c r="P4502">
        <v>5.4097053989493257E-2</v>
      </c>
      <c r="Q4502" t="s">
        <v>156</v>
      </c>
      <c r="S4502" t="s">
        <v>752</v>
      </c>
      <c r="T4502" t="s">
        <v>161</v>
      </c>
      <c r="U4502">
        <v>3.9427977709876043E-2</v>
      </c>
      <c r="V4502" t="s">
        <v>156</v>
      </c>
    </row>
    <row r="4503" spans="9:22" x14ac:dyDescent="0.45">
      <c r="I4503" t="s">
        <v>331</v>
      </c>
      <c r="J4503" t="s">
        <v>162</v>
      </c>
      <c r="K4503">
        <v>9.0896073555183927E-4</v>
      </c>
      <c r="L4503" t="s">
        <v>156</v>
      </c>
      <c r="N4503" t="s">
        <v>539</v>
      </c>
      <c r="O4503" t="s">
        <v>162</v>
      </c>
      <c r="P4503">
        <v>6.8169378592058249E-3</v>
      </c>
      <c r="Q4503" t="s">
        <v>156</v>
      </c>
      <c r="S4503" t="s">
        <v>752</v>
      </c>
      <c r="T4503" t="s">
        <v>162</v>
      </c>
      <c r="U4503">
        <v>5.5551219448355142E-3</v>
      </c>
      <c r="V4503" t="s">
        <v>156</v>
      </c>
    </row>
    <row r="4504" spans="9:22" x14ac:dyDescent="0.45">
      <c r="I4504" t="s">
        <v>331</v>
      </c>
      <c r="J4504" t="s">
        <v>163</v>
      </c>
      <c r="K4504">
        <v>3.9061976064160772E-3</v>
      </c>
      <c r="L4504" t="s">
        <v>156</v>
      </c>
      <c r="N4504" t="s">
        <v>539</v>
      </c>
      <c r="O4504" t="s">
        <v>163</v>
      </c>
      <c r="P4504">
        <v>6.8465120099458461E-3</v>
      </c>
      <c r="Q4504" t="s">
        <v>156</v>
      </c>
      <c r="S4504" t="s">
        <v>752</v>
      </c>
      <c r="T4504" t="s">
        <v>163</v>
      </c>
      <c r="U4504">
        <v>5.41095178318693E-3</v>
      </c>
      <c r="V4504" t="s">
        <v>156</v>
      </c>
    </row>
    <row r="4505" spans="9:22" x14ac:dyDescent="0.45">
      <c r="I4505" t="s">
        <v>331</v>
      </c>
      <c r="J4505" t="s">
        <v>164</v>
      </c>
      <c r="K4505">
        <v>5.4559745421245559E-3</v>
      </c>
      <c r="L4505" t="s">
        <v>156</v>
      </c>
      <c r="N4505" t="s">
        <v>539</v>
      </c>
      <c r="O4505" t="s">
        <v>164</v>
      </c>
      <c r="P4505">
        <v>6.8112458016053937E-3</v>
      </c>
      <c r="Q4505" t="s">
        <v>156</v>
      </c>
      <c r="S4505" t="s">
        <v>752</v>
      </c>
      <c r="T4505" t="s">
        <v>164</v>
      </c>
      <c r="U4505">
        <v>5.3357055506776004E-3</v>
      </c>
      <c r="V4505" t="s">
        <v>156</v>
      </c>
    </row>
    <row r="4506" spans="9:22" x14ac:dyDescent="0.45">
      <c r="I4506" t="s">
        <v>331</v>
      </c>
      <c r="J4506" t="s">
        <v>165</v>
      </c>
      <c r="K4506">
        <v>3.2900102831526425E-2</v>
      </c>
      <c r="L4506" t="s">
        <v>156</v>
      </c>
      <c r="N4506" t="s">
        <v>539</v>
      </c>
      <c r="O4506" t="s">
        <v>165</v>
      </c>
      <c r="P4506">
        <v>4.5293903512651439E-2</v>
      </c>
      <c r="Q4506" t="s">
        <v>156</v>
      </c>
      <c r="S4506" t="s">
        <v>752</v>
      </c>
      <c r="T4506" t="s">
        <v>165</v>
      </c>
      <c r="U4506">
        <v>3.0786723088996552E-2</v>
      </c>
      <c r="V4506" t="s">
        <v>156</v>
      </c>
    </row>
    <row r="4507" spans="9:22" x14ac:dyDescent="0.45">
      <c r="I4507" t="s">
        <v>331</v>
      </c>
      <c r="J4507" t="s">
        <v>817</v>
      </c>
      <c r="K4507">
        <v>2.6180261208881518E-3</v>
      </c>
      <c r="L4507" t="s">
        <v>156</v>
      </c>
      <c r="N4507" t="s">
        <v>539</v>
      </c>
      <c r="O4507" t="s">
        <v>817</v>
      </c>
      <c r="P4507">
        <v>6.9417373370819924E-3</v>
      </c>
      <c r="Q4507" t="s">
        <v>156</v>
      </c>
      <c r="S4507" t="s">
        <v>752</v>
      </c>
      <c r="T4507" t="s">
        <v>817</v>
      </c>
      <c r="U4507">
        <v>4.8060054739989056E-3</v>
      </c>
      <c r="V4507" t="s">
        <v>156</v>
      </c>
    </row>
    <row r="4508" spans="9:22" x14ac:dyDescent="0.45">
      <c r="I4508" t="s">
        <v>331</v>
      </c>
      <c r="J4508" t="s">
        <v>818</v>
      </c>
      <c r="K4508">
        <v>0</v>
      </c>
      <c r="L4508" t="s">
        <v>156</v>
      </c>
      <c r="N4508" t="s">
        <v>539</v>
      </c>
      <c r="O4508" t="s">
        <v>818</v>
      </c>
      <c r="P4508">
        <v>6.9254629991985766E-3</v>
      </c>
      <c r="Q4508" t="s">
        <v>156</v>
      </c>
      <c r="S4508" t="s">
        <v>752</v>
      </c>
      <c r="T4508" t="s">
        <v>818</v>
      </c>
      <c r="U4508">
        <v>4.7335641838823416E-3</v>
      </c>
      <c r="V4508" t="s">
        <v>156</v>
      </c>
    </row>
    <row r="4509" spans="9:22" x14ac:dyDescent="0.45">
      <c r="I4509" t="s">
        <v>331</v>
      </c>
      <c r="J4509" t="s">
        <v>819</v>
      </c>
      <c r="K4509">
        <v>0</v>
      </c>
      <c r="L4509" t="s">
        <v>156</v>
      </c>
      <c r="N4509" t="s">
        <v>539</v>
      </c>
      <c r="O4509" t="s">
        <v>819</v>
      </c>
      <c r="P4509">
        <v>6.7691233142846766E-3</v>
      </c>
      <c r="Q4509" t="s">
        <v>156</v>
      </c>
      <c r="S4509" t="s">
        <v>752</v>
      </c>
      <c r="T4509" t="s">
        <v>819</v>
      </c>
      <c r="U4509">
        <v>5.1117233064700536E-3</v>
      </c>
      <c r="V4509" t="s">
        <v>156</v>
      </c>
    </row>
    <row r="4510" spans="9:22" x14ac:dyDescent="0.45">
      <c r="I4510" t="s">
        <v>331</v>
      </c>
      <c r="J4510" t="s">
        <v>820</v>
      </c>
      <c r="K4510">
        <v>0</v>
      </c>
      <c r="L4510" t="s">
        <v>156</v>
      </c>
      <c r="N4510" t="s">
        <v>539</v>
      </c>
      <c r="O4510" t="s">
        <v>820</v>
      </c>
      <c r="P4510">
        <v>4.0227726092157357E-2</v>
      </c>
      <c r="Q4510" t="s">
        <v>156</v>
      </c>
      <c r="S4510" t="s">
        <v>752</v>
      </c>
      <c r="T4510" t="s">
        <v>820</v>
      </c>
      <c r="U4510">
        <v>2.5963462443802834E-2</v>
      </c>
      <c r="V4510" t="s">
        <v>156</v>
      </c>
    </row>
    <row r="4511" spans="9:22" x14ac:dyDescent="0.45">
      <c r="I4511" t="s">
        <v>331</v>
      </c>
      <c r="J4511" t="s">
        <v>821</v>
      </c>
      <c r="K4511">
        <v>0</v>
      </c>
      <c r="L4511" t="s">
        <v>156</v>
      </c>
      <c r="N4511" t="s">
        <v>539</v>
      </c>
      <c r="O4511" t="s">
        <v>821</v>
      </c>
      <c r="P4511">
        <v>4.2849239870657529E-2</v>
      </c>
      <c r="Q4511" t="s">
        <v>156</v>
      </c>
      <c r="S4511" t="s">
        <v>752</v>
      </c>
      <c r="T4511" t="s">
        <v>821</v>
      </c>
      <c r="U4511">
        <v>1.7265233940945476E-2</v>
      </c>
      <c r="V4511" t="s">
        <v>156</v>
      </c>
    </row>
    <row r="4512" spans="9:22" x14ac:dyDescent="0.45">
      <c r="I4512" t="s">
        <v>331</v>
      </c>
      <c r="J4512" t="s">
        <v>822</v>
      </c>
      <c r="K4512">
        <v>0</v>
      </c>
      <c r="L4512" t="s">
        <v>156</v>
      </c>
      <c r="N4512" t="s">
        <v>539</v>
      </c>
      <c r="O4512" t="s">
        <v>822</v>
      </c>
      <c r="P4512">
        <v>6.1480256464474707E-3</v>
      </c>
      <c r="Q4512" t="s">
        <v>156</v>
      </c>
      <c r="S4512" t="s">
        <v>752</v>
      </c>
      <c r="T4512" t="s">
        <v>822</v>
      </c>
      <c r="U4512">
        <v>2.5856295985550951E-3</v>
      </c>
      <c r="V4512" t="s">
        <v>156</v>
      </c>
    </row>
    <row r="4513" spans="9:22" x14ac:dyDescent="0.45">
      <c r="I4513" t="s">
        <v>331</v>
      </c>
      <c r="J4513" t="s">
        <v>823</v>
      </c>
      <c r="K4513">
        <v>3.6537057430390575E-3</v>
      </c>
      <c r="L4513" t="s">
        <v>156</v>
      </c>
      <c r="N4513" t="s">
        <v>539</v>
      </c>
      <c r="O4513" t="s">
        <v>823</v>
      </c>
      <c r="P4513">
        <v>6.0688841447220036E-3</v>
      </c>
      <c r="Q4513" t="s">
        <v>156</v>
      </c>
      <c r="S4513" t="s">
        <v>752</v>
      </c>
      <c r="T4513" t="s">
        <v>823</v>
      </c>
      <c r="U4513">
        <v>2.6553039834311502E-3</v>
      </c>
      <c r="V4513" t="s">
        <v>156</v>
      </c>
    </row>
    <row r="4514" spans="9:22" x14ac:dyDescent="0.45">
      <c r="I4514" t="s">
        <v>331</v>
      </c>
      <c r="J4514" t="s">
        <v>824</v>
      </c>
      <c r="K4514">
        <v>5.9630677980995897E-3</v>
      </c>
      <c r="L4514" t="s">
        <v>156</v>
      </c>
      <c r="N4514" t="s">
        <v>539</v>
      </c>
      <c r="O4514" t="s">
        <v>824</v>
      </c>
      <c r="P4514">
        <v>5.9129632714261223E-3</v>
      </c>
      <c r="Q4514" t="s">
        <v>156</v>
      </c>
      <c r="S4514" t="s">
        <v>752</v>
      </c>
      <c r="T4514" t="s">
        <v>824</v>
      </c>
      <c r="U4514">
        <v>2.7336123358396168E-3</v>
      </c>
      <c r="V4514" t="s">
        <v>156</v>
      </c>
    </row>
    <row r="4515" spans="9:22" x14ac:dyDescent="0.45">
      <c r="I4515" t="s">
        <v>331</v>
      </c>
      <c r="J4515" t="s">
        <v>825</v>
      </c>
      <c r="K4515">
        <v>4.0351830012878689E-2</v>
      </c>
      <c r="L4515" t="s">
        <v>156</v>
      </c>
      <c r="N4515" t="s">
        <v>539</v>
      </c>
      <c r="O4515" t="s">
        <v>825</v>
      </c>
      <c r="P4515">
        <v>3.2624144399549561E-2</v>
      </c>
      <c r="Q4515" t="s">
        <v>156</v>
      </c>
      <c r="S4515" t="s">
        <v>752</v>
      </c>
      <c r="T4515" t="s">
        <v>825</v>
      </c>
      <c r="U4515">
        <v>1.549044360739466E-2</v>
      </c>
      <c r="V4515" t="s">
        <v>156</v>
      </c>
    </row>
    <row r="4516" spans="9:22" x14ac:dyDescent="0.45">
      <c r="I4516" t="s">
        <v>331</v>
      </c>
      <c r="J4516" t="s">
        <v>826</v>
      </c>
      <c r="K4516">
        <v>3.8281625503672504E-3</v>
      </c>
      <c r="L4516" t="s">
        <v>156</v>
      </c>
      <c r="N4516" t="s">
        <v>539</v>
      </c>
      <c r="O4516" t="s">
        <v>826</v>
      </c>
      <c r="P4516">
        <v>5.0752581017662604E-3</v>
      </c>
      <c r="Q4516" t="s">
        <v>156</v>
      </c>
      <c r="S4516" t="s">
        <v>752</v>
      </c>
      <c r="T4516" t="s">
        <v>826</v>
      </c>
      <c r="U4516">
        <v>2.5653813698297669E-3</v>
      </c>
      <c r="V4516" t="s">
        <v>156</v>
      </c>
    </row>
    <row r="4517" spans="9:22" x14ac:dyDescent="0.45">
      <c r="I4517" t="s">
        <v>331</v>
      </c>
      <c r="J4517" t="s">
        <v>827</v>
      </c>
      <c r="K4517">
        <v>0</v>
      </c>
      <c r="L4517" t="s">
        <v>156</v>
      </c>
      <c r="N4517" t="s">
        <v>539</v>
      </c>
      <c r="O4517" t="s">
        <v>827</v>
      </c>
      <c r="P4517">
        <v>5.0981802565100674E-3</v>
      </c>
      <c r="Q4517" t="s">
        <v>156</v>
      </c>
      <c r="S4517" t="s">
        <v>752</v>
      </c>
      <c r="T4517" t="s">
        <v>827</v>
      </c>
      <c r="U4517">
        <v>2.5703735107050025E-3</v>
      </c>
      <c r="V4517" t="s">
        <v>156</v>
      </c>
    </row>
    <row r="4518" spans="9:22" x14ac:dyDescent="0.45">
      <c r="I4518" t="s">
        <v>331</v>
      </c>
      <c r="J4518" t="s">
        <v>828</v>
      </c>
      <c r="K4518">
        <v>0</v>
      </c>
      <c r="L4518" t="s">
        <v>156</v>
      </c>
      <c r="N4518" t="s">
        <v>539</v>
      </c>
      <c r="O4518" t="s">
        <v>828</v>
      </c>
      <c r="P4518">
        <v>5.2201997007961356E-3</v>
      </c>
      <c r="Q4518" t="s">
        <v>156</v>
      </c>
      <c r="S4518" t="s">
        <v>752</v>
      </c>
      <c r="T4518" t="s">
        <v>828</v>
      </c>
      <c r="U4518">
        <v>2.568792393381039E-3</v>
      </c>
      <c r="V4518" t="s">
        <v>156</v>
      </c>
    </row>
    <row r="4519" spans="9:22" x14ac:dyDescent="0.45">
      <c r="I4519" t="s">
        <v>331</v>
      </c>
      <c r="J4519" t="s">
        <v>829</v>
      </c>
      <c r="K4519">
        <v>0</v>
      </c>
      <c r="L4519" t="s">
        <v>156</v>
      </c>
      <c r="N4519" t="s">
        <v>539</v>
      </c>
      <c r="O4519" t="s">
        <v>829</v>
      </c>
      <c r="P4519">
        <v>2.816681777862682E-2</v>
      </c>
      <c r="Q4519" t="s">
        <v>156</v>
      </c>
      <c r="S4519" t="s">
        <v>752</v>
      </c>
      <c r="T4519" t="s">
        <v>829</v>
      </c>
      <c r="U4519">
        <v>1.2789047895855129E-2</v>
      </c>
      <c r="V4519" t="s">
        <v>156</v>
      </c>
    </row>
    <row r="4520" spans="9:22" x14ac:dyDescent="0.45">
      <c r="I4520" t="s">
        <v>332</v>
      </c>
      <c r="J4520" t="s">
        <v>155</v>
      </c>
      <c r="K4520">
        <v>3.3171767910866352E-2</v>
      </c>
      <c r="L4520" t="s">
        <v>156</v>
      </c>
      <c r="N4520" t="s">
        <v>540</v>
      </c>
      <c r="O4520" t="s">
        <v>155</v>
      </c>
      <c r="P4520">
        <v>0.23166007740152889</v>
      </c>
      <c r="Q4520" t="s">
        <v>156</v>
      </c>
      <c r="S4520" t="s">
        <v>753</v>
      </c>
      <c r="T4520" t="s">
        <v>155</v>
      </c>
      <c r="U4520">
        <v>0.22842940118262153</v>
      </c>
      <c r="V4520" t="s">
        <v>156</v>
      </c>
    </row>
    <row r="4521" spans="9:22" x14ac:dyDescent="0.45">
      <c r="I4521" t="s">
        <v>332</v>
      </c>
      <c r="J4521" t="s">
        <v>157</v>
      </c>
      <c r="K4521">
        <v>4.8786634890361218E-2</v>
      </c>
      <c r="L4521" t="s">
        <v>156</v>
      </c>
      <c r="N4521" t="s">
        <v>540</v>
      </c>
      <c r="O4521" t="s">
        <v>157</v>
      </c>
      <c r="P4521">
        <v>2.5684296983455576E-2</v>
      </c>
      <c r="Q4521" t="s">
        <v>156</v>
      </c>
      <c r="S4521" t="s">
        <v>753</v>
      </c>
      <c r="T4521" t="s">
        <v>157</v>
      </c>
      <c r="U4521">
        <v>3.2210492496787618E-2</v>
      </c>
      <c r="V4521" t="s">
        <v>156</v>
      </c>
    </row>
    <row r="4522" spans="9:22" x14ac:dyDescent="0.45">
      <c r="I4522" t="s">
        <v>332</v>
      </c>
      <c r="J4522" t="s">
        <v>158</v>
      </c>
      <c r="K4522">
        <v>7.4088667612522821E-2</v>
      </c>
      <c r="L4522" t="s">
        <v>156</v>
      </c>
      <c r="N4522" t="s">
        <v>540</v>
      </c>
      <c r="O4522" t="s">
        <v>158</v>
      </c>
      <c r="P4522">
        <v>2.503624408151945E-2</v>
      </c>
      <c r="Q4522" t="s">
        <v>156</v>
      </c>
      <c r="S4522" t="s">
        <v>753</v>
      </c>
      <c r="T4522" t="s">
        <v>158</v>
      </c>
      <c r="U4522">
        <v>3.2849504013723538E-2</v>
      </c>
      <c r="V4522" t="s">
        <v>156</v>
      </c>
    </row>
    <row r="4523" spans="9:22" x14ac:dyDescent="0.45">
      <c r="I4523" t="s">
        <v>332</v>
      </c>
      <c r="J4523" t="s">
        <v>159</v>
      </c>
      <c r="K4523">
        <v>9.1785759654608889E-2</v>
      </c>
      <c r="L4523" t="s">
        <v>156</v>
      </c>
      <c r="N4523" t="s">
        <v>540</v>
      </c>
      <c r="O4523" t="s">
        <v>159</v>
      </c>
      <c r="P4523">
        <v>2.5212557619382615E-2</v>
      </c>
      <c r="Q4523" t="s">
        <v>156</v>
      </c>
      <c r="S4523" t="s">
        <v>753</v>
      </c>
      <c r="T4523" t="s">
        <v>159</v>
      </c>
      <c r="U4523">
        <v>3.3084299582110954E-2</v>
      </c>
      <c r="V4523" t="s">
        <v>156</v>
      </c>
    </row>
    <row r="4524" spans="9:22" x14ac:dyDescent="0.45">
      <c r="I4524" t="s">
        <v>332</v>
      </c>
      <c r="J4524" t="s">
        <v>160</v>
      </c>
      <c r="K4524">
        <v>0.53617435013305248</v>
      </c>
      <c r="L4524" t="s">
        <v>156</v>
      </c>
      <c r="N4524" t="s">
        <v>540</v>
      </c>
      <c r="O4524" t="s">
        <v>160</v>
      </c>
      <c r="P4524">
        <v>0.15564737796812278</v>
      </c>
      <c r="Q4524" t="s">
        <v>156</v>
      </c>
      <c r="S4524" t="s">
        <v>753</v>
      </c>
      <c r="T4524" t="s">
        <v>160</v>
      </c>
      <c r="U4524">
        <v>0.21275499088151062</v>
      </c>
      <c r="V4524" t="s">
        <v>156</v>
      </c>
    </row>
    <row r="4525" spans="9:22" x14ac:dyDescent="0.45">
      <c r="I4525" t="s">
        <v>332</v>
      </c>
      <c r="J4525" t="s">
        <v>813</v>
      </c>
      <c r="K4525">
        <v>5.7467548247655702E-2</v>
      </c>
      <c r="L4525" t="s">
        <v>156</v>
      </c>
      <c r="N4525" t="s">
        <v>540</v>
      </c>
      <c r="O4525" t="s">
        <v>813</v>
      </c>
      <c r="P4525">
        <v>2.6900970627833535E-2</v>
      </c>
      <c r="Q4525" t="s">
        <v>156</v>
      </c>
      <c r="S4525" t="s">
        <v>753</v>
      </c>
      <c r="T4525" t="s">
        <v>813</v>
      </c>
      <c r="U4525">
        <v>3.8780434208603984E-2</v>
      </c>
      <c r="V4525" t="s">
        <v>156</v>
      </c>
    </row>
    <row r="4526" spans="9:22" x14ac:dyDescent="0.45">
      <c r="I4526" t="s">
        <v>332</v>
      </c>
      <c r="J4526" t="s">
        <v>814</v>
      </c>
      <c r="K4526">
        <v>3.597397071856915E-2</v>
      </c>
      <c r="L4526" t="s">
        <v>156</v>
      </c>
      <c r="N4526" t="s">
        <v>540</v>
      </c>
      <c r="O4526" t="s">
        <v>814</v>
      </c>
      <c r="P4526">
        <v>3.0062677202184512E-2</v>
      </c>
      <c r="Q4526" t="s">
        <v>156</v>
      </c>
      <c r="S4526" t="s">
        <v>753</v>
      </c>
      <c r="T4526" t="s">
        <v>814</v>
      </c>
      <c r="U4526">
        <v>3.7750491007401958E-2</v>
      </c>
      <c r="V4526" t="s">
        <v>156</v>
      </c>
    </row>
    <row r="4527" spans="9:22" x14ac:dyDescent="0.45">
      <c r="I4527" t="s">
        <v>332</v>
      </c>
      <c r="J4527" t="s">
        <v>815</v>
      </c>
      <c r="K4527">
        <v>1.798104255918587E-2</v>
      </c>
      <c r="L4527" t="s">
        <v>156</v>
      </c>
      <c r="N4527" t="s">
        <v>540</v>
      </c>
      <c r="O4527" t="s">
        <v>815</v>
      </c>
      <c r="P4527">
        <v>3.4399676379499054E-2</v>
      </c>
      <c r="Q4527" t="s">
        <v>156</v>
      </c>
      <c r="S4527" t="s">
        <v>753</v>
      </c>
      <c r="T4527" t="s">
        <v>815</v>
      </c>
      <c r="U4527">
        <v>3.602642777410759E-2</v>
      </c>
      <c r="V4527" t="s">
        <v>156</v>
      </c>
    </row>
    <row r="4528" spans="9:22" x14ac:dyDescent="0.45">
      <c r="I4528" t="s">
        <v>332</v>
      </c>
      <c r="J4528" t="s">
        <v>816</v>
      </c>
      <c r="K4528">
        <v>5.845987522018618E-3</v>
      </c>
      <c r="L4528" t="s">
        <v>156</v>
      </c>
      <c r="N4528" t="s">
        <v>540</v>
      </c>
      <c r="O4528" t="s">
        <v>816</v>
      </c>
      <c r="P4528">
        <v>0.19468433432892623</v>
      </c>
      <c r="Q4528" t="s">
        <v>156</v>
      </c>
      <c r="S4528" t="s">
        <v>753</v>
      </c>
      <c r="T4528" t="s">
        <v>816</v>
      </c>
      <c r="U4528">
        <v>0.17066521170838064</v>
      </c>
      <c r="V4528" t="s">
        <v>156</v>
      </c>
    </row>
    <row r="4529" spans="9:22" x14ac:dyDescent="0.45">
      <c r="I4529" t="s">
        <v>332</v>
      </c>
      <c r="J4529" t="s">
        <v>161</v>
      </c>
      <c r="K4529">
        <v>0</v>
      </c>
      <c r="L4529" t="s">
        <v>156</v>
      </c>
      <c r="N4529" t="s">
        <v>540</v>
      </c>
      <c r="O4529" t="s">
        <v>161</v>
      </c>
      <c r="P4529">
        <v>4.4006312293765226E-2</v>
      </c>
      <c r="Q4529" t="s">
        <v>156</v>
      </c>
      <c r="S4529" t="s">
        <v>753</v>
      </c>
      <c r="T4529" t="s">
        <v>161</v>
      </c>
      <c r="U4529">
        <v>3.862749444065619E-2</v>
      </c>
      <c r="V4529" t="s">
        <v>156</v>
      </c>
    </row>
    <row r="4530" spans="9:22" x14ac:dyDescent="0.45">
      <c r="I4530" t="s">
        <v>332</v>
      </c>
      <c r="J4530" t="s">
        <v>162</v>
      </c>
      <c r="K4530">
        <v>9.3392673764060839E-4</v>
      </c>
      <c r="L4530" t="s">
        <v>156</v>
      </c>
      <c r="N4530" t="s">
        <v>540</v>
      </c>
      <c r="O4530" t="s">
        <v>162</v>
      </c>
      <c r="P4530">
        <v>5.9925787878447427E-3</v>
      </c>
      <c r="Q4530" t="s">
        <v>156</v>
      </c>
      <c r="S4530" t="s">
        <v>753</v>
      </c>
      <c r="T4530" t="s">
        <v>162</v>
      </c>
      <c r="U4530">
        <v>5.2538517654783356E-3</v>
      </c>
      <c r="V4530" t="s">
        <v>156</v>
      </c>
    </row>
    <row r="4531" spans="9:22" x14ac:dyDescent="0.45">
      <c r="I4531" t="s">
        <v>332</v>
      </c>
      <c r="J4531" t="s">
        <v>163</v>
      </c>
      <c r="K4531">
        <v>3.6353840157071012E-3</v>
      </c>
      <c r="L4531" t="s">
        <v>156</v>
      </c>
      <c r="N4531" t="s">
        <v>540</v>
      </c>
      <c r="O4531" t="s">
        <v>163</v>
      </c>
      <c r="P4531">
        <v>5.5112940997154624E-3</v>
      </c>
      <c r="Q4531" t="s">
        <v>156</v>
      </c>
      <c r="S4531" t="s">
        <v>753</v>
      </c>
      <c r="T4531" t="s">
        <v>163</v>
      </c>
      <c r="U4531">
        <v>4.9926609071084416E-3</v>
      </c>
      <c r="V4531" t="s">
        <v>156</v>
      </c>
    </row>
    <row r="4532" spans="9:22" x14ac:dyDescent="0.45">
      <c r="I4532" t="s">
        <v>332</v>
      </c>
      <c r="J4532" t="s">
        <v>164</v>
      </c>
      <c r="K4532">
        <v>5.3779861776603478E-3</v>
      </c>
      <c r="L4532" t="s">
        <v>156</v>
      </c>
      <c r="N4532" t="s">
        <v>540</v>
      </c>
      <c r="O4532" t="s">
        <v>164</v>
      </c>
      <c r="P4532">
        <v>4.9603427647521223E-3</v>
      </c>
      <c r="Q4532" t="s">
        <v>156</v>
      </c>
      <c r="S4532" t="s">
        <v>753</v>
      </c>
      <c r="T4532" t="s">
        <v>164</v>
      </c>
      <c r="U4532">
        <v>4.8756669575691402E-3</v>
      </c>
      <c r="V4532" t="s">
        <v>156</v>
      </c>
    </row>
    <row r="4533" spans="9:22" x14ac:dyDescent="0.45">
      <c r="I4533" t="s">
        <v>332</v>
      </c>
      <c r="J4533" t="s">
        <v>165</v>
      </c>
      <c r="K4533">
        <v>3.5982804736355345E-2</v>
      </c>
      <c r="L4533" t="s">
        <v>156</v>
      </c>
      <c r="N4533" t="s">
        <v>540</v>
      </c>
      <c r="O4533" t="s">
        <v>165</v>
      </c>
      <c r="P4533">
        <v>2.8913334251150519E-2</v>
      </c>
      <c r="Q4533" t="s">
        <v>156</v>
      </c>
      <c r="S4533" t="s">
        <v>753</v>
      </c>
      <c r="T4533" t="s">
        <v>165</v>
      </c>
      <c r="U4533">
        <v>2.8760577494220573E-2</v>
      </c>
      <c r="V4533" t="s">
        <v>156</v>
      </c>
    </row>
    <row r="4534" spans="9:22" x14ac:dyDescent="0.45">
      <c r="I4534" t="s">
        <v>332</v>
      </c>
      <c r="J4534" t="s">
        <v>817</v>
      </c>
      <c r="K4534">
        <v>1.542958753681452E-3</v>
      </c>
      <c r="L4534" t="s">
        <v>156</v>
      </c>
      <c r="N4534" t="s">
        <v>540</v>
      </c>
      <c r="O4534" t="s">
        <v>817</v>
      </c>
      <c r="P4534">
        <v>5.1235172294667843E-3</v>
      </c>
      <c r="Q4534" t="s">
        <v>156</v>
      </c>
      <c r="S4534" t="s">
        <v>753</v>
      </c>
      <c r="T4534" t="s">
        <v>817</v>
      </c>
      <c r="U4534">
        <v>4.5450800084766933E-3</v>
      </c>
      <c r="V4534" t="s">
        <v>156</v>
      </c>
    </row>
    <row r="4535" spans="9:22" x14ac:dyDescent="0.45">
      <c r="I4535" t="s">
        <v>332</v>
      </c>
      <c r="J4535" t="s">
        <v>818</v>
      </c>
      <c r="K4535">
        <v>0</v>
      </c>
      <c r="L4535" t="s">
        <v>156</v>
      </c>
      <c r="N4535" t="s">
        <v>540</v>
      </c>
      <c r="O4535" t="s">
        <v>818</v>
      </c>
      <c r="P4535">
        <v>5.1560892990819207E-3</v>
      </c>
      <c r="Q4535" t="s">
        <v>156</v>
      </c>
      <c r="S4535" t="s">
        <v>753</v>
      </c>
      <c r="T4535" t="s">
        <v>818</v>
      </c>
      <c r="U4535">
        <v>4.5603256166521465E-3</v>
      </c>
      <c r="V4535" t="s">
        <v>156</v>
      </c>
    </row>
    <row r="4536" spans="9:22" x14ac:dyDescent="0.45">
      <c r="I4536" t="s">
        <v>332</v>
      </c>
      <c r="J4536" t="s">
        <v>819</v>
      </c>
      <c r="K4536">
        <v>0</v>
      </c>
      <c r="L4536" t="s">
        <v>156</v>
      </c>
      <c r="N4536" t="s">
        <v>540</v>
      </c>
      <c r="O4536" t="s">
        <v>819</v>
      </c>
      <c r="P4536">
        <v>5.2619819705618451E-3</v>
      </c>
      <c r="Q4536" t="s">
        <v>156</v>
      </c>
      <c r="S4536" t="s">
        <v>753</v>
      </c>
      <c r="T4536" t="s">
        <v>819</v>
      </c>
      <c r="U4536">
        <v>4.9449025461511184E-3</v>
      </c>
      <c r="V4536" t="s">
        <v>156</v>
      </c>
    </row>
    <row r="4537" spans="9:22" x14ac:dyDescent="0.45">
      <c r="I4537" t="s">
        <v>332</v>
      </c>
      <c r="J4537" t="s">
        <v>820</v>
      </c>
      <c r="K4537">
        <v>0</v>
      </c>
      <c r="L4537" t="s">
        <v>156</v>
      </c>
      <c r="N4537" t="s">
        <v>540</v>
      </c>
      <c r="O4537" t="s">
        <v>820</v>
      </c>
      <c r="P4537">
        <v>3.3922967946015473E-2</v>
      </c>
      <c r="Q4537" t="s">
        <v>156</v>
      </c>
      <c r="S4537" t="s">
        <v>753</v>
      </c>
      <c r="T4537" t="s">
        <v>820</v>
      </c>
      <c r="U4537">
        <v>2.5723677277746479E-2</v>
      </c>
      <c r="V4537" t="s">
        <v>156</v>
      </c>
    </row>
    <row r="4538" spans="9:22" x14ac:dyDescent="0.45">
      <c r="I4538" t="s">
        <v>332</v>
      </c>
      <c r="J4538" t="s">
        <v>821</v>
      </c>
      <c r="K4538">
        <v>0</v>
      </c>
      <c r="L4538" t="s">
        <v>156</v>
      </c>
      <c r="N4538" t="s">
        <v>540</v>
      </c>
      <c r="O4538" t="s">
        <v>821</v>
      </c>
      <c r="P4538">
        <v>3.6010644398786699E-2</v>
      </c>
      <c r="Q4538" t="s">
        <v>156</v>
      </c>
      <c r="S4538" t="s">
        <v>753</v>
      </c>
      <c r="T4538" t="s">
        <v>821</v>
      </c>
      <c r="U4538">
        <v>1.5453436979912884E-2</v>
      </c>
      <c r="V4538" t="s">
        <v>156</v>
      </c>
    </row>
    <row r="4539" spans="9:22" x14ac:dyDescent="0.45">
      <c r="I4539" t="s">
        <v>332</v>
      </c>
      <c r="J4539" t="s">
        <v>822</v>
      </c>
      <c r="K4539">
        <v>0</v>
      </c>
      <c r="L4539" t="s">
        <v>156</v>
      </c>
      <c r="N4539" t="s">
        <v>540</v>
      </c>
      <c r="O4539" t="s">
        <v>822</v>
      </c>
      <c r="P4539">
        <v>5.7018807591569598E-3</v>
      </c>
      <c r="Q4539" t="s">
        <v>156</v>
      </c>
      <c r="S4539" t="s">
        <v>753</v>
      </c>
      <c r="T4539" t="s">
        <v>822</v>
      </c>
      <c r="U4539">
        <v>2.1413621493809754E-3</v>
      </c>
      <c r="V4539" t="s">
        <v>156</v>
      </c>
    </row>
    <row r="4540" spans="9:22" x14ac:dyDescent="0.45">
      <c r="I4540" t="s">
        <v>332</v>
      </c>
      <c r="J4540" t="s">
        <v>823</v>
      </c>
      <c r="K4540">
        <v>3.9102683358662417E-3</v>
      </c>
      <c r="L4540" t="s">
        <v>156</v>
      </c>
      <c r="N4540" t="s">
        <v>540</v>
      </c>
      <c r="O4540" t="s">
        <v>823</v>
      </c>
      <c r="P4540">
        <v>5.601830538525047E-3</v>
      </c>
      <c r="Q4540" t="s">
        <v>156</v>
      </c>
      <c r="S4540" t="s">
        <v>753</v>
      </c>
      <c r="T4540" t="s">
        <v>823</v>
      </c>
      <c r="U4540">
        <v>2.1947781704053943E-3</v>
      </c>
      <c r="V4540" t="s">
        <v>156</v>
      </c>
    </row>
    <row r="4541" spans="9:22" x14ac:dyDescent="0.45">
      <c r="I4541" t="s">
        <v>332</v>
      </c>
      <c r="J4541" t="s">
        <v>824</v>
      </c>
      <c r="K4541">
        <v>6.2391535895732738E-3</v>
      </c>
      <c r="L4541" t="s">
        <v>156</v>
      </c>
      <c r="N4541" t="s">
        <v>540</v>
      </c>
      <c r="O4541" t="s">
        <v>824</v>
      </c>
      <c r="P4541">
        <v>5.3283688329095096E-3</v>
      </c>
      <c r="Q4541" t="s">
        <v>156</v>
      </c>
      <c r="S4541" t="s">
        <v>753</v>
      </c>
      <c r="T4541" t="s">
        <v>824</v>
      </c>
      <c r="U4541">
        <v>2.2650093473311388E-3</v>
      </c>
      <c r="V4541" t="s">
        <v>156</v>
      </c>
    </row>
    <row r="4542" spans="9:22" x14ac:dyDescent="0.45">
      <c r="I4542" t="s">
        <v>332</v>
      </c>
      <c r="J4542" t="s">
        <v>825</v>
      </c>
      <c r="K4542">
        <v>4.073543425767643E-2</v>
      </c>
      <c r="L4542" t="s">
        <v>156</v>
      </c>
      <c r="N4542" t="s">
        <v>540</v>
      </c>
      <c r="O4542" t="s">
        <v>825</v>
      </c>
      <c r="P4542">
        <v>2.3931776479925761E-2</v>
      </c>
      <c r="Q4542" t="s">
        <v>156</v>
      </c>
      <c r="S4542" t="s">
        <v>753</v>
      </c>
      <c r="T4542" t="s">
        <v>825</v>
      </c>
      <c r="U4542">
        <v>1.3463876927775308E-2</v>
      </c>
      <c r="V4542" t="s">
        <v>156</v>
      </c>
    </row>
    <row r="4543" spans="9:22" x14ac:dyDescent="0.45">
      <c r="I4543" t="s">
        <v>332</v>
      </c>
      <c r="J4543" t="s">
        <v>826</v>
      </c>
      <c r="K4543">
        <v>3.6635414682862082E-4</v>
      </c>
      <c r="L4543" t="s">
        <v>156</v>
      </c>
      <c r="N4543" t="s">
        <v>540</v>
      </c>
      <c r="O4543" t="s">
        <v>826</v>
      </c>
      <c r="P4543">
        <v>4.2047118111635026E-3</v>
      </c>
      <c r="Q4543" t="s">
        <v>156</v>
      </c>
      <c r="S4543" t="s">
        <v>753</v>
      </c>
      <c r="T4543" t="s">
        <v>826</v>
      </c>
      <c r="U4543">
        <v>2.3967272323103164E-3</v>
      </c>
      <c r="V4543" t="s">
        <v>156</v>
      </c>
    </row>
    <row r="4544" spans="9:22" x14ac:dyDescent="0.45">
      <c r="I4544" t="s">
        <v>332</v>
      </c>
      <c r="J4544" t="s">
        <v>827</v>
      </c>
      <c r="K4544">
        <v>0</v>
      </c>
      <c r="L4544" t="s">
        <v>156</v>
      </c>
      <c r="N4544" t="s">
        <v>540</v>
      </c>
      <c r="O4544" t="s">
        <v>827</v>
      </c>
      <c r="P4544">
        <v>4.3119372154344993E-3</v>
      </c>
      <c r="Q4544" t="s">
        <v>156</v>
      </c>
      <c r="S4544" t="s">
        <v>753</v>
      </c>
      <c r="T4544" t="s">
        <v>827</v>
      </c>
      <c r="U4544">
        <v>2.4430832564296769E-3</v>
      </c>
      <c r="V4544" t="s">
        <v>156</v>
      </c>
    </row>
    <row r="4545" spans="9:22" x14ac:dyDescent="0.45">
      <c r="I4545" t="s">
        <v>332</v>
      </c>
      <c r="J4545" t="s">
        <v>828</v>
      </c>
      <c r="K4545">
        <v>0</v>
      </c>
      <c r="L4545" t="s">
        <v>156</v>
      </c>
      <c r="N4545" t="s">
        <v>540</v>
      </c>
      <c r="O4545" t="s">
        <v>828</v>
      </c>
      <c r="P4545">
        <v>4.5510453918699949E-3</v>
      </c>
      <c r="Q4545" t="s">
        <v>156</v>
      </c>
      <c r="S4545" t="s">
        <v>753</v>
      </c>
      <c r="T4545" t="s">
        <v>828</v>
      </c>
      <c r="U4545">
        <v>2.4794053761657826E-3</v>
      </c>
      <c r="V4545" t="s">
        <v>156</v>
      </c>
    </row>
    <row r="4546" spans="9:22" x14ac:dyDescent="0.45">
      <c r="I4546" t="s">
        <v>332</v>
      </c>
      <c r="J4546" t="s">
        <v>829</v>
      </c>
      <c r="K4546">
        <v>0</v>
      </c>
      <c r="L4546" t="s">
        <v>156</v>
      </c>
      <c r="N4546" t="s">
        <v>540</v>
      </c>
      <c r="O4546" t="s">
        <v>829</v>
      </c>
      <c r="P4546">
        <v>2.2221173337289547E-2</v>
      </c>
      <c r="Q4546" t="s">
        <v>156</v>
      </c>
      <c r="S4546" t="s">
        <v>753</v>
      </c>
      <c r="T4546" t="s">
        <v>829</v>
      </c>
      <c r="U4546">
        <v>1.2326830690810586E-2</v>
      </c>
      <c r="V4546" t="s">
        <v>156</v>
      </c>
    </row>
    <row r="4547" spans="9:22" x14ac:dyDescent="0.45">
      <c r="I4547" t="s">
        <v>333</v>
      </c>
      <c r="J4547" t="s">
        <v>155</v>
      </c>
      <c r="K4547">
        <v>2.879519147109667E-2</v>
      </c>
      <c r="L4547" t="s">
        <v>156</v>
      </c>
      <c r="N4547" t="s">
        <v>541</v>
      </c>
      <c r="O4547" t="s">
        <v>155</v>
      </c>
      <c r="P4547">
        <v>0.23578358444154759</v>
      </c>
      <c r="Q4547" t="s">
        <v>156</v>
      </c>
      <c r="S4547" t="s">
        <v>754</v>
      </c>
      <c r="T4547" t="s">
        <v>155</v>
      </c>
      <c r="U4547">
        <v>0.21496920792504506</v>
      </c>
      <c r="V4547" t="s">
        <v>156</v>
      </c>
    </row>
    <row r="4548" spans="9:22" x14ac:dyDescent="0.45">
      <c r="I4548" t="s">
        <v>333</v>
      </c>
      <c r="J4548" t="s">
        <v>157</v>
      </c>
      <c r="K4548">
        <v>4.5263030905779801E-2</v>
      </c>
      <c r="L4548" t="s">
        <v>156</v>
      </c>
      <c r="N4548" t="s">
        <v>541</v>
      </c>
      <c r="O4548" t="s">
        <v>157</v>
      </c>
      <c r="P4548">
        <v>2.3810324904350283E-2</v>
      </c>
      <c r="Q4548" t="s">
        <v>156</v>
      </c>
      <c r="S4548" t="s">
        <v>754</v>
      </c>
      <c r="T4548" t="s">
        <v>157</v>
      </c>
      <c r="U4548">
        <v>3.1648957399371291E-2</v>
      </c>
      <c r="V4548" t="s">
        <v>156</v>
      </c>
    </row>
    <row r="4549" spans="9:22" x14ac:dyDescent="0.45">
      <c r="I4549" t="s">
        <v>333</v>
      </c>
      <c r="J4549" t="s">
        <v>158</v>
      </c>
      <c r="K4549">
        <v>7.0991539923601188E-2</v>
      </c>
      <c r="L4549" t="s">
        <v>156</v>
      </c>
      <c r="N4549" t="s">
        <v>541</v>
      </c>
      <c r="O4549" t="s">
        <v>158</v>
      </c>
      <c r="P4549">
        <v>2.0511301154538385E-2</v>
      </c>
      <c r="Q4549" t="s">
        <v>156</v>
      </c>
      <c r="S4549" t="s">
        <v>754</v>
      </c>
      <c r="T4549" t="s">
        <v>158</v>
      </c>
      <c r="U4549">
        <v>3.2261779327919751E-2</v>
      </c>
      <c r="V4549" t="s">
        <v>156</v>
      </c>
    </row>
    <row r="4550" spans="9:22" x14ac:dyDescent="0.45">
      <c r="I4550" t="s">
        <v>333</v>
      </c>
      <c r="J4550" t="s">
        <v>159</v>
      </c>
      <c r="K4550">
        <v>9.0017316792246657E-2</v>
      </c>
      <c r="L4550" t="s">
        <v>156</v>
      </c>
      <c r="N4550" t="s">
        <v>541</v>
      </c>
      <c r="O4550" t="s">
        <v>159</v>
      </c>
      <c r="P4550">
        <v>1.9778036303122731E-2</v>
      </c>
      <c r="Q4550" t="s">
        <v>156</v>
      </c>
      <c r="S4550" t="s">
        <v>754</v>
      </c>
      <c r="T4550" t="s">
        <v>159</v>
      </c>
      <c r="U4550">
        <v>3.2628522464643164E-2</v>
      </c>
      <c r="V4550" t="s">
        <v>156</v>
      </c>
    </row>
    <row r="4551" spans="9:22" x14ac:dyDescent="0.45">
      <c r="I4551" t="s">
        <v>333</v>
      </c>
      <c r="J4551" t="s">
        <v>160</v>
      </c>
      <c r="K4551">
        <v>0.54563420462527046</v>
      </c>
      <c r="L4551" t="s">
        <v>156</v>
      </c>
      <c r="N4551" t="s">
        <v>541</v>
      </c>
      <c r="O4551" t="s">
        <v>160</v>
      </c>
      <c r="P4551">
        <v>0.1282555631514096</v>
      </c>
      <c r="Q4551" t="s">
        <v>156</v>
      </c>
      <c r="S4551" t="s">
        <v>754</v>
      </c>
      <c r="T4551" t="s">
        <v>160</v>
      </c>
      <c r="U4551">
        <v>0.18496588622242094</v>
      </c>
      <c r="V4551" t="s">
        <v>156</v>
      </c>
    </row>
    <row r="4552" spans="9:22" x14ac:dyDescent="0.45">
      <c r="I4552" t="s">
        <v>333</v>
      </c>
      <c r="J4552" t="s">
        <v>813</v>
      </c>
      <c r="K4552">
        <v>5.8843534819067921E-2</v>
      </c>
      <c r="L4552" t="s">
        <v>156</v>
      </c>
      <c r="N4552" t="s">
        <v>541</v>
      </c>
      <c r="O4552" t="s">
        <v>813</v>
      </c>
      <c r="P4552">
        <v>2.2335441221150207E-2</v>
      </c>
      <c r="Q4552" t="s">
        <v>156</v>
      </c>
      <c r="S4552" t="s">
        <v>754</v>
      </c>
      <c r="T4552" t="s">
        <v>813</v>
      </c>
      <c r="U4552">
        <v>3.1672293357883241E-2</v>
      </c>
      <c r="V4552" t="s">
        <v>156</v>
      </c>
    </row>
    <row r="4553" spans="9:22" x14ac:dyDescent="0.45">
      <c r="I4553" t="s">
        <v>333</v>
      </c>
      <c r="J4553" t="s">
        <v>814</v>
      </c>
      <c r="K4553">
        <v>3.7002543239803086E-2</v>
      </c>
      <c r="L4553" t="s">
        <v>156</v>
      </c>
      <c r="N4553" t="s">
        <v>541</v>
      </c>
      <c r="O4553" t="s">
        <v>814</v>
      </c>
      <c r="P4553">
        <v>2.5163768128599849E-2</v>
      </c>
      <c r="Q4553" t="s">
        <v>156</v>
      </c>
      <c r="S4553" t="s">
        <v>754</v>
      </c>
      <c r="T4553" t="s">
        <v>814</v>
      </c>
      <c r="U4553">
        <v>3.2509926661446586E-2</v>
      </c>
      <c r="V4553" t="s">
        <v>156</v>
      </c>
    </row>
    <row r="4554" spans="9:22" x14ac:dyDescent="0.45">
      <c r="I4554" t="s">
        <v>333</v>
      </c>
      <c r="J4554" t="s">
        <v>815</v>
      </c>
      <c r="K4554">
        <v>1.8509820978079173E-2</v>
      </c>
      <c r="L4554" t="s">
        <v>156</v>
      </c>
      <c r="N4554" t="s">
        <v>541</v>
      </c>
      <c r="O4554" t="s">
        <v>815</v>
      </c>
      <c r="P4554">
        <v>3.1133513886680658E-2</v>
      </c>
      <c r="Q4554" t="s">
        <v>156</v>
      </c>
      <c r="S4554" t="s">
        <v>754</v>
      </c>
      <c r="T4554" t="s">
        <v>815</v>
      </c>
      <c r="U4554">
        <v>3.2708397357147652E-2</v>
      </c>
      <c r="V4554" t="s">
        <v>156</v>
      </c>
    </row>
    <row r="4555" spans="9:22" x14ac:dyDescent="0.45">
      <c r="I4555" t="s">
        <v>333</v>
      </c>
      <c r="J4555" t="s">
        <v>816</v>
      </c>
      <c r="K4555">
        <v>5.7224933291082393E-3</v>
      </c>
      <c r="L4555" t="s">
        <v>156</v>
      </c>
      <c r="N4555" t="s">
        <v>541</v>
      </c>
      <c r="O4555" t="s">
        <v>816</v>
      </c>
      <c r="P4555">
        <v>0.1937556124633284</v>
      </c>
      <c r="Q4555" t="s">
        <v>156</v>
      </c>
      <c r="S4555" t="s">
        <v>754</v>
      </c>
      <c r="T4555" t="s">
        <v>816</v>
      </c>
      <c r="U4555">
        <v>0.16343576917313463</v>
      </c>
      <c r="V4555" t="s">
        <v>156</v>
      </c>
    </row>
    <row r="4556" spans="9:22" x14ac:dyDescent="0.45">
      <c r="I4556" t="s">
        <v>333</v>
      </c>
      <c r="J4556" t="s">
        <v>161</v>
      </c>
      <c r="K4556">
        <v>0</v>
      </c>
      <c r="L4556" t="s">
        <v>156</v>
      </c>
      <c r="N4556" t="s">
        <v>541</v>
      </c>
      <c r="O4556" t="s">
        <v>161</v>
      </c>
      <c r="P4556">
        <v>4.9008727759057971E-2</v>
      </c>
      <c r="Q4556" t="s">
        <v>156</v>
      </c>
      <c r="S4556" t="s">
        <v>754</v>
      </c>
      <c r="T4556" t="s">
        <v>161</v>
      </c>
      <c r="U4556">
        <v>4.870339002976927E-2</v>
      </c>
      <c r="V4556" t="s">
        <v>156</v>
      </c>
    </row>
    <row r="4557" spans="9:22" x14ac:dyDescent="0.45">
      <c r="I4557" t="s">
        <v>333</v>
      </c>
      <c r="J4557" t="s">
        <v>162</v>
      </c>
      <c r="K4557">
        <v>6.4014618323618487E-4</v>
      </c>
      <c r="L4557" t="s">
        <v>156</v>
      </c>
      <c r="N4557" t="s">
        <v>541</v>
      </c>
      <c r="O4557" t="s">
        <v>162</v>
      </c>
      <c r="P4557">
        <v>7.0009928381973277E-3</v>
      </c>
      <c r="Q4557" t="s">
        <v>156</v>
      </c>
      <c r="S4557" t="s">
        <v>754</v>
      </c>
      <c r="T4557" t="s">
        <v>162</v>
      </c>
      <c r="U4557">
        <v>6.5954905045352329E-3</v>
      </c>
      <c r="V4557" t="s">
        <v>156</v>
      </c>
    </row>
    <row r="4558" spans="9:22" x14ac:dyDescent="0.45">
      <c r="I4558" t="s">
        <v>333</v>
      </c>
      <c r="J4558" t="s">
        <v>163</v>
      </c>
      <c r="K4558">
        <v>3.2598506034143887E-3</v>
      </c>
      <c r="L4558" t="s">
        <v>156</v>
      </c>
      <c r="N4558" t="s">
        <v>541</v>
      </c>
      <c r="O4558" t="s">
        <v>163</v>
      </c>
      <c r="P4558">
        <v>6.1633257041401645E-3</v>
      </c>
      <c r="Q4558" t="s">
        <v>156</v>
      </c>
      <c r="S4558" t="s">
        <v>754</v>
      </c>
      <c r="T4558" t="s">
        <v>163</v>
      </c>
      <c r="U4558">
        <v>6.5655122021076352E-3</v>
      </c>
      <c r="V4558" t="s">
        <v>156</v>
      </c>
    </row>
    <row r="4559" spans="9:22" x14ac:dyDescent="0.45">
      <c r="I4559" t="s">
        <v>333</v>
      </c>
      <c r="J4559" t="s">
        <v>164</v>
      </c>
      <c r="K4559">
        <v>5.197061336267207E-3</v>
      </c>
      <c r="L4559" t="s">
        <v>156</v>
      </c>
      <c r="N4559" t="s">
        <v>541</v>
      </c>
      <c r="O4559" t="s">
        <v>164</v>
      </c>
      <c r="P4559">
        <v>4.5219335491745493E-3</v>
      </c>
      <c r="Q4559" t="s">
        <v>156</v>
      </c>
      <c r="S4559" t="s">
        <v>754</v>
      </c>
      <c r="T4559" t="s">
        <v>164</v>
      </c>
      <c r="U4559">
        <v>6.7954966695213618E-3</v>
      </c>
      <c r="V4559" t="s">
        <v>156</v>
      </c>
    </row>
    <row r="4560" spans="9:22" x14ac:dyDescent="0.45">
      <c r="I4560" t="s">
        <v>333</v>
      </c>
      <c r="J4560" t="s">
        <v>165</v>
      </c>
      <c r="K4560">
        <v>3.6334992540831799E-2</v>
      </c>
      <c r="L4560" t="s">
        <v>156</v>
      </c>
      <c r="N4560" t="s">
        <v>541</v>
      </c>
      <c r="O4560" t="s">
        <v>165</v>
      </c>
      <c r="P4560">
        <v>2.3518562949654334E-2</v>
      </c>
      <c r="Q4560" t="s">
        <v>156</v>
      </c>
      <c r="S4560" t="s">
        <v>754</v>
      </c>
      <c r="T4560" t="s">
        <v>165</v>
      </c>
      <c r="U4560">
        <v>4.3404020644554911E-2</v>
      </c>
      <c r="V4560" t="s">
        <v>156</v>
      </c>
    </row>
    <row r="4561" spans="9:22" x14ac:dyDescent="0.45">
      <c r="I4561" t="s">
        <v>333</v>
      </c>
      <c r="J4561" t="s">
        <v>817</v>
      </c>
      <c r="K4561">
        <v>1.4579449104335487E-3</v>
      </c>
      <c r="L4561" t="s">
        <v>156</v>
      </c>
      <c r="N4561" t="s">
        <v>541</v>
      </c>
      <c r="O4561" t="s">
        <v>817</v>
      </c>
      <c r="P4561">
        <v>6.5243183331605906E-3</v>
      </c>
      <c r="Q4561" t="s">
        <v>156</v>
      </c>
      <c r="S4561" t="s">
        <v>754</v>
      </c>
      <c r="T4561" t="s">
        <v>817</v>
      </c>
      <c r="U4561">
        <v>7.1434831221423014E-3</v>
      </c>
      <c r="V4561" t="s">
        <v>156</v>
      </c>
    </row>
    <row r="4562" spans="9:22" x14ac:dyDescent="0.45">
      <c r="I4562" t="s">
        <v>333</v>
      </c>
      <c r="J4562" t="s">
        <v>818</v>
      </c>
      <c r="K4562">
        <v>0</v>
      </c>
      <c r="L4562" t="s">
        <v>156</v>
      </c>
      <c r="N4562" t="s">
        <v>541</v>
      </c>
      <c r="O4562" t="s">
        <v>818</v>
      </c>
      <c r="P4562">
        <v>6.8611282926393687E-3</v>
      </c>
      <c r="Q4562" t="s">
        <v>156</v>
      </c>
      <c r="S4562" t="s">
        <v>754</v>
      </c>
      <c r="T4562" t="s">
        <v>818</v>
      </c>
      <c r="U4562">
        <v>7.2885368883643699E-3</v>
      </c>
      <c r="V4562" t="s">
        <v>156</v>
      </c>
    </row>
    <row r="4563" spans="9:22" x14ac:dyDescent="0.45">
      <c r="I4563" t="s">
        <v>333</v>
      </c>
      <c r="J4563" t="s">
        <v>819</v>
      </c>
      <c r="K4563">
        <v>0</v>
      </c>
      <c r="L4563" t="s">
        <v>156</v>
      </c>
      <c r="N4563" t="s">
        <v>541</v>
      </c>
      <c r="O4563" t="s">
        <v>819</v>
      </c>
      <c r="P4563">
        <v>6.8121111004055606E-3</v>
      </c>
      <c r="Q4563" t="s">
        <v>156</v>
      </c>
      <c r="S4563" t="s">
        <v>754</v>
      </c>
      <c r="T4563" t="s">
        <v>819</v>
      </c>
      <c r="U4563">
        <v>7.2512732323771686E-3</v>
      </c>
      <c r="V4563" t="s">
        <v>156</v>
      </c>
    </row>
    <row r="4564" spans="9:22" x14ac:dyDescent="0.45">
      <c r="I4564" t="s">
        <v>333</v>
      </c>
      <c r="J4564" t="s">
        <v>820</v>
      </c>
      <c r="K4564">
        <v>0</v>
      </c>
      <c r="L4564" t="s">
        <v>156</v>
      </c>
      <c r="N4564" t="s">
        <v>541</v>
      </c>
      <c r="O4564" t="s">
        <v>820</v>
      </c>
      <c r="P4564">
        <v>3.5157944493113436E-2</v>
      </c>
      <c r="Q4564" t="s">
        <v>156</v>
      </c>
      <c r="S4564" t="s">
        <v>754</v>
      </c>
      <c r="T4564" t="s">
        <v>820</v>
      </c>
      <c r="U4564">
        <v>3.7058384303780133E-2</v>
      </c>
      <c r="V4564" t="s">
        <v>156</v>
      </c>
    </row>
    <row r="4565" spans="9:22" x14ac:dyDescent="0.45">
      <c r="I4565" t="s">
        <v>333</v>
      </c>
      <c r="J4565" t="s">
        <v>821</v>
      </c>
      <c r="K4565">
        <v>0</v>
      </c>
      <c r="L4565" t="s">
        <v>156</v>
      </c>
      <c r="N4565" t="s">
        <v>541</v>
      </c>
      <c r="O4565" t="s">
        <v>821</v>
      </c>
      <c r="P4565">
        <v>4.7481990325552483E-2</v>
      </c>
      <c r="Q4565" t="s">
        <v>156</v>
      </c>
      <c r="S4565" t="s">
        <v>754</v>
      </c>
      <c r="T4565" t="s">
        <v>821</v>
      </c>
      <c r="U4565">
        <v>2.2355996210325597E-2</v>
      </c>
      <c r="V4565" t="s">
        <v>156</v>
      </c>
    </row>
    <row r="4566" spans="9:22" x14ac:dyDescent="0.45">
      <c r="I4566" t="s">
        <v>333</v>
      </c>
      <c r="J4566" t="s">
        <v>822</v>
      </c>
      <c r="K4566">
        <v>0</v>
      </c>
      <c r="L4566" t="s">
        <v>156</v>
      </c>
      <c r="N4566" t="s">
        <v>541</v>
      </c>
      <c r="O4566" t="s">
        <v>822</v>
      </c>
      <c r="P4566">
        <v>7.7379894652246884E-3</v>
      </c>
      <c r="Q4566" t="s">
        <v>156</v>
      </c>
      <c r="S4566" t="s">
        <v>754</v>
      </c>
      <c r="T4566" t="s">
        <v>822</v>
      </c>
      <c r="U4566">
        <v>3.0997840436301767E-3</v>
      </c>
      <c r="V4566" t="s">
        <v>156</v>
      </c>
    </row>
    <row r="4567" spans="9:22" x14ac:dyDescent="0.45">
      <c r="I4567" t="s">
        <v>333</v>
      </c>
      <c r="J4567" t="s">
        <v>823</v>
      </c>
      <c r="K4567">
        <v>3.7558258552690235E-3</v>
      </c>
      <c r="L4567" t="s">
        <v>156</v>
      </c>
      <c r="N4567" t="s">
        <v>541</v>
      </c>
      <c r="O4567" t="s">
        <v>823</v>
      </c>
      <c r="P4567">
        <v>7.9329678581050618E-3</v>
      </c>
      <c r="Q4567" t="s">
        <v>156</v>
      </c>
      <c r="S4567" t="s">
        <v>754</v>
      </c>
      <c r="T4567" t="s">
        <v>823</v>
      </c>
      <c r="U4567">
        <v>3.0461547023972651E-3</v>
      </c>
      <c r="V4567" t="s">
        <v>156</v>
      </c>
    </row>
    <row r="4568" spans="9:22" x14ac:dyDescent="0.45">
      <c r="I4568" t="s">
        <v>333</v>
      </c>
      <c r="J4568" t="s">
        <v>824</v>
      </c>
      <c r="K4568">
        <v>6.2553963083322311E-3</v>
      </c>
      <c r="L4568" t="s">
        <v>156</v>
      </c>
      <c r="N4568" t="s">
        <v>541</v>
      </c>
      <c r="O4568" t="s">
        <v>824</v>
      </c>
      <c r="P4568">
        <v>7.6729873996625722E-3</v>
      </c>
      <c r="Q4568" t="s">
        <v>156</v>
      </c>
      <c r="S4568" t="s">
        <v>754</v>
      </c>
      <c r="T4568" t="s">
        <v>824</v>
      </c>
      <c r="U4568">
        <v>2.9845885621561969E-3</v>
      </c>
      <c r="V4568" t="s">
        <v>156</v>
      </c>
    </row>
    <row r="4569" spans="9:22" x14ac:dyDescent="0.45">
      <c r="I4569" t="s">
        <v>333</v>
      </c>
      <c r="J4569" t="s">
        <v>825</v>
      </c>
      <c r="K4569">
        <v>4.2211851953920833E-2</v>
      </c>
      <c r="L4569" t="s">
        <v>156</v>
      </c>
      <c r="N4569" t="s">
        <v>541</v>
      </c>
      <c r="O4569" t="s">
        <v>825</v>
      </c>
      <c r="P4569">
        <v>3.6163791366095335E-2</v>
      </c>
      <c r="Q4569" t="s">
        <v>156</v>
      </c>
      <c r="S4569" t="s">
        <v>754</v>
      </c>
      <c r="T4569" t="s">
        <v>825</v>
      </c>
      <c r="U4569">
        <v>1.6223531350916569E-2</v>
      </c>
      <c r="V4569" t="s">
        <v>156</v>
      </c>
    </row>
    <row r="4570" spans="9:22" x14ac:dyDescent="0.45">
      <c r="I4570" t="s">
        <v>333</v>
      </c>
      <c r="J4570" t="s">
        <v>826</v>
      </c>
      <c r="K4570">
        <v>1.0725422407028266E-4</v>
      </c>
      <c r="L4570" t="s">
        <v>156</v>
      </c>
      <c r="N4570" t="s">
        <v>541</v>
      </c>
      <c r="O4570" t="s">
        <v>826</v>
      </c>
      <c r="P4570">
        <v>5.6322083371080642E-3</v>
      </c>
      <c r="Q4570" t="s">
        <v>156</v>
      </c>
      <c r="S4570" t="s">
        <v>754</v>
      </c>
      <c r="T4570" t="s">
        <v>826</v>
      </c>
      <c r="U4570">
        <v>2.7479732785575797E-3</v>
      </c>
      <c r="V4570" t="s">
        <v>156</v>
      </c>
    </row>
    <row r="4571" spans="9:22" x14ac:dyDescent="0.45">
      <c r="I4571" t="s">
        <v>333</v>
      </c>
      <c r="J4571" t="s">
        <v>827</v>
      </c>
      <c r="K4571">
        <v>0</v>
      </c>
      <c r="L4571" t="s">
        <v>156</v>
      </c>
      <c r="N4571" t="s">
        <v>541</v>
      </c>
      <c r="O4571" t="s">
        <v>827</v>
      </c>
      <c r="P4571">
        <v>5.9683763342529778E-3</v>
      </c>
      <c r="Q4571" t="s">
        <v>156</v>
      </c>
      <c r="S4571" t="s">
        <v>754</v>
      </c>
      <c r="T4571" t="s">
        <v>827</v>
      </c>
      <c r="U4571">
        <v>2.9328291141296967E-3</v>
      </c>
      <c r="V4571" t="s">
        <v>156</v>
      </c>
    </row>
    <row r="4572" spans="9:22" x14ac:dyDescent="0.45">
      <c r="I4572" t="s">
        <v>333</v>
      </c>
      <c r="J4572" t="s">
        <v>828</v>
      </c>
      <c r="K4572">
        <v>0</v>
      </c>
      <c r="L4572" t="s">
        <v>156</v>
      </c>
      <c r="N4572" t="s">
        <v>541</v>
      </c>
      <c r="O4572" t="s">
        <v>828</v>
      </c>
      <c r="P4572">
        <v>5.9593672055190464E-3</v>
      </c>
      <c r="Q4572" t="s">
        <v>156</v>
      </c>
      <c r="S4572" t="s">
        <v>754</v>
      </c>
      <c r="T4572" t="s">
        <v>828</v>
      </c>
      <c r="U4572">
        <v>3.0944133483160352E-3</v>
      </c>
      <c r="V4572" t="s">
        <v>156</v>
      </c>
    </row>
    <row r="4573" spans="9:22" x14ac:dyDescent="0.45">
      <c r="I4573" t="s">
        <v>333</v>
      </c>
      <c r="J4573" t="s">
        <v>829</v>
      </c>
      <c r="K4573">
        <v>0</v>
      </c>
      <c r="L4573" t="s">
        <v>156</v>
      </c>
      <c r="N4573" t="s">
        <v>541</v>
      </c>
      <c r="O4573" t="s">
        <v>829</v>
      </c>
      <c r="P4573">
        <v>2.9354131034096759E-2</v>
      </c>
      <c r="Q4573" t="s">
        <v>156</v>
      </c>
      <c r="S4573" t="s">
        <v>754</v>
      </c>
      <c r="T4573" t="s">
        <v>829</v>
      </c>
      <c r="U4573">
        <v>1.5908401903243198E-2</v>
      </c>
      <c r="V4573" t="s">
        <v>156</v>
      </c>
    </row>
    <row r="4574" spans="9:22" x14ac:dyDescent="0.45">
      <c r="I4574" t="s">
        <v>334</v>
      </c>
      <c r="J4574" t="s">
        <v>155</v>
      </c>
      <c r="K4574">
        <v>3.6104067863245215E-2</v>
      </c>
      <c r="L4574" t="s">
        <v>156</v>
      </c>
      <c r="N4574" t="s">
        <v>542</v>
      </c>
      <c r="O4574" t="s">
        <v>155</v>
      </c>
      <c r="P4574">
        <v>0.18169781061595355</v>
      </c>
      <c r="Q4574" t="s">
        <v>156</v>
      </c>
      <c r="S4574" t="s">
        <v>755</v>
      </c>
      <c r="T4574" t="s">
        <v>155</v>
      </c>
      <c r="U4574">
        <v>0.20633007109437917</v>
      </c>
      <c r="V4574" t="s">
        <v>156</v>
      </c>
    </row>
    <row r="4575" spans="9:22" x14ac:dyDescent="0.45">
      <c r="I4575" t="s">
        <v>334</v>
      </c>
      <c r="J4575" t="s">
        <v>157</v>
      </c>
      <c r="K4575">
        <v>4.9489008722360117E-2</v>
      </c>
      <c r="L4575" t="s">
        <v>156</v>
      </c>
      <c r="N4575" t="s">
        <v>542</v>
      </c>
      <c r="O4575" t="s">
        <v>157</v>
      </c>
      <c r="P4575">
        <v>2.1945721117240032E-2</v>
      </c>
      <c r="Q4575" t="s">
        <v>156</v>
      </c>
      <c r="S4575" t="s">
        <v>755</v>
      </c>
      <c r="T4575" t="s">
        <v>157</v>
      </c>
      <c r="U4575">
        <v>3.134387232894903E-2</v>
      </c>
      <c r="V4575" t="s">
        <v>156</v>
      </c>
    </row>
    <row r="4576" spans="9:22" x14ac:dyDescent="0.45">
      <c r="I4576" t="s">
        <v>334</v>
      </c>
      <c r="J4576" t="s">
        <v>158</v>
      </c>
      <c r="K4576">
        <v>6.948890955243317E-2</v>
      </c>
      <c r="L4576" t="s">
        <v>156</v>
      </c>
      <c r="N4576" t="s">
        <v>542</v>
      </c>
      <c r="O4576" t="s">
        <v>158</v>
      </c>
      <c r="P4576">
        <v>2.032099123163782E-2</v>
      </c>
      <c r="Q4576" t="s">
        <v>156</v>
      </c>
      <c r="S4576" t="s">
        <v>755</v>
      </c>
      <c r="T4576" t="s">
        <v>158</v>
      </c>
      <c r="U4576">
        <v>3.1496887671435166E-2</v>
      </c>
      <c r="V4576" t="s">
        <v>156</v>
      </c>
    </row>
    <row r="4577" spans="9:22" x14ac:dyDescent="0.45">
      <c r="I4577" t="s">
        <v>334</v>
      </c>
      <c r="J4577" t="s">
        <v>159</v>
      </c>
      <c r="K4577">
        <v>8.2694745745256454E-2</v>
      </c>
      <c r="L4577" t="s">
        <v>156</v>
      </c>
      <c r="N4577" t="s">
        <v>542</v>
      </c>
      <c r="O4577" t="s">
        <v>159</v>
      </c>
      <c r="P4577">
        <v>1.9085017660663998E-2</v>
      </c>
      <c r="Q4577" t="s">
        <v>156</v>
      </c>
      <c r="S4577" t="s">
        <v>755</v>
      </c>
      <c r="T4577" t="s">
        <v>159</v>
      </c>
      <c r="U4577">
        <v>3.1581425045523595E-2</v>
      </c>
      <c r="V4577" t="s">
        <v>156</v>
      </c>
    </row>
    <row r="4578" spans="9:22" x14ac:dyDescent="0.45">
      <c r="I4578" t="s">
        <v>334</v>
      </c>
      <c r="J4578" t="s">
        <v>160</v>
      </c>
      <c r="K4578">
        <v>0.53351619812503259</v>
      </c>
      <c r="L4578" t="s">
        <v>156</v>
      </c>
      <c r="N4578" t="s">
        <v>542</v>
      </c>
      <c r="O4578" t="s">
        <v>160</v>
      </c>
      <c r="P4578">
        <v>0.21377853626994653</v>
      </c>
      <c r="Q4578" t="s">
        <v>156</v>
      </c>
      <c r="S4578" t="s">
        <v>755</v>
      </c>
      <c r="T4578" t="s">
        <v>160</v>
      </c>
      <c r="U4578">
        <v>0.18249058144577562</v>
      </c>
      <c r="V4578" t="s">
        <v>156</v>
      </c>
    </row>
    <row r="4579" spans="9:22" x14ac:dyDescent="0.45">
      <c r="I4579" t="s">
        <v>334</v>
      </c>
      <c r="J4579" t="s">
        <v>813</v>
      </c>
      <c r="K4579">
        <v>6.6833149549307941E-2</v>
      </c>
      <c r="L4579" t="s">
        <v>156</v>
      </c>
      <c r="N4579" t="s">
        <v>542</v>
      </c>
      <c r="O4579" t="s">
        <v>813</v>
      </c>
      <c r="P4579">
        <v>3.8801374252696905E-2</v>
      </c>
      <c r="Q4579" t="s">
        <v>156</v>
      </c>
      <c r="S4579" t="s">
        <v>755</v>
      </c>
      <c r="T4579" t="s">
        <v>813</v>
      </c>
      <c r="U4579">
        <v>3.0090856714010347E-2</v>
      </c>
      <c r="V4579" t="s">
        <v>156</v>
      </c>
    </row>
    <row r="4580" spans="9:22" x14ac:dyDescent="0.45">
      <c r="I4580" t="s">
        <v>334</v>
      </c>
      <c r="J4580" t="s">
        <v>814</v>
      </c>
      <c r="K4580">
        <v>4.4397928257327371E-2</v>
      </c>
      <c r="L4580" t="s">
        <v>156</v>
      </c>
      <c r="N4580" t="s">
        <v>542</v>
      </c>
      <c r="O4580" t="s">
        <v>814</v>
      </c>
      <c r="P4580">
        <v>3.5334505581667154E-2</v>
      </c>
      <c r="Q4580" t="s">
        <v>156</v>
      </c>
      <c r="S4580" t="s">
        <v>755</v>
      </c>
      <c r="T4580" t="s">
        <v>814</v>
      </c>
      <c r="U4580">
        <v>3.0066066916193176E-2</v>
      </c>
      <c r="V4580" t="s">
        <v>156</v>
      </c>
    </row>
    <row r="4581" spans="9:22" x14ac:dyDescent="0.45">
      <c r="I4581" t="s">
        <v>334</v>
      </c>
      <c r="J4581" t="s">
        <v>815</v>
      </c>
      <c r="K4581">
        <v>2.0597172638896294E-2</v>
      </c>
      <c r="L4581" t="s">
        <v>156</v>
      </c>
      <c r="N4581" t="s">
        <v>542</v>
      </c>
      <c r="O4581" t="s">
        <v>815</v>
      </c>
      <c r="P4581">
        <v>3.1794769402406102E-2</v>
      </c>
      <c r="Q4581" t="s">
        <v>156</v>
      </c>
      <c r="S4581" t="s">
        <v>755</v>
      </c>
      <c r="T4581" t="s">
        <v>815</v>
      </c>
      <c r="U4581">
        <v>2.9777358177678365E-2</v>
      </c>
      <c r="V4581" t="s">
        <v>156</v>
      </c>
    </row>
    <row r="4582" spans="9:22" x14ac:dyDescent="0.45">
      <c r="I4582" t="s">
        <v>334</v>
      </c>
      <c r="J4582" t="s">
        <v>816</v>
      </c>
      <c r="K4582">
        <v>4.2511038105915002E-3</v>
      </c>
      <c r="L4582" t="s">
        <v>156</v>
      </c>
      <c r="N4582" t="s">
        <v>542</v>
      </c>
      <c r="O4582" t="s">
        <v>816</v>
      </c>
      <c r="P4582">
        <v>0.16648113522919258</v>
      </c>
      <c r="Q4582" t="s">
        <v>156</v>
      </c>
      <c r="S4582" t="s">
        <v>755</v>
      </c>
      <c r="T4582" t="s">
        <v>816</v>
      </c>
      <c r="U4582">
        <v>0.14334209655644689</v>
      </c>
      <c r="V4582" t="s">
        <v>156</v>
      </c>
    </row>
    <row r="4583" spans="9:22" x14ac:dyDescent="0.45">
      <c r="I4583" t="s">
        <v>334</v>
      </c>
      <c r="J4583" t="s">
        <v>161</v>
      </c>
      <c r="K4583">
        <v>0</v>
      </c>
      <c r="L4583" t="s">
        <v>156</v>
      </c>
      <c r="N4583" t="s">
        <v>542</v>
      </c>
      <c r="O4583" t="s">
        <v>161</v>
      </c>
      <c r="P4583">
        <v>5.5250537937610152E-2</v>
      </c>
      <c r="Q4583" t="s">
        <v>156</v>
      </c>
      <c r="S4583" t="s">
        <v>755</v>
      </c>
      <c r="T4583" t="s">
        <v>161</v>
      </c>
      <c r="U4583">
        <v>5.3621545020916067E-2</v>
      </c>
      <c r="V4583" t="s">
        <v>156</v>
      </c>
    </row>
    <row r="4584" spans="9:22" x14ac:dyDescent="0.45">
      <c r="I4584" t="s">
        <v>334</v>
      </c>
      <c r="J4584" t="s">
        <v>162</v>
      </c>
      <c r="K4584">
        <v>1.8293287428463379E-3</v>
      </c>
      <c r="L4584" t="s">
        <v>156</v>
      </c>
      <c r="N4584" t="s">
        <v>542</v>
      </c>
      <c r="O4584" t="s">
        <v>162</v>
      </c>
      <c r="P4584">
        <v>5.5457381335635757E-3</v>
      </c>
      <c r="Q4584" t="s">
        <v>156</v>
      </c>
      <c r="S4584" t="s">
        <v>755</v>
      </c>
      <c r="T4584" t="s">
        <v>162</v>
      </c>
      <c r="U4584">
        <v>7.0455507012892457E-3</v>
      </c>
      <c r="V4584" t="s">
        <v>156</v>
      </c>
    </row>
    <row r="4585" spans="9:22" x14ac:dyDescent="0.45">
      <c r="I4585" t="s">
        <v>334</v>
      </c>
      <c r="J4585" t="s">
        <v>163</v>
      </c>
      <c r="K4585">
        <v>4.1988903426426047E-3</v>
      </c>
      <c r="L4585" t="s">
        <v>156</v>
      </c>
      <c r="N4585" t="s">
        <v>542</v>
      </c>
      <c r="O4585" t="s">
        <v>163</v>
      </c>
      <c r="P4585">
        <v>4.8306374274081762E-3</v>
      </c>
      <c r="Q4585" t="s">
        <v>156</v>
      </c>
      <c r="S4585" t="s">
        <v>755</v>
      </c>
      <c r="T4585" t="s">
        <v>163</v>
      </c>
      <c r="U4585">
        <v>7.4883903762044471E-3</v>
      </c>
      <c r="V4585" t="s">
        <v>156</v>
      </c>
    </row>
    <row r="4586" spans="9:22" x14ac:dyDescent="0.45">
      <c r="I4586" t="s">
        <v>334</v>
      </c>
      <c r="J4586" t="s">
        <v>164</v>
      </c>
      <c r="K4586">
        <v>5.7523181654007358E-3</v>
      </c>
      <c r="L4586" t="s">
        <v>156</v>
      </c>
      <c r="N4586" t="s">
        <v>542</v>
      </c>
      <c r="O4586" t="s">
        <v>164</v>
      </c>
      <c r="P4586">
        <v>3.4503731427700398E-3</v>
      </c>
      <c r="Q4586" t="s">
        <v>156</v>
      </c>
      <c r="S4586" t="s">
        <v>755</v>
      </c>
      <c r="T4586" t="s">
        <v>164</v>
      </c>
      <c r="U4586">
        <v>8.1283256991701944E-3</v>
      </c>
      <c r="V4586" t="s">
        <v>156</v>
      </c>
    </row>
    <row r="4587" spans="9:22" x14ac:dyDescent="0.45">
      <c r="I4587" t="s">
        <v>334</v>
      </c>
      <c r="J4587" t="s">
        <v>165</v>
      </c>
      <c r="K4587">
        <v>3.3366265221572974E-2</v>
      </c>
      <c r="L4587" t="s">
        <v>156</v>
      </c>
      <c r="N4587" t="s">
        <v>542</v>
      </c>
      <c r="O4587" t="s">
        <v>165</v>
      </c>
      <c r="P4587">
        <v>2.8158971269386174E-2</v>
      </c>
      <c r="Q4587" t="s">
        <v>156</v>
      </c>
      <c r="S4587" t="s">
        <v>755</v>
      </c>
      <c r="T4587" t="s">
        <v>165</v>
      </c>
      <c r="U4587">
        <v>4.8125901929333879E-2</v>
      </c>
      <c r="V4587" t="s">
        <v>156</v>
      </c>
    </row>
    <row r="4588" spans="9:22" x14ac:dyDescent="0.45">
      <c r="I4588" t="s">
        <v>334</v>
      </c>
      <c r="J4588" t="s">
        <v>817</v>
      </c>
      <c r="K4588">
        <v>2.4758171133558542E-3</v>
      </c>
      <c r="L4588" t="s">
        <v>156</v>
      </c>
      <c r="N4588" t="s">
        <v>542</v>
      </c>
      <c r="O4588" t="s">
        <v>817</v>
      </c>
      <c r="P4588">
        <v>6.5588435372750361E-3</v>
      </c>
      <c r="Q4588" t="s">
        <v>156</v>
      </c>
      <c r="S4588" t="s">
        <v>755</v>
      </c>
      <c r="T4588" t="s">
        <v>817</v>
      </c>
      <c r="U4588">
        <v>7.534496799065993E-3</v>
      </c>
      <c r="V4588" t="s">
        <v>156</v>
      </c>
    </row>
    <row r="4589" spans="9:22" x14ac:dyDescent="0.45">
      <c r="I4589" t="s">
        <v>334</v>
      </c>
      <c r="J4589" t="s">
        <v>818</v>
      </c>
      <c r="K4589">
        <v>0</v>
      </c>
      <c r="L4589" t="s">
        <v>156</v>
      </c>
      <c r="N4589" t="s">
        <v>542</v>
      </c>
      <c r="O4589" t="s">
        <v>818</v>
      </c>
      <c r="P4589">
        <v>8.5533000733541767E-3</v>
      </c>
      <c r="Q4589" t="s">
        <v>156</v>
      </c>
      <c r="S4589" t="s">
        <v>755</v>
      </c>
      <c r="T4589" t="s">
        <v>818</v>
      </c>
      <c r="U4589">
        <v>7.3624432180204305E-3</v>
      </c>
      <c r="V4589" t="s">
        <v>156</v>
      </c>
    </row>
    <row r="4590" spans="9:22" x14ac:dyDescent="0.45">
      <c r="I4590" t="s">
        <v>334</v>
      </c>
      <c r="J4590" t="s">
        <v>819</v>
      </c>
      <c r="K4590">
        <v>0</v>
      </c>
      <c r="L4590" t="s">
        <v>156</v>
      </c>
      <c r="N4590" t="s">
        <v>542</v>
      </c>
      <c r="O4590" t="s">
        <v>819</v>
      </c>
      <c r="P4590">
        <v>1.1624572487632706E-2</v>
      </c>
      <c r="Q4590" t="s">
        <v>156</v>
      </c>
      <c r="S4590" t="s">
        <v>755</v>
      </c>
      <c r="T4590" t="s">
        <v>819</v>
      </c>
      <c r="U4590">
        <v>7.383269130860879E-3</v>
      </c>
      <c r="V4590" t="s">
        <v>156</v>
      </c>
    </row>
    <row r="4591" spans="9:22" x14ac:dyDescent="0.45">
      <c r="I4591" t="s">
        <v>334</v>
      </c>
      <c r="J4591" t="s">
        <v>820</v>
      </c>
      <c r="K4591">
        <v>0</v>
      </c>
      <c r="L4591" t="s">
        <v>156</v>
      </c>
      <c r="N4591" t="s">
        <v>542</v>
      </c>
      <c r="O4591" t="s">
        <v>820</v>
      </c>
      <c r="P4591">
        <v>6.961310627255532E-2</v>
      </c>
      <c r="Q4591" t="s">
        <v>156</v>
      </c>
      <c r="S4591" t="s">
        <v>755</v>
      </c>
      <c r="T4591" t="s">
        <v>820</v>
      </c>
      <c r="U4591">
        <v>3.7570012516626006E-2</v>
      </c>
      <c r="V4591" t="s">
        <v>156</v>
      </c>
    </row>
    <row r="4592" spans="9:22" x14ac:dyDescent="0.45">
      <c r="I4592" t="s">
        <v>334</v>
      </c>
      <c r="J4592" t="s">
        <v>821</v>
      </c>
      <c r="K4592">
        <v>0</v>
      </c>
      <c r="L4592" t="s">
        <v>156</v>
      </c>
      <c r="N4592" t="s">
        <v>542</v>
      </c>
      <c r="O4592" t="s">
        <v>821</v>
      </c>
      <c r="P4592">
        <v>2.84561606190777E-2</v>
      </c>
      <c r="Q4592" t="s">
        <v>156</v>
      </c>
      <c r="S4592" t="s">
        <v>755</v>
      </c>
      <c r="T4592" t="s">
        <v>821</v>
      </c>
      <c r="U4592">
        <v>3.059760235514954E-2</v>
      </c>
      <c r="V4592" t="s">
        <v>156</v>
      </c>
    </row>
    <row r="4593" spans="9:22" x14ac:dyDescent="0.45">
      <c r="I4593" t="s">
        <v>334</v>
      </c>
      <c r="J4593" t="s">
        <v>822</v>
      </c>
      <c r="K4593">
        <v>0</v>
      </c>
      <c r="L4593" t="s">
        <v>156</v>
      </c>
      <c r="N4593" t="s">
        <v>542</v>
      </c>
      <c r="O4593" t="s">
        <v>822</v>
      </c>
      <c r="P4593">
        <v>3.8081815630620071E-3</v>
      </c>
      <c r="Q4593" t="s">
        <v>156</v>
      </c>
      <c r="S4593" t="s">
        <v>755</v>
      </c>
      <c r="T4593" t="s">
        <v>822</v>
      </c>
      <c r="U4593">
        <v>4.2048103048020029E-3</v>
      </c>
      <c r="V4593" t="s">
        <v>156</v>
      </c>
    </row>
    <row r="4594" spans="9:22" x14ac:dyDescent="0.45">
      <c r="I4594" t="s">
        <v>334</v>
      </c>
      <c r="J4594" t="s">
        <v>823</v>
      </c>
      <c r="K4594">
        <v>3.2798399814631118E-3</v>
      </c>
      <c r="L4594" t="s">
        <v>156</v>
      </c>
      <c r="N4594" t="s">
        <v>542</v>
      </c>
      <c r="O4594" t="s">
        <v>823</v>
      </c>
      <c r="P4594">
        <v>3.6107716858423582E-3</v>
      </c>
      <c r="Q4594" t="s">
        <v>156</v>
      </c>
      <c r="S4594" t="s">
        <v>755</v>
      </c>
      <c r="T4594" t="s">
        <v>823</v>
      </c>
      <c r="U4594">
        <v>4.1875555508662831E-3</v>
      </c>
      <c r="V4594" t="s">
        <v>156</v>
      </c>
    </row>
    <row r="4595" spans="9:22" x14ac:dyDescent="0.45">
      <c r="I4595" t="s">
        <v>334</v>
      </c>
      <c r="J4595" t="s">
        <v>824</v>
      </c>
      <c r="K4595">
        <v>5.0712328475325539E-3</v>
      </c>
      <c r="L4595" t="s">
        <v>156</v>
      </c>
      <c r="N4595" t="s">
        <v>542</v>
      </c>
      <c r="O4595" t="s">
        <v>824</v>
      </c>
      <c r="P4595">
        <v>3.4920201760934412E-3</v>
      </c>
      <c r="Q4595" t="s">
        <v>156</v>
      </c>
      <c r="S4595" t="s">
        <v>755</v>
      </c>
      <c r="T4595" t="s">
        <v>824</v>
      </c>
      <c r="U4595">
        <v>4.3105732667766631E-3</v>
      </c>
      <c r="V4595" t="s">
        <v>156</v>
      </c>
    </row>
    <row r="4596" spans="9:22" x14ac:dyDescent="0.45">
      <c r="I4596" t="s">
        <v>334</v>
      </c>
      <c r="J4596" t="s">
        <v>825</v>
      </c>
      <c r="K4596">
        <v>3.3878876065266329E-2</v>
      </c>
      <c r="L4596" t="s">
        <v>156</v>
      </c>
      <c r="N4596" t="s">
        <v>542</v>
      </c>
      <c r="O4596" t="s">
        <v>825</v>
      </c>
      <c r="P4596">
        <v>1.7407185706649314E-2</v>
      </c>
      <c r="Q4596" t="s">
        <v>156</v>
      </c>
      <c r="S4596" t="s">
        <v>755</v>
      </c>
      <c r="T4596" t="s">
        <v>825</v>
      </c>
      <c r="U4596">
        <v>2.2982733294349536E-2</v>
      </c>
      <c r="V4596" t="s">
        <v>156</v>
      </c>
    </row>
    <row r="4597" spans="9:22" x14ac:dyDescent="0.45">
      <c r="I4597" t="s">
        <v>334</v>
      </c>
      <c r="J4597" t="s">
        <v>826</v>
      </c>
      <c r="K4597">
        <v>2.775147255288859E-3</v>
      </c>
      <c r="L4597" t="s">
        <v>156</v>
      </c>
      <c r="N4597" t="s">
        <v>542</v>
      </c>
      <c r="O4597" t="s">
        <v>826</v>
      </c>
      <c r="P4597">
        <v>2.7291229624593349E-3</v>
      </c>
      <c r="Q4597" t="s">
        <v>156</v>
      </c>
      <c r="S4597" t="s">
        <v>755</v>
      </c>
      <c r="T4597" t="s">
        <v>826</v>
      </c>
      <c r="U4597">
        <v>4.0575686471283111E-3</v>
      </c>
      <c r="V4597" t="s">
        <v>156</v>
      </c>
    </row>
    <row r="4598" spans="9:22" x14ac:dyDescent="0.45">
      <c r="I4598" t="s">
        <v>334</v>
      </c>
      <c r="J4598" t="s">
        <v>827</v>
      </c>
      <c r="K4598">
        <v>0</v>
      </c>
      <c r="L4598" t="s">
        <v>156</v>
      </c>
      <c r="N4598" t="s">
        <v>542</v>
      </c>
      <c r="O4598" t="s">
        <v>827</v>
      </c>
      <c r="P4598">
        <v>2.4176971943930445E-3</v>
      </c>
      <c r="Q4598" t="s">
        <v>156</v>
      </c>
      <c r="S4598" t="s">
        <v>755</v>
      </c>
      <c r="T4598" t="s">
        <v>827</v>
      </c>
      <c r="U4598">
        <v>4.0851448868696131E-3</v>
      </c>
      <c r="V4598" t="s">
        <v>156</v>
      </c>
    </row>
    <row r="4599" spans="9:22" x14ac:dyDescent="0.45">
      <c r="I4599" t="s">
        <v>334</v>
      </c>
      <c r="J4599" t="s">
        <v>828</v>
      </c>
      <c r="K4599">
        <v>0</v>
      </c>
      <c r="L4599" t="s">
        <v>156</v>
      </c>
      <c r="N4599" t="s">
        <v>542</v>
      </c>
      <c r="O4599" t="s">
        <v>828</v>
      </c>
      <c r="P4599">
        <v>2.4222267898386224E-3</v>
      </c>
      <c r="Q4599" t="s">
        <v>156</v>
      </c>
      <c r="S4599" t="s">
        <v>755</v>
      </c>
      <c r="T4599" t="s">
        <v>828</v>
      </c>
      <c r="U4599">
        <v>4.2000570643240826E-3</v>
      </c>
      <c r="V4599" t="s">
        <v>156</v>
      </c>
    </row>
    <row r="4600" spans="9:22" x14ac:dyDescent="0.45">
      <c r="I4600" t="s">
        <v>334</v>
      </c>
      <c r="J4600" t="s">
        <v>829</v>
      </c>
      <c r="K4600">
        <v>0</v>
      </c>
      <c r="L4600" t="s">
        <v>156</v>
      </c>
      <c r="N4600" t="s">
        <v>542</v>
      </c>
      <c r="O4600" t="s">
        <v>829</v>
      </c>
      <c r="P4600">
        <v>1.283069165950455E-2</v>
      </c>
      <c r="Q4600" t="s">
        <v>156</v>
      </c>
      <c r="S4600" t="s">
        <v>755</v>
      </c>
      <c r="T4600" t="s">
        <v>829</v>
      </c>
      <c r="U4600">
        <v>2.0594803287726931E-2</v>
      </c>
      <c r="V4600" t="s">
        <v>156</v>
      </c>
    </row>
    <row r="4601" spans="9:22" x14ac:dyDescent="0.45">
      <c r="I4601" t="s">
        <v>335</v>
      </c>
      <c r="J4601" t="s">
        <v>155</v>
      </c>
      <c r="K4601">
        <v>3.7036731660405893E-2</v>
      </c>
      <c r="L4601" t="s">
        <v>156</v>
      </c>
      <c r="N4601" t="s">
        <v>543</v>
      </c>
      <c r="O4601" t="s">
        <v>155</v>
      </c>
      <c r="P4601">
        <v>0.1977932501288204</v>
      </c>
      <c r="Q4601" t="s">
        <v>156</v>
      </c>
      <c r="S4601" t="s">
        <v>756</v>
      </c>
      <c r="T4601" t="s">
        <v>155</v>
      </c>
      <c r="U4601">
        <v>0.1872216884166657</v>
      </c>
      <c r="V4601" t="s">
        <v>156</v>
      </c>
    </row>
    <row r="4602" spans="9:22" x14ac:dyDescent="0.45">
      <c r="I4602" t="s">
        <v>335</v>
      </c>
      <c r="J4602" t="s">
        <v>157</v>
      </c>
      <c r="K4602">
        <v>5.0054248459534469E-2</v>
      </c>
      <c r="L4602" t="s">
        <v>156</v>
      </c>
      <c r="N4602" t="s">
        <v>543</v>
      </c>
      <c r="O4602" t="s">
        <v>157</v>
      </c>
      <c r="P4602">
        <v>2.8654596472831313E-2</v>
      </c>
      <c r="Q4602" t="s">
        <v>156</v>
      </c>
      <c r="S4602" t="s">
        <v>756</v>
      </c>
      <c r="T4602" t="s">
        <v>157</v>
      </c>
      <c r="U4602">
        <v>2.6526905568721421E-2</v>
      </c>
      <c r="V4602" t="s">
        <v>156</v>
      </c>
    </row>
    <row r="4603" spans="9:22" x14ac:dyDescent="0.45">
      <c r="I4603" t="s">
        <v>335</v>
      </c>
      <c r="J4603" t="s">
        <v>158</v>
      </c>
      <c r="K4603">
        <v>7.0291462986098341E-2</v>
      </c>
      <c r="L4603" t="s">
        <v>156</v>
      </c>
      <c r="N4603" t="s">
        <v>543</v>
      </c>
      <c r="O4603" t="s">
        <v>158</v>
      </c>
      <c r="P4603">
        <v>2.8764537797026014E-2</v>
      </c>
      <c r="Q4603" t="s">
        <v>156</v>
      </c>
      <c r="S4603" t="s">
        <v>756</v>
      </c>
      <c r="T4603" t="s">
        <v>158</v>
      </c>
      <c r="U4603">
        <v>2.8041204322130343E-2</v>
      </c>
      <c r="V4603" t="s">
        <v>156</v>
      </c>
    </row>
    <row r="4604" spans="9:22" x14ac:dyDescent="0.45">
      <c r="I4604" t="s">
        <v>335</v>
      </c>
      <c r="J4604" t="s">
        <v>159</v>
      </c>
      <c r="K4604">
        <v>8.3563791433259621E-2</v>
      </c>
      <c r="L4604" t="s">
        <v>156</v>
      </c>
      <c r="N4604" t="s">
        <v>543</v>
      </c>
      <c r="O4604" t="s">
        <v>159</v>
      </c>
      <c r="P4604">
        <v>3.0699931962455535E-2</v>
      </c>
      <c r="Q4604" t="s">
        <v>156</v>
      </c>
      <c r="S4604" t="s">
        <v>756</v>
      </c>
      <c r="T4604" t="s">
        <v>159</v>
      </c>
      <c r="U4604">
        <v>2.9584222451413691E-2</v>
      </c>
      <c r="V4604" t="s">
        <v>156</v>
      </c>
    </row>
    <row r="4605" spans="9:22" x14ac:dyDescent="0.45">
      <c r="I4605" t="s">
        <v>335</v>
      </c>
      <c r="J4605" t="s">
        <v>160</v>
      </c>
      <c r="K4605">
        <v>0.53174059159508569</v>
      </c>
      <c r="L4605" t="s">
        <v>156</v>
      </c>
      <c r="N4605" t="s">
        <v>543</v>
      </c>
      <c r="O4605" t="s">
        <v>160</v>
      </c>
      <c r="P4605">
        <v>0.20644263790028333</v>
      </c>
      <c r="Q4605" t="s">
        <v>156</v>
      </c>
      <c r="S4605" t="s">
        <v>756</v>
      </c>
      <c r="T4605" t="s">
        <v>160</v>
      </c>
      <c r="U4605">
        <v>0.20723223012480113</v>
      </c>
      <c r="V4605" t="s">
        <v>156</v>
      </c>
    </row>
    <row r="4606" spans="9:22" x14ac:dyDescent="0.45">
      <c r="I4606" t="s">
        <v>335</v>
      </c>
      <c r="J4606" t="s">
        <v>813</v>
      </c>
      <c r="K4606">
        <v>6.6278057029891702E-2</v>
      </c>
      <c r="L4606" t="s">
        <v>156</v>
      </c>
      <c r="N4606" t="s">
        <v>543</v>
      </c>
      <c r="O4606" t="s">
        <v>813</v>
      </c>
      <c r="P4606">
        <v>3.4701139885491734E-2</v>
      </c>
      <c r="Q4606" t="s">
        <v>156</v>
      </c>
      <c r="S4606" t="s">
        <v>756</v>
      </c>
      <c r="T4606" t="s">
        <v>813</v>
      </c>
      <c r="U4606">
        <v>3.6951769510677981E-2</v>
      </c>
      <c r="V4606" t="s">
        <v>156</v>
      </c>
    </row>
    <row r="4607" spans="9:22" x14ac:dyDescent="0.45">
      <c r="I4607" t="s">
        <v>335</v>
      </c>
      <c r="J4607" t="s">
        <v>814</v>
      </c>
      <c r="K4607">
        <v>4.4553673587188924E-2</v>
      </c>
      <c r="L4607" t="s">
        <v>156</v>
      </c>
      <c r="N4607" t="s">
        <v>543</v>
      </c>
      <c r="O4607" t="s">
        <v>814</v>
      </c>
      <c r="P4607">
        <v>3.1832407735398326E-2</v>
      </c>
      <c r="Q4607" t="s">
        <v>156</v>
      </c>
      <c r="S4607" t="s">
        <v>756</v>
      </c>
      <c r="T4607" t="s">
        <v>814</v>
      </c>
      <c r="U4607">
        <v>3.4859141741913138E-2</v>
      </c>
      <c r="V4607" t="s">
        <v>156</v>
      </c>
    </row>
    <row r="4608" spans="9:22" x14ac:dyDescent="0.45">
      <c r="I4608" t="s">
        <v>335</v>
      </c>
      <c r="J4608" t="s">
        <v>815</v>
      </c>
      <c r="K4608">
        <v>2.1163627080205423E-2</v>
      </c>
      <c r="L4608" t="s">
        <v>156</v>
      </c>
      <c r="N4608" t="s">
        <v>543</v>
      </c>
      <c r="O4608" t="s">
        <v>815</v>
      </c>
      <c r="P4608">
        <v>3.0064262573793472E-2</v>
      </c>
      <c r="Q4608" t="s">
        <v>156</v>
      </c>
      <c r="S4608" t="s">
        <v>756</v>
      </c>
      <c r="T4608" t="s">
        <v>815</v>
      </c>
      <c r="U4608">
        <v>3.2530712506660474E-2</v>
      </c>
      <c r="V4608" t="s">
        <v>156</v>
      </c>
    </row>
    <row r="4609" spans="9:22" x14ac:dyDescent="0.45">
      <c r="I4609" t="s">
        <v>335</v>
      </c>
      <c r="J4609" t="s">
        <v>816</v>
      </c>
      <c r="K4609">
        <v>4.5759949410798979E-3</v>
      </c>
      <c r="L4609" t="s">
        <v>156</v>
      </c>
      <c r="N4609" t="s">
        <v>543</v>
      </c>
      <c r="O4609" t="s">
        <v>816</v>
      </c>
      <c r="P4609">
        <v>0.14687502964805738</v>
      </c>
      <c r="Q4609" t="s">
        <v>156</v>
      </c>
      <c r="S4609" t="s">
        <v>756</v>
      </c>
      <c r="T4609" t="s">
        <v>816</v>
      </c>
      <c r="U4609">
        <v>0.14690861361888302</v>
      </c>
      <c r="V4609" t="s">
        <v>156</v>
      </c>
    </row>
    <row r="4610" spans="9:22" x14ac:dyDescent="0.45">
      <c r="I4610" t="s">
        <v>335</v>
      </c>
      <c r="J4610" t="s">
        <v>161</v>
      </c>
      <c r="K4610">
        <v>0</v>
      </c>
      <c r="L4610" t="s">
        <v>156</v>
      </c>
      <c r="N4610" t="s">
        <v>543</v>
      </c>
      <c r="O4610" t="s">
        <v>161</v>
      </c>
      <c r="P4610">
        <v>5.6711437381220406E-2</v>
      </c>
      <c r="Q4610" t="s">
        <v>156</v>
      </c>
      <c r="S4610" t="s">
        <v>756</v>
      </c>
      <c r="T4610" t="s">
        <v>161</v>
      </c>
      <c r="U4610">
        <v>4.2044036127498165E-2</v>
      </c>
      <c r="V4610" t="s">
        <v>156</v>
      </c>
    </row>
    <row r="4611" spans="9:22" x14ac:dyDescent="0.45">
      <c r="I4611" t="s">
        <v>335</v>
      </c>
      <c r="J4611" t="s">
        <v>162</v>
      </c>
      <c r="K4611">
        <v>1.609901711070722E-3</v>
      </c>
      <c r="L4611" t="s">
        <v>156</v>
      </c>
      <c r="N4611" t="s">
        <v>543</v>
      </c>
      <c r="O4611" t="s">
        <v>162</v>
      </c>
      <c r="P4611">
        <v>8.7331311723976134E-3</v>
      </c>
      <c r="Q4611" t="s">
        <v>156</v>
      </c>
      <c r="S4611" t="s">
        <v>756</v>
      </c>
      <c r="T4611" t="s">
        <v>162</v>
      </c>
      <c r="U4611">
        <v>5.0788070952031339E-3</v>
      </c>
      <c r="V4611" t="s">
        <v>156</v>
      </c>
    </row>
    <row r="4612" spans="9:22" x14ac:dyDescent="0.45">
      <c r="I4612" t="s">
        <v>335</v>
      </c>
      <c r="J4612" t="s">
        <v>163</v>
      </c>
      <c r="K4612">
        <v>4.0551562231531E-3</v>
      </c>
      <c r="L4612" t="s">
        <v>156</v>
      </c>
      <c r="N4612" t="s">
        <v>543</v>
      </c>
      <c r="O4612" t="s">
        <v>163</v>
      </c>
      <c r="P4612">
        <v>8.2625574086446201E-3</v>
      </c>
      <c r="Q4612" t="s">
        <v>156</v>
      </c>
      <c r="S4612" t="s">
        <v>756</v>
      </c>
      <c r="T4612" t="s">
        <v>163</v>
      </c>
      <c r="U4612">
        <v>5.0166469658026527E-3</v>
      </c>
      <c r="V4612" t="s">
        <v>156</v>
      </c>
    </row>
    <row r="4613" spans="9:22" x14ac:dyDescent="0.45">
      <c r="I4613" t="s">
        <v>335</v>
      </c>
      <c r="J4613" t="s">
        <v>164</v>
      </c>
      <c r="K4613">
        <v>5.561683885623692E-3</v>
      </c>
      <c r="L4613" t="s">
        <v>156</v>
      </c>
      <c r="N4613" t="s">
        <v>543</v>
      </c>
      <c r="O4613" t="s">
        <v>164</v>
      </c>
      <c r="P4613">
        <v>7.053056924164706E-3</v>
      </c>
      <c r="Q4613" t="s">
        <v>156</v>
      </c>
      <c r="S4613" t="s">
        <v>756</v>
      </c>
      <c r="T4613" t="s">
        <v>164</v>
      </c>
      <c r="U4613">
        <v>4.7615234421771613E-3</v>
      </c>
      <c r="V4613" t="s">
        <v>156</v>
      </c>
    </row>
    <row r="4614" spans="9:22" x14ac:dyDescent="0.45">
      <c r="I4614" t="s">
        <v>335</v>
      </c>
      <c r="J4614" t="s">
        <v>165</v>
      </c>
      <c r="K4614">
        <v>3.2152675055284206E-2</v>
      </c>
      <c r="L4614" t="s">
        <v>156</v>
      </c>
      <c r="N4614" t="s">
        <v>543</v>
      </c>
      <c r="O4614" t="s">
        <v>165</v>
      </c>
      <c r="P4614">
        <v>2.9451939189155275E-2</v>
      </c>
      <c r="Q4614" t="s">
        <v>156</v>
      </c>
      <c r="S4614" t="s">
        <v>756</v>
      </c>
      <c r="T4614" t="s">
        <v>165</v>
      </c>
      <c r="U4614">
        <v>3.5102369039923094E-2</v>
      </c>
      <c r="V4614" t="s">
        <v>156</v>
      </c>
    </row>
    <row r="4615" spans="9:22" x14ac:dyDescent="0.45">
      <c r="I4615" t="s">
        <v>335</v>
      </c>
      <c r="J4615" t="s">
        <v>817</v>
      </c>
      <c r="K4615">
        <v>2.4124385958590416E-3</v>
      </c>
      <c r="L4615" t="s">
        <v>156</v>
      </c>
      <c r="N4615" t="s">
        <v>543</v>
      </c>
      <c r="O4615" t="s">
        <v>817</v>
      </c>
      <c r="P4615">
        <v>5.1362008794876715E-3</v>
      </c>
      <c r="Q4615" t="s">
        <v>156</v>
      </c>
      <c r="S4615" t="s">
        <v>756</v>
      </c>
      <c r="T4615" t="s">
        <v>817</v>
      </c>
      <c r="U4615">
        <v>5.6768100146487388E-3</v>
      </c>
      <c r="V4615" t="s">
        <v>156</v>
      </c>
    </row>
    <row r="4616" spans="9:22" x14ac:dyDescent="0.45">
      <c r="I4616" t="s">
        <v>335</v>
      </c>
      <c r="J4616" t="s">
        <v>818</v>
      </c>
      <c r="K4616">
        <v>0</v>
      </c>
      <c r="L4616" t="s">
        <v>156</v>
      </c>
      <c r="N4616" t="s">
        <v>543</v>
      </c>
      <c r="O4616" t="s">
        <v>818</v>
      </c>
      <c r="P4616">
        <v>5.8094288268835175E-3</v>
      </c>
      <c r="Q4616" t="s">
        <v>156</v>
      </c>
      <c r="S4616" t="s">
        <v>756</v>
      </c>
      <c r="T4616" t="s">
        <v>818</v>
      </c>
      <c r="U4616">
        <v>5.6837779751439353E-3</v>
      </c>
      <c r="V4616" t="s">
        <v>156</v>
      </c>
    </row>
    <row r="4617" spans="9:22" x14ac:dyDescent="0.45">
      <c r="I4617" t="s">
        <v>335</v>
      </c>
      <c r="J4617" t="s">
        <v>819</v>
      </c>
      <c r="K4617">
        <v>0</v>
      </c>
      <c r="L4617" t="s">
        <v>156</v>
      </c>
      <c r="N4617" t="s">
        <v>543</v>
      </c>
      <c r="O4617" t="s">
        <v>819</v>
      </c>
      <c r="P4617">
        <v>6.1663267451918325E-3</v>
      </c>
      <c r="Q4617" t="s">
        <v>156</v>
      </c>
      <c r="S4617" t="s">
        <v>756</v>
      </c>
      <c r="T4617" t="s">
        <v>819</v>
      </c>
      <c r="U4617">
        <v>5.4744168175434108E-3</v>
      </c>
      <c r="V4617" t="s">
        <v>156</v>
      </c>
    </row>
    <row r="4618" spans="9:22" x14ac:dyDescent="0.45">
      <c r="I4618" t="s">
        <v>335</v>
      </c>
      <c r="J4618" t="s">
        <v>820</v>
      </c>
      <c r="K4618">
        <v>0</v>
      </c>
      <c r="L4618" t="s">
        <v>156</v>
      </c>
      <c r="N4618" t="s">
        <v>543</v>
      </c>
      <c r="O4618" t="s">
        <v>820</v>
      </c>
      <c r="P4618">
        <v>3.4775937724135703E-2</v>
      </c>
      <c r="Q4618" t="s">
        <v>156</v>
      </c>
      <c r="S4618" t="s">
        <v>756</v>
      </c>
      <c r="T4618" t="s">
        <v>820</v>
      </c>
      <c r="U4618">
        <v>3.347774287216293E-2</v>
      </c>
      <c r="V4618" t="s">
        <v>156</v>
      </c>
    </row>
    <row r="4619" spans="9:22" x14ac:dyDescent="0.45">
      <c r="I4619" t="s">
        <v>335</v>
      </c>
      <c r="J4619" t="s">
        <v>821</v>
      </c>
      <c r="K4619">
        <v>0</v>
      </c>
      <c r="L4619" t="s">
        <v>156</v>
      </c>
      <c r="N4619" t="s">
        <v>543</v>
      </c>
      <c r="O4619" t="s">
        <v>821</v>
      </c>
      <c r="P4619">
        <v>3.1765046560839699E-2</v>
      </c>
      <c r="Q4619" t="s">
        <v>156</v>
      </c>
      <c r="S4619" t="s">
        <v>756</v>
      </c>
      <c r="T4619" t="s">
        <v>821</v>
      </c>
      <c r="U4619">
        <v>4.1014685031341987E-2</v>
      </c>
      <c r="V4619" t="s">
        <v>156</v>
      </c>
    </row>
    <row r="4620" spans="9:22" x14ac:dyDescent="0.45">
      <c r="I4620" t="s">
        <v>335</v>
      </c>
      <c r="J4620" t="s">
        <v>822</v>
      </c>
      <c r="K4620">
        <v>0</v>
      </c>
      <c r="L4620" t="s">
        <v>156</v>
      </c>
      <c r="N4620" t="s">
        <v>543</v>
      </c>
      <c r="O4620" t="s">
        <v>822</v>
      </c>
      <c r="P4620">
        <v>4.6056836343266513E-3</v>
      </c>
      <c r="Q4620" t="s">
        <v>156</v>
      </c>
      <c r="S4620" t="s">
        <v>756</v>
      </c>
      <c r="T4620" t="s">
        <v>822</v>
      </c>
      <c r="U4620">
        <v>5.409539796709377E-3</v>
      </c>
      <c r="V4620" t="s">
        <v>156</v>
      </c>
    </row>
    <row r="4621" spans="9:22" x14ac:dyDescent="0.45">
      <c r="I4621" t="s">
        <v>335</v>
      </c>
      <c r="J4621" t="s">
        <v>823</v>
      </c>
      <c r="K4621">
        <v>3.2487616955287485E-3</v>
      </c>
      <c r="L4621" t="s">
        <v>156</v>
      </c>
      <c r="N4621" t="s">
        <v>543</v>
      </c>
      <c r="O4621" t="s">
        <v>823</v>
      </c>
      <c r="P4621">
        <v>4.5176598723362556E-3</v>
      </c>
      <c r="Q4621" t="s">
        <v>156</v>
      </c>
      <c r="S4621" t="s">
        <v>756</v>
      </c>
      <c r="T4621" t="s">
        <v>823</v>
      </c>
      <c r="U4621">
        <v>5.3228271809825367E-3</v>
      </c>
      <c r="V4621" t="s">
        <v>156</v>
      </c>
    </row>
    <row r="4622" spans="9:22" x14ac:dyDescent="0.45">
      <c r="I4622" t="s">
        <v>335</v>
      </c>
      <c r="J4622" t="s">
        <v>824</v>
      </c>
      <c r="K4622">
        <v>5.0161237326322257E-3</v>
      </c>
      <c r="L4622" t="s">
        <v>156</v>
      </c>
      <c r="N4622" t="s">
        <v>543</v>
      </c>
      <c r="O4622" t="s">
        <v>824</v>
      </c>
      <c r="P4622">
        <v>4.0086708526975625E-3</v>
      </c>
      <c r="Q4622" t="s">
        <v>156</v>
      </c>
      <c r="S4622" t="s">
        <v>756</v>
      </c>
      <c r="T4622" t="s">
        <v>824</v>
      </c>
      <c r="U4622">
        <v>5.2485133194658277E-3</v>
      </c>
      <c r="V4622" t="s">
        <v>156</v>
      </c>
    </row>
    <row r="4623" spans="9:22" x14ac:dyDescent="0.45">
      <c r="I4623" t="s">
        <v>335</v>
      </c>
      <c r="J4623" t="s">
        <v>825</v>
      </c>
      <c r="K4623">
        <v>3.3937819999905722E-2</v>
      </c>
      <c r="L4623" t="s">
        <v>156</v>
      </c>
      <c r="N4623" t="s">
        <v>543</v>
      </c>
      <c r="O4623" t="s">
        <v>825</v>
      </c>
      <c r="P4623">
        <v>2.0519002815620122E-2</v>
      </c>
      <c r="Q4623" t="s">
        <v>156</v>
      </c>
      <c r="S4623" t="s">
        <v>756</v>
      </c>
      <c r="T4623" t="s">
        <v>825</v>
      </c>
      <c r="U4623">
        <v>3.0656691654730017E-2</v>
      </c>
      <c r="V4623" t="s">
        <v>156</v>
      </c>
    </row>
    <row r="4624" spans="9:22" x14ac:dyDescent="0.45">
      <c r="I4624" t="s">
        <v>335</v>
      </c>
      <c r="J4624" t="s">
        <v>826</v>
      </c>
      <c r="K4624">
        <v>2.7472603280143844E-3</v>
      </c>
      <c r="L4624" t="s">
        <v>156</v>
      </c>
      <c r="N4624" t="s">
        <v>543</v>
      </c>
      <c r="O4624" t="s">
        <v>826</v>
      </c>
      <c r="P4624">
        <v>3.9971399182224107E-3</v>
      </c>
      <c r="Q4624" t="s">
        <v>156</v>
      </c>
      <c r="S4624" t="s">
        <v>756</v>
      </c>
      <c r="T4624" t="s">
        <v>826</v>
      </c>
      <c r="U4624">
        <v>5.3097726089279358E-3</v>
      </c>
      <c r="V4624" t="s">
        <v>156</v>
      </c>
    </row>
    <row r="4625" spans="9:22" x14ac:dyDescent="0.45">
      <c r="I4625" t="s">
        <v>335</v>
      </c>
      <c r="J4625" t="s">
        <v>827</v>
      </c>
      <c r="K4625">
        <v>0</v>
      </c>
      <c r="L4625" t="s">
        <v>156</v>
      </c>
      <c r="N4625" t="s">
        <v>543</v>
      </c>
      <c r="O4625" t="s">
        <v>827</v>
      </c>
      <c r="P4625">
        <v>4.495231270116958E-3</v>
      </c>
      <c r="Q4625" t="s">
        <v>156</v>
      </c>
      <c r="S4625" t="s">
        <v>756</v>
      </c>
      <c r="T4625" t="s">
        <v>827</v>
      </c>
      <c r="U4625">
        <v>5.1416860550923373E-3</v>
      </c>
      <c r="V4625" t="s">
        <v>156</v>
      </c>
    </row>
    <row r="4626" spans="9:22" x14ac:dyDescent="0.45">
      <c r="I4626" t="s">
        <v>335</v>
      </c>
      <c r="J4626" t="s">
        <v>828</v>
      </c>
      <c r="K4626">
        <v>0</v>
      </c>
      <c r="L4626" t="s">
        <v>156</v>
      </c>
      <c r="N4626" t="s">
        <v>543</v>
      </c>
      <c r="O4626" t="s">
        <v>828</v>
      </c>
      <c r="P4626">
        <v>4.7285002003890327E-3</v>
      </c>
      <c r="Q4626" t="s">
        <v>156</v>
      </c>
      <c r="S4626" t="s">
        <v>756</v>
      </c>
      <c r="T4626" t="s">
        <v>828</v>
      </c>
      <c r="U4626">
        <v>4.9412269764347941E-3</v>
      </c>
      <c r="V4626" t="s">
        <v>156</v>
      </c>
    </row>
    <row r="4627" spans="9:22" x14ac:dyDescent="0.45">
      <c r="I4627" t="s">
        <v>335</v>
      </c>
      <c r="J4627" t="s">
        <v>829</v>
      </c>
      <c r="K4627">
        <v>0</v>
      </c>
      <c r="L4627" t="s">
        <v>156</v>
      </c>
      <c r="N4627" t="s">
        <v>543</v>
      </c>
      <c r="O4627" t="s">
        <v>829</v>
      </c>
      <c r="P4627">
        <v>2.3435254519896798E-2</v>
      </c>
      <c r="Q4627" t="s">
        <v>156</v>
      </c>
      <c r="S4627" t="s">
        <v>756</v>
      </c>
      <c r="T4627" t="s">
        <v>829</v>
      </c>
      <c r="U4627">
        <v>2.4782438764207992E-2</v>
      </c>
      <c r="V4627" t="s">
        <v>156</v>
      </c>
    </row>
    <row r="4628" spans="9:22" x14ac:dyDescent="0.45">
      <c r="I4628" t="s">
        <v>336</v>
      </c>
      <c r="J4628" t="s">
        <v>155</v>
      </c>
      <c r="K4628">
        <v>3.7118531487781076E-2</v>
      </c>
      <c r="L4628" t="s">
        <v>156</v>
      </c>
      <c r="N4628" t="s">
        <v>544</v>
      </c>
      <c r="O4628" t="s">
        <v>155</v>
      </c>
      <c r="P4628">
        <v>0.18449692448928368</v>
      </c>
      <c r="Q4628" t="s">
        <v>156</v>
      </c>
      <c r="S4628" t="s">
        <v>757</v>
      </c>
      <c r="T4628" t="s">
        <v>155</v>
      </c>
      <c r="U4628">
        <v>0.23999396037785448</v>
      </c>
      <c r="V4628" t="s">
        <v>156</v>
      </c>
    </row>
    <row r="4629" spans="9:22" x14ac:dyDescent="0.45">
      <c r="I4629" t="s">
        <v>336</v>
      </c>
      <c r="J4629" t="s">
        <v>157</v>
      </c>
      <c r="K4629">
        <v>5.0129960560438475E-2</v>
      </c>
      <c r="L4629" t="s">
        <v>156</v>
      </c>
      <c r="N4629" t="s">
        <v>544</v>
      </c>
      <c r="O4629" t="s">
        <v>157</v>
      </c>
      <c r="P4629">
        <v>2.6397358163139518E-2</v>
      </c>
      <c r="Q4629" t="s">
        <v>156</v>
      </c>
      <c r="S4629" t="s">
        <v>757</v>
      </c>
      <c r="T4629" t="s">
        <v>157</v>
      </c>
      <c r="U4629">
        <v>3.2501784047062485E-2</v>
      </c>
      <c r="V4629" t="s">
        <v>156</v>
      </c>
    </row>
    <row r="4630" spans="9:22" x14ac:dyDescent="0.45">
      <c r="I4630" t="s">
        <v>336</v>
      </c>
      <c r="J4630" t="s">
        <v>158</v>
      </c>
      <c r="K4630">
        <v>7.0326057565609112E-2</v>
      </c>
      <c r="L4630" t="s">
        <v>156</v>
      </c>
      <c r="N4630" t="s">
        <v>544</v>
      </c>
      <c r="O4630" t="s">
        <v>158</v>
      </c>
      <c r="P4630">
        <v>2.774332638775712E-2</v>
      </c>
      <c r="Q4630" t="s">
        <v>156</v>
      </c>
      <c r="S4630" t="s">
        <v>757</v>
      </c>
      <c r="T4630" t="s">
        <v>158</v>
      </c>
      <c r="U4630">
        <v>3.2098458560804677E-2</v>
      </c>
      <c r="V4630" t="s">
        <v>156</v>
      </c>
    </row>
    <row r="4631" spans="9:22" x14ac:dyDescent="0.45">
      <c r="I4631" t="s">
        <v>336</v>
      </c>
      <c r="J4631" t="s">
        <v>159</v>
      </c>
      <c r="K4631">
        <v>8.4243229017797058E-2</v>
      </c>
      <c r="L4631" t="s">
        <v>156</v>
      </c>
      <c r="N4631" t="s">
        <v>544</v>
      </c>
      <c r="O4631" t="s">
        <v>159</v>
      </c>
      <c r="P4631">
        <v>2.9799321390346988E-2</v>
      </c>
      <c r="Q4631" t="s">
        <v>156</v>
      </c>
      <c r="S4631" t="s">
        <v>757</v>
      </c>
      <c r="T4631" t="s">
        <v>159</v>
      </c>
      <c r="U4631">
        <v>3.2173199770148965E-2</v>
      </c>
      <c r="V4631" t="s">
        <v>156</v>
      </c>
    </row>
    <row r="4632" spans="9:22" x14ac:dyDescent="0.45">
      <c r="I4632" t="s">
        <v>336</v>
      </c>
      <c r="J4632" t="s">
        <v>160</v>
      </c>
      <c r="K4632">
        <v>0.53295115073910382</v>
      </c>
      <c r="L4632" t="s">
        <v>156</v>
      </c>
      <c r="N4632" t="s">
        <v>544</v>
      </c>
      <c r="O4632" t="s">
        <v>160</v>
      </c>
      <c r="P4632">
        <v>0.22005660822228226</v>
      </c>
      <c r="Q4632" t="s">
        <v>156</v>
      </c>
      <c r="S4632" t="s">
        <v>757</v>
      </c>
      <c r="T4632" t="s">
        <v>160</v>
      </c>
      <c r="U4632">
        <v>0.20626327329232422</v>
      </c>
      <c r="V4632" t="s">
        <v>156</v>
      </c>
    </row>
    <row r="4633" spans="9:22" x14ac:dyDescent="0.45">
      <c r="I4633" t="s">
        <v>336</v>
      </c>
      <c r="J4633" t="s">
        <v>813</v>
      </c>
      <c r="K4633">
        <v>6.5682918339973889E-2</v>
      </c>
      <c r="L4633" t="s">
        <v>156</v>
      </c>
      <c r="N4633" t="s">
        <v>544</v>
      </c>
      <c r="O4633" t="s">
        <v>813</v>
      </c>
      <c r="P4633">
        <v>3.5441313180121968E-2</v>
      </c>
      <c r="Q4633" t="s">
        <v>156</v>
      </c>
      <c r="S4633" t="s">
        <v>757</v>
      </c>
      <c r="T4633" t="s">
        <v>813</v>
      </c>
      <c r="U4633">
        <v>3.8933495288517125E-2</v>
      </c>
      <c r="V4633" t="s">
        <v>156</v>
      </c>
    </row>
    <row r="4634" spans="9:22" x14ac:dyDescent="0.45">
      <c r="I4634" t="s">
        <v>336</v>
      </c>
      <c r="J4634" t="s">
        <v>814</v>
      </c>
      <c r="K4634">
        <v>4.3793904299631987E-2</v>
      </c>
      <c r="L4634" t="s">
        <v>156</v>
      </c>
      <c r="N4634" t="s">
        <v>544</v>
      </c>
      <c r="O4634" t="s">
        <v>814</v>
      </c>
      <c r="P4634">
        <v>3.1021131685384961E-2</v>
      </c>
      <c r="Q4634" t="s">
        <v>156</v>
      </c>
      <c r="S4634" t="s">
        <v>757</v>
      </c>
      <c r="T4634" t="s">
        <v>814</v>
      </c>
      <c r="U4634">
        <v>3.9051399221081168E-2</v>
      </c>
      <c r="V4634" t="s">
        <v>156</v>
      </c>
    </row>
    <row r="4635" spans="9:22" x14ac:dyDescent="0.45">
      <c r="I4635" t="s">
        <v>336</v>
      </c>
      <c r="J4635" t="s">
        <v>815</v>
      </c>
      <c r="K4635">
        <v>2.1182191326702914E-2</v>
      </c>
      <c r="L4635" t="s">
        <v>156</v>
      </c>
      <c r="N4635" t="s">
        <v>544</v>
      </c>
      <c r="O4635" t="s">
        <v>815</v>
      </c>
      <c r="P4635">
        <v>2.7836376666926361E-2</v>
      </c>
      <c r="Q4635" t="s">
        <v>156</v>
      </c>
      <c r="S4635" t="s">
        <v>757</v>
      </c>
      <c r="T4635" t="s">
        <v>815</v>
      </c>
      <c r="U4635">
        <v>3.8802445300690061E-2</v>
      </c>
      <c r="V4635" t="s">
        <v>156</v>
      </c>
    </row>
    <row r="4636" spans="9:22" x14ac:dyDescent="0.45">
      <c r="I4636" t="s">
        <v>336</v>
      </c>
      <c r="J4636" t="s">
        <v>816</v>
      </c>
      <c r="K4636">
        <v>4.6817129927486847E-3</v>
      </c>
      <c r="L4636" t="s">
        <v>156</v>
      </c>
      <c r="N4636" t="s">
        <v>544</v>
      </c>
      <c r="O4636" t="s">
        <v>816</v>
      </c>
      <c r="P4636">
        <v>0.14460253047802674</v>
      </c>
      <c r="Q4636" t="s">
        <v>156</v>
      </c>
      <c r="S4636" t="s">
        <v>757</v>
      </c>
      <c r="T4636" t="s">
        <v>816</v>
      </c>
      <c r="U4636">
        <v>0.18130524340370099</v>
      </c>
      <c r="V4636" t="s">
        <v>156</v>
      </c>
    </row>
    <row r="4637" spans="9:22" x14ac:dyDescent="0.45">
      <c r="I4637" t="s">
        <v>336</v>
      </c>
      <c r="J4637" t="s">
        <v>161</v>
      </c>
      <c r="K4637">
        <v>0</v>
      </c>
      <c r="L4637" t="s">
        <v>156</v>
      </c>
      <c r="N4637" t="s">
        <v>544</v>
      </c>
      <c r="O4637" t="s">
        <v>161</v>
      </c>
      <c r="P4637">
        <v>3.7397704631870712E-2</v>
      </c>
      <c r="Q4637" t="s">
        <v>156</v>
      </c>
      <c r="S4637" t="s">
        <v>757</v>
      </c>
      <c r="T4637" t="s">
        <v>161</v>
      </c>
      <c r="U4637">
        <v>2.9666693553947049E-2</v>
      </c>
      <c r="V4637" t="s">
        <v>156</v>
      </c>
    </row>
    <row r="4638" spans="9:22" x14ac:dyDescent="0.45">
      <c r="I4638" t="s">
        <v>336</v>
      </c>
      <c r="J4638" t="s">
        <v>162</v>
      </c>
      <c r="K4638">
        <v>1.3957600837048811E-3</v>
      </c>
      <c r="L4638" t="s">
        <v>156</v>
      </c>
      <c r="N4638" t="s">
        <v>544</v>
      </c>
      <c r="O4638" t="s">
        <v>162</v>
      </c>
      <c r="P4638">
        <v>5.89571707105788E-3</v>
      </c>
      <c r="Q4638" t="s">
        <v>156</v>
      </c>
      <c r="S4638" t="s">
        <v>757</v>
      </c>
      <c r="T4638" t="s">
        <v>162</v>
      </c>
      <c r="U4638">
        <v>3.8387237245821907E-3</v>
      </c>
      <c r="V4638" t="s">
        <v>156</v>
      </c>
    </row>
    <row r="4639" spans="9:22" x14ac:dyDescent="0.45">
      <c r="I4639" t="s">
        <v>336</v>
      </c>
      <c r="J4639" t="s">
        <v>163</v>
      </c>
      <c r="K4639">
        <v>3.8267714368555848E-3</v>
      </c>
      <c r="L4639" t="s">
        <v>156</v>
      </c>
      <c r="N4639" t="s">
        <v>544</v>
      </c>
      <c r="O4639" t="s">
        <v>163</v>
      </c>
      <c r="P4639">
        <v>5.8446615990721332E-3</v>
      </c>
      <c r="Q4639" t="s">
        <v>156</v>
      </c>
      <c r="S4639" t="s">
        <v>757</v>
      </c>
      <c r="T4639" t="s">
        <v>163</v>
      </c>
      <c r="U4639">
        <v>3.7216846163040029E-3</v>
      </c>
      <c r="V4639" t="s">
        <v>156</v>
      </c>
    </row>
    <row r="4640" spans="9:22" x14ac:dyDescent="0.45">
      <c r="I4640" t="s">
        <v>336</v>
      </c>
      <c r="J4640" t="s">
        <v>164</v>
      </c>
      <c r="K4640">
        <v>5.3414540189146318E-3</v>
      </c>
      <c r="L4640" t="s">
        <v>156</v>
      </c>
      <c r="N4640" t="s">
        <v>544</v>
      </c>
      <c r="O4640" t="s">
        <v>164</v>
      </c>
      <c r="P4640">
        <v>5.2037451257427782E-3</v>
      </c>
      <c r="Q4640" t="s">
        <v>156</v>
      </c>
      <c r="S4640" t="s">
        <v>757</v>
      </c>
      <c r="T4640" t="s">
        <v>164</v>
      </c>
      <c r="U4640">
        <v>3.7008693327528984E-3</v>
      </c>
      <c r="V4640" t="s">
        <v>156</v>
      </c>
    </row>
    <row r="4641" spans="9:22" x14ac:dyDescent="0.45">
      <c r="I4641" t="s">
        <v>336</v>
      </c>
      <c r="J4641" t="s">
        <v>165</v>
      </c>
      <c r="K4641">
        <v>3.2111918192211146E-2</v>
      </c>
      <c r="L4641" t="s">
        <v>156</v>
      </c>
      <c r="N4641" t="s">
        <v>544</v>
      </c>
      <c r="O4641" t="s">
        <v>165</v>
      </c>
      <c r="P4641">
        <v>2.6850489384286882E-2</v>
      </c>
      <c r="Q4641" t="s">
        <v>156</v>
      </c>
      <c r="S4641" t="s">
        <v>757</v>
      </c>
      <c r="T4641" t="s">
        <v>165</v>
      </c>
      <c r="U4641">
        <v>2.2662666227902993E-2</v>
      </c>
      <c r="V4641" t="s">
        <v>156</v>
      </c>
    </row>
    <row r="4642" spans="9:22" x14ac:dyDescent="0.45">
      <c r="I4642" t="s">
        <v>336</v>
      </c>
      <c r="J4642" t="s">
        <v>817</v>
      </c>
      <c r="K4642">
        <v>2.4935332403410409E-3</v>
      </c>
      <c r="L4642" t="s">
        <v>156</v>
      </c>
      <c r="N4642" t="s">
        <v>544</v>
      </c>
      <c r="O4642" t="s">
        <v>817</v>
      </c>
      <c r="P4642">
        <v>4.3478825212015498E-3</v>
      </c>
      <c r="Q4642" t="s">
        <v>156</v>
      </c>
      <c r="S4642" t="s">
        <v>757</v>
      </c>
      <c r="T4642" t="s">
        <v>817</v>
      </c>
      <c r="U4642">
        <v>3.8692623338623952E-3</v>
      </c>
      <c r="V4642" t="s">
        <v>156</v>
      </c>
    </row>
    <row r="4643" spans="9:22" x14ac:dyDescent="0.45">
      <c r="I4643" t="s">
        <v>336</v>
      </c>
      <c r="J4643" t="s">
        <v>818</v>
      </c>
      <c r="K4643">
        <v>0</v>
      </c>
      <c r="L4643" t="s">
        <v>156</v>
      </c>
      <c r="N4643" t="s">
        <v>544</v>
      </c>
      <c r="O4643" t="s">
        <v>818</v>
      </c>
      <c r="P4643">
        <v>4.8221220635302642E-3</v>
      </c>
      <c r="Q4643" t="s">
        <v>156</v>
      </c>
      <c r="S4643" t="s">
        <v>757</v>
      </c>
      <c r="T4643" t="s">
        <v>818</v>
      </c>
      <c r="U4643">
        <v>3.9424852409967875E-3</v>
      </c>
      <c r="V4643" t="s">
        <v>156</v>
      </c>
    </row>
    <row r="4644" spans="9:22" x14ac:dyDescent="0.45">
      <c r="I4644" t="s">
        <v>336</v>
      </c>
      <c r="J4644" t="s">
        <v>819</v>
      </c>
      <c r="K4644">
        <v>0</v>
      </c>
      <c r="L4644" t="s">
        <v>156</v>
      </c>
      <c r="N4644" t="s">
        <v>544</v>
      </c>
      <c r="O4644" t="s">
        <v>819</v>
      </c>
      <c r="P4644">
        <v>4.9122062433067078E-3</v>
      </c>
      <c r="Q4644" t="s">
        <v>156</v>
      </c>
      <c r="S4644" t="s">
        <v>757</v>
      </c>
      <c r="T4644" t="s">
        <v>819</v>
      </c>
      <c r="U4644">
        <v>3.9905635047629189E-3</v>
      </c>
      <c r="V4644" t="s">
        <v>156</v>
      </c>
    </row>
    <row r="4645" spans="9:22" x14ac:dyDescent="0.45">
      <c r="I4645" t="s">
        <v>336</v>
      </c>
      <c r="J4645" t="s">
        <v>820</v>
      </c>
      <c r="K4645">
        <v>0</v>
      </c>
      <c r="L4645" t="s">
        <v>156</v>
      </c>
      <c r="N4645" t="s">
        <v>544</v>
      </c>
      <c r="O4645" t="s">
        <v>820</v>
      </c>
      <c r="P4645">
        <v>2.6056656388357347E-2</v>
      </c>
      <c r="Q4645" t="s">
        <v>156</v>
      </c>
      <c r="S4645" t="s">
        <v>757</v>
      </c>
      <c r="T4645" t="s">
        <v>820</v>
      </c>
      <c r="U4645">
        <v>2.0244225746746329E-2</v>
      </c>
      <c r="V4645" t="s">
        <v>156</v>
      </c>
    </row>
    <row r="4646" spans="9:22" x14ac:dyDescent="0.45">
      <c r="I4646" t="s">
        <v>336</v>
      </c>
      <c r="J4646" t="s">
        <v>821</v>
      </c>
      <c r="K4646">
        <v>0</v>
      </c>
      <c r="L4646" t="s">
        <v>156</v>
      </c>
      <c r="N4646" t="s">
        <v>544</v>
      </c>
      <c r="O4646" t="s">
        <v>821</v>
      </c>
      <c r="P4646">
        <v>4.7982321053913646E-2</v>
      </c>
      <c r="Q4646" t="s">
        <v>156</v>
      </c>
      <c r="S4646" t="s">
        <v>757</v>
      </c>
      <c r="T4646" t="s">
        <v>821</v>
      </c>
      <c r="U4646">
        <v>1.9653298536630479E-2</v>
      </c>
      <c r="V4646" t="s">
        <v>156</v>
      </c>
    </row>
    <row r="4647" spans="9:22" x14ac:dyDescent="0.45">
      <c r="I4647" t="s">
        <v>336</v>
      </c>
      <c r="J4647" t="s">
        <v>822</v>
      </c>
      <c r="K4647">
        <v>0</v>
      </c>
      <c r="L4647" t="s">
        <v>156</v>
      </c>
      <c r="N4647" t="s">
        <v>544</v>
      </c>
      <c r="O4647" t="s">
        <v>822</v>
      </c>
      <c r="P4647">
        <v>6.591640184200216E-3</v>
      </c>
      <c r="Q4647" t="s">
        <v>156</v>
      </c>
      <c r="S4647" t="s">
        <v>757</v>
      </c>
      <c r="T4647" t="s">
        <v>822</v>
      </c>
      <c r="U4647">
        <v>2.4936403147424887E-3</v>
      </c>
      <c r="V4647" t="s">
        <v>156</v>
      </c>
    </row>
    <row r="4648" spans="9:22" x14ac:dyDescent="0.45">
      <c r="I4648" t="s">
        <v>336</v>
      </c>
      <c r="J4648" t="s">
        <v>823</v>
      </c>
      <c r="K4648">
        <v>3.1870548014690538E-3</v>
      </c>
      <c r="L4648" t="s">
        <v>156</v>
      </c>
      <c r="N4648" t="s">
        <v>544</v>
      </c>
      <c r="O4648" t="s">
        <v>823</v>
      </c>
      <c r="P4648">
        <v>6.560147938501782E-3</v>
      </c>
      <c r="Q4648" t="s">
        <v>156</v>
      </c>
      <c r="S4648" t="s">
        <v>757</v>
      </c>
      <c r="T4648" t="s">
        <v>823</v>
      </c>
      <c r="U4648">
        <v>2.3969943480301663E-3</v>
      </c>
      <c r="V4648" t="s">
        <v>156</v>
      </c>
    </row>
    <row r="4649" spans="9:22" x14ac:dyDescent="0.45">
      <c r="I4649" t="s">
        <v>336</v>
      </c>
      <c r="J4649" t="s">
        <v>824</v>
      </c>
      <c r="K4649">
        <v>5.1167662693820722E-3</v>
      </c>
      <c r="L4649" t="s">
        <v>156</v>
      </c>
      <c r="N4649" t="s">
        <v>544</v>
      </c>
      <c r="O4649" t="s">
        <v>824</v>
      </c>
      <c r="P4649">
        <v>6.171489476095012E-3</v>
      </c>
      <c r="Q4649" t="s">
        <v>156</v>
      </c>
      <c r="S4649" t="s">
        <v>757</v>
      </c>
      <c r="T4649" t="s">
        <v>824</v>
      </c>
      <c r="U4649">
        <v>2.3450338262134265E-3</v>
      </c>
      <c r="V4649" t="s">
        <v>156</v>
      </c>
    </row>
    <row r="4650" spans="9:22" x14ac:dyDescent="0.45">
      <c r="I4650" t="s">
        <v>336</v>
      </c>
      <c r="J4650" t="s">
        <v>825</v>
      </c>
      <c r="K4650">
        <v>3.4277962065741775E-2</v>
      </c>
      <c r="L4650" t="s">
        <v>156</v>
      </c>
      <c r="N4650" t="s">
        <v>544</v>
      </c>
      <c r="O4650" t="s">
        <v>825</v>
      </c>
      <c r="P4650">
        <v>3.2037607262912306E-2</v>
      </c>
      <c r="Q4650" t="s">
        <v>156</v>
      </c>
      <c r="S4650" t="s">
        <v>757</v>
      </c>
      <c r="T4650" t="s">
        <v>825</v>
      </c>
      <c r="U4650">
        <v>1.4281643216042632E-2</v>
      </c>
      <c r="V4650" t="s">
        <v>156</v>
      </c>
    </row>
    <row r="4651" spans="9:22" x14ac:dyDescent="0.45">
      <c r="I4651" t="s">
        <v>336</v>
      </c>
      <c r="J4651" t="s">
        <v>826</v>
      </c>
      <c r="K4651">
        <v>2.1391235614134172E-3</v>
      </c>
      <c r="L4651" t="s">
        <v>156</v>
      </c>
      <c r="N4651" t="s">
        <v>544</v>
      </c>
      <c r="O4651" t="s">
        <v>826</v>
      </c>
      <c r="P4651">
        <v>5.6749609757051813E-3</v>
      </c>
      <c r="Q4651" t="s">
        <v>156</v>
      </c>
      <c r="S4651" t="s">
        <v>757</v>
      </c>
      <c r="T4651" t="s">
        <v>826</v>
      </c>
      <c r="U4651">
        <v>2.5849946011561459E-3</v>
      </c>
      <c r="V4651" t="s">
        <v>156</v>
      </c>
    </row>
    <row r="4652" spans="9:22" x14ac:dyDescent="0.45">
      <c r="I4652" t="s">
        <v>336</v>
      </c>
      <c r="J4652" t="s">
        <v>827</v>
      </c>
      <c r="K4652">
        <v>0</v>
      </c>
      <c r="L4652" t="s">
        <v>156</v>
      </c>
      <c r="N4652" t="s">
        <v>544</v>
      </c>
      <c r="O4652" t="s">
        <v>827</v>
      </c>
      <c r="P4652">
        <v>6.2930228856511476E-3</v>
      </c>
      <c r="Q4652" t="s">
        <v>156</v>
      </c>
      <c r="S4652" t="s">
        <v>757</v>
      </c>
      <c r="T4652" t="s">
        <v>827</v>
      </c>
      <c r="U4652">
        <v>2.6285367333067078E-3</v>
      </c>
      <c r="V4652" t="s">
        <v>156</v>
      </c>
    </row>
    <row r="4653" spans="9:22" x14ac:dyDescent="0.45">
      <c r="I4653" t="s">
        <v>336</v>
      </c>
      <c r="J4653" t="s">
        <v>828</v>
      </c>
      <c r="K4653">
        <v>0</v>
      </c>
      <c r="L4653" t="s">
        <v>156</v>
      </c>
      <c r="N4653" t="s">
        <v>544</v>
      </c>
      <c r="O4653" t="s">
        <v>828</v>
      </c>
      <c r="P4653">
        <v>6.401403501561799E-3</v>
      </c>
      <c r="Q4653" t="s">
        <v>156</v>
      </c>
      <c r="S4653" t="s">
        <v>757</v>
      </c>
      <c r="T4653" t="s">
        <v>828</v>
      </c>
      <c r="U4653">
        <v>2.6837028552092754E-3</v>
      </c>
      <c r="V4653" t="s">
        <v>156</v>
      </c>
    </row>
    <row r="4654" spans="9:22" x14ac:dyDescent="0.45">
      <c r="I4654" t="s">
        <v>336</v>
      </c>
      <c r="J4654" t="s">
        <v>829</v>
      </c>
      <c r="K4654">
        <v>0</v>
      </c>
      <c r="L4654" t="s">
        <v>156</v>
      </c>
      <c r="N4654" t="s">
        <v>544</v>
      </c>
      <c r="O4654" t="s">
        <v>829</v>
      </c>
      <c r="P4654">
        <v>3.3561331029627509E-2</v>
      </c>
      <c r="Q4654" t="s">
        <v>156</v>
      </c>
      <c r="S4654" t="s">
        <v>757</v>
      </c>
      <c r="T4654" t="s">
        <v>829</v>
      </c>
      <c r="U4654">
        <v>1.4171722024437821E-2</v>
      </c>
      <c r="V4654" t="s">
        <v>156</v>
      </c>
    </row>
    <row r="4655" spans="9:22" x14ac:dyDescent="0.45">
      <c r="I4655" t="s">
        <v>337</v>
      </c>
      <c r="J4655" t="s">
        <v>155</v>
      </c>
      <c r="K4655">
        <v>3.7657503273641001E-2</v>
      </c>
      <c r="L4655" t="s">
        <v>156</v>
      </c>
      <c r="N4655" t="s">
        <v>545</v>
      </c>
      <c r="O4655" t="s">
        <v>155</v>
      </c>
      <c r="P4655">
        <v>0.22190314054246027</v>
      </c>
      <c r="Q4655" t="s">
        <v>156</v>
      </c>
      <c r="S4655" t="s">
        <v>758</v>
      </c>
      <c r="T4655" t="s">
        <v>155</v>
      </c>
      <c r="U4655">
        <v>0.23513843780289473</v>
      </c>
      <c r="V4655" t="s">
        <v>156</v>
      </c>
    </row>
    <row r="4656" spans="9:22" x14ac:dyDescent="0.45">
      <c r="I4656" t="s">
        <v>337</v>
      </c>
      <c r="J4656" t="s">
        <v>157</v>
      </c>
      <c r="K4656">
        <v>5.0018770344503888E-2</v>
      </c>
      <c r="L4656" t="s">
        <v>156</v>
      </c>
      <c r="N4656" t="s">
        <v>545</v>
      </c>
      <c r="O4656" t="s">
        <v>157</v>
      </c>
      <c r="P4656">
        <v>3.2286007513357452E-2</v>
      </c>
      <c r="Q4656" t="s">
        <v>156</v>
      </c>
      <c r="S4656" t="s">
        <v>758</v>
      </c>
      <c r="T4656" t="s">
        <v>157</v>
      </c>
      <c r="U4656">
        <v>3.186979228655118E-2</v>
      </c>
      <c r="V4656" t="s">
        <v>156</v>
      </c>
    </row>
    <row r="4657" spans="9:22" x14ac:dyDescent="0.45">
      <c r="I4657" t="s">
        <v>337</v>
      </c>
      <c r="J4657" t="s">
        <v>158</v>
      </c>
      <c r="K4657">
        <v>7.053730384303579E-2</v>
      </c>
      <c r="L4657" t="s">
        <v>156</v>
      </c>
      <c r="N4657" t="s">
        <v>545</v>
      </c>
      <c r="O4657" t="s">
        <v>158</v>
      </c>
      <c r="P4657">
        <v>3.1972835572398633E-2</v>
      </c>
      <c r="Q4657" t="s">
        <v>156</v>
      </c>
      <c r="S4657" t="s">
        <v>758</v>
      </c>
      <c r="T4657" t="s">
        <v>158</v>
      </c>
      <c r="U4657">
        <v>3.1492137128241372E-2</v>
      </c>
      <c r="V4657" t="s">
        <v>156</v>
      </c>
    </row>
    <row r="4658" spans="9:22" x14ac:dyDescent="0.45">
      <c r="I4658" t="s">
        <v>337</v>
      </c>
      <c r="J4658" t="s">
        <v>159</v>
      </c>
      <c r="K4658">
        <v>8.5361985755868647E-2</v>
      </c>
      <c r="L4658" t="s">
        <v>156</v>
      </c>
      <c r="N4658" t="s">
        <v>545</v>
      </c>
      <c r="O4658" t="s">
        <v>159</v>
      </c>
      <c r="P4658">
        <v>3.155472718439508E-2</v>
      </c>
      <c r="Q4658" t="s">
        <v>156</v>
      </c>
      <c r="S4658" t="s">
        <v>758</v>
      </c>
      <c r="T4658" t="s">
        <v>159</v>
      </c>
      <c r="U4658">
        <v>3.1634569921538874E-2</v>
      </c>
      <c r="V4658" t="s">
        <v>156</v>
      </c>
    </row>
    <row r="4659" spans="9:22" x14ac:dyDescent="0.45">
      <c r="I4659" t="s">
        <v>337</v>
      </c>
      <c r="J4659" t="s">
        <v>160</v>
      </c>
      <c r="K4659">
        <v>0.5344055996260364</v>
      </c>
      <c r="L4659" t="s">
        <v>156</v>
      </c>
      <c r="N4659" t="s">
        <v>545</v>
      </c>
      <c r="O4659" t="s">
        <v>160</v>
      </c>
      <c r="P4659">
        <v>0.19567217287745067</v>
      </c>
      <c r="Q4659" t="s">
        <v>156</v>
      </c>
      <c r="S4659" t="s">
        <v>758</v>
      </c>
      <c r="T4659" t="s">
        <v>160</v>
      </c>
      <c r="U4659">
        <v>0.21594628689072407</v>
      </c>
      <c r="V4659" t="s">
        <v>156</v>
      </c>
    </row>
    <row r="4660" spans="9:22" x14ac:dyDescent="0.45">
      <c r="I4660" t="s">
        <v>337</v>
      </c>
      <c r="J4660" t="s">
        <v>813</v>
      </c>
      <c r="K4660">
        <v>6.4585030720322553E-2</v>
      </c>
      <c r="L4660" t="s">
        <v>156</v>
      </c>
      <c r="N4660" t="s">
        <v>545</v>
      </c>
      <c r="O4660" t="s">
        <v>813</v>
      </c>
      <c r="P4660">
        <v>3.6484131955111396E-2</v>
      </c>
      <c r="Q4660" t="s">
        <v>156</v>
      </c>
      <c r="S4660" t="s">
        <v>758</v>
      </c>
      <c r="T4660" t="s">
        <v>813</v>
      </c>
      <c r="U4660">
        <v>4.0877251185439875E-2</v>
      </c>
      <c r="V4660" t="s">
        <v>156</v>
      </c>
    </row>
    <row r="4661" spans="9:22" x14ac:dyDescent="0.45">
      <c r="I4661" t="s">
        <v>337</v>
      </c>
      <c r="J4661" t="s">
        <v>814</v>
      </c>
      <c r="K4661">
        <v>4.2634369113942285E-2</v>
      </c>
      <c r="L4661" t="s">
        <v>156</v>
      </c>
      <c r="N4661" t="s">
        <v>545</v>
      </c>
      <c r="O4661" t="s">
        <v>814</v>
      </c>
      <c r="P4661">
        <v>3.6705141787074395E-2</v>
      </c>
      <c r="Q4661" t="s">
        <v>156</v>
      </c>
      <c r="S4661" t="s">
        <v>758</v>
      </c>
      <c r="T4661" t="s">
        <v>814</v>
      </c>
      <c r="U4661">
        <v>4.0247663279598639E-2</v>
      </c>
      <c r="V4661" t="s">
        <v>156</v>
      </c>
    </row>
    <row r="4662" spans="9:22" x14ac:dyDescent="0.45">
      <c r="I4662" t="s">
        <v>337</v>
      </c>
      <c r="J4662" t="s">
        <v>815</v>
      </c>
      <c r="K4662">
        <v>2.0821183621608039E-2</v>
      </c>
      <c r="L4662" t="s">
        <v>156</v>
      </c>
      <c r="N4662" t="s">
        <v>545</v>
      </c>
      <c r="O4662" t="s">
        <v>815</v>
      </c>
      <c r="P4662">
        <v>3.6242839308677867E-2</v>
      </c>
      <c r="Q4662" t="s">
        <v>156</v>
      </c>
      <c r="S4662" t="s">
        <v>758</v>
      </c>
      <c r="T4662" t="s">
        <v>815</v>
      </c>
      <c r="U4662">
        <v>3.9075270722027398E-2</v>
      </c>
      <c r="V4662" t="s">
        <v>156</v>
      </c>
    </row>
    <row r="4663" spans="9:22" x14ac:dyDescent="0.45">
      <c r="I4663" t="s">
        <v>337</v>
      </c>
      <c r="J4663" t="s">
        <v>816</v>
      </c>
      <c r="K4663">
        <v>4.8854065386650242E-3</v>
      </c>
      <c r="L4663" t="s">
        <v>156</v>
      </c>
      <c r="N4663" t="s">
        <v>545</v>
      </c>
      <c r="O4663" t="s">
        <v>816</v>
      </c>
      <c r="P4663">
        <v>0.16924098456124737</v>
      </c>
      <c r="Q4663" t="s">
        <v>156</v>
      </c>
      <c r="S4663" t="s">
        <v>758</v>
      </c>
      <c r="T4663" t="s">
        <v>816</v>
      </c>
      <c r="U4663">
        <v>0.17821033543906498</v>
      </c>
      <c r="V4663" t="s">
        <v>156</v>
      </c>
    </row>
    <row r="4664" spans="9:22" x14ac:dyDescent="0.45">
      <c r="I4664" t="s">
        <v>337</v>
      </c>
      <c r="J4664" t="s">
        <v>161</v>
      </c>
      <c r="K4664">
        <v>0</v>
      </c>
      <c r="L4664" t="s">
        <v>156</v>
      </c>
      <c r="N4664" t="s">
        <v>545</v>
      </c>
      <c r="O4664" t="s">
        <v>161</v>
      </c>
      <c r="P4664">
        <v>3.6035715269945444E-2</v>
      </c>
      <c r="Q4664" t="s">
        <v>156</v>
      </c>
      <c r="S4664" t="s">
        <v>758</v>
      </c>
      <c r="T4664" t="s">
        <v>161</v>
      </c>
      <c r="U4664">
        <v>2.8964442985824963E-2</v>
      </c>
      <c r="V4664" t="s">
        <v>156</v>
      </c>
    </row>
    <row r="4665" spans="9:22" x14ac:dyDescent="0.45">
      <c r="I4665" t="s">
        <v>337</v>
      </c>
      <c r="J4665" t="s">
        <v>162</v>
      </c>
      <c r="K4665">
        <v>1.2193182344894091E-3</v>
      </c>
      <c r="L4665" t="s">
        <v>156</v>
      </c>
      <c r="N4665" t="s">
        <v>545</v>
      </c>
      <c r="O4665" t="s">
        <v>162</v>
      </c>
      <c r="P4665">
        <v>5.0567014177626554E-3</v>
      </c>
      <c r="Q4665" t="s">
        <v>156</v>
      </c>
      <c r="S4665" t="s">
        <v>758</v>
      </c>
      <c r="T4665" t="s">
        <v>162</v>
      </c>
      <c r="U4665">
        <v>3.5908550787261432E-3</v>
      </c>
      <c r="V4665" t="s">
        <v>156</v>
      </c>
    </row>
    <row r="4666" spans="9:22" x14ac:dyDescent="0.45">
      <c r="I4666" t="s">
        <v>337</v>
      </c>
      <c r="J4666" t="s">
        <v>163</v>
      </c>
      <c r="K4666">
        <v>3.519568948598153E-3</v>
      </c>
      <c r="L4666" t="s">
        <v>156</v>
      </c>
      <c r="N4666" t="s">
        <v>545</v>
      </c>
      <c r="O4666" t="s">
        <v>163</v>
      </c>
      <c r="P4666">
        <v>5.0679901038979801E-3</v>
      </c>
      <c r="Q4666" t="s">
        <v>156</v>
      </c>
      <c r="S4666" t="s">
        <v>758</v>
      </c>
      <c r="T4666" t="s">
        <v>163</v>
      </c>
      <c r="U4666">
        <v>3.5993180515309147E-3</v>
      </c>
      <c r="V4666" t="s">
        <v>156</v>
      </c>
    </row>
    <row r="4667" spans="9:22" x14ac:dyDescent="0.45">
      <c r="I4667" t="s">
        <v>337</v>
      </c>
      <c r="J4667" t="s">
        <v>164</v>
      </c>
      <c r="K4667">
        <v>5.0291997303289213E-3</v>
      </c>
      <c r="L4667" t="s">
        <v>156</v>
      </c>
      <c r="N4667" t="s">
        <v>545</v>
      </c>
      <c r="O4667" t="s">
        <v>164</v>
      </c>
      <c r="P4667">
        <v>5.2064977980378346E-3</v>
      </c>
      <c r="Q4667" t="s">
        <v>156</v>
      </c>
      <c r="S4667" t="s">
        <v>758</v>
      </c>
      <c r="T4667" t="s">
        <v>164</v>
      </c>
      <c r="U4667">
        <v>3.7089655077756768E-3</v>
      </c>
      <c r="V4667" t="s">
        <v>156</v>
      </c>
    </row>
    <row r="4668" spans="9:22" x14ac:dyDescent="0.45">
      <c r="I4668" t="s">
        <v>337</v>
      </c>
      <c r="J4668" t="s">
        <v>165</v>
      </c>
      <c r="K4668">
        <v>3.1955721283518E-2</v>
      </c>
      <c r="L4668" t="s">
        <v>156</v>
      </c>
      <c r="N4668" t="s">
        <v>545</v>
      </c>
      <c r="O4668" t="s">
        <v>165</v>
      </c>
      <c r="P4668">
        <v>3.2001103405360741E-2</v>
      </c>
      <c r="Q4668" t="s">
        <v>156</v>
      </c>
      <c r="S4668" t="s">
        <v>758</v>
      </c>
      <c r="T4668" t="s">
        <v>165</v>
      </c>
      <c r="U4668">
        <v>2.2496495270256468E-2</v>
      </c>
      <c r="V4668" t="s">
        <v>156</v>
      </c>
    </row>
    <row r="4669" spans="9:22" x14ac:dyDescent="0.45">
      <c r="I4669" t="s">
        <v>337</v>
      </c>
      <c r="J4669" t="s">
        <v>817</v>
      </c>
      <c r="K4669">
        <v>2.6244818513290477E-3</v>
      </c>
      <c r="L4669" t="s">
        <v>156</v>
      </c>
      <c r="N4669" t="s">
        <v>545</v>
      </c>
      <c r="O4669" t="s">
        <v>817</v>
      </c>
      <c r="P4669">
        <v>5.50247215042419E-3</v>
      </c>
      <c r="Q4669" t="s">
        <v>156</v>
      </c>
      <c r="S4669" t="s">
        <v>758</v>
      </c>
      <c r="T4669" t="s">
        <v>817</v>
      </c>
      <c r="U4669">
        <v>3.8043410011325911E-3</v>
      </c>
      <c r="V4669" t="s">
        <v>156</v>
      </c>
    </row>
    <row r="4670" spans="9:22" x14ac:dyDescent="0.45">
      <c r="I4670" t="s">
        <v>337</v>
      </c>
      <c r="J4670" t="s">
        <v>818</v>
      </c>
      <c r="K4670">
        <v>0</v>
      </c>
      <c r="L4670" t="s">
        <v>156</v>
      </c>
      <c r="N4670" t="s">
        <v>545</v>
      </c>
      <c r="O4670" t="s">
        <v>818</v>
      </c>
      <c r="P4670">
        <v>5.5283017814798559E-3</v>
      </c>
      <c r="Q4670" t="s">
        <v>156</v>
      </c>
      <c r="S4670" t="s">
        <v>758</v>
      </c>
      <c r="T4670" t="s">
        <v>818</v>
      </c>
      <c r="U4670">
        <v>4.0094542122242251E-3</v>
      </c>
      <c r="V4670" t="s">
        <v>156</v>
      </c>
    </row>
    <row r="4671" spans="9:22" x14ac:dyDescent="0.45">
      <c r="I4671" t="s">
        <v>337</v>
      </c>
      <c r="J4671" t="s">
        <v>819</v>
      </c>
      <c r="K4671">
        <v>0</v>
      </c>
      <c r="L4671" t="s">
        <v>156</v>
      </c>
      <c r="N4671" t="s">
        <v>545</v>
      </c>
      <c r="O4671" t="s">
        <v>819</v>
      </c>
      <c r="P4671">
        <v>5.5819924857018598E-3</v>
      </c>
      <c r="Q4671" t="s">
        <v>156</v>
      </c>
      <c r="S4671" t="s">
        <v>758</v>
      </c>
      <c r="T4671" t="s">
        <v>819</v>
      </c>
      <c r="U4671">
        <v>4.1131735378677819E-3</v>
      </c>
      <c r="V4671" t="s">
        <v>156</v>
      </c>
    </row>
    <row r="4672" spans="9:22" x14ac:dyDescent="0.45">
      <c r="I4672" t="s">
        <v>337</v>
      </c>
      <c r="J4672" t="s">
        <v>820</v>
      </c>
      <c r="K4672">
        <v>0</v>
      </c>
      <c r="L4672" t="s">
        <v>156</v>
      </c>
      <c r="N4672" t="s">
        <v>545</v>
      </c>
      <c r="O4672" t="s">
        <v>820</v>
      </c>
      <c r="P4672">
        <v>2.8619227425009428E-2</v>
      </c>
      <c r="Q4672" t="s">
        <v>156</v>
      </c>
      <c r="S4672" t="s">
        <v>758</v>
      </c>
      <c r="T4672" t="s">
        <v>820</v>
      </c>
      <c r="U4672">
        <v>2.1276750234891582E-2</v>
      </c>
      <c r="V4672" t="s">
        <v>156</v>
      </c>
    </row>
    <row r="4673" spans="9:22" x14ac:dyDescent="0.45">
      <c r="I4673" t="s">
        <v>337</v>
      </c>
      <c r="J4673" t="s">
        <v>821</v>
      </c>
      <c r="K4673">
        <v>0</v>
      </c>
      <c r="L4673" t="s">
        <v>156</v>
      </c>
      <c r="N4673" t="s">
        <v>545</v>
      </c>
      <c r="O4673" t="s">
        <v>821</v>
      </c>
      <c r="P4673">
        <v>2.5447270272508961E-2</v>
      </c>
      <c r="Q4673" t="s">
        <v>156</v>
      </c>
      <c r="S4673" t="s">
        <v>758</v>
      </c>
      <c r="T4673" t="s">
        <v>821</v>
      </c>
      <c r="U4673">
        <v>1.8459111049777863E-2</v>
      </c>
      <c r="V4673" t="s">
        <v>156</v>
      </c>
    </row>
    <row r="4674" spans="9:22" x14ac:dyDescent="0.45">
      <c r="I4674" t="s">
        <v>337</v>
      </c>
      <c r="J4674" t="s">
        <v>822</v>
      </c>
      <c r="K4674">
        <v>0</v>
      </c>
      <c r="L4674" t="s">
        <v>156</v>
      </c>
      <c r="N4674" t="s">
        <v>545</v>
      </c>
      <c r="O4674" t="s">
        <v>822</v>
      </c>
      <c r="P4674">
        <v>3.2324266070513502E-3</v>
      </c>
      <c r="Q4674" t="s">
        <v>156</v>
      </c>
      <c r="S4674" t="s">
        <v>758</v>
      </c>
      <c r="T4674" t="s">
        <v>822</v>
      </c>
      <c r="U4674">
        <v>2.2388174329461283E-3</v>
      </c>
      <c r="V4674" t="s">
        <v>156</v>
      </c>
    </row>
    <row r="4675" spans="9:22" x14ac:dyDescent="0.45">
      <c r="I4675" t="s">
        <v>337</v>
      </c>
      <c r="J4675" t="s">
        <v>823</v>
      </c>
      <c r="K4675">
        <v>3.1489963933304826E-3</v>
      </c>
      <c r="L4675" t="s">
        <v>156</v>
      </c>
      <c r="N4675" t="s">
        <v>545</v>
      </c>
      <c r="O4675" t="s">
        <v>823</v>
      </c>
      <c r="P4675">
        <v>3.1442269898488365E-3</v>
      </c>
      <c r="Q4675" t="s">
        <v>156</v>
      </c>
      <c r="S4675" t="s">
        <v>758</v>
      </c>
      <c r="T4675" t="s">
        <v>823</v>
      </c>
      <c r="U4675">
        <v>2.1721440048346448E-3</v>
      </c>
      <c r="V4675" t="s">
        <v>156</v>
      </c>
    </row>
    <row r="4676" spans="9:22" x14ac:dyDescent="0.45">
      <c r="I4676" t="s">
        <v>337</v>
      </c>
      <c r="J4676" t="s">
        <v>824</v>
      </c>
      <c r="K4676">
        <v>5.3314918197773847E-3</v>
      </c>
      <c r="L4676" t="s">
        <v>156</v>
      </c>
      <c r="N4676" t="s">
        <v>545</v>
      </c>
      <c r="O4676" t="s">
        <v>824</v>
      </c>
      <c r="P4676">
        <v>3.1237299225891019E-3</v>
      </c>
      <c r="Q4676" t="s">
        <v>156</v>
      </c>
      <c r="S4676" t="s">
        <v>758</v>
      </c>
      <c r="T4676" t="s">
        <v>824</v>
      </c>
      <c r="U4676">
        <v>2.1735889785454128E-3</v>
      </c>
      <c r="V4676" t="s">
        <v>156</v>
      </c>
    </row>
    <row r="4677" spans="9:22" x14ac:dyDescent="0.45">
      <c r="I4677" t="s">
        <v>337</v>
      </c>
      <c r="J4677" t="s">
        <v>825</v>
      </c>
      <c r="K4677">
        <v>3.5225436680323165E-2</v>
      </c>
      <c r="L4677" t="s">
        <v>156</v>
      </c>
      <c r="N4677" t="s">
        <v>545</v>
      </c>
      <c r="O4677" t="s">
        <v>825</v>
      </c>
      <c r="P4677">
        <v>1.8449724537950817E-2</v>
      </c>
      <c r="Q4677" t="s">
        <v>156</v>
      </c>
      <c r="S4677" t="s">
        <v>758</v>
      </c>
      <c r="T4677" t="s">
        <v>825</v>
      </c>
      <c r="U4677">
        <v>1.394645438586865E-2</v>
      </c>
      <c r="V4677" t="s">
        <v>156</v>
      </c>
    </row>
    <row r="4678" spans="9:22" x14ac:dyDescent="0.45">
      <c r="I4678" t="s">
        <v>337</v>
      </c>
      <c r="J4678" t="s">
        <v>826</v>
      </c>
      <c r="K4678">
        <v>1.0386322205071289E-3</v>
      </c>
      <c r="L4678" t="s">
        <v>156</v>
      </c>
      <c r="N4678" t="s">
        <v>545</v>
      </c>
      <c r="O4678" t="s">
        <v>826</v>
      </c>
      <c r="P4678">
        <v>3.2425422752219235E-3</v>
      </c>
      <c r="Q4678" t="s">
        <v>156</v>
      </c>
      <c r="S4678" t="s">
        <v>758</v>
      </c>
      <c r="T4678" t="s">
        <v>826</v>
      </c>
      <c r="U4678">
        <v>2.5533620104634374E-3</v>
      </c>
      <c r="V4678" t="s">
        <v>156</v>
      </c>
    </row>
    <row r="4679" spans="9:22" x14ac:dyDescent="0.45">
      <c r="I4679" t="s">
        <v>337</v>
      </c>
      <c r="J4679" t="s">
        <v>827</v>
      </c>
      <c r="K4679">
        <v>0</v>
      </c>
      <c r="L4679" t="s">
        <v>156</v>
      </c>
      <c r="N4679" t="s">
        <v>545</v>
      </c>
      <c r="O4679" t="s">
        <v>827</v>
      </c>
      <c r="P4679">
        <v>3.2907662964019296E-3</v>
      </c>
      <c r="Q4679" t="s">
        <v>156</v>
      </c>
      <c r="S4679" t="s">
        <v>758</v>
      </c>
      <c r="T4679" t="s">
        <v>827</v>
      </c>
      <c r="U4679">
        <v>2.6292834178135911E-3</v>
      </c>
      <c r="V4679" t="s">
        <v>156</v>
      </c>
    </row>
    <row r="4680" spans="9:22" x14ac:dyDescent="0.45">
      <c r="I4680" t="s">
        <v>337</v>
      </c>
      <c r="J4680" t="s">
        <v>828</v>
      </c>
      <c r="K4680">
        <v>0</v>
      </c>
      <c r="L4680" t="s">
        <v>156</v>
      </c>
      <c r="N4680" t="s">
        <v>545</v>
      </c>
      <c r="O4680" t="s">
        <v>828</v>
      </c>
      <c r="P4680">
        <v>3.29686585345866E-3</v>
      </c>
      <c r="Q4680" t="s">
        <v>156</v>
      </c>
      <c r="S4680" t="s">
        <v>758</v>
      </c>
      <c r="T4680" t="s">
        <v>828</v>
      </c>
      <c r="U4680">
        <v>2.6561142372889205E-3</v>
      </c>
      <c r="V4680" t="s">
        <v>156</v>
      </c>
    </row>
    <row r="4681" spans="9:22" x14ac:dyDescent="0.45">
      <c r="I4681" t="s">
        <v>337</v>
      </c>
      <c r="J4681" t="s">
        <v>829</v>
      </c>
      <c r="K4681">
        <v>0</v>
      </c>
      <c r="L4681" t="s">
        <v>156</v>
      </c>
      <c r="N4681" t="s">
        <v>545</v>
      </c>
      <c r="O4681" t="s">
        <v>829</v>
      </c>
      <c r="P4681">
        <v>1.6110464105023332E-2</v>
      </c>
      <c r="Q4681" t="s">
        <v>156</v>
      </c>
      <c r="S4681" t="s">
        <v>758</v>
      </c>
      <c r="T4681" t="s">
        <v>829</v>
      </c>
      <c r="U4681">
        <v>1.3115583945948492E-2</v>
      </c>
      <c r="V4681" t="s">
        <v>156</v>
      </c>
    </row>
    <row r="4682" spans="9:22" x14ac:dyDescent="0.45">
      <c r="I4682" t="s">
        <v>338</v>
      </c>
      <c r="J4682" t="s">
        <v>155</v>
      </c>
      <c r="K4682">
        <v>4.0759315266645599E-2</v>
      </c>
      <c r="L4682" t="s">
        <v>156</v>
      </c>
      <c r="N4682" t="s">
        <v>546</v>
      </c>
      <c r="O4682" t="s">
        <v>155</v>
      </c>
      <c r="P4682">
        <v>0.21287142610111848</v>
      </c>
      <c r="Q4682" t="s">
        <v>156</v>
      </c>
      <c r="S4682" t="s">
        <v>759</v>
      </c>
      <c r="T4682" t="s">
        <v>155</v>
      </c>
      <c r="U4682">
        <v>0.20928253603118699</v>
      </c>
      <c r="V4682" t="s">
        <v>156</v>
      </c>
    </row>
    <row r="4683" spans="9:22" x14ac:dyDescent="0.45">
      <c r="I4683" t="s">
        <v>338</v>
      </c>
      <c r="J4683" t="s">
        <v>157</v>
      </c>
      <c r="K4683">
        <v>5.217268331894416E-2</v>
      </c>
      <c r="L4683" t="s">
        <v>156</v>
      </c>
      <c r="N4683" t="s">
        <v>546</v>
      </c>
      <c r="O4683" t="s">
        <v>157</v>
      </c>
      <c r="P4683">
        <v>3.23620648985814E-2</v>
      </c>
      <c r="Q4683" t="s">
        <v>156</v>
      </c>
      <c r="S4683" t="s">
        <v>759</v>
      </c>
      <c r="T4683" t="s">
        <v>157</v>
      </c>
      <c r="U4683">
        <v>2.9597644468665328E-2</v>
      </c>
      <c r="V4683" t="s">
        <v>156</v>
      </c>
    </row>
    <row r="4684" spans="9:22" x14ac:dyDescent="0.45">
      <c r="I4684" t="s">
        <v>338</v>
      </c>
      <c r="J4684" t="s">
        <v>158</v>
      </c>
      <c r="K4684">
        <v>7.3526418913932787E-2</v>
      </c>
      <c r="L4684" t="s">
        <v>156</v>
      </c>
      <c r="N4684" t="s">
        <v>546</v>
      </c>
      <c r="O4684" t="s">
        <v>158</v>
      </c>
      <c r="P4684">
        <v>3.1847456742694784E-2</v>
      </c>
      <c r="Q4684" t="s">
        <v>156</v>
      </c>
      <c r="S4684" t="s">
        <v>759</v>
      </c>
      <c r="T4684" t="s">
        <v>158</v>
      </c>
      <c r="U4684">
        <v>3.0835929755335133E-2</v>
      </c>
      <c r="V4684" t="s">
        <v>156</v>
      </c>
    </row>
    <row r="4685" spans="9:22" x14ac:dyDescent="0.45">
      <c r="I4685" t="s">
        <v>338</v>
      </c>
      <c r="J4685" t="s">
        <v>159</v>
      </c>
      <c r="K4685">
        <v>8.8520583907745962E-2</v>
      </c>
      <c r="L4685" t="s">
        <v>156</v>
      </c>
      <c r="N4685" t="s">
        <v>546</v>
      </c>
      <c r="O4685" t="s">
        <v>159</v>
      </c>
      <c r="P4685">
        <v>3.1046408980887324E-2</v>
      </c>
      <c r="Q4685" t="s">
        <v>156</v>
      </c>
      <c r="S4685" t="s">
        <v>759</v>
      </c>
      <c r="T4685" t="s">
        <v>159</v>
      </c>
      <c r="U4685">
        <v>3.2386136514330276E-2</v>
      </c>
      <c r="V4685" t="s">
        <v>156</v>
      </c>
    </row>
    <row r="4686" spans="9:22" x14ac:dyDescent="0.45">
      <c r="I4686" t="s">
        <v>338</v>
      </c>
      <c r="J4686" t="s">
        <v>160</v>
      </c>
      <c r="K4686">
        <v>0.52652059580869326</v>
      </c>
      <c r="L4686" t="s">
        <v>156</v>
      </c>
      <c r="N4686" t="s">
        <v>546</v>
      </c>
      <c r="O4686" t="s">
        <v>160</v>
      </c>
      <c r="P4686">
        <v>0.193055978304119</v>
      </c>
      <c r="Q4686" t="s">
        <v>156</v>
      </c>
      <c r="S4686" t="s">
        <v>759</v>
      </c>
      <c r="T4686" t="s">
        <v>160</v>
      </c>
      <c r="U4686">
        <v>0.2479249386085573</v>
      </c>
      <c r="V4686" t="s">
        <v>156</v>
      </c>
    </row>
    <row r="4687" spans="9:22" x14ac:dyDescent="0.45">
      <c r="I4687" t="s">
        <v>338</v>
      </c>
      <c r="J4687" t="s">
        <v>813</v>
      </c>
      <c r="K4687">
        <v>6.2409168283831425E-2</v>
      </c>
      <c r="L4687" t="s">
        <v>156</v>
      </c>
      <c r="N4687" t="s">
        <v>546</v>
      </c>
      <c r="O4687" t="s">
        <v>813</v>
      </c>
      <c r="P4687">
        <v>3.5824376086657464E-2</v>
      </c>
      <c r="Q4687" t="s">
        <v>156</v>
      </c>
      <c r="S4687" t="s">
        <v>759</v>
      </c>
      <c r="T4687" t="s">
        <v>813</v>
      </c>
      <c r="U4687">
        <v>4.5398199891678044E-2</v>
      </c>
      <c r="V4687" t="s">
        <v>156</v>
      </c>
    </row>
    <row r="4688" spans="9:22" x14ac:dyDescent="0.45">
      <c r="I4688" t="s">
        <v>338</v>
      </c>
      <c r="J4688" t="s">
        <v>814</v>
      </c>
      <c r="K4688">
        <v>4.2047397269752908E-2</v>
      </c>
      <c r="L4688" t="s">
        <v>156</v>
      </c>
      <c r="N4688" t="s">
        <v>546</v>
      </c>
      <c r="O4688" t="s">
        <v>814</v>
      </c>
      <c r="P4688">
        <v>3.5794135828505581E-2</v>
      </c>
      <c r="Q4688" t="s">
        <v>156</v>
      </c>
      <c r="S4688" t="s">
        <v>759</v>
      </c>
      <c r="T4688" t="s">
        <v>814</v>
      </c>
      <c r="U4688">
        <v>4.1996478983994293E-2</v>
      </c>
      <c r="V4688" t="s">
        <v>156</v>
      </c>
    </row>
    <row r="4689" spans="9:22" x14ac:dyDescent="0.45">
      <c r="I4689" t="s">
        <v>338</v>
      </c>
      <c r="J4689" t="s">
        <v>815</v>
      </c>
      <c r="K4689">
        <v>2.0398533167728723E-2</v>
      </c>
      <c r="L4689" t="s">
        <v>156</v>
      </c>
      <c r="N4689" t="s">
        <v>546</v>
      </c>
      <c r="O4689" t="s">
        <v>815</v>
      </c>
      <c r="P4689">
        <v>3.5203359298177417E-2</v>
      </c>
      <c r="Q4689" t="s">
        <v>156</v>
      </c>
      <c r="S4689" t="s">
        <v>759</v>
      </c>
      <c r="T4689" t="s">
        <v>815</v>
      </c>
      <c r="U4689">
        <v>3.8498992505580733E-2</v>
      </c>
      <c r="V4689" t="s">
        <v>156</v>
      </c>
    </row>
    <row r="4690" spans="9:22" x14ac:dyDescent="0.45">
      <c r="I4690" t="s">
        <v>338</v>
      </c>
      <c r="J4690" t="s">
        <v>816</v>
      </c>
      <c r="K4690">
        <v>5.2284005647865919E-3</v>
      </c>
      <c r="L4690" t="s">
        <v>156</v>
      </c>
      <c r="N4690" t="s">
        <v>546</v>
      </c>
      <c r="O4690" t="s">
        <v>816</v>
      </c>
      <c r="P4690">
        <v>0.16193856545210703</v>
      </c>
      <c r="Q4690" t="s">
        <v>156</v>
      </c>
      <c r="S4690" t="s">
        <v>759</v>
      </c>
      <c r="T4690" t="s">
        <v>816</v>
      </c>
      <c r="U4690">
        <v>0.16146165772308751</v>
      </c>
      <c r="V4690" t="s">
        <v>156</v>
      </c>
    </row>
    <row r="4691" spans="9:22" x14ac:dyDescent="0.45">
      <c r="I4691" t="s">
        <v>338</v>
      </c>
      <c r="J4691" t="s">
        <v>161</v>
      </c>
      <c r="K4691">
        <v>0</v>
      </c>
      <c r="L4691" t="s">
        <v>156</v>
      </c>
      <c r="N4691" t="s">
        <v>546</v>
      </c>
      <c r="O4691" t="s">
        <v>161</v>
      </c>
      <c r="P4691">
        <v>4.1093367747572954E-2</v>
      </c>
      <c r="Q4691" t="s">
        <v>156</v>
      </c>
      <c r="S4691" t="s">
        <v>759</v>
      </c>
      <c r="T4691" t="s">
        <v>161</v>
      </c>
      <c r="U4691">
        <v>2.9711573066766452E-2</v>
      </c>
      <c r="V4691" t="s">
        <v>156</v>
      </c>
    </row>
    <row r="4692" spans="9:22" x14ac:dyDescent="0.45">
      <c r="I4692" t="s">
        <v>338</v>
      </c>
      <c r="J4692" t="s">
        <v>162</v>
      </c>
      <c r="K4692">
        <v>1.0199151204482429E-3</v>
      </c>
      <c r="L4692" t="s">
        <v>156</v>
      </c>
      <c r="N4692" t="s">
        <v>546</v>
      </c>
      <c r="O4692" t="s">
        <v>162</v>
      </c>
      <c r="P4692">
        <v>5.5475426749023353E-3</v>
      </c>
      <c r="Q4692" t="s">
        <v>156</v>
      </c>
      <c r="S4692" t="s">
        <v>759</v>
      </c>
      <c r="T4692" t="s">
        <v>162</v>
      </c>
      <c r="U4692">
        <v>3.7839170617532656E-3</v>
      </c>
      <c r="V4692" t="s">
        <v>156</v>
      </c>
    </row>
    <row r="4693" spans="9:22" x14ac:dyDescent="0.45">
      <c r="I4693" t="s">
        <v>338</v>
      </c>
      <c r="J4693" t="s">
        <v>163</v>
      </c>
      <c r="K4693">
        <v>3.350972414480661E-3</v>
      </c>
      <c r="L4693" t="s">
        <v>156</v>
      </c>
      <c r="N4693" t="s">
        <v>546</v>
      </c>
      <c r="O4693" t="s">
        <v>163</v>
      </c>
      <c r="P4693">
        <v>5.4163340227950801E-3</v>
      </c>
      <c r="Q4693" t="s">
        <v>156</v>
      </c>
      <c r="S4693" t="s">
        <v>759</v>
      </c>
      <c r="T4693" t="s">
        <v>163</v>
      </c>
      <c r="U4693">
        <v>3.8932051319253641E-3</v>
      </c>
      <c r="V4693" t="s">
        <v>156</v>
      </c>
    </row>
    <row r="4694" spans="9:22" x14ac:dyDescent="0.45">
      <c r="I4694" t="s">
        <v>338</v>
      </c>
      <c r="J4694" t="s">
        <v>164</v>
      </c>
      <c r="K4694">
        <v>4.7504400399984272E-3</v>
      </c>
      <c r="L4694" t="s">
        <v>156</v>
      </c>
      <c r="N4694" t="s">
        <v>546</v>
      </c>
      <c r="O4694" t="s">
        <v>164</v>
      </c>
      <c r="P4694">
        <v>5.4747497846551326E-3</v>
      </c>
      <c r="Q4694" t="s">
        <v>156</v>
      </c>
      <c r="S4694" t="s">
        <v>759</v>
      </c>
      <c r="T4694" t="s">
        <v>164</v>
      </c>
      <c r="U4694">
        <v>4.3065683479323914E-3</v>
      </c>
      <c r="V4694" t="s">
        <v>156</v>
      </c>
    </row>
    <row r="4695" spans="9:22" x14ac:dyDescent="0.45">
      <c r="I4695" t="s">
        <v>338</v>
      </c>
      <c r="J4695" t="s">
        <v>165</v>
      </c>
      <c r="K4695">
        <v>2.9840194043697782E-2</v>
      </c>
      <c r="L4695" t="s">
        <v>156</v>
      </c>
      <c r="N4695" t="s">
        <v>546</v>
      </c>
      <c r="O4695" t="s">
        <v>165</v>
      </c>
      <c r="P4695">
        <v>3.4397397897416138E-2</v>
      </c>
      <c r="Q4695" t="s">
        <v>156</v>
      </c>
      <c r="S4695" t="s">
        <v>759</v>
      </c>
      <c r="T4695" t="s">
        <v>165</v>
      </c>
      <c r="U4695">
        <v>2.7652696055701424E-2</v>
      </c>
      <c r="V4695" t="s">
        <v>156</v>
      </c>
    </row>
    <row r="4696" spans="9:22" x14ac:dyDescent="0.45">
      <c r="I4696" t="s">
        <v>338</v>
      </c>
      <c r="J4696" t="s">
        <v>817</v>
      </c>
      <c r="K4696">
        <v>2.2083243713207808E-3</v>
      </c>
      <c r="L4696" t="s">
        <v>156</v>
      </c>
      <c r="N4696" t="s">
        <v>546</v>
      </c>
      <c r="O4696" t="s">
        <v>817</v>
      </c>
      <c r="P4696">
        <v>6.3563131628483378E-3</v>
      </c>
      <c r="Q4696" t="s">
        <v>156</v>
      </c>
      <c r="S4696" t="s">
        <v>759</v>
      </c>
      <c r="T4696" t="s">
        <v>817</v>
      </c>
      <c r="U4696">
        <v>4.7898585372479598E-3</v>
      </c>
      <c r="V4696" t="s">
        <v>156</v>
      </c>
    </row>
    <row r="4697" spans="9:22" x14ac:dyDescent="0.45">
      <c r="I4697" t="s">
        <v>338</v>
      </c>
      <c r="J4697" t="s">
        <v>818</v>
      </c>
      <c r="K4697">
        <v>0</v>
      </c>
      <c r="L4697" t="s">
        <v>156</v>
      </c>
      <c r="N4697" t="s">
        <v>546</v>
      </c>
      <c r="O4697" t="s">
        <v>818</v>
      </c>
      <c r="P4697">
        <v>6.3998052675378917E-3</v>
      </c>
      <c r="Q4697" t="s">
        <v>156</v>
      </c>
      <c r="S4697" t="s">
        <v>759</v>
      </c>
      <c r="T4697" t="s">
        <v>818</v>
      </c>
      <c r="U4697">
        <v>4.8395425228961626E-3</v>
      </c>
      <c r="V4697" t="s">
        <v>156</v>
      </c>
    </row>
    <row r="4698" spans="9:22" x14ac:dyDescent="0.45">
      <c r="I4698" t="s">
        <v>338</v>
      </c>
      <c r="J4698" t="s">
        <v>819</v>
      </c>
      <c r="K4698">
        <v>0</v>
      </c>
      <c r="L4698" t="s">
        <v>156</v>
      </c>
      <c r="N4698" t="s">
        <v>546</v>
      </c>
      <c r="O4698" t="s">
        <v>819</v>
      </c>
      <c r="P4698">
        <v>6.4860642188727044E-3</v>
      </c>
      <c r="Q4698" t="s">
        <v>156</v>
      </c>
      <c r="S4698" t="s">
        <v>759</v>
      </c>
      <c r="T4698" t="s">
        <v>819</v>
      </c>
      <c r="U4698">
        <v>4.8476149965288318E-3</v>
      </c>
      <c r="V4698" t="s">
        <v>156</v>
      </c>
    </row>
    <row r="4699" spans="9:22" x14ac:dyDescent="0.45">
      <c r="I4699" t="s">
        <v>338</v>
      </c>
      <c r="J4699" t="s">
        <v>820</v>
      </c>
      <c r="K4699">
        <v>0</v>
      </c>
      <c r="L4699" t="s">
        <v>156</v>
      </c>
      <c r="N4699" t="s">
        <v>546</v>
      </c>
      <c r="O4699" t="s">
        <v>820</v>
      </c>
      <c r="P4699">
        <v>3.0797995886162655E-2</v>
      </c>
      <c r="Q4699" t="s">
        <v>156</v>
      </c>
      <c r="S4699" t="s">
        <v>759</v>
      </c>
      <c r="T4699" t="s">
        <v>820</v>
      </c>
      <c r="U4699">
        <v>2.4096622458934652E-2</v>
      </c>
      <c r="V4699" t="s">
        <v>156</v>
      </c>
    </row>
    <row r="4700" spans="9:22" x14ac:dyDescent="0.45">
      <c r="I4700" t="s">
        <v>338</v>
      </c>
      <c r="J4700" t="s">
        <v>821</v>
      </c>
      <c r="K4700">
        <v>0</v>
      </c>
      <c r="L4700" t="s">
        <v>156</v>
      </c>
      <c r="N4700" t="s">
        <v>546</v>
      </c>
      <c r="O4700" t="s">
        <v>821</v>
      </c>
      <c r="P4700">
        <v>2.7545979092077576E-2</v>
      </c>
      <c r="Q4700" t="s">
        <v>156</v>
      </c>
      <c r="S4700" t="s">
        <v>759</v>
      </c>
      <c r="T4700" t="s">
        <v>821</v>
      </c>
      <c r="U4700">
        <v>1.5791867734309673E-2</v>
      </c>
      <c r="V4700" t="s">
        <v>156</v>
      </c>
    </row>
    <row r="4701" spans="9:22" x14ac:dyDescent="0.45">
      <c r="I4701" t="s">
        <v>338</v>
      </c>
      <c r="J4701" t="s">
        <v>822</v>
      </c>
      <c r="K4701">
        <v>0</v>
      </c>
      <c r="L4701" t="s">
        <v>156</v>
      </c>
      <c r="N4701" t="s">
        <v>546</v>
      </c>
      <c r="O4701" t="s">
        <v>822</v>
      </c>
      <c r="P4701">
        <v>3.450134593087832E-3</v>
      </c>
      <c r="Q4701" t="s">
        <v>156</v>
      </c>
      <c r="S4701" t="s">
        <v>759</v>
      </c>
      <c r="T4701" t="s">
        <v>822</v>
      </c>
      <c r="U4701">
        <v>1.9454610265193554E-3</v>
      </c>
      <c r="V4701" t="s">
        <v>156</v>
      </c>
    </row>
    <row r="4702" spans="9:22" x14ac:dyDescent="0.45">
      <c r="I4702" t="s">
        <v>338</v>
      </c>
      <c r="J4702" t="s">
        <v>823</v>
      </c>
      <c r="K4702">
        <v>3.3680224447955663E-3</v>
      </c>
      <c r="L4702" t="s">
        <v>156</v>
      </c>
      <c r="N4702" t="s">
        <v>546</v>
      </c>
      <c r="O4702" t="s">
        <v>823</v>
      </c>
      <c r="P4702">
        <v>3.4633973281456014E-3</v>
      </c>
      <c r="Q4702" t="s">
        <v>156</v>
      </c>
      <c r="S4702" t="s">
        <v>759</v>
      </c>
      <c r="T4702" t="s">
        <v>823</v>
      </c>
      <c r="U4702">
        <v>1.8609652362379572E-3</v>
      </c>
      <c r="V4702" t="s">
        <v>156</v>
      </c>
    </row>
    <row r="4703" spans="9:22" x14ac:dyDescent="0.45">
      <c r="I4703" t="s">
        <v>338</v>
      </c>
      <c r="J4703" t="s">
        <v>824</v>
      </c>
      <c r="K4703">
        <v>5.672971995482984E-3</v>
      </c>
      <c r="L4703" t="s">
        <v>156</v>
      </c>
      <c r="N4703" t="s">
        <v>546</v>
      </c>
      <c r="O4703" t="s">
        <v>824</v>
      </c>
      <c r="P4703">
        <v>3.550106103520845E-3</v>
      </c>
      <c r="Q4703" t="s">
        <v>156</v>
      </c>
      <c r="S4703" t="s">
        <v>759</v>
      </c>
      <c r="T4703" t="s">
        <v>824</v>
      </c>
      <c r="U4703">
        <v>1.9210440259430789E-3</v>
      </c>
      <c r="V4703" t="s">
        <v>156</v>
      </c>
    </row>
    <row r="4704" spans="9:22" x14ac:dyDescent="0.45">
      <c r="I4704" t="s">
        <v>338</v>
      </c>
      <c r="J4704" t="s">
        <v>825</v>
      </c>
      <c r="K4704">
        <v>3.7664749979790871E-2</v>
      </c>
      <c r="L4704" t="s">
        <v>156</v>
      </c>
      <c r="N4704" t="s">
        <v>546</v>
      </c>
      <c r="O4704" t="s">
        <v>825</v>
      </c>
      <c r="P4704">
        <v>2.0842365846666631E-2</v>
      </c>
      <c r="Q4704" t="s">
        <v>156</v>
      </c>
      <c r="S4704" t="s">
        <v>759</v>
      </c>
      <c r="T4704" t="s">
        <v>825</v>
      </c>
      <c r="U4704">
        <v>1.4819581200051949E-2</v>
      </c>
      <c r="V4704" t="s">
        <v>156</v>
      </c>
    </row>
    <row r="4705" spans="9:22" x14ac:dyDescent="0.45">
      <c r="I4705" t="s">
        <v>338</v>
      </c>
      <c r="J4705" t="s">
        <v>826</v>
      </c>
      <c r="K4705">
        <v>5.4131308775762438E-4</v>
      </c>
      <c r="L4705" t="s">
        <v>156</v>
      </c>
      <c r="N4705" t="s">
        <v>546</v>
      </c>
      <c r="O4705" t="s">
        <v>826</v>
      </c>
      <c r="P4705">
        <v>3.6415057249448183E-3</v>
      </c>
      <c r="Q4705" t="s">
        <v>156</v>
      </c>
      <c r="S4705" t="s">
        <v>759</v>
      </c>
      <c r="T4705" t="s">
        <v>826</v>
      </c>
      <c r="U4705">
        <v>2.4984024707887706E-3</v>
      </c>
      <c r="V4705" t="s">
        <v>156</v>
      </c>
    </row>
    <row r="4706" spans="9:22" x14ac:dyDescent="0.45">
      <c r="I4706" t="s">
        <v>338</v>
      </c>
      <c r="J4706" t="s">
        <v>827</v>
      </c>
      <c r="K4706">
        <v>0</v>
      </c>
      <c r="L4706" t="s">
        <v>156</v>
      </c>
      <c r="N4706" t="s">
        <v>546</v>
      </c>
      <c r="O4706" t="s">
        <v>827</v>
      </c>
      <c r="P4706">
        <v>3.7483124800972902E-3</v>
      </c>
      <c r="Q4706" t="s">
        <v>156</v>
      </c>
      <c r="S4706" t="s">
        <v>759</v>
      </c>
      <c r="T4706" t="s">
        <v>827</v>
      </c>
      <c r="U4706">
        <v>2.5239890584816548E-3</v>
      </c>
      <c r="V4706" t="s">
        <v>156</v>
      </c>
    </row>
    <row r="4707" spans="9:22" x14ac:dyDescent="0.45">
      <c r="I4707" t="s">
        <v>338</v>
      </c>
      <c r="J4707" t="s">
        <v>828</v>
      </c>
      <c r="K4707">
        <v>0</v>
      </c>
      <c r="L4707" t="s">
        <v>156</v>
      </c>
      <c r="N4707" t="s">
        <v>546</v>
      </c>
      <c r="O4707" t="s">
        <v>828</v>
      </c>
      <c r="P4707">
        <v>3.7175415732917014E-3</v>
      </c>
      <c r="Q4707" t="s">
        <v>156</v>
      </c>
      <c r="S4707" t="s">
        <v>759</v>
      </c>
      <c r="T4707" t="s">
        <v>828</v>
      </c>
      <c r="U4707">
        <v>2.4262227681893051E-3</v>
      </c>
      <c r="V4707" t="s">
        <v>156</v>
      </c>
    </row>
    <row r="4708" spans="9:22" x14ac:dyDescent="0.45">
      <c r="I4708" t="s">
        <v>338</v>
      </c>
      <c r="J4708" t="s">
        <v>829</v>
      </c>
      <c r="K4708">
        <v>0</v>
      </c>
      <c r="L4708" t="s">
        <v>156</v>
      </c>
      <c r="N4708" t="s">
        <v>546</v>
      </c>
      <c r="O4708" t="s">
        <v>829</v>
      </c>
      <c r="P4708">
        <v>1.8127314902405278E-2</v>
      </c>
      <c r="Q4708" t="s">
        <v>156</v>
      </c>
      <c r="S4708" t="s">
        <v>759</v>
      </c>
      <c r="T4708" t="s">
        <v>829</v>
      </c>
      <c r="U4708">
        <v>1.0908353817215452E-2</v>
      </c>
      <c r="V4708" t="s">
        <v>156</v>
      </c>
    </row>
    <row r="4709" spans="9:22" x14ac:dyDescent="0.45">
      <c r="I4709" t="s">
        <v>339</v>
      </c>
      <c r="J4709" t="s">
        <v>155</v>
      </c>
      <c r="K4709">
        <v>4.1685796993684646E-2</v>
      </c>
      <c r="L4709" t="s">
        <v>156</v>
      </c>
      <c r="N4709" t="s">
        <v>547</v>
      </c>
      <c r="O4709" t="s">
        <v>155</v>
      </c>
      <c r="P4709">
        <v>0.2120140595840341</v>
      </c>
      <c r="Q4709" t="s">
        <v>156</v>
      </c>
      <c r="S4709" t="s">
        <v>760</v>
      </c>
      <c r="T4709" t="s">
        <v>155</v>
      </c>
      <c r="U4709">
        <v>0.21479011632463435</v>
      </c>
      <c r="V4709" t="s">
        <v>156</v>
      </c>
    </row>
    <row r="4710" spans="9:22" x14ac:dyDescent="0.45">
      <c r="I4710" t="s">
        <v>339</v>
      </c>
      <c r="J4710" t="s">
        <v>157</v>
      </c>
      <c r="K4710">
        <v>5.3018614910228544E-2</v>
      </c>
      <c r="L4710" t="s">
        <v>156</v>
      </c>
      <c r="N4710" t="s">
        <v>547</v>
      </c>
      <c r="O4710" t="s">
        <v>157</v>
      </c>
      <c r="P4710">
        <v>3.2431506571850614E-2</v>
      </c>
      <c r="Q4710" t="s">
        <v>156</v>
      </c>
      <c r="S4710" t="s">
        <v>760</v>
      </c>
      <c r="T4710" t="s">
        <v>157</v>
      </c>
      <c r="U4710">
        <v>3.0175735452280483E-2</v>
      </c>
      <c r="V4710" t="s">
        <v>156</v>
      </c>
    </row>
    <row r="4711" spans="9:22" x14ac:dyDescent="0.45">
      <c r="I4711" t="s">
        <v>339</v>
      </c>
      <c r="J4711" t="s">
        <v>158</v>
      </c>
      <c r="K4711">
        <v>7.3398363240895034E-2</v>
      </c>
      <c r="L4711" t="s">
        <v>156</v>
      </c>
      <c r="N4711" t="s">
        <v>547</v>
      </c>
      <c r="O4711" t="s">
        <v>158</v>
      </c>
      <c r="P4711">
        <v>3.1752698091944982E-2</v>
      </c>
      <c r="Q4711" t="s">
        <v>156</v>
      </c>
      <c r="S4711" t="s">
        <v>760</v>
      </c>
      <c r="T4711" t="s">
        <v>158</v>
      </c>
      <c r="U4711">
        <v>3.2119988716691569E-2</v>
      </c>
      <c r="V4711" t="s">
        <v>156</v>
      </c>
    </row>
    <row r="4712" spans="9:22" x14ac:dyDescent="0.45">
      <c r="I4712" t="s">
        <v>339</v>
      </c>
      <c r="J4712" t="s">
        <v>159</v>
      </c>
      <c r="K4712">
        <v>8.804411911081958E-2</v>
      </c>
      <c r="L4712" t="s">
        <v>156</v>
      </c>
      <c r="N4712" t="s">
        <v>547</v>
      </c>
      <c r="O4712" t="s">
        <v>159</v>
      </c>
      <c r="P4712">
        <v>3.0736324344373553E-2</v>
      </c>
      <c r="Q4712" t="s">
        <v>156</v>
      </c>
      <c r="S4712" t="s">
        <v>760</v>
      </c>
      <c r="T4712" t="s">
        <v>159</v>
      </c>
      <c r="U4712">
        <v>3.4336049120584564E-2</v>
      </c>
      <c r="V4712" t="s">
        <v>156</v>
      </c>
    </row>
    <row r="4713" spans="9:22" x14ac:dyDescent="0.45">
      <c r="I4713" t="s">
        <v>339</v>
      </c>
      <c r="J4713" t="s">
        <v>160</v>
      </c>
      <c r="K4713">
        <v>0.52926231537839885</v>
      </c>
      <c r="L4713" t="s">
        <v>156</v>
      </c>
      <c r="N4713" t="s">
        <v>547</v>
      </c>
      <c r="O4713" t="s">
        <v>160</v>
      </c>
      <c r="P4713">
        <v>0.1889336498065694</v>
      </c>
      <c r="Q4713" t="s">
        <v>156</v>
      </c>
      <c r="S4713" t="s">
        <v>760</v>
      </c>
      <c r="T4713" t="s">
        <v>160</v>
      </c>
      <c r="U4713">
        <v>0.23173949069966107</v>
      </c>
      <c r="V4713" t="s">
        <v>156</v>
      </c>
    </row>
    <row r="4714" spans="9:22" x14ac:dyDescent="0.45">
      <c r="I4714" t="s">
        <v>339</v>
      </c>
      <c r="J4714" t="s">
        <v>813</v>
      </c>
      <c r="K4714">
        <v>6.2328961756909301E-2</v>
      </c>
      <c r="L4714" t="s">
        <v>156</v>
      </c>
      <c r="N4714" t="s">
        <v>547</v>
      </c>
      <c r="O4714" t="s">
        <v>813</v>
      </c>
      <c r="P4714">
        <v>3.4841578243819442E-2</v>
      </c>
      <c r="Q4714" t="s">
        <v>156</v>
      </c>
      <c r="S4714" t="s">
        <v>760</v>
      </c>
      <c r="T4714" t="s">
        <v>813</v>
      </c>
      <c r="U4714">
        <v>3.91691045837049E-2</v>
      </c>
      <c r="V4714" t="s">
        <v>156</v>
      </c>
    </row>
    <row r="4715" spans="9:22" x14ac:dyDescent="0.45">
      <c r="I4715" t="s">
        <v>339</v>
      </c>
      <c r="J4715" t="s">
        <v>814</v>
      </c>
      <c r="K4715">
        <v>4.1690806788983396E-2</v>
      </c>
      <c r="L4715" t="s">
        <v>156</v>
      </c>
      <c r="N4715" t="s">
        <v>547</v>
      </c>
      <c r="O4715" t="s">
        <v>814</v>
      </c>
      <c r="P4715">
        <v>3.39933758451453E-2</v>
      </c>
      <c r="Q4715" t="s">
        <v>156</v>
      </c>
      <c r="S4715" t="s">
        <v>760</v>
      </c>
      <c r="T4715" t="s">
        <v>814</v>
      </c>
      <c r="U4715">
        <v>3.699711708190366E-2</v>
      </c>
      <c r="V4715" t="s">
        <v>156</v>
      </c>
    </row>
    <row r="4716" spans="9:22" x14ac:dyDescent="0.45">
      <c r="I4716" t="s">
        <v>339</v>
      </c>
      <c r="J4716" t="s">
        <v>815</v>
      </c>
      <c r="K4716">
        <v>1.9921563758044165E-2</v>
      </c>
      <c r="L4716" t="s">
        <v>156</v>
      </c>
      <c r="N4716" t="s">
        <v>547</v>
      </c>
      <c r="O4716" t="s">
        <v>815</v>
      </c>
      <c r="P4716">
        <v>3.2598559517708986E-2</v>
      </c>
      <c r="Q4716" t="s">
        <v>156</v>
      </c>
      <c r="S4716" t="s">
        <v>760</v>
      </c>
      <c r="T4716" t="s">
        <v>815</v>
      </c>
      <c r="U4716">
        <v>3.4684206617055506E-2</v>
      </c>
      <c r="V4716" t="s">
        <v>156</v>
      </c>
    </row>
    <row r="4717" spans="9:22" x14ac:dyDescent="0.45">
      <c r="I4717" t="s">
        <v>339</v>
      </c>
      <c r="J4717" t="s">
        <v>816</v>
      </c>
      <c r="K4717">
        <v>5.3941379389466481E-3</v>
      </c>
      <c r="L4717" t="s">
        <v>156</v>
      </c>
      <c r="N4717" t="s">
        <v>547</v>
      </c>
      <c r="O4717" t="s">
        <v>816</v>
      </c>
      <c r="P4717">
        <v>0.15265647544224933</v>
      </c>
      <c r="Q4717" t="s">
        <v>156</v>
      </c>
      <c r="S4717" t="s">
        <v>760</v>
      </c>
      <c r="T4717" t="s">
        <v>816</v>
      </c>
      <c r="U4717">
        <v>0.16160599655907373</v>
      </c>
      <c r="V4717" t="s">
        <v>156</v>
      </c>
    </row>
    <row r="4718" spans="9:22" x14ac:dyDescent="0.45">
      <c r="I4718" t="s">
        <v>339</v>
      </c>
      <c r="J4718" t="s">
        <v>161</v>
      </c>
      <c r="K4718">
        <v>0</v>
      </c>
      <c r="L4718" t="s">
        <v>156</v>
      </c>
      <c r="N4718" t="s">
        <v>547</v>
      </c>
      <c r="O4718" t="s">
        <v>161</v>
      </c>
      <c r="P4718">
        <v>4.8271502938250603E-2</v>
      </c>
      <c r="Q4718" t="s">
        <v>156</v>
      </c>
      <c r="S4718" t="s">
        <v>760</v>
      </c>
      <c r="T4718" t="s">
        <v>161</v>
      </c>
      <c r="U4718">
        <v>3.8325160162112556E-2</v>
      </c>
      <c r="V4718" t="s">
        <v>156</v>
      </c>
    </row>
    <row r="4719" spans="9:22" x14ac:dyDescent="0.45">
      <c r="I4719" t="s">
        <v>339</v>
      </c>
      <c r="J4719" t="s">
        <v>162</v>
      </c>
      <c r="K4719">
        <v>9.8822726786681027E-4</v>
      </c>
      <c r="L4719" t="s">
        <v>156</v>
      </c>
      <c r="N4719" t="s">
        <v>547</v>
      </c>
      <c r="O4719" t="s">
        <v>162</v>
      </c>
      <c r="P4719">
        <v>6.2333433251551187E-3</v>
      </c>
      <c r="Q4719" t="s">
        <v>156</v>
      </c>
      <c r="S4719" t="s">
        <v>760</v>
      </c>
      <c r="T4719" t="s">
        <v>162</v>
      </c>
      <c r="U4719">
        <v>5.475796246403126E-3</v>
      </c>
      <c r="V4719" t="s">
        <v>156</v>
      </c>
    </row>
    <row r="4720" spans="9:22" x14ac:dyDescent="0.45">
      <c r="I4720" t="s">
        <v>339</v>
      </c>
      <c r="J4720" t="s">
        <v>163</v>
      </c>
      <c r="K4720">
        <v>3.2150393807804521E-3</v>
      </c>
      <c r="L4720" t="s">
        <v>156</v>
      </c>
      <c r="N4720" t="s">
        <v>547</v>
      </c>
      <c r="O4720" t="s">
        <v>163</v>
      </c>
      <c r="P4720">
        <v>6.0700333358276685E-3</v>
      </c>
      <c r="Q4720" t="s">
        <v>156</v>
      </c>
      <c r="S4720" t="s">
        <v>760</v>
      </c>
      <c r="T4720" t="s">
        <v>163</v>
      </c>
      <c r="U4720">
        <v>5.4283295369024079E-3</v>
      </c>
      <c r="V4720" t="s">
        <v>156</v>
      </c>
    </row>
    <row r="4721" spans="9:22" x14ac:dyDescent="0.45">
      <c r="I4721" t="s">
        <v>339</v>
      </c>
      <c r="J4721" t="s">
        <v>164</v>
      </c>
      <c r="K4721">
        <v>4.7335442775727592E-3</v>
      </c>
      <c r="L4721" t="s">
        <v>156</v>
      </c>
      <c r="N4721" t="s">
        <v>547</v>
      </c>
      <c r="O4721" t="s">
        <v>164</v>
      </c>
      <c r="P4721">
        <v>6.1505495757277545E-3</v>
      </c>
      <c r="Q4721" t="s">
        <v>156</v>
      </c>
      <c r="S4721" t="s">
        <v>760</v>
      </c>
      <c r="T4721" t="s">
        <v>164</v>
      </c>
      <c r="U4721">
        <v>5.8287067399886193E-3</v>
      </c>
      <c r="V4721" t="s">
        <v>156</v>
      </c>
    </row>
    <row r="4722" spans="9:22" x14ac:dyDescent="0.45">
      <c r="I4722" t="s">
        <v>339</v>
      </c>
      <c r="J4722" t="s">
        <v>165</v>
      </c>
      <c r="K4722">
        <v>3.0533051201864905E-2</v>
      </c>
      <c r="L4722" t="s">
        <v>156</v>
      </c>
      <c r="N4722" t="s">
        <v>547</v>
      </c>
      <c r="O4722" t="s">
        <v>165</v>
      </c>
      <c r="P4722">
        <v>3.871436042130761E-2</v>
      </c>
      <c r="Q4722" t="s">
        <v>156</v>
      </c>
      <c r="S4722" t="s">
        <v>760</v>
      </c>
      <c r="T4722" t="s">
        <v>165</v>
      </c>
      <c r="U4722">
        <v>3.4822780659576773E-2</v>
      </c>
      <c r="V4722" t="s">
        <v>156</v>
      </c>
    </row>
    <row r="4723" spans="9:22" x14ac:dyDescent="0.45">
      <c r="I4723" t="s">
        <v>339</v>
      </c>
      <c r="J4723" t="s">
        <v>817</v>
      </c>
      <c r="K4723">
        <v>1.8175711875137402E-3</v>
      </c>
      <c r="L4723" t="s">
        <v>156</v>
      </c>
      <c r="N4723" t="s">
        <v>547</v>
      </c>
      <c r="O4723" t="s">
        <v>817</v>
      </c>
      <c r="P4723">
        <v>7.1569773931960201E-3</v>
      </c>
      <c r="Q4723" t="s">
        <v>156</v>
      </c>
      <c r="S4723" t="s">
        <v>760</v>
      </c>
      <c r="T4723" t="s">
        <v>817</v>
      </c>
      <c r="U4723">
        <v>5.4446539400522867E-3</v>
      </c>
      <c r="V4723" t="s">
        <v>156</v>
      </c>
    </row>
    <row r="4724" spans="9:22" x14ac:dyDescent="0.45">
      <c r="I4724" t="s">
        <v>339</v>
      </c>
      <c r="J4724" t="s">
        <v>818</v>
      </c>
      <c r="K4724">
        <v>0</v>
      </c>
      <c r="L4724" t="s">
        <v>156</v>
      </c>
      <c r="N4724" t="s">
        <v>547</v>
      </c>
      <c r="O4724" t="s">
        <v>818</v>
      </c>
      <c r="P4724">
        <v>7.4519858421284524E-3</v>
      </c>
      <c r="Q4724" t="s">
        <v>156</v>
      </c>
      <c r="S4724" t="s">
        <v>760</v>
      </c>
      <c r="T4724" t="s">
        <v>818</v>
      </c>
      <c r="U4724">
        <v>5.170643224540832E-3</v>
      </c>
      <c r="V4724" t="s">
        <v>156</v>
      </c>
    </row>
    <row r="4725" spans="9:22" x14ac:dyDescent="0.45">
      <c r="I4725" t="s">
        <v>339</v>
      </c>
      <c r="J4725" t="s">
        <v>819</v>
      </c>
      <c r="K4725">
        <v>0</v>
      </c>
      <c r="L4725" t="s">
        <v>156</v>
      </c>
      <c r="N4725" t="s">
        <v>547</v>
      </c>
      <c r="O4725" t="s">
        <v>819</v>
      </c>
      <c r="P4725">
        <v>7.6978562742895844E-3</v>
      </c>
      <c r="Q4725" t="s">
        <v>156</v>
      </c>
      <c r="S4725" t="s">
        <v>760</v>
      </c>
      <c r="T4725" t="s">
        <v>819</v>
      </c>
      <c r="U4725">
        <v>5.1180714325965047E-3</v>
      </c>
      <c r="V4725" t="s">
        <v>156</v>
      </c>
    </row>
    <row r="4726" spans="9:22" x14ac:dyDescent="0.45">
      <c r="I4726" t="s">
        <v>339</v>
      </c>
      <c r="J4726" t="s">
        <v>820</v>
      </c>
      <c r="K4726">
        <v>0</v>
      </c>
      <c r="L4726" t="s">
        <v>156</v>
      </c>
      <c r="N4726" t="s">
        <v>547</v>
      </c>
      <c r="O4726" t="s">
        <v>820</v>
      </c>
      <c r="P4726">
        <v>3.5522550058053722E-2</v>
      </c>
      <c r="Q4726" t="s">
        <v>156</v>
      </c>
      <c r="S4726" t="s">
        <v>760</v>
      </c>
      <c r="T4726" t="s">
        <v>820</v>
      </c>
      <c r="U4726">
        <v>2.5319130145563772E-2</v>
      </c>
      <c r="V4726" t="s">
        <v>156</v>
      </c>
    </row>
    <row r="4727" spans="9:22" x14ac:dyDescent="0.45">
      <c r="I4727" t="s">
        <v>339</v>
      </c>
      <c r="J4727" t="s">
        <v>821</v>
      </c>
      <c r="K4727">
        <v>0</v>
      </c>
      <c r="L4727" t="s">
        <v>156</v>
      </c>
      <c r="N4727" t="s">
        <v>547</v>
      </c>
      <c r="O4727" t="s">
        <v>821</v>
      </c>
      <c r="P4727">
        <v>2.6453260747919684E-2</v>
      </c>
      <c r="Q4727" t="s">
        <v>156</v>
      </c>
      <c r="S4727" t="s">
        <v>760</v>
      </c>
      <c r="T4727" t="s">
        <v>821</v>
      </c>
      <c r="U4727">
        <v>1.4019256228987045E-2</v>
      </c>
      <c r="V4727" t="s">
        <v>156</v>
      </c>
    </row>
    <row r="4728" spans="9:22" x14ac:dyDescent="0.45">
      <c r="I4728" t="s">
        <v>339</v>
      </c>
      <c r="J4728" t="s">
        <v>822</v>
      </c>
      <c r="K4728">
        <v>0</v>
      </c>
      <c r="L4728" t="s">
        <v>156</v>
      </c>
      <c r="N4728" t="s">
        <v>547</v>
      </c>
      <c r="O4728" t="s">
        <v>822</v>
      </c>
      <c r="P4728">
        <v>3.4550418958452221E-3</v>
      </c>
      <c r="Q4728" t="s">
        <v>156</v>
      </c>
      <c r="S4728" t="s">
        <v>760</v>
      </c>
      <c r="T4728" t="s">
        <v>822</v>
      </c>
      <c r="U4728">
        <v>2.2843889174212224E-3</v>
      </c>
      <c r="V4728" t="s">
        <v>156</v>
      </c>
    </row>
    <row r="4729" spans="9:22" x14ac:dyDescent="0.45">
      <c r="I4729" t="s">
        <v>339</v>
      </c>
      <c r="J4729" t="s">
        <v>823</v>
      </c>
      <c r="K4729">
        <v>2.9904692874947536E-3</v>
      </c>
      <c r="L4729" t="s">
        <v>156</v>
      </c>
      <c r="N4729" t="s">
        <v>547</v>
      </c>
      <c r="O4729" t="s">
        <v>823</v>
      </c>
      <c r="P4729">
        <v>3.547791060442727E-3</v>
      </c>
      <c r="Q4729" t="s">
        <v>156</v>
      </c>
      <c r="S4729" t="s">
        <v>760</v>
      </c>
      <c r="T4729" t="s">
        <v>823</v>
      </c>
      <c r="U4729">
        <v>2.3833877287027993E-3</v>
      </c>
      <c r="V4729" t="s">
        <v>156</v>
      </c>
    </row>
    <row r="4730" spans="9:22" x14ac:dyDescent="0.45">
      <c r="I4730" t="s">
        <v>339</v>
      </c>
      <c r="J4730" t="s">
        <v>824</v>
      </c>
      <c r="K4730">
        <v>4.7950841334420081E-3</v>
      </c>
      <c r="L4730" t="s">
        <v>156</v>
      </c>
      <c r="N4730" t="s">
        <v>547</v>
      </c>
      <c r="O4730" t="s">
        <v>824</v>
      </c>
      <c r="P4730">
        <v>3.6914258482212171E-3</v>
      </c>
      <c r="Q4730" t="s">
        <v>156</v>
      </c>
      <c r="S4730" t="s">
        <v>760</v>
      </c>
      <c r="T4730" t="s">
        <v>824</v>
      </c>
      <c r="U4730">
        <v>2.481266590799518E-3</v>
      </c>
      <c r="V4730" t="s">
        <v>156</v>
      </c>
    </row>
    <row r="4731" spans="9:22" x14ac:dyDescent="0.45">
      <c r="I4731" t="s">
        <v>339</v>
      </c>
      <c r="J4731" t="s">
        <v>825</v>
      </c>
      <c r="K4731">
        <v>3.5648944197121731E-2</v>
      </c>
      <c r="L4731" t="s">
        <v>156</v>
      </c>
      <c r="N4731" t="s">
        <v>547</v>
      </c>
      <c r="O4731" t="s">
        <v>825</v>
      </c>
      <c r="P4731">
        <v>2.1220312608649317E-2</v>
      </c>
      <c r="Q4731" t="s">
        <v>156</v>
      </c>
      <c r="S4731" t="s">
        <v>760</v>
      </c>
      <c r="T4731" t="s">
        <v>825</v>
      </c>
      <c r="U4731">
        <v>1.536079794088022E-2</v>
      </c>
      <c r="V4731" t="s">
        <v>156</v>
      </c>
    </row>
    <row r="4732" spans="9:22" x14ac:dyDescent="0.45">
      <c r="I4732" t="s">
        <v>339</v>
      </c>
      <c r="J4732" t="s">
        <v>826</v>
      </c>
      <c r="K4732">
        <v>5.3338918926654113E-4</v>
      </c>
      <c r="L4732" t="s">
        <v>156</v>
      </c>
      <c r="N4732" t="s">
        <v>547</v>
      </c>
      <c r="O4732" t="s">
        <v>826</v>
      </c>
      <c r="P4732">
        <v>3.7033850484682893E-3</v>
      </c>
      <c r="Q4732" t="s">
        <v>156</v>
      </c>
      <c r="S4732" t="s">
        <v>760</v>
      </c>
      <c r="T4732" t="s">
        <v>826</v>
      </c>
      <c r="U4732">
        <v>2.4547243393225832E-3</v>
      </c>
      <c r="V4732" t="s">
        <v>156</v>
      </c>
    </row>
    <row r="4733" spans="9:22" x14ac:dyDescent="0.45">
      <c r="I4733" t="s">
        <v>339</v>
      </c>
      <c r="J4733" t="s">
        <v>827</v>
      </c>
      <c r="K4733">
        <v>0</v>
      </c>
      <c r="L4733" t="s">
        <v>156</v>
      </c>
      <c r="N4733" t="s">
        <v>547</v>
      </c>
      <c r="O4733" t="s">
        <v>827</v>
      </c>
      <c r="P4733">
        <v>3.7643084784486996E-3</v>
      </c>
      <c r="Q4733" t="s">
        <v>156</v>
      </c>
      <c r="S4733" t="s">
        <v>760</v>
      </c>
      <c r="T4733" t="s">
        <v>827</v>
      </c>
      <c r="U4733">
        <v>2.3900070506796705E-3</v>
      </c>
      <c r="V4733" t="s">
        <v>156</v>
      </c>
    </row>
    <row r="4734" spans="9:22" x14ac:dyDescent="0.45">
      <c r="I4734" t="s">
        <v>339</v>
      </c>
      <c r="J4734" t="s">
        <v>828</v>
      </c>
      <c r="K4734">
        <v>0</v>
      </c>
      <c r="L4734" t="s">
        <v>156</v>
      </c>
      <c r="N4734" t="s">
        <v>547</v>
      </c>
      <c r="O4734" t="s">
        <v>828</v>
      </c>
      <c r="P4734">
        <v>3.6843855777380467E-3</v>
      </c>
      <c r="Q4734" t="s">
        <v>156</v>
      </c>
      <c r="S4734" t="s">
        <v>760</v>
      </c>
      <c r="T4734" t="s">
        <v>828</v>
      </c>
      <c r="U4734">
        <v>2.2234698454825187E-3</v>
      </c>
      <c r="V4734" t="s">
        <v>156</v>
      </c>
    </row>
    <row r="4735" spans="9:22" x14ac:dyDescent="0.45">
      <c r="I4735" t="s">
        <v>339</v>
      </c>
      <c r="J4735" t="s">
        <v>829</v>
      </c>
      <c r="K4735">
        <v>0</v>
      </c>
      <c r="L4735" t="s">
        <v>156</v>
      </c>
      <c r="N4735" t="s">
        <v>547</v>
      </c>
      <c r="O4735" t="s">
        <v>829</v>
      </c>
      <c r="P4735">
        <v>1.7252702122487987E-2</v>
      </c>
      <c r="Q4735" t="s">
        <v>156</v>
      </c>
      <c r="S4735" t="s">
        <v>760</v>
      </c>
      <c r="T4735" t="s">
        <v>829</v>
      </c>
      <c r="U4735">
        <v>9.851624114247939E-3</v>
      </c>
      <c r="V4735" t="s">
        <v>156</v>
      </c>
    </row>
    <row r="4736" spans="9:22" x14ac:dyDescent="0.45">
      <c r="I4736" t="s">
        <v>340</v>
      </c>
      <c r="J4736" t="s">
        <v>155</v>
      </c>
      <c r="K4736">
        <v>4.2138127516350279E-2</v>
      </c>
      <c r="L4736" t="s">
        <v>156</v>
      </c>
      <c r="N4736" t="s">
        <v>548</v>
      </c>
      <c r="O4736" t="s">
        <v>155</v>
      </c>
      <c r="P4736">
        <v>0.20869770504219295</v>
      </c>
      <c r="Q4736" t="s">
        <v>156</v>
      </c>
      <c r="S4736" t="s">
        <v>761</v>
      </c>
      <c r="T4736" t="s">
        <v>155</v>
      </c>
      <c r="U4736">
        <v>0.21924637579322115</v>
      </c>
      <c r="V4736" t="s">
        <v>156</v>
      </c>
    </row>
    <row r="4737" spans="9:22" x14ac:dyDescent="0.45">
      <c r="I4737" t="s">
        <v>340</v>
      </c>
      <c r="J4737" t="s">
        <v>157</v>
      </c>
      <c r="K4737">
        <v>5.3717735760884087E-2</v>
      </c>
      <c r="L4737" t="s">
        <v>156</v>
      </c>
      <c r="N4737" t="s">
        <v>548</v>
      </c>
      <c r="O4737" t="s">
        <v>157</v>
      </c>
      <c r="P4737">
        <v>3.1124353560460765E-2</v>
      </c>
      <c r="Q4737" t="s">
        <v>156</v>
      </c>
      <c r="S4737" t="s">
        <v>761</v>
      </c>
      <c r="T4737" t="s">
        <v>157</v>
      </c>
      <c r="U4737">
        <v>2.9981682444721203E-2</v>
      </c>
      <c r="V4737" t="s">
        <v>156</v>
      </c>
    </row>
    <row r="4738" spans="9:22" x14ac:dyDescent="0.45">
      <c r="I4738" t="s">
        <v>340</v>
      </c>
      <c r="J4738" t="s">
        <v>158</v>
      </c>
      <c r="K4738">
        <v>7.4354178557100248E-2</v>
      </c>
      <c r="L4738" t="s">
        <v>156</v>
      </c>
      <c r="N4738" t="s">
        <v>548</v>
      </c>
      <c r="O4738" t="s">
        <v>158</v>
      </c>
      <c r="P4738">
        <v>3.0248915281493111E-2</v>
      </c>
      <c r="Q4738" t="s">
        <v>156</v>
      </c>
      <c r="S4738" t="s">
        <v>761</v>
      </c>
      <c r="T4738" t="s">
        <v>158</v>
      </c>
      <c r="U4738">
        <v>3.105920301144429E-2</v>
      </c>
      <c r="V4738" t="s">
        <v>156</v>
      </c>
    </row>
    <row r="4739" spans="9:22" x14ac:dyDescent="0.45">
      <c r="I4739" t="s">
        <v>340</v>
      </c>
      <c r="J4739" t="s">
        <v>159</v>
      </c>
      <c r="K4739">
        <v>8.887937684890794E-2</v>
      </c>
      <c r="L4739" t="s">
        <v>156</v>
      </c>
      <c r="N4739" t="s">
        <v>548</v>
      </c>
      <c r="O4739" t="s">
        <v>159</v>
      </c>
      <c r="P4739">
        <v>2.9832638004096267E-2</v>
      </c>
      <c r="Q4739" t="s">
        <v>156</v>
      </c>
      <c r="S4739" t="s">
        <v>761</v>
      </c>
      <c r="T4739" t="s">
        <v>159</v>
      </c>
      <c r="U4739">
        <v>3.2609164745885079E-2</v>
      </c>
      <c r="V4739" t="s">
        <v>156</v>
      </c>
    </row>
    <row r="4740" spans="9:22" x14ac:dyDescent="0.45">
      <c r="I4740" t="s">
        <v>340</v>
      </c>
      <c r="J4740" t="s">
        <v>160</v>
      </c>
      <c r="K4740">
        <v>0.53005479345390949</v>
      </c>
      <c r="L4740" t="s">
        <v>156</v>
      </c>
      <c r="N4740" t="s">
        <v>548</v>
      </c>
      <c r="O4740" t="s">
        <v>160</v>
      </c>
      <c r="P4740">
        <v>0.18926433060792539</v>
      </c>
      <c r="Q4740" t="s">
        <v>156</v>
      </c>
      <c r="S4740" t="s">
        <v>761</v>
      </c>
      <c r="T4740" t="s">
        <v>160</v>
      </c>
      <c r="U4740">
        <v>0.22559902157976408</v>
      </c>
      <c r="V4740" t="s">
        <v>156</v>
      </c>
    </row>
    <row r="4741" spans="9:22" x14ac:dyDescent="0.45">
      <c r="I4741" t="s">
        <v>340</v>
      </c>
      <c r="J4741" t="s">
        <v>813</v>
      </c>
      <c r="K4741">
        <v>6.0341798290184552E-2</v>
      </c>
      <c r="L4741" t="s">
        <v>156</v>
      </c>
      <c r="N4741" t="s">
        <v>548</v>
      </c>
      <c r="O4741" t="s">
        <v>813</v>
      </c>
      <c r="P4741">
        <v>3.1948525002206955E-2</v>
      </c>
      <c r="Q4741" t="s">
        <v>156</v>
      </c>
      <c r="S4741" t="s">
        <v>761</v>
      </c>
      <c r="T4741" t="s">
        <v>813</v>
      </c>
      <c r="U4741">
        <v>4.0331918580727925E-2</v>
      </c>
      <c r="V4741" t="s">
        <v>156</v>
      </c>
    </row>
    <row r="4742" spans="9:22" x14ac:dyDescent="0.45">
      <c r="I4742" t="s">
        <v>340</v>
      </c>
      <c r="J4742" t="s">
        <v>814</v>
      </c>
      <c r="K4742">
        <v>3.9265168050734149E-2</v>
      </c>
      <c r="L4742" t="s">
        <v>156</v>
      </c>
      <c r="N4742" t="s">
        <v>548</v>
      </c>
      <c r="O4742" t="s">
        <v>814</v>
      </c>
      <c r="P4742">
        <v>3.0257278886876512E-2</v>
      </c>
      <c r="Q4742" t="s">
        <v>156</v>
      </c>
      <c r="S4742" t="s">
        <v>761</v>
      </c>
      <c r="T4742" t="s">
        <v>814</v>
      </c>
      <c r="U4742">
        <v>3.876926781488281E-2</v>
      </c>
      <c r="V4742" t="s">
        <v>156</v>
      </c>
    </row>
    <row r="4743" spans="9:22" x14ac:dyDescent="0.45">
      <c r="I4743" t="s">
        <v>340</v>
      </c>
      <c r="J4743" t="s">
        <v>815</v>
      </c>
      <c r="K4743">
        <v>1.8694279217152186E-2</v>
      </c>
      <c r="L4743" t="s">
        <v>156</v>
      </c>
      <c r="N4743" t="s">
        <v>548</v>
      </c>
      <c r="O4743" t="s">
        <v>815</v>
      </c>
      <c r="P4743">
        <v>2.9434151564905208E-2</v>
      </c>
      <c r="Q4743" t="s">
        <v>156</v>
      </c>
      <c r="S4743" t="s">
        <v>761</v>
      </c>
      <c r="T4743" t="s">
        <v>815</v>
      </c>
      <c r="U4743">
        <v>3.67963196098815E-2</v>
      </c>
      <c r="V4743" t="s">
        <v>156</v>
      </c>
    </row>
    <row r="4744" spans="9:22" x14ac:dyDescent="0.45">
      <c r="I4744" t="s">
        <v>340</v>
      </c>
      <c r="J4744" t="s">
        <v>816</v>
      </c>
      <c r="K4744">
        <v>5.3586718941095292E-3</v>
      </c>
      <c r="L4744" t="s">
        <v>156</v>
      </c>
      <c r="N4744" t="s">
        <v>548</v>
      </c>
      <c r="O4744" t="s">
        <v>816</v>
      </c>
      <c r="P4744">
        <v>0.13839626591093518</v>
      </c>
      <c r="Q4744" t="s">
        <v>156</v>
      </c>
      <c r="S4744" t="s">
        <v>761</v>
      </c>
      <c r="T4744" t="s">
        <v>816</v>
      </c>
      <c r="U4744">
        <v>0.16910174081318149</v>
      </c>
      <c r="V4744" t="s">
        <v>156</v>
      </c>
    </row>
    <row r="4745" spans="9:22" x14ac:dyDescent="0.45">
      <c r="I4745" t="s">
        <v>340</v>
      </c>
      <c r="J4745" t="s">
        <v>161</v>
      </c>
      <c r="K4745">
        <v>0</v>
      </c>
      <c r="L4745" t="s">
        <v>156</v>
      </c>
      <c r="N4745" t="s">
        <v>548</v>
      </c>
      <c r="O4745" t="s">
        <v>161</v>
      </c>
      <c r="P4745">
        <v>5.0613863158938448E-2</v>
      </c>
      <c r="Q4745" t="s">
        <v>156</v>
      </c>
      <c r="S4745" t="s">
        <v>761</v>
      </c>
      <c r="T4745" t="s">
        <v>161</v>
      </c>
      <c r="U4745">
        <v>4.0159727358065979E-2</v>
      </c>
      <c r="V4745" t="s">
        <v>156</v>
      </c>
    </row>
    <row r="4746" spans="9:22" x14ac:dyDescent="0.45">
      <c r="I4746" t="s">
        <v>340</v>
      </c>
      <c r="J4746" t="s">
        <v>162</v>
      </c>
      <c r="K4746">
        <v>1.0576587911712355E-3</v>
      </c>
      <c r="L4746" t="s">
        <v>156</v>
      </c>
      <c r="N4746" t="s">
        <v>548</v>
      </c>
      <c r="O4746" t="s">
        <v>162</v>
      </c>
      <c r="P4746">
        <v>6.9236140307082812E-3</v>
      </c>
      <c r="Q4746" t="s">
        <v>156</v>
      </c>
      <c r="S4746" t="s">
        <v>761</v>
      </c>
      <c r="T4746" t="s">
        <v>162</v>
      </c>
      <c r="U4746">
        <v>5.6312818402299352E-3</v>
      </c>
      <c r="V4746" t="s">
        <v>156</v>
      </c>
    </row>
    <row r="4747" spans="9:22" x14ac:dyDescent="0.45">
      <c r="I4747" t="s">
        <v>340</v>
      </c>
      <c r="J4747" t="s">
        <v>163</v>
      </c>
      <c r="K4747">
        <v>3.4122826429459348E-3</v>
      </c>
      <c r="L4747" t="s">
        <v>156</v>
      </c>
      <c r="N4747" t="s">
        <v>548</v>
      </c>
      <c r="O4747" t="s">
        <v>163</v>
      </c>
      <c r="P4747">
        <v>7.0485931713478453E-3</v>
      </c>
      <c r="Q4747" t="s">
        <v>156</v>
      </c>
      <c r="S4747" t="s">
        <v>761</v>
      </c>
      <c r="T4747" t="s">
        <v>163</v>
      </c>
      <c r="U4747">
        <v>5.4557167679239668E-3</v>
      </c>
      <c r="V4747" t="s">
        <v>156</v>
      </c>
    </row>
    <row r="4748" spans="9:22" x14ac:dyDescent="0.45">
      <c r="I4748" t="s">
        <v>340</v>
      </c>
      <c r="J4748" t="s">
        <v>164</v>
      </c>
      <c r="K4748">
        <v>5.0148506013721313E-3</v>
      </c>
      <c r="L4748" t="s">
        <v>156</v>
      </c>
      <c r="N4748" t="s">
        <v>548</v>
      </c>
      <c r="O4748" t="s">
        <v>164</v>
      </c>
      <c r="P4748">
        <v>7.115455820744296E-3</v>
      </c>
      <c r="Q4748" t="s">
        <v>156</v>
      </c>
      <c r="S4748" t="s">
        <v>761</v>
      </c>
      <c r="T4748" t="s">
        <v>164</v>
      </c>
      <c r="U4748">
        <v>5.5196744155365449E-3</v>
      </c>
      <c r="V4748" t="s">
        <v>156</v>
      </c>
    </row>
    <row r="4749" spans="9:22" x14ac:dyDescent="0.45">
      <c r="I4749" t="s">
        <v>340</v>
      </c>
      <c r="J4749" t="s">
        <v>165</v>
      </c>
      <c r="K4749">
        <v>3.2513067523481619E-2</v>
      </c>
      <c r="L4749" t="s">
        <v>156</v>
      </c>
      <c r="N4749" t="s">
        <v>548</v>
      </c>
      <c r="O4749" t="s">
        <v>165</v>
      </c>
      <c r="P4749">
        <v>4.7650209629705079E-2</v>
      </c>
      <c r="Q4749" t="s">
        <v>156</v>
      </c>
      <c r="S4749" t="s">
        <v>761</v>
      </c>
      <c r="T4749" t="s">
        <v>165</v>
      </c>
      <c r="U4749">
        <v>3.1862260830244279E-2</v>
      </c>
      <c r="V4749" t="s">
        <v>156</v>
      </c>
    </row>
    <row r="4750" spans="9:22" x14ac:dyDescent="0.45">
      <c r="I4750" t="s">
        <v>340</v>
      </c>
      <c r="J4750" t="s">
        <v>817</v>
      </c>
      <c r="K4750">
        <v>1.6609998436535615E-3</v>
      </c>
      <c r="L4750" t="s">
        <v>156</v>
      </c>
      <c r="N4750" t="s">
        <v>548</v>
      </c>
      <c r="O4750" t="s">
        <v>817</v>
      </c>
      <c r="P4750">
        <v>8.7300630946730105E-3</v>
      </c>
      <c r="Q4750" t="s">
        <v>156</v>
      </c>
      <c r="S4750" t="s">
        <v>761</v>
      </c>
      <c r="T4750" t="s">
        <v>817</v>
      </c>
      <c r="U4750">
        <v>5.1795609266170085E-3</v>
      </c>
      <c r="V4750" t="s">
        <v>156</v>
      </c>
    </row>
    <row r="4751" spans="9:22" x14ac:dyDescent="0.45">
      <c r="I4751" t="s">
        <v>340</v>
      </c>
      <c r="J4751" t="s">
        <v>818</v>
      </c>
      <c r="K4751">
        <v>0</v>
      </c>
      <c r="L4751" t="s">
        <v>156</v>
      </c>
      <c r="N4751" t="s">
        <v>548</v>
      </c>
      <c r="O4751" t="s">
        <v>818</v>
      </c>
      <c r="P4751">
        <v>8.6304624151016425E-3</v>
      </c>
      <c r="Q4751" t="s">
        <v>156</v>
      </c>
      <c r="S4751" t="s">
        <v>761</v>
      </c>
      <c r="T4751" t="s">
        <v>818</v>
      </c>
      <c r="U4751">
        <v>5.0260405350414051E-3</v>
      </c>
      <c r="V4751" t="s">
        <v>156</v>
      </c>
    </row>
    <row r="4752" spans="9:22" x14ac:dyDescent="0.45">
      <c r="I4752" t="s">
        <v>340</v>
      </c>
      <c r="J4752" t="s">
        <v>819</v>
      </c>
      <c r="K4752">
        <v>0</v>
      </c>
      <c r="L4752" t="s">
        <v>156</v>
      </c>
      <c r="N4752" t="s">
        <v>548</v>
      </c>
      <c r="O4752" t="s">
        <v>819</v>
      </c>
      <c r="P4752">
        <v>8.6271588663251863E-3</v>
      </c>
      <c r="Q4752" t="s">
        <v>156</v>
      </c>
      <c r="S4752" t="s">
        <v>761</v>
      </c>
      <c r="T4752" t="s">
        <v>819</v>
      </c>
      <c r="U4752">
        <v>5.0904903518153811E-3</v>
      </c>
      <c r="V4752" t="s">
        <v>156</v>
      </c>
    </row>
    <row r="4753" spans="9:22" x14ac:dyDescent="0.45">
      <c r="I4753" t="s">
        <v>340</v>
      </c>
      <c r="J4753" t="s">
        <v>820</v>
      </c>
      <c r="K4753">
        <v>0</v>
      </c>
      <c r="L4753" t="s">
        <v>156</v>
      </c>
      <c r="N4753" t="s">
        <v>548</v>
      </c>
      <c r="O4753" t="s">
        <v>820</v>
      </c>
      <c r="P4753">
        <v>3.9317688252621191E-2</v>
      </c>
      <c r="Q4753" t="s">
        <v>156</v>
      </c>
      <c r="S4753" t="s">
        <v>761</v>
      </c>
      <c r="T4753" t="s">
        <v>820</v>
      </c>
      <c r="U4753">
        <v>2.6018522137209902E-2</v>
      </c>
      <c r="V4753" t="s">
        <v>156</v>
      </c>
    </row>
    <row r="4754" spans="9:22" x14ac:dyDescent="0.45">
      <c r="I4754" t="s">
        <v>340</v>
      </c>
      <c r="J4754" t="s">
        <v>821</v>
      </c>
      <c r="K4754">
        <v>0</v>
      </c>
      <c r="L4754" t="s">
        <v>156</v>
      </c>
      <c r="N4754" t="s">
        <v>548</v>
      </c>
      <c r="O4754" t="s">
        <v>821</v>
      </c>
      <c r="P4754">
        <v>3.3582674939203264E-2</v>
      </c>
      <c r="Q4754" t="s">
        <v>156</v>
      </c>
      <c r="S4754" t="s">
        <v>761</v>
      </c>
      <c r="T4754" t="s">
        <v>821</v>
      </c>
      <c r="U4754">
        <v>1.2626755726518739E-2</v>
      </c>
      <c r="V4754" t="s">
        <v>156</v>
      </c>
    </row>
    <row r="4755" spans="9:22" x14ac:dyDescent="0.45">
      <c r="I4755" t="s">
        <v>340</v>
      </c>
      <c r="J4755" t="s">
        <v>822</v>
      </c>
      <c r="K4755">
        <v>0</v>
      </c>
      <c r="L4755" t="s">
        <v>156</v>
      </c>
      <c r="N4755" t="s">
        <v>548</v>
      </c>
      <c r="O4755" t="s">
        <v>822</v>
      </c>
      <c r="P4755">
        <v>4.2641899319910363E-3</v>
      </c>
      <c r="Q4755" t="s">
        <v>156</v>
      </c>
      <c r="S4755" t="s">
        <v>761</v>
      </c>
      <c r="T4755" t="s">
        <v>822</v>
      </c>
      <c r="U4755">
        <v>2.0179320978151788E-3</v>
      </c>
      <c r="V4755" t="s">
        <v>156</v>
      </c>
    </row>
    <row r="4756" spans="9:22" x14ac:dyDescent="0.45">
      <c r="I4756" t="s">
        <v>340</v>
      </c>
      <c r="J4756" t="s">
        <v>823</v>
      </c>
      <c r="K4756">
        <v>3.0429906862490526E-3</v>
      </c>
      <c r="L4756" t="s">
        <v>156</v>
      </c>
      <c r="N4756" t="s">
        <v>548</v>
      </c>
      <c r="O4756" t="s">
        <v>823</v>
      </c>
      <c r="P4756">
        <v>4.1780254969956904E-3</v>
      </c>
      <c r="Q4756" t="s">
        <v>156</v>
      </c>
      <c r="S4756" t="s">
        <v>761</v>
      </c>
      <c r="T4756" t="s">
        <v>823</v>
      </c>
      <c r="U4756">
        <v>2.1079595573205876E-3</v>
      </c>
      <c r="V4756" t="s">
        <v>156</v>
      </c>
    </row>
    <row r="4757" spans="9:22" x14ac:dyDescent="0.45">
      <c r="I4757" t="s">
        <v>340</v>
      </c>
      <c r="J4757" t="s">
        <v>824</v>
      </c>
      <c r="K4757">
        <v>4.6524952555961323E-3</v>
      </c>
      <c r="L4757" t="s">
        <v>156</v>
      </c>
      <c r="N4757" t="s">
        <v>548</v>
      </c>
      <c r="O4757" t="s">
        <v>824</v>
      </c>
      <c r="P4757">
        <v>3.9991780424242481E-3</v>
      </c>
      <c r="Q4757" t="s">
        <v>156</v>
      </c>
      <c r="S4757" t="s">
        <v>761</v>
      </c>
      <c r="T4757" t="s">
        <v>824</v>
      </c>
      <c r="U4757">
        <v>2.180073781683139E-3</v>
      </c>
      <c r="V4757" t="s">
        <v>156</v>
      </c>
    </row>
    <row r="4758" spans="9:22" x14ac:dyDescent="0.45">
      <c r="I4758" t="s">
        <v>340</v>
      </c>
      <c r="J4758" t="s">
        <v>825</v>
      </c>
      <c r="K4758">
        <v>3.5351849260003211E-2</v>
      </c>
      <c r="L4758" t="s">
        <v>156</v>
      </c>
      <c r="N4758" t="s">
        <v>548</v>
      </c>
      <c r="O4758" t="s">
        <v>825</v>
      </c>
      <c r="P4758">
        <v>2.1348386734165253E-2</v>
      </c>
      <c r="Q4758" t="s">
        <v>156</v>
      </c>
      <c r="S4758" t="s">
        <v>761</v>
      </c>
      <c r="T4758" t="s">
        <v>825</v>
      </c>
      <c r="U4758">
        <v>1.2917445386997458E-2</v>
      </c>
      <c r="V4758" t="s">
        <v>156</v>
      </c>
    </row>
    <row r="4759" spans="9:22" x14ac:dyDescent="0.45">
      <c r="I4759" t="s">
        <v>340</v>
      </c>
      <c r="J4759" t="s">
        <v>826</v>
      </c>
      <c r="K4759">
        <v>4.896758060292226E-4</v>
      </c>
      <c r="L4759" t="s">
        <v>156</v>
      </c>
      <c r="N4759" t="s">
        <v>548</v>
      </c>
      <c r="O4759" t="s">
        <v>826</v>
      </c>
      <c r="P4759">
        <v>3.6894765199630857E-3</v>
      </c>
      <c r="Q4759" t="s">
        <v>156</v>
      </c>
      <c r="S4759" t="s">
        <v>761</v>
      </c>
      <c r="T4759" t="s">
        <v>826</v>
      </c>
      <c r="U4759">
        <v>2.2104797683554791E-3</v>
      </c>
      <c r="V4759" t="s">
        <v>156</v>
      </c>
    </row>
    <row r="4760" spans="9:22" x14ac:dyDescent="0.45">
      <c r="I4760" t="s">
        <v>340</v>
      </c>
      <c r="J4760" t="s">
        <v>827</v>
      </c>
      <c r="K4760">
        <v>0</v>
      </c>
      <c r="L4760" t="s">
        <v>156</v>
      </c>
      <c r="N4760" t="s">
        <v>548</v>
      </c>
      <c r="O4760" t="s">
        <v>827</v>
      </c>
      <c r="P4760">
        <v>3.6164792817501251E-3</v>
      </c>
      <c r="Q4760" t="s">
        <v>156</v>
      </c>
      <c r="S4760" t="s">
        <v>761</v>
      </c>
      <c r="T4760" t="s">
        <v>827</v>
      </c>
      <c r="U4760">
        <v>2.1662339926653766E-3</v>
      </c>
      <c r="V4760" t="s">
        <v>156</v>
      </c>
    </row>
    <row r="4761" spans="9:22" x14ac:dyDescent="0.45">
      <c r="I4761" t="s">
        <v>340</v>
      </c>
      <c r="J4761" t="s">
        <v>828</v>
      </c>
      <c r="K4761">
        <v>0</v>
      </c>
      <c r="L4761" t="s">
        <v>156</v>
      </c>
      <c r="N4761" t="s">
        <v>548</v>
      </c>
      <c r="O4761" t="s">
        <v>828</v>
      </c>
      <c r="P4761">
        <v>3.5090656919479928E-3</v>
      </c>
      <c r="Q4761" t="s">
        <v>156</v>
      </c>
      <c r="S4761" t="s">
        <v>761</v>
      </c>
      <c r="T4761" t="s">
        <v>828</v>
      </c>
      <c r="U4761">
        <v>2.0402755831605188E-3</v>
      </c>
      <c r="V4761" t="s">
        <v>156</v>
      </c>
    </row>
    <row r="4762" spans="9:22" x14ac:dyDescent="0.45">
      <c r="I4762" t="s">
        <v>340</v>
      </c>
      <c r="J4762" t="s">
        <v>829</v>
      </c>
      <c r="K4762">
        <v>0</v>
      </c>
      <c r="L4762" t="s">
        <v>156</v>
      </c>
      <c r="N4762" t="s">
        <v>548</v>
      </c>
      <c r="O4762" t="s">
        <v>829</v>
      </c>
      <c r="P4762">
        <v>1.7951251060169232E-2</v>
      </c>
      <c r="Q4762" t="s">
        <v>156</v>
      </c>
      <c r="S4762" t="s">
        <v>761</v>
      </c>
      <c r="T4762" t="s">
        <v>829</v>
      </c>
      <c r="U4762">
        <v>8.2948745489348913E-3</v>
      </c>
      <c r="V4762" t="s">
        <v>156</v>
      </c>
    </row>
    <row r="4763" spans="9:22" x14ac:dyDescent="0.45">
      <c r="I4763" t="s">
        <v>341</v>
      </c>
      <c r="J4763" t="s">
        <v>155</v>
      </c>
      <c r="K4763">
        <v>3.4506721120158491E-2</v>
      </c>
      <c r="L4763" t="s">
        <v>156</v>
      </c>
      <c r="N4763" t="s">
        <v>549</v>
      </c>
      <c r="O4763" t="s">
        <v>155</v>
      </c>
      <c r="P4763">
        <v>0.18883300259993169</v>
      </c>
      <c r="Q4763" t="s">
        <v>156</v>
      </c>
      <c r="S4763" t="s">
        <v>762</v>
      </c>
      <c r="T4763" t="s">
        <v>155</v>
      </c>
      <c r="U4763">
        <v>0.22425004886450453</v>
      </c>
      <c r="V4763" t="s">
        <v>156</v>
      </c>
    </row>
    <row r="4764" spans="9:22" x14ac:dyDescent="0.45">
      <c r="I4764" t="s">
        <v>341</v>
      </c>
      <c r="J4764" t="s">
        <v>157</v>
      </c>
      <c r="K4764">
        <v>4.5645737700538612E-2</v>
      </c>
      <c r="L4764" t="s">
        <v>156</v>
      </c>
      <c r="N4764" t="s">
        <v>549</v>
      </c>
      <c r="O4764" t="s">
        <v>157</v>
      </c>
      <c r="P4764">
        <v>2.8892885914441668E-2</v>
      </c>
      <c r="Q4764" t="s">
        <v>156</v>
      </c>
      <c r="S4764" t="s">
        <v>762</v>
      </c>
      <c r="T4764" t="s">
        <v>157</v>
      </c>
      <c r="U4764">
        <v>3.1198290720175645E-2</v>
      </c>
      <c r="V4764" t="s">
        <v>156</v>
      </c>
    </row>
    <row r="4765" spans="9:22" x14ac:dyDescent="0.45">
      <c r="I4765" t="s">
        <v>341</v>
      </c>
      <c r="J4765" t="s">
        <v>158</v>
      </c>
      <c r="K4765">
        <v>6.7730330532509778E-2</v>
      </c>
      <c r="L4765" t="s">
        <v>156</v>
      </c>
      <c r="N4765" t="s">
        <v>549</v>
      </c>
      <c r="O4765" t="s">
        <v>158</v>
      </c>
      <c r="P4765">
        <v>2.7797349889421313E-2</v>
      </c>
      <c r="Q4765" t="s">
        <v>156</v>
      </c>
      <c r="S4765" t="s">
        <v>762</v>
      </c>
      <c r="T4765" t="s">
        <v>158</v>
      </c>
      <c r="U4765">
        <v>3.1083195664125044E-2</v>
      </c>
      <c r="V4765" t="s">
        <v>156</v>
      </c>
    </row>
    <row r="4766" spans="9:22" x14ac:dyDescent="0.45">
      <c r="I4766" t="s">
        <v>341</v>
      </c>
      <c r="J4766" t="s">
        <v>159</v>
      </c>
      <c r="K4766">
        <v>8.2661718471674847E-2</v>
      </c>
      <c r="L4766" t="s">
        <v>156</v>
      </c>
      <c r="N4766" t="s">
        <v>549</v>
      </c>
      <c r="O4766" t="s">
        <v>159</v>
      </c>
      <c r="P4766">
        <v>2.7694797937270522E-2</v>
      </c>
      <c r="Q4766" t="s">
        <v>156</v>
      </c>
      <c r="S4766" t="s">
        <v>762</v>
      </c>
      <c r="T4766" t="s">
        <v>159</v>
      </c>
      <c r="U4766">
        <v>3.173273790911673E-2</v>
      </c>
      <c r="V4766" t="s">
        <v>156</v>
      </c>
    </row>
    <row r="4767" spans="9:22" x14ac:dyDescent="0.45">
      <c r="I4767" t="s">
        <v>341</v>
      </c>
      <c r="J4767" t="s">
        <v>160</v>
      </c>
      <c r="K4767">
        <v>0.5256843119910477</v>
      </c>
      <c r="L4767" t="s">
        <v>156</v>
      </c>
      <c r="N4767" t="s">
        <v>549</v>
      </c>
      <c r="O4767" t="s">
        <v>160</v>
      </c>
      <c r="P4767">
        <v>0.1815288049614884</v>
      </c>
      <c r="Q4767" t="s">
        <v>156</v>
      </c>
      <c r="S4767" t="s">
        <v>762</v>
      </c>
      <c r="T4767" t="s">
        <v>160</v>
      </c>
      <c r="U4767">
        <v>0.18713141203502298</v>
      </c>
      <c r="V4767" t="s">
        <v>156</v>
      </c>
    </row>
    <row r="4768" spans="9:22" x14ac:dyDescent="0.45">
      <c r="I4768" t="s">
        <v>341</v>
      </c>
      <c r="J4768" t="s">
        <v>813</v>
      </c>
      <c r="K4768">
        <v>6.5781015828407466E-2</v>
      </c>
      <c r="L4768" t="s">
        <v>156</v>
      </c>
      <c r="N4768" t="s">
        <v>549</v>
      </c>
      <c r="O4768" t="s">
        <v>813</v>
      </c>
      <c r="P4768">
        <v>2.5030543041213955E-2</v>
      </c>
      <c r="Q4768" t="s">
        <v>156</v>
      </c>
      <c r="S4768" t="s">
        <v>762</v>
      </c>
      <c r="T4768" t="s">
        <v>813</v>
      </c>
      <c r="U4768">
        <v>3.3143068273732576E-2</v>
      </c>
      <c r="V4768" t="s">
        <v>156</v>
      </c>
    </row>
    <row r="4769" spans="9:22" x14ac:dyDescent="0.45">
      <c r="I4769" t="s">
        <v>341</v>
      </c>
      <c r="J4769" t="s">
        <v>814</v>
      </c>
      <c r="K4769">
        <v>4.5473299375209088E-2</v>
      </c>
      <c r="L4769" t="s">
        <v>156</v>
      </c>
      <c r="N4769" t="s">
        <v>549</v>
      </c>
      <c r="O4769" t="s">
        <v>814</v>
      </c>
      <c r="P4769">
        <v>2.2869810638910089E-2</v>
      </c>
      <c r="Q4769" t="s">
        <v>156</v>
      </c>
      <c r="S4769" t="s">
        <v>762</v>
      </c>
      <c r="T4769" t="s">
        <v>814</v>
      </c>
      <c r="U4769">
        <v>3.4348713130823716E-2</v>
      </c>
      <c r="V4769" t="s">
        <v>156</v>
      </c>
    </row>
    <row r="4770" spans="9:22" x14ac:dyDescent="0.45">
      <c r="I4770" t="s">
        <v>341</v>
      </c>
      <c r="J4770" t="s">
        <v>815</v>
      </c>
      <c r="K4770">
        <v>2.3550576865718913E-2</v>
      </c>
      <c r="L4770" t="s">
        <v>156</v>
      </c>
      <c r="N4770" t="s">
        <v>549</v>
      </c>
      <c r="O4770" t="s">
        <v>815</v>
      </c>
      <c r="P4770">
        <v>2.2026623387460278E-2</v>
      </c>
      <c r="Q4770" t="s">
        <v>156</v>
      </c>
      <c r="S4770" t="s">
        <v>762</v>
      </c>
      <c r="T4770" t="s">
        <v>815</v>
      </c>
      <c r="U4770">
        <v>3.4952515112142833E-2</v>
      </c>
      <c r="V4770" t="s">
        <v>156</v>
      </c>
    </row>
    <row r="4771" spans="9:22" x14ac:dyDescent="0.45">
      <c r="I4771" t="s">
        <v>341</v>
      </c>
      <c r="J4771" t="s">
        <v>816</v>
      </c>
      <c r="K4771">
        <v>7.5456198062108506E-3</v>
      </c>
      <c r="L4771" t="s">
        <v>156</v>
      </c>
      <c r="N4771" t="s">
        <v>549</v>
      </c>
      <c r="O4771" t="s">
        <v>816</v>
      </c>
      <c r="P4771">
        <v>0.11687285487025495</v>
      </c>
      <c r="Q4771" t="s">
        <v>156</v>
      </c>
      <c r="S4771" t="s">
        <v>762</v>
      </c>
      <c r="T4771" t="s">
        <v>816</v>
      </c>
      <c r="U4771">
        <v>0.16960381721379031</v>
      </c>
      <c r="V4771" t="s">
        <v>156</v>
      </c>
    </row>
    <row r="4772" spans="9:22" x14ac:dyDescent="0.45">
      <c r="I4772" t="s">
        <v>341</v>
      </c>
      <c r="J4772" t="s">
        <v>161</v>
      </c>
      <c r="K4772">
        <v>0</v>
      </c>
      <c r="L4772" t="s">
        <v>156</v>
      </c>
      <c r="N4772" t="s">
        <v>549</v>
      </c>
      <c r="O4772" t="s">
        <v>161</v>
      </c>
      <c r="P4772">
        <v>6.2607527701874402E-2</v>
      </c>
      <c r="Q4772" t="s">
        <v>156</v>
      </c>
      <c r="S4772" t="s">
        <v>762</v>
      </c>
      <c r="T4772" t="s">
        <v>161</v>
      </c>
      <c r="U4772">
        <v>4.6482298903413863E-2</v>
      </c>
      <c r="V4772" t="s">
        <v>156</v>
      </c>
    </row>
    <row r="4773" spans="9:22" x14ac:dyDescent="0.45">
      <c r="I4773" t="s">
        <v>341</v>
      </c>
      <c r="J4773" t="s">
        <v>162</v>
      </c>
      <c r="K4773">
        <v>8.2741591030896944E-4</v>
      </c>
      <c r="L4773" t="s">
        <v>156</v>
      </c>
      <c r="N4773" t="s">
        <v>549</v>
      </c>
      <c r="O4773" t="s">
        <v>162</v>
      </c>
      <c r="P4773">
        <v>7.8083040844508173E-3</v>
      </c>
      <c r="Q4773" t="s">
        <v>156</v>
      </c>
      <c r="S4773" t="s">
        <v>762</v>
      </c>
      <c r="T4773" t="s">
        <v>162</v>
      </c>
      <c r="U4773">
        <v>6.3933389096052645E-3</v>
      </c>
      <c r="V4773" t="s">
        <v>156</v>
      </c>
    </row>
    <row r="4774" spans="9:22" x14ac:dyDescent="0.45">
      <c r="I4774" t="s">
        <v>341</v>
      </c>
      <c r="J4774" t="s">
        <v>163</v>
      </c>
      <c r="K4774">
        <v>4.1581505946064034E-3</v>
      </c>
      <c r="L4774" t="s">
        <v>156</v>
      </c>
      <c r="N4774" t="s">
        <v>549</v>
      </c>
      <c r="O4774" t="s">
        <v>163</v>
      </c>
      <c r="P4774">
        <v>7.9645615206671936E-3</v>
      </c>
      <c r="Q4774" t="s">
        <v>156</v>
      </c>
      <c r="S4774" t="s">
        <v>762</v>
      </c>
      <c r="T4774" t="s">
        <v>163</v>
      </c>
      <c r="U4774">
        <v>6.3439408804429184E-3</v>
      </c>
      <c r="V4774" t="s">
        <v>156</v>
      </c>
    </row>
    <row r="4775" spans="9:22" x14ac:dyDescent="0.45">
      <c r="I4775" t="s">
        <v>341</v>
      </c>
      <c r="J4775" t="s">
        <v>164</v>
      </c>
      <c r="K4775">
        <v>5.67710526852379E-3</v>
      </c>
      <c r="L4775" t="s">
        <v>156</v>
      </c>
      <c r="N4775" t="s">
        <v>549</v>
      </c>
      <c r="O4775" t="s">
        <v>164</v>
      </c>
      <c r="P4775">
        <v>8.1957949409676763E-3</v>
      </c>
      <c r="Q4775" t="s">
        <v>156</v>
      </c>
      <c r="S4775" t="s">
        <v>762</v>
      </c>
      <c r="T4775" t="s">
        <v>164</v>
      </c>
      <c r="U4775">
        <v>6.3758892097034682E-3</v>
      </c>
      <c r="V4775" t="s">
        <v>156</v>
      </c>
    </row>
    <row r="4776" spans="9:22" x14ac:dyDescent="0.45">
      <c r="I4776" t="s">
        <v>341</v>
      </c>
      <c r="J4776" t="s">
        <v>165</v>
      </c>
      <c r="K4776">
        <v>3.3145383543066252E-2</v>
      </c>
      <c r="L4776" t="s">
        <v>156</v>
      </c>
      <c r="N4776" t="s">
        <v>549</v>
      </c>
      <c r="O4776" t="s">
        <v>165</v>
      </c>
      <c r="P4776">
        <v>5.0327689724504777E-2</v>
      </c>
      <c r="Q4776" t="s">
        <v>156</v>
      </c>
      <c r="S4776" t="s">
        <v>762</v>
      </c>
      <c r="T4776" t="s">
        <v>165</v>
      </c>
      <c r="U4776">
        <v>4.0169324769349472E-2</v>
      </c>
      <c r="V4776" t="s">
        <v>156</v>
      </c>
    </row>
    <row r="4777" spans="9:22" x14ac:dyDescent="0.45">
      <c r="I4777" t="s">
        <v>341</v>
      </c>
      <c r="J4777" t="s">
        <v>817</v>
      </c>
      <c r="K4777">
        <v>2.7460172362319193E-3</v>
      </c>
      <c r="L4777" t="s">
        <v>156</v>
      </c>
      <c r="N4777" t="s">
        <v>549</v>
      </c>
      <c r="O4777" t="s">
        <v>817</v>
      </c>
      <c r="P4777">
        <v>8.7171013073772188E-3</v>
      </c>
      <c r="Q4777" t="s">
        <v>156</v>
      </c>
      <c r="S4777" t="s">
        <v>762</v>
      </c>
      <c r="T4777" t="s">
        <v>817</v>
      </c>
      <c r="U4777">
        <v>6.9013064209367822E-3</v>
      </c>
      <c r="V4777" t="s">
        <v>156</v>
      </c>
    </row>
    <row r="4778" spans="9:22" x14ac:dyDescent="0.45">
      <c r="I4778" t="s">
        <v>341</v>
      </c>
      <c r="J4778" t="s">
        <v>818</v>
      </c>
      <c r="K4778">
        <v>0</v>
      </c>
      <c r="L4778" t="s">
        <v>156</v>
      </c>
      <c r="N4778" t="s">
        <v>549</v>
      </c>
      <c r="O4778" t="s">
        <v>818</v>
      </c>
      <c r="P4778">
        <v>8.9099853820454704E-3</v>
      </c>
      <c r="Q4778" t="s">
        <v>156</v>
      </c>
      <c r="S4778" t="s">
        <v>762</v>
      </c>
      <c r="T4778" t="s">
        <v>818</v>
      </c>
      <c r="U4778">
        <v>6.842083693085815E-3</v>
      </c>
      <c r="V4778" t="s">
        <v>156</v>
      </c>
    </row>
    <row r="4779" spans="9:22" x14ac:dyDescent="0.45">
      <c r="I4779" t="s">
        <v>341</v>
      </c>
      <c r="J4779" t="s">
        <v>819</v>
      </c>
      <c r="K4779">
        <v>0</v>
      </c>
      <c r="L4779" t="s">
        <v>156</v>
      </c>
      <c r="N4779" t="s">
        <v>549</v>
      </c>
      <c r="O4779" t="s">
        <v>819</v>
      </c>
      <c r="P4779">
        <v>8.9650749862101708E-3</v>
      </c>
      <c r="Q4779" t="s">
        <v>156</v>
      </c>
      <c r="S4779" t="s">
        <v>762</v>
      </c>
      <c r="T4779" t="s">
        <v>819</v>
      </c>
      <c r="U4779">
        <v>6.972550837775998E-3</v>
      </c>
      <c r="V4779" t="s">
        <v>156</v>
      </c>
    </row>
    <row r="4780" spans="9:22" x14ac:dyDescent="0.45">
      <c r="I4780" t="s">
        <v>341</v>
      </c>
      <c r="J4780" t="s">
        <v>820</v>
      </c>
      <c r="K4780">
        <v>0</v>
      </c>
      <c r="L4780" t="s">
        <v>156</v>
      </c>
      <c r="N4780" t="s">
        <v>549</v>
      </c>
      <c r="O4780" t="s">
        <v>820</v>
      </c>
      <c r="P4780">
        <v>4.5615856972097753E-2</v>
      </c>
      <c r="Q4780" t="s">
        <v>156</v>
      </c>
      <c r="S4780" t="s">
        <v>762</v>
      </c>
      <c r="T4780" t="s">
        <v>820</v>
      </c>
      <c r="U4780">
        <v>3.5078104905214867E-2</v>
      </c>
      <c r="V4780" t="s">
        <v>156</v>
      </c>
    </row>
    <row r="4781" spans="9:22" x14ac:dyDescent="0.45">
      <c r="I4781" t="s">
        <v>341</v>
      </c>
      <c r="J4781" t="s">
        <v>821</v>
      </c>
      <c r="K4781">
        <v>0</v>
      </c>
      <c r="L4781" t="s">
        <v>156</v>
      </c>
      <c r="N4781" t="s">
        <v>549</v>
      </c>
      <c r="O4781" t="s">
        <v>821</v>
      </c>
      <c r="P4781">
        <v>4.9903243925207091E-2</v>
      </c>
      <c r="Q4781" t="s">
        <v>156</v>
      </c>
      <c r="S4781" t="s">
        <v>762</v>
      </c>
      <c r="T4781" t="s">
        <v>821</v>
      </c>
      <c r="U4781">
        <v>2.0129102739656603E-2</v>
      </c>
      <c r="V4781" t="s">
        <v>156</v>
      </c>
    </row>
    <row r="4782" spans="9:22" x14ac:dyDescent="0.45">
      <c r="I4782" t="s">
        <v>341</v>
      </c>
      <c r="J4782" t="s">
        <v>822</v>
      </c>
      <c r="K4782">
        <v>0</v>
      </c>
      <c r="L4782" t="s">
        <v>156</v>
      </c>
      <c r="N4782" t="s">
        <v>549</v>
      </c>
      <c r="O4782" t="s">
        <v>822</v>
      </c>
      <c r="P4782">
        <v>7.0934615940241004E-3</v>
      </c>
      <c r="Q4782" t="s">
        <v>156</v>
      </c>
      <c r="S4782" t="s">
        <v>762</v>
      </c>
      <c r="T4782" t="s">
        <v>822</v>
      </c>
      <c r="U4782">
        <v>2.6378917318141269E-3</v>
      </c>
      <c r="V4782" t="s">
        <v>156</v>
      </c>
    </row>
    <row r="4783" spans="9:22" x14ac:dyDescent="0.45">
      <c r="I4783" t="s">
        <v>341</v>
      </c>
      <c r="J4783" t="s">
        <v>823</v>
      </c>
      <c r="K4783">
        <v>3.7577473682695768E-3</v>
      </c>
      <c r="L4783" t="s">
        <v>156</v>
      </c>
      <c r="N4783" t="s">
        <v>549</v>
      </c>
      <c r="O4783" t="s">
        <v>823</v>
      </c>
      <c r="P4783">
        <v>7.2037068423593418E-3</v>
      </c>
      <c r="Q4783" t="s">
        <v>156</v>
      </c>
      <c r="S4783" t="s">
        <v>762</v>
      </c>
      <c r="T4783" t="s">
        <v>823</v>
      </c>
      <c r="U4783">
        <v>2.6140817804506129E-3</v>
      </c>
      <c r="V4783" t="s">
        <v>156</v>
      </c>
    </row>
    <row r="4784" spans="9:22" x14ac:dyDescent="0.45">
      <c r="I4784" t="s">
        <v>341</v>
      </c>
      <c r="J4784" t="s">
        <v>824</v>
      </c>
      <c r="K4784">
        <v>5.9633990469278248E-3</v>
      </c>
      <c r="L4784" t="s">
        <v>156</v>
      </c>
      <c r="N4784" t="s">
        <v>549</v>
      </c>
      <c r="O4784" t="s">
        <v>824</v>
      </c>
      <c r="P4784">
        <v>6.8913076834496633E-3</v>
      </c>
      <c r="Q4784" t="s">
        <v>156</v>
      </c>
      <c r="S4784" t="s">
        <v>762</v>
      </c>
      <c r="T4784" t="s">
        <v>824</v>
      </c>
      <c r="U4784">
        <v>2.5400076783503285E-3</v>
      </c>
      <c r="V4784" t="s">
        <v>156</v>
      </c>
    </row>
    <row r="4785" spans="9:22" x14ac:dyDescent="0.45">
      <c r="I4785" t="s">
        <v>341</v>
      </c>
      <c r="J4785" t="s">
        <v>825</v>
      </c>
      <c r="K4785">
        <v>4.1067024697653165E-2</v>
      </c>
      <c r="L4785" t="s">
        <v>156</v>
      </c>
      <c r="N4785" t="s">
        <v>549</v>
      </c>
      <c r="O4785" t="s">
        <v>825</v>
      </c>
      <c r="P4785">
        <v>3.3322084766304889E-2</v>
      </c>
      <c r="Q4785" t="s">
        <v>156</v>
      </c>
      <c r="S4785" t="s">
        <v>762</v>
      </c>
      <c r="T4785" t="s">
        <v>825</v>
      </c>
      <c r="U4785">
        <v>1.4075340064454463E-2</v>
      </c>
      <c r="V4785" t="s">
        <v>156</v>
      </c>
    </row>
    <row r="4786" spans="9:22" x14ac:dyDescent="0.45">
      <c r="I4786" t="s">
        <v>341</v>
      </c>
      <c r="J4786" t="s">
        <v>826</v>
      </c>
      <c r="K4786">
        <v>4.078424642770479E-3</v>
      </c>
      <c r="L4786" t="s">
        <v>156</v>
      </c>
      <c r="N4786" t="s">
        <v>549</v>
      </c>
      <c r="O4786" t="s">
        <v>826</v>
      </c>
      <c r="P4786">
        <v>5.6472069302635954E-3</v>
      </c>
      <c r="Q4786" t="s">
        <v>156</v>
      </c>
      <c r="S4786" t="s">
        <v>762</v>
      </c>
      <c r="T4786" t="s">
        <v>826</v>
      </c>
      <c r="U4786">
        <v>2.1316403650851468E-3</v>
      </c>
      <c r="V4786" t="s">
        <v>156</v>
      </c>
    </row>
    <row r="4787" spans="9:22" x14ac:dyDescent="0.45">
      <c r="I4787" t="s">
        <v>341</v>
      </c>
      <c r="J4787" t="s">
        <v>827</v>
      </c>
      <c r="K4787">
        <v>0</v>
      </c>
      <c r="L4787" t="s">
        <v>156</v>
      </c>
      <c r="N4787" t="s">
        <v>549</v>
      </c>
      <c r="O4787" t="s">
        <v>827</v>
      </c>
      <c r="P4787">
        <v>5.8111713142549046E-3</v>
      </c>
      <c r="Q4787" t="s">
        <v>156</v>
      </c>
      <c r="S4787" t="s">
        <v>762</v>
      </c>
      <c r="T4787" t="s">
        <v>827</v>
      </c>
      <c r="U4787">
        <v>2.1642834054702376E-3</v>
      </c>
      <c r="V4787" t="s">
        <v>156</v>
      </c>
    </row>
    <row r="4788" spans="9:22" x14ac:dyDescent="0.45">
      <c r="I4788" t="s">
        <v>341</v>
      </c>
      <c r="J4788" t="s">
        <v>828</v>
      </c>
      <c r="K4788">
        <v>0</v>
      </c>
      <c r="L4788" t="s">
        <v>156</v>
      </c>
      <c r="N4788" t="s">
        <v>549</v>
      </c>
      <c r="O4788" t="s">
        <v>828</v>
      </c>
      <c r="P4788">
        <v>5.5007810024289379E-3</v>
      </c>
      <c r="Q4788" t="s">
        <v>156</v>
      </c>
      <c r="S4788" t="s">
        <v>762</v>
      </c>
      <c r="T4788" t="s">
        <v>828</v>
      </c>
      <c r="U4788">
        <v>2.216205325887159E-3</v>
      </c>
      <c r="V4788" t="s">
        <v>156</v>
      </c>
    </row>
    <row r="4789" spans="9:22" x14ac:dyDescent="0.45">
      <c r="I4789" t="s">
        <v>341</v>
      </c>
      <c r="J4789" t="s">
        <v>829</v>
      </c>
      <c r="K4789">
        <v>0</v>
      </c>
      <c r="L4789" t="s">
        <v>156</v>
      </c>
      <c r="N4789" t="s">
        <v>549</v>
      </c>
      <c r="O4789" t="s">
        <v>829</v>
      </c>
      <c r="P4789">
        <v>2.7968466081011157E-2</v>
      </c>
      <c r="Q4789" t="s">
        <v>156</v>
      </c>
      <c r="S4789" t="s">
        <v>762</v>
      </c>
      <c r="T4789" t="s">
        <v>829</v>
      </c>
      <c r="U4789">
        <v>1.2488809455717219E-2</v>
      </c>
      <c r="V4789" t="s">
        <v>156</v>
      </c>
    </row>
    <row r="4790" spans="9:22" x14ac:dyDescent="0.45">
      <c r="I4790" t="s">
        <v>342</v>
      </c>
      <c r="J4790" t="s">
        <v>155</v>
      </c>
      <c r="K4790">
        <v>4.0896218878924064E-2</v>
      </c>
      <c r="L4790" t="s">
        <v>156</v>
      </c>
      <c r="N4790" t="s">
        <v>550</v>
      </c>
      <c r="O4790" t="s">
        <v>155</v>
      </c>
      <c r="P4790">
        <v>0.20032091133336416</v>
      </c>
      <c r="Q4790" t="s">
        <v>156</v>
      </c>
      <c r="S4790" t="s">
        <v>763</v>
      </c>
      <c r="T4790" t="s">
        <v>155</v>
      </c>
      <c r="U4790">
        <v>0.21197001328190701</v>
      </c>
      <c r="V4790" t="s">
        <v>156</v>
      </c>
    </row>
    <row r="4791" spans="9:22" x14ac:dyDescent="0.45">
      <c r="I4791" t="s">
        <v>342</v>
      </c>
      <c r="J4791" t="s">
        <v>157</v>
      </c>
      <c r="K4791">
        <v>5.355471459185579E-2</v>
      </c>
      <c r="L4791" t="s">
        <v>156</v>
      </c>
      <c r="N4791" t="s">
        <v>550</v>
      </c>
      <c r="O4791" t="s">
        <v>157</v>
      </c>
      <c r="P4791">
        <v>1.7860165908038485E-2</v>
      </c>
      <c r="Q4791" t="s">
        <v>156</v>
      </c>
      <c r="S4791" t="s">
        <v>763</v>
      </c>
      <c r="T4791" t="s">
        <v>157</v>
      </c>
      <c r="U4791">
        <v>3.2365103801391834E-2</v>
      </c>
      <c r="V4791" t="s">
        <v>156</v>
      </c>
    </row>
    <row r="4792" spans="9:22" x14ac:dyDescent="0.45">
      <c r="I4792" t="s">
        <v>342</v>
      </c>
      <c r="J4792" t="s">
        <v>158</v>
      </c>
      <c r="K4792">
        <v>7.7007426443821331E-2</v>
      </c>
      <c r="L4792" t="s">
        <v>156</v>
      </c>
      <c r="N4792" t="s">
        <v>550</v>
      </c>
      <c r="O4792" t="s">
        <v>158</v>
      </c>
      <c r="P4792">
        <v>1.930840098208236E-2</v>
      </c>
      <c r="Q4792" t="s">
        <v>156</v>
      </c>
      <c r="S4792" t="s">
        <v>763</v>
      </c>
      <c r="T4792" t="s">
        <v>158</v>
      </c>
      <c r="U4792">
        <v>3.1894505382495608E-2</v>
      </c>
      <c r="V4792" t="s">
        <v>156</v>
      </c>
    </row>
    <row r="4793" spans="9:22" x14ac:dyDescent="0.45">
      <c r="I4793" t="s">
        <v>342</v>
      </c>
      <c r="J4793" t="s">
        <v>159</v>
      </c>
      <c r="K4793">
        <v>9.2307064934856534E-2</v>
      </c>
      <c r="L4793" t="s">
        <v>156</v>
      </c>
      <c r="N4793" t="s">
        <v>550</v>
      </c>
      <c r="O4793" t="s">
        <v>159</v>
      </c>
      <c r="P4793">
        <v>2.2561733357678554E-2</v>
      </c>
      <c r="Q4793" t="s">
        <v>156</v>
      </c>
      <c r="S4793" t="s">
        <v>763</v>
      </c>
      <c r="T4793" t="s">
        <v>159</v>
      </c>
      <c r="U4793">
        <v>3.1031296991249464E-2</v>
      </c>
      <c r="V4793" t="s">
        <v>156</v>
      </c>
    </row>
    <row r="4794" spans="9:22" x14ac:dyDescent="0.45">
      <c r="I4794" t="s">
        <v>342</v>
      </c>
      <c r="J4794" t="s">
        <v>160</v>
      </c>
      <c r="K4794">
        <v>0.52856799590160231</v>
      </c>
      <c r="L4794" t="s">
        <v>156</v>
      </c>
      <c r="N4794" t="s">
        <v>550</v>
      </c>
      <c r="O4794" t="s">
        <v>160</v>
      </c>
      <c r="P4794">
        <v>0.18782744921427347</v>
      </c>
      <c r="Q4794" t="s">
        <v>156</v>
      </c>
      <c r="S4794" t="s">
        <v>763</v>
      </c>
      <c r="T4794" t="s">
        <v>160</v>
      </c>
      <c r="U4794">
        <v>0.1826317416366165</v>
      </c>
      <c r="V4794" t="s">
        <v>156</v>
      </c>
    </row>
    <row r="4795" spans="9:22" x14ac:dyDescent="0.45">
      <c r="I4795" t="s">
        <v>342</v>
      </c>
      <c r="J4795" t="s">
        <v>813</v>
      </c>
      <c r="K4795">
        <v>5.6397773223727944E-2</v>
      </c>
      <c r="L4795" t="s">
        <v>156</v>
      </c>
      <c r="N4795" t="s">
        <v>550</v>
      </c>
      <c r="O4795" t="s">
        <v>813</v>
      </c>
      <c r="P4795">
        <v>3.4333101451761175E-2</v>
      </c>
      <c r="Q4795" t="s">
        <v>156</v>
      </c>
      <c r="S4795" t="s">
        <v>763</v>
      </c>
      <c r="T4795" t="s">
        <v>813</v>
      </c>
      <c r="U4795">
        <v>2.9771928273663616E-2</v>
      </c>
      <c r="V4795" t="s">
        <v>156</v>
      </c>
    </row>
    <row r="4796" spans="9:22" x14ac:dyDescent="0.45">
      <c r="I4796" t="s">
        <v>342</v>
      </c>
      <c r="J4796" t="s">
        <v>814</v>
      </c>
      <c r="K4796">
        <v>3.5050752044873019E-2</v>
      </c>
      <c r="L4796" t="s">
        <v>156</v>
      </c>
      <c r="N4796" t="s">
        <v>550</v>
      </c>
      <c r="O4796" t="s">
        <v>814</v>
      </c>
      <c r="P4796">
        <v>3.3909212208094598E-2</v>
      </c>
      <c r="Q4796" t="s">
        <v>156</v>
      </c>
      <c r="S4796" t="s">
        <v>763</v>
      </c>
      <c r="T4796" t="s">
        <v>814</v>
      </c>
      <c r="U4796">
        <v>2.9688210472716192E-2</v>
      </c>
      <c r="V4796" t="s">
        <v>156</v>
      </c>
    </row>
    <row r="4797" spans="9:22" x14ac:dyDescent="0.45">
      <c r="I4797" t="s">
        <v>342</v>
      </c>
      <c r="J4797" t="s">
        <v>815</v>
      </c>
      <c r="K4797">
        <v>1.6895524421797488E-2</v>
      </c>
      <c r="L4797" t="s">
        <v>156</v>
      </c>
      <c r="N4797" t="s">
        <v>550</v>
      </c>
      <c r="O4797" t="s">
        <v>815</v>
      </c>
      <c r="P4797">
        <v>3.4046409826443573E-2</v>
      </c>
      <c r="Q4797" t="s">
        <v>156</v>
      </c>
      <c r="S4797" t="s">
        <v>763</v>
      </c>
      <c r="T4797" t="s">
        <v>815</v>
      </c>
      <c r="U4797">
        <v>2.9621391902433739E-2</v>
      </c>
      <c r="V4797" t="s">
        <v>156</v>
      </c>
    </row>
    <row r="4798" spans="9:22" x14ac:dyDescent="0.45">
      <c r="I4798" t="s">
        <v>342</v>
      </c>
      <c r="J4798" t="s">
        <v>816</v>
      </c>
      <c r="K4798">
        <v>5.2392704359350787E-3</v>
      </c>
      <c r="L4798" t="s">
        <v>156</v>
      </c>
      <c r="N4798" t="s">
        <v>550</v>
      </c>
      <c r="O4798" t="s">
        <v>816</v>
      </c>
      <c r="P4798">
        <v>0.19362774231768839</v>
      </c>
      <c r="Q4798" t="s">
        <v>156</v>
      </c>
      <c r="S4798" t="s">
        <v>763</v>
      </c>
      <c r="T4798" t="s">
        <v>816</v>
      </c>
      <c r="U4798">
        <v>0.14742882004375199</v>
      </c>
      <c r="V4798" t="s">
        <v>156</v>
      </c>
    </row>
    <row r="4799" spans="9:22" x14ac:dyDescent="0.45">
      <c r="I4799" t="s">
        <v>342</v>
      </c>
      <c r="J4799" t="s">
        <v>161</v>
      </c>
      <c r="K4799">
        <v>0</v>
      </c>
      <c r="L4799" t="s">
        <v>156</v>
      </c>
      <c r="N4799" t="s">
        <v>550</v>
      </c>
      <c r="O4799" t="s">
        <v>161</v>
      </c>
      <c r="P4799">
        <v>4.0812370061723023E-2</v>
      </c>
      <c r="Q4799" t="s">
        <v>156</v>
      </c>
      <c r="S4799" t="s">
        <v>763</v>
      </c>
      <c r="T4799" t="s">
        <v>161</v>
      </c>
      <c r="U4799">
        <v>5.1852849505049828E-2</v>
      </c>
      <c r="V4799" t="s">
        <v>156</v>
      </c>
    </row>
    <row r="4800" spans="9:22" x14ac:dyDescent="0.45">
      <c r="I4800" t="s">
        <v>342</v>
      </c>
      <c r="J4800" t="s">
        <v>162</v>
      </c>
      <c r="K4800">
        <v>1.2345303348313119E-3</v>
      </c>
      <c r="L4800" t="s">
        <v>156</v>
      </c>
      <c r="N4800" t="s">
        <v>550</v>
      </c>
      <c r="O4800" t="s">
        <v>162</v>
      </c>
      <c r="P4800">
        <v>4.8199236665595275E-3</v>
      </c>
      <c r="Q4800" t="s">
        <v>156</v>
      </c>
      <c r="S4800" t="s">
        <v>763</v>
      </c>
      <c r="T4800" t="s">
        <v>162</v>
      </c>
      <c r="U4800">
        <v>6.5604703844399448E-3</v>
      </c>
      <c r="V4800" t="s">
        <v>156</v>
      </c>
    </row>
    <row r="4801" spans="9:22" x14ac:dyDescent="0.45">
      <c r="I4801" t="s">
        <v>342</v>
      </c>
      <c r="J4801" t="s">
        <v>163</v>
      </c>
      <c r="K4801">
        <v>3.7932823966867128E-3</v>
      </c>
      <c r="L4801" t="s">
        <v>156</v>
      </c>
      <c r="N4801" t="s">
        <v>550</v>
      </c>
      <c r="O4801" t="s">
        <v>163</v>
      </c>
      <c r="P4801">
        <v>4.6436973103401837E-3</v>
      </c>
      <c r="Q4801" t="s">
        <v>156</v>
      </c>
      <c r="S4801" t="s">
        <v>763</v>
      </c>
      <c r="T4801" t="s">
        <v>163</v>
      </c>
      <c r="U4801">
        <v>6.6630313304523918E-3</v>
      </c>
      <c r="V4801" t="s">
        <v>156</v>
      </c>
    </row>
    <row r="4802" spans="9:22" x14ac:dyDescent="0.45">
      <c r="I4802" t="s">
        <v>342</v>
      </c>
      <c r="J4802" t="s">
        <v>164</v>
      </c>
      <c r="K4802">
        <v>5.3065052907678564E-3</v>
      </c>
      <c r="L4802" t="s">
        <v>156</v>
      </c>
      <c r="N4802" t="s">
        <v>550</v>
      </c>
      <c r="O4802" t="s">
        <v>164</v>
      </c>
      <c r="P4802">
        <v>4.3767158960187702E-3</v>
      </c>
      <c r="Q4802" t="s">
        <v>156</v>
      </c>
      <c r="S4802" t="s">
        <v>763</v>
      </c>
      <c r="T4802" t="s">
        <v>164</v>
      </c>
      <c r="U4802">
        <v>7.2944761829019482E-3</v>
      </c>
      <c r="V4802" t="s">
        <v>156</v>
      </c>
    </row>
    <row r="4803" spans="9:22" x14ac:dyDescent="0.45">
      <c r="I4803" t="s">
        <v>342</v>
      </c>
      <c r="J4803" t="s">
        <v>165</v>
      </c>
      <c r="K4803">
        <v>3.4049740453637414E-2</v>
      </c>
      <c r="L4803" t="s">
        <v>156</v>
      </c>
      <c r="N4803" t="s">
        <v>550</v>
      </c>
      <c r="O4803" t="s">
        <v>165</v>
      </c>
      <c r="P4803">
        <v>3.6421096816841463E-2</v>
      </c>
      <c r="Q4803" t="s">
        <v>156</v>
      </c>
      <c r="S4803" t="s">
        <v>763</v>
      </c>
      <c r="T4803" t="s">
        <v>165</v>
      </c>
      <c r="U4803">
        <v>4.4918704028963821E-2</v>
      </c>
      <c r="V4803" t="s">
        <v>156</v>
      </c>
    </row>
    <row r="4804" spans="9:22" x14ac:dyDescent="0.45">
      <c r="I4804" t="s">
        <v>342</v>
      </c>
      <c r="J4804" t="s">
        <v>817</v>
      </c>
      <c r="K4804">
        <v>1.5781111337299218E-3</v>
      </c>
      <c r="L4804" t="s">
        <v>156</v>
      </c>
      <c r="N4804" t="s">
        <v>550</v>
      </c>
      <c r="O4804" t="s">
        <v>817</v>
      </c>
      <c r="P4804">
        <v>5.0816646584289811E-3</v>
      </c>
      <c r="Q4804" t="s">
        <v>156</v>
      </c>
      <c r="S4804" t="s">
        <v>763</v>
      </c>
      <c r="T4804" t="s">
        <v>817</v>
      </c>
      <c r="U4804">
        <v>7.4560434108155681E-3</v>
      </c>
      <c r="V4804" t="s">
        <v>156</v>
      </c>
    </row>
    <row r="4805" spans="9:22" x14ac:dyDescent="0.45">
      <c r="I4805" t="s">
        <v>342</v>
      </c>
      <c r="J4805" t="s">
        <v>818</v>
      </c>
      <c r="K4805">
        <v>0</v>
      </c>
      <c r="L4805" t="s">
        <v>156</v>
      </c>
      <c r="N4805" t="s">
        <v>550</v>
      </c>
      <c r="O4805" t="s">
        <v>818</v>
      </c>
      <c r="P4805">
        <v>5.1400814283688355E-3</v>
      </c>
      <c r="Q4805" t="s">
        <v>156</v>
      </c>
      <c r="S4805" t="s">
        <v>763</v>
      </c>
      <c r="T4805" t="s">
        <v>818</v>
      </c>
      <c r="U4805">
        <v>7.6222090520327301E-3</v>
      </c>
      <c r="V4805" t="s">
        <v>156</v>
      </c>
    </row>
    <row r="4806" spans="9:22" x14ac:dyDescent="0.45">
      <c r="I4806" t="s">
        <v>342</v>
      </c>
      <c r="J4806" t="s">
        <v>819</v>
      </c>
      <c r="K4806">
        <v>0</v>
      </c>
      <c r="L4806" t="s">
        <v>156</v>
      </c>
      <c r="N4806" t="s">
        <v>550</v>
      </c>
      <c r="O4806" t="s">
        <v>819</v>
      </c>
      <c r="P4806">
        <v>5.4001570692915378E-3</v>
      </c>
      <c r="Q4806" t="s">
        <v>156</v>
      </c>
      <c r="S4806" t="s">
        <v>763</v>
      </c>
      <c r="T4806" t="s">
        <v>819</v>
      </c>
      <c r="U4806">
        <v>7.5779895097630254E-3</v>
      </c>
      <c r="V4806" t="s">
        <v>156</v>
      </c>
    </row>
    <row r="4807" spans="9:22" x14ac:dyDescent="0.45">
      <c r="I4807" t="s">
        <v>342</v>
      </c>
      <c r="J4807" t="s">
        <v>820</v>
      </c>
      <c r="K4807">
        <v>0</v>
      </c>
      <c r="L4807" t="s">
        <v>156</v>
      </c>
      <c r="N4807" t="s">
        <v>550</v>
      </c>
      <c r="O4807" t="s">
        <v>820</v>
      </c>
      <c r="P4807">
        <v>3.3327514626173088E-2</v>
      </c>
      <c r="Q4807" t="s">
        <v>156</v>
      </c>
      <c r="S4807" t="s">
        <v>763</v>
      </c>
      <c r="T4807" t="s">
        <v>820</v>
      </c>
      <c r="U4807">
        <v>3.8645424979813991E-2</v>
      </c>
      <c r="V4807" t="s">
        <v>156</v>
      </c>
    </row>
    <row r="4808" spans="9:22" x14ac:dyDescent="0.45">
      <c r="I4808" t="s">
        <v>342</v>
      </c>
      <c r="J4808" t="s">
        <v>821</v>
      </c>
      <c r="K4808">
        <v>0</v>
      </c>
      <c r="L4808" t="s">
        <v>156</v>
      </c>
      <c r="N4808" t="s">
        <v>550</v>
      </c>
      <c r="O4808" t="s">
        <v>821</v>
      </c>
      <c r="P4808">
        <v>3.4102016424049253E-2</v>
      </c>
      <c r="Q4808" t="s">
        <v>156</v>
      </c>
      <c r="S4808" t="s">
        <v>763</v>
      </c>
      <c r="T4808" t="s">
        <v>821</v>
      </c>
      <c r="U4808">
        <v>3.0408943218385706E-2</v>
      </c>
      <c r="V4808" t="s">
        <v>156</v>
      </c>
    </row>
    <row r="4809" spans="9:22" x14ac:dyDescent="0.45">
      <c r="I4809" t="s">
        <v>342</v>
      </c>
      <c r="J4809" t="s">
        <v>822</v>
      </c>
      <c r="K4809">
        <v>0</v>
      </c>
      <c r="L4809" t="s">
        <v>156</v>
      </c>
      <c r="N4809" t="s">
        <v>550</v>
      </c>
      <c r="O4809" t="s">
        <v>822</v>
      </c>
      <c r="P4809">
        <v>5.0861036958783131E-3</v>
      </c>
      <c r="Q4809" t="s">
        <v>156</v>
      </c>
      <c r="S4809" t="s">
        <v>763</v>
      </c>
      <c r="T4809" t="s">
        <v>822</v>
      </c>
      <c r="U4809">
        <v>4.255590064841986E-3</v>
      </c>
      <c r="V4809" t="s">
        <v>156</v>
      </c>
    </row>
    <row r="4810" spans="9:22" x14ac:dyDescent="0.45">
      <c r="I4810" t="s">
        <v>342</v>
      </c>
      <c r="J4810" t="s">
        <v>823</v>
      </c>
      <c r="K4810">
        <v>3.7399873774869594E-3</v>
      </c>
      <c r="L4810" t="s">
        <v>156</v>
      </c>
      <c r="N4810" t="s">
        <v>550</v>
      </c>
      <c r="O4810" t="s">
        <v>823</v>
      </c>
      <c r="P4810">
        <v>5.0527627467184524E-3</v>
      </c>
      <c r="Q4810" t="s">
        <v>156</v>
      </c>
      <c r="S4810" t="s">
        <v>763</v>
      </c>
      <c r="T4810" t="s">
        <v>823</v>
      </c>
      <c r="U4810">
        <v>4.1870983913168498E-3</v>
      </c>
      <c r="V4810" t="s">
        <v>156</v>
      </c>
    </row>
    <row r="4811" spans="9:22" x14ac:dyDescent="0.45">
      <c r="I4811" t="s">
        <v>342</v>
      </c>
      <c r="J4811" t="s">
        <v>824</v>
      </c>
      <c r="K4811">
        <v>5.7118573097417399E-3</v>
      </c>
      <c r="L4811" t="s">
        <v>156</v>
      </c>
      <c r="N4811" t="s">
        <v>550</v>
      </c>
      <c r="O4811" t="s">
        <v>824</v>
      </c>
      <c r="P4811">
        <v>5.6102654142238138E-3</v>
      </c>
      <c r="Q4811" t="s">
        <v>156</v>
      </c>
      <c r="S4811" t="s">
        <v>763</v>
      </c>
      <c r="T4811" t="s">
        <v>824</v>
      </c>
      <c r="U4811">
        <v>3.6686361229360002E-3</v>
      </c>
      <c r="V4811" t="s">
        <v>156</v>
      </c>
    </row>
    <row r="4812" spans="9:22" x14ac:dyDescent="0.45">
      <c r="I4812" t="s">
        <v>342</v>
      </c>
      <c r="J4812" t="s">
        <v>825</v>
      </c>
      <c r="K4812">
        <v>3.8404100256845736E-2</v>
      </c>
      <c r="L4812" t="s">
        <v>156</v>
      </c>
      <c r="N4812" t="s">
        <v>550</v>
      </c>
      <c r="O4812" t="s">
        <v>825</v>
      </c>
      <c r="P4812">
        <v>2.6820789207119937E-2</v>
      </c>
      <c r="Q4812" t="s">
        <v>156</v>
      </c>
      <c r="S4812" t="s">
        <v>763</v>
      </c>
      <c r="T4812" t="s">
        <v>825</v>
      </c>
      <c r="U4812">
        <v>2.0916815442970756E-2</v>
      </c>
      <c r="V4812" t="s">
        <v>156</v>
      </c>
    </row>
    <row r="4813" spans="9:22" x14ac:dyDescent="0.45">
      <c r="I4813" t="s">
        <v>342</v>
      </c>
      <c r="J4813" t="s">
        <v>826</v>
      </c>
      <c r="K4813">
        <v>2.6514456871101159E-4</v>
      </c>
      <c r="L4813" t="s">
        <v>156</v>
      </c>
      <c r="N4813" t="s">
        <v>550</v>
      </c>
      <c r="O4813" t="s">
        <v>826</v>
      </c>
      <c r="P4813">
        <v>4.2721535962538543E-3</v>
      </c>
      <c r="Q4813" t="s">
        <v>156</v>
      </c>
      <c r="S4813" t="s">
        <v>763</v>
      </c>
      <c r="T4813" t="s">
        <v>826</v>
      </c>
      <c r="U4813">
        <v>3.5419633669076488E-3</v>
      </c>
      <c r="V4813" t="s">
        <v>156</v>
      </c>
    </row>
    <row r="4814" spans="9:22" x14ac:dyDescent="0.45">
      <c r="I4814" t="s">
        <v>342</v>
      </c>
      <c r="J4814" t="s">
        <v>827</v>
      </c>
      <c r="K4814">
        <v>0</v>
      </c>
      <c r="L4814" t="s">
        <v>156</v>
      </c>
      <c r="N4814" t="s">
        <v>550</v>
      </c>
      <c r="O4814" t="s">
        <v>827</v>
      </c>
      <c r="P4814">
        <v>3.9702873021125835E-3</v>
      </c>
      <c r="Q4814" t="s">
        <v>156</v>
      </c>
      <c r="S4814" t="s">
        <v>763</v>
      </c>
      <c r="T4814" t="s">
        <v>827</v>
      </c>
      <c r="U4814">
        <v>3.686614458503963E-3</v>
      </c>
      <c r="V4814" t="s">
        <v>156</v>
      </c>
    </row>
    <row r="4815" spans="9:22" x14ac:dyDescent="0.45">
      <c r="I4815" t="s">
        <v>342</v>
      </c>
      <c r="J4815" t="s">
        <v>828</v>
      </c>
      <c r="K4815">
        <v>0</v>
      </c>
      <c r="L4815" t="s">
        <v>156</v>
      </c>
      <c r="N4815" t="s">
        <v>550</v>
      </c>
      <c r="O4815" t="s">
        <v>828</v>
      </c>
      <c r="P4815">
        <v>3.941366542634355E-3</v>
      </c>
      <c r="Q4815" t="s">
        <v>156</v>
      </c>
      <c r="S4815" t="s">
        <v>763</v>
      </c>
      <c r="T4815" t="s">
        <v>828</v>
      </c>
      <c r="U4815">
        <v>3.8828856752927492E-3</v>
      </c>
      <c r="V4815" t="s">
        <v>156</v>
      </c>
    </row>
    <row r="4816" spans="9:22" x14ac:dyDescent="0.45">
      <c r="I4816" t="s">
        <v>342</v>
      </c>
      <c r="J4816" t="s">
        <v>829</v>
      </c>
      <c r="K4816">
        <v>0</v>
      </c>
      <c r="L4816" t="s">
        <v>156</v>
      </c>
      <c r="N4816" t="s">
        <v>550</v>
      </c>
      <c r="O4816" t="s">
        <v>829</v>
      </c>
      <c r="P4816">
        <v>2.7325906937715232E-2</v>
      </c>
      <c r="Q4816" t="s">
        <v>156</v>
      </c>
      <c r="S4816" t="s">
        <v>763</v>
      </c>
      <c r="T4816" t="s">
        <v>829</v>
      </c>
      <c r="U4816">
        <v>2.0457243088245348E-2</v>
      </c>
      <c r="V4816" t="s">
        <v>156</v>
      </c>
    </row>
    <row r="4817" spans="9:22" x14ac:dyDescent="0.45">
      <c r="I4817" t="s">
        <v>343</v>
      </c>
      <c r="J4817" t="s">
        <v>155</v>
      </c>
      <c r="K4817">
        <v>3.4446626159057539E-2</v>
      </c>
      <c r="L4817" t="s">
        <v>156</v>
      </c>
      <c r="N4817" t="s">
        <v>551</v>
      </c>
      <c r="O4817" t="s">
        <v>155</v>
      </c>
      <c r="P4817">
        <v>0.2480651883483927</v>
      </c>
      <c r="Q4817" t="s">
        <v>156</v>
      </c>
      <c r="S4817" t="s">
        <v>764</v>
      </c>
      <c r="T4817" t="s">
        <v>155</v>
      </c>
      <c r="U4817">
        <v>0.19313870510664999</v>
      </c>
      <c r="V4817" t="s">
        <v>156</v>
      </c>
    </row>
    <row r="4818" spans="9:22" x14ac:dyDescent="0.45">
      <c r="I4818" t="s">
        <v>343</v>
      </c>
      <c r="J4818" t="s">
        <v>157</v>
      </c>
      <c r="K4818">
        <v>4.9193091787645374E-2</v>
      </c>
      <c r="L4818" t="s">
        <v>156</v>
      </c>
      <c r="N4818" t="s">
        <v>551</v>
      </c>
      <c r="O4818" t="s">
        <v>157</v>
      </c>
      <c r="P4818">
        <v>2.2196582329087087E-2</v>
      </c>
      <c r="Q4818" t="s">
        <v>156</v>
      </c>
      <c r="S4818" t="s">
        <v>764</v>
      </c>
      <c r="T4818" t="s">
        <v>157</v>
      </c>
      <c r="U4818">
        <v>2.7952694214525918E-2</v>
      </c>
      <c r="V4818" t="s">
        <v>156</v>
      </c>
    </row>
    <row r="4819" spans="9:22" x14ac:dyDescent="0.45">
      <c r="I4819" t="s">
        <v>343</v>
      </c>
      <c r="J4819" t="s">
        <v>158</v>
      </c>
      <c r="K4819">
        <v>7.5250314757750805E-2</v>
      </c>
      <c r="L4819" t="s">
        <v>156</v>
      </c>
      <c r="N4819" t="s">
        <v>551</v>
      </c>
      <c r="O4819" t="s">
        <v>158</v>
      </c>
      <c r="P4819">
        <v>2.1475886250193324E-2</v>
      </c>
      <c r="Q4819" t="s">
        <v>156</v>
      </c>
      <c r="S4819" t="s">
        <v>764</v>
      </c>
      <c r="T4819" t="s">
        <v>158</v>
      </c>
      <c r="U4819">
        <v>2.8031316980685207E-2</v>
      </c>
      <c r="V4819" t="s">
        <v>156</v>
      </c>
    </row>
    <row r="4820" spans="9:22" x14ac:dyDescent="0.45">
      <c r="I4820" t="s">
        <v>343</v>
      </c>
      <c r="J4820" t="s">
        <v>159</v>
      </c>
      <c r="K4820">
        <v>9.2940412549323351E-2</v>
      </c>
      <c r="L4820" t="s">
        <v>156</v>
      </c>
      <c r="N4820" t="s">
        <v>551</v>
      </c>
      <c r="O4820" t="s">
        <v>159</v>
      </c>
      <c r="P4820">
        <v>2.2073192335850009E-2</v>
      </c>
      <c r="Q4820" t="s">
        <v>156</v>
      </c>
      <c r="S4820" t="s">
        <v>764</v>
      </c>
      <c r="T4820" t="s">
        <v>159</v>
      </c>
      <c r="U4820">
        <v>2.8102818600350625E-2</v>
      </c>
      <c r="V4820" t="s">
        <v>156</v>
      </c>
    </row>
    <row r="4821" spans="9:22" x14ac:dyDescent="0.45">
      <c r="I4821" t="s">
        <v>343</v>
      </c>
      <c r="J4821" t="s">
        <v>160</v>
      </c>
      <c r="K4821">
        <v>0.53731033912594506</v>
      </c>
      <c r="L4821" t="s">
        <v>156</v>
      </c>
      <c r="N4821" t="s">
        <v>551</v>
      </c>
      <c r="O4821" t="s">
        <v>160</v>
      </c>
      <c r="P4821">
        <v>0.14192424147420568</v>
      </c>
      <c r="Q4821" t="s">
        <v>156</v>
      </c>
      <c r="S4821" t="s">
        <v>764</v>
      </c>
      <c r="T4821" t="s">
        <v>160</v>
      </c>
      <c r="U4821">
        <v>0.17867750728010662</v>
      </c>
      <c r="V4821" t="s">
        <v>156</v>
      </c>
    </row>
    <row r="4822" spans="9:22" x14ac:dyDescent="0.45">
      <c r="I4822" t="s">
        <v>343</v>
      </c>
      <c r="J4822" t="s">
        <v>813</v>
      </c>
      <c r="K4822">
        <v>5.6190389155427685E-2</v>
      </c>
      <c r="L4822" t="s">
        <v>156</v>
      </c>
      <c r="N4822" t="s">
        <v>551</v>
      </c>
      <c r="O4822" t="s">
        <v>813</v>
      </c>
      <c r="P4822">
        <v>2.6963612954897978E-2</v>
      </c>
      <c r="Q4822" t="s">
        <v>156</v>
      </c>
      <c r="S4822" t="s">
        <v>764</v>
      </c>
      <c r="T4822" t="s">
        <v>813</v>
      </c>
      <c r="U4822">
        <v>3.0373318648711387E-2</v>
      </c>
      <c r="V4822" t="s">
        <v>156</v>
      </c>
    </row>
    <row r="4823" spans="9:22" x14ac:dyDescent="0.45">
      <c r="I4823" t="s">
        <v>343</v>
      </c>
      <c r="J4823" t="s">
        <v>814</v>
      </c>
      <c r="K4823">
        <v>3.4302891044052423E-2</v>
      </c>
      <c r="L4823" t="s">
        <v>156</v>
      </c>
      <c r="N4823" t="s">
        <v>551</v>
      </c>
      <c r="O4823" t="s">
        <v>814</v>
      </c>
      <c r="P4823">
        <v>3.3219337068608003E-2</v>
      </c>
      <c r="Q4823" t="s">
        <v>156</v>
      </c>
      <c r="S4823" t="s">
        <v>764</v>
      </c>
      <c r="T4823" t="s">
        <v>814</v>
      </c>
      <c r="U4823">
        <v>3.0112654236443222E-2</v>
      </c>
      <c r="V4823" t="s">
        <v>156</v>
      </c>
    </row>
    <row r="4824" spans="9:22" x14ac:dyDescent="0.45">
      <c r="I4824" t="s">
        <v>343</v>
      </c>
      <c r="J4824" t="s">
        <v>815</v>
      </c>
      <c r="K4824">
        <v>1.6720943421787319E-2</v>
      </c>
      <c r="L4824" t="s">
        <v>156</v>
      </c>
      <c r="N4824" t="s">
        <v>551</v>
      </c>
      <c r="O4824" t="s">
        <v>815</v>
      </c>
      <c r="P4824">
        <v>3.9546565281266821E-2</v>
      </c>
      <c r="Q4824" t="s">
        <v>156</v>
      </c>
      <c r="S4824" t="s">
        <v>764</v>
      </c>
      <c r="T4824" t="s">
        <v>815</v>
      </c>
      <c r="U4824">
        <v>2.9034012869819745E-2</v>
      </c>
      <c r="V4824" t="s">
        <v>156</v>
      </c>
    </row>
    <row r="4825" spans="9:22" x14ac:dyDescent="0.45">
      <c r="I4825" t="s">
        <v>343</v>
      </c>
      <c r="J4825" t="s">
        <v>816</v>
      </c>
      <c r="K4825">
        <v>5.3271804418639664E-3</v>
      </c>
      <c r="L4825" t="s">
        <v>156</v>
      </c>
      <c r="N4825" t="s">
        <v>551</v>
      </c>
      <c r="O4825" t="s">
        <v>816</v>
      </c>
      <c r="P4825">
        <v>0.22536729050773657</v>
      </c>
      <c r="Q4825" t="s">
        <v>156</v>
      </c>
      <c r="S4825" t="s">
        <v>764</v>
      </c>
      <c r="T4825" t="s">
        <v>816</v>
      </c>
      <c r="U4825">
        <v>0.13669029790056431</v>
      </c>
      <c r="V4825" t="s">
        <v>156</v>
      </c>
    </row>
    <row r="4826" spans="9:22" x14ac:dyDescent="0.45">
      <c r="I4826" t="s">
        <v>343</v>
      </c>
      <c r="J4826" t="s">
        <v>161</v>
      </c>
      <c r="K4826">
        <v>0</v>
      </c>
      <c r="L4826" t="s">
        <v>156</v>
      </c>
      <c r="N4826" t="s">
        <v>551</v>
      </c>
      <c r="O4826" t="s">
        <v>161</v>
      </c>
      <c r="P4826">
        <v>4.1155835662998526E-2</v>
      </c>
      <c r="Q4826" t="s">
        <v>156</v>
      </c>
      <c r="S4826" t="s">
        <v>764</v>
      </c>
      <c r="T4826" t="s">
        <v>161</v>
      </c>
      <c r="U4826">
        <v>5.1047545786016439E-2</v>
      </c>
      <c r="V4826" t="s">
        <v>156</v>
      </c>
    </row>
    <row r="4827" spans="9:22" x14ac:dyDescent="0.45">
      <c r="I4827" t="s">
        <v>343</v>
      </c>
      <c r="J4827" t="s">
        <v>162</v>
      </c>
      <c r="K4827">
        <v>1.0886275540494732E-3</v>
      </c>
      <c r="L4827" t="s">
        <v>156</v>
      </c>
      <c r="N4827" t="s">
        <v>551</v>
      </c>
      <c r="O4827" t="s">
        <v>162</v>
      </c>
      <c r="P4827">
        <v>6.0529154980117636E-3</v>
      </c>
      <c r="Q4827" t="s">
        <v>156</v>
      </c>
      <c r="S4827" t="s">
        <v>764</v>
      </c>
      <c r="T4827" t="s">
        <v>162</v>
      </c>
      <c r="U4827">
        <v>6.2159217693125955E-3</v>
      </c>
      <c r="V4827" t="s">
        <v>156</v>
      </c>
    </row>
    <row r="4828" spans="9:22" x14ac:dyDescent="0.45">
      <c r="I4828" t="s">
        <v>343</v>
      </c>
      <c r="J4828" t="s">
        <v>163</v>
      </c>
      <c r="K4828">
        <v>3.6219982076328761E-3</v>
      </c>
      <c r="L4828" t="s">
        <v>156</v>
      </c>
      <c r="N4828" t="s">
        <v>551</v>
      </c>
      <c r="O4828" t="s">
        <v>163</v>
      </c>
      <c r="P4828">
        <v>5.3350907927576475E-3</v>
      </c>
      <c r="Q4828" t="s">
        <v>156</v>
      </c>
      <c r="S4828" t="s">
        <v>764</v>
      </c>
      <c r="T4828" t="s">
        <v>163</v>
      </c>
      <c r="U4828">
        <v>6.1559730009125343E-3</v>
      </c>
      <c r="V4828" t="s">
        <v>156</v>
      </c>
    </row>
    <row r="4829" spans="9:22" x14ac:dyDescent="0.45">
      <c r="I4829" t="s">
        <v>343</v>
      </c>
      <c r="J4829" t="s">
        <v>164</v>
      </c>
      <c r="K4829">
        <v>5.3300967584281669E-3</v>
      </c>
      <c r="L4829" t="s">
        <v>156</v>
      </c>
      <c r="N4829" t="s">
        <v>551</v>
      </c>
      <c r="O4829" t="s">
        <v>164</v>
      </c>
      <c r="P4829">
        <v>4.6513816364655404E-3</v>
      </c>
      <c r="Q4829" t="s">
        <v>156</v>
      </c>
      <c r="S4829" t="s">
        <v>764</v>
      </c>
      <c r="T4829" t="s">
        <v>164</v>
      </c>
      <c r="U4829">
        <v>6.0244868663121686E-3</v>
      </c>
      <c r="V4829" t="s">
        <v>156</v>
      </c>
    </row>
    <row r="4830" spans="9:22" x14ac:dyDescent="0.45">
      <c r="I4830" t="s">
        <v>343</v>
      </c>
      <c r="J4830" t="s">
        <v>165</v>
      </c>
      <c r="K4830">
        <v>3.615612534141311E-2</v>
      </c>
      <c r="L4830" t="s">
        <v>156</v>
      </c>
      <c r="N4830" t="s">
        <v>551</v>
      </c>
      <c r="O4830" t="s">
        <v>165</v>
      </c>
      <c r="P4830">
        <v>2.542241222619207E-2</v>
      </c>
      <c r="Q4830" t="s">
        <v>156</v>
      </c>
      <c r="S4830" t="s">
        <v>764</v>
      </c>
      <c r="T4830" t="s">
        <v>165</v>
      </c>
      <c r="U4830">
        <v>3.9041995342899503E-2</v>
      </c>
      <c r="V4830" t="s">
        <v>156</v>
      </c>
    </row>
    <row r="4831" spans="9:22" x14ac:dyDescent="0.45">
      <c r="I4831" t="s">
        <v>343</v>
      </c>
      <c r="J4831" t="s">
        <v>817</v>
      </c>
      <c r="K4831">
        <v>1.5201227533783923E-3</v>
      </c>
      <c r="L4831" t="s">
        <v>156</v>
      </c>
      <c r="N4831" t="s">
        <v>551</v>
      </c>
      <c r="O4831" t="s">
        <v>817</v>
      </c>
      <c r="P4831">
        <v>4.2541972188928859E-3</v>
      </c>
      <c r="Q4831" t="s">
        <v>156</v>
      </c>
      <c r="S4831" t="s">
        <v>764</v>
      </c>
      <c r="T4831" t="s">
        <v>817</v>
      </c>
      <c r="U4831">
        <v>6.3056170690465761E-3</v>
      </c>
      <c r="V4831" t="s">
        <v>156</v>
      </c>
    </row>
    <row r="4832" spans="9:22" x14ac:dyDescent="0.45">
      <c r="I4832" t="s">
        <v>343</v>
      </c>
      <c r="J4832" t="s">
        <v>818</v>
      </c>
      <c r="K4832">
        <v>0</v>
      </c>
      <c r="L4832" t="s">
        <v>156</v>
      </c>
      <c r="N4832" t="s">
        <v>551</v>
      </c>
      <c r="O4832" t="s">
        <v>818</v>
      </c>
      <c r="P4832">
        <v>4.3920454761126179E-3</v>
      </c>
      <c r="Q4832" t="s">
        <v>156</v>
      </c>
      <c r="S4832" t="s">
        <v>764</v>
      </c>
      <c r="T4832" t="s">
        <v>818</v>
      </c>
      <c r="U4832">
        <v>6.0906999451702118E-3</v>
      </c>
      <c r="V4832" t="s">
        <v>156</v>
      </c>
    </row>
    <row r="4833" spans="9:22" x14ac:dyDescent="0.45">
      <c r="I4833" t="s">
        <v>343</v>
      </c>
      <c r="J4833" t="s">
        <v>819</v>
      </c>
      <c r="K4833">
        <v>0</v>
      </c>
      <c r="L4833" t="s">
        <v>156</v>
      </c>
      <c r="N4833" t="s">
        <v>551</v>
      </c>
      <c r="O4833" t="s">
        <v>819</v>
      </c>
      <c r="P4833">
        <v>4.552109833811907E-3</v>
      </c>
      <c r="Q4833" t="s">
        <v>156</v>
      </c>
      <c r="S4833" t="s">
        <v>764</v>
      </c>
      <c r="T4833" t="s">
        <v>819</v>
      </c>
      <c r="U4833">
        <v>5.9918926596952997E-3</v>
      </c>
      <c r="V4833" t="s">
        <v>156</v>
      </c>
    </row>
    <row r="4834" spans="9:22" x14ac:dyDescent="0.45">
      <c r="I4834" t="s">
        <v>343</v>
      </c>
      <c r="J4834" t="s">
        <v>820</v>
      </c>
      <c r="K4834">
        <v>0</v>
      </c>
      <c r="L4834" t="s">
        <v>156</v>
      </c>
      <c r="N4834" t="s">
        <v>551</v>
      </c>
      <c r="O4834" t="s">
        <v>820</v>
      </c>
      <c r="P4834">
        <v>2.9061821768862378E-2</v>
      </c>
      <c r="Q4834" t="s">
        <v>156</v>
      </c>
      <c r="S4834" t="s">
        <v>764</v>
      </c>
      <c r="T4834" t="s">
        <v>820</v>
      </c>
      <c r="U4834">
        <v>3.7428734062771529E-2</v>
      </c>
      <c r="V4834" t="s">
        <v>156</v>
      </c>
    </row>
    <row r="4835" spans="9:22" x14ac:dyDescent="0.45">
      <c r="I4835" t="s">
        <v>343</v>
      </c>
      <c r="J4835" t="s">
        <v>821</v>
      </c>
      <c r="K4835">
        <v>0</v>
      </c>
      <c r="L4835" t="s">
        <v>156</v>
      </c>
      <c r="N4835" t="s">
        <v>551</v>
      </c>
      <c r="O4835" t="s">
        <v>821</v>
      </c>
      <c r="P4835">
        <v>3.1864856421089757E-2</v>
      </c>
      <c r="Q4835" t="s">
        <v>156</v>
      </c>
      <c r="S4835" t="s">
        <v>764</v>
      </c>
      <c r="T4835" t="s">
        <v>821</v>
      </c>
      <c r="U4835">
        <v>4.9686523989263667E-2</v>
      </c>
      <c r="V4835" t="s">
        <v>156</v>
      </c>
    </row>
    <row r="4836" spans="9:22" x14ac:dyDescent="0.45">
      <c r="I4836" t="s">
        <v>343</v>
      </c>
      <c r="J4836" t="s">
        <v>822</v>
      </c>
      <c r="K4836">
        <v>0</v>
      </c>
      <c r="L4836" t="s">
        <v>156</v>
      </c>
      <c r="N4836" t="s">
        <v>551</v>
      </c>
      <c r="O4836" t="s">
        <v>822</v>
      </c>
      <c r="P4836">
        <v>4.8805259361257665E-3</v>
      </c>
      <c r="Q4836" t="s">
        <v>156</v>
      </c>
      <c r="S4836" t="s">
        <v>764</v>
      </c>
      <c r="T4836" t="s">
        <v>822</v>
      </c>
      <c r="U4836">
        <v>6.6234765346440761E-3</v>
      </c>
      <c r="V4836" t="s">
        <v>156</v>
      </c>
    </row>
    <row r="4837" spans="9:22" x14ac:dyDescent="0.45">
      <c r="I4837" t="s">
        <v>343</v>
      </c>
      <c r="J4837" t="s">
        <v>823</v>
      </c>
      <c r="K4837">
        <v>3.8368894522188583E-3</v>
      </c>
      <c r="L4837" t="s">
        <v>156</v>
      </c>
      <c r="N4837" t="s">
        <v>551</v>
      </c>
      <c r="O4837" t="s">
        <v>823</v>
      </c>
      <c r="P4837">
        <v>4.9470558418940793E-3</v>
      </c>
      <c r="Q4837" t="s">
        <v>156</v>
      </c>
      <c r="S4837" t="s">
        <v>764</v>
      </c>
      <c r="T4837" t="s">
        <v>823</v>
      </c>
      <c r="U4837">
        <v>6.4647013087048861E-3</v>
      </c>
      <c r="V4837" t="s">
        <v>156</v>
      </c>
    </row>
    <row r="4838" spans="9:22" x14ac:dyDescent="0.45">
      <c r="I4838" t="s">
        <v>343</v>
      </c>
      <c r="J4838" t="s">
        <v>824</v>
      </c>
      <c r="K4838">
        <v>6.162875885333886E-3</v>
      </c>
      <c r="L4838" t="s">
        <v>156</v>
      </c>
      <c r="N4838" t="s">
        <v>551</v>
      </c>
      <c r="O4838" t="s">
        <v>824</v>
      </c>
      <c r="P4838">
        <v>4.6505975112203285E-3</v>
      </c>
      <c r="Q4838" t="s">
        <v>156</v>
      </c>
      <c r="S4838" t="s">
        <v>764</v>
      </c>
      <c r="T4838" t="s">
        <v>824</v>
      </c>
      <c r="U4838">
        <v>6.1435199582816078E-3</v>
      </c>
      <c r="V4838" t="s">
        <v>156</v>
      </c>
    </row>
    <row r="4839" spans="9:22" x14ac:dyDescent="0.45">
      <c r="I4839" t="s">
        <v>343</v>
      </c>
      <c r="J4839" t="s">
        <v>825</v>
      </c>
      <c r="K4839">
        <v>4.0537876845770301E-2</v>
      </c>
      <c r="L4839" t="s">
        <v>156</v>
      </c>
      <c r="N4839" t="s">
        <v>551</v>
      </c>
      <c r="O4839" t="s">
        <v>825</v>
      </c>
      <c r="P4839">
        <v>1.8742316520369083E-2</v>
      </c>
      <c r="Q4839" t="s">
        <v>156</v>
      </c>
      <c r="S4839" t="s">
        <v>764</v>
      </c>
      <c r="T4839" t="s">
        <v>825</v>
      </c>
      <c r="U4839">
        <v>3.4100388221758759E-2</v>
      </c>
      <c r="V4839" t="s">
        <v>156</v>
      </c>
    </row>
    <row r="4840" spans="9:22" x14ac:dyDescent="0.45">
      <c r="I4840" t="s">
        <v>343</v>
      </c>
      <c r="J4840" t="s">
        <v>826</v>
      </c>
      <c r="K4840">
        <v>6.3198758748630589E-5</v>
      </c>
      <c r="L4840" t="s">
        <v>156</v>
      </c>
      <c r="N4840" t="s">
        <v>551</v>
      </c>
      <c r="O4840" t="s">
        <v>826</v>
      </c>
      <c r="P4840">
        <v>3.3793070801035629E-3</v>
      </c>
      <c r="Q4840" t="s">
        <v>156</v>
      </c>
      <c r="S4840" t="s">
        <v>764</v>
      </c>
      <c r="T4840" t="s">
        <v>826</v>
      </c>
      <c r="U4840">
        <v>6.349640375097422E-3</v>
      </c>
      <c r="V4840" t="s">
        <v>156</v>
      </c>
    </row>
    <row r="4841" spans="9:22" x14ac:dyDescent="0.45">
      <c r="I4841" t="s">
        <v>343</v>
      </c>
      <c r="J4841" t="s">
        <v>827</v>
      </c>
      <c r="K4841">
        <v>0</v>
      </c>
      <c r="L4841" t="s">
        <v>156</v>
      </c>
      <c r="N4841" t="s">
        <v>551</v>
      </c>
      <c r="O4841" t="s">
        <v>827</v>
      </c>
      <c r="P4841">
        <v>3.4928946786463196E-3</v>
      </c>
      <c r="Q4841" t="s">
        <v>156</v>
      </c>
      <c r="S4841" t="s">
        <v>764</v>
      </c>
      <c r="T4841" t="s">
        <v>827</v>
      </c>
      <c r="U4841">
        <v>6.4367855091516085E-3</v>
      </c>
      <c r="V4841" t="s">
        <v>156</v>
      </c>
    </row>
    <row r="4842" spans="9:22" x14ac:dyDescent="0.45">
      <c r="I4842" t="s">
        <v>343</v>
      </c>
      <c r="J4842" t="s">
        <v>828</v>
      </c>
      <c r="K4842">
        <v>0</v>
      </c>
      <c r="L4842" t="s">
        <v>156</v>
      </c>
      <c r="N4842" t="s">
        <v>551</v>
      </c>
      <c r="O4842" t="s">
        <v>828</v>
      </c>
      <c r="P4842">
        <v>3.5279119321271484E-3</v>
      </c>
      <c r="Q4842" t="s">
        <v>156</v>
      </c>
      <c r="S4842" t="s">
        <v>764</v>
      </c>
      <c r="T4842" t="s">
        <v>828</v>
      </c>
      <c r="U4842">
        <v>6.3456460459557244E-3</v>
      </c>
      <c r="V4842" t="s">
        <v>156</v>
      </c>
    </row>
    <row r="4843" spans="9:22" x14ac:dyDescent="0.45">
      <c r="I4843" t="s">
        <v>343</v>
      </c>
      <c r="J4843" t="s">
        <v>829</v>
      </c>
      <c r="K4843">
        <v>0</v>
      </c>
      <c r="L4843" t="s">
        <v>156</v>
      </c>
      <c r="N4843" t="s">
        <v>551</v>
      </c>
      <c r="O4843" t="s">
        <v>829</v>
      </c>
      <c r="P4843">
        <v>1.8804827413946582E-2</v>
      </c>
      <c r="Q4843" t="s">
        <v>156</v>
      </c>
      <c r="S4843" t="s">
        <v>764</v>
      </c>
      <c r="T4843" t="s">
        <v>829</v>
      </c>
      <c r="U4843">
        <v>3.1433125717021781E-2</v>
      </c>
      <c r="V4843" t="s">
        <v>156</v>
      </c>
    </row>
    <row r="4844" spans="9:22" x14ac:dyDescent="0.45">
      <c r="I4844" t="s">
        <v>344</v>
      </c>
      <c r="J4844" t="s">
        <v>155</v>
      </c>
      <c r="K4844">
        <v>2.9786877907366876E-2</v>
      </c>
      <c r="L4844" t="s">
        <v>156</v>
      </c>
      <c r="N4844" t="s">
        <v>552</v>
      </c>
      <c r="O4844" t="s">
        <v>155</v>
      </c>
      <c r="P4844">
        <v>0.24255701534024451</v>
      </c>
      <c r="Q4844" t="s">
        <v>156</v>
      </c>
      <c r="S4844" t="s">
        <v>765</v>
      </c>
      <c r="T4844" t="s">
        <v>155</v>
      </c>
      <c r="U4844">
        <v>0.24343882759995747</v>
      </c>
      <c r="V4844" t="s">
        <v>156</v>
      </c>
    </row>
    <row r="4845" spans="9:22" x14ac:dyDescent="0.45">
      <c r="I4845" t="s">
        <v>344</v>
      </c>
      <c r="J4845" t="s">
        <v>157</v>
      </c>
      <c r="K4845">
        <v>4.5472258069469564E-2</v>
      </c>
      <c r="L4845" t="s">
        <v>156</v>
      </c>
      <c r="N4845" t="s">
        <v>552</v>
      </c>
      <c r="O4845" t="s">
        <v>157</v>
      </c>
      <c r="P4845">
        <v>2.1487398748669201E-2</v>
      </c>
      <c r="Q4845" t="s">
        <v>156</v>
      </c>
      <c r="S4845" t="s">
        <v>765</v>
      </c>
      <c r="T4845" t="s">
        <v>157</v>
      </c>
      <c r="U4845">
        <v>3.2746534415246886E-2</v>
      </c>
      <c r="V4845" t="s">
        <v>156</v>
      </c>
    </row>
    <row r="4846" spans="9:22" x14ac:dyDescent="0.45">
      <c r="I4846" t="s">
        <v>344</v>
      </c>
      <c r="J4846" t="s">
        <v>158</v>
      </c>
      <c r="K4846">
        <v>7.1626164429964084E-2</v>
      </c>
      <c r="L4846" t="s">
        <v>156</v>
      </c>
      <c r="N4846" t="s">
        <v>552</v>
      </c>
      <c r="O4846" t="s">
        <v>158</v>
      </c>
      <c r="P4846">
        <v>2.0879793123585431E-2</v>
      </c>
      <c r="Q4846" t="s">
        <v>156</v>
      </c>
      <c r="S4846" t="s">
        <v>765</v>
      </c>
      <c r="T4846" t="s">
        <v>158</v>
      </c>
      <c r="U4846">
        <v>3.2059961149854495E-2</v>
      </c>
      <c r="V4846" t="s">
        <v>156</v>
      </c>
    </row>
    <row r="4847" spans="9:22" x14ac:dyDescent="0.45">
      <c r="I4847" t="s">
        <v>344</v>
      </c>
      <c r="J4847" t="s">
        <v>159</v>
      </c>
      <c r="K4847">
        <v>9.0772923315217011E-2</v>
      </c>
      <c r="L4847" t="s">
        <v>156</v>
      </c>
      <c r="N4847" t="s">
        <v>552</v>
      </c>
      <c r="O4847" t="s">
        <v>159</v>
      </c>
      <c r="P4847">
        <v>2.171322285029691E-2</v>
      </c>
      <c r="Q4847" t="s">
        <v>156</v>
      </c>
      <c r="S4847" t="s">
        <v>765</v>
      </c>
      <c r="T4847" t="s">
        <v>159</v>
      </c>
      <c r="U4847">
        <v>3.186420389460879E-2</v>
      </c>
      <c r="V4847" t="s">
        <v>156</v>
      </c>
    </row>
    <row r="4848" spans="9:22" x14ac:dyDescent="0.45">
      <c r="I4848" t="s">
        <v>344</v>
      </c>
      <c r="J4848" t="s">
        <v>160</v>
      </c>
      <c r="K4848">
        <v>0.54652993670351668</v>
      </c>
      <c r="L4848" t="s">
        <v>156</v>
      </c>
      <c r="N4848" t="s">
        <v>552</v>
      </c>
      <c r="O4848" t="s">
        <v>160</v>
      </c>
      <c r="P4848">
        <v>0.14498639313151424</v>
      </c>
      <c r="Q4848" t="s">
        <v>156</v>
      </c>
      <c r="S4848" t="s">
        <v>765</v>
      </c>
      <c r="T4848" t="s">
        <v>160</v>
      </c>
      <c r="U4848">
        <v>0.2006005465179907</v>
      </c>
      <c r="V4848" t="s">
        <v>156</v>
      </c>
    </row>
    <row r="4849" spans="9:22" x14ac:dyDescent="0.45">
      <c r="I4849" t="s">
        <v>344</v>
      </c>
      <c r="J4849" t="s">
        <v>813</v>
      </c>
      <c r="K4849">
        <v>5.7884592078356799E-2</v>
      </c>
      <c r="L4849" t="s">
        <v>156</v>
      </c>
      <c r="N4849" t="s">
        <v>552</v>
      </c>
      <c r="O4849" t="s">
        <v>813</v>
      </c>
      <c r="P4849">
        <v>2.5564886243513586E-2</v>
      </c>
      <c r="Q4849" t="s">
        <v>156</v>
      </c>
      <c r="S4849" t="s">
        <v>765</v>
      </c>
      <c r="T4849" t="s">
        <v>813</v>
      </c>
      <c r="U4849">
        <v>3.7711805510479972E-2</v>
      </c>
      <c r="V4849" t="s">
        <v>156</v>
      </c>
    </row>
    <row r="4850" spans="9:22" x14ac:dyDescent="0.45">
      <c r="I4850" t="s">
        <v>344</v>
      </c>
      <c r="J4850" t="s">
        <v>814</v>
      </c>
      <c r="K4850">
        <v>3.5670644742622756E-2</v>
      </c>
      <c r="L4850" t="s">
        <v>156</v>
      </c>
      <c r="N4850" t="s">
        <v>552</v>
      </c>
      <c r="O4850" t="s">
        <v>814</v>
      </c>
      <c r="P4850">
        <v>3.077861608133298E-2</v>
      </c>
      <c r="Q4850" t="s">
        <v>156</v>
      </c>
      <c r="S4850" t="s">
        <v>765</v>
      </c>
      <c r="T4850" t="s">
        <v>814</v>
      </c>
      <c r="U4850">
        <v>3.8107496495743E-2</v>
      </c>
      <c r="V4850" t="s">
        <v>156</v>
      </c>
    </row>
    <row r="4851" spans="9:22" x14ac:dyDescent="0.45">
      <c r="I4851" t="s">
        <v>344</v>
      </c>
      <c r="J4851" t="s">
        <v>815</v>
      </c>
      <c r="K4851">
        <v>1.7498569514779364E-2</v>
      </c>
      <c r="L4851" t="s">
        <v>156</v>
      </c>
      <c r="N4851" t="s">
        <v>552</v>
      </c>
      <c r="O4851" t="s">
        <v>815</v>
      </c>
      <c r="P4851">
        <v>3.6357797050373356E-2</v>
      </c>
      <c r="Q4851" t="s">
        <v>156</v>
      </c>
      <c r="S4851" t="s">
        <v>765</v>
      </c>
      <c r="T4851" t="s">
        <v>815</v>
      </c>
      <c r="U4851">
        <v>3.8443814123434068E-2</v>
      </c>
      <c r="V4851" t="s">
        <v>156</v>
      </c>
    </row>
    <row r="4852" spans="9:22" x14ac:dyDescent="0.45">
      <c r="I4852" t="s">
        <v>344</v>
      </c>
      <c r="J4852" t="s">
        <v>816</v>
      </c>
      <c r="K4852">
        <v>5.4976818959158822E-3</v>
      </c>
      <c r="L4852" t="s">
        <v>156</v>
      </c>
      <c r="N4852" t="s">
        <v>552</v>
      </c>
      <c r="O4852" t="s">
        <v>816</v>
      </c>
      <c r="P4852">
        <v>0.21285426825600248</v>
      </c>
      <c r="Q4852" t="s">
        <v>156</v>
      </c>
      <c r="S4852" t="s">
        <v>765</v>
      </c>
      <c r="T4852" t="s">
        <v>816</v>
      </c>
      <c r="U4852">
        <v>0.1836718868398681</v>
      </c>
      <c r="V4852" t="s">
        <v>156</v>
      </c>
    </row>
    <row r="4853" spans="9:22" x14ac:dyDescent="0.45">
      <c r="I4853" t="s">
        <v>344</v>
      </c>
      <c r="J4853" t="s">
        <v>161</v>
      </c>
      <c r="K4853">
        <v>0</v>
      </c>
      <c r="L4853" t="s">
        <v>156</v>
      </c>
      <c r="N4853" t="s">
        <v>552</v>
      </c>
      <c r="O4853" t="s">
        <v>161</v>
      </c>
      <c r="P4853">
        <v>4.3965066178688651E-2</v>
      </c>
      <c r="Q4853" t="s">
        <v>156</v>
      </c>
      <c r="S4853" t="s">
        <v>765</v>
      </c>
      <c r="T4853" t="s">
        <v>161</v>
      </c>
      <c r="U4853">
        <v>3.0526392797259518E-2</v>
      </c>
      <c r="V4853" t="s">
        <v>156</v>
      </c>
    </row>
    <row r="4854" spans="9:22" x14ac:dyDescent="0.45">
      <c r="I4854" t="s">
        <v>344</v>
      </c>
      <c r="J4854" t="s">
        <v>162</v>
      </c>
      <c r="K4854">
        <v>7.7499313527127907E-4</v>
      </c>
      <c r="L4854" t="s">
        <v>156</v>
      </c>
      <c r="N4854" t="s">
        <v>552</v>
      </c>
      <c r="O4854" t="s">
        <v>162</v>
      </c>
      <c r="P4854">
        <v>6.8175004819531516E-3</v>
      </c>
      <c r="Q4854" t="s">
        <v>156</v>
      </c>
      <c r="S4854" t="s">
        <v>765</v>
      </c>
      <c r="T4854" t="s">
        <v>162</v>
      </c>
      <c r="U4854">
        <v>4.194323185803114E-3</v>
      </c>
      <c r="V4854" t="s">
        <v>156</v>
      </c>
    </row>
    <row r="4855" spans="9:22" x14ac:dyDescent="0.45">
      <c r="I4855" t="s">
        <v>344</v>
      </c>
      <c r="J4855" t="s">
        <v>163</v>
      </c>
      <c r="K4855">
        <v>3.2332841350436689E-3</v>
      </c>
      <c r="L4855" t="s">
        <v>156</v>
      </c>
      <c r="N4855" t="s">
        <v>552</v>
      </c>
      <c r="O4855" t="s">
        <v>163</v>
      </c>
      <c r="P4855">
        <v>6.1721682811794777E-3</v>
      </c>
      <c r="Q4855" t="s">
        <v>156</v>
      </c>
      <c r="S4855" t="s">
        <v>765</v>
      </c>
      <c r="T4855" t="s">
        <v>163</v>
      </c>
      <c r="U4855">
        <v>4.0362571764513151E-3</v>
      </c>
      <c r="V4855" t="s">
        <v>156</v>
      </c>
    </row>
    <row r="4856" spans="9:22" x14ac:dyDescent="0.45">
      <c r="I4856" t="s">
        <v>344</v>
      </c>
      <c r="J4856" t="s">
        <v>164</v>
      </c>
      <c r="K4856">
        <v>5.2423273192283388E-3</v>
      </c>
      <c r="L4856" t="s">
        <v>156</v>
      </c>
      <c r="N4856" t="s">
        <v>552</v>
      </c>
      <c r="O4856" t="s">
        <v>164</v>
      </c>
      <c r="P4856">
        <v>5.3271299071979035E-3</v>
      </c>
      <c r="Q4856" t="s">
        <v>156</v>
      </c>
      <c r="S4856" t="s">
        <v>765</v>
      </c>
      <c r="T4856" t="s">
        <v>164</v>
      </c>
      <c r="U4856">
        <v>3.9200676887637381E-3</v>
      </c>
      <c r="V4856" t="s">
        <v>156</v>
      </c>
    </row>
    <row r="4857" spans="9:22" x14ac:dyDescent="0.45">
      <c r="I4857" t="s">
        <v>344</v>
      </c>
      <c r="J4857" t="s">
        <v>165</v>
      </c>
      <c r="K4857">
        <v>3.7287747629197385E-2</v>
      </c>
      <c r="L4857" t="s">
        <v>156</v>
      </c>
      <c r="N4857" t="s">
        <v>552</v>
      </c>
      <c r="O4857" t="s">
        <v>165</v>
      </c>
      <c r="P4857">
        <v>2.539954849890436E-2</v>
      </c>
      <c r="Q4857" t="s">
        <v>156</v>
      </c>
      <c r="S4857" t="s">
        <v>765</v>
      </c>
      <c r="T4857" t="s">
        <v>165</v>
      </c>
      <c r="U4857">
        <v>2.3011806453694949E-2</v>
      </c>
      <c r="V4857" t="s">
        <v>156</v>
      </c>
    </row>
    <row r="4858" spans="9:22" x14ac:dyDescent="0.45">
      <c r="I4858" t="s">
        <v>344</v>
      </c>
      <c r="J4858" t="s">
        <v>817</v>
      </c>
      <c r="K4858">
        <v>1.4808205199681175E-3</v>
      </c>
      <c r="L4858" t="s">
        <v>156</v>
      </c>
      <c r="N4858" t="s">
        <v>552</v>
      </c>
      <c r="O4858" t="s">
        <v>817</v>
      </c>
      <c r="P4858">
        <v>5.2325089734315674E-3</v>
      </c>
      <c r="Q4858" t="s">
        <v>156</v>
      </c>
      <c r="S4858" t="s">
        <v>765</v>
      </c>
      <c r="T4858" t="s">
        <v>817</v>
      </c>
      <c r="U4858">
        <v>3.9678052348438922E-3</v>
      </c>
      <c r="V4858" t="s">
        <v>156</v>
      </c>
    </row>
    <row r="4859" spans="9:22" x14ac:dyDescent="0.45">
      <c r="I4859" t="s">
        <v>344</v>
      </c>
      <c r="J4859" t="s">
        <v>818</v>
      </c>
      <c r="K4859">
        <v>0</v>
      </c>
      <c r="L4859" t="s">
        <v>156</v>
      </c>
      <c r="N4859" t="s">
        <v>552</v>
      </c>
      <c r="O4859" t="s">
        <v>818</v>
      </c>
      <c r="P4859">
        <v>5.0913614093821263E-3</v>
      </c>
      <c r="Q4859" t="s">
        <v>156</v>
      </c>
      <c r="S4859" t="s">
        <v>765</v>
      </c>
      <c r="T4859" t="s">
        <v>818</v>
      </c>
      <c r="U4859">
        <v>4.0157320581683678E-3</v>
      </c>
      <c r="V4859" t="s">
        <v>156</v>
      </c>
    </row>
    <row r="4860" spans="9:22" x14ac:dyDescent="0.45">
      <c r="I4860" t="s">
        <v>344</v>
      </c>
      <c r="J4860" t="s">
        <v>819</v>
      </c>
      <c r="K4860">
        <v>0</v>
      </c>
      <c r="L4860" t="s">
        <v>156</v>
      </c>
      <c r="N4860" t="s">
        <v>552</v>
      </c>
      <c r="O4860" t="s">
        <v>819</v>
      </c>
      <c r="P4860">
        <v>4.751451054787509E-3</v>
      </c>
      <c r="Q4860" t="s">
        <v>156</v>
      </c>
      <c r="S4860" t="s">
        <v>765</v>
      </c>
      <c r="T4860" t="s">
        <v>819</v>
      </c>
      <c r="U4860">
        <v>4.0541187762209094E-3</v>
      </c>
      <c r="V4860" t="s">
        <v>156</v>
      </c>
    </row>
    <row r="4861" spans="9:22" x14ac:dyDescent="0.45">
      <c r="I4861" t="s">
        <v>344</v>
      </c>
      <c r="J4861" t="s">
        <v>820</v>
      </c>
      <c r="K4861">
        <v>0</v>
      </c>
      <c r="L4861" t="s">
        <v>156</v>
      </c>
      <c r="N4861" t="s">
        <v>552</v>
      </c>
      <c r="O4861" t="s">
        <v>820</v>
      </c>
      <c r="P4861">
        <v>2.6577417034239121E-2</v>
      </c>
      <c r="Q4861" t="s">
        <v>156</v>
      </c>
      <c r="S4861" t="s">
        <v>765</v>
      </c>
      <c r="T4861" t="s">
        <v>820</v>
      </c>
      <c r="U4861">
        <v>2.074649303865329E-2</v>
      </c>
      <c r="V4861" t="s">
        <v>156</v>
      </c>
    </row>
    <row r="4862" spans="9:22" x14ac:dyDescent="0.45">
      <c r="I4862" t="s">
        <v>344</v>
      </c>
      <c r="J4862" t="s">
        <v>821</v>
      </c>
      <c r="K4862">
        <v>0</v>
      </c>
      <c r="L4862" t="s">
        <v>156</v>
      </c>
      <c r="N4862" t="s">
        <v>552</v>
      </c>
      <c r="O4862" t="s">
        <v>821</v>
      </c>
      <c r="P4862">
        <v>3.8319463214175092E-2</v>
      </c>
      <c r="Q4862" t="s">
        <v>156</v>
      </c>
      <c r="S4862" t="s">
        <v>765</v>
      </c>
      <c r="T4862" t="s">
        <v>821</v>
      </c>
      <c r="U4862">
        <v>1.9476887699430109E-2</v>
      </c>
      <c r="V4862" t="s">
        <v>156</v>
      </c>
    </row>
    <row r="4863" spans="9:22" x14ac:dyDescent="0.45">
      <c r="I4863" t="s">
        <v>344</v>
      </c>
      <c r="J4863" t="s">
        <v>822</v>
      </c>
      <c r="K4863">
        <v>0</v>
      </c>
      <c r="L4863" t="s">
        <v>156</v>
      </c>
      <c r="N4863" t="s">
        <v>552</v>
      </c>
      <c r="O4863" t="s">
        <v>822</v>
      </c>
      <c r="P4863">
        <v>6.1341307678667396E-3</v>
      </c>
      <c r="Q4863" t="s">
        <v>156</v>
      </c>
      <c r="S4863" t="s">
        <v>765</v>
      </c>
      <c r="T4863" t="s">
        <v>822</v>
      </c>
      <c r="U4863">
        <v>2.4705192806110526E-3</v>
      </c>
      <c r="V4863" t="s">
        <v>156</v>
      </c>
    </row>
    <row r="4864" spans="9:22" x14ac:dyDescent="0.45">
      <c r="I4864" t="s">
        <v>344</v>
      </c>
      <c r="J4864" t="s">
        <v>823</v>
      </c>
      <c r="K4864">
        <v>3.5645963777100327E-3</v>
      </c>
      <c r="L4864" t="s">
        <v>156</v>
      </c>
      <c r="N4864" t="s">
        <v>552</v>
      </c>
      <c r="O4864" t="s">
        <v>823</v>
      </c>
      <c r="P4864">
        <v>6.2447155739172111E-3</v>
      </c>
      <c r="Q4864" t="s">
        <v>156</v>
      </c>
      <c r="S4864" t="s">
        <v>765</v>
      </c>
      <c r="T4864" t="s">
        <v>823</v>
      </c>
      <c r="U4864">
        <v>2.3887285338388829E-3</v>
      </c>
      <c r="V4864" t="s">
        <v>156</v>
      </c>
    </row>
    <row r="4865" spans="9:22" x14ac:dyDescent="0.45">
      <c r="I4865" t="s">
        <v>344</v>
      </c>
      <c r="J4865" t="s">
        <v>824</v>
      </c>
      <c r="K4865">
        <v>6.0066681968766154E-3</v>
      </c>
      <c r="L4865" t="s">
        <v>156</v>
      </c>
      <c r="N4865" t="s">
        <v>552</v>
      </c>
      <c r="O4865" t="s">
        <v>824</v>
      </c>
      <c r="P4865">
        <v>5.9046343384375824E-3</v>
      </c>
      <c r="Q4865" t="s">
        <v>156</v>
      </c>
      <c r="S4865" t="s">
        <v>765</v>
      </c>
      <c r="T4865" t="s">
        <v>824</v>
      </c>
      <c r="U4865">
        <v>2.3665628406466985E-3</v>
      </c>
      <c r="V4865" t="s">
        <v>156</v>
      </c>
    </row>
    <row r="4866" spans="9:22" x14ac:dyDescent="0.45">
      <c r="I4866" t="s">
        <v>344</v>
      </c>
      <c r="J4866" t="s">
        <v>825</v>
      </c>
      <c r="K4866">
        <v>4.1669914029322047E-2</v>
      </c>
      <c r="L4866" t="s">
        <v>156</v>
      </c>
      <c r="N4866" t="s">
        <v>552</v>
      </c>
      <c r="O4866" t="s">
        <v>825</v>
      </c>
      <c r="P4866">
        <v>2.455312241847531E-2</v>
      </c>
      <c r="Q4866" t="s">
        <v>156</v>
      </c>
      <c r="S4866" t="s">
        <v>765</v>
      </c>
      <c r="T4866" t="s">
        <v>825</v>
      </c>
      <c r="U4866">
        <v>1.4254107627924475E-2</v>
      </c>
      <c r="V4866" t="s">
        <v>156</v>
      </c>
    </row>
    <row r="4867" spans="9:22" x14ac:dyDescent="0.45">
      <c r="I4867" t="s">
        <v>344</v>
      </c>
      <c r="J4867" t="s">
        <v>826</v>
      </c>
      <c r="K4867">
        <v>0</v>
      </c>
      <c r="L4867" t="s">
        <v>156</v>
      </c>
      <c r="N4867" t="s">
        <v>552</v>
      </c>
      <c r="O4867" t="s">
        <v>826</v>
      </c>
      <c r="P4867">
        <v>4.0662128278289153E-3</v>
      </c>
      <c r="Q4867" t="s">
        <v>156</v>
      </c>
      <c r="S4867" t="s">
        <v>765</v>
      </c>
      <c r="T4867" t="s">
        <v>826</v>
      </c>
      <c r="U4867">
        <v>2.6454510063203896E-3</v>
      </c>
      <c r="V4867" t="s">
        <v>156</v>
      </c>
    </row>
    <row r="4868" spans="9:22" x14ac:dyDescent="0.45">
      <c r="I4868" t="s">
        <v>344</v>
      </c>
      <c r="J4868" t="s">
        <v>827</v>
      </c>
      <c r="K4868">
        <v>0</v>
      </c>
      <c r="L4868" t="s">
        <v>156</v>
      </c>
      <c r="N4868" t="s">
        <v>552</v>
      </c>
      <c r="O4868" t="s">
        <v>827</v>
      </c>
      <c r="P4868">
        <v>4.0864645931871927E-3</v>
      </c>
      <c r="Q4868" t="s">
        <v>156</v>
      </c>
      <c r="S4868" t="s">
        <v>765</v>
      </c>
      <c r="T4868" t="s">
        <v>827</v>
      </c>
      <c r="U4868">
        <v>2.7242814716384963E-3</v>
      </c>
      <c r="V4868" t="s">
        <v>156</v>
      </c>
    </row>
    <row r="4869" spans="9:22" x14ac:dyDescent="0.45">
      <c r="I4869" t="s">
        <v>344</v>
      </c>
      <c r="J4869" t="s">
        <v>828</v>
      </c>
      <c r="K4869">
        <v>0</v>
      </c>
      <c r="L4869" t="s">
        <v>156</v>
      </c>
      <c r="N4869" t="s">
        <v>552</v>
      </c>
      <c r="O4869" t="s">
        <v>828</v>
      </c>
      <c r="P4869">
        <v>3.8926137463840384E-3</v>
      </c>
      <c r="Q4869" t="s">
        <v>156</v>
      </c>
      <c r="S4869" t="s">
        <v>765</v>
      </c>
      <c r="T4869" t="s">
        <v>828</v>
      </c>
      <c r="U4869">
        <v>2.7202397350093062E-3</v>
      </c>
      <c r="V4869" t="s">
        <v>156</v>
      </c>
    </row>
    <row r="4870" spans="9:22" x14ac:dyDescent="0.45">
      <c r="I4870" t="s">
        <v>344</v>
      </c>
      <c r="J4870" t="s">
        <v>829</v>
      </c>
      <c r="K4870">
        <v>0</v>
      </c>
      <c r="L4870" t="s">
        <v>156</v>
      </c>
      <c r="N4870" t="s">
        <v>552</v>
      </c>
      <c r="O4870" t="s">
        <v>829</v>
      </c>
      <c r="P4870">
        <v>2.0285099874320114E-2</v>
      </c>
      <c r="Q4870" t="s">
        <v>156</v>
      </c>
      <c r="S4870" t="s">
        <v>765</v>
      </c>
      <c r="T4870" t="s">
        <v>829</v>
      </c>
      <c r="U4870">
        <v>1.3835148847338106E-2</v>
      </c>
      <c r="V4870" t="s">
        <v>156</v>
      </c>
    </row>
    <row r="4871" spans="9:22" x14ac:dyDescent="0.45">
      <c r="I4871" t="s">
        <v>345</v>
      </c>
      <c r="J4871" t="s">
        <v>155</v>
      </c>
      <c r="K4871">
        <v>3.2017305125421502E-2</v>
      </c>
      <c r="L4871" t="s">
        <v>156</v>
      </c>
      <c r="N4871" t="s">
        <v>553</v>
      </c>
      <c r="O4871" t="s">
        <v>155</v>
      </c>
      <c r="P4871">
        <v>0.29062361206523768</v>
      </c>
      <c r="Q4871" t="s">
        <v>156</v>
      </c>
      <c r="S4871" t="s">
        <v>766</v>
      </c>
      <c r="T4871" t="s">
        <v>155</v>
      </c>
      <c r="U4871">
        <v>0.24083540284779642</v>
      </c>
      <c r="V4871" t="s">
        <v>156</v>
      </c>
    </row>
    <row r="4872" spans="9:22" x14ac:dyDescent="0.45">
      <c r="I4872" t="s">
        <v>345</v>
      </c>
      <c r="J4872" t="s">
        <v>157</v>
      </c>
      <c r="K4872">
        <v>5.0674601561006463E-2</v>
      </c>
      <c r="L4872" t="s">
        <v>156</v>
      </c>
      <c r="N4872" t="s">
        <v>553</v>
      </c>
      <c r="O4872" t="s">
        <v>157</v>
      </c>
      <c r="P4872">
        <v>2.8924320051532136E-2</v>
      </c>
      <c r="Q4872" t="s">
        <v>156</v>
      </c>
      <c r="S4872" t="s">
        <v>766</v>
      </c>
      <c r="T4872" t="s">
        <v>157</v>
      </c>
      <c r="U4872">
        <v>3.228178669222409E-2</v>
      </c>
      <c r="V4872" t="s">
        <v>156</v>
      </c>
    </row>
    <row r="4873" spans="9:22" x14ac:dyDescent="0.45">
      <c r="I4873" t="s">
        <v>345</v>
      </c>
      <c r="J4873" t="s">
        <v>158</v>
      </c>
      <c r="K4873">
        <v>7.2465363756825774E-2</v>
      </c>
      <c r="L4873" t="s">
        <v>156</v>
      </c>
      <c r="N4873" t="s">
        <v>553</v>
      </c>
      <c r="O4873" t="s">
        <v>158</v>
      </c>
      <c r="P4873">
        <v>2.2855898267712112E-2</v>
      </c>
      <c r="Q4873" t="s">
        <v>156</v>
      </c>
      <c r="S4873" t="s">
        <v>766</v>
      </c>
      <c r="T4873" t="s">
        <v>158</v>
      </c>
      <c r="U4873">
        <v>3.1691805605092813E-2</v>
      </c>
      <c r="V4873" t="s">
        <v>156</v>
      </c>
    </row>
    <row r="4874" spans="9:22" x14ac:dyDescent="0.45">
      <c r="I4874" t="s">
        <v>345</v>
      </c>
      <c r="J4874" t="s">
        <v>159</v>
      </c>
      <c r="K4874">
        <v>8.5758056551385131E-2</v>
      </c>
      <c r="L4874" t="s">
        <v>156</v>
      </c>
      <c r="N4874" t="s">
        <v>553</v>
      </c>
      <c r="O4874" t="s">
        <v>159</v>
      </c>
      <c r="P4874">
        <v>1.7547056442067856E-2</v>
      </c>
      <c r="Q4874" t="s">
        <v>156</v>
      </c>
      <c r="S4874" t="s">
        <v>766</v>
      </c>
      <c r="T4874" t="s">
        <v>159</v>
      </c>
      <c r="U4874">
        <v>3.1328293061176446E-2</v>
      </c>
      <c r="V4874" t="s">
        <v>156</v>
      </c>
    </row>
    <row r="4875" spans="9:22" x14ac:dyDescent="0.45">
      <c r="I4875" t="s">
        <v>345</v>
      </c>
      <c r="J4875" t="s">
        <v>160</v>
      </c>
      <c r="K4875">
        <v>0.53746250691342357</v>
      </c>
      <c r="L4875" t="s">
        <v>156</v>
      </c>
      <c r="N4875" t="s">
        <v>553</v>
      </c>
      <c r="O4875" t="s">
        <v>160</v>
      </c>
      <c r="P4875">
        <v>0.13750628994455411</v>
      </c>
      <c r="Q4875" t="s">
        <v>156</v>
      </c>
      <c r="S4875" t="s">
        <v>766</v>
      </c>
      <c r="T4875" t="s">
        <v>160</v>
      </c>
      <c r="U4875">
        <v>0.20168091765728813</v>
      </c>
      <c r="V4875" t="s">
        <v>156</v>
      </c>
    </row>
    <row r="4876" spans="9:22" x14ac:dyDescent="0.45">
      <c r="I4876" t="s">
        <v>345</v>
      </c>
      <c r="J4876" t="s">
        <v>813</v>
      </c>
      <c r="K4876">
        <v>6.3378292045507073E-2</v>
      </c>
      <c r="L4876" t="s">
        <v>156</v>
      </c>
      <c r="N4876" t="s">
        <v>553</v>
      </c>
      <c r="O4876" t="s">
        <v>813</v>
      </c>
      <c r="P4876">
        <v>2.6600919116998873E-2</v>
      </c>
      <c r="Q4876" t="s">
        <v>156</v>
      </c>
      <c r="S4876" t="s">
        <v>766</v>
      </c>
      <c r="T4876" t="s">
        <v>813</v>
      </c>
      <c r="U4876">
        <v>3.8896802336134011E-2</v>
      </c>
      <c r="V4876" t="s">
        <v>156</v>
      </c>
    </row>
    <row r="4877" spans="9:22" x14ac:dyDescent="0.45">
      <c r="I4877" t="s">
        <v>345</v>
      </c>
      <c r="J4877" t="s">
        <v>814</v>
      </c>
      <c r="K4877">
        <v>4.0270833579165603E-2</v>
      </c>
      <c r="L4877" t="s">
        <v>156</v>
      </c>
      <c r="N4877" t="s">
        <v>553</v>
      </c>
      <c r="O4877" t="s">
        <v>814</v>
      </c>
      <c r="P4877">
        <v>2.7678229792165426E-2</v>
      </c>
      <c r="Q4877" t="s">
        <v>156</v>
      </c>
      <c r="S4877" t="s">
        <v>766</v>
      </c>
      <c r="T4877" t="s">
        <v>814</v>
      </c>
      <c r="U4877">
        <v>3.9028424499528369E-2</v>
      </c>
      <c r="V4877" t="s">
        <v>156</v>
      </c>
    </row>
    <row r="4878" spans="9:22" x14ac:dyDescent="0.45">
      <c r="I4878" t="s">
        <v>345</v>
      </c>
      <c r="J4878" t="s">
        <v>815</v>
      </c>
      <c r="K4878">
        <v>1.5891886185131241E-2</v>
      </c>
      <c r="L4878" t="s">
        <v>156</v>
      </c>
      <c r="N4878" t="s">
        <v>553</v>
      </c>
      <c r="O4878" t="s">
        <v>815</v>
      </c>
      <c r="P4878">
        <v>2.9979065581152639E-2</v>
      </c>
      <c r="Q4878" t="s">
        <v>156</v>
      </c>
      <c r="S4878" t="s">
        <v>766</v>
      </c>
      <c r="T4878" t="s">
        <v>815</v>
      </c>
      <c r="U4878">
        <v>3.8996045839454804E-2</v>
      </c>
      <c r="V4878" t="s">
        <v>156</v>
      </c>
    </row>
    <row r="4879" spans="9:22" x14ac:dyDescent="0.45">
      <c r="I4879" t="s">
        <v>345</v>
      </c>
      <c r="J4879" t="s">
        <v>816</v>
      </c>
      <c r="K4879">
        <v>1.3263814453556727E-4</v>
      </c>
      <c r="L4879" t="s">
        <v>156</v>
      </c>
      <c r="N4879" t="s">
        <v>553</v>
      </c>
      <c r="O4879" t="s">
        <v>816</v>
      </c>
      <c r="P4879">
        <v>0.19399050792555775</v>
      </c>
      <c r="Q4879" t="s">
        <v>156</v>
      </c>
      <c r="S4879" t="s">
        <v>766</v>
      </c>
      <c r="T4879" t="s">
        <v>816</v>
      </c>
      <c r="U4879">
        <v>0.18169942726806146</v>
      </c>
      <c r="V4879" t="s">
        <v>156</v>
      </c>
    </row>
    <row r="4880" spans="9:22" x14ac:dyDescent="0.45">
      <c r="I4880" t="s">
        <v>345</v>
      </c>
      <c r="J4880" t="s">
        <v>161</v>
      </c>
      <c r="K4880">
        <v>0</v>
      </c>
      <c r="L4880" t="s">
        <v>156</v>
      </c>
      <c r="N4880" t="s">
        <v>553</v>
      </c>
      <c r="O4880" t="s">
        <v>161</v>
      </c>
      <c r="P4880">
        <v>5.2956572974834901E-2</v>
      </c>
      <c r="Q4880" t="s">
        <v>156</v>
      </c>
      <c r="S4880" t="s">
        <v>766</v>
      </c>
      <c r="T4880" t="s">
        <v>161</v>
      </c>
      <c r="U4880">
        <v>3.1689773795481282E-2</v>
      </c>
      <c r="V4880" t="s">
        <v>156</v>
      </c>
    </row>
    <row r="4881" spans="9:22" x14ac:dyDescent="0.45">
      <c r="I4881" t="s">
        <v>345</v>
      </c>
      <c r="J4881" t="s">
        <v>162</v>
      </c>
      <c r="K4881">
        <v>2.7039484600104753E-3</v>
      </c>
      <c r="L4881" t="s">
        <v>156</v>
      </c>
      <c r="N4881" t="s">
        <v>553</v>
      </c>
      <c r="O4881" t="s">
        <v>162</v>
      </c>
      <c r="P4881">
        <v>4.3309841828488979E-3</v>
      </c>
      <c r="Q4881" t="s">
        <v>156</v>
      </c>
      <c r="S4881" t="s">
        <v>766</v>
      </c>
      <c r="T4881" t="s">
        <v>162</v>
      </c>
      <c r="U4881">
        <v>4.2122401922058995E-3</v>
      </c>
      <c r="V4881" t="s">
        <v>156</v>
      </c>
    </row>
    <row r="4882" spans="9:22" x14ac:dyDescent="0.45">
      <c r="I4882" t="s">
        <v>345</v>
      </c>
      <c r="J4882" t="s">
        <v>163</v>
      </c>
      <c r="K4882">
        <v>5.1573120150758094E-3</v>
      </c>
      <c r="L4882" t="s">
        <v>156</v>
      </c>
      <c r="N4882" t="s">
        <v>553</v>
      </c>
      <c r="O4882" t="s">
        <v>163</v>
      </c>
      <c r="P4882">
        <v>3.4958864194968666E-3</v>
      </c>
      <c r="Q4882" t="s">
        <v>156</v>
      </c>
      <c r="S4882" t="s">
        <v>766</v>
      </c>
      <c r="T4882" t="s">
        <v>163</v>
      </c>
      <c r="U4882">
        <v>4.0940076738449844E-3</v>
      </c>
      <c r="V4882" t="s">
        <v>156</v>
      </c>
    </row>
    <row r="4883" spans="9:22" x14ac:dyDescent="0.45">
      <c r="I4883" t="s">
        <v>345</v>
      </c>
      <c r="J4883" t="s">
        <v>164</v>
      </c>
      <c r="K4883">
        <v>6.8934369025149093E-3</v>
      </c>
      <c r="L4883" t="s">
        <v>156</v>
      </c>
      <c r="N4883" t="s">
        <v>553</v>
      </c>
      <c r="O4883" t="s">
        <v>164</v>
      </c>
      <c r="P4883">
        <v>1.4952362749640676E-3</v>
      </c>
      <c r="Q4883" t="s">
        <v>156</v>
      </c>
      <c r="S4883" t="s">
        <v>766</v>
      </c>
      <c r="T4883" t="s">
        <v>164</v>
      </c>
      <c r="U4883">
        <v>4.0141245665727705E-3</v>
      </c>
      <c r="V4883" t="s">
        <v>156</v>
      </c>
    </row>
    <row r="4884" spans="9:22" x14ac:dyDescent="0.45">
      <c r="I4884" t="s">
        <v>345</v>
      </c>
      <c r="J4884" t="s">
        <v>165</v>
      </c>
      <c r="K4884">
        <v>3.9650336666791554E-2</v>
      </c>
      <c r="L4884" t="s">
        <v>156</v>
      </c>
      <c r="N4884" t="s">
        <v>553</v>
      </c>
      <c r="O4884" t="s">
        <v>165</v>
      </c>
      <c r="P4884">
        <v>9.440073054805322E-3</v>
      </c>
      <c r="Q4884" t="s">
        <v>156</v>
      </c>
      <c r="S4884" t="s">
        <v>766</v>
      </c>
      <c r="T4884" t="s">
        <v>165</v>
      </c>
      <c r="U4884">
        <v>2.3771966361367004E-2</v>
      </c>
      <c r="V4884" t="s">
        <v>156</v>
      </c>
    </row>
    <row r="4885" spans="9:22" x14ac:dyDescent="0.45">
      <c r="I4885" t="s">
        <v>345</v>
      </c>
      <c r="J4885" t="s">
        <v>817</v>
      </c>
      <c r="K4885">
        <v>2.7576778307506519E-3</v>
      </c>
      <c r="L4885" t="s">
        <v>156</v>
      </c>
      <c r="N4885" t="s">
        <v>553</v>
      </c>
      <c r="O4885" t="s">
        <v>817</v>
      </c>
      <c r="P4885">
        <v>3.6107319952630888E-3</v>
      </c>
      <c r="Q4885" t="s">
        <v>156</v>
      </c>
      <c r="S4885" t="s">
        <v>766</v>
      </c>
      <c r="T4885" t="s">
        <v>817</v>
      </c>
      <c r="U4885">
        <v>4.0628093981070514E-3</v>
      </c>
      <c r="V4885" t="s">
        <v>156</v>
      </c>
    </row>
    <row r="4886" spans="9:22" x14ac:dyDescent="0.45">
      <c r="I4886" t="s">
        <v>345</v>
      </c>
      <c r="J4886" t="s">
        <v>818</v>
      </c>
      <c r="K4886">
        <v>0</v>
      </c>
      <c r="L4886" t="s">
        <v>156</v>
      </c>
      <c r="N4886" t="s">
        <v>553</v>
      </c>
      <c r="O4886" t="s">
        <v>818</v>
      </c>
      <c r="P4886">
        <v>4.6046755038767068E-3</v>
      </c>
      <c r="Q4886" t="s">
        <v>156</v>
      </c>
      <c r="S4886" t="s">
        <v>766</v>
      </c>
      <c r="T4886" t="s">
        <v>818</v>
      </c>
      <c r="U4886">
        <v>4.2225982348272481E-3</v>
      </c>
      <c r="V4886" t="s">
        <v>156</v>
      </c>
    </row>
    <row r="4887" spans="9:22" x14ac:dyDescent="0.45">
      <c r="I4887" t="s">
        <v>345</v>
      </c>
      <c r="J4887" t="s">
        <v>819</v>
      </c>
      <c r="K4887">
        <v>0</v>
      </c>
      <c r="L4887" t="s">
        <v>156</v>
      </c>
      <c r="N4887" t="s">
        <v>553</v>
      </c>
      <c r="O4887" t="s">
        <v>819</v>
      </c>
      <c r="P4887">
        <v>7.3033676356407144E-3</v>
      </c>
      <c r="Q4887" t="s">
        <v>156</v>
      </c>
      <c r="S4887" t="s">
        <v>766</v>
      </c>
      <c r="T4887" t="s">
        <v>819</v>
      </c>
      <c r="U4887">
        <v>4.3520624785564855E-3</v>
      </c>
      <c r="V4887" t="s">
        <v>156</v>
      </c>
    </row>
    <row r="4888" spans="9:22" x14ac:dyDescent="0.45">
      <c r="I4888" t="s">
        <v>345</v>
      </c>
      <c r="J4888" t="s">
        <v>820</v>
      </c>
      <c r="K4888">
        <v>0</v>
      </c>
      <c r="L4888" t="s">
        <v>156</v>
      </c>
      <c r="N4888" t="s">
        <v>553</v>
      </c>
      <c r="O4888" t="s">
        <v>820</v>
      </c>
      <c r="P4888">
        <v>6.4204363108048529E-2</v>
      </c>
      <c r="Q4888" t="s">
        <v>156</v>
      </c>
      <c r="S4888" t="s">
        <v>766</v>
      </c>
      <c r="T4888" t="s">
        <v>820</v>
      </c>
      <c r="U4888">
        <v>2.271949113960384E-2</v>
      </c>
      <c r="V4888" t="s">
        <v>156</v>
      </c>
    </row>
    <row r="4889" spans="9:22" x14ac:dyDescent="0.45">
      <c r="I4889" t="s">
        <v>345</v>
      </c>
      <c r="J4889" t="s">
        <v>821</v>
      </c>
      <c r="K4889">
        <v>0</v>
      </c>
      <c r="L4889" t="s">
        <v>156</v>
      </c>
      <c r="N4889" t="s">
        <v>553</v>
      </c>
      <c r="O4889" t="s">
        <v>821</v>
      </c>
      <c r="P4889">
        <v>2.9692113065800295E-2</v>
      </c>
      <c r="Q4889" t="s">
        <v>156</v>
      </c>
      <c r="S4889" t="s">
        <v>766</v>
      </c>
      <c r="T4889" t="s">
        <v>821</v>
      </c>
      <c r="U4889">
        <v>1.8564035557693141E-2</v>
      </c>
      <c r="V4889" t="s">
        <v>156</v>
      </c>
    </row>
    <row r="4890" spans="9:22" x14ac:dyDescent="0.45">
      <c r="I4890" t="s">
        <v>345</v>
      </c>
      <c r="J4890" t="s">
        <v>822</v>
      </c>
      <c r="K4890">
        <v>7.3225841279569797E-4</v>
      </c>
      <c r="L4890" t="s">
        <v>156</v>
      </c>
      <c r="N4890" t="s">
        <v>553</v>
      </c>
      <c r="O4890" t="s">
        <v>822</v>
      </c>
      <c r="P4890">
        <v>2.8225222560036805E-3</v>
      </c>
      <c r="Q4890" t="s">
        <v>156</v>
      </c>
      <c r="S4890" t="s">
        <v>766</v>
      </c>
      <c r="T4890" t="s">
        <v>822</v>
      </c>
      <c r="U4890">
        <v>2.3162086972372004E-3</v>
      </c>
      <c r="V4890" t="s">
        <v>156</v>
      </c>
    </row>
    <row r="4891" spans="9:22" x14ac:dyDescent="0.45">
      <c r="I4891" t="s">
        <v>345</v>
      </c>
      <c r="J4891" t="s">
        <v>823</v>
      </c>
      <c r="K4891">
        <v>3.5694890563340315E-3</v>
      </c>
      <c r="L4891" t="s">
        <v>156</v>
      </c>
      <c r="N4891" t="s">
        <v>553</v>
      </c>
      <c r="O4891" t="s">
        <v>823</v>
      </c>
      <c r="P4891">
        <v>2.4066875367280958E-3</v>
      </c>
      <c r="Q4891" t="s">
        <v>156</v>
      </c>
      <c r="S4891" t="s">
        <v>766</v>
      </c>
      <c r="T4891" t="s">
        <v>823</v>
      </c>
      <c r="U4891">
        <v>2.2726191525423486E-3</v>
      </c>
      <c r="V4891" t="s">
        <v>156</v>
      </c>
    </row>
    <row r="4892" spans="9:22" x14ac:dyDescent="0.45">
      <c r="I4892" t="s">
        <v>345</v>
      </c>
      <c r="J4892" t="s">
        <v>824</v>
      </c>
      <c r="K4892">
        <v>5.3399234713992225E-3</v>
      </c>
      <c r="L4892" t="s">
        <v>156</v>
      </c>
      <c r="N4892" t="s">
        <v>553</v>
      </c>
      <c r="O4892" t="s">
        <v>824</v>
      </c>
      <c r="P4892">
        <v>2.3612573678921428E-3</v>
      </c>
      <c r="Q4892" t="s">
        <v>156</v>
      </c>
      <c r="S4892" t="s">
        <v>766</v>
      </c>
      <c r="T4892" t="s">
        <v>824</v>
      </c>
      <c r="U4892">
        <v>2.2779248676676723E-3</v>
      </c>
      <c r="V4892" t="s">
        <v>156</v>
      </c>
    </row>
    <row r="4893" spans="9:22" x14ac:dyDescent="0.45">
      <c r="I4893" t="s">
        <v>345</v>
      </c>
      <c r="J4893" t="s">
        <v>825</v>
      </c>
      <c r="K4893">
        <v>3.2773744996992003E-2</v>
      </c>
      <c r="L4893" t="s">
        <v>156</v>
      </c>
      <c r="N4893" t="s">
        <v>553</v>
      </c>
      <c r="O4893" t="s">
        <v>825</v>
      </c>
      <c r="P4893">
        <v>1.1317794795174233E-2</v>
      </c>
      <c r="Q4893" t="s">
        <v>156</v>
      </c>
      <c r="S4893" t="s">
        <v>766</v>
      </c>
      <c r="T4893" t="s">
        <v>825</v>
      </c>
      <c r="U4893">
        <v>1.3964186570173743E-2</v>
      </c>
      <c r="V4893" t="s">
        <v>156</v>
      </c>
    </row>
    <row r="4894" spans="9:22" x14ac:dyDescent="0.45">
      <c r="I4894" t="s">
        <v>345</v>
      </c>
      <c r="J4894" t="s">
        <v>826</v>
      </c>
      <c r="K4894">
        <v>2.37038832474353E-3</v>
      </c>
      <c r="L4894" t="s">
        <v>156</v>
      </c>
      <c r="N4894" t="s">
        <v>553</v>
      </c>
      <c r="O4894" t="s">
        <v>826</v>
      </c>
      <c r="P4894">
        <v>2.3059645751024606E-3</v>
      </c>
      <c r="Q4894" t="s">
        <v>156</v>
      </c>
      <c r="S4894" t="s">
        <v>766</v>
      </c>
      <c r="T4894" t="s">
        <v>826</v>
      </c>
      <c r="U4894">
        <v>2.5201312678403724E-3</v>
      </c>
      <c r="V4894" t="s">
        <v>156</v>
      </c>
    </row>
    <row r="4895" spans="9:22" x14ac:dyDescent="0.45">
      <c r="I4895" t="s">
        <v>345</v>
      </c>
      <c r="J4895" t="s">
        <v>827</v>
      </c>
      <c r="K4895">
        <v>0</v>
      </c>
      <c r="L4895" t="s">
        <v>156</v>
      </c>
      <c r="N4895" t="s">
        <v>553</v>
      </c>
      <c r="O4895" t="s">
        <v>827</v>
      </c>
      <c r="P4895">
        <v>2.5516105674841796E-3</v>
      </c>
      <c r="Q4895" t="s">
        <v>156</v>
      </c>
      <c r="S4895" t="s">
        <v>766</v>
      </c>
      <c r="T4895" t="s">
        <v>827</v>
      </c>
      <c r="U4895">
        <v>2.6810136065200086E-3</v>
      </c>
      <c r="V4895" t="s">
        <v>156</v>
      </c>
    </row>
    <row r="4896" spans="9:22" x14ac:dyDescent="0.45">
      <c r="I4896" t="s">
        <v>345</v>
      </c>
      <c r="J4896" t="s">
        <v>828</v>
      </c>
      <c r="K4896">
        <v>0</v>
      </c>
      <c r="L4896" t="s">
        <v>156</v>
      </c>
      <c r="N4896" t="s">
        <v>553</v>
      </c>
      <c r="O4896" t="s">
        <v>828</v>
      </c>
      <c r="P4896">
        <v>2.7080047483006944E-3</v>
      </c>
      <c r="Q4896" t="s">
        <v>156</v>
      </c>
      <c r="S4896" t="s">
        <v>766</v>
      </c>
      <c r="T4896" t="s">
        <v>828</v>
      </c>
      <c r="U4896">
        <v>2.678948392293685E-3</v>
      </c>
      <c r="V4896" t="s">
        <v>156</v>
      </c>
    </row>
    <row r="4897" spans="9:22" x14ac:dyDescent="0.45">
      <c r="I4897" t="s">
        <v>345</v>
      </c>
      <c r="J4897" t="s">
        <v>829</v>
      </c>
      <c r="K4897">
        <v>0</v>
      </c>
      <c r="L4897" t="s">
        <v>156</v>
      </c>
      <c r="N4897" t="s">
        <v>553</v>
      </c>
      <c r="O4897" t="s">
        <v>829</v>
      </c>
      <c r="P4897">
        <v>1.6686254750653065E-2</v>
      </c>
      <c r="Q4897" t="s">
        <v>156</v>
      </c>
      <c r="S4897" t="s">
        <v>766</v>
      </c>
      <c r="T4897" t="s">
        <v>829</v>
      </c>
      <c r="U4897">
        <v>1.3146952240520928E-2</v>
      </c>
      <c r="V4897" t="s">
        <v>156</v>
      </c>
    </row>
    <row r="4898" spans="9:22" x14ac:dyDescent="0.45">
      <c r="I4898" t="s">
        <v>346</v>
      </c>
      <c r="J4898" t="s">
        <v>155</v>
      </c>
      <c r="K4898">
        <v>3.6515928400214039E-2</v>
      </c>
      <c r="L4898" t="s">
        <v>156</v>
      </c>
      <c r="N4898" t="s">
        <v>554</v>
      </c>
      <c r="O4898" t="s">
        <v>155</v>
      </c>
      <c r="P4898">
        <v>0.23039067915533171</v>
      </c>
      <c r="Q4898" t="s">
        <v>156</v>
      </c>
      <c r="S4898" t="s">
        <v>767</v>
      </c>
      <c r="T4898" t="s">
        <v>155</v>
      </c>
      <c r="U4898">
        <v>0.22576365518291683</v>
      </c>
      <c r="V4898" t="s">
        <v>156</v>
      </c>
    </row>
    <row r="4899" spans="9:22" x14ac:dyDescent="0.45">
      <c r="I4899" t="s">
        <v>346</v>
      </c>
      <c r="J4899" t="s">
        <v>157</v>
      </c>
      <c r="K4899">
        <v>4.9755935981829723E-2</v>
      </c>
      <c r="L4899" t="s">
        <v>156</v>
      </c>
      <c r="N4899" t="s">
        <v>554</v>
      </c>
      <c r="O4899" t="s">
        <v>157</v>
      </c>
      <c r="P4899">
        <v>2.3908306377508032E-2</v>
      </c>
      <c r="Q4899" t="s">
        <v>156</v>
      </c>
      <c r="S4899" t="s">
        <v>767</v>
      </c>
      <c r="T4899" t="s">
        <v>157</v>
      </c>
      <c r="U4899">
        <v>3.0634019018945972E-2</v>
      </c>
      <c r="V4899" t="s">
        <v>156</v>
      </c>
    </row>
    <row r="4900" spans="9:22" x14ac:dyDescent="0.45">
      <c r="I4900" t="s">
        <v>346</v>
      </c>
      <c r="J4900" t="s">
        <v>158</v>
      </c>
      <c r="K4900">
        <v>6.99936402471978E-2</v>
      </c>
      <c r="L4900" t="s">
        <v>156</v>
      </c>
      <c r="N4900" t="s">
        <v>554</v>
      </c>
      <c r="O4900" t="s">
        <v>158</v>
      </c>
      <c r="P4900">
        <v>2.2579022316300122E-2</v>
      </c>
      <c r="Q4900" t="s">
        <v>156</v>
      </c>
      <c r="S4900" t="s">
        <v>767</v>
      </c>
      <c r="T4900" t="s">
        <v>158</v>
      </c>
      <c r="U4900">
        <v>3.0423967801578272E-2</v>
      </c>
      <c r="V4900" t="s">
        <v>156</v>
      </c>
    </row>
    <row r="4901" spans="9:22" x14ac:dyDescent="0.45">
      <c r="I4901" t="s">
        <v>346</v>
      </c>
      <c r="J4901" t="s">
        <v>159</v>
      </c>
      <c r="K4901">
        <v>8.3371679096538906E-2</v>
      </c>
      <c r="L4901" t="s">
        <v>156</v>
      </c>
      <c r="N4901" t="s">
        <v>554</v>
      </c>
      <c r="O4901" t="s">
        <v>159</v>
      </c>
      <c r="P4901">
        <v>2.2229883492526598E-2</v>
      </c>
      <c r="Q4901" t="s">
        <v>156</v>
      </c>
      <c r="S4901" t="s">
        <v>767</v>
      </c>
      <c r="T4901" t="s">
        <v>159</v>
      </c>
      <c r="U4901">
        <v>3.0462617768971245E-2</v>
      </c>
      <c r="V4901" t="s">
        <v>156</v>
      </c>
    </row>
    <row r="4902" spans="9:22" x14ac:dyDescent="0.45">
      <c r="I4902" t="s">
        <v>346</v>
      </c>
      <c r="J4902" t="s">
        <v>160</v>
      </c>
      <c r="K4902">
        <v>0.53261876210470538</v>
      </c>
      <c r="L4902" t="s">
        <v>156</v>
      </c>
      <c r="N4902" t="s">
        <v>554</v>
      </c>
      <c r="O4902" t="s">
        <v>160</v>
      </c>
      <c r="P4902">
        <v>0.15999395759442248</v>
      </c>
      <c r="Q4902" t="s">
        <v>156</v>
      </c>
      <c r="S4902" t="s">
        <v>767</v>
      </c>
      <c r="T4902" t="s">
        <v>160</v>
      </c>
      <c r="U4902">
        <v>0.21701591444679838</v>
      </c>
      <c r="V4902" t="s">
        <v>156</v>
      </c>
    </row>
    <row r="4903" spans="9:22" x14ac:dyDescent="0.45">
      <c r="I4903" t="s">
        <v>346</v>
      </c>
      <c r="J4903" t="s">
        <v>813</v>
      </c>
      <c r="K4903">
        <v>6.6863452197258297E-2</v>
      </c>
      <c r="L4903" t="s">
        <v>156</v>
      </c>
      <c r="N4903" t="s">
        <v>554</v>
      </c>
      <c r="O4903" t="s">
        <v>813</v>
      </c>
      <c r="P4903">
        <v>2.5034152404161594E-2</v>
      </c>
      <c r="Q4903" t="s">
        <v>156</v>
      </c>
      <c r="S4903" t="s">
        <v>767</v>
      </c>
      <c r="T4903" t="s">
        <v>813</v>
      </c>
      <c r="U4903">
        <v>4.1632659542351243E-2</v>
      </c>
      <c r="V4903" t="s">
        <v>156</v>
      </c>
    </row>
    <row r="4904" spans="9:22" x14ac:dyDescent="0.45">
      <c r="I4904" t="s">
        <v>346</v>
      </c>
      <c r="J4904" t="s">
        <v>814</v>
      </c>
      <c r="K4904">
        <v>4.3620632397892496E-2</v>
      </c>
      <c r="L4904" t="s">
        <v>156</v>
      </c>
      <c r="N4904" t="s">
        <v>554</v>
      </c>
      <c r="O4904" t="s">
        <v>814</v>
      </c>
      <c r="P4904">
        <v>2.5918915816678677E-2</v>
      </c>
      <c r="Q4904" t="s">
        <v>156</v>
      </c>
      <c r="S4904" t="s">
        <v>767</v>
      </c>
      <c r="T4904" t="s">
        <v>814</v>
      </c>
      <c r="U4904">
        <v>4.031919995478557E-2</v>
      </c>
      <c r="V4904" t="s">
        <v>156</v>
      </c>
    </row>
    <row r="4905" spans="9:22" x14ac:dyDescent="0.45">
      <c r="I4905" t="s">
        <v>346</v>
      </c>
      <c r="J4905" t="s">
        <v>815</v>
      </c>
      <c r="K4905">
        <v>1.9590736643814541E-2</v>
      </c>
      <c r="L4905" t="s">
        <v>156</v>
      </c>
      <c r="N4905" t="s">
        <v>554</v>
      </c>
      <c r="O4905" t="s">
        <v>815</v>
      </c>
      <c r="P4905">
        <v>2.8697352508864175E-2</v>
      </c>
      <c r="Q4905" t="s">
        <v>156</v>
      </c>
      <c r="S4905" t="s">
        <v>767</v>
      </c>
      <c r="T4905" t="s">
        <v>815</v>
      </c>
      <c r="U4905">
        <v>3.8607842256508318E-2</v>
      </c>
      <c r="V4905" t="s">
        <v>156</v>
      </c>
    </row>
    <row r="4906" spans="9:22" x14ac:dyDescent="0.45">
      <c r="I4906" t="s">
        <v>346</v>
      </c>
      <c r="J4906" t="s">
        <v>816</v>
      </c>
      <c r="K4906">
        <v>3.5077372919339518E-3</v>
      </c>
      <c r="L4906" t="s">
        <v>156</v>
      </c>
      <c r="N4906" t="s">
        <v>554</v>
      </c>
      <c r="O4906" t="s">
        <v>816</v>
      </c>
      <c r="P4906">
        <v>0.17231411612759567</v>
      </c>
      <c r="Q4906" t="s">
        <v>156</v>
      </c>
      <c r="S4906" t="s">
        <v>767</v>
      </c>
      <c r="T4906" t="s">
        <v>816</v>
      </c>
      <c r="U4906">
        <v>0.17167628279996525</v>
      </c>
      <c r="V4906" t="s">
        <v>156</v>
      </c>
    </row>
    <row r="4907" spans="9:22" x14ac:dyDescent="0.45">
      <c r="I4907" t="s">
        <v>346</v>
      </c>
      <c r="J4907" t="s">
        <v>161</v>
      </c>
      <c r="K4907">
        <v>0</v>
      </c>
      <c r="L4907" t="s">
        <v>156</v>
      </c>
      <c r="N4907" t="s">
        <v>554</v>
      </c>
      <c r="O4907" t="s">
        <v>161</v>
      </c>
      <c r="P4907">
        <v>5.9948968907816966E-2</v>
      </c>
      <c r="Q4907" t="s">
        <v>156</v>
      </c>
      <c r="S4907" t="s">
        <v>767</v>
      </c>
      <c r="T4907" t="s">
        <v>161</v>
      </c>
      <c r="U4907">
        <v>3.3380502185316463E-2</v>
      </c>
      <c r="V4907" t="s">
        <v>156</v>
      </c>
    </row>
    <row r="4908" spans="9:22" x14ac:dyDescent="0.45">
      <c r="I4908" t="s">
        <v>346</v>
      </c>
      <c r="J4908" t="s">
        <v>162</v>
      </c>
      <c r="K4908">
        <v>1.9148685440089387E-3</v>
      </c>
      <c r="L4908" t="s">
        <v>156</v>
      </c>
      <c r="N4908" t="s">
        <v>554</v>
      </c>
      <c r="O4908" t="s">
        <v>162</v>
      </c>
      <c r="P4908">
        <v>9.9336420570306627E-3</v>
      </c>
      <c r="Q4908" t="s">
        <v>156</v>
      </c>
      <c r="S4908" t="s">
        <v>767</v>
      </c>
      <c r="T4908" t="s">
        <v>162</v>
      </c>
      <c r="U4908">
        <v>4.436878118661643E-3</v>
      </c>
      <c r="V4908" t="s">
        <v>156</v>
      </c>
    </row>
    <row r="4909" spans="9:22" x14ac:dyDescent="0.45">
      <c r="I4909" t="s">
        <v>346</v>
      </c>
      <c r="J4909" t="s">
        <v>163</v>
      </c>
      <c r="K4909">
        <v>4.3905506401668805E-3</v>
      </c>
      <c r="L4909" t="s">
        <v>156</v>
      </c>
      <c r="N4909" t="s">
        <v>554</v>
      </c>
      <c r="O4909" t="s">
        <v>163</v>
      </c>
      <c r="P4909">
        <v>9.5028716537664468E-3</v>
      </c>
      <c r="Q4909" t="s">
        <v>156</v>
      </c>
      <c r="S4909" t="s">
        <v>767</v>
      </c>
      <c r="T4909" t="s">
        <v>163</v>
      </c>
      <c r="U4909">
        <v>4.4048717154651258E-3</v>
      </c>
      <c r="V4909" t="s">
        <v>156</v>
      </c>
    </row>
    <row r="4910" spans="9:22" x14ac:dyDescent="0.45">
      <c r="I4910" t="s">
        <v>346</v>
      </c>
      <c r="J4910" t="s">
        <v>164</v>
      </c>
      <c r="K4910">
        <v>6.0268862048982897E-3</v>
      </c>
      <c r="L4910" t="s">
        <v>156</v>
      </c>
      <c r="N4910" t="s">
        <v>554</v>
      </c>
      <c r="O4910" t="s">
        <v>164</v>
      </c>
      <c r="P4910">
        <v>8.0096528943205385E-3</v>
      </c>
      <c r="Q4910" t="s">
        <v>156</v>
      </c>
      <c r="S4910" t="s">
        <v>767</v>
      </c>
      <c r="T4910" t="s">
        <v>164</v>
      </c>
      <c r="U4910">
        <v>4.5453883420585456E-3</v>
      </c>
      <c r="V4910" t="s">
        <v>156</v>
      </c>
    </row>
    <row r="4911" spans="9:22" x14ac:dyDescent="0.45">
      <c r="I4911" t="s">
        <v>346</v>
      </c>
      <c r="J4911" t="s">
        <v>165</v>
      </c>
      <c r="K4911">
        <v>3.4318594209357747E-2</v>
      </c>
      <c r="L4911" t="s">
        <v>156</v>
      </c>
      <c r="N4911" t="s">
        <v>554</v>
      </c>
      <c r="O4911" t="s">
        <v>165</v>
      </c>
      <c r="P4911">
        <v>3.0062474549881119E-2</v>
      </c>
      <c r="Q4911" t="s">
        <v>156</v>
      </c>
      <c r="S4911" t="s">
        <v>767</v>
      </c>
      <c r="T4911" t="s">
        <v>165</v>
      </c>
      <c r="U4911">
        <v>2.7103482272190619E-2</v>
      </c>
      <c r="V4911" t="s">
        <v>156</v>
      </c>
    </row>
    <row r="4912" spans="9:22" x14ac:dyDescent="0.45">
      <c r="I4912" t="s">
        <v>346</v>
      </c>
      <c r="J4912" t="s">
        <v>817</v>
      </c>
      <c r="K4912">
        <v>2.4444893136002545E-3</v>
      </c>
      <c r="L4912" t="s">
        <v>156</v>
      </c>
      <c r="N4912" t="s">
        <v>554</v>
      </c>
      <c r="O4912" t="s">
        <v>817</v>
      </c>
      <c r="P4912">
        <v>6.360275248758822E-3</v>
      </c>
      <c r="Q4912" t="s">
        <v>156</v>
      </c>
      <c r="S4912" t="s">
        <v>767</v>
      </c>
      <c r="T4912" t="s">
        <v>817</v>
      </c>
      <c r="U4912">
        <v>4.8909940275927294E-3</v>
      </c>
      <c r="V4912" t="s">
        <v>156</v>
      </c>
    </row>
    <row r="4913" spans="9:22" x14ac:dyDescent="0.45">
      <c r="I4913" t="s">
        <v>346</v>
      </c>
      <c r="J4913" t="s">
        <v>818</v>
      </c>
      <c r="K4913">
        <v>0</v>
      </c>
      <c r="L4913" t="s">
        <v>156</v>
      </c>
      <c r="N4913" t="s">
        <v>554</v>
      </c>
      <c r="O4913" t="s">
        <v>818</v>
      </c>
      <c r="P4913">
        <v>6.1007669927552648E-3</v>
      </c>
      <c r="Q4913" t="s">
        <v>156</v>
      </c>
      <c r="S4913" t="s">
        <v>767</v>
      </c>
      <c r="T4913" t="s">
        <v>818</v>
      </c>
      <c r="U4913">
        <v>5.0527202830421471E-3</v>
      </c>
      <c r="V4913" t="s">
        <v>156</v>
      </c>
    </row>
    <row r="4914" spans="9:22" x14ac:dyDescent="0.45">
      <c r="I4914" t="s">
        <v>346</v>
      </c>
      <c r="J4914" t="s">
        <v>819</v>
      </c>
      <c r="K4914">
        <v>0</v>
      </c>
      <c r="L4914" t="s">
        <v>156</v>
      </c>
      <c r="N4914" t="s">
        <v>554</v>
      </c>
      <c r="O4914" t="s">
        <v>819</v>
      </c>
      <c r="P4914">
        <v>5.7751665687311863E-3</v>
      </c>
      <c r="Q4914" t="s">
        <v>156</v>
      </c>
      <c r="S4914" t="s">
        <v>767</v>
      </c>
      <c r="T4914" t="s">
        <v>819</v>
      </c>
      <c r="U4914">
        <v>5.1244877260399708E-3</v>
      </c>
      <c r="V4914" t="s">
        <v>156</v>
      </c>
    </row>
    <row r="4915" spans="9:22" x14ac:dyDescent="0.45">
      <c r="I4915" t="s">
        <v>346</v>
      </c>
      <c r="J4915" t="s">
        <v>820</v>
      </c>
      <c r="K4915">
        <v>0</v>
      </c>
      <c r="L4915" t="s">
        <v>156</v>
      </c>
      <c r="N4915" t="s">
        <v>554</v>
      </c>
      <c r="O4915" t="s">
        <v>820</v>
      </c>
      <c r="P4915">
        <v>3.1209336459150156E-2</v>
      </c>
      <c r="Q4915" t="s">
        <v>156</v>
      </c>
      <c r="S4915" t="s">
        <v>767</v>
      </c>
      <c r="T4915" t="s">
        <v>820</v>
      </c>
      <c r="U4915">
        <v>2.6415424789632921E-2</v>
      </c>
      <c r="V4915" t="s">
        <v>156</v>
      </c>
    </row>
    <row r="4916" spans="9:22" x14ac:dyDescent="0.45">
      <c r="I4916" t="s">
        <v>346</v>
      </c>
      <c r="J4916" t="s">
        <v>821</v>
      </c>
      <c r="K4916">
        <v>0</v>
      </c>
      <c r="L4916" t="s">
        <v>156</v>
      </c>
      <c r="N4916" t="s">
        <v>554</v>
      </c>
      <c r="O4916" t="s">
        <v>821</v>
      </c>
      <c r="P4916">
        <v>4.1141275343588621E-2</v>
      </c>
      <c r="Q4916" t="s">
        <v>156</v>
      </c>
      <c r="S4916" t="s">
        <v>767</v>
      </c>
      <c r="T4916" t="s">
        <v>821</v>
      </c>
      <c r="U4916">
        <v>1.7261511989888251E-2</v>
      </c>
      <c r="V4916" t="s">
        <v>156</v>
      </c>
    </row>
    <row r="4917" spans="9:22" x14ac:dyDescent="0.45">
      <c r="I4917" t="s">
        <v>346</v>
      </c>
      <c r="J4917" t="s">
        <v>822</v>
      </c>
      <c r="K4917">
        <v>0</v>
      </c>
      <c r="L4917" t="s">
        <v>156</v>
      </c>
      <c r="N4917" t="s">
        <v>554</v>
      </c>
      <c r="O4917" t="s">
        <v>822</v>
      </c>
      <c r="P4917">
        <v>7.1789457952890377E-3</v>
      </c>
      <c r="Q4917" t="s">
        <v>156</v>
      </c>
      <c r="S4917" t="s">
        <v>767</v>
      </c>
      <c r="T4917" t="s">
        <v>822</v>
      </c>
      <c r="U4917">
        <v>2.2656475038250988E-3</v>
      </c>
      <c r="V4917" t="s">
        <v>156</v>
      </c>
    </row>
    <row r="4918" spans="9:22" x14ac:dyDescent="0.45">
      <c r="I4918" t="s">
        <v>346</v>
      </c>
      <c r="J4918" t="s">
        <v>823</v>
      </c>
      <c r="K4918">
        <v>3.3093518420872084E-3</v>
      </c>
      <c r="L4918" t="s">
        <v>156</v>
      </c>
      <c r="N4918" t="s">
        <v>554</v>
      </c>
      <c r="O4918" t="s">
        <v>823</v>
      </c>
      <c r="P4918">
        <v>7.1783387477399241E-3</v>
      </c>
      <c r="Q4918" t="s">
        <v>156</v>
      </c>
      <c r="S4918" t="s">
        <v>767</v>
      </c>
      <c r="T4918" t="s">
        <v>823</v>
      </c>
      <c r="U4918">
        <v>2.2290186976825872E-3</v>
      </c>
      <c r="V4918" t="s">
        <v>156</v>
      </c>
    </row>
    <row r="4919" spans="9:22" x14ac:dyDescent="0.45">
      <c r="I4919" t="s">
        <v>346</v>
      </c>
      <c r="J4919" t="s">
        <v>824</v>
      </c>
      <c r="K4919">
        <v>5.2038501640999839E-3</v>
      </c>
      <c r="L4919" t="s">
        <v>156</v>
      </c>
      <c r="N4919" t="s">
        <v>554</v>
      </c>
      <c r="O4919" t="s">
        <v>824</v>
      </c>
      <c r="P4919">
        <v>6.5354903664862707E-3</v>
      </c>
      <c r="Q4919" t="s">
        <v>156</v>
      </c>
      <c r="S4919" t="s">
        <v>767</v>
      </c>
      <c r="T4919" t="s">
        <v>824</v>
      </c>
      <c r="U4919">
        <v>2.2103225868641439E-3</v>
      </c>
      <c r="V4919" t="s">
        <v>156</v>
      </c>
    </row>
    <row r="4920" spans="9:22" x14ac:dyDescent="0.45">
      <c r="I4920" t="s">
        <v>346</v>
      </c>
      <c r="J4920" t="s">
        <v>825</v>
      </c>
      <c r="K4920">
        <v>3.3816482764841775E-2</v>
      </c>
      <c r="L4920" t="s">
        <v>156</v>
      </c>
      <c r="N4920" t="s">
        <v>554</v>
      </c>
      <c r="O4920" t="s">
        <v>825</v>
      </c>
      <c r="P4920">
        <v>2.6201869994999565E-2</v>
      </c>
      <c r="Q4920" t="s">
        <v>156</v>
      </c>
      <c r="S4920" t="s">
        <v>767</v>
      </c>
      <c r="T4920" t="s">
        <v>825</v>
      </c>
      <c r="U4920">
        <v>1.475561433057976E-2</v>
      </c>
      <c r="V4920" t="s">
        <v>156</v>
      </c>
    </row>
    <row r="4921" spans="9:22" x14ac:dyDescent="0.45">
      <c r="I4921" t="s">
        <v>346</v>
      </c>
      <c r="J4921" t="s">
        <v>826</v>
      </c>
      <c r="K4921">
        <v>2.7364219553684551E-3</v>
      </c>
      <c r="L4921" t="s">
        <v>156</v>
      </c>
      <c r="N4921" t="s">
        <v>554</v>
      </c>
      <c r="O4921" t="s">
        <v>826</v>
      </c>
      <c r="P4921">
        <v>4.3010745437542259E-3</v>
      </c>
      <c r="Q4921" t="s">
        <v>156</v>
      </c>
      <c r="S4921" t="s">
        <v>767</v>
      </c>
      <c r="T4921" t="s">
        <v>826</v>
      </c>
      <c r="U4921">
        <v>2.5020580217745541E-3</v>
      </c>
      <c r="V4921" t="s">
        <v>156</v>
      </c>
    </row>
    <row r="4922" spans="9:22" x14ac:dyDescent="0.45">
      <c r="I4922" t="s">
        <v>346</v>
      </c>
      <c r="J4922" t="s">
        <v>827</v>
      </c>
      <c r="K4922">
        <v>0</v>
      </c>
      <c r="L4922" t="s">
        <v>156</v>
      </c>
      <c r="N4922" t="s">
        <v>554</v>
      </c>
      <c r="O4922" t="s">
        <v>827</v>
      </c>
      <c r="P4922">
        <v>4.3004751704201656E-3</v>
      </c>
      <c r="Q4922" t="s">
        <v>156</v>
      </c>
      <c r="S4922" t="s">
        <v>767</v>
      </c>
      <c r="T4922" t="s">
        <v>827</v>
      </c>
      <c r="U4922">
        <v>2.666190704372347E-3</v>
      </c>
      <c r="V4922" t="s">
        <v>156</v>
      </c>
    </row>
    <row r="4923" spans="9:22" x14ac:dyDescent="0.45">
      <c r="I4923" t="s">
        <v>346</v>
      </c>
      <c r="J4923" t="s">
        <v>828</v>
      </c>
      <c r="K4923">
        <v>0</v>
      </c>
      <c r="L4923" t="s">
        <v>156</v>
      </c>
      <c r="N4923" t="s">
        <v>554</v>
      </c>
      <c r="O4923" t="s">
        <v>828</v>
      </c>
      <c r="P4923">
        <v>4.0299984946705432E-3</v>
      </c>
      <c r="Q4923" t="s">
        <v>156</v>
      </c>
      <c r="S4923" t="s">
        <v>767</v>
      </c>
      <c r="T4923" t="s">
        <v>828</v>
      </c>
      <c r="U4923">
        <v>2.6105437867762538E-3</v>
      </c>
      <c r="V4923" t="s">
        <v>156</v>
      </c>
    </row>
    <row r="4924" spans="9:22" x14ac:dyDescent="0.45">
      <c r="I4924" t="s">
        <v>346</v>
      </c>
      <c r="J4924" t="s">
        <v>829</v>
      </c>
      <c r="K4924">
        <v>0</v>
      </c>
      <c r="L4924" t="s">
        <v>156</v>
      </c>
      <c r="N4924" t="s">
        <v>554</v>
      </c>
      <c r="O4924" t="s">
        <v>829</v>
      </c>
      <c r="P4924">
        <v>2.1162990417349987E-2</v>
      </c>
      <c r="Q4924" t="s">
        <v>156</v>
      </c>
      <c r="S4924" t="s">
        <v>767</v>
      </c>
      <c r="T4924" t="s">
        <v>829</v>
      </c>
      <c r="U4924">
        <v>1.1608184145239647E-2</v>
      </c>
      <c r="V4924" t="s">
        <v>156</v>
      </c>
    </row>
    <row r="4925" spans="9:22" x14ac:dyDescent="0.45">
      <c r="I4925" t="s">
        <v>347</v>
      </c>
      <c r="J4925" t="s">
        <v>155</v>
      </c>
      <c r="K4925">
        <v>3.7324547956107665E-2</v>
      </c>
      <c r="L4925" t="s">
        <v>156</v>
      </c>
      <c r="N4925" t="s">
        <v>555</v>
      </c>
      <c r="O4925" t="s">
        <v>155</v>
      </c>
      <c r="P4925">
        <v>0.19987061659357272</v>
      </c>
      <c r="Q4925" t="s">
        <v>156</v>
      </c>
      <c r="S4925" t="s">
        <v>768</v>
      </c>
      <c r="T4925" t="s">
        <v>155</v>
      </c>
      <c r="U4925">
        <v>0.20557927217472735</v>
      </c>
      <c r="V4925" t="s">
        <v>156</v>
      </c>
    </row>
    <row r="4926" spans="9:22" x14ac:dyDescent="0.45">
      <c r="I4926" t="s">
        <v>347</v>
      </c>
      <c r="J4926" t="s">
        <v>157</v>
      </c>
      <c r="K4926">
        <v>5.0296815301820258E-2</v>
      </c>
      <c r="L4926" t="s">
        <v>156</v>
      </c>
      <c r="N4926" t="s">
        <v>555</v>
      </c>
      <c r="O4926" t="s">
        <v>157</v>
      </c>
      <c r="P4926">
        <v>2.8864214984601497E-2</v>
      </c>
      <c r="Q4926" t="s">
        <v>156</v>
      </c>
      <c r="S4926" t="s">
        <v>768</v>
      </c>
      <c r="T4926" t="s">
        <v>157</v>
      </c>
      <c r="U4926">
        <v>2.8222255286473073E-2</v>
      </c>
      <c r="V4926" t="s">
        <v>156</v>
      </c>
    </row>
    <row r="4927" spans="9:22" x14ac:dyDescent="0.45">
      <c r="I4927" t="s">
        <v>347</v>
      </c>
      <c r="J4927" t="s">
        <v>158</v>
      </c>
      <c r="K4927">
        <v>7.0674190950395385E-2</v>
      </c>
      <c r="L4927" t="s">
        <v>156</v>
      </c>
      <c r="N4927" t="s">
        <v>555</v>
      </c>
      <c r="O4927" t="s">
        <v>158</v>
      </c>
      <c r="P4927">
        <v>2.8528251352933395E-2</v>
      </c>
      <c r="Q4927" t="s">
        <v>156</v>
      </c>
      <c r="S4927" t="s">
        <v>768</v>
      </c>
      <c r="T4927" t="s">
        <v>158</v>
      </c>
      <c r="U4927">
        <v>3.005904954011842E-2</v>
      </c>
      <c r="V4927" t="s">
        <v>156</v>
      </c>
    </row>
    <row r="4928" spans="9:22" x14ac:dyDescent="0.45">
      <c r="I4928" t="s">
        <v>347</v>
      </c>
      <c r="J4928" t="s">
        <v>159</v>
      </c>
      <c r="K4928">
        <v>8.3965486085560634E-2</v>
      </c>
      <c r="L4928" t="s">
        <v>156</v>
      </c>
      <c r="N4928" t="s">
        <v>555</v>
      </c>
      <c r="O4928" t="s">
        <v>159</v>
      </c>
      <c r="P4928">
        <v>2.8807905267037737E-2</v>
      </c>
      <c r="Q4928" t="s">
        <v>156</v>
      </c>
      <c r="S4928" t="s">
        <v>768</v>
      </c>
      <c r="T4928" t="s">
        <v>159</v>
      </c>
      <c r="U4928">
        <v>3.2175179930065648E-2</v>
      </c>
      <c r="V4928" t="s">
        <v>156</v>
      </c>
    </row>
    <row r="4929" spans="9:22" x14ac:dyDescent="0.45">
      <c r="I4929" t="s">
        <v>347</v>
      </c>
      <c r="J4929" t="s">
        <v>160</v>
      </c>
      <c r="K4929">
        <v>0.53197738177887266</v>
      </c>
      <c r="L4929" t="s">
        <v>156</v>
      </c>
      <c r="N4929" t="s">
        <v>555</v>
      </c>
      <c r="O4929" t="s">
        <v>160</v>
      </c>
      <c r="P4929">
        <v>0.21011678175473952</v>
      </c>
      <c r="Q4929" t="s">
        <v>156</v>
      </c>
      <c r="S4929" t="s">
        <v>768</v>
      </c>
      <c r="T4929" t="s">
        <v>160</v>
      </c>
      <c r="U4929">
        <v>0.23615652212781812</v>
      </c>
      <c r="V4929" t="s">
        <v>156</v>
      </c>
    </row>
    <row r="4930" spans="9:22" x14ac:dyDescent="0.45">
      <c r="I4930" t="s">
        <v>347</v>
      </c>
      <c r="J4930" t="s">
        <v>813</v>
      </c>
      <c r="K4930">
        <v>6.6213140266458151E-2</v>
      </c>
      <c r="L4930" t="s">
        <v>156</v>
      </c>
      <c r="N4930" t="s">
        <v>555</v>
      </c>
      <c r="O4930" t="s">
        <v>813</v>
      </c>
      <c r="P4930">
        <v>3.2368082064341858E-2</v>
      </c>
      <c r="Q4930" t="s">
        <v>156</v>
      </c>
      <c r="S4930" t="s">
        <v>768</v>
      </c>
      <c r="T4930" t="s">
        <v>813</v>
      </c>
      <c r="U4930">
        <v>4.0409940751316278E-2</v>
      </c>
      <c r="V4930" t="s">
        <v>156</v>
      </c>
    </row>
    <row r="4931" spans="9:22" x14ac:dyDescent="0.45">
      <c r="I4931" t="s">
        <v>347</v>
      </c>
      <c r="J4931" t="s">
        <v>814</v>
      </c>
      <c r="K4931">
        <v>4.350981837705737E-2</v>
      </c>
      <c r="L4931" t="s">
        <v>156</v>
      </c>
      <c r="N4931" t="s">
        <v>555</v>
      </c>
      <c r="O4931" t="s">
        <v>814</v>
      </c>
      <c r="P4931">
        <v>2.7653045880836821E-2</v>
      </c>
      <c r="Q4931" t="s">
        <v>156</v>
      </c>
      <c r="S4931" t="s">
        <v>768</v>
      </c>
      <c r="T4931" t="s">
        <v>814</v>
      </c>
      <c r="U4931">
        <v>3.7829692881792817E-2</v>
      </c>
      <c r="V4931" t="s">
        <v>156</v>
      </c>
    </row>
    <row r="4932" spans="9:22" x14ac:dyDescent="0.45">
      <c r="I4932" t="s">
        <v>347</v>
      </c>
      <c r="J4932" t="s">
        <v>815</v>
      </c>
      <c r="K4932">
        <v>1.9834680655211576E-2</v>
      </c>
      <c r="L4932" t="s">
        <v>156</v>
      </c>
      <c r="N4932" t="s">
        <v>555</v>
      </c>
      <c r="O4932" t="s">
        <v>815</v>
      </c>
      <c r="P4932">
        <v>2.6169422697432936E-2</v>
      </c>
      <c r="Q4932" t="s">
        <v>156</v>
      </c>
      <c r="S4932" t="s">
        <v>768</v>
      </c>
      <c r="T4932" t="s">
        <v>815</v>
      </c>
      <c r="U4932">
        <v>3.5300355102653419E-2</v>
      </c>
      <c r="V4932" t="s">
        <v>156</v>
      </c>
    </row>
    <row r="4933" spans="9:22" x14ac:dyDescent="0.45">
      <c r="I4933" t="s">
        <v>347</v>
      </c>
      <c r="J4933" t="s">
        <v>816</v>
      </c>
      <c r="K4933">
        <v>3.8094229398724952E-3</v>
      </c>
      <c r="L4933" t="s">
        <v>156</v>
      </c>
      <c r="N4933" t="s">
        <v>555</v>
      </c>
      <c r="O4933" t="s">
        <v>816</v>
      </c>
      <c r="P4933">
        <v>0.13090931509046083</v>
      </c>
      <c r="Q4933" t="s">
        <v>156</v>
      </c>
      <c r="S4933" t="s">
        <v>768</v>
      </c>
      <c r="T4933" t="s">
        <v>816</v>
      </c>
      <c r="U4933">
        <v>0.15399128770739096</v>
      </c>
      <c r="V4933" t="s">
        <v>156</v>
      </c>
    </row>
    <row r="4934" spans="9:22" x14ac:dyDescent="0.45">
      <c r="I4934" t="s">
        <v>347</v>
      </c>
      <c r="J4934" t="s">
        <v>161</v>
      </c>
      <c r="K4934">
        <v>0</v>
      </c>
      <c r="L4934" t="s">
        <v>156</v>
      </c>
      <c r="N4934" t="s">
        <v>555</v>
      </c>
      <c r="O4934" t="s">
        <v>161</v>
      </c>
      <c r="P4934">
        <v>6.3682987980000993E-2</v>
      </c>
      <c r="Q4934" t="s">
        <v>156</v>
      </c>
      <c r="S4934" t="s">
        <v>768</v>
      </c>
      <c r="T4934" t="s">
        <v>161</v>
      </c>
      <c r="U4934">
        <v>3.7322896858630397E-2</v>
      </c>
      <c r="V4934" t="s">
        <v>156</v>
      </c>
    </row>
    <row r="4935" spans="9:22" x14ac:dyDescent="0.45">
      <c r="I4935" t="s">
        <v>347</v>
      </c>
      <c r="J4935" t="s">
        <v>162</v>
      </c>
      <c r="K4935">
        <v>1.7496596764038656E-3</v>
      </c>
      <c r="L4935" t="s">
        <v>156</v>
      </c>
      <c r="N4935" t="s">
        <v>555</v>
      </c>
      <c r="O4935" t="s">
        <v>162</v>
      </c>
      <c r="P4935">
        <v>1.061687133547473E-2</v>
      </c>
      <c r="Q4935" t="s">
        <v>156</v>
      </c>
      <c r="S4935" t="s">
        <v>768</v>
      </c>
      <c r="T4935" t="s">
        <v>162</v>
      </c>
      <c r="U4935">
        <v>5.5496272145240354E-3</v>
      </c>
      <c r="V4935" t="s">
        <v>156</v>
      </c>
    </row>
    <row r="4936" spans="9:22" x14ac:dyDescent="0.45">
      <c r="I4936" t="s">
        <v>347</v>
      </c>
      <c r="J4936" t="s">
        <v>163</v>
      </c>
      <c r="K4936">
        <v>4.1062994283511383E-3</v>
      </c>
      <c r="L4936" t="s">
        <v>156</v>
      </c>
      <c r="N4936" t="s">
        <v>555</v>
      </c>
      <c r="O4936" t="s">
        <v>163</v>
      </c>
      <c r="P4936">
        <v>1.0505485181617131E-2</v>
      </c>
      <c r="Q4936" t="s">
        <v>156</v>
      </c>
      <c r="S4936" t="s">
        <v>768</v>
      </c>
      <c r="T4936" t="s">
        <v>163</v>
      </c>
      <c r="U4936">
        <v>5.1885638649354863E-3</v>
      </c>
      <c r="V4936" t="s">
        <v>156</v>
      </c>
    </row>
    <row r="4937" spans="9:22" x14ac:dyDescent="0.45">
      <c r="I4937" t="s">
        <v>347</v>
      </c>
      <c r="J4937" t="s">
        <v>164</v>
      </c>
      <c r="K4937">
        <v>5.7824520598240593E-3</v>
      </c>
      <c r="L4937" t="s">
        <v>156</v>
      </c>
      <c r="N4937" t="s">
        <v>555</v>
      </c>
      <c r="O4937" t="s">
        <v>164</v>
      </c>
      <c r="P4937">
        <v>9.1253546753169244E-3</v>
      </c>
      <c r="Q4937" t="s">
        <v>156</v>
      </c>
      <c r="S4937" t="s">
        <v>768</v>
      </c>
      <c r="T4937" t="s">
        <v>164</v>
      </c>
      <c r="U4937">
        <v>5.7465485705316165E-3</v>
      </c>
      <c r="V4937" t="s">
        <v>156</v>
      </c>
    </row>
    <row r="4938" spans="9:22" x14ac:dyDescent="0.45">
      <c r="I4938" t="s">
        <v>347</v>
      </c>
      <c r="J4938" t="s">
        <v>165</v>
      </c>
      <c r="K4938">
        <v>3.3710303814156489E-2</v>
      </c>
      <c r="L4938" t="s">
        <v>156</v>
      </c>
      <c r="N4938" t="s">
        <v>555</v>
      </c>
      <c r="O4938" t="s">
        <v>165</v>
      </c>
      <c r="P4938">
        <v>3.47479706198493E-2</v>
      </c>
      <c r="Q4938" t="s">
        <v>156</v>
      </c>
      <c r="S4938" t="s">
        <v>768</v>
      </c>
      <c r="T4938" t="s">
        <v>165</v>
      </c>
      <c r="U4938">
        <v>3.6071314910581166E-2</v>
      </c>
      <c r="V4938" t="s">
        <v>156</v>
      </c>
    </row>
    <row r="4939" spans="9:22" x14ac:dyDescent="0.45">
      <c r="I4939" t="s">
        <v>347</v>
      </c>
      <c r="J4939" t="s">
        <v>817</v>
      </c>
      <c r="K4939">
        <v>2.5376194320370152E-3</v>
      </c>
      <c r="L4939" t="s">
        <v>156</v>
      </c>
      <c r="N4939" t="s">
        <v>555</v>
      </c>
      <c r="O4939" t="s">
        <v>817</v>
      </c>
      <c r="P4939">
        <v>5.6038082263798255E-3</v>
      </c>
      <c r="Q4939" t="s">
        <v>156</v>
      </c>
      <c r="S4939" t="s">
        <v>768</v>
      </c>
      <c r="T4939" t="s">
        <v>817</v>
      </c>
      <c r="U4939">
        <v>6.4142027569005005E-3</v>
      </c>
      <c r="V4939" t="s">
        <v>156</v>
      </c>
    </row>
    <row r="4940" spans="9:22" x14ac:dyDescent="0.45">
      <c r="I4940" t="s">
        <v>347</v>
      </c>
      <c r="J4940" t="s">
        <v>818</v>
      </c>
      <c r="K4940">
        <v>0</v>
      </c>
      <c r="L4940" t="s">
        <v>156</v>
      </c>
      <c r="N4940" t="s">
        <v>555</v>
      </c>
      <c r="O4940" t="s">
        <v>818</v>
      </c>
      <c r="P4940">
        <v>6.2929064769673138E-3</v>
      </c>
      <c r="Q4940" t="s">
        <v>156</v>
      </c>
      <c r="S4940" t="s">
        <v>768</v>
      </c>
      <c r="T4940" t="s">
        <v>818</v>
      </c>
      <c r="U4940">
        <v>6.3121807154557872E-3</v>
      </c>
      <c r="V4940" t="s">
        <v>156</v>
      </c>
    </row>
    <row r="4941" spans="9:22" x14ac:dyDescent="0.45">
      <c r="I4941" t="s">
        <v>347</v>
      </c>
      <c r="J4941" t="s">
        <v>819</v>
      </c>
      <c r="K4941">
        <v>0</v>
      </c>
      <c r="L4941" t="s">
        <v>156</v>
      </c>
      <c r="N4941" t="s">
        <v>555</v>
      </c>
      <c r="O4941" t="s">
        <v>819</v>
      </c>
      <c r="P4941">
        <v>7.0286272682754331E-3</v>
      </c>
      <c r="Q4941" t="s">
        <v>156</v>
      </c>
      <c r="S4941" t="s">
        <v>768</v>
      </c>
      <c r="T4941" t="s">
        <v>819</v>
      </c>
      <c r="U4941">
        <v>6.2824573655297124E-3</v>
      </c>
      <c r="V4941" t="s">
        <v>156</v>
      </c>
    </row>
    <row r="4942" spans="9:22" x14ac:dyDescent="0.45">
      <c r="I4942" t="s">
        <v>347</v>
      </c>
      <c r="J4942" t="s">
        <v>820</v>
      </c>
      <c r="K4942">
        <v>0</v>
      </c>
      <c r="L4942" t="s">
        <v>156</v>
      </c>
      <c r="N4942" t="s">
        <v>555</v>
      </c>
      <c r="O4942" t="s">
        <v>820</v>
      </c>
      <c r="P4942">
        <v>3.8456740250889382E-2</v>
      </c>
      <c r="Q4942" t="s">
        <v>156</v>
      </c>
      <c r="S4942" t="s">
        <v>768</v>
      </c>
      <c r="T4942" t="s">
        <v>820</v>
      </c>
      <c r="U4942">
        <v>3.0469288681603014E-2</v>
      </c>
      <c r="V4942" t="s">
        <v>156</v>
      </c>
    </row>
    <row r="4943" spans="9:22" x14ac:dyDescent="0.45">
      <c r="I4943" t="s">
        <v>347</v>
      </c>
      <c r="J4943" t="s">
        <v>821</v>
      </c>
      <c r="K4943">
        <v>0</v>
      </c>
      <c r="L4943" t="s">
        <v>156</v>
      </c>
      <c r="N4943" t="s">
        <v>555</v>
      </c>
      <c r="O4943" t="s">
        <v>821</v>
      </c>
      <c r="P4943">
        <v>3.1134315904668253E-2</v>
      </c>
      <c r="Q4943" t="s">
        <v>156</v>
      </c>
      <c r="S4943" t="s">
        <v>768</v>
      </c>
      <c r="T4943" t="s">
        <v>821</v>
      </c>
      <c r="U4943">
        <v>1.8912132111953518E-2</v>
      </c>
      <c r="V4943" t="s">
        <v>156</v>
      </c>
    </row>
    <row r="4944" spans="9:22" x14ac:dyDescent="0.45">
      <c r="I4944" t="s">
        <v>347</v>
      </c>
      <c r="J4944" t="s">
        <v>822</v>
      </c>
      <c r="K4944">
        <v>0</v>
      </c>
      <c r="L4944" t="s">
        <v>156</v>
      </c>
      <c r="N4944" t="s">
        <v>555</v>
      </c>
      <c r="O4944" t="s">
        <v>822</v>
      </c>
      <c r="P4944">
        <v>5.4516136326522285E-3</v>
      </c>
      <c r="Q4944" t="s">
        <v>156</v>
      </c>
      <c r="S4944" t="s">
        <v>768</v>
      </c>
      <c r="T4944" t="s">
        <v>822</v>
      </c>
      <c r="U4944">
        <v>2.5708204467602513E-3</v>
      </c>
      <c r="V4944" t="s">
        <v>156</v>
      </c>
    </row>
    <row r="4945" spans="9:22" x14ac:dyDescent="0.45">
      <c r="I4945" t="s">
        <v>347</v>
      </c>
      <c r="J4945" t="s">
        <v>823</v>
      </c>
      <c r="K4945">
        <v>3.1306601704374297E-3</v>
      </c>
      <c r="L4945" t="s">
        <v>156</v>
      </c>
      <c r="N4945" t="s">
        <v>555</v>
      </c>
      <c r="O4945" t="s">
        <v>823</v>
      </c>
      <c r="P4945">
        <v>5.1701188479373258E-3</v>
      </c>
      <c r="Q4945" t="s">
        <v>156</v>
      </c>
      <c r="S4945" t="s">
        <v>768</v>
      </c>
      <c r="T4945" t="s">
        <v>823</v>
      </c>
      <c r="U4945">
        <v>2.3683139273414856E-3</v>
      </c>
      <c r="V4945" t="s">
        <v>156</v>
      </c>
    </row>
    <row r="4946" spans="9:22" x14ac:dyDescent="0.45">
      <c r="I4946" t="s">
        <v>347</v>
      </c>
      <c r="J4946" t="s">
        <v>824</v>
      </c>
      <c r="K4946">
        <v>5.0423976417728429E-3</v>
      </c>
      <c r="L4946" t="s">
        <v>156</v>
      </c>
      <c r="N4946" t="s">
        <v>555</v>
      </c>
      <c r="O4946" t="s">
        <v>824</v>
      </c>
      <c r="P4946">
        <v>4.5981453006220911E-3</v>
      </c>
      <c r="Q4946" t="s">
        <v>156</v>
      </c>
      <c r="S4946" t="s">
        <v>768</v>
      </c>
      <c r="T4946" t="s">
        <v>824</v>
      </c>
      <c r="U4946">
        <v>2.1368181724644437E-3</v>
      </c>
      <c r="V4946" t="s">
        <v>156</v>
      </c>
    </row>
    <row r="4947" spans="9:22" x14ac:dyDescent="0.45">
      <c r="I4947" t="s">
        <v>347</v>
      </c>
      <c r="J4947" t="s">
        <v>825</v>
      </c>
      <c r="K4947">
        <v>3.3736318231205105E-2</v>
      </c>
      <c r="L4947" t="s">
        <v>156</v>
      </c>
      <c r="N4947" t="s">
        <v>555</v>
      </c>
      <c r="O4947" t="s">
        <v>825</v>
      </c>
      <c r="P4947">
        <v>2.0625935132992334E-2</v>
      </c>
      <c r="Q4947" t="s">
        <v>156</v>
      </c>
      <c r="S4947" t="s">
        <v>768</v>
      </c>
      <c r="T4947" t="s">
        <v>825</v>
      </c>
      <c r="U4947">
        <v>1.5860061617372686E-2</v>
      </c>
      <c r="V4947" t="s">
        <v>156</v>
      </c>
    </row>
    <row r="4948" spans="9:22" x14ac:dyDescent="0.45">
      <c r="I4948" t="s">
        <v>347</v>
      </c>
      <c r="J4948" t="s">
        <v>826</v>
      </c>
      <c r="K4948">
        <v>2.5988052342705405E-3</v>
      </c>
      <c r="L4948" t="s">
        <v>156</v>
      </c>
      <c r="N4948" t="s">
        <v>555</v>
      </c>
      <c r="O4948" t="s">
        <v>826</v>
      </c>
      <c r="P4948">
        <v>3.4551046167400411E-3</v>
      </c>
      <c r="Q4948" t="s">
        <v>156</v>
      </c>
      <c r="S4948" t="s">
        <v>768</v>
      </c>
      <c r="T4948" t="s">
        <v>826</v>
      </c>
      <c r="U4948">
        <v>2.5937099351122442E-3</v>
      </c>
      <c r="V4948" t="s">
        <v>156</v>
      </c>
    </row>
    <row r="4949" spans="9:22" x14ac:dyDescent="0.45">
      <c r="I4949" t="s">
        <v>347</v>
      </c>
      <c r="J4949" t="s">
        <v>827</v>
      </c>
      <c r="K4949">
        <v>0</v>
      </c>
      <c r="L4949" t="s">
        <v>156</v>
      </c>
      <c r="N4949" t="s">
        <v>555</v>
      </c>
      <c r="O4949" t="s">
        <v>827</v>
      </c>
      <c r="P4949">
        <v>3.9661128700632471E-3</v>
      </c>
      <c r="Q4949" t="s">
        <v>156</v>
      </c>
      <c r="S4949" t="s">
        <v>768</v>
      </c>
      <c r="T4949" t="s">
        <v>827</v>
      </c>
      <c r="U4949">
        <v>2.6196213545305004E-3</v>
      </c>
      <c r="V4949" t="s">
        <v>156</v>
      </c>
    </row>
    <row r="4950" spans="9:22" x14ac:dyDescent="0.45">
      <c r="I4950" t="s">
        <v>347</v>
      </c>
      <c r="J4950" t="s">
        <v>828</v>
      </c>
      <c r="K4950">
        <v>0</v>
      </c>
      <c r="L4950" t="s">
        <v>156</v>
      </c>
      <c r="N4950" t="s">
        <v>555</v>
      </c>
      <c r="O4950" t="s">
        <v>828</v>
      </c>
      <c r="P4950">
        <v>4.4548087609378503E-3</v>
      </c>
      <c r="Q4950" t="s">
        <v>156</v>
      </c>
      <c r="S4950" t="s">
        <v>768</v>
      </c>
      <c r="T4950" t="s">
        <v>828</v>
      </c>
      <c r="U4950">
        <v>2.5420688367048341E-3</v>
      </c>
      <c r="V4950" t="s">
        <v>156</v>
      </c>
    </row>
    <row r="4951" spans="9:22" x14ac:dyDescent="0.45">
      <c r="I4951" t="s">
        <v>347</v>
      </c>
      <c r="J4951" t="s">
        <v>829</v>
      </c>
      <c r="K4951">
        <v>0</v>
      </c>
      <c r="L4951" t="s">
        <v>156</v>
      </c>
      <c r="N4951" t="s">
        <v>555</v>
      </c>
      <c r="O4951" t="s">
        <v>829</v>
      </c>
      <c r="P4951">
        <v>2.17954572325601E-2</v>
      </c>
      <c r="Q4951" t="s">
        <v>156</v>
      </c>
      <c r="S4951" t="s">
        <v>768</v>
      </c>
      <c r="T4951" t="s">
        <v>829</v>
      </c>
      <c r="U4951">
        <v>1.1315817156563292E-2</v>
      </c>
      <c r="V4951" t="s">
        <v>156</v>
      </c>
    </row>
    <row r="4952" spans="9:22" x14ac:dyDescent="0.45">
      <c r="I4952" t="s">
        <v>348</v>
      </c>
      <c r="J4952" t="s">
        <v>155</v>
      </c>
      <c r="K4952">
        <v>3.8920912138692705E-2</v>
      </c>
      <c r="L4952" t="s">
        <v>156</v>
      </c>
      <c r="N4952" t="s">
        <v>556</v>
      </c>
      <c r="O4952" t="s">
        <v>155</v>
      </c>
      <c r="P4952">
        <v>0.18324374155931072</v>
      </c>
      <c r="Q4952" t="s">
        <v>156</v>
      </c>
      <c r="S4952" t="s">
        <v>769</v>
      </c>
      <c r="T4952" t="s">
        <v>155</v>
      </c>
      <c r="U4952">
        <v>0.21258726441876011</v>
      </c>
      <c r="V4952" t="s">
        <v>156</v>
      </c>
    </row>
    <row r="4953" spans="9:22" x14ac:dyDescent="0.45">
      <c r="I4953" t="s">
        <v>348</v>
      </c>
      <c r="J4953" t="s">
        <v>157</v>
      </c>
      <c r="K4953">
        <v>5.1475611686823096E-2</v>
      </c>
      <c r="L4953" t="s">
        <v>156</v>
      </c>
      <c r="N4953" t="s">
        <v>556</v>
      </c>
      <c r="O4953" t="s">
        <v>157</v>
      </c>
      <c r="P4953">
        <v>2.3701934426299542E-2</v>
      </c>
      <c r="Q4953" t="s">
        <v>156</v>
      </c>
      <c r="S4953" t="s">
        <v>769</v>
      </c>
      <c r="T4953" t="s">
        <v>157</v>
      </c>
      <c r="U4953">
        <v>2.9624344397018061E-2</v>
      </c>
      <c r="V4953" t="s">
        <v>156</v>
      </c>
    </row>
    <row r="4954" spans="9:22" x14ac:dyDescent="0.45">
      <c r="I4954" t="s">
        <v>348</v>
      </c>
      <c r="J4954" t="s">
        <v>158</v>
      </c>
      <c r="K4954">
        <v>7.2412874647457506E-2</v>
      </c>
      <c r="L4954" t="s">
        <v>156</v>
      </c>
      <c r="N4954" t="s">
        <v>556</v>
      </c>
      <c r="O4954" t="s">
        <v>158</v>
      </c>
      <c r="P4954">
        <v>2.5355395553330433E-2</v>
      </c>
      <c r="Q4954" t="s">
        <v>156</v>
      </c>
      <c r="S4954" t="s">
        <v>769</v>
      </c>
      <c r="T4954" t="s">
        <v>158</v>
      </c>
      <c r="U4954">
        <v>3.0177835391294278E-2</v>
      </c>
      <c r="V4954" t="s">
        <v>156</v>
      </c>
    </row>
    <row r="4955" spans="9:22" x14ac:dyDescent="0.45">
      <c r="I4955" t="s">
        <v>348</v>
      </c>
      <c r="J4955" t="s">
        <v>159</v>
      </c>
      <c r="K4955">
        <v>8.5799724916326439E-2</v>
      </c>
      <c r="L4955" t="s">
        <v>156</v>
      </c>
      <c r="N4955" t="s">
        <v>556</v>
      </c>
      <c r="O4955" t="s">
        <v>159</v>
      </c>
      <c r="P4955">
        <v>2.8024427812157426E-2</v>
      </c>
      <c r="Q4955" t="s">
        <v>156</v>
      </c>
      <c r="S4955" t="s">
        <v>769</v>
      </c>
      <c r="T4955" t="s">
        <v>159</v>
      </c>
      <c r="U4955">
        <v>3.145578098112542E-2</v>
      </c>
      <c r="V4955" t="s">
        <v>156</v>
      </c>
    </row>
    <row r="4956" spans="9:22" x14ac:dyDescent="0.45">
      <c r="I4956" t="s">
        <v>348</v>
      </c>
      <c r="J4956" t="s">
        <v>160</v>
      </c>
      <c r="K4956">
        <v>0.53036654574281727</v>
      </c>
      <c r="L4956" t="s">
        <v>156</v>
      </c>
      <c r="N4956" t="s">
        <v>556</v>
      </c>
      <c r="O4956" t="s">
        <v>160</v>
      </c>
      <c r="P4956">
        <v>0.22403199287580991</v>
      </c>
      <c r="Q4956" t="s">
        <v>156</v>
      </c>
      <c r="S4956" t="s">
        <v>769</v>
      </c>
      <c r="T4956" t="s">
        <v>160</v>
      </c>
      <c r="U4956">
        <v>0.20729697281702389</v>
      </c>
      <c r="V4956" t="s">
        <v>156</v>
      </c>
    </row>
    <row r="4957" spans="9:22" x14ac:dyDescent="0.45">
      <c r="I4957" t="s">
        <v>348</v>
      </c>
      <c r="J4957" t="s">
        <v>813</v>
      </c>
      <c r="K4957">
        <v>6.4750643690024146E-2</v>
      </c>
      <c r="L4957" t="s">
        <v>156</v>
      </c>
      <c r="N4957" t="s">
        <v>556</v>
      </c>
      <c r="O4957" t="s">
        <v>813</v>
      </c>
      <c r="P4957">
        <v>3.3013746899623879E-2</v>
      </c>
      <c r="Q4957" t="s">
        <v>156</v>
      </c>
      <c r="S4957" t="s">
        <v>769</v>
      </c>
      <c r="T4957" t="s">
        <v>813</v>
      </c>
      <c r="U4957">
        <v>3.6378249846931554E-2</v>
      </c>
      <c r="V4957" t="s">
        <v>156</v>
      </c>
    </row>
    <row r="4958" spans="9:22" x14ac:dyDescent="0.45">
      <c r="I4958" t="s">
        <v>348</v>
      </c>
      <c r="J4958" t="s">
        <v>814</v>
      </c>
      <c r="K4958">
        <v>4.3061998824931093E-2</v>
      </c>
      <c r="L4958" t="s">
        <v>156</v>
      </c>
      <c r="N4958" t="s">
        <v>556</v>
      </c>
      <c r="O4958" t="s">
        <v>814</v>
      </c>
      <c r="P4958">
        <v>2.7573169807803471E-2</v>
      </c>
      <c r="Q4958" t="s">
        <v>156</v>
      </c>
      <c r="S4958" t="s">
        <v>769</v>
      </c>
      <c r="T4958" t="s">
        <v>814</v>
      </c>
      <c r="U4958">
        <v>3.4260596315701983E-2</v>
      </c>
      <c r="V4958" t="s">
        <v>156</v>
      </c>
    </row>
    <row r="4959" spans="9:22" x14ac:dyDescent="0.45">
      <c r="I4959" t="s">
        <v>348</v>
      </c>
      <c r="J4959" t="s">
        <v>815</v>
      </c>
      <c r="K4959">
        <v>2.0394902678322679E-2</v>
      </c>
      <c r="L4959" t="s">
        <v>156</v>
      </c>
      <c r="N4959" t="s">
        <v>556</v>
      </c>
      <c r="O4959" t="s">
        <v>815</v>
      </c>
      <c r="P4959">
        <v>2.52296840228531E-2</v>
      </c>
      <c r="Q4959" t="s">
        <v>156</v>
      </c>
      <c r="S4959" t="s">
        <v>769</v>
      </c>
      <c r="T4959" t="s">
        <v>815</v>
      </c>
      <c r="U4959">
        <v>3.2100559831986029E-2</v>
      </c>
      <c r="V4959" t="s">
        <v>156</v>
      </c>
    </row>
    <row r="4960" spans="9:22" x14ac:dyDescent="0.45">
      <c r="I4960" t="s">
        <v>348</v>
      </c>
      <c r="J4960" t="s">
        <v>816</v>
      </c>
      <c r="K4960">
        <v>4.1729367733937062E-3</v>
      </c>
      <c r="L4960" t="s">
        <v>156</v>
      </c>
      <c r="N4960" t="s">
        <v>556</v>
      </c>
      <c r="O4960" t="s">
        <v>816</v>
      </c>
      <c r="P4960">
        <v>0.14035943843044382</v>
      </c>
      <c r="Q4960" t="s">
        <v>156</v>
      </c>
      <c r="S4960" t="s">
        <v>769</v>
      </c>
      <c r="T4960" t="s">
        <v>816</v>
      </c>
      <c r="U4960">
        <v>0.14883275322103495</v>
      </c>
      <c r="V4960" t="s">
        <v>156</v>
      </c>
    </row>
    <row r="4961" spans="9:22" x14ac:dyDescent="0.45">
      <c r="I4961" t="s">
        <v>348</v>
      </c>
      <c r="J4961" t="s">
        <v>161</v>
      </c>
      <c r="K4961">
        <v>0</v>
      </c>
      <c r="L4961" t="s">
        <v>156</v>
      </c>
      <c r="N4961" t="s">
        <v>556</v>
      </c>
      <c r="O4961" t="s">
        <v>161</v>
      </c>
      <c r="P4961">
        <v>3.5197113899985553E-2</v>
      </c>
      <c r="Q4961" t="s">
        <v>156</v>
      </c>
      <c r="S4961" t="s">
        <v>769</v>
      </c>
      <c r="T4961" t="s">
        <v>161</v>
      </c>
      <c r="U4961">
        <v>4.3406244087452764E-2</v>
      </c>
      <c r="V4961" t="s">
        <v>156</v>
      </c>
    </row>
    <row r="4962" spans="9:22" x14ac:dyDescent="0.45">
      <c r="I4962" t="s">
        <v>348</v>
      </c>
      <c r="J4962" t="s">
        <v>162</v>
      </c>
      <c r="K4962">
        <v>1.4507441677715388E-3</v>
      </c>
      <c r="L4962" t="s">
        <v>156</v>
      </c>
      <c r="N4962" t="s">
        <v>556</v>
      </c>
      <c r="O4962" t="s">
        <v>162</v>
      </c>
      <c r="P4962">
        <v>5.5236078373473059E-3</v>
      </c>
      <c r="Q4962" t="s">
        <v>156</v>
      </c>
      <c r="S4962" t="s">
        <v>769</v>
      </c>
      <c r="T4962" t="s">
        <v>162</v>
      </c>
      <c r="U4962">
        <v>6.8090550604021265E-3</v>
      </c>
      <c r="V4962" t="s">
        <v>156</v>
      </c>
    </row>
    <row r="4963" spans="9:22" x14ac:dyDescent="0.45">
      <c r="I4963" t="s">
        <v>348</v>
      </c>
      <c r="J4963" t="s">
        <v>163</v>
      </c>
      <c r="K4963">
        <v>3.7204232745709949E-3</v>
      </c>
      <c r="L4963" t="s">
        <v>156</v>
      </c>
      <c r="N4963" t="s">
        <v>556</v>
      </c>
      <c r="O4963" t="s">
        <v>163</v>
      </c>
      <c r="P4963">
        <v>5.6562279188030707E-3</v>
      </c>
      <c r="Q4963" t="s">
        <v>156</v>
      </c>
      <c r="S4963" t="s">
        <v>769</v>
      </c>
      <c r="T4963" t="s">
        <v>163</v>
      </c>
      <c r="U4963">
        <v>6.6854469476173217E-3</v>
      </c>
      <c r="V4963" t="s">
        <v>156</v>
      </c>
    </row>
    <row r="4964" spans="9:22" x14ac:dyDescent="0.45">
      <c r="I4964" t="s">
        <v>348</v>
      </c>
      <c r="J4964" t="s">
        <v>164</v>
      </c>
      <c r="K4964">
        <v>5.4011546092959132E-3</v>
      </c>
      <c r="L4964" t="s">
        <v>156</v>
      </c>
      <c r="N4964" t="s">
        <v>556</v>
      </c>
      <c r="O4964" t="s">
        <v>164</v>
      </c>
      <c r="P4964">
        <v>5.3750560998856011E-3</v>
      </c>
      <c r="Q4964" t="s">
        <v>156</v>
      </c>
      <c r="S4964" t="s">
        <v>769</v>
      </c>
      <c r="T4964" t="s">
        <v>164</v>
      </c>
      <c r="U4964">
        <v>7.0550807223317344E-3</v>
      </c>
      <c r="V4964" t="s">
        <v>156</v>
      </c>
    </row>
    <row r="4965" spans="9:22" x14ac:dyDescent="0.45">
      <c r="I4965" t="s">
        <v>348</v>
      </c>
      <c r="J4965" t="s">
        <v>165</v>
      </c>
      <c r="K4965">
        <v>3.2302936927099173E-2</v>
      </c>
      <c r="L4965" t="s">
        <v>156</v>
      </c>
      <c r="N4965" t="s">
        <v>556</v>
      </c>
      <c r="O4965" t="s">
        <v>165</v>
      </c>
      <c r="P4965">
        <v>2.8672230795378527E-2</v>
      </c>
      <c r="Q4965" t="s">
        <v>156</v>
      </c>
      <c r="S4965" t="s">
        <v>769</v>
      </c>
      <c r="T4965" t="s">
        <v>165</v>
      </c>
      <c r="U4965">
        <v>4.2489041482909773E-2</v>
      </c>
      <c r="V4965" t="s">
        <v>156</v>
      </c>
    </row>
    <row r="4966" spans="9:22" x14ac:dyDescent="0.45">
      <c r="I4966" t="s">
        <v>348</v>
      </c>
      <c r="J4966" t="s">
        <v>817</v>
      </c>
      <c r="K4966">
        <v>2.4378181206976702E-3</v>
      </c>
      <c r="L4966" t="s">
        <v>156</v>
      </c>
      <c r="N4966" t="s">
        <v>556</v>
      </c>
      <c r="O4966" t="s">
        <v>817</v>
      </c>
      <c r="P4966">
        <v>4.4223946204993815E-3</v>
      </c>
      <c r="Q4966" t="s">
        <v>156</v>
      </c>
      <c r="S4966" t="s">
        <v>769</v>
      </c>
      <c r="T4966" t="s">
        <v>817</v>
      </c>
      <c r="U4966">
        <v>7.5768676836721321E-3</v>
      </c>
      <c r="V4966" t="s">
        <v>156</v>
      </c>
    </row>
    <row r="4967" spans="9:22" x14ac:dyDescent="0.45">
      <c r="I4967" t="s">
        <v>348</v>
      </c>
      <c r="J4967" t="s">
        <v>818</v>
      </c>
      <c r="K4967">
        <v>0</v>
      </c>
      <c r="L4967" t="s">
        <v>156</v>
      </c>
      <c r="N4967" t="s">
        <v>556</v>
      </c>
      <c r="O4967" t="s">
        <v>818</v>
      </c>
      <c r="P4967">
        <v>4.9028135814118412E-3</v>
      </c>
      <c r="Q4967" t="s">
        <v>156</v>
      </c>
      <c r="S4967" t="s">
        <v>769</v>
      </c>
      <c r="T4967" t="s">
        <v>818</v>
      </c>
      <c r="U4967">
        <v>7.4647225466587253E-3</v>
      </c>
      <c r="V4967" t="s">
        <v>156</v>
      </c>
    </row>
    <row r="4968" spans="9:22" x14ac:dyDescent="0.45">
      <c r="I4968" t="s">
        <v>348</v>
      </c>
      <c r="J4968" t="s">
        <v>819</v>
      </c>
      <c r="K4968">
        <v>0</v>
      </c>
      <c r="L4968" t="s">
        <v>156</v>
      </c>
      <c r="N4968" t="s">
        <v>556</v>
      </c>
      <c r="O4968" t="s">
        <v>819</v>
      </c>
      <c r="P4968">
        <v>5.1246418817165748E-3</v>
      </c>
      <c r="Q4968" t="s">
        <v>156</v>
      </c>
      <c r="S4968" t="s">
        <v>769</v>
      </c>
      <c r="T4968" t="s">
        <v>819</v>
      </c>
      <c r="U4968">
        <v>6.8816789472265789E-3</v>
      </c>
      <c r="V4968" t="s">
        <v>156</v>
      </c>
    </row>
    <row r="4969" spans="9:22" x14ac:dyDescent="0.45">
      <c r="I4969" t="s">
        <v>348</v>
      </c>
      <c r="J4969" t="s">
        <v>820</v>
      </c>
      <c r="K4969">
        <v>0</v>
      </c>
      <c r="L4969" t="s">
        <v>156</v>
      </c>
      <c r="N4969" t="s">
        <v>556</v>
      </c>
      <c r="O4969" t="s">
        <v>820</v>
      </c>
      <c r="P4969">
        <v>2.5760394654351908E-2</v>
      </c>
      <c r="Q4969" t="s">
        <v>156</v>
      </c>
      <c r="S4969" t="s">
        <v>769</v>
      </c>
      <c r="T4969" t="s">
        <v>820</v>
      </c>
      <c r="U4969">
        <v>3.1501287921976553E-2</v>
      </c>
      <c r="V4969" t="s">
        <v>156</v>
      </c>
    </row>
    <row r="4970" spans="9:22" x14ac:dyDescent="0.45">
      <c r="I4970" t="s">
        <v>348</v>
      </c>
      <c r="J4970" t="s">
        <v>821</v>
      </c>
      <c r="K4970">
        <v>0</v>
      </c>
      <c r="L4970" t="s">
        <v>156</v>
      </c>
      <c r="N4970" t="s">
        <v>556</v>
      </c>
      <c r="O4970" t="s">
        <v>821</v>
      </c>
      <c r="P4970">
        <v>5.217264253957294E-2</v>
      </c>
      <c r="Q4970" t="s">
        <v>156</v>
      </c>
      <c r="S4970" t="s">
        <v>769</v>
      </c>
      <c r="T4970" t="s">
        <v>821</v>
      </c>
      <c r="U4970">
        <v>2.3285822108315014E-2</v>
      </c>
      <c r="V4970" t="s">
        <v>156</v>
      </c>
    </row>
    <row r="4971" spans="9:22" x14ac:dyDescent="0.45">
      <c r="I4971" t="s">
        <v>348</v>
      </c>
      <c r="J4971" t="s">
        <v>822</v>
      </c>
      <c r="K4971">
        <v>0</v>
      </c>
      <c r="L4971" t="s">
        <v>156</v>
      </c>
      <c r="N4971" t="s">
        <v>556</v>
      </c>
      <c r="O4971" t="s">
        <v>822</v>
      </c>
      <c r="P4971">
        <v>7.5613142705455837E-3</v>
      </c>
      <c r="Q4971" t="s">
        <v>156</v>
      </c>
      <c r="S4971" t="s">
        <v>769</v>
      </c>
      <c r="T4971" t="s">
        <v>822</v>
      </c>
      <c r="U4971">
        <v>3.4051565859337142E-3</v>
      </c>
      <c r="V4971" t="s">
        <v>156</v>
      </c>
    </row>
    <row r="4972" spans="9:22" x14ac:dyDescent="0.45">
      <c r="I4972" t="s">
        <v>348</v>
      </c>
      <c r="J4972" t="s">
        <v>823</v>
      </c>
      <c r="K4972">
        <v>2.875587881398617E-3</v>
      </c>
      <c r="L4972" t="s">
        <v>156</v>
      </c>
      <c r="N4972" t="s">
        <v>556</v>
      </c>
      <c r="O4972" t="s">
        <v>823</v>
      </c>
      <c r="P4972">
        <v>7.3583110875845422E-3</v>
      </c>
      <c r="Q4972" t="s">
        <v>156</v>
      </c>
      <c r="S4972" t="s">
        <v>769</v>
      </c>
      <c r="T4972" t="s">
        <v>823</v>
      </c>
      <c r="U4972">
        <v>3.2961518900332691E-3</v>
      </c>
      <c r="V4972" t="s">
        <v>156</v>
      </c>
    </row>
    <row r="4973" spans="9:22" x14ac:dyDescent="0.45">
      <c r="I4973" t="s">
        <v>348</v>
      </c>
      <c r="J4973" t="s">
        <v>824</v>
      </c>
      <c r="K4973">
        <v>4.7987891883543993E-3</v>
      </c>
      <c r="L4973" t="s">
        <v>156</v>
      </c>
      <c r="N4973" t="s">
        <v>556</v>
      </c>
      <c r="O4973" t="s">
        <v>824</v>
      </c>
      <c r="P4973">
        <v>7.5266471666166485E-3</v>
      </c>
      <c r="Q4973" t="s">
        <v>156</v>
      </c>
      <c r="S4973" t="s">
        <v>769</v>
      </c>
      <c r="T4973" t="s">
        <v>824</v>
      </c>
      <c r="U4973">
        <v>3.1208715145615686E-3</v>
      </c>
      <c r="V4973" t="s">
        <v>156</v>
      </c>
    </row>
    <row r="4974" spans="9:22" x14ac:dyDescent="0.45">
      <c r="I4974" t="s">
        <v>348</v>
      </c>
      <c r="J4974" t="s">
        <v>825</v>
      </c>
      <c r="K4974">
        <v>3.3928722136164748E-2</v>
      </c>
      <c r="L4974" t="s">
        <v>156</v>
      </c>
      <c r="N4974" t="s">
        <v>556</v>
      </c>
      <c r="O4974" t="s">
        <v>825</v>
      </c>
      <c r="P4974">
        <v>3.938603270531163E-2</v>
      </c>
      <c r="Q4974" t="s">
        <v>156</v>
      </c>
      <c r="S4974" t="s">
        <v>769</v>
      </c>
      <c r="T4974" t="s">
        <v>825</v>
      </c>
      <c r="U4974">
        <v>2.0519906357843631E-2</v>
      </c>
      <c r="V4974" t="s">
        <v>156</v>
      </c>
    </row>
    <row r="4975" spans="9:22" x14ac:dyDescent="0.45">
      <c r="I4975" t="s">
        <v>348</v>
      </c>
      <c r="J4975" t="s">
        <v>826</v>
      </c>
      <c r="K4975">
        <v>1.7276725956808952E-3</v>
      </c>
      <c r="L4975" t="s">
        <v>156</v>
      </c>
      <c r="N4975" t="s">
        <v>556</v>
      </c>
      <c r="O4975" t="s">
        <v>826</v>
      </c>
      <c r="P4975">
        <v>5.7022809702109642E-3</v>
      </c>
      <c r="Q4975" t="s">
        <v>156</v>
      </c>
      <c r="S4975" t="s">
        <v>769</v>
      </c>
      <c r="T4975" t="s">
        <v>826</v>
      </c>
      <c r="U4975">
        <v>3.030236592542852E-3</v>
      </c>
      <c r="V4975" t="s">
        <v>156</v>
      </c>
    </row>
    <row r="4976" spans="9:22" x14ac:dyDescent="0.45">
      <c r="I4976" t="s">
        <v>348</v>
      </c>
      <c r="J4976" t="s">
        <v>827</v>
      </c>
      <c r="K4976">
        <v>0</v>
      </c>
      <c r="L4976" t="s">
        <v>156</v>
      </c>
      <c r="N4976" t="s">
        <v>556</v>
      </c>
      <c r="O4976" t="s">
        <v>827</v>
      </c>
      <c r="P4976">
        <v>6.2391261963791952E-3</v>
      </c>
      <c r="Q4976" t="s">
        <v>156</v>
      </c>
      <c r="S4976" t="s">
        <v>769</v>
      </c>
      <c r="T4976" t="s">
        <v>827</v>
      </c>
      <c r="U4976">
        <v>3.0281451237455926E-3</v>
      </c>
      <c r="V4976" t="s">
        <v>156</v>
      </c>
    </row>
    <row r="4977" spans="9:22" x14ac:dyDescent="0.45">
      <c r="I4977" t="s">
        <v>348</v>
      </c>
      <c r="J4977" t="s">
        <v>828</v>
      </c>
      <c r="K4977">
        <v>0</v>
      </c>
      <c r="L4977" t="s">
        <v>156</v>
      </c>
      <c r="N4977" t="s">
        <v>556</v>
      </c>
      <c r="O4977" t="s">
        <v>828</v>
      </c>
      <c r="P4977">
        <v>6.6689064436686527E-3</v>
      </c>
      <c r="Q4977" t="s">
        <v>156</v>
      </c>
      <c r="S4977" t="s">
        <v>769</v>
      </c>
      <c r="T4977" t="s">
        <v>828</v>
      </c>
      <c r="U4977">
        <v>3.1690602422411928E-3</v>
      </c>
      <c r="V4977" t="s">
        <v>156</v>
      </c>
    </row>
    <row r="4978" spans="9:22" x14ac:dyDescent="0.45">
      <c r="I4978" t="s">
        <v>348</v>
      </c>
      <c r="J4978" t="s">
        <v>829</v>
      </c>
      <c r="K4978">
        <v>0</v>
      </c>
      <c r="L4978" t="s">
        <v>156</v>
      </c>
      <c r="N4978" t="s">
        <v>556</v>
      </c>
      <c r="O4978" t="s">
        <v>829</v>
      </c>
      <c r="P4978">
        <v>3.6216725942977569E-2</v>
      </c>
      <c r="Q4978" t="s">
        <v>156</v>
      </c>
      <c r="S4978" t="s">
        <v>769</v>
      </c>
      <c r="T4978" t="s">
        <v>829</v>
      </c>
      <c r="U4978">
        <v>1.4560866963519695E-2</v>
      </c>
      <c r="V4978" t="s">
        <v>156</v>
      </c>
    </row>
    <row r="4979" spans="9:22" x14ac:dyDescent="0.45">
      <c r="I4979" t="s">
        <v>349</v>
      </c>
      <c r="J4979" t="s">
        <v>155</v>
      </c>
      <c r="K4979">
        <v>3.89531737155887E-2</v>
      </c>
      <c r="L4979" t="s">
        <v>156</v>
      </c>
      <c r="N4979" t="s">
        <v>557</v>
      </c>
      <c r="O4979" t="s">
        <v>155</v>
      </c>
      <c r="P4979">
        <v>0.2362205825420077</v>
      </c>
      <c r="Q4979" t="s">
        <v>156</v>
      </c>
      <c r="S4979" t="s">
        <v>770</v>
      </c>
      <c r="T4979" t="s">
        <v>155</v>
      </c>
      <c r="U4979">
        <v>0.21819290046945483</v>
      </c>
      <c r="V4979" t="s">
        <v>156</v>
      </c>
    </row>
    <row r="4980" spans="9:22" x14ac:dyDescent="0.45">
      <c r="I4980" t="s">
        <v>349</v>
      </c>
      <c r="J4980" t="s">
        <v>157</v>
      </c>
      <c r="K4980">
        <v>5.0964498159386057E-2</v>
      </c>
      <c r="L4980" t="s">
        <v>156</v>
      </c>
      <c r="N4980" t="s">
        <v>557</v>
      </c>
      <c r="O4980" t="s">
        <v>157</v>
      </c>
      <c r="P4980">
        <v>3.1674996319258568E-2</v>
      </c>
      <c r="Q4980" t="s">
        <v>156</v>
      </c>
      <c r="S4980" t="s">
        <v>770</v>
      </c>
      <c r="T4980" t="s">
        <v>157</v>
      </c>
      <c r="U4980">
        <v>3.1176575952214038E-2</v>
      </c>
      <c r="V4980" t="s">
        <v>156</v>
      </c>
    </row>
    <row r="4981" spans="9:22" x14ac:dyDescent="0.45">
      <c r="I4981" t="s">
        <v>349</v>
      </c>
      <c r="J4981" t="s">
        <v>158</v>
      </c>
      <c r="K4981">
        <v>7.1959133935119837E-2</v>
      </c>
      <c r="L4981" t="s">
        <v>156</v>
      </c>
      <c r="N4981" t="s">
        <v>557</v>
      </c>
      <c r="O4981" t="s">
        <v>158</v>
      </c>
      <c r="P4981">
        <v>3.1237231583849195E-2</v>
      </c>
      <c r="Q4981" t="s">
        <v>156</v>
      </c>
      <c r="S4981" t="s">
        <v>770</v>
      </c>
      <c r="T4981" t="s">
        <v>158</v>
      </c>
      <c r="U4981">
        <v>3.2112573117820419E-2</v>
      </c>
      <c r="V4981" t="s">
        <v>156</v>
      </c>
    </row>
    <row r="4982" spans="9:22" x14ac:dyDescent="0.45">
      <c r="I4982" t="s">
        <v>349</v>
      </c>
      <c r="J4982" t="s">
        <v>159</v>
      </c>
      <c r="K4982">
        <v>8.6406899629215106E-2</v>
      </c>
      <c r="L4982" t="s">
        <v>156</v>
      </c>
      <c r="N4982" t="s">
        <v>557</v>
      </c>
      <c r="O4982" t="s">
        <v>159</v>
      </c>
      <c r="P4982">
        <v>3.1388968718000544E-2</v>
      </c>
      <c r="Q4982" t="s">
        <v>156</v>
      </c>
      <c r="S4982" t="s">
        <v>770</v>
      </c>
      <c r="T4982" t="s">
        <v>159</v>
      </c>
      <c r="U4982">
        <v>3.288622080569719E-2</v>
      </c>
      <c r="V4982" t="s">
        <v>156</v>
      </c>
    </row>
    <row r="4983" spans="9:22" x14ac:dyDescent="0.45">
      <c r="I4983" t="s">
        <v>349</v>
      </c>
      <c r="J4983" t="s">
        <v>160</v>
      </c>
      <c r="K4983">
        <v>0.53453954037743723</v>
      </c>
      <c r="L4983" t="s">
        <v>156</v>
      </c>
      <c r="N4983" t="s">
        <v>557</v>
      </c>
      <c r="O4983" t="s">
        <v>160</v>
      </c>
      <c r="P4983">
        <v>0.19730767850746564</v>
      </c>
      <c r="Q4983" t="s">
        <v>156</v>
      </c>
      <c r="S4983" t="s">
        <v>770</v>
      </c>
      <c r="T4983" t="s">
        <v>160</v>
      </c>
      <c r="U4983">
        <v>0.20434064985483244</v>
      </c>
      <c r="V4983" t="s">
        <v>156</v>
      </c>
    </row>
    <row r="4984" spans="9:22" x14ac:dyDescent="0.45">
      <c r="I4984" t="s">
        <v>349</v>
      </c>
      <c r="J4984" t="s">
        <v>813</v>
      </c>
      <c r="K4984">
        <v>6.3722331867336404E-2</v>
      </c>
      <c r="L4984" t="s">
        <v>156</v>
      </c>
      <c r="N4984" t="s">
        <v>557</v>
      </c>
      <c r="O4984" t="s">
        <v>813</v>
      </c>
      <c r="P4984">
        <v>3.6520407121963666E-2</v>
      </c>
      <c r="Q4984" t="s">
        <v>156</v>
      </c>
      <c r="S4984" t="s">
        <v>770</v>
      </c>
      <c r="T4984" t="s">
        <v>813</v>
      </c>
      <c r="U4984">
        <v>3.4445579963501748E-2</v>
      </c>
      <c r="V4984" t="s">
        <v>156</v>
      </c>
    </row>
    <row r="4985" spans="9:22" x14ac:dyDescent="0.45">
      <c r="I4985" t="s">
        <v>349</v>
      </c>
      <c r="J4985" t="s">
        <v>814</v>
      </c>
      <c r="K4985">
        <v>4.225772835609562E-2</v>
      </c>
      <c r="L4985" t="s">
        <v>156</v>
      </c>
      <c r="N4985" t="s">
        <v>557</v>
      </c>
      <c r="O4985" t="s">
        <v>814</v>
      </c>
      <c r="P4985">
        <v>3.6907739770944588E-2</v>
      </c>
      <c r="Q4985" t="s">
        <v>156</v>
      </c>
      <c r="S4985" t="s">
        <v>770</v>
      </c>
      <c r="T4985" t="s">
        <v>814</v>
      </c>
      <c r="U4985">
        <v>3.3077301371663176E-2</v>
      </c>
      <c r="V4985" t="s">
        <v>156</v>
      </c>
    </row>
    <row r="4986" spans="9:22" x14ac:dyDescent="0.45">
      <c r="I4986" t="s">
        <v>349</v>
      </c>
      <c r="J4986" t="s">
        <v>815</v>
      </c>
      <c r="K4986">
        <v>2.0664615093399483E-2</v>
      </c>
      <c r="L4986" t="s">
        <v>156</v>
      </c>
      <c r="N4986" t="s">
        <v>557</v>
      </c>
      <c r="O4986" t="s">
        <v>815</v>
      </c>
      <c r="P4986">
        <v>3.7390762417641478E-2</v>
      </c>
      <c r="Q4986" t="s">
        <v>156</v>
      </c>
      <c r="S4986" t="s">
        <v>770</v>
      </c>
      <c r="T4986" t="s">
        <v>815</v>
      </c>
      <c r="U4986">
        <v>3.2329631927418764E-2</v>
      </c>
      <c r="V4986" t="s">
        <v>156</v>
      </c>
    </row>
    <row r="4987" spans="9:22" x14ac:dyDescent="0.45">
      <c r="I4987" t="s">
        <v>349</v>
      </c>
      <c r="J4987" t="s">
        <v>816</v>
      </c>
      <c r="K4987">
        <v>4.2923307408679794E-3</v>
      </c>
      <c r="L4987" t="s">
        <v>156</v>
      </c>
      <c r="N4987" t="s">
        <v>557</v>
      </c>
      <c r="O4987" t="s">
        <v>816</v>
      </c>
      <c r="P4987">
        <v>0.18039303844231669</v>
      </c>
      <c r="Q4987" t="s">
        <v>156</v>
      </c>
      <c r="S4987" t="s">
        <v>770</v>
      </c>
      <c r="T4987" t="s">
        <v>816</v>
      </c>
      <c r="U4987">
        <v>0.1588449442101276</v>
      </c>
      <c r="V4987" t="s">
        <v>156</v>
      </c>
    </row>
    <row r="4988" spans="9:22" x14ac:dyDescent="0.45">
      <c r="I4988" t="s">
        <v>349</v>
      </c>
      <c r="J4988" t="s">
        <v>161</v>
      </c>
      <c r="K4988">
        <v>0</v>
      </c>
      <c r="L4988" t="s">
        <v>156</v>
      </c>
      <c r="N4988" t="s">
        <v>557</v>
      </c>
      <c r="O4988" t="s">
        <v>161</v>
      </c>
      <c r="P4988">
        <v>3.3005430639405683E-2</v>
      </c>
      <c r="Q4988" t="s">
        <v>156</v>
      </c>
      <c r="S4988" t="s">
        <v>770</v>
      </c>
      <c r="T4988" t="s">
        <v>161</v>
      </c>
      <c r="U4988">
        <v>4.2389840831663139E-2</v>
      </c>
      <c r="V4988" t="s">
        <v>156</v>
      </c>
    </row>
    <row r="4989" spans="9:22" x14ac:dyDescent="0.45">
      <c r="I4989" t="s">
        <v>349</v>
      </c>
      <c r="J4989" t="s">
        <v>162</v>
      </c>
      <c r="K4989">
        <v>1.1160987506986027E-3</v>
      </c>
      <c r="L4989" t="s">
        <v>156</v>
      </c>
      <c r="N4989" t="s">
        <v>557</v>
      </c>
      <c r="O4989" t="s">
        <v>162</v>
      </c>
      <c r="P4989">
        <v>4.6713653379653599E-3</v>
      </c>
      <c r="Q4989" t="s">
        <v>156</v>
      </c>
      <c r="S4989" t="s">
        <v>770</v>
      </c>
      <c r="T4989" t="s">
        <v>162</v>
      </c>
      <c r="U4989">
        <v>6.3510271309728181E-3</v>
      </c>
      <c r="V4989" t="s">
        <v>156</v>
      </c>
    </row>
    <row r="4990" spans="9:22" x14ac:dyDescent="0.45">
      <c r="I4990" t="s">
        <v>349</v>
      </c>
      <c r="J4990" t="s">
        <v>163</v>
      </c>
      <c r="K4990">
        <v>3.3060762275255429E-3</v>
      </c>
      <c r="L4990" t="s">
        <v>156</v>
      </c>
      <c r="N4990" t="s">
        <v>557</v>
      </c>
      <c r="O4990" t="s">
        <v>163</v>
      </c>
      <c r="P4990">
        <v>4.4892803013801136E-3</v>
      </c>
      <c r="Q4990" t="s">
        <v>156</v>
      </c>
      <c r="S4990" t="s">
        <v>770</v>
      </c>
      <c r="T4990" t="s">
        <v>163</v>
      </c>
      <c r="U4990">
        <v>6.3151995696026295E-3</v>
      </c>
      <c r="V4990" t="s">
        <v>156</v>
      </c>
    </row>
    <row r="4991" spans="9:22" x14ac:dyDescent="0.45">
      <c r="I4991" t="s">
        <v>349</v>
      </c>
      <c r="J4991" t="s">
        <v>164</v>
      </c>
      <c r="K4991">
        <v>4.9239795308692489E-3</v>
      </c>
      <c r="L4991" t="s">
        <v>156</v>
      </c>
      <c r="N4991" t="s">
        <v>557</v>
      </c>
      <c r="O4991" t="s">
        <v>164</v>
      </c>
      <c r="P4991">
        <v>4.2771681624916525E-3</v>
      </c>
      <c r="Q4991" t="s">
        <v>156</v>
      </c>
      <c r="S4991" t="s">
        <v>770</v>
      </c>
      <c r="T4991" t="s">
        <v>164</v>
      </c>
      <c r="U4991">
        <v>6.6585734733818043E-3</v>
      </c>
      <c r="V4991" t="s">
        <v>156</v>
      </c>
    </row>
    <row r="4992" spans="9:22" x14ac:dyDescent="0.45">
      <c r="I4992" t="s">
        <v>349</v>
      </c>
      <c r="J4992" t="s">
        <v>165</v>
      </c>
      <c r="K4992">
        <v>3.1621040736518037E-2</v>
      </c>
      <c r="L4992" t="s">
        <v>156</v>
      </c>
      <c r="N4992" t="s">
        <v>557</v>
      </c>
      <c r="O4992" t="s">
        <v>165</v>
      </c>
      <c r="P4992">
        <v>2.2490220954899005E-2</v>
      </c>
      <c r="Q4992" t="s">
        <v>156</v>
      </c>
      <c r="S4992" t="s">
        <v>770</v>
      </c>
      <c r="T4992" t="s">
        <v>165</v>
      </c>
      <c r="U4992">
        <v>3.9761404065322858E-2</v>
      </c>
      <c r="V4992" t="s">
        <v>156</v>
      </c>
    </row>
    <row r="4993" spans="9:22" x14ac:dyDescent="0.45">
      <c r="I4993" t="s">
        <v>349</v>
      </c>
      <c r="J4993" t="s">
        <v>817</v>
      </c>
      <c r="K4993">
        <v>2.3132305389530522E-3</v>
      </c>
      <c r="L4993" t="s">
        <v>156</v>
      </c>
      <c r="N4993" t="s">
        <v>557</v>
      </c>
      <c r="O4993" t="s">
        <v>817</v>
      </c>
      <c r="P4993">
        <v>3.8429859653197375E-3</v>
      </c>
      <c r="Q4993" t="s">
        <v>156</v>
      </c>
      <c r="S4993" t="s">
        <v>770</v>
      </c>
      <c r="T4993" t="s">
        <v>817</v>
      </c>
      <c r="U4993">
        <v>6.8230691285062501E-3</v>
      </c>
      <c r="V4993" t="s">
        <v>156</v>
      </c>
    </row>
    <row r="4994" spans="9:22" x14ac:dyDescent="0.45">
      <c r="I4994" t="s">
        <v>349</v>
      </c>
      <c r="J4994" t="s">
        <v>818</v>
      </c>
      <c r="K4994">
        <v>0</v>
      </c>
      <c r="L4994" t="s">
        <v>156</v>
      </c>
      <c r="N4994" t="s">
        <v>557</v>
      </c>
      <c r="O4994" t="s">
        <v>818</v>
      </c>
      <c r="P4994">
        <v>4.0303311332492778E-3</v>
      </c>
      <c r="Q4994" t="s">
        <v>156</v>
      </c>
      <c r="S4994" t="s">
        <v>770</v>
      </c>
      <c r="T4994" t="s">
        <v>818</v>
      </c>
      <c r="U4994">
        <v>6.6978180417244324E-3</v>
      </c>
      <c r="V4994" t="s">
        <v>156</v>
      </c>
    </row>
    <row r="4995" spans="9:22" x14ac:dyDescent="0.45">
      <c r="I4995" t="s">
        <v>349</v>
      </c>
      <c r="J4995" t="s">
        <v>819</v>
      </c>
      <c r="K4995">
        <v>0</v>
      </c>
      <c r="L4995" t="s">
        <v>156</v>
      </c>
      <c r="N4995" t="s">
        <v>557</v>
      </c>
      <c r="O4995" t="s">
        <v>819</v>
      </c>
      <c r="P4995">
        <v>4.3620751851826227E-3</v>
      </c>
      <c r="Q4995" t="s">
        <v>156</v>
      </c>
      <c r="S4995" t="s">
        <v>770</v>
      </c>
      <c r="T4995" t="s">
        <v>819</v>
      </c>
      <c r="U4995">
        <v>6.4248493022720171E-3</v>
      </c>
      <c r="V4995" t="s">
        <v>156</v>
      </c>
    </row>
    <row r="4996" spans="9:22" x14ac:dyDescent="0.45">
      <c r="I4996" t="s">
        <v>349</v>
      </c>
      <c r="J4996" t="s">
        <v>820</v>
      </c>
      <c r="K4996">
        <v>0</v>
      </c>
      <c r="L4996" t="s">
        <v>156</v>
      </c>
      <c r="N4996" t="s">
        <v>557</v>
      </c>
      <c r="O4996" t="s">
        <v>820</v>
      </c>
      <c r="P4996">
        <v>2.3254396386040124E-2</v>
      </c>
      <c r="Q4996" t="s">
        <v>156</v>
      </c>
      <c r="S4996" t="s">
        <v>770</v>
      </c>
      <c r="T4996" t="s">
        <v>820</v>
      </c>
      <c r="U4996">
        <v>2.9633404328328183E-2</v>
      </c>
      <c r="V4996" t="s">
        <v>156</v>
      </c>
    </row>
    <row r="4997" spans="9:22" x14ac:dyDescent="0.45">
      <c r="I4997" t="s">
        <v>349</v>
      </c>
      <c r="J4997" t="s">
        <v>821</v>
      </c>
      <c r="K4997">
        <v>0</v>
      </c>
      <c r="L4997" t="s">
        <v>156</v>
      </c>
      <c r="N4997" t="s">
        <v>557</v>
      </c>
      <c r="O4997" t="s">
        <v>821</v>
      </c>
      <c r="P4997">
        <v>2.3797654675380128E-2</v>
      </c>
      <c r="Q4997" t="s">
        <v>156</v>
      </c>
      <c r="S4997" t="s">
        <v>770</v>
      </c>
      <c r="T4997" t="s">
        <v>821</v>
      </c>
      <c r="U4997">
        <v>2.0739958513441539E-2</v>
      </c>
      <c r="V4997" t="s">
        <v>156</v>
      </c>
    </row>
    <row r="4998" spans="9:22" x14ac:dyDescent="0.45">
      <c r="I4998" t="s">
        <v>349</v>
      </c>
      <c r="J4998" t="s">
        <v>822</v>
      </c>
      <c r="K4998">
        <v>0</v>
      </c>
      <c r="L4998" t="s">
        <v>156</v>
      </c>
      <c r="N4998" t="s">
        <v>557</v>
      </c>
      <c r="O4998" t="s">
        <v>822</v>
      </c>
      <c r="P4998">
        <v>3.1025986545580955E-3</v>
      </c>
      <c r="Q4998" t="s">
        <v>156</v>
      </c>
      <c r="S4998" t="s">
        <v>770</v>
      </c>
      <c r="T4998" t="s">
        <v>822</v>
      </c>
      <c r="U4998">
        <v>3.0929253260769916E-3</v>
      </c>
      <c r="V4998" t="s">
        <v>156</v>
      </c>
    </row>
    <row r="4999" spans="9:22" x14ac:dyDescent="0.45">
      <c r="I4999" t="s">
        <v>349</v>
      </c>
      <c r="J4999" t="s">
        <v>823</v>
      </c>
      <c r="K4999">
        <v>2.8653893702372023E-3</v>
      </c>
      <c r="L4999" t="s">
        <v>156</v>
      </c>
      <c r="N4999" t="s">
        <v>557</v>
      </c>
      <c r="O4999" t="s">
        <v>823</v>
      </c>
      <c r="P4999">
        <v>2.9683197911513416E-3</v>
      </c>
      <c r="Q4999" t="s">
        <v>156</v>
      </c>
      <c r="S4999" t="s">
        <v>770</v>
      </c>
      <c r="T4999" t="s">
        <v>823</v>
      </c>
      <c r="U4999">
        <v>2.9900338558087524E-3</v>
      </c>
      <c r="V4999" t="s">
        <v>156</v>
      </c>
    </row>
    <row r="5000" spans="9:22" x14ac:dyDescent="0.45">
      <c r="I5000" t="s">
        <v>349</v>
      </c>
      <c r="J5000" t="s">
        <v>824</v>
      </c>
      <c r="K5000">
        <v>4.7696887653476683E-3</v>
      </c>
      <c r="L5000" t="s">
        <v>156</v>
      </c>
      <c r="N5000" t="s">
        <v>557</v>
      </c>
      <c r="O5000" t="s">
        <v>824</v>
      </c>
      <c r="P5000">
        <v>2.9068326652359113E-3</v>
      </c>
      <c r="Q5000" t="s">
        <v>156</v>
      </c>
      <c r="S5000" t="s">
        <v>770</v>
      </c>
      <c r="T5000" t="s">
        <v>824</v>
      </c>
      <c r="U5000">
        <v>2.8748131407998786E-3</v>
      </c>
      <c r="V5000" t="s">
        <v>156</v>
      </c>
    </row>
    <row r="5001" spans="9:22" x14ac:dyDescent="0.45">
      <c r="I5001" t="s">
        <v>349</v>
      </c>
      <c r="J5001" t="s">
        <v>825</v>
      </c>
      <c r="K5001">
        <v>3.4493545016004067E-2</v>
      </c>
      <c r="L5001" t="s">
        <v>156</v>
      </c>
      <c r="N5001" t="s">
        <v>557</v>
      </c>
      <c r="O5001" t="s">
        <v>825</v>
      </c>
      <c r="P5001">
        <v>1.7613810236064793E-2</v>
      </c>
      <c r="Q5001" t="s">
        <v>156</v>
      </c>
      <c r="S5001" t="s">
        <v>770</v>
      </c>
      <c r="T5001" t="s">
        <v>825</v>
      </c>
      <c r="U5001">
        <v>1.9818887022005557E-2</v>
      </c>
      <c r="V5001" t="s">
        <v>156</v>
      </c>
    </row>
    <row r="5002" spans="9:22" x14ac:dyDescent="0.45">
      <c r="I5002" t="s">
        <v>349</v>
      </c>
      <c r="J5002" t="s">
        <v>826</v>
      </c>
      <c r="K5002">
        <v>8.3069918922675109E-4</v>
      </c>
      <c r="L5002" t="s">
        <v>156</v>
      </c>
      <c r="N5002" t="s">
        <v>557</v>
      </c>
      <c r="O5002" t="s">
        <v>826</v>
      </c>
      <c r="P5002">
        <v>3.1645058815688728E-3</v>
      </c>
      <c r="Q5002" t="s">
        <v>156</v>
      </c>
      <c r="S5002" t="s">
        <v>770</v>
      </c>
      <c r="T5002" t="s">
        <v>826</v>
      </c>
      <c r="U5002">
        <v>3.1293465070502467E-3</v>
      </c>
      <c r="V5002" t="s">
        <v>156</v>
      </c>
    </row>
    <row r="5003" spans="9:22" x14ac:dyDescent="0.45">
      <c r="I5003" t="s">
        <v>349</v>
      </c>
      <c r="J5003" t="s">
        <v>827</v>
      </c>
      <c r="K5003">
        <v>0</v>
      </c>
      <c r="L5003" t="s">
        <v>156</v>
      </c>
      <c r="N5003" t="s">
        <v>557</v>
      </c>
      <c r="O5003" t="s">
        <v>827</v>
      </c>
      <c r="P5003">
        <v>3.1968883024777184E-3</v>
      </c>
      <c r="Q5003" t="s">
        <v>156</v>
      </c>
      <c r="S5003" t="s">
        <v>770</v>
      </c>
      <c r="T5003" t="s">
        <v>827</v>
      </c>
      <c r="U5003">
        <v>2.9992607085666061E-3</v>
      </c>
      <c r="V5003" t="s">
        <v>156</v>
      </c>
    </row>
    <row r="5004" spans="9:22" x14ac:dyDescent="0.45">
      <c r="I5004" t="s">
        <v>349</v>
      </c>
      <c r="J5004" t="s">
        <v>828</v>
      </c>
      <c r="K5004">
        <v>0</v>
      </c>
      <c r="L5004" t="s">
        <v>156</v>
      </c>
      <c r="N5004" t="s">
        <v>557</v>
      </c>
      <c r="O5004" t="s">
        <v>828</v>
      </c>
      <c r="P5004">
        <v>3.22837850866754E-3</v>
      </c>
      <c r="Q5004" t="s">
        <v>156</v>
      </c>
      <c r="S5004" t="s">
        <v>770</v>
      </c>
      <c r="T5004" t="s">
        <v>828</v>
      </c>
      <c r="U5004">
        <v>2.9230522398537989E-3</v>
      </c>
      <c r="V5004" t="s">
        <v>156</v>
      </c>
    </row>
    <row r="5005" spans="9:22" x14ac:dyDescent="0.45">
      <c r="I5005" t="s">
        <v>349</v>
      </c>
      <c r="J5005" t="s">
        <v>829</v>
      </c>
      <c r="K5005">
        <v>0</v>
      </c>
      <c r="L5005" t="s">
        <v>156</v>
      </c>
      <c r="N5005" t="s">
        <v>557</v>
      </c>
      <c r="O5005" t="s">
        <v>829</v>
      </c>
      <c r="P5005">
        <v>1.6556351795312903E-2</v>
      </c>
      <c r="Q5005" t="s">
        <v>156</v>
      </c>
      <c r="S5005" t="s">
        <v>770</v>
      </c>
      <c r="T5005" t="s">
        <v>829</v>
      </c>
      <c r="U5005">
        <v>1.2970159141753685E-2</v>
      </c>
      <c r="V5005" t="s">
        <v>156</v>
      </c>
    </row>
    <row r="5006" spans="9:22" x14ac:dyDescent="0.45">
      <c r="I5006" t="s">
        <v>350</v>
      </c>
      <c r="J5006" t="s">
        <v>155</v>
      </c>
      <c r="K5006">
        <v>3.8776406372760232E-2</v>
      </c>
      <c r="L5006" t="s">
        <v>156</v>
      </c>
      <c r="N5006" t="s">
        <v>558</v>
      </c>
      <c r="O5006" t="s">
        <v>155</v>
      </c>
      <c r="P5006">
        <v>0.22187362604462163</v>
      </c>
      <c r="Q5006" t="s">
        <v>156</v>
      </c>
      <c r="S5006" t="s">
        <v>771</v>
      </c>
      <c r="T5006" t="s">
        <v>155</v>
      </c>
      <c r="U5006">
        <v>0.23366205038522142</v>
      </c>
      <c r="V5006" t="s">
        <v>156</v>
      </c>
    </row>
    <row r="5007" spans="9:22" x14ac:dyDescent="0.45">
      <c r="I5007" t="s">
        <v>350</v>
      </c>
      <c r="J5007" t="s">
        <v>157</v>
      </c>
      <c r="K5007">
        <v>5.0041156711298433E-2</v>
      </c>
      <c r="L5007" t="s">
        <v>156</v>
      </c>
      <c r="N5007" t="s">
        <v>558</v>
      </c>
      <c r="O5007" t="s">
        <v>157</v>
      </c>
      <c r="P5007">
        <v>3.294350088468942E-2</v>
      </c>
      <c r="Q5007" t="s">
        <v>156</v>
      </c>
      <c r="S5007" t="s">
        <v>771</v>
      </c>
      <c r="T5007" t="s">
        <v>157</v>
      </c>
      <c r="U5007">
        <v>3.1603164201509319E-2</v>
      </c>
      <c r="V5007" t="s">
        <v>156</v>
      </c>
    </row>
    <row r="5008" spans="9:22" x14ac:dyDescent="0.45">
      <c r="I5008" t="s">
        <v>350</v>
      </c>
      <c r="J5008" t="s">
        <v>158</v>
      </c>
      <c r="K5008">
        <v>7.1075008456292069E-2</v>
      </c>
      <c r="L5008" t="s">
        <v>156</v>
      </c>
      <c r="N5008" t="s">
        <v>558</v>
      </c>
      <c r="O5008" t="s">
        <v>158</v>
      </c>
      <c r="P5008">
        <v>3.2787565091697495E-2</v>
      </c>
      <c r="Q5008" t="s">
        <v>156</v>
      </c>
      <c r="S5008" t="s">
        <v>771</v>
      </c>
      <c r="T5008" t="s">
        <v>158</v>
      </c>
      <c r="U5008">
        <v>3.1846517099813315E-2</v>
      </c>
      <c r="V5008" t="s">
        <v>156</v>
      </c>
    </row>
    <row r="5009" spans="9:22" x14ac:dyDescent="0.45">
      <c r="I5009" t="s">
        <v>350</v>
      </c>
      <c r="J5009" t="s">
        <v>159</v>
      </c>
      <c r="K5009">
        <v>8.6652952065511421E-2</v>
      </c>
      <c r="L5009" t="s">
        <v>156</v>
      </c>
      <c r="N5009" t="s">
        <v>558</v>
      </c>
      <c r="O5009" t="s">
        <v>159</v>
      </c>
      <c r="P5009">
        <v>3.216409265110734E-2</v>
      </c>
      <c r="Q5009" t="s">
        <v>156</v>
      </c>
      <c r="S5009" t="s">
        <v>771</v>
      </c>
      <c r="T5009" t="s">
        <v>159</v>
      </c>
      <c r="U5009">
        <v>3.1846007821898531E-2</v>
      </c>
      <c r="V5009" t="s">
        <v>156</v>
      </c>
    </row>
    <row r="5010" spans="9:22" x14ac:dyDescent="0.45">
      <c r="I5010" t="s">
        <v>350</v>
      </c>
      <c r="J5010" t="s">
        <v>160</v>
      </c>
      <c r="K5010">
        <v>0.53707493887226987</v>
      </c>
      <c r="L5010" t="s">
        <v>156</v>
      </c>
      <c r="N5010" t="s">
        <v>558</v>
      </c>
      <c r="O5010" t="s">
        <v>160</v>
      </c>
      <c r="P5010">
        <v>0.19345036331787224</v>
      </c>
      <c r="Q5010" t="s">
        <v>156</v>
      </c>
      <c r="S5010" t="s">
        <v>771</v>
      </c>
      <c r="T5010" t="s">
        <v>160</v>
      </c>
      <c r="U5010">
        <v>0.19963891140889511</v>
      </c>
      <c r="V5010" t="s">
        <v>156</v>
      </c>
    </row>
    <row r="5011" spans="9:22" x14ac:dyDescent="0.45">
      <c r="I5011" t="s">
        <v>350</v>
      </c>
      <c r="J5011" t="s">
        <v>813</v>
      </c>
      <c r="K5011">
        <v>6.2947164052683705E-2</v>
      </c>
      <c r="L5011" t="s">
        <v>156</v>
      </c>
      <c r="N5011" t="s">
        <v>558</v>
      </c>
      <c r="O5011" t="s">
        <v>813</v>
      </c>
      <c r="P5011">
        <v>3.7226802044611824E-2</v>
      </c>
      <c r="Q5011" t="s">
        <v>156</v>
      </c>
      <c r="S5011" t="s">
        <v>771</v>
      </c>
      <c r="T5011" t="s">
        <v>813</v>
      </c>
      <c r="U5011">
        <v>3.509415991141944E-2</v>
      </c>
      <c r="V5011" t="s">
        <v>156</v>
      </c>
    </row>
    <row r="5012" spans="9:22" x14ac:dyDescent="0.45">
      <c r="I5012" t="s">
        <v>350</v>
      </c>
      <c r="J5012" t="s">
        <v>814</v>
      </c>
      <c r="K5012">
        <v>4.1536313154490523E-2</v>
      </c>
      <c r="L5012" t="s">
        <v>156</v>
      </c>
      <c r="N5012" t="s">
        <v>558</v>
      </c>
      <c r="O5012" t="s">
        <v>814</v>
      </c>
      <c r="P5012">
        <v>3.7603829733774942E-2</v>
      </c>
      <c r="Q5012" t="s">
        <v>156</v>
      </c>
      <c r="S5012" t="s">
        <v>771</v>
      </c>
      <c r="T5012" t="s">
        <v>814</v>
      </c>
      <c r="U5012">
        <v>3.4551365961770532E-2</v>
      </c>
      <c r="V5012" t="s">
        <v>156</v>
      </c>
    </row>
    <row r="5013" spans="9:22" x14ac:dyDescent="0.45">
      <c r="I5013" t="s">
        <v>350</v>
      </c>
      <c r="J5013" t="s">
        <v>815</v>
      </c>
      <c r="K5013">
        <v>2.0480224069613775E-2</v>
      </c>
      <c r="L5013" t="s">
        <v>156</v>
      </c>
      <c r="N5013" t="s">
        <v>558</v>
      </c>
      <c r="O5013" t="s">
        <v>815</v>
      </c>
      <c r="P5013">
        <v>3.6938032004674402E-2</v>
      </c>
      <c r="Q5013" t="s">
        <v>156</v>
      </c>
      <c r="S5013" t="s">
        <v>771</v>
      </c>
      <c r="T5013" t="s">
        <v>815</v>
      </c>
      <c r="U5013">
        <v>3.4473577136286439E-2</v>
      </c>
      <c r="V5013" t="s">
        <v>156</v>
      </c>
    </row>
    <row r="5014" spans="9:22" x14ac:dyDescent="0.45">
      <c r="I5014" t="s">
        <v>350</v>
      </c>
      <c r="J5014" t="s">
        <v>816</v>
      </c>
      <c r="K5014">
        <v>4.3980094591174372E-3</v>
      </c>
      <c r="L5014" t="s">
        <v>156</v>
      </c>
      <c r="N5014" t="s">
        <v>558</v>
      </c>
      <c r="O5014" t="s">
        <v>816</v>
      </c>
      <c r="P5014">
        <v>0.16744456739047542</v>
      </c>
      <c r="Q5014" t="s">
        <v>156</v>
      </c>
      <c r="S5014" t="s">
        <v>771</v>
      </c>
      <c r="T5014" t="s">
        <v>816</v>
      </c>
      <c r="U5014">
        <v>0.17108077302955646</v>
      </c>
      <c r="V5014" t="s">
        <v>156</v>
      </c>
    </row>
    <row r="5015" spans="9:22" x14ac:dyDescent="0.45">
      <c r="I5015" t="s">
        <v>350</v>
      </c>
      <c r="J5015" t="s">
        <v>161</v>
      </c>
      <c r="K5015">
        <v>0</v>
      </c>
      <c r="L5015" t="s">
        <v>156</v>
      </c>
      <c r="N5015" t="s">
        <v>558</v>
      </c>
      <c r="O5015" t="s">
        <v>161</v>
      </c>
      <c r="P5015">
        <v>3.743819878978278E-2</v>
      </c>
      <c r="Q5015" t="s">
        <v>156</v>
      </c>
      <c r="S5015" t="s">
        <v>771</v>
      </c>
      <c r="T5015" t="s">
        <v>161</v>
      </c>
      <c r="U5015">
        <v>3.9924885944603881E-2</v>
      </c>
      <c r="V5015" t="s">
        <v>156</v>
      </c>
    </row>
    <row r="5016" spans="9:22" x14ac:dyDescent="0.45">
      <c r="I5016" t="s">
        <v>350</v>
      </c>
      <c r="J5016" t="s">
        <v>162</v>
      </c>
      <c r="K5016">
        <v>9.6974977634212991E-4</v>
      </c>
      <c r="L5016" t="s">
        <v>156</v>
      </c>
      <c r="N5016" t="s">
        <v>558</v>
      </c>
      <c r="O5016" t="s">
        <v>162</v>
      </c>
      <c r="P5016">
        <v>5.2922413074813421E-3</v>
      </c>
      <c r="Q5016" t="s">
        <v>156</v>
      </c>
      <c r="S5016" t="s">
        <v>771</v>
      </c>
      <c r="T5016" t="s">
        <v>162</v>
      </c>
      <c r="U5016">
        <v>5.7214002519814537E-3</v>
      </c>
      <c r="V5016" t="s">
        <v>156</v>
      </c>
    </row>
    <row r="5017" spans="9:22" x14ac:dyDescent="0.45">
      <c r="I5017" t="s">
        <v>350</v>
      </c>
      <c r="J5017" t="s">
        <v>163</v>
      </c>
      <c r="K5017">
        <v>3.0665353501700679E-3</v>
      </c>
      <c r="L5017" t="s">
        <v>156</v>
      </c>
      <c r="N5017" t="s">
        <v>558</v>
      </c>
      <c r="O5017" t="s">
        <v>163</v>
      </c>
      <c r="P5017">
        <v>5.3098542151691595E-3</v>
      </c>
      <c r="Q5017" t="s">
        <v>156</v>
      </c>
      <c r="S5017" t="s">
        <v>771</v>
      </c>
      <c r="T5017" t="s">
        <v>163</v>
      </c>
      <c r="U5017">
        <v>5.7044070898267223E-3</v>
      </c>
      <c r="V5017" t="s">
        <v>156</v>
      </c>
    </row>
    <row r="5018" spans="9:22" x14ac:dyDescent="0.45">
      <c r="I5018" t="s">
        <v>350</v>
      </c>
      <c r="J5018" t="s">
        <v>164</v>
      </c>
      <c r="K5018">
        <v>4.5969795165721932E-3</v>
      </c>
      <c r="L5018" t="s">
        <v>156</v>
      </c>
      <c r="N5018" t="s">
        <v>558</v>
      </c>
      <c r="O5018" t="s">
        <v>164</v>
      </c>
      <c r="P5018">
        <v>5.4509745940396082E-3</v>
      </c>
      <c r="Q5018" t="s">
        <v>156</v>
      </c>
      <c r="S5018" t="s">
        <v>771</v>
      </c>
      <c r="T5018" t="s">
        <v>164</v>
      </c>
      <c r="U5018">
        <v>5.8557576854255406E-3</v>
      </c>
      <c r="V5018" t="s">
        <v>156</v>
      </c>
    </row>
    <row r="5019" spans="9:22" x14ac:dyDescent="0.45">
      <c r="I5019" t="s">
        <v>350</v>
      </c>
      <c r="J5019" t="s">
        <v>165</v>
      </c>
      <c r="K5019">
        <v>3.1089787272784501E-2</v>
      </c>
      <c r="L5019" t="s">
        <v>156</v>
      </c>
      <c r="N5019" t="s">
        <v>558</v>
      </c>
      <c r="O5019" t="s">
        <v>165</v>
      </c>
      <c r="P5019">
        <v>3.3101535646863849E-2</v>
      </c>
      <c r="Q5019" t="s">
        <v>156</v>
      </c>
      <c r="S5019" t="s">
        <v>771</v>
      </c>
      <c r="T5019" t="s">
        <v>165</v>
      </c>
      <c r="U5019">
        <v>3.4551578447575886E-2</v>
      </c>
      <c r="V5019" t="s">
        <v>156</v>
      </c>
    </row>
    <row r="5020" spans="9:22" x14ac:dyDescent="0.45">
      <c r="I5020" t="s">
        <v>350</v>
      </c>
      <c r="J5020" t="s">
        <v>817</v>
      </c>
      <c r="K5020">
        <v>2.1108537522658583E-3</v>
      </c>
      <c r="L5020" t="s">
        <v>156</v>
      </c>
      <c r="N5020" t="s">
        <v>558</v>
      </c>
      <c r="O5020" t="s">
        <v>817</v>
      </c>
      <c r="P5020">
        <v>5.8139164252758654E-3</v>
      </c>
      <c r="Q5020" t="s">
        <v>156</v>
      </c>
      <c r="S5020" t="s">
        <v>771</v>
      </c>
      <c r="T5020" t="s">
        <v>817</v>
      </c>
      <c r="U5020">
        <v>5.822577509770924E-3</v>
      </c>
      <c r="V5020" t="s">
        <v>156</v>
      </c>
    </row>
    <row r="5021" spans="9:22" x14ac:dyDescent="0.45">
      <c r="I5021" t="s">
        <v>350</v>
      </c>
      <c r="J5021" t="s">
        <v>818</v>
      </c>
      <c r="K5021">
        <v>0</v>
      </c>
      <c r="L5021" t="s">
        <v>156</v>
      </c>
      <c r="N5021" t="s">
        <v>558</v>
      </c>
      <c r="O5021" t="s">
        <v>818</v>
      </c>
      <c r="P5021">
        <v>5.7888084404153451E-3</v>
      </c>
      <c r="Q5021" t="s">
        <v>156</v>
      </c>
      <c r="S5021" t="s">
        <v>771</v>
      </c>
      <c r="T5021" t="s">
        <v>818</v>
      </c>
      <c r="U5021">
        <v>5.6525624523993045E-3</v>
      </c>
      <c r="V5021" t="s">
        <v>156</v>
      </c>
    </row>
    <row r="5022" spans="9:22" x14ac:dyDescent="0.45">
      <c r="I5022" t="s">
        <v>350</v>
      </c>
      <c r="J5022" t="s">
        <v>819</v>
      </c>
      <c r="K5022">
        <v>0</v>
      </c>
      <c r="L5022" t="s">
        <v>156</v>
      </c>
      <c r="N5022" t="s">
        <v>558</v>
      </c>
      <c r="O5022" t="s">
        <v>819</v>
      </c>
      <c r="P5022">
        <v>5.9025308745308883E-3</v>
      </c>
      <c r="Q5022" t="s">
        <v>156</v>
      </c>
      <c r="S5022" t="s">
        <v>771</v>
      </c>
      <c r="T5022" t="s">
        <v>819</v>
      </c>
      <c r="U5022">
        <v>5.6178794887808492E-3</v>
      </c>
      <c r="V5022" t="s">
        <v>156</v>
      </c>
    </row>
    <row r="5023" spans="9:22" x14ac:dyDescent="0.45">
      <c r="I5023" t="s">
        <v>350</v>
      </c>
      <c r="J5023" t="s">
        <v>820</v>
      </c>
      <c r="K5023">
        <v>0</v>
      </c>
      <c r="L5023" t="s">
        <v>156</v>
      </c>
      <c r="N5023" t="s">
        <v>558</v>
      </c>
      <c r="O5023" t="s">
        <v>820</v>
      </c>
      <c r="P5023">
        <v>2.9907766698656229E-2</v>
      </c>
      <c r="Q5023" t="s">
        <v>156</v>
      </c>
      <c r="S5023" t="s">
        <v>771</v>
      </c>
      <c r="T5023" t="s">
        <v>820</v>
      </c>
      <c r="U5023">
        <v>2.8268565860195691E-2</v>
      </c>
      <c r="V5023" t="s">
        <v>156</v>
      </c>
    </row>
    <row r="5024" spans="9:22" x14ac:dyDescent="0.45">
      <c r="I5024" t="s">
        <v>350</v>
      </c>
      <c r="J5024" t="s">
        <v>821</v>
      </c>
      <c r="K5024">
        <v>0</v>
      </c>
      <c r="L5024" t="s">
        <v>156</v>
      </c>
      <c r="N5024" t="s">
        <v>558</v>
      </c>
      <c r="O5024" t="s">
        <v>821</v>
      </c>
      <c r="P5024">
        <v>2.3678218445817439E-2</v>
      </c>
      <c r="Q5024" t="s">
        <v>156</v>
      </c>
      <c r="S5024" t="s">
        <v>771</v>
      </c>
      <c r="T5024" t="s">
        <v>821</v>
      </c>
      <c r="U5024">
        <v>1.7046231990915407E-2</v>
      </c>
      <c r="V5024" t="s">
        <v>156</v>
      </c>
    </row>
    <row r="5025" spans="9:22" x14ac:dyDescent="0.45">
      <c r="I5025" t="s">
        <v>350</v>
      </c>
      <c r="J5025" t="s">
        <v>822</v>
      </c>
      <c r="K5025">
        <v>0</v>
      </c>
      <c r="L5025" t="s">
        <v>156</v>
      </c>
      <c r="N5025" t="s">
        <v>558</v>
      </c>
      <c r="O5025" t="s">
        <v>822</v>
      </c>
      <c r="P5025">
        <v>3.1201413333588396E-3</v>
      </c>
      <c r="Q5025" t="s">
        <v>156</v>
      </c>
      <c r="S5025" t="s">
        <v>771</v>
      </c>
      <c r="T5025" t="s">
        <v>822</v>
      </c>
      <c r="U5025">
        <v>2.5426332421181383E-3</v>
      </c>
      <c r="V5025" t="s">
        <v>156</v>
      </c>
    </row>
    <row r="5026" spans="9:22" x14ac:dyDescent="0.45">
      <c r="I5026" t="s">
        <v>350</v>
      </c>
      <c r="J5026" t="s">
        <v>823</v>
      </c>
      <c r="K5026">
        <v>3.2379598432299324E-3</v>
      </c>
      <c r="L5026" t="s">
        <v>156</v>
      </c>
      <c r="N5026" t="s">
        <v>558</v>
      </c>
      <c r="O5026" t="s">
        <v>823</v>
      </c>
      <c r="P5026">
        <v>3.0478672676971723E-3</v>
      </c>
      <c r="Q5026" t="s">
        <v>156</v>
      </c>
      <c r="S5026" t="s">
        <v>771</v>
      </c>
      <c r="T5026" t="s">
        <v>823</v>
      </c>
      <c r="U5026">
        <v>2.5565228857253358E-3</v>
      </c>
      <c r="V5026" t="s">
        <v>156</v>
      </c>
    </row>
    <row r="5027" spans="9:22" x14ac:dyDescent="0.45">
      <c r="I5027" t="s">
        <v>350</v>
      </c>
      <c r="J5027" t="s">
        <v>824</v>
      </c>
      <c r="K5027">
        <v>5.3179526919758377E-3</v>
      </c>
      <c r="L5027" t="s">
        <v>156</v>
      </c>
      <c r="N5027" t="s">
        <v>558</v>
      </c>
      <c r="O5027" t="s">
        <v>824</v>
      </c>
      <c r="P5027">
        <v>2.923753259309339E-3</v>
      </c>
      <c r="Q5027" t="s">
        <v>156</v>
      </c>
      <c r="S5027" t="s">
        <v>771</v>
      </c>
      <c r="T5027" t="s">
        <v>824</v>
      </c>
      <c r="U5027">
        <v>2.5811124148542265E-3</v>
      </c>
      <c r="V5027" t="s">
        <v>156</v>
      </c>
    </row>
    <row r="5028" spans="9:22" x14ac:dyDescent="0.45">
      <c r="I5028" t="s">
        <v>350</v>
      </c>
      <c r="J5028" t="s">
        <v>825</v>
      </c>
      <c r="K5028">
        <v>3.6148426613932923E-2</v>
      </c>
      <c r="L5028" t="s">
        <v>156</v>
      </c>
      <c r="N5028" t="s">
        <v>558</v>
      </c>
      <c r="O5028" t="s">
        <v>825</v>
      </c>
      <c r="P5028">
        <v>1.6063871559319463E-2</v>
      </c>
      <c r="Q5028" t="s">
        <v>156</v>
      </c>
      <c r="S5028" t="s">
        <v>771</v>
      </c>
      <c r="T5028" t="s">
        <v>825</v>
      </c>
      <c r="U5028">
        <v>1.604122532289276E-2</v>
      </c>
      <c r="V5028" t="s">
        <v>156</v>
      </c>
    </row>
    <row r="5029" spans="9:22" x14ac:dyDescent="0.45">
      <c r="I5029" t="s">
        <v>350</v>
      </c>
      <c r="J5029" t="s">
        <v>826</v>
      </c>
      <c r="K5029">
        <v>4.7958196852043538E-4</v>
      </c>
      <c r="L5029" t="s">
        <v>156</v>
      </c>
      <c r="N5029" t="s">
        <v>558</v>
      </c>
      <c r="O5029" t="s">
        <v>826</v>
      </c>
      <c r="P5029">
        <v>2.8470793098203198E-3</v>
      </c>
      <c r="Q5029" t="s">
        <v>156</v>
      </c>
      <c r="S5029" t="s">
        <v>771</v>
      </c>
      <c r="T5029" t="s">
        <v>826</v>
      </c>
      <c r="U5029">
        <v>2.5361402508784895E-3</v>
      </c>
      <c r="V5029" t="s">
        <v>156</v>
      </c>
    </row>
    <row r="5030" spans="9:22" x14ac:dyDescent="0.45">
      <c r="I5030" t="s">
        <v>350</v>
      </c>
      <c r="J5030" t="s">
        <v>827</v>
      </c>
      <c r="K5030">
        <v>0</v>
      </c>
      <c r="L5030" t="s">
        <v>156</v>
      </c>
      <c r="N5030" t="s">
        <v>558</v>
      </c>
      <c r="O5030" t="s">
        <v>827</v>
      </c>
      <c r="P5030">
        <v>2.9555477467355842E-3</v>
      </c>
      <c r="Q5030" t="s">
        <v>156</v>
      </c>
      <c r="S5030" t="s">
        <v>771</v>
      </c>
      <c r="T5030" t="s">
        <v>827</v>
      </c>
      <c r="U5030">
        <v>2.4943586081988228E-3</v>
      </c>
      <c r="V5030" t="s">
        <v>156</v>
      </c>
    </row>
    <row r="5031" spans="9:22" x14ac:dyDescent="0.45">
      <c r="I5031" t="s">
        <v>350</v>
      </c>
      <c r="J5031" t="s">
        <v>828</v>
      </c>
      <c r="K5031">
        <v>0</v>
      </c>
      <c r="L5031" t="s">
        <v>156</v>
      </c>
      <c r="N5031" t="s">
        <v>558</v>
      </c>
      <c r="O5031" t="s">
        <v>828</v>
      </c>
      <c r="P5031">
        <v>3.1103058683640702E-3</v>
      </c>
      <c r="Q5031" t="s">
        <v>156</v>
      </c>
      <c r="S5031" t="s">
        <v>771</v>
      </c>
      <c r="T5031" t="s">
        <v>828</v>
      </c>
      <c r="U5031">
        <v>2.4404811186641427E-3</v>
      </c>
      <c r="V5031" t="s">
        <v>156</v>
      </c>
    </row>
    <row r="5032" spans="9:22" x14ac:dyDescent="0.45">
      <c r="I5032" t="s">
        <v>350</v>
      </c>
      <c r="J5032" t="s">
        <v>829</v>
      </c>
      <c r="K5032">
        <v>0</v>
      </c>
      <c r="L5032" t="s">
        <v>156</v>
      </c>
      <c r="N5032" t="s">
        <v>558</v>
      </c>
      <c r="O5032" t="s">
        <v>829</v>
      </c>
      <c r="P5032">
        <v>1.5815009053670274E-2</v>
      </c>
      <c r="Q5032" t="s">
        <v>156</v>
      </c>
      <c r="S5032" t="s">
        <v>771</v>
      </c>
      <c r="T5032" t="s">
        <v>829</v>
      </c>
      <c r="U5032">
        <v>1.0845152478670388E-2</v>
      </c>
      <c r="V5032" t="s">
        <v>156</v>
      </c>
    </row>
    <row r="5033" spans="9:22" x14ac:dyDescent="0.45">
      <c r="I5033" t="s">
        <v>351</v>
      </c>
      <c r="J5033" t="s">
        <v>155</v>
      </c>
      <c r="K5033">
        <v>4.1864817629594833E-2</v>
      </c>
      <c r="L5033" t="s">
        <v>156</v>
      </c>
      <c r="N5033" t="s">
        <v>559</v>
      </c>
      <c r="O5033" t="s">
        <v>155</v>
      </c>
      <c r="P5033">
        <v>0.21097315392977625</v>
      </c>
      <c r="Q5033" t="s">
        <v>156</v>
      </c>
      <c r="S5033" t="s">
        <v>772</v>
      </c>
      <c r="T5033" t="s">
        <v>155</v>
      </c>
      <c r="U5033">
        <v>0.22892404263585528</v>
      </c>
      <c r="V5033" t="s">
        <v>156</v>
      </c>
    </row>
    <row r="5034" spans="9:22" x14ac:dyDescent="0.45">
      <c r="I5034" t="s">
        <v>351</v>
      </c>
      <c r="J5034" t="s">
        <v>157</v>
      </c>
      <c r="K5034">
        <v>5.3130832459220213E-2</v>
      </c>
      <c r="L5034" t="s">
        <v>156</v>
      </c>
      <c r="N5034" t="s">
        <v>559</v>
      </c>
      <c r="O5034" t="s">
        <v>157</v>
      </c>
      <c r="P5034">
        <v>3.2815591097657124E-2</v>
      </c>
      <c r="Q5034" t="s">
        <v>156</v>
      </c>
      <c r="S5034" t="s">
        <v>772</v>
      </c>
      <c r="T5034" t="s">
        <v>157</v>
      </c>
      <c r="U5034">
        <v>3.0385863993001881E-2</v>
      </c>
      <c r="V5034" t="s">
        <v>156</v>
      </c>
    </row>
    <row r="5035" spans="9:22" x14ac:dyDescent="0.45">
      <c r="I5035" t="s">
        <v>351</v>
      </c>
      <c r="J5035" t="s">
        <v>158</v>
      </c>
      <c r="K5035">
        <v>7.4011042062314722E-2</v>
      </c>
      <c r="L5035" t="s">
        <v>156</v>
      </c>
      <c r="N5035" t="s">
        <v>559</v>
      </c>
      <c r="O5035" t="s">
        <v>158</v>
      </c>
      <c r="P5035">
        <v>3.2845491898863301E-2</v>
      </c>
      <c r="Q5035" t="s">
        <v>156</v>
      </c>
      <c r="S5035" t="s">
        <v>772</v>
      </c>
      <c r="T5035" t="s">
        <v>158</v>
      </c>
      <c r="U5035">
        <v>3.0674598735750225E-2</v>
      </c>
      <c r="V5035" t="s">
        <v>156</v>
      </c>
    </row>
    <row r="5036" spans="9:22" x14ac:dyDescent="0.45">
      <c r="I5036" t="s">
        <v>351</v>
      </c>
      <c r="J5036" t="s">
        <v>159</v>
      </c>
      <c r="K5036">
        <v>8.832411322813076E-2</v>
      </c>
      <c r="L5036" t="s">
        <v>156</v>
      </c>
      <c r="N5036" t="s">
        <v>559</v>
      </c>
      <c r="O5036" t="s">
        <v>159</v>
      </c>
      <c r="P5036">
        <v>3.202033024443119E-2</v>
      </c>
      <c r="Q5036" t="s">
        <v>156</v>
      </c>
      <c r="S5036" t="s">
        <v>772</v>
      </c>
      <c r="T5036" t="s">
        <v>159</v>
      </c>
      <c r="U5036">
        <v>3.1102125162018903E-2</v>
      </c>
      <c r="V5036" t="s">
        <v>156</v>
      </c>
    </row>
    <row r="5037" spans="9:22" x14ac:dyDescent="0.45">
      <c r="I5037" t="s">
        <v>351</v>
      </c>
      <c r="J5037" t="s">
        <v>160</v>
      </c>
      <c r="K5037">
        <v>0.52652704337858136</v>
      </c>
      <c r="L5037" t="s">
        <v>156</v>
      </c>
      <c r="N5037" t="s">
        <v>559</v>
      </c>
      <c r="O5037" t="s">
        <v>160</v>
      </c>
      <c r="P5037">
        <v>0.19752096703374855</v>
      </c>
      <c r="Q5037" t="s">
        <v>156</v>
      </c>
      <c r="S5037" t="s">
        <v>772</v>
      </c>
      <c r="T5037" t="s">
        <v>160</v>
      </c>
      <c r="U5037">
        <v>0.20436307964624834</v>
      </c>
      <c r="V5037" t="s">
        <v>156</v>
      </c>
    </row>
    <row r="5038" spans="9:22" x14ac:dyDescent="0.45">
      <c r="I5038" t="s">
        <v>351</v>
      </c>
      <c r="J5038" t="s">
        <v>813</v>
      </c>
      <c r="K5038">
        <v>6.1664646060373793E-2</v>
      </c>
      <c r="L5038" t="s">
        <v>156</v>
      </c>
      <c r="N5038" t="s">
        <v>559</v>
      </c>
      <c r="O5038" t="s">
        <v>813</v>
      </c>
      <c r="P5038">
        <v>3.6906806784631908E-2</v>
      </c>
      <c r="Q5038" t="s">
        <v>156</v>
      </c>
      <c r="S5038" t="s">
        <v>772</v>
      </c>
      <c r="T5038" t="s">
        <v>813</v>
      </c>
      <c r="U5038">
        <v>3.7224102258452303E-2</v>
      </c>
      <c r="V5038" t="s">
        <v>156</v>
      </c>
    </row>
    <row r="5039" spans="9:22" x14ac:dyDescent="0.45">
      <c r="I5039" t="s">
        <v>351</v>
      </c>
      <c r="J5039" t="s">
        <v>814</v>
      </c>
      <c r="K5039">
        <v>4.0943400963510651E-2</v>
      </c>
      <c r="L5039" t="s">
        <v>156</v>
      </c>
      <c r="N5039" t="s">
        <v>559</v>
      </c>
      <c r="O5039" t="s">
        <v>814</v>
      </c>
      <c r="P5039">
        <v>3.5750069788397412E-2</v>
      </c>
      <c r="Q5039" t="s">
        <v>156</v>
      </c>
      <c r="S5039" t="s">
        <v>772</v>
      </c>
      <c r="T5039" t="s">
        <v>814</v>
      </c>
      <c r="U5039">
        <v>3.7028852406046892E-2</v>
      </c>
      <c r="V5039" t="s">
        <v>156</v>
      </c>
    </row>
    <row r="5040" spans="9:22" x14ac:dyDescent="0.45">
      <c r="I5040" t="s">
        <v>351</v>
      </c>
      <c r="J5040" t="s">
        <v>815</v>
      </c>
      <c r="K5040">
        <v>1.9688765165501342E-2</v>
      </c>
      <c r="L5040" t="s">
        <v>156</v>
      </c>
      <c r="N5040" t="s">
        <v>559</v>
      </c>
      <c r="O5040" t="s">
        <v>815</v>
      </c>
      <c r="P5040">
        <v>3.3616034671831267E-2</v>
      </c>
      <c r="Q5040" t="s">
        <v>156</v>
      </c>
      <c r="S5040" t="s">
        <v>772</v>
      </c>
      <c r="T5040" t="s">
        <v>815</v>
      </c>
      <c r="U5040">
        <v>3.6689777794531857E-2</v>
      </c>
      <c r="V5040" t="s">
        <v>156</v>
      </c>
    </row>
    <row r="5041" spans="9:22" x14ac:dyDescent="0.45">
      <c r="I5041" t="s">
        <v>351</v>
      </c>
      <c r="J5041" t="s">
        <v>816</v>
      </c>
      <c r="K5041">
        <v>4.6580937381192414E-3</v>
      </c>
      <c r="L5041" t="s">
        <v>156</v>
      </c>
      <c r="N5041" t="s">
        <v>559</v>
      </c>
      <c r="O5041" t="s">
        <v>816</v>
      </c>
      <c r="P5041">
        <v>0.15167887408204805</v>
      </c>
      <c r="Q5041" t="s">
        <v>156</v>
      </c>
      <c r="S5041" t="s">
        <v>772</v>
      </c>
      <c r="T5041" t="s">
        <v>816</v>
      </c>
      <c r="U5041">
        <v>0.17450117292741971</v>
      </c>
      <c r="V5041" t="s">
        <v>156</v>
      </c>
    </row>
    <row r="5042" spans="9:22" x14ac:dyDescent="0.45">
      <c r="I5042" t="s">
        <v>351</v>
      </c>
      <c r="J5042" t="s">
        <v>161</v>
      </c>
      <c r="K5042">
        <v>0</v>
      </c>
      <c r="L5042" t="s">
        <v>156</v>
      </c>
      <c r="N5042" t="s">
        <v>559</v>
      </c>
      <c r="O5042" t="s">
        <v>161</v>
      </c>
      <c r="P5042">
        <v>4.294835333329159E-2</v>
      </c>
      <c r="Q5042" t="s">
        <v>156</v>
      </c>
      <c r="S5042" t="s">
        <v>772</v>
      </c>
      <c r="T5042" t="s">
        <v>161</v>
      </c>
      <c r="U5042">
        <v>4.0213640673571215E-2</v>
      </c>
      <c r="V5042" t="s">
        <v>156</v>
      </c>
    </row>
    <row r="5043" spans="9:22" x14ac:dyDescent="0.45">
      <c r="I5043" t="s">
        <v>351</v>
      </c>
      <c r="J5043" t="s">
        <v>162</v>
      </c>
      <c r="K5043">
        <v>9.7088082772784875E-4</v>
      </c>
      <c r="L5043" t="s">
        <v>156</v>
      </c>
      <c r="N5043" t="s">
        <v>559</v>
      </c>
      <c r="O5043" t="s">
        <v>162</v>
      </c>
      <c r="P5043">
        <v>5.8277488330853696E-3</v>
      </c>
      <c r="Q5043" t="s">
        <v>156</v>
      </c>
      <c r="S5043" t="s">
        <v>772</v>
      </c>
      <c r="T5043" t="s">
        <v>162</v>
      </c>
      <c r="U5043">
        <v>5.764047736489997E-3</v>
      </c>
      <c r="V5043" t="s">
        <v>156</v>
      </c>
    </row>
    <row r="5044" spans="9:22" x14ac:dyDescent="0.45">
      <c r="I5044" t="s">
        <v>351</v>
      </c>
      <c r="J5044" t="s">
        <v>163</v>
      </c>
      <c r="K5044">
        <v>3.1997655583151747E-3</v>
      </c>
      <c r="L5044" t="s">
        <v>156</v>
      </c>
      <c r="N5044" t="s">
        <v>559</v>
      </c>
      <c r="O5044" t="s">
        <v>163</v>
      </c>
      <c r="P5044">
        <v>5.7639655982315158E-3</v>
      </c>
      <c r="Q5044" t="s">
        <v>156</v>
      </c>
      <c r="S5044" t="s">
        <v>772</v>
      </c>
      <c r="T5044" t="s">
        <v>163</v>
      </c>
      <c r="U5044">
        <v>5.7097850362127318E-3</v>
      </c>
      <c r="V5044" t="s">
        <v>156</v>
      </c>
    </row>
    <row r="5045" spans="9:22" x14ac:dyDescent="0.45">
      <c r="I5045" t="s">
        <v>351</v>
      </c>
      <c r="J5045" t="s">
        <v>164</v>
      </c>
      <c r="K5045">
        <v>4.6797141424429912E-3</v>
      </c>
      <c r="L5045" t="s">
        <v>156</v>
      </c>
      <c r="N5045" t="s">
        <v>559</v>
      </c>
      <c r="O5045" t="s">
        <v>164</v>
      </c>
      <c r="P5045">
        <v>5.7974266044056996E-3</v>
      </c>
      <c r="Q5045" t="s">
        <v>156</v>
      </c>
      <c r="S5045" t="s">
        <v>772</v>
      </c>
      <c r="T5045" t="s">
        <v>164</v>
      </c>
      <c r="U5045">
        <v>5.7191746091903991E-3</v>
      </c>
      <c r="V5045" t="s">
        <v>156</v>
      </c>
    </row>
    <row r="5046" spans="9:22" x14ac:dyDescent="0.45">
      <c r="I5046" t="s">
        <v>351</v>
      </c>
      <c r="J5046" t="s">
        <v>165</v>
      </c>
      <c r="K5046">
        <v>2.960341075468664E-2</v>
      </c>
      <c r="L5046" t="s">
        <v>156</v>
      </c>
      <c r="N5046" t="s">
        <v>559</v>
      </c>
      <c r="O5046" t="s">
        <v>165</v>
      </c>
      <c r="P5046">
        <v>3.7067320114682417E-2</v>
      </c>
      <c r="Q5046" t="s">
        <v>156</v>
      </c>
      <c r="S5046" t="s">
        <v>772</v>
      </c>
      <c r="T5046" t="s">
        <v>165</v>
      </c>
      <c r="U5046">
        <v>3.2927197746965516E-2</v>
      </c>
      <c r="V5046" t="s">
        <v>156</v>
      </c>
    </row>
    <row r="5047" spans="9:22" x14ac:dyDescent="0.45">
      <c r="I5047" t="s">
        <v>351</v>
      </c>
      <c r="J5047" t="s">
        <v>817</v>
      </c>
      <c r="K5047">
        <v>1.7266006420784341E-3</v>
      </c>
      <c r="L5047" t="s">
        <v>156</v>
      </c>
      <c r="N5047" t="s">
        <v>559</v>
      </c>
      <c r="O5047" t="s">
        <v>817</v>
      </c>
      <c r="P5047">
        <v>7.0380100423123697E-3</v>
      </c>
      <c r="Q5047" t="s">
        <v>156</v>
      </c>
      <c r="S5047" t="s">
        <v>772</v>
      </c>
      <c r="T5047" t="s">
        <v>817</v>
      </c>
      <c r="U5047">
        <v>5.6355358344102498E-3</v>
      </c>
      <c r="V5047" t="s">
        <v>156</v>
      </c>
    </row>
    <row r="5048" spans="9:22" x14ac:dyDescent="0.45">
      <c r="I5048" t="s">
        <v>351</v>
      </c>
      <c r="J5048" t="s">
        <v>818</v>
      </c>
      <c r="K5048">
        <v>0</v>
      </c>
      <c r="L5048" t="s">
        <v>156</v>
      </c>
      <c r="N5048" t="s">
        <v>559</v>
      </c>
      <c r="O5048" t="s">
        <v>818</v>
      </c>
      <c r="P5048">
        <v>7.1093417989229694E-3</v>
      </c>
      <c r="Q5048" t="s">
        <v>156</v>
      </c>
      <c r="S5048" t="s">
        <v>772</v>
      </c>
      <c r="T5048" t="s">
        <v>818</v>
      </c>
      <c r="U5048">
        <v>5.5486814750200864E-3</v>
      </c>
      <c r="V5048" t="s">
        <v>156</v>
      </c>
    </row>
    <row r="5049" spans="9:22" x14ac:dyDescent="0.45">
      <c r="I5049" t="s">
        <v>351</v>
      </c>
      <c r="J5049" t="s">
        <v>819</v>
      </c>
      <c r="K5049">
        <v>0</v>
      </c>
      <c r="L5049" t="s">
        <v>156</v>
      </c>
      <c r="N5049" t="s">
        <v>559</v>
      </c>
      <c r="O5049" t="s">
        <v>819</v>
      </c>
      <c r="P5049">
        <v>7.3237583531489464E-3</v>
      </c>
      <c r="Q5049" t="s">
        <v>156</v>
      </c>
      <c r="S5049" t="s">
        <v>772</v>
      </c>
      <c r="T5049" t="s">
        <v>819</v>
      </c>
      <c r="U5049">
        <v>5.5701692184005735E-3</v>
      </c>
      <c r="V5049" t="s">
        <v>156</v>
      </c>
    </row>
    <row r="5050" spans="9:22" x14ac:dyDescent="0.45">
      <c r="I5050" t="s">
        <v>351</v>
      </c>
      <c r="J5050" t="s">
        <v>820</v>
      </c>
      <c r="K5050">
        <v>0</v>
      </c>
      <c r="L5050" t="s">
        <v>156</v>
      </c>
      <c r="N5050" t="s">
        <v>559</v>
      </c>
      <c r="O5050" t="s">
        <v>820</v>
      </c>
      <c r="P5050">
        <v>3.2308904215415116E-2</v>
      </c>
      <c r="Q5050" t="s">
        <v>156</v>
      </c>
      <c r="S5050" t="s">
        <v>772</v>
      </c>
      <c r="T5050" t="s">
        <v>820</v>
      </c>
      <c r="U5050">
        <v>2.8278678797162983E-2</v>
      </c>
      <c r="V5050" t="s">
        <v>156</v>
      </c>
    </row>
    <row r="5051" spans="9:22" x14ac:dyDescent="0.45">
      <c r="I5051" t="s">
        <v>351</v>
      </c>
      <c r="J5051" t="s">
        <v>821</v>
      </c>
      <c r="K5051">
        <v>0</v>
      </c>
      <c r="L5051" t="s">
        <v>156</v>
      </c>
      <c r="N5051" t="s">
        <v>559</v>
      </c>
      <c r="O5051" t="s">
        <v>821</v>
      </c>
      <c r="P5051">
        <v>2.809448827544675E-2</v>
      </c>
      <c r="Q5051" t="s">
        <v>156</v>
      </c>
      <c r="S5051" t="s">
        <v>772</v>
      </c>
      <c r="T5051" t="s">
        <v>821</v>
      </c>
      <c r="U5051">
        <v>1.596864447835368E-2</v>
      </c>
      <c r="V5051" t="s">
        <v>156</v>
      </c>
    </row>
    <row r="5052" spans="9:22" x14ac:dyDescent="0.45">
      <c r="I5052" t="s">
        <v>351</v>
      </c>
      <c r="J5052" t="s">
        <v>822</v>
      </c>
      <c r="K5052">
        <v>0</v>
      </c>
      <c r="L5052" t="s">
        <v>156</v>
      </c>
      <c r="N5052" t="s">
        <v>559</v>
      </c>
      <c r="O5052" t="s">
        <v>822</v>
      </c>
      <c r="P5052">
        <v>3.6656309814968274E-3</v>
      </c>
      <c r="Q5052" t="s">
        <v>156</v>
      </c>
      <c r="S5052" t="s">
        <v>772</v>
      </c>
      <c r="T5052" t="s">
        <v>822</v>
      </c>
      <c r="U5052">
        <v>2.4225199376623173E-3</v>
      </c>
      <c r="V5052" t="s">
        <v>156</v>
      </c>
    </row>
    <row r="5053" spans="9:22" x14ac:dyDescent="0.45">
      <c r="I5053" t="s">
        <v>351</v>
      </c>
      <c r="J5053" t="s">
        <v>823</v>
      </c>
      <c r="K5053">
        <v>3.6539363655814449E-3</v>
      </c>
      <c r="L5053" t="s">
        <v>156</v>
      </c>
      <c r="N5053" t="s">
        <v>559</v>
      </c>
      <c r="O5053" t="s">
        <v>823</v>
      </c>
      <c r="P5053">
        <v>3.5867487830200293E-3</v>
      </c>
      <c r="Q5053" t="s">
        <v>156</v>
      </c>
      <c r="S5053" t="s">
        <v>772</v>
      </c>
      <c r="T5053" t="s">
        <v>823</v>
      </c>
      <c r="U5053">
        <v>2.4526256855937766E-3</v>
      </c>
      <c r="V5053" t="s">
        <v>156</v>
      </c>
    </row>
    <row r="5054" spans="9:22" x14ac:dyDescent="0.45">
      <c r="I5054" t="s">
        <v>351</v>
      </c>
      <c r="J5054" t="s">
        <v>824</v>
      </c>
      <c r="K5054">
        <v>6.1659522767430379E-3</v>
      </c>
      <c r="L5054" t="s">
        <v>156</v>
      </c>
      <c r="N5054" t="s">
        <v>559</v>
      </c>
      <c r="O5054" t="s">
        <v>824</v>
      </c>
      <c r="P5054">
        <v>3.4443523011956851E-3</v>
      </c>
      <c r="Q5054" t="s">
        <v>156</v>
      </c>
      <c r="S5054" t="s">
        <v>772</v>
      </c>
      <c r="T5054" t="s">
        <v>824</v>
      </c>
      <c r="U5054">
        <v>2.4684956674776853E-3</v>
      </c>
      <c r="V5054" t="s">
        <v>156</v>
      </c>
    </row>
    <row r="5055" spans="9:22" x14ac:dyDescent="0.45">
      <c r="I5055" t="s">
        <v>351</v>
      </c>
      <c r="J5055" t="s">
        <v>825</v>
      </c>
      <c r="K5055">
        <v>3.8772646240408652E-2</v>
      </c>
      <c r="L5055" t="s">
        <v>156</v>
      </c>
      <c r="N5055" t="s">
        <v>559</v>
      </c>
      <c r="O5055" t="s">
        <v>825</v>
      </c>
      <c r="P5055">
        <v>1.8506988554482962E-2</v>
      </c>
      <c r="Q5055" t="s">
        <v>156</v>
      </c>
      <c r="S5055" t="s">
        <v>772</v>
      </c>
      <c r="T5055" t="s">
        <v>825</v>
      </c>
      <c r="U5055">
        <v>1.4162715475974291E-2</v>
      </c>
      <c r="V5055" t="s">
        <v>156</v>
      </c>
    </row>
    <row r="5056" spans="9:22" x14ac:dyDescent="0.45">
      <c r="I5056" t="s">
        <v>351</v>
      </c>
      <c r="J5056" t="s">
        <v>826</v>
      </c>
      <c r="K5056">
        <v>4.1433850650173957E-4</v>
      </c>
      <c r="L5056" t="s">
        <v>156</v>
      </c>
      <c r="N5056" t="s">
        <v>559</v>
      </c>
      <c r="O5056" t="s">
        <v>826</v>
      </c>
      <c r="P5056">
        <v>3.1249827106524372E-3</v>
      </c>
      <c r="Q5056" t="s">
        <v>156</v>
      </c>
      <c r="S5056" t="s">
        <v>772</v>
      </c>
      <c r="T5056" t="s">
        <v>826</v>
      </c>
      <c r="U5056">
        <v>2.2195116201622969E-3</v>
      </c>
      <c r="V5056" t="s">
        <v>156</v>
      </c>
    </row>
    <row r="5057" spans="9:22" x14ac:dyDescent="0.45">
      <c r="I5057" t="s">
        <v>351</v>
      </c>
      <c r="J5057" t="s">
        <v>827</v>
      </c>
      <c r="K5057">
        <v>0</v>
      </c>
      <c r="L5057" t="s">
        <v>156</v>
      </c>
      <c r="N5057" t="s">
        <v>559</v>
      </c>
      <c r="O5057" t="s">
        <v>827</v>
      </c>
      <c r="P5057">
        <v>3.2157260355171521E-3</v>
      </c>
      <c r="Q5057" t="s">
        <v>156</v>
      </c>
      <c r="S5057" t="s">
        <v>772</v>
      </c>
      <c r="T5057" t="s">
        <v>827</v>
      </c>
      <c r="U5057">
        <v>2.1810304226106319E-3</v>
      </c>
      <c r="V5057" t="s">
        <v>156</v>
      </c>
    </row>
    <row r="5058" spans="9:22" x14ac:dyDescent="0.45">
      <c r="I5058" t="s">
        <v>351</v>
      </c>
      <c r="J5058" t="s">
        <v>828</v>
      </c>
      <c r="K5058">
        <v>0</v>
      </c>
      <c r="L5058" t="s">
        <v>156</v>
      </c>
      <c r="N5058" t="s">
        <v>559</v>
      </c>
      <c r="O5058" t="s">
        <v>828</v>
      </c>
      <c r="P5058">
        <v>3.3428944491524573E-3</v>
      </c>
      <c r="Q5058" t="s">
        <v>156</v>
      </c>
      <c r="S5058" t="s">
        <v>772</v>
      </c>
      <c r="T5058" t="s">
        <v>828</v>
      </c>
      <c r="U5058">
        <v>2.1637445508751328E-3</v>
      </c>
      <c r="V5058" t="s">
        <v>156</v>
      </c>
    </row>
    <row r="5059" spans="9:22" x14ac:dyDescent="0.45">
      <c r="I5059" t="s">
        <v>351</v>
      </c>
      <c r="J5059" t="s">
        <v>829</v>
      </c>
      <c r="K5059">
        <v>0</v>
      </c>
      <c r="L5059" t="s">
        <v>156</v>
      </c>
      <c r="N5059" t="s">
        <v>559</v>
      </c>
      <c r="O5059" t="s">
        <v>829</v>
      </c>
      <c r="P5059">
        <v>1.7706039484015133E-2</v>
      </c>
      <c r="Q5059" t="s">
        <v>156</v>
      </c>
      <c r="S5059" t="s">
        <v>772</v>
      </c>
      <c r="T5059" t="s">
        <v>829</v>
      </c>
      <c r="U5059">
        <v>9.700185474369738E-3</v>
      </c>
      <c r="V5059" t="s">
        <v>156</v>
      </c>
    </row>
    <row r="5060" spans="9:22" x14ac:dyDescent="0.45">
      <c r="I5060" t="s">
        <v>352</v>
      </c>
      <c r="J5060" t="s">
        <v>155</v>
      </c>
      <c r="K5060">
        <v>3.1695793878245761E-2</v>
      </c>
      <c r="L5060" t="s">
        <v>156</v>
      </c>
      <c r="N5060" t="s">
        <v>560</v>
      </c>
      <c r="O5060" t="s">
        <v>155</v>
      </c>
      <c r="P5060">
        <v>0.20156399151470489</v>
      </c>
      <c r="Q5060" t="s">
        <v>156</v>
      </c>
      <c r="S5060" t="s">
        <v>773</v>
      </c>
      <c r="T5060" t="s">
        <v>155</v>
      </c>
      <c r="U5060">
        <v>0.1974451714851001</v>
      </c>
      <c r="V5060" t="s">
        <v>156</v>
      </c>
    </row>
    <row r="5061" spans="9:22" x14ac:dyDescent="0.45">
      <c r="I5061" t="s">
        <v>352</v>
      </c>
      <c r="J5061" t="s">
        <v>157</v>
      </c>
      <c r="K5061">
        <v>4.4141163175024298E-2</v>
      </c>
      <c r="L5061" t="s">
        <v>156</v>
      </c>
      <c r="N5061" t="s">
        <v>560</v>
      </c>
      <c r="O5061" t="s">
        <v>157</v>
      </c>
      <c r="P5061">
        <v>3.1249988759255852E-2</v>
      </c>
      <c r="Q5061" t="s">
        <v>156</v>
      </c>
      <c r="S5061" t="s">
        <v>773</v>
      </c>
      <c r="T5061" t="s">
        <v>157</v>
      </c>
      <c r="U5061">
        <v>2.9586103048869293E-2</v>
      </c>
      <c r="V5061" t="s">
        <v>156</v>
      </c>
    </row>
    <row r="5062" spans="9:22" x14ac:dyDescent="0.45">
      <c r="I5062" t="s">
        <v>352</v>
      </c>
      <c r="J5062" t="s">
        <v>158</v>
      </c>
      <c r="K5062">
        <v>6.7342653148033366E-2</v>
      </c>
      <c r="L5062" t="s">
        <v>156</v>
      </c>
      <c r="N5062" t="s">
        <v>560</v>
      </c>
      <c r="O5062" t="s">
        <v>158</v>
      </c>
      <c r="P5062">
        <v>3.2343030118018139E-2</v>
      </c>
      <c r="Q5062" t="s">
        <v>156</v>
      </c>
      <c r="S5062" t="s">
        <v>773</v>
      </c>
      <c r="T5062" t="s">
        <v>158</v>
      </c>
      <c r="U5062">
        <v>2.9944484658723524E-2</v>
      </c>
      <c r="V5062" t="s">
        <v>156</v>
      </c>
    </row>
    <row r="5063" spans="9:22" x14ac:dyDescent="0.45">
      <c r="I5063" t="s">
        <v>352</v>
      </c>
      <c r="J5063" t="s">
        <v>159</v>
      </c>
      <c r="K5063">
        <v>8.417436937955651E-2</v>
      </c>
      <c r="L5063" t="s">
        <v>156</v>
      </c>
      <c r="N5063" t="s">
        <v>560</v>
      </c>
      <c r="O5063" t="s">
        <v>159</v>
      </c>
      <c r="P5063">
        <v>3.2438857628108018E-2</v>
      </c>
      <c r="Q5063" t="s">
        <v>156</v>
      </c>
      <c r="S5063" t="s">
        <v>773</v>
      </c>
      <c r="T5063" t="s">
        <v>159</v>
      </c>
      <c r="U5063">
        <v>3.0855937863122185E-2</v>
      </c>
      <c r="V5063" t="s">
        <v>156</v>
      </c>
    </row>
    <row r="5064" spans="9:22" x14ac:dyDescent="0.45">
      <c r="I5064" t="s">
        <v>352</v>
      </c>
      <c r="J5064" t="s">
        <v>160</v>
      </c>
      <c r="K5064">
        <v>0.52979494721163789</v>
      </c>
      <c r="L5064" t="s">
        <v>156</v>
      </c>
      <c r="N5064" t="s">
        <v>560</v>
      </c>
      <c r="O5064" t="s">
        <v>160</v>
      </c>
      <c r="P5064">
        <v>0.19805590930586797</v>
      </c>
      <c r="Q5064" t="s">
        <v>156</v>
      </c>
      <c r="S5064" t="s">
        <v>773</v>
      </c>
      <c r="T5064" t="s">
        <v>160</v>
      </c>
      <c r="U5064">
        <v>0.20574476432389222</v>
      </c>
      <c r="V5064" t="s">
        <v>156</v>
      </c>
    </row>
    <row r="5065" spans="9:22" x14ac:dyDescent="0.45">
      <c r="I5065" t="s">
        <v>352</v>
      </c>
      <c r="J5065" t="s">
        <v>813</v>
      </c>
      <c r="K5065">
        <v>6.5235935638037659E-2</v>
      </c>
      <c r="L5065" t="s">
        <v>156</v>
      </c>
      <c r="N5065" t="s">
        <v>560</v>
      </c>
      <c r="O5065" t="s">
        <v>813</v>
      </c>
      <c r="P5065">
        <v>3.3392012587827695E-2</v>
      </c>
      <c r="Q5065" t="s">
        <v>156</v>
      </c>
      <c r="S5065" t="s">
        <v>773</v>
      </c>
      <c r="T5065" t="s">
        <v>813</v>
      </c>
      <c r="U5065">
        <v>3.5591927300177822E-2</v>
      </c>
      <c r="V5065" t="s">
        <v>156</v>
      </c>
    </row>
    <row r="5066" spans="9:22" x14ac:dyDescent="0.45">
      <c r="I5066" t="s">
        <v>352</v>
      </c>
      <c r="J5066" t="s">
        <v>814</v>
      </c>
      <c r="K5066">
        <v>4.4524797564892436E-2</v>
      </c>
      <c r="L5066" t="s">
        <v>156</v>
      </c>
      <c r="N5066" t="s">
        <v>560</v>
      </c>
      <c r="O5066" t="s">
        <v>814</v>
      </c>
      <c r="P5066">
        <v>3.1363416486489229E-2</v>
      </c>
      <c r="Q5066" t="s">
        <v>156</v>
      </c>
      <c r="S5066" t="s">
        <v>773</v>
      </c>
      <c r="T5066" t="s">
        <v>814</v>
      </c>
      <c r="U5066">
        <v>3.4361075070454161E-2</v>
      </c>
      <c r="V5066" t="s">
        <v>156</v>
      </c>
    </row>
    <row r="5067" spans="9:22" x14ac:dyDescent="0.45">
      <c r="I5067" t="s">
        <v>352</v>
      </c>
      <c r="J5067" t="s">
        <v>815</v>
      </c>
      <c r="K5067">
        <v>2.2886114443593054E-2</v>
      </c>
      <c r="L5067" t="s">
        <v>156</v>
      </c>
      <c r="N5067" t="s">
        <v>560</v>
      </c>
      <c r="O5067" t="s">
        <v>815</v>
      </c>
      <c r="P5067">
        <v>2.9045856211174149E-2</v>
      </c>
      <c r="Q5067" t="s">
        <v>156</v>
      </c>
      <c r="S5067" t="s">
        <v>773</v>
      </c>
      <c r="T5067" t="s">
        <v>815</v>
      </c>
      <c r="U5067">
        <v>3.314536854079457E-2</v>
      </c>
      <c r="V5067" t="s">
        <v>156</v>
      </c>
    </row>
    <row r="5068" spans="9:22" x14ac:dyDescent="0.45">
      <c r="I5068" t="s">
        <v>352</v>
      </c>
      <c r="J5068" t="s">
        <v>816</v>
      </c>
      <c r="K5068">
        <v>7.433353326618302E-3</v>
      </c>
      <c r="L5068" t="s">
        <v>156</v>
      </c>
      <c r="N5068" t="s">
        <v>560</v>
      </c>
      <c r="O5068" t="s">
        <v>816</v>
      </c>
      <c r="P5068">
        <v>0.13495052650288955</v>
      </c>
      <c r="Q5068" t="s">
        <v>156</v>
      </c>
      <c r="S5068" t="s">
        <v>773</v>
      </c>
      <c r="T5068" t="s">
        <v>816</v>
      </c>
      <c r="U5068">
        <v>0.14797705308164361</v>
      </c>
      <c r="V5068" t="s">
        <v>156</v>
      </c>
    </row>
    <row r="5069" spans="9:22" x14ac:dyDescent="0.45">
      <c r="I5069" t="s">
        <v>352</v>
      </c>
      <c r="J5069" t="s">
        <v>161</v>
      </c>
      <c r="K5069">
        <v>0</v>
      </c>
      <c r="L5069" t="s">
        <v>156</v>
      </c>
      <c r="N5069" t="s">
        <v>560</v>
      </c>
      <c r="O5069" t="s">
        <v>161</v>
      </c>
      <c r="P5069">
        <v>4.8963422317364898E-2</v>
      </c>
      <c r="Q5069" t="s">
        <v>156</v>
      </c>
      <c r="S5069" t="s">
        <v>773</v>
      </c>
      <c r="T5069" t="s">
        <v>161</v>
      </c>
      <c r="U5069">
        <v>4.2320943333656685E-2</v>
      </c>
      <c r="V5069" t="s">
        <v>156</v>
      </c>
    </row>
    <row r="5070" spans="9:22" x14ac:dyDescent="0.45">
      <c r="I5070" t="s">
        <v>352</v>
      </c>
      <c r="J5070" t="s">
        <v>162</v>
      </c>
      <c r="K5070">
        <v>6.3700011202280692E-4</v>
      </c>
      <c r="L5070" t="s">
        <v>156</v>
      </c>
      <c r="N5070" t="s">
        <v>560</v>
      </c>
      <c r="O5070" t="s">
        <v>162</v>
      </c>
      <c r="P5070">
        <v>6.3964181862204515E-3</v>
      </c>
      <c r="Q5070" t="s">
        <v>156</v>
      </c>
      <c r="S5070" t="s">
        <v>773</v>
      </c>
      <c r="T5070" t="s">
        <v>162</v>
      </c>
      <c r="U5070">
        <v>5.8981910160743802E-3</v>
      </c>
      <c r="V5070" t="s">
        <v>156</v>
      </c>
    </row>
    <row r="5071" spans="9:22" x14ac:dyDescent="0.45">
      <c r="I5071" t="s">
        <v>352</v>
      </c>
      <c r="J5071" t="s">
        <v>163</v>
      </c>
      <c r="K5071">
        <v>3.8481987114609749E-3</v>
      </c>
      <c r="L5071" t="s">
        <v>156</v>
      </c>
      <c r="N5071" t="s">
        <v>560</v>
      </c>
      <c r="O5071" t="s">
        <v>163</v>
      </c>
      <c r="P5071">
        <v>6.2535211268123312E-3</v>
      </c>
      <c r="Q5071" t="s">
        <v>156</v>
      </c>
      <c r="S5071" t="s">
        <v>773</v>
      </c>
      <c r="T5071" t="s">
        <v>163</v>
      </c>
      <c r="U5071">
        <v>5.8707576413904684E-3</v>
      </c>
      <c r="V5071" t="s">
        <v>156</v>
      </c>
    </row>
    <row r="5072" spans="9:22" x14ac:dyDescent="0.45">
      <c r="I5072" t="s">
        <v>352</v>
      </c>
      <c r="J5072" t="s">
        <v>164</v>
      </c>
      <c r="K5072">
        <v>5.4400030748035849E-3</v>
      </c>
      <c r="L5072" t="s">
        <v>156</v>
      </c>
      <c r="N5072" t="s">
        <v>560</v>
      </c>
      <c r="O5072" t="s">
        <v>164</v>
      </c>
      <c r="P5072">
        <v>6.0827250507033293E-3</v>
      </c>
      <c r="Q5072" t="s">
        <v>156</v>
      </c>
      <c r="S5072" t="s">
        <v>773</v>
      </c>
      <c r="T5072" t="s">
        <v>164</v>
      </c>
      <c r="U5072">
        <v>5.9601621666418303E-3</v>
      </c>
      <c r="V5072" t="s">
        <v>156</v>
      </c>
    </row>
    <row r="5073" spans="9:22" x14ac:dyDescent="0.45">
      <c r="I5073" t="s">
        <v>352</v>
      </c>
      <c r="J5073" t="s">
        <v>165</v>
      </c>
      <c r="K5073">
        <v>3.3809386578851429E-2</v>
      </c>
      <c r="L5073" t="s">
        <v>156</v>
      </c>
      <c r="N5073" t="s">
        <v>560</v>
      </c>
      <c r="O5073" t="s">
        <v>165</v>
      </c>
      <c r="P5073">
        <v>4.3526359789719818E-2</v>
      </c>
      <c r="Q5073" t="s">
        <v>156</v>
      </c>
      <c r="S5073" t="s">
        <v>773</v>
      </c>
      <c r="T5073" t="s">
        <v>165</v>
      </c>
      <c r="U5073">
        <v>3.6656093751808581E-2</v>
      </c>
      <c r="V5073" t="s">
        <v>156</v>
      </c>
    </row>
    <row r="5074" spans="9:22" x14ac:dyDescent="0.45">
      <c r="I5074" t="s">
        <v>352</v>
      </c>
      <c r="J5074" t="s">
        <v>817</v>
      </c>
      <c r="K5074">
        <v>2.9945789676187363E-3</v>
      </c>
      <c r="L5074" t="s">
        <v>156</v>
      </c>
      <c r="N5074" t="s">
        <v>560</v>
      </c>
      <c r="O5074" t="s">
        <v>817</v>
      </c>
      <c r="P5074">
        <v>8.1243497794693739E-3</v>
      </c>
      <c r="Q5074" t="s">
        <v>156</v>
      </c>
      <c r="S5074" t="s">
        <v>773</v>
      </c>
      <c r="T5074" t="s">
        <v>817</v>
      </c>
      <c r="U5074">
        <v>6.5758230669866243E-3</v>
      </c>
      <c r="V5074" t="s">
        <v>156</v>
      </c>
    </row>
    <row r="5075" spans="9:22" x14ac:dyDescent="0.45">
      <c r="I5075" t="s">
        <v>352</v>
      </c>
      <c r="J5075" t="s">
        <v>818</v>
      </c>
      <c r="K5075">
        <v>0</v>
      </c>
      <c r="L5075" t="s">
        <v>156</v>
      </c>
      <c r="N5075" t="s">
        <v>560</v>
      </c>
      <c r="O5075" t="s">
        <v>818</v>
      </c>
      <c r="P5075">
        <v>8.4252473574620255E-3</v>
      </c>
      <c r="Q5075" t="s">
        <v>156</v>
      </c>
      <c r="S5075" t="s">
        <v>773</v>
      </c>
      <c r="T5075" t="s">
        <v>818</v>
      </c>
      <c r="U5075">
        <v>6.787019531701923E-3</v>
      </c>
      <c r="V5075" t="s">
        <v>156</v>
      </c>
    </row>
    <row r="5076" spans="9:22" x14ac:dyDescent="0.45">
      <c r="I5076" t="s">
        <v>352</v>
      </c>
      <c r="J5076" t="s">
        <v>819</v>
      </c>
      <c r="K5076">
        <v>0</v>
      </c>
      <c r="L5076" t="s">
        <v>156</v>
      </c>
      <c r="N5076" t="s">
        <v>560</v>
      </c>
      <c r="O5076" t="s">
        <v>819</v>
      </c>
      <c r="P5076">
        <v>8.6024436773546875E-3</v>
      </c>
      <c r="Q5076" t="s">
        <v>156</v>
      </c>
      <c r="S5076" t="s">
        <v>773</v>
      </c>
      <c r="T5076" t="s">
        <v>819</v>
      </c>
      <c r="U5076">
        <v>6.9676316934920886E-3</v>
      </c>
      <c r="V5076" t="s">
        <v>156</v>
      </c>
    </row>
    <row r="5077" spans="9:22" x14ac:dyDescent="0.45">
      <c r="I5077" t="s">
        <v>352</v>
      </c>
      <c r="J5077" t="s">
        <v>820</v>
      </c>
      <c r="K5077">
        <v>0</v>
      </c>
      <c r="L5077" t="s">
        <v>156</v>
      </c>
      <c r="N5077" t="s">
        <v>560</v>
      </c>
      <c r="O5077" t="s">
        <v>820</v>
      </c>
      <c r="P5077">
        <v>3.7110265824966418E-2</v>
      </c>
      <c r="Q5077" t="s">
        <v>156</v>
      </c>
      <c r="S5077" t="s">
        <v>773</v>
      </c>
      <c r="T5077" t="s">
        <v>820</v>
      </c>
      <c r="U5077">
        <v>3.4989332429129619E-2</v>
      </c>
      <c r="V5077" t="s">
        <v>156</v>
      </c>
    </row>
    <row r="5078" spans="9:22" x14ac:dyDescent="0.45">
      <c r="I5078" t="s">
        <v>352</v>
      </c>
      <c r="J5078" t="s">
        <v>821</v>
      </c>
      <c r="K5078">
        <v>0</v>
      </c>
      <c r="L5078" t="s">
        <v>156</v>
      </c>
      <c r="N5078" t="s">
        <v>560</v>
      </c>
      <c r="O5078" t="s">
        <v>821</v>
      </c>
      <c r="P5078">
        <v>3.457247888957609E-2</v>
      </c>
      <c r="Q5078" t="s">
        <v>156</v>
      </c>
      <c r="S5078" t="s">
        <v>773</v>
      </c>
      <c r="T5078" t="s">
        <v>821</v>
      </c>
      <c r="U5078">
        <v>3.2426607411589176E-2</v>
      </c>
      <c r="V5078" t="s">
        <v>156</v>
      </c>
    </row>
    <row r="5079" spans="9:22" x14ac:dyDescent="0.45">
      <c r="I5079" t="s">
        <v>352</v>
      </c>
      <c r="J5079" t="s">
        <v>822</v>
      </c>
      <c r="K5079">
        <v>0</v>
      </c>
      <c r="L5079" t="s">
        <v>156</v>
      </c>
      <c r="N5079" t="s">
        <v>560</v>
      </c>
      <c r="O5079" t="s">
        <v>822</v>
      </c>
      <c r="P5079">
        <v>4.5982094138496809E-3</v>
      </c>
      <c r="Q5079" t="s">
        <v>156</v>
      </c>
      <c r="S5079" t="s">
        <v>773</v>
      </c>
      <c r="T5079" t="s">
        <v>822</v>
      </c>
      <c r="U5079">
        <v>4.2967011173972664E-3</v>
      </c>
      <c r="V5079" t="s">
        <v>156</v>
      </c>
    </row>
    <row r="5080" spans="9:22" x14ac:dyDescent="0.45">
      <c r="I5080" t="s">
        <v>352</v>
      </c>
      <c r="J5080" t="s">
        <v>823</v>
      </c>
      <c r="K5080">
        <v>3.7891914522169201E-3</v>
      </c>
      <c r="L5080" t="s">
        <v>156</v>
      </c>
      <c r="N5080" t="s">
        <v>560</v>
      </c>
      <c r="O5080" t="s">
        <v>823</v>
      </c>
      <c r="P5080">
        <v>4.5350482578326917E-3</v>
      </c>
      <c r="Q5080" t="s">
        <v>156</v>
      </c>
      <c r="S5080" t="s">
        <v>773</v>
      </c>
      <c r="T5080" t="s">
        <v>823</v>
      </c>
      <c r="U5080">
        <v>4.2870628411639652E-3</v>
      </c>
      <c r="V5080" t="s">
        <v>156</v>
      </c>
    </row>
    <row r="5081" spans="9:22" x14ac:dyDescent="0.45">
      <c r="I5081" t="s">
        <v>352</v>
      </c>
      <c r="J5081" t="s">
        <v>824</v>
      </c>
      <c r="K5081">
        <v>6.0094454678411811E-3</v>
      </c>
      <c r="L5081" t="s">
        <v>156</v>
      </c>
      <c r="N5081" t="s">
        <v>560</v>
      </c>
      <c r="O5081" t="s">
        <v>824</v>
      </c>
      <c r="P5081">
        <v>4.3998721709049482E-3</v>
      </c>
      <c r="Q5081" t="s">
        <v>156</v>
      </c>
      <c r="S5081" t="s">
        <v>773</v>
      </c>
      <c r="T5081" t="s">
        <v>824</v>
      </c>
      <c r="U5081">
        <v>4.2878754574281891E-3</v>
      </c>
      <c r="V5081" t="s">
        <v>156</v>
      </c>
    </row>
    <row r="5082" spans="9:22" x14ac:dyDescent="0.45">
      <c r="I5082" t="s">
        <v>352</v>
      </c>
      <c r="J5082" t="s">
        <v>825</v>
      </c>
      <c r="K5082">
        <v>4.1953493165888055E-2</v>
      </c>
      <c r="L5082" t="s">
        <v>156</v>
      </c>
      <c r="N5082" t="s">
        <v>560</v>
      </c>
      <c r="O5082" t="s">
        <v>825</v>
      </c>
      <c r="P5082">
        <v>2.2428194829377666E-2</v>
      </c>
      <c r="Q5082" t="s">
        <v>156</v>
      </c>
      <c r="S5082" t="s">
        <v>773</v>
      </c>
      <c r="T5082" t="s">
        <v>825</v>
      </c>
      <c r="U5082">
        <v>2.5201631587499936E-2</v>
      </c>
      <c r="V5082" t="s">
        <v>156</v>
      </c>
    </row>
    <row r="5083" spans="9:22" x14ac:dyDescent="0.45">
      <c r="I5083" t="s">
        <v>352</v>
      </c>
      <c r="J5083" t="s">
        <v>826</v>
      </c>
      <c r="K5083">
        <v>4.2895747034876986E-3</v>
      </c>
      <c r="L5083" t="s">
        <v>156</v>
      </c>
      <c r="N5083" t="s">
        <v>560</v>
      </c>
      <c r="O5083" t="s">
        <v>826</v>
      </c>
      <c r="P5083">
        <v>3.8950040167013734E-3</v>
      </c>
      <c r="Q5083" t="s">
        <v>156</v>
      </c>
      <c r="S5083" t="s">
        <v>773</v>
      </c>
      <c r="T5083" t="s">
        <v>826</v>
      </c>
      <c r="U5083">
        <v>4.2721362306929111E-3</v>
      </c>
      <c r="V5083" t="s">
        <v>156</v>
      </c>
    </row>
    <row r="5084" spans="9:22" x14ac:dyDescent="0.45">
      <c r="I5084" t="s">
        <v>352</v>
      </c>
      <c r="J5084" t="s">
        <v>827</v>
      </c>
      <c r="K5084">
        <v>0</v>
      </c>
      <c r="L5084" t="s">
        <v>156</v>
      </c>
      <c r="N5084" t="s">
        <v>560</v>
      </c>
      <c r="O5084" t="s">
        <v>827</v>
      </c>
      <c r="P5084">
        <v>3.9283631533170368E-3</v>
      </c>
      <c r="Q5084" t="s">
        <v>156</v>
      </c>
      <c r="S5084" t="s">
        <v>773</v>
      </c>
      <c r="T5084" t="s">
        <v>827</v>
      </c>
      <c r="U5084">
        <v>4.3087757263188982E-3</v>
      </c>
      <c r="V5084" t="s">
        <v>156</v>
      </c>
    </row>
    <row r="5085" spans="9:22" x14ac:dyDescent="0.45">
      <c r="I5085" t="s">
        <v>352</v>
      </c>
      <c r="J5085" t="s">
        <v>828</v>
      </c>
      <c r="K5085">
        <v>0</v>
      </c>
      <c r="L5085" t="s">
        <v>156</v>
      </c>
      <c r="N5085" t="s">
        <v>560</v>
      </c>
      <c r="O5085" t="s">
        <v>828</v>
      </c>
      <c r="P5085">
        <v>3.9030855914136192E-3</v>
      </c>
      <c r="Q5085" t="s">
        <v>156</v>
      </c>
      <c r="S5085" t="s">
        <v>773</v>
      </c>
      <c r="T5085" t="s">
        <v>828</v>
      </c>
      <c r="U5085">
        <v>4.2692352024048903E-3</v>
      </c>
      <c r="V5085" t="s">
        <v>156</v>
      </c>
    </row>
    <row r="5086" spans="9:22" x14ac:dyDescent="0.45">
      <c r="I5086" t="s">
        <v>352</v>
      </c>
      <c r="J5086" t="s">
        <v>829</v>
      </c>
      <c r="K5086">
        <v>0</v>
      </c>
      <c r="L5086" t="s">
        <v>156</v>
      </c>
      <c r="N5086" t="s">
        <v>560</v>
      </c>
      <c r="O5086" t="s">
        <v>829</v>
      </c>
      <c r="P5086">
        <v>1.9851401452481637E-2</v>
      </c>
      <c r="Q5086" t="s">
        <v>156</v>
      </c>
      <c r="S5086" t="s">
        <v>773</v>
      </c>
      <c r="T5086" t="s">
        <v>829</v>
      </c>
      <c r="U5086">
        <v>1.997213442170254E-2</v>
      </c>
      <c r="V5086" t="s">
        <v>156</v>
      </c>
    </row>
    <row r="5087" spans="9:22" x14ac:dyDescent="0.45">
      <c r="I5087" t="s">
        <v>353</v>
      </c>
      <c r="J5087" t="s">
        <v>155</v>
      </c>
      <c r="K5087">
        <v>4.2719428675469434E-2</v>
      </c>
      <c r="L5087" t="s">
        <v>156</v>
      </c>
      <c r="N5087" t="s">
        <v>561</v>
      </c>
      <c r="O5087" t="s">
        <v>155</v>
      </c>
      <c r="P5087">
        <v>0.16955757887251219</v>
      </c>
      <c r="Q5087" t="s">
        <v>156</v>
      </c>
      <c r="S5087" t="s">
        <v>774</v>
      </c>
      <c r="T5087" t="s">
        <v>155</v>
      </c>
      <c r="U5087">
        <v>0.20985420804750354</v>
      </c>
      <c r="V5087" t="s">
        <v>156</v>
      </c>
    </row>
    <row r="5088" spans="9:22" x14ac:dyDescent="0.45">
      <c r="I5088" t="s">
        <v>353</v>
      </c>
      <c r="J5088" t="s">
        <v>157</v>
      </c>
      <c r="K5088">
        <v>5.3788470434600964E-2</v>
      </c>
      <c r="L5088" t="s">
        <v>156</v>
      </c>
      <c r="N5088" t="s">
        <v>561</v>
      </c>
      <c r="O5088" t="s">
        <v>157</v>
      </c>
      <c r="P5088">
        <v>2.5319625027108491E-2</v>
      </c>
      <c r="Q5088" t="s">
        <v>156</v>
      </c>
      <c r="S5088" t="s">
        <v>774</v>
      </c>
      <c r="T5088" t="s">
        <v>157</v>
      </c>
      <c r="U5088">
        <v>3.1182007996885218E-2</v>
      </c>
      <c r="V5088" t="s">
        <v>156</v>
      </c>
    </row>
    <row r="5089" spans="9:22" x14ac:dyDescent="0.45">
      <c r="I5089" t="s">
        <v>353</v>
      </c>
      <c r="J5089" t="s">
        <v>158</v>
      </c>
      <c r="K5089">
        <v>7.3644920745087786E-2</v>
      </c>
      <c r="L5089" t="s">
        <v>156</v>
      </c>
      <c r="N5089" t="s">
        <v>561</v>
      </c>
      <c r="O5089" t="s">
        <v>158</v>
      </c>
      <c r="P5089">
        <v>2.8126652664853445E-2</v>
      </c>
      <c r="Q5089" t="s">
        <v>156</v>
      </c>
      <c r="S5089" t="s">
        <v>774</v>
      </c>
      <c r="T5089" t="s">
        <v>158</v>
      </c>
      <c r="U5089">
        <v>3.1110699154027633E-2</v>
      </c>
      <c r="V5089" t="s">
        <v>156</v>
      </c>
    </row>
    <row r="5090" spans="9:22" x14ac:dyDescent="0.45">
      <c r="I5090" t="s">
        <v>353</v>
      </c>
      <c r="J5090" t="s">
        <v>159</v>
      </c>
      <c r="K5090">
        <v>8.7748690011240929E-2</v>
      </c>
      <c r="L5090" t="s">
        <v>156</v>
      </c>
      <c r="N5090" t="s">
        <v>561</v>
      </c>
      <c r="O5090" t="s">
        <v>159</v>
      </c>
      <c r="P5090">
        <v>3.0348370821142247E-2</v>
      </c>
      <c r="Q5090" t="s">
        <v>156</v>
      </c>
      <c r="S5090" t="s">
        <v>774</v>
      </c>
      <c r="T5090" t="s">
        <v>159</v>
      </c>
      <c r="U5090">
        <v>3.1538229083489536E-2</v>
      </c>
      <c r="V5090" t="s">
        <v>156</v>
      </c>
    </row>
    <row r="5091" spans="9:22" x14ac:dyDescent="0.45">
      <c r="I5091" t="s">
        <v>353</v>
      </c>
      <c r="J5091" t="s">
        <v>160</v>
      </c>
      <c r="K5091">
        <v>0.52766042585556094</v>
      </c>
      <c r="L5091" t="s">
        <v>156</v>
      </c>
      <c r="N5091" t="s">
        <v>561</v>
      </c>
      <c r="O5091" t="s">
        <v>160</v>
      </c>
      <c r="P5091">
        <v>0.22138127107259578</v>
      </c>
      <c r="Q5091" t="s">
        <v>156</v>
      </c>
      <c r="S5091" t="s">
        <v>774</v>
      </c>
      <c r="T5091" t="s">
        <v>160</v>
      </c>
      <c r="U5091">
        <v>0.19561859354993433</v>
      </c>
      <c r="V5091" t="s">
        <v>156</v>
      </c>
    </row>
    <row r="5092" spans="9:22" x14ac:dyDescent="0.45">
      <c r="I5092" t="s">
        <v>353</v>
      </c>
      <c r="J5092" t="s">
        <v>813</v>
      </c>
      <c r="K5092">
        <v>6.1852360327946089E-2</v>
      </c>
      <c r="L5092" t="s">
        <v>156</v>
      </c>
      <c r="N5092" t="s">
        <v>561</v>
      </c>
      <c r="O5092" t="s">
        <v>813</v>
      </c>
      <c r="P5092">
        <v>3.6238744527852217E-2</v>
      </c>
      <c r="Q5092" t="s">
        <v>156</v>
      </c>
      <c r="S5092" t="s">
        <v>774</v>
      </c>
      <c r="T5092" t="s">
        <v>813</v>
      </c>
      <c r="U5092">
        <v>3.4695340378280759E-2</v>
      </c>
      <c r="V5092" t="s">
        <v>156</v>
      </c>
    </row>
    <row r="5093" spans="9:22" x14ac:dyDescent="0.45">
      <c r="I5093" t="s">
        <v>353</v>
      </c>
      <c r="J5093" t="s">
        <v>814</v>
      </c>
      <c r="K5093">
        <v>4.0932739282742762E-2</v>
      </c>
      <c r="L5093" t="s">
        <v>156</v>
      </c>
      <c r="N5093" t="s">
        <v>561</v>
      </c>
      <c r="O5093" t="s">
        <v>814</v>
      </c>
      <c r="P5093">
        <v>3.2130657902316784E-2</v>
      </c>
      <c r="Q5093" t="s">
        <v>156</v>
      </c>
      <c r="S5093" t="s">
        <v>774</v>
      </c>
      <c r="T5093" t="s">
        <v>814</v>
      </c>
      <c r="U5093">
        <v>3.4735389835850172E-2</v>
      </c>
      <c r="V5093" t="s">
        <v>156</v>
      </c>
    </row>
    <row r="5094" spans="9:22" x14ac:dyDescent="0.45">
      <c r="I5094" t="s">
        <v>353</v>
      </c>
      <c r="J5094" t="s">
        <v>815</v>
      </c>
      <c r="K5094">
        <v>1.9243923734531345E-2</v>
      </c>
      <c r="L5094" t="s">
        <v>156</v>
      </c>
      <c r="N5094" t="s">
        <v>561</v>
      </c>
      <c r="O5094" t="s">
        <v>815</v>
      </c>
      <c r="P5094">
        <v>2.9667997341872612E-2</v>
      </c>
      <c r="Q5094" t="s">
        <v>156</v>
      </c>
      <c r="S5094" t="s">
        <v>774</v>
      </c>
      <c r="T5094" t="s">
        <v>815</v>
      </c>
      <c r="U5094">
        <v>3.4668781312506426E-2</v>
      </c>
      <c r="V5094" t="s">
        <v>156</v>
      </c>
    </row>
    <row r="5095" spans="9:22" x14ac:dyDescent="0.45">
      <c r="I5095" t="s">
        <v>353</v>
      </c>
      <c r="J5095" t="s">
        <v>816</v>
      </c>
      <c r="K5095">
        <v>4.8433632268826774E-3</v>
      </c>
      <c r="L5095" t="s">
        <v>156</v>
      </c>
      <c r="N5095" t="s">
        <v>561</v>
      </c>
      <c r="O5095" t="s">
        <v>816</v>
      </c>
      <c r="P5095">
        <v>0.11584286939340889</v>
      </c>
      <c r="Q5095" t="s">
        <v>156</v>
      </c>
      <c r="S5095" t="s">
        <v>774</v>
      </c>
      <c r="T5095" t="s">
        <v>816</v>
      </c>
      <c r="U5095">
        <v>0.15441776511651312</v>
      </c>
      <c r="V5095" t="s">
        <v>156</v>
      </c>
    </row>
    <row r="5096" spans="9:22" x14ac:dyDescent="0.45">
      <c r="I5096" t="s">
        <v>353</v>
      </c>
      <c r="J5096" t="s">
        <v>161</v>
      </c>
      <c r="K5096">
        <v>0</v>
      </c>
      <c r="L5096" t="s">
        <v>156</v>
      </c>
      <c r="N5096" t="s">
        <v>561</v>
      </c>
      <c r="O5096" t="s">
        <v>161</v>
      </c>
      <c r="P5096">
        <v>4.7789338268558877E-2</v>
      </c>
      <c r="Q5096" t="s">
        <v>156</v>
      </c>
      <c r="S5096" t="s">
        <v>774</v>
      </c>
      <c r="T5096" t="s">
        <v>161</v>
      </c>
      <c r="U5096">
        <v>4.3901686119055094E-2</v>
      </c>
      <c r="V5096" t="s">
        <v>156</v>
      </c>
    </row>
    <row r="5097" spans="9:22" x14ac:dyDescent="0.45">
      <c r="I5097" t="s">
        <v>353</v>
      </c>
      <c r="J5097" t="s">
        <v>162</v>
      </c>
      <c r="K5097">
        <v>1.0900387312689844E-3</v>
      </c>
      <c r="L5097" t="s">
        <v>156</v>
      </c>
      <c r="N5097" t="s">
        <v>561</v>
      </c>
      <c r="O5097" t="s">
        <v>162</v>
      </c>
      <c r="P5097">
        <v>6.856297239899712E-3</v>
      </c>
      <c r="Q5097" t="s">
        <v>156</v>
      </c>
      <c r="S5097" t="s">
        <v>774</v>
      </c>
      <c r="T5097" t="s">
        <v>162</v>
      </c>
      <c r="U5097">
        <v>5.8516185614546365E-3</v>
      </c>
      <c r="V5097" t="s">
        <v>156</v>
      </c>
    </row>
    <row r="5098" spans="9:22" x14ac:dyDescent="0.45">
      <c r="I5098" t="s">
        <v>353</v>
      </c>
      <c r="J5098" t="s">
        <v>163</v>
      </c>
      <c r="K5098">
        <v>3.2317455447661123E-3</v>
      </c>
      <c r="L5098" t="s">
        <v>156</v>
      </c>
      <c r="N5098" t="s">
        <v>561</v>
      </c>
      <c r="O5098" t="s">
        <v>163</v>
      </c>
      <c r="P5098">
        <v>6.6875738979737236E-3</v>
      </c>
      <c r="Q5098" t="s">
        <v>156</v>
      </c>
      <c r="S5098" t="s">
        <v>774</v>
      </c>
      <c r="T5098" t="s">
        <v>163</v>
      </c>
      <c r="U5098">
        <v>5.8472053971324765E-3</v>
      </c>
      <c r="V5098" t="s">
        <v>156</v>
      </c>
    </row>
    <row r="5099" spans="9:22" x14ac:dyDescent="0.45">
      <c r="I5099" t="s">
        <v>353</v>
      </c>
      <c r="J5099" t="s">
        <v>164</v>
      </c>
      <c r="K5099">
        <v>4.7710908577771934E-3</v>
      </c>
      <c r="L5099" t="s">
        <v>156</v>
      </c>
      <c r="N5099" t="s">
        <v>561</v>
      </c>
      <c r="O5099" t="s">
        <v>164</v>
      </c>
      <c r="P5099">
        <v>6.6127385341538582E-3</v>
      </c>
      <c r="Q5099" t="s">
        <v>156</v>
      </c>
      <c r="S5099" t="s">
        <v>774</v>
      </c>
      <c r="T5099" t="s">
        <v>164</v>
      </c>
      <c r="U5099">
        <v>5.9434722365709061E-3</v>
      </c>
      <c r="V5099" t="s">
        <v>156</v>
      </c>
    </row>
    <row r="5100" spans="9:22" x14ac:dyDescent="0.45">
      <c r="I5100" t="s">
        <v>353</v>
      </c>
      <c r="J5100" t="s">
        <v>165</v>
      </c>
      <c r="K5100">
        <v>3.0823016815041415E-2</v>
      </c>
      <c r="L5100" t="s">
        <v>156</v>
      </c>
      <c r="N5100" t="s">
        <v>561</v>
      </c>
      <c r="O5100" t="s">
        <v>165</v>
      </c>
      <c r="P5100">
        <v>5.5791468618143013E-2</v>
      </c>
      <c r="Q5100" t="s">
        <v>156</v>
      </c>
      <c r="S5100" t="s">
        <v>774</v>
      </c>
      <c r="T5100" t="s">
        <v>165</v>
      </c>
      <c r="U5100">
        <v>3.4305956221936079E-2</v>
      </c>
      <c r="V5100" t="s">
        <v>156</v>
      </c>
    </row>
    <row r="5101" spans="9:22" x14ac:dyDescent="0.45">
      <c r="I5101" t="s">
        <v>353</v>
      </c>
      <c r="J5101" t="s">
        <v>817</v>
      </c>
      <c r="K5101">
        <v>1.5684781735128544E-3</v>
      </c>
      <c r="L5101" t="s">
        <v>156</v>
      </c>
      <c r="N5101" t="s">
        <v>561</v>
      </c>
      <c r="O5101" t="s">
        <v>817</v>
      </c>
      <c r="P5101">
        <v>1.0421873833725266E-2</v>
      </c>
      <c r="Q5101" t="s">
        <v>156</v>
      </c>
      <c r="S5101" t="s">
        <v>774</v>
      </c>
      <c r="T5101" t="s">
        <v>817</v>
      </c>
      <c r="U5101">
        <v>6.2960471640599097E-3</v>
      </c>
      <c r="V5101" t="s">
        <v>156</v>
      </c>
    </row>
    <row r="5102" spans="9:22" x14ac:dyDescent="0.45">
      <c r="I5102" t="s">
        <v>353</v>
      </c>
      <c r="J5102" t="s">
        <v>818</v>
      </c>
      <c r="K5102">
        <v>0</v>
      </c>
      <c r="L5102" t="s">
        <v>156</v>
      </c>
      <c r="N5102" t="s">
        <v>561</v>
      </c>
      <c r="O5102" t="s">
        <v>818</v>
      </c>
      <c r="P5102">
        <v>9.8097743037968022E-3</v>
      </c>
      <c r="Q5102" t="s">
        <v>156</v>
      </c>
      <c r="S5102" t="s">
        <v>774</v>
      </c>
      <c r="T5102" t="s">
        <v>818</v>
      </c>
      <c r="U5102">
        <v>6.570342271543541E-3</v>
      </c>
      <c r="V5102" t="s">
        <v>156</v>
      </c>
    </row>
    <row r="5103" spans="9:22" x14ac:dyDescent="0.45">
      <c r="I5103" t="s">
        <v>353</v>
      </c>
      <c r="J5103" t="s">
        <v>819</v>
      </c>
      <c r="K5103">
        <v>0</v>
      </c>
      <c r="L5103" t="s">
        <v>156</v>
      </c>
      <c r="N5103" t="s">
        <v>561</v>
      </c>
      <c r="O5103" t="s">
        <v>819</v>
      </c>
      <c r="P5103">
        <v>9.0990683606294222E-3</v>
      </c>
      <c r="Q5103" t="s">
        <v>156</v>
      </c>
      <c r="S5103" t="s">
        <v>774</v>
      </c>
      <c r="T5103" t="s">
        <v>819</v>
      </c>
      <c r="U5103">
        <v>6.7329708032910669E-3</v>
      </c>
      <c r="V5103" t="s">
        <v>156</v>
      </c>
    </row>
    <row r="5104" spans="9:22" x14ac:dyDescent="0.45">
      <c r="I5104" t="s">
        <v>353</v>
      </c>
      <c r="J5104" t="s">
        <v>820</v>
      </c>
      <c r="K5104">
        <v>0</v>
      </c>
      <c r="L5104" t="s">
        <v>156</v>
      </c>
      <c r="N5104" t="s">
        <v>561</v>
      </c>
      <c r="O5104" t="s">
        <v>820</v>
      </c>
      <c r="P5104">
        <v>3.6294189763719162E-2</v>
      </c>
      <c r="Q5104" t="s">
        <v>156</v>
      </c>
      <c r="S5104" t="s">
        <v>774</v>
      </c>
      <c r="T5104" t="s">
        <v>820</v>
      </c>
      <c r="U5104">
        <v>3.4611382412711528E-2</v>
      </c>
      <c r="V5104" t="s">
        <v>156</v>
      </c>
    </row>
    <row r="5105" spans="9:22" x14ac:dyDescent="0.45">
      <c r="I5105" t="s">
        <v>353</v>
      </c>
      <c r="J5105" t="s">
        <v>821</v>
      </c>
      <c r="K5105">
        <v>0</v>
      </c>
      <c r="L5105" t="s">
        <v>156</v>
      </c>
      <c r="N5105" t="s">
        <v>561</v>
      </c>
      <c r="O5105" t="s">
        <v>821</v>
      </c>
      <c r="P5105">
        <v>4.2091574660273322E-2</v>
      </c>
      <c r="Q5105" t="s">
        <v>156</v>
      </c>
      <c r="S5105" t="s">
        <v>774</v>
      </c>
      <c r="T5105" t="s">
        <v>821</v>
      </c>
      <c r="U5105">
        <v>2.7701595255764041E-2</v>
      </c>
      <c r="V5105" t="s">
        <v>156</v>
      </c>
    </row>
    <row r="5106" spans="9:22" x14ac:dyDescent="0.45">
      <c r="I5106" t="s">
        <v>353</v>
      </c>
      <c r="J5106" t="s">
        <v>822</v>
      </c>
      <c r="K5106">
        <v>0</v>
      </c>
      <c r="L5106" t="s">
        <v>156</v>
      </c>
      <c r="N5106" t="s">
        <v>561</v>
      </c>
      <c r="O5106" t="s">
        <v>822</v>
      </c>
      <c r="P5106">
        <v>5.6220844611242875E-3</v>
      </c>
      <c r="Q5106" t="s">
        <v>156</v>
      </c>
      <c r="S5106" t="s">
        <v>774</v>
      </c>
      <c r="T5106" t="s">
        <v>822</v>
      </c>
      <c r="U5106">
        <v>3.6132440236030391E-3</v>
      </c>
      <c r="V5106" t="s">
        <v>156</v>
      </c>
    </row>
    <row r="5107" spans="9:22" x14ac:dyDescent="0.45">
      <c r="I5107" t="s">
        <v>353</v>
      </c>
      <c r="J5107" t="s">
        <v>823</v>
      </c>
      <c r="K5107">
        <v>3.4087372520209811E-3</v>
      </c>
      <c r="L5107" t="s">
        <v>156</v>
      </c>
      <c r="N5107" t="s">
        <v>561</v>
      </c>
      <c r="O5107" t="s">
        <v>823</v>
      </c>
      <c r="P5107">
        <v>5.4354650414155962E-3</v>
      </c>
      <c r="Q5107" t="s">
        <v>156</v>
      </c>
      <c r="S5107" t="s">
        <v>774</v>
      </c>
      <c r="T5107" t="s">
        <v>823</v>
      </c>
      <c r="U5107">
        <v>3.6866595876965461E-3</v>
      </c>
      <c r="V5107" t="s">
        <v>156</v>
      </c>
    </row>
    <row r="5108" spans="9:22" x14ac:dyDescent="0.45">
      <c r="I5108" t="s">
        <v>353</v>
      </c>
      <c r="J5108" t="s">
        <v>824</v>
      </c>
      <c r="K5108">
        <v>5.3828519515808065E-3</v>
      </c>
      <c r="L5108" t="s">
        <v>156</v>
      </c>
      <c r="N5108" t="s">
        <v>561</v>
      </c>
      <c r="O5108" t="s">
        <v>824</v>
      </c>
      <c r="P5108">
        <v>5.2049497834135384E-3</v>
      </c>
      <c r="Q5108" t="s">
        <v>156</v>
      </c>
      <c r="S5108" t="s">
        <v>774</v>
      </c>
      <c r="T5108" t="s">
        <v>824</v>
      </c>
      <c r="U5108">
        <v>3.7889724255853142E-3</v>
      </c>
      <c r="V5108" t="s">
        <v>156</v>
      </c>
    </row>
    <row r="5109" spans="9:22" x14ac:dyDescent="0.45">
      <c r="I5109" t="s">
        <v>353</v>
      </c>
      <c r="J5109" t="s">
        <v>825</v>
      </c>
      <c r="K5109">
        <v>3.6948605677462505E-2</v>
      </c>
      <c r="L5109" t="s">
        <v>156</v>
      </c>
      <c r="N5109" t="s">
        <v>561</v>
      </c>
      <c r="O5109" t="s">
        <v>825</v>
      </c>
      <c r="P5109">
        <v>2.8071251601171004E-2</v>
      </c>
      <c r="Q5109" t="s">
        <v>156</v>
      </c>
      <c r="S5109" t="s">
        <v>774</v>
      </c>
      <c r="T5109" t="s">
        <v>825</v>
      </c>
      <c r="U5109">
        <v>2.2728970630672477E-2</v>
      </c>
      <c r="V5109" t="s">
        <v>156</v>
      </c>
    </row>
    <row r="5110" spans="9:22" x14ac:dyDescent="0.45">
      <c r="I5110" t="s">
        <v>353</v>
      </c>
      <c r="J5110" t="s">
        <v>826</v>
      </c>
      <c r="K5110">
        <v>3.4111270233454151E-4</v>
      </c>
      <c r="L5110" t="s">
        <v>156</v>
      </c>
      <c r="N5110" t="s">
        <v>561</v>
      </c>
      <c r="O5110" t="s">
        <v>826</v>
      </c>
      <c r="P5110">
        <v>4.7626353848958655E-3</v>
      </c>
      <c r="Q5110" t="s">
        <v>156</v>
      </c>
      <c r="S5110" t="s">
        <v>774</v>
      </c>
      <c r="T5110" t="s">
        <v>826</v>
      </c>
      <c r="U5110">
        <v>3.9195131011606999E-3</v>
      </c>
      <c r="V5110" t="s">
        <v>156</v>
      </c>
    </row>
    <row r="5111" spans="9:22" x14ac:dyDescent="0.45">
      <c r="I5111" t="s">
        <v>353</v>
      </c>
      <c r="J5111" t="s">
        <v>827</v>
      </c>
      <c r="K5111">
        <v>0</v>
      </c>
      <c r="L5111" t="s">
        <v>156</v>
      </c>
      <c r="N5111" t="s">
        <v>561</v>
      </c>
      <c r="O5111" t="s">
        <v>827</v>
      </c>
      <c r="P5111">
        <v>4.6572484753756947E-3</v>
      </c>
      <c r="Q5111" t="s">
        <v>156</v>
      </c>
      <c r="S5111" t="s">
        <v>774</v>
      </c>
      <c r="T5111" t="s">
        <v>827</v>
      </c>
      <c r="U5111">
        <v>3.933328032084446E-3</v>
      </c>
      <c r="V5111" t="s">
        <v>156</v>
      </c>
    </row>
    <row r="5112" spans="9:22" x14ac:dyDescent="0.45">
      <c r="I5112" t="s">
        <v>353</v>
      </c>
      <c r="J5112" t="s">
        <v>828</v>
      </c>
      <c r="K5112">
        <v>0</v>
      </c>
      <c r="L5112" t="s">
        <v>156</v>
      </c>
      <c r="N5112" t="s">
        <v>561</v>
      </c>
      <c r="O5112" t="s">
        <v>828</v>
      </c>
      <c r="P5112">
        <v>4.5453552077342084E-3</v>
      </c>
      <c r="Q5112" t="s">
        <v>156</v>
      </c>
      <c r="S5112" t="s">
        <v>774</v>
      </c>
      <c r="T5112" t="s">
        <v>828</v>
      </c>
      <c r="U5112">
        <v>3.9152483514554252E-3</v>
      </c>
      <c r="V5112" t="s">
        <v>156</v>
      </c>
    </row>
    <row r="5113" spans="9:22" x14ac:dyDescent="0.45">
      <c r="I5113" t="s">
        <v>353</v>
      </c>
      <c r="J5113" t="s">
        <v>829</v>
      </c>
      <c r="K5113">
        <v>0</v>
      </c>
      <c r="L5113" t="s">
        <v>156</v>
      </c>
      <c r="N5113" t="s">
        <v>561</v>
      </c>
      <c r="O5113" t="s">
        <v>829</v>
      </c>
      <c r="P5113">
        <v>2.1633344940209773E-2</v>
      </c>
      <c r="Q5113" t="s">
        <v>156</v>
      </c>
      <c r="S5113" t="s">
        <v>774</v>
      </c>
      <c r="T5113" t="s">
        <v>829</v>
      </c>
      <c r="U5113">
        <v>1.8830772929087105E-2</v>
      </c>
      <c r="V5113" t="s">
        <v>156</v>
      </c>
    </row>
    <row r="5114" spans="9:22" x14ac:dyDescent="0.45">
      <c r="I5114" t="s">
        <v>354</v>
      </c>
      <c r="J5114" t="s">
        <v>155</v>
      </c>
      <c r="K5114">
        <v>4.3028008313205336E-2</v>
      </c>
      <c r="L5114" t="s">
        <v>156</v>
      </c>
      <c r="N5114" t="s">
        <v>562</v>
      </c>
      <c r="O5114" t="s">
        <v>155</v>
      </c>
      <c r="P5114">
        <v>0.14318179962092345</v>
      </c>
      <c r="Q5114" t="s">
        <v>156</v>
      </c>
      <c r="S5114" t="s">
        <v>775</v>
      </c>
      <c r="T5114" t="s">
        <v>155</v>
      </c>
      <c r="U5114">
        <v>0.22334059105339807</v>
      </c>
      <c r="V5114" t="s">
        <v>156</v>
      </c>
    </row>
    <row r="5115" spans="9:22" x14ac:dyDescent="0.45">
      <c r="I5115" t="s">
        <v>354</v>
      </c>
      <c r="J5115" t="s">
        <v>157</v>
      </c>
      <c r="K5115">
        <v>5.4030893887877428E-2</v>
      </c>
      <c r="L5115" t="s">
        <v>156</v>
      </c>
      <c r="N5115" t="s">
        <v>562</v>
      </c>
      <c r="O5115" t="s">
        <v>157</v>
      </c>
      <c r="P5115">
        <v>1.8605992817586185E-2</v>
      </c>
      <c r="Q5115" t="s">
        <v>156</v>
      </c>
      <c r="S5115" t="s">
        <v>775</v>
      </c>
      <c r="T5115" t="s">
        <v>157</v>
      </c>
      <c r="U5115">
        <v>3.2098752330804871E-2</v>
      </c>
      <c r="V5115" t="s">
        <v>156</v>
      </c>
    </row>
    <row r="5116" spans="9:22" x14ac:dyDescent="0.45">
      <c r="I5116" t="s">
        <v>354</v>
      </c>
      <c r="J5116" t="s">
        <v>158</v>
      </c>
      <c r="K5116">
        <v>7.4692569039587389E-2</v>
      </c>
      <c r="L5116" t="s">
        <v>156</v>
      </c>
      <c r="N5116" t="s">
        <v>562</v>
      </c>
      <c r="O5116" t="s">
        <v>158</v>
      </c>
      <c r="P5116">
        <v>2.2271148947496811E-2</v>
      </c>
      <c r="Q5116" t="s">
        <v>156</v>
      </c>
      <c r="S5116" t="s">
        <v>775</v>
      </c>
      <c r="T5116" t="s">
        <v>158</v>
      </c>
      <c r="U5116">
        <v>3.1421503882684387E-2</v>
      </c>
      <c r="V5116" t="s">
        <v>156</v>
      </c>
    </row>
    <row r="5117" spans="9:22" x14ac:dyDescent="0.45">
      <c r="I5117" t="s">
        <v>354</v>
      </c>
      <c r="J5117" t="s">
        <v>159</v>
      </c>
      <c r="K5117">
        <v>8.9053211393465156E-2</v>
      </c>
      <c r="L5117" t="s">
        <v>156</v>
      </c>
      <c r="N5117" t="s">
        <v>562</v>
      </c>
      <c r="O5117" t="s">
        <v>159</v>
      </c>
      <c r="P5117">
        <v>2.8085916957927004E-2</v>
      </c>
      <c r="Q5117" t="s">
        <v>156</v>
      </c>
      <c r="S5117" t="s">
        <v>775</v>
      </c>
      <c r="T5117" t="s">
        <v>159</v>
      </c>
      <c r="U5117">
        <v>3.1116834474343474E-2</v>
      </c>
      <c r="V5117" t="s">
        <v>156</v>
      </c>
    </row>
    <row r="5118" spans="9:22" x14ac:dyDescent="0.45">
      <c r="I5118" t="s">
        <v>354</v>
      </c>
      <c r="J5118" t="s">
        <v>160</v>
      </c>
      <c r="K5118">
        <v>0.52876315647529371</v>
      </c>
      <c r="L5118" t="s">
        <v>156</v>
      </c>
      <c r="N5118" t="s">
        <v>562</v>
      </c>
      <c r="O5118" t="s">
        <v>160</v>
      </c>
      <c r="P5118">
        <v>0.22132771216152275</v>
      </c>
      <c r="Q5118" t="s">
        <v>156</v>
      </c>
      <c r="S5118" t="s">
        <v>775</v>
      </c>
      <c r="T5118" t="s">
        <v>160</v>
      </c>
      <c r="U5118">
        <v>0.18216845043925531</v>
      </c>
      <c r="V5118" t="s">
        <v>156</v>
      </c>
    </row>
    <row r="5119" spans="9:22" x14ac:dyDescent="0.45">
      <c r="I5119" t="s">
        <v>354</v>
      </c>
      <c r="J5119" t="s">
        <v>813</v>
      </c>
      <c r="K5119">
        <v>6.0041839769784923E-2</v>
      </c>
      <c r="L5119" t="s">
        <v>156</v>
      </c>
      <c r="N5119" t="s">
        <v>562</v>
      </c>
      <c r="O5119" t="s">
        <v>813</v>
      </c>
      <c r="P5119">
        <v>3.3773734116257788E-2</v>
      </c>
      <c r="Q5119" t="s">
        <v>156</v>
      </c>
      <c r="S5119" t="s">
        <v>775</v>
      </c>
      <c r="T5119" t="s">
        <v>813</v>
      </c>
      <c r="U5119">
        <v>3.4118460526782309E-2</v>
      </c>
      <c r="V5119" t="s">
        <v>156</v>
      </c>
    </row>
    <row r="5120" spans="9:22" x14ac:dyDescent="0.45">
      <c r="I5120" t="s">
        <v>354</v>
      </c>
      <c r="J5120" t="s">
        <v>814</v>
      </c>
      <c r="K5120">
        <v>3.8708967510454891E-2</v>
      </c>
      <c r="L5120" t="s">
        <v>156</v>
      </c>
      <c r="N5120" t="s">
        <v>562</v>
      </c>
      <c r="O5120" t="s">
        <v>814</v>
      </c>
      <c r="P5120">
        <v>2.8368302901043717E-2</v>
      </c>
      <c r="Q5120" t="s">
        <v>156</v>
      </c>
      <c r="S5120" t="s">
        <v>775</v>
      </c>
      <c r="T5120" t="s">
        <v>814</v>
      </c>
      <c r="U5120">
        <v>3.5125803792823179E-2</v>
      </c>
      <c r="V5120" t="s">
        <v>156</v>
      </c>
    </row>
    <row r="5121" spans="9:22" x14ac:dyDescent="0.45">
      <c r="I5121" t="s">
        <v>354</v>
      </c>
      <c r="J5121" t="s">
        <v>815</v>
      </c>
      <c r="K5121">
        <v>1.7991259677197488E-2</v>
      </c>
      <c r="L5121" t="s">
        <v>156</v>
      </c>
      <c r="N5121" t="s">
        <v>562</v>
      </c>
      <c r="O5121" t="s">
        <v>815</v>
      </c>
      <c r="P5121">
        <v>2.4620462237199423E-2</v>
      </c>
      <c r="Q5121" t="s">
        <v>156</v>
      </c>
      <c r="S5121" t="s">
        <v>775</v>
      </c>
      <c r="T5121" t="s">
        <v>815</v>
      </c>
      <c r="U5121">
        <v>3.5031969904298625E-2</v>
      </c>
      <c r="V5121" t="s">
        <v>156</v>
      </c>
    </row>
    <row r="5122" spans="9:22" x14ac:dyDescent="0.45">
      <c r="I5122" t="s">
        <v>354</v>
      </c>
      <c r="J5122" t="s">
        <v>816</v>
      </c>
      <c r="K5122">
        <v>4.7983605872262847E-3</v>
      </c>
      <c r="L5122" t="s">
        <v>156</v>
      </c>
      <c r="N5122" t="s">
        <v>562</v>
      </c>
      <c r="O5122" t="s">
        <v>816</v>
      </c>
      <c r="P5122">
        <v>0.11292446526147093</v>
      </c>
      <c r="Q5122" t="s">
        <v>156</v>
      </c>
      <c r="S5122" t="s">
        <v>775</v>
      </c>
      <c r="T5122" t="s">
        <v>816</v>
      </c>
      <c r="U5122">
        <v>0.16072314695714982</v>
      </c>
      <c r="V5122" t="s">
        <v>156</v>
      </c>
    </row>
    <row r="5123" spans="9:22" x14ac:dyDescent="0.45">
      <c r="I5123" t="s">
        <v>354</v>
      </c>
      <c r="J5123" t="s">
        <v>161</v>
      </c>
      <c r="K5123">
        <v>0</v>
      </c>
      <c r="L5123" t="s">
        <v>156</v>
      </c>
      <c r="N5123" t="s">
        <v>562</v>
      </c>
      <c r="O5123" t="s">
        <v>161</v>
      </c>
      <c r="P5123">
        <v>5.8750924546234921E-2</v>
      </c>
      <c r="Q5123" t="s">
        <v>156</v>
      </c>
      <c r="S5123" t="s">
        <v>775</v>
      </c>
      <c r="T5123" t="s">
        <v>161</v>
      </c>
      <c r="U5123">
        <v>4.8782673261175503E-2</v>
      </c>
      <c r="V5123" t="s">
        <v>156</v>
      </c>
    </row>
    <row r="5124" spans="9:22" x14ac:dyDescent="0.45">
      <c r="I5124" t="s">
        <v>354</v>
      </c>
      <c r="J5124" t="s">
        <v>162</v>
      </c>
      <c r="K5124">
        <v>1.2247300533237751E-3</v>
      </c>
      <c r="L5124" t="s">
        <v>156</v>
      </c>
      <c r="N5124" t="s">
        <v>562</v>
      </c>
      <c r="O5124" t="s">
        <v>162</v>
      </c>
      <c r="P5124">
        <v>8.4710821752759635E-3</v>
      </c>
      <c r="Q5124" t="s">
        <v>156</v>
      </c>
      <c r="S5124" t="s">
        <v>775</v>
      </c>
      <c r="T5124" t="s">
        <v>162</v>
      </c>
      <c r="U5124">
        <v>6.480249447532181E-3</v>
      </c>
      <c r="V5124" t="s">
        <v>156</v>
      </c>
    </row>
    <row r="5125" spans="9:22" x14ac:dyDescent="0.45">
      <c r="I5125" t="s">
        <v>354</v>
      </c>
      <c r="J5125" t="s">
        <v>163</v>
      </c>
      <c r="K5125">
        <v>3.425113422340656E-3</v>
      </c>
      <c r="L5125" t="s">
        <v>156</v>
      </c>
      <c r="N5125" t="s">
        <v>562</v>
      </c>
      <c r="O5125" t="s">
        <v>163</v>
      </c>
      <c r="P5125">
        <v>8.7820174643430133E-3</v>
      </c>
      <c r="Q5125" t="s">
        <v>156</v>
      </c>
      <c r="S5125" t="s">
        <v>775</v>
      </c>
      <c r="T5125" t="s">
        <v>163</v>
      </c>
      <c r="U5125">
        <v>6.4785460397663438E-3</v>
      </c>
      <c r="V5125" t="s">
        <v>156</v>
      </c>
    </row>
    <row r="5126" spans="9:22" x14ac:dyDescent="0.45">
      <c r="I5126" t="s">
        <v>354</v>
      </c>
      <c r="J5126" t="s">
        <v>164</v>
      </c>
      <c r="K5126">
        <v>5.0350280199365598E-3</v>
      </c>
      <c r="L5126" t="s">
        <v>156</v>
      </c>
      <c r="N5126" t="s">
        <v>562</v>
      </c>
      <c r="O5126" t="s">
        <v>164</v>
      </c>
      <c r="P5126">
        <v>9.8793611436362692E-3</v>
      </c>
      <c r="Q5126" t="s">
        <v>156</v>
      </c>
      <c r="S5126" t="s">
        <v>775</v>
      </c>
      <c r="T5126" t="s">
        <v>164</v>
      </c>
      <c r="U5126">
        <v>6.5644377552336658E-3</v>
      </c>
      <c r="V5126" t="s">
        <v>156</v>
      </c>
    </row>
    <row r="5127" spans="9:22" x14ac:dyDescent="0.45">
      <c r="I5127" t="s">
        <v>354</v>
      </c>
      <c r="J5127" t="s">
        <v>165</v>
      </c>
      <c r="K5127">
        <v>3.2720108278983709E-2</v>
      </c>
      <c r="L5127" t="s">
        <v>156</v>
      </c>
      <c r="N5127" t="s">
        <v>562</v>
      </c>
      <c r="O5127" t="s">
        <v>165</v>
      </c>
      <c r="P5127">
        <v>6.1868689451903158E-2</v>
      </c>
      <c r="Q5127" t="s">
        <v>156</v>
      </c>
      <c r="S5127" t="s">
        <v>775</v>
      </c>
      <c r="T5127" t="s">
        <v>165</v>
      </c>
      <c r="U5127">
        <v>3.6869962666059318E-2</v>
      </c>
      <c r="V5127" t="s">
        <v>156</v>
      </c>
    </row>
    <row r="5128" spans="9:22" x14ac:dyDescent="0.45">
      <c r="I5128" t="s">
        <v>354</v>
      </c>
      <c r="J5128" t="s">
        <v>817</v>
      </c>
      <c r="K5128">
        <v>1.4995171571336524E-3</v>
      </c>
      <c r="L5128" t="s">
        <v>156</v>
      </c>
      <c r="N5128" t="s">
        <v>562</v>
      </c>
      <c r="O5128" t="s">
        <v>817</v>
      </c>
      <c r="P5128">
        <v>1.0363553689892741E-2</v>
      </c>
      <c r="Q5128" t="s">
        <v>156</v>
      </c>
      <c r="S5128" t="s">
        <v>775</v>
      </c>
      <c r="T5128" t="s">
        <v>817</v>
      </c>
      <c r="U5128">
        <v>6.722297555106076E-3</v>
      </c>
      <c r="V5128" t="s">
        <v>156</v>
      </c>
    </row>
    <row r="5129" spans="9:22" x14ac:dyDescent="0.45">
      <c r="I5129" t="s">
        <v>354</v>
      </c>
      <c r="J5129" t="s">
        <v>818</v>
      </c>
      <c r="K5129">
        <v>0</v>
      </c>
      <c r="L5129" t="s">
        <v>156</v>
      </c>
      <c r="N5129" t="s">
        <v>562</v>
      </c>
      <c r="O5129" t="s">
        <v>818</v>
      </c>
      <c r="P5129">
        <v>1.0094796106249708E-2</v>
      </c>
      <c r="Q5129" t="s">
        <v>156</v>
      </c>
      <c r="S5129" t="s">
        <v>775</v>
      </c>
      <c r="T5129" t="s">
        <v>818</v>
      </c>
      <c r="U5129">
        <v>6.8811760840889755E-3</v>
      </c>
      <c r="V5129" t="s">
        <v>156</v>
      </c>
    </row>
    <row r="5130" spans="9:22" x14ac:dyDescent="0.45">
      <c r="I5130" t="s">
        <v>354</v>
      </c>
      <c r="J5130" t="s">
        <v>819</v>
      </c>
      <c r="K5130">
        <v>0</v>
      </c>
      <c r="L5130" t="s">
        <v>156</v>
      </c>
      <c r="N5130" t="s">
        <v>562</v>
      </c>
      <c r="O5130" t="s">
        <v>819</v>
      </c>
      <c r="P5130">
        <v>1.029102134886358E-2</v>
      </c>
      <c r="Q5130" t="s">
        <v>156</v>
      </c>
      <c r="S5130" t="s">
        <v>775</v>
      </c>
      <c r="T5130" t="s">
        <v>819</v>
      </c>
      <c r="U5130">
        <v>6.9607933938837449E-3</v>
      </c>
      <c r="V5130" t="s">
        <v>156</v>
      </c>
    </row>
    <row r="5131" spans="9:22" x14ac:dyDescent="0.45">
      <c r="I5131" t="s">
        <v>354</v>
      </c>
      <c r="J5131" t="s">
        <v>820</v>
      </c>
      <c r="K5131">
        <v>0</v>
      </c>
      <c r="L5131" t="s">
        <v>156</v>
      </c>
      <c r="N5131" t="s">
        <v>562</v>
      </c>
      <c r="O5131" t="s">
        <v>820</v>
      </c>
      <c r="P5131">
        <v>4.5971753803109049E-2</v>
      </c>
      <c r="Q5131" t="s">
        <v>156</v>
      </c>
      <c r="S5131" t="s">
        <v>775</v>
      </c>
      <c r="T5131" t="s">
        <v>820</v>
      </c>
      <c r="U5131">
        <v>3.5371184121480131E-2</v>
      </c>
      <c r="V5131" t="s">
        <v>156</v>
      </c>
    </row>
    <row r="5132" spans="9:22" x14ac:dyDescent="0.45">
      <c r="I5132" t="s">
        <v>354</v>
      </c>
      <c r="J5132" t="s">
        <v>821</v>
      </c>
      <c r="K5132">
        <v>0</v>
      </c>
      <c r="L5132" t="s">
        <v>156</v>
      </c>
      <c r="N5132" t="s">
        <v>562</v>
      </c>
      <c r="O5132" t="s">
        <v>821</v>
      </c>
      <c r="P5132">
        <v>4.1104459762829129E-2</v>
      </c>
      <c r="Q5132" t="s">
        <v>156</v>
      </c>
      <c r="S5132" t="s">
        <v>775</v>
      </c>
      <c r="T5132" t="s">
        <v>821</v>
      </c>
      <c r="U5132">
        <v>2.195588721616927E-2</v>
      </c>
      <c r="V5132" t="s">
        <v>156</v>
      </c>
    </row>
    <row r="5133" spans="9:22" x14ac:dyDescent="0.45">
      <c r="I5133" t="s">
        <v>354</v>
      </c>
      <c r="J5133" t="s">
        <v>822</v>
      </c>
      <c r="K5133">
        <v>0</v>
      </c>
      <c r="L5133" t="s">
        <v>156</v>
      </c>
      <c r="N5133" t="s">
        <v>562</v>
      </c>
      <c r="O5133" t="s">
        <v>822</v>
      </c>
      <c r="P5133">
        <v>6.548923708740874E-3</v>
      </c>
      <c r="Q5133" t="s">
        <v>156</v>
      </c>
      <c r="S5133" t="s">
        <v>775</v>
      </c>
      <c r="T5133" t="s">
        <v>822</v>
      </c>
      <c r="U5133">
        <v>2.9761101402791907E-3</v>
      </c>
      <c r="V5133" t="s">
        <v>156</v>
      </c>
    </row>
    <row r="5134" spans="9:22" x14ac:dyDescent="0.45">
      <c r="I5134" t="s">
        <v>354</v>
      </c>
      <c r="J5134" t="s">
        <v>823</v>
      </c>
      <c r="K5134">
        <v>3.4552822409736218E-3</v>
      </c>
      <c r="L5134" t="s">
        <v>156</v>
      </c>
      <c r="N5134" t="s">
        <v>562</v>
      </c>
      <c r="O5134" t="s">
        <v>823</v>
      </c>
      <c r="P5134">
        <v>6.7733752279360458E-3</v>
      </c>
      <c r="Q5134" t="s">
        <v>156</v>
      </c>
      <c r="S5134" t="s">
        <v>775</v>
      </c>
      <c r="T5134" t="s">
        <v>823</v>
      </c>
      <c r="U5134">
        <v>3.0645057426357085E-3</v>
      </c>
      <c r="V5134" t="s">
        <v>156</v>
      </c>
    </row>
    <row r="5135" spans="9:22" x14ac:dyDescent="0.45">
      <c r="I5135" t="s">
        <v>354</v>
      </c>
      <c r="J5135" t="s">
        <v>824</v>
      </c>
      <c r="K5135">
        <v>5.097362772323831E-3</v>
      </c>
      <c r="L5135" t="s">
        <v>156</v>
      </c>
      <c r="N5135" t="s">
        <v>562</v>
      </c>
      <c r="O5135" t="s">
        <v>824</v>
      </c>
      <c r="P5135">
        <v>6.3601225258941504E-3</v>
      </c>
      <c r="Q5135" t="s">
        <v>156</v>
      </c>
      <c r="S5135" t="s">
        <v>775</v>
      </c>
      <c r="T5135" t="s">
        <v>824</v>
      </c>
      <c r="U5135">
        <v>3.1503850002358304E-3</v>
      </c>
      <c r="V5135" t="s">
        <v>156</v>
      </c>
    </row>
    <row r="5136" spans="9:22" x14ac:dyDescent="0.45">
      <c r="I5136" t="s">
        <v>354</v>
      </c>
      <c r="J5136" t="s">
        <v>825</v>
      </c>
      <c r="K5136">
        <v>3.6283521647060626E-2</v>
      </c>
      <c r="L5136" t="s">
        <v>156</v>
      </c>
      <c r="N5136" t="s">
        <v>562</v>
      </c>
      <c r="O5136" t="s">
        <v>825</v>
      </c>
      <c r="P5136">
        <v>3.5682367074322041E-2</v>
      </c>
      <c r="Q5136" t="s">
        <v>156</v>
      </c>
      <c r="S5136" t="s">
        <v>775</v>
      </c>
      <c r="T5136" t="s">
        <v>825</v>
      </c>
      <c r="U5136">
        <v>1.8779719617365312E-2</v>
      </c>
      <c r="V5136" t="s">
        <v>156</v>
      </c>
    </row>
    <row r="5137" spans="9:22" x14ac:dyDescent="0.45">
      <c r="I5137" t="s">
        <v>354</v>
      </c>
      <c r="J5137" t="s">
        <v>826</v>
      </c>
      <c r="K5137">
        <v>1.510697536643598E-4</v>
      </c>
      <c r="L5137" t="s">
        <v>156</v>
      </c>
      <c r="N5137" t="s">
        <v>562</v>
      </c>
      <c r="O5137" t="s">
        <v>826</v>
      </c>
      <c r="P5137">
        <v>6.1994514050091607E-3</v>
      </c>
      <c r="Q5137" t="s">
        <v>156</v>
      </c>
      <c r="S5137" t="s">
        <v>775</v>
      </c>
      <c r="T5137" t="s">
        <v>826</v>
      </c>
      <c r="U5137">
        <v>3.1208267929660515E-3</v>
      </c>
      <c r="V5137" t="s">
        <v>156</v>
      </c>
    </row>
    <row r="5138" spans="9:22" x14ac:dyDescent="0.45">
      <c r="I5138" t="s">
        <v>354</v>
      </c>
      <c r="J5138" t="s">
        <v>827</v>
      </c>
      <c r="K5138">
        <v>0</v>
      </c>
      <c r="L5138" t="s">
        <v>156</v>
      </c>
      <c r="N5138" t="s">
        <v>562</v>
      </c>
      <c r="O5138" t="s">
        <v>827</v>
      </c>
      <c r="P5138">
        <v>6.190273071423797E-3</v>
      </c>
      <c r="Q5138" t="s">
        <v>156</v>
      </c>
      <c r="S5138" t="s">
        <v>775</v>
      </c>
      <c r="T5138" t="s">
        <v>827</v>
      </c>
      <c r="U5138">
        <v>3.0336276634204645E-3</v>
      </c>
      <c r="V5138" t="s">
        <v>156</v>
      </c>
    </row>
    <row r="5139" spans="9:22" x14ac:dyDescent="0.45">
      <c r="I5139" t="s">
        <v>354</v>
      </c>
      <c r="J5139" t="s">
        <v>828</v>
      </c>
      <c r="K5139">
        <v>0</v>
      </c>
      <c r="L5139" t="s">
        <v>156</v>
      </c>
      <c r="N5139" t="s">
        <v>562</v>
      </c>
      <c r="O5139" t="s">
        <v>828</v>
      </c>
      <c r="P5139">
        <v>5.9329541546419198E-3</v>
      </c>
      <c r="Q5139" t="s">
        <v>156</v>
      </c>
      <c r="S5139" t="s">
        <v>775</v>
      </c>
      <c r="T5139" t="s">
        <v>828</v>
      </c>
      <c r="U5139">
        <v>3.0339915955639152E-3</v>
      </c>
      <c r="V5139" t="s">
        <v>156</v>
      </c>
    </row>
    <row r="5140" spans="9:22" x14ac:dyDescent="0.45">
      <c r="I5140" t="s">
        <v>354</v>
      </c>
      <c r="J5140" t="s">
        <v>829</v>
      </c>
      <c r="K5140">
        <v>0</v>
      </c>
      <c r="L5140" t="s">
        <v>156</v>
      </c>
      <c r="N5140" t="s">
        <v>562</v>
      </c>
      <c r="O5140" t="s">
        <v>829</v>
      </c>
      <c r="P5140">
        <v>2.7575338318146382E-2</v>
      </c>
      <c r="Q5140" t="s">
        <v>156</v>
      </c>
      <c r="S5140" t="s">
        <v>775</v>
      </c>
      <c r="T5140" t="s">
        <v>829</v>
      </c>
      <c r="U5140">
        <v>1.4628112545351166E-2</v>
      </c>
      <c r="V5140" t="s">
        <v>156</v>
      </c>
    </row>
    <row r="5141" spans="9:22" x14ac:dyDescent="0.45">
      <c r="I5141" t="s">
        <v>355</v>
      </c>
      <c r="J5141" t="s">
        <v>155</v>
      </c>
      <c r="K5141">
        <v>4.2687724073206409E-2</v>
      </c>
      <c r="L5141" t="s">
        <v>156</v>
      </c>
      <c r="N5141" t="s">
        <v>563</v>
      </c>
      <c r="O5141" t="s">
        <v>155</v>
      </c>
      <c r="P5141">
        <v>0.21917694162099707</v>
      </c>
      <c r="Q5141" t="s">
        <v>156</v>
      </c>
      <c r="S5141" t="s">
        <v>776</v>
      </c>
      <c r="T5141" t="s">
        <v>155</v>
      </c>
      <c r="U5141">
        <v>0.22471801072274789</v>
      </c>
      <c r="V5141" t="s">
        <v>156</v>
      </c>
    </row>
    <row r="5142" spans="9:22" x14ac:dyDescent="0.45">
      <c r="I5142" t="s">
        <v>355</v>
      </c>
      <c r="J5142" t="s">
        <v>157</v>
      </c>
      <c r="K5142">
        <v>5.4139560491782653E-2</v>
      </c>
      <c r="L5142" t="s">
        <v>156</v>
      </c>
      <c r="N5142" t="s">
        <v>563</v>
      </c>
      <c r="O5142" t="s">
        <v>157</v>
      </c>
      <c r="P5142">
        <v>1.5323766193061051E-2</v>
      </c>
      <c r="Q5142" t="s">
        <v>156</v>
      </c>
      <c r="S5142" t="s">
        <v>776</v>
      </c>
      <c r="T5142" t="s">
        <v>157</v>
      </c>
      <c r="U5142">
        <v>3.1549486794866188E-2</v>
      </c>
      <c r="V5142" t="s">
        <v>156</v>
      </c>
    </row>
    <row r="5143" spans="9:22" x14ac:dyDescent="0.45">
      <c r="I5143" t="s">
        <v>355</v>
      </c>
      <c r="J5143" t="s">
        <v>158</v>
      </c>
      <c r="K5143">
        <v>7.7769104600030725E-2</v>
      </c>
      <c r="L5143" t="s">
        <v>156</v>
      </c>
      <c r="N5143" t="s">
        <v>563</v>
      </c>
      <c r="O5143" t="s">
        <v>158</v>
      </c>
      <c r="P5143">
        <v>1.5527264508902886E-2</v>
      </c>
      <c r="Q5143" t="s">
        <v>156</v>
      </c>
      <c r="S5143" t="s">
        <v>776</v>
      </c>
      <c r="T5143" t="s">
        <v>158</v>
      </c>
      <c r="U5143">
        <v>3.0581261674041425E-2</v>
      </c>
      <c r="V5143" t="s">
        <v>156</v>
      </c>
    </row>
    <row r="5144" spans="9:22" x14ac:dyDescent="0.45">
      <c r="I5144" t="s">
        <v>355</v>
      </c>
      <c r="J5144" t="s">
        <v>159</v>
      </c>
      <c r="K5144">
        <v>9.27317045460231E-2</v>
      </c>
      <c r="L5144" t="s">
        <v>156</v>
      </c>
      <c r="N5144" t="s">
        <v>563</v>
      </c>
      <c r="O5144" t="s">
        <v>159</v>
      </c>
      <c r="P5144">
        <v>2.1260961568551461E-2</v>
      </c>
      <c r="Q5144" t="s">
        <v>156</v>
      </c>
      <c r="S5144" t="s">
        <v>776</v>
      </c>
      <c r="T5144" t="s">
        <v>159</v>
      </c>
      <c r="U5144">
        <v>3.0567127246630313E-2</v>
      </c>
      <c r="V5144" t="s">
        <v>156</v>
      </c>
    </row>
    <row r="5145" spans="9:22" x14ac:dyDescent="0.45">
      <c r="I5145" t="s">
        <v>355</v>
      </c>
      <c r="J5145" t="s">
        <v>160</v>
      </c>
      <c r="K5145">
        <v>0.5268777969027556</v>
      </c>
      <c r="L5145" t="s">
        <v>156</v>
      </c>
      <c r="N5145" t="s">
        <v>563</v>
      </c>
      <c r="O5145" t="s">
        <v>160</v>
      </c>
      <c r="P5145">
        <v>0.18465403865621069</v>
      </c>
      <c r="Q5145" t="s">
        <v>156</v>
      </c>
      <c r="S5145" t="s">
        <v>776</v>
      </c>
      <c r="T5145" t="s">
        <v>160</v>
      </c>
      <c r="U5145">
        <v>0.18533558368096892</v>
      </c>
      <c r="V5145" t="s">
        <v>156</v>
      </c>
    </row>
    <row r="5146" spans="9:22" x14ac:dyDescent="0.45">
      <c r="I5146" t="s">
        <v>355</v>
      </c>
      <c r="J5146" t="s">
        <v>813</v>
      </c>
      <c r="K5146">
        <v>5.5974818354035664E-2</v>
      </c>
      <c r="L5146" t="s">
        <v>156</v>
      </c>
      <c r="N5146" t="s">
        <v>563</v>
      </c>
      <c r="O5146" t="s">
        <v>813</v>
      </c>
      <c r="P5146">
        <v>3.4803081831988769E-2</v>
      </c>
      <c r="Q5146" t="s">
        <v>156</v>
      </c>
      <c r="S5146" t="s">
        <v>776</v>
      </c>
      <c r="T5146" t="s">
        <v>813</v>
      </c>
      <c r="U5146">
        <v>3.2969798471925715E-2</v>
      </c>
      <c r="V5146" t="s">
        <v>156</v>
      </c>
    </row>
    <row r="5147" spans="9:22" x14ac:dyDescent="0.45">
      <c r="I5147" t="s">
        <v>355</v>
      </c>
      <c r="J5147" t="s">
        <v>814</v>
      </c>
      <c r="K5147">
        <v>3.4459126561884483E-2</v>
      </c>
      <c r="L5147" t="s">
        <v>156</v>
      </c>
      <c r="N5147" t="s">
        <v>563</v>
      </c>
      <c r="O5147" t="s">
        <v>814</v>
      </c>
      <c r="P5147">
        <v>3.6643421411074351E-2</v>
      </c>
      <c r="Q5147" t="s">
        <v>156</v>
      </c>
      <c r="S5147" t="s">
        <v>776</v>
      </c>
      <c r="T5147" t="s">
        <v>814</v>
      </c>
      <c r="U5147">
        <v>3.3666387857982046E-2</v>
      </c>
      <c r="V5147" t="s">
        <v>156</v>
      </c>
    </row>
    <row r="5148" spans="9:22" x14ac:dyDescent="0.45">
      <c r="I5148" t="s">
        <v>355</v>
      </c>
      <c r="J5148" t="s">
        <v>815</v>
      </c>
      <c r="K5148">
        <v>1.6143953382109635E-2</v>
      </c>
      <c r="L5148" t="s">
        <v>156</v>
      </c>
      <c r="N5148" t="s">
        <v>563</v>
      </c>
      <c r="O5148" t="s">
        <v>815</v>
      </c>
      <c r="P5148">
        <v>3.6916915119279824E-2</v>
      </c>
      <c r="Q5148" t="s">
        <v>156</v>
      </c>
      <c r="S5148" t="s">
        <v>776</v>
      </c>
      <c r="T5148" t="s">
        <v>815</v>
      </c>
      <c r="U5148">
        <v>3.3650958439382456E-2</v>
      </c>
      <c r="V5148" t="s">
        <v>156</v>
      </c>
    </row>
    <row r="5149" spans="9:22" x14ac:dyDescent="0.45">
      <c r="I5149" t="s">
        <v>355</v>
      </c>
      <c r="J5149" t="s">
        <v>816</v>
      </c>
      <c r="K5149">
        <v>4.6590411565099864E-3</v>
      </c>
      <c r="L5149" t="s">
        <v>156</v>
      </c>
      <c r="N5149" t="s">
        <v>563</v>
      </c>
      <c r="O5149" t="s">
        <v>816</v>
      </c>
      <c r="P5149">
        <v>0.18331426496861322</v>
      </c>
      <c r="Q5149" t="s">
        <v>156</v>
      </c>
      <c r="S5149" t="s">
        <v>776</v>
      </c>
      <c r="T5149" t="s">
        <v>816</v>
      </c>
      <c r="U5149">
        <v>0.16104279970573529</v>
      </c>
      <c r="V5149" t="s">
        <v>156</v>
      </c>
    </row>
    <row r="5150" spans="9:22" x14ac:dyDescent="0.45">
      <c r="I5150" t="s">
        <v>355</v>
      </c>
      <c r="J5150" t="s">
        <v>161</v>
      </c>
      <c r="K5150">
        <v>0</v>
      </c>
      <c r="L5150" t="s">
        <v>156</v>
      </c>
      <c r="N5150" t="s">
        <v>563</v>
      </c>
      <c r="O5150" t="s">
        <v>161</v>
      </c>
      <c r="P5150">
        <v>4.3436937637176307E-2</v>
      </c>
      <c r="Q5150" t="s">
        <v>156</v>
      </c>
      <c r="S5150" t="s">
        <v>776</v>
      </c>
      <c r="T5150" t="s">
        <v>161</v>
      </c>
      <c r="U5150">
        <v>4.8474691986276533E-2</v>
      </c>
      <c r="V5150" t="s">
        <v>156</v>
      </c>
    </row>
    <row r="5151" spans="9:22" x14ac:dyDescent="0.45">
      <c r="I5151" t="s">
        <v>355</v>
      </c>
      <c r="J5151" t="s">
        <v>162</v>
      </c>
      <c r="K5151">
        <v>1.2906524357064724E-3</v>
      </c>
      <c r="L5151" t="s">
        <v>156</v>
      </c>
      <c r="N5151" t="s">
        <v>563</v>
      </c>
      <c r="O5151" t="s">
        <v>162</v>
      </c>
      <c r="P5151">
        <v>5.3781014816148415E-3</v>
      </c>
      <c r="Q5151" t="s">
        <v>156</v>
      </c>
      <c r="S5151" t="s">
        <v>776</v>
      </c>
      <c r="T5151" t="s">
        <v>162</v>
      </c>
      <c r="U5151">
        <v>6.6999190326057353E-3</v>
      </c>
      <c r="V5151" t="s">
        <v>156</v>
      </c>
    </row>
    <row r="5152" spans="9:22" x14ac:dyDescent="0.45">
      <c r="I5152" t="s">
        <v>355</v>
      </c>
      <c r="J5152" t="s">
        <v>163</v>
      </c>
      <c r="K5152">
        <v>3.7575477071593224E-3</v>
      </c>
      <c r="L5152" t="s">
        <v>156</v>
      </c>
      <c r="N5152" t="s">
        <v>563</v>
      </c>
      <c r="O5152" t="s">
        <v>163</v>
      </c>
      <c r="P5152">
        <v>4.9306148529428481E-3</v>
      </c>
      <c r="Q5152" t="s">
        <v>156</v>
      </c>
      <c r="S5152" t="s">
        <v>776</v>
      </c>
      <c r="T5152" t="s">
        <v>163</v>
      </c>
      <c r="U5152">
        <v>6.9140321133696571E-3</v>
      </c>
      <c r="V5152" t="s">
        <v>156</v>
      </c>
    </row>
    <row r="5153" spans="9:22" x14ac:dyDescent="0.45">
      <c r="I5153" t="s">
        <v>355</v>
      </c>
      <c r="J5153" t="s">
        <v>164</v>
      </c>
      <c r="K5153">
        <v>5.3250430345529324E-3</v>
      </c>
      <c r="L5153" t="s">
        <v>156</v>
      </c>
      <c r="N5153" t="s">
        <v>563</v>
      </c>
      <c r="O5153" t="s">
        <v>164</v>
      </c>
      <c r="P5153">
        <v>4.4093923524216273E-3</v>
      </c>
      <c r="Q5153" t="s">
        <v>156</v>
      </c>
      <c r="S5153" t="s">
        <v>776</v>
      </c>
      <c r="T5153" t="s">
        <v>164</v>
      </c>
      <c r="U5153">
        <v>7.016722809071136E-3</v>
      </c>
      <c r="V5153" t="s">
        <v>156</v>
      </c>
    </row>
    <row r="5154" spans="9:22" x14ac:dyDescent="0.45">
      <c r="I5154" t="s">
        <v>355</v>
      </c>
      <c r="J5154" t="s">
        <v>165</v>
      </c>
      <c r="K5154">
        <v>3.3905006501963167E-2</v>
      </c>
      <c r="L5154" t="s">
        <v>156</v>
      </c>
      <c r="N5154" t="s">
        <v>563</v>
      </c>
      <c r="O5154" t="s">
        <v>165</v>
      </c>
      <c r="P5154">
        <v>3.2820372871886987E-2</v>
      </c>
      <c r="Q5154" t="s">
        <v>156</v>
      </c>
      <c r="S5154" t="s">
        <v>776</v>
      </c>
      <c r="T5154" t="s">
        <v>165</v>
      </c>
      <c r="U5154">
        <v>4.1689885916634931E-2</v>
      </c>
      <c r="V5154" t="s">
        <v>156</v>
      </c>
    </row>
    <row r="5155" spans="9:22" x14ac:dyDescent="0.45">
      <c r="I5155" t="s">
        <v>355</v>
      </c>
      <c r="J5155" t="s">
        <v>817</v>
      </c>
      <c r="K5155">
        <v>1.4941323554285126E-3</v>
      </c>
      <c r="L5155" t="s">
        <v>156</v>
      </c>
      <c r="N5155" t="s">
        <v>563</v>
      </c>
      <c r="O5155" t="s">
        <v>817</v>
      </c>
      <c r="P5155">
        <v>5.5949045226526958E-3</v>
      </c>
      <c r="Q5155" t="s">
        <v>156</v>
      </c>
      <c r="S5155" t="s">
        <v>776</v>
      </c>
      <c r="T5155" t="s">
        <v>817</v>
      </c>
      <c r="U5155">
        <v>7.1580995195595866E-3</v>
      </c>
      <c r="V5155" t="s">
        <v>156</v>
      </c>
    </row>
    <row r="5156" spans="9:22" x14ac:dyDescent="0.45">
      <c r="I5156" t="s">
        <v>355</v>
      </c>
      <c r="J5156" t="s">
        <v>818</v>
      </c>
      <c r="K5156">
        <v>0</v>
      </c>
      <c r="L5156" t="s">
        <v>156</v>
      </c>
      <c r="N5156" t="s">
        <v>563</v>
      </c>
      <c r="O5156" t="s">
        <v>818</v>
      </c>
      <c r="P5156">
        <v>6.0178790700481169E-3</v>
      </c>
      <c r="Q5156" t="s">
        <v>156</v>
      </c>
      <c r="S5156" t="s">
        <v>776</v>
      </c>
      <c r="T5156" t="s">
        <v>818</v>
      </c>
      <c r="U5156">
        <v>7.12938012466105E-3</v>
      </c>
      <c r="V5156" t="s">
        <v>156</v>
      </c>
    </row>
    <row r="5157" spans="9:22" x14ac:dyDescent="0.45">
      <c r="I5157" t="s">
        <v>355</v>
      </c>
      <c r="J5157" t="s">
        <v>819</v>
      </c>
      <c r="K5157">
        <v>0</v>
      </c>
      <c r="L5157" t="s">
        <v>156</v>
      </c>
      <c r="N5157" t="s">
        <v>563</v>
      </c>
      <c r="O5157" t="s">
        <v>819</v>
      </c>
      <c r="P5157">
        <v>6.3936068853144993E-3</v>
      </c>
      <c r="Q5157" t="s">
        <v>156</v>
      </c>
      <c r="S5157" t="s">
        <v>776</v>
      </c>
      <c r="T5157" t="s">
        <v>819</v>
      </c>
      <c r="U5157">
        <v>7.1610734446197373E-3</v>
      </c>
      <c r="V5157" t="s">
        <v>156</v>
      </c>
    </row>
    <row r="5158" spans="9:22" x14ac:dyDescent="0.45">
      <c r="I5158" t="s">
        <v>355</v>
      </c>
      <c r="J5158" t="s">
        <v>820</v>
      </c>
      <c r="K5158">
        <v>0</v>
      </c>
      <c r="L5158" t="s">
        <v>156</v>
      </c>
      <c r="N5158" t="s">
        <v>563</v>
      </c>
      <c r="O5158" t="s">
        <v>820</v>
      </c>
      <c r="P5158">
        <v>3.4372996844186127E-2</v>
      </c>
      <c r="Q5158" t="s">
        <v>156</v>
      </c>
      <c r="S5158" t="s">
        <v>776</v>
      </c>
      <c r="T5158" t="s">
        <v>820</v>
      </c>
      <c r="U5158">
        <v>3.5307706050399061E-2</v>
      </c>
      <c r="V5158" t="s">
        <v>156</v>
      </c>
    </row>
    <row r="5159" spans="9:22" x14ac:dyDescent="0.45">
      <c r="I5159" t="s">
        <v>355</v>
      </c>
      <c r="J5159" t="s">
        <v>821</v>
      </c>
      <c r="K5159">
        <v>0</v>
      </c>
      <c r="L5159" t="s">
        <v>156</v>
      </c>
      <c r="N5159" t="s">
        <v>563</v>
      </c>
      <c r="O5159" t="s">
        <v>821</v>
      </c>
      <c r="P5159">
        <v>3.7983191306603895E-2</v>
      </c>
      <c r="Q5159" t="s">
        <v>156</v>
      </c>
      <c r="S5159" t="s">
        <v>776</v>
      </c>
      <c r="T5159" t="s">
        <v>821</v>
      </c>
      <c r="U5159">
        <v>2.2393633139396889E-2</v>
      </c>
      <c r="V5159" t="s">
        <v>156</v>
      </c>
    </row>
    <row r="5160" spans="9:22" x14ac:dyDescent="0.45">
      <c r="I5160" t="s">
        <v>355</v>
      </c>
      <c r="J5160" t="s">
        <v>822</v>
      </c>
      <c r="K5160">
        <v>0</v>
      </c>
      <c r="L5160" t="s">
        <v>156</v>
      </c>
      <c r="N5160" t="s">
        <v>563</v>
      </c>
      <c r="O5160" t="s">
        <v>822</v>
      </c>
      <c r="P5160">
        <v>5.9462927548832815E-3</v>
      </c>
      <c r="Q5160" t="s">
        <v>156</v>
      </c>
      <c r="S5160" t="s">
        <v>776</v>
      </c>
      <c r="T5160" t="s">
        <v>822</v>
      </c>
      <c r="U5160">
        <v>2.9202263445651205E-3</v>
      </c>
      <c r="V5160" t="s">
        <v>156</v>
      </c>
    </row>
    <row r="5161" spans="9:22" x14ac:dyDescent="0.45">
      <c r="I5161" t="s">
        <v>355</v>
      </c>
      <c r="J5161" t="s">
        <v>823</v>
      </c>
      <c r="K5161">
        <v>4.0525301721070269E-3</v>
      </c>
      <c r="L5161" t="s">
        <v>156</v>
      </c>
      <c r="N5161" t="s">
        <v>563</v>
      </c>
      <c r="O5161" t="s">
        <v>823</v>
      </c>
      <c r="P5161">
        <v>5.6831761307686293E-3</v>
      </c>
      <c r="Q5161" t="s">
        <v>156</v>
      </c>
      <c r="S5161" t="s">
        <v>776</v>
      </c>
      <c r="T5161" t="s">
        <v>823</v>
      </c>
      <c r="U5161">
        <v>2.9883252291856323E-3</v>
      </c>
      <c r="V5161" t="s">
        <v>156</v>
      </c>
    </row>
    <row r="5162" spans="9:22" x14ac:dyDescent="0.45">
      <c r="I5162" t="s">
        <v>355</v>
      </c>
      <c r="J5162" t="s">
        <v>824</v>
      </c>
      <c r="K5162">
        <v>5.9760749711367566E-3</v>
      </c>
      <c r="L5162" t="s">
        <v>156</v>
      </c>
      <c r="N5162" t="s">
        <v>563</v>
      </c>
      <c r="O5162" t="s">
        <v>824</v>
      </c>
      <c r="P5162">
        <v>5.0809445894176523E-3</v>
      </c>
      <c r="Q5162" t="s">
        <v>156</v>
      </c>
      <c r="S5162" t="s">
        <v>776</v>
      </c>
      <c r="T5162" t="s">
        <v>824</v>
      </c>
      <c r="U5162">
        <v>2.9527978033838742E-3</v>
      </c>
      <c r="V5162" t="s">
        <v>156</v>
      </c>
    </row>
    <row r="5163" spans="9:22" x14ac:dyDescent="0.45">
      <c r="I5163" t="s">
        <v>355</v>
      </c>
      <c r="J5163" t="s">
        <v>825</v>
      </c>
      <c r="K5163">
        <v>3.8725837089195699E-2</v>
      </c>
      <c r="L5163" t="s">
        <v>156</v>
      </c>
      <c r="N5163" t="s">
        <v>563</v>
      </c>
      <c r="O5163" t="s">
        <v>825</v>
      </c>
      <c r="P5163">
        <v>2.1113120373493673E-2</v>
      </c>
      <c r="Q5163" t="s">
        <v>156</v>
      </c>
      <c r="S5163" t="s">
        <v>776</v>
      </c>
      <c r="T5163" t="s">
        <v>825</v>
      </c>
      <c r="U5163">
        <v>1.6506633507136319E-2</v>
      </c>
      <c r="V5163" t="s">
        <v>156</v>
      </c>
    </row>
    <row r="5164" spans="9:22" x14ac:dyDescent="0.45">
      <c r="I5164" t="s">
        <v>355</v>
      </c>
      <c r="J5164" t="s">
        <v>826</v>
      </c>
      <c r="K5164">
        <v>3.0345664245961778E-5</v>
      </c>
      <c r="L5164" t="s">
        <v>156</v>
      </c>
      <c r="N5164" t="s">
        <v>563</v>
      </c>
      <c r="O5164" t="s">
        <v>826</v>
      </c>
      <c r="P5164">
        <v>3.3364645737692365E-3</v>
      </c>
      <c r="Q5164" t="s">
        <v>156</v>
      </c>
      <c r="S5164" t="s">
        <v>776</v>
      </c>
      <c r="T5164" t="s">
        <v>826</v>
      </c>
      <c r="U5164">
        <v>2.5464534285080933E-3</v>
      </c>
      <c r="V5164" t="s">
        <v>156</v>
      </c>
    </row>
    <row r="5165" spans="9:22" x14ac:dyDescent="0.45">
      <c r="I5165" t="s">
        <v>355</v>
      </c>
      <c r="J5165" t="s">
        <v>827</v>
      </c>
      <c r="K5165">
        <v>0</v>
      </c>
      <c r="L5165" t="s">
        <v>156</v>
      </c>
      <c r="N5165" t="s">
        <v>563</v>
      </c>
      <c r="O5165" t="s">
        <v>827</v>
      </c>
      <c r="P5165">
        <v>3.2693143400696059E-3</v>
      </c>
      <c r="Q5165" t="s">
        <v>156</v>
      </c>
      <c r="S5165" t="s">
        <v>776</v>
      </c>
      <c r="T5165" t="s">
        <v>827</v>
      </c>
      <c r="U5165">
        <v>2.4248365213184204E-3</v>
      </c>
      <c r="V5165" t="s">
        <v>156</v>
      </c>
    </row>
    <row r="5166" spans="9:22" x14ac:dyDescent="0.45">
      <c r="I5166" t="s">
        <v>355</v>
      </c>
      <c r="J5166" t="s">
        <v>828</v>
      </c>
      <c r="K5166">
        <v>0</v>
      </c>
      <c r="L5166" t="s">
        <v>156</v>
      </c>
      <c r="N5166" t="s">
        <v>563</v>
      </c>
      <c r="O5166" t="s">
        <v>828</v>
      </c>
      <c r="P5166">
        <v>3.5088243738609134E-3</v>
      </c>
      <c r="Q5166" t="s">
        <v>156</v>
      </c>
      <c r="S5166" t="s">
        <v>776</v>
      </c>
      <c r="T5166" t="s">
        <v>828</v>
      </c>
      <c r="U5166">
        <v>2.4864813171504995E-3</v>
      </c>
      <c r="V5166" t="s">
        <v>156</v>
      </c>
    </row>
    <row r="5167" spans="9:22" x14ac:dyDescent="0.45">
      <c r="I5167" t="s">
        <v>355</v>
      </c>
      <c r="J5167" t="s">
        <v>829</v>
      </c>
      <c r="K5167">
        <v>0</v>
      </c>
      <c r="L5167" t="s">
        <v>156</v>
      </c>
      <c r="N5167" t="s">
        <v>563</v>
      </c>
      <c r="O5167" t="s">
        <v>829</v>
      </c>
      <c r="P5167">
        <v>2.3103209160085111E-2</v>
      </c>
      <c r="Q5167" t="s">
        <v>156</v>
      </c>
      <c r="S5167" t="s">
        <v>776</v>
      </c>
      <c r="T5167" t="s">
        <v>829</v>
      </c>
      <c r="U5167">
        <v>1.314768711774008E-2</v>
      </c>
      <c r="V5167" t="s">
        <v>156</v>
      </c>
    </row>
    <row r="5168" spans="9:22" x14ac:dyDescent="0.45">
      <c r="I5168" t="s">
        <v>356</v>
      </c>
      <c r="J5168" t="s">
        <v>155</v>
      </c>
      <c r="K5168">
        <v>3.8181828344372989E-2</v>
      </c>
      <c r="L5168" t="s">
        <v>156</v>
      </c>
      <c r="N5168" t="s">
        <v>564</v>
      </c>
      <c r="O5168" t="s">
        <v>155</v>
      </c>
      <c r="P5168">
        <v>0.2980019585012697</v>
      </c>
      <c r="Q5168" t="s">
        <v>156</v>
      </c>
      <c r="S5168" t="s">
        <v>777</v>
      </c>
      <c r="T5168" t="s">
        <v>155</v>
      </c>
      <c r="U5168">
        <v>0.20677381961241237</v>
      </c>
      <c r="V5168" t="s">
        <v>156</v>
      </c>
    </row>
    <row r="5169" spans="9:22" x14ac:dyDescent="0.45">
      <c r="I5169" t="s">
        <v>356</v>
      </c>
      <c r="J5169" t="s">
        <v>157</v>
      </c>
      <c r="K5169">
        <v>5.0680200388578858E-2</v>
      </c>
      <c r="L5169" t="s">
        <v>156</v>
      </c>
      <c r="N5169" t="s">
        <v>564</v>
      </c>
      <c r="O5169" t="s">
        <v>157</v>
      </c>
      <c r="P5169">
        <v>3.4321474925003793E-2</v>
      </c>
      <c r="Q5169" t="s">
        <v>156</v>
      </c>
      <c r="S5169" t="s">
        <v>777</v>
      </c>
      <c r="T5169" t="s">
        <v>157</v>
      </c>
      <c r="U5169">
        <v>3.295681165028868E-2</v>
      </c>
      <c r="V5169" t="s">
        <v>156</v>
      </c>
    </row>
    <row r="5170" spans="9:22" x14ac:dyDescent="0.45">
      <c r="I5170" t="s">
        <v>356</v>
      </c>
      <c r="J5170" t="s">
        <v>158</v>
      </c>
      <c r="K5170">
        <v>7.674189304926135E-2</v>
      </c>
      <c r="L5170" t="s">
        <v>156</v>
      </c>
      <c r="N5170" t="s">
        <v>564</v>
      </c>
      <c r="O5170" t="s">
        <v>158</v>
      </c>
      <c r="P5170">
        <v>2.7500608252314478E-2</v>
      </c>
      <c r="Q5170" t="s">
        <v>156</v>
      </c>
      <c r="S5170" t="s">
        <v>777</v>
      </c>
      <c r="T5170" t="s">
        <v>158</v>
      </c>
      <c r="U5170">
        <v>3.1856642750474312E-2</v>
      </c>
      <c r="V5170" t="s">
        <v>156</v>
      </c>
    </row>
    <row r="5171" spans="9:22" x14ac:dyDescent="0.45">
      <c r="I5171" t="s">
        <v>356</v>
      </c>
      <c r="J5171" t="s">
        <v>159</v>
      </c>
      <c r="K5171">
        <v>9.3378929714977479E-2</v>
      </c>
      <c r="L5171" t="s">
        <v>156</v>
      </c>
      <c r="N5171" t="s">
        <v>564</v>
      </c>
      <c r="O5171" t="s">
        <v>159</v>
      </c>
      <c r="P5171">
        <v>2.1899097747089456E-2</v>
      </c>
      <c r="Q5171" t="s">
        <v>156</v>
      </c>
      <c r="S5171" t="s">
        <v>777</v>
      </c>
      <c r="T5171" t="s">
        <v>159</v>
      </c>
      <c r="U5171">
        <v>3.0875384467888525E-2</v>
      </c>
      <c r="V5171" t="s">
        <v>156</v>
      </c>
    </row>
    <row r="5172" spans="9:22" x14ac:dyDescent="0.45">
      <c r="I5172" t="s">
        <v>356</v>
      </c>
      <c r="J5172" t="s">
        <v>160</v>
      </c>
      <c r="K5172">
        <v>0.53511668037558935</v>
      </c>
      <c r="L5172" t="s">
        <v>156</v>
      </c>
      <c r="N5172" t="s">
        <v>564</v>
      </c>
      <c r="O5172" t="s">
        <v>160</v>
      </c>
      <c r="P5172">
        <v>9.7423878423043814E-2</v>
      </c>
      <c r="Q5172" t="s">
        <v>156</v>
      </c>
      <c r="S5172" t="s">
        <v>777</v>
      </c>
      <c r="T5172" t="s">
        <v>160</v>
      </c>
      <c r="U5172">
        <v>0.18955873924246996</v>
      </c>
      <c r="V5172" t="s">
        <v>156</v>
      </c>
    </row>
    <row r="5173" spans="9:22" x14ac:dyDescent="0.45">
      <c r="I5173" t="s">
        <v>356</v>
      </c>
      <c r="J5173" t="s">
        <v>813</v>
      </c>
      <c r="K5173">
        <v>5.5402961604459858E-2</v>
      </c>
      <c r="L5173" t="s">
        <v>156</v>
      </c>
      <c r="N5173" t="s">
        <v>564</v>
      </c>
      <c r="O5173" t="s">
        <v>813</v>
      </c>
      <c r="P5173">
        <v>2.1882548484049261E-2</v>
      </c>
      <c r="Q5173" t="s">
        <v>156</v>
      </c>
      <c r="S5173" t="s">
        <v>777</v>
      </c>
      <c r="T5173" t="s">
        <v>813</v>
      </c>
      <c r="U5173">
        <v>2.9195561200092191E-2</v>
      </c>
      <c r="V5173" t="s">
        <v>156</v>
      </c>
    </row>
    <row r="5174" spans="9:22" x14ac:dyDescent="0.45">
      <c r="I5174" t="s">
        <v>356</v>
      </c>
      <c r="J5174" t="s">
        <v>814</v>
      </c>
      <c r="K5174">
        <v>3.3555011556953188E-2</v>
      </c>
      <c r="L5174" t="s">
        <v>156</v>
      </c>
      <c r="N5174" t="s">
        <v>564</v>
      </c>
      <c r="O5174" t="s">
        <v>814</v>
      </c>
      <c r="P5174">
        <v>2.503525087494381E-2</v>
      </c>
      <c r="Q5174" t="s">
        <v>156</v>
      </c>
      <c r="S5174" t="s">
        <v>777</v>
      </c>
      <c r="T5174" t="s">
        <v>814</v>
      </c>
      <c r="U5174">
        <v>2.8107508489121094E-2</v>
      </c>
      <c r="V5174" t="s">
        <v>156</v>
      </c>
    </row>
    <row r="5175" spans="9:22" x14ac:dyDescent="0.45">
      <c r="I5175" t="s">
        <v>356</v>
      </c>
      <c r="J5175" t="s">
        <v>815</v>
      </c>
      <c r="K5175">
        <v>1.5903468899601595E-2</v>
      </c>
      <c r="L5175" t="s">
        <v>156</v>
      </c>
      <c r="N5175" t="s">
        <v>564</v>
      </c>
      <c r="O5175" t="s">
        <v>815</v>
      </c>
      <c r="P5175">
        <v>2.9223115738001005E-2</v>
      </c>
      <c r="Q5175" t="s">
        <v>156</v>
      </c>
      <c r="S5175" t="s">
        <v>777</v>
      </c>
      <c r="T5175" t="s">
        <v>815</v>
      </c>
      <c r="U5175">
        <v>2.6958300813481023E-2</v>
      </c>
      <c r="V5175" t="s">
        <v>156</v>
      </c>
    </row>
    <row r="5176" spans="9:22" x14ac:dyDescent="0.45">
      <c r="I5176" t="s">
        <v>356</v>
      </c>
      <c r="J5176" t="s">
        <v>816</v>
      </c>
      <c r="K5176">
        <v>4.9020067304647074E-3</v>
      </c>
      <c r="L5176" t="s">
        <v>156</v>
      </c>
      <c r="N5176" t="s">
        <v>564</v>
      </c>
      <c r="O5176" t="s">
        <v>816</v>
      </c>
      <c r="P5176">
        <v>0.18579325895356771</v>
      </c>
      <c r="Q5176" t="s">
        <v>156</v>
      </c>
      <c r="S5176" t="s">
        <v>777</v>
      </c>
      <c r="T5176" t="s">
        <v>816</v>
      </c>
      <c r="U5176">
        <v>0.13569942620072201</v>
      </c>
      <c r="V5176" t="s">
        <v>156</v>
      </c>
    </row>
    <row r="5177" spans="9:22" x14ac:dyDescent="0.45">
      <c r="I5177" t="s">
        <v>356</v>
      </c>
      <c r="J5177" t="s">
        <v>161</v>
      </c>
      <c r="K5177">
        <v>0</v>
      </c>
      <c r="L5177" t="s">
        <v>156</v>
      </c>
      <c r="N5177" t="s">
        <v>564</v>
      </c>
      <c r="O5177" t="s">
        <v>161</v>
      </c>
      <c r="P5177">
        <v>5.2098361525183857E-2</v>
      </c>
      <c r="Q5177" t="s">
        <v>156</v>
      </c>
      <c r="S5177" t="s">
        <v>777</v>
      </c>
      <c r="T5177" t="s">
        <v>161</v>
      </c>
      <c r="U5177">
        <v>5.3170982743543066E-2</v>
      </c>
      <c r="V5177" t="s">
        <v>156</v>
      </c>
    </row>
    <row r="5178" spans="9:22" x14ac:dyDescent="0.45">
      <c r="I5178" t="s">
        <v>356</v>
      </c>
      <c r="J5178" t="s">
        <v>162</v>
      </c>
      <c r="K5178">
        <v>1.0569544663922941E-3</v>
      </c>
      <c r="L5178" t="s">
        <v>156</v>
      </c>
      <c r="N5178" t="s">
        <v>564</v>
      </c>
      <c r="O5178" t="s">
        <v>162</v>
      </c>
      <c r="P5178">
        <v>6.0643065812760908E-3</v>
      </c>
      <c r="Q5178" t="s">
        <v>156</v>
      </c>
      <c r="S5178" t="s">
        <v>777</v>
      </c>
      <c r="T5178" t="s">
        <v>162</v>
      </c>
      <c r="U5178">
        <v>6.5539339382086259E-3</v>
      </c>
      <c r="V5178" t="s">
        <v>156</v>
      </c>
    </row>
    <row r="5179" spans="9:22" x14ac:dyDescent="0.45">
      <c r="I5179" t="s">
        <v>356</v>
      </c>
      <c r="J5179" t="s">
        <v>163</v>
      </c>
      <c r="K5179">
        <v>3.5829272339281248E-3</v>
      </c>
      <c r="L5179" t="s">
        <v>156</v>
      </c>
      <c r="N5179" t="s">
        <v>564</v>
      </c>
      <c r="O5179" t="s">
        <v>163</v>
      </c>
      <c r="P5179">
        <v>5.4447995620805377E-3</v>
      </c>
      <c r="Q5179" t="s">
        <v>156</v>
      </c>
      <c r="S5179" t="s">
        <v>777</v>
      </c>
      <c r="T5179" t="s">
        <v>163</v>
      </c>
      <c r="U5179">
        <v>6.6500078137320491E-3</v>
      </c>
      <c r="V5179" t="s">
        <v>156</v>
      </c>
    </row>
    <row r="5180" spans="9:22" x14ac:dyDescent="0.45">
      <c r="I5180" t="s">
        <v>356</v>
      </c>
      <c r="J5180" t="s">
        <v>164</v>
      </c>
      <c r="K5180">
        <v>5.1452869436966354E-3</v>
      </c>
      <c r="L5180" t="s">
        <v>156</v>
      </c>
      <c r="N5180" t="s">
        <v>564</v>
      </c>
      <c r="O5180" t="s">
        <v>164</v>
      </c>
      <c r="P5180">
        <v>4.1501579227684639E-3</v>
      </c>
      <c r="Q5180" t="s">
        <v>156</v>
      </c>
      <c r="S5180" t="s">
        <v>777</v>
      </c>
      <c r="T5180" t="s">
        <v>164</v>
      </c>
      <c r="U5180">
        <v>6.7355573129324661E-3</v>
      </c>
      <c r="V5180" t="s">
        <v>156</v>
      </c>
    </row>
    <row r="5181" spans="9:22" x14ac:dyDescent="0.45">
      <c r="I5181" t="s">
        <v>356</v>
      </c>
      <c r="J5181" t="s">
        <v>165</v>
      </c>
      <c r="K5181">
        <v>3.4489881417849012E-2</v>
      </c>
      <c r="L5181" t="s">
        <v>156</v>
      </c>
      <c r="N5181" t="s">
        <v>564</v>
      </c>
      <c r="O5181" t="s">
        <v>165</v>
      </c>
      <c r="P5181">
        <v>1.5299131373813692E-2</v>
      </c>
      <c r="Q5181" t="s">
        <v>156</v>
      </c>
      <c r="S5181" t="s">
        <v>777</v>
      </c>
      <c r="T5181" t="s">
        <v>165</v>
      </c>
      <c r="U5181">
        <v>4.4049527362777903E-2</v>
      </c>
      <c r="V5181" t="s">
        <v>156</v>
      </c>
    </row>
    <row r="5182" spans="9:22" x14ac:dyDescent="0.45">
      <c r="I5182" t="s">
        <v>356</v>
      </c>
      <c r="J5182" t="s">
        <v>817</v>
      </c>
      <c r="K5182">
        <v>1.3270146398795387E-3</v>
      </c>
      <c r="L5182" t="s">
        <v>156</v>
      </c>
      <c r="N5182" t="s">
        <v>564</v>
      </c>
      <c r="O5182" t="s">
        <v>817</v>
      </c>
      <c r="P5182">
        <v>4.1448395791556297E-3</v>
      </c>
      <c r="Q5182" t="s">
        <v>156</v>
      </c>
      <c r="S5182" t="s">
        <v>777</v>
      </c>
      <c r="T5182" t="s">
        <v>817</v>
      </c>
      <c r="U5182">
        <v>6.8390841879613093E-3</v>
      </c>
      <c r="V5182" t="s">
        <v>156</v>
      </c>
    </row>
    <row r="5183" spans="9:22" x14ac:dyDescent="0.45">
      <c r="I5183" t="s">
        <v>356</v>
      </c>
      <c r="J5183" t="s">
        <v>818</v>
      </c>
      <c r="K5183">
        <v>0</v>
      </c>
      <c r="L5183" t="s">
        <v>156</v>
      </c>
      <c r="N5183" t="s">
        <v>564</v>
      </c>
      <c r="O5183" t="s">
        <v>818</v>
      </c>
      <c r="P5183">
        <v>5.2937064965522121E-3</v>
      </c>
      <c r="Q5183" t="s">
        <v>156</v>
      </c>
      <c r="S5183" t="s">
        <v>777</v>
      </c>
      <c r="T5183" t="s">
        <v>818</v>
      </c>
      <c r="U5183">
        <v>6.8280950704365422E-3</v>
      </c>
      <c r="V5183" t="s">
        <v>156</v>
      </c>
    </row>
    <row r="5184" spans="9:22" x14ac:dyDescent="0.45">
      <c r="I5184" t="s">
        <v>356</v>
      </c>
      <c r="J5184" t="s">
        <v>819</v>
      </c>
      <c r="K5184">
        <v>0</v>
      </c>
      <c r="L5184" t="s">
        <v>156</v>
      </c>
      <c r="N5184" t="s">
        <v>564</v>
      </c>
      <c r="O5184" t="s">
        <v>819</v>
      </c>
      <c r="P5184">
        <v>6.5355471735215696E-3</v>
      </c>
      <c r="Q5184" t="s">
        <v>156</v>
      </c>
      <c r="S5184" t="s">
        <v>777</v>
      </c>
      <c r="T5184" t="s">
        <v>819</v>
      </c>
      <c r="U5184">
        <v>6.700241587708728E-3</v>
      </c>
      <c r="V5184" t="s">
        <v>156</v>
      </c>
    </row>
    <row r="5185" spans="9:22" x14ac:dyDescent="0.45">
      <c r="I5185" t="s">
        <v>356</v>
      </c>
      <c r="J5185" t="s">
        <v>820</v>
      </c>
      <c r="K5185">
        <v>0</v>
      </c>
      <c r="L5185" t="s">
        <v>156</v>
      </c>
      <c r="N5185" t="s">
        <v>564</v>
      </c>
      <c r="O5185" t="s">
        <v>820</v>
      </c>
      <c r="P5185">
        <v>4.8706050184799753E-2</v>
      </c>
      <c r="Q5185" t="s">
        <v>156</v>
      </c>
      <c r="S5185" t="s">
        <v>777</v>
      </c>
      <c r="T5185" t="s">
        <v>820</v>
      </c>
      <c r="U5185">
        <v>3.6871052348636371E-2</v>
      </c>
      <c r="V5185" t="s">
        <v>156</v>
      </c>
    </row>
    <row r="5186" spans="9:22" x14ac:dyDescent="0.45">
      <c r="I5186" t="s">
        <v>356</v>
      </c>
      <c r="J5186" t="s">
        <v>821</v>
      </c>
      <c r="K5186">
        <v>0</v>
      </c>
      <c r="L5186" t="s">
        <v>156</v>
      </c>
      <c r="N5186" t="s">
        <v>564</v>
      </c>
      <c r="O5186" t="s">
        <v>821</v>
      </c>
      <c r="P5186">
        <v>4.1908658334513939E-2</v>
      </c>
      <c r="Q5186" t="s">
        <v>156</v>
      </c>
      <c r="S5186" t="s">
        <v>777</v>
      </c>
      <c r="T5186" t="s">
        <v>821</v>
      </c>
      <c r="U5186">
        <v>3.8975229760789203E-2</v>
      </c>
      <c r="V5186" t="s">
        <v>156</v>
      </c>
    </row>
    <row r="5187" spans="9:22" x14ac:dyDescent="0.45">
      <c r="I5187" t="s">
        <v>356</v>
      </c>
      <c r="J5187" t="s">
        <v>822</v>
      </c>
      <c r="K5187">
        <v>0</v>
      </c>
      <c r="L5187" t="s">
        <v>156</v>
      </c>
      <c r="N5187" t="s">
        <v>564</v>
      </c>
      <c r="O5187" t="s">
        <v>822</v>
      </c>
      <c r="P5187">
        <v>4.6002839013170715E-3</v>
      </c>
      <c r="Q5187" t="s">
        <v>156</v>
      </c>
      <c r="S5187" t="s">
        <v>777</v>
      </c>
      <c r="T5187" t="s">
        <v>822</v>
      </c>
      <c r="U5187">
        <v>5.4428716327696181E-3</v>
      </c>
      <c r="V5187" t="s">
        <v>156</v>
      </c>
    </row>
    <row r="5188" spans="9:22" x14ac:dyDescent="0.45">
      <c r="I5188" t="s">
        <v>356</v>
      </c>
      <c r="J5188" t="s">
        <v>823</v>
      </c>
      <c r="K5188">
        <v>4.1226701183958428E-3</v>
      </c>
      <c r="L5188" t="s">
        <v>156</v>
      </c>
      <c r="N5188" t="s">
        <v>564</v>
      </c>
      <c r="O5188" t="s">
        <v>823</v>
      </c>
      <c r="P5188">
        <v>4.4474728121934341E-3</v>
      </c>
      <c r="Q5188" t="s">
        <v>156</v>
      </c>
      <c r="S5188" t="s">
        <v>777</v>
      </c>
      <c r="T5188" t="s">
        <v>823</v>
      </c>
      <c r="U5188">
        <v>5.3164645245969899E-3</v>
      </c>
      <c r="V5188" t="s">
        <v>156</v>
      </c>
    </row>
    <row r="5189" spans="9:22" x14ac:dyDescent="0.45">
      <c r="I5189" t="s">
        <v>356</v>
      </c>
      <c r="J5189" t="s">
        <v>824</v>
      </c>
      <c r="K5189">
        <v>6.3597659978039461E-3</v>
      </c>
      <c r="L5189" t="s">
        <v>156</v>
      </c>
      <c r="N5189" t="s">
        <v>564</v>
      </c>
      <c r="O5189" t="s">
        <v>824</v>
      </c>
      <c r="P5189">
        <v>4.3624870664469816E-3</v>
      </c>
      <c r="Q5189" t="s">
        <v>156</v>
      </c>
      <c r="S5189" t="s">
        <v>777</v>
      </c>
      <c r="T5189" t="s">
        <v>824</v>
      </c>
      <c r="U5189">
        <v>5.1504825956414039E-3</v>
      </c>
      <c r="V5189" t="s">
        <v>156</v>
      </c>
    </row>
    <row r="5190" spans="9:22" x14ac:dyDescent="0.45">
      <c r="I5190" t="s">
        <v>356</v>
      </c>
      <c r="J5190" t="s">
        <v>825</v>
      </c>
      <c r="K5190">
        <v>4.0052518517624154E-2</v>
      </c>
      <c r="L5190" t="s">
        <v>156</v>
      </c>
      <c r="N5190" t="s">
        <v>564</v>
      </c>
      <c r="O5190" t="s">
        <v>825</v>
      </c>
      <c r="P5190">
        <v>1.9317263472512256E-2</v>
      </c>
      <c r="Q5190" t="s">
        <v>156</v>
      </c>
      <c r="S5190" t="s">
        <v>777</v>
      </c>
      <c r="T5190" t="s">
        <v>825</v>
      </c>
      <c r="U5190">
        <v>2.7430130690145989E-2</v>
      </c>
      <c r="V5190" t="s">
        <v>156</v>
      </c>
    </row>
    <row r="5191" spans="9:22" x14ac:dyDescent="0.45">
      <c r="I5191" t="s">
        <v>356</v>
      </c>
      <c r="J5191" t="s">
        <v>826</v>
      </c>
      <c r="K5191">
        <v>0</v>
      </c>
      <c r="L5191" t="s">
        <v>156</v>
      </c>
      <c r="N5191" t="s">
        <v>564</v>
      </c>
      <c r="O5191" t="s">
        <v>826</v>
      </c>
      <c r="P5191">
        <v>3.4828454078043043E-3</v>
      </c>
      <c r="Q5191" t="s">
        <v>156</v>
      </c>
      <c r="S5191" t="s">
        <v>777</v>
      </c>
      <c r="T5191" t="s">
        <v>826</v>
      </c>
      <c r="U5191">
        <v>4.0455085458212491E-3</v>
      </c>
      <c r="V5191" t="s">
        <v>156</v>
      </c>
    </row>
    <row r="5192" spans="9:22" x14ac:dyDescent="0.45">
      <c r="I5192" t="s">
        <v>356</v>
      </c>
      <c r="J5192" t="s">
        <v>827</v>
      </c>
      <c r="K5192">
        <v>0</v>
      </c>
      <c r="L5192" t="s">
        <v>156</v>
      </c>
      <c r="N5192" t="s">
        <v>564</v>
      </c>
      <c r="O5192" t="s">
        <v>827</v>
      </c>
      <c r="P5192">
        <v>3.7383972789738771E-3</v>
      </c>
      <c r="Q5192" t="s">
        <v>156</v>
      </c>
      <c r="S5192" t="s">
        <v>777</v>
      </c>
      <c r="T5192" t="s">
        <v>827</v>
      </c>
      <c r="U5192">
        <v>3.8963396795938937E-3</v>
      </c>
      <c r="V5192" t="s">
        <v>156</v>
      </c>
    </row>
    <row r="5193" spans="9:22" x14ac:dyDescent="0.45">
      <c r="I5193" t="s">
        <v>356</v>
      </c>
      <c r="J5193" t="s">
        <v>828</v>
      </c>
      <c r="K5193">
        <v>0</v>
      </c>
      <c r="L5193" t="s">
        <v>156</v>
      </c>
      <c r="N5193" t="s">
        <v>564</v>
      </c>
      <c r="O5193" t="s">
        <v>828</v>
      </c>
      <c r="P5193">
        <v>4.2724345680028421E-3</v>
      </c>
      <c r="Q5193" t="s">
        <v>156</v>
      </c>
      <c r="S5193" t="s">
        <v>777</v>
      </c>
      <c r="T5193" t="s">
        <v>828</v>
      </c>
      <c r="U5193">
        <v>3.8774370301549546E-3</v>
      </c>
      <c r="V5193" t="s">
        <v>156</v>
      </c>
    </row>
    <row r="5194" spans="9:22" x14ac:dyDescent="0.45">
      <c r="I5194" t="s">
        <v>356</v>
      </c>
      <c r="J5194" t="s">
        <v>829</v>
      </c>
      <c r="K5194">
        <v>0</v>
      </c>
      <c r="L5194" t="s">
        <v>156</v>
      </c>
      <c r="N5194" t="s">
        <v>564</v>
      </c>
      <c r="O5194" t="s">
        <v>829</v>
      </c>
      <c r="P5194">
        <v>2.5052064859720006E-2</v>
      </c>
      <c r="Q5194" t="s">
        <v>156</v>
      </c>
      <c r="S5194" t="s">
        <v>777</v>
      </c>
      <c r="T5194" t="s">
        <v>829</v>
      </c>
      <c r="U5194">
        <v>1.9484858747482844E-2</v>
      </c>
      <c r="V5194" t="s">
        <v>156</v>
      </c>
    </row>
    <row r="5195" spans="9:22" x14ac:dyDescent="0.45">
      <c r="I5195" t="s">
        <v>357</v>
      </c>
      <c r="J5195" t="s">
        <v>155</v>
      </c>
      <c r="K5195">
        <v>3.4089382529399775E-2</v>
      </c>
      <c r="L5195" t="s">
        <v>156</v>
      </c>
      <c r="N5195" t="s">
        <v>565</v>
      </c>
      <c r="O5195" t="s">
        <v>155</v>
      </c>
      <c r="P5195">
        <v>0.26821906059408246</v>
      </c>
      <c r="Q5195" t="s">
        <v>156</v>
      </c>
      <c r="S5195" t="s">
        <v>778</v>
      </c>
      <c r="T5195" t="s">
        <v>155</v>
      </c>
      <c r="U5195">
        <v>0.1711931136625777</v>
      </c>
      <c r="V5195" t="s">
        <v>156</v>
      </c>
    </row>
    <row r="5196" spans="9:22" x14ac:dyDescent="0.45">
      <c r="I5196" t="s">
        <v>357</v>
      </c>
      <c r="J5196" t="s">
        <v>157</v>
      </c>
      <c r="K5196">
        <v>4.7370444787538664E-2</v>
      </c>
      <c r="L5196" t="s">
        <v>156</v>
      </c>
      <c r="N5196" t="s">
        <v>565</v>
      </c>
      <c r="O5196" t="s">
        <v>157</v>
      </c>
      <c r="P5196">
        <v>2.4260626133516247E-2</v>
      </c>
      <c r="Q5196" t="s">
        <v>156</v>
      </c>
      <c r="S5196" t="s">
        <v>778</v>
      </c>
      <c r="T5196" t="s">
        <v>157</v>
      </c>
      <c r="U5196">
        <v>2.3760497308804557E-2</v>
      </c>
      <c r="V5196" t="s">
        <v>156</v>
      </c>
    </row>
    <row r="5197" spans="9:22" x14ac:dyDescent="0.45">
      <c r="I5197" t="s">
        <v>357</v>
      </c>
      <c r="J5197" t="s">
        <v>158</v>
      </c>
      <c r="K5197">
        <v>7.348293698601728E-2</v>
      </c>
      <c r="L5197" t="s">
        <v>156</v>
      </c>
      <c r="N5197" t="s">
        <v>565</v>
      </c>
      <c r="O5197" t="s">
        <v>158</v>
      </c>
      <c r="P5197">
        <v>2.2531669626224764E-2</v>
      </c>
      <c r="Q5197" t="s">
        <v>156</v>
      </c>
      <c r="S5197" t="s">
        <v>778</v>
      </c>
      <c r="T5197" t="s">
        <v>158</v>
      </c>
      <c r="U5197">
        <v>2.4364774811920484E-2</v>
      </c>
      <c r="V5197" t="s">
        <v>156</v>
      </c>
    </row>
    <row r="5198" spans="9:22" x14ac:dyDescent="0.45">
      <c r="I5198" t="s">
        <v>357</v>
      </c>
      <c r="J5198" t="s">
        <v>159</v>
      </c>
      <c r="K5198">
        <v>9.1358938692926606E-2</v>
      </c>
      <c r="L5198" t="s">
        <v>156</v>
      </c>
      <c r="N5198" t="s">
        <v>565</v>
      </c>
      <c r="O5198" t="s">
        <v>159</v>
      </c>
      <c r="P5198">
        <v>2.2356192088449533E-2</v>
      </c>
      <c r="Q5198" t="s">
        <v>156</v>
      </c>
      <c r="S5198" t="s">
        <v>778</v>
      </c>
      <c r="T5198" t="s">
        <v>159</v>
      </c>
      <c r="U5198">
        <v>2.5811802982206131E-2</v>
      </c>
      <c r="V5198" t="s">
        <v>156</v>
      </c>
    </row>
    <row r="5199" spans="9:22" x14ac:dyDescent="0.45">
      <c r="I5199" t="s">
        <v>357</v>
      </c>
      <c r="J5199" t="s">
        <v>160</v>
      </c>
      <c r="K5199">
        <v>0.54434862808125772</v>
      </c>
      <c r="L5199" t="s">
        <v>156</v>
      </c>
      <c r="N5199" t="s">
        <v>565</v>
      </c>
      <c r="O5199" t="s">
        <v>160</v>
      </c>
      <c r="P5199">
        <v>0.1348108541935536</v>
      </c>
      <c r="Q5199" t="s">
        <v>156</v>
      </c>
      <c r="S5199" t="s">
        <v>778</v>
      </c>
      <c r="T5199" t="s">
        <v>160</v>
      </c>
      <c r="U5199">
        <v>0.18158461617759092</v>
      </c>
      <c r="V5199" t="s">
        <v>156</v>
      </c>
    </row>
    <row r="5200" spans="9:22" x14ac:dyDescent="0.45">
      <c r="I5200" t="s">
        <v>357</v>
      </c>
      <c r="J5200" t="s">
        <v>813</v>
      </c>
      <c r="K5200">
        <v>5.7017401145994781E-2</v>
      </c>
      <c r="L5200" t="s">
        <v>156</v>
      </c>
      <c r="N5200" t="s">
        <v>565</v>
      </c>
      <c r="O5200" t="s">
        <v>813</v>
      </c>
      <c r="P5200">
        <v>2.828555596839661E-2</v>
      </c>
      <c r="Q5200" t="s">
        <v>156</v>
      </c>
      <c r="S5200" t="s">
        <v>778</v>
      </c>
      <c r="T5200" t="s">
        <v>813</v>
      </c>
      <c r="U5200">
        <v>3.0414904396296179E-2</v>
      </c>
      <c r="V5200" t="s">
        <v>156</v>
      </c>
    </row>
    <row r="5201" spans="9:22" x14ac:dyDescent="0.45">
      <c r="I5201" t="s">
        <v>357</v>
      </c>
      <c r="J5201" t="s">
        <v>814</v>
      </c>
      <c r="K5201">
        <v>3.4805584528741947E-2</v>
      </c>
      <c r="L5201" t="s">
        <v>156</v>
      </c>
      <c r="N5201" t="s">
        <v>565</v>
      </c>
      <c r="O5201" t="s">
        <v>814</v>
      </c>
      <c r="P5201">
        <v>3.3688585662565294E-2</v>
      </c>
      <c r="Q5201" t="s">
        <v>156</v>
      </c>
      <c r="S5201" t="s">
        <v>778</v>
      </c>
      <c r="T5201" t="s">
        <v>814</v>
      </c>
      <c r="U5201">
        <v>2.9784355420788285E-2</v>
      </c>
      <c r="V5201" t="s">
        <v>156</v>
      </c>
    </row>
    <row r="5202" spans="9:22" x14ac:dyDescent="0.45">
      <c r="I5202" t="s">
        <v>357</v>
      </c>
      <c r="J5202" t="s">
        <v>815</v>
      </c>
      <c r="K5202">
        <v>1.6501280205018318E-2</v>
      </c>
      <c r="L5202" t="s">
        <v>156</v>
      </c>
      <c r="N5202" t="s">
        <v>565</v>
      </c>
      <c r="O5202" t="s">
        <v>815</v>
      </c>
      <c r="P5202">
        <v>4.1132137147794338E-2</v>
      </c>
      <c r="Q5202" t="s">
        <v>156</v>
      </c>
      <c r="S5202" t="s">
        <v>778</v>
      </c>
      <c r="T5202" t="s">
        <v>815</v>
      </c>
      <c r="U5202">
        <v>2.7940597662685394E-2</v>
      </c>
      <c r="V5202" t="s">
        <v>156</v>
      </c>
    </row>
    <row r="5203" spans="9:22" x14ac:dyDescent="0.45">
      <c r="I5203" t="s">
        <v>357</v>
      </c>
      <c r="J5203" t="s">
        <v>816</v>
      </c>
      <c r="K5203">
        <v>5.220295399720765E-3</v>
      </c>
      <c r="L5203" t="s">
        <v>156</v>
      </c>
      <c r="N5203" t="s">
        <v>565</v>
      </c>
      <c r="O5203" t="s">
        <v>816</v>
      </c>
      <c r="P5203">
        <v>0.22598003952887569</v>
      </c>
      <c r="Q5203" t="s">
        <v>156</v>
      </c>
      <c r="S5203" t="s">
        <v>778</v>
      </c>
      <c r="T5203" t="s">
        <v>816</v>
      </c>
      <c r="U5203">
        <v>0.13266620880864305</v>
      </c>
      <c r="V5203" t="s">
        <v>156</v>
      </c>
    </row>
    <row r="5204" spans="9:22" x14ac:dyDescent="0.45">
      <c r="I5204" t="s">
        <v>357</v>
      </c>
      <c r="J5204" t="s">
        <v>161</v>
      </c>
      <c r="K5204">
        <v>0</v>
      </c>
      <c r="L5204" t="s">
        <v>156</v>
      </c>
      <c r="N5204" t="s">
        <v>565</v>
      </c>
      <c r="O5204" t="s">
        <v>161</v>
      </c>
      <c r="P5204">
        <v>4.0944178978300237E-2</v>
      </c>
      <c r="Q5204" t="s">
        <v>156</v>
      </c>
      <c r="S5204" t="s">
        <v>778</v>
      </c>
      <c r="T5204" t="s">
        <v>161</v>
      </c>
      <c r="U5204">
        <v>5.9382099148524117E-2</v>
      </c>
      <c r="V5204" t="s">
        <v>156</v>
      </c>
    </row>
    <row r="5205" spans="9:22" x14ac:dyDescent="0.45">
      <c r="I5205" t="s">
        <v>357</v>
      </c>
      <c r="J5205" t="s">
        <v>162</v>
      </c>
      <c r="K5205">
        <v>7.7867829508411078E-4</v>
      </c>
      <c r="L5205" t="s">
        <v>156</v>
      </c>
      <c r="N5205" t="s">
        <v>565</v>
      </c>
      <c r="O5205" t="s">
        <v>162</v>
      </c>
      <c r="P5205">
        <v>5.6453418860739728E-3</v>
      </c>
      <c r="Q5205" t="s">
        <v>156</v>
      </c>
      <c r="S5205" t="s">
        <v>778</v>
      </c>
      <c r="T5205" t="s">
        <v>162</v>
      </c>
      <c r="U5205">
        <v>7.0376148545255703E-3</v>
      </c>
      <c r="V5205" t="s">
        <v>156</v>
      </c>
    </row>
    <row r="5206" spans="9:22" x14ac:dyDescent="0.45">
      <c r="I5206" t="s">
        <v>357</v>
      </c>
      <c r="J5206" t="s">
        <v>163</v>
      </c>
      <c r="K5206">
        <v>3.2802163180478106E-3</v>
      </c>
      <c r="L5206" t="s">
        <v>156</v>
      </c>
      <c r="N5206" t="s">
        <v>565</v>
      </c>
      <c r="O5206" t="s">
        <v>163</v>
      </c>
      <c r="P5206">
        <v>5.0118333938523078E-3</v>
      </c>
      <c r="Q5206" t="s">
        <v>156</v>
      </c>
      <c r="S5206" t="s">
        <v>778</v>
      </c>
      <c r="T5206" t="s">
        <v>163</v>
      </c>
      <c r="U5206">
        <v>6.9196704000914055E-3</v>
      </c>
      <c r="V5206" t="s">
        <v>156</v>
      </c>
    </row>
    <row r="5207" spans="9:22" x14ac:dyDescent="0.45">
      <c r="I5207" t="s">
        <v>357</v>
      </c>
      <c r="J5207" t="s">
        <v>164</v>
      </c>
      <c r="K5207">
        <v>4.9854035461493144E-3</v>
      </c>
      <c r="L5207" t="s">
        <v>156</v>
      </c>
      <c r="N5207" t="s">
        <v>565</v>
      </c>
      <c r="O5207" t="s">
        <v>164</v>
      </c>
      <c r="P5207">
        <v>4.3659441639422999E-3</v>
      </c>
      <c r="Q5207" t="s">
        <v>156</v>
      </c>
      <c r="S5207" t="s">
        <v>778</v>
      </c>
      <c r="T5207" t="s">
        <v>164</v>
      </c>
      <c r="U5207">
        <v>6.890672011988736E-3</v>
      </c>
      <c r="V5207" t="s">
        <v>156</v>
      </c>
    </row>
    <row r="5208" spans="9:22" x14ac:dyDescent="0.45">
      <c r="I5208" t="s">
        <v>357</v>
      </c>
      <c r="J5208" t="s">
        <v>165</v>
      </c>
      <c r="K5208">
        <v>3.5087810586989704E-2</v>
      </c>
      <c r="L5208" t="s">
        <v>156</v>
      </c>
      <c r="N5208" t="s">
        <v>565</v>
      </c>
      <c r="O5208" t="s">
        <v>165</v>
      </c>
      <c r="P5208">
        <v>2.2619550083332669E-2</v>
      </c>
      <c r="Q5208" t="s">
        <v>156</v>
      </c>
      <c r="S5208" t="s">
        <v>778</v>
      </c>
      <c r="T5208" t="s">
        <v>165</v>
      </c>
      <c r="U5208">
        <v>4.4848315011192075E-2</v>
      </c>
      <c r="V5208" t="s">
        <v>156</v>
      </c>
    </row>
    <row r="5209" spans="9:22" x14ac:dyDescent="0.45">
      <c r="I5209" t="s">
        <v>357</v>
      </c>
      <c r="J5209" t="s">
        <v>817</v>
      </c>
      <c r="K5209">
        <v>1.150125535820638E-3</v>
      </c>
      <c r="L5209" t="s">
        <v>156</v>
      </c>
      <c r="N5209" t="s">
        <v>565</v>
      </c>
      <c r="O5209" t="s">
        <v>817</v>
      </c>
      <c r="P5209">
        <v>4.4417744155420633E-3</v>
      </c>
      <c r="Q5209" t="s">
        <v>156</v>
      </c>
      <c r="S5209" t="s">
        <v>778</v>
      </c>
      <c r="T5209" t="s">
        <v>817</v>
      </c>
      <c r="U5209">
        <v>6.8966484569553304E-3</v>
      </c>
      <c r="V5209" t="s">
        <v>156</v>
      </c>
    </row>
    <row r="5210" spans="9:22" x14ac:dyDescent="0.45">
      <c r="I5210" t="s">
        <v>357</v>
      </c>
      <c r="J5210" t="s">
        <v>818</v>
      </c>
      <c r="K5210">
        <v>0</v>
      </c>
      <c r="L5210" t="s">
        <v>156</v>
      </c>
      <c r="N5210" t="s">
        <v>565</v>
      </c>
      <c r="O5210" t="s">
        <v>818</v>
      </c>
      <c r="P5210">
        <v>5.099862272917823E-3</v>
      </c>
      <c r="Q5210" t="s">
        <v>156</v>
      </c>
      <c r="S5210" t="s">
        <v>778</v>
      </c>
      <c r="T5210" t="s">
        <v>818</v>
      </c>
      <c r="U5210">
        <v>6.8551940430315204E-3</v>
      </c>
      <c r="V5210" t="s">
        <v>156</v>
      </c>
    </row>
    <row r="5211" spans="9:22" x14ac:dyDescent="0.45">
      <c r="I5211" t="s">
        <v>357</v>
      </c>
      <c r="J5211" t="s">
        <v>819</v>
      </c>
      <c r="K5211">
        <v>0</v>
      </c>
      <c r="L5211" t="s">
        <v>156</v>
      </c>
      <c r="N5211" t="s">
        <v>565</v>
      </c>
      <c r="O5211" t="s">
        <v>819</v>
      </c>
      <c r="P5211">
        <v>5.3134861505294258E-3</v>
      </c>
      <c r="Q5211" t="s">
        <v>156</v>
      </c>
      <c r="S5211" t="s">
        <v>778</v>
      </c>
      <c r="T5211" t="s">
        <v>819</v>
      </c>
      <c r="U5211">
        <v>6.7918042368720977E-3</v>
      </c>
      <c r="V5211" t="s">
        <v>156</v>
      </c>
    </row>
    <row r="5212" spans="9:22" x14ac:dyDescent="0.45">
      <c r="I5212" t="s">
        <v>357</v>
      </c>
      <c r="J5212" t="s">
        <v>820</v>
      </c>
      <c r="K5212">
        <v>0</v>
      </c>
      <c r="L5212" t="s">
        <v>156</v>
      </c>
      <c r="N5212" t="s">
        <v>565</v>
      </c>
      <c r="O5212" t="s">
        <v>820</v>
      </c>
      <c r="P5212">
        <v>2.6736781604243628E-2</v>
      </c>
      <c r="Q5212" t="s">
        <v>156</v>
      </c>
      <c r="S5212" t="s">
        <v>778</v>
      </c>
      <c r="T5212" t="s">
        <v>820</v>
      </c>
      <c r="U5212">
        <v>4.2018546893633039E-2</v>
      </c>
      <c r="V5212" t="s">
        <v>156</v>
      </c>
    </row>
    <row r="5213" spans="9:22" x14ac:dyDescent="0.45">
      <c r="I5213" t="s">
        <v>357</v>
      </c>
      <c r="J5213" t="s">
        <v>821</v>
      </c>
      <c r="K5213">
        <v>0</v>
      </c>
      <c r="L5213" t="s">
        <v>156</v>
      </c>
      <c r="N5213" t="s">
        <v>565</v>
      </c>
      <c r="O5213" t="s">
        <v>821</v>
      </c>
      <c r="P5213">
        <v>2.9038799867106752E-2</v>
      </c>
      <c r="Q5213" t="s">
        <v>156</v>
      </c>
      <c r="S5213" t="s">
        <v>778</v>
      </c>
      <c r="T5213" t="s">
        <v>821</v>
      </c>
      <c r="U5213">
        <v>5.0516363728389226E-2</v>
      </c>
      <c r="V5213" t="s">
        <v>156</v>
      </c>
    </row>
    <row r="5214" spans="9:22" x14ac:dyDescent="0.45">
      <c r="I5214" t="s">
        <v>357</v>
      </c>
      <c r="J5214" t="s">
        <v>822</v>
      </c>
      <c r="K5214">
        <v>0</v>
      </c>
      <c r="L5214" t="s">
        <v>156</v>
      </c>
      <c r="N5214" t="s">
        <v>565</v>
      </c>
      <c r="O5214" t="s">
        <v>822</v>
      </c>
      <c r="P5214">
        <v>4.3565400777677895E-3</v>
      </c>
      <c r="Q5214" t="s">
        <v>156</v>
      </c>
      <c r="S5214" t="s">
        <v>778</v>
      </c>
      <c r="T5214" t="s">
        <v>822</v>
      </c>
      <c r="U5214">
        <v>7.3354156028895071E-3</v>
      </c>
      <c r="V5214" t="s">
        <v>156</v>
      </c>
    </row>
    <row r="5215" spans="9:22" x14ac:dyDescent="0.45">
      <c r="I5215" t="s">
        <v>357</v>
      </c>
      <c r="J5215" t="s">
        <v>823</v>
      </c>
      <c r="K5215">
        <v>3.8052635510302858E-3</v>
      </c>
      <c r="L5215" t="s">
        <v>156</v>
      </c>
      <c r="N5215" t="s">
        <v>565</v>
      </c>
      <c r="O5215" t="s">
        <v>823</v>
      </c>
      <c r="P5215">
        <v>3.9709530888647907E-3</v>
      </c>
      <c r="Q5215" t="s">
        <v>156</v>
      </c>
      <c r="S5215" t="s">
        <v>778</v>
      </c>
      <c r="T5215" t="s">
        <v>823</v>
      </c>
      <c r="U5215">
        <v>7.3475865430199369E-3</v>
      </c>
      <c r="V5215" t="s">
        <v>156</v>
      </c>
    </row>
    <row r="5216" spans="9:22" x14ac:dyDescent="0.45">
      <c r="I5216" t="s">
        <v>357</v>
      </c>
      <c r="J5216" t="s">
        <v>824</v>
      </c>
      <c r="K5216">
        <v>6.1708223566794528E-3</v>
      </c>
      <c r="L5216" t="s">
        <v>156</v>
      </c>
      <c r="N5216" t="s">
        <v>565</v>
      </c>
      <c r="O5216" t="s">
        <v>824</v>
      </c>
      <c r="P5216">
        <v>3.1006091343065596E-3</v>
      </c>
      <c r="Q5216" t="s">
        <v>156</v>
      </c>
      <c r="S5216" t="s">
        <v>778</v>
      </c>
      <c r="T5216" t="s">
        <v>824</v>
      </c>
      <c r="U5216">
        <v>7.248915154861423E-3</v>
      </c>
      <c r="V5216" t="s">
        <v>156</v>
      </c>
    </row>
    <row r="5217" spans="9:22" x14ac:dyDescent="0.45">
      <c r="I5217" t="s">
        <v>357</v>
      </c>
      <c r="J5217" t="s">
        <v>825</v>
      </c>
      <c r="K5217">
        <v>4.0546787453409706E-2</v>
      </c>
      <c r="L5217" t="s">
        <v>156</v>
      </c>
      <c r="N5217" t="s">
        <v>565</v>
      </c>
      <c r="O5217" t="s">
        <v>825</v>
      </c>
      <c r="P5217">
        <v>1.3531107088143339E-2</v>
      </c>
      <c r="Q5217" t="s">
        <v>156</v>
      </c>
      <c r="S5217" t="s">
        <v>778</v>
      </c>
      <c r="T5217" t="s">
        <v>825</v>
      </c>
      <c r="U5217">
        <v>3.9251059997913063E-2</v>
      </c>
      <c r="V5217" t="s">
        <v>156</v>
      </c>
    </row>
    <row r="5218" spans="9:22" x14ac:dyDescent="0.45">
      <c r="I5218" t="s">
        <v>357</v>
      </c>
      <c r="J5218" t="s">
        <v>826</v>
      </c>
      <c r="K5218">
        <v>0</v>
      </c>
      <c r="L5218" t="s">
        <v>156</v>
      </c>
      <c r="N5218" t="s">
        <v>565</v>
      </c>
      <c r="O5218" t="s">
        <v>826</v>
      </c>
      <c r="P5218">
        <v>2.5631386895501383E-3</v>
      </c>
      <c r="Q5218" t="s">
        <v>156</v>
      </c>
      <c r="S5218" t="s">
        <v>778</v>
      </c>
      <c r="T5218" t="s">
        <v>826</v>
      </c>
      <c r="U5218">
        <v>6.4153115371064807E-3</v>
      </c>
      <c r="V5218" t="s">
        <v>156</v>
      </c>
    </row>
    <row r="5219" spans="9:22" x14ac:dyDescent="0.45">
      <c r="I5219" t="s">
        <v>357</v>
      </c>
      <c r="J5219" t="s">
        <v>827</v>
      </c>
      <c r="K5219">
        <v>0</v>
      </c>
      <c r="L5219" t="s">
        <v>156</v>
      </c>
      <c r="N5219" t="s">
        <v>565</v>
      </c>
      <c r="O5219" t="s">
        <v>827</v>
      </c>
      <c r="P5219">
        <v>2.6622910755791673E-3</v>
      </c>
      <c r="Q5219" t="s">
        <v>156</v>
      </c>
      <c r="S5219" t="s">
        <v>778</v>
      </c>
      <c r="T5219" t="s">
        <v>827</v>
      </c>
      <c r="U5219">
        <v>6.2932619772394557E-3</v>
      </c>
      <c r="V5219" t="s">
        <v>156</v>
      </c>
    </row>
    <row r="5220" spans="9:22" x14ac:dyDescent="0.45">
      <c r="I5220" t="s">
        <v>357</v>
      </c>
      <c r="J5220" t="s">
        <v>828</v>
      </c>
      <c r="K5220">
        <v>0</v>
      </c>
      <c r="L5220" t="s">
        <v>156</v>
      </c>
      <c r="N5220" t="s">
        <v>565</v>
      </c>
      <c r="O5220" t="s">
        <v>828</v>
      </c>
      <c r="P5220">
        <v>2.8993867873526652E-3</v>
      </c>
      <c r="Q5220" t="s">
        <v>156</v>
      </c>
      <c r="S5220" t="s">
        <v>778</v>
      </c>
      <c r="T5220" t="s">
        <v>828</v>
      </c>
      <c r="U5220">
        <v>6.2302071621433757E-3</v>
      </c>
      <c r="V5220" t="s">
        <v>156</v>
      </c>
    </row>
    <row r="5221" spans="9:22" x14ac:dyDescent="0.45">
      <c r="I5221" t="s">
        <v>357</v>
      </c>
      <c r="J5221" t="s">
        <v>829</v>
      </c>
      <c r="K5221">
        <v>0</v>
      </c>
      <c r="L5221" t="s">
        <v>156</v>
      </c>
      <c r="N5221" t="s">
        <v>565</v>
      </c>
      <c r="O5221" t="s">
        <v>829</v>
      </c>
      <c r="P5221">
        <v>1.6433700299000382E-2</v>
      </c>
      <c r="Q5221" t="s">
        <v>156</v>
      </c>
      <c r="S5221" t="s">
        <v>778</v>
      </c>
      <c r="T5221" t="s">
        <v>829</v>
      </c>
      <c r="U5221">
        <v>3.4200442007982806E-2</v>
      </c>
      <c r="V5221" t="s">
        <v>156</v>
      </c>
    </row>
    <row r="5222" spans="9:22" x14ac:dyDescent="0.45">
      <c r="I5222" t="s">
        <v>358</v>
      </c>
      <c r="J5222" t="s">
        <v>155</v>
      </c>
      <c r="K5222">
        <v>8.4850627233344442E-3</v>
      </c>
      <c r="L5222" t="s">
        <v>156</v>
      </c>
      <c r="N5222" t="s">
        <v>566</v>
      </c>
      <c r="O5222" t="s">
        <v>155</v>
      </c>
      <c r="P5222">
        <v>0.26396490025107888</v>
      </c>
      <c r="Q5222" t="s">
        <v>156</v>
      </c>
      <c r="S5222" t="s">
        <v>779</v>
      </c>
      <c r="T5222" t="s">
        <v>155</v>
      </c>
      <c r="U5222">
        <v>0.24643324875544559</v>
      </c>
      <c r="V5222" t="s">
        <v>156</v>
      </c>
    </row>
    <row r="5223" spans="9:22" x14ac:dyDescent="0.45">
      <c r="I5223" t="s">
        <v>358</v>
      </c>
      <c r="J5223" t="s">
        <v>157</v>
      </c>
      <c r="K5223">
        <v>2.8861048237548405E-2</v>
      </c>
      <c r="L5223" t="s">
        <v>156</v>
      </c>
      <c r="N5223" t="s">
        <v>566</v>
      </c>
      <c r="O5223" t="s">
        <v>157</v>
      </c>
      <c r="P5223">
        <v>2.6057922246305435E-2</v>
      </c>
      <c r="Q5223" t="s">
        <v>156</v>
      </c>
      <c r="S5223" t="s">
        <v>779</v>
      </c>
      <c r="T5223" t="s">
        <v>157</v>
      </c>
      <c r="U5223">
        <v>3.3474198060748132E-2</v>
      </c>
      <c r="V5223" t="s">
        <v>156</v>
      </c>
    </row>
    <row r="5224" spans="9:22" x14ac:dyDescent="0.45">
      <c r="I5224" t="s">
        <v>358</v>
      </c>
      <c r="J5224" t="s">
        <v>158</v>
      </c>
      <c r="K5224">
        <v>5.1309486538785136E-2</v>
      </c>
      <c r="L5224" t="s">
        <v>156</v>
      </c>
      <c r="N5224" t="s">
        <v>566</v>
      </c>
      <c r="O5224" t="s">
        <v>158</v>
      </c>
      <c r="P5224">
        <v>2.4459395289205359E-2</v>
      </c>
      <c r="Q5224" t="s">
        <v>156</v>
      </c>
      <c r="S5224" t="s">
        <v>779</v>
      </c>
      <c r="T5224" t="s">
        <v>158</v>
      </c>
      <c r="U5224">
        <v>3.2951851941652469E-2</v>
      </c>
      <c r="V5224" t="s">
        <v>156</v>
      </c>
    </row>
    <row r="5225" spans="9:22" x14ac:dyDescent="0.45">
      <c r="I5225" t="s">
        <v>358</v>
      </c>
      <c r="J5225" t="s">
        <v>159</v>
      </c>
      <c r="K5225">
        <v>7.1861896579908366E-2</v>
      </c>
      <c r="L5225" t="s">
        <v>156</v>
      </c>
      <c r="N5225" t="s">
        <v>566</v>
      </c>
      <c r="O5225" t="s">
        <v>159</v>
      </c>
      <c r="P5225">
        <v>2.4050154742726058E-2</v>
      </c>
      <c r="Q5225" t="s">
        <v>156</v>
      </c>
      <c r="S5225" t="s">
        <v>779</v>
      </c>
      <c r="T5225" t="s">
        <v>159</v>
      </c>
      <c r="U5225">
        <v>3.2484296613900183E-2</v>
      </c>
      <c r="V5225" t="s">
        <v>156</v>
      </c>
    </row>
    <row r="5226" spans="9:22" x14ac:dyDescent="0.45">
      <c r="I5226" t="s">
        <v>358</v>
      </c>
      <c r="J5226" t="s">
        <v>160</v>
      </c>
      <c r="K5226">
        <v>0.53601756204243955</v>
      </c>
      <c r="L5226" t="s">
        <v>156</v>
      </c>
      <c r="N5226" t="s">
        <v>566</v>
      </c>
      <c r="O5226" t="s">
        <v>160</v>
      </c>
      <c r="P5226">
        <v>0.14272763680671391</v>
      </c>
      <c r="Q5226" t="s">
        <v>156</v>
      </c>
      <c r="S5226" t="s">
        <v>779</v>
      </c>
      <c r="T5226" t="s">
        <v>160</v>
      </c>
      <c r="U5226">
        <v>0.19848927193676327</v>
      </c>
      <c r="V5226" t="s">
        <v>156</v>
      </c>
    </row>
    <row r="5227" spans="9:22" x14ac:dyDescent="0.45">
      <c r="I5227" t="s">
        <v>358</v>
      </c>
      <c r="J5227" t="s">
        <v>813</v>
      </c>
      <c r="K5227">
        <v>8.0716593023064498E-2</v>
      </c>
      <c r="L5227" t="s">
        <v>156</v>
      </c>
      <c r="N5227" t="s">
        <v>566</v>
      </c>
      <c r="O5227" t="s">
        <v>813</v>
      </c>
      <c r="P5227">
        <v>2.811292629458886E-2</v>
      </c>
      <c r="Q5227" t="s">
        <v>156</v>
      </c>
      <c r="S5227" t="s">
        <v>779</v>
      </c>
      <c r="T5227" t="s">
        <v>813</v>
      </c>
      <c r="U5227">
        <v>3.6135105443526765E-2</v>
      </c>
      <c r="V5227" t="s">
        <v>156</v>
      </c>
    </row>
    <row r="5228" spans="9:22" x14ac:dyDescent="0.45">
      <c r="I5228" t="s">
        <v>358</v>
      </c>
      <c r="J5228" t="s">
        <v>814</v>
      </c>
      <c r="K5228">
        <v>6.5591012858779191E-2</v>
      </c>
      <c r="L5228" t="s">
        <v>156</v>
      </c>
      <c r="N5228" t="s">
        <v>566</v>
      </c>
      <c r="O5228" t="s">
        <v>814</v>
      </c>
      <c r="P5228">
        <v>3.1089004304187588E-2</v>
      </c>
      <c r="Q5228" t="s">
        <v>156</v>
      </c>
      <c r="S5228" t="s">
        <v>779</v>
      </c>
      <c r="T5228" t="s">
        <v>814</v>
      </c>
      <c r="U5228">
        <v>3.6551660617118682E-2</v>
      </c>
      <c r="V5228" t="s">
        <v>156</v>
      </c>
    </row>
    <row r="5229" spans="9:22" x14ac:dyDescent="0.45">
      <c r="I5229" t="s">
        <v>358</v>
      </c>
      <c r="J5229" t="s">
        <v>815</v>
      </c>
      <c r="K5229">
        <v>4.2186874934678958E-2</v>
      </c>
      <c r="L5229" t="s">
        <v>156</v>
      </c>
      <c r="N5229" t="s">
        <v>566</v>
      </c>
      <c r="O5229" t="s">
        <v>815</v>
      </c>
      <c r="P5229">
        <v>3.6579322261158967E-2</v>
      </c>
      <c r="Q5229" t="s">
        <v>156</v>
      </c>
      <c r="S5229" t="s">
        <v>779</v>
      </c>
      <c r="T5229" t="s">
        <v>815</v>
      </c>
      <c r="U5229">
        <v>3.7051576175113385E-2</v>
      </c>
      <c r="V5229" t="s">
        <v>156</v>
      </c>
    </row>
    <row r="5230" spans="9:22" x14ac:dyDescent="0.45">
      <c r="I5230" t="s">
        <v>358</v>
      </c>
      <c r="J5230" t="s">
        <v>816</v>
      </c>
      <c r="K5230">
        <v>2.2089285068684912E-2</v>
      </c>
      <c r="L5230" t="s">
        <v>156</v>
      </c>
      <c r="N5230" t="s">
        <v>566</v>
      </c>
      <c r="O5230" t="s">
        <v>816</v>
      </c>
      <c r="P5230">
        <v>0.20427660981023399</v>
      </c>
      <c r="Q5230" t="s">
        <v>156</v>
      </c>
      <c r="S5230" t="s">
        <v>779</v>
      </c>
      <c r="T5230" t="s">
        <v>816</v>
      </c>
      <c r="U5230">
        <v>0.18324561792246202</v>
      </c>
      <c r="V5230" t="s">
        <v>156</v>
      </c>
    </row>
    <row r="5231" spans="9:22" x14ac:dyDescent="0.45">
      <c r="I5231" t="s">
        <v>358</v>
      </c>
      <c r="J5231" t="s">
        <v>161</v>
      </c>
      <c r="K5231">
        <v>0</v>
      </c>
      <c r="L5231" t="s">
        <v>156</v>
      </c>
      <c r="N5231" t="s">
        <v>566</v>
      </c>
      <c r="O5231" t="s">
        <v>161</v>
      </c>
      <c r="P5231">
        <v>4.8556368156771494E-2</v>
      </c>
      <c r="Q5231" t="s">
        <v>156</v>
      </c>
      <c r="S5231" t="s">
        <v>779</v>
      </c>
      <c r="T5231" t="s">
        <v>161</v>
      </c>
      <c r="U5231">
        <v>3.0948241372478098E-2</v>
      </c>
      <c r="V5231" t="s">
        <v>156</v>
      </c>
    </row>
    <row r="5232" spans="9:22" x14ac:dyDescent="0.45">
      <c r="I5232" t="s">
        <v>358</v>
      </c>
      <c r="J5232" t="s">
        <v>162</v>
      </c>
      <c r="K5232">
        <v>0</v>
      </c>
      <c r="L5232" t="s">
        <v>156</v>
      </c>
      <c r="N5232" t="s">
        <v>566</v>
      </c>
      <c r="O5232" t="s">
        <v>162</v>
      </c>
      <c r="P5232">
        <v>7.2109873825343656E-3</v>
      </c>
      <c r="Q5232" t="s">
        <v>156</v>
      </c>
      <c r="S5232" t="s">
        <v>779</v>
      </c>
      <c r="T5232" t="s">
        <v>162</v>
      </c>
      <c r="U5232">
        <v>4.4468577692557245E-3</v>
      </c>
      <c r="V5232" t="s">
        <v>156</v>
      </c>
    </row>
    <row r="5233" spans="9:22" x14ac:dyDescent="0.45">
      <c r="I5233" t="s">
        <v>358</v>
      </c>
      <c r="J5233" t="s">
        <v>163</v>
      </c>
      <c r="K5233">
        <v>2.1264883152544343E-3</v>
      </c>
      <c r="L5233" t="s">
        <v>156</v>
      </c>
      <c r="N5233" t="s">
        <v>566</v>
      </c>
      <c r="O5233" t="s">
        <v>163</v>
      </c>
      <c r="P5233">
        <v>6.7215874798817223E-3</v>
      </c>
      <c r="Q5233" t="s">
        <v>156</v>
      </c>
      <c r="S5233" t="s">
        <v>779</v>
      </c>
      <c r="T5233" t="s">
        <v>163</v>
      </c>
      <c r="U5233">
        <v>4.2035564152785448E-3</v>
      </c>
      <c r="V5233" t="s">
        <v>156</v>
      </c>
    </row>
    <row r="5234" spans="9:22" x14ac:dyDescent="0.45">
      <c r="I5234" t="s">
        <v>358</v>
      </c>
      <c r="J5234" t="s">
        <v>164</v>
      </c>
      <c r="K5234">
        <v>4.4065978520172683E-3</v>
      </c>
      <c r="L5234" t="s">
        <v>156</v>
      </c>
      <c r="N5234" t="s">
        <v>566</v>
      </c>
      <c r="O5234" t="s">
        <v>164</v>
      </c>
      <c r="P5234">
        <v>6.1965874550330528E-3</v>
      </c>
      <c r="Q5234" t="s">
        <v>156</v>
      </c>
      <c r="S5234" t="s">
        <v>779</v>
      </c>
      <c r="T5234" t="s">
        <v>164</v>
      </c>
      <c r="U5234">
        <v>3.964435627990699E-3</v>
      </c>
      <c r="V5234" t="s">
        <v>156</v>
      </c>
    </row>
    <row r="5235" spans="9:22" x14ac:dyDescent="0.45">
      <c r="I5235" t="s">
        <v>358</v>
      </c>
      <c r="J5235" t="s">
        <v>165</v>
      </c>
      <c r="K5235">
        <v>3.5856153011768331E-2</v>
      </c>
      <c r="L5235" t="s">
        <v>156</v>
      </c>
      <c r="N5235" t="s">
        <v>566</v>
      </c>
      <c r="O5235" t="s">
        <v>165</v>
      </c>
      <c r="P5235">
        <v>2.9631372822247346E-2</v>
      </c>
      <c r="Q5235" t="s">
        <v>156</v>
      </c>
      <c r="S5235" t="s">
        <v>779</v>
      </c>
      <c r="T5235" t="s">
        <v>165</v>
      </c>
      <c r="U5235">
        <v>2.3094545697588134E-2</v>
      </c>
      <c r="V5235" t="s">
        <v>156</v>
      </c>
    </row>
    <row r="5236" spans="9:22" x14ac:dyDescent="0.45">
      <c r="I5236" t="s">
        <v>358</v>
      </c>
      <c r="J5236" t="s">
        <v>817</v>
      </c>
      <c r="K5236">
        <v>4.1849431190383824E-3</v>
      </c>
      <c r="L5236" t="s">
        <v>156</v>
      </c>
      <c r="N5236" t="s">
        <v>566</v>
      </c>
      <c r="O5236" t="s">
        <v>817</v>
      </c>
      <c r="P5236">
        <v>5.4513784449744572E-3</v>
      </c>
      <c r="Q5236" t="s">
        <v>156</v>
      </c>
      <c r="S5236" t="s">
        <v>779</v>
      </c>
      <c r="T5236" t="s">
        <v>817</v>
      </c>
      <c r="U5236">
        <v>4.0319480766109654E-3</v>
      </c>
      <c r="V5236" t="s">
        <v>156</v>
      </c>
    </row>
    <row r="5237" spans="9:22" x14ac:dyDescent="0.45">
      <c r="I5237" t="s">
        <v>358</v>
      </c>
      <c r="J5237" t="s">
        <v>818</v>
      </c>
      <c r="K5237">
        <v>2.515247226352468E-3</v>
      </c>
      <c r="L5237" t="s">
        <v>156</v>
      </c>
      <c r="N5237" t="s">
        <v>566</v>
      </c>
      <c r="O5237" t="s">
        <v>818</v>
      </c>
      <c r="P5237">
        <v>5.6758510400476865E-3</v>
      </c>
      <c r="Q5237" t="s">
        <v>156</v>
      </c>
      <c r="S5237" t="s">
        <v>779</v>
      </c>
      <c r="T5237" t="s">
        <v>818</v>
      </c>
      <c r="U5237">
        <v>4.1004031791764626E-3</v>
      </c>
      <c r="V5237" t="s">
        <v>156</v>
      </c>
    </row>
    <row r="5238" spans="9:22" x14ac:dyDescent="0.45">
      <c r="I5238" t="s">
        <v>358</v>
      </c>
      <c r="J5238" t="s">
        <v>819</v>
      </c>
      <c r="K5238">
        <v>0</v>
      </c>
      <c r="L5238" t="s">
        <v>156</v>
      </c>
      <c r="N5238" t="s">
        <v>566</v>
      </c>
      <c r="O5238" t="s">
        <v>819</v>
      </c>
      <c r="P5238">
        <v>5.7865821068111669E-3</v>
      </c>
      <c r="Q5238" t="s">
        <v>156</v>
      </c>
      <c r="S5238" t="s">
        <v>779</v>
      </c>
      <c r="T5238" t="s">
        <v>819</v>
      </c>
      <c r="U5238">
        <v>4.2063412013756589E-3</v>
      </c>
      <c r="V5238" t="s">
        <v>156</v>
      </c>
    </row>
    <row r="5239" spans="9:22" x14ac:dyDescent="0.45">
      <c r="I5239" t="s">
        <v>358</v>
      </c>
      <c r="J5239" t="s">
        <v>820</v>
      </c>
      <c r="K5239">
        <v>0</v>
      </c>
      <c r="L5239" t="s">
        <v>156</v>
      </c>
      <c r="N5239" t="s">
        <v>566</v>
      </c>
      <c r="O5239" t="s">
        <v>820</v>
      </c>
      <c r="P5239">
        <v>2.7250893953517853E-2</v>
      </c>
      <c r="Q5239" t="s">
        <v>156</v>
      </c>
      <c r="S5239" t="s">
        <v>779</v>
      </c>
      <c r="T5239" t="s">
        <v>820</v>
      </c>
      <c r="U5239">
        <v>2.2366095146120653E-2</v>
      </c>
      <c r="V5239" t="s">
        <v>156</v>
      </c>
    </row>
    <row r="5240" spans="9:22" x14ac:dyDescent="0.45">
      <c r="I5240" t="s">
        <v>358</v>
      </c>
      <c r="J5240" t="s">
        <v>821</v>
      </c>
      <c r="K5240">
        <v>0</v>
      </c>
      <c r="L5240" t="s">
        <v>156</v>
      </c>
      <c r="N5240" t="s">
        <v>566</v>
      </c>
      <c r="O5240" t="s">
        <v>821</v>
      </c>
      <c r="P5240">
        <v>2.8832908385977931E-2</v>
      </c>
      <c r="Q5240" t="s">
        <v>156</v>
      </c>
      <c r="S5240" t="s">
        <v>779</v>
      </c>
      <c r="T5240" t="s">
        <v>821</v>
      </c>
      <c r="U5240">
        <v>1.8947138802313523E-2</v>
      </c>
      <c r="V5240" t="s">
        <v>156</v>
      </c>
    </row>
    <row r="5241" spans="9:22" x14ac:dyDescent="0.45">
      <c r="I5241" t="s">
        <v>358</v>
      </c>
      <c r="J5241" t="s">
        <v>822</v>
      </c>
      <c r="K5241">
        <v>0</v>
      </c>
      <c r="L5241" t="s">
        <v>156</v>
      </c>
      <c r="N5241" t="s">
        <v>566</v>
      </c>
      <c r="O5241" t="s">
        <v>822</v>
      </c>
      <c r="P5241">
        <v>4.3344238483285519E-3</v>
      </c>
      <c r="Q5241" t="s">
        <v>156</v>
      </c>
      <c r="S5241" t="s">
        <v>779</v>
      </c>
      <c r="T5241" t="s">
        <v>822</v>
      </c>
      <c r="U5241">
        <v>2.4699822899020805E-3</v>
      </c>
      <c r="V5241" t="s">
        <v>156</v>
      </c>
    </row>
    <row r="5242" spans="9:22" x14ac:dyDescent="0.45">
      <c r="I5242" t="s">
        <v>358</v>
      </c>
      <c r="J5242" t="s">
        <v>823</v>
      </c>
      <c r="K5242">
        <v>0</v>
      </c>
      <c r="L5242" t="s">
        <v>156</v>
      </c>
      <c r="N5242" t="s">
        <v>566</v>
      </c>
      <c r="O5242" t="s">
        <v>823</v>
      </c>
      <c r="P5242">
        <v>3.9685067083228649E-3</v>
      </c>
      <c r="Q5242" t="s">
        <v>156</v>
      </c>
      <c r="S5242" t="s">
        <v>779</v>
      </c>
      <c r="T5242" t="s">
        <v>823</v>
      </c>
      <c r="U5242">
        <v>2.4205440552314264E-3</v>
      </c>
      <c r="V5242" t="s">
        <v>156</v>
      </c>
    </row>
    <row r="5243" spans="9:22" x14ac:dyDescent="0.45">
      <c r="I5243" t="s">
        <v>358</v>
      </c>
      <c r="J5243" t="s">
        <v>824</v>
      </c>
      <c r="K5243">
        <v>3.0971127643414404E-3</v>
      </c>
      <c r="L5243" t="s">
        <v>156</v>
      </c>
      <c r="N5243" t="s">
        <v>566</v>
      </c>
      <c r="O5243" t="s">
        <v>824</v>
      </c>
      <c r="P5243">
        <v>3.3409728041732894E-3</v>
      </c>
      <c r="Q5243" t="s">
        <v>156</v>
      </c>
      <c r="S5243" t="s">
        <v>779</v>
      </c>
      <c r="T5243" t="s">
        <v>824</v>
      </c>
      <c r="U5243">
        <v>2.4127656443518174E-3</v>
      </c>
      <c r="V5243" t="s">
        <v>156</v>
      </c>
    </row>
    <row r="5244" spans="9:22" x14ac:dyDescent="0.45">
      <c r="I5244" t="s">
        <v>358</v>
      </c>
      <c r="J5244" t="s">
        <v>825</v>
      </c>
      <c r="K5244">
        <v>3.4292877831358703E-2</v>
      </c>
      <c r="L5244" t="s">
        <v>156</v>
      </c>
      <c r="N5244" t="s">
        <v>566</v>
      </c>
      <c r="O5244" t="s">
        <v>825</v>
      </c>
      <c r="P5244">
        <v>1.4020517579460956E-2</v>
      </c>
      <c r="Q5244" t="s">
        <v>156</v>
      </c>
      <c r="S5244" t="s">
        <v>779</v>
      </c>
      <c r="T5244" t="s">
        <v>825</v>
      </c>
      <c r="U5244">
        <v>1.4560919113687952E-2</v>
      </c>
      <c r="V5244" t="s">
        <v>156</v>
      </c>
    </row>
    <row r="5245" spans="9:22" x14ac:dyDescent="0.45">
      <c r="I5245" t="s">
        <v>358</v>
      </c>
      <c r="J5245" t="s">
        <v>826</v>
      </c>
      <c r="K5245">
        <v>4.1263615052454256E-3</v>
      </c>
      <c r="L5245" t="s">
        <v>156</v>
      </c>
      <c r="N5245" t="s">
        <v>566</v>
      </c>
      <c r="O5245" t="s">
        <v>826</v>
      </c>
      <c r="P5245">
        <v>2.5372758505336798E-3</v>
      </c>
      <c r="Q5245" t="s">
        <v>156</v>
      </c>
      <c r="S5245" t="s">
        <v>779</v>
      </c>
      <c r="T5245" t="s">
        <v>826</v>
      </c>
      <c r="U5245">
        <v>2.5708771526780382E-3</v>
      </c>
      <c r="V5245" t="s">
        <v>156</v>
      </c>
    </row>
    <row r="5246" spans="9:22" x14ac:dyDescent="0.45">
      <c r="I5246" t="s">
        <v>358</v>
      </c>
      <c r="J5246" t="s">
        <v>827</v>
      </c>
      <c r="K5246">
        <v>2.2753963672132787E-3</v>
      </c>
      <c r="L5246" t="s">
        <v>156</v>
      </c>
      <c r="N5246" t="s">
        <v>566</v>
      </c>
      <c r="O5246" t="s">
        <v>827</v>
      </c>
      <c r="P5246">
        <v>2.6327567134959216E-3</v>
      </c>
      <c r="Q5246" t="s">
        <v>156</v>
      </c>
      <c r="S5246" t="s">
        <v>779</v>
      </c>
      <c r="T5246" t="s">
        <v>827</v>
      </c>
      <c r="U5246">
        <v>2.6440146472559651E-3</v>
      </c>
      <c r="V5246" t="s">
        <v>156</v>
      </c>
    </row>
    <row r="5247" spans="9:22" x14ac:dyDescent="0.45">
      <c r="I5247" t="s">
        <v>358</v>
      </c>
      <c r="J5247" t="s">
        <v>828</v>
      </c>
      <c r="K5247">
        <v>0</v>
      </c>
      <c r="L5247" t="s">
        <v>156</v>
      </c>
      <c r="N5247" t="s">
        <v>566</v>
      </c>
      <c r="O5247" t="s">
        <v>828</v>
      </c>
      <c r="P5247">
        <v>2.5719966938995685E-3</v>
      </c>
      <c r="Q5247" t="s">
        <v>156</v>
      </c>
      <c r="S5247" t="s">
        <v>779</v>
      </c>
      <c r="T5247" t="s">
        <v>828</v>
      </c>
      <c r="U5247">
        <v>2.6330178437818353E-3</v>
      </c>
      <c r="V5247" t="s">
        <v>156</v>
      </c>
    </row>
    <row r="5248" spans="9:22" x14ac:dyDescent="0.45">
      <c r="I5248" t="s">
        <v>358</v>
      </c>
      <c r="J5248" t="s">
        <v>829</v>
      </c>
      <c r="K5248">
        <v>0</v>
      </c>
      <c r="L5248" t="s">
        <v>156</v>
      </c>
      <c r="N5248" t="s">
        <v>566</v>
      </c>
      <c r="O5248" t="s">
        <v>829</v>
      </c>
      <c r="P5248">
        <v>1.3961160567676803E-2</v>
      </c>
      <c r="Q5248" t="s">
        <v>156</v>
      </c>
      <c r="S5248" t="s">
        <v>779</v>
      </c>
      <c r="T5248" t="s">
        <v>829</v>
      </c>
      <c r="U5248">
        <v>1.3161488497959537E-2</v>
      </c>
      <c r="V5248" t="s">
        <v>156</v>
      </c>
    </row>
    <row r="5249" spans="9:22" x14ac:dyDescent="0.45">
      <c r="I5249" t="s">
        <v>359</v>
      </c>
      <c r="J5249" t="s">
        <v>155</v>
      </c>
      <c r="K5249">
        <v>9.0100718895423076E-3</v>
      </c>
      <c r="L5249" t="s">
        <v>156</v>
      </c>
      <c r="N5249" t="s">
        <v>567</v>
      </c>
      <c r="O5249" t="s">
        <v>155</v>
      </c>
      <c r="P5249">
        <v>0.24027138697938225</v>
      </c>
      <c r="Q5249" t="s">
        <v>156</v>
      </c>
      <c r="S5249" t="s">
        <v>780</v>
      </c>
      <c r="T5249" t="s">
        <v>155</v>
      </c>
      <c r="U5249">
        <v>0.2469995283679412</v>
      </c>
      <c r="V5249" t="s">
        <v>156</v>
      </c>
    </row>
    <row r="5250" spans="9:22" x14ac:dyDescent="0.45">
      <c r="I5250" t="s">
        <v>359</v>
      </c>
      <c r="J5250" t="s">
        <v>157</v>
      </c>
      <c r="K5250">
        <v>2.9404205120876027E-2</v>
      </c>
      <c r="L5250" t="s">
        <v>156</v>
      </c>
      <c r="N5250" t="s">
        <v>567</v>
      </c>
      <c r="O5250" t="s">
        <v>157</v>
      </c>
      <c r="P5250">
        <v>2.7193477991989595E-2</v>
      </c>
      <c r="Q5250" t="s">
        <v>156</v>
      </c>
      <c r="S5250" t="s">
        <v>780</v>
      </c>
      <c r="T5250" t="s">
        <v>157</v>
      </c>
      <c r="U5250">
        <v>3.3306757213004939E-2</v>
      </c>
      <c r="V5250" t="s">
        <v>156</v>
      </c>
    </row>
    <row r="5251" spans="9:22" x14ac:dyDescent="0.45">
      <c r="I5251" t="s">
        <v>359</v>
      </c>
      <c r="J5251" t="s">
        <v>158</v>
      </c>
      <c r="K5251">
        <v>5.157344039110056E-2</v>
      </c>
      <c r="L5251" t="s">
        <v>156</v>
      </c>
      <c r="N5251" t="s">
        <v>567</v>
      </c>
      <c r="O5251" t="s">
        <v>158</v>
      </c>
      <c r="P5251">
        <v>2.5893483049524362E-2</v>
      </c>
      <c r="Q5251" t="s">
        <v>156</v>
      </c>
      <c r="S5251" t="s">
        <v>780</v>
      </c>
      <c r="T5251" t="s">
        <v>158</v>
      </c>
      <c r="U5251">
        <v>3.292130034111157E-2</v>
      </c>
      <c r="V5251" t="s">
        <v>156</v>
      </c>
    </row>
    <row r="5252" spans="9:22" x14ac:dyDescent="0.45">
      <c r="I5252" t="s">
        <v>359</v>
      </c>
      <c r="J5252" t="s">
        <v>159</v>
      </c>
      <c r="K5252">
        <v>7.2814186972550196E-2</v>
      </c>
      <c r="L5252" t="s">
        <v>156</v>
      </c>
      <c r="N5252" t="s">
        <v>567</v>
      </c>
      <c r="O5252" t="s">
        <v>159</v>
      </c>
      <c r="P5252">
        <v>2.555696978763948E-2</v>
      </c>
      <c r="Q5252" t="s">
        <v>156</v>
      </c>
      <c r="S5252" t="s">
        <v>780</v>
      </c>
      <c r="T5252" t="s">
        <v>159</v>
      </c>
      <c r="U5252">
        <v>3.2402865341405476E-2</v>
      </c>
      <c r="V5252" t="s">
        <v>156</v>
      </c>
    </row>
    <row r="5253" spans="9:22" x14ac:dyDescent="0.45">
      <c r="I5253" t="s">
        <v>359</v>
      </c>
      <c r="J5253" t="s">
        <v>160</v>
      </c>
      <c r="K5253">
        <v>0.53811589328107667</v>
      </c>
      <c r="L5253" t="s">
        <v>156</v>
      </c>
      <c r="N5253" t="s">
        <v>567</v>
      </c>
      <c r="O5253" t="s">
        <v>160</v>
      </c>
      <c r="P5253">
        <v>0.17401664470343317</v>
      </c>
      <c r="Q5253" t="s">
        <v>156</v>
      </c>
      <c r="S5253" t="s">
        <v>780</v>
      </c>
      <c r="T5253" t="s">
        <v>160</v>
      </c>
      <c r="U5253">
        <v>0.19423780820570904</v>
      </c>
      <c r="V5253" t="s">
        <v>156</v>
      </c>
    </row>
    <row r="5254" spans="9:22" x14ac:dyDescent="0.45">
      <c r="I5254" t="s">
        <v>359</v>
      </c>
      <c r="J5254" t="s">
        <v>813</v>
      </c>
      <c r="K5254">
        <v>8.0093703404137587E-2</v>
      </c>
      <c r="L5254" t="s">
        <v>156</v>
      </c>
      <c r="N5254" t="s">
        <v>567</v>
      </c>
      <c r="O5254" t="s">
        <v>813</v>
      </c>
      <c r="P5254">
        <v>2.9831278196612708E-2</v>
      </c>
      <c r="Q5254" t="s">
        <v>156</v>
      </c>
      <c r="S5254" t="s">
        <v>780</v>
      </c>
      <c r="T5254" t="s">
        <v>813</v>
      </c>
      <c r="U5254">
        <v>3.6068959214361568E-2</v>
      </c>
      <c r="V5254" t="s">
        <v>156</v>
      </c>
    </row>
    <row r="5255" spans="9:22" x14ac:dyDescent="0.45">
      <c r="I5255" t="s">
        <v>359</v>
      </c>
      <c r="J5255" t="s">
        <v>814</v>
      </c>
      <c r="K5255">
        <v>6.4826183502100287E-2</v>
      </c>
      <c r="L5255" t="s">
        <v>156</v>
      </c>
      <c r="N5255" t="s">
        <v>567</v>
      </c>
      <c r="O5255" t="s">
        <v>814</v>
      </c>
      <c r="P5255">
        <v>2.7372036065000136E-2</v>
      </c>
      <c r="Q5255" t="s">
        <v>156</v>
      </c>
      <c r="S5255" t="s">
        <v>780</v>
      </c>
      <c r="T5255" t="s">
        <v>814</v>
      </c>
      <c r="U5255">
        <v>3.6803352658314942E-2</v>
      </c>
      <c r="V5255" t="s">
        <v>156</v>
      </c>
    </row>
    <row r="5256" spans="9:22" x14ac:dyDescent="0.45">
      <c r="I5256" t="s">
        <v>359</v>
      </c>
      <c r="J5256" t="s">
        <v>815</v>
      </c>
      <c r="K5256">
        <v>4.1774529376806847E-2</v>
      </c>
      <c r="L5256" t="s">
        <v>156</v>
      </c>
      <c r="N5256" t="s">
        <v>567</v>
      </c>
      <c r="O5256" t="s">
        <v>815</v>
      </c>
      <c r="P5256">
        <v>2.8657376074739224E-2</v>
      </c>
      <c r="Q5256" t="s">
        <v>156</v>
      </c>
      <c r="S5256" t="s">
        <v>780</v>
      </c>
      <c r="T5256" t="s">
        <v>815</v>
      </c>
      <c r="U5256">
        <v>3.7263061381275102E-2</v>
      </c>
      <c r="V5256" t="s">
        <v>156</v>
      </c>
    </row>
    <row r="5257" spans="9:22" x14ac:dyDescent="0.45">
      <c r="I5257" t="s">
        <v>359</v>
      </c>
      <c r="J5257" t="s">
        <v>816</v>
      </c>
      <c r="K5257">
        <v>2.2468194209739677E-2</v>
      </c>
      <c r="L5257" t="s">
        <v>156</v>
      </c>
      <c r="N5257" t="s">
        <v>567</v>
      </c>
      <c r="O5257" t="s">
        <v>816</v>
      </c>
      <c r="P5257">
        <v>0.15901675836061405</v>
      </c>
      <c r="Q5257" t="s">
        <v>156</v>
      </c>
      <c r="S5257" t="s">
        <v>780</v>
      </c>
      <c r="T5257" t="s">
        <v>816</v>
      </c>
      <c r="U5257">
        <v>0.18218672057580942</v>
      </c>
      <c r="V5257" t="s">
        <v>156</v>
      </c>
    </row>
    <row r="5258" spans="9:22" x14ac:dyDescent="0.45">
      <c r="I5258" t="s">
        <v>359</v>
      </c>
      <c r="J5258" t="s">
        <v>161</v>
      </c>
      <c r="K5258">
        <v>0</v>
      </c>
      <c r="L5258" t="s">
        <v>156</v>
      </c>
      <c r="N5258" t="s">
        <v>567</v>
      </c>
      <c r="O5258" t="s">
        <v>161</v>
      </c>
      <c r="P5258">
        <v>6.6358804739469243E-2</v>
      </c>
      <c r="Q5258" t="s">
        <v>156</v>
      </c>
      <c r="S5258" t="s">
        <v>780</v>
      </c>
      <c r="T5258" t="s">
        <v>161</v>
      </c>
      <c r="U5258">
        <v>3.2719832710330854E-2</v>
      </c>
      <c r="V5258" t="s">
        <v>156</v>
      </c>
    </row>
    <row r="5259" spans="9:22" x14ac:dyDescent="0.45">
      <c r="I5259" t="s">
        <v>359</v>
      </c>
      <c r="J5259" t="s">
        <v>162</v>
      </c>
      <c r="K5259">
        <v>0</v>
      </c>
      <c r="L5259" t="s">
        <v>156</v>
      </c>
      <c r="N5259" t="s">
        <v>567</v>
      </c>
      <c r="O5259" t="s">
        <v>162</v>
      </c>
      <c r="P5259">
        <v>1.0476364651678201E-2</v>
      </c>
      <c r="Q5259" t="s">
        <v>156</v>
      </c>
      <c r="S5259" t="s">
        <v>780</v>
      </c>
      <c r="T5259" t="s">
        <v>162</v>
      </c>
      <c r="U5259">
        <v>4.490894697541656E-3</v>
      </c>
      <c r="V5259" t="s">
        <v>156</v>
      </c>
    </row>
    <row r="5260" spans="9:22" x14ac:dyDescent="0.45">
      <c r="I5260" t="s">
        <v>359</v>
      </c>
      <c r="J5260" t="s">
        <v>163</v>
      </c>
      <c r="K5260">
        <v>1.8360702294412724E-3</v>
      </c>
      <c r="L5260" t="s">
        <v>156</v>
      </c>
      <c r="N5260" t="s">
        <v>567</v>
      </c>
      <c r="O5260" t="s">
        <v>163</v>
      </c>
      <c r="P5260">
        <v>9.9721393146427438E-3</v>
      </c>
      <c r="Q5260" t="s">
        <v>156</v>
      </c>
      <c r="S5260" t="s">
        <v>780</v>
      </c>
      <c r="T5260" t="s">
        <v>163</v>
      </c>
      <c r="U5260">
        <v>4.2005812878491908E-3</v>
      </c>
      <c r="V5260" t="s">
        <v>156</v>
      </c>
    </row>
    <row r="5261" spans="9:22" x14ac:dyDescent="0.45">
      <c r="I5261" t="s">
        <v>359</v>
      </c>
      <c r="J5261" t="s">
        <v>164</v>
      </c>
      <c r="K5261">
        <v>4.0080155295037292E-3</v>
      </c>
      <c r="L5261" t="s">
        <v>156</v>
      </c>
      <c r="N5261" t="s">
        <v>567</v>
      </c>
      <c r="O5261" t="s">
        <v>164</v>
      </c>
      <c r="P5261">
        <v>9.3831926453910135E-3</v>
      </c>
      <c r="Q5261" t="s">
        <v>156</v>
      </c>
      <c r="S5261" t="s">
        <v>780</v>
      </c>
      <c r="T5261" t="s">
        <v>164</v>
      </c>
      <c r="U5261">
        <v>4.0180560529103895E-3</v>
      </c>
      <c r="V5261" t="s">
        <v>156</v>
      </c>
    </row>
    <row r="5262" spans="9:22" x14ac:dyDescent="0.45">
      <c r="I5262" t="s">
        <v>359</v>
      </c>
      <c r="J5262" t="s">
        <v>165</v>
      </c>
      <c r="K5262">
        <v>3.5031974503975077E-2</v>
      </c>
      <c r="L5262" t="s">
        <v>156</v>
      </c>
      <c r="N5262" t="s">
        <v>567</v>
      </c>
      <c r="O5262" t="s">
        <v>165</v>
      </c>
      <c r="P5262">
        <v>4.2007091070474109E-2</v>
      </c>
      <c r="Q5262" t="s">
        <v>156</v>
      </c>
      <c r="S5262" t="s">
        <v>780</v>
      </c>
      <c r="T5262" t="s">
        <v>165</v>
      </c>
      <c r="U5262">
        <v>2.4816512841152188E-2</v>
      </c>
      <c r="V5262" t="s">
        <v>156</v>
      </c>
    </row>
    <row r="5263" spans="9:22" x14ac:dyDescent="0.45">
      <c r="I5263" t="s">
        <v>359</v>
      </c>
      <c r="J5263" t="s">
        <v>817</v>
      </c>
      <c r="K5263">
        <v>3.9875582348502933E-3</v>
      </c>
      <c r="L5263" t="s">
        <v>156</v>
      </c>
      <c r="N5263" t="s">
        <v>567</v>
      </c>
      <c r="O5263" t="s">
        <v>817</v>
      </c>
      <c r="P5263">
        <v>6.8361631472979786E-3</v>
      </c>
      <c r="Q5263" t="s">
        <v>156</v>
      </c>
      <c r="S5263" t="s">
        <v>780</v>
      </c>
      <c r="T5263" t="s">
        <v>817</v>
      </c>
      <c r="U5263">
        <v>4.4122084651949658E-3</v>
      </c>
      <c r="V5263" t="s">
        <v>156</v>
      </c>
    </row>
    <row r="5264" spans="9:22" x14ac:dyDescent="0.45">
      <c r="I5264" t="s">
        <v>359</v>
      </c>
      <c r="J5264" t="s">
        <v>818</v>
      </c>
      <c r="K5264">
        <v>2.4889135752389122E-3</v>
      </c>
      <c r="L5264" t="s">
        <v>156</v>
      </c>
      <c r="N5264" t="s">
        <v>567</v>
      </c>
      <c r="O5264" t="s">
        <v>818</v>
      </c>
      <c r="P5264">
        <v>6.5717334951304494E-3</v>
      </c>
      <c r="Q5264" t="s">
        <v>156</v>
      </c>
      <c r="S5264" t="s">
        <v>780</v>
      </c>
      <c r="T5264" t="s">
        <v>818</v>
      </c>
      <c r="U5264">
        <v>4.5291261568107134E-3</v>
      </c>
      <c r="V5264" t="s">
        <v>156</v>
      </c>
    </row>
    <row r="5265" spans="9:22" x14ac:dyDescent="0.45">
      <c r="I5265" t="s">
        <v>359</v>
      </c>
      <c r="J5265" t="s">
        <v>819</v>
      </c>
      <c r="K5265">
        <v>0</v>
      </c>
      <c r="L5265" t="s">
        <v>156</v>
      </c>
      <c r="N5265" t="s">
        <v>567</v>
      </c>
      <c r="O5265" t="s">
        <v>819</v>
      </c>
      <c r="P5265">
        <v>6.8891746680640863E-3</v>
      </c>
      <c r="Q5265" t="s">
        <v>156</v>
      </c>
      <c r="S5265" t="s">
        <v>780</v>
      </c>
      <c r="T5265" t="s">
        <v>819</v>
      </c>
      <c r="U5265">
        <v>4.6549294340738571E-3</v>
      </c>
      <c r="V5265" t="s">
        <v>156</v>
      </c>
    </row>
    <row r="5266" spans="9:22" x14ac:dyDescent="0.45">
      <c r="I5266" t="s">
        <v>359</v>
      </c>
      <c r="J5266" t="s">
        <v>820</v>
      </c>
      <c r="K5266">
        <v>0</v>
      </c>
      <c r="L5266" t="s">
        <v>156</v>
      </c>
      <c r="N5266" t="s">
        <v>567</v>
      </c>
      <c r="O5266" t="s">
        <v>820</v>
      </c>
      <c r="P5266">
        <v>3.5195574075054983E-2</v>
      </c>
      <c r="Q5266" t="s">
        <v>156</v>
      </c>
      <c r="S5266" t="s">
        <v>780</v>
      </c>
      <c r="T5266" t="s">
        <v>820</v>
      </c>
      <c r="U5266">
        <v>2.4441410460490476E-2</v>
      </c>
      <c r="V5266" t="s">
        <v>156</v>
      </c>
    </row>
    <row r="5267" spans="9:22" x14ac:dyDescent="0.45">
      <c r="I5267" t="s">
        <v>359</v>
      </c>
      <c r="J5267" t="s">
        <v>821</v>
      </c>
      <c r="K5267">
        <v>0</v>
      </c>
      <c r="L5267" t="s">
        <v>156</v>
      </c>
      <c r="N5267" t="s">
        <v>567</v>
      </c>
      <c r="O5267" t="s">
        <v>821</v>
      </c>
      <c r="P5267">
        <v>2.6235651866532851E-2</v>
      </c>
      <c r="Q5267" t="s">
        <v>156</v>
      </c>
      <c r="S5267" t="s">
        <v>780</v>
      </c>
      <c r="T5267" t="s">
        <v>821</v>
      </c>
      <c r="U5267">
        <v>1.8035589882257345E-2</v>
      </c>
      <c r="V5267" t="s">
        <v>156</v>
      </c>
    </row>
    <row r="5268" spans="9:22" x14ac:dyDescent="0.45">
      <c r="I5268" t="s">
        <v>359</v>
      </c>
      <c r="J5268" t="s">
        <v>822</v>
      </c>
      <c r="K5268">
        <v>0</v>
      </c>
      <c r="L5268" t="s">
        <v>156</v>
      </c>
      <c r="N5268" t="s">
        <v>567</v>
      </c>
      <c r="O5268" t="s">
        <v>822</v>
      </c>
      <c r="P5268">
        <v>4.0194399833816362E-3</v>
      </c>
      <c r="Q5268" t="s">
        <v>156</v>
      </c>
      <c r="S5268" t="s">
        <v>780</v>
      </c>
      <c r="T5268" t="s">
        <v>822</v>
      </c>
      <c r="U5268">
        <v>2.4466537284229119E-3</v>
      </c>
      <c r="V5268" t="s">
        <v>156</v>
      </c>
    </row>
    <row r="5269" spans="9:22" x14ac:dyDescent="0.45">
      <c r="I5269" t="s">
        <v>359</v>
      </c>
      <c r="J5269" t="s">
        <v>823</v>
      </c>
      <c r="K5269">
        <v>0</v>
      </c>
      <c r="L5269" t="s">
        <v>156</v>
      </c>
      <c r="N5269" t="s">
        <v>567</v>
      </c>
      <c r="O5269" t="s">
        <v>823</v>
      </c>
      <c r="P5269">
        <v>3.7131096202112049E-3</v>
      </c>
      <c r="Q5269" t="s">
        <v>156</v>
      </c>
      <c r="S5269" t="s">
        <v>780</v>
      </c>
      <c r="T5269" t="s">
        <v>823</v>
      </c>
      <c r="U5269">
        <v>2.4365504054012837E-3</v>
      </c>
      <c r="V5269" t="s">
        <v>156</v>
      </c>
    </row>
    <row r="5270" spans="9:22" x14ac:dyDescent="0.45">
      <c r="I5270" t="s">
        <v>359</v>
      </c>
      <c r="J5270" t="s">
        <v>824</v>
      </c>
      <c r="K5270">
        <v>2.7999043814378741E-3</v>
      </c>
      <c r="L5270" t="s">
        <v>156</v>
      </c>
      <c r="N5270" t="s">
        <v>567</v>
      </c>
      <c r="O5270" t="s">
        <v>824</v>
      </c>
      <c r="P5270">
        <v>3.3350195710445422E-3</v>
      </c>
      <c r="Q5270" t="s">
        <v>156</v>
      </c>
      <c r="S5270" t="s">
        <v>780</v>
      </c>
      <c r="T5270" t="s">
        <v>824</v>
      </c>
      <c r="U5270">
        <v>2.4439272931495036E-3</v>
      </c>
      <c r="V5270" t="s">
        <v>156</v>
      </c>
    </row>
    <row r="5271" spans="9:22" x14ac:dyDescent="0.45">
      <c r="I5271" t="s">
        <v>359</v>
      </c>
      <c r="J5271" t="s">
        <v>825</v>
      </c>
      <c r="K5271">
        <v>3.4329467321630246E-2</v>
      </c>
      <c r="L5271" t="s">
        <v>156</v>
      </c>
      <c r="N5271" t="s">
        <v>567</v>
      </c>
      <c r="O5271" t="s">
        <v>825</v>
      </c>
      <c r="P5271">
        <v>1.2908927672437112E-2</v>
      </c>
      <c r="Q5271" t="s">
        <v>156</v>
      </c>
      <c r="S5271" t="s">
        <v>780</v>
      </c>
      <c r="T5271" t="s">
        <v>825</v>
      </c>
      <c r="U5271">
        <v>1.4423383924411901E-2</v>
      </c>
      <c r="V5271" t="s">
        <v>156</v>
      </c>
    </row>
    <row r="5272" spans="9:22" x14ac:dyDescent="0.45">
      <c r="I5272" t="s">
        <v>359</v>
      </c>
      <c r="J5272" t="s">
        <v>826</v>
      </c>
      <c r="K5272">
        <v>4.1448468610299233E-3</v>
      </c>
      <c r="L5272" t="s">
        <v>156</v>
      </c>
      <c r="N5272" t="s">
        <v>567</v>
      </c>
      <c r="O5272" t="s">
        <v>826</v>
      </c>
      <c r="P5272">
        <v>2.2255907050005284E-3</v>
      </c>
      <c r="Q5272" t="s">
        <v>156</v>
      </c>
      <c r="S5272" t="s">
        <v>780</v>
      </c>
      <c r="T5272" t="s">
        <v>826</v>
      </c>
      <c r="U5272">
        <v>2.3841954955424139E-3</v>
      </c>
      <c r="V5272" t="s">
        <v>156</v>
      </c>
    </row>
    <row r="5273" spans="9:22" x14ac:dyDescent="0.45">
      <c r="I5273" t="s">
        <v>359</v>
      </c>
      <c r="J5273" t="s">
        <v>827</v>
      </c>
      <c r="K5273">
        <v>1.2928412147806452E-3</v>
      </c>
      <c r="L5273" t="s">
        <v>156</v>
      </c>
      <c r="N5273" t="s">
        <v>567</v>
      </c>
      <c r="O5273" t="s">
        <v>827</v>
      </c>
      <c r="P5273">
        <v>2.3587454909090085E-3</v>
      </c>
      <c r="Q5273" t="s">
        <v>156</v>
      </c>
      <c r="S5273" t="s">
        <v>780</v>
      </c>
      <c r="T5273" t="s">
        <v>827</v>
      </c>
      <c r="U5273">
        <v>2.5114961010298874E-3</v>
      </c>
      <c r="V5273" t="s">
        <v>156</v>
      </c>
    </row>
    <row r="5274" spans="9:22" x14ac:dyDescent="0.45">
      <c r="I5274" t="s">
        <v>359</v>
      </c>
      <c r="J5274" t="s">
        <v>828</v>
      </c>
      <c r="K5274">
        <v>0</v>
      </c>
      <c r="L5274" t="s">
        <v>156</v>
      </c>
      <c r="N5274" t="s">
        <v>567</v>
      </c>
      <c r="O5274" t="s">
        <v>828</v>
      </c>
      <c r="P5274">
        <v>2.1010743019859407E-3</v>
      </c>
      <c r="Q5274" t="s">
        <v>156</v>
      </c>
      <c r="S5274" t="s">
        <v>780</v>
      </c>
      <c r="T5274" t="s">
        <v>828</v>
      </c>
      <c r="U5274">
        <v>2.5093393863453222E-3</v>
      </c>
      <c r="V5274" t="s">
        <v>156</v>
      </c>
    </row>
    <row r="5275" spans="9:22" x14ac:dyDescent="0.45">
      <c r="I5275" t="s">
        <v>359</v>
      </c>
      <c r="J5275" t="s">
        <v>829</v>
      </c>
      <c r="K5275">
        <v>0</v>
      </c>
      <c r="L5275" t="s">
        <v>156</v>
      </c>
      <c r="N5275" t="s">
        <v>567</v>
      </c>
      <c r="O5275" t="s">
        <v>829</v>
      </c>
      <c r="P5275">
        <v>1.1602791772255911E-2</v>
      </c>
      <c r="Q5275" t="s">
        <v>156</v>
      </c>
      <c r="S5275" t="s">
        <v>780</v>
      </c>
      <c r="T5275" t="s">
        <v>829</v>
      </c>
      <c r="U5275">
        <v>1.2334958377969114E-2</v>
      </c>
      <c r="V5275" t="s">
        <v>156</v>
      </c>
    </row>
    <row r="5276" spans="9:22" x14ac:dyDescent="0.45">
      <c r="I5276" t="s">
        <v>360</v>
      </c>
      <c r="J5276" t="s">
        <v>155</v>
      </c>
      <c r="K5276">
        <v>9.8763124423106047E-3</v>
      </c>
      <c r="L5276" t="s">
        <v>156</v>
      </c>
      <c r="N5276" t="s">
        <v>568</v>
      </c>
      <c r="O5276" t="s">
        <v>155</v>
      </c>
      <c r="P5276">
        <v>0.18917924287193744</v>
      </c>
      <c r="Q5276" t="s">
        <v>156</v>
      </c>
      <c r="S5276" t="s">
        <v>781</v>
      </c>
      <c r="T5276" t="s">
        <v>155</v>
      </c>
      <c r="U5276">
        <v>0.22739284172443383</v>
      </c>
      <c r="V5276" t="s">
        <v>156</v>
      </c>
    </row>
    <row r="5277" spans="9:22" x14ac:dyDescent="0.45">
      <c r="I5277" t="s">
        <v>360</v>
      </c>
      <c r="J5277" t="s">
        <v>157</v>
      </c>
      <c r="K5277">
        <v>3.0812793056108956E-2</v>
      </c>
      <c r="L5277" t="s">
        <v>156</v>
      </c>
      <c r="N5277" t="s">
        <v>568</v>
      </c>
      <c r="O5277" t="s">
        <v>157</v>
      </c>
      <c r="P5277">
        <v>2.6904566066446166E-2</v>
      </c>
      <c r="Q5277" t="s">
        <v>156</v>
      </c>
      <c r="S5277" t="s">
        <v>781</v>
      </c>
      <c r="T5277" t="s">
        <v>157</v>
      </c>
      <c r="U5277">
        <v>3.1589039808768489E-2</v>
      </c>
      <c r="V5277" t="s">
        <v>156</v>
      </c>
    </row>
    <row r="5278" spans="9:22" x14ac:dyDescent="0.45">
      <c r="I5278" t="s">
        <v>360</v>
      </c>
      <c r="J5278" t="s">
        <v>158</v>
      </c>
      <c r="K5278">
        <v>5.2379613787243109E-2</v>
      </c>
      <c r="L5278" t="s">
        <v>156</v>
      </c>
      <c r="N5278" t="s">
        <v>568</v>
      </c>
      <c r="O5278" t="s">
        <v>158</v>
      </c>
      <c r="P5278">
        <v>2.6326275613783402E-2</v>
      </c>
      <c r="Q5278" t="s">
        <v>156</v>
      </c>
      <c r="S5278" t="s">
        <v>781</v>
      </c>
      <c r="T5278" t="s">
        <v>158</v>
      </c>
      <c r="U5278">
        <v>3.1286886565900333E-2</v>
      </c>
      <c r="V5278" t="s">
        <v>156</v>
      </c>
    </row>
    <row r="5279" spans="9:22" x14ac:dyDescent="0.45">
      <c r="I5279" t="s">
        <v>360</v>
      </c>
      <c r="J5279" t="s">
        <v>159</v>
      </c>
      <c r="K5279">
        <v>7.3498095326773621E-2</v>
      </c>
      <c r="L5279" t="s">
        <v>156</v>
      </c>
      <c r="N5279" t="s">
        <v>568</v>
      </c>
      <c r="O5279" t="s">
        <v>159</v>
      </c>
      <c r="P5279">
        <v>2.5881480143566414E-2</v>
      </c>
      <c r="Q5279" t="s">
        <v>156</v>
      </c>
      <c r="S5279" t="s">
        <v>781</v>
      </c>
      <c r="T5279" t="s">
        <v>159</v>
      </c>
      <c r="U5279">
        <v>3.0937192489606056E-2</v>
      </c>
      <c r="V5279" t="s">
        <v>156</v>
      </c>
    </row>
    <row r="5280" spans="9:22" x14ac:dyDescent="0.45">
      <c r="I5280" t="s">
        <v>360</v>
      </c>
      <c r="J5280" t="s">
        <v>160</v>
      </c>
      <c r="K5280">
        <v>0.54361204678921948</v>
      </c>
      <c r="L5280" t="s">
        <v>156</v>
      </c>
      <c r="N5280" t="s">
        <v>568</v>
      </c>
      <c r="O5280" t="s">
        <v>160</v>
      </c>
      <c r="P5280">
        <v>0.22415895458078575</v>
      </c>
      <c r="Q5280" t="s">
        <v>156</v>
      </c>
      <c r="S5280" t="s">
        <v>781</v>
      </c>
      <c r="T5280" t="s">
        <v>160</v>
      </c>
      <c r="U5280">
        <v>0.19716832941466378</v>
      </c>
      <c r="V5280" t="s">
        <v>156</v>
      </c>
    </row>
    <row r="5281" spans="9:22" x14ac:dyDescent="0.45">
      <c r="I5281" t="s">
        <v>360</v>
      </c>
      <c r="J5281" t="s">
        <v>813</v>
      </c>
      <c r="K5281">
        <v>7.9308262872631402E-2</v>
      </c>
      <c r="L5281" t="s">
        <v>156</v>
      </c>
      <c r="N5281" t="s">
        <v>568</v>
      </c>
      <c r="O5281" t="s">
        <v>813</v>
      </c>
      <c r="P5281">
        <v>3.3165799236349422E-2</v>
      </c>
      <c r="Q5281" t="s">
        <v>156</v>
      </c>
      <c r="S5281" t="s">
        <v>781</v>
      </c>
      <c r="T5281" t="s">
        <v>813</v>
      </c>
      <c r="U5281">
        <v>3.5708189119617817E-2</v>
      </c>
      <c r="V5281" t="s">
        <v>156</v>
      </c>
    </row>
    <row r="5282" spans="9:22" x14ac:dyDescent="0.45">
      <c r="I5282" t="s">
        <v>360</v>
      </c>
      <c r="J5282" t="s">
        <v>814</v>
      </c>
      <c r="K5282">
        <v>6.3370409036055619E-2</v>
      </c>
      <c r="L5282" t="s">
        <v>156</v>
      </c>
      <c r="N5282" t="s">
        <v>568</v>
      </c>
      <c r="O5282" t="s">
        <v>814</v>
      </c>
      <c r="P5282">
        <v>2.4490426632324452E-2</v>
      </c>
      <c r="Q5282" t="s">
        <v>156</v>
      </c>
      <c r="S5282" t="s">
        <v>781</v>
      </c>
      <c r="T5282" t="s">
        <v>814</v>
      </c>
      <c r="U5282">
        <v>3.5604245326525605E-2</v>
      </c>
      <c r="V5282" t="s">
        <v>156</v>
      </c>
    </row>
    <row r="5283" spans="9:22" x14ac:dyDescent="0.45">
      <c r="I5283" t="s">
        <v>360</v>
      </c>
      <c r="J5283" t="s">
        <v>815</v>
      </c>
      <c r="K5283">
        <v>4.1183276342726914E-2</v>
      </c>
      <c r="L5283" t="s">
        <v>156</v>
      </c>
      <c r="N5283" t="s">
        <v>568</v>
      </c>
      <c r="O5283" t="s">
        <v>815</v>
      </c>
      <c r="P5283">
        <v>2.2456748732930094E-2</v>
      </c>
      <c r="Q5283" t="s">
        <v>156</v>
      </c>
      <c r="S5283" t="s">
        <v>781</v>
      </c>
      <c r="T5283" t="s">
        <v>815</v>
      </c>
      <c r="U5283">
        <v>3.5436161168581178E-2</v>
      </c>
      <c r="V5283" t="s">
        <v>156</v>
      </c>
    </row>
    <row r="5284" spans="9:22" x14ac:dyDescent="0.45">
      <c r="I5284" t="s">
        <v>360</v>
      </c>
      <c r="J5284" t="s">
        <v>816</v>
      </c>
      <c r="K5284">
        <v>2.2550346464748676E-2</v>
      </c>
      <c r="L5284" t="s">
        <v>156</v>
      </c>
      <c r="N5284" t="s">
        <v>568</v>
      </c>
      <c r="O5284" t="s">
        <v>816</v>
      </c>
      <c r="P5284">
        <v>0.11584168723574016</v>
      </c>
      <c r="Q5284" t="s">
        <v>156</v>
      </c>
      <c r="S5284" t="s">
        <v>781</v>
      </c>
      <c r="T5284" t="s">
        <v>816</v>
      </c>
      <c r="U5284">
        <v>0.16364656508820749</v>
      </c>
      <c r="V5284" t="s">
        <v>156</v>
      </c>
    </row>
    <row r="5285" spans="9:22" x14ac:dyDescent="0.45">
      <c r="I5285" t="s">
        <v>360</v>
      </c>
      <c r="J5285" t="s">
        <v>161</v>
      </c>
      <c r="K5285">
        <v>0</v>
      </c>
      <c r="L5285" t="s">
        <v>156</v>
      </c>
      <c r="N5285" t="s">
        <v>568</v>
      </c>
      <c r="O5285" t="s">
        <v>161</v>
      </c>
      <c r="P5285">
        <v>8.3552852573424263E-2</v>
      </c>
      <c r="Q5285" t="s">
        <v>156</v>
      </c>
      <c r="S5285" t="s">
        <v>781</v>
      </c>
      <c r="T5285" t="s">
        <v>161</v>
      </c>
      <c r="U5285">
        <v>3.7616289790913325E-2</v>
      </c>
      <c r="V5285" t="s">
        <v>156</v>
      </c>
    </row>
    <row r="5286" spans="9:22" x14ac:dyDescent="0.45">
      <c r="I5286" t="s">
        <v>360</v>
      </c>
      <c r="J5286" t="s">
        <v>162</v>
      </c>
      <c r="K5286">
        <v>0</v>
      </c>
      <c r="L5286" t="s">
        <v>156</v>
      </c>
      <c r="N5286" t="s">
        <v>568</v>
      </c>
      <c r="O5286" t="s">
        <v>162</v>
      </c>
      <c r="P5286">
        <v>1.3526784131928059E-2</v>
      </c>
      <c r="Q5286" t="s">
        <v>156</v>
      </c>
      <c r="S5286" t="s">
        <v>781</v>
      </c>
      <c r="T5286" t="s">
        <v>162</v>
      </c>
      <c r="U5286">
        <v>5.6908754050651227E-3</v>
      </c>
      <c r="V5286" t="s">
        <v>156</v>
      </c>
    </row>
    <row r="5287" spans="9:22" x14ac:dyDescent="0.45">
      <c r="I5287" t="s">
        <v>360</v>
      </c>
      <c r="J5287" t="s">
        <v>163</v>
      </c>
      <c r="K5287">
        <v>1.1856078623612885E-3</v>
      </c>
      <c r="L5287" t="s">
        <v>156</v>
      </c>
      <c r="N5287" t="s">
        <v>568</v>
      </c>
      <c r="O5287" t="s">
        <v>163</v>
      </c>
      <c r="P5287">
        <v>1.223916588071052E-2</v>
      </c>
      <c r="Q5287" t="s">
        <v>156</v>
      </c>
      <c r="S5287" t="s">
        <v>781</v>
      </c>
      <c r="T5287" t="s">
        <v>163</v>
      </c>
      <c r="U5287">
        <v>5.6203367253171294E-3</v>
      </c>
      <c r="V5287" t="s">
        <v>156</v>
      </c>
    </row>
    <row r="5288" spans="9:22" x14ac:dyDescent="0.45">
      <c r="I5288" t="s">
        <v>360</v>
      </c>
      <c r="J5288" t="s">
        <v>164</v>
      </c>
      <c r="K5288">
        <v>3.2714453112478777E-3</v>
      </c>
      <c r="L5288" t="s">
        <v>156</v>
      </c>
      <c r="N5288" t="s">
        <v>568</v>
      </c>
      <c r="O5288" t="s">
        <v>164</v>
      </c>
      <c r="P5288">
        <v>1.1059009106056159E-2</v>
      </c>
      <c r="Q5288" t="s">
        <v>156</v>
      </c>
      <c r="S5288" t="s">
        <v>781</v>
      </c>
      <c r="T5288" t="s">
        <v>164</v>
      </c>
      <c r="U5288">
        <v>5.6244021070292749E-3</v>
      </c>
      <c r="V5288" t="s">
        <v>156</v>
      </c>
    </row>
    <row r="5289" spans="9:22" x14ac:dyDescent="0.45">
      <c r="I5289" t="s">
        <v>360</v>
      </c>
      <c r="J5289" t="s">
        <v>165</v>
      </c>
      <c r="K5289">
        <v>3.3075763692019491E-2</v>
      </c>
      <c r="L5289" t="s">
        <v>156</v>
      </c>
      <c r="N5289" t="s">
        <v>568</v>
      </c>
      <c r="O5289" t="s">
        <v>165</v>
      </c>
      <c r="P5289">
        <v>4.6810296933694838E-2</v>
      </c>
      <c r="Q5289" t="s">
        <v>156</v>
      </c>
      <c r="S5289" t="s">
        <v>781</v>
      </c>
      <c r="T5289" t="s">
        <v>165</v>
      </c>
      <c r="U5289">
        <v>3.520446222265395E-2</v>
      </c>
      <c r="V5289" t="s">
        <v>156</v>
      </c>
    </row>
    <row r="5290" spans="9:22" x14ac:dyDescent="0.45">
      <c r="I5290" t="s">
        <v>360</v>
      </c>
      <c r="J5290" t="s">
        <v>817</v>
      </c>
      <c r="K5290">
        <v>3.7597621863069137E-3</v>
      </c>
      <c r="L5290" t="s">
        <v>156</v>
      </c>
      <c r="N5290" t="s">
        <v>568</v>
      </c>
      <c r="O5290" t="s">
        <v>817</v>
      </c>
      <c r="P5290">
        <v>6.3799388615216725E-3</v>
      </c>
      <c r="Q5290" t="s">
        <v>156</v>
      </c>
      <c r="S5290" t="s">
        <v>781</v>
      </c>
      <c r="T5290" t="s">
        <v>817</v>
      </c>
      <c r="U5290">
        <v>6.5759456977047539E-3</v>
      </c>
      <c r="V5290" t="s">
        <v>156</v>
      </c>
    </row>
    <row r="5291" spans="9:22" x14ac:dyDescent="0.45">
      <c r="I5291" t="s">
        <v>360</v>
      </c>
      <c r="J5291" t="s">
        <v>818</v>
      </c>
      <c r="K5291">
        <v>2.0268379106684149E-3</v>
      </c>
      <c r="L5291" t="s">
        <v>156</v>
      </c>
      <c r="N5291" t="s">
        <v>568</v>
      </c>
      <c r="O5291" t="s">
        <v>818</v>
      </c>
      <c r="P5291">
        <v>6.7407354265818179E-3</v>
      </c>
      <c r="Q5291" t="s">
        <v>156</v>
      </c>
      <c r="S5291" t="s">
        <v>781</v>
      </c>
      <c r="T5291" t="s">
        <v>818</v>
      </c>
      <c r="U5291">
        <v>6.6187200058540965E-3</v>
      </c>
      <c r="V5291" t="s">
        <v>156</v>
      </c>
    </row>
    <row r="5292" spans="9:22" x14ac:dyDescent="0.45">
      <c r="I5292" t="s">
        <v>360</v>
      </c>
      <c r="J5292" t="s">
        <v>819</v>
      </c>
      <c r="K5292">
        <v>0</v>
      </c>
      <c r="L5292" t="s">
        <v>156</v>
      </c>
      <c r="N5292" t="s">
        <v>568</v>
      </c>
      <c r="O5292" t="s">
        <v>819</v>
      </c>
      <c r="P5292">
        <v>7.868109298313589E-3</v>
      </c>
      <c r="Q5292" t="s">
        <v>156</v>
      </c>
      <c r="S5292" t="s">
        <v>781</v>
      </c>
      <c r="T5292" t="s">
        <v>819</v>
      </c>
      <c r="U5292">
        <v>6.5424927158894064E-3</v>
      </c>
      <c r="V5292" t="s">
        <v>156</v>
      </c>
    </row>
    <row r="5293" spans="9:22" x14ac:dyDescent="0.45">
      <c r="I5293" t="s">
        <v>360</v>
      </c>
      <c r="J5293" t="s">
        <v>820</v>
      </c>
      <c r="K5293">
        <v>0</v>
      </c>
      <c r="L5293" t="s">
        <v>156</v>
      </c>
      <c r="N5293" t="s">
        <v>568</v>
      </c>
      <c r="O5293" t="s">
        <v>820</v>
      </c>
      <c r="P5293">
        <v>5.2712819144069431E-2</v>
      </c>
      <c r="Q5293" t="s">
        <v>156</v>
      </c>
      <c r="S5293" t="s">
        <v>781</v>
      </c>
      <c r="T5293" t="s">
        <v>820</v>
      </c>
      <c r="U5293">
        <v>3.0993936105088517E-2</v>
      </c>
      <c r="V5293" t="s">
        <v>156</v>
      </c>
    </row>
    <row r="5294" spans="9:22" x14ac:dyDescent="0.45">
      <c r="I5294" t="s">
        <v>360</v>
      </c>
      <c r="J5294" t="s">
        <v>821</v>
      </c>
      <c r="K5294">
        <v>0</v>
      </c>
      <c r="L5294" t="s">
        <v>156</v>
      </c>
      <c r="N5294" t="s">
        <v>568</v>
      </c>
      <c r="O5294" t="s">
        <v>821</v>
      </c>
      <c r="P5294">
        <v>2.3626660486635285E-2</v>
      </c>
      <c r="Q5294" t="s">
        <v>156</v>
      </c>
      <c r="S5294" t="s">
        <v>781</v>
      </c>
      <c r="T5294" t="s">
        <v>821</v>
      </c>
      <c r="U5294">
        <v>2.252341701103382E-2</v>
      </c>
      <c r="V5294" t="s">
        <v>156</v>
      </c>
    </row>
    <row r="5295" spans="9:22" x14ac:dyDescent="0.45">
      <c r="I5295" t="s">
        <v>360</v>
      </c>
      <c r="J5295" t="s">
        <v>822</v>
      </c>
      <c r="K5295">
        <v>0</v>
      </c>
      <c r="L5295" t="s">
        <v>156</v>
      </c>
      <c r="N5295" t="s">
        <v>568</v>
      </c>
      <c r="O5295" t="s">
        <v>822</v>
      </c>
      <c r="P5295">
        <v>4.1099263061642102E-3</v>
      </c>
      <c r="Q5295" t="s">
        <v>156</v>
      </c>
      <c r="S5295" t="s">
        <v>781</v>
      </c>
      <c r="T5295" t="s">
        <v>822</v>
      </c>
      <c r="U5295">
        <v>3.2059875992654133E-3</v>
      </c>
      <c r="V5295" t="s">
        <v>156</v>
      </c>
    </row>
    <row r="5296" spans="9:22" x14ac:dyDescent="0.45">
      <c r="I5296" t="s">
        <v>360</v>
      </c>
      <c r="J5296" t="s">
        <v>823</v>
      </c>
      <c r="K5296">
        <v>0</v>
      </c>
      <c r="L5296" t="s">
        <v>156</v>
      </c>
      <c r="N5296" t="s">
        <v>568</v>
      </c>
      <c r="O5296" t="s">
        <v>823</v>
      </c>
      <c r="P5296">
        <v>3.5726627648083932E-3</v>
      </c>
      <c r="Q5296" t="s">
        <v>156</v>
      </c>
      <c r="S5296" t="s">
        <v>781</v>
      </c>
      <c r="T5296" t="s">
        <v>823</v>
      </c>
      <c r="U5296">
        <v>3.0874507213047627E-3</v>
      </c>
      <c r="V5296" t="s">
        <v>156</v>
      </c>
    </row>
    <row r="5297" spans="9:22" x14ac:dyDescent="0.45">
      <c r="I5297" t="s">
        <v>360</v>
      </c>
      <c r="J5297" t="s">
        <v>824</v>
      </c>
      <c r="K5297">
        <v>2.3562240971119466E-3</v>
      </c>
      <c r="L5297" t="s">
        <v>156</v>
      </c>
      <c r="N5297" t="s">
        <v>568</v>
      </c>
      <c r="O5297" t="s">
        <v>824</v>
      </c>
      <c r="P5297">
        <v>2.819987745601148E-3</v>
      </c>
      <c r="Q5297" t="s">
        <v>156</v>
      </c>
      <c r="S5297" t="s">
        <v>781</v>
      </c>
      <c r="T5297" t="s">
        <v>824</v>
      </c>
      <c r="U5297">
        <v>3.007492959299825E-3</v>
      </c>
      <c r="V5297" t="s">
        <v>156</v>
      </c>
    </row>
    <row r="5298" spans="9:22" x14ac:dyDescent="0.45">
      <c r="I5298" t="s">
        <v>360</v>
      </c>
      <c r="J5298" t="s">
        <v>825</v>
      </c>
      <c r="K5298">
        <v>3.2934881780414496E-2</v>
      </c>
      <c r="L5298" t="s">
        <v>156</v>
      </c>
      <c r="N5298" t="s">
        <v>568</v>
      </c>
      <c r="O5298" t="s">
        <v>825</v>
      </c>
      <c r="P5298">
        <v>1.2595507113846081E-2</v>
      </c>
      <c r="Q5298" t="s">
        <v>156</v>
      </c>
      <c r="S5298" t="s">
        <v>781</v>
      </c>
      <c r="T5298" t="s">
        <v>825</v>
      </c>
      <c r="U5298">
        <v>1.7472032697048064E-2</v>
      </c>
      <c r="V5298" t="s">
        <v>156</v>
      </c>
    </row>
    <row r="5299" spans="9:22" x14ac:dyDescent="0.45">
      <c r="I5299" t="s">
        <v>360</v>
      </c>
      <c r="J5299" t="s">
        <v>826</v>
      </c>
      <c r="K5299">
        <v>4.1433925357359808E-3</v>
      </c>
      <c r="L5299" t="s">
        <v>156</v>
      </c>
      <c r="N5299" t="s">
        <v>568</v>
      </c>
      <c r="O5299" t="s">
        <v>826</v>
      </c>
      <c r="P5299">
        <v>1.8731639862850508E-3</v>
      </c>
      <c r="Q5299" t="s">
        <v>156</v>
      </c>
      <c r="S5299" t="s">
        <v>781</v>
      </c>
      <c r="T5299" t="s">
        <v>826</v>
      </c>
      <c r="U5299">
        <v>2.9188353286182214E-3</v>
      </c>
      <c r="V5299" t="s">
        <v>156</v>
      </c>
    </row>
    <row r="5300" spans="9:22" x14ac:dyDescent="0.45">
      <c r="I5300" t="s">
        <v>360</v>
      </c>
      <c r="J5300" t="s">
        <v>827</v>
      </c>
      <c r="K5300">
        <v>6.5492850613475448E-4</v>
      </c>
      <c r="L5300" t="s">
        <v>156</v>
      </c>
      <c r="N5300" t="s">
        <v>568</v>
      </c>
      <c r="O5300" t="s">
        <v>827</v>
      </c>
      <c r="P5300">
        <v>2.2765549588348723E-3</v>
      </c>
      <c r="Q5300" t="s">
        <v>156</v>
      </c>
      <c r="S5300" t="s">
        <v>781</v>
      </c>
      <c r="T5300" t="s">
        <v>827</v>
      </c>
      <c r="U5300">
        <v>2.8623062000617261E-3</v>
      </c>
      <c r="V5300" t="s">
        <v>156</v>
      </c>
    </row>
    <row r="5301" spans="9:22" x14ac:dyDescent="0.45">
      <c r="I5301" t="s">
        <v>360</v>
      </c>
      <c r="J5301" t="s">
        <v>828</v>
      </c>
      <c r="K5301">
        <v>0</v>
      </c>
      <c r="L5301" t="s">
        <v>156</v>
      </c>
      <c r="N5301" t="s">
        <v>568</v>
      </c>
      <c r="O5301" t="s">
        <v>828</v>
      </c>
      <c r="P5301">
        <v>2.7282625377441998E-3</v>
      </c>
      <c r="Q5301" t="s">
        <v>156</v>
      </c>
      <c r="S5301" t="s">
        <v>781</v>
      </c>
      <c r="T5301" t="s">
        <v>828</v>
      </c>
      <c r="U5301">
        <v>2.8164847215025393E-3</v>
      </c>
      <c r="V5301" t="s">
        <v>156</v>
      </c>
    </row>
    <row r="5302" spans="9:22" x14ac:dyDescent="0.45">
      <c r="I5302" t="s">
        <v>360</v>
      </c>
      <c r="J5302" t="s">
        <v>829</v>
      </c>
      <c r="K5302">
        <v>0</v>
      </c>
      <c r="L5302" t="s">
        <v>156</v>
      </c>
      <c r="N5302" t="s">
        <v>568</v>
      </c>
      <c r="O5302" t="s">
        <v>829</v>
      </c>
      <c r="P5302">
        <v>1.7102381629847126E-2</v>
      </c>
      <c r="Q5302" t="s">
        <v>156</v>
      </c>
      <c r="S5302" t="s">
        <v>781</v>
      </c>
      <c r="T5302" t="s">
        <v>829</v>
      </c>
      <c r="U5302">
        <v>1.2849081279872587E-2</v>
      </c>
      <c r="V5302" t="s">
        <v>156</v>
      </c>
    </row>
    <row r="5303" spans="9:22" x14ac:dyDescent="0.45">
      <c r="I5303" t="s">
        <v>361</v>
      </c>
      <c r="J5303" t="s">
        <v>155</v>
      </c>
      <c r="K5303">
        <v>1.0421103008798402E-2</v>
      </c>
      <c r="L5303" t="s">
        <v>156</v>
      </c>
      <c r="N5303" t="s">
        <v>569</v>
      </c>
      <c r="O5303" t="s">
        <v>155</v>
      </c>
      <c r="P5303">
        <v>0.17441357851760891</v>
      </c>
      <c r="Q5303" t="s">
        <v>156</v>
      </c>
      <c r="S5303" t="s">
        <v>782</v>
      </c>
      <c r="T5303" t="s">
        <v>155</v>
      </c>
      <c r="U5303">
        <v>0.24078376732250753</v>
      </c>
      <c r="V5303" t="s">
        <v>156</v>
      </c>
    </row>
    <row r="5304" spans="9:22" x14ac:dyDescent="0.45">
      <c r="I5304" t="s">
        <v>361</v>
      </c>
      <c r="J5304" t="s">
        <v>157</v>
      </c>
      <c r="K5304">
        <v>3.1230193894279067E-2</v>
      </c>
      <c r="L5304" t="s">
        <v>156</v>
      </c>
      <c r="N5304" t="s">
        <v>569</v>
      </c>
      <c r="O5304" t="s">
        <v>157</v>
      </c>
      <c r="P5304">
        <v>2.2573413987778394E-2</v>
      </c>
      <c r="Q5304" t="s">
        <v>156</v>
      </c>
      <c r="S5304" t="s">
        <v>782</v>
      </c>
      <c r="T5304" t="s">
        <v>157</v>
      </c>
      <c r="U5304">
        <v>3.3993058730902304E-2</v>
      </c>
      <c r="V5304" t="s">
        <v>156</v>
      </c>
    </row>
    <row r="5305" spans="9:22" x14ac:dyDescent="0.45">
      <c r="I5305" t="s">
        <v>361</v>
      </c>
      <c r="J5305" t="s">
        <v>158</v>
      </c>
      <c r="K5305">
        <v>5.1874544542219153E-2</v>
      </c>
      <c r="L5305" t="s">
        <v>156</v>
      </c>
      <c r="N5305" t="s">
        <v>569</v>
      </c>
      <c r="O5305" t="s">
        <v>158</v>
      </c>
      <c r="P5305">
        <v>2.4793641963591025E-2</v>
      </c>
      <c r="Q5305" t="s">
        <v>156</v>
      </c>
      <c r="S5305" t="s">
        <v>782</v>
      </c>
      <c r="T5305" t="s">
        <v>158</v>
      </c>
      <c r="U5305">
        <v>3.3440657796489456E-2</v>
      </c>
      <c r="V5305" t="s">
        <v>156</v>
      </c>
    </row>
    <row r="5306" spans="9:22" x14ac:dyDescent="0.45">
      <c r="I5306" t="s">
        <v>361</v>
      </c>
      <c r="J5306" t="s">
        <v>159</v>
      </c>
      <c r="K5306">
        <v>7.2910149526602172E-2</v>
      </c>
      <c r="L5306" t="s">
        <v>156</v>
      </c>
      <c r="N5306" t="s">
        <v>569</v>
      </c>
      <c r="O5306" t="s">
        <v>159</v>
      </c>
      <c r="P5306">
        <v>2.8625332602988794E-2</v>
      </c>
      <c r="Q5306" t="s">
        <v>156</v>
      </c>
      <c r="S5306" t="s">
        <v>782</v>
      </c>
      <c r="T5306" t="s">
        <v>159</v>
      </c>
      <c r="U5306">
        <v>3.2547605735492348E-2</v>
      </c>
      <c r="V5306" t="s">
        <v>156</v>
      </c>
    </row>
    <row r="5307" spans="9:22" x14ac:dyDescent="0.45">
      <c r="I5307" t="s">
        <v>361</v>
      </c>
      <c r="J5307" t="s">
        <v>160</v>
      </c>
      <c r="K5307">
        <v>0.54899967615077361</v>
      </c>
      <c r="L5307" t="s">
        <v>156</v>
      </c>
      <c r="N5307" t="s">
        <v>569</v>
      </c>
      <c r="O5307" t="s">
        <v>160</v>
      </c>
      <c r="P5307">
        <v>0.2196857974011785</v>
      </c>
      <c r="Q5307" t="s">
        <v>156</v>
      </c>
      <c r="S5307" t="s">
        <v>782</v>
      </c>
      <c r="T5307" t="s">
        <v>160</v>
      </c>
      <c r="U5307">
        <v>0.18514304950987387</v>
      </c>
      <c r="V5307" t="s">
        <v>156</v>
      </c>
    </row>
    <row r="5308" spans="9:22" x14ac:dyDescent="0.45">
      <c r="I5308" t="s">
        <v>361</v>
      </c>
      <c r="J5308" t="s">
        <v>813</v>
      </c>
      <c r="K5308">
        <v>7.7825678165085246E-2</v>
      </c>
      <c r="L5308" t="s">
        <v>156</v>
      </c>
      <c r="N5308" t="s">
        <v>569</v>
      </c>
      <c r="O5308" t="s">
        <v>813</v>
      </c>
      <c r="P5308">
        <v>3.1717935991987432E-2</v>
      </c>
      <c r="Q5308" t="s">
        <v>156</v>
      </c>
      <c r="S5308" t="s">
        <v>782</v>
      </c>
      <c r="T5308" t="s">
        <v>813</v>
      </c>
      <c r="U5308">
        <v>3.2023452854460087E-2</v>
      </c>
      <c r="V5308" t="s">
        <v>156</v>
      </c>
    </row>
    <row r="5309" spans="9:22" x14ac:dyDescent="0.45">
      <c r="I5309" t="s">
        <v>361</v>
      </c>
      <c r="J5309" t="s">
        <v>814</v>
      </c>
      <c r="K5309">
        <v>6.1810715929318735E-2</v>
      </c>
      <c r="L5309" t="s">
        <v>156</v>
      </c>
      <c r="N5309" t="s">
        <v>569</v>
      </c>
      <c r="O5309" t="s">
        <v>814</v>
      </c>
      <c r="P5309">
        <v>2.6788326393273422E-2</v>
      </c>
      <c r="Q5309" t="s">
        <v>156</v>
      </c>
      <c r="S5309" t="s">
        <v>782</v>
      </c>
      <c r="T5309" t="s">
        <v>814</v>
      </c>
      <c r="U5309">
        <v>3.176178001270169E-2</v>
      </c>
      <c r="V5309" t="s">
        <v>156</v>
      </c>
    </row>
    <row r="5310" spans="9:22" x14ac:dyDescent="0.45">
      <c r="I5310" t="s">
        <v>361</v>
      </c>
      <c r="J5310" t="s">
        <v>815</v>
      </c>
      <c r="K5310">
        <v>4.0782752049159481E-2</v>
      </c>
      <c r="L5310" t="s">
        <v>156</v>
      </c>
      <c r="N5310" t="s">
        <v>569</v>
      </c>
      <c r="O5310" t="s">
        <v>815</v>
      </c>
      <c r="P5310">
        <v>2.4698151093436038E-2</v>
      </c>
      <c r="Q5310" t="s">
        <v>156</v>
      </c>
      <c r="S5310" t="s">
        <v>782</v>
      </c>
      <c r="T5310" t="s">
        <v>815</v>
      </c>
      <c r="U5310">
        <v>3.1655689904574506E-2</v>
      </c>
      <c r="V5310" t="s">
        <v>156</v>
      </c>
    </row>
    <row r="5311" spans="9:22" x14ac:dyDescent="0.45">
      <c r="I5311" t="s">
        <v>361</v>
      </c>
      <c r="J5311" t="s">
        <v>816</v>
      </c>
      <c r="K5311">
        <v>2.3471554780447688E-2</v>
      </c>
      <c r="L5311" t="s">
        <v>156</v>
      </c>
      <c r="N5311" t="s">
        <v>569</v>
      </c>
      <c r="O5311" t="s">
        <v>816</v>
      </c>
      <c r="P5311">
        <v>0.14120993070545051</v>
      </c>
      <c r="Q5311" t="s">
        <v>156</v>
      </c>
      <c r="S5311" t="s">
        <v>782</v>
      </c>
      <c r="T5311" t="s">
        <v>816</v>
      </c>
      <c r="U5311">
        <v>0.15957704307838</v>
      </c>
      <c r="V5311" t="s">
        <v>156</v>
      </c>
    </row>
    <row r="5312" spans="9:22" x14ac:dyDescent="0.45">
      <c r="I5312" t="s">
        <v>361</v>
      </c>
      <c r="J5312" t="s">
        <v>161</v>
      </c>
      <c r="K5312">
        <v>0</v>
      </c>
      <c r="L5312" t="s">
        <v>156</v>
      </c>
      <c r="N5312" t="s">
        <v>569</v>
      </c>
      <c r="O5312" t="s">
        <v>161</v>
      </c>
      <c r="P5312">
        <v>4.0576318731261357E-2</v>
      </c>
      <c r="Q5312" t="s">
        <v>156</v>
      </c>
      <c r="S5312" t="s">
        <v>782</v>
      </c>
      <c r="T5312" t="s">
        <v>161</v>
      </c>
      <c r="U5312">
        <v>3.9773124119854869E-2</v>
      </c>
      <c r="V5312" t="s">
        <v>156</v>
      </c>
    </row>
    <row r="5313" spans="9:22" x14ac:dyDescent="0.45">
      <c r="I5313" t="s">
        <v>361</v>
      </c>
      <c r="J5313" t="s">
        <v>162</v>
      </c>
      <c r="K5313">
        <v>0</v>
      </c>
      <c r="L5313" t="s">
        <v>156</v>
      </c>
      <c r="N5313" t="s">
        <v>569</v>
      </c>
      <c r="O5313" t="s">
        <v>162</v>
      </c>
      <c r="P5313">
        <v>6.6004956048932827E-3</v>
      </c>
      <c r="Q5313" t="s">
        <v>156</v>
      </c>
      <c r="S5313" t="s">
        <v>782</v>
      </c>
      <c r="T5313" t="s">
        <v>162</v>
      </c>
      <c r="U5313">
        <v>5.6407566507440301E-3</v>
      </c>
      <c r="V5313" t="s">
        <v>156</v>
      </c>
    </row>
    <row r="5314" spans="9:22" x14ac:dyDescent="0.45">
      <c r="I5314" t="s">
        <v>361</v>
      </c>
      <c r="J5314" t="s">
        <v>163</v>
      </c>
      <c r="K5314">
        <v>7.6154376085154545E-4</v>
      </c>
      <c r="L5314" t="s">
        <v>156</v>
      </c>
      <c r="N5314" t="s">
        <v>569</v>
      </c>
      <c r="O5314" t="s">
        <v>163</v>
      </c>
      <c r="P5314">
        <v>5.881695932012653E-3</v>
      </c>
      <c r="Q5314" t="s">
        <v>156</v>
      </c>
      <c r="S5314" t="s">
        <v>782</v>
      </c>
      <c r="T5314" t="s">
        <v>163</v>
      </c>
      <c r="U5314">
        <v>5.62771268635868E-3</v>
      </c>
      <c r="V5314" t="s">
        <v>156</v>
      </c>
    </row>
    <row r="5315" spans="9:22" x14ac:dyDescent="0.45">
      <c r="I5315" t="s">
        <v>361</v>
      </c>
      <c r="J5315" t="s">
        <v>164</v>
      </c>
      <c r="K5315">
        <v>2.6124590039360482E-3</v>
      </c>
      <c r="L5315" t="s">
        <v>156</v>
      </c>
      <c r="N5315" t="s">
        <v>569</v>
      </c>
      <c r="O5315" t="s">
        <v>164</v>
      </c>
      <c r="P5315">
        <v>5.4572448594679438E-3</v>
      </c>
      <c r="Q5315" t="s">
        <v>156</v>
      </c>
      <c r="S5315" t="s">
        <v>782</v>
      </c>
      <c r="T5315" t="s">
        <v>164</v>
      </c>
      <c r="U5315">
        <v>5.659627554396798E-3</v>
      </c>
      <c r="V5315" t="s">
        <v>156</v>
      </c>
    </row>
    <row r="5316" spans="9:22" x14ac:dyDescent="0.45">
      <c r="I5316" t="s">
        <v>361</v>
      </c>
      <c r="J5316" t="s">
        <v>165</v>
      </c>
      <c r="K5316">
        <v>3.0774831704638357E-2</v>
      </c>
      <c r="L5316" t="s">
        <v>156</v>
      </c>
      <c r="N5316" t="s">
        <v>569</v>
      </c>
      <c r="O5316" t="s">
        <v>165</v>
      </c>
      <c r="P5316">
        <v>3.1011840800141677E-2</v>
      </c>
      <c r="Q5316" t="s">
        <v>156</v>
      </c>
      <c r="S5316" t="s">
        <v>782</v>
      </c>
      <c r="T5316" t="s">
        <v>165</v>
      </c>
      <c r="U5316">
        <v>3.6849782768820477E-2</v>
      </c>
      <c r="V5316" t="s">
        <v>156</v>
      </c>
    </row>
    <row r="5317" spans="9:22" x14ac:dyDescent="0.45">
      <c r="I5317" t="s">
        <v>361</v>
      </c>
      <c r="J5317" t="s">
        <v>817</v>
      </c>
      <c r="K5317">
        <v>3.7013762219224714E-3</v>
      </c>
      <c r="L5317" t="s">
        <v>156</v>
      </c>
      <c r="N5317" t="s">
        <v>569</v>
      </c>
      <c r="O5317" t="s">
        <v>817</v>
      </c>
      <c r="P5317">
        <v>4.1786070981293753E-3</v>
      </c>
      <c r="Q5317" t="s">
        <v>156</v>
      </c>
      <c r="S5317" t="s">
        <v>782</v>
      </c>
      <c r="T5317" t="s">
        <v>817</v>
      </c>
      <c r="U5317">
        <v>6.4364201545030301E-3</v>
      </c>
      <c r="V5317" t="s">
        <v>156</v>
      </c>
    </row>
    <row r="5318" spans="9:22" x14ac:dyDescent="0.45">
      <c r="I5318" t="s">
        <v>361</v>
      </c>
      <c r="J5318" t="s">
        <v>818</v>
      </c>
      <c r="K5318">
        <v>1.6633935157550433E-3</v>
      </c>
      <c r="L5318" t="s">
        <v>156</v>
      </c>
      <c r="N5318" t="s">
        <v>569</v>
      </c>
      <c r="O5318" t="s">
        <v>818</v>
      </c>
      <c r="P5318">
        <v>4.6559808283169165E-3</v>
      </c>
      <c r="Q5318" t="s">
        <v>156</v>
      </c>
      <c r="S5318" t="s">
        <v>782</v>
      </c>
      <c r="T5318" t="s">
        <v>818</v>
      </c>
      <c r="U5318">
        <v>6.2945611826597352E-3</v>
      </c>
      <c r="V5318" t="s">
        <v>156</v>
      </c>
    </row>
    <row r="5319" spans="9:22" x14ac:dyDescent="0.45">
      <c r="I5319" t="s">
        <v>361</v>
      </c>
      <c r="J5319" t="s">
        <v>819</v>
      </c>
      <c r="K5319">
        <v>0</v>
      </c>
      <c r="L5319" t="s">
        <v>156</v>
      </c>
      <c r="N5319" t="s">
        <v>569</v>
      </c>
      <c r="O5319" t="s">
        <v>819</v>
      </c>
      <c r="P5319">
        <v>5.0297226950246857E-3</v>
      </c>
      <c r="Q5319" t="s">
        <v>156</v>
      </c>
      <c r="S5319" t="s">
        <v>782</v>
      </c>
      <c r="T5319" t="s">
        <v>819</v>
      </c>
      <c r="U5319">
        <v>6.100156255523459E-3</v>
      </c>
      <c r="V5319" t="s">
        <v>156</v>
      </c>
    </row>
    <row r="5320" spans="9:22" x14ac:dyDescent="0.45">
      <c r="I5320" t="s">
        <v>361</v>
      </c>
      <c r="J5320" t="s">
        <v>820</v>
      </c>
      <c r="K5320">
        <v>0</v>
      </c>
      <c r="L5320" t="s">
        <v>156</v>
      </c>
      <c r="N5320" t="s">
        <v>569</v>
      </c>
      <c r="O5320" t="s">
        <v>820</v>
      </c>
      <c r="P5320">
        <v>2.8308599716949961E-2</v>
      </c>
      <c r="Q5320" t="s">
        <v>156</v>
      </c>
      <c r="S5320" t="s">
        <v>782</v>
      </c>
      <c r="T5320" t="s">
        <v>820</v>
      </c>
      <c r="U5320">
        <v>2.8121800134244788E-2</v>
      </c>
      <c r="V5320" t="s">
        <v>156</v>
      </c>
    </row>
    <row r="5321" spans="9:22" x14ac:dyDescent="0.45">
      <c r="I5321" t="s">
        <v>361</v>
      </c>
      <c r="J5321" t="s">
        <v>821</v>
      </c>
      <c r="K5321">
        <v>0</v>
      </c>
      <c r="L5321" t="s">
        <v>156</v>
      </c>
      <c r="N5321" t="s">
        <v>569</v>
      </c>
      <c r="O5321" t="s">
        <v>821</v>
      </c>
      <c r="P5321">
        <v>5.5906949910561297E-2</v>
      </c>
      <c r="Q5321" t="s">
        <v>156</v>
      </c>
      <c r="S5321" t="s">
        <v>782</v>
      </c>
      <c r="T5321" t="s">
        <v>821</v>
      </c>
      <c r="U5321">
        <v>2.4482135325971967E-2</v>
      </c>
      <c r="V5321" t="s">
        <v>156</v>
      </c>
    </row>
    <row r="5322" spans="9:22" x14ac:dyDescent="0.45">
      <c r="I5322" t="s">
        <v>361</v>
      </c>
      <c r="J5322" t="s">
        <v>822</v>
      </c>
      <c r="K5322">
        <v>0</v>
      </c>
      <c r="L5322" t="s">
        <v>156</v>
      </c>
      <c r="N5322" t="s">
        <v>569</v>
      </c>
      <c r="O5322" t="s">
        <v>822</v>
      </c>
      <c r="P5322">
        <v>8.3230812423713742E-3</v>
      </c>
      <c r="Q5322" t="s">
        <v>156</v>
      </c>
      <c r="S5322" t="s">
        <v>782</v>
      </c>
      <c r="T5322" t="s">
        <v>822</v>
      </c>
      <c r="U5322">
        <v>3.504809795142358E-3</v>
      </c>
      <c r="V5322" t="s">
        <v>156</v>
      </c>
    </row>
    <row r="5323" spans="9:22" x14ac:dyDescent="0.45">
      <c r="I5323" t="s">
        <v>361</v>
      </c>
      <c r="J5323" t="s">
        <v>823</v>
      </c>
      <c r="K5323">
        <v>0</v>
      </c>
      <c r="L5323" t="s">
        <v>156</v>
      </c>
      <c r="N5323" t="s">
        <v>569</v>
      </c>
      <c r="O5323" t="s">
        <v>823</v>
      </c>
      <c r="P5323">
        <v>7.6715016196165263E-3</v>
      </c>
      <c r="Q5323" t="s">
        <v>156</v>
      </c>
      <c r="S5323" t="s">
        <v>782</v>
      </c>
      <c r="T5323" t="s">
        <v>823</v>
      </c>
      <c r="U5323">
        <v>3.3520777323932417E-3</v>
      </c>
      <c r="V5323" t="s">
        <v>156</v>
      </c>
    </row>
    <row r="5324" spans="9:22" x14ac:dyDescent="0.45">
      <c r="I5324" t="s">
        <v>361</v>
      </c>
      <c r="J5324" t="s">
        <v>824</v>
      </c>
      <c r="K5324">
        <v>2.5576101466725596E-3</v>
      </c>
      <c r="L5324" t="s">
        <v>156</v>
      </c>
      <c r="N5324" t="s">
        <v>569</v>
      </c>
      <c r="O5324" t="s">
        <v>824</v>
      </c>
      <c r="P5324">
        <v>7.2624042692176396E-3</v>
      </c>
      <c r="Q5324" t="s">
        <v>156</v>
      </c>
      <c r="S5324" t="s">
        <v>782</v>
      </c>
      <c r="T5324" t="s">
        <v>824</v>
      </c>
      <c r="U5324">
        <v>3.1907635246002878E-3</v>
      </c>
      <c r="V5324" t="s">
        <v>156</v>
      </c>
    </row>
    <row r="5325" spans="9:22" x14ac:dyDescent="0.45">
      <c r="I5325" t="s">
        <v>361</v>
      </c>
      <c r="J5325" t="s">
        <v>825</v>
      </c>
      <c r="K5325">
        <v>3.3986749493544986E-2</v>
      </c>
      <c r="L5325" t="s">
        <v>156</v>
      </c>
      <c r="N5325" t="s">
        <v>569</v>
      </c>
      <c r="O5325" t="s">
        <v>825</v>
      </c>
      <c r="P5325">
        <v>4.0385110274775815E-2</v>
      </c>
      <c r="Q5325" t="s">
        <v>156</v>
      </c>
      <c r="S5325" t="s">
        <v>782</v>
      </c>
      <c r="T5325" t="s">
        <v>825</v>
      </c>
      <c r="U5325">
        <v>1.972264759810129E-2</v>
      </c>
      <c r="V5325" t="s">
        <v>156</v>
      </c>
    </row>
    <row r="5326" spans="9:22" x14ac:dyDescent="0.45">
      <c r="I5326" t="s">
        <v>361</v>
      </c>
      <c r="J5326" t="s">
        <v>826</v>
      </c>
      <c r="K5326">
        <v>4.2925719797946701E-3</v>
      </c>
      <c r="L5326" t="s">
        <v>156</v>
      </c>
      <c r="N5326" t="s">
        <v>569</v>
      </c>
      <c r="O5326" t="s">
        <v>826</v>
      </c>
      <c r="P5326">
        <v>5.4635487207829294E-3</v>
      </c>
      <c r="Q5326" t="s">
        <v>156</v>
      </c>
      <c r="S5326" t="s">
        <v>782</v>
      </c>
      <c r="T5326" t="s">
        <v>826</v>
      </c>
      <c r="U5326">
        <v>3.2534601980874238E-3</v>
      </c>
      <c r="V5326" t="s">
        <v>156</v>
      </c>
    </row>
    <row r="5327" spans="9:22" x14ac:dyDescent="0.45">
      <c r="I5327" t="s">
        <v>361</v>
      </c>
      <c r="J5327" t="s">
        <v>827</v>
      </c>
      <c r="K5327">
        <v>3.2309612602901794E-4</v>
      </c>
      <c r="L5327" t="s">
        <v>156</v>
      </c>
      <c r="N5327" t="s">
        <v>569</v>
      </c>
      <c r="O5327" t="s">
        <v>827</v>
      </c>
      <c r="P5327">
        <v>5.9795868456321245E-3</v>
      </c>
      <c r="Q5327" t="s">
        <v>156</v>
      </c>
      <c r="S5327" t="s">
        <v>782</v>
      </c>
      <c r="T5327" t="s">
        <v>827</v>
      </c>
      <c r="U5327">
        <v>3.2645407432798303E-3</v>
      </c>
      <c r="V5327" t="s">
        <v>156</v>
      </c>
    </row>
    <row r="5328" spans="9:22" x14ac:dyDescent="0.45">
      <c r="I5328" t="s">
        <v>361</v>
      </c>
      <c r="J5328" t="s">
        <v>828</v>
      </c>
      <c r="K5328">
        <v>0</v>
      </c>
      <c r="L5328" t="s">
        <v>156</v>
      </c>
      <c r="N5328" t="s">
        <v>569</v>
      </c>
      <c r="O5328" t="s">
        <v>828</v>
      </c>
      <c r="P5328">
        <v>6.456237349692669E-3</v>
      </c>
      <c r="Q5328" t="s">
        <v>156</v>
      </c>
      <c r="S5328" t="s">
        <v>782</v>
      </c>
      <c r="T5328" t="s">
        <v>828</v>
      </c>
      <c r="U5328">
        <v>3.2291473825430406E-3</v>
      </c>
      <c r="V5328" t="s">
        <v>156</v>
      </c>
    </row>
    <row r="5329" spans="9:22" x14ac:dyDescent="0.45">
      <c r="I5329" t="s">
        <v>361</v>
      </c>
      <c r="J5329" t="s">
        <v>829</v>
      </c>
      <c r="K5329">
        <v>0</v>
      </c>
      <c r="L5329" t="s">
        <v>156</v>
      </c>
      <c r="N5329" t="s">
        <v>569</v>
      </c>
      <c r="O5329" t="s">
        <v>829</v>
      </c>
      <c r="P5329">
        <v>3.6344964843755267E-2</v>
      </c>
      <c r="Q5329" t="s">
        <v>156</v>
      </c>
      <c r="S5329" t="s">
        <v>782</v>
      </c>
      <c r="T5329" t="s">
        <v>829</v>
      </c>
      <c r="U5329">
        <v>1.4570371247230313E-2</v>
      </c>
      <c r="V5329" t="s">
        <v>156</v>
      </c>
    </row>
    <row r="5330" spans="9:22" x14ac:dyDescent="0.45">
      <c r="I5330" t="s">
        <v>362</v>
      </c>
      <c r="J5330" t="s">
        <v>155</v>
      </c>
      <c r="K5330">
        <v>1.0558179891052861E-2</v>
      </c>
      <c r="L5330" t="s">
        <v>156</v>
      </c>
      <c r="N5330" t="s">
        <v>570</v>
      </c>
      <c r="O5330" t="s">
        <v>155</v>
      </c>
      <c r="P5330">
        <v>0.21066846280828763</v>
      </c>
      <c r="Q5330" t="s">
        <v>156</v>
      </c>
      <c r="S5330" t="s">
        <v>783</v>
      </c>
      <c r="T5330" t="s">
        <v>155</v>
      </c>
      <c r="U5330">
        <v>0.24843587957649407</v>
      </c>
      <c r="V5330" t="s">
        <v>156</v>
      </c>
    </row>
    <row r="5331" spans="9:22" x14ac:dyDescent="0.45">
      <c r="I5331" t="s">
        <v>362</v>
      </c>
      <c r="J5331" t="s">
        <v>157</v>
      </c>
      <c r="K5331">
        <v>3.0927221402468588E-2</v>
      </c>
      <c r="L5331" t="s">
        <v>156</v>
      </c>
      <c r="N5331" t="s">
        <v>570</v>
      </c>
      <c r="O5331" t="s">
        <v>157</v>
      </c>
      <c r="P5331">
        <v>3.2663293098657502E-2</v>
      </c>
      <c r="Q5331" t="s">
        <v>156</v>
      </c>
      <c r="S5331" t="s">
        <v>783</v>
      </c>
      <c r="T5331" t="s">
        <v>157</v>
      </c>
      <c r="U5331">
        <v>3.3691086745177838E-2</v>
      </c>
      <c r="V5331" t="s">
        <v>156</v>
      </c>
    </row>
    <row r="5332" spans="9:22" x14ac:dyDescent="0.45">
      <c r="I5332" t="s">
        <v>362</v>
      </c>
      <c r="J5332" t="s">
        <v>158</v>
      </c>
      <c r="K5332">
        <v>5.0785672184575199E-2</v>
      </c>
      <c r="L5332" t="s">
        <v>156</v>
      </c>
      <c r="N5332" t="s">
        <v>570</v>
      </c>
      <c r="O5332" t="s">
        <v>158</v>
      </c>
      <c r="P5332">
        <v>3.2483167337489592E-2</v>
      </c>
      <c r="Q5332" t="s">
        <v>156</v>
      </c>
      <c r="S5332" t="s">
        <v>783</v>
      </c>
      <c r="T5332" t="s">
        <v>158</v>
      </c>
      <c r="U5332">
        <v>3.2942962997501726E-2</v>
      </c>
      <c r="V5332" t="s">
        <v>156</v>
      </c>
    </row>
    <row r="5333" spans="9:22" x14ac:dyDescent="0.45">
      <c r="I5333" t="s">
        <v>362</v>
      </c>
      <c r="J5333" t="s">
        <v>159</v>
      </c>
      <c r="K5333">
        <v>7.2042418498183894E-2</v>
      </c>
      <c r="L5333" t="s">
        <v>156</v>
      </c>
      <c r="N5333" t="s">
        <v>570</v>
      </c>
      <c r="O5333" t="s">
        <v>159</v>
      </c>
      <c r="P5333">
        <v>3.2229595791720453E-2</v>
      </c>
      <c r="Q5333" t="s">
        <v>156</v>
      </c>
      <c r="S5333" t="s">
        <v>783</v>
      </c>
      <c r="T5333" t="s">
        <v>159</v>
      </c>
      <c r="U5333">
        <v>3.1839703048470162E-2</v>
      </c>
      <c r="V5333" t="s">
        <v>156</v>
      </c>
    </row>
    <row r="5334" spans="9:22" x14ac:dyDescent="0.45">
      <c r="I5334" t="s">
        <v>362</v>
      </c>
      <c r="J5334" t="s">
        <v>160</v>
      </c>
      <c r="K5334">
        <v>0.54962073658289634</v>
      </c>
      <c r="L5334" t="s">
        <v>156</v>
      </c>
      <c r="N5334" t="s">
        <v>570</v>
      </c>
      <c r="O5334" t="s">
        <v>160</v>
      </c>
      <c r="P5334">
        <v>0.18926234541947304</v>
      </c>
      <c r="Q5334" t="s">
        <v>156</v>
      </c>
      <c r="S5334" t="s">
        <v>783</v>
      </c>
      <c r="T5334" t="s">
        <v>160</v>
      </c>
      <c r="U5334">
        <v>0.18592957555594089</v>
      </c>
      <c r="V5334" t="s">
        <v>156</v>
      </c>
    </row>
    <row r="5335" spans="9:22" x14ac:dyDescent="0.45">
      <c r="I5335" t="s">
        <v>362</v>
      </c>
      <c r="J5335" t="s">
        <v>813</v>
      </c>
      <c r="K5335">
        <v>7.6945889032452711E-2</v>
      </c>
      <c r="L5335" t="s">
        <v>156</v>
      </c>
      <c r="N5335" t="s">
        <v>570</v>
      </c>
      <c r="O5335" t="s">
        <v>813</v>
      </c>
      <c r="P5335">
        <v>3.6523357197774844E-2</v>
      </c>
      <c r="Q5335" t="s">
        <v>156</v>
      </c>
      <c r="S5335" t="s">
        <v>783</v>
      </c>
      <c r="T5335" t="s">
        <v>813</v>
      </c>
      <c r="U5335">
        <v>3.3005809692595166E-2</v>
      </c>
      <c r="V5335" t="s">
        <v>156</v>
      </c>
    </row>
    <row r="5336" spans="9:22" x14ac:dyDescent="0.45">
      <c r="I5336" t="s">
        <v>362</v>
      </c>
      <c r="J5336" t="s">
        <v>814</v>
      </c>
      <c r="K5336">
        <v>6.1004049784425737E-2</v>
      </c>
      <c r="L5336" t="s">
        <v>156</v>
      </c>
      <c r="N5336" t="s">
        <v>570</v>
      </c>
      <c r="O5336" t="s">
        <v>814</v>
      </c>
      <c r="P5336">
        <v>3.7143281406542265E-2</v>
      </c>
      <c r="Q5336" t="s">
        <v>156</v>
      </c>
      <c r="S5336" t="s">
        <v>783</v>
      </c>
      <c r="T5336" t="s">
        <v>814</v>
      </c>
      <c r="U5336">
        <v>3.3407836452723209E-2</v>
      </c>
      <c r="V5336" t="s">
        <v>156</v>
      </c>
    </row>
    <row r="5337" spans="9:22" x14ac:dyDescent="0.45">
      <c r="I5337" t="s">
        <v>362</v>
      </c>
      <c r="J5337" t="s">
        <v>815</v>
      </c>
      <c r="K5337">
        <v>4.0564184387613916E-2</v>
      </c>
      <c r="L5337" t="s">
        <v>156</v>
      </c>
      <c r="N5337" t="s">
        <v>570</v>
      </c>
      <c r="O5337" t="s">
        <v>815</v>
      </c>
      <c r="P5337">
        <v>3.6670545761111527E-2</v>
      </c>
      <c r="Q5337" t="s">
        <v>156</v>
      </c>
      <c r="S5337" t="s">
        <v>783</v>
      </c>
      <c r="T5337" t="s">
        <v>815</v>
      </c>
      <c r="U5337">
        <v>3.3956401892518029E-2</v>
      </c>
      <c r="V5337" t="s">
        <v>156</v>
      </c>
    </row>
    <row r="5338" spans="9:22" x14ac:dyDescent="0.45">
      <c r="I5338" t="s">
        <v>362</v>
      </c>
      <c r="J5338" t="s">
        <v>816</v>
      </c>
      <c r="K5338">
        <v>2.420068237612899E-2</v>
      </c>
      <c r="L5338" t="s">
        <v>156</v>
      </c>
      <c r="N5338" t="s">
        <v>570</v>
      </c>
      <c r="O5338" t="s">
        <v>816</v>
      </c>
      <c r="P5338">
        <v>0.16661877807165895</v>
      </c>
      <c r="Q5338" t="s">
        <v>156</v>
      </c>
      <c r="S5338" t="s">
        <v>783</v>
      </c>
      <c r="T5338" t="s">
        <v>816</v>
      </c>
      <c r="U5338">
        <v>0.17378572669171716</v>
      </c>
      <c r="V5338" t="s">
        <v>156</v>
      </c>
    </row>
    <row r="5339" spans="9:22" x14ac:dyDescent="0.45">
      <c r="I5339" t="s">
        <v>362</v>
      </c>
      <c r="J5339" t="s">
        <v>161</v>
      </c>
      <c r="K5339">
        <v>0</v>
      </c>
      <c r="L5339" t="s">
        <v>156</v>
      </c>
      <c r="N5339" t="s">
        <v>570</v>
      </c>
      <c r="O5339" t="s">
        <v>161</v>
      </c>
      <c r="P5339">
        <v>4.239702586690107E-2</v>
      </c>
      <c r="Q5339" t="s">
        <v>156</v>
      </c>
      <c r="S5339" t="s">
        <v>783</v>
      </c>
      <c r="T5339" t="s">
        <v>161</v>
      </c>
      <c r="U5339">
        <v>3.6710675795121724E-2</v>
      </c>
      <c r="V5339" t="s">
        <v>156</v>
      </c>
    </row>
    <row r="5340" spans="9:22" x14ac:dyDescent="0.45">
      <c r="I5340" t="s">
        <v>362</v>
      </c>
      <c r="J5340" t="s">
        <v>162</v>
      </c>
      <c r="K5340">
        <v>0</v>
      </c>
      <c r="L5340" t="s">
        <v>156</v>
      </c>
      <c r="N5340" t="s">
        <v>570</v>
      </c>
      <c r="O5340" t="s">
        <v>162</v>
      </c>
      <c r="P5340">
        <v>5.6420922789430722E-3</v>
      </c>
      <c r="Q5340" t="s">
        <v>156</v>
      </c>
      <c r="S5340" t="s">
        <v>783</v>
      </c>
      <c r="T5340" t="s">
        <v>162</v>
      </c>
      <c r="U5340">
        <v>5.1594171127050123E-3</v>
      </c>
      <c r="V5340" t="s">
        <v>156</v>
      </c>
    </row>
    <row r="5341" spans="9:22" x14ac:dyDescent="0.45">
      <c r="I5341" t="s">
        <v>362</v>
      </c>
      <c r="J5341" t="s">
        <v>163</v>
      </c>
      <c r="K5341">
        <v>7.6903402847157778E-4</v>
      </c>
      <c r="L5341" t="s">
        <v>156</v>
      </c>
      <c r="N5341" t="s">
        <v>570</v>
      </c>
      <c r="O5341" t="s">
        <v>163</v>
      </c>
      <c r="P5341">
        <v>5.6847687245005782E-3</v>
      </c>
      <c r="Q5341" t="s">
        <v>156</v>
      </c>
      <c r="S5341" t="s">
        <v>783</v>
      </c>
      <c r="T5341" t="s">
        <v>163</v>
      </c>
      <c r="U5341">
        <v>5.2881032075721961E-3</v>
      </c>
      <c r="V5341" t="s">
        <v>156</v>
      </c>
    </row>
    <row r="5342" spans="9:22" x14ac:dyDescent="0.45">
      <c r="I5342" t="s">
        <v>362</v>
      </c>
      <c r="J5342" t="s">
        <v>164</v>
      </c>
      <c r="K5342">
        <v>2.4847561943001769E-3</v>
      </c>
      <c r="L5342" t="s">
        <v>156</v>
      </c>
      <c r="N5342" t="s">
        <v>570</v>
      </c>
      <c r="O5342" t="s">
        <v>164</v>
      </c>
      <c r="P5342">
        <v>5.7938824248421218E-3</v>
      </c>
      <c r="Q5342" t="s">
        <v>156</v>
      </c>
      <c r="S5342" t="s">
        <v>783</v>
      </c>
      <c r="T5342" t="s">
        <v>164</v>
      </c>
      <c r="U5342">
        <v>5.2876826443699404E-3</v>
      </c>
      <c r="V5342" t="s">
        <v>156</v>
      </c>
    </row>
    <row r="5343" spans="9:22" x14ac:dyDescent="0.45">
      <c r="I5343" t="s">
        <v>362</v>
      </c>
      <c r="J5343" t="s">
        <v>165</v>
      </c>
      <c r="K5343">
        <v>2.9516833435099969E-2</v>
      </c>
      <c r="L5343" t="s">
        <v>156</v>
      </c>
      <c r="N5343" t="s">
        <v>570</v>
      </c>
      <c r="O5343" t="s">
        <v>165</v>
      </c>
      <c r="P5343">
        <v>3.5325094094760326E-2</v>
      </c>
      <c r="Q5343" t="s">
        <v>156</v>
      </c>
      <c r="S5343" t="s">
        <v>783</v>
      </c>
      <c r="T5343" t="s">
        <v>165</v>
      </c>
      <c r="U5343">
        <v>3.2420824515242593E-2</v>
      </c>
      <c r="V5343" t="s">
        <v>156</v>
      </c>
    </row>
    <row r="5344" spans="9:22" x14ac:dyDescent="0.45">
      <c r="I5344" t="s">
        <v>362</v>
      </c>
      <c r="J5344" t="s">
        <v>817</v>
      </c>
      <c r="K5344">
        <v>3.7767076070373161E-3</v>
      </c>
      <c r="L5344" t="s">
        <v>156</v>
      </c>
      <c r="N5344" t="s">
        <v>570</v>
      </c>
      <c r="O5344" t="s">
        <v>817</v>
      </c>
      <c r="P5344">
        <v>6.2644790159547097E-3</v>
      </c>
      <c r="Q5344" t="s">
        <v>156</v>
      </c>
      <c r="S5344" t="s">
        <v>783</v>
      </c>
      <c r="T5344" t="s">
        <v>817</v>
      </c>
      <c r="U5344">
        <v>5.6675414466194124E-3</v>
      </c>
      <c r="V5344" t="s">
        <v>156</v>
      </c>
    </row>
    <row r="5345" spans="9:22" x14ac:dyDescent="0.45">
      <c r="I5345" t="s">
        <v>362</v>
      </c>
      <c r="J5345" t="s">
        <v>818</v>
      </c>
      <c r="K5345">
        <v>1.4925754144253811E-3</v>
      </c>
      <c r="L5345" t="s">
        <v>156</v>
      </c>
      <c r="N5345" t="s">
        <v>570</v>
      </c>
      <c r="O5345" t="s">
        <v>818</v>
      </c>
      <c r="P5345">
        <v>6.4160013445116208E-3</v>
      </c>
      <c r="Q5345" t="s">
        <v>156</v>
      </c>
      <c r="S5345" t="s">
        <v>783</v>
      </c>
      <c r="T5345" t="s">
        <v>818</v>
      </c>
      <c r="U5345">
        <v>5.5984185825608502E-3</v>
      </c>
      <c r="V5345" t="s">
        <v>156</v>
      </c>
    </row>
    <row r="5346" spans="9:22" x14ac:dyDescent="0.45">
      <c r="I5346" t="s">
        <v>362</v>
      </c>
      <c r="J5346" t="s">
        <v>819</v>
      </c>
      <c r="K5346">
        <v>0</v>
      </c>
      <c r="L5346" t="s">
        <v>156</v>
      </c>
      <c r="N5346" t="s">
        <v>570</v>
      </c>
      <c r="O5346" t="s">
        <v>819</v>
      </c>
      <c r="P5346">
        <v>6.5291163337550286E-3</v>
      </c>
      <c r="Q5346" t="s">
        <v>156</v>
      </c>
      <c r="S5346" t="s">
        <v>783</v>
      </c>
      <c r="T5346" t="s">
        <v>819</v>
      </c>
      <c r="U5346">
        <v>5.526128802885116E-3</v>
      </c>
      <c r="V5346" t="s">
        <v>156</v>
      </c>
    </row>
    <row r="5347" spans="9:22" x14ac:dyDescent="0.45">
      <c r="I5347" t="s">
        <v>362</v>
      </c>
      <c r="J5347" t="s">
        <v>820</v>
      </c>
      <c r="K5347">
        <v>0</v>
      </c>
      <c r="L5347" t="s">
        <v>156</v>
      </c>
      <c r="N5347" t="s">
        <v>570</v>
      </c>
      <c r="O5347" t="s">
        <v>820</v>
      </c>
      <c r="P5347">
        <v>3.4355878146459698E-2</v>
      </c>
      <c r="Q5347" t="s">
        <v>156</v>
      </c>
      <c r="S5347" t="s">
        <v>783</v>
      </c>
      <c r="T5347" t="s">
        <v>820</v>
      </c>
      <c r="U5347">
        <v>2.7042477756900135E-2</v>
      </c>
      <c r="V5347" t="s">
        <v>156</v>
      </c>
    </row>
    <row r="5348" spans="9:22" x14ac:dyDescent="0.45">
      <c r="I5348" t="s">
        <v>362</v>
      </c>
      <c r="J5348" t="s">
        <v>821</v>
      </c>
      <c r="K5348">
        <v>0</v>
      </c>
      <c r="L5348" t="s">
        <v>156</v>
      </c>
      <c r="N5348" t="s">
        <v>570</v>
      </c>
      <c r="O5348" t="s">
        <v>821</v>
      </c>
      <c r="P5348">
        <v>2.5376416685569159E-2</v>
      </c>
      <c r="Q5348" t="s">
        <v>156</v>
      </c>
      <c r="S5348" t="s">
        <v>783</v>
      </c>
      <c r="T5348" t="s">
        <v>821</v>
      </c>
      <c r="U5348">
        <v>1.9397050993224849E-2</v>
      </c>
      <c r="V5348" t="s">
        <v>156</v>
      </c>
    </row>
    <row r="5349" spans="9:22" x14ac:dyDescent="0.45">
      <c r="I5349" t="s">
        <v>362</v>
      </c>
      <c r="J5349" t="s">
        <v>822</v>
      </c>
      <c r="K5349">
        <v>0</v>
      </c>
      <c r="L5349" t="s">
        <v>156</v>
      </c>
      <c r="N5349" t="s">
        <v>570</v>
      </c>
      <c r="O5349" t="s">
        <v>822</v>
      </c>
      <c r="P5349">
        <v>3.5442139185465392E-3</v>
      </c>
      <c r="Q5349" t="s">
        <v>156</v>
      </c>
      <c r="S5349" t="s">
        <v>783</v>
      </c>
      <c r="T5349" t="s">
        <v>822</v>
      </c>
      <c r="U5349">
        <v>2.8030679187481802E-3</v>
      </c>
      <c r="V5349" t="s">
        <v>156</v>
      </c>
    </row>
    <row r="5350" spans="9:22" x14ac:dyDescent="0.45">
      <c r="I5350" t="s">
        <v>362</v>
      </c>
      <c r="J5350" t="s">
        <v>823</v>
      </c>
      <c r="K5350">
        <v>0</v>
      </c>
      <c r="L5350" t="s">
        <v>156</v>
      </c>
      <c r="N5350" t="s">
        <v>570</v>
      </c>
      <c r="O5350" t="s">
        <v>823</v>
      </c>
      <c r="P5350">
        <v>3.4713492311477193E-3</v>
      </c>
      <c r="Q5350" t="s">
        <v>156</v>
      </c>
      <c r="S5350" t="s">
        <v>783</v>
      </c>
      <c r="T5350" t="s">
        <v>823</v>
      </c>
      <c r="U5350">
        <v>2.7545349403788953E-3</v>
      </c>
      <c r="V5350" t="s">
        <v>156</v>
      </c>
    </row>
    <row r="5351" spans="9:22" x14ac:dyDescent="0.45">
      <c r="I5351" t="s">
        <v>362</v>
      </c>
      <c r="J5351" t="s">
        <v>824</v>
      </c>
      <c r="K5351">
        <v>3.2269429903944362E-3</v>
      </c>
      <c r="L5351" t="s">
        <v>156</v>
      </c>
      <c r="N5351" t="s">
        <v>570</v>
      </c>
      <c r="O5351" t="s">
        <v>824</v>
      </c>
      <c r="P5351">
        <v>3.3595329255247676E-3</v>
      </c>
      <c r="Q5351" t="s">
        <v>156</v>
      </c>
      <c r="S5351" t="s">
        <v>783</v>
      </c>
      <c r="T5351" t="s">
        <v>824</v>
      </c>
      <c r="U5351">
        <v>2.7051236647896377E-3</v>
      </c>
      <c r="V5351" t="s">
        <v>156</v>
      </c>
    </row>
    <row r="5352" spans="9:22" x14ac:dyDescent="0.45">
      <c r="I5352" t="s">
        <v>362</v>
      </c>
      <c r="J5352" t="s">
        <v>825</v>
      </c>
      <c r="K5352">
        <v>3.7170452578422421E-2</v>
      </c>
      <c r="L5352" t="s">
        <v>156</v>
      </c>
      <c r="N5352" t="s">
        <v>570</v>
      </c>
      <c r="O5352" t="s">
        <v>825</v>
      </c>
      <c r="P5352">
        <v>1.6797727410179829E-2</v>
      </c>
      <c r="Q5352" t="s">
        <v>156</v>
      </c>
      <c r="S5352" t="s">
        <v>783</v>
      </c>
      <c r="T5352" t="s">
        <v>825</v>
      </c>
      <c r="U5352">
        <v>1.6579616859974746E-2</v>
      </c>
      <c r="V5352" t="s">
        <v>156</v>
      </c>
    </row>
    <row r="5353" spans="9:22" x14ac:dyDescent="0.45">
      <c r="I5353" t="s">
        <v>362</v>
      </c>
      <c r="J5353" t="s">
        <v>826</v>
      </c>
      <c r="K5353">
        <v>4.6591341800990508E-3</v>
      </c>
      <c r="L5353" t="s">
        <v>156</v>
      </c>
      <c r="N5353" t="s">
        <v>570</v>
      </c>
      <c r="O5353" t="s">
        <v>826</v>
      </c>
      <c r="P5353">
        <v>2.6330624993254259E-3</v>
      </c>
      <c r="Q5353" t="s">
        <v>156</v>
      </c>
      <c r="S5353" t="s">
        <v>783</v>
      </c>
      <c r="T5353" t="s">
        <v>826</v>
      </c>
      <c r="U5353">
        <v>2.7034248820702439E-3</v>
      </c>
      <c r="V5353" t="s">
        <v>156</v>
      </c>
    </row>
    <row r="5354" spans="9:22" x14ac:dyDescent="0.45">
      <c r="I5354" t="s">
        <v>362</v>
      </c>
      <c r="J5354" t="s">
        <v>827</v>
      </c>
      <c r="K5354">
        <v>2.5452943178545697E-4</v>
      </c>
      <c r="L5354" t="s">
        <v>156</v>
      </c>
      <c r="N5354" t="s">
        <v>570</v>
      </c>
      <c r="O5354" t="s">
        <v>827</v>
      </c>
      <c r="P5354">
        <v>2.7760322819916998E-3</v>
      </c>
      <c r="Q5354" t="s">
        <v>156</v>
      </c>
      <c r="S5354" t="s">
        <v>783</v>
      </c>
      <c r="T5354" t="s">
        <v>827</v>
      </c>
      <c r="U5354">
        <v>2.695228922356662E-3</v>
      </c>
      <c r="V5354" t="s">
        <v>156</v>
      </c>
    </row>
    <row r="5355" spans="9:22" x14ac:dyDescent="0.45">
      <c r="I5355" t="s">
        <v>362</v>
      </c>
      <c r="J5355" t="s">
        <v>828</v>
      </c>
      <c r="K5355">
        <v>0</v>
      </c>
      <c r="L5355" t="s">
        <v>156</v>
      </c>
      <c r="N5355" t="s">
        <v>570</v>
      </c>
      <c r="O5355" t="s">
        <v>828</v>
      </c>
      <c r="P5355">
        <v>2.9171308089152642E-3</v>
      </c>
      <c r="Q5355" t="s">
        <v>156</v>
      </c>
      <c r="S5355" t="s">
        <v>783</v>
      </c>
      <c r="T5355" t="s">
        <v>828</v>
      </c>
      <c r="U5355">
        <v>2.6735685494852376E-3</v>
      </c>
      <c r="V5355" t="s">
        <v>156</v>
      </c>
    </row>
    <row r="5356" spans="9:22" x14ac:dyDescent="0.45">
      <c r="I5356" t="s">
        <v>362</v>
      </c>
      <c r="J5356" t="s">
        <v>829</v>
      </c>
      <c r="K5356">
        <v>0</v>
      </c>
      <c r="L5356" t="s">
        <v>156</v>
      </c>
      <c r="N5356" t="s">
        <v>570</v>
      </c>
      <c r="O5356" t="s">
        <v>829</v>
      </c>
      <c r="P5356">
        <v>1.6453369115302426E-2</v>
      </c>
      <c r="Q5356" t="s">
        <v>156</v>
      </c>
      <c r="S5356" t="s">
        <v>783</v>
      </c>
      <c r="T5356" t="s">
        <v>829</v>
      </c>
      <c r="U5356">
        <v>1.1992130751695052E-2</v>
      </c>
      <c r="V5356" t="s">
        <v>156</v>
      </c>
    </row>
    <row r="5357" spans="9:22" x14ac:dyDescent="0.45">
      <c r="I5357" t="s">
        <v>363</v>
      </c>
      <c r="J5357" t="s">
        <v>155</v>
      </c>
      <c r="K5357">
        <v>2.6459864435031646E-2</v>
      </c>
      <c r="L5357" t="s">
        <v>156</v>
      </c>
      <c r="N5357" t="s">
        <v>571</v>
      </c>
      <c r="O5357" t="s">
        <v>155</v>
      </c>
      <c r="P5357">
        <v>0.20453985370519223</v>
      </c>
      <c r="Q5357" t="s">
        <v>156</v>
      </c>
      <c r="S5357" t="s">
        <v>784</v>
      </c>
      <c r="T5357" t="s">
        <v>155</v>
      </c>
      <c r="U5357">
        <v>0.24288590156626078</v>
      </c>
      <c r="V5357" t="s">
        <v>156</v>
      </c>
    </row>
    <row r="5358" spans="9:22" x14ac:dyDescent="0.45">
      <c r="I5358" t="s">
        <v>363</v>
      </c>
      <c r="J5358" t="s">
        <v>157</v>
      </c>
      <c r="K5358">
        <v>4.127510424734139E-2</v>
      </c>
      <c r="L5358" t="s">
        <v>156</v>
      </c>
      <c r="N5358" t="s">
        <v>571</v>
      </c>
      <c r="O5358" t="s">
        <v>157</v>
      </c>
      <c r="P5358">
        <v>3.3396366756192168E-2</v>
      </c>
      <c r="Q5358" t="s">
        <v>156</v>
      </c>
      <c r="S5358" t="s">
        <v>784</v>
      </c>
      <c r="T5358" t="s">
        <v>157</v>
      </c>
      <c r="U5358">
        <v>3.2250972707438201E-2</v>
      </c>
      <c r="V5358" t="s">
        <v>156</v>
      </c>
    </row>
    <row r="5359" spans="9:22" x14ac:dyDescent="0.45">
      <c r="I5359" t="s">
        <v>363</v>
      </c>
      <c r="J5359" t="s">
        <v>158</v>
      </c>
      <c r="K5359">
        <v>6.6448653127899798E-2</v>
      </c>
      <c r="L5359" t="s">
        <v>156</v>
      </c>
      <c r="N5359" t="s">
        <v>571</v>
      </c>
      <c r="O5359" t="s">
        <v>158</v>
      </c>
      <c r="P5359">
        <v>3.248530409884888E-2</v>
      </c>
      <c r="Q5359" t="s">
        <v>156</v>
      </c>
      <c r="S5359" t="s">
        <v>784</v>
      </c>
      <c r="T5359" t="s">
        <v>158</v>
      </c>
      <c r="U5359">
        <v>3.1771067835732886E-2</v>
      </c>
      <c r="V5359" t="s">
        <v>156</v>
      </c>
    </row>
    <row r="5360" spans="9:22" x14ac:dyDescent="0.45">
      <c r="I5360" t="s">
        <v>363</v>
      </c>
      <c r="J5360" t="s">
        <v>159</v>
      </c>
      <c r="K5360">
        <v>8.559872020566632E-2</v>
      </c>
      <c r="L5360" t="s">
        <v>156</v>
      </c>
      <c r="N5360" t="s">
        <v>571</v>
      </c>
      <c r="O5360" t="s">
        <v>159</v>
      </c>
      <c r="P5360">
        <v>3.2214288366894619E-2</v>
      </c>
      <c r="Q5360" t="s">
        <v>156</v>
      </c>
      <c r="S5360" t="s">
        <v>784</v>
      </c>
      <c r="T5360" t="s">
        <v>159</v>
      </c>
      <c r="U5360">
        <v>3.1318140453390507E-2</v>
      </c>
      <c r="V5360" t="s">
        <v>156</v>
      </c>
    </row>
    <row r="5361" spans="9:22" x14ac:dyDescent="0.45">
      <c r="I5361" t="s">
        <v>363</v>
      </c>
      <c r="J5361" t="s">
        <v>160</v>
      </c>
      <c r="K5361">
        <v>0.54052922327588904</v>
      </c>
      <c r="L5361" t="s">
        <v>156</v>
      </c>
      <c r="N5361" t="s">
        <v>571</v>
      </c>
      <c r="O5361" t="s">
        <v>160</v>
      </c>
      <c r="P5361">
        <v>0.18886400418469682</v>
      </c>
      <c r="Q5361" t="s">
        <v>156</v>
      </c>
      <c r="S5361" t="s">
        <v>784</v>
      </c>
      <c r="T5361" t="s">
        <v>160</v>
      </c>
      <c r="U5361">
        <v>0.19175198965530391</v>
      </c>
      <c r="V5361" t="s">
        <v>156</v>
      </c>
    </row>
    <row r="5362" spans="9:22" x14ac:dyDescent="0.45">
      <c r="I5362" t="s">
        <v>363</v>
      </c>
      <c r="J5362" t="s">
        <v>813</v>
      </c>
      <c r="K5362">
        <v>6.4332211061882263E-2</v>
      </c>
      <c r="L5362" t="s">
        <v>156</v>
      </c>
      <c r="N5362" t="s">
        <v>571</v>
      </c>
      <c r="O5362" t="s">
        <v>813</v>
      </c>
      <c r="P5362">
        <v>3.4357277971641398E-2</v>
      </c>
      <c r="Q5362" t="s">
        <v>156</v>
      </c>
      <c r="S5362" t="s">
        <v>784</v>
      </c>
      <c r="T5362" t="s">
        <v>813</v>
      </c>
      <c r="U5362">
        <v>3.5044280716237136E-2</v>
      </c>
      <c r="V5362" t="s">
        <v>156</v>
      </c>
    </row>
    <row r="5363" spans="9:22" x14ac:dyDescent="0.45">
      <c r="I5363" t="s">
        <v>363</v>
      </c>
      <c r="J5363" t="s">
        <v>814</v>
      </c>
      <c r="K5363">
        <v>4.3392784156564335E-2</v>
      </c>
      <c r="L5363" t="s">
        <v>156</v>
      </c>
      <c r="N5363" t="s">
        <v>571</v>
      </c>
      <c r="O5363" t="s">
        <v>814</v>
      </c>
      <c r="P5363">
        <v>3.4039920915670291E-2</v>
      </c>
      <c r="Q5363" t="s">
        <v>156</v>
      </c>
      <c r="S5363" t="s">
        <v>784</v>
      </c>
      <c r="T5363" t="s">
        <v>814</v>
      </c>
      <c r="U5363">
        <v>3.5940291792871934E-2</v>
      </c>
      <c r="V5363" t="s">
        <v>156</v>
      </c>
    </row>
    <row r="5364" spans="9:22" x14ac:dyDescent="0.45">
      <c r="I5364" t="s">
        <v>363</v>
      </c>
      <c r="J5364" t="s">
        <v>815</v>
      </c>
      <c r="K5364">
        <v>2.2204220703803269E-2</v>
      </c>
      <c r="L5364" t="s">
        <v>156</v>
      </c>
      <c r="N5364" t="s">
        <v>571</v>
      </c>
      <c r="O5364" t="s">
        <v>815</v>
      </c>
      <c r="P5364">
        <v>3.2037077344568371E-2</v>
      </c>
      <c r="Q5364" t="s">
        <v>156</v>
      </c>
      <c r="S5364" t="s">
        <v>784</v>
      </c>
      <c r="T5364" t="s">
        <v>815</v>
      </c>
      <c r="U5364">
        <v>3.6498216360842259E-2</v>
      </c>
      <c r="V5364" t="s">
        <v>156</v>
      </c>
    </row>
    <row r="5365" spans="9:22" x14ac:dyDescent="0.45">
      <c r="I5365" t="s">
        <v>363</v>
      </c>
      <c r="J5365" t="s">
        <v>816</v>
      </c>
      <c r="K5365">
        <v>7.2552893155474222E-3</v>
      </c>
      <c r="L5365" t="s">
        <v>156</v>
      </c>
      <c r="N5365" t="s">
        <v>571</v>
      </c>
      <c r="O5365" t="s">
        <v>816</v>
      </c>
      <c r="P5365">
        <v>0.13817827379902659</v>
      </c>
      <c r="Q5365" t="s">
        <v>156</v>
      </c>
      <c r="S5365" t="s">
        <v>784</v>
      </c>
      <c r="T5365" t="s">
        <v>816</v>
      </c>
      <c r="U5365">
        <v>0.17972660405422791</v>
      </c>
      <c r="V5365" t="s">
        <v>156</v>
      </c>
    </row>
    <row r="5366" spans="9:22" x14ac:dyDescent="0.45">
      <c r="I5366" t="s">
        <v>363</v>
      </c>
      <c r="J5366" t="s">
        <v>161</v>
      </c>
      <c r="K5366">
        <v>0</v>
      </c>
      <c r="L5366" t="s">
        <v>156</v>
      </c>
      <c r="N5366" t="s">
        <v>571</v>
      </c>
      <c r="O5366" t="s">
        <v>161</v>
      </c>
      <c r="P5366">
        <v>4.8880704180404924E-2</v>
      </c>
      <c r="Q5366" t="s">
        <v>156</v>
      </c>
      <c r="S5366" t="s">
        <v>784</v>
      </c>
      <c r="T5366" t="s">
        <v>161</v>
      </c>
      <c r="U5366">
        <v>3.5322684343618294E-2</v>
      </c>
      <c r="V5366" t="s">
        <v>156</v>
      </c>
    </row>
    <row r="5367" spans="9:22" x14ac:dyDescent="0.45">
      <c r="I5367" t="s">
        <v>363</v>
      </c>
      <c r="J5367" t="s">
        <v>162</v>
      </c>
      <c r="K5367">
        <v>3.333633953108756E-4</v>
      </c>
      <c r="L5367" t="s">
        <v>156</v>
      </c>
      <c r="N5367" t="s">
        <v>571</v>
      </c>
      <c r="O5367" t="s">
        <v>162</v>
      </c>
      <c r="P5367">
        <v>6.7223139305586429E-3</v>
      </c>
      <c r="Q5367" t="s">
        <v>156</v>
      </c>
      <c r="S5367" t="s">
        <v>784</v>
      </c>
      <c r="T5367" t="s">
        <v>162</v>
      </c>
      <c r="U5367">
        <v>4.9423217906915005E-3</v>
      </c>
      <c r="V5367" t="s">
        <v>156</v>
      </c>
    </row>
    <row r="5368" spans="9:22" x14ac:dyDescent="0.45">
      <c r="I5368" t="s">
        <v>363</v>
      </c>
      <c r="J5368" t="s">
        <v>163</v>
      </c>
      <c r="K5368">
        <v>3.0992378213828072E-3</v>
      </c>
      <c r="L5368" t="s">
        <v>156</v>
      </c>
      <c r="N5368" t="s">
        <v>571</v>
      </c>
      <c r="O5368" t="s">
        <v>163</v>
      </c>
      <c r="P5368">
        <v>6.6655480924755206E-3</v>
      </c>
      <c r="Q5368" t="s">
        <v>156</v>
      </c>
      <c r="S5368" t="s">
        <v>784</v>
      </c>
      <c r="T5368" t="s">
        <v>163</v>
      </c>
      <c r="U5368">
        <v>5.0582574358032564E-3</v>
      </c>
      <c r="V5368" t="s">
        <v>156</v>
      </c>
    </row>
    <row r="5369" spans="9:22" x14ac:dyDescent="0.45">
      <c r="I5369" t="s">
        <v>363</v>
      </c>
      <c r="J5369" t="s">
        <v>164</v>
      </c>
      <c r="K5369">
        <v>4.8598378212719581E-3</v>
      </c>
      <c r="L5369" t="s">
        <v>156</v>
      </c>
      <c r="N5369" t="s">
        <v>571</v>
      </c>
      <c r="O5369" t="s">
        <v>164</v>
      </c>
      <c r="P5369">
        <v>6.7756421561862281E-3</v>
      </c>
      <c r="Q5369" t="s">
        <v>156</v>
      </c>
      <c r="S5369" t="s">
        <v>784</v>
      </c>
      <c r="T5369" t="s">
        <v>164</v>
      </c>
      <c r="U5369">
        <v>5.0561656609723641E-3</v>
      </c>
      <c r="V5369" t="s">
        <v>156</v>
      </c>
    </row>
    <row r="5370" spans="9:22" x14ac:dyDescent="0.45">
      <c r="I5370" t="s">
        <v>363</v>
      </c>
      <c r="J5370" t="s">
        <v>165</v>
      </c>
      <c r="K5370">
        <v>3.4491486117027299E-2</v>
      </c>
      <c r="L5370" t="s">
        <v>156</v>
      </c>
      <c r="N5370" t="s">
        <v>571</v>
      </c>
      <c r="O5370" t="s">
        <v>165</v>
      </c>
      <c r="P5370">
        <v>4.0748019403410773E-2</v>
      </c>
      <c r="Q5370" t="s">
        <v>156</v>
      </c>
      <c r="S5370" t="s">
        <v>784</v>
      </c>
      <c r="T5370" t="s">
        <v>165</v>
      </c>
      <c r="U5370">
        <v>3.0289069105303153E-2</v>
      </c>
      <c r="V5370" t="s">
        <v>156</v>
      </c>
    </row>
    <row r="5371" spans="9:22" x14ac:dyDescent="0.45">
      <c r="I5371" t="s">
        <v>363</v>
      </c>
      <c r="J5371" t="s">
        <v>817</v>
      </c>
      <c r="K5371">
        <v>3.0727715612136855E-3</v>
      </c>
      <c r="L5371" t="s">
        <v>156</v>
      </c>
      <c r="N5371" t="s">
        <v>571</v>
      </c>
      <c r="O5371" t="s">
        <v>817</v>
      </c>
      <c r="P5371">
        <v>7.5079064320084489E-3</v>
      </c>
      <c r="Q5371" t="s">
        <v>156</v>
      </c>
      <c r="S5371" t="s">
        <v>784</v>
      </c>
      <c r="T5371" t="s">
        <v>817</v>
      </c>
      <c r="U5371">
        <v>5.3343744945558609E-3</v>
      </c>
      <c r="V5371" t="s">
        <v>156</v>
      </c>
    </row>
    <row r="5372" spans="9:22" x14ac:dyDescent="0.45">
      <c r="I5372" t="s">
        <v>363</v>
      </c>
      <c r="J5372" t="s">
        <v>818</v>
      </c>
      <c r="K5372">
        <v>0</v>
      </c>
      <c r="L5372" t="s">
        <v>156</v>
      </c>
      <c r="N5372" t="s">
        <v>571</v>
      </c>
      <c r="O5372" t="s">
        <v>818</v>
      </c>
      <c r="P5372">
        <v>7.6973165275967008E-3</v>
      </c>
      <c r="Q5372" t="s">
        <v>156</v>
      </c>
      <c r="S5372" t="s">
        <v>784</v>
      </c>
      <c r="T5372" t="s">
        <v>818</v>
      </c>
      <c r="U5372">
        <v>5.3725742816087664E-3</v>
      </c>
      <c r="V5372" t="s">
        <v>156</v>
      </c>
    </row>
    <row r="5373" spans="9:22" x14ac:dyDescent="0.45">
      <c r="I5373" t="s">
        <v>363</v>
      </c>
      <c r="J5373" t="s">
        <v>819</v>
      </c>
      <c r="K5373">
        <v>0</v>
      </c>
      <c r="L5373" t="s">
        <v>156</v>
      </c>
      <c r="N5373" t="s">
        <v>571</v>
      </c>
      <c r="O5373" t="s">
        <v>819</v>
      </c>
      <c r="P5373">
        <v>7.936898154307221E-3</v>
      </c>
      <c r="Q5373" t="s">
        <v>156</v>
      </c>
      <c r="S5373" t="s">
        <v>784</v>
      </c>
      <c r="T5373" t="s">
        <v>819</v>
      </c>
      <c r="U5373">
        <v>5.3892030349481429E-3</v>
      </c>
      <c r="V5373" t="s">
        <v>156</v>
      </c>
    </row>
    <row r="5374" spans="9:22" x14ac:dyDescent="0.45">
      <c r="I5374" t="s">
        <v>363</v>
      </c>
      <c r="J5374" t="s">
        <v>820</v>
      </c>
      <c r="K5374">
        <v>0</v>
      </c>
      <c r="L5374" t="s">
        <v>156</v>
      </c>
      <c r="N5374" t="s">
        <v>571</v>
      </c>
      <c r="O5374" t="s">
        <v>820</v>
      </c>
      <c r="P5374">
        <v>3.8526440076989528E-2</v>
      </c>
      <c r="Q5374" t="s">
        <v>156</v>
      </c>
      <c r="S5374" t="s">
        <v>784</v>
      </c>
      <c r="T5374" t="s">
        <v>820</v>
      </c>
      <c r="U5374">
        <v>2.669135777362024E-2</v>
      </c>
      <c r="V5374" t="s">
        <v>156</v>
      </c>
    </row>
    <row r="5375" spans="9:22" x14ac:dyDescent="0.45">
      <c r="I5375" t="s">
        <v>363</v>
      </c>
      <c r="J5375" t="s">
        <v>821</v>
      </c>
      <c r="K5375">
        <v>0</v>
      </c>
      <c r="L5375" t="s">
        <v>156</v>
      </c>
      <c r="N5375" t="s">
        <v>571</v>
      </c>
      <c r="O5375" t="s">
        <v>821</v>
      </c>
      <c r="P5375">
        <v>3.4078626916587848E-2</v>
      </c>
      <c r="Q5375" t="s">
        <v>156</v>
      </c>
      <c r="S5375" t="s">
        <v>784</v>
      </c>
      <c r="T5375" t="s">
        <v>821</v>
      </c>
      <c r="U5375">
        <v>1.8182318170759146E-2</v>
      </c>
      <c r="V5375" t="s">
        <v>156</v>
      </c>
    </row>
    <row r="5376" spans="9:22" x14ac:dyDescent="0.45">
      <c r="I5376" t="s">
        <v>363</v>
      </c>
      <c r="J5376" t="s">
        <v>822</v>
      </c>
      <c r="K5376">
        <v>0</v>
      </c>
      <c r="L5376" t="s">
        <v>156</v>
      </c>
      <c r="N5376" t="s">
        <v>571</v>
      </c>
      <c r="O5376" t="s">
        <v>822</v>
      </c>
      <c r="P5376">
        <v>4.88412699666533E-3</v>
      </c>
      <c r="Q5376" t="s">
        <v>156</v>
      </c>
      <c r="S5376" t="s">
        <v>784</v>
      </c>
      <c r="T5376" t="s">
        <v>822</v>
      </c>
      <c r="U5376">
        <v>2.6488654669727021E-3</v>
      </c>
      <c r="V5376" t="s">
        <v>156</v>
      </c>
    </row>
    <row r="5377" spans="9:22" x14ac:dyDescent="0.45">
      <c r="I5377" t="s">
        <v>363</v>
      </c>
      <c r="J5377" t="s">
        <v>823</v>
      </c>
      <c r="K5377">
        <v>3.7062562704120745E-3</v>
      </c>
      <c r="L5377" t="s">
        <v>156</v>
      </c>
      <c r="N5377" t="s">
        <v>571</v>
      </c>
      <c r="O5377" t="s">
        <v>823</v>
      </c>
      <c r="P5377">
        <v>4.8115809066819181E-3</v>
      </c>
      <c r="Q5377" t="s">
        <v>156</v>
      </c>
      <c r="S5377" t="s">
        <v>784</v>
      </c>
      <c r="T5377" t="s">
        <v>823</v>
      </c>
      <c r="U5377">
        <v>2.6307549519171396E-3</v>
      </c>
      <c r="V5377" t="s">
        <v>156</v>
      </c>
    </row>
    <row r="5378" spans="9:22" x14ac:dyDescent="0.45">
      <c r="I5378" t="s">
        <v>363</v>
      </c>
      <c r="J5378" t="s">
        <v>824</v>
      </c>
      <c r="K5378">
        <v>6.0538942384985601E-3</v>
      </c>
      <c r="L5378" t="s">
        <v>156</v>
      </c>
      <c r="N5378" t="s">
        <v>571</v>
      </c>
      <c r="O5378" t="s">
        <v>824</v>
      </c>
      <c r="P5378">
        <v>4.5994407056221421E-3</v>
      </c>
      <c r="Q5378" t="s">
        <v>156</v>
      </c>
      <c r="S5378" t="s">
        <v>784</v>
      </c>
      <c r="T5378" t="s">
        <v>824</v>
      </c>
      <c r="U5378">
        <v>2.585925289539253E-3</v>
      </c>
      <c r="V5378" t="s">
        <v>156</v>
      </c>
    </row>
    <row r="5379" spans="9:22" x14ac:dyDescent="0.45">
      <c r="I5379" t="s">
        <v>363</v>
      </c>
      <c r="J5379" t="s">
        <v>825</v>
      </c>
      <c r="K5379">
        <v>4.2571727311098262E-2</v>
      </c>
      <c r="L5379" t="s">
        <v>156</v>
      </c>
      <c r="N5379" t="s">
        <v>571</v>
      </c>
      <c r="O5379" t="s">
        <v>825</v>
      </c>
      <c r="P5379">
        <v>2.1265424094778607E-2</v>
      </c>
      <c r="Q5379" t="s">
        <v>156</v>
      </c>
      <c r="S5379" t="s">
        <v>784</v>
      </c>
      <c r="T5379" t="s">
        <v>825</v>
      </c>
      <c r="U5379">
        <v>1.5159773679884145E-2</v>
      </c>
      <c r="V5379" t="s">
        <v>156</v>
      </c>
    </row>
    <row r="5380" spans="9:22" x14ac:dyDescent="0.45">
      <c r="I5380" t="s">
        <v>363</v>
      </c>
      <c r="J5380" t="s">
        <v>826</v>
      </c>
      <c r="K5380">
        <v>4.3153549339838343E-3</v>
      </c>
      <c r="L5380" t="s">
        <v>156</v>
      </c>
      <c r="N5380" t="s">
        <v>571</v>
      </c>
      <c r="O5380" t="s">
        <v>826</v>
      </c>
      <c r="P5380">
        <v>3.1127829713403208E-3</v>
      </c>
      <c r="Q5380" t="s">
        <v>156</v>
      </c>
      <c r="S5380" t="s">
        <v>784</v>
      </c>
      <c r="T5380" t="s">
        <v>826</v>
      </c>
      <c r="U5380">
        <v>2.3688861121578101E-3</v>
      </c>
      <c r="V5380" t="s">
        <v>156</v>
      </c>
    </row>
    <row r="5381" spans="9:22" x14ac:dyDescent="0.45">
      <c r="I5381" t="s">
        <v>363</v>
      </c>
      <c r="J5381" t="s">
        <v>827</v>
      </c>
      <c r="K5381">
        <v>0</v>
      </c>
      <c r="L5381" t="s">
        <v>156</v>
      </c>
      <c r="N5381" t="s">
        <v>571</v>
      </c>
      <c r="O5381" t="s">
        <v>827</v>
      </c>
      <c r="P5381">
        <v>3.1706985253505582E-3</v>
      </c>
      <c r="Q5381" t="s">
        <v>156</v>
      </c>
      <c r="S5381" t="s">
        <v>784</v>
      </c>
      <c r="T5381" t="s">
        <v>827</v>
      </c>
      <c r="U5381">
        <v>2.3617838405002828E-3</v>
      </c>
      <c r="V5381" t="s">
        <v>156</v>
      </c>
    </row>
    <row r="5382" spans="9:22" x14ac:dyDescent="0.45">
      <c r="I5382" t="s">
        <v>363</v>
      </c>
      <c r="J5382" t="s">
        <v>828</v>
      </c>
      <c r="K5382">
        <v>0</v>
      </c>
      <c r="L5382" t="s">
        <v>156</v>
      </c>
      <c r="N5382" t="s">
        <v>571</v>
      </c>
      <c r="O5382" t="s">
        <v>828</v>
      </c>
      <c r="P5382">
        <v>3.2811056036835869E-3</v>
      </c>
      <c r="Q5382" t="s">
        <v>156</v>
      </c>
      <c r="S5382" t="s">
        <v>784</v>
      </c>
      <c r="T5382" t="s">
        <v>828</v>
      </c>
      <c r="U5382">
        <v>2.3547810073852342E-3</v>
      </c>
      <c r="V5382" t="s">
        <v>156</v>
      </c>
    </row>
    <row r="5383" spans="9:22" x14ac:dyDescent="0.45">
      <c r="I5383" t="s">
        <v>363</v>
      </c>
      <c r="J5383" t="s">
        <v>829</v>
      </c>
      <c r="K5383">
        <v>0</v>
      </c>
      <c r="L5383" t="s">
        <v>156</v>
      </c>
      <c r="N5383" t="s">
        <v>571</v>
      </c>
      <c r="O5383" t="s">
        <v>829</v>
      </c>
      <c r="P5383">
        <v>1.9223057182480907E-2</v>
      </c>
      <c r="Q5383" t="s">
        <v>156</v>
      </c>
      <c r="S5383" t="s">
        <v>784</v>
      </c>
      <c r="T5383" t="s">
        <v>829</v>
      </c>
      <c r="U5383">
        <v>1.1063438417274835E-2</v>
      </c>
      <c r="V5383" t="s">
        <v>156</v>
      </c>
    </row>
    <row r="5384" spans="9:22" x14ac:dyDescent="0.45">
      <c r="I5384" t="s">
        <v>364</v>
      </c>
      <c r="J5384" t="s">
        <v>155</v>
      </c>
      <c r="K5384">
        <v>1.094110849876417E-2</v>
      </c>
      <c r="L5384" t="s">
        <v>156</v>
      </c>
      <c r="N5384" t="s">
        <v>572</v>
      </c>
      <c r="O5384" t="s">
        <v>155</v>
      </c>
      <c r="P5384">
        <v>0.16413143844144795</v>
      </c>
      <c r="Q5384" t="s">
        <v>156</v>
      </c>
      <c r="S5384" t="s">
        <v>785</v>
      </c>
      <c r="T5384" t="s">
        <v>155</v>
      </c>
      <c r="U5384">
        <v>0.22989093926016643</v>
      </c>
      <c r="V5384" t="s">
        <v>156</v>
      </c>
    </row>
    <row r="5385" spans="9:22" x14ac:dyDescent="0.45">
      <c r="I5385" t="s">
        <v>364</v>
      </c>
      <c r="J5385" t="s">
        <v>157</v>
      </c>
      <c r="K5385">
        <v>3.1904270649300868E-2</v>
      </c>
      <c r="L5385" t="s">
        <v>156</v>
      </c>
      <c r="N5385" t="s">
        <v>572</v>
      </c>
      <c r="O5385" t="s">
        <v>157</v>
      </c>
      <c r="P5385">
        <v>2.5947681117449082E-2</v>
      </c>
      <c r="Q5385" t="s">
        <v>156</v>
      </c>
      <c r="S5385" t="s">
        <v>785</v>
      </c>
      <c r="T5385" t="s">
        <v>157</v>
      </c>
      <c r="U5385">
        <v>3.1331442278363264E-2</v>
      </c>
      <c r="V5385" t="s">
        <v>156</v>
      </c>
    </row>
    <row r="5386" spans="9:22" x14ac:dyDescent="0.45">
      <c r="I5386" t="s">
        <v>364</v>
      </c>
      <c r="J5386" t="s">
        <v>158</v>
      </c>
      <c r="K5386">
        <v>5.3184893586696348E-2</v>
      </c>
      <c r="L5386" t="s">
        <v>156</v>
      </c>
      <c r="N5386" t="s">
        <v>572</v>
      </c>
      <c r="O5386" t="s">
        <v>158</v>
      </c>
      <c r="P5386">
        <v>2.6958851635468389E-2</v>
      </c>
      <c r="Q5386" t="s">
        <v>156</v>
      </c>
      <c r="S5386" t="s">
        <v>785</v>
      </c>
      <c r="T5386" t="s">
        <v>158</v>
      </c>
      <c r="U5386">
        <v>3.1079981265199296E-2</v>
      </c>
      <c r="V5386" t="s">
        <v>156</v>
      </c>
    </row>
    <row r="5387" spans="9:22" x14ac:dyDescent="0.45">
      <c r="I5387" t="s">
        <v>364</v>
      </c>
      <c r="J5387" t="s">
        <v>159</v>
      </c>
      <c r="K5387">
        <v>7.3778907631017299E-2</v>
      </c>
      <c r="L5387" t="s">
        <v>156</v>
      </c>
      <c r="N5387" t="s">
        <v>572</v>
      </c>
      <c r="O5387" t="s">
        <v>159</v>
      </c>
      <c r="P5387">
        <v>3.0874291514498588E-2</v>
      </c>
      <c r="Q5387" t="s">
        <v>156</v>
      </c>
      <c r="S5387" t="s">
        <v>785</v>
      </c>
      <c r="T5387" t="s">
        <v>159</v>
      </c>
      <c r="U5387">
        <v>3.1081508294367278E-2</v>
      </c>
      <c r="V5387" t="s">
        <v>156</v>
      </c>
    </row>
    <row r="5388" spans="9:22" x14ac:dyDescent="0.45">
      <c r="I5388" t="s">
        <v>364</v>
      </c>
      <c r="J5388" t="s">
        <v>160</v>
      </c>
      <c r="K5388">
        <v>0.53977993904452337</v>
      </c>
      <c r="L5388" t="s">
        <v>156</v>
      </c>
      <c r="N5388" t="s">
        <v>572</v>
      </c>
      <c r="O5388" t="s">
        <v>160</v>
      </c>
      <c r="P5388">
        <v>0.21988046873670225</v>
      </c>
      <c r="Q5388" t="s">
        <v>156</v>
      </c>
      <c r="S5388" t="s">
        <v>785</v>
      </c>
      <c r="T5388" t="s">
        <v>160</v>
      </c>
      <c r="U5388">
        <v>0.19659848146920147</v>
      </c>
      <c r="V5388" t="s">
        <v>156</v>
      </c>
    </row>
    <row r="5389" spans="9:22" x14ac:dyDescent="0.45">
      <c r="I5389" t="s">
        <v>364</v>
      </c>
      <c r="J5389" t="s">
        <v>813</v>
      </c>
      <c r="K5389">
        <v>7.7179675018713631E-2</v>
      </c>
      <c r="L5389" t="s">
        <v>156</v>
      </c>
      <c r="N5389" t="s">
        <v>572</v>
      </c>
      <c r="O5389" t="s">
        <v>813</v>
      </c>
      <c r="P5389">
        <v>3.851956402040399E-2</v>
      </c>
      <c r="Q5389" t="s">
        <v>156</v>
      </c>
      <c r="S5389" t="s">
        <v>785</v>
      </c>
      <c r="T5389" t="s">
        <v>813</v>
      </c>
      <c r="U5389">
        <v>3.6556485894346298E-2</v>
      </c>
      <c r="V5389" t="s">
        <v>156</v>
      </c>
    </row>
    <row r="5390" spans="9:22" x14ac:dyDescent="0.45">
      <c r="I5390" t="s">
        <v>364</v>
      </c>
      <c r="J5390" t="s">
        <v>814</v>
      </c>
      <c r="K5390">
        <v>6.1204420551957246E-2</v>
      </c>
      <c r="L5390" t="s">
        <v>156</v>
      </c>
      <c r="N5390" t="s">
        <v>572</v>
      </c>
      <c r="O5390" t="s">
        <v>814</v>
      </c>
      <c r="P5390">
        <v>3.5664320779849767E-2</v>
      </c>
      <c r="Q5390" t="s">
        <v>156</v>
      </c>
      <c r="S5390" t="s">
        <v>785</v>
      </c>
      <c r="T5390" t="s">
        <v>814</v>
      </c>
      <c r="U5390">
        <v>3.7184743216248185E-2</v>
      </c>
      <c r="V5390" t="s">
        <v>156</v>
      </c>
    </row>
    <row r="5391" spans="9:22" x14ac:dyDescent="0.45">
      <c r="I5391" t="s">
        <v>364</v>
      </c>
      <c r="J5391" t="s">
        <v>815</v>
      </c>
      <c r="K5391">
        <v>4.0108408526598437E-2</v>
      </c>
      <c r="L5391" t="s">
        <v>156</v>
      </c>
      <c r="N5391" t="s">
        <v>572</v>
      </c>
      <c r="O5391" t="s">
        <v>815</v>
      </c>
      <c r="P5391">
        <v>3.158367950326741E-2</v>
      </c>
      <c r="Q5391" t="s">
        <v>156</v>
      </c>
      <c r="S5391" t="s">
        <v>785</v>
      </c>
      <c r="T5391" t="s">
        <v>815</v>
      </c>
      <c r="U5391">
        <v>3.7083623045576421E-2</v>
      </c>
      <c r="V5391" t="s">
        <v>156</v>
      </c>
    </row>
    <row r="5392" spans="9:22" x14ac:dyDescent="0.45">
      <c r="I5392" t="s">
        <v>364</v>
      </c>
      <c r="J5392" t="s">
        <v>816</v>
      </c>
      <c r="K5392">
        <v>2.343156746194483E-2</v>
      </c>
      <c r="L5392" t="s">
        <v>156</v>
      </c>
      <c r="N5392" t="s">
        <v>572</v>
      </c>
      <c r="O5392" t="s">
        <v>816</v>
      </c>
      <c r="P5392">
        <v>0.12134677123185852</v>
      </c>
      <c r="Q5392" t="s">
        <v>156</v>
      </c>
      <c r="S5392" t="s">
        <v>785</v>
      </c>
      <c r="T5392" t="s">
        <v>816</v>
      </c>
      <c r="U5392">
        <v>0.17553067742016798</v>
      </c>
      <c r="V5392" t="s">
        <v>156</v>
      </c>
    </row>
    <row r="5393" spans="9:22" x14ac:dyDescent="0.45">
      <c r="I5393" t="s">
        <v>364</v>
      </c>
      <c r="J5393" t="s">
        <v>161</v>
      </c>
      <c r="K5393">
        <v>0</v>
      </c>
      <c r="L5393" t="s">
        <v>156</v>
      </c>
      <c r="N5393" t="s">
        <v>572</v>
      </c>
      <c r="O5393" t="s">
        <v>161</v>
      </c>
      <c r="P5393">
        <v>4.6788474795346563E-2</v>
      </c>
      <c r="Q5393" t="s">
        <v>156</v>
      </c>
      <c r="S5393" t="s">
        <v>785</v>
      </c>
      <c r="T5393" t="s">
        <v>161</v>
      </c>
      <c r="U5393">
        <v>3.5605495222800404E-2</v>
      </c>
      <c r="V5393" t="s">
        <v>156</v>
      </c>
    </row>
    <row r="5394" spans="9:22" x14ac:dyDescent="0.45">
      <c r="I5394" t="s">
        <v>364</v>
      </c>
      <c r="J5394" t="s">
        <v>162</v>
      </c>
      <c r="K5394">
        <v>0</v>
      </c>
      <c r="L5394" t="s">
        <v>156</v>
      </c>
      <c r="N5394" t="s">
        <v>572</v>
      </c>
      <c r="O5394" t="s">
        <v>162</v>
      </c>
      <c r="P5394">
        <v>6.8247801793870026E-3</v>
      </c>
      <c r="Q5394" t="s">
        <v>156</v>
      </c>
      <c r="S5394" t="s">
        <v>785</v>
      </c>
      <c r="T5394" t="s">
        <v>162</v>
      </c>
      <c r="U5394">
        <v>5.0139785015793983E-3</v>
      </c>
      <c r="V5394" t="s">
        <v>156</v>
      </c>
    </row>
    <row r="5395" spans="9:22" x14ac:dyDescent="0.45">
      <c r="I5395" t="s">
        <v>364</v>
      </c>
      <c r="J5395" t="s">
        <v>163</v>
      </c>
      <c r="K5395">
        <v>1.1242012198018683E-3</v>
      </c>
      <c r="L5395" t="s">
        <v>156</v>
      </c>
      <c r="N5395" t="s">
        <v>572</v>
      </c>
      <c r="O5395" t="s">
        <v>163</v>
      </c>
      <c r="P5395">
        <v>6.8488591918438495E-3</v>
      </c>
      <c r="Q5395" t="s">
        <v>156</v>
      </c>
      <c r="S5395" t="s">
        <v>785</v>
      </c>
      <c r="T5395" t="s">
        <v>163</v>
      </c>
      <c r="U5395">
        <v>5.0737379681241156E-3</v>
      </c>
      <c r="V5395" t="s">
        <v>156</v>
      </c>
    </row>
    <row r="5396" spans="9:22" x14ac:dyDescent="0.45">
      <c r="I5396" t="s">
        <v>364</v>
      </c>
      <c r="J5396" t="s">
        <v>164</v>
      </c>
      <c r="K5396">
        <v>3.1976647871543237E-3</v>
      </c>
      <c r="L5396" t="s">
        <v>156</v>
      </c>
      <c r="N5396" t="s">
        <v>572</v>
      </c>
      <c r="O5396" t="s">
        <v>164</v>
      </c>
      <c r="P5396">
        <v>6.7673398381164962E-3</v>
      </c>
      <c r="Q5396" t="s">
        <v>156</v>
      </c>
      <c r="S5396" t="s">
        <v>785</v>
      </c>
      <c r="T5396" t="s">
        <v>164</v>
      </c>
      <c r="U5396">
        <v>5.1258264020934167E-3</v>
      </c>
      <c r="V5396" t="s">
        <v>156</v>
      </c>
    </row>
    <row r="5397" spans="9:22" x14ac:dyDescent="0.45">
      <c r="I5397" t="s">
        <v>364</v>
      </c>
      <c r="J5397" t="s">
        <v>165</v>
      </c>
      <c r="K5397">
        <v>3.0623141323230598E-2</v>
      </c>
      <c r="L5397" t="s">
        <v>156</v>
      </c>
      <c r="N5397" t="s">
        <v>572</v>
      </c>
      <c r="O5397" t="s">
        <v>165</v>
      </c>
      <c r="P5397">
        <v>5.0957557964535695E-2</v>
      </c>
      <c r="Q5397" t="s">
        <v>156</v>
      </c>
      <c r="S5397" t="s">
        <v>785</v>
      </c>
      <c r="T5397" t="s">
        <v>165</v>
      </c>
      <c r="U5397">
        <v>3.1555018837293759E-2</v>
      </c>
      <c r="V5397" t="s">
        <v>156</v>
      </c>
    </row>
    <row r="5398" spans="9:22" x14ac:dyDescent="0.45">
      <c r="I5398" t="s">
        <v>364</v>
      </c>
      <c r="J5398" t="s">
        <v>817</v>
      </c>
      <c r="K5398">
        <v>3.764064962862503E-3</v>
      </c>
      <c r="L5398" t="s">
        <v>156</v>
      </c>
      <c r="N5398" t="s">
        <v>572</v>
      </c>
      <c r="O5398" t="s">
        <v>817</v>
      </c>
      <c r="P5398">
        <v>9.4379798127013324E-3</v>
      </c>
      <c r="Q5398" t="s">
        <v>156</v>
      </c>
      <c r="S5398" t="s">
        <v>785</v>
      </c>
      <c r="T5398" t="s">
        <v>817</v>
      </c>
      <c r="U5398">
        <v>5.4836028919373406E-3</v>
      </c>
      <c r="V5398" t="s">
        <v>156</v>
      </c>
    </row>
    <row r="5399" spans="9:22" x14ac:dyDescent="0.45">
      <c r="I5399" t="s">
        <v>364</v>
      </c>
      <c r="J5399" t="s">
        <v>818</v>
      </c>
      <c r="K5399">
        <v>1.4577940549018022E-3</v>
      </c>
      <c r="L5399" t="s">
        <v>156</v>
      </c>
      <c r="N5399" t="s">
        <v>572</v>
      </c>
      <c r="O5399" t="s">
        <v>818</v>
      </c>
      <c r="P5399">
        <v>9.7356561833961026E-3</v>
      </c>
      <c r="Q5399" t="s">
        <v>156</v>
      </c>
      <c r="S5399" t="s">
        <v>785</v>
      </c>
      <c r="T5399" t="s">
        <v>818</v>
      </c>
      <c r="U5399">
        <v>5.5672672407224011E-3</v>
      </c>
      <c r="V5399" t="s">
        <v>156</v>
      </c>
    </row>
    <row r="5400" spans="9:22" x14ac:dyDescent="0.45">
      <c r="I5400" t="s">
        <v>364</v>
      </c>
      <c r="J5400" t="s">
        <v>819</v>
      </c>
      <c r="K5400">
        <v>0</v>
      </c>
      <c r="L5400" t="s">
        <v>156</v>
      </c>
      <c r="N5400" t="s">
        <v>572</v>
      </c>
      <c r="O5400" t="s">
        <v>819</v>
      </c>
      <c r="P5400">
        <v>9.5252178201235826E-3</v>
      </c>
      <c r="Q5400" t="s">
        <v>156</v>
      </c>
      <c r="S5400" t="s">
        <v>785</v>
      </c>
      <c r="T5400" t="s">
        <v>819</v>
      </c>
      <c r="U5400">
        <v>5.6033858596498259E-3</v>
      </c>
      <c r="V5400" t="s">
        <v>156</v>
      </c>
    </row>
    <row r="5401" spans="9:22" x14ac:dyDescent="0.45">
      <c r="I5401" t="s">
        <v>364</v>
      </c>
      <c r="J5401" t="s">
        <v>820</v>
      </c>
      <c r="K5401">
        <v>0</v>
      </c>
      <c r="L5401" t="s">
        <v>156</v>
      </c>
      <c r="N5401" t="s">
        <v>572</v>
      </c>
      <c r="O5401" t="s">
        <v>820</v>
      </c>
      <c r="P5401">
        <v>3.9839926905500311E-2</v>
      </c>
      <c r="Q5401" t="s">
        <v>156</v>
      </c>
      <c r="S5401" t="s">
        <v>785</v>
      </c>
      <c r="T5401" t="s">
        <v>820</v>
      </c>
      <c r="U5401">
        <v>2.7981496125116238E-2</v>
      </c>
      <c r="V5401" t="s">
        <v>156</v>
      </c>
    </row>
    <row r="5402" spans="9:22" x14ac:dyDescent="0.45">
      <c r="I5402" t="s">
        <v>364</v>
      </c>
      <c r="J5402" t="s">
        <v>821</v>
      </c>
      <c r="K5402">
        <v>0</v>
      </c>
      <c r="L5402" t="s">
        <v>156</v>
      </c>
      <c r="N5402" t="s">
        <v>572</v>
      </c>
      <c r="O5402" t="s">
        <v>821</v>
      </c>
      <c r="P5402">
        <v>3.9493950045374392E-2</v>
      </c>
      <c r="Q5402" t="s">
        <v>156</v>
      </c>
      <c r="S5402" t="s">
        <v>785</v>
      </c>
      <c r="T5402" t="s">
        <v>821</v>
      </c>
      <c r="U5402">
        <v>2.1239884856624432E-2</v>
      </c>
      <c r="V5402" t="s">
        <v>156</v>
      </c>
    </row>
    <row r="5403" spans="9:22" x14ac:dyDescent="0.45">
      <c r="I5403" t="s">
        <v>364</v>
      </c>
      <c r="J5403" t="s">
        <v>822</v>
      </c>
      <c r="K5403">
        <v>0</v>
      </c>
      <c r="L5403" t="s">
        <v>156</v>
      </c>
      <c r="N5403" t="s">
        <v>572</v>
      </c>
      <c r="O5403" t="s">
        <v>822</v>
      </c>
      <c r="P5403">
        <v>5.6257854906547212E-3</v>
      </c>
      <c r="Q5403" t="s">
        <v>156</v>
      </c>
      <c r="S5403" t="s">
        <v>785</v>
      </c>
      <c r="T5403" t="s">
        <v>822</v>
      </c>
      <c r="U5403">
        <v>2.9097028953675649E-3</v>
      </c>
      <c r="V5403" t="s">
        <v>156</v>
      </c>
    </row>
    <row r="5404" spans="9:22" x14ac:dyDescent="0.45">
      <c r="I5404" t="s">
        <v>364</v>
      </c>
      <c r="J5404" t="s">
        <v>823</v>
      </c>
      <c r="K5404">
        <v>0</v>
      </c>
      <c r="L5404" t="s">
        <v>156</v>
      </c>
      <c r="N5404" t="s">
        <v>572</v>
      </c>
      <c r="O5404" t="s">
        <v>823</v>
      </c>
      <c r="P5404">
        <v>5.6481383138762328E-3</v>
      </c>
      <c r="Q5404" t="s">
        <v>156</v>
      </c>
      <c r="S5404" t="s">
        <v>785</v>
      </c>
      <c r="T5404" t="s">
        <v>823</v>
      </c>
      <c r="U5404">
        <v>2.8583420640582381E-3</v>
      </c>
      <c r="V5404" t="s">
        <v>156</v>
      </c>
    </row>
    <row r="5405" spans="9:22" x14ac:dyDescent="0.45">
      <c r="I5405" t="s">
        <v>364</v>
      </c>
      <c r="J5405" t="s">
        <v>824</v>
      </c>
      <c r="K5405">
        <v>3.5433290112073927E-3</v>
      </c>
      <c r="L5405" t="s">
        <v>156</v>
      </c>
      <c r="N5405" t="s">
        <v>572</v>
      </c>
      <c r="O5405" t="s">
        <v>824</v>
      </c>
      <c r="P5405">
        <v>5.4734606478149955E-3</v>
      </c>
      <c r="Q5405" t="s">
        <v>156</v>
      </c>
      <c r="S5405" t="s">
        <v>785</v>
      </c>
      <c r="T5405" t="s">
        <v>824</v>
      </c>
      <c r="U5405">
        <v>2.8082446134752815E-3</v>
      </c>
      <c r="V5405" t="s">
        <v>156</v>
      </c>
    </row>
    <row r="5406" spans="9:22" x14ac:dyDescent="0.45">
      <c r="I5406" t="s">
        <v>364</v>
      </c>
      <c r="J5406" t="s">
        <v>825</v>
      </c>
      <c r="K5406">
        <v>3.9585494782868429E-2</v>
      </c>
      <c r="L5406" t="s">
        <v>156</v>
      </c>
      <c r="N5406" t="s">
        <v>572</v>
      </c>
      <c r="O5406" t="s">
        <v>825</v>
      </c>
      <c r="P5406">
        <v>2.7830436487598378E-2</v>
      </c>
      <c r="Q5406" t="s">
        <v>156</v>
      </c>
      <c r="S5406" t="s">
        <v>785</v>
      </c>
      <c r="T5406" t="s">
        <v>825</v>
      </c>
      <c r="U5406">
        <v>1.6297714173667328E-2</v>
      </c>
      <c r="V5406" t="s">
        <v>156</v>
      </c>
    </row>
    <row r="5407" spans="9:22" x14ac:dyDescent="0.45">
      <c r="I5407" t="s">
        <v>364</v>
      </c>
      <c r="J5407" t="s">
        <v>826</v>
      </c>
      <c r="K5407">
        <v>4.9663480111991048E-3</v>
      </c>
      <c r="L5407" t="s">
        <v>156</v>
      </c>
      <c r="N5407" t="s">
        <v>572</v>
      </c>
      <c r="O5407" t="s">
        <v>826</v>
      </c>
      <c r="P5407">
        <v>4.3006960894493495E-3</v>
      </c>
      <c r="Q5407" t="s">
        <v>156</v>
      </c>
      <c r="S5407" t="s">
        <v>785</v>
      </c>
      <c r="T5407" t="s">
        <v>826</v>
      </c>
      <c r="U5407">
        <v>2.6030619622202842E-3</v>
      </c>
      <c r="V5407" t="s">
        <v>156</v>
      </c>
    </row>
    <row r="5408" spans="9:22" x14ac:dyDescent="0.45">
      <c r="I5408" t="s">
        <v>364</v>
      </c>
      <c r="J5408" t="s">
        <v>827</v>
      </c>
      <c r="K5408">
        <v>2.2477087708704698E-4</v>
      </c>
      <c r="L5408" t="s">
        <v>156</v>
      </c>
      <c r="N5408" t="s">
        <v>572</v>
      </c>
      <c r="O5408" t="s">
        <v>827</v>
      </c>
      <c r="P5408">
        <v>4.2937669525611568E-3</v>
      </c>
      <c r="Q5408" t="s">
        <v>156</v>
      </c>
      <c r="S5408" t="s">
        <v>785</v>
      </c>
      <c r="T5408" t="s">
        <v>827</v>
      </c>
      <c r="U5408">
        <v>2.6095545632288854E-3</v>
      </c>
      <c r="V5408" t="s">
        <v>156</v>
      </c>
    </row>
    <row r="5409" spans="9:22" x14ac:dyDescent="0.45">
      <c r="I5409" t="s">
        <v>364</v>
      </c>
      <c r="J5409" t="s">
        <v>828</v>
      </c>
      <c r="K5409">
        <v>0</v>
      </c>
      <c r="L5409" t="s">
        <v>156</v>
      </c>
      <c r="N5409" t="s">
        <v>572</v>
      </c>
      <c r="O5409" t="s">
        <v>828</v>
      </c>
      <c r="P5409">
        <v>4.3141413400322815E-3</v>
      </c>
      <c r="Q5409" t="s">
        <v>156</v>
      </c>
      <c r="S5409" t="s">
        <v>785</v>
      </c>
      <c r="T5409" t="s">
        <v>828</v>
      </c>
      <c r="U5409">
        <v>2.6018906708973047E-3</v>
      </c>
      <c r="V5409" t="s">
        <v>156</v>
      </c>
    </row>
    <row r="5410" spans="9:22" x14ac:dyDescent="0.45">
      <c r="I5410" t="s">
        <v>364</v>
      </c>
      <c r="J5410" t="s">
        <v>829</v>
      </c>
      <c r="K5410">
        <v>0</v>
      </c>
      <c r="L5410" t="s">
        <v>156</v>
      </c>
      <c r="N5410" t="s">
        <v>572</v>
      </c>
      <c r="O5410" t="s">
        <v>829</v>
      </c>
      <c r="P5410">
        <v>2.1386764960617342E-2</v>
      </c>
      <c r="Q5410" t="s">
        <v>156</v>
      </c>
      <c r="S5410" t="s">
        <v>785</v>
      </c>
      <c r="T5410" t="s">
        <v>829</v>
      </c>
      <c r="U5410">
        <v>1.272391300732637E-2</v>
      </c>
      <c r="V5410" t="s">
        <v>156</v>
      </c>
    </row>
    <row r="5411" spans="9:22" x14ac:dyDescent="0.45">
      <c r="I5411" t="s">
        <v>365</v>
      </c>
      <c r="J5411" t="s">
        <v>155</v>
      </c>
      <c r="K5411">
        <v>1.0953856336163572E-2</v>
      </c>
      <c r="L5411" t="s">
        <v>156</v>
      </c>
      <c r="N5411" t="s">
        <v>573</v>
      </c>
      <c r="O5411" t="s">
        <v>155</v>
      </c>
      <c r="P5411">
        <v>0.15069045697803016</v>
      </c>
      <c r="Q5411" t="s">
        <v>156</v>
      </c>
      <c r="S5411" t="s">
        <v>786</v>
      </c>
      <c r="T5411" t="s">
        <v>155</v>
      </c>
      <c r="U5411">
        <v>0.21467071120391437</v>
      </c>
      <c r="V5411" t="s">
        <v>156</v>
      </c>
    </row>
    <row r="5412" spans="9:22" x14ac:dyDescent="0.45">
      <c r="I5412" t="s">
        <v>365</v>
      </c>
      <c r="J5412" t="s">
        <v>157</v>
      </c>
      <c r="K5412">
        <v>3.1740975431277865E-2</v>
      </c>
      <c r="L5412" t="s">
        <v>156</v>
      </c>
      <c r="N5412" t="s">
        <v>573</v>
      </c>
      <c r="O5412" t="s">
        <v>157</v>
      </c>
      <c r="P5412">
        <v>2.3223110121163654E-2</v>
      </c>
      <c r="Q5412" t="s">
        <v>156</v>
      </c>
      <c r="S5412" t="s">
        <v>786</v>
      </c>
      <c r="T5412" t="s">
        <v>157</v>
      </c>
      <c r="U5412">
        <v>3.1210587837108988E-2</v>
      </c>
      <c r="V5412" t="s">
        <v>156</v>
      </c>
    </row>
    <row r="5413" spans="9:22" x14ac:dyDescent="0.45">
      <c r="I5413" t="s">
        <v>365</v>
      </c>
      <c r="J5413" t="s">
        <v>158</v>
      </c>
      <c r="K5413">
        <v>5.3541071618875065E-2</v>
      </c>
      <c r="L5413" t="s">
        <v>156</v>
      </c>
      <c r="N5413" t="s">
        <v>573</v>
      </c>
      <c r="O5413" t="s">
        <v>158</v>
      </c>
      <c r="P5413">
        <v>2.3924323849244224E-2</v>
      </c>
      <c r="Q5413" t="s">
        <v>156</v>
      </c>
      <c r="S5413" t="s">
        <v>786</v>
      </c>
      <c r="T5413" t="s">
        <v>158</v>
      </c>
      <c r="U5413">
        <v>3.1019178689387493E-2</v>
      </c>
      <c r="V5413" t="s">
        <v>156</v>
      </c>
    </row>
    <row r="5414" spans="9:22" x14ac:dyDescent="0.45">
      <c r="I5414" t="s">
        <v>365</v>
      </c>
      <c r="J5414" t="s">
        <v>159</v>
      </c>
      <c r="K5414">
        <v>7.3089576822168281E-2</v>
      </c>
      <c r="L5414" t="s">
        <v>156</v>
      </c>
      <c r="N5414" t="s">
        <v>573</v>
      </c>
      <c r="O5414" t="s">
        <v>159</v>
      </c>
      <c r="P5414">
        <v>2.7220954506255109E-2</v>
      </c>
      <c r="Q5414" t="s">
        <v>156</v>
      </c>
      <c r="S5414" t="s">
        <v>786</v>
      </c>
      <c r="T5414" t="s">
        <v>159</v>
      </c>
      <c r="U5414">
        <v>3.1069866683924783E-2</v>
      </c>
      <c r="V5414" t="s">
        <v>156</v>
      </c>
    </row>
    <row r="5415" spans="9:22" x14ac:dyDescent="0.45">
      <c r="I5415" t="s">
        <v>365</v>
      </c>
      <c r="J5415" t="s">
        <v>160</v>
      </c>
      <c r="K5415">
        <v>0.54015024744219597</v>
      </c>
      <c r="L5415" t="s">
        <v>156</v>
      </c>
      <c r="N5415" t="s">
        <v>573</v>
      </c>
      <c r="O5415" t="s">
        <v>160</v>
      </c>
      <c r="P5415">
        <v>0.2395185899647832</v>
      </c>
      <c r="Q5415" t="s">
        <v>156</v>
      </c>
      <c r="S5415" t="s">
        <v>786</v>
      </c>
      <c r="T5415" t="s">
        <v>160</v>
      </c>
      <c r="U5415">
        <v>0.19765666478506108</v>
      </c>
      <c r="V5415" t="s">
        <v>156</v>
      </c>
    </row>
    <row r="5416" spans="9:22" x14ac:dyDescent="0.45">
      <c r="I5416" t="s">
        <v>365</v>
      </c>
      <c r="J5416" t="s">
        <v>813</v>
      </c>
      <c r="K5416">
        <v>7.7186582709880922E-2</v>
      </c>
      <c r="L5416" t="s">
        <v>156</v>
      </c>
      <c r="N5416" t="s">
        <v>573</v>
      </c>
      <c r="O5416" t="s">
        <v>813</v>
      </c>
      <c r="P5416">
        <v>4.4750700550919925E-2</v>
      </c>
      <c r="Q5416" t="s">
        <v>156</v>
      </c>
      <c r="S5416" t="s">
        <v>786</v>
      </c>
      <c r="T5416" t="s">
        <v>813</v>
      </c>
      <c r="U5416">
        <v>3.6488026486385099E-2</v>
      </c>
      <c r="V5416" t="s">
        <v>156</v>
      </c>
    </row>
    <row r="5417" spans="9:22" x14ac:dyDescent="0.45">
      <c r="I5417" t="s">
        <v>365</v>
      </c>
      <c r="J5417" t="s">
        <v>814</v>
      </c>
      <c r="K5417">
        <v>6.2039314939515262E-2</v>
      </c>
      <c r="L5417" t="s">
        <v>156</v>
      </c>
      <c r="N5417" t="s">
        <v>573</v>
      </c>
      <c r="O5417" t="s">
        <v>814</v>
      </c>
      <c r="P5417">
        <v>4.0310730775793037E-2</v>
      </c>
      <c r="Q5417" t="s">
        <v>156</v>
      </c>
      <c r="S5417" t="s">
        <v>786</v>
      </c>
      <c r="T5417" t="s">
        <v>814</v>
      </c>
      <c r="U5417">
        <v>3.6495116497301361E-2</v>
      </c>
      <c r="V5417" t="s">
        <v>156</v>
      </c>
    </row>
    <row r="5418" spans="9:22" x14ac:dyDescent="0.45">
      <c r="I5418" t="s">
        <v>365</v>
      </c>
      <c r="J5418" t="s">
        <v>815</v>
      </c>
      <c r="K5418">
        <v>4.038365309306706E-2</v>
      </c>
      <c r="L5418" t="s">
        <v>156</v>
      </c>
      <c r="N5418" t="s">
        <v>573</v>
      </c>
      <c r="O5418" t="s">
        <v>815</v>
      </c>
      <c r="P5418">
        <v>3.3957676748589363E-2</v>
      </c>
      <c r="Q5418" t="s">
        <v>156</v>
      </c>
      <c r="S5418" t="s">
        <v>786</v>
      </c>
      <c r="T5418" t="s">
        <v>815</v>
      </c>
      <c r="U5418">
        <v>3.5989003794111019E-2</v>
      </c>
      <c r="V5418" t="s">
        <v>156</v>
      </c>
    </row>
    <row r="5419" spans="9:22" x14ac:dyDescent="0.45">
      <c r="I5419" t="s">
        <v>365</v>
      </c>
      <c r="J5419" t="s">
        <v>816</v>
      </c>
      <c r="K5419">
        <v>2.3318662208379224E-2</v>
      </c>
      <c r="L5419" t="s">
        <v>156</v>
      </c>
      <c r="N5419" t="s">
        <v>573</v>
      </c>
      <c r="O5419" t="s">
        <v>816</v>
      </c>
      <c r="P5419">
        <v>0.11375224287962465</v>
      </c>
      <c r="Q5419" t="s">
        <v>156</v>
      </c>
      <c r="S5419" t="s">
        <v>786</v>
      </c>
      <c r="T5419" t="s">
        <v>816</v>
      </c>
      <c r="U5419">
        <v>0.16542888002197281</v>
      </c>
      <c r="V5419" t="s">
        <v>156</v>
      </c>
    </row>
    <row r="5420" spans="9:22" x14ac:dyDescent="0.45">
      <c r="I5420" t="s">
        <v>365</v>
      </c>
      <c r="J5420" t="s">
        <v>161</v>
      </c>
      <c r="K5420">
        <v>0</v>
      </c>
      <c r="L5420" t="s">
        <v>156</v>
      </c>
      <c r="N5420" t="s">
        <v>573</v>
      </c>
      <c r="O5420" t="s">
        <v>161</v>
      </c>
      <c r="P5420">
        <v>4.426174853240962E-2</v>
      </c>
      <c r="Q5420" t="s">
        <v>156</v>
      </c>
      <c r="S5420" t="s">
        <v>786</v>
      </c>
      <c r="T5420" t="s">
        <v>161</v>
      </c>
      <c r="U5420">
        <v>3.7340618112326363E-2</v>
      </c>
      <c r="V5420" t="s">
        <v>156</v>
      </c>
    </row>
    <row r="5421" spans="9:22" x14ac:dyDescent="0.45">
      <c r="I5421" t="s">
        <v>365</v>
      </c>
      <c r="J5421" t="s">
        <v>162</v>
      </c>
      <c r="K5421">
        <v>0</v>
      </c>
      <c r="L5421" t="s">
        <v>156</v>
      </c>
      <c r="N5421" t="s">
        <v>573</v>
      </c>
      <c r="O5421" t="s">
        <v>162</v>
      </c>
      <c r="P5421">
        <v>6.0006672169935389E-3</v>
      </c>
      <c r="Q5421" t="s">
        <v>156</v>
      </c>
      <c r="S5421" t="s">
        <v>786</v>
      </c>
      <c r="T5421" t="s">
        <v>162</v>
      </c>
      <c r="U5421">
        <v>5.2587004296956895E-3</v>
      </c>
      <c r="V5421" t="s">
        <v>156</v>
      </c>
    </row>
    <row r="5422" spans="9:22" x14ac:dyDescent="0.45">
      <c r="I5422" t="s">
        <v>365</v>
      </c>
      <c r="J5422" t="s">
        <v>163</v>
      </c>
      <c r="K5422">
        <v>1.2373339382944731E-3</v>
      </c>
      <c r="L5422" t="s">
        <v>156</v>
      </c>
      <c r="N5422" t="s">
        <v>573</v>
      </c>
      <c r="O5422" t="s">
        <v>163</v>
      </c>
      <c r="P5422">
        <v>5.9107473957478035E-3</v>
      </c>
      <c r="Q5422" t="s">
        <v>156</v>
      </c>
      <c r="S5422" t="s">
        <v>786</v>
      </c>
      <c r="T5422" t="s">
        <v>163</v>
      </c>
      <c r="U5422">
        <v>5.2587101944983512E-3</v>
      </c>
      <c r="V5422" t="s">
        <v>156</v>
      </c>
    </row>
    <row r="5423" spans="9:22" x14ac:dyDescent="0.45">
      <c r="I5423" t="s">
        <v>365</v>
      </c>
      <c r="J5423" t="s">
        <v>164</v>
      </c>
      <c r="K5423">
        <v>3.4296777629337321E-3</v>
      </c>
      <c r="L5423" t="s">
        <v>156</v>
      </c>
      <c r="N5423" t="s">
        <v>573</v>
      </c>
      <c r="O5423" t="s">
        <v>164</v>
      </c>
      <c r="P5423">
        <v>5.7846245935993931E-3</v>
      </c>
      <c r="Q5423" t="s">
        <v>156</v>
      </c>
      <c r="S5423" t="s">
        <v>786</v>
      </c>
      <c r="T5423" t="s">
        <v>164</v>
      </c>
      <c r="U5423">
        <v>5.3459995594664963E-3</v>
      </c>
      <c r="V5423" t="s">
        <v>156</v>
      </c>
    </row>
    <row r="5424" spans="9:22" x14ac:dyDescent="0.45">
      <c r="I5424" t="s">
        <v>365</v>
      </c>
      <c r="J5424" t="s">
        <v>165</v>
      </c>
      <c r="K5424">
        <v>3.2396713750516316E-2</v>
      </c>
      <c r="L5424" t="s">
        <v>156</v>
      </c>
      <c r="N5424" t="s">
        <v>573</v>
      </c>
      <c r="O5424" t="s">
        <v>165</v>
      </c>
      <c r="P5424">
        <v>5.1453132780001881E-2</v>
      </c>
      <c r="Q5424" t="s">
        <v>156</v>
      </c>
      <c r="S5424" t="s">
        <v>786</v>
      </c>
      <c r="T5424" t="s">
        <v>165</v>
      </c>
      <c r="U5424">
        <v>3.4189523570778944E-2</v>
      </c>
      <c r="V5424" t="s">
        <v>156</v>
      </c>
    </row>
    <row r="5425" spans="9:22" x14ac:dyDescent="0.45">
      <c r="I5425" t="s">
        <v>365</v>
      </c>
      <c r="J5425" t="s">
        <v>817</v>
      </c>
      <c r="K5425">
        <v>3.8422827578313149E-3</v>
      </c>
      <c r="L5425" t="s">
        <v>156</v>
      </c>
      <c r="N5425" t="s">
        <v>573</v>
      </c>
      <c r="O5425" t="s">
        <v>817</v>
      </c>
      <c r="P5425">
        <v>9.5409193666714642E-3</v>
      </c>
      <c r="Q5425" t="s">
        <v>156</v>
      </c>
      <c r="S5425" t="s">
        <v>786</v>
      </c>
      <c r="T5425" t="s">
        <v>817</v>
      </c>
      <c r="U5425">
        <v>5.9392092193954367E-3</v>
      </c>
      <c r="V5425" t="s">
        <v>156</v>
      </c>
    </row>
    <row r="5426" spans="9:22" x14ac:dyDescent="0.45">
      <c r="I5426" t="s">
        <v>365</v>
      </c>
      <c r="J5426" t="s">
        <v>818</v>
      </c>
      <c r="K5426">
        <v>1.3872085288204785E-3</v>
      </c>
      <c r="L5426" t="s">
        <v>156</v>
      </c>
      <c r="N5426" t="s">
        <v>573</v>
      </c>
      <c r="O5426" t="s">
        <v>818</v>
      </c>
      <c r="P5426">
        <v>9.6935851353763033E-3</v>
      </c>
      <c r="Q5426" t="s">
        <v>156</v>
      </c>
      <c r="S5426" t="s">
        <v>786</v>
      </c>
      <c r="T5426" t="s">
        <v>818</v>
      </c>
      <c r="U5426">
        <v>6.0092279918701509E-3</v>
      </c>
      <c r="V5426" t="s">
        <v>156</v>
      </c>
    </row>
    <row r="5427" spans="9:22" x14ac:dyDescent="0.45">
      <c r="I5427" t="s">
        <v>365</v>
      </c>
      <c r="J5427" t="s">
        <v>819</v>
      </c>
      <c r="K5427">
        <v>0</v>
      </c>
      <c r="L5427" t="s">
        <v>156</v>
      </c>
      <c r="N5427" t="s">
        <v>573</v>
      </c>
      <c r="O5427" t="s">
        <v>819</v>
      </c>
      <c r="P5427">
        <v>8.919510947967042E-3</v>
      </c>
      <c r="Q5427" t="s">
        <v>156</v>
      </c>
      <c r="S5427" t="s">
        <v>786</v>
      </c>
      <c r="T5427" t="s">
        <v>819</v>
      </c>
      <c r="U5427">
        <v>6.0031126750599677E-3</v>
      </c>
      <c r="V5427" t="s">
        <v>156</v>
      </c>
    </row>
    <row r="5428" spans="9:22" x14ac:dyDescent="0.45">
      <c r="I5428" t="s">
        <v>365</v>
      </c>
      <c r="J5428" t="s">
        <v>820</v>
      </c>
      <c r="K5428">
        <v>0</v>
      </c>
      <c r="L5428" t="s">
        <v>156</v>
      </c>
      <c r="N5428" t="s">
        <v>573</v>
      </c>
      <c r="O5428" t="s">
        <v>820</v>
      </c>
      <c r="P5428">
        <v>3.6217308475601673E-2</v>
      </c>
      <c r="Q5428" t="s">
        <v>156</v>
      </c>
      <c r="S5428" t="s">
        <v>786</v>
      </c>
      <c r="T5428" t="s">
        <v>820</v>
      </c>
      <c r="U5428">
        <v>3.006421171643003E-2</v>
      </c>
      <c r="V5428" t="s">
        <v>156</v>
      </c>
    </row>
    <row r="5429" spans="9:22" x14ac:dyDescent="0.45">
      <c r="I5429" t="s">
        <v>365</v>
      </c>
      <c r="J5429" t="s">
        <v>821</v>
      </c>
      <c r="K5429">
        <v>0</v>
      </c>
      <c r="L5429" t="s">
        <v>156</v>
      </c>
      <c r="N5429" t="s">
        <v>573</v>
      </c>
      <c r="O5429" t="s">
        <v>821</v>
      </c>
      <c r="P5429">
        <v>3.8189994537505378E-2</v>
      </c>
      <c r="Q5429" t="s">
        <v>156</v>
      </c>
      <c r="S5429" t="s">
        <v>786</v>
      </c>
      <c r="T5429" t="s">
        <v>821</v>
      </c>
      <c r="U5429">
        <v>2.7319216332565746E-2</v>
      </c>
      <c r="V5429" t="s">
        <v>156</v>
      </c>
    </row>
    <row r="5430" spans="9:22" x14ac:dyDescent="0.45">
      <c r="I5430" t="s">
        <v>365</v>
      </c>
      <c r="J5430" t="s">
        <v>822</v>
      </c>
      <c r="K5430">
        <v>0</v>
      </c>
      <c r="L5430" t="s">
        <v>156</v>
      </c>
      <c r="N5430" t="s">
        <v>573</v>
      </c>
      <c r="O5430" t="s">
        <v>822</v>
      </c>
      <c r="P5430">
        <v>5.9711258506620814E-3</v>
      </c>
      <c r="Q5430" t="s">
        <v>156</v>
      </c>
      <c r="S5430" t="s">
        <v>786</v>
      </c>
      <c r="T5430" t="s">
        <v>822</v>
      </c>
      <c r="U5430">
        <v>3.4355514194997798E-3</v>
      </c>
      <c r="V5430" t="s">
        <v>156</v>
      </c>
    </row>
    <row r="5431" spans="9:22" x14ac:dyDescent="0.45">
      <c r="I5431" t="s">
        <v>365</v>
      </c>
      <c r="J5431" t="s">
        <v>823</v>
      </c>
      <c r="K5431">
        <v>0</v>
      </c>
      <c r="L5431" t="s">
        <v>156</v>
      </c>
      <c r="N5431" t="s">
        <v>573</v>
      </c>
      <c r="O5431" t="s">
        <v>823</v>
      </c>
      <c r="P5431">
        <v>6.0410764777977998E-3</v>
      </c>
      <c r="Q5431" t="s">
        <v>156</v>
      </c>
      <c r="S5431" t="s">
        <v>786</v>
      </c>
      <c r="T5431" t="s">
        <v>823</v>
      </c>
      <c r="U5431">
        <v>3.3769201055085679E-3</v>
      </c>
      <c r="V5431" t="s">
        <v>156</v>
      </c>
    </row>
    <row r="5432" spans="9:22" x14ac:dyDescent="0.45">
      <c r="I5432" t="s">
        <v>365</v>
      </c>
      <c r="J5432" t="s">
        <v>824</v>
      </c>
      <c r="K5432">
        <v>3.3068742560458521E-3</v>
      </c>
      <c r="L5432" t="s">
        <v>156</v>
      </c>
      <c r="N5432" t="s">
        <v>573</v>
      </c>
      <c r="O5432" t="s">
        <v>824</v>
      </c>
      <c r="P5432">
        <v>5.7714857098720715E-3</v>
      </c>
      <c r="Q5432" t="s">
        <v>156</v>
      </c>
      <c r="S5432" t="s">
        <v>786</v>
      </c>
      <c r="T5432" t="s">
        <v>824</v>
      </c>
      <c r="U5432">
        <v>3.3587812021277468E-3</v>
      </c>
      <c r="V5432" t="s">
        <v>156</v>
      </c>
    </row>
    <row r="5433" spans="9:22" x14ac:dyDescent="0.45">
      <c r="I5433" t="s">
        <v>365</v>
      </c>
      <c r="J5433" t="s">
        <v>825</v>
      </c>
      <c r="K5433">
        <v>3.7010512512175929E-2</v>
      </c>
      <c r="L5433" t="s">
        <v>156</v>
      </c>
      <c r="N5433" t="s">
        <v>573</v>
      </c>
      <c r="O5433" t="s">
        <v>825</v>
      </c>
      <c r="P5433">
        <v>3.2031591094882496E-2</v>
      </c>
      <c r="Q5433" t="s">
        <v>156</v>
      </c>
      <c r="S5433" t="s">
        <v>786</v>
      </c>
      <c r="T5433" t="s">
        <v>825</v>
      </c>
      <c r="U5433">
        <v>1.9679557237760603E-2</v>
      </c>
      <c r="V5433" t="s">
        <v>156</v>
      </c>
    </row>
    <row r="5434" spans="9:22" x14ac:dyDescent="0.45">
      <c r="I5434" t="s">
        <v>365</v>
      </c>
      <c r="J5434" t="s">
        <v>826</v>
      </c>
      <c r="K5434">
        <v>4.9207266599973374E-3</v>
      </c>
      <c r="L5434" t="s">
        <v>156</v>
      </c>
      <c r="N5434" t="s">
        <v>573</v>
      </c>
      <c r="O5434" t="s">
        <v>826</v>
      </c>
      <c r="P5434">
        <v>5.4792341883225515E-3</v>
      </c>
      <c r="Q5434" t="s">
        <v>156</v>
      </c>
      <c r="S5434" t="s">
        <v>786</v>
      </c>
      <c r="T5434" t="s">
        <v>826</v>
      </c>
      <c r="U5434">
        <v>3.3702675865269708E-3</v>
      </c>
      <c r="V5434" t="s">
        <v>156</v>
      </c>
    </row>
    <row r="5435" spans="9:22" x14ac:dyDescent="0.45">
      <c r="I5435" t="s">
        <v>365</v>
      </c>
      <c r="J5435" t="s">
        <v>827</v>
      </c>
      <c r="K5435">
        <v>6.4729231688192066E-5</v>
      </c>
      <c r="L5435" t="s">
        <v>156</v>
      </c>
      <c r="N5435" t="s">
        <v>573</v>
      </c>
      <c r="O5435" t="s">
        <v>827</v>
      </c>
      <c r="P5435">
        <v>5.1745416791380136E-3</v>
      </c>
      <c r="Q5435" t="s">
        <v>156</v>
      </c>
      <c r="S5435" t="s">
        <v>786</v>
      </c>
      <c r="T5435" t="s">
        <v>827</v>
      </c>
      <c r="U5435">
        <v>3.4356626009629972E-3</v>
      </c>
      <c r="V5435" t="s">
        <v>156</v>
      </c>
    </row>
    <row r="5436" spans="9:22" x14ac:dyDescent="0.45">
      <c r="I5436" t="s">
        <v>365</v>
      </c>
      <c r="J5436" t="s">
        <v>828</v>
      </c>
      <c r="K5436">
        <v>0</v>
      </c>
      <c r="L5436" t="s">
        <v>156</v>
      </c>
      <c r="N5436" t="s">
        <v>573</v>
      </c>
      <c r="O5436" t="s">
        <v>828</v>
      </c>
      <c r="P5436">
        <v>4.9795316995881979E-3</v>
      </c>
      <c r="Q5436" t="s">
        <v>156</v>
      </c>
      <c r="S5436" t="s">
        <v>786</v>
      </c>
      <c r="T5436" t="s">
        <v>828</v>
      </c>
      <c r="U5436">
        <v>3.4285137573313237E-3</v>
      </c>
      <c r="V5436" t="s">
        <v>156</v>
      </c>
    </row>
    <row r="5437" spans="9:22" x14ac:dyDescent="0.45">
      <c r="I5437" t="s">
        <v>365</v>
      </c>
      <c r="J5437" t="s">
        <v>829</v>
      </c>
      <c r="K5437">
        <v>0</v>
      </c>
      <c r="L5437" t="s">
        <v>156</v>
      </c>
      <c r="N5437" t="s">
        <v>573</v>
      </c>
      <c r="O5437" t="s">
        <v>829</v>
      </c>
      <c r="P5437">
        <v>2.1230387943336291E-2</v>
      </c>
      <c r="Q5437" t="s">
        <v>156</v>
      </c>
      <c r="S5437" t="s">
        <v>786</v>
      </c>
      <c r="T5437" t="s">
        <v>829</v>
      </c>
      <c r="U5437">
        <v>1.7158180288874347E-2</v>
      </c>
      <c r="V5437" t="s">
        <v>156</v>
      </c>
    </row>
    <row r="5438" spans="9:22" x14ac:dyDescent="0.45">
      <c r="I5438" t="s">
        <v>366</v>
      </c>
      <c r="J5438" t="s">
        <v>155</v>
      </c>
      <c r="K5438">
        <v>1.1247434216173231E-2</v>
      </c>
      <c r="L5438" t="s">
        <v>156</v>
      </c>
      <c r="N5438" t="s">
        <v>574</v>
      </c>
      <c r="O5438" t="s">
        <v>155</v>
      </c>
      <c r="P5438">
        <v>0.15623966305626552</v>
      </c>
      <c r="Q5438" t="s">
        <v>156</v>
      </c>
      <c r="S5438" t="s">
        <v>787</v>
      </c>
      <c r="T5438" t="s">
        <v>155</v>
      </c>
      <c r="U5438">
        <v>0.21004117601530084</v>
      </c>
      <c r="V5438" t="s">
        <v>156</v>
      </c>
    </row>
    <row r="5439" spans="9:22" x14ac:dyDescent="0.45">
      <c r="I5439" t="s">
        <v>366</v>
      </c>
      <c r="J5439" t="s">
        <v>157</v>
      </c>
      <c r="K5439">
        <v>3.1773346971917679E-2</v>
      </c>
      <c r="L5439" t="s">
        <v>156</v>
      </c>
      <c r="N5439" t="s">
        <v>574</v>
      </c>
      <c r="O5439" t="s">
        <v>157</v>
      </c>
      <c r="P5439">
        <v>1.9679553409811153E-2</v>
      </c>
      <c r="Q5439" t="s">
        <v>156</v>
      </c>
      <c r="S5439" t="s">
        <v>787</v>
      </c>
      <c r="T5439" t="s">
        <v>157</v>
      </c>
      <c r="U5439">
        <v>3.1703916608093456E-2</v>
      </c>
      <c r="V5439" t="s">
        <v>156</v>
      </c>
    </row>
    <row r="5440" spans="9:22" x14ac:dyDescent="0.45">
      <c r="I5440" t="s">
        <v>366</v>
      </c>
      <c r="J5440" t="s">
        <v>158</v>
      </c>
      <c r="K5440">
        <v>5.3849453020453436E-2</v>
      </c>
      <c r="L5440" t="s">
        <v>156</v>
      </c>
      <c r="N5440" t="s">
        <v>574</v>
      </c>
      <c r="O5440" t="s">
        <v>158</v>
      </c>
      <c r="P5440">
        <v>1.9634360759549781E-2</v>
      </c>
      <c r="Q5440" t="s">
        <v>156</v>
      </c>
      <c r="S5440" t="s">
        <v>787</v>
      </c>
      <c r="T5440" t="s">
        <v>158</v>
      </c>
      <c r="U5440">
        <v>3.136918266691073E-2</v>
      </c>
      <c r="V5440" t="s">
        <v>156</v>
      </c>
    </row>
    <row r="5441" spans="9:22" x14ac:dyDescent="0.45">
      <c r="I5441" t="s">
        <v>366</v>
      </c>
      <c r="J5441" t="s">
        <v>159</v>
      </c>
      <c r="K5441">
        <v>7.4200021941363686E-2</v>
      </c>
      <c r="L5441" t="s">
        <v>156</v>
      </c>
      <c r="N5441" t="s">
        <v>574</v>
      </c>
      <c r="O5441" t="s">
        <v>159</v>
      </c>
      <c r="P5441">
        <v>2.4240378273307162E-2</v>
      </c>
      <c r="Q5441" t="s">
        <v>156</v>
      </c>
      <c r="S5441" t="s">
        <v>787</v>
      </c>
      <c r="T5441" t="s">
        <v>159</v>
      </c>
      <c r="U5441">
        <v>3.1192629976695058E-2</v>
      </c>
      <c r="V5441" t="s">
        <v>156</v>
      </c>
    </row>
    <row r="5442" spans="9:22" x14ac:dyDescent="0.45">
      <c r="I5442" t="s">
        <v>366</v>
      </c>
      <c r="J5442" t="s">
        <v>160</v>
      </c>
      <c r="K5442">
        <v>0.54335769407045287</v>
      </c>
      <c r="L5442" t="s">
        <v>156</v>
      </c>
      <c r="N5442" t="s">
        <v>574</v>
      </c>
      <c r="O5442" t="s">
        <v>160</v>
      </c>
      <c r="P5442">
        <v>0.23079338033612451</v>
      </c>
      <c r="Q5442" t="s">
        <v>156</v>
      </c>
      <c r="S5442" t="s">
        <v>787</v>
      </c>
      <c r="T5442" t="s">
        <v>160</v>
      </c>
      <c r="U5442">
        <v>0.19238156039988843</v>
      </c>
      <c r="V5442" t="s">
        <v>156</v>
      </c>
    </row>
    <row r="5443" spans="9:22" x14ac:dyDescent="0.45">
      <c r="I5443" t="s">
        <v>366</v>
      </c>
      <c r="J5443" t="s">
        <v>813</v>
      </c>
      <c r="K5443">
        <v>7.5391971975659E-2</v>
      </c>
      <c r="L5443" t="s">
        <v>156</v>
      </c>
      <c r="N5443" t="s">
        <v>574</v>
      </c>
      <c r="O5443" t="s">
        <v>813</v>
      </c>
      <c r="P5443">
        <v>4.4326410420943985E-2</v>
      </c>
      <c r="Q5443" t="s">
        <v>156</v>
      </c>
      <c r="S5443" t="s">
        <v>787</v>
      </c>
      <c r="T5443" t="s">
        <v>813</v>
      </c>
      <c r="U5443">
        <v>3.4672836692536013E-2</v>
      </c>
      <c r="V5443" t="s">
        <v>156</v>
      </c>
    </row>
    <row r="5444" spans="9:22" x14ac:dyDescent="0.45">
      <c r="I5444" t="s">
        <v>366</v>
      </c>
      <c r="J5444" t="s">
        <v>814</v>
      </c>
      <c r="K5444">
        <v>6.0513740491160581E-2</v>
      </c>
      <c r="L5444" t="s">
        <v>156</v>
      </c>
      <c r="N5444" t="s">
        <v>574</v>
      </c>
      <c r="O5444" t="s">
        <v>814</v>
      </c>
      <c r="P5444">
        <v>4.0727214945184657E-2</v>
      </c>
      <c r="Q5444" t="s">
        <v>156</v>
      </c>
      <c r="S5444" t="s">
        <v>787</v>
      </c>
      <c r="T5444" t="s">
        <v>814</v>
      </c>
      <c r="U5444">
        <v>3.4631895345761832E-2</v>
      </c>
      <c r="V5444" t="s">
        <v>156</v>
      </c>
    </row>
    <row r="5445" spans="9:22" x14ac:dyDescent="0.45">
      <c r="I5445" t="s">
        <v>366</v>
      </c>
      <c r="J5445" t="s">
        <v>815</v>
      </c>
      <c r="K5445">
        <v>3.8675515460143986E-2</v>
      </c>
      <c r="L5445" t="s">
        <v>156</v>
      </c>
      <c r="N5445" t="s">
        <v>574</v>
      </c>
      <c r="O5445" t="s">
        <v>815</v>
      </c>
      <c r="P5445">
        <v>3.4202103517790759E-2</v>
      </c>
      <c r="Q5445" t="s">
        <v>156</v>
      </c>
      <c r="S5445" t="s">
        <v>787</v>
      </c>
      <c r="T5445" t="s">
        <v>815</v>
      </c>
      <c r="U5445">
        <v>3.447189971423241E-2</v>
      </c>
      <c r="V5445" t="s">
        <v>156</v>
      </c>
    </row>
    <row r="5446" spans="9:22" x14ac:dyDescent="0.45">
      <c r="I5446" t="s">
        <v>366</v>
      </c>
      <c r="J5446" t="s">
        <v>816</v>
      </c>
      <c r="K5446">
        <v>2.2204749411735624E-2</v>
      </c>
      <c r="L5446" t="s">
        <v>156</v>
      </c>
      <c r="N5446" t="s">
        <v>574</v>
      </c>
      <c r="O5446" t="s">
        <v>816</v>
      </c>
      <c r="P5446">
        <v>0.13023441835258975</v>
      </c>
      <c r="Q5446" t="s">
        <v>156</v>
      </c>
      <c r="S5446" t="s">
        <v>787</v>
      </c>
      <c r="T5446" t="s">
        <v>816</v>
      </c>
      <c r="U5446">
        <v>0.15838110744531281</v>
      </c>
      <c r="V5446" t="s">
        <v>156</v>
      </c>
    </row>
    <row r="5447" spans="9:22" x14ac:dyDescent="0.45">
      <c r="I5447" t="s">
        <v>366</v>
      </c>
      <c r="J5447" t="s">
        <v>161</v>
      </c>
      <c r="K5447">
        <v>0</v>
      </c>
      <c r="L5447" t="s">
        <v>156</v>
      </c>
      <c r="N5447" t="s">
        <v>574</v>
      </c>
      <c r="O5447" t="s">
        <v>161</v>
      </c>
      <c r="P5447">
        <v>4.9806495438499278E-2</v>
      </c>
      <c r="Q5447" t="s">
        <v>156</v>
      </c>
      <c r="S5447" t="s">
        <v>787</v>
      </c>
      <c r="T5447" t="s">
        <v>161</v>
      </c>
      <c r="U5447">
        <v>4.2053488434044398E-2</v>
      </c>
      <c r="V5447" t="s">
        <v>156</v>
      </c>
    </row>
    <row r="5448" spans="9:22" x14ac:dyDescent="0.45">
      <c r="I5448" t="s">
        <v>366</v>
      </c>
      <c r="J5448" t="s">
        <v>162</v>
      </c>
      <c r="K5448">
        <v>0</v>
      </c>
      <c r="L5448" t="s">
        <v>156</v>
      </c>
      <c r="N5448" t="s">
        <v>574</v>
      </c>
      <c r="O5448" t="s">
        <v>162</v>
      </c>
      <c r="P5448">
        <v>7.5067006554608287E-3</v>
      </c>
      <c r="Q5448" t="s">
        <v>156</v>
      </c>
      <c r="S5448" t="s">
        <v>787</v>
      </c>
      <c r="T5448" t="s">
        <v>162</v>
      </c>
      <c r="U5448">
        <v>5.6385938361632106E-3</v>
      </c>
      <c r="V5448" t="s">
        <v>156</v>
      </c>
    </row>
    <row r="5449" spans="9:22" x14ac:dyDescent="0.45">
      <c r="I5449" t="s">
        <v>366</v>
      </c>
      <c r="J5449" t="s">
        <v>163</v>
      </c>
      <c r="K5449">
        <v>1.2478459668732989E-3</v>
      </c>
      <c r="L5449" t="s">
        <v>156</v>
      </c>
      <c r="N5449" t="s">
        <v>574</v>
      </c>
      <c r="O5449" t="s">
        <v>163</v>
      </c>
      <c r="P5449">
        <v>7.4635486310681374E-3</v>
      </c>
      <c r="Q5449" t="s">
        <v>156</v>
      </c>
      <c r="S5449" t="s">
        <v>787</v>
      </c>
      <c r="T5449" t="s">
        <v>163</v>
      </c>
      <c r="U5449">
        <v>5.5793624958189493E-3</v>
      </c>
      <c r="V5449" t="s">
        <v>156</v>
      </c>
    </row>
    <row r="5450" spans="9:22" x14ac:dyDescent="0.45">
      <c r="I5450" t="s">
        <v>366</v>
      </c>
      <c r="J5450" t="s">
        <v>164</v>
      </c>
      <c r="K5450">
        <v>3.5707447774779725E-3</v>
      </c>
      <c r="L5450" t="s">
        <v>156</v>
      </c>
      <c r="N5450" t="s">
        <v>574</v>
      </c>
      <c r="O5450" t="s">
        <v>164</v>
      </c>
      <c r="P5450">
        <v>7.3540830517953085E-3</v>
      </c>
      <c r="Q5450" t="s">
        <v>156</v>
      </c>
      <c r="S5450" t="s">
        <v>787</v>
      </c>
      <c r="T5450" t="s">
        <v>164</v>
      </c>
      <c r="U5450">
        <v>5.6115859376267736E-3</v>
      </c>
      <c r="V5450" t="s">
        <v>156</v>
      </c>
    </row>
    <row r="5451" spans="9:22" x14ac:dyDescent="0.45">
      <c r="I5451" t="s">
        <v>366</v>
      </c>
      <c r="J5451" t="s">
        <v>165</v>
      </c>
      <c r="K5451">
        <v>3.3990922871947375E-2</v>
      </c>
      <c r="L5451" t="s">
        <v>156</v>
      </c>
      <c r="N5451" t="s">
        <v>574</v>
      </c>
      <c r="O5451" t="s">
        <v>165</v>
      </c>
      <c r="P5451">
        <v>5.6874050000378581E-2</v>
      </c>
      <c r="Q5451" t="s">
        <v>156</v>
      </c>
      <c r="S5451" t="s">
        <v>787</v>
      </c>
      <c r="T5451" t="s">
        <v>165</v>
      </c>
      <c r="U5451">
        <v>3.5485652927175051E-2</v>
      </c>
      <c r="V5451" t="s">
        <v>156</v>
      </c>
    </row>
    <row r="5452" spans="9:22" x14ac:dyDescent="0.45">
      <c r="I5452" t="s">
        <v>366</v>
      </c>
      <c r="J5452" t="s">
        <v>817</v>
      </c>
      <c r="K5452">
        <v>3.944990971374217E-3</v>
      </c>
      <c r="L5452" t="s">
        <v>156</v>
      </c>
      <c r="N5452" t="s">
        <v>574</v>
      </c>
      <c r="O5452" t="s">
        <v>817</v>
      </c>
      <c r="P5452">
        <v>9.4324605295265443E-3</v>
      </c>
      <c r="Q5452" t="s">
        <v>156</v>
      </c>
      <c r="S5452" t="s">
        <v>787</v>
      </c>
      <c r="T5452" t="s">
        <v>817</v>
      </c>
      <c r="U5452">
        <v>6.4517809805234869E-3</v>
      </c>
      <c r="V5452" t="s">
        <v>156</v>
      </c>
    </row>
    <row r="5453" spans="9:22" x14ac:dyDescent="0.45">
      <c r="I5453" t="s">
        <v>366</v>
      </c>
      <c r="J5453" t="s">
        <v>818</v>
      </c>
      <c r="K5453">
        <v>1.2601925389706923E-3</v>
      </c>
      <c r="L5453" t="s">
        <v>156</v>
      </c>
      <c r="N5453" t="s">
        <v>574</v>
      </c>
      <c r="O5453" t="s">
        <v>818</v>
      </c>
      <c r="P5453">
        <v>8.7250963150934963E-3</v>
      </c>
      <c r="Q5453" t="s">
        <v>156</v>
      </c>
      <c r="S5453" t="s">
        <v>787</v>
      </c>
      <c r="T5453" t="s">
        <v>818</v>
      </c>
      <c r="U5453">
        <v>6.5971871312105954E-3</v>
      </c>
      <c r="V5453" t="s">
        <v>156</v>
      </c>
    </row>
    <row r="5454" spans="9:22" x14ac:dyDescent="0.45">
      <c r="I5454" t="s">
        <v>366</v>
      </c>
      <c r="J5454" t="s">
        <v>819</v>
      </c>
      <c r="K5454">
        <v>0</v>
      </c>
      <c r="L5454" t="s">
        <v>156</v>
      </c>
      <c r="N5454" t="s">
        <v>574</v>
      </c>
      <c r="O5454" t="s">
        <v>819</v>
      </c>
      <c r="P5454">
        <v>8.7342971541222066E-3</v>
      </c>
      <c r="Q5454" t="s">
        <v>156</v>
      </c>
      <c r="S5454" t="s">
        <v>787</v>
      </c>
      <c r="T5454" t="s">
        <v>819</v>
      </c>
      <c r="U5454">
        <v>6.639942194531406E-3</v>
      </c>
      <c r="V5454" t="s">
        <v>156</v>
      </c>
    </row>
    <row r="5455" spans="9:22" x14ac:dyDescent="0.45">
      <c r="I5455" t="s">
        <v>366</v>
      </c>
      <c r="J5455" t="s">
        <v>820</v>
      </c>
      <c r="K5455">
        <v>0</v>
      </c>
      <c r="L5455" t="s">
        <v>156</v>
      </c>
      <c r="N5455" t="s">
        <v>574</v>
      </c>
      <c r="O5455" t="s">
        <v>820</v>
      </c>
      <c r="P5455">
        <v>4.1211946628965067E-2</v>
      </c>
      <c r="Q5455" t="s">
        <v>156</v>
      </c>
      <c r="S5455" t="s">
        <v>787</v>
      </c>
      <c r="T5455" t="s">
        <v>820</v>
      </c>
      <c r="U5455">
        <v>3.2019801762799761E-2</v>
      </c>
      <c r="V5455" t="s">
        <v>156</v>
      </c>
    </row>
    <row r="5456" spans="9:22" x14ac:dyDescent="0.45">
      <c r="I5456" t="s">
        <v>366</v>
      </c>
      <c r="J5456" t="s">
        <v>821</v>
      </c>
      <c r="K5456">
        <v>0</v>
      </c>
      <c r="L5456" t="s">
        <v>156</v>
      </c>
      <c r="N5456" t="s">
        <v>574</v>
      </c>
      <c r="O5456" t="s">
        <v>821</v>
      </c>
      <c r="P5456">
        <v>2.760940498359157E-2</v>
      </c>
      <c r="Q5456" t="s">
        <v>156</v>
      </c>
      <c r="S5456" t="s">
        <v>787</v>
      </c>
      <c r="T5456" t="s">
        <v>821</v>
      </c>
      <c r="U5456">
        <v>2.9875998008781227E-2</v>
      </c>
      <c r="V5456" t="s">
        <v>156</v>
      </c>
    </row>
    <row r="5457" spans="9:22" x14ac:dyDescent="0.45">
      <c r="I5457" t="s">
        <v>366</v>
      </c>
      <c r="J5457" t="s">
        <v>822</v>
      </c>
      <c r="K5457">
        <v>0</v>
      </c>
      <c r="L5457" t="s">
        <v>156</v>
      </c>
      <c r="N5457" t="s">
        <v>574</v>
      </c>
      <c r="O5457" t="s">
        <v>822</v>
      </c>
      <c r="P5457">
        <v>4.7258386424268162E-3</v>
      </c>
      <c r="Q5457" t="s">
        <v>156</v>
      </c>
      <c r="S5457" t="s">
        <v>787</v>
      </c>
      <c r="T5457" t="s">
        <v>822</v>
      </c>
      <c r="U5457">
        <v>3.70567849372864E-3</v>
      </c>
      <c r="V5457" t="s">
        <v>156</v>
      </c>
    </row>
    <row r="5458" spans="9:22" x14ac:dyDescent="0.45">
      <c r="I5458" t="s">
        <v>366</v>
      </c>
      <c r="J5458" t="s">
        <v>823</v>
      </c>
      <c r="K5458">
        <v>0</v>
      </c>
      <c r="L5458" t="s">
        <v>156</v>
      </c>
      <c r="N5458" t="s">
        <v>574</v>
      </c>
      <c r="O5458" t="s">
        <v>823</v>
      </c>
      <c r="P5458">
        <v>4.8033463575676985E-3</v>
      </c>
      <c r="Q5458" t="s">
        <v>156</v>
      </c>
      <c r="S5458" t="s">
        <v>787</v>
      </c>
      <c r="T5458" t="s">
        <v>823</v>
      </c>
      <c r="U5458">
        <v>3.7309296057035555E-3</v>
      </c>
      <c r="V5458" t="s">
        <v>156</v>
      </c>
    </row>
    <row r="5459" spans="9:22" x14ac:dyDescent="0.45">
      <c r="I5459" t="s">
        <v>366</v>
      </c>
      <c r="J5459" t="s">
        <v>824</v>
      </c>
      <c r="K5459">
        <v>3.4744513449678003E-3</v>
      </c>
      <c r="L5459" t="s">
        <v>156</v>
      </c>
      <c r="N5459" t="s">
        <v>574</v>
      </c>
      <c r="O5459" t="s">
        <v>824</v>
      </c>
      <c r="P5459">
        <v>5.1195823205051416E-3</v>
      </c>
      <c r="Q5459" t="s">
        <v>156</v>
      </c>
      <c r="S5459" t="s">
        <v>787</v>
      </c>
      <c r="T5459" t="s">
        <v>824</v>
      </c>
      <c r="U5459">
        <v>3.7797081376469959E-3</v>
      </c>
      <c r="V5459" t="s">
        <v>156</v>
      </c>
    </row>
    <row r="5460" spans="9:22" x14ac:dyDescent="0.45">
      <c r="I5460" t="s">
        <v>366</v>
      </c>
      <c r="J5460" t="s">
        <v>825</v>
      </c>
      <c r="K5460">
        <v>3.6435135738913375E-2</v>
      </c>
      <c r="L5460" t="s">
        <v>156</v>
      </c>
      <c r="N5460" t="s">
        <v>574</v>
      </c>
      <c r="O5460" t="s">
        <v>825</v>
      </c>
      <c r="P5460">
        <v>2.8326617827239692E-2</v>
      </c>
      <c r="Q5460" t="s">
        <v>156</v>
      </c>
      <c r="S5460" t="s">
        <v>787</v>
      </c>
      <c r="T5460" t="s">
        <v>825</v>
      </c>
      <c r="U5460">
        <v>2.2069188098381688E-2</v>
      </c>
      <c r="V5460" t="s">
        <v>156</v>
      </c>
    </row>
    <row r="5461" spans="9:22" x14ac:dyDescent="0.45">
      <c r="I5461" t="s">
        <v>366</v>
      </c>
      <c r="J5461" t="s">
        <v>826</v>
      </c>
      <c r="K5461">
        <v>4.8533480281522266E-3</v>
      </c>
      <c r="L5461" t="s">
        <v>156</v>
      </c>
      <c r="N5461" t="s">
        <v>574</v>
      </c>
      <c r="O5461" t="s">
        <v>826</v>
      </c>
      <c r="P5461">
        <v>4.4406359668318907E-3</v>
      </c>
      <c r="Q5461" t="s">
        <v>156</v>
      </c>
      <c r="S5461" t="s">
        <v>787</v>
      </c>
      <c r="T5461" t="s">
        <v>826</v>
      </c>
      <c r="U5461">
        <v>3.8765869040623471E-3</v>
      </c>
      <c r="V5461" t="s">
        <v>156</v>
      </c>
    </row>
    <row r="5462" spans="9:22" x14ac:dyDescent="0.45">
      <c r="I5462" t="s">
        <v>366</v>
      </c>
      <c r="J5462" t="s">
        <v>827</v>
      </c>
      <c r="K5462">
        <v>8.4402020956336092E-6</v>
      </c>
      <c r="L5462" t="s">
        <v>156</v>
      </c>
      <c r="N5462" t="s">
        <v>574</v>
      </c>
      <c r="O5462" t="s">
        <v>827</v>
      </c>
      <c r="P5462">
        <v>4.3309316866613629E-3</v>
      </c>
      <c r="Q5462" t="s">
        <v>156</v>
      </c>
      <c r="S5462" t="s">
        <v>787</v>
      </c>
      <c r="T5462" t="s">
        <v>827</v>
      </c>
      <c r="U5462">
        <v>3.9937666066523943E-3</v>
      </c>
      <c r="V5462" t="s">
        <v>156</v>
      </c>
    </row>
    <row r="5463" spans="9:22" x14ac:dyDescent="0.45">
      <c r="I5463" t="s">
        <v>366</v>
      </c>
      <c r="J5463" t="s">
        <v>828</v>
      </c>
      <c r="K5463">
        <v>0</v>
      </c>
      <c r="L5463" t="s">
        <v>156</v>
      </c>
      <c r="N5463" t="s">
        <v>574</v>
      </c>
      <c r="O5463" t="s">
        <v>828</v>
      </c>
      <c r="P5463">
        <v>4.2377639268168701E-3</v>
      </c>
      <c r="Q5463" t="s">
        <v>156</v>
      </c>
      <c r="S5463" t="s">
        <v>787</v>
      </c>
      <c r="T5463" t="s">
        <v>828</v>
      </c>
      <c r="U5463">
        <v>3.9937490424719049E-3</v>
      </c>
      <c r="V5463" t="s">
        <v>156</v>
      </c>
    </row>
    <row r="5464" spans="9:22" x14ac:dyDescent="0.45">
      <c r="I5464" t="s">
        <v>366</v>
      </c>
      <c r="J5464" t="s">
        <v>829</v>
      </c>
      <c r="K5464">
        <v>0</v>
      </c>
      <c r="L5464" t="s">
        <v>156</v>
      </c>
      <c r="N5464" t="s">
        <v>574</v>
      </c>
      <c r="O5464" t="s">
        <v>829</v>
      </c>
      <c r="P5464">
        <v>1.9219716811763456E-2</v>
      </c>
      <c r="Q5464" t="s">
        <v>156</v>
      </c>
      <c r="S5464" t="s">
        <v>787</v>
      </c>
      <c r="T5464" t="s">
        <v>829</v>
      </c>
      <c r="U5464">
        <v>2.0050794537810293E-2</v>
      </c>
      <c r="V5464" t="s">
        <v>156</v>
      </c>
    </row>
    <row r="5465" spans="9:22" x14ac:dyDescent="0.45">
      <c r="I5465" t="s">
        <v>367</v>
      </c>
      <c r="J5465" t="s">
        <v>155</v>
      </c>
      <c r="K5465">
        <v>1.1617678719253682E-2</v>
      </c>
      <c r="L5465" t="s">
        <v>156</v>
      </c>
      <c r="N5465" t="s">
        <v>575</v>
      </c>
      <c r="O5465" t="s">
        <v>155</v>
      </c>
      <c r="P5465">
        <v>0.2487272717238331</v>
      </c>
      <c r="Q5465" t="s">
        <v>156</v>
      </c>
      <c r="S5465" t="s">
        <v>788</v>
      </c>
      <c r="T5465" t="s">
        <v>155</v>
      </c>
      <c r="U5465">
        <v>0.21231546526172429</v>
      </c>
      <c r="V5465" t="s">
        <v>156</v>
      </c>
    </row>
    <row r="5466" spans="9:22" x14ac:dyDescent="0.45">
      <c r="I5466" t="s">
        <v>367</v>
      </c>
      <c r="J5466" t="s">
        <v>157</v>
      </c>
      <c r="K5466">
        <v>3.2090896064924414E-2</v>
      </c>
      <c r="L5466" t="s">
        <v>156</v>
      </c>
      <c r="N5466" t="s">
        <v>575</v>
      </c>
      <c r="O5466" t="s">
        <v>157</v>
      </c>
      <c r="P5466">
        <v>3.1855140645290027E-2</v>
      </c>
      <c r="Q5466" t="s">
        <v>156</v>
      </c>
      <c r="S5466" t="s">
        <v>788</v>
      </c>
      <c r="T5466" t="s">
        <v>157</v>
      </c>
      <c r="U5466">
        <v>3.2420641796567937E-2</v>
      </c>
      <c r="V5466" t="s">
        <v>156</v>
      </c>
    </row>
    <row r="5467" spans="9:22" x14ac:dyDescent="0.45">
      <c r="I5467" t="s">
        <v>367</v>
      </c>
      <c r="J5467" t="s">
        <v>158</v>
      </c>
      <c r="K5467">
        <v>5.4051928808473954E-2</v>
      </c>
      <c r="L5467" t="s">
        <v>156</v>
      </c>
      <c r="N5467" t="s">
        <v>575</v>
      </c>
      <c r="O5467" t="s">
        <v>158</v>
      </c>
      <c r="P5467">
        <v>2.8494480450220148E-2</v>
      </c>
      <c r="Q5467" t="s">
        <v>156</v>
      </c>
      <c r="S5467" t="s">
        <v>788</v>
      </c>
      <c r="T5467" t="s">
        <v>158</v>
      </c>
      <c r="U5467">
        <v>3.1645053230622763E-2</v>
      </c>
      <c r="V5467" t="s">
        <v>156</v>
      </c>
    </row>
    <row r="5468" spans="9:22" x14ac:dyDescent="0.45">
      <c r="I5468" t="s">
        <v>367</v>
      </c>
      <c r="J5468" t="s">
        <v>159</v>
      </c>
      <c r="K5468">
        <v>7.7198386803924227E-2</v>
      </c>
      <c r="L5468" t="s">
        <v>156</v>
      </c>
      <c r="N5468" t="s">
        <v>575</v>
      </c>
      <c r="O5468" t="s">
        <v>159</v>
      </c>
      <c r="P5468">
        <v>2.512514016695238E-2</v>
      </c>
      <c r="Q5468" t="s">
        <v>156</v>
      </c>
      <c r="S5468" t="s">
        <v>788</v>
      </c>
      <c r="T5468" t="s">
        <v>159</v>
      </c>
      <c r="U5468">
        <v>3.0978433570738127E-2</v>
      </c>
      <c r="V5468" t="s">
        <v>156</v>
      </c>
    </row>
    <row r="5469" spans="9:22" x14ac:dyDescent="0.45">
      <c r="I5469" t="s">
        <v>367</v>
      </c>
      <c r="J5469" t="s">
        <v>160</v>
      </c>
      <c r="K5469">
        <v>0.54727518564292765</v>
      </c>
      <c r="L5469" t="s">
        <v>156</v>
      </c>
      <c r="N5469" t="s">
        <v>575</v>
      </c>
      <c r="O5469" t="s">
        <v>160</v>
      </c>
      <c r="P5469">
        <v>0.13381674234128066</v>
      </c>
      <c r="Q5469" t="s">
        <v>156</v>
      </c>
      <c r="S5469" t="s">
        <v>788</v>
      </c>
      <c r="T5469" t="s">
        <v>160</v>
      </c>
      <c r="U5469">
        <v>0.18512811124215298</v>
      </c>
      <c r="V5469" t="s">
        <v>156</v>
      </c>
    </row>
    <row r="5470" spans="9:22" x14ac:dyDescent="0.45">
      <c r="I5470" t="s">
        <v>367</v>
      </c>
      <c r="J5470" t="s">
        <v>813</v>
      </c>
      <c r="K5470">
        <v>7.2318087844401663E-2</v>
      </c>
      <c r="L5470" t="s">
        <v>156</v>
      </c>
      <c r="N5470" t="s">
        <v>575</v>
      </c>
      <c r="O5470" t="s">
        <v>813</v>
      </c>
      <c r="P5470">
        <v>2.7533838921372074E-2</v>
      </c>
      <c r="Q5470" t="s">
        <v>156</v>
      </c>
      <c r="S5470" t="s">
        <v>788</v>
      </c>
      <c r="T5470" t="s">
        <v>813</v>
      </c>
      <c r="U5470">
        <v>3.3510926452151188E-2</v>
      </c>
      <c r="V5470" t="s">
        <v>156</v>
      </c>
    </row>
    <row r="5471" spans="9:22" x14ac:dyDescent="0.45">
      <c r="I5471" t="s">
        <v>367</v>
      </c>
      <c r="J5471" t="s">
        <v>814</v>
      </c>
      <c r="K5471">
        <v>5.6693031896109733E-2</v>
      </c>
      <c r="L5471" t="s">
        <v>156</v>
      </c>
      <c r="N5471" t="s">
        <v>575</v>
      </c>
      <c r="O5471" t="s">
        <v>814</v>
      </c>
      <c r="P5471">
        <v>2.8035043237160717E-2</v>
      </c>
      <c r="Q5471" t="s">
        <v>156</v>
      </c>
      <c r="S5471" t="s">
        <v>788</v>
      </c>
      <c r="T5471" t="s">
        <v>814</v>
      </c>
      <c r="U5471">
        <v>3.3081550668679238E-2</v>
      </c>
      <c r="V5471" t="s">
        <v>156</v>
      </c>
    </row>
    <row r="5472" spans="9:22" x14ac:dyDescent="0.45">
      <c r="I5472" t="s">
        <v>367</v>
      </c>
      <c r="J5472" t="s">
        <v>815</v>
      </c>
      <c r="K5472">
        <v>3.5022773445774549E-2</v>
      </c>
      <c r="L5472" t="s">
        <v>156</v>
      </c>
      <c r="N5472" t="s">
        <v>575</v>
      </c>
      <c r="O5472" t="s">
        <v>815</v>
      </c>
      <c r="P5472">
        <v>3.0031637893229365E-2</v>
      </c>
      <c r="Q5472" t="s">
        <v>156</v>
      </c>
      <c r="S5472" t="s">
        <v>788</v>
      </c>
      <c r="T5472" t="s">
        <v>815</v>
      </c>
      <c r="U5472">
        <v>3.1979502298193775E-2</v>
      </c>
      <c r="V5472" t="s">
        <v>156</v>
      </c>
    </row>
    <row r="5473" spans="9:22" x14ac:dyDescent="0.45">
      <c r="I5473" t="s">
        <v>367</v>
      </c>
      <c r="J5473" t="s">
        <v>816</v>
      </c>
      <c r="K5473">
        <v>2.0552846932939437E-2</v>
      </c>
      <c r="L5473" t="s">
        <v>156</v>
      </c>
      <c r="N5473" t="s">
        <v>575</v>
      </c>
      <c r="O5473" t="s">
        <v>816</v>
      </c>
      <c r="P5473">
        <v>0.16921561237329902</v>
      </c>
      <c r="Q5473" t="s">
        <v>156</v>
      </c>
      <c r="S5473" t="s">
        <v>788</v>
      </c>
      <c r="T5473" t="s">
        <v>816</v>
      </c>
      <c r="U5473">
        <v>0.15007903525174712</v>
      </c>
      <c r="V5473" t="s">
        <v>156</v>
      </c>
    </row>
    <row r="5474" spans="9:22" x14ac:dyDescent="0.45">
      <c r="I5474" t="s">
        <v>367</v>
      </c>
      <c r="J5474" t="s">
        <v>161</v>
      </c>
      <c r="K5474">
        <v>0</v>
      </c>
      <c r="L5474" t="s">
        <v>156</v>
      </c>
      <c r="N5474" t="s">
        <v>575</v>
      </c>
      <c r="O5474" t="s">
        <v>161</v>
      </c>
      <c r="P5474">
        <v>3.898520959403623E-2</v>
      </c>
      <c r="Q5474" t="s">
        <v>156</v>
      </c>
      <c r="S5474" t="s">
        <v>788</v>
      </c>
      <c r="T5474" t="s">
        <v>161</v>
      </c>
      <c r="U5474">
        <v>4.9694076735666372E-2</v>
      </c>
      <c r="V5474" t="s">
        <v>156</v>
      </c>
    </row>
    <row r="5475" spans="9:22" x14ac:dyDescent="0.45">
      <c r="I5475" t="s">
        <v>367</v>
      </c>
      <c r="J5475" t="s">
        <v>162</v>
      </c>
      <c r="K5475">
        <v>0</v>
      </c>
      <c r="L5475" t="s">
        <v>156</v>
      </c>
      <c r="N5475" t="s">
        <v>575</v>
      </c>
      <c r="O5475" t="s">
        <v>162</v>
      </c>
      <c r="P5475">
        <v>4.9366081526408898E-3</v>
      </c>
      <c r="Q5475" t="s">
        <v>156</v>
      </c>
      <c r="S5475" t="s">
        <v>788</v>
      </c>
      <c r="T5475" t="s">
        <v>162</v>
      </c>
      <c r="U5475">
        <v>6.3289183668165713E-3</v>
      </c>
      <c r="V5475" t="s">
        <v>156</v>
      </c>
    </row>
    <row r="5476" spans="9:22" x14ac:dyDescent="0.45">
      <c r="I5476" t="s">
        <v>367</v>
      </c>
      <c r="J5476" t="s">
        <v>163</v>
      </c>
      <c r="K5476">
        <v>1.183087472772104E-3</v>
      </c>
      <c r="L5476" t="s">
        <v>156</v>
      </c>
      <c r="N5476" t="s">
        <v>575</v>
      </c>
      <c r="O5476" t="s">
        <v>163</v>
      </c>
      <c r="P5476">
        <v>4.7730099421123395E-3</v>
      </c>
      <c r="Q5476" t="s">
        <v>156</v>
      </c>
      <c r="S5476" t="s">
        <v>788</v>
      </c>
      <c r="T5476" t="s">
        <v>163</v>
      </c>
      <c r="U5476">
        <v>6.2757476248548934E-3</v>
      </c>
      <c r="V5476" t="s">
        <v>156</v>
      </c>
    </row>
    <row r="5477" spans="9:22" x14ac:dyDescent="0.45">
      <c r="I5477" t="s">
        <v>367</v>
      </c>
      <c r="J5477" t="s">
        <v>164</v>
      </c>
      <c r="K5477">
        <v>3.7236157793173285E-3</v>
      </c>
      <c r="L5477" t="s">
        <v>156</v>
      </c>
      <c r="N5477" t="s">
        <v>575</v>
      </c>
      <c r="O5477" t="s">
        <v>164</v>
      </c>
      <c r="P5477">
        <v>4.3946197288731986E-3</v>
      </c>
      <c r="Q5477" t="s">
        <v>156</v>
      </c>
      <c r="S5477" t="s">
        <v>788</v>
      </c>
      <c r="T5477" t="s">
        <v>164</v>
      </c>
      <c r="U5477">
        <v>6.3595026039579908E-3</v>
      </c>
      <c r="V5477" t="s">
        <v>156</v>
      </c>
    </row>
    <row r="5478" spans="9:22" x14ac:dyDescent="0.45">
      <c r="I5478" t="s">
        <v>367</v>
      </c>
      <c r="J5478" t="s">
        <v>165</v>
      </c>
      <c r="K5478">
        <v>3.4784942570663675E-2</v>
      </c>
      <c r="L5478" t="s">
        <v>156</v>
      </c>
      <c r="N5478" t="s">
        <v>575</v>
      </c>
      <c r="O5478" t="s">
        <v>165</v>
      </c>
      <c r="P5478">
        <v>2.0018804888393894E-2</v>
      </c>
      <c r="Q5478" t="s">
        <v>156</v>
      </c>
      <c r="S5478" t="s">
        <v>788</v>
      </c>
      <c r="T5478" t="s">
        <v>165</v>
      </c>
      <c r="U5478">
        <v>3.9385915166586141E-2</v>
      </c>
      <c r="V5478" t="s">
        <v>156</v>
      </c>
    </row>
    <row r="5479" spans="9:22" x14ac:dyDescent="0.45">
      <c r="I5479" t="s">
        <v>367</v>
      </c>
      <c r="J5479" t="s">
        <v>817</v>
      </c>
      <c r="K5479">
        <v>4.0196471116328292E-3</v>
      </c>
      <c r="L5479" t="s">
        <v>156</v>
      </c>
      <c r="N5479" t="s">
        <v>575</v>
      </c>
      <c r="O5479" t="s">
        <v>817</v>
      </c>
      <c r="P5479">
        <v>4.4585979159211071E-3</v>
      </c>
      <c r="Q5479" t="s">
        <v>156</v>
      </c>
      <c r="S5479" t="s">
        <v>788</v>
      </c>
      <c r="T5479" t="s">
        <v>817</v>
      </c>
      <c r="U5479">
        <v>7.287918979545731E-3</v>
      </c>
      <c r="V5479" t="s">
        <v>156</v>
      </c>
    </row>
    <row r="5480" spans="9:22" x14ac:dyDescent="0.45">
      <c r="I5480" t="s">
        <v>367</v>
      </c>
      <c r="J5480" t="s">
        <v>818</v>
      </c>
      <c r="K5480">
        <v>1.0573604592982648E-3</v>
      </c>
      <c r="L5480" t="s">
        <v>156</v>
      </c>
      <c r="N5480" t="s">
        <v>575</v>
      </c>
      <c r="O5480" t="s">
        <v>818</v>
      </c>
      <c r="P5480">
        <v>5.4908607037901539E-3</v>
      </c>
      <c r="Q5480" t="s">
        <v>156</v>
      </c>
      <c r="S5480" t="s">
        <v>788</v>
      </c>
      <c r="T5480" t="s">
        <v>818</v>
      </c>
      <c r="U5480">
        <v>7.5877628527830088E-3</v>
      </c>
      <c r="V5480" t="s">
        <v>156</v>
      </c>
    </row>
    <row r="5481" spans="9:22" x14ac:dyDescent="0.45">
      <c r="I5481" t="s">
        <v>367</v>
      </c>
      <c r="J5481" t="s">
        <v>819</v>
      </c>
      <c r="K5481">
        <v>0</v>
      </c>
      <c r="L5481" t="s">
        <v>156</v>
      </c>
      <c r="N5481" t="s">
        <v>575</v>
      </c>
      <c r="O5481" t="s">
        <v>819</v>
      </c>
      <c r="P5481">
        <v>5.897789438295502E-3</v>
      </c>
      <c r="Q5481" t="s">
        <v>156</v>
      </c>
      <c r="S5481" t="s">
        <v>788</v>
      </c>
      <c r="T5481" t="s">
        <v>819</v>
      </c>
      <c r="U5481">
        <v>7.816278649016609E-3</v>
      </c>
      <c r="V5481" t="s">
        <v>156</v>
      </c>
    </row>
    <row r="5482" spans="9:22" x14ac:dyDescent="0.45">
      <c r="I5482" t="s">
        <v>367</v>
      </c>
      <c r="J5482" t="s">
        <v>820</v>
      </c>
      <c r="K5482">
        <v>0</v>
      </c>
      <c r="L5482" t="s">
        <v>156</v>
      </c>
      <c r="N5482" t="s">
        <v>575</v>
      </c>
      <c r="O5482" t="s">
        <v>820</v>
      </c>
      <c r="P5482">
        <v>3.438981045855382E-2</v>
      </c>
      <c r="Q5482" t="s">
        <v>156</v>
      </c>
      <c r="S5482" t="s">
        <v>788</v>
      </c>
      <c r="T5482" t="s">
        <v>820</v>
      </c>
      <c r="U5482">
        <v>3.636809687653017E-2</v>
      </c>
      <c r="V5482" t="s">
        <v>156</v>
      </c>
    </row>
    <row r="5483" spans="9:22" x14ac:dyDescent="0.45">
      <c r="I5483" t="s">
        <v>367</v>
      </c>
      <c r="J5483" t="s">
        <v>821</v>
      </c>
      <c r="K5483">
        <v>0</v>
      </c>
      <c r="L5483" t="s">
        <v>156</v>
      </c>
      <c r="N5483" t="s">
        <v>575</v>
      </c>
      <c r="O5483" t="s">
        <v>821</v>
      </c>
      <c r="P5483">
        <v>5.122686701286791E-2</v>
      </c>
      <c r="Q5483" t="s">
        <v>156</v>
      </c>
      <c r="S5483" t="s">
        <v>788</v>
      </c>
      <c r="T5483" t="s">
        <v>821</v>
      </c>
      <c r="U5483">
        <v>2.840048875648421E-2</v>
      </c>
      <c r="V5483" t="s">
        <v>156</v>
      </c>
    </row>
    <row r="5484" spans="9:22" x14ac:dyDescent="0.45">
      <c r="I5484" t="s">
        <v>367</v>
      </c>
      <c r="J5484" t="s">
        <v>822</v>
      </c>
      <c r="K5484">
        <v>0</v>
      </c>
      <c r="L5484" t="s">
        <v>156</v>
      </c>
      <c r="N5484" t="s">
        <v>575</v>
      </c>
      <c r="O5484" t="s">
        <v>822</v>
      </c>
      <c r="P5484">
        <v>6.294909639368588E-3</v>
      </c>
      <c r="Q5484" t="s">
        <v>156</v>
      </c>
      <c r="S5484" t="s">
        <v>788</v>
      </c>
      <c r="T5484" t="s">
        <v>822</v>
      </c>
      <c r="U5484">
        <v>3.6508291708294872E-3</v>
      </c>
      <c r="V5484" t="s">
        <v>156</v>
      </c>
    </row>
    <row r="5485" spans="9:22" x14ac:dyDescent="0.45">
      <c r="I5485" t="s">
        <v>367</v>
      </c>
      <c r="J5485" t="s">
        <v>823</v>
      </c>
      <c r="K5485">
        <v>0</v>
      </c>
      <c r="L5485" t="s">
        <v>156</v>
      </c>
      <c r="N5485" t="s">
        <v>575</v>
      </c>
      <c r="O5485" t="s">
        <v>823</v>
      </c>
      <c r="P5485">
        <v>6.3368860769149795E-3</v>
      </c>
      <c r="Q5485" t="s">
        <v>156</v>
      </c>
      <c r="S5485" t="s">
        <v>788</v>
      </c>
      <c r="T5485" t="s">
        <v>823</v>
      </c>
      <c r="U5485">
        <v>3.6997237289291933E-3</v>
      </c>
      <c r="V5485" t="s">
        <v>156</v>
      </c>
    </row>
    <row r="5486" spans="9:22" x14ac:dyDescent="0.45">
      <c r="I5486" t="s">
        <v>367</v>
      </c>
      <c r="J5486" t="s">
        <v>824</v>
      </c>
      <c r="K5486">
        <v>4.1834960448848104E-3</v>
      </c>
      <c r="L5486" t="s">
        <v>156</v>
      </c>
      <c r="N5486" t="s">
        <v>575</v>
      </c>
      <c r="O5486" t="s">
        <v>824</v>
      </c>
      <c r="P5486">
        <v>6.4225058057716389E-3</v>
      </c>
      <c r="Q5486" t="s">
        <v>156</v>
      </c>
      <c r="S5486" t="s">
        <v>788</v>
      </c>
      <c r="T5486" t="s">
        <v>824</v>
      </c>
      <c r="U5486">
        <v>3.7804930224107423E-3</v>
      </c>
      <c r="V5486" t="s">
        <v>156</v>
      </c>
    </row>
    <row r="5487" spans="9:22" x14ac:dyDescent="0.45">
      <c r="I5487" t="s">
        <v>367</v>
      </c>
      <c r="J5487" t="s">
        <v>825</v>
      </c>
      <c r="K5487">
        <v>3.9338211145307937E-2</v>
      </c>
      <c r="L5487" t="s">
        <v>156</v>
      </c>
      <c r="N5487" t="s">
        <v>575</v>
      </c>
      <c r="O5487" t="s">
        <v>825</v>
      </c>
      <c r="P5487">
        <v>3.4001670054870529E-2</v>
      </c>
      <c r="Q5487" t="s">
        <v>156</v>
      </c>
      <c r="S5487" t="s">
        <v>788</v>
      </c>
      <c r="T5487" t="s">
        <v>825</v>
      </c>
      <c r="U5487">
        <v>2.2092828276522428E-2</v>
      </c>
      <c r="V5487" t="s">
        <v>156</v>
      </c>
    </row>
    <row r="5488" spans="9:22" x14ac:dyDescent="0.45">
      <c r="I5488" t="s">
        <v>367</v>
      </c>
      <c r="J5488" t="s">
        <v>826</v>
      </c>
      <c r="K5488">
        <v>4.8888232572266641E-3</v>
      </c>
      <c r="L5488" t="s">
        <v>156</v>
      </c>
      <c r="N5488" t="s">
        <v>575</v>
      </c>
      <c r="O5488" t="s">
        <v>826</v>
      </c>
      <c r="P5488">
        <v>5.496040288576207E-3</v>
      </c>
      <c r="Q5488" t="s">
        <v>156</v>
      </c>
      <c r="S5488" t="s">
        <v>788</v>
      </c>
      <c r="T5488" t="s">
        <v>826</v>
      </c>
      <c r="U5488">
        <v>3.8365394571899295E-3</v>
      </c>
      <c r="V5488" t="s">
        <v>156</v>
      </c>
    </row>
    <row r="5489" spans="9:22" x14ac:dyDescent="0.45">
      <c r="I5489" t="s">
        <v>367</v>
      </c>
      <c r="J5489" t="s">
        <v>827</v>
      </c>
      <c r="K5489">
        <v>0</v>
      </c>
      <c r="L5489" t="s">
        <v>156</v>
      </c>
      <c r="N5489" t="s">
        <v>575</v>
      </c>
      <c r="O5489" t="s">
        <v>827</v>
      </c>
      <c r="P5489">
        <v>5.5497545920658161E-3</v>
      </c>
      <c r="Q5489" t="s">
        <v>156</v>
      </c>
      <c r="S5489" t="s">
        <v>788</v>
      </c>
      <c r="T5489" t="s">
        <v>827</v>
      </c>
      <c r="U5489">
        <v>3.8773492740167633E-3</v>
      </c>
      <c r="V5489" t="s">
        <v>156</v>
      </c>
    </row>
    <row r="5490" spans="9:22" x14ac:dyDescent="0.45">
      <c r="I5490" t="s">
        <v>367</v>
      </c>
      <c r="J5490" t="s">
        <v>828</v>
      </c>
      <c r="K5490">
        <v>0</v>
      </c>
      <c r="L5490" t="s">
        <v>156</v>
      </c>
      <c r="N5490" t="s">
        <v>575</v>
      </c>
      <c r="O5490" t="s">
        <v>828</v>
      </c>
      <c r="P5490">
        <v>5.7382622539066397E-3</v>
      </c>
      <c r="Q5490" t="s">
        <v>156</v>
      </c>
      <c r="S5490" t="s">
        <v>788</v>
      </c>
      <c r="T5490" t="s">
        <v>828</v>
      </c>
      <c r="U5490">
        <v>3.8521827736338692E-3</v>
      </c>
      <c r="V5490" t="s">
        <v>156</v>
      </c>
    </row>
    <row r="5491" spans="9:22" x14ac:dyDescent="0.45">
      <c r="I5491" t="s">
        <v>367</v>
      </c>
      <c r="J5491" t="s">
        <v>829</v>
      </c>
      <c r="K5491">
        <v>0</v>
      </c>
      <c r="L5491" t="s">
        <v>156</v>
      </c>
      <c r="N5491" t="s">
        <v>575</v>
      </c>
      <c r="O5491" t="s">
        <v>829</v>
      </c>
      <c r="P5491">
        <v>3.2752885700284153E-2</v>
      </c>
      <c r="Q5491" t="s">
        <v>156</v>
      </c>
      <c r="S5491" t="s">
        <v>788</v>
      </c>
      <c r="T5491" t="s">
        <v>829</v>
      </c>
      <c r="U5491">
        <v>1.8566627911501325E-2</v>
      </c>
      <c r="V5491" t="s">
        <v>156</v>
      </c>
    </row>
    <row r="5492" spans="9:22" x14ac:dyDescent="0.45">
      <c r="I5492" t="s">
        <v>368</v>
      </c>
      <c r="J5492" t="s">
        <v>155</v>
      </c>
      <c r="K5492">
        <v>1.1148204635133677E-2</v>
      </c>
      <c r="L5492" t="s">
        <v>156</v>
      </c>
      <c r="N5492" t="s">
        <v>576</v>
      </c>
      <c r="O5492" t="s">
        <v>155</v>
      </c>
      <c r="P5492">
        <v>0.2491097827144868</v>
      </c>
      <c r="Q5492" t="s">
        <v>156</v>
      </c>
      <c r="S5492" t="s">
        <v>789</v>
      </c>
      <c r="T5492" t="s">
        <v>155</v>
      </c>
      <c r="U5492">
        <v>0.21452857267509196</v>
      </c>
      <c r="V5492" t="s">
        <v>156</v>
      </c>
    </row>
    <row r="5493" spans="9:22" x14ac:dyDescent="0.45">
      <c r="I5493" t="s">
        <v>368</v>
      </c>
      <c r="J5493" t="s">
        <v>157</v>
      </c>
      <c r="K5493">
        <v>3.1103031590297953E-2</v>
      </c>
      <c r="L5493" t="s">
        <v>156</v>
      </c>
      <c r="N5493" t="s">
        <v>576</v>
      </c>
      <c r="O5493" t="s">
        <v>157</v>
      </c>
      <c r="P5493">
        <v>2.2263724849157212E-2</v>
      </c>
      <c r="Q5493" t="s">
        <v>156</v>
      </c>
      <c r="S5493" t="s">
        <v>789</v>
      </c>
      <c r="T5493" t="s">
        <v>157</v>
      </c>
      <c r="U5493">
        <v>3.1273203966850044E-2</v>
      </c>
      <c r="V5493" t="s">
        <v>156</v>
      </c>
    </row>
    <row r="5494" spans="9:22" x14ac:dyDescent="0.45">
      <c r="I5494" t="s">
        <v>368</v>
      </c>
      <c r="J5494" t="s">
        <v>158</v>
      </c>
      <c r="K5494">
        <v>5.2441842659742846E-2</v>
      </c>
      <c r="L5494" t="s">
        <v>156</v>
      </c>
      <c r="N5494" t="s">
        <v>576</v>
      </c>
      <c r="O5494" t="s">
        <v>158</v>
      </c>
      <c r="P5494">
        <v>1.8762451077573166E-2</v>
      </c>
      <c r="Q5494" t="s">
        <v>156</v>
      </c>
      <c r="S5494" t="s">
        <v>789</v>
      </c>
      <c r="T5494" t="s">
        <v>158</v>
      </c>
      <c r="U5494">
        <v>2.9916618885852092E-2</v>
      </c>
      <c r="V5494" t="s">
        <v>156</v>
      </c>
    </row>
    <row r="5495" spans="9:22" x14ac:dyDescent="0.45">
      <c r="I5495" t="s">
        <v>368</v>
      </c>
      <c r="J5495" t="s">
        <v>159</v>
      </c>
      <c r="K5495">
        <v>7.7639149024588419E-2</v>
      </c>
      <c r="L5495" t="s">
        <v>156</v>
      </c>
      <c r="N5495" t="s">
        <v>576</v>
      </c>
      <c r="O5495" t="s">
        <v>159</v>
      </c>
      <c r="P5495">
        <v>1.8817929841948369E-2</v>
      </c>
      <c r="Q5495" t="s">
        <v>156</v>
      </c>
      <c r="S5495" t="s">
        <v>789</v>
      </c>
      <c r="T5495" t="s">
        <v>159</v>
      </c>
      <c r="U5495">
        <v>2.9379187027196864E-2</v>
      </c>
      <c r="V5495" t="s">
        <v>156</v>
      </c>
    </row>
    <row r="5496" spans="9:22" x14ac:dyDescent="0.45">
      <c r="I5496" t="s">
        <v>368</v>
      </c>
      <c r="J5496" t="s">
        <v>160</v>
      </c>
      <c r="K5496">
        <v>0.5523958196883606</v>
      </c>
      <c r="L5496" t="s">
        <v>156</v>
      </c>
      <c r="N5496" t="s">
        <v>576</v>
      </c>
      <c r="O5496" t="s">
        <v>160</v>
      </c>
      <c r="P5496">
        <v>0.15798003744104888</v>
      </c>
      <c r="Q5496" t="s">
        <v>156</v>
      </c>
      <c r="S5496" t="s">
        <v>789</v>
      </c>
      <c r="T5496" t="s">
        <v>160</v>
      </c>
      <c r="U5496">
        <v>0.18089713475885322</v>
      </c>
      <c r="V5496" t="s">
        <v>156</v>
      </c>
    </row>
    <row r="5497" spans="9:22" x14ac:dyDescent="0.45">
      <c r="I5497" t="s">
        <v>368</v>
      </c>
      <c r="J5497" t="s">
        <v>813</v>
      </c>
      <c r="K5497">
        <v>7.1988447440674536E-2</v>
      </c>
      <c r="L5497" t="s">
        <v>156</v>
      </c>
      <c r="N5497" t="s">
        <v>576</v>
      </c>
      <c r="O5497" t="s">
        <v>813</v>
      </c>
      <c r="P5497">
        <v>3.2218857796040418E-2</v>
      </c>
      <c r="Q5497" t="s">
        <v>156</v>
      </c>
      <c r="S5497" t="s">
        <v>789</v>
      </c>
      <c r="T5497" t="s">
        <v>813</v>
      </c>
      <c r="U5497">
        <v>3.0796709397925611E-2</v>
      </c>
      <c r="V5497" t="s">
        <v>156</v>
      </c>
    </row>
    <row r="5498" spans="9:22" x14ac:dyDescent="0.45">
      <c r="I5498" t="s">
        <v>368</v>
      </c>
      <c r="J5498" t="s">
        <v>814</v>
      </c>
      <c r="K5498">
        <v>5.519382843110477E-2</v>
      </c>
      <c r="L5498" t="s">
        <v>156</v>
      </c>
      <c r="N5498" t="s">
        <v>576</v>
      </c>
      <c r="O5498" t="s">
        <v>814</v>
      </c>
      <c r="P5498">
        <v>3.4955749143712855E-2</v>
      </c>
      <c r="Q5498" t="s">
        <v>156</v>
      </c>
      <c r="S5498" t="s">
        <v>789</v>
      </c>
      <c r="T5498" t="s">
        <v>814</v>
      </c>
      <c r="U5498">
        <v>2.987510418395908E-2</v>
      </c>
      <c r="V5498" t="s">
        <v>156</v>
      </c>
    </row>
    <row r="5499" spans="9:22" x14ac:dyDescent="0.45">
      <c r="I5499" t="s">
        <v>368</v>
      </c>
      <c r="J5499" t="s">
        <v>815</v>
      </c>
      <c r="K5499">
        <v>3.3728295202045608E-2</v>
      </c>
      <c r="L5499" t="s">
        <v>156</v>
      </c>
      <c r="N5499" t="s">
        <v>576</v>
      </c>
      <c r="O5499" t="s">
        <v>815</v>
      </c>
      <c r="P5499">
        <v>3.7637597213543809E-2</v>
      </c>
      <c r="Q5499" t="s">
        <v>156</v>
      </c>
      <c r="S5499" t="s">
        <v>789</v>
      </c>
      <c r="T5499" t="s">
        <v>815</v>
      </c>
      <c r="U5499">
        <v>2.9463301103771256E-2</v>
      </c>
      <c r="V5499" t="s">
        <v>156</v>
      </c>
    </row>
    <row r="5500" spans="9:22" x14ac:dyDescent="0.45">
      <c r="I5500" t="s">
        <v>368</v>
      </c>
      <c r="J5500" t="s">
        <v>816</v>
      </c>
      <c r="K5500">
        <v>2.0471532283372739E-2</v>
      </c>
      <c r="L5500" t="s">
        <v>156</v>
      </c>
      <c r="N5500" t="s">
        <v>576</v>
      </c>
      <c r="O5500" t="s">
        <v>816</v>
      </c>
      <c r="P5500">
        <v>0.19452627644641007</v>
      </c>
      <c r="Q5500" t="s">
        <v>156</v>
      </c>
      <c r="S5500" t="s">
        <v>789</v>
      </c>
      <c r="T5500" t="s">
        <v>816</v>
      </c>
      <c r="U5500">
        <v>0.14200568208392503</v>
      </c>
      <c r="V5500" t="s">
        <v>156</v>
      </c>
    </row>
    <row r="5501" spans="9:22" x14ac:dyDescent="0.45">
      <c r="I5501" t="s">
        <v>368</v>
      </c>
      <c r="J5501" t="s">
        <v>161</v>
      </c>
      <c r="K5501">
        <v>0</v>
      </c>
      <c r="L5501" t="s">
        <v>156</v>
      </c>
      <c r="N5501" t="s">
        <v>576</v>
      </c>
      <c r="O5501" t="s">
        <v>161</v>
      </c>
      <c r="P5501">
        <v>4.3460498886631095E-2</v>
      </c>
      <c r="Q5501" t="s">
        <v>156</v>
      </c>
      <c r="S5501" t="s">
        <v>789</v>
      </c>
      <c r="T5501" t="s">
        <v>161</v>
      </c>
      <c r="U5501">
        <v>5.1719050011245778E-2</v>
      </c>
      <c r="V5501" t="s">
        <v>156</v>
      </c>
    </row>
    <row r="5502" spans="9:22" x14ac:dyDescent="0.45">
      <c r="I5502" t="s">
        <v>368</v>
      </c>
      <c r="J5502" t="s">
        <v>162</v>
      </c>
      <c r="K5502">
        <v>0</v>
      </c>
      <c r="L5502" t="s">
        <v>156</v>
      </c>
      <c r="N5502" t="s">
        <v>576</v>
      </c>
      <c r="O5502" t="s">
        <v>162</v>
      </c>
      <c r="P5502">
        <v>6.4175989818972511E-3</v>
      </c>
      <c r="Q5502" t="s">
        <v>156</v>
      </c>
      <c r="S5502" t="s">
        <v>789</v>
      </c>
      <c r="T5502" t="s">
        <v>162</v>
      </c>
      <c r="U5502">
        <v>6.8026887768693227E-3</v>
      </c>
      <c r="V5502" t="s">
        <v>156</v>
      </c>
    </row>
    <row r="5503" spans="9:22" x14ac:dyDescent="0.45">
      <c r="I5503" t="s">
        <v>368</v>
      </c>
      <c r="J5503" t="s">
        <v>163</v>
      </c>
      <c r="K5503">
        <v>1.0033532738715698E-3</v>
      </c>
      <c r="L5503" t="s">
        <v>156</v>
      </c>
      <c r="N5503" t="s">
        <v>576</v>
      </c>
      <c r="O5503" t="s">
        <v>163</v>
      </c>
      <c r="P5503">
        <v>5.7063228781246162E-3</v>
      </c>
      <c r="Q5503" t="s">
        <v>156</v>
      </c>
      <c r="S5503" t="s">
        <v>789</v>
      </c>
      <c r="T5503" t="s">
        <v>163</v>
      </c>
      <c r="U5503">
        <v>7.1019025274739016E-3</v>
      </c>
      <c r="V5503" t="s">
        <v>156</v>
      </c>
    </row>
    <row r="5504" spans="9:22" x14ac:dyDescent="0.45">
      <c r="I5504" t="s">
        <v>368</v>
      </c>
      <c r="J5504" t="s">
        <v>164</v>
      </c>
      <c r="K5504">
        <v>3.6774030585082617E-3</v>
      </c>
      <c r="L5504" t="s">
        <v>156</v>
      </c>
      <c r="N5504" t="s">
        <v>576</v>
      </c>
      <c r="O5504" t="s">
        <v>164</v>
      </c>
      <c r="P5504">
        <v>4.269805291954208E-3</v>
      </c>
      <c r="Q5504" t="s">
        <v>156</v>
      </c>
      <c r="S5504" t="s">
        <v>789</v>
      </c>
      <c r="T5504" t="s">
        <v>164</v>
      </c>
      <c r="U5504">
        <v>7.4468529557223852E-3</v>
      </c>
      <c r="V5504" t="s">
        <v>156</v>
      </c>
    </row>
    <row r="5505" spans="9:22" x14ac:dyDescent="0.45">
      <c r="I5505" t="s">
        <v>368</v>
      </c>
      <c r="J5505" t="s">
        <v>165</v>
      </c>
      <c r="K5505">
        <v>3.4142559110857576E-2</v>
      </c>
      <c r="L5505" t="s">
        <v>156</v>
      </c>
      <c r="N5505" t="s">
        <v>576</v>
      </c>
      <c r="O5505" t="s">
        <v>165</v>
      </c>
      <c r="P5505">
        <v>2.893774315916935E-2</v>
      </c>
      <c r="Q5505" t="s">
        <v>156</v>
      </c>
      <c r="S5505" t="s">
        <v>789</v>
      </c>
      <c r="T5505" t="s">
        <v>165</v>
      </c>
      <c r="U5505">
        <v>4.6520118380804144E-2</v>
      </c>
      <c r="V5505" t="s">
        <v>156</v>
      </c>
    </row>
    <row r="5506" spans="9:22" x14ac:dyDescent="0.45">
      <c r="I5506" t="s">
        <v>368</v>
      </c>
      <c r="J5506" t="s">
        <v>817</v>
      </c>
      <c r="K5506">
        <v>4.0774906073356475E-3</v>
      </c>
      <c r="L5506" t="s">
        <v>156</v>
      </c>
      <c r="N5506" t="s">
        <v>576</v>
      </c>
      <c r="O5506" t="s">
        <v>817</v>
      </c>
      <c r="P5506">
        <v>6.2276441494773958E-3</v>
      </c>
      <c r="Q5506" t="s">
        <v>156</v>
      </c>
      <c r="S5506" t="s">
        <v>789</v>
      </c>
      <c r="T5506" t="s">
        <v>817</v>
      </c>
      <c r="U5506">
        <v>8.3953692253786322E-3</v>
      </c>
      <c r="V5506" t="s">
        <v>156</v>
      </c>
    </row>
    <row r="5507" spans="9:22" x14ac:dyDescent="0.45">
      <c r="I5507" t="s">
        <v>368</v>
      </c>
      <c r="J5507" t="s">
        <v>818</v>
      </c>
      <c r="K5507">
        <v>9.4894917953520445E-4</v>
      </c>
      <c r="L5507" t="s">
        <v>156</v>
      </c>
      <c r="N5507" t="s">
        <v>576</v>
      </c>
      <c r="O5507" t="s">
        <v>818</v>
      </c>
      <c r="P5507">
        <v>6.5260728158185281E-3</v>
      </c>
      <c r="Q5507" t="s">
        <v>156</v>
      </c>
      <c r="S5507" t="s">
        <v>789</v>
      </c>
      <c r="T5507" t="s">
        <v>818</v>
      </c>
      <c r="U5507">
        <v>8.3368054677115163E-3</v>
      </c>
      <c r="V5507" t="s">
        <v>156</v>
      </c>
    </row>
    <row r="5508" spans="9:22" x14ac:dyDescent="0.45">
      <c r="I5508" t="s">
        <v>368</v>
      </c>
      <c r="J5508" t="s">
        <v>819</v>
      </c>
      <c r="K5508">
        <v>0</v>
      </c>
      <c r="L5508" t="s">
        <v>156</v>
      </c>
      <c r="N5508" t="s">
        <v>576</v>
      </c>
      <c r="O5508" t="s">
        <v>819</v>
      </c>
      <c r="P5508">
        <v>7.3653066846217129E-3</v>
      </c>
      <c r="Q5508" t="s">
        <v>156</v>
      </c>
      <c r="S5508" t="s">
        <v>789</v>
      </c>
      <c r="T5508" t="s">
        <v>819</v>
      </c>
      <c r="U5508">
        <v>8.2810087196732683E-3</v>
      </c>
      <c r="V5508" t="s">
        <v>156</v>
      </c>
    </row>
    <row r="5509" spans="9:22" x14ac:dyDescent="0.45">
      <c r="I5509" t="s">
        <v>368</v>
      </c>
      <c r="J5509" t="s">
        <v>820</v>
      </c>
      <c r="K5509">
        <v>0</v>
      </c>
      <c r="L5509" t="s">
        <v>156</v>
      </c>
      <c r="N5509" t="s">
        <v>576</v>
      </c>
      <c r="O5509" t="s">
        <v>820</v>
      </c>
      <c r="P5509">
        <v>3.3292620717691727E-2</v>
      </c>
      <c r="Q5509" t="s">
        <v>156</v>
      </c>
      <c r="S5509" t="s">
        <v>789</v>
      </c>
      <c r="T5509" t="s">
        <v>820</v>
      </c>
      <c r="U5509">
        <v>3.9317508504508179E-2</v>
      </c>
      <c r="V5509" t="s">
        <v>156</v>
      </c>
    </row>
    <row r="5510" spans="9:22" x14ac:dyDescent="0.45">
      <c r="I5510" t="s">
        <v>368</v>
      </c>
      <c r="J5510" t="s">
        <v>821</v>
      </c>
      <c r="K5510">
        <v>0</v>
      </c>
      <c r="L5510" t="s">
        <v>156</v>
      </c>
      <c r="N5510" t="s">
        <v>576</v>
      </c>
      <c r="O5510" t="s">
        <v>821</v>
      </c>
      <c r="P5510">
        <v>3.3747021402857146E-2</v>
      </c>
      <c r="Q5510" t="s">
        <v>156</v>
      </c>
      <c r="S5510" t="s">
        <v>789</v>
      </c>
      <c r="T5510" t="s">
        <v>821</v>
      </c>
      <c r="U5510">
        <v>3.361309750245587E-2</v>
      </c>
      <c r="V5510" t="s">
        <v>156</v>
      </c>
    </row>
    <row r="5511" spans="9:22" x14ac:dyDescent="0.45">
      <c r="I5511" t="s">
        <v>368</v>
      </c>
      <c r="J5511" t="s">
        <v>822</v>
      </c>
      <c r="K5511">
        <v>0</v>
      </c>
      <c r="L5511" t="s">
        <v>156</v>
      </c>
      <c r="N5511" t="s">
        <v>576</v>
      </c>
      <c r="O5511" t="s">
        <v>822</v>
      </c>
      <c r="P5511">
        <v>5.4898088857235003E-3</v>
      </c>
      <c r="Q5511" t="s">
        <v>156</v>
      </c>
      <c r="S5511" t="s">
        <v>789</v>
      </c>
      <c r="T5511" t="s">
        <v>822</v>
      </c>
      <c r="U5511">
        <v>4.3975226620899316E-3</v>
      </c>
      <c r="V5511" t="s">
        <v>156</v>
      </c>
    </row>
    <row r="5512" spans="9:22" x14ac:dyDescent="0.45">
      <c r="I5512" t="s">
        <v>368</v>
      </c>
      <c r="J5512" t="s">
        <v>823</v>
      </c>
      <c r="K5512">
        <v>0</v>
      </c>
      <c r="L5512" t="s">
        <v>156</v>
      </c>
      <c r="N5512" t="s">
        <v>576</v>
      </c>
      <c r="O5512" t="s">
        <v>823</v>
      </c>
      <c r="P5512">
        <v>5.2433478943340675E-3</v>
      </c>
      <c r="Q5512" t="s">
        <v>156</v>
      </c>
      <c r="S5512" t="s">
        <v>789</v>
      </c>
      <c r="T5512" t="s">
        <v>823</v>
      </c>
      <c r="U5512">
        <v>4.3918463580071877E-3</v>
      </c>
      <c r="V5512" t="s">
        <v>156</v>
      </c>
    </row>
    <row r="5513" spans="9:22" x14ac:dyDescent="0.45">
      <c r="I5513" t="s">
        <v>368</v>
      </c>
      <c r="J5513" t="s">
        <v>824</v>
      </c>
      <c r="K5513">
        <v>4.4408781560919368E-3</v>
      </c>
      <c r="L5513" t="s">
        <v>156</v>
      </c>
      <c r="N5513" t="s">
        <v>576</v>
      </c>
      <c r="O5513" t="s">
        <v>824</v>
      </c>
      <c r="P5513">
        <v>4.770413499652305E-3</v>
      </c>
      <c r="Q5513" t="s">
        <v>156</v>
      </c>
      <c r="S5513" t="s">
        <v>789</v>
      </c>
      <c r="T5513" t="s">
        <v>824</v>
      </c>
      <c r="U5513">
        <v>4.1604169506870032E-3</v>
      </c>
      <c r="V5513" t="s">
        <v>156</v>
      </c>
    </row>
    <row r="5514" spans="9:22" x14ac:dyDescent="0.45">
      <c r="I5514" t="s">
        <v>368</v>
      </c>
      <c r="J5514" t="s">
        <v>825</v>
      </c>
      <c r="K5514">
        <v>4.0700050048071409E-2</v>
      </c>
      <c r="L5514" t="s">
        <v>156</v>
      </c>
      <c r="N5514" t="s">
        <v>576</v>
      </c>
      <c r="O5514" t="s">
        <v>825</v>
      </c>
      <c r="P5514">
        <v>1.828583181030672E-2</v>
      </c>
      <c r="Q5514" t="s">
        <v>156</v>
      </c>
      <c r="S5514" t="s">
        <v>789</v>
      </c>
      <c r="T5514" t="s">
        <v>825</v>
      </c>
      <c r="U5514">
        <v>2.223695032508435E-2</v>
      </c>
      <c r="V5514" t="s">
        <v>156</v>
      </c>
    </row>
    <row r="5515" spans="9:22" x14ac:dyDescent="0.45">
      <c r="I5515" t="s">
        <v>368</v>
      </c>
      <c r="J5515" t="s">
        <v>826</v>
      </c>
      <c r="K5515">
        <v>4.899165610239657E-3</v>
      </c>
      <c r="L5515" t="s">
        <v>156</v>
      </c>
      <c r="N5515" t="s">
        <v>576</v>
      </c>
      <c r="O5515" t="s">
        <v>826</v>
      </c>
      <c r="P5515">
        <v>2.4599828791339383E-3</v>
      </c>
      <c r="Q5515" t="s">
        <v>156</v>
      </c>
      <c r="S5515" t="s">
        <v>789</v>
      </c>
      <c r="T5515" t="s">
        <v>826</v>
      </c>
      <c r="U5515">
        <v>3.7845272343732129E-3</v>
      </c>
      <c r="V5515" t="s">
        <v>156</v>
      </c>
    </row>
    <row r="5516" spans="9:22" x14ac:dyDescent="0.45">
      <c r="I5516" t="s">
        <v>368</v>
      </c>
      <c r="J5516" t="s">
        <v>827</v>
      </c>
      <c r="K5516">
        <v>0</v>
      </c>
      <c r="L5516" t="s">
        <v>156</v>
      </c>
      <c r="N5516" t="s">
        <v>576</v>
      </c>
      <c r="O5516" t="s">
        <v>827</v>
      </c>
      <c r="P5516">
        <v>2.7692590304760558E-3</v>
      </c>
      <c r="Q5516" t="s">
        <v>156</v>
      </c>
      <c r="S5516" t="s">
        <v>789</v>
      </c>
      <c r="T5516" t="s">
        <v>827</v>
      </c>
      <c r="U5516">
        <v>3.7212896019550275E-3</v>
      </c>
      <c r="V5516" t="s">
        <v>156</v>
      </c>
    </row>
    <row r="5517" spans="9:22" x14ac:dyDescent="0.45">
      <c r="I5517" t="s">
        <v>368</v>
      </c>
      <c r="J5517" t="s">
        <v>828</v>
      </c>
      <c r="K5517">
        <v>0</v>
      </c>
      <c r="L5517" t="s">
        <v>156</v>
      </c>
      <c r="N5517" t="s">
        <v>576</v>
      </c>
      <c r="O5517" t="s">
        <v>828</v>
      </c>
      <c r="P5517">
        <v>2.9079804445717775E-3</v>
      </c>
      <c r="Q5517" t="s">
        <v>156</v>
      </c>
      <c r="S5517" t="s">
        <v>789</v>
      </c>
      <c r="T5517" t="s">
        <v>828</v>
      </c>
      <c r="U5517">
        <v>3.7040814052038988E-3</v>
      </c>
      <c r="V5517" t="s">
        <v>156</v>
      </c>
    </row>
    <row r="5518" spans="9:22" x14ac:dyDescent="0.45">
      <c r="I5518" t="s">
        <v>368</v>
      </c>
      <c r="J5518" t="s">
        <v>829</v>
      </c>
      <c r="K5518">
        <v>0</v>
      </c>
      <c r="L5518" t="s">
        <v>156</v>
      </c>
      <c r="N5518" t="s">
        <v>576</v>
      </c>
      <c r="O5518" t="s">
        <v>829</v>
      </c>
      <c r="P5518">
        <v>1.5850334063498443E-2</v>
      </c>
      <c r="Q5518" t="s">
        <v>156</v>
      </c>
      <c r="S5518" t="s">
        <v>789</v>
      </c>
      <c r="T5518" t="s">
        <v>829</v>
      </c>
      <c r="U5518">
        <v>1.7933449307203239E-2</v>
      </c>
      <c r="V5518" t="s">
        <v>156</v>
      </c>
    </row>
    <row r="5519" spans="9:22" x14ac:dyDescent="0.45">
      <c r="I5519" t="s">
        <v>369</v>
      </c>
      <c r="J5519" t="s">
        <v>155</v>
      </c>
      <c r="K5519">
        <v>1.0202796001969772E-2</v>
      </c>
      <c r="L5519" t="s">
        <v>156</v>
      </c>
      <c r="N5519" t="s">
        <v>577</v>
      </c>
      <c r="O5519" t="s">
        <v>155</v>
      </c>
      <c r="P5519">
        <v>0.27870505800983958</v>
      </c>
      <c r="Q5519" t="s">
        <v>156</v>
      </c>
      <c r="S5519" t="s">
        <v>790</v>
      </c>
      <c r="T5519" t="s">
        <v>155</v>
      </c>
      <c r="U5519">
        <v>0.24427715050764803</v>
      </c>
      <c r="V5519" t="s">
        <v>156</v>
      </c>
    </row>
    <row r="5520" spans="9:22" x14ac:dyDescent="0.45">
      <c r="I5520" t="s">
        <v>369</v>
      </c>
      <c r="J5520" t="s">
        <v>157</v>
      </c>
      <c r="K5520">
        <v>2.8999807244429271E-2</v>
      </c>
      <c r="L5520" t="s">
        <v>156</v>
      </c>
      <c r="N5520" t="s">
        <v>577</v>
      </c>
      <c r="O5520" t="s">
        <v>157</v>
      </c>
      <c r="P5520">
        <v>3.1200171613422222E-2</v>
      </c>
      <c r="Q5520" t="s">
        <v>156</v>
      </c>
      <c r="S5520" t="s">
        <v>790</v>
      </c>
      <c r="T5520" t="s">
        <v>157</v>
      </c>
      <c r="U5520">
        <v>3.3311984371010663E-2</v>
      </c>
      <c r="V5520" t="s">
        <v>156</v>
      </c>
    </row>
    <row r="5521" spans="9:22" x14ac:dyDescent="0.45">
      <c r="I5521" t="s">
        <v>369</v>
      </c>
      <c r="J5521" t="s">
        <v>158</v>
      </c>
      <c r="K5521">
        <v>5.0261833348020757E-2</v>
      </c>
      <c r="L5521" t="s">
        <v>156</v>
      </c>
      <c r="N5521" t="s">
        <v>577</v>
      </c>
      <c r="O5521" t="s">
        <v>158</v>
      </c>
      <c r="P5521">
        <v>2.627860152237671E-2</v>
      </c>
      <c r="Q5521" t="s">
        <v>156</v>
      </c>
      <c r="S5521" t="s">
        <v>790</v>
      </c>
      <c r="T5521" t="s">
        <v>158</v>
      </c>
      <c r="U5521">
        <v>3.3025607028749501E-2</v>
      </c>
      <c r="V5521" t="s">
        <v>156</v>
      </c>
    </row>
    <row r="5522" spans="9:22" x14ac:dyDescent="0.45">
      <c r="I5522" t="s">
        <v>369</v>
      </c>
      <c r="J5522" t="s">
        <v>159</v>
      </c>
      <c r="K5522">
        <v>7.5558893065928348E-2</v>
      </c>
      <c r="L5522" t="s">
        <v>156</v>
      </c>
      <c r="N5522" t="s">
        <v>577</v>
      </c>
      <c r="O5522" t="s">
        <v>159</v>
      </c>
      <c r="P5522">
        <v>2.4461967810122824E-2</v>
      </c>
      <c r="Q5522" t="s">
        <v>156</v>
      </c>
      <c r="S5522" t="s">
        <v>790</v>
      </c>
      <c r="T5522" t="s">
        <v>159</v>
      </c>
      <c r="U5522">
        <v>3.2841316241180182E-2</v>
      </c>
      <c r="V5522" t="s">
        <v>156</v>
      </c>
    </row>
    <row r="5523" spans="9:22" x14ac:dyDescent="0.45">
      <c r="I5523" t="s">
        <v>369</v>
      </c>
      <c r="J5523" t="s">
        <v>160</v>
      </c>
      <c r="K5523">
        <v>0.55631271348592926</v>
      </c>
      <c r="L5523" t="s">
        <v>156</v>
      </c>
      <c r="N5523" t="s">
        <v>577</v>
      </c>
      <c r="O5523" t="s">
        <v>160</v>
      </c>
      <c r="P5523">
        <v>0.12996240233126005</v>
      </c>
      <c r="Q5523" t="s">
        <v>156</v>
      </c>
      <c r="S5523" t="s">
        <v>790</v>
      </c>
      <c r="T5523" t="s">
        <v>160</v>
      </c>
      <c r="U5523">
        <v>0.20234008370517728</v>
      </c>
      <c r="V5523" t="s">
        <v>156</v>
      </c>
    </row>
    <row r="5524" spans="9:22" x14ac:dyDescent="0.45">
      <c r="I5524" t="s">
        <v>369</v>
      </c>
      <c r="J5524" t="s">
        <v>813</v>
      </c>
      <c r="K5524">
        <v>7.3543768743755067E-2</v>
      </c>
      <c r="L5524" t="s">
        <v>156</v>
      </c>
      <c r="N5524" t="s">
        <v>577</v>
      </c>
      <c r="O5524" t="s">
        <v>813</v>
      </c>
      <c r="P5524">
        <v>2.6539886769636405E-2</v>
      </c>
      <c r="Q5524" t="s">
        <v>156</v>
      </c>
      <c r="S5524" t="s">
        <v>790</v>
      </c>
      <c r="T5524" t="s">
        <v>813</v>
      </c>
      <c r="U5524">
        <v>3.591792283665772E-2</v>
      </c>
      <c r="V5524" t="s">
        <v>156</v>
      </c>
    </row>
    <row r="5525" spans="9:22" x14ac:dyDescent="0.45">
      <c r="I5525" t="s">
        <v>369</v>
      </c>
      <c r="J5525" t="s">
        <v>814</v>
      </c>
      <c r="K5525">
        <v>5.6222543927593356E-2</v>
      </c>
      <c r="L5525" t="s">
        <v>156</v>
      </c>
      <c r="N5525" t="s">
        <v>577</v>
      </c>
      <c r="O5525" t="s">
        <v>814</v>
      </c>
      <c r="P5525">
        <v>2.9051434225255655E-2</v>
      </c>
      <c r="Q5525" t="s">
        <v>156</v>
      </c>
      <c r="S5525" t="s">
        <v>790</v>
      </c>
      <c r="T5525" t="s">
        <v>814</v>
      </c>
      <c r="U5525">
        <v>3.6154467142028218E-2</v>
      </c>
      <c r="V5525" t="s">
        <v>156</v>
      </c>
    </row>
    <row r="5526" spans="9:22" x14ac:dyDescent="0.45">
      <c r="I5526" t="s">
        <v>369</v>
      </c>
      <c r="J5526" t="s">
        <v>815</v>
      </c>
      <c r="K5526">
        <v>3.431085855451968E-2</v>
      </c>
      <c r="L5526" t="s">
        <v>156</v>
      </c>
      <c r="N5526" t="s">
        <v>577</v>
      </c>
      <c r="O5526" t="s">
        <v>815</v>
      </c>
      <c r="P5526">
        <v>3.319049054509212E-2</v>
      </c>
      <c r="Q5526" t="s">
        <v>156</v>
      </c>
      <c r="S5526" t="s">
        <v>790</v>
      </c>
      <c r="T5526" t="s">
        <v>815</v>
      </c>
      <c r="U5526">
        <v>3.6289492288691466E-2</v>
      </c>
      <c r="V5526" t="s">
        <v>156</v>
      </c>
    </row>
    <row r="5527" spans="9:22" x14ac:dyDescent="0.45">
      <c r="I5527" t="s">
        <v>369</v>
      </c>
      <c r="J5527" t="s">
        <v>816</v>
      </c>
      <c r="K5527">
        <v>2.0949105168760706E-2</v>
      </c>
      <c r="L5527" t="s">
        <v>156</v>
      </c>
      <c r="N5527" t="s">
        <v>577</v>
      </c>
      <c r="O5527" t="s">
        <v>816</v>
      </c>
      <c r="P5527">
        <v>0.20726847716404509</v>
      </c>
      <c r="Q5527" t="s">
        <v>156</v>
      </c>
      <c r="S5527" t="s">
        <v>790</v>
      </c>
      <c r="T5527" t="s">
        <v>816</v>
      </c>
      <c r="U5527">
        <v>0.18001636790222744</v>
      </c>
      <c r="V5527" t="s">
        <v>156</v>
      </c>
    </row>
    <row r="5528" spans="9:22" x14ac:dyDescent="0.45">
      <c r="I5528" t="s">
        <v>369</v>
      </c>
      <c r="J5528" t="s">
        <v>161</v>
      </c>
      <c r="K5528">
        <v>0</v>
      </c>
      <c r="L5528" t="s">
        <v>156</v>
      </c>
      <c r="N5528" t="s">
        <v>577</v>
      </c>
      <c r="O5528" t="s">
        <v>161</v>
      </c>
      <c r="P5528">
        <v>4.4589128726937224E-2</v>
      </c>
      <c r="Q5528" t="s">
        <v>156</v>
      </c>
      <c r="S5528" t="s">
        <v>790</v>
      </c>
      <c r="T5528" t="s">
        <v>161</v>
      </c>
      <c r="U5528">
        <v>3.0472294377345305E-2</v>
      </c>
      <c r="V5528" t="s">
        <v>156</v>
      </c>
    </row>
    <row r="5529" spans="9:22" x14ac:dyDescent="0.45">
      <c r="I5529" t="s">
        <v>369</v>
      </c>
      <c r="J5529" t="s">
        <v>162</v>
      </c>
      <c r="K5529">
        <v>0</v>
      </c>
      <c r="L5529" t="s">
        <v>156</v>
      </c>
      <c r="N5529" t="s">
        <v>577</v>
      </c>
      <c r="O5529" t="s">
        <v>162</v>
      </c>
      <c r="P5529">
        <v>5.8718615090382412E-3</v>
      </c>
      <c r="Q5529" t="s">
        <v>156</v>
      </c>
      <c r="S5529" t="s">
        <v>790</v>
      </c>
      <c r="T5529" t="s">
        <v>162</v>
      </c>
      <c r="U5529">
        <v>4.3005836078636511E-3</v>
      </c>
      <c r="V5529" t="s">
        <v>156</v>
      </c>
    </row>
    <row r="5530" spans="9:22" x14ac:dyDescent="0.45">
      <c r="I5530" t="s">
        <v>369</v>
      </c>
      <c r="J5530" t="s">
        <v>163</v>
      </c>
      <c r="K5530">
        <v>8.2301014208578497E-4</v>
      </c>
      <c r="L5530" t="s">
        <v>156</v>
      </c>
      <c r="N5530" t="s">
        <v>577</v>
      </c>
      <c r="O5530" t="s">
        <v>163</v>
      </c>
      <c r="P5530">
        <v>5.7289950454235449E-3</v>
      </c>
      <c r="Q5530" t="s">
        <v>156</v>
      </c>
      <c r="S5530" t="s">
        <v>790</v>
      </c>
      <c r="T5530" t="s">
        <v>163</v>
      </c>
      <c r="U5530">
        <v>4.1245499143952166E-3</v>
      </c>
      <c r="V5530" t="s">
        <v>156</v>
      </c>
    </row>
    <row r="5531" spans="9:22" x14ac:dyDescent="0.45">
      <c r="I5531" t="s">
        <v>369</v>
      </c>
      <c r="J5531" t="s">
        <v>164</v>
      </c>
      <c r="K5531">
        <v>3.567636561949649E-3</v>
      </c>
      <c r="L5531" t="s">
        <v>156</v>
      </c>
      <c r="N5531" t="s">
        <v>577</v>
      </c>
      <c r="O5531" t="s">
        <v>164</v>
      </c>
      <c r="P5531">
        <v>4.8587836154792121E-3</v>
      </c>
      <c r="Q5531" t="s">
        <v>156</v>
      </c>
      <c r="S5531" t="s">
        <v>790</v>
      </c>
      <c r="T5531" t="s">
        <v>164</v>
      </c>
      <c r="U5531">
        <v>3.9725402407400686E-3</v>
      </c>
      <c r="V5531" t="s">
        <v>156</v>
      </c>
    </row>
    <row r="5532" spans="9:22" x14ac:dyDescent="0.45">
      <c r="I5532" t="s">
        <v>369</v>
      </c>
      <c r="J5532" t="s">
        <v>165</v>
      </c>
      <c r="K5532">
        <v>3.3991017700341186E-2</v>
      </c>
      <c r="L5532" t="s">
        <v>156</v>
      </c>
      <c r="N5532" t="s">
        <v>577</v>
      </c>
      <c r="O5532" t="s">
        <v>165</v>
      </c>
      <c r="P5532">
        <v>2.3711954197518443E-2</v>
      </c>
      <c r="Q5532" t="s">
        <v>156</v>
      </c>
      <c r="S5532" t="s">
        <v>790</v>
      </c>
      <c r="T5532" t="s">
        <v>165</v>
      </c>
      <c r="U5532">
        <v>2.3140250322951379E-2</v>
      </c>
      <c r="V5532" t="s">
        <v>156</v>
      </c>
    </row>
    <row r="5533" spans="9:22" x14ac:dyDescent="0.45">
      <c r="I5533" t="s">
        <v>369</v>
      </c>
      <c r="J5533" t="s">
        <v>817</v>
      </c>
      <c r="K5533">
        <v>4.1275912252617449E-3</v>
      </c>
      <c r="L5533" t="s">
        <v>156</v>
      </c>
      <c r="N5533" t="s">
        <v>577</v>
      </c>
      <c r="O5533" t="s">
        <v>817</v>
      </c>
      <c r="P5533">
        <v>4.4096747060907784E-3</v>
      </c>
      <c r="Q5533" t="s">
        <v>156</v>
      </c>
      <c r="S5533" t="s">
        <v>790</v>
      </c>
      <c r="T5533" t="s">
        <v>817</v>
      </c>
      <c r="U5533">
        <v>4.0216078852997736E-3</v>
      </c>
      <c r="V5533" t="s">
        <v>156</v>
      </c>
    </row>
    <row r="5534" spans="9:22" x14ac:dyDescent="0.45">
      <c r="I5534" t="s">
        <v>369</v>
      </c>
      <c r="J5534" t="s">
        <v>818</v>
      </c>
      <c r="K5534">
        <v>9.4888148124253101E-4</v>
      </c>
      <c r="L5534" t="s">
        <v>156</v>
      </c>
      <c r="N5534" t="s">
        <v>577</v>
      </c>
      <c r="O5534" t="s">
        <v>818</v>
      </c>
      <c r="P5534">
        <v>4.8548998586200745E-3</v>
      </c>
      <c r="Q5534" t="s">
        <v>156</v>
      </c>
      <c r="S5534" t="s">
        <v>790</v>
      </c>
      <c r="T5534" t="s">
        <v>818</v>
      </c>
      <c r="U5534">
        <v>4.0353605061659754E-3</v>
      </c>
      <c r="V5534" t="s">
        <v>156</v>
      </c>
    </row>
    <row r="5535" spans="9:22" x14ac:dyDescent="0.45">
      <c r="I5535" t="s">
        <v>369</v>
      </c>
      <c r="J5535" t="s">
        <v>819</v>
      </c>
      <c r="K5535">
        <v>0</v>
      </c>
      <c r="L5535" t="s">
        <v>156</v>
      </c>
      <c r="N5535" t="s">
        <v>577</v>
      </c>
      <c r="O5535" t="s">
        <v>819</v>
      </c>
      <c r="P5535">
        <v>6.0755328250585413E-3</v>
      </c>
      <c r="Q5535" t="s">
        <v>156</v>
      </c>
      <c r="S5535" t="s">
        <v>790</v>
      </c>
      <c r="T5535" t="s">
        <v>819</v>
      </c>
      <c r="U5535">
        <v>4.1129779125097183E-3</v>
      </c>
      <c r="V5535" t="s">
        <v>156</v>
      </c>
    </row>
    <row r="5536" spans="9:22" x14ac:dyDescent="0.45">
      <c r="I5536" t="s">
        <v>369</v>
      </c>
      <c r="J5536" t="s">
        <v>820</v>
      </c>
      <c r="K5536">
        <v>0</v>
      </c>
      <c r="L5536" t="s">
        <v>156</v>
      </c>
      <c r="N5536" t="s">
        <v>577</v>
      </c>
      <c r="O5536" t="s">
        <v>820</v>
      </c>
      <c r="P5536">
        <v>3.0728624113457798E-2</v>
      </c>
      <c r="Q5536" t="s">
        <v>156</v>
      </c>
      <c r="S5536" t="s">
        <v>790</v>
      </c>
      <c r="T5536" t="s">
        <v>820</v>
      </c>
      <c r="U5536">
        <v>2.1790695478072206E-2</v>
      </c>
      <c r="V5536" t="s">
        <v>156</v>
      </c>
    </row>
    <row r="5537" spans="9:22" x14ac:dyDescent="0.45">
      <c r="I5537" t="s">
        <v>369</v>
      </c>
      <c r="J5537" t="s">
        <v>821</v>
      </c>
      <c r="K5537">
        <v>0</v>
      </c>
      <c r="L5537" t="s">
        <v>156</v>
      </c>
      <c r="N5537" t="s">
        <v>577</v>
      </c>
      <c r="O5537" t="s">
        <v>821</v>
      </c>
      <c r="P5537">
        <v>2.9484115264882611E-2</v>
      </c>
      <c r="Q5537" t="s">
        <v>156</v>
      </c>
      <c r="S5537" t="s">
        <v>790</v>
      </c>
      <c r="T5537" t="s">
        <v>821</v>
      </c>
      <c r="U5537">
        <v>2.0170020363150472E-2</v>
      </c>
      <c r="V5537" t="s">
        <v>156</v>
      </c>
    </row>
    <row r="5538" spans="9:22" x14ac:dyDescent="0.45">
      <c r="I5538" t="s">
        <v>369</v>
      </c>
      <c r="J5538" t="s">
        <v>822</v>
      </c>
      <c r="K5538">
        <v>0</v>
      </c>
      <c r="L5538" t="s">
        <v>156</v>
      </c>
      <c r="N5538" t="s">
        <v>577</v>
      </c>
      <c r="O5538" t="s">
        <v>822</v>
      </c>
      <c r="P5538">
        <v>4.7618216163420792E-3</v>
      </c>
      <c r="Q5538" t="s">
        <v>156</v>
      </c>
      <c r="S5538" t="s">
        <v>790</v>
      </c>
      <c r="T5538" t="s">
        <v>822</v>
      </c>
      <c r="U5538">
        <v>2.6182383661338821E-3</v>
      </c>
      <c r="V5538" t="s">
        <v>156</v>
      </c>
    </row>
    <row r="5539" spans="9:22" x14ac:dyDescent="0.45">
      <c r="I5539" t="s">
        <v>369</v>
      </c>
      <c r="J5539" t="s">
        <v>823</v>
      </c>
      <c r="K5539">
        <v>0</v>
      </c>
      <c r="L5539" t="s">
        <v>156</v>
      </c>
      <c r="N5539" t="s">
        <v>577</v>
      </c>
      <c r="O5539" t="s">
        <v>823</v>
      </c>
      <c r="P5539">
        <v>4.5929857348684117E-3</v>
      </c>
      <c r="Q5539" t="s">
        <v>156</v>
      </c>
      <c r="S5539" t="s">
        <v>790</v>
      </c>
      <c r="T5539" t="s">
        <v>823</v>
      </c>
      <c r="U5539">
        <v>2.5622190494185098E-3</v>
      </c>
      <c r="V5539" t="s">
        <v>156</v>
      </c>
    </row>
    <row r="5540" spans="9:22" x14ac:dyDescent="0.45">
      <c r="I5540" t="s">
        <v>369</v>
      </c>
      <c r="J5540" t="s">
        <v>824</v>
      </c>
      <c r="K5540">
        <v>4.1889170707705287E-3</v>
      </c>
      <c r="L5540" t="s">
        <v>156</v>
      </c>
      <c r="N5540" t="s">
        <v>577</v>
      </c>
      <c r="O5540" t="s">
        <v>824</v>
      </c>
      <c r="P5540">
        <v>3.9899014293558925E-3</v>
      </c>
      <c r="Q5540" t="s">
        <v>156</v>
      </c>
      <c r="S5540" t="s">
        <v>790</v>
      </c>
      <c r="T5540" t="s">
        <v>824</v>
      </c>
      <c r="U5540">
        <v>2.5098233117623304E-3</v>
      </c>
      <c r="V5540" t="s">
        <v>156</v>
      </c>
    </row>
    <row r="5541" spans="9:22" x14ac:dyDescent="0.45">
      <c r="I5541" t="s">
        <v>369</v>
      </c>
      <c r="J5541" t="s">
        <v>825</v>
      </c>
      <c r="K5541">
        <v>4.1035322721406295E-2</v>
      </c>
      <c r="L5541" t="s">
        <v>156</v>
      </c>
      <c r="N5541" t="s">
        <v>577</v>
      </c>
      <c r="O5541" t="s">
        <v>825</v>
      </c>
      <c r="P5541">
        <v>1.5595690728023179E-2</v>
      </c>
      <c r="Q5541" t="s">
        <v>156</v>
      </c>
      <c r="S5541" t="s">
        <v>790</v>
      </c>
      <c r="T5541" t="s">
        <v>825</v>
      </c>
      <c r="U5541">
        <v>1.5593581998078532E-2</v>
      </c>
      <c r="V5541" t="s">
        <v>156</v>
      </c>
    </row>
    <row r="5542" spans="9:22" x14ac:dyDescent="0.45">
      <c r="I5542" t="s">
        <v>369</v>
      </c>
      <c r="J5542" t="s">
        <v>826</v>
      </c>
      <c r="K5542">
        <v>4.955303555865178E-3</v>
      </c>
      <c r="L5542" t="s">
        <v>156</v>
      </c>
      <c r="N5542" t="s">
        <v>577</v>
      </c>
      <c r="O5542" t="s">
        <v>826</v>
      </c>
      <c r="P5542">
        <v>2.5146966322315916E-3</v>
      </c>
      <c r="Q5542" t="s">
        <v>156</v>
      </c>
      <c r="S5542" t="s">
        <v>790</v>
      </c>
      <c r="T5542" t="s">
        <v>826</v>
      </c>
      <c r="U5542">
        <v>2.7271929800432443E-3</v>
      </c>
      <c r="V5542" t="s">
        <v>156</v>
      </c>
    </row>
    <row r="5543" spans="9:22" x14ac:dyDescent="0.45">
      <c r="I5543" t="s">
        <v>369</v>
      </c>
      <c r="J5543" t="s">
        <v>827</v>
      </c>
      <c r="K5543">
        <v>0</v>
      </c>
      <c r="L5543" t="s">
        <v>156</v>
      </c>
      <c r="N5543" t="s">
        <v>577</v>
      </c>
      <c r="O5543" t="s">
        <v>827</v>
      </c>
      <c r="P5543">
        <v>2.7138331684548721E-3</v>
      </c>
      <c r="Q5543" t="s">
        <v>156</v>
      </c>
      <c r="S5543" t="s">
        <v>790</v>
      </c>
      <c r="T5543" t="s">
        <v>827</v>
      </c>
      <c r="U5543">
        <v>2.7271998829612059E-3</v>
      </c>
      <c r="V5543" t="s">
        <v>156</v>
      </c>
    </row>
    <row r="5544" spans="9:22" x14ac:dyDescent="0.45">
      <c r="I5544" t="s">
        <v>369</v>
      </c>
      <c r="J5544" t="s">
        <v>828</v>
      </c>
      <c r="K5544">
        <v>0</v>
      </c>
      <c r="L5544" t="s">
        <v>156</v>
      </c>
      <c r="N5544" t="s">
        <v>577</v>
      </c>
      <c r="O5544" t="s">
        <v>828</v>
      </c>
      <c r="P5544">
        <v>2.8032777294296506E-3</v>
      </c>
      <c r="Q5544" t="s">
        <v>156</v>
      </c>
      <c r="S5544" t="s">
        <v>790</v>
      </c>
      <c r="T5544" t="s">
        <v>828</v>
      </c>
      <c r="U5544">
        <v>2.7619110434590594E-3</v>
      </c>
      <c r="V5544" t="s">
        <v>156</v>
      </c>
    </row>
    <row r="5545" spans="9:22" x14ac:dyDescent="0.45">
      <c r="I5545" t="s">
        <v>369</v>
      </c>
      <c r="J5545" t="s">
        <v>829</v>
      </c>
      <c r="K5545">
        <v>0</v>
      </c>
      <c r="L5545" t="s">
        <v>156</v>
      </c>
      <c r="N5545" t="s">
        <v>577</v>
      </c>
      <c r="O5545" t="s">
        <v>829</v>
      </c>
      <c r="P5545">
        <v>1.6055733107595581E-2</v>
      </c>
      <c r="Q5545" t="s">
        <v>156</v>
      </c>
      <c r="S5545" t="s">
        <v>790</v>
      </c>
      <c r="T5545" t="s">
        <v>829</v>
      </c>
      <c r="U5545">
        <v>1.4184560736110421E-2</v>
      </c>
      <c r="V5545" t="s">
        <v>156</v>
      </c>
    </row>
    <row r="5546" spans="9:22" x14ac:dyDescent="0.45">
      <c r="I5546" t="s">
        <v>370</v>
      </c>
      <c r="J5546" t="s">
        <v>155</v>
      </c>
      <c r="K5546">
        <v>6.8664120929174269E-3</v>
      </c>
      <c r="L5546" t="s">
        <v>156</v>
      </c>
      <c r="N5546" t="s">
        <v>578</v>
      </c>
      <c r="O5546" t="s">
        <v>155</v>
      </c>
      <c r="P5546">
        <v>0.27951764839281207</v>
      </c>
      <c r="Q5546" t="s">
        <v>156</v>
      </c>
      <c r="S5546" t="s">
        <v>791</v>
      </c>
      <c r="T5546" t="s">
        <v>155</v>
      </c>
      <c r="U5546">
        <v>0.24946335330634625</v>
      </c>
      <c r="V5546" t="s">
        <v>156</v>
      </c>
    </row>
    <row r="5547" spans="9:22" x14ac:dyDescent="0.45">
      <c r="I5547" t="s">
        <v>370</v>
      </c>
      <c r="J5547" t="s">
        <v>157</v>
      </c>
      <c r="K5547">
        <v>2.758103860337666E-2</v>
      </c>
      <c r="L5547" t="s">
        <v>156</v>
      </c>
      <c r="N5547" t="s">
        <v>578</v>
      </c>
      <c r="O5547" t="s">
        <v>157</v>
      </c>
      <c r="P5547">
        <v>3.4448190507669667E-2</v>
      </c>
      <c r="Q5547" t="s">
        <v>156</v>
      </c>
      <c r="S5547" t="s">
        <v>791</v>
      </c>
      <c r="T5547" t="s">
        <v>157</v>
      </c>
      <c r="U5547">
        <v>3.3898893063982763E-2</v>
      </c>
      <c r="V5547" t="s">
        <v>156</v>
      </c>
    </row>
    <row r="5548" spans="9:22" x14ac:dyDescent="0.45">
      <c r="I5548" t="s">
        <v>370</v>
      </c>
      <c r="J5548" t="s">
        <v>158</v>
      </c>
      <c r="K5548">
        <v>5.1413509695584191E-2</v>
      </c>
      <c r="L5548" t="s">
        <v>156</v>
      </c>
      <c r="N5548" t="s">
        <v>578</v>
      </c>
      <c r="O5548" t="s">
        <v>158</v>
      </c>
      <c r="P5548">
        <v>2.9210041405789075E-2</v>
      </c>
      <c r="Q5548" t="s">
        <v>156</v>
      </c>
      <c r="S5548" t="s">
        <v>791</v>
      </c>
      <c r="T5548" t="s">
        <v>158</v>
      </c>
      <c r="U5548">
        <v>3.3459323680512125E-2</v>
      </c>
      <c r="V5548" t="s">
        <v>156</v>
      </c>
    </row>
    <row r="5549" spans="9:22" x14ac:dyDescent="0.45">
      <c r="I5549" t="s">
        <v>370</v>
      </c>
      <c r="J5549" t="s">
        <v>159</v>
      </c>
      <c r="K5549">
        <v>7.1907328461880207E-2</v>
      </c>
      <c r="L5549" t="s">
        <v>156</v>
      </c>
      <c r="N5549" t="s">
        <v>578</v>
      </c>
      <c r="O5549" t="s">
        <v>159</v>
      </c>
      <c r="P5549">
        <v>2.7344969806662418E-2</v>
      </c>
      <c r="Q5549" t="s">
        <v>156</v>
      </c>
      <c r="S5549" t="s">
        <v>791</v>
      </c>
      <c r="T5549" t="s">
        <v>159</v>
      </c>
      <c r="U5549">
        <v>3.2982900963087876E-2</v>
      </c>
      <c r="V5549" t="s">
        <v>156</v>
      </c>
    </row>
    <row r="5550" spans="9:22" x14ac:dyDescent="0.45">
      <c r="I5550" t="s">
        <v>370</v>
      </c>
      <c r="J5550" t="s">
        <v>160</v>
      </c>
      <c r="K5550">
        <v>0.54301373371228301</v>
      </c>
      <c r="L5550" t="s">
        <v>156</v>
      </c>
      <c r="N5550" t="s">
        <v>578</v>
      </c>
      <c r="O5550" t="s">
        <v>160</v>
      </c>
      <c r="P5550">
        <v>0.13890392278176644</v>
      </c>
      <c r="Q5550" t="s">
        <v>156</v>
      </c>
      <c r="S5550" t="s">
        <v>791</v>
      </c>
      <c r="T5550" t="s">
        <v>160</v>
      </c>
      <c r="U5550">
        <v>0.19898069814570873</v>
      </c>
      <c r="V5550" t="s">
        <v>156</v>
      </c>
    </row>
    <row r="5551" spans="9:22" x14ac:dyDescent="0.45">
      <c r="I5551" t="s">
        <v>370</v>
      </c>
      <c r="J5551" t="s">
        <v>813</v>
      </c>
      <c r="K5551">
        <v>8.1191388427474184E-2</v>
      </c>
      <c r="L5551" t="s">
        <v>156</v>
      </c>
      <c r="N5551" t="s">
        <v>578</v>
      </c>
      <c r="O5551" t="s">
        <v>813</v>
      </c>
      <c r="P5551">
        <v>2.6159848968096016E-2</v>
      </c>
      <c r="Q5551" t="s">
        <v>156</v>
      </c>
      <c r="S5551" t="s">
        <v>791</v>
      </c>
      <c r="T5551" t="s">
        <v>813</v>
      </c>
      <c r="U5551">
        <v>3.479942020448127E-2</v>
      </c>
      <c r="V5551" t="s">
        <v>156</v>
      </c>
    </row>
    <row r="5552" spans="9:22" x14ac:dyDescent="0.45">
      <c r="I5552" t="s">
        <v>370</v>
      </c>
      <c r="J5552" t="s">
        <v>814</v>
      </c>
      <c r="K5552">
        <v>6.455608874235301E-2</v>
      </c>
      <c r="L5552" t="s">
        <v>156</v>
      </c>
      <c r="N5552" t="s">
        <v>578</v>
      </c>
      <c r="O5552" t="s">
        <v>814</v>
      </c>
      <c r="P5552">
        <v>2.7951809629806746E-2</v>
      </c>
      <c r="Q5552" t="s">
        <v>156</v>
      </c>
      <c r="S5552" t="s">
        <v>791</v>
      </c>
      <c r="T5552" t="s">
        <v>814</v>
      </c>
      <c r="U5552">
        <v>3.5137461964599832E-2</v>
      </c>
      <c r="V5552" t="s">
        <v>156</v>
      </c>
    </row>
    <row r="5553" spans="9:22" x14ac:dyDescent="0.45">
      <c r="I5553" t="s">
        <v>370</v>
      </c>
      <c r="J5553" t="s">
        <v>815</v>
      </c>
      <c r="K5553">
        <v>3.9387365957143622E-2</v>
      </c>
      <c r="L5553" t="s">
        <v>156</v>
      </c>
      <c r="N5553" t="s">
        <v>578</v>
      </c>
      <c r="O5553" t="s">
        <v>815</v>
      </c>
      <c r="P5553">
        <v>3.0849228151906768E-2</v>
      </c>
      <c r="Q5553" t="s">
        <v>156</v>
      </c>
      <c r="S5553" t="s">
        <v>791</v>
      </c>
      <c r="T5553" t="s">
        <v>815</v>
      </c>
      <c r="U5553">
        <v>3.5534607802190747E-2</v>
      </c>
      <c r="V5553" t="s">
        <v>156</v>
      </c>
    </row>
    <row r="5554" spans="9:22" x14ac:dyDescent="0.45">
      <c r="I5554" t="s">
        <v>370</v>
      </c>
      <c r="J5554" t="s">
        <v>816</v>
      </c>
      <c r="K5554">
        <v>1.4471970814376841E-2</v>
      </c>
      <c r="L5554" t="s">
        <v>156</v>
      </c>
      <c r="N5554" t="s">
        <v>578</v>
      </c>
      <c r="O5554" t="s">
        <v>816</v>
      </c>
      <c r="P5554">
        <v>0.18539530974605833</v>
      </c>
      <c r="Q5554" t="s">
        <v>156</v>
      </c>
      <c r="S5554" t="s">
        <v>791</v>
      </c>
      <c r="T5554" t="s">
        <v>816</v>
      </c>
      <c r="U5554">
        <v>0.18075836783208268</v>
      </c>
      <c r="V5554" t="s">
        <v>156</v>
      </c>
    </row>
    <row r="5555" spans="9:22" x14ac:dyDescent="0.45">
      <c r="I5555" t="s">
        <v>370</v>
      </c>
      <c r="J5555" t="s">
        <v>161</v>
      </c>
      <c r="K5555">
        <v>0</v>
      </c>
      <c r="L5555" t="s">
        <v>156</v>
      </c>
      <c r="N5555" t="s">
        <v>578</v>
      </c>
      <c r="O5555" t="s">
        <v>161</v>
      </c>
      <c r="P5555">
        <v>5.0744270515709095E-2</v>
      </c>
      <c r="Q5555" t="s">
        <v>156</v>
      </c>
      <c r="S5555" t="s">
        <v>791</v>
      </c>
      <c r="T5555" t="s">
        <v>161</v>
      </c>
      <c r="U5555">
        <v>3.0797014466305579E-2</v>
      </c>
      <c r="V5555" t="s">
        <v>156</v>
      </c>
    </row>
    <row r="5556" spans="9:22" x14ac:dyDescent="0.45">
      <c r="I5556" t="s">
        <v>370</v>
      </c>
      <c r="J5556" t="s">
        <v>162</v>
      </c>
      <c r="K5556">
        <v>0</v>
      </c>
      <c r="L5556" t="s">
        <v>156</v>
      </c>
      <c r="N5556" t="s">
        <v>578</v>
      </c>
      <c r="O5556" t="s">
        <v>162</v>
      </c>
      <c r="P5556">
        <v>7.3037638868126498E-3</v>
      </c>
      <c r="Q5556" t="s">
        <v>156</v>
      </c>
      <c r="S5556" t="s">
        <v>791</v>
      </c>
      <c r="T5556" t="s">
        <v>162</v>
      </c>
      <c r="U5556">
        <v>4.4083488398597801E-3</v>
      </c>
      <c r="V5556" t="s">
        <v>156</v>
      </c>
    </row>
    <row r="5557" spans="9:22" x14ac:dyDescent="0.45">
      <c r="I5557" t="s">
        <v>370</v>
      </c>
      <c r="J5557" t="s">
        <v>163</v>
      </c>
      <c r="K5557">
        <v>2.7815906645962318E-3</v>
      </c>
      <c r="L5557" t="s">
        <v>156</v>
      </c>
      <c r="N5557" t="s">
        <v>578</v>
      </c>
      <c r="O5557" t="s">
        <v>163</v>
      </c>
      <c r="P5557">
        <v>7.4293813856438646E-3</v>
      </c>
      <c r="Q5557" t="s">
        <v>156</v>
      </c>
      <c r="S5557" t="s">
        <v>791</v>
      </c>
      <c r="T5557" t="s">
        <v>163</v>
      </c>
      <c r="U5557">
        <v>4.1125407860134033E-3</v>
      </c>
      <c r="V5557" t="s">
        <v>156</v>
      </c>
    </row>
    <row r="5558" spans="9:22" x14ac:dyDescent="0.45">
      <c r="I5558" t="s">
        <v>370</v>
      </c>
      <c r="J5558" t="s">
        <v>164</v>
      </c>
      <c r="K5558">
        <v>4.880232665932337E-3</v>
      </c>
      <c r="L5558" t="s">
        <v>156</v>
      </c>
      <c r="N5558" t="s">
        <v>578</v>
      </c>
      <c r="O5558" t="s">
        <v>164</v>
      </c>
      <c r="P5558">
        <v>6.9833919224483671E-3</v>
      </c>
      <c r="Q5558" t="s">
        <v>156</v>
      </c>
      <c r="S5558" t="s">
        <v>791</v>
      </c>
      <c r="T5558" t="s">
        <v>164</v>
      </c>
      <c r="U5558">
        <v>3.9081840614426881E-3</v>
      </c>
      <c r="V5558" t="s">
        <v>156</v>
      </c>
    </row>
    <row r="5559" spans="9:22" x14ac:dyDescent="0.45">
      <c r="I5559" t="s">
        <v>370</v>
      </c>
      <c r="J5559" t="s">
        <v>165</v>
      </c>
      <c r="K5559">
        <v>3.9569965245403182E-2</v>
      </c>
      <c r="L5559" t="s">
        <v>156</v>
      </c>
      <c r="N5559" t="s">
        <v>578</v>
      </c>
      <c r="O5559" t="s">
        <v>165</v>
      </c>
      <c r="P5559">
        <v>3.2543439482263868E-2</v>
      </c>
      <c r="Q5559" t="s">
        <v>156</v>
      </c>
      <c r="S5559" t="s">
        <v>791</v>
      </c>
      <c r="T5559" t="s">
        <v>165</v>
      </c>
      <c r="U5559">
        <v>2.3869366997695565E-2</v>
      </c>
      <c r="V5559" t="s">
        <v>156</v>
      </c>
    </row>
    <row r="5560" spans="9:22" x14ac:dyDescent="0.45">
      <c r="I5560" t="s">
        <v>370</v>
      </c>
      <c r="J5560" t="s">
        <v>817</v>
      </c>
      <c r="K5560">
        <v>5.2326502288224715E-3</v>
      </c>
      <c r="L5560" t="s">
        <v>156</v>
      </c>
      <c r="N5560" t="s">
        <v>578</v>
      </c>
      <c r="O5560" t="s">
        <v>817</v>
      </c>
      <c r="P5560">
        <v>5.1606573360518191E-3</v>
      </c>
      <c r="Q5560" t="s">
        <v>156</v>
      </c>
      <c r="S5560" t="s">
        <v>791</v>
      </c>
      <c r="T5560" t="s">
        <v>817</v>
      </c>
      <c r="U5560">
        <v>4.1063075990614229E-3</v>
      </c>
      <c r="V5560" t="s">
        <v>156</v>
      </c>
    </row>
    <row r="5561" spans="9:22" x14ac:dyDescent="0.45">
      <c r="I5561" t="s">
        <v>370</v>
      </c>
      <c r="J5561" t="s">
        <v>818</v>
      </c>
      <c r="K5561">
        <v>2.9203888881362237E-3</v>
      </c>
      <c r="L5561" t="s">
        <v>156</v>
      </c>
      <c r="N5561" t="s">
        <v>578</v>
      </c>
      <c r="O5561" t="s">
        <v>818</v>
      </c>
      <c r="P5561">
        <v>5.2945210663724917E-3</v>
      </c>
      <c r="Q5561" t="s">
        <v>156</v>
      </c>
      <c r="S5561" t="s">
        <v>791</v>
      </c>
      <c r="T5561" t="s">
        <v>818</v>
      </c>
      <c r="U5561">
        <v>4.1039697314010273E-3</v>
      </c>
      <c r="V5561" t="s">
        <v>156</v>
      </c>
    </row>
    <row r="5562" spans="9:22" x14ac:dyDescent="0.45">
      <c r="I5562" t="s">
        <v>370</v>
      </c>
      <c r="J5562" t="s">
        <v>819</v>
      </c>
      <c r="K5562">
        <v>0</v>
      </c>
      <c r="L5562" t="s">
        <v>156</v>
      </c>
      <c r="N5562" t="s">
        <v>578</v>
      </c>
      <c r="O5562" t="s">
        <v>819</v>
      </c>
      <c r="P5562">
        <v>6.0589242722835163E-3</v>
      </c>
      <c r="Q5562" t="s">
        <v>156</v>
      </c>
      <c r="S5562" t="s">
        <v>791</v>
      </c>
      <c r="T5562" t="s">
        <v>819</v>
      </c>
      <c r="U5562">
        <v>4.186388797711953E-3</v>
      </c>
      <c r="V5562" t="s">
        <v>156</v>
      </c>
    </row>
    <row r="5563" spans="9:22" x14ac:dyDescent="0.45">
      <c r="I5563" t="s">
        <v>370</v>
      </c>
      <c r="J5563" t="s">
        <v>820</v>
      </c>
      <c r="K5563">
        <v>0</v>
      </c>
      <c r="L5563" t="s">
        <v>156</v>
      </c>
      <c r="N5563" t="s">
        <v>578</v>
      </c>
      <c r="O5563" t="s">
        <v>820</v>
      </c>
      <c r="P5563">
        <v>3.0646403604443491E-2</v>
      </c>
      <c r="Q5563" t="s">
        <v>156</v>
      </c>
      <c r="S5563" t="s">
        <v>791</v>
      </c>
      <c r="T5563" t="s">
        <v>820</v>
      </c>
      <c r="U5563">
        <v>2.2685719563017546E-2</v>
      </c>
      <c r="V5563" t="s">
        <v>156</v>
      </c>
    </row>
    <row r="5564" spans="9:22" x14ac:dyDescent="0.45">
      <c r="I5564" t="s">
        <v>370</v>
      </c>
      <c r="J5564" t="s">
        <v>821</v>
      </c>
      <c r="K5564">
        <v>0</v>
      </c>
      <c r="L5564" t="s">
        <v>156</v>
      </c>
      <c r="N5564" t="s">
        <v>578</v>
      </c>
      <c r="O5564" t="s">
        <v>821</v>
      </c>
      <c r="P5564">
        <v>2.4913068840810518E-2</v>
      </c>
      <c r="Q5564" t="s">
        <v>156</v>
      </c>
      <c r="S5564" t="s">
        <v>791</v>
      </c>
      <c r="T5564" t="s">
        <v>821</v>
      </c>
      <c r="U5564">
        <v>1.8959173025023451E-2</v>
      </c>
      <c r="V5564" t="s">
        <v>156</v>
      </c>
    </row>
    <row r="5565" spans="9:22" x14ac:dyDescent="0.45">
      <c r="I5565" t="s">
        <v>370</v>
      </c>
      <c r="J5565" t="s">
        <v>822</v>
      </c>
      <c r="K5565">
        <v>0</v>
      </c>
      <c r="L5565" t="s">
        <v>156</v>
      </c>
      <c r="N5565" t="s">
        <v>578</v>
      </c>
      <c r="O5565" t="s">
        <v>822</v>
      </c>
      <c r="P5565">
        <v>4.0603792631146336E-3</v>
      </c>
      <c r="Q5565" t="s">
        <v>156</v>
      </c>
      <c r="S5565" t="s">
        <v>791</v>
      </c>
      <c r="T5565" t="s">
        <v>822</v>
      </c>
      <c r="U5565">
        <v>2.5616286160595296E-3</v>
      </c>
      <c r="V5565" t="s">
        <v>156</v>
      </c>
    </row>
    <row r="5566" spans="9:22" x14ac:dyDescent="0.45">
      <c r="I5566" t="s">
        <v>370</v>
      </c>
      <c r="J5566" t="s">
        <v>823</v>
      </c>
      <c r="K5566">
        <v>1.2792717264845819E-3</v>
      </c>
      <c r="L5566" t="s">
        <v>156</v>
      </c>
      <c r="N5566" t="s">
        <v>578</v>
      </c>
      <c r="O5566" t="s">
        <v>823</v>
      </c>
      <c r="P5566">
        <v>4.0038154972122618E-3</v>
      </c>
      <c r="Q5566" t="s">
        <v>156</v>
      </c>
      <c r="S5566" t="s">
        <v>791</v>
      </c>
      <c r="T5566" t="s">
        <v>823</v>
      </c>
      <c r="U5566">
        <v>2.5448941539492668E-3</v>
      </c>
      <c r="V5566" t="s">
        <v>156</v>
      </c>
    </row>
    <row r="5567" spans="9:22" x14ac:dyDescent="0.45">
      <c r="I5567" t="s">
        <v>370</v>
      </c>
      <c r="J5567" t="s">
        <v>824</v>
      </c>
      <c r="K5567">
        <v>3.3469789429701326E-3</v>
      </c>
      <c r="L5567" t="s">
        <v>156</v>
      </c>
      <c r="N5567" t="s">
        <v>578</v>
      </c>
      <c r="O5567" t="s">
        <v>824</v>
      </c>
      <c r="P5567">
        <v>3.6347618998724355E-3</v>
      </c>
      <c r="Q5567" t="s">
        <v>156</v>
      </c>
      <c r="S5567" t="s">
        <v>791</v>
      </c>
      <c r="T5567" t="s">
        <v>824</v>
      </c>
      <c r="U5567">
        <v>2.5245645993304104E-3</v>
      </c>
      <c r="V5567" t="s">
        <v>156</v>
      </c>
    </row>
    <row r="5568" spans="9:22" x14ac:dyDescent="0.45">
      <c r="I5568" t="s">
        <v>370</v>
      </c>
      <c r="J5568" t="s">
        <v>825</v>
      </c>
      <c r="K5568">
        <v>3.3271341609724121E-2</v>
      </c>
      <c r="L5568" t="s">
        <v>156</v>
      </c>
      <c r="N5568" t="s">
        <v>578</v>
      </c>
      <c r="O5568" t="s">
        <v>825</v>
      </c>
      <c r="P5568">
        <v>1.3445704937558344E-2</v>
      </c>
      <c r="Q5568" t="s">
        <v>156</v>
      </c>
      <c r="S5568" t="s">
        <v>791</v>
      </c>
      <c r="T5568" t="s">
        <v>825</v>
      </c>
      <c r="U5568">
        <v>1.5618580546969936E-2</v>
      </c>
      <c r="V5568" t="s">
        <v>156</v>
      </c>
    </row>
    <row r="5569" spans="9:22" x14ac:dyDescent="0.45">
      <c r="I5569" t="s">
        <v>370</v>
      </c>
      <c r="J5569" t="s">
        <v>826</v>
      </c>
      <c r="K5569">
        <v>4.1611315879901628E-3</v>
      </c>
      <c r="L5569" t="s">
        <v>156</v>
      </c>
      <c r="N5569" t="s">
        <v>578</v>
      </c>
      <c r="O5569" t="s">
        <v>826</v>
      </c>
      <c r="P5569">
        <v>1.8243524787200278E-3</v>
      </c>
      <c r="Q5569" t="s">
        <v>156</v>
      </c>
      <c r="S5569" t="s">
        <v>791</v>
      </c>
      <c r="T5569" t="s">
        <v>826</v>
      </c>
      <c r="U5569">
        <v>2.6240239102153246E-3</v>
      </c>
      <c r="V5569" t="s">
        <v>156</v>
      </c>
    </row>
    <row r="5570" spans="9:22" x14ac:dyDescent="0.45">
      <c r="I5570" t="s">
        <v>370</v>
      </c>
      <c r="J5570" t="s">
        <v>827</v>
      </c>
      <c r="K5570">
        <v>2.1676119323612917E-3</v>
      </c>
      <c r="L5570" t="s">
        <v>156</v>
      </c>
      <c r="N5570" t="s">
        <v>578</v>
      </c>
      <c r="O5570" t="s">
        <v>827</v>
      </c>
      <c r="P5570">
        <v>1.9079165271515216E-3</v>
      </c>
      <c r="Q5570" t="s">
        <v>156</v>
      </c>
      <c r="S5570" t="s">
        <v>791</v>
      </c>
      <c r="T5570" t="s">
        <v>827</v>
      </c>
      <c r="U5570">
        <v>2.5929623003816179E-3</v>
      </c>
      <c r="V5570" t="s">
        <v>156</v>
      </c>
    </row>
    <row r="5571" spans="9:22" x14ac:dyDescent="0.45">
      <c r="I5571" t="s">
        <v>370</v>
      </c>
      <c r="J5571" t="s">
        <v>828</v>
      </c>
      <c r="K5571">
        <v>0</v>
      </c>
      <c r="L5571" t="s">
        <v>156</v>
      </c>
      <c r="N5571" t="s">
        <v>578</v>
      </c>
      <c r="O5571" t="s">
        <v>828</v>
      </c>
      <c r="P5571">
        <v>2.0552266836262527E-3</v>
      </c>
      <c r="Q5571" t="s">
        <v>156</v>
      </c>
      <c r="S5571" t="s">
        <v>791</v>
      </c>
      <c r="T5571" t="s">
        <v>828</v>
      </c>
      <c r="U5571">
        <v>2.5473412855260584E-3</v>
      </c>
      <c r="V5571" t="s">
        <v>156</v>
      </c>
    </row>
    <row r="5572" spans="9:22" x14ac:dyDescent="0.45">
      <c r="I5572" t="s">
        <v>370</v>
      </c>
      <c r="J5572" t="s">
        <v>829</v>
      </c>
      <c r="K5572">
        <v>0</v>
      </c>
      <c r="L5572" t="s">
        <v>156</v>
      </c>
      <c r="N5572" t="s">
        <v>578</v>
      </c>
      <c r="O5572" t="s">
        <v>829</v>
      </c>
      <c r="P5572">
        <v>1.2209051009213493E-2</v>
      </c>
      <c r="Q5572" t="s">
        <v>156</v>
      </c>
      <c r="S5572" t="s">
        <v>791</v>
      </c>
      <c r="T5572" t="s">
        <v>829</v>
      </c>
      <c r="U5572">
        <v>1.2833963756807086E-2</v>
      </c>
      <c r="V5572" t="s">
        <v>156</v>
      </c>
    </row>
    <row r="5573" spans="9:22" x14ac:dyDescent="0.45">
      <c r="I5573" t="s">
        <v>371</v>
      </c>
      <c r="J5573" t="s">
        <v>155</v>
      </c>
      <c r="K5573">
        <v>7.9810229850547851E-3</v>
      </c>
      <c r="L5573" t="s">
        <v>156</v>
      </c>
      <c r="N5573" t="s">
        <v>579</v>
      </c>
      <c r="O5573" t="s">
        <v>155</v>
      </c>
      <c r="P5573">
        <v>0.26423090176012842</v>
      </c>
      <c r="Q5573" t="s">
        <v>156</v>
      </c>
      <c r="S5573" t="s">
        <v>792</v>
      </c>
      <c r="T5573" t="s">
        <v>155</v>
      </c>
      <c r="U5573">
        <v>0.25063659399984339</v>
      </c>
      <c r="V5573" t="s">
        <v>156</v>
      </c>
    </row>
    <row r="5574" spans="9:22" x14ac:dyDescent="0.45">
      <c r="I5574" t="s">
        <v>371</v>
      </c>
      <c r="J5574" t="s">
        <v>157</v>
      </c>
      <c r="K5574">
        <v>2.8671397748600089E-2</v>
      </c>
      <c r="L5574" t="s">
        <v>156</v>
      </c>
      <c r="N5574" t="s">
        <v>579</v>
      </c>
      <c r="O5574" t="s">
        <v>157</v>
      </c>
      <c r="P5574">
        <v>3.6294957628878528E-2</v>
      </c>
      <c r="Q5574" t="s">
        <v>156</v>
      </c>
      <c r="S5574" t="s">
        <v>792</v>
      </c>
      <c r="T5574" t="s">
        <v>157</v>
      </c>
      <c r="U5574">
        <v>3.4029720604110039E-2</v>
      </c>
      <c r="V5574" t="s">
        <v>156</v>
      </c>
    </row>
    <row r="5575" spans="9:22" x14ac:dyDescent="0.45">
      <c r="I5575" t="s">
        <v>371</v>
      </c>
      <c r="J5575" t="s">
        <v>158</v>
      </c>
      <c r="K5575">
        <v>5.2696259170319108E-2</v>
      </c>
      <c r="L5575" t="s">
        <v>156</v>
      </c>
      <c r="N5575" t="s">
        <v>579</v>
      </c>
      <c r="O5575" t="s">
        <v>158</v>
      </c>
      <c r="P5575">
        <v>3.06955819104625E-2</v>
      </c>
      <c r="Q5575" t="s">
        <v>156</v>
      </c>
      <c r="S5575" t="s">
        <v>792</v>
      </c>
      <c r="T5575" t="s">
        <v>158</v>
      </c>
      <c r="U5575">
        <v>3.3735037199687207E-2</v>
      </c>
      <c r="V5575" t="s">
        <v>156</v>
      </c>
    </row>
    <row r="5576" spans="9:22" x14ac:dyDescent="0.45">
      <c r="I5576" t="s">
        <v>371</v>
      </c>
      <c r="J5576" t="s">
        <v>159</v>
      </c>
      <c r="K5576">
        <v>7.2188440088114453E-2</v>
      </c>
      <c r="L5576" t="s">
        <v>156</v>
      </c>
      <c r="N5576" t="s">
        <v>579</v>
      </c>
      <c r="O5576" t="s">
        <v>159</v>
      </c>
      <c r="P5576">
        <v>2.8681685744260599E-2</v>
      </c>
      <c r="Q5576" t="s">
        <v>156</v>
      </c>
      <c r="S5576" t="s">
        <v>792</v>
      </c>
      <c r="T5576" t="s">
        <v>159</v>
      </c>
      <c r="U5576">
        <v>3.317027454088136E-2</v>
      </c>
      <c r="V5576" t="s">
        <v>156</v>
      </c>
    </row>
    <row r="5577" spans="9:22" x14ac:dyDescent="0.45">
      <c r="I5577" t="s">
        <v>371</v>
      </c>
      <c r="J5577" t="s">
        <v>160</v>
      </c>
      <c r="K5577">
        <v>0.53813678719377045</v>
      </c>
      <c r="L5577" t="s">
        <v>156</v>
      </c>
      <c r="N5577" t="s">
        <v>579</v>
      </c>
      <c r="O5577" t="s">
        <v>160</v>
      </c>
      <c r="P5577">
        <v>0.15599507210489577</v>
      </c>
      <c r="Q5577" t="s">
        <v>156</v>
      </c>
      <c r="S5577" t="s">
        <v>792</v>
      </c>
      <c r="T5577" t="s">
        <v>160</v>
      </c>
      <c r="U5577">
        <v>0.19310518367144563</v>
      </c>
      <c r="V5577" t="s">
        <v>156</v>
      </c>
    </row>
    <row r="5578" spans="9:22" x14ac:dyDescent="0.45">
      <c r="I5578" t="s">
        <v>371</v>
      </c>
      <c r="J5578" t="s">
        <v>813</v>
      </c>
      <c r="K5578">
        <v>8.1089064308518921E-2</v>
      </c>
      <c r="L5578" t="s">
        <v>156</v>
      </c>
      <c r="N5578" t="s">
        <v>579</v>
      </c>
      <c r="O5578" t="s">
        <v>813</v>
      </c>
      <c r="P5578">
        <v>2.7174763268386089E-2</v>
      </c>
      <c r="Q5578" t="s">
        <v>156</v>
      </c>
      <c r="S5578" t="s">
        <v>792</v>
      </c>
      <c r="T5578" t="s">
        <v>813</v>
      </c>
      <c r="U5578">
        <v>3.4242946058054745E-2</v>
      </c>
      <c r="V5578" t="s">
        <v>156</v>
      </c>
    </row>
    <row r="5579" spans="9:22" x14ac:dyDescent="0.45">
      <c r="I5579" t="s">
        <v>371</v>
      </c>
      <c r="J5579" t="s">
        <v>814</v>
      </c>
      <c r="K5579">
        <v>6.506696964019798E-2</v>
      </c>
      <c r="L5579" t="s">
        <v>156</v>
      </c>
      <c r="N5579" t="s">
        <v>579</v>
      </c>
      <c r="O5579" t="s">
        <v>814</v>
      </c>
      <c r="P5579">
        <v>2.7280395488020182E-2</v>
      </c>
      <c r="Q5579" t="s">
        <v>156</v>
      </c>
      <c r="S5579" t="s">
        <v>792</v>
      </c>
      <c r="T5579" t="s">
        <v>814</v>
      </c>
      <c r="U5579">
        <v>3.5070961896419207E-2</v>
      </c>
      <c r="V5579" t="s">
        <v>156</v>
      </c>
    </row>
    <row r="5580" spans="9:22" x14ac:dyDescent="0.45">
      <c r="I5580" t="s">
        <v>371</v>
      </c>
      <c r="J5580" t="s">
        <v>815</v>
      </c>
      <c r="K5580">
        <v>4.0571783772394732E-2</v>
      </c>
      <c r="L5580" t="s">
        <v>156</v>
      </c>
      <c r="N5580" t="s">
        <v>579</v>
      </c>
      <c r="O5580" t="s">
        <v>815</v>
      </c>
      <c r="P5580">
        <v>2.7707367967599775E-2</v>
      </c>
      <c r="Q5580" t="s">
        <v>156</v>
      </c>
      <c r="S5580" t="s">
        <v>792</v>
      </c>
      <c r="T5580" t="s">
        <v>815</v>
      </c>
      <c r="U5580">
        <v>3.5526638613943187E-2</v>
      </c>
      <c r="V5580" t="s">
        <v>156</v>
      </c>
    </row>
    <row r="5581" spans="9:22" x14ac:dyDescent="0.45">
      <c r="I5581" t="s">
        <v>371</v>
      </c>
      <c r="J5581" t="s">
        <v>816</v>
      </c>
      <c r="K5581">
        <v>1.6097826027615243E-2</v>
      </c>
      <c r="L5581" t="s">
        <v>156</v>
      </c>
      <c r="N5581" t="s">
        <v>579</v>
      </c>
      <c r="O5581" t="s">
        <v>816</v>
      </c>
      <c r="P5581">
        <v>0.15172821299631281</v>
      </c>
      <c r="Q5581" t="s">
        <v>156</v>
      </c>
      <c r="S5581" t="s">
        <v>792</v>
      </c>
      <c r="T5581" t="s">
        <v>816</v>
      </c>
      <c r="U5581">
        <v>0.18002144703289855</v>
      </c>
      <c r="V5581" t="s">
        <v>156</v>
      </c>
    </row>
    <row r="5582" spans="9:22" x14ac:dyDescent="0.45">
      <c r="I5582" t="s">
        <v>371</v>
      </c>
      <c r="J5582" t="s">
        <v>161</v>
      </c>
      <c r="K5582">
        <v>0</v>
      </c>
      <c r="L5582" t="s">
        <v>156</v>
      </c>
      <c r="N5582" t="s">
        <v>579</v>
      </c>
      <c r="O5582" t="s">
        <v>161</v>
      </c>
      <c r="P5582">
        <v>6.7663998261778588E-2</v>
      </c>
      <c r="Q5582" t="s">
        <v>156</v>
      </c>
      <c r="S5582" t="s">
        <v>792</v>
      </c>
      <c r="T5582" t="s">
        <v>161</v>
      </c>
      <c r="U5582">
        <v>3.2238355372104718E-2</v>
      </c>
      <c r="V5582" t="s">
        <v>156</v>
      </c>
    </row>
    <row r="5583" spans="9:22" x14ac:dyDescent="0.45">
      <c r="I5583" t="s">
        <v>371</v>
      </c>
      <c r="J5583" t="s">
        <v>162</v>
      </c>
      <c r="K5583">
        <v>0</v>
      </c>
      <c r="L5583" t="s">
        <v>156</v>
      </c>
      <c r="N5583" t="s">
        <v>579</v>
      </c>
      <c r="O5583" t="s">
        <v>162</v>
      </c>
      <c r="P5583">
        <v>1.0414133935073377E-2</v>
      </c>
      <c r="Q5583" t="s">
        <v>156</v>
      </c>
      <c r="S5583" t="s">
        <v>792</v>
      </c>
      <c r="T5583" t="s">
        <v>162</v>
      </c>
      <c r="U5583">
        <v>4.466078790107921E-3</v>
      </c>
      <c r="V5583" t="s">
        <v>156</v>
      </c>
    </row>
    <row r="5584" spans="9:22" x14ac:dyDescent="0.45">
      <c r="I5584" t="s">
        <v>371</v>
      </c>
      <c r="J5584" t="s">
        <v>163</v>
      </c>
      <c r="K5584">
        <v>2.7294501075262132E-3</v>
      </c>
      <c r="L5584" t="s">
        <v>156</v>
      </c>
      <c r="N5584" t="s">
        <v>579</v>
      </c>
      <c r="O5584" t="s">
        <v>163</v>
      </c>
      <c r="P5584">
        <v>1.0525777063001144E-2</v>
      </c>
      <c r="Q5584" t="s">
        <v>156</v>
      </c>
      <c r="S5584" t="s">
        <v>792</v>
      </c>
      <c r="T5584" t="s">
        <v>163</v>
      </c>
      <c r="U5584">
        <v>4.1815610920246825E-3</v>
      </c>
      <c r="V5584" t="s">
        <v>156</v>
      </c>
    </row>
    <row r="5585" spans="9:22" x14ac:dyDescent="0.45">
      <c r="I5585" t="s">
        <v>371</v>
      </c>
      <c r="J5585" t="s">
        <v>164</v>
      </c>
      <c r="K5585">
        <v>4.7681855513049204E-3</v>
      </c>
      <c r="L5585" t="s">
        <v>156</v>
      </c>
      <c r="N5585" t="s">
        <v>579</v>
      </c>
      <c r="O5585" t="s">
        <v>164</v>
      </c>
      <c r="P5585">
        <v>1.0126732951380816E-2</v>
      </c>
      <c r="Q5585" t="s">
        <v>156</v>
      </c>
      <c r="S5585" t="s">
        <v>792</v>
      </c>
      <c r="T5585" t="s">
        <v>164</v>
      </c>
      <c r="U5585">
        <v>4.0080032896811779E-3</v>
      </c>
      <c r="V5585" t="s">
        <v>156</v>
      </c>
    </row>
    <row r="5586" spans="9:22" x14ac:dyDescent="0.45">
      <c r="I5586" t="s">
        <v>371</v>
      </c>
      <c r="J5586" t="s">
        <v>165</v>
      </c>
      <c r="K5586">
        <v>3.7842519504620441E-2</v>
      </c>
      <c r="L5586" t="s">
        <v>156</v>
      </c>
      <c r="N5586" t="s">
        <v>579</v>
      </c>
      <c r="O5586" t="s">
        <v>165</v>
      </c>
      <c r="P5586">
        <v>4.6431826887934902E-2</v>
      </c>
      <c r="Q5586" t="s">
        <v>156</v>
      </c>
      <c r="S5586" t="s">
        <v>792</v>
      </c>
      <c r="T5586" t="s">
        <v>165</v>
      </c>
      <c r="U5586">
        <v>2.6222936937298488E-2</v>
      </c>
      <c r="V5586" t="s">
        <v>156</v>
      </c>
    </row>
    <row r="5587" spans="9:22" x14ac:dyDescent="0.45">
      <c r="I5587" t="s">
        <v>371</v>
      </c>
      <c r="J5587" t="s">
        <v>817</v>
      </c>
      <c r="K5587">
        <v>4.8715257488478932E-3</v>
      </c>
      <c r="L5587" t="s">
        <v>156</v>
      </c>
      <c r="N5587" t="s">
        <v>579</v>
      </c>
      <c r="O5587" t="s">
        <v>817</v>
      </c>
      <c r="P5587">
        <v>6.8139707586530839E-3</v>
      </c>
      <c r="Q5587" t="s">
        <v>156</v>
      </c>
      <c r="S5587" t="s">
        <v>792</v>
      </c>
      <c r="T5587" t="s">
        <v>817</v>
      </c>
      <c r="U5587">
        <v>4.5288138055321727E-3</v>
      </c>
      <c r="V5587" t="s">
        <v>156</v>
      </c>
    </row>
    <row r="5588" spans="9:22" x14ac:dyDescent="0.45">
      <c r="I5588" t="s">
        <v>371</v>
      </c>
      <c r="J5588" t="s">
        <v>818</v>
      </c>
      <c r="K5588">
        <v>2.7643080701249588E-3</v>
      </c>
      <c r="L5588" t="s">
        <v>156</v>
      </c>
      <c r="N5588" t="s">
        <v>579</v>
      </c>
      <c r="O5588" t="s">
        <v>818</v>
      </c>
      <c r="P5588">
        <v>6.4287432378351056E-3</v>
      </c>
      <c r="Q5588" t="s">
        <v>156</v>
      </c>
      <c r="S5588" t="s">
        <v>792</v>
      </c>
      <c r="T5588" t="s">
        <v>818</v>
      </c>
      <c r="U5588">
        <v>4.5292664096631529E-3</v>
      </c>
      <c r="V5588" t="s">
        <v>156</v>
      </c>
    </row>
    <row r="5589" spans="9:22" x14ac:dyDescent="0.45">
      <c r="I5589" t="s">
        <v>371</v>
      </c>
      <c r="J5589" t="s">
        <v>819</v>
      </c>
      <c r="K5589">
        <v>0</v>
      </c>
      <c r="L5589" t="s">
        <v>156</v>
      </c>
      <c r="N5589" t="s">
        <v>579</v>
      </c>
      <c r="O5589" t="s">
        <v>819</v>
      </c>
      <c r="P5589">
        <v>6.4304082456871766E-3</v>
      </c>
      <c r="Q5589" t="s">
        <v>156</v>
      </c>
      <c r="S5589" t="s">
        <v>792</v>
      </c>
      <c r="T5589" t="s">
        <v>819</v>
      </c>
      <c r="U5589">
        <v>4.5773111826947167E-3</v>
      </c>
      <c r="V5589" t="s">
        <v>156</v>
      </c>
    </row>
    <row r="5590" spans="9:22" x14ac:dyDescent="0.45">
      <c r="I5590" t="s">
        <v>371</v>
      </c>
      <c r="J5590" t="s">
        <v>820</v>
      </c>
      <c r="K5590">
        <v>0</v>
      </c>
      <c r="L5590" t="s">
        <v>156</v>
      </c>
      <c r="N5590" t="s">
        <v>579</v>
      </c>
      <c r="O5590" t="s">
        <v>820</v>
      </c>
      <c r="P5590">
        <v>3.5197790013666068E-2</v>
      </c>
      <c r="Q5590" t="s">
        <v>156</v>
      </c>
      <c r="S5590" t="s">
        <v>792</v>
      </c>
      <c r="T5590" t="s">
        <v>820</v>
      </c>
      <c r="U5590">
        <v>2.433179295962164E-2</v>
      </c>
      <c r="V5590" t="s">
        <v>156</v>
      </c>
    </row>
    <row r="5591" spans="9:22" x14ac:dyDescent="0.45">
      <c r="I5591" t="s">
        <v>371</v>
      </c>
      <c r="J5591" t="s">
        <v>821</v>
      </c>
      <c r="K5591">
        <v>0</v>
      </c>
      <c r="L5591" t="s">
        <v>156</v>
      </c>
      <c r="N5591" t="s">
        <v>579</v>
      </c>
      <c r="O5591" t="s">
        <v>821</v>
      </c>
      <c r="P5591">
        <v>1.9352067793323147E-2</v>
      </c>
      <c r="Q5591" t="s">
        <v>156</v>
      </c>
      <c r="S5591" t="s">
        <v>792</v>
      </c>
      <c r="T5591" t="s">
        <v>821</v>
      </c>
      <c r="U5591">
        <v>1.7975157985894549E-2</v>
      </c>
      <c r="V5591" t="s">
        <v>156</v>
      </c>
    </row>
    <row r="5592" spans="9:22" x14ac:dyDescent="0.45">
      <c r="I5592" t="s">
        <v>371</v>
      </c>
      <c r="J5592" t="s">
        <v>822</v>
      </c>
      <c r="K5592">
        <v>0</v>
      </c>
      <c r="L5592" t="s">
        <v>156</v>
      </c>
      <c r="N5592" t="s">
        <v>579</v>
      </c>
      <c r="O5592" t="s">
        <v>822</v>
      </c>
      <c r="P5592">
        <v>3.218856138608955E-3</v>
      </c>
      <c r="Q5592" t="s">
        <v>156</v>
      </c>
      <c r="S5592" t="s">
        <v>792</v>
      </c>
      <c r="T5592" t="s">
        <v>822</v>
      </c>
      <c r="U5592">
        <v>2.6571133138486754E-3</v>
      </c>
      <c r="V5592" t="s">
        <v>156</v>
      </c>
    </row>
    <row r="5593" spans="9:22" x14ac:dyDescent="0.45">
      <c r="I5593" t="s">
        <v>371</v>
      </c>
      <c r="J5593" t="s">
        <v>823</v>
      </c>
      <c r="K5593">
        <v>7.4669098785889673E-4</v>
      </c>
      <c r="L5593" t="s">
        <v>156</v>
      </c>
      <c r="N5593" t="s">
        <v>579</v>
      </c>
      <c r="O5593" t="s">
        <v>823</v>
      </c>
      <c r="P5593">
        <v>3.2110814567800775E-3</v>
      </c>
      <c r="Q5593" t="s">
        <v>156</v>
      </c>
      <c r="S5593" t="s">
        <v>792</v>
      </c>
      <c r="T5593" t="s">
        <v>823</v>
      </c>
      <c r="U5593">
        <v>2.6828588867204048E-3</v>
      </c>
      <c r="V5593" t="s">
        <v>156</v>
      </c>
    </row>
    <row r="5594" spans="9:22" x14ac:dyDescent="0.45">
      <c r="I5594" t="s">
        <v>371</v>
      </c>
      <c r="J5594" t="s">
        <v>824</v>
      </c>
      <c r="K5594">
        <v>3.5688875866127048E-3</v>
      </c>
      <c r="L5594" t="s">
        <v>156</v>
      </c>
      <c r="N5594" t="s">
        <v>579</v>
      </c>
      <c r="O5594" t="s">
        <v>824</v>
      </c>
      <c r="P5594">
        <v>3.1252676643726612E-3</v>
      </c>
      <c r="Q5594" t="s">
        <v>156</v>
      </c>
      <c r="S5594" t="s">
        <v>792</v>
      </c>
      <c r="T5594" t="s">
        <v>824</v>
      </c>
      <c r="U5594">
        <v>2.6734420696863642E-3</v>
      </c>
      <c r="V5594" t="s">
        <v>156</v>
      </c>
    </row>
    <row r="5595" spans="9:22" x14ac:dyDescent="0.45">
      <c r="I5595" t="s">
        <v>371</v>
      </c>
      <c r="J5595" t="s">
        <v>825</v>
      </c>
      <c r="K5595">
        <v>3.4063005886999141E-2</v>
      </c>
      <c r="L5595" t="s">
        <v>156</v>
      </c>
      <c r="N5595" t="s">
        <v>579</v>
      </c>
      <c r="O5595" t="s">
        <v>825</v>
      </c>
      <c r="P5595">
        <v>1.063802137660195E-2</v>
      </c>
      <c r="Q5595" t="s">
        <v>156</v>
      </c>
      <c r="S5595" t="s">
        <v>792</v>
      </c>
      <c r="T5595" t="s">
        <v>825</v>
      </c>
      <c r="U5595">
        <v>1.5646020005985927E-2</v>
      </c>
      <c r="V5595" t="s">
        <v>156</v>
      </c>
    </row>
    <row r="5596" spans="9:22" x14ac:dyDescent="0.45">
      <c r="I5596" t="s">
        <v>371</v>
      </c>
      <c r="J5596" t="s">
        <v>826</v>
      </c>
      <c r="K5596">
        <v>3.9747770381082896E-3</v>
      </c>
      <c r="L5596" t="s">
        <v>156</v>
      </c>
      <c r="N5596" t="s">
        <v>579</v>
      </c>
      <c r="O5596" t="s">
        <v>826</v>
      </c>
      <c r="P5596">
        <v>9.9053026622879519E-4</v>
      </c>
      <c r="Q5596" t="s">
        <v>156</v>
      </c>
      <c r="S5596" t="s">
        <v>792</v>
      </c>
      <c r="T5596" t="s">
        <v>826</v>
      </c>
      <c r="U5596">
        <v>2.5192697582847494E-3</v>
      </c>
      <c r="V5596" t="s">
        <v>156</v>
      </c>
    </row>
    <row r="5597" spans="9:22" x14ac:dyDescent="0.45">
      <c r="I5597" t="s">
        <v>371</v>
      </c>
      <c r="J5597" t="s">
        <v>827</v>
      </c>
      <c r="K5597">
        <v>2.1710985832180027E-3</v>
      </c>
      <c r="L5597" t="s">
        <v>156</v>
      </c>
      <c r="N5597" t="s">
        <v>579</v>
      </c>
      <c r="O5597" t="s">
        <v>827</v>
      </c>
      <c r="P5597">
        <v>9.1734029526351827E-4</v>
      </c>
      <c r="Q5597" t="s">
        <v>156</v>
      </c>
      <c r="S5597" t="s">
        <v>792</v>
      </c>
      <c r="T5597" t="s">
        <v>827</v>
      </c>
      <c r="U5597">
        <v>2.5517518345604356E-3</v>
      </c>
      <c r="V5597" t="s">
        <v>156</v>
      </c>
    </row>
    <row r="5598" spans="9:22" x14ac:dyDescent="0.45">
      <c r="I5598" t="s">
        <v>371</v>
      </c>
      <c r="J5598" t="s">
        <v>828</v>
      </c>
      <c r="K5598">
        <v>0</v>
      </c>
      <c r="L5598" t="s">
        <v>156</v>
      </c>
      <c r="N5598" t="s">
        <v>579</v>
      </c>
      <c r="O5598" t="s">
        <v>828</v>
      </c>
      <c r="P5598">
        <v>1.1626379386908124E-3</v>
      </c>
      <c r="Q5598" t="s">
        <v>156</v>
      </c>
      <c r="S5598" t="s">
        <v>792</v>
      </c>
      <c r="T5598" t="s">
        <v>828</v>
      </c>
      <c r="U5598">
        <v>2.5040917833535664E-3</v>
      </c>
      <c r="V5598" t="s">
        <v>156</v>
      </c>
    </row>
    <row r="5599" spans="9:22" x14ac:dyDescent="0.45">
      <c r="I5599" t="s">
        <v>371</v>
      </c>
      <c r="J5599" t="s">
        <v>829</v>
      </c>
      <c r="K5599">
        <v>0</v>
      </c>
      <c r="L5599" t="s">
        <v>156</v>
      </c>
      <c r="N5599" t="s">
        <v>579</v>
      </c>
      <c r="O5599" t="s">
        <v>829</v>
      </c>
      <c r="P5599">
        <v>7.5618768460596194E-3</v>
      </c>
      <c r="Q5599" t="s">
        <v>156</v>
      </c>
      <c r="S5599" t="s">
        <v>792</v>
      </c>
      <c r="T5599" t="s">
        <v>829</v>
      </c>
      <c r="U5599">
        <v>1.2167370905463194E-2</v>
      </c>
      <c r="V5599" t="s">
        <v>156</v>
      </c>
    </row>
    <row r="5600" spans="9:22" x14ac:dyDescent="0.45">
      <c r="I5600" t="s">
        <v>372</v>
      </c>
      <c r="J5600" t="s">
        <v>155</v>
      </c>
      <c r="K5600">
        <v>9.1000554506937784E-3</v>
      </c>
      <c r="L5600" t="s">
        <v>156</v>
      </c>
      <c r="N5600" t="s">
        <v>580</v>
      </c>
      <c r="O5600" t="s">
        <v>155</v>
      </c>
      <c r="P5600">
        <v>0.14535316183750591</v>
      </c>
      <c r="Q5600" t="s">
        <v>156</v>
      </c>
      <c r="S5600" t="s">
        <v>793</v>
      </c>
      <c r="T5600" t="s">
        <v>155</v>
      </c>
      <c r="U5600">
        <v>0.25421024731435277</v>
      </c>
      <c r="V5600" t="s">
        <v>156</v>
      </c>
    </row>
    <row r="5601" spans="9:22" x14ac:dyDescent="0.45">
      <c r="I5601" t="s">
        <v>372</v>
      </c>
      <c r="J5601" t="s">
        <v>157</v>
      </c>
      <c r="K5601">
        <v>3.0187540045311902E-2</v>
      </c>
      <c r="L5601" t="s">
        <v>156</v>
      </c>
      <c r="N5601" t="s">
        <v>580</v>
      </c>
      <c r="O5601" t="s">
        <v>157</v>
      </c>
      <c r="P5601">
        <v>2.2152124216641544E-2</v>
      </c>
      <c r="Q5601" t="s">
        <v>156</v>
      </c>
      <c r="S5601" t="s">
        <v>793</v>
      </c>
      <c r="T5601" t="s">
        <v>157</v>
      </c>
      <c r="U5601">
        <v>3.4667630575768757E-2</v>
      </c>
      <c r="V5601" t="s">
        <v>156</v>
      </c>
    </row>
    <row r="5602" spans="9:22" x14ac:dyDescent="0.45">
      <c r="I5602" t="s">
        <v>372</v>
      </c>
      <c r="J5602" t="s">
        <v>158</v>
      </c>
      <c r="K5602">
        <v>5.3359373321875916E-2</v>
      </c>
      <c r="L5602" t="s">
        <v>156</v>
      </c>
      <c r="N5602" t="s">
        <v>580</v>
      </c>
      <c r="O5602" t="s">
        <v>158</v>
      </c>
      <c r="P5602">
        <v>1.952509427062794E-2</v>
      </c>
      <c r="Q5602" t="s">
        <v>156</v>
      </c>
      <c r="S5602" t="s">
        <v>793</v>
      </c>
      <c r="T5602" t="s">
        <v>158</v>
      </c>
      <c r="U5602">
        <v>3.3772726680263002E-2</v>
      </c>
      <c r="V5602" t="s">
        <v>156</v>
      </c>
    </row>
    <row r="5603" spans="9:22" x14ac:dyDescent="0.45">
      <c r="I5603" t="s">
        <v>372</v>
      </c>
      <c r="J5603" t="s">
        <v>159</v>
      </c>
      <c r="K5603">
        <v>7.340367140699311E-2</v>
      </c>
      <c r="L5603" t="s">
        <v>156</v>
      </c>
      <c r="N5603" t="s">
        <v>580</v>
      </c>
      <c r="O5603" t="s">
        <v>159</v>
      </c>
      <c r="P5603">
        <v>2.0944998876410697E-2</v>
      </c>
      <c r="Q5603" t="s">
        <v>156</v>
      </c>
      <c r="S5603" t="s">
        <v>793</v>
      </c>
      <c r="T5603" t="s">
        <v>159</v>
      </c>
      <c r="U5603">
        <v>3.2897614495983295E-2</v>
      </c>
      <c r="V5603" t="s">
        <v>156</v>
      </c>
    </row>
    <row r="5604" spans="9:22" x14ac:dyDescent="0.45">
      <c r="I5604" t="s">
        <v>372</v>
      </c>
      <c r="J5604" t="s">
        <v>160</v>
      </c>
      <c r="K5604">
        <v>0.5378201900477293</v>
      </c>
      <c r="L5604" t="s">
        <v>156</v>
      </c>
      <c r="N5604" t="s">
        <v>580</v>
      </c>
      <c r="O5604" t="s">
        <v>160</v>
      </c>
      <c r="P5604">
        <v>0.24544063637358907</v>
      </c>
      <c r="Q5604" t="s">
        <v>156</v>
      </c>
      <c r="S5604" t="s">
        <v>793</v>
      </c>
      <c r="T5604" t="s">
        <v>160</v>
      </c>
      <c r="U5604">
        <v>0.18471766188034924</v>
      </c>
      <c r="V5604" t="s">
        <v>156</v>
      </c>
    </row>
    <row r="5605" spans="9:22" x14ac:dyDescent="0.45">
      <c r="I5605" t="s">
        <v>372</v>
      </c>
      <c r="J5605" t="s">
        <v>813</v>
      </c>
      <c r="K5605">
        <v>7.9313308834394011E-2</v>
      </c>
      <c r="L5605" t="s">
        <v>156</v>
      </c>
      <c r="N5605" t="s">
        <v>580</v>
      </c>
      <c r="O5605" t="s">
        <v>813</v>
      </c>
      <c r="P5605">
        <v>4.6334580373019622E-2</v>
      </c>
      <c r="Q5605" t="s">
        <v>156</v>
      </c>
      <c r="S5605" t="s">
        <v>793</v>
      </c>
      <c r="T5605" t="s">
        <v>813</v>
      </c>
      <c r="U5605">
        <v>3.1781435849550552E-2</v>
      </c>
      <c r="V5605" t="s">
        <v>156</v>
      </c>
    </row>
    <row r="5606" spans="9:22" x14ac:dyDescent="0.45">
      <c r="I5606" t="s">
        <v>372</v>
      </c>
      <c r="J5606" t="s">
        <v>814</v>
      </c>
      <c r="K5606">
        <v>6.3954124892214068E-2</v>
      </c>
      <c r="L5606" t="s">
        <v>156</v>
      </c>
      <c r="N5606" t="s">
        <v>580</v>
      </c>
      <c r="O5606" t="s">
        <v>814</v>
      </c>
      <c r="P5606">
        <v>3.979762093217E-2</v>
      </c>
      <c r="Q5606" t="s">
        <v>156</v>
      </c>
      <c r="S5606" t="s">
        <v>793</v>
      </c>
      <c r="T5606" t="s">
        <v>814</v>
      </c>
      <c r="U5606">
        <v>3.2590299415926172E-2</v>
      </c>
      <c r="V5606" t="s">
        <v>156</v>
      </c>
    </row>
    <row r="5607" spans="9:22" x14ac:dyDescent="0.45">
      <c r="I5607" t="s">
        <v>372</v>
      </c>
      <c r="J5607" t="s">
        <v>815</v>
      </c>
      <c r="K5607">
        <v>4.0220041995315411E-2</v>
      </c>
      <c r="L5607" t="s">
        <v>156</v>
      </c>
      <c r="N5607" t="s">
        <v>580</v>
      </c>
      <c r="O5607" t="s">
        <v>815</v>
      </c>
      <c r="P5607">
        <v>3.129591014423852E-2</v>
      </c>
      <c r="Q5607" t="s">
        <v>156</v>
      </c>
      <c r="S5607" t="s">
        <v>793</v>
      </c>
      <c r="T5607" t="s">
        <v>815</v>
      </c>
      <c r="U5607">
        <v>3.3436352435074597E-2</v>
      </c>
      <c r="V5607" t="s">
        <v>156</v>
      </c>
    </row>
    <row r="5608" spans="9:22" x14ac:dyDescent="0.45">
      <c r="I5608" t="s">
        <v>372</v>
      </c>
      <c r="J5608" t="s">
        <v>816</v>
      </c>
      <c r="K5608">
        <v>2.0027642710489919E-2</v>
      </c>
      <c r="L5608" t="s">
        <v>156</v>
      </c>
      <c r="N5608" t="s">
        <v>580</v>
      </c>
      <c r="O5608" t="s">
        <v>816</v>
      </c>
      <c r="P5608">
        <v>0.122435573407623</v>
      </c>
      <c r="Q5608" t="s">
        <v>156</v>
      </c>
      <c r="S5608" t="s">
        <v>793</v>
      </c>
      <c r="T5608" t="s">
        <v>816</v>
      </c>
      <c r="U5608">
        <v>0.17570237264904007</v>
      </c>
      <c r="V5608" t="s">
        <v>156</v>
      </c>
    </row>
    <row r="5609" spans="9:22" x14ac:dyDescent="0.45">
      <c r="I5609" t="s">
        <v>372</v>
      </c>
      <c r="J5609" t="s">
        <v>161</v>
      </c>
      <c r="K5609">
        <v>0</v>
      </c>
      <c r="L5609" t="s">
        <v>156</v>
      </c>
      <c r="N5609" t="s">
        <v>580</v>
      </c>
      <c r="O5609" t="s">
        <v>161</v>
      </c>
      <c r="P5609">
        <v>8.7684562927207513E-2</v>
      </c>
      <c r="Q5609" t="s">
        <v>156</v>
      </c>
      <c r="S5609" t="s">
        <v>793</v>
      </c>
      <c r="T5609" t="s">
        <v>161</v>
      </c>
      <c r="U5609">
        <v>3.4215614792919499E-2</v>
      </c>
      <c r="V5609" t="s">
        <v>156</v>
      </c>
    </row>
    <row r="5610" spans="9:22" x14ac:dyDescent="0.45">
      <c r="I5610" t="s">
        <v>372</v>
      </c>
      <c r="J5610" t="s">
        <v>162</v>
      </c>
      <c r="K5610">
        <v>0</v>
      </c>
      <c r="L5610" t="s">
        <v>156</v>
      </c>
      <c r="N5610" t="s">
        <v>580</v>
      </c>
      <c r="O5610" t="s">
        <v>162</v>
      </c>
      <c r="P5610">
        <v>1.2973147485879556E-2</v>
      </c>
      <c r="Q5610" t="s">
        <v>156</v>
      </c>
      <c r="S5610" t="s">
        <v>793</v>
      </c>
      <c r="T5610" t="s">
        <v>162</v>
      </c>
      <c r="U5610">
        <v>4.8160846286654062E-3</v>
      </c>
      <c r="V5610" t="s">
        <v>156</v>
      </c>
    </row>
    <row r="5611" spans="9:22" x14ac:dyDescent="0.45">
      <c r="I5611" t="s">
        <v>372</v>
      </c>
      <c r="J5611" t="s">
        <v>163</v>
      </c>
      <c r="K5611">
        <v>2.6377585771205688E-3</v>
      </c>
      <c r="L5611" t="s">
        <v>156</v>
      </c>
      <c r="N5611" t="s">
        <v>580</v>
      </c>
      <c r="O5611" t="s">
        <v>163</v>
      </c>
      <c r="P5611">
        <v>1.2440436980019946E-2</v>
      </c>
      <c r="Q5611" t="s">
        <v>156</v>
      </c>
      <c r="S5611" t="s">
        <v>793</v>
      </c>
      <c r="T5611" t="s">
        <v>163</v>
      </c>
      <c r="U5611">
        <v>4.9974297041361967E-3</v>
      </c>
      <c r="V5611" t="s">
        <v>156</v>
      </c>
    </row>
    <row r="5612" spans="9:22" x14ac:dyDescent="0.45">
      <c r="I5612" t="s">
        <v>372</v>
      </c>
      <c r="J5612" t="s">
        <v>164</v>
      </c>
      <c r="K5612">
        <v>4.7212461159172811E-3</v>
      </c>
      <c r="L5612" t="s">
        <v>156</v>
      </c>
      <c r="N5612" t="s">
        <v>580</v>
      </c>
      <c r="O5612" t="s">
        <v>164</v>
      </c>
      <c r="P5612">
        <v>1.0981443221116126E-2</v>
      </c>
      <c r="Q5612" t="s">
        <v>156</v>
      </c>
      <c r="S5612" t="s">
        <v>793</v>
      </c>
      <c r="T5612" t="s">
        <v>164</v>
      </c>
      <c r="U5612">
        <v>5.1239435581592885E-3</v>
      </c>
      <c r="V5612" t="s">
        <v>156</v>
      </c>
    </row>
    <row r="5613" spans="9:22" x14ac:dyDescent="0.45">
      <c r="I5613" t="s">
        <v>372</v>
      </c>
      <c r="J5613" t="s">
        <v>165</v>
      </c>
      <c r="K5613">
        <v>3.552201319826899E-2</v>
      </c>
      <c r="L5613" t="s">
        <v>156</v>
      </c>
      <c r="N5613" t="s">
        <v>580</v>
      </c>
      <c r="O5613" t="s">
        <v>165</v>
      </c>
      <c r="P5613">
        <v>6.1698855502558762E-2</v>
      </c>
      <c r="Q5613" t="s">
        <v>156</v>
      </c>
      <c r="S5613" t="s">
        <v>793</v>
      </c>
      <c r="T5613" t="s">
        <v>165</v>
      </c>
      <c r="U5613">
        <v>3.2002463372239262E-2</v>
      </c>
      <c r="V5613" t="s">
        <v>156</v>
      </c>
    </row>
    <row r="5614" spans="9:22" x14ac:dyDescent="0.45">
      <c r="I5614" t="s">
        <v>372</v>
      </c>
      <c r="J5614" t="s">
        <v>817</v>
      </c>
      <c r="K5614">
        <v>4.0201875566760626E-3</v>
      </c>
      <c r="L5614" t="s">
        <v>156</v>
      </c>
      <c r="N5614" t="s">
        <v>580</v>
      </c>
      <c r="O5614" t="s">
        <v>817</v>
      </c>
      <c r="P5614">
        <v>7.9302266908265074E-3</v>
      </c>
      <c r="Q5614" t="s">
        <v>156</v>
      </c>
      <c r="S5614" t="s">
        <v>793</v>
      </c>
      <c r="T5614" t="s">
        <v>817</v>
      </c>
      <c r="U5614">
        <v>5.5329416199997586E-3</v>
      </c>
      <c r="V5614" t="s">
        <v>156</v>
      </c>
    </row>
    <row r="5615" spans="9:22" x14ac:dyDescent="0.45">
      <c r="I5615" t="s">
        <v>372</v>
      </c>
      <c r="J5615" t="s">
        <v>818</v>
      </c>
      <c r="K5615">
        <v>2.3186585261825714E-3</v>
      </c>
      <c r="L5615" t="s">
        <v>156</v>
      </c>
      <c r="N5615" t="s">
        <v>580</v>
      </c>
      <c r="O5615" t="s">
        <v>818</v>
      </c>
      <c r="P5615">
        <v>7.1606698205830864E-3</v>
      </c>
      <c r="Q5615" t="s">
        <v>156</v>
      </c>
      <c r="S5615" t="s">
        <v>793</v>
      </c>
      <c r="T5615" t="s">
        <v>818</v>
      </c>
      <c r="U5615">
        <v>5.4456670543825891E-3</v>
      </c>
      <c r="V5615" t="s">
        <v>156</v>
      </c>
    </row>
    <row r="5616" spans="9:22" x14ac:dyDescent="0.45">
      <c r="I5616" t="s">
        <v>372</v>
      </c>
      <c r="J5616" t="s">
        <v>819</v>
      </c>
      <c r="K5616">
        <v>0</v>
      </c>
      <c r="L5616" t="s">
        <v>156</v>
      </c>
      <c r="N5616" t="s">
        <v>580</v>
      </c>
      <c r="O5616" t="s">
        <v>819</v>
      </c>
      <c r="P5616">
        <v>6.4351341108941744E-3</v>
      </c>
      <c r="Q5616" t="s">
        <v>156</v>
      </c>
      <c r="S5616" t="s">
        <v>793</v>
      </c>
      <c r="T5616" t="s">
        <v>819</v>
      </c>
      <c r="U5616">
        <v>5.3946211551050369E-3</v>
      </c>
      <c r="V5616" t="s">
        <v>156</v>
      </c>
    </row>
    <row r="5617" spans="9:22" x14ac:dyDescent="0.45">
      <c r="I5617" t="s">
        <v>372</v>
      </c>
      <c r="J5617" t="s">
        <v>820</v>
      </c>
      <c r="K5617">
        <v>0</v>
      </c>
      <c r="L5617" t="s">
        <v>156</v>
      </c>
      <c r="N5617" t="s">
        <v>580</v>
      </c>
      <c r="O5617" t="s">
        <v>820</v>
      </c>
      <c r="P5617">
        <v>4.828408881821266E-2</v>
      </c>
      <c r="Q5617" t="s">
        <v>156</v>
      </c>
      <c r="S5617" t="s">
        <v>793</v>
      </c>
      <c r="T5617" t="s">
        <v>820</v>
      </c>
      <c r="U5617">
        <v>2.6020010487045702E-2</v>
      </c>
      <c r="V5617" t="s">
        <v>156</v>
      </c>
    </row>
    <row r="5618" spans="9:22" x14ac:dyDescent="0.45">
      <c r="I5618" t="s">
        <v>372</v>
      </c>
      <c r="J5618" t="s">
        <v>821</v>
      </c>
      <c r="K5618">
        <v>0</v>
      </c>
      <c r="L5618" t="s">
        <v>156</v>
      </c>
      <c r="N5618" t="s">
        <v>580</v>
      </c>
      <c r="O5618" t="s">
        <v>821</v>
      </c>
      <c r="P5618">
        <v>1.3486984712115607E-2</v>
      </c>
      <c r="Q5618" t="s">
        <v>156</v>
      </c>
      <c r="S5618" t="s">
        <v>793</v>
      </c>
      <c r="T5618" t="s">
        <v>821</v>
      </c>
      <c r="U5618">
        <v>1.8587175061116262E-2</v>
      </c>
      <c r="V5618" t="s">
        <v>156</v>
      </c>
    </row>
    <row r="5619" spans="9:22" x14ac:dyDescent="0.45">
      <c r="I5619" t="s">
        <v>372</v>
      </c>
      <c r="J5619" t="s">
        <v>822</v>
      </c>
      <c r="K5619">
        <v>0</v>
      </c>
      <c r="L5619" t="s">
        <v>156</v>
      </c>
      <c r="N5619" t="s">
        <v>580</v>
      </c>
      <c r="O5619" t="s">
        <v>822</v>
      </c>
      <c r="P5619">
        <v>2.3157437053904295E-3</v>
      </c>
      <c r="Q5619" t="s">
        <v>156</v>
      </c>
      <c r="S5619" t="s">
        <v>793</v>
      </c>
      <c r="T5619" t="s">
        <v>822</v>
      </c>
      <c r="U5619">
        <v>2.7464731191294434E-3</v>
      </c>
      <c r="V5619" t="s">
        <v>156</v>
      </c>
    </row>
    <row r="5620" spans="9:22" x14ac:dyDescent="0.45">
      <c r="I5620" t="s">
        <v>372</v>
      </c>
      <c r="J5620" t="s">
        <v>823</v>
      </c>
      <c r="K5620">
        <v>3.6175705462121021E-6</v>
      </c>
      <c r="L5620" t="s">
        <v>156</v>
      </c>
      <c r="N5620" t="s">
        <v>580</v>
      </c>
      <c r="O5620" t="s">
        <v>823</v>
      </c>
      <c r="P5620">
        <v>1.9856583860559471E-3</v>
      </c>
      <c r="Q5620" t="s">
        <v>156</v>
      </c>
      <c r="S5620" t="s">
        <v>793</v>
      </c>
      <c r="T5620" t="s">
        <v>823</v>
      </c>
      <c r="U5620">
        <v>2.7504876741856503E-3</v>
      </c>
      <c r="V5620" t="s">
        <v>156</v>
      </c>
    </row>
    <row r="5621" spans="9:22" x14ac:dyDescent="0.45">
      <c r="I5621" t="s">
        <v>372</v>
      </c>
      <c r="J5621" t="s">
        <v>824</v>
      </c>
      <c r="K5621">
        <v>3.3349757410691457E-3</v>
      </c>
      <c r="L5621" t="s">
        <v>156</v>
      </c>
      <c r="N5621" t="s">
        <v>580</v>
      </c>
      <c r="O5621" t="s">
        <v>824</v>
      </c>
      <c r="P5621">
        <v>1.9416448904709157E-3</v>
      </c>
      <c r="Q5621" t="s">
        <v>156</v>
      </c>
      <c r="S5621" t="s">
        <v>793</v>
      </c>
      <c r="T5621" t="s">
        <v>824</v>
      </c>
      <c r="U5621">
        <v>2.6769201919630507E-3</v>
      </c>
      <c r="V5621" t="s">
        <v>156</v>
      </c>
    </row>
    <row r="5622" spans="9:22" x14ac:dyDescent="0.45">
      <c r="I5622" t="s">
        <v>372</v>
      </c>
      <c r="J5622" t="s">
        <v>825</v>
      </c>
      <c r="K5622">
        <v>3.4133193352244864E-2</v>
      </c>
      <c r="L5622" t="s">
        <v>156</v>
      </c>
      <c r="N5622" t="s">
        <v>580</v>
      </c>
      <c r="O5622" t="s">
        <v>825</v>
      </c>
      <c r="P5622">
        <v>1.155507393622527E-2</v>
      </c>
      <c r="Q5622" t="s">
        <v>156</v>
      </c>
      <c r="S5622" t="s">
        <v>793</v>
      </c>
      <c r="T5622" t="s">
        <v>825</v>
      </c>
      <c r="U5622">
        <v>1.6175749752089227E-2</v>
      </c>
      <c r="V5622" t="s">
        <v>156</v>
      </c>
    </row>
    <row r="5623" spans="9:22" x14ac:dyDescent="0.45">
      <c r="I5623" t="s">
        <v>372</v>
      </c>
      <c r="J5623" t="s">
        <v>826</v>
      </c>
      <c r="K5623">
        <v>4.0867308910171145E-3</v>
      </c>
      <c r="L5623" t="s">
        <v>156</v>
      </c>
      <c r="N5623" t="s">
        <v>580</v>
      </c>
      <c r="O5623" t="s">
        <v>826</v>
      </c>
      <c r="P5623">
        <v>1.6726496226150958E-3</v>
      </c>
      <c r="Q5623" t="s">
        <v>156</v>
      </c>
      <c r="S5623" t="s">
        <v>793</v>
      </c>
      <c r="T5623" t="s">
        <v>826</v>
      </c>
      <c r="U5623">
        <v>2.7208402858344884E-3</v>
      </c>
      <c r="V5623" t="s">
        <v>156</v>
      </c>
    </row>
    <row r="5624" spans="9:22" x14ac:dyDescent="0.45">
      <c r="I5624" t="s">
        <v>372</v>
      </c>
      <c r="J5624" t="s">
        <v>827</v>
      </c>
      <c r="K5624">
        <v>1.8356697657545714E-3</v>
      </c>
      <c r="L5624" t="s">
        <v>156</v>
      </c>
      <c r="N5624" t="s">
        <v>580</v>
      </c>
      <c r="O5624" t="s">
        <v>827</v>
      </c>
      <c r="P5624">
        <v>1.4063833709115669E-3</v>
      </c>
      <c r="Q5624" t="s">
        <v>156</v>
      </c>
      <c r="S5624" t="s">
        <v>793</v>
      </c>
      <c r="T5624" t="s">
        <v>827</v>
      </c>
      <c r="U5624">
        <v>2.6653128079580399E-3</v>
      </c>
      <c r="V5624" t="s">
        <v>156</v>
      </c>
    </row>
    <row r="5625" spans="9:22" x14ac:dyDescent="0.45">
      <c r="I5625" t="s">
        <v>372</v>
      </c>
      <c r="J5625" t="s">
        <v>828</v>
      </c>
      <c r="K5625">
        <v>0</v>
      </c>
      <c r="L5625" t="s">
        <v>156</v>
      </c>
      <c r="N5625" t="s">
        <v>580</v>
      </c>
      <c r="O5625" t="s">
        <v>828</v>
      </c>
      <c r="P5625">
        <v>2.0068788504663758E-3</v>
      </c>
      <c r="Q5625" t="s">
        <v>156</v>
      </c>
      <c r="S5625" t="s">
        <v>793</v>
      </c>
      <c r="T5625" t="s">
        <v>828</v>
      </c>
      <c r="U5625">
        <v>2.5804530695680648E-3</v>
      </c>
      <c r="V5625" t="s">
        <v>156</v>
      </c>
    </row>
    <row r="5626" spans="9:22" x14ac:dyDescent="0.45">
      <c r="I5626" t="s">
        <v>372</v>
      </c>
      <c r="J5626" t="s">
        <v>829</v>
      </c>
      <c r="K5626">
        <v>0</v>
      </c>
      <c r="L5626" t="s">
        <v>156</v>
      </c>
      <c r="N5626" t="s">
        <v>580</v>
      </c>
      <c r="O5626" t="s">
        <v>829</v>
      </c>
      <c r="P5626">
        <v>1.4760716536557724E-2</v>
      </c>
      <c r="Q5626" t="s">
        <v>156</v>
      </c>
      <c r="S5626" t="s">
        <v>793</v>
      </c>
      <c r="T5626" t="s">
        <v>829</v>
      </c>
      <c r="U5626">
        <v>1.1771470369014693E-2</v>
      </c>
      <c r="V5626" t="s">
        <v>156</v>
      </c>
    </row>
    <row r="5627" spans="9:22" x14ac:dyDescent="0.45">
      <c r="N5627" t="s">
        <v>581</v>
      </c>
      <c r="O5627" t="s">
        <v>155</v>
      </c>
      <c r="P5627">
        <v>0.15346763673226438</v>
      </c>
      <c r="Q5627" t="s">
        <v>156</v>
      </c>
      <c r="S5627" t="s">
        <v>794</v>
      </c>
      <c r="T5627" t="s">
        <v>155</v>
      </c>
      <c r="U5627">
        <v>0.246944748381007</v>
      </c>
      <c r="V5627" t="s">
        <v>156</v>
      </c>
    </row>
    <row r="5628" spans="9:22" x14ac:dyDescent="0.45">
      <c r="N5628" t="s">
        <v>581</v>
      </c>
      <c r="O5628" t="s">
        <v>157</v>
      </c>
      <c r="P5628">
        <v>1.8255184261970613E-2</v>
      </c>
      <c r="Q5628" t="s">
        <v>156</v>
      </c>
      <c r="S5628" t="s">
        <v>794</v>
      </c>
      <c r="T5628" t="s">
        <v>157</v>
      </c>
      <c r="U5628">
        <v>3.3008664226729822E-2</v>
      </c>
      <c r="V5628" t="s">
        <v>156</v>
      </c>
    </row>
    <row r="5629" spans="9:22" x14ac:dyDescent="0.45">
      <c r="N5629" t="s">
        <v>581</v>
      </c>
      <c r="O5629" t="s">
        <v>158</v>
      </c>
      <c r="P5629">
        <v>1.9873366098384325E-2</v>
      </c>
      <c r="Q5629" t="s">
        <v>156</v>
      </c>
      <c r="S5629" t="s">
        <v>794</v>
      </c>
      <c r="T5629" t="s">
        <v>158</v>
      </c>
      <c r="U5629">
        <v>3.2424493596116627E-2</v>
      </c>
      <c r="V5629" t="s">
        <v>156</v>
      </c>
    </row>
    <row r="5630" spans="9:22" x14ac:dyDescent="0.45">
      <c r="N5630" t="s">
        <v>581</v>
      </c>
      <c r="O5630" t="s">
        <v>159</v>
      </c>
      <c r="P5630">
        <v>2.4583290234463602E-2</v>
      </c>
      <c r="Q5630" t="s">
        <v>156</v>
      </c>
      <c r="S5630" t="s">
        <v>794</v>
      </c>
      <c r="T5630" t="s">
        <v>159</v>
      </c>
      <c r="U5630">
        <v>3.1817159963412285E-2</v>
      </c>
      <c r="V5630" t="s">
        <v>156</v>
      </c>
    </row>
    <row r="5631" spans="9:22" x14ac:dyDescent="0.45">
      <c r="N5631" t="s">
        <v>581</v>
      </c>
      <c r="O5631" t="s">
        <v>160</v>
      </c>
      <c r="P5631">
        <v>0.27064934851417877</v>
      </c>
      <c r="Q5631" t="s">
        <v>156</v>
      </c>
      <c r="S5631" t="s">
        <v>794</v>
      </c>
      <c r="T5631" t="s">
        <v>160</v>
      </c>
      <c r="U5631">
        <v>0.18829005439581581</v>
      </c>
      <c r="V5631" t="s">
        <v>156</v>
      </c>
    </row>
    <row r="5632" spans="9:22" x14ac:dyDescent="0.45">
      <c r="N5632" t="s">
        <v>581</v>
      </c>
      <c r="O5632" t="s">
        <v>813</v>
      </c>
      <c r="P5632">
        <v>4.7994794978518822E-2</v>
      </c>
      <c r="Q5632" t="s">
        <v>156</v>
      </c>
      <c r="S5632" t="s">
        <v>794</v>
      </c>
      <c r="T5632" t="s">
        <v>813</v>
      </c>
      <c r="U5632">
        <v>3.3950593509654452E-2</v>
      </c>
      <c r="V5632" t="s">
        <v>156</v>
      </c>
    </row>
    <row r="5633" spans="14:22" x14ac:dyDescent="0.45">
      <c r="N5633" t="s">
        <v>581</v>
      </c>
      <c r="O5633" t="s">
        <v>814</v>
      </c>
      <c r="P5633">
        <v>4.2575823569543633E-2</v>
      </c>
      <c r="Q5633" t="s">
        <v>156</v>
      </c>
      <c r="S5633" t="s">
        <v>794</v>
      </c>
      <c r="T5633" t="s">
        <v>814</v>
      </c>
      <c r="U5633">
        <v>3.5226992701154709E-2</v>
      </c>
      <c r="V5633" t="s">
        <v>156</v>
      </c>
    </row>
    <row r="5634" spans="14:22" x14ac:dyDescent="0.45">
      <c r="N5634" t="s">
        <v>581</v>
      </c>
      <c r="O5634" t="s">
        <v>815</v>
      </c>
      <c r="P5634">
        <v>3.6592177077471991E-2</v>
      </c>
      <c r="Q5634" t="s">
        <v>156</v>
      </c>
      <c r="S5634" t="s">
        <v>794</v>
      </c>
      <c r="T5634" t="s">
        <v>815</v>
      </c>
      <c r="U5634">
        <v>3.6262737040029198E-2</v>
      </c>
      <c r="V5634" t="s">
        <v>156</v>
      </c>
    </row>
    <row r="5635" spans="14:22" x14ac:dyDescent="0.45">
      <c r="N5635" t="s">
        <v>581</v>
      </c>
      <c r="O5635" t="s">
        <v>816</v>
      </c>
      <c r="P5635">
        <v>0.15320994506778035</v>
      </c>
      <c r="Q5635" t="s">
        <v>156</v>
      </c>
      <c r="S5635" t="s">
        <v>794</v>
      </c>
      <c r="T5635" t="s">
        <v>816</v>
      </c>
      <c r="U5635">
        <v>0.18241662639099188</v>
      </c>
      <c r="V5635" t="s">
        <v>156</v>
      </c>
    </row>
    <row r="5636" spans="14:22" x14ac:dyDescent="0.45">
      <c r="N5636" t="s">
        <v>581</v>
      </c>
      <c r="O5636" t="s">
        <v>161</v>
      </c>
      <c r="P5636">
        <v>3.724501577056169E-2</v>
      </c>
      <c r="Q5636" t="s">
        <v>156</v>
      </c>
      <c r="S5636" t="s">
        <v>794</v>
      </c>
      <c r="T5636" t="s">
        <v>161</v>
      </c>
      <c r="U5636">
        <v>3.3095049263563291E-2</v>
      </c>
      <c r="V5636" t="s">
        <v>156</v>
      </c>
    </row>
    <row r="5637" spans="14:22" x14ac:dyDescent="0.45">
      <c r="N5637" t="s">
        <v>581</v>
      </c>
      <c r="O5637" t="s">
        <v>162</v>
      </c>
      <c r="P5637">
        <v>6.0785141715858507E-3</v>
      </c>
      <c r="Q5637" t="s">
        <v>156</v>
      </c>
      <c r="S5637" t="s">
        <v>794</v>
      </c>
      <c r="T5637" t="s">
        <v>162</v>
      </c>
      <c r="U5637">
        <v>4.4399491201626744E-3</v>
      </c>
      <c r="V5637" t="s">
        <v>156</v>
      </c>
    </row>
    <row r="5638" spans="14:22" x14ac:dyDescent="0.45">
      <c r="N5638" t="s">
        <v>581</v>
      </c>
      <c r="O5638" t="s">
        <v>163</v>
      </c>
      <c r="P5638">
        <v>5.962058313737327E-3</v>
      </c>
      <c r="Q5638" t="s">
        <v>156</v>
      </c>
      <c r="S5638" t="s">
        <v>794</v>
      </c>
      <c r="T5638" t="s">
        <v>163</v>
      </c>
      <c r="U5638">
        <v>4.7115701116213909E-3</v>
      </c>
      <c r="V5638" t="s">
        <v>156</v>
      </c>
    </row>
    <row r="5639" spans="14:22" x14ac:dyDescent="0.45">
      <c r="N5639" t="s">
        <v>581</v>
      </c>
      <c r="O5639" t="s">
        <v>164</v>
      </c>
      <c r="P5639">
        <v>5.3184088125050417E-3</v>
      </c>
      <c r="Q5639" t="s">
        <v>156</v>
      </c>
      <c r="S5639" t="s">
        <v>794</v>
      </c>
      <c r="T5639" t="s">
        <v>164</v>
      </c>
      <c r="U5639">
        <v>4.8542072921778628E-3</v>
      </c>
      <c r="V5639" t="s">
        <v>156</v>
      </c>
    </row>
    <row r="5640" spans="14:22" x14ac:dyDescent="0.45">
      <c r="N5640" t="s">
        <v>581</v>
      </c>
      <c r="O5640" t="s">
        <v>165</v>
      </c>
      <c r="P5640">
        <v>3.8335327029095388E-2</v>
      </c>
      <c r="Q5640" t="s">
        <v>156</v>
      </c>
      <c r="S5640" t="s">
        <v>794</v>
      </c>
      <c r="T5640" t="s">
        <v>165</v>
      </c>
      <c r="U5640">
        <v>3.0294910549540921E-2</v>
      </c>
      <c r="V5640" t="s">
        <v>156</v>
      </c>
    </row>
    <row r="5641" spans="14:22" x14ac:dyDescent="0.45">
      <c r="N5641" t="s">
        <v>581</v>
      </c>
      <c r="O5641" t="s">
        <v>817</v>
      </c>
      <c r="P5641">
        <v>4.4469298995210016E-3</v>
      </c>
      <c r="Q5641" t="s">
        <v>156</v>
      </c>
      <c r="S5641" t="s">
        <v>794</v>
      </c>
      <c r="T5641" t="s">
        <v>817</v>
      </c>
      <c r="U5641">
        <v>5.2683476454013622E-3</v>
      </c>
      <c r="V5641" t="s">
        <v>156</v>
      </c>
    </row>
    <row r="5642" spans="14:22" x14ac:dyDescent="0.45">
      <c r="N5642" t="s">
        <v>581</v>
      </c>
      <c r="O5642" t="s">
        <v>818</v>
      </c>
      <c r="P5642">
        <v>4.363619442353802E-3</v>
      </c>
      <c r="Q5642" t="s">
        <v>156</v>
      </c>
      <c r="S5642" t="s">
        <v>794</v>
      </c>
      <c r="T5642" t="s">
        <v>818</v>
      </c>
      <c r="U5642">
        <v>5.239098013426269E-3</v>
      </c>
      <c r="V5642" t="s">
        <v>156</v>
      </c>
    </row>
    <row r="5643" spans="14:22" x14ac:dyDescent="0.45">
      <c r="N5643" t="s">
        <v>581</v>
      </c>
      <c r="O5643" t="s">
        <v>819</v>
      </c>
      <c r="P5643">
        <v>4.4673601527319704E-3</v>
      </c>
      <c r="Q5643" t="s">
        <v>156</v>
      </c>
      <c r="S5643" t="s">
        <v>794</v>
      </c>
      <c r="T5643" t="s">
        <v>819</v>
      </c>
      <c r="U5643">
        <v>5.2337381978346141E-3</v>
      </c>
      <c r="V5643" t="s">
        <v>156</v>
      </c>
    </row>
    <row r="5644" spans="14:22" x14ac:dyDescent="0.45">
      <c r="N5644" t="s">
        <v>581</v>
      </c>
      <c r="O5644" t="s">
        <v>820</v>
      </c>
      <c r="P5644">
        <v>2.5974354847846184E-2</v>
      </c>
      <c r="Q5644" t="s">
        <v>156</v>
      </c>
      <c r="S5644" t="s">
        <v>794</v>
      </c>
      <c r="T5644" t="s">
        <v>820</v>
      </c>
      <c r="U5644">
        <v>2.6235976071202184E-2</v>
      </c>
      <c r="V5644" t="s">
        <v>156</v>
      </c>
    </row>
    <row r="5645" spans="14:22" x14ac:dyDescent="0.45">
      <c r="N5645" t="s">
        <v>581</v>
      </c>
      <c r="O5645" t="s">
        <v>821</v>
      </c>
      <c r="P5645">
        <v>3.0440408515727525E-2</v>
      </c>
      <c r="Q5645" t="s">
        <v>156</v>
      </c>
      <c r="S5645" t="s">
        <v>794</v>
      </c>
      <c r="T5645" t="s">
        <v>821</v>
      </c>
      <c r="U5645">
        <v>1.8354559086696032E-2</v>
      </c>
      <c r="V5645" t="s">
        <v>156</v>
      </c>
    </row>
    <row r="5646" spans="14:22" x14ac:dyDescent="0.45">
      <c r="N5646" t="s">
        <v>581</v>
      </c>
      <c r="O5646" t="s">
        <v>822</v>
      </c>
      <c r="P5646">
        <v>4.0740382884871243E-3</v>
      </c>
      <c r="Q5646" t="s">
        <v>156</v>
      </c>
      <c r="S5646" t="s">
        <v>794</v>
      </c>
      <c r="T5646" t="s">
        <v>822</v>
      </c>
      <c r="U5646">
        <v>2.6488454466761643E-3</v>
      </c>
      <c r="V5646" t="s">
        <v>156</v>
      </c>
    </row>
    <row r="5647" spans="14:22" x14ac:dyDescent="0.45">
      <c r="N5647" t="s">
        <v>581</v>
      </c>
      <c r="O5647" t="s">
        <v>823</v>
      </c>
      <c r="P5647">
        <v>3.8011792524465277E-3</v>
      </c>
      <c r="Q5647" t="s">
        <v>156</v>
      </c>
      <c r="S5647" t="s">
        <v>794</v>
      </c>
      <c r="T5647" t="s">
        <v>823</v>
      </c>
      <c r="U5647">
        <v>2.6071390506803255E-3</v>
      </c>
      <c r="V5647" t="s">
        <v>156</v>
      </c>
    </row>
    <row r="5648" spans="14:22" x14ac:dyDescent="0.45">
      <c r="N5648" t="s">
        <v>581</v>
      </c>
      <c r="O5648" t="s">
        <v>824</v>
      </c>
      <c r="P5648">
        <v>3.6642296659219775E-3</v>
      </c>
      <c r="Q5648" t="s">
        <v>156</v>
      </c>
      <c r="S5648" t="s">
        <v>794</v>
      </c>
      <c r="T5648" t="s">
        <v>824</v>
      </c>
      <c r="U5648">
        <v>2.5247881246147855E-3</v>
      </c>
      <c r="V5648" t="s">
        <v>156</v>
      </c>
    </row>
    <row r="5649" spans="14:22" x14ac:dyDescent="0.45">
      <c r="N5649" t="s">
        <v>581</v>
      </c>
      <c r="O5649" t="s">
        <v>825</v>
      </c>
      <c r="P5649">
        <v>2.1857937375322545E-2</v>
      </c>
      <c r="Q5649" t="s">
        <v>156</v>
      </c>
      <c r="S5649" t="s">
        <v>794</v>
      </c>
      <c r="T5649" t="s">
        <v>825</v>
      </c>
      <c r="U5649">
        <v>1.5197206487041759E-2</v>
      </c>
      <c r="V5649" t="s">
        <v>156</v>
      </c>
    </row>
    <row r="5650" spans="14:22" x14ac:dyDescent="0.45">
      <c r="N5650" t="s">
        <v>581</v>
      </c>
      <c r="O5650" t="s">
        <v>826</v>
      </c>
      <c r="P5650">
        <v>4.0012541055265173E-3</v>
      </c>
      <c r="Q5650" t="s">
        <v>156</v>
      </c>
      <c r="S5650" t="s">
        <v>794</v>
      </c>
      <c r="T5650" t="s">
        <v>826</v>
      </c>
      <c r="U5650">
        <v>2.4509265261656683E-3</v>
      </c>
      <c r="V5650" t="s">
        <v>156</v>
      </c>
    </row>
    <row r="5651" spans="14:22" x14ac:dyDescent="0.45">
      <c r="N5651" t="s">
        <v>581</v>
      </c>
      <c r="O5651" t="s">
        <v>827</v>
      </c>
      <c r="P5651">
        <v>3.9016217918494333E-3</v>
      </c>
      <c r="Q5651" t="s">
        <v>156</v>
      </c>
      <c r="S5651" t="s">
        <v>794</v>
      </c>
      <c r="T5651" t="s">
        <v>827</v>
      </c>
      <c r="U5651">
        <v>2.4353502347204247E-3</v>
      </c>
      <c r="V5651" t="s">
        <v>156</v>
      </c>
    </row>
    <row r="5652" spans="14:22" x14ac:dyDescent="0.45">
      <c r="N5652" t="s">
        <v>581</v>
      </c>
      <c r="O5652" t="s">
        <v>828</v>
      </c>
      <c r="P5652">
        <v>4.3536299954471582E-3</v>
      </c>
      <c r="Q5652" t="s">
        <v>156</v>
      </c>
      <c r="S5652" t="s">
        <v>794</v>
      </c>
      <c r="T5652" t="s">
        <v>828</v>
      </c>
      <c r="U5652">
        <v>2.420088930720629E-3</v>
      </c>
      <c r="V5652" t="s">
        <v>156</v>
      </c>
    </row>
    <row r="5653" spans="14:22" x14ac:dyDescent="0.45">
      <c r="N5653" t="s">
        <v>581</v>
      </c>
      <c r="O5653" t="s">
        <v>829</v>
      </c>
      <c r="P5653">
        <v>2.4512546034628262E-2</v>
      </c>
      <c r="Q5653" t="s">
        <v>156</v>
      </c>
      <c r="S5653" t="s">
        <v>794</v>
      </c>
      <c r="T5653" t="s">
        <v>829</v>
      </c>
      <c r="U5653">
        <v>1.164617964267037E-2</v>
      </c>
      <c r="V5653" t="s">
        <v>156</v>
      </c>
    </row>
    <row r="5654" spans="14:22" x14ac:dyDescent="0.45">
      <c r="N5654" t="s">
        <v>582</v>
      </c>
      <c r="O5654" t="s">
        <v>155</v>
      </c>
      <c r="P5654">
        <v>0.24078027348463094</v>
      </c>
      <c r="Q5654" t="s">
        <v>156</v>
      </c>
      <c r="S5654" t="s">
        <v>795</v>
      </c>
      <c r="T5654" t="s">
        <v>155</v>
      </c>
      <c r="U5654">
        <v>0.23312474344908221</v>
      </c>
      <c r="V5654" t="s">
        <v>156</v>
      </c>
    </row>
    <row r="5655" spans="14:22" x14ac:dyDescent="0.45">
      <c r="N5655" t="s">
        <v>582</v>
      </c>
      <c r="O5655" t="s">
        <v>157</v>
      </c>
      <c r="P5655">
        <v>3.4210116541842805E-2</v>
      </c>
      <c r="Q5655" t="s">
        <v>156</v>
      </c>
      <c r="S5655" t="s">
        <v>795</v>
      </c>
      <c r="T5655" t="s">
        <v>157</v>
      </c>
      <c r="U5655">
        <v>3.2223874443008046E-2</v>
      </c>
      <c r="V5655" t="s">
        <v>156</v>
      </c>
    </row>
    <row r="5656" spans="14:22" x14ac:dyDescent="0.45">
      <c r="N5656" t="s">
        <v>582</v>
      </c>
      <c r="O5656" t="s">
        <v>158</v>
      </c>
      <c r="P5656">
        <v>3.3996821464329009E-2</v>
      </c>
      <c r="Q5656" t="s">
        <v>156</v>
      </c>
      <c r="S5656" t="s">
        <v>795</v>
      </c>
      <c r="T5656" t="s">
        <v>158</v>
      </c>
      <c r="U5656">
        <v>3.1962144325730468E-2</v>
      </c>
      <c r="V5656" t="s">
        <v>156</v>
      </c>
    </row>
    <row r="5657" spans="14:22" x14ac:dyDescent="0.45">
      <c r="N5657" t="s">
        <v>582</v>
      </c>
      <c r="O5657" t="s">
        <v>159</v>
      </c>
      <c r="P5657">
        <v>3.3752173287437251E-2</v>
      </c>
      <c r="Q5657" t="s">
        <v>156</v>
      </c>
      <c r="S5657" t="s">
        <v>795</v>
      </c>
      <c r="T5657" t="s">
        <v>159</v>
      </c>
      <c r="U5657">
        <v>3.1677530142433206E-2</v>
      </c>
      <c r="V5657" t="s">
        <v>156</v>
      </c>
    </row>
    <row r="5658" spans="14:22" x14ac:dyDescent="0.45">
      <c r="N5658" t="s">
        <v>582</v>
      </c>
      <c r="O5658" t="s">
        <v>160</v>
      </c>
      <c r="P5658">
        <v>0.20309546558804101</v>
      </c>
      <c r="Q5658" t="s">
        <v>156</v>
      </c>
      <c r="S5658" t="s">
        <v>795</v>
      </c>
      <c r="T5658" t="s">
        <v>160</v>
      </c>
      <c r="U5658">
        <v>0.19045881562548572</v>
      </c>
      <c r="V5658" t="s">
        <v>156</v>
      </c>
    </row>
    <row r="5659" spans="14:22" x14ac:dyDescent="0.45">
      <c r="N5659" t="s">
        <v>582</v>
      </c>
      <c r="O5659" t="s">
        <v>813</v>
      </c>
      <c r="P5659">
        <v>3.4003619823498407E-2</v>
      </c>
      <c r="Q5659" t="s">
        <v>156</v>
      </c>
      <c r="S5659" t="s">
        <v>795</v>
      </c>
      <c r="T5659" t="s">
        <v>813</v>
      </c>
      <c r="U5659">
        <v>3.5854339296412699E-2</v>
      </c>
      <c r="V5659" t="s">
        <v>156</v>
      </c>
    </row>
    <row r="5660" spans="14:22" x14ac:dyDescent="0.45">
      <c r="N5660" t="s">
        <v>582</v>
      </c>
      <c r="O5660" t="s">
        <v>814</v>
      </c>
      <c r="P5660">
        <v>3.4737501591324806E-2</v>
      </c>
      <c r="Q5660" t="s">
        <v>156</v>
      </c>
      <c r="S5660" t="s">
        <v>795</v>
      </c>
      <c r="T5660" t="s">
        <v>814</v>
      </c>
      <c r="U5660">
        <v>3.7113063568595825E-2</v>
      </c>
      <c r="V5660" t="s">
        <v>156</v>
      </c>
    </row>
    <row r="5661" spans="14:22" x14ac:dyDescent="0.45">
      <c r="N5661" t="s">
        <v>582</v>
      </c>
      <c r="O5661" t="s">
        <v>815</v>
      </c>
      <c r="P5661">
        <v>3.5019386255383825E-2</v>
      </c>
      <c r="Q5661" t="s">
        <v>156</v>
      </c>
      <c r="S5661" t="s">
        <v>795</v>
      </c>
      <c r="T5661" t="s">
        <v>815</v>
      </c>
      <c r="U5661">
        <v>3.764635981725039E-2</v>
      </c>
      <c r="V5661" t="s">
        <v>156</v>
      </c>
    </row>
    <row r="5662" spans="14:22" x14ac:dyDescent="0.45">
      <c r="N5662" t="s">
        <v>582</v>
      </c>
      <c r="O5662" t="s">
        <v>816</v>
      </c>
      <c r="P5662">
        <v>0.17563433116984878</v>
      </c>
      <c r="Q5662" t="s">
        <v>156</v>
      </c>
      <c r="S5662" t="s">
        <v>795</v>
      </c>
      <c r="T5662" t="s">
        <v>816</v>
      </c>
      <c r="U5662">
        <v>0.17839293096770337</v>
      </c>
      <c r="V5662" t="s">
        <v>156</v>
      </c>
    </row>
    <row r="5663" spans="14:22" x14ac:dyDescent="0.45">
      <c r="N5663" t="s">
        <v>582</v>
      </c>
      <c r="O5663" t="s">
        <v>161</v>
      </c>
      <c r="P5663">
        <v>2.9877840440036399E-2</v>
      </c>
      <c r="Q5663" t="s">
        <v>156</v>
      </c>
      <c r="S5663" t="s">
        <v>795</v>
      </c>
      <c r="T5663" t="s">
        <v>161</v>
      </c>
      <c r="U5663">
        <v>3.4587376405969393E-2</v>
      </c>
      <c r="V5663" t="s">
        <v>156</v>
      </c>
    </row>
    <row r="5664" spans="14:22" x14ac:dyDescent="0.45">
      <c r="N5664" t="s">
        <v>582</v>
      </c>
      <c r="O5664" t="s">
        <v>162</v>
      </c>
      <c r="P5664">
        <v>3.9581625501781924E-3</v>
      </c>
      <c r="Q5664" t="s">
        <v>156</v>
      </c>
      <c r="S5664" t="s">
        <v>795</v>
      </c>
      <c r="T5664" t="s">
        <v>162</v>
      </c>
      <c r="U5664">
        <v>4.7800942529861836E-3</v>
      </c>
      <c r="V5664" t="s">
        <v>156</v>
      </c>
    </row>
    <row r="5665" spans="14:22" x14ac:dyDescent="0.45">
      <c r="N5665" t="s">
        <v>582</v>
      </c>
      <c r="O5665" t="s">
        <v>163</v>
      </c>
      <c r="P5665">
        <v>3.8787642432910651E-3</v>
      </c>
      <c r="Q5665" t="s">
        <v>156</v>
      </c>
      <c r="S5665" t="s">
        <v>795</v>
      </c>
      <c r="T5665" t="s">
        <v>163</v>
      </c>
      <c r="U5665">
        <v>4.9880348493097073E-3</v>
      </c>
      <c r="V5665" t="s">
        <v>156</v>
      </c>
    </row>
    <row r="5666" spans="14:22" x14ac:dyDescent="0.45">
      <c r="N5666" t="s">
        <v>582</v>
      </c>
      <c r="O5666" t="s">
        <v>164</v>
      </c>
      <c r="P5666">
        <v>3.8152518656991885E-3</v>
      </c>
      <c r="Q5666" t="s">
        <v>156</v>
      </c>
      <c r="S5666" t="s">
        <v>795</v>
      </c>
      <c r="T5666" t="s">
        <v>164</v>
      </c>
      <c r="U5666">
        <v>5.1059282276136094E-3</v>
      </c>
      <c r="V5666" t="s">
        <v>156</v>
      </c>
    </row>
    <row r="5667" spans="14:22" x14ac:dyDescent="0.45">
      <c r="N5667" t="s">
        <v>582</v>
      </c>
      <c r="O5667" t="s">
        <v>165</v>
      </c>
      <c r="P5667">
        <v>2.0734086240874763E-2</v>
      </c>
      <c r="Q5667" t="s">
        <v>156</v>
      </c>
      <c r="S5667" t="s">
        <v>795</v>
      </c>
      <c r="T5667" t="s">
        <v>165</v>
      </c>
      <c r="U5667">
        <v>3.1788146640821795E-2</v>
      </c>
      <c r="V5667" t="s">
        <v>156</v>
      </c>
    </row>
    <row r="5668" spans="14:22" x14ac:dyDescent="0.45">
      <c r="N5668" t="s">
        <v>582</v>
      </c>
      <c r="O5668" t="s">
        <v>817</v>
      </c>
      <c r="P5668">
        <v>3.6400710790918086E-3</v>
      </c>
      <c r="Q5668" t="s">
        <v>156</v>
      </c>
      <c r="S5668" t="s">
        <v>795</v>
      </c>
      <c r="T5668" t="s">
        <v>817</v>
      </c>
      <c r="U5668">
        <v>5.4244189063001515E-3</v>
      </c>
      <c r="V5668" t="s">
        <v>156</v>
      </c>
    </row>
    <row r="5669" spans="14:22" x14ac:dyDescent="0.45">
      <c r="N5669" t="s">
        <v>582</v>
      </c>
      <c r="O5669" t="s">
        <v>818</v>
      </c>
      <c r="P5669">
        <v>3.6740186712190944E-3</v>
      </c>
      <c r="Q5669" t="s">
        <v>156</v>
      </c>
      <c r="S5669" t="s">
        <v>795</v>
      </c>
      <c r="T5669" t="s">
        <v>818</v>
      </c>
      <c r="U5669">
        <v>5.4172873066469091E-3</v>
      </c>
      <c r="V5669" t="s">
        <v>156</v>
      </c>
    </row>
    <row r="5670" spans="14:22" x14ac:dyDescent="0.45">
      <c r="N5670" t="s">
        <v>582</v>
      </c>
      <c r="O5670" t="s">
        <v>819</v>
      </c>
      <c r="P5670">
        <v>3.7167493334054912E-3</v>
      </c>
      <c r="Q5670" t="s">
        <v>156</v>
      </c>
      <c r="S5670" t="s">
        <v>795</v>
      </c>
      <c r="T5670" t="s">
        <v>819</v>
      </c>
      <c r="U5670">
        <v>5.4346941147812924E-3</v>
      </c>
      <c r="V5670" t="s">
        <v>156</v>
      </c>
    </row>
    <row r="5671" spans="14:22" x14ac:dyDescent="0.45">
      <c r="N5671" t="s">
        <v>582</v>
      </c>
      <c r="O5671" t="s">
        <v>820</v>
      </c>
      <c r="P5671">
        <v>2.1192476296687655E-2</v>
      </c>
      <c r="Q5671" t="s">
        <v>156</v>
      </c>
      <c r="S5671" t="s">
        <v>795</v>
      </c>
      <c r="T5671" t="s">
        <v>820</v>
      </c>
      <c r="U5671">
        <v>2.8181608853540992E-2</v>
      </c>
      <c r="V5671" t="s">
        <v>156</v>
      </c>
    </row>
    <row r="5672" spans="14:22" x14ac:dyDescent="0.45">
      <c r="N5672" t="s">
        <v>582</v>
      </c>
      <c r="O5672" t="s">
        <v>821</v>
      </c>
      <c r="P5672">
        <v>2.3267563096105854E-2</v>
      </c>
      <c r="Q5672" t="s">
        <v>156</v>
      </c>
      <c r="S5672" t="s">
        <v>795</v>
      </c>
      <c r="T5672" t="s">
        <v>821</v>
      </c>
      <c r="U5672">
        <v>2.0910434269173293E-2</v>
      </c>
      <c r="V5672" t="s">
        <v>156</v>
      </c>
    </row>
    <row r="5673" spans="14:22" x14ac:dyDescent="0.45">
      <c r="N5673" t="s">
        <v>582</v>
      </c>
      <c r="O5673" t="s">
        <v>822</v>
      </c>
      <c r="P5673">
        <v>3.2394367961381637E-3</v>
      </c>
      <c r="Q5673" t="s">
        <v>156</v>
      </c>
      <c r="S5673" t="s">
        <v>795</v>
      </c>
      <c r="T5673" t="s">
        <v>822</v>
      </c>
      <c r="U5673">
        <v>2.8544005140847583E-3</v>
      </c>
      <c r="V5673" t="s">
        <v>156</v>
      </c>
    </row>
    <row r="5674" spans="14:22" x14ac:dyDescent="0.45">
      <c r="N5674" t="s">
        <v>582</v>
      </c>
      <c r="O5674" t="s">
        <v>823</v>
      </c>
      <c r="P5674">
        <v>3.2333067848052152E-3</v>
      </c>
      <c r="Q5674" t="s">
        <v>156</v>
      </c>
      <c r="S5674" t="s">
        <v>795</v>
      </c>
      <c r="T5674" t="s">
        <v>823</v>
      </c>
      <c r="U5674">
        <v>2.7631481704569658E-3</v>
      </c>
      <c r="V5674" t="s">
        <v>156</v>
      </c>
    </row>
    <row r="5675" spans="14:22" x14ac:dyDescent="0.45">
      <c r="N5675" t="s">
        <v>582</v>
      </c>
      <c r="O5675" t="s">
        <v>824</v>
      </c>
      <c r="P5675">
        <v>3.2638180602379782E-3</v>
      </c>
      <c r="Q5675" t="s">
        <v>156</v>
      </c>
      <c r="S5675" t="s">
        <v>795</v>
      </c>
      <c r="T5675" t="s">
        <v>824</v>
      </c>
      <c r="U5675">
        <v>2.6686203125326781E-3</v>
      </c>
      <c r="V5675" t="s">
        <v>156</v>
      </c>
    </row>
    <row r="5676" spans="14:22" x14ac:dyDescent="0.45">
      <c r="N5676" t="s">
        <v>582</v>
      </c>
      <c r="O5676" t="s">
        <v>825</v>
      </c>
      <c r="P5676">
        <v>1.9322556487490688E-2</v>
      </c>
      <c r="Q5676" t="s">
        <v>156</v>
      </c>
      <c r="S5676" t="s">
        <v>795</v>
      </c>
      <c r="T5676" t="s">
        <v>825</v>
      </c>
      <c r="U5676">
        <v>1.5490638202302179E-2</v>
      </c>
      <c r="V5676" t="s">
        <v>156</v>
      </c>
    </row>
    <row r="5677" spans="14:22" x14ac:dyDescent="0.45">
      <c r="N5677" t="s">
        <v>582</v>
      </c>
      <c r="O5677" t="s">
        <v>826</v>
      </c>
      <c r="P5677">
        <v>3.3283034634503878E-3</v>
      </c>
      <c r="Q5677" t="s">
        <v>156</v>
      </c>
      <c r="S5677" t="s">
        <v>795</v>
      </c>
      <c r="T5677" t="s">
        <v>826</v>
      </c>
      <c r="U5677">
        <v>2.5650719275910477E-3</v>
      </c>
      <c r="V5677" t="s">
        <v>156</v>
      </c>
    </row>
    <row r="5678" spans="14:22" x14ac:dyDescent="0.45">
      <c r="N5678" t="s">
        <v>582</v>
      </c>
      <c r="O5678" t="s">
        <v>827</v>
      </c>
      <c r="P5678">
        <v>3.4313919564075701E-3</v>
      </c>
      <c r="Q5678" t="s">
        <v>156</v>
      </c>
      <c r="S5678" t="s">
        <v>795</v>
      </c>
      <c r="T5678" t="s">
        <v>827</v>
      </c>
      <c r="U5678">
        <v>2.5863477025010596E-3</v>
      </c>
      <c r="V5678" t="s">
        <v>156</v>
      </c>
    </row>
    <row r="5679" spans="14:22" x14ac:dyDescent="0.45">
      <c r="N5679" t="s">
        <v>582</v>
      </c>
      <c r="O5679" t="s">
        <v>828</v>
      </c>
      <c r="P5679">
        <v>3.5215610163012046E-3</v>
      </c>
      <c r="Q5679" t="s">
        <v>156</v>
      </c>
      <c r="S5679" t="s">
        <v>795</v>
      </c>
      <c r="T5679" t="s">
        <v>828</v>
      </c>
      <c r="U5679">
        <v>2.6517879559847879E-3</v>
      </c>
      <c r="V5679" t="s">
        <v>156</v>
      </c>
    </row>
    <row r="5680" spans="14:22" x14ac:dyDescent="0.45">
      <c r="N5680" t="s">
        <v>582</v>
      </c>
      <c r="O5680" t="s">
        <v>829</v>
      </c>
      <c r="P5680">
        <v>1.7674952411999852E-2</v>
      </c>
      <c r="Q5680" t="s">
        <v>156</v>
      </c>
      <c r="S5680" t="s">
        <v>795</v>
      </c>
      <c r="T5680" t="s">
        <v>829</v>
      </c>
      <c r="U5680">
        <v>1.3348159751524244E-2</v>
      </c>
      <c r="V5680" t="s">
        <v>156</v>
      </c>
    </row>
    <row r="5681" spans="14:22" x14ac:dyDescent="0.45">
      <c r="N5681" t="s">
        <v>583</v>
      </c>
      <c r="O5681" t="s">
        <v>155</v>
      </c>
      <c r="P5681">
        <v>0.24195483778867941</v>
      </c>
      <c r="Q5681" t="s">
        <v>156</v>
      </c>
      <c r="S5681" t="s">
        <v>796</v>
      </c>
      <c r="T5681" t="s">
        <v>155</v>
      </c>
      <c r="U5681">
        <v>0.21774628432805032</v>
      </c>
      <c r="V5681" t="s">
        <v>156</v>
      </c>
    </row>
    <row r="5682" spans="14:22" x14ac:dyDescent="0.45">
      <c r="N5682" t="s">
        <v>583</v>
      </c>
      <c r="O5682" t="s">
        <v>157</v>
      </c>
      <c r="P5682">
        <v>3.4560306409647606E-2</v>
      </c>
      <c r="Q5682" t="s">
        <v>156</v>
      </c>
      <c r="S5682" t="s">
        <v>796</v>
      </c>
      <c r="T5682" t="s">
        <v>157</v>
      </c>
      <c r="U5682">
        <v>3.2437770929918217E-2</v>
      </c>
      <c r="V5682" t="s">
        <v>156</v>
      </c>
    </row>
    <row r="5683" spans="14:22" x14ac:dyDescent="0.45">
      <c r="N5683" t="s">
        <v>583</v>
      </c>
      <c r="O5683" t="s">
        <v>158</v>
      </c>
      <c r="P5683">
        <v>3.4133240788797189E-2</v>
      </c>
      <c r="Q5683" t="s">
        <v>156</v>
      </c>
      <c r="S5683" t="s">
        <v>796</v>
      </c>
      <c r="T5683" t="s">
        <v>158</v>
      </c>
      <c r="U5683">
        <v>3.2270554867380674E-2</v>
      </c>
      <c r="V5683" t="s">
        <v>156</v>
      </c>
    </row>
    <row r="5684" spans="14:22" x14ac:dyDescent="0.45">
      <c r="N5684" t="s">
        <v>583</v>
      </c>
      <c r="O5684" t="s">
        <v>159</v>
      </c>
      <c r="P5684">
        <v>3.4114112524189229E-2</v>
      </c>
      <c r="Q5684" t="s">
        <v>156</v>
      </c>
      <c r="S5684" t="s">
        <v>796</v>
      </c>
      <c r="T5684" t="s">
        <v>159</v>
      </c>
      <c r="U5684">
        <v>3.1949934198175031E-2</v>
      </c>
      <c r="V5684" t="s">
        <v>156</v>
      </c>
    </row>
    <row r="5685" spans="14:22" x14ac:dyDescent="0.45">
      <c r="N5685" t="s">
        <v>583</v>
      </c>
      <c r="O5685" t="s">
        <v>160</v>
      </c>
      <c r="P5685">
        <v>0.21088366205333164</v>
      </c>
      <c r="Q5685" t="s">
        <v>156</v>
      </c>
      <c r="S5685" t="s">
        <v>796</v>
      </c>
      <c r="T5685" t="s">
        <v>160</v>
      </c>
      <c r="U5685">
        <v>0.19292875514747543</v>
      </c>
      <c r="V5685" t="s">
        <v>156</v>
      </c>
    </row>
    <row r="5686" spans="14:22" x14ac:dyDescent="0.45">
      <c r="N5686" t="s">
        <v>583</v>
      </c>
      <c r="O5686" t="s">
        <v>813</v>
      </c>
      <c r="P5686">
        <v>3.6296930340043554E-2</v>
      </c>
      <c r="Q5686" t="s">
        <v>156</v>
      </c>
      <c r="S5686" t="s">
        <v>796</v>
      </c>
      <c r="T5686" t="s">
        <v>813</v>
      </c>
      <c r="U5686">
        <v>3.6671356983619507E-2</v>
      </c>
      <c r="V5686" t="s">
        <v>156</v>
      </c>
    </row>
    <row r="5687" spans="14:22" x14ac:dyDescent="0.45">
      <c r="N5687" t="s">
        <v>583</v>
      </c>
      <c r="O5687" t="s">
        <v>814</v>
      </c>
      <c r="P5687">
        <v>3.5961057062116809E-2</v>
      </c>
      <c r="Q5687" t="s">
        <v>156</v>
      </c>
      <c r="S5687" t="s">
        <v>796</v>
      </c>
      <c r="T5687" t="s">
        <v>814</v>
      </c>
      <c r="U5687">
        <v>3.6971083148270016E-2</v>
      </c>
      <c r="V5687" t="s">
        <v>156</v>
      </c>
    </row>
    <row r="5688" spans="14:22" x14ac:dyDescent="0.45">
      <c r="N5688" t="s">
        <v>583</v>
      </c>
      <c r="O5688" t="s">
        <v>815</v>
      </c>
      <c r="P5688">
        <v>3.551048753728453E-2</v>
      </c>
      <c r="Q5688" t="s">
        <v>156</v>
      </c>
      <c r="S5688" t="s">
        <v>796</v>
      </c>
      <c r="T5688" t="s">
        <v>815</v>
      </c>
      <c r="U5688">
        <v>3.6360163067422353E-2</v>
      </c>
      <c r="V5688" t="s">
        <v>156</v>
      </c>
    </row>
    <row r="5689" spans="14:22" x14ac:dyDescent="0.45">
      <c r="N5689" t="s">
        <v>583</v>
      </c>
      <c r="O5689" t="s">
        <v>816</v>
      </c>
      <c r="P5689">
        <v>0.17260008077680211</v>
      </c>
      <c r="Q5689" t="s">
        <v>156</v>
      </c>
      <c r="S5689" t="s">
        <v>796</v>
      </c>
      <c r="T5689" t="s">
        <v>816</v>
      </c>
      <c r="U5689">
        <v>0.16530675632227362</v>
      </c>
      <c r="V5689" t="s">
        <v>156</v>
      </c>
    </row>
    <row r="5690" spans="14:22" x14ac:dyDescent="0.45">
      <c r="N5690" t="s">
        <v>583</v>
      </c>
      <c r="O5690" t="s">
        <v>161</v>
      </c>
      <c r="P5690">
        <v>2.7860098391153821E-2</v>
      </c>
      <c r="Q5690" t="s">
        <v>156</v>
      </c>
      <c r="S5690" t="s">
        <v>796</v>
      </c>
      <c r="T5690" t="s">
        <v>161</v>
      </c>
      <c r="U5690">
        <v>3.8401497060465521E-2</v>
      </c>
      <c r="V5690" t="s">
        <v>156</v>
      </c>
    </row>
    <row r="5691" spans="14:22" x14ac:dyDescent="0.45">
      <c r="N5691" t="s">
        <v>583</v>
      </c>
      <c r="O5691" t="s">
        <v>162</v>
      </c>
      <c r="P5691">
        <v>3.7108120809849808E-3</v>
      </c>
      <c r="Q5691" t="s">
        <v>156</v>
      </c>
      <c r="S5691" t="s">
        <v>796</v>
      </c>
      <c r="T5691" t="s">
        <v>162</v>
      </c>
      <c r="U5691">
        <v>5.5417875433881403E-3</v>
      </c>
      <c r="V5691" t="s">
        <v>156</v>
      </c>
    </row>
    <row r="5692" spans="14:22" x14ac:dyDescent="0.45">
      <c r="N5692" t="s">
        <v>583</v>
      </c>
      <c r="O5692" t="s">
        <v>163</v>
      </c>
      <c r="P5692">
        <v>3.6928583263412655E-3</v>
      </c>
      <c r="Q5692" t="s">
        <v>156</v>
      </c>
      <c r="S5692" t="s">
        <v>796</v>
      </c>
      <c r="T5692" t="s">
        <v>163</v>
      </c>
      <c r="U5692">
        <v>5.5600854748301762E-3</v>
      </c>
      <c r="V5692" t="s">
        <v>156</v>
      </c>
    </row>
    <row r="5693" spans="14:22" x14ac:dyDescent="0.45">
      <c r="N5693" t="s">
        <v>583</v>
      </c>
      <c r="O5693" t="s">
        <v>164</v>
      </c>
      <c r="P5693">
        <v>3.5885634031589671E-3</v>
      </c>
      <c r="Q5693" t="s">
        <v>156</v>
      </c>
      <c r="S5693" t="s">
        <v>796</v>
      </c>
      <c r="T5693" t="s">
        <v>164</v>
      </c>
      <c r="U5693">
        <v>5.7002060860608635E-3</v>
      </c>
      <c r="V5693" t="s">
        <v>156</v>
      </c>
    </row>
    <row r="5694" spans="14:22" x14ac:dyDescent="0.45">
      <c r="N5694" t="s">
        <v>583</v>
      </c>
      <c r="O5694" t="s">
        <v>165</v>
      </c>
      <c r="P5694">
        <v>2.1998135816490953E-2</v>
      </c>
      <c r="Q5694" t="s">
        <v>156</v>
      </c>
      <c r="S5694" t="s">
        <v>796</v>
      </c>
      <c r="T5694" t="s">
        <v>165</v>
      </c>
      <c r="U5694">
        <v>3.5419599755440394E-2</v>
      </c>
      <c r="V5694" t="s">
        <v>156</v>
      </c>
    </row>
    <row r="5695" spans="14:22" x14ac:dyDescent="0.45">
      <c r="N5695" t="s">
        <v>583</v>
      </c>
      <c r="O5695" t="s">
        <v>817</v>
      </c>
      <c r="P5695">
        <v>3.9631137779275235E-3</v>
      </c>
      <c r="Q5695" t="s">
        <v>156</v>
      </c>
      <c r="S5695" t="s">
        <v>796</v>
      </c>
      <c r="T5695" t="s">
        <v>817</v>
      </c>
      <c r="U5695">
        <v>6.1909625992087654E-3</v>
      </c>
      <c r="V5695" t="s">
        <v>156</v>
      </c>
    </row>
    <row r="5696" spans="14:22" x14ac:dyDescent="0.45">
      <c r="N5696" t="s">
        <v>583</v>
      </c>
      <c r="O5696" t="s">
        <v>818</v>
      </c>
      <c r="P5696">
        <v>4.0527618684654586E-3</v>
      </c>
      <c r="Q5696" t="s">
        <v>156</v>
      </c>
      <c r="S5696" t="s">
        <v>796</v>
      </c>
      <c r="T5696" t="s">
        <v>818</v>
      </c>
      <c r="U5696">
        <v>6.1403307397406518E-3</v>
      </c>
      <c r="V5696" t="s">
        <v>156</v>
      </c>
    </row>
    <row r="5697" spans="14:22" x14ac:dyDescent="0.45">
      <c r="N5697" t="s">
        <v>583</v>
      </c>
      <c r="O5697" t="s">
        <v>819</v>
      </c>
      <c r="P5697">
        <v>4.1627563891796053E-3</v>
      </c>
      <c r="Q5697" t="s">
        <v>156</v>
      </c>
      <c r="S5697" t="s">
        <v>796</v>
      </c>
      <c r="T5697" t="s">
        <v>819</v>
      </c>
      <c r="U5697">
        <v>6.1935899289402435E-3</v>
      </c>
      <c r="V5697" t="s">
        <v>156</v>
      </c>
    </row>
    <row r="5698" spans="14:22" x14ac:dyDescent="0.45">
      <c r="N5698" t="s">
        <v>583</v>
      </c>
      <c r="O5698" t="s">
        <v>820</v>
      </c>
      <c r="P5698">
        <v>2.1395749785053167E-2</v>
      </c>
      <c r="Q5698" t="s">
        <v>156</v>
      </c>
      <c r="S5698" t="s">
        <v>796</v>
      </c>
      <c r="T5698" t="s">
        <v>820</v>
      </c>
      <c r="U5698">
        <v>3.0694534851142236E-2</v>
      </c>
      <c r="V5698" t="s">
        <v>156</v>
      </c>
    </row>
    <row r="5699" spans="14:22" x14ac:dyDescent="0.45">
      <c r="N5699" t="s">
        <v>583</v>
      </c>
      <c r="O5699" t="s">
        <v>821</v>
      </c>
      <c r="P5699">
        <v>2.0148862747811705E-2</v>
      </c>
      <c r="Q5699" t="s">
        <v>156</v>
      </c>
      <c r="S5699" t="s">
        <v>796</v>
      </c>
      <c r="T5699" t="s">
        <v>821</v>
      </c>
      <c r="U5699">
        <v>2.5403359495074648E-2</v>
      </c>
      <c r="V5699" t="s">
        <v>156</v>
      </c>
    </row>
    <row r="5700" spans="14:22" x14ac:dyDescent="0.45">
      <c r="N5700" t="s">
        <v>583</v>
      </c>
      <c r="O5700" t="s">
        <v>822</v>
      </c>
      <c r="P5700">
        <v>2.8777448935797764E-3</v>
      </c>
      <c r="Q5700" t="s">
        <v>156</v>
      </c>
      <c r="S5700" t="s">
        <v>796</v>
      </c>
      <c r="T5700" t="s">
        <v>822</v>
      </c>
      <c r="U5700">
        <v>3.2913879012592129E-3</v>
      </c>
      <c r="V5700" t="s">
        <v>156</v>
      </c>
    </row>
    <row r="5701" spans="14:22" x14ac:dyDescent="0.45">
      <c r="N5701" t="s">
        <v>583</v>
      </c>
      <c r="O5701" t="s">
        <v>823</v>
      </c>
      <c r="P5701">
        <v>2.885617978419748E-3</v>
      </c>
      <c r="Q5701" t="s">
        <v>156</v>
      </c>
      <c r="S5701" t="s">
        <v>796</v>
      </c>
      <c r="T5701" t="s">
        <v>823</v>
      </c>
      <c r="U5701">
        <v>3.1682747159754126E-3</v>
      </c>
      <c r="V5701" t="s">
        <v>156</v>
      </c>
    </row>
    <row r="5702" spans="14:22" x14ac:dyDescent="0.45">
      <c r="N5702" t="s">
        <v>583</v>
      </c>
      <c r="O5702" t="s">
        <v>824</v>
      </c>
      <c r="P5702">
        <v>2.9660252385870314E-3</v>
      </c>
      <c r="Q5702" t="s">
        <v>156</v>
      </c>
      <c r="S5702" t="s">
        <v>796</v>
      </c>
      <c r="T5702" t="s">
        <v>824</v>
      </c>
      <c r="U5702">
        <v>3.0565311451911507E-3</v>
      </c>
      <c r="V5702" t="s">
        <v>156</v>
      </c>
    </row>
    <row r="5703" spans="14:22" x14ac:dyDescent="0.45">
      <c r="N5703" t="s">
        <v>583</v>
      </c>
      <c r="O5703" t="s">
        <v>825</v>
      </c>
      <c r="P5703">
        <v>1.7039474682007685E-2</v>
      </c>
      <c r="Q5703" t="s">
        <v>156</v>
      </c>
      <c r="S5703" t="s">
        <v>796</v>
      </c>
      <c r="T5703" t="s">
        <v>825</v>
      </c>
      <c r="U5703">
        <v>1.7139409887954846E-2</v>
      </c>
      <c r="V5703" t="s">
        <v>156</v>
      </c>
    </row>
    <row r="5704" spans="14:22" x14ac:dyDescent="0.45">
      <c r="N5704" t="s">
        <v>583</v>
      </c>
      <c r="O5704" t="s">
        <v>826</v>
      </c>
      <c r="P5704">
        <v>2.8750261040307911E-3</v>
      </c>
      <c r="Q5704" t="s">
        <v>156</v>
      </c>
      <c r="S5704" t="s">
        <v>796</v>
      </c>
      <c r="T5704" t="s">
        <v>826</v>
      </c>
      <c r="U5704">
        <v>2.94591134695181E-3</v>
      </c>
      <c r="V5704" t="s">
        <v>156</v>
      </c>
    </row>
    <row r="5705" spans="14:22" x14ac:dyDescent="0.45">
      <c r="N5705" t="s">
        <v>583</v>
      </c>
      <c r="O5705" t="s">
        <v>827</v>
      </c>
      <c r="P5705">
        <v>2.9741453315659072E-3</v>
      </c>
      <c r="Q5705" t="s">
        <v>156</v>
      </c>
      <c r="S5705" t="s">
        <v>796</v>
      </c>
      <c r="T5705" t="s">
        <v>827</v>
      </c>
      <c r="U5705">
        <v>3.0125947142359165E-3</v>
      </c>
      <c r="V5705" t="s">
        <v>156</v>
      </c>
    </row>
    <row r="5706" spans="14:22" x14ac:dyDescent="0.45">
      <c r="N5706" t="s">
        <v>583</v>
      </c>
      <c r="O5706" t="s">
        <v>828</v>
      </c>
      <c r="P5706">
        <v>3.0278968453411447E-3</v>
      </c>
      <c r="Q5706" t="s">
        <v>156</v>
      </c>
      <c r="S5706" t="s">
        <v>796</v>
      </c>
      <c r="T5706" t="s">
        <v>828</v>
      </c>
      <c r="U5706">
        <v>3.1340368677650406E-3</v>
      </c>
      <c r="V5706" t="s">
        <v>156</v>
      </c>
    </row>
    <row r="5707" spans="14:22" x14ac:dyDescent="0.45">
      <c r="N5707" t="s">
        <v>583</v>
      </c>
      <c r="O5707" t="s">
        <v>829</v>
      </c>
      <c r="P5707">
        <v>1.4765641058821664E-2</v>
      </c>
      <c r="Q5707" t="s">
        <v>156</v>
      </c>
      <c r="S5707" t="s">
        <v>796</v>
      </c>
      <c r="T5707" t="s">
        <v>829</v>
      </c>
      <c r="U5707">
        <v>1.6363240893624897E-2</v>
      </c>
      <c r="V5707" t="s">
        <v>156</v>
      </c>
    </row>
    <row r="5708" spans="14:22" x14ac:dyDescent="0.45">
      <c r="N5708" t="s">
        <v>584</v>
      </c>
      <c r="O5708" t="s">
        <v>155</v>
      </c>
      <c r="P5708">
        <v>0.24710442765995741</v>
      </c>
      <c r="Q5708" t="s">
        <v>156</v>
      </c>
    </row>
    <row r="5709" spans="14:22" x14ac:dyDescent="0.45">
      <c r="N5709" t="s">
        <v>584</v>
      </c>
      <c r="O5709" t="s">
        <v>157</v>
      </c>
      <c r="P5709">
        <v>3.4674048728243631E-2</v>
      </c>
      <c r="Q5709" t="s">
        <v>156</v>
      </c>
    </row>
    <row r="5710" spans="14:22" x14ac:dyDescent="0.45">
      <c r="N5710" t="s">
        <v>584</v>
      </c>
      <c r="O5710" t="s">
        <v>158</v>
      </c>
      <c r="P5710">
        <v>3.4379282595653711E-2</v>
      </c>
      <c r="Q5710" t="s">
        <v>156</v>
      </c>
    </row>
    <row r="5711" spans="14:22" x14ac:dyDescent="0.45">
      <c r="N5711" t="s">
        <v>584</v>
      </c>
      <c r="O5711" t="s">
        <v>159</v>
      </c>
      <c r="P5711">
        <v>3.4100138751433431E-2</v>
      </c>
      <c r="Q5711" t="s">
        <v>156</v>
      </c>
    </row>
    <row r="5712" spans="14:22" x14ac:dyDescent="0.45">
      <c r="N5712" t="s">
        <v>584</v>
      </c>
      <c r="O5712" t="s">
        <v>160</v>
      </c>
      <c r="P5712">
        <v>0.20877357065377361</v>
      </c>
      <c r="Q5712" t="s">
        <v>156</v>
      </c>
    </row>
    <row r="5713" spans="14:17" x14ac:dyDescent="0.45">
      <c r="N5713" t="s">
        <v>584</v>
      </c>
      <c r="O5713" t="s">
        <v>813</v>
      </c>
      <c r="P5713">
        <v>3.5564650766398795E-2</v>
      </c>
      <c r="Q5713" t="s">
        <v>156</v>
      </c>
    </row>
    <row r="5714" spans="14:17" x14ac:dyDescent="0.45">
      <c r="N5714" t="s">
        <v>584</v>
      </c>
      <c r="O5714" t="s">
        <v>814</v>
      </c>
      <c r="P5714">
        <v>3.4993261877012169E-2</v>
      </c>
      <c r="Q5714" t="s">
        <v>156</v>
      </c>
    </row>
    <row r="5715" spans="14:17" x14ac:dyDescent="0.45">
      <c r="N5715" t="s">
        <v>584</v>
      </c>
      <c r="O5715" t="s">
        <v>815</v>
      </c>
      <c r="P5715">
        <v>3.4682444818837782E-2</v>
      </c>
      <c r="Q5715" t="s">
        <v>156</v>
      </c>
    </row>
    <row r="5716" spans="14:17" x14ac:dyDescent="0.45">
      <c r="N5716" t="s">
        <v>584</v>
      </c>
      <c r="O5716" t="s">
        <v>816</v>
      </c>
      <c r="P5716">
        <v>0.17082208947266037</v>
      </c>
      <c r="Q5716" t="s">
        <v>156</v>
      </c>
    </row>
    <row r="5717" spans="14:17" x14ac:dyDescent="0.45">
      <c r="N5717" t="s">
        <v>584</v>
      </c>
      <c r="O5717" t="s">
        <v>161</v>
      </c>
      <c r="P5717">
        <v>2.8597950241516856E-2</v>
      </c>
      <c r="Q5717" t="s">
        <v>156</v>
      </c>
    </row>
    <row r="5718" spans="14:17" x14ac:dyDescent="0.45">
      <c r="N5718" t="s">
        <v>584</v>
      </c>
      <c r="O5718" t="s">
        <v>162</v>
      </c>
      <c r="P5718">
        <v>3.8923363797547486E-3</v>
      </c>
      <c r="Q5718" t="s">
        <v>156</v>
      </c>
    </row>
    <row r="5719" spans="14:17" x14ac:dyDescent="0.45">
      <c r="N5719" t="s">
        <v>584</v>
      </c>
      <c r="O5719" t="s">
        <v>163</v>
      </c>
      <c r="P5719">
        <v>3.9247687937213191E-3</v>
      </c>
      <c r="Q5719" t="s">
        <v>156</v>
      </c>
    </row>
    <row r="5720" spans="14:17" x14ac:dyDescent="0.45">
      <c r="N5720" t="s">
        <v>584</v>
      </c>
      <c r="O5720" t="s">
        <v>164</v>
      </c>
      <c r="P5720">
        <v>3.7954320239565339E-3</v>
      </c>
      <c r="Q5720" t="s">
        <v>156</v>
      </c>
    </row>
    <row r="5721" spans="14:17" x14ac:dyDescent="0.45">
      <c r="N5721" t="s">
        <v>584</v>
      </c>
      <c r="O5721" t="s">
        <v>165</v>
      </c>
      <c r="P5721">
        <v>2.446850373209794E-2</v>
      </c>
      <c r="Q5721" t="s">
        <v>156</v>
      </c>
    </row>
    <row r="5722" spans="14:17" x14ac:dyDescent="0.45">
      <c r="N5722" t="s">
        <v>584</v>
      </c>
      <c r="O5722" t="s">
        <v>817</v>
      </c>
      <c r="P5722">
        <v>4.4184459303200536E-3</v>
      </c>
      <c r="Q5722" t="s">
        <v>156</v>
      </c>
    </row>
    <row r="5723" spans="14:17" x14ac:dyDescent="0.45">
      <c r="N5723" t="s">
        <v>584</v>
      </c>
      <c r="O5723" t="s">
        <v>818</v>
      </c>
      <c r="P5723">
        <v>4.4739420285411381E-3</v>
      </c>
      <c r="Q5723" t="s">
        <v>156</v>
      </c>
    </row>
    <row r="5724" spans="14:17" x14ac:dyDescent="0.45">
      <c r="N5724" t="s">
        <v>584</v>
      </c>
      <c r="O5724" t="s">
        <v>819</v>
      </c>
      <c r="P5724">
        <v>4.4780428619797157E-3</v>
      </c>
      <c r="Q5724" t="s">
        <v>156</v>
      </c>
    </row>
    <row r="5725" spans="14:17" x14ac:dyDescent="0.45">
      <c r="N5725" t="s">
        <v>584</v>
      </c>
      <c r="O5725" t="s">
        <v>820</v>
      </c>
      <c r="P5725">
        <v>2.242545598430138E-2</v>
      </c>
      <c r="Q5725" t="s">
        <v>156</v>
      </c>
    </row>
    <row r="5726" spans="14:17" x14ac:dyDescent="0.45">
      <c r="N5726" t="s">
        <v>584</v>
      </c>
      <c r="O5726" t="s">
        <v>821</v>
      </c>
      <c r="P5726">
        <v>1.914287800896643E-2</v>
      </c>
      <c r="Q5726" t="s">
        <v>156</v>
      </c>
    </row>
    <row r="5727" spans="14:17" x14ac:dyDescent="0.45">
      <c r="N5727" t="s">
        <v>584</v>
      </c>
      <c r="O5727" t="s">
        <v>822</v>
      </c>
      <c r="P5727">
        <v>2.8616447733804274E-3</v>
      </c>
      <c r="Q5727" t="s">
        <v>156</v>
      </c>
    </row>
    <row r="5728" spans="14:17" x14ac:dyDescent="0.45">
      <c r="N5728" t="s">
        <v>584</v>
      </c>
      <c r="O5728" t="s">
        <v>823</v>
      </c>
      <c r="P5728">
        <v>2.8699164285892458E-3</v>
      </c>
      <c r="Q5728" t="s">
        <v>156</v>
      </c>
    </row>
    <row r="5729" spans="14:17" x14ac:dyDescent="0.45">
      <c r="N5729" t="s">
        <v>584</v>
      </c>
      <c r="O5729" t="s">
        <v>824</v>
      </c>
      <c r="P5729">
        <v>2.9478967456560224E-3</v>
      </c>
      <c r="Q5729" t="s">
        <v>156</v>
      </c>
    </row>
    <row r="5730" spans="14:17" x14ac:dyDescent="0.45">
      <c r="N5730" t="s">
        <v>584</v>
      </c>
      <c r="O5730" t="s">
        <v>825</v>
      </c>
      <c r="P5730">
        <v>1.6361184348880148E-2</v>
      </c>
      <c r="Q5730" t="s">
        <v>156</v>
      </c>
    </row>
    <row r="5731" spans="14:17" x14ac:dyDescent="0.45">
      <c r="N5731" t="s">
        <v>584</v>
      </c>
      <c r="O5731" t="s">
        <v>826</v>
      </c>
      <c r="P5731">
        <v>2.6424920041046053E-3</v>
      </c>
      <c r="Q5731" t="s">
        <v>156</v>
      </c>
    </row>
    <row r="5732" spans="14:17" x14ac:dyDescent="0.45">
      <c r="N5732" t="s">
        <v>584</v>
      </c>
      <c r="O5732" t="s">
        <v>827</v>
      </c>
      <c r="P5732">
        <v>2.6639404242184027E-3</v>
      </c>
      <c r="Q5732" t="s">
        <v>156</v>
      </c>
    </row>
    <row r="5733" spans="14:17" x14ac:dyDescent="0.45">
      <c r="N5733" t="s">
        <v>584</v>
      </c>
      <c r="O5733" t="s">
        <v>828</v>
      </c>
      <c r="P5733">
        <v>2.5999395664136255E-3</v>
      </c>
      <c r="Q5733" t="s">
        <v>156</v>
      </c>
    </row>
    <row r="5734" spans="14:17" x14ac:dyDescent="0.45">
      <c r="N5734" t="s">
        <v>584</v>
      </c>
      <c r="O5734" t="s">
        <v>829</v>
      </c>
      <c r="P5734">
        <v>1.2341314399431669E-2</v>
      </c>
      <c r="Q5734" t="s">
        <v>156</v>
      </c>
    </row>
    <row r="5735" spans="14:17" x14ac:dyDescent="0.45">
      <c r="N5735" t="s">
        <v>585</v>
      </c>
      <c r="O5735" t="s">
        <v>155</v>
      </c>
      <c r="P5735">
        <v>0.21088288292167418</v>
      </c>
      <c r="Q5735" t="s">
        <v>156</v>
      </c>
    </row>
    <row r="5736" spans="14:17" x14ac:dyDescent="0.45">
      <c r="N5736" t="s">
        <v>585</v>
      </c>
      <c r="O5736" t="s">
        <v>157</v>
      </c>
      <c r="P5736">
        <v>3.0508318590217815E-2</v>
      </c>
      <c r="Q5736" t="s">
        <v>156</v>
      </c>
    </row>
    <row r="5737" spans="14:17" x14ac:dyDescent="0.45">
      <c r="N5737" t="s">
        <v>585</v>
      </c>
      <c r="O5737" t="s">
        <v>158</v>
      </c>
      <c r="P5737">
        <v>3.0150179376153195E-2</v>
      </c>
      <c r="Q5737" t="s">
        <v>156</v>
      </c>
    </row>
    <row r="5738" spans="14:17" x14ac:dyDescent="0.45">
      <c r="N5738" t="s">
        <v>585</v>
      </c>
      <c r="O5738" t="s">
        <v>159</v>
      </c>
      <c r="P5738">
        <v>3.024621724493877E-2</v>
      </c>
      <c r="Q5738" t="s">
        <v>156</v>
      </c>
    </row>
    <row r="5739" spans="14:17" x14ac:dyDescent="0.45">
      <c r="N5739" t="s">
        <v>585</v>
      </c>
      <c r="O5739" t="s">
        <v>160</v>
      </c>
      <c r="P5739">
        <v>0.2024077596552333</v>
      </c>
      <c r="Q5739" t="s">
        <v>156</v>
      </c>
    </row>
    <row r="5740" spans="14:17" x14ac:dyDescent="0.45">
      <c r="N5740" t="s">
        <v>585</v>
      </c>
      <c r="O5740" t="s">
        <v>813</v>
      </c>
      <c r="P5740">
        <v>3.9301344517360837E-2</v>
      </c>
      <c r="Q5740" t="s">
        <v>156</v>
      </c>
    </row>
    <row r="5741" spans="14:17" x14ac:dyDescent="0.45">
      <c r="N5741" t="s">
        <v>585</v>
      </c>
      <c r="O5741" t="s">
        <v>814</v>
      </c>
      <c r="P5741">
        <v>3.9199976180080982E-2</v>
      </c>
      <c r="Q5741" t="s">
        <v>156</v>
      </c>
    </row>
    <row r="5742" spans="14:17" x14ac:dyDescent="0.45">
      <c r="N5742" t="s">
        <v>585</v>
      </c>
      <c r="O5742" t="s">
        <v>815</v>
      </c>
      <c r="P5742">
        <v>3.8006890960046939E-2</v>
      </c>
      <c r="Q5742" t="s">
        <v>156</v>
      </c>
    </row>
    <row r="5743" spans="14:17" x14ac:dyDescent="0.45">
      <c r="N5743" t="s">
        <v>585</v>
      </c>
      <c r="O5743" t="s">
        <v>816</v>
      </c>
      <c r="P5743">
        <v>0.17490808216014292</v>
      </c>
      <c r="Q5743" t="s">
        <v>156</v>
      </c>
    </row>
    <row r="5744" spans="14:17" x14ac:dyDescent="0.45">
      <c r="N5744" t="s">
        <v>585</v>
      </c>
      <c r="O5744" t="s">
        <v>161</v>
      </c>
      <c r="P5744">
        <v>3.8275539044008572E-2</v>
      </c>
      <c r="Q5744" t="s">
        <v>156</v>
      </c>
    </row>
    <row r="5745" spans="14:17" x14ac:dyDescent="0.45">
      <c r="N5745" t="s">
        <v>585</v>
      </c>
      <c r="O5745" t="s">
        <v>162</v>
      </c>
      <c r="P5745">
        <v>5.0709518997581592E-3</v>
      </c>
      <c r="Q5745" t="s">
        <v>156</v>
      </c>
    </row>
    <row r="5746" spans="14:17" x14ac:dyDescent="0.45">
      <c r="N5746" t="s">
        <v>585</v>
      </c>
      <c r="O5746" t="s">
        <v>163</v>
      </c>
      <c r="P5746">
        <v>4.924341481944549E-3</v>
      </c>
      <c r="Q5746" t="s">
        <v>156</v>
      </c>
    </row>
    <row r="5747" spans="14:17" x14ac:dyDescent="0.45">
      <c r="N5747" t="s">
        <v>585</v>
      </c>
      <c r="O5747" t="s">
        <v>164</v>
      </c>
      <c r="P5747">
        <v>4.8210914710699777E-3</v>
      </c>
      <c r="Q5747" t="s">
        <v>156</v>
      </c>
    </row>
    <row r="5748" spans="14:17" x14ac:dyDescent="0.45">
      <c r="N5748" t="s">
        <v>585</v>
      </c>
      <c r="O5748" t="s">
        <v>165</v>
      </c>
      <c r="P5748">
        <v>3.1631868918151368E-2</v>
      </c>
      <c r="Q5748" t="s">
        <v>156</v>
      </c>
    </row>
    <row r="5749" spans="14:17" x14ac:dyDescent="0.45">
      <c r="N5749" t="s">
        <v>585</v>
      </c>
      <c r="O5749" t="s">
        <v>817</v>
      </c>
      <c r="P5749">
        <v>5.9275379126088297E-3</v>
      </c>
      <c r="Q5749" t="s">
        <v>156</v>
      </c>
    </row>
    <row r="5750" spans="14:17" x14ac:dyDescent="0.45">
      <c r="N5750" t="s">
        <v>585</v>
      </c>
      <c r="O5750" t="s">
        <v>818</v>
      </c>
      <c r="P5750">
        <v>6.1622508334270021E-3</v>
      </c>
      <c r="Q5750" t="s">
        <v>156</v>
      </c>
    </row>
    <row r="5751" spans="14:17" x14ac:dyDescent="0.45">
      <c r="N5751" t="s">
        <v>585</v>
      </c>
      <c r="O5751" t="s">
        <v>819</v>
      </c>
      <c r="P5751">
        <v>6.3743566514704898E-3</v>
      </c>
      <c r="Q5751" t="s">
        <v>156</v>
      </c>
    </row>
    <row r="5752" spans="14:17" x14ac:dyDescent="0.45">
      <c r="N5752" t="s">
        <v>585</v>
      </c>
      <c r="O5752" t="s">
        <v>820</v>
      </c>
      <c r="P5752">
        <v>3.3039822863294627E-2</v>
      </c>
      <c r="Q5752" t="s">
        <v>156</v>
      </c>
    </row>
    <row r="5753" spans="14:17" x14ac:dyDescent="0.45">
      <c r="N5753" t="s">
        <v>585</v>
      </c>
      <c r="O5753" t="s">
        <v>821</v>
      </c>
      <c r="P5753">
        <v>2.1992576563194102E-2</v>
      </c>
      <c r="Q5753" t="s">
        <v>156</v>
      </c>
    </row>
    <row r="5754" spans="14:17" x14ac:dyDescent="0.45">
      <c r="N5754" t="s">
        <v>585</v>
      </c>
      <c r="O5754" t="s">
        <v>822</v>
      </c>
      <c r="P5754">
        <v>3.162841529784102E-3</v>
      </c>
      <c r="Q5754" t="s">
        <v>156</v>
      </c>
    </row>
    <row r="5755" spans="14:17" x14ac:dyDescent="0.45">
      <c r="N5755" t="s">
        <v>585</v>
      </c>
      <c r="O5755" t="s">
        <v>823</v>
      </c>
      <c r="P5755">
        <v>3.0356890367633916E-3</v>
      </c>
      <c r="Q5755" t="s">
        <v>156</v>
      </c>
    </row>
    <row r="5756" spans="14:17" x14ac:dyDescent="0.45">
      <c r="N5756" t="s">
        <v>585</v>
      </c>
      <c r="O5756" t="s">
        <v>824</v>
      </c>
      <c r="P5756">
        <v>2.8859567018910434E-3</v>
      </c>
      <c r="Q5756" t="s">
        <v>156</v>
      </c>
    </row>
    <row r="5757" spans="14:17" x14ac:dyDescent="0.45">
      <c r="N5757" t="s">
        <v>585</v>
      </c>
      <c r="O5757" t="s">
        <v>825</v>
      </c>
      <c r="P5757">
        <v>1.5241755408982731E-2</v>
      </c>
      <c r="Q5757" t="s">
        <v>156</v>
      </c>
    </row>
    <row r="5758" spans="14:17" x14ac:dyDescent="0.45">
      <c r="N5758" t="s">
        <v>585</v>
      </c>
      <c r="O5758" t="s">
        <v>826</v>
      </c>
      <c r="P5758">
        <v>2.561350039058529E-3</v>
      </c>
      <c r="Q5758" t="s">
        <v>156</v>
      </c>
    </row>
    <row r="5759" spans="14:17" x14ac:dyDescent="0.45">
      <c r="N5759" t="s">
        <v>585</v>
      </c>
      <c r="O5759" t="s">
        <v>827</v>
      </c>
      <c r="P5759">
        <v>2.6705458399033299E-3</v>
      </c>
      <c r="Q5759" t="s">
        <v>156</v>
      </c>
    </row>
    <row r="5760" spans="14:17" x14ac:dyDescent="0.45">
      <c r="N5760" t="s">
        <v>585</v>
      </c>
      <c r="O5760" t="s">
        <v>828</v>
      </c>
      <c r="P5760">
        <v>2.6526956990954023E-3</v>
      </c>
      <c r="Q5760" t="s">
        <v>156</v>
      </c>
    </row>
    <row r="5761" spans="14:17" x14ac:dyDescent="0.45">
      <c r="N5761" t="s">
        <v>585</v>
      </c>
      <c r="O5761" t="s">
        <v>829</v>
      </c>
      <c r="P5761">
        <v>1.3957176499584948E-2</v>
      </c>
      <c r="Q5761" t="s">
        <v>156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EC255-ABD1-4901-AD41-1319B0E05C16}">
  <dimension ref="A9:AM8530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108</v>
      </c>
      <c r="C10" t="s">
        <v>139</v>
      </c>
      <c r="D10" t="s">
        <v>140</v>
      </c>
      <c r="E10" t="s">
        <v>141</v>
      </c>
      <c r="F10" t="s">
        <v>142</v>
      </c>
      <c r="G10" t="s">
        <v>143</v>
      </c>
      <c r="I10" t="s">
        <v>13</v>
      </c>
      <c r="J10" t="s">
        <v>133</v>
      </c>
      <c r="K10" t="s">
        <v>153</v>
      </c>
      <c r="L10" t="s">
        <v>30</v>
      </c>
      <c r="N10" t="s">
        <v>13</v>
      </c>
      <c r="O10" t="s">
        <v>133</v>
      </c>
      <c r="P10" t="s">
        <v>153</v>
      </c>
      <c r="Q10" t="s">
        <v>30</v>
      </c>
      <c r="S10" t="s">
        <v>13</v>
      </c>
      <c r="T10" t="s">
        <v>133</v>
      </c>
      <c r="U10" t="s">
        <v>153</v>
      </c>
      <c r="V10" t="s">
        <v>30</v>
      </c>
      <c r="X10" t="s">
        <v>797</v>
      </c>
      <c r="Y10" t="s">
        <v>153</v>
      </c>
      <c r="Z10" t="s">
        <v>133</v>
      </c>
      <c r="AA10" t="s">
        <v>13</v>
      </c>
      <c r="AC10" t="s">
        <v>13</v>
      </c>
      <c r="AD10" t="s">
        <v>133</v>
      </c>
      <c r="AE10" t="s">
        <v>153</v>
      </c>
      <c r="AG10" t="s">
        <v>13</v>
      </c>
      <c r="AH10" t="s">
        <v>133</v>
      </c>
      <c r="AI10" t="s">
        <v>803</v>
      </c>
      <c r="AK10" t="s">
        <v>133</v>
      </c>
      <c r="AL10" t="s">
        <v>804</v>
      </c>
      <c r="AM10" t="s">
        <v>805</v>
      </c>
    </row>
    <row r="11" spans="1:39" x14ac:dyDescent="0.45">
      <c r="A11" t="str">
        <f>IFERROR(IF(Veda!D5=A10,"ok","x"),"")</f>
        <v>x</v>
      </c>
      <c r="C11" t="s">
        <v>144</v>
      </c>
      <c r="D11" t="s">
        <v>145</v>
      </c>
      <c r="E11" t="s">
        <v>146</v>
      </c>
      <c r="F11" t="s">
        <v>832</v>
      </c>
      <c r="G11" t="s">
        <v>145</v>
      </c>
      <c r="I11" t="s">
        <v>154</v>
      </c>
      <c r="J11" t="s">
        <v>155</v>
      </c>
      <c r="K11">
        <v>0</v>
      </c>
      <c r="L11" t="s">
        <v>156</v>
      </c>
      <c r="N11" t="s">
        <v>373</v>
      </c>
      <c r="O11" t="s">
        <v>155</v>
      </c>
      <c r="P11">
        <v>7.4153454368911728E-2</v>
      </c>
      <c r="Q11" t="s">
        <v>156</v>
      </c>
      <c r="S11" t="s">
        <v>586</v>
      </c>
      <c r="T11" t="s">
        <v>155</v>
      </c>
      <c r="U11">
        <v>6.0164800246789912E-2</v>
      </c>
      <c r="V11" t="s">
        <v>156</v>
      </c>
      <c r="X11">
        <v>4.714611872146119E-2</v>
      </c>
      <c r="Y11">
        <v>1.861886648600718E-2</v>
      </c>
      <c r="Z11" t="s">
        <v>155</v>
      </c>
      <c r="AA11" t="s">
        <v>25</v>
      </c>
      <c r="AC11" t="s">
        <v>22</v>
      </c>
      <c r="AD11" t="s">
        <v>155</v>
      </c>
      <c r="AE11">
        <v>4.1328001177643389E-2</v>
      </c>
      <c r="AG11" t="s">
        <v>97</v>
      </c>
      <c r="AH11" t="s">
        <v>155</v>
      </c>
      <c r="AI11">
        <v>0.29524362667493453</v>
      </c>
      <c r="AK11" t="s">
        <v>148</v>
      </c>
      <c r="AL11">
        <v>7.5520592318371119E-2</v>
      </c>
      <c r="AM11" t="s">
        <v>806</v>
      </c>
    </row>
    <row r="12" spans="1:39" x14ac:dyDescent="0.45">
      <c r="C12" t="s">
        <v>148</v>
      </c>
      <c r="E12" t="s">
        <v>149</v>
      </c>
      <c r="G12" t="s">
        <v>145</v>
      </c>
      <c r="I12" t="s">
        <v>154</v>
      </c>
      <c r="J12" t="s">
        <v>157</v>
      </c>
      <c r="K12">
        <v>4.6580341312261168E-4</v>
      </c>
      <c r="L12" t="s">
        <v>156</v>
      </c>
      <c r="N12" t="s">
        <v>373</v>
      </c>
      <c r="O12" t="s">
        <v>157</v>
      </c>
      <c r="P12">
        <v>1.2304511778483008E-2</v>
      </c>
      <c r="Q12" t="s">
        <v>156</v>
      </c>
      <c r="S12" t="s">
        <v>586</v>
      </c>
      <c r="T12" t="s">
        <v>157</v>
      </c>
      <c r="U12">
        <v>9.4466227998080844E-3</v>
      </c>
      <c r="V12" t="s">
        <v>156</v>
      </c>
      <c r="X12">
        <v>6.735159817351598E-3</v>
      </c>
      <c r="Y12">
        <v>1.124563889648543E-2</v>
      </c>
      <c r="Z12" t="s">
        <v>157</v>
      </c>
      <c r="AA12" t="s">
        <v>25</v>
      </c>
      <c r="AC12" t="s">
        <v>22</v>
      </c>
      <c r="AD12" t="s">
        <v>157</v>
      </c>
      <c r="AE12">
        <v>8.0851488420039929E-3</v>
      </c>
      <c r="AG12" t="s">
        <v>97</v>
      </c>
      <c r="AH12" t="s">
        <v>157</v>
      </c>
      <c r="AI12">
        <v>4.7126123672023956E-2</v>
      </c>
      <c r="AK12" t="s">
        <v>144</v>
      </c>
      <c r="AL12">
        <v>0.14770939379916706</v>
      </c>
      <c r="AM12" t="s">
        <v>806</v>
      </c>
    </row>
    <row r="13" spans="1:39" x14ac:dyDescent="0.45">
      <c r="C13" t="s">
        <v>808</v>
      </c>
      <c r="E13" t="s">
        <v>150</v>
      </c>
      <c r="G13" t="s">
        <v>145</v>
      </c>
      <c r="I13" t="s">
        <v>154</v>
      </c>
      <c r="J13" t="s">
        <v>158</v>
      </c>
      <c r="K13">
        <v>8.5202029463102812E-3</v>
      </c>
      <c r="L13" t="s">
        <v>156</v>
      </c>
      <c r="N13" t="s">
        <v>373</v>
      </c>
      <c r="O13" t="s">
        <v>158</v>
      </c>
      <c r="P13">
        <v>1.2555026867915287E-2</v>
      </c>
      <c r="Q13" t="s">
        <v>156</v>
      </c>
      <c r="S13" t="s">
        <v>586</v>
      </c>
      <c r="T13" t="s">
        <v>158</v>
      </c>
      <c r="U13">
        <v>9.6524353752515338E-3</v>
      </c>
      <c r="V13" t="s">
        <v>156</v>
      </c>
      <c r="X13">
        <v>6.735159817351598E-3</v>
      </c>
      <c r="Y13">
        <v>8.6053584599192871E-3</v>
      </c>
      <c r="Z13" t="s">
        <v>158</v>
      </c>
      <c r="AA13" t="s">
        <v>25</v>
      </c>
      <c r="AC13" t="s">
        <v>22</v>
      </c>
      <c r="AD13" t="s">
        <v>158</v>
      </c>
      <c r="AE13">
        <v>8.3943858858496045E-3</v>
      </c>
      <c r="AG13" t="s">
        <v>97</v>
      </c>
      <c r="AH13" t="s">
        <v>158</v>
      </c>
      <c r="AI13">
        <v>4.7484009459135335E-2</v>
      </c>
      <c r="AK13" t="s">
        <v>834</v>
      </c>
      <c r="AL13">
        <v>7.7845904673762151E-2</v>
      </c>
      <c r="AM13" t="s">
        <v>806</v>
      </c>
    </row>
    <row r="14" spans="1:39" x14ac:dyDescent="0.45">
      <c r="C14" t="s">
        <v>833</v>
      </c>
      <c r="E14" t="s">
        <v>151</v>
      </c>
      <c r="G14" t="s">
        <v>145</v>
      </c>
      <c r="I14" t="s">
        <v>154</v>
      </c>
      <c r="J14" t="s">
        <v>159</v>
      </c>
      <c r="K14">
        <v>1.3229018056178724E-2</v>
      </c>
      <c r="L14" t="s">
        <v>156</v>
      </c>
      <c r="N14" t="s">
        <v>373</v>
      </c>
      <c r="O14" t="s">
        <v>159</v>
      </c>
      <c r="P14">
        <v>1.1518977953524643E-2</v>
      </c>
      <c r="Q14" t="s">
        <v>156</v>
      </c>
      <c r="S14" t="s">
        <v>586</v>
      </c>
      <c r="T14" t="s">
        <v>159</v>
      </c>
      <c r="U14">
        <v>9.7417262660705918E-3</v>
      </c>
      <c r="V14" t="s">
        <v>156</v>
      </c>
      <c r="X14">
        <v>6.735159817351598E-3</v>
      </c>
      <c r="Y14">
        <v>8.5271279284654736E-3</v>
      </c>
      <c r="Z14" t="s">
        <v>159</v>
      </c>
      <c r="AA14" t="s">
        <v>25</v>
      </c>
      <c r="AC14" t="s">
        <v>22</v>
      </c>
      <c r="AD14" t="s">
        <v>159</v>
      </c>
      <c r="AE14">
        <v>8.5234446018451013E-3</v>
      </c>
      <c r="AG14" t="s">
        <v>97</v>
      </c>
      <c r="AH14" t="s">
        <v>159</v>
      </c>
      <c r="AI14">
        <v>4.5197330291383508E-2</v>
      </c>
      <c r="AK14" t="s">
        <v>808</v>
      </c>
      <c r="AL14">
        <v>0.81410226746876446</v>
      </c>
      <c r="AM14" t="s">
        <v>806</v>
      </c>
    </row>
    <row r="15" spans="1:39" x14ac:dyDescent="0.45">
      <c r="C15" t="s">
        <v>834</v>
      </c>
      <c r="E15" t="s">
        <v>152</v>
      </c>
      <c r="G15" t="s">
        <v>145</v>
      </c>
      <c r="I15" t="s">
        <v>154</v>
      </c>
      <c r="J15" t="s">
        <v>160</v>
      </c>
      <c r="K15">
        <v>8.7142607495574079E-2</v>
      </c>
      <c r="L15" t="s">
        <v>156</v>
      </c>
      <c r="N15" t="s">
        <v>373</v>
      </c>
      <c r="O15" t="s">
        <v>160</v>
      </c>
      <c r="P15">
        <v>3.6642606035901588E-2</v>
      </c>
      <c r="Q15" t="s">
        <v>156</v>
      </c>
      <c r="S15" t="s">
        <v>586</v>
      </c>
      <c r="T15" t="s">
        <v>160</v>
      </c>
      <c r="U15">
        <v>5.3390713247943394E-2</v>
      </c>
      <c r="V15" t="s">
        <v>156</v>
      </c>
      <c r="X15">
        <v>4.041095890410959E-2</v>
      </c>
      <c r="Y15">
        <v>5.2844723997049793E-2</v>
      </c>
      <c r="Z15" t="s">
        <v>160</v>
      </c>
      <c r="AA15" t="s">
        <v>25</v>
      </c>
      <c r="AC15" t="s">
        <v>22</v>
      </c>
      <c r="AD15" t="s">
        <v>160</v>
      </c>
      <c r="AE15">
        <v>5.0248407920968324E-2</v>
      </c>
      <c r="AG15" t="s">
        <v>97</v>
      </c>
      <c r="AH15" t="s">
        <v>160</v>
      </c>
      <c r="AI15">
        <v>6.4766514599613911E-2</v>
      </c>
      <c r="AK15" t="s">
        <v>833</v>
      </c>
      <c r="AL15">
        <v>8.4821841739935219E-2</v>
      </c>
      <c r="AM15" t="s">
        <v>806</v>
      </c>
    </row>
    <row r="16" spans="1:39" x14ac:dyDescent="0.45">
      <c r="E16" t="s">
        <v>809</v>
      </c>
      <c r="G16" t="s">
        <v>145</v>
      </c>
      <c r="I16" t="s">
        <v>154</v>
      </c>
      <c r="J16" t="s">
        <v>813</v>
      </c>
      <c r="K16">
        <v>9.6509910615461339E-3</v>
      </c>
      <c r="L16" t="s">
        <v>156</v>
      </c>
      <c r="N16" t="s">
        <v>373</v>
      </c>
      <c r="O16" t="s">
        <v>813</v>
      </c>
      <c r="P16">
        <v>6.3626332916819532E-3</v>
      </c>
      <c r="Q16" t="s">
        <v>156</v>
      </c>
      <c r="S16" t="s">
        <v>586</v>
      </c>
      <c r="T16" t="s">
        <v>813</v>
      </c>
      <c r="U16">
        <v>8.8822302200551699E-3</v>
      </c>
      <c r="V16" t="s">
        <v>156</v>
      </c>
      <c r="X16">
        <v>6.735159817351598E-3</v>
      </c>
      <c r="Y16">
        <v>1.3103614018513452E-2</v>
      </c>
      <c r="Z16" t="s">
        <v>813</v>
      </c>
      <c r="AA16" t="s">
        <v>25</v>
      </c>
      <c r="AC16" t="s">
        <v>22</v>
      </c>
      <c r="AD16" t="s">
        <v>813</v>
      </c>
      <c r="AE16">
        <v>8.6310567351807702E-3</v>
      </c>
      <c r="AG16" t="s">
        <v>97</v>
      </c>
      <c r="AH16" t="s">
        <v>813</v>
      </c>
      <c r="AI16">
        <v>6.2164802367530525E-2</v>
      </c>
    </row>
    <row r="17" spans="5:35" x14ac:dyDescent="0.45">
      <c r="E17" t="s">
        <v>810</v>
      </c>
      <c r="G17" t="s">
        <v>145</v>
      </c>
      <c r="I17" t="s">
        <v>154</v>
      </c>
      <c r="J17" t="s">
        <v>814</v>
      </c>
      <c r="K17">
        <v>3.3601268195428097E-3</v>
      </c>
      <c r="L17" t="s">
        <v>156</v>
      </c>
      <c r="N17" t="s">
        <v>373</v>
      </c>
      <c r="O17" t="s">
        <v>814</v>
      </c>
      <c r="P17">
        <v>8.1139781984702047E-3</v>
      </c>
      <c r="Q17" t="s">
        <v>156</v>
      </c>
      <c r="S17" t="s">
        <v>586</v>
      </c>
      <c r="T17" t="s">
        <v>814</v>
      </c>
      <c r="U17">
        <v>8.7403494920756594E-3</v>
      </c>
      <c r="V17" t="s">
        <v>156</v>
      </c>
      <c r="X17">
        <v>6.735159817351598E-3</v>
      </c>
      <c r="Y17">
        <v>1.3103614018513452E-2</v>
      </c>
      <c r="Z17" t="s">
        <v>814</v>
      </c>
      <c r="AA17" t="s">
        <v>25</v>
      </c>
      <c r="AC17" t="s">
        <v>22</v>
      </c>
      <c r="AD17" t="s">
        <v>814</v>
      </c>
      <c r="AE17">
        <v>8.7947971885762762E-3</v>
      </c>
      <c r="AG17" t="s">
        <v>97</v>
      </c>
      <c r="AH17" t="s">
        <v>814</v>
      </c>
      <c r="AI17">
        <v>4.576243161495408E-2</v>
      </c>
    </row>
    <row r="18" spans="5:35" x14ac:dyDescent="0.45">
      <c r="E18" t="s">
        <v>811</v>
      </c>
      <c r="G18" t="s">
        <v>145</v>
      </c>
      <c r="I18" t="s">
        <v>154</v>
      </c>
      <c r="J18" t="s">
        <v>815</v>
      </c>
      <c r="K18">
        <v>0</v>
      </c>
      <c r="L18" t="s">
        <v>156</v>
      </c>
      <c r="N18" t="s">
        <v>373</v>
      </c>
      <c r="O18" t="s">
        <v>815</v>
      </c>
      <c r="P18">
        <v>5.7623898553233438E-2</v>
      </c>
      <c r="Q18" t="s">
        <v>156</v>
      </c>
      <c r="S18" t="s">
        <v>586</v>
      </c>
      <c r="T18" t="s">
        <v>815</v>
      </c>
      <c r="U18">
        <v>5.1011757904903143E-2</v>
      </c>
      <c r="V18" t="s">
        <v>156</v>
      </c>
      <c r="X18">
        <v>4.041095890410959E-2</v>
      </c>
      <c r="Y18">
        <v>3.5594891811484314E-2</v>
      </c>
      <c r="Z18" t="s">
        <v>815</v>
      </c>
      <c r="AA18" t="s">
        <v>25</v>
      </c>
      <c r="AC18" t="s">
        <v>22</v>
      </c>
      <c r="AD18" t="s">
        <v>815</v>
      </c>
      <c r="AE18">
        <v>4.5933251861365224E-2</v>
      </c>
      <c r="AG18" t="s">
        <v>97</v>
      </c>
      <c r="AH18" t="s">
        <v>815</v>
      </c>
      <c r="AI18">
        <v>0.17256843004398537</v>
      </c>
    </row>
    <row r="19" spans="5:35" x14ac:dyDescent="0.45">
      <c r="I19" t="s">
        <v>154</v>
      </c>
      <c r="J19" t="s">
        <v>161</v>
      </c>
      <c r="K19">
        <v>2.4487473498538084E-4</v>
      </c>
      <c r="L19" t="s">
        <v>156</v>
      </c>
      <c r="N19" t="s">
        <v>373</v>
      </c>
      <c r="O19" t="s">
        <v>161</v>
      </c>
      <c r="P19">
        <v>5.2810591409210877E-2</v>
      </c>
      <c r="Q19" t="s">
        <v>156</v>
      </c>
      <c r="S19" t="s">
        <v>586</v>
      </c>
      <c r="T19" t="s">
        <v>161</v>
      </c>
      <c r="U19">
        <v>4.0999362424265398E-2</v>
      </c>
      <c r="V19" t="s">
        <v>156</v>
      </c>
      <c r="X19">
        <v>2.4771689497716895E-2</v>
      </c>
      <c r="Y19">
        <v>9.7827942553597048E-3</v>
      </c>
      <c r="Z19" t="s">
        <v>161</v>
      </c>
      <c r="AA19" t="s">
        <v>25</v>
      </c>
      <c r="AC19" t="s">
        <v>22</v>
      </c>
      <c r="AD19" t="s">
        <v>161</v>
      </c>
      <c r="AE19">
        <v>2.0824568866859339E-2</v>
      </c>
      <c r="AG19" t="s">
        <v>97</v>
      </c>
      <c r="AH19" t="s">
        <v>161</v>
      </c>
      <c r="AI19">
        <v>0.27884032566239036</v>
      </c>
    </row>
    <row r="20" spans="5:35" x14ac:dyDescent="0.45">
      <c r="I20" t="s">
        <v>154</v>
      </c>
      <c r="J20" t="s">
        <v>162</v>
      </c>
      <c r="K20">
        <v>3.6663688818773374E-3</v>
      </c>
      <c r="L20" t="s">
        <v>156</v>
      </c>
      <c r="N20" t="s">
        <v>373</v>
      </c>
      <c r="O20" t="s">
        <v>162</v>
      </c>
      <c r="P20">
        <v>7.0164763425756603E-3</v>
      </c>
      <c r="Q20" t="s">
        <v>156</v>
      </c>
      <c r="S20" t="s">
        <v>586</v>
      </c>
      <c r="T20" t="s">
        <v>162</v>
      </c>
      <c r="U20">
        <v>7.4616542654423901E-3</v>
      </c>
      <c r="V20" t="s">
        <v>156</v>
      </c>
      <c r="X20">
        <v>3.5388127853881279E-3</v>
      </c>
      <c r="Y20">
        <v>5.9087255218821738E-3</v>
      </c>
      <c r="Z20" t="s">
        <v>162</v>
      </c>
      <c r="AA20" t="s">
        <v>25</v>
      </c>
      <c r="AC20" t="s">
        <v>22</v>
      </c>
      <c r="AD20" t="s">
        <v>162</v>
      </c>
      <c r="AE20">
        <v>3.9245676009928418E-3</v>
      </c>
      <c r="AG20" t="s">
        <v>97</v>
      </c>
      <c r="AH20" t="s">
        <v>162</v>
      </c>
      <c r="AI20">
        <v>9.6611285097571775E-2</v>
      </c>
    </row>
    <row r="21" spans="5:35" x14ac:dyDescent="0.45">
      <c r="I21" t="s">
        <v>154</v>
      </c>
      <c r="J21" t="s">
        <v>163</v>
      </c>
      <c r="K21">
        <v>5.9121218458424215E-3</v>
      </c>
      <c r="L21" t="s">
        <v>156</v>
      </c>
      <c r="N21" t="s">
        <v>373</v>
      </c>
      <c r="O21" t="s">
        <v>163</v>
      </c>
      <c r="P21">
        <v>6.3263209568366202E-3</v>
      </c>
      <c r="Q21" t="s">
        <v>156</v>
      </c>
      <c r="S21" t="s">
        <v>586</v>
      </c>
      <c r="T21" t="s">
        <v>163</v>
      </c>
      <c r="U21">
        <v>7.6485747409651104E-3</v>
      </c>
      <c r="V21" t="s">
        <v>156</v>
      </c>
      <c r="X21">
        <v>3.5388127853881279E-3</v>
      </c>
      <c r="Y21">
        <v>4.521459529788099E-3</v>
      </c>
      <c r="Z21" t="s">
        <v>163</v>
      </c>
      <c r="AA21" t="s">
        <v>25</v>
      </c>
      <c r="AC21" t="s">
        <v>22</v>
      </c>
      <c r="AD21" t="s">
        <v>163</v>
      </c>
      <c r="AE21">
        <v>4.0913868705264866E-3</v>
      </c>
      <c r="AG21" t="s">
        <v>97</v>
      </c>
      <c r="AH21" t="s">
        <v>163</v>
      </c>
      <c r="AI21">
        <v>9.6080459952263109E-2</v>
      </c>
    </row>
    <row r="22" spans="5:35" x14ac:dyDescent="0.45">
      <c r="I22" t="s">
        <v>154</v>
      </c>
      <c r="J22" t="s">
        <v>164</v>
      </c>
      <c r="K22">
        <v>7.3354603243410543E-3</v>
      </c>
      <c r="L22" t="s">
        <v>156</v>
      </c>
      <c r="N22" t="s">
        <v>373</v>
      </c>
      <c r="O22" t="s">
        <v>164</v>
      </c>
      <c r="P22">
        <v>5.0386317405555795E-3</v>
      </c>
      <c r="Q22" t="s">
        <v>156</v>
      </c>
      <c r="S22" t="s">
        <v>586</v>
      </c>
      <c r="T22" t="s">
        <v>164</v>
      </c>
      <c r="U22">
        <v>7.6307970449333452E-3</v>
      </c>
      <c r="V22" t="s">
        <v>156</v>
      </c>
      <c r="X22">
        <v>3.5388127853881279E-3</v>
      </c>
      <c r="Y22">
        <v>4.4803553522445696E-3</v>
      </c>
      <c r="Z22" t="s">
        <v>164</v>
      </c>
      <c r="AA22" t="s">
        <v>25</v>
      </c>
      <c r="AC22" t="s">
        <v>22</v>
      </c>
      <c r="AD22" t="s">
        <v>164</v>
      </c>
      <c r="AE22">
        <v>4.1688716615543011E-3</v>
      </c>
      <c r="AG22" t="s">
        <v>97</v>
      </c>
      <c r="AH22" t="s">
        <v>164</v>
      </c>
      <c r="AI22">
        <v>8.2359576109102495E-2</v>
      </c>
    </row>
    <row r="23" spans="5:35" x14ac:dyDescent="0.45">
      <c r="I23" t="s">
        <v>154</v>
      </c>
      <c r="J23" t="s">
        <v>165</v>
      </c>
      <c r="K23">
        <v>4.7395399457984794E-2</v>
      </c>
      <c r="L23" t="s">
        <v>156</v>
      </c>
      <c r="N23" t="s">
        <v>373</v>
      </c>
      <c r="O23" t="s">
        <v>165</v>
      </c>
      <c r="P23">
        <v>3.2370200936821171E-2</v>
      </c>
      <c r="Q23" t="s">
        <v>156</v>
      </c>
      <c r="S23" t="s">
        <v>586</v>
      </c>
      <c r="T23" t="s">
        <v>165</v>
      </c>
      <c r="U23">
        <v>4.100905031918798E-2</v>
      </c>
      <c r="V23" t="s">
        <v>156</v>
      </c>
      <c r="X23">
        <v>2.1232876712328767E-2</v>
      </c>
      <c r="Y23">
        <v>2.7765871930653274E-2</v>
      </c>
      <c r="Z23" t="s">
        <v>165</v>
      </c>
      <c r="AA23" t="s">
        <v>25</v>
      </c>
      <c r="AC23" t="s">
        <v>22</v>
      </c>
      <c r="AD23" t="s">
        <v>165</v>
      </c>
      <c r="AE23">
        <v>2.442164295768974E-2</v>
      </c>
      <c r="AG23" t="s">
        <v>97</v>
      </c>
      <c r="AH23" t="s">
        <v>165</v>
      </c>
      <c r="AI23">
        <v>9.7979158927858023E-2</v>
      </c>
    </row>
    <row r="24" spans="5:35" x14ac:dyDescent="0.45">
      <c r="I24" t="s">
        <v>154</v>
      </c>
      <c r="J24" t="s">
        <v>817</v>
      </c>
      <c r="K24">
        <v>6.4603447887977821E-3</v>
      </c>
      <c r="L24" t="s">
        <v>156</v>
      </c>
      <c r="N24" t="s">
        <v>373</v>
      </c>
      <c r="O24" t="s">
        <v>817</v>
      </c>
      <c r="P24">
        <v>5.7044554399108003E-3</v>
      </c>
      <c r="Q24" t="s">
        <v>156</v>
      </c>
      <c r="S24" t="s">
        <v>586</v>
      </c>
      <c r="T24" t="s">
        <v>817</v>
      </c>
      <c r="U24">
        <v>6.1269808996420958E-3</v>
      </c>
      <c r="V24" t="s">
        <v>156</v>
      </c>
      <c r="X24">
        <v>3.5388127853881279E-3</v>
      </c>
      <c r="Y24">
        <v>6.8849497385409693E-3</v>
      </c>
      <c r="Z24" t="s">
        <v>817</v>
      </c>
      <c r="AA24" t="s">
        <v>25</v>
      </c>
      <c r="AC24" t="s">
        <v>22</v>
      </c>
      <c r="AD24" t="s">
        <v>817</v>
      </c>
      <c r="AE24">
        <v>4.1221074481390067E-3</v>
      </c>
      <c r="AG24" t="s">
        <v>97</v>
      </c>
      <c r="AH24" t="s">
        <v>817</v>
      </c>
      <c r="AI24">
        <v>0.10502466320124371</v>
      </c>
    </row>
    <row r="25" spans="5:35" x14ac:dyDescent="0.45">
      <c r="I25" t="s">
        <v>154</v>
      </c>
      <c r="J25" t="s">
        <v>818</v>
      </c>
      <c r="K25">
        <v>4.5296878953843172E-3</v>
      </c>
      <c r="L25" t="s">
        <v>156</v>
      </c>
      <c r="N25" t="s">
        <v>373</v>
      </c>
      <c r="O25" t="s">
        <v>818</v>
      </c>
      <c r="P25">
        <v>6.0304184170576732E-3</v>
      </c>
      <c r="Q25" t="s">
        <v>156</v>
      </c>
      <c r="S25" t="s">
        <v>586</v>
      </c>
      <c r="T25" t="s">
        <v>818</v>
      </c>
      <c r="U25">
        <v>5.4502733264729228E-3</v>
      </c>
      <c r="V25" t="s">
        <v>156</v>
      </c>
      <c r="X25">
        <v>3.5388127853881279E-3</v>
      </c>
      <c r="Y25">
        <v>6.8849497385409693E-3</v>
      </c>
      <c r="Z25" t="s">
        <v>818</v>
      </c>
      <c r="AA25" t="s">
        <v>25</v>
      </c>
      <c r="AC25" t="s">
        <v>22</v>
      </c>
      <c r="AD25" t="s">
        <v>818</v>
      </c>
      <c r="AE25">
        <v>4.2008237656220781E-3</v>
      </c>
      <c r="AG25" t="s">
        <v>97</v>
      </c>
      <c r="AH25" t="s">
        <v>818</v>
      </c>
      <c r="AI25">
        <v>9.0436733199047881E-2</v>
      </c>
    </row>
    <row r="26" spans="5:35" x14ac:dyDescent="0.45">
      <c r="I26" t="s">
        <v>154</v>
      </c>
      <c r="J26" t="s">
        <v>819</v>
      </c>
      <c r="K26">
        <v>1.6908988684101744E-3</v>
      </c>
      <c r="L26" t="s">
        <v>156</v>
      </c>
      <c r="N26" t="s">
        <v>373</v>
      </c>
      <c r="O26" t="s">
        <v>819</v>
      </c>
      <c r="P26">
        <v>3.8294023820230456E-2</v>
      </c>
      <c r="Q26" t="s">
        <v>156</v>
      </c>
      <c r="S26" t="s">
        <v>586</v>
      </c>
      <c r="T26" t="s">
        <v>819</v>
      </c>
      <c r="U26">
        <v>2.8047240851375981E-2</v>
      </c>
      <c r="V26" t="s">
        <v>156</v>
      </c>
      <c r="X26">
        <v>2.1232876712328767E-2</v>
      </c>
      <c r="Y26">
        <v>1.8702400782305319E-2</v>
      </c>
      <c r="Z26" t="s">
        <v>819</v>
      </c>
      <c r="AA26" t="s">
        <v>25</v>
      </c>
      <c r="AC26" t="s">
        <v>22</v>
      </c>
      <c r="AD26" t="s">
        <v>819</v>
      </c>
      <c r="AE26">
        <v>2.2759179864093298E-2</v>
      </c>
      <c r="AG26" t="s">
        <v>97</v>
      </c>
      <c r="AH26" t="s">
        <v>819</v>
      </c>
      <c r="AI26">
        <v>0.18825329553942427</v>
      </c>
    </row>
    <row r="27" spans="5:35" x14ac:dyDescent="0.45">
      <c r="I27" t="s">
        <v>154</v>
      </c>
      <c r="J27" t="s">
        <v>821</v>
      </c>
      <c r="K27">
        <v>3.3720127811056884E-2</v>
      </c>
      <c r="L27" t="s">
        <v>156</v>
      </c>
      <c r="N27" t="s">
        <v>373</v>
      </c>
      <c r="O27" t="s">
        <v>821</v>
      </c>
      <c r="P27">
        <v>8.0455597245634405E-2</v>
      </c>
      <c r="Q27" t="s">
        <v>156</v>
      </c>
      <c r="S27" t="s">
        <v>586</v>
      </c>
      <c r="T27" t="s">
        <v>821</v>
      </c>
      <c r="U27">
        <v>0.10676527998678272</v>
      </c>
      <c r="V27" t="s">
        <v>156</v>
      </c>
      <c r="X27">
        <v>0.17100456621004567</v>
      </c>
      <c r="Y27">
        <v>6.7532837762805706E-2</v>
      </c>
      <c r="Z27" t="s">
        <v>821</v>
      </c>
      <c r="AA27" t="s">
        <v>25</v>
      </c>
      <c r="AC27" t="s">
        <v>22</v>
      </c>
      <c r="AD27" t="s">
        <v>821</v>
      </c>
      <c r="AE27">
        <v>0.13320230999204724</v>
      </c>
      <c r="AG27" t="s">
        <v>97</v>
      </c>
      <c r="AH27" t="s">
        <v>821</v>
      </c>
      <c r="AI27">
        <v>0.25985286268441565</v>
      </c>
    </row>
    <row r="28" spans="5:35" x14ac:dyDescent="0.45">
      <c r="I28" t="s">
        <v>154</v>
      </c>
      <c r="J28" t="s">
        <v>822</v>
      </c>
      <c r="K28">
        <v>4.4856704106305961E-2</v>
      </c>
      <c r="L28" t="s">
        <v>156</v>
      </c>
      <c r="N28" t="s">
        <v>373</v>
      </c>
      <c r="O28" t="s">
        <v>822</v>
      </c>
      <c r="P28">
        <v>5.2693325522585729E-3</v>
      </c>
      <c r="Q28" t="s">
        <v>156</v>
      </c>
      <c r="S28" t="s">
        <v>586</v>
      </c>
      <c r="T28" t="s">
        <v>822</v>
      </c>
      <c r="U28">
        <v>1.5782403665384102E-2</v>
      </c>
      <c r="V28" t="s">
        <v>156</v>
      </c>
      <c r="X28">
        <v>2.4429223744292239E-2</v>
      </c>
      <c r="Y28">
        <v>4.0789266505896288E-2</v>
      </c>
      <c r="Z28" t="s">
        <v>822</v>
      </c>
      <c r="AA28" t="s">
        <v>25</v>
      </c>
      <c r="AC28" t="s">
        <v>22</v>
      </c>
      <c r="AD28" t="s">
        <v>822</v>
      </c>
      <c r="AE28">
        <v>2.3977306137538887E-2</v>
      </c>
      <c r="AG28" t="s">
        <v>97</v>
      </c>
      <c r="AH28" t="s">
        <v>822</v>
      </c>
      <c r="AI28">
        <v>0.1437781303032537</v>
      </c>
    </row>
    <row r="29" spans="5:35" x14ac:dyDescent="0.45">
      <c r="I29" t="s">
        <v>154</v>
      </c>
      <c r="J29" t="s">
        <v>823</v>
      </c>
      <c r="K29">
        <v>5.8660684228664522E-2</v>
      </c>
      <c r="L29" t="s">
        <v>156</v>
      </c>
      <c r="N29" t="s">
        <v>373</v>
      </c>
      <c r="O29" t="s">
        <v>823</v>
      </c>
      <c r="P29">
        <v>2.8243648508725866E-3</v>
      </c>
      <c r="Q29" t="s">
        <v>156</v>
      </c>
      <c r="S29" t="s">
        <v>586</v>
      </c>
      <c r="T29" t="s">
        <v>823</v>
      </c>
      <c r="U29">
        <v>1.5235347798109233E-2</v>
      </c>
      <c r="V29" t="s">
        <v>156</v>
      </c>
      <c r="X29">
        <v>2.4429223744292239E-2</v>
      </c>
      <c r="Y29">
        <v>3.1212656108859781E-2</v>
      </c>
      <c r="Z29" t="s">
        <v>823</v>
      </c>
      <c r="AA29" t="s">
        <v>25</v>
      </c>
      <c r="AC29" t="s">
        <v>22</v>
      </c>
      <c r="AD29" t="s">
        <v>823</v>
      </c>
      <c r="AE29">
        <v>2.5507098538158256E-2</v>
      </c>
      <c r="AG29" t="s">
        <v>97</v>
      </c>
      <c r="AH29" t="s">
        <v>823</v>
      </c>
      <c r="AI29">
        <v>0.12665311716601546</v>
      </c>
    </row>
    <row r="30" spans="5:35" x14ac:dyDescent="0.45">
      <c r="I30" t="s">
        <v>154</v>
      </c>
      <c r="J30" t="s">
        <v>824</v>
      </c>
      <c r="K30">
        <v>6.6753066976352124E-2</v>
      </c>
      <c r="L30" t="s">
        <v>156</v>
      </c>
      <c r="N30" t="s">
        <v>373</v>
      </c>
      <c r="O30" t="s">
        <v>824</v>
      </c>
      <c r="P30">
        <v>4.2645250540016139E-3</v>
      </c>
      <c r="Q30" t="s">
        <v>156</v>
      </c>
      <c r="S30" t="s">
        <v>586</v>
      </c>
      <c r="T30" t="s">
        <v>824</v>
      </c>
      <c r="U30">
        <v>1.4540841423458984E-2</v>
      </c>
      <c r="V30" t="s">
        <v>156</v>
      </c>
      <c r="X30">
        <v>2.4429223744292239E-2</v>
      </c>
      <c r="Y30">
        <v>3.0928904689688334E-2</v>
      </c>
      <c r="Z30" t="s">
        <v>824</v>
      </c>
      <c r="AA30" t="s">
        <v>25</v>
      </c>
      <c r="AC30" t="s">
        <v>22</v>
      </c>
      <c r="AD30" t="s">
        <v>824</v>
      </c>
      <c r="AE30">
        <v>2.5805709911673455E-2</v>
      </c>
      <c r="AG30" t="s">
        <v>97</v>
      </c>
      <c r="AH30" t="s">
        <v>824</v>
      </c>
      <c r="AI30">
        <v>0.12693702465211176</v>
      </c>
    </row>
    <row r="31" spans="5:35" x14ac:dyDescent="0.45">
      <c r="I31" t="s">
        <v>154</v>
      </c>
      <c r="J31" t="s">
        <v>825</v>
      </c>
      <c r="K31">
        <v>0.38134173005042743</v>
      </c>
      <c r="L31" t="s">
        <v>156</v>
      </c>
      <c r="N31" t="s">
        <v>373</v>
      </c>
      <c r="O31" t="s">
        <v>825</v>
      </c>
      <c r="P31">
        <v>0.10732559944002895</v>
      </c>
      <c r="Q31" t="s">
        <v>156</v>
      </c>
      <c r="S31" t="s">
        <v>586</v>
      </c>
      <c r="T31" t="s">
        <v>825</v>
      </c>
      <c r="U31">
        <v>0.10149481597280194</v>
      </c>
      <c r="V31" t="s">
        <v>156</v>
      </c>
      <c r="X31">
        <v>0.14657534246575343</v>
      </c>
      <c r="Y31">
        <v>0.19167408365031621</v>
      </c>
      <c r="Z31" t="s">
        <v>825</v>
      </c>
      <c r="AA31" t="s">
        <v>25</v>
      </c>
      <c r="AC31" t="s">
        <v>22</v>
      </c>
      <c r="AD31" t="s">
        <v>825</v>
      </c>
      <c r="AE31">
        <v>0.15521643441912966</v>
      </c>
      <c r="AG31" t="s">
        <v>97</v>
      </c>
      <c r="AH31" t="s">
        <v>825</v>
      </c>
      <c r="AI31">
        <v>0.14961522745067146</v>
      </c>
    </row>
    <row r="32" spans="5:35" x14ac:dyDescent="0.45">
      <c r="I32" t="s">
        <v>154</v>
      </c>
      <c r="J32" t="s">
        <v>826</v>
      </c>
      <c r="K32">
        <v>4.6879555561185657E-2</v>
      </c>
      <c r="L32" t="s">
        <v>156</v>
      </c>
      <c r="N32" t="s">
        <v>373</v>
      </c>
      <c r="O32" t="s">
        <v>826</v>
      </c>
      <c r="P32">
        <v>1.1987378300743402E-2</v>
      </c>
      <c r="Q32" t="s">
        <v>156</v>
      </c>
      <c r="S32" t="s">
        <v>586</v>
      </c>
      <c r="T32" t="s">
        <v>826</v>
      </c>
      <c r="U32">
        <v>2.0613436987796153E-2</v>
      </c>
      <c r="V32" t="s">
        <v>156</v>
      </c>
      <c r="X32">
        <v>2.4429223744292239E-2</v>
      </c>
      <c r="Y32">
        <v>4.7528362711218297E-2</v>
      </c>
      <c r="Z32" t="s">
        <v>826</v>
      </c>
      <c r="AA32" t="s">
        <v>25</v>
      </c>
      <c r="AC32" t="s">
        <v>22</v>
      </c>
      <c r="AD32" t="s">
        <v>826</v>
      </c>
      <c r="AE32">
        <v>2.5809978953074755E-2</v>
      </c>
      <c r="AG32" t="s">
        <v>97</v>
      </c>
      <c r="AH32" t="s">
        <v>826</v>
      </c>
      <c r="AI32">
        <v>0.13458066003303992</v>
      </c>
    </row>
    <row r="33" spans="9:35" x14ac:dyDescent="0.45">
      <c r="I33" t="s">
        <v>154</v>
      </c>
      <c r="J33" t="s">
        <v>827</v>
      </c>
      <c r="K33">
        <v>3.5755136060594203E-2</v>
      </c>
      <c r="L33" t="s">
        <v>156</v>
      </c>
      <c r="N33" t="s">
        <v>373</v>
      </c>
      <c r="O33" t="s">
        <v>827</v>
      </c>
      <c r="P33">
        <v>7.8792985590165204E-3</v>
      </c>
      <c r="Q33" t="s">
        <v>156</v>
      </c>
      <c r="S33" t="s">
        <v>586</v>
      </c>
      <c r="T33" t="s">
        <v>827</v>
      </c>
      <c r="U33">
        <v>2.0201236638490997E-2</v>
      </c>
      <c r="V33" t="s">
        <v>156</v>
      </c>
      <c r="X33">
        <v>2.4429223744292239E-2</v>
      </c>
      <c r="Y33">
        <v>4.7528362711218297E-2</v>
      </c>
      <c r="Z33" t="s">
        <v>827</v>
      </c>
      <c r="AA33" t="s">
        <v>25</v>
      </c>
      <c r="AC33" t="s">
        <v>22</v>
      </c>
      <c r="AD33" t="s">
        <v>827</v>
      </c>
      <c r="AE33">
        <v>2.5737138668830938E-2</v>
      </c>
      <c r="AG33" t="s">
        <v>97</v>
      </c>
      <c r="AH33" t="s">
        <v>827</v>
      </c>
      <c r="AI33">
        <v>0.12610981310474711</v>
      </c>
    </row>
    <row r="34" spans="9:35" x14ac:dyDescent="0.45">
      <c r="I34" t="s">
        <v>154</v>
      </c>
      <c r="J34" t="s">
        <v>828</v>
      </c>
      <c r="K34">
        <v>2.9081186877012631E-2</v>
      </c>
      <c r="L34" t="s">
        <v>156</v>
      </c>
      <c r="N34" t="s">
        <v>373</v>
      </c>
      <c r="O34" t="s">
        <v>828</v>
      </c>
      <c r="P34">
        <v>6.0347650649964633E-2</v>
      </c>
      <c r="Q34" t="s">
        <v>156</v>
      </c>
      <c r="S34" t="s">
        <v>586</v>
      </c>
      <c r="T34" t="s">
        <v>828</v>
      </c>
      <c r="U34">
        <v>0.1039750390341921</v>
      </c>
      <c r="V34" t="s">
        <v>156</v>
      </c>
      <c r="X34">
        <v>0.14657534246575343</v>
      </c>
      <c r="Y34">
        <v>0.1291068957230109</v>
      </c>
      <c r="Z34" t="s">
        <v>828</v>
      </c>
      <c r="AA34" t="s">
        <v>25</v>
      </c>
      <c r="AC34" t="s">
        <v>22</v>
      </c>
      <c r="AD34" t="s">
        <v>828</v>
      </c>
      <c r="AE34">
        <v>0.14227637669648507</v>
      </c>
      <c r="AG34" t="s">
        <v>97</v>
      </c>
      <c r="AH34" t="s">
        <v>828</v>
      </c>
      <c r="AI34">
        <v>0.20525372495743577</v>
      </c>
    </row>
    <row r="35" spans="9:35" x14ac:dyDescent="0.45">
      <c r="I35" t="s">
        <v>154</v>
      </c>
      <c r="J35" t="s">
        <v>835</v>
      </c>
      <c r="K35">
        <v>0</v>
      </c>
      <c r="L35" t="s">
        <v>156</v>
      </c>
      <c r="N35" t="s">
        <v>373</v>
      </c>
      <c r="O35" t="s">
        <v>835</v>
      </c>
      <c r="P35">
        <v>7.3725361705736306E-2</v>
      </c>
      <c r="Q35" t="s">
        <v>156</v>
      </c>
      <c r="S35" t="s">
        <v>586</v>
      </c>
      <c r="T35" t="s">
        <v>835</v>
      </c>
      <c r="U35">
        <v>4.348131332625256E-2</v>
      </c>
      <c r="V35" t="s">
        <v>156</v>
      </c>
      <c r="X35">
        <v>2.3972602739726026E-2</v>
      </c>
      <c r="Y35">
        <v>9.4672202471222967E-3</v>
      </c>
      <c r="Z35" t="s">
        <v>835</v>
      </c>
      <c r="AA35" t="s">
        <v>25</v>
      </c>
      <c r="AC35" t="s">
        <v>22</v>
      </c>
      <c r="AD35" t="s">
        <v>835</v>
      </c>
      <c r="AE35">
        <v>1.9538444753611703E-2</v>
      </c>
      <c r="AG35" t="s">
        <v>97</v>
      </c>
      <c r="AH35" t="s">
        <v>835</v>
      </c>
      <c r="AI35">
        <v>0.26029840725414699</v>
      </c>
    </row>
    <row r="36" spans="9:35" x14ac:dyDescent="0.45">
      <c r="I36" t="s">
        <v>154</v>
      </c>
      <c r="J36" t="s">
        <v>836</v>
      </c>
      <c r="K36">
        <v>9.1747511833577527E-4</v>
      </c>
      <c r="L36" t="s">
        <v>156</v>
      </c>
      <c r="N36" t="s">
        <v>373</v>
      </c>
      <c r="O36" t="s">
        <v>836</v>
      </c>
      <c r="P36">
        <v>8.6823760753764502E-3</v>
      </c>
      <c r="Q36" t="s">
        <v>156</v>
      </c>
      <c r="S36" t="s">
        <v>586</v>
      </c>
      <c r="T36" t="s">
        <v>836</v>
      </c>
      <c r="U36">
        <v>5.9437733514590297E-3</v>
      </c>
      <c r="V36" t="s">
        <v>156</v>
      </c>
      <c r="X36">
        <v>3.4246575342465752E-3</v>
      </c>
      <c r="Y36">
        <v>5.7181214727892006E-3</v>
      </c>
      <c r="Z36" t="s">
        <v>836</v>
      </c>
      <c r="AA36" t="s">
        <v>25</v>
      </c>
      <c r="AC36" t="s">
        <v>22</v>
      </c>
      <c r="AD36" t="s">
        <v>836</v>
      </c>
      <c r="AE36">
        <v>3.4864057592608457E-3</v>
      </c>
      <c r="AG36" t="s">
        <v>97</v>
      </c>
      <c r="AH36" t="s">
        <v>836</v>
      </c>
      <c r="AI36">
        <v>0.1088247774425577</v>
      </c>
    </row>
    <row r="37" spans="9:35" x14ac:dyDescent="0.45">
      <c r="I37" t="s">
        <v>154</v>
      </c>
      <c r="J37" t="s">
        <v>837</v>
      </c>
      <c r="K37">
        <v>3.8878574335848566E-3</v>
      </c>
      <c r="L37" t="s">
        <v>156</v>
      </c>
      <c r="N37" t="s">
        <v>373</v>
      </c>
      <c r="O37" t="s">
        <v>837</v>
      </c>
      <c r="P37">
        <v>7.732432673369133E-3</v>
      </c>
      <c r="Q37" t="s">
        <v>156</v>
      </c>
      <c r="S37" t="s">
        <v>586</v>
      </c>
      <c r="T37" t="s">
        <v>837</v>
      </c>
      <c r="U37">
        <v>5.894270401443925E-3</v>
      </c>
      <c r="V37" t="s">
        <v>156</v>
      </c>
      <c r="X37">
        <v>3.4246575342465752E-3</v>
      </c>
      <c r="Y37">
        <v>4.3756059965691279E-3</v>
      </c>
      <c r="Z37" t="s">
        <v>837</v>
      </c>
      <c r="AA37" t="s">
        <v>25</v>
      </c>
      <c r="AC37" t="s">
        <v>22</v>
      </c>
      <c r="AD37" t="s">
        <v>837</v>
      </c>
      <c r="AE37">
        <v>3.7119177774181662E-3</v>
      </c>
      <c r="AG37" t="s">
        <v>97</v>
      </c>
      <c r="AH37" t="s">
        <v>837</v>
      </c>
      <c r="AI37">
        <v>0.10091449162366417</v>
      </c>
    </row>
    <row r="38" spans="9:35" x14ac:dyDescent="0.45">
      <c r="I38" t="s">
        <v>154</v>
      </c>
      <c r="J38" t="s">
        <v>838</v>
      </c>
      <c r="K38">
        <v>5.7076220934716461E-3</v>
      </c>
      <c r="L38" t="s">
        <v>156</v>
      </c>
      <c r="N38" t="s">
        <v>373</v>
      </c>
      <c r="O38" t="s">
        <v>838</v>
      </c>
      <c r="P38">
        <v>5.0872480341320678E-3</v>
      </c>
      <c r="Q38" t="s">
        <v>156</v>
      </c>
      <c r="S38" t="s">
        <v>586</v>
      </c>
      <c r="T38" t="s">
        <v>838</v>
      </c>
      <c r="U38">
        <v>5.942712264460007E-3</v>
      </c>
      <c r="V38" t="s">
        <v>156</v>
      </c>
      <c r="X38">
        <v>3.4246575342465752E-3</v>
      </c>
      <c r="Y38">
        <v>4.3358277602366805E-3</v>
      </c>
      <c r="Z38" t="s">
        <v>838</v>
      </c>
      <c r="AA38" t="s">
        <v>25</v>
      </c>
      <c r="AC38" t="s">
        <v>22</v>
      </c>
      <c r="AD38" t="s">
        <v>838</v>
      </c>
      <c r="AE38">
        <v>3.8256875430301165E-3</v>
      </c>
      <c r="AG38" t="s">
        <v>97</v>
      </c>
      <c r="AH38" t="s">
        <v>838</v>
      </c>
      <c r="AI38">
        <v>9.4518549395581575E-2</v>
      </c>
    </row>
    <row r="39" spans="9:35" x14ac:dyDescent="0.45">
      <c r="I39" t="s">
        <v>154</v>
      </c>
      <c r="J39" t="s">
        <v>839</v>
      </c>
      <c r="K39">
        <v>3.7428529773605966E-2</v>
      </c>
      <c r="L39" t="s">
        <v>156</v>
      </c>
      <c r="N39" t="s">
        <v>373</v>
      </c>
      <c r="O39" t="s">
        <v>839</v>
      </c>
      <c r="P39">
        <v>4.0856225232262129E-2</v>
      </c>
      <c r="Q39" t="s">
        <v>156</v>
      </c>
      <c r="S39" t="s">
        <v>586</v>
      </c>
      <c r="T39" t="s">
        <v>839</v>
      </c>
      <c r="U39">
        <v>3.8350126060578117E-2</v>
      </c>
      <c r="V39" t="s">
        <v>156</v>
      </c>
      <c r="X39">
        <v>2.0547945205479451E-2</v>
      </c>
      <c r="Y39">
        <v>2.6870198642567691E-2</v>
      </c>
      <c r="Z39" t="s">
        <v>839</v>
      </c>
      <c r="AA39" t="s">
        <v>25</v>
      </c>
      <c r="AC39" t="s">
        <v>22</v>
      </c>
      <c r="AD39" t="s">
        <v>839</v>
      </c>
      <c r="AE39">
        <v>2.2680407239538517E-2</v>
      </c>
      <c r="AG39" t="s">
        <v>97</v>
      </c>
      <c r="AH39" t="s">
        <v>839</v>
      </c>
      <c r="AI39">
        <v>9.9601064708898956E-2</v>
      </c>
    </row>
    <row r="40" spans="9:35" x14ac:dyDescent="0.45">
      <c r="I40" t="s">
        <v>154</v>
      </c>
      <c r="J40" t="s">
        <v>840</v>
      </c>
      <c r="K40">
        <v>3.2098073889108175E-3</v>
      </c>
      <c r="L40" t="s">
        <v>156</v>
      </c>
      <c r="N40" t="s">
        <v>373</v>
      </c>
      <c r="O40" t="s">
        <v>840</v>
      </c>
      <c r="P40">
        <v>8.5279322117388472E-3</v>
      </c>
      <c r="Q40" t="s">
        <v>156</v>
      </c>
      <c r="S40" t="s">
        <v>586</v>
      </c>
      <c r="T40" t="s">
        <v>840</v>
      </c>
      <c r="U40">
        <v>7.2177351993328483E-3</v>
      </c>
      <c r="V40" t="s">
        <v>156</v>
      </c>
      <c r="X40">
        <v>3.4246575342465752E-3</v>
      </c>
      <c r="Y40">
        <v>6.662854585684809E-3</v>
      </c>
      <c r="Z40" t="s">
        <v>840</v>
      </c>
      <c r="AA40" t="s">
        <v>25</v>
      </c>
      <c r="AC40" t="s">
        <v>22</v>
      </c>
      <c r="AD40" t="s">
        <v>840</v>
      </c>
      <c r="AE40">
        <v>3.8427749725967971E-3</v>
      </c>
      <c r="AG40" t="s">
        <v>97</v>
      </c>
      <c r="AH40" t="s">
        <v>840</v>
      </c>
      <c r="AI40">
        <v>0.10956517849797653</v>
      </c>
    </row>
    <row r="41" spans="9:35" x14ac:dyDescent="0.45">
      <c r="I41" t="s">
        <v>154</v>
      </c>
      <c r="J41" t="s">
        <v>841</v>
      </c>
      <c r="K41">
        <v>0</v>
      </c>
      <c r="L41" t="s">
        <v>156</v>
      </c>
      <c r="N41" t="s">
        <v>373</v>
      </c>
      <c r="O41" t="s">
        <v>841</v>
      </c>
      <c r="P41">
        <v>9.5107815783332036E-3</v>
      </c>
      <c r="Q41" t="s">
        <v>156</v>
      </c>
      <c r="S41" t="s">
        <v>586</v>
      </c>
      <c r="T41" t="s">
        <v>841</v>
      </c>
      <c r="U41">
        <v>7.2298884296365185E-3</v>
      </c>
      <c r="V41" t="s">
        <v>156</v>
      </c>
      <c r="X41">
        <v>3.4246575342465752E-3</v>
      </c>
      <c r="Y41">
        <v>6.662854585684809E-3</v>
      </c>
      <c r="Z41" t="s">
        <v>841</v>
      </c>
      <c r="AA41" t="s">
        <v>25</v>
      </c>
      <c r="AC41" t="s">
        <v>22</v>
      </c>
      <c r="AD41" t="s">
        <v>841</v>
      </c>
      <c r="AE41">
        <v>3.9151046239201404E-3</v>
      </c>
      <c r="AG41" t="s">
        <v>97</v>
      </c>
      <c r="AH41" t="s">
        <v>841</v>
      </c>
      <c r="AI41">
        <v>0.10509362500442454</v>
      </c>
    </row>
    <row r="42" spans="9:35" x14ac:dyDescent="0.45">
      <c r="I42" t="s">
        <v>154</v>
      </c>
      <c r="J42" t="s">
        <v>842</v>
      </c>
      <c r="K42">
        <v>0</v>
      </c>
      <c r="L42" t="s">
        <v>156</v>
      </c>
      <c r="N42" t="s">
        <v>373</v>
      </c>
      <c r="O42" t="s">
        <v>842</v>
      </c>
      <c r="P42">
        <v>7.9048213653764035E-2</v>
      </c>
      <c r="Q42" t="s">
        <v>156</v>
      </c>
      <c r="S42" t="s">
        <v>586</v>
      </c>
      <c r="T42" t="s">
        <v>842</v>
      </c>
      <c r="U42">
        <v>3.9854893704337833E-2</v>
      </c>
      <c r="V42" t="s">
        <v>156</v>
      </c>
      <c r="X42">
        <v>2.0547945205479451E-2</v>
      </c>
      <c r="Y42">
        <v>1.8099097531263209E-2</v>
      </c>
      <c r="Z42" t="s">
        <v>842</v>
      </c>
      <c r="AA42" t="s">
        <v>25</v>
      </c>
      <c r="AC42" t="s">
        <v>22</v>
      </c>
      <c r="AD42" t="s">
        <v>842</v>
      </c>
      <c r="AE42">
        <v>2.1625916466879176E-2</v>
      </c>
      <c r="AG42" t="s">
        <v>97</v>
      </c>
      <c r="AH42" t="s">
        <v>842</v>
      </c>
      <c r="AI42">
        <v>0.18435367185845708</v>
      </c>
    </row>
    <row r="43" spans="9:35" x14ac:dyDescent="0.45">
      <c r="I43" t="s">
        <v>154</v>
      </c>
      <c r="J43" t="s">
        <v>843</v>
      </c>
      <c r="K43">
        <v>0</v>
      </c>
      <c r="L43" t="s">
        <v>156</v>
      </c>
      <c r="N43" t="s">
        <v>373</v>
      </c>
      <c r="O43" t="s">
        <v>843</v>
      </c>
      <c r="P43">
        <v>4.6327236652652676E-2</v>
      </c>
      <c r="Q43" t="s">
        <v>156</v>
      </c>
      <c r="S43" t="s">
        <v>586</v>
      </c>
      <c r="T43" t="s">
        <v>843</v>
      </c>
      <c r="U43">
        <v>3.0770892919887292E-2</v>
      </c>
      <c r="V43" t="s">
        <v>156</v>
      </c>
      <c r="X43">
        <v>2.4771689497716895E-2</v>
      </c>
      <c r="Y43">
        <v>9.7827942553597048E-3</v>
      </c>
      <c r="Z43" t="s">
        <v>843</v>
      </c>
      <c r="AA43" t="s">
        <v>25</v>
      </c>
      <c r="AC43" t="s">
        <v>22</v>
      </c>
      <c r="AD43" t="s">
        <v>843</v>
      </c>
      <c r="AE43">
        <v>2.1156992332568451E-2</v>
      </c>
      <c r="AG43" t="s">
        <v>97</v>
      </c>
      <c r="AH43" t="s">
        <v>843</v>
      </c>
      <c r="AI43">
        <v>0.29553813945098462</v>
      </c>
    </row>
    <row r="44" spans="9:35" x14ac:dyDescent="0.45">
      <c r="I44" t="s">
        <v>154</v>
      </c>
      <c r="J44" t="s">
        <v>844</v>
      </c>
      <c r="K44">
        <v>0</v>
      </c>
      <c r="L44" t="s">
        <v>156</v>
      </c>
      <c r="N44" t="s">
        <v>373</v>
      </c>
      <c r="O44" t="s">
        <v>844</v>
      </c>
      <c r="P44">
        <v>7.2850430113438995E-3</v>
      </c>
      <c r="Q44" t="s">
        <v>156</v>
      </c>
      <c r="S44" t="s">
        <v>586</v>
      </c>
      <c r="T44" t="s">
        <v>844</v>
      </c>
      <c r="U44">
        <v>3.9386429553136121E-3</v>
      </c>
      <c r="V44" t="s">
        <v>156</v>
      </c>
      <c r="X44">
        <v>3.5388127853881279E-3</v>
      </c>
      <c r="Y44">
        <v>5.9087255218821738E-3</v>
      </c>
      <c r="Z44" t="s">
        <v>844</v>
      </c>
      <c r="AA44" t="s">
        <v>25</v>
      </c>
      <c r="AC44" t="s">
        <v>22</v>
      </c>
      <c r="AD44" t="s">
        <v>844</v>
      </c>
      <c r="AE44">
        <v>4.1218040624841053E-3</v>
      </c>
      <c r="AG44" t="s">
        <v>97</v>
      </c>
      <c r="AH44" t="s">
        <v>844</v>
      </c>
      <c r="AI44">
        <v>5.1574488521035189E-2</v>
      </c>
    </row>
    <row r="45" spans="9:35" x14ac:dyDescent="0.45">
      <c r="I45" t="s">
        <v>154</v>
      </c>
      <c r="J45" t="s">
        <v>845</v>
      </c>
      <c r="K45">
        <v>3.6982012229177076E-3</v>
      </c>
      <c r="L45" t="s">
        <v>156</v>
      </c>
      <c r="N45" t="s">
        <v>373</v>
      </c>
      <c r="O45" t="s">
        <v>845</v>
      </c>
      <c r="P45">
        <v>6.4661766004724865E-3</v>
      </c>
      <c r="Q45" t="s">
        <v>156</v>
      </c>
      <c r="S45" t="s">
        <v>586</v>
      </c>
      <c r="T45" t="s">
        <v>845</v>
      </c>
      <c r="U45">
        <v>3.8285147316838393E-3</v>
      </c>
      <c r="V45" t="s">
        <v>156</v>
      </c>
      <c r="X45">
        <v>3.5388127853881279E-3</v>
      </c>
      <c r="Y45">
        <v>4.521459529788099E-3</v>
      </c>
      <c r="Z45" t="s">
        <v>845</v>
      </c>
      <c r="AA45" t="s">
        <v>25</v>
      </c>
      <c r="AC45" t="s">
        <v>22</v>
      </c>
      <c r="AD45" t="s">
        <v>845</v>
      </c>
      <c r="AE45">
        <v>4.2866483841047468E-3</v>
      </c>
      <c r="AG45" t="s">
        <v>97</v>
      </c>
      <c r="AH45" t="s">
        <v>845</v>
      </c>
      <c r="AI45">
        <v>5.8368729564079569E-2</v>
      </c>
    </row>
    <row r="46" spans="9:35" x14ac:dyDescent="0.45">
      <c r="I46" t="s">
        <v>154</v>
      </c>
      <c r="J46" t="s">
        <v>846</v>
      </c>
      <c r="K46">
        <v>5.9772598057883054E-3</v>
      </c>
      <c r="L46" t="s">
        <v>156</v>
      </c>
      <c r="N46" t="s">
        <v>373</v>
      </c>
      <c r="O46" t="s">
        <v>846</v>
      </c>
      <c r="P46">
        <v>5.8810866357756394E-3</v>
      </c>
      <c r="Q46" t="s">
        <v>156</v>
      </c>
      <c r="S46" t="s">
        <v>586</v>
      </c>
      <c r="T46" t="s">
        <v>846</v>
      </c>
      <c r="U46">
        <v>3.6935911394460935E-3</v>
      </c>
      <c r="V46" t="s">
        <v>156</v>
      </c>
      <c r="X46">
        <v>3.5388127853881279E-3</v>
      </c>
      <c r="Y46">
        <v>4.4803553522445696E-3</v>
      </c>
      <c r="Z46" t="s">
        <v>846</v>
      </c>
      <c r="AA46" t="s">
        <v>25</v>
      </c>
      <c r="AC46" t="s">
        <v>22</v>
      </c>
      <c r="AD46" t="s">
        <v>846</v>
      </c>
      <c r="AE46">
        <v>4.3482997999440996E-3</v>
      </c>
      <c r="AG46" t="s">
        <v>97</v>
      </c>
      <c r="AH46" t="s">
        <v>846</v>
      </c>
      <c r="AI46">
        <v>5.7109260082169211E-2</v>
      </c>
    </row>
    <row r="47" spans="9:35" x14ac:dyDescent="0.45">
      <c r="I47" t="s">
        <v>154</v>
      </c>
      <c r="J47" t="s">
        <v>847</v>
      </c>
      <c r="K47">
        <v>3.8931605686968525E-2</v>
      </c>
      <c r="L47" t="s">
        <v>156</v>
      </c>
      <c r="N47" t="s">
        <v>373</v>
      </c>
      <c r="O47" t="s">
        <v>847</v>
      </c>
      <c r="P47">
        <v>1.8996881943414042E-2</v>
      </c>
      <c r="Q47" t="s">
        <v>156</v>
      </c>
      <c r="S47" t="s">
        <v>586</v>
      </c>
      <c r="T47" t="s">
        <v>847</v>
      </c>
      <c r="U47">
        <v>2.0039563561196707E-2</v>
      </c>
      <c r="V47" t="s">
        <v>156</v>
      </c>
      <c r="X47">
        <v>2.1232876712328767E-2</v>
      </c>
      <c r="Y47">
        <v>2.7765871930653274E-2</v>
      </c>
      <c r="Z47" t="s">
        <v>847</v>
      </c>
      <c r="AA47" t="s">
        <v>25</v>
      </c>
      <c r="AC47" t="s">
        <v>22</v>
      </c>
      <c r="AD47" t="s">
        <v>847</v>
      </c>
      <c r="AE47">
        <v>2.5213406276635212E-2</v>
      </c>
      <c r="AG47" t="s">
        <v>97</v>
      </c>
      <c r="AH47" t="s">
        <v>847</v>
      </c>
      <c r="AI47">
        <v>7.3468891897909616E-2</v>
      </c>
    </row>
    <row r="48" spans="9:35" x14ac:dyDescent="0.45">
      <c r="I48" t="s">
        <v>154</v>
      </c>
      <c r="J48" t="s">
        <v>848</v>
      </c>
      <c r="K48">
        <v>3.5895432147403676E-3</v>
      </c>
      <c r="L48" t="s">
        <v>156</v>
      </c>
      <c r="N48" t="s">
        <v>373</v>
      </c>
      <c r="O48" t="s">
        <v>848</v>
      </c>
      <c r="P48">
        <v>3.5074813161255244E-3</v>
      </c>
      <c r="Q48" t="s">
        <v>156</v>
      </c>
      <c r="S48" t="s">
        <v>586</v>
      </c>
      <c r="T48" t="s">
        <v>848</v>
      </c>
      <c r="U48">
        <v>3.3581176306059198E-3</v>
      </c>
      <c r="V48" t="s">
        <v>156</v>
      </c>
      <c r="X48">
        <v>3.5388127853881279E-3</v>
      </c>
      <c r="Y48">
        <v>6.8849497385409693E-3</v>
      </c>
      <c r="Z48" t="s">
        <v>848</v>
      </c>
      <c r="AA48" t="s">
        <v>25</v>
      </c>
      <c r="AC48" t="s">
        <v>22</v>
      </c>
      <c r="AD48" t="s">
        <v>848</v>
      </c>
      <c r="AE48">
        <v>4.3455176014582922E-3</v>
      </c>
      <c r="AG48" t="s">
        <v>97</v>
      </c>
      <c r="AH48" t="s">
        <v>848</v>
      </c>
      <c r="AI48">
        <v>5.8295348927410284E-2</v>
      </c>
    </row>
    <row r="49" spans="9:35" x14ac:dyDescent="0.45">
      <c r="I49" t="s">
        <v>154</v>
      </c>
      <c r="J49" t="s">
        <v>849</v>
      </c>
      <c r="K49">
        <v>0</v>
      </c>
      <c r="L49" t="s">
        <v>156</v>
      </c>
      <c r="N49" t="s">
        <v>373</v>
      </c>
      <c r="O49" t="s">
        <v>849</v>
      </c>
      <c r="P49">
        <v>3.3926600318121758E-3</v>
      </c>
      <c r="Q49" t="s">
        <v>156</v>
      </c>
      <c r="S49" t="s">
        <v>586</v>
      </c>
      <c r="T49" t="s">
        <v>849</v>
      </c>
      <c r="U49">
        <v>3.4765615584084371E-3</v>
      </c>
      <c r="V49" t="s">
        <v>156</v>
      </c>
      <c r="X49">
        <v>3.5388127853881279E-3</v>
      </c>
      <c r="Y49">
        <v>6.8849497385409693E-3</v>
      </c>
      <c r="Z49" t="s">
        <v>849</v>
      </c>
      <c r="AA49" t="s">
        <v>25</v>
      </c>
      <c r="AC49" t="s">
        <v>22</v>
      </c>
      <c r="AD49" t="s">
        <v>849</v>
      </c>
      <c r="AE49">
        <v>4.4662635138808093E-3</v>
      </c>
      <c r="AG49" t="s">
        <v>97</v>
      </c>
      <c r="AH49" t="s">
        <v>849</v>
      </c>
      <c r="AI49">
        <v>4.6654830078973752E-2</v>
      </c>
    </row>
    <row r="50" spans="9:35" x14ac:dyDescent="0.45">
      <c r="I50" t="s">
        <v>154</v>
      </c>
      <c r="J50" t="s">
        <v>850</v>
      </c>
      <c r="K50">
        <v>0</v>
      </c>
      <c r="L50" t="s">
        <v>156</v>
      </c>
      <c r="N50" t="s">
        <v>373</v>
      </c>
      <c r="O50" t="s">
        <v>850</v>
      </c>
      <c r="P50">
        <v>2.1752909879766628E-2</v>
      </c>
      <c r="Q50" t="s">
        <v>156</v>
      </c>
      <c r="S50" t="s">
        <v>586</v>
      </c>
      <c r="T50" t="s">
        <v>850</v>
      </c>
      <c r="U50">
        <v>2.2966431833615977E-2</v>
      </c>
      <c r="V50" t="s">
        <v>156</v>
      </c>
      <c r="X50">
        <v>2.1232876712328767E-2</v>
      </c>
      <c r="Y50">
        <v>1.8702400782305319E-2</v>
      </c>
      <c r="Z50" t="s">
        <v>850</v>
      </c>
      <c r="AA50" t="s">
        <v>25</v>
      </c>
      <c r="AC50" t="s">
        <v>22</v>
      </c>
      <c r="AD50" t="s">
        <v>850</v>
      </c>
      <c r="AE50">
        <v>2.3450412326820828E-2</v>
      </c>
      <c r="AG50" t="s">
        <v>97</v>
      </c>
      <c r="AH50" t="s">
        <v>850</v>
      </c>
      <c r="AI50">
        <v>0.17595660824229165</v>
      </c>
    </row>
    <row r="51" spans="9:35" x14ac:dyDescent="0.45">
      <c r="I51" t="s">
        <v>166</v>
      </c>
      <c r="J51" t="s">
        <v>155</v>
      </c>
      <c r="K51">
        <v>0</v>
      </c>
      <c r="L51" t="s">
        <v>156</v>
      </c>
      <c r="N51" t="s">
        <v>374</v>
      </c>
      <c r="O51" t="s">
        <v>155</v>
      </c>
      <c r="P51">
        <v>7.0653754126174514E-2</v>
      </c>
      <c r="Q51" t="s">
        <v>156</v>
      </c>
      <c r="S51" t="s">
        <v>587</v>
      </c>
      <c r="T51" t="s">
        <v>155</v>
      </c>
      <c r="U51">
        <v>6.9386075857657617E-2</v>
      </c>
      <c r="V51" t="s">
        <v>156</v>
      </c>
      <c r="AC51" t="s">
        <v>19</v>
      </c>
      <c r="AD51" t="s">
        <v>155</v>
      </c>
      <c r="AE51">
        <v>4.6296111212786775E-2</v>
      </c>
    </row>
    <row r="52" spans="9:35" x14ac:dyDescent="0.45">
      <c r="I52" t="s">
        <v>166</v>
      </c>
      <c r="J52" t="s">
        <v>157</v>
      </c>
      <c r="K52">
        <v>3.0479091567653876E-4</v>
      </c>
      <c r="L52" t="s">
        <v>156</v>
      </c>
      <c r="N52" t="s">
        <v>374</v>
      </c>
      <c r="O52" t="s">
        <v>157</v>
      </c>
      <c r="P52">
        <v>1.0014506937005398E-2</v>
      </c>
      <c r="Q52" t="s">
        <v>156</v>
      </c>
      <c r="S52" t="s">
        <v>587</v>
      </c>
      <c r="T52" t="s">
        <v>157</v>
      </c>
      <c r="U52">
        <v>1.0448815753985942E-2</v>
      </c>
      <c r="V52" t="s">
        <v>156</v>
      </c>
      <c r="AC52" t="s">
        <v>19</v>
      </c>
      <c r="AD52" t="s">
        <v>157</v>
      </c>
      <c r="AE52">
        <v>6.7881259361066183E-3</v>
      </c>
    </row>
    <row r="53" spans="9:35" x14ac:dyDescent="0.45">
      <c r="I53" t="s">
        <v>166</v>
      </c>
      <c r="J53" t="s">
        <v>158</v>
      </c>
      <c r="K53">
        <v>8.0759138367401465E-3</v>
      </c>
      <c r="L53" t="s">
        <v>156</v>
      </c>
      <c r="N53" t="s">
        <v>374</v>
      </c>
      <c r="O53" t="s">
        <v>158</v>
      </c>
      <c r="P53">
        <v>1.036612082947244E-2</v>
      </c>
      <c r="Q53" t="s">
        <v>156</v>
      </c>
      <c r="S53" t="s">
        <v>587</v>
      </c>
      <c r="T53" t="s">
        <v>158</v>
      </c>
      <c r="U53">
        <v>1.0449758563356459E-2</v>
      </c>
      <c r="V53" t="s">
        <v>156</v>
      </c>
      <c r="AC53" t="s">
        <v>19</v>
      </c>
      <c r="AD53" t="s">
        <v>158</v>
      </c>
      <c r="AE53">
        <v>6.8128512704278962E-3</v>
      </c>
    </row>
    <row r="54" spans="9:35" x14ac:dyDescent="0.45">
      <c r="I54" t="s">
        <v>166</v>
      </c>
      <c r="J54" t="s">
        <v>159</v>
      </c>
      <c r="K54">
        <v>1.3103141929768677E-2</v>
      </c>
      <c r="L54" t="s">
        <v>156</v>
      </c>
      <c r="N54" t="s">
        <v>374</v>
      </c>
      <c r="O54" t="s">
        <v>159</v>
      </c>
      <c r="P54">
        <v>1.0799346026229053E-2</v>
      </c>
      <c r="Q54" t="s">
        <v>156</v>
      </c>
      <c r="S54" t="s">
        <v>587</v>
      </c>
      <c r="T54" t="s">
        <v>159</v>
      </c>
      <c r="U54">
        <v>1.0338148776609227E-2</v>
      </c>
      <c r="V54" t="s">
        <v>156</v>
      </c>
      <c r="AC54" t="s">
        <v>19</v>
      </c>
      <c r="AD54" t="s">
        <v>159</v>
      </c>
      <c r="AE54">
        <v>6.8231702796267323E-3</v>
      </c>
    </row>
    <row r="55" spans="9:35" x14ac:dyDescent="0.45">
      <c r="I55" t="s">
        <v>166</v>
      </c>
      <c r="J55" t="s">
        <v>160</v>
      </c>
      <c r="K55">
        <v>9.1922650435947814E-2</v>
      </c>
      <c r="L55" t="s">
        <v>156</v>
      </c>
      <c r="N55" t="s">
        <v>374</v>
      </c>
      <c r="O55" t="s">
        <v>160</v>
      </c>
      <c r="P55">
        <v>6.4860503550203411E-2</v>
      </c>
      <c r="Q55" t="s">
        <v>156</v>
      </c>
      <c r="S55" t="s">
        <v>587</v>
      </c>
      <c r="T55" t="s">
        <v>160</v>
      </c>
      <c r="U55">
        <v>6.3108239251107839E-2</v>
      </c>
      <c r="V55" t="s">
        <v>156</v>
      </c>
      <c r="AC55" t="s">
        <v>19</v>
      </c>
      <c r="AD55" t="s">
        <v>160</v>
      </c>
      <c r="AE55">
        <v>4.0867680227639057E-2</v>
      </c>
    </row>
    <row r="56" spans="9:35" x14ac:dyDescent="0.45">
      <c r="I56" t="s">
        <v>166</v>
      </c>
      <c r="J56" t="s">
        <v>813</v>
      </c>
      <c r="K56">
        <v>1.0174905730866891E-2</v>
      </c>
      <c r="L56" t="s">
        <v>156</v>
      </c>
      <c r="N56" t="s">
        <v>374</v>
      </c>
      <c r="O56" t="s">
        <v>813</v>
      </c>
      <c r="P56">
        <v>1.1207475021353809E-2</v>
      </c>
      <c r="Q56" t="s">
        <v>156</v>
      </c>
      <c r="S56" t="s">
        <v>587</v>
      </c>
      <c r="T56" t="s">
        <v>813</v>
      </c>
      <c r="U56">
        <v>1.0166745479848513E-2</v>
      </c>
      <c r="V56" t="s">
        <v>156</v>
      </c>
      <c r="AC56" t="s">
        <v>19</v>
      </c>
      <c r="AD56" t="s">
        <v>813</v>
      </c>
      <c r="AE56">
        <v>6.8317745074406499E-3</v>
      </c>
    </row>
    <row r="57" spans="9:35" x14ac:dyDescent="0.45">
      <c r="I57" t="s">
        <v>166</v>
      </c>
      <c r="J57" t="s">
        <v>814</v>
      </c>
      <c r="K57">
        <v>3.494772825657245E-3</v>
      </c>
      <c r="L57" t="s">
        <v>156</v>
      </c>
      <c r="N57" t="s">
        <v>374</v>
      </c>
      <c r="O57" t="s">
        <v>814</v>
      </c>
      <c r="P57">
        <v>1.1564090299906194E-2</v>
      </c>
      <c r="Q57" t="s">
        <v>156</v>
      </c>
      <c r="S57" t="s">
        <v>587</v>
      </c>
      <c r="T57" t="s">
        <v>814</v>
      </c>
      <c r="U57">
        <v>1.0168547224886764E-2</v>
      </c>
      <c r="V57" t="s">
        <v>156</v>
      </c>
      <c r="AC57" t="s">
        <v>19</v>
      </c>
      <c r="AD57" t="s">
        <v>814</v>
      </c>
      <c r="AE57">
        <v>6.8448665270828468E-3</v>
      </c>
    </row>
    <row r="58" spans="9:35" x14ac:dyDescent="0.45">
      <c r="I58" t="s">
        <v>166</v>
      </c>
      <c r="J58" t="s">
        <v>815</v>
      </c>
      <c r="K58">
        <v>0</v>
      </c>
      <c r="L58" t="s">
        <v>156</v>
      </c>
      <c r="N58" t="s">
        <v>374</v>
      </c>
      <c r="O58" t="s">
        <v>815</v>
      </c>
      <c r="P58">
        <v>7.4711474793578495E-2</v>
      </c>
      <c r="Q58" t="s">
        <v>156</v>
      </c>
      <c r="S58" t="s">
        <v>587</v>
      </c>
      <c r="T58" t="s">
        <v>815</v>
      </c>
      <c r="U58">
        <v>5.7347727179234691E-2</v>
      </c>
      <c r="V58" t="s">
        <v>156</v>
      </c>
      <c r="AC58" t="s">
        <v>19</v>
      </c>
      <c r="AD58" t="s">
        <v>815</v>
      </c>
      <c r="AE58">
        <v>4.0522657927285412E-2</v>
      </c>
    </row>
    <row r="59" spans="9:35" x14ac:dyDescent="0.45">
      <c r="I59" t="s">
        <v>166</v>
      </c>
      <c r="J59" t="s">
        <v>161</v>
      </c>
      <c r="K59">
        <v>1.6457904075419715E-4</v>
      </c>
      <c r="L59" t="s">
        <v>156</v>
      </c>
      <c r="N59" t="s">
        <v>374</v>
      </c>
      <c r="O59" t="s">
        <v>161</v>
      </c>
      <c r="P59">
        <v>4.7021678011169854E-2</v>
      </c>
      <c r="Q59" t="s">
        <v>156</v>
      </c>
      <c r="S59" t="s">
        <v>587</v>
      </c>
      <c r="T59" t="s">
        <v>161</v>
      </c>
      <c r="U59">
        <v>3.7924852369847176E-2</v>
      </c>
      <c r="V59" t="s">
        <v>156</v>
      </c>
      <c r="AC59" t="s">
        <v>19</v>
      </c>
      <c r="AD59" t="s">
        <v>161</v>
      </c>
      <c r="AE59">
        <v>2.4380756632742924E-2</v>
      </c>
    </row>
    <row r="60" spans="9:35" x14ac:dyDescent="0.45">
      <c r="I60" t="s">
        <v>166</v>
      </c>
      <c r="J60" t="s">
        <v>162</v>
      </c>
      <c r="K60">
        <v>3.4708972933837302E-3</v>
      </c>
      <c r="L60" t="s">
        <v>156</v>
      </c>
      <c r="N60" t="s">
        <v>374</v>
      </c>
      <c r="O60" t="s">
        <v>162</v>
      </c>
      <c r="P60">
        <v>5.122923954688231E-3</v>
      </c>
      <c r="Q60" t="s">
        <v>156</v>
      </c>
      <c r="S60" t="s">
        <v>587</v>
      </c>
      <c r="T60" t="s">
        <v>162</v>
      </c>
      <c r="U60">
        <v>5.5383672003198837E-3</v>
      </c>
      <c r="V60" t="s">
        <v>156</v>
      </c>
      <c r="AC60" t="s">
        <v>19</v>
      </c>
      <c r="AD60" t="s">
        <v>162</v>
      </c>
      <c r="AE60">
        <v>3.5588937149976336E-3</v>
      </c>
    </row>
    <row r="61" spans="9:35" x14ac:dyDescent="0.45">
      <c r="I61" t="s">
        <v>166</v>
      </c>
      <c r="J61" t="s">
        <v>163</v>
      </c>
      <c r="K61">
        <v>5.9510994795726581E-3</v>
      </c>
      <c r="L61" t="s">
        <v>156</v>
      </c>
      <c r="N61" t="s">
        <v>374</v>
      </c>
      <c r="O61" t="s">
        <v>163</v>
      </c>
      <c r="P61">
        <v>4.3754696312338706E-3</v>
      </c>
      <c r="Q61" t="s">
        <v>156</v>
      </c>
      <c r="S61" t="s">
        <v>587</v>
      </c>
      <c r="T61" t="s">
        <v>163</v>
      </c>
      <c r="U61">
        <v>5.3873312586297821E-3</v>
      </c>
      <c r="V61" t="s">
        <v>156</v>
      </c>
      <c r="AC61" t="s">
        <v>19</v>
      </c>
      <c r="AD61" t="s">
        <v>163</v>
      </c>
      <c r="AE61">
        <v>3.572231904236404E-3</v>
      </c>
    </row>
    <row r="62" spans="9:35" x14ac:dyDescent="0.45">
      <c r="I62" t="s">
        <v>166</v>
      </c>
      <c r="J62" t="s">
        <v>164</v>
      </c>
      <c r="K62">
        <v>7.5894187728918466E-3</v>
      </c>
      <c r="L62" t="s">
        <v>156</v>
      </c>
      <c r="N62" t="s">
        <v>374</v>
      </c>
      <c r="O62" t="s">
        <v>164</v>
      </c>
      <c r="P62">
        <v>3.8535353931433368E-3</v>
      </c>
      <c r="Q62" t="s">
        <v>156</v>
      </c>
      <c r="S62" t="s">
        <v>587</v>
      </c>
      <c r="T62" t="s">
        <v>164</v>
      </c>
      <c r="U62">
        <v>5.2007484650500209E-3</v>
      </c>
      <c r="V62" t="s">
        <v>156</v>
      </c>
      <c r="AC62" t="s">
        <v>19</v>
      </c>
      <c r="AD62" t="s">
        <v>164</v>
      </c>
      <c r="AE62">
        <v>3.5784272724857964E-3</v>
      </c>
    </row>
    <row r="63" spans="9:35" x14ac:dyDescent="0.45">
      <c r="I63" t="s">
        <v>166</v>
      </c>
      <c r="J63" t="s">
        <v>165</v>
      </c>
      <c r="K63">
        <v>5.1948616185941647E-2</v>
      </c>
      <c r="L63" t="s">
        <v>156</v>
      </c>
      <c r="N63" t="s">
        <v>374</v>
      </c>
      <c r="O63" t="s">
        <v>165</v>
      </c>
      <c r="P63">
        <v>2.490093297401769E-2</v>
      </c>
      <c r="Q63" t="s">
        <v>156</v>
      </c>
      <c r="S63" t="s">
        <v>587</v>
      </c>
      <c r="T63" t="s">
        <v>165</v>
      </c>
      <c r="U63">
        <v>3.0022191225169269E-2</v>
      </c>
      <c r="V63" t="s">
        <v>156</v>
      </c>
      <c r="AC63" t="s">
        <v>19</v>
      </c>
      <c r="AD63" t="s">
        <v>165</v>
      </c>
      <c r="AE63">
        <v>2.1423262747346697E-2</v>
      </c>
    </row>
    <row r="64" spans="9:35" x14ac:dyDescent="0.45">
      <c r="I64" t="s">
        <v>166</v>
      </c>
      <c r="J64" t="s">
        <v>817</v>
      </c>
      <c r="K64">
        <v>7.1548256346202349E-3</v>
      </c>
      <c r="L64" t="s">
        <v>156</v>
      </c>
      <c r="N64" t="s">
        <v>374</v>
      </c>
      <c r="O64" t="s">
        <v>817</v>
      </c>
      <c r="P64">
        <v>3.8560818407087144E-3</v>
      </c>
      <c r="Q64" t="s">
        <v>156</v>
      </c>
      <c r="S64" t="s">
        <v>587</v>
      </c>
      <c r="T64" t="s">
        <v>817</v>
      </c>
      <c r="U64">
        <v>5.1008850906774043E-3</v>
      </c>
      <c r="V64" t="s">
        <v>156</v>
      </c>
      <c r="AC64" t="s">
        <v>19</v>
      </c>
      <c r="AD64" t="s">
        <v>817</v>
      </c>
      <c r="AE64">
        <v>3.5746881964792946E-3</v>
      </c>
    </row>
    <row r="65" spans="9:31" x14ac:dyDescent="0.45">
      <c r="I65" t="s">
        <v>166</v>
      </c>
      <c r="J65" t="s">
        <v>818</v>
      </c>
      <c r="K65">
        <v>5.1140370199648233E-3</v>
      </c>
      <c r="L65" t="s">
        <v>156</v>
      </c>
      <c r="N65" t="s">
        <v>374</v>
      </c>
      <c r="O65" t="s">
        <v>818</v>
      </c>
      <c r="P65">
        <v>4.6609992311007868E-3</v>
      </c>
      <c r="Q65" t="s">
        <v>156</v>
      </c>
      <c r="S65" t="s">
        <v>587</v>
      </c>
      <c r="T65" t="s">
        <v>818</v>
      </c>
      <c r="U65">
        <v>5.2317195664650373E-3</v>
      </c>
      <c r="V65" t="s">
        <v>156</v>
      </c>
      <c r="AC65" t="s">
        <v>19</v>
      </c>
      <c r="AD65" t="s">
        <v>818</v>
      </c>
      <c r="AE65">
        <v>3.5809820325673168E-3</v>
      </c>
    </row>
    <row r="66" spans="9:31" x14ac:dyDescent="0.45">
      <c r="I66" t="s">
        <v>166</v>
      </c>
      <c r="J66" t="s">
        <v>819</v>
      </c>
      <c r="K66">
        <v>1.7615384766141795E-3</v>
      </c>
      <c r="L66" t="s">
        <v>156</v>
      </c>
      <c r="N66" t="s">
        <v>374</v>
      </c>
      <c r="O66" t="s">
        <v>819</v>
      </c>
      <c r="P66">
        <v>3.4864101370786209E-2</v>
      </c>
      <c r="Q66" t="s">
        <v>156</v>
      </c>
      <c r="S66" t="s">
        <v>587</v>
      </c>
      <c r="T66" t="s">
        <v>819</v>
      </c>
      <c r="U66">
        <v>3.27893649926706E-2</v>
      </c>
      <c r="V66" t="s">
        <v>156</v>
      </c>
      <c r="AC66" t="s">
        <v>19</v>
      </c>
      <c r="AD66" t="s">
        <v>819</v>
      </c>
      <c r="AE66">
        <v>2.1290338970574082E-2</v>
      </c>
    </row>
    <row r="67" spans="9:31" x14ac:dyDescent="0.45">
      <c r="I67" t="s">
        <v>166</v>
      </c>
      <c r="J67" t="s">
        <v>821</v>
      </c>
      <c r="K67">
        <v>3.1049248287065297E-2</v>
      </c>
      <c r="L67" t="s">
        <v>156</v>
      </c>
      <c r="N67" t="s">
        <v>374</v>
      </c>
      <c r="O67" t="s">
        <v>821</v>
      </c>
      <c r="P67">
        <v>9.9982897455447889E-2</v>
      </c>
      <c r="Q67" t="s">
        <v>156</v>
      </c>
      <c r="S67" t="s">
        <v>587</v>
      </c>
      <c r="T67" t="s">
        <v>821</v>
      </c>
      <c r="U67">
        <v>0.13640845863033174</v>
      </c>
      <c r="V67" t="s">
        <v>156</v>
      </c>
      <c r="AC67" t="s">
        <v>19</v>
      </c>
      <c r="AD67" t="s">
        <v>821</v>
      </c>
      <c r="AE67">
        <v>0.16858718664966466</v>
      </c>
    </row>
    <row r="68" spans="9:31" x14ac:dyDescent="0.45">
      <c r="I68" t="s">
        <v>166</v>
      </c>
      <c r="J68" t="s">
        <v>822</v>
      </c>
      <c r="K68">
        <v>4.1417350127597445E-2</v>
      </c>
      <c r="L68" t="s">
        <v>156</v>
      </c>
      <c r="N68" t="s">
        <v>374</v>
      </c>
      <c r="O68" t="s">
        <v>822</v>
      </c>
      <c r="P68">
        <v>7.7685874622025189E-3</v>
      </c>
      <c r="Q68" t="s">
        <v>156</v>
      </c>
      <c r="S68" t="s">
        <v>587</v>
      </c>
      <c r="T68" t="s">
        <v>822</v>
      </c>
      <c r="U68">
        <v>1.8075748642839329E-2</v>
      </c>
      <c r="V68" t="s">
        <v>156</v>
      </c>
      <c r="AC68" t="s">
        <v>19</v>
      </c>
      <c r="AD68" t="s">
        <v>822</v>
      </c>
      <c r="AE68">
        <v>2.4479538089947891E-2</v>
      </c>
    </row>
    <row r="69" spans="9:31" x14ac:dyDescent="0.45">
      <c r="I69" t="s">
        <v>166</v>
      </c>
      <c r="J69" t="s">
        <v>823</v>
      </c>
      <c r="K69">
        <v>5.5357887396374206E-2</v>
      </c>
      <c r="L69" t="s">
        <v>156</v>
      </c>
      <c r="N69" t="s">
        <v>374</v>
      </c>
      <c r="O69" t="s">
        <v>823</v>
      </c>
      <c r="P69">
        <v>6.3119593291029175E-3</v>
      </c>
      <c r="Q69" t="s">
        <v>156</v>
      </c>
      <c r="S69" t="s">
        <v>587</v>
      </c>
      <c r="T69" t="s">
        <v>823</v>
      </c>
      <c r="U69">
        <v>1.7695941035409245E-2</v>
      </c>
      <c r="V69" t="s">
        <v>156</v>
      </c>
      <c r="AC69" t="s">
        <v>19</v>
      </c>
      <c r="AD69" t="s">
        <v>823</v>
      </c>
      <c r="AE69">
        <v>2.4601854058555934E-2</v>
      </c>
    </row>
    <row r="70" spans="9:31" x14ac:dyDescent="0.45">
      <c r="I70" t="s">
        <v>166</v>
      </c>
      <c r="J70" t="s">
        <v>824</v>
      </c>
      <c r="K70">
        <v>6.3868453869441968E-2</v>
      </c>
      <c r="L70" t="s">
        <v>156</v>
      </c>
      <c r="N70" t="s">
        <v>374</v>
      </c>
      <c r="O70" t="s">
        <v>824</v>
      </c>
      <c r="P70">
        <v>6.0355403608708478E-3</v>
      </c>
      <c r="Q70" t="s">
        <v>156</v>
      </c>
      <c r="S70" t="s">
        <v>587</v>
      </c>
      <c r="T70" t="s">
        <v>824</v>
      </c>
      <c r="U70">
        <v>1.7548661886395294E-2</v>
      </c>
      <c r="V70" t="s">
        <v>156</v>
      </c>
      <c r="AC70" t="s">
        <v>19</v>
      </c>
      <c r="AD70" t="s">
        <v>824</v>
      </c>
      <c r="AE70">
        <v>2.4625729807562207E-2</v>
      </c>
    </row>
    <row r="71" spans="9:31" x14ac:dyDescent="0.45">
      <c r="I71" t="s">
        <v>166</v>
      </c>
      <c r="J71" t="s">
        <v>825</v>
      </c>
      <c r="K71">
        <v>0.38067253704790066</v>
      </c>
      <c r="L71" t="s">
        <v>156</v>
      </c>
      <c r="N71" t="s">
        <v>374</v>
      </c>
      <c r="O71" t="s">
        <v>825</v>
      </c>
      <c r="P71">
        <v>8.3592130135205348E-2</v>
      </c>
      <c r="Q71" t="s">
        <v>156</v>
      </c>
      <c r="S71" t="s">
        <v>587</v>
      </c>
      <c r="T71" t="s">
        <v>825</v>
      </c>
      <c r="U71">
        <v>0.10826277151517885</v>
      </c>
      <c r="V71" t="s">
        <v>156</v>
      </c>
      <c r="AC71" t="s">
        <v>19</v>
      </c>
      <c r="AD71" t="s">
        <v>825</v>
      </c>
      <c r="AE71">
        <v>0.14778493599747874</v>
      </c>
    </row>
    <row r="72" spans="9:31" x14ac:dyDescent="0.45">
      <c r="I72" t="s">
        <v>166</v>
      </c>
      <c r="J72" t="s">
        <v>826</v>
      </c>
      <c r="K72">
        <v>4.8389782567775333E-2</v>
      </c>
      <c r="L72" t="s">
        <v>156</v>
      </c>
      <c r="N72" t="s">
        <v>374</v>
      </c>
      <c r="O72" t="s">
        <v>826</v>
      </c>
      <c r="P72">
        <v>8.3440606322856825E-3</v>
      </c>
      <c r="Q72" t="s">
        <v>156</v>
      </c>
      <c r="S72" t="s">
        <v>587</v>
      </c>
      <c r="T72" t="s">
        <v>826</v>
      </c>
      <c r="U72">
        <v>1.9168390719188466E-2</v>
      </c>
      <c r="V72" t="s">
        <v>156</v>
      </c>
      <c r="AC72" t="s">
        <v>19</v>
      </c>
      <c r="AD72" t="s">
        <v>826</v>
      </c>
      <c r="AE72">
        <v>2.4626071142722337E-2</v>
      </c>
    </row>
    <row r="73" spans="9:31" x14ac:dyDescent="0.45">
      <c r="I73" t="s">
        <v>166</v>
      </c>
      <c r="J73" t="s">
        <v>827</v>
      </c>
      <c r="K73">
        <v>3.6537431547337587E-2</v>
      </c>
      <c r="L73" t="s">
        <v>156</v>
      </c>
      <c r="N73" t="s">
        <v>374</v>
      </c>
      <c r="O73" t="s">
        <v>827</v>
      </c>
      <c r="P73">
        <v>7.4457736859926665E-3</v>
      </c>
      <c r="Q73" t="s">
        <v>156</v>
      </c>
      <c r="S73" t="s">
        <v>587</v>
      </c>
      <c r="T73" t="s">
        <v>827</v>
      </c>
      <c r="U73">
        <v>1.961570263611789E-2</v>
      </c>
      <c r="V73" t="s">
        <v>156</v>
      </c>
      <c r="AC73" t="s">
        <v>19</v>
      </c>
      <c r="AD73" t="s">
        <v>827</v>
      </c>
      <c r="AE73">
        <v>2.4620247130315579E-2</v>
      </c>
    </row>
    <row r="74" spans="9:31" x14ac:dyDescent="0.45">
      <c r="I74" t="s">
        <v>166</v>
      </c>
      <c r="J74" t="s">
        <v>828</v>
      </c>
      <c r="K74">
        <v>2.9602129681405964E-2</v>
      </c>
      <c r="L74" t="s">
        <v>156</v>
      </c>
      <c r="N74" t="s">
        <v>374</v>
      </c>
      <c r="O74" t="s">
        <v>828</v>
      </c>
      <c r="P74">
        <v>7.6803829503418866E-2</v>
      </c>
      <c r="Q74" t="s">
        <v>156</v>
      </c>
      <c r="S74" t="s">
        <v>587</v>
      </c>
      <c r="T74" t="s">
        <v>828</v>
      </c>
      <c r="U74">
        <v>0.1207539121709359</v>
      </c>
      <c r="V74" t="s">
        <v>156</v>
      </c>
      <c r="AC74" t="s">
        <v>19</v>
      </c>
      <c r="AD74" t="s">
        <v>828</v>
      </c>
      <c r="AE74">
        <v>0.14675030169445274</v>
      </c>
    </row>
    <row r="75" spans="9:31" x14ac:dyDescent="0.45">
      <c r="I75" t="s">
        <v>166</v>
      </c>
      <c r="J75" t="s">
        <v>835</v>
      </c>
      <c r="K75">
        <v>0</v>
      </c>
      <c r="L75" t="s">
        <v>156</v>
      </c>
      <c r="N75" t="s">
        <v>374</v>
      </c>
      <c r="O75" t="s">
        <v>835</v>
      </c>
      <c r="P75">
        <v>7.6492882098139439E-2</v>
      </c>
      <c r="Q75" t="s">
        <v>156</v>
      </c>
      <c r="S75" t="s">
        <v>587</v>
      </c>
      <c r="T75" t="s">
        <v>835</v>
      </c>
      <c r="U75">
        <v>3.1332069394362873E-2</v>
      </c>
      <c r="V75" t="s">
        <v>156</v>
      </c>
      <c r="AC75" t="s">
        <v>19</v>
      </c>
      <c r="AD75" t="s">
        <v>835</v>
      </c>
      <c r="AE75">
        <v>2.3608918188345339E-2</v>
      </c>
    </row>
    <row r="76" spans="9:31" x14ac:dyDescent="0.45">
      <c r="I76" t="s">
        <v>166</v>
      </c>
      <c r="J76" t="s">
        <v>836</v>
      </c>
      <c r="K76">
        <v>7.495061235563567E-4</v>
      </c>
      <c r="L76" t="s">
        <v>156</v>
      </c>
      <c r="N76" t="s">
        <v>374</v>
      </c>
      <c r="O76" t="s">
        <v>836</v>
      </c>
      <c r="P76">
        <v>1.002042663993917E-2</v>
      </c>
      <c r="Q76" t="s">
        <v>156</v>
      </c>
      <c r="S76" t="s">
        <v>587</v>
      </c>
      <c r="T76" t="s">
        <v>836</v>
      </c>
      <c r="U76">
        <v>4.3474496251233972E-3</v>
      </c>
      <c r="V76" t="s">
        <v>156</v>
      </c>
      <c r="AC76" t="s">
        <v>19</v>
      </c>
      <c r="AD76" t="s">
        <v>836</v>
      </c>
      <c r="AE76">
        <v>3.4282879076749499E-3</v>
      </c>
    </row>
    <row r="77" spans="9:31" x14ac:dyDescent="0.45">
      <c r="I77" t="s">
        <v>166</v>
      </c>
      <c r="J77" t="s">
        <v>837</v>
      </c>
      <c r="K77">
        <v>3.4527218684814827E-3</v>
      </c>
      <c r="L77" t="s">
        <v>156</v>
      </c>
      <c r="N77" t="s">
        <v>374</v>
      </c>
      <c r="O77" t="s">
        <v>837</v>
      </c>
      <c r="P77">
        <v>9.2772195382022343E-3</v>
      </c>
      <c r="Q77" t="s">
        <v>156</v>
      </c>
      <c r="S77" t="s">
        <v>587</v>
      </c>
      <c r="T77" t="s">
        <v>837</v>
      </c>
      <c r="U77">
        <v>4.2659286614757956E-3</v>
      </c>
      <c r="V77" t="s">
        <v>156</v>
      </c>
      <c r="AC77" t="s">
        <v>19</v>
      </c>
      <c r="AD77" t="s">
        <v>837</v>
      </c>
      <c r="AE77">
        <v>3.446318930003535E-3</v>
      </c>
    </row>
    <row r="78" spans="9:31" x14ac:dyDescent="0.45">
      <c r="I78" t="s">
        <v>166</v>
      </c>
      <c r="J78" t="s">
        <v>838</v>
      </c>
      <c r="K78">
        <v>5.289983593187878E-3</v>
      </c>
      <c r="L78" t="s">
        <v>156</v>
      </c>
      <c r="N78" t="s">
        <v>374</v>
      </c>
      <c r="O78" t="s">
        <v>838</v>
      </c>
      <c r="P78">
        <v>6.8007109506199705E-3</v>
      </c>
      <c r="Q78" t="s">
        <v>156</v>
      </c>
      <c r="S78" t="s">
        <v>587</v>
      </c>
      <c r="T78" t="s">
        <v>838</v>
      </c>
      <c r="U78">
        <v>4.0847365308459603E-3</v>
      </c>
      <c r="V78" t="s">
        <v>156</v>
      </c>
      <c r="AC78" t="s">
        <v>19</v>
      </c>
      <c r="AD78" t="s">
        <v>838</v>
      </c>
      <c r="AE78">
        <v>3.4554154970106018E-3</v>
      </c>
    </row>
    <row r="79" spans="9:31" x14ac:dyDescent="0.45">
      <c r="I79" t="s">
        <v>166</v>
      </c>
      <c r="J79" t="s">
        <v>839</v>
      </c>
      <c r="K79">
        <v>3.4582051739361588E-2</v>
      </c>
      <c r="L79" t="s">
        <v>156</v>
      </c>
      <c r="N79" t="s">
        <v>374</v>
      </c>
      <c r="O79" t="s">
        <v>839</v>
      </c>
      <c r="P79">
        <v>3.854030026379808E-2</v>
      </c>
      <c r="Q79" t="s">
        <v>156</v>
      </c>
      <c r="S79" t="s">
        <v>587</v>
      </c>
      <c r="T79" t="s">
        <v>839</v>
      </c>
      <c r="U79">
        <v>2.2351942370239328E-2</v>
      </c>
      <c r="V79" t="s">
        <v>156</v>
      </c>
      <c r="AC79" t="s">
        <v>19</v>
      </c>
      <c r="AD79" t="s">
        <v>839</v>
      </c>
      <c r="AE79">
        <v>2.071060760430769E-2</v>
      </c>
    </row>
    <row r="80" spans="9:31" x14ac:dyDescent="0.45">
      <c r="I80" t="s">
        <v>166</v>
      </c>
      <c r="J80" t="s">
        <v>840</v>
      </c>
      <c r="K80">
        <v>2.8611461042502137E-3</v>
      </c>
      <c r="L80" t="s">
        <v>156</v>
      </c>
      <c r="N80" t="s">
        <v>374</v>
      </c>
      <c r="O80" t="s">
        <v>840</v>
      </c>
      <c r="P80">
        <v>6.8811561055969186E-3</v>
      </c>
      <c r="Q80" t="s">
        <v>156</v>
      </c>
      <c r="S80" t="s">
        <v>587</v>
      </c>
      <c r="T80" t="s">
        <v>840</v>
      </c>
      <c r="U80">
        <v>3.8946413958396921E-3</v>
      </c>
      <c r="V80" t="s">
        <v>156</v>
      </c>
      <c r="AC80" t="s">
        <v>19</v>
      </c>
      <c r="AD80" t="s">
        <v>840</v>
      </c>
      <c r="AE80">
        <v>3.4567817382715887E-3</v>
      </c>
    </row>
    <row r="81" spans="9:31" x14ac:dyDescent="0.45">
      <c r="I81" t="s">
        <v>166</v>
      </c>
      <c r="J81" t="s">
        <v>841</v>
      </c>
      <c r="K81">
        <v>0</v>
      </c>
      <c r="L81" t="s">
        <v>156</v>
      </c>
      <c r="N81" t="s">
        <v>374</v>
      </c>
      <c r="O81" t="s">
        <v>841</v>
      </c>
      <c r="P81">
        <v>8.7201694141651378E-3</v>
      </c>
      <c r="Q81" t="s">
        <v>156</v>
      </c>
      <c r="S81" t="s">
        <v>587</v>
      </c>
      <c r="T81" t="s">
        <v>841</v>
      </c>
      <c r="U81">
        <v>3.990849149491835E-3</v>
      </c>
      <c r="V81" t="s">
        <v>156</v>
      </c>
      <c r="AC81" t="s">
        <v>19</v>
      </c>
      <c r="AD81" t="s">
        <v>841</v>
      </c>
      <c r="AE81">
        <v>3.4625649225501322E-3</v>
      </c>
    </row>
    <row r="82" spans="9:31" x14ac:dyDescent="0.45">
      <c r="I82" t="s">
        <v>166</v>
      </c>
      <c r="J82" t="s">
        <v>842</v>
      </c>
      <c r="K82">
        <v>0</v>
      </c>
      <c r="L82" t="s">
        <v>156</v>
      </c>
      <c r="N82" t="s">
        <v>374</v>
      </c>
      <c r="O82" t="s">
        <v>842</v>
      </c>
      <c r="P82">
        <v>8.0929132807404283E-2</v>
      </c>
      <c r="Q82" t="s">
        <v>156</v>
      </c>
      <c r="S82" t="s">
        <v>587</v>
      </c>
      <c r="T82" t="s">
        <v>842</v>
      </c>
      <c r="U82">
        <v>2.6546472997943528E-2</v>
      </c>
      <c r="V82" t="s">
        <v>156</v>
      </c>
      <c r="AC82" t="s">
        <v>19</v>
      </c>
      <c r="AD82" t="s">
        <v>842</v>
      </c>
      <c r="AE82">
        <v>2.0626294817687851E-2</v>
      </c>
    </row>
    <row r="83" spans="9:31" x14ac:dyDescent="0.45">
      <c r="I83" t="s">
        <v>166</v>
      </c>
      <c r="J83" t="s">
        <v>843</v>
      </c>
      <c r="K83">
        <v>0</v>
      </c>
      <c r="L83" t="s">
        <v>156</v>
      </c>
      <c r="N83" t="s">
        <v>374</v>
      </c>
      <c r="O83" t="s">
        <v>843</v>
      </c>
      <c r="P83">
        <v>2.35108151731096E-2</v>
      </c>
      <c r="Q83" t="s">
        <v>156</v>
      </c>
      <c r="S83" t="s">
        <v>587</v>
      </c>
      <c r="T83" t="s">
        <v>843</v>
      </c>
      <c r="U83">
        <v>2.2412057266445719E-2</v>
      </c>
      <c r="V83" t="s">
        <v>156</v>
      </c>
      <c r="AC83" t="s">
        <v>19</v>
      </c>
      <c r="AD83" t="s">
        <v>843</v>
      </c>
      <c r="AE83">
        <v>2.4346837231742961E-2</v>
      </c>
    </row>
    <row r="84" spans="9:31" x14ac:dyDescent="0.45">
      <c r="I84" t="s">
        <v>166</v>
      </c>
      <c r="J84" t="s">
        <v>844</v>
      </c>
      <c r="K84">
        <v>0</v>
      </c>
      <c r="L84" t="s">
        <v>156</v>
      </c>
      <c r="N84" t="s">
        <v>374</v>
      </c>
      <c r="O84" t="s">
        <v>844</v>
      </c>
      <c r="P84">
        <v>3.1955157698847964E-3</v>
      </c>
      <c r="Q84" t="s">
        <v>156</v>
      </c>
      <c r="S84" t="s">
        <v>587</v>
      </c>
      <c r="T84" t="s">
        <v>844</v>
      </c>
      <c r="U84">
        <v>2.8651793474421166E-3</v>
      </c>
      <c r="V84" t="s">
        <v>156</v>
      </c>
      <c r="AC84" t="s">
        <v>19</v>
      </c>
      <c r="AD84" t="s">
        <v>844</v>
      </c>
      <c r="AE84">
        <v>3.5660212779751268E-3</v>
      </c>
    </row>
    <row r="85" spans="9:31" x14ac:dyDescent="0.45">
      <c r="I85" t="s">
        <v>166</v>
      </c>
      <c r="J85" t="s">
        <v>845</v>
      </c>
      <c r="K85">
        <v>3.684561507988229E-3</v>
      </c>
      <c r="L85" t="s">
        <v>156</v>
      </c>
      <c r="N85" t="s">
        <v>374</v>
      </c>
      <c r="O85" t="s">
        <v>845</v>
      </c>
      <c r="P85">
        <v>3.288232141220036E-3</v>
      </c>
      <c r="Q85" t="s">
        <v>156</v>
      </c>
      <c r="S85" t="s">
        <v>587</v>
      </c>
      <c r="T85" t="s">
        <v>845</v>
      </c>
      <c r="U85">
        <v>2.8300316631536286E-3</v>
      </c>
      <c r="V85" t="s">
        <v>156</v>
      </c>
      <c r="AC85" t="s">
        <v>19</v>
      </c>
      <c r="AD85" t="s">
        <v>845</v>
      </c>
      <c r="AE85">
        <v>3.5792015584238993E-3</v>
      </c>
    </row>
    <row r="86" spans="9:31" x14ac:dyDescent="0.45">
      <c r="I86" t="s">
        <v>166</v>
      </c>
      <c r="J86" t="s">
        <v>846</v>
      </c>
      <c r="K86">
        <v>6.2247491176374171E-3</v>
      </c>
      <c r="L86" t="s">
        <v>156</v>
      </c>
      <c r="N86" t="s">
        <v>374</v>
      </c>
      <c r="O86" t="s">
        <v>846</v>
      </c>
      <c r="P86">
        <v>3.0709993680580441E-3</v>
      </c>
      <c r="Q86" t="s">
        <v>156</v>
      </c>
      <c r="S86" t="s">
        <v>587</v>
      </c>
      <c r="T86" t="s">
        <v>846</v>
      </c>
      <c r="U86">
        <v>2.790931277572651E-3</v>
      </c>
      <c r="V86" t="s">
        <v>156</v>
      </c>
      <c r="AC86" t="s">
        <v>19</v>
      </c>
      <c r="AD86" t="s">
        <v>846</v>
      </c>
      <c r="AE86">
        <v>3.5841309544918853E-3</v>
      </c>
    </row>
    <row r="87" spans="9:31" x14ac:dyDescent="0.45">
      <c r="I87" t="s">
        <v>166</v>
      </c>
      <c r="J87" t="s">
        <v>847</v>
      </c>
      <c r="K87">
        <v>4.2092065237746688E-2</v>
      </c>
      <c r="L87" t="s">
        <v>156</v>
      </c>
      <c r="N87" t="s">
        <v>374</v>
      </c>
      <c r="O87" t="s">
        <v>847</v>
      </c>
      <c r="P87">
        <v>1.5141568632180998E-2</v>
      </c>
      <c r="Q87" t="s">
        <v>156</v>
      </c>
      <c r="S87" t="s">
        <v>587</v>
      </c>
      <c r="T87" t="s">
        <v>847</v>
      </c>
      <c r="U87">
        <v>1.7063860372722152E-2</v>
      </c>
      <c r="V87" t="s">
        <v>156</v>
      </c>
      <c r="AC87" t="s">
        <v>19</v>
      </c>
      <c r="AD87" t="s">
        <v>847</v>
      </c>
      <c r="AE87">
        <v>2.1434712950872816E-2</v>
      </c>
    </row>
    <row r="88" spans="9:31" x14ac:dyDescent="0.45">
      <c r="I88" t="s">
        <v>166</v>
      </c>
      <c r="J88" t="s">
        <v>848</v>
      </c>
      <c r="K88">
        <v>3.9372066043101102E-3</v>
      </c>
      <c r="L88" t="s">
        <v>156</v>
      </c>
      <c r="N88" t="s">
        <v>374</v>
      </c>
      <c r="O88" t="s">
        <v>848</v>
      </c>
      <c r="P88">
        <v>3.0288406421264034E-3</v>
      </c>
      <c r="Q88" t="s">
        <v>156</v>
      </c>
      <c r="S88" t="s">
        <v>587</v>
      </c>
      <c r="T88" t="s">
        <v>848</v>
      </c>
      <c r="U88">
        <v>3.0375619209752104E-3</v>
      </c>
      <c r="V88" t="s">
        <v>156</v>
      </c>
      <c r="AC88" t="s">
        <v>19</v>
      </c>
      <c r="AD88" t="s">
        <v>848</v>
      </c>
      <c r="AE88">
        <v>3.5839085012344934E-3</v>
      </c>
    </row>
    <row r="89" spans="9:31" x14ac:dyDescent="0.45">
      <c r="I89" t="s">
        <v>166</v>
      </c>
      <c r="J89" t="s">
        <v>849</v>
      </c>
      <c r="K89">
        <v>0</v>
      </c>
      <c r="L89" t="s">
        <v>156</v>
      </c>
      <c r="N89" t="s">
        <v>374</v>
      </c>
      <c r="O89" t="s">
        <v>849</v>
      </c>
      <c r="P89">
        <v>2.8773920603579581E-3</v>
      </c>
      <c r="Q89" t="s">
        <v>156</v>
      </c>
      <c r="S89" t="s">
        <v>587</v>
      </c>
      <c r="T89" t="s">
        <v>849</v>
      </c>
      <c r="U89">
        <v>3.0527838853649553E-3</v>
      </c>
      <c r="V89" t="s">
        <v>156</v>
      </c>
      <c r="AC89" t="s">
        <v>19</v>
      </c>
      <c r="AD89" t="s">
        <v>849</v>
      </c>
      <c r="AE89">
        <v>3.5935628525225784E-3</v>
      </c>
    </row>
    <row r="90" spans="9:31" x14ac:dyDescent="0.45">
      <c r="I90" t="s">
        <v>166</v>
      </c>
      <c r="J90" t="s">
        <v>850</v>
      </c>
      <c r="K90">
        <v>0</v>
      </c>
      <c r="L90" t="s">
        <v>156</v>
      </c>
      <c r="N90" t="s">
        <v>374</v>
      </c>
      <c r="O90" t="s">
        <v>850</v>
      </c>
      <c r="P90">
        <v>1.9106865839819159E-2</v>
      </c>
      <c r="Q90" t="s">
        <v>156</v>
      </c>
      <c r="S90" t="s">
        <v>587</v>
      </c>
      <c r="T90" t="s">
        <v>850</v>
      </c>
      <c r="U90">
        <v>1.8994398648889011E-2</v>
      </c>
      <c r="V90" t="s">
        <v>156</v>
      </c>
      <c r="AC90" t="s">
        <v>19</v>
      </c>
      <c r="AD90" t="s">
        <v>850</v>
      </c>
      <c r="AE90">
        <v>2.12937511363584E-2</v>
      </c>
    </row>
    <row r="91" spans="9:31" x14ac:dyDescent="0.45">
      <c r="I91" t="s">
        <v>167</v>
      </c>
      <c r="J91" t="s">
        <v>155</v>
      </c>
      <c r="K91">
        <v>0</v>
      </c>
      <c r="L91" t="s">
        <v>156</v>
      </c>
      <c r="N91" t="s">
        <v>375</v>
      </c>
      <c r="O91" t="s">
        <v>155</v>
      </c>
      <c r="P91">
        <v>6.9211092216826378E-2</v>
      </c>
      <c r="Q91" t="s">
        <v>156</v>
      </c>
      <c r="S91" t="s">
        <v>588</v>
      </c>
      <c r="T91" t="s">
        <v>155</v>
      </c>
      <c r="U91">
        <v>6.9428987618870952E-2</v>
      </c>
      <c r="V91" t="s">
        <v>156</v>
      </c>
    </row>
    <row r="92" spans="9:31" x14ac:dyDescent="0.45">
      <c r="I92" t="s">
        <v>167</v>
      </c>
      <c r="J92" t="s">
        <v>157</v>
      </c>
      <c r="K92">
        <v>1.2308724102369178E-3</v>
      </c>
      <c r="L92" t="s">
        <v>156</v>
      </c>
      <c r="N92" t="s">
        <v>375</v>
      </c>
      <c r="O92" t="s">
        <v>157</v>
      </c>
      <c r="P92">
        <v>9.5236548685113179E-3</v>
      </c>
      <c r="Q92" t="s">
        <v>156</v>
      </c>
      <c r="S92" t="s">
        <v>588</v>
      </c>
      <c r="T92" t="s">
        <v>157</v>
      </c>
      <c r="U92">
        <v>1.0388847123305579E-2</v>
      </c>
      <c r="V92" t="s">
        <v>156</v>
      </c>
    </row>
    <row r="93" spans="9:31" x14ac:dyDescent="0.45">
      <c r="I93" t="s">
        <v>167</v>
      </c>
      <c r="J93" t="s">
        <v>158</v>
      </c>
      <c r="K93">
        <v>7.1519225792857815E-3</v>
      </c>
      <c r="L93" t="s">
        <v>156</v>
      </c>
      <c r="N93" t="s">
        <v>375</v>
      </c>
      <c r="O93" t="s">
        <v>158</v>
      </c>
      <c r="P93">
        <v>9.2335738505268904E-3</v>
      </c>
      <c r="Q93" t="s">
        <v>156</v>
      </c>
      <c r="S93" t="s">
        <v>588</v>
      </c>
      <c r="T93" t="s">
        <v>158</v>
      </c>
      <c r="U93">
        <v>1.0482331245192295E-2</v>
      </c>
      <c r="V93" t="s">
        <v>156</v>
      </c>
    </row>
    <row r="94" spans="9:31" x14ac:dyDescent="0.45">
      <c r="I94" t="s">
        <v>167</v>
      </c>
      <c r="J94" t="s">
        <v>159</v>
      </c>
      <c r="K94">
        <v>1.0814429998655598E-2</v>
      </c>
      <c r="L94" t="s">
        <v>156</v>
      </c>
      <c r="N94" t="s">
        <v>375</v>
      </c>
      <c r="O94" t="s">
        <v>159</v>
      </c>
      <c r="P94">
        <v>9.2271218708862533E-3</v>
      </c>
      <c r="Q94" t="s">
        <v>156</v>
      </c>
      <c r="S94" t="s">
        <v>588</v>
      </c>
      <c r="T94" t="s">
        <v>159</v>
      </c>
      <c r="U94">
        <v>1.0444728756740263E-2</v>
      </c>
      <c r="V94" t="s">
        <v>156</v>
      </c>
    </row>
    <row r="95" spans="9:31" x14ac:dyDescent="0.45">
      <c r="I95" t="s">
        <v>167</v>
      </c>
      <c r="J95" t="s">
        <v>160</v>
      </c>
      <c r="K95">
        <v>7.499788712194759E-2</v>
      </c>
      <c r="L95" t="s">
        <v>156</v>
      </c>
      <c r="N95" t="s">
        <v>375</v>
      </c>
      <c r="O95" t="s">
        <v>160</v>
      </c>
      <c r="P95">
        <v>5.9412674369569818E-2</v>
      </c>
      <c r="Q95" t="s">
        <v>156</v>
      </c>
      <c r="S95" t="s">
        <v>588</v>
      </c>
      <c r="T95" t="s">
        <v>160</v>
      </c>
      <c r="U95">
        <v>6.35009902024678E-2</v>
      </c>
      <c r="V95" t="s">
        <v>156</v>
      </c>
    </row>
    <row r="96" spans="9:31" x14ac:dyDescent="0.45">
      <c r="I96" t="s">
        <v>167</v>
      </c>
      <c r="J96" t="s">
        <v>813</v>
      </c>
      <c r="K96">
        <v>8.3525789501005653E-3</v>
      </c>
      <c r="L96" t="s">
        <v>156</v>
      </c>
      <c r="N96" t="s">
        <v>375</v>
      </c>
      <c r="O96" t="s">
        <v>813</v>
      </c>
      <c r="P96">
        <v>9.4081087461521801E-3</v>
      </c>
      <c r="Q96" t="s">
        <v>156</v>
      </c>
      <c r="S96" t="s">
        <v>588</v>
      </c>
      <c r="T96" t="s">
        <v>813</v>
      </c>
      <c r="U96">
        <v>1.0017887515475629E-2</v>
      </c>
      <c r="V96" t="s">
        <v>156</v>
      </c>
    </row>
    <row r="97" spans="9:22" x14ac:dyDescent="0.45">
      <c r="I97" t="s">
        <v>167</v>
      </c>
      <c r="J97" t="s">
        <v>814</v>
      </c>
      <c r="K97">
        <v>3.5979011049346124E-3</v>
      </c>
      <c r="L97" t="s">
        <v>156</v>
      </c>
      <c r="N97" t="s">
        <v>375</v>
      </c>
      <c r="O97" t="s">
        <v>814</v>
      </c>
      <c r="P97">
        <v>9.3081280518499E-3</v>
      </c>
      <c r="Q97" t="s">
        <v>156</v>
      </c>
      <c r="S97" t="s">
        <v>588</v>
      </c>
      <c r="T97" t="s">
        <v>814</v>
      </c>
      <c r="U97">
        <v>9.9066571867844604E-3</v>
      </c>
      <c r="V97" t="s">
        <v>156</v>
      </c>
    </row>
    <row r="98" spans="9:22" x14ac:dyDescent="0.45">
      <c r="I98" t="s">
        <v>167</v>
      </c>
      <c r="J98" t="s">
        <v>815</v>
      </c>
      <c r="K98">
        <v>0</v>
      </c>
      <c r="L98" t="s">
        <v>156</v>
      </c>
      <c r="N98" t="s">
        <v>375</v>
      </c>
      <c r="O98" t="s">
        <v>815</v>
      </c>
      <c r="P98">
        <v>5.7310017913741414E-2</v>
      </c>
      <c r="Q98" t="s">
        <v>156</v>
      </c>
      <c r="S98" t="s">
        <v>588</v>
      </c>
      <c r="T98" t="s">
        <v>815</v>
      </c>
      <c r="U98">
        <v>5.5345637185967016E-2</v>
      </c>
      <c r="V98" t="s">
        <v>156</v>
      </c>
    </row>
    <row r="99" spans="9:22" x14ac:dyDescent="0.45">
      <c r="I99" t="s">
        <v>167</v>
      </c>
      <c r="J99" t="s">
        <v>161</v>
      </c>
      <c r="K99">
        <v>5.5781252605249538E-4</v>
      </c>
      <c r="L99" t="s">
        <v>156</v>
      </c>
      <c r="N99" t="s">
        <v>375</v>
      </c>
      <c r="O99" t="s">
        <v>161</v>
      </c>
      <c r="P99">
        <v>3.6999541654589858E-2</v>
      </c>
      <c r="Q99" t="s">
        <v>156</v>
      </c>
      <c r="S99" t="s">
        <v>588</v>
      </c>
      <c r="T99" t="s">
        <v>161</v>
      </c>
      <c r="U99">
        <v>4.0900721788909473E-2</v>
      </c>
      <c r="V99" t="s">
        <v>156</v>
      </c>
    </row>
    <row r="100" spans="9:22" x14ac:dyDescent="0.45">
      <c r="I100" t="s">
        <v>167</v>
      </c>
      <c r="J100" t="s">
        <v>162</v>
      </c>
      <c r="K100">
        <v>3.5300215837874554E-3</v>
      </c>
      <c r="L100" t="s">
        <v>156</v>
      </c>
      <c r="N100" t="s">
        <v>375</v>
      </c>
      <c r="O100" t="s">
        <v>162</v>
      </c>
      <c r="P100">
        <v>5.2142284159025342E-3</v>
      </c>
      <c r="Q100" t="s">
        <v>156</v>
      </c>
      <c r="S100" t="s">
        <v>588</v>
      </c>
      <c r="T100" t="s">
        <v>162</v>
      </c>
      <c r="U100">
        <v>5.9271773845213614E-3</v>
      </c>
      <c r="V100" t="s">
        <v>156</v>
      </c>
    </row>
    <row r="101" spans="9:22" x14ac:dyDescent="0.45">
      <c r="I101" t="s">
        <v>167</v>
      </c>
      <c r="J101" t="s">
        <v>163</v>
      </c>
      <c r="K101">
        <v>6.0249333550481564E-3</v>
      </c>
      <c r="L101" t="s">
        <v>156</v>
      </c>
      <c r="N101" t="s">
        <v>375</v>
      </c>
      <c r="O101" t="s">
        <v>163</v>
      </c>
      <c r="P101">
        <v>5.1174796071865696E-3</v>
      </c>
      <c r="Q101" t="s">
        <v>156</v>
      </c>
      <c r="S101" t="s">
        <v>588</v>
      </c>
      <c r="T101" t="s">
        <v>163</v>
      </c>
      <c r="U101">
        <v>5.832459379684741E-3</v>
      </c>
      <c r="V101" t="s">
        <v>156</v>
      </c>
    </row>
    <row r="102" spans="9:22" x14ac:dyDescent="0.45">
      <c r="I102" t="s">
        <v>167</v>
      </c>
      <c r="J102" t="s">
        <v>164</v>
      </c>
      <c r="K102">
        <v>7.5220705213930057E-3</v>
      </c>
      <c r="L102" t="s">
        <v>156</v>
      </c>
      <c r="N102" t="s">
        <v>375</v>
      </c>
      <c r="O102" t="s">
        <v>164</v>
      </c>
      <c r="P102">
        <v>5.2221236477382168E-3</v>
      </c>
      <c r="Q102" t="s">
        <v>156</v>
      </c>
      <c r="S102" t="s">
        <v>588</v>
      </c>
      <c r="T102" t="s">
        <v>164</v>
      </c>
      <c r="U102">
        <v>5.6303912963058351E-3</v>
      </c>
      <c r="V102" t="s">
        <v>156</v>
      </c>
    </row>
    <row r="103" spans="9:22" x14ac:dyDescent="0.45">
      <c r="I103" t="s">
        <v>167</v>
      </c>
      <c r="J103" t="s">
        <v>165</v>
      </c>
      <c r="K103">
        <v>5.4685380800272632E-2</v>
      </c>
      <c r="L103" t="s">
        <v>156</v>
      </c>
      <c r="N103" t="s">
        <v>375</v>
      </c>
      <c r="O103" t="s">
        <v>165</v>
      </c>
      <c r="P103">
        <v>3.375163975719131E-2</v>
      </c>
      <c r="Q103" t="s">
        <v>156</v>
      </c>
      <c r="S103" t="s">
        <v>588</v>
      </c>
      <c r="T103" t="s">
        <v>165</v>
      </c>
      <c r="U103">
        <v>3.3870529564158626E-2</v>
      </c>
      <c r="V103" t="s">
        <v>156</v>
      </c>
    </row>
    <row r="104" spans="9:22" x14ac:dyDescent="0.45">
      <c r="I104" t="s">
        <v>167</v>
      </c>
      <c r="J104" t="s">
        <v>817</v>
      </c>
      <c r="K104">
        <v>7.0665021784187482E-3</v>
      </c>
      <c r="L104" t="s">
        <v>156</v>
      </c>
      <c r="N104" t="s">
        <v>375</v>
      </c>
      <c r="O104" t="s">
        <v>817</v>
      </c>
      <c r="P104">
        <v>5.670568782008824E-3</v>
      </c>
      <c r="Q104" t="s">
        <v>156</v>
      </c>
      <c r="S104" t="s">
        <v>588</v>
      </c>
      <c r="T104" t="s">
        <v>817</v>
      </c>
      <c r="U104">
        <v>5.8373047215806249E-3</v>
      </c>
      <c r="V104" t="s">
        <v>156</v>
      </c>
    </row>
    <row r="105" spans="9:22" x14ac:dyDescent="0.45">
      <c r="I105" t="s">
        <v>167</v>
      </c>
      <c r="J105" t="s">
        <v>818</v>
      </c>
      <c r="K105">
        <v>4.689459738268364E-3</v>
      </c>
      <c r="L105" t="s">
        <v>156</v>
      </c>
      <c r="N105" t="s">
        <v>375</v>
      </c>
      <c r="O105" t="s">
        <v>818</v>
      </c>
      <c r="P105">
        <v>5.5643821181000945E-3</v>
      </c>
      <c r="Q105" t="s">
        <v>156</v>
      </c>
      <c r="S105" t="s">
        <v>588</v>
      </c>
      <c r="T105" t="s">
        <v>818</v>
      </c>
      <c r="U105">
        <v>5.9770697476791293E-3</v>
      </c>
      <c r="V105" t="s">
        <v>156</v>
      </c>
    </row>
    <row r="106" spans="9:22" x14ac:dyDescent="0.45">
      <c r="I106" t="s">
        <v>167</v>
      </c>
      <c r="J106" t="s">
        <v>819</v>
      </c>
      <c r="K106">
        <v>1.1006897221931809E-3</v>
      </c>
      <c r="L106" t="s">
        <v>156</v>
      </c>
      <c r="N106" t="s">
        <v>375</v>
      </c>
      <c r="O106" t="s">
        <v>819</v>
      </c>
      <c r="P106">
        <v>3.0342995163401488E-2</v>
      </c>
      <c r="Q106" t="s">
        <v>156</v>
      </c>
      <c r="S106" t="s">
        <v>588</v>
      </c>
      <c r="T106" t="s">
        <v>819</v>
      </c>
      <c r="U106">
        <v>3.6577202532409848E-2</v>
      </c>
      <c r="V106" t="s">
        <v>156</v>
      </c>
    </row>
    <row r="107" spans="9:22" x14ac:dyDescent="0.45">
      <c r="I107" t="s">
        <v>167</v>
      </c>
      <c r="J107" t="s">
        <v>821</v>
      </c>
      <c r="K107">
        <v>2.6020060192957124E-2</v>
      </c>
      <c r="L107" t="s">
        <v>156</v>
      </c>
      <c r="N107" t="s">
        <v>375</v>
      </c>
      <c r="O107" t="s">
        <v>821</v>
      </c>
      <c r="P107">
        <v>0.1312164981684921</v>
      </c>
      <c r="Q107" t="s">
        <v>156</v>
      </c>
      <c r="S107" t="s">
        <v>588</v>
      </c>
      <c r="T107" t="s">
        <v>821</v>
      </c>
      <c r="U107">
        <v>0.13778824808931436</v>
      </c>
      <c r="V107" t="s">
        <v>156</v>
      </c>
    </row>
    <row r="108" spans="9:22" x14ac:dyDescent="0.45">
      <c r="I108" t="s">
        <v>167</v>
      </c>
      <c r="J108" t="s">
        <v>822</v>
      </c>
      <c r="K108">
        <v>4.0752979521939403E-2</v>
      </c>
      <c r="L108" t="s">
        <v>156</v>
      </c>
      <c r="N108" t="s">
        <v>375</v>
      </c>
      <c r="O108" t="s">
        <v>822</v>
      </c>
      <c r="P108">
        <v>1.7729404608649066E-2</v>
      </c>
      <c r="Q108" t="s">
        <v>156</v>
      </c>
      <c r="S108" t="s">
        <v>588</v>
      </c>
      <c r="T108" t="s">
        <v>822</v>
      </c>
      <c r="U108">
        <v>1.8098871369108479E-2</v>
      </c>
      <c r="V108" t="s">
        <v>156</v>
      </c>
    </row>
    <row r="109" spans="9:22" x14ac:dyDescent="0.45">
      <c r="I109" t="s">
        <v>167</v>
      </c>
      <c r="J109" t="s">
        <v>823</v>
      </c>
      <c r="K109">
        <v>5.4672633910992668E-2</v>
      </c>
      <c r="L109" t="s">
        <v>156</v>
      </c>
      <c r="N109" t="s">
        <v>375</v>
      </c>
      <c r="O109" t="s">
        <v>823</v>
      </c>
      <c r="P109">
        <v>1.7806161059564847E-2</v>
      </c>
      <c r="Q109" t="s">
        <v>156</v>
      </c>
      <c r="S109" t="s">
        <v>588</v>
      </c>
      <c r="T109" t="s">
        <v>823</v>
      </c>
      <c r="U109">
        <v>1.7731964096921779E-2</v>
      </c>
      <c r="V109" t="s">
        <v>156</v>
      </c>
    </row>
    <row r="110" spans="9:22" x14ac:dyDescent="0.45">
      <c r="I110" t="s">
        <v>167</v>
      </c>
      <c r="J110" t="s">
        <v>824</v>
      </c>
      <c r="K110">
        <v>6.3822010324472225E-2</v>
      </c>
      <c r="L110" t="s">
        <v>156</v>
      </c>
      <c r="N110" t="s">
        <v>375</v>
      </c>
      <c r="O110" t="s">
        <v>824</v>
      </c>
      <c r="P110">
        <v>1.7824688814771079E-2</v>
      </c>
      <c r="Q110" t="s">
        <v>156</v>
      </c>
      <c r="S110" t="s">
        <v>588</v>
      </c>
      <c r="T110" t="s">
        <v>824</v>
      </c>
      <c r="U110">
        <v>1.7526394264986485E-2</v>
      </c>
      <c r="V110" t="s">
        <v>156</v>
      </c>
    </row>
    <row r="111" spans="9:22" x14ac:dyDescent="0.45">
      <c r="I111" t="s">
        <v>167</v>
      </c>
      <c r="J111" t="s">
        <v>825</v>
      </c>
      <c r="K111">
        <v>0.40558571629124751</v>
      </c>
      <c r="L111" t="s">
        <v>156</v>
      </c>
      <c r="N111" t="s">
        <v>375</v>
      </c>
      <c r="O111" t="s">
        <v>825</v>
      </c>
      <c r="P111">
        <v>0.12606306533621256</v>
      </c>
      <c r="Q111" t="s">
        <v>156</v>
      </c>
      <c r="S111" t="s">
        <v>588</v>
      </c>
      <c r="T111" t="s">
        <v>825</v>
      </c>
      <c r="U111">
        <v>0.1051011273651902</v>
      </c>
      <c r="V111" t="s">
        <v>156</v>
      </c>
    </row>
    <row r="112" spans="9:22" x14ac:dyDescent="0.45">
      <c r="I112" t="s">
        <v>167</v>
      </c>
      <c r="J112" t="s">
        <v>826</v>
      </c>
      <c r="K112">
        <v>5.4015475491103901E-2</v>
      </c>
      <c r="L112" t="s">
        <v>156</v>
      </c>
      <c r="N112" t="s">
        <v>375</v>
      </c>
      <c r="O112" t="s">
        <v>826</v>
      </c>
      <c r="P112">
        <v>2.3457135883082438E-2</v>
      </c>
      <c r="Q112" t="s">
        <v>156</v>
      </c>
      <c r="S112" t="s">
        <v>588</v>
      </c>
      <c r="T112" t="s">
        <v>826</v>
      </c>
      <c r="U112">
        <v>1.8430120913936088E-2</v>
      </c>
      <c r="V112" t="s">
        <v>156</v>
      </c>
    </row>
    <row r="113" spans="9:22" x14ac:dyDescent="0.45">
      <c r="I113" t="s">
        <v>167</v>
      </c>
      <c r="J113" t="s">
        <v>827</v>
      </c>
      <c r="K113">
        <v>3.9947484911766896E-2</v>
      </c>
      <c r="L113" t="s">
        <v>156</v>
      </c>
      <c r="N113" t="s">
        <v>375</v>
      </c>
      <c r="O113" t="s">
        <v>827</v>
      </c>
      <c r="P113">
        <v>2.2827994334656869E-2</v>
      </c>
      <c r="Q113" t="s">
        <v>156</v>
      </c>
      <c r="S113" t="s">
        <v>588</v>
      </c>
      <c r="T113" t="s">
        <v>827</v>
      </c>
      <c r="U113">
        <v>1.8830169951537881E-2</v>
      </c>
      <c r="V113" t="s">
        <v>156</v>
      </c>
    </row>
    <row r="114" spans="9:22" x14ac:dyDescent="0.45">
      <c r="I114" t="s">
        <v>167</v>
      </c>
      <c r="J114" t="s">
        <v>828</v>
      </c>
      <c r="K114">
        <v>2.6608564361184497E-2</v>
      </c>
      <c r="L114" t="s">
        <v>156</v>
      </c>
      <c r="N114" t="s">
        <v>375</v>
      </c>
      <c r="O114" t="s">
        <v>828</v>
      </c>
      <c r="P114">
        <v>0.12126080311124364</v>
      </c>
      <c r="Q114" t="s">
        <v>156</v>
      </c>
      <c r="S114" t="s">
        <v>588</v>
      </c>
      <c r="T114" t="s">
        <v>828</v>
      </c>
      <c r="U114">
        <v>0.11778334894847542</v>
      </c>
      <c r="V114" t="s">
        <v>156</v>
      </c>
    </row>
    <row r="115" spans="9:22" x14ac:dyDescent="0.45">
      <c r="I115" t="s">
        <v>167</v>
      </c>
      <c r="J115" t="s">
        <v>835</v>
      </c>
      <c r="K115">
        <v>0</v>
      </c>
      <c r="L115" t="s">
        <v>156</v>
      </c>
      <c r="N115" t="s">
        <v>375</v>
      </c>
      <c r="O115" t="s">
        <v>835</v>
      </c>
      <c r="P115">
        <v>2.7137885704652271E-2</v>
      </c>
      <c r="Q115" t="s">
        <v>156</v>
      </c>
      <c r="S115" t="s">
        <v>588</v>
      </c>
      <c r="T115" t="s">
        <v>835</v>
      </c>
      <c r="U115">
        <v>3.0261692400282814E-2</v>
      </c>
      <c r="V115" t="s">
        <v>156</v>
      </c>
    </row>
    <row r="116" spans="9:22" x14ac:dyDescent="0.45">
      <c r="I116" t="s">
        <v>167</v>
      </c>
      <c r="J116" t="s">
        <v>836</v>
      </c>
      <c r="K116">
        <v>2.0089112633658096E-3</v>
      </c>
      <c r="L116" t="s">
        <v>156</v>
      </c>
      <c r="N116" t="s">
        <v>375</v>
      </c>
      <c r="O116" t="s">
        <v>836</v>
      </c>
      <c r="P116">
        <v>3.228657721636153E-3</v>
      </c>
      <c r="Q116" t="s">
        <v>156</v>
      </c>
      <c r="S116" t="s">
        <v>588</v>
      </c>
      <c r="T116" t="s">
        <v>836</v>
      </c>
      <c r="U116">
        <v>4.2393306164175441E-3</v>
      </c>
      <c r="V116" t="s">
        <v>156</v>
      </c>
    </row>
    <row r="117" spans="9:22" x14ac:dyDescent="0.45">
      <c r="I117" t="s">
        <v>167</v>
      </c>
      <c r="J117" t="s">
        <v>837</v>
      </c>
      <c r="K117">
        <v>4.721024058422077E-3</v>
      </c>
      <c r="L117" t="s">
        <v>156</v>
      </c>
      <c r="N117" t="s">
        <v>375</v>
      </c>
      <c r="O117" t="s">
        <v>837</v>
      </c>
      <c r="P117">
        <v>3.3650690534692668E-3</v>
      </c>
      <c r="Q117" t="s">
        <v>156</v>
      </c>
      <c r="S117" t="s">
        <v>588</v>
      </c>
      <c r="T117" t="s">
        <v>837</v>
      </c>
      <c r="U117">
        <v>4.1142314829322631E-3</v>
      </c>
      <c r="V117" t="s">
        <v>156</v>
      </c>
    </row>
    <row r="118" spans="9:22" x14ac:dyDescent="0.45">
      <c r="I118" t="s">
        <v>167</v>
      </c>
      <c r="J118" t="s">
        <v>838</v>
      </c>
      <c r="K118">
        <v>6.4836962882631926E-3</v>
      </c>
      <c r="L118" t="s">
        <v>156</v>
      </c>
      <c r="N118" t="s">
        <v>375</v>
      </c>
      <c r="O118" t="s">
        <v>838</v>
      </c>
      <c r="P118">
        <v>3.485139068151798E-3</v>
      </c>
      <c r="Q118" t="s">
        <v>156</v>
      </c>
      <c r="S118" t="s">
        <v>588</v>
      </c>
      <c r="T118" t="s">
        <v>838</v>
      </c>
      <c r="U118">
        <v>3.8943027137825384E-3</v>
      </c>
      <c r="V118" t="s">
        <v>156</v>
      </c>
    </row>
    <row r="119" spans="9:22" x14ac:dyDescent="0.45">
      <c r="I119" t="s">
        <v>167</v>
      </c>
      <c r="J119" t="s">
        <v>839</v>
      </c>
      <c r="K119">
        <v>3.6938508985126864E-2</v>
      </c>
      <c r="L119" t="s">
        <v>156</v>
      </c>
      <c r="N119" t="s">
        <v>375</v>
      </c>
      <c r="O119" t="s">
        <v>839</v>
      </c>
      <c r="P119">
        <v>2.3372338100536454E-2</v>
      </c>
      <c r="Q119" t="s">
        <v>156</v>
      </c>
      <c r="S119" t="s">
        <v>588</v>
      </c>
      <c r="T119" t="s">
        <v>839</v>
      </c>
      <c r="U119">
        <v>2.3050106733114445E-2</v>
      </c>
      <c r="V119" t="s">
        <v>156</v>
      </c>
    </row>
    <row r="120" spans="9:22" x14ac:dyDescent="0.45">
      <c r="I120" t="s">
        <v>167</v>
      </c>
      <c r="J120" t="s">
        <v>840</v>
      </c>
      <c r="K120">
        <v>3.0138989100000346E-3</v>
      </c>
      <c r="L120" t="s">
        <v>156</v>
      </c>
      <c r="N120" t="s">
        <v>375</v>
      </c>
      <c r="O120" t="s">
        <v>840</v>
      </c>
      <c r="P120">
        <v>4.2841677519044694E-3</v>
      </c>
      <c r="Q120" t="s">
        <v>156</v>
      </c>
      <c r="S120" t="s">
        <v>588</v>
      </c>
      <c r="T120" t="s">
        <v>840</v>
      </c>
      <c r="U120">
        <v>4.1392814929457058E-3</v>
      </c>
      <c r="V120" t="s">
        <v>156</v>
      </c>
    </row>
    <row r="121" spans="9:22" x14ac:dyDescent="0.45">
      <c r="I121" t="s">
        <v>167</v>
      </c>
      <c r="J121" t="s">
        <v>841</v>
      </c>
      <c r="K121">
        <v>0</v>
      </c>
      <c r="L121" t="s">
        <v>156</v>
      </c>
      <c r="N121" t="s">
        <v>375</v>
      </c>
      <c r="O121" t="s">
        <v>841</v>
      </c>
      <c r="P121">
        <v>4.3480644277409958E-3</v>
      </c>
      <c r="Q121" t="s">
        <v>156</v>
      </c>
      <c r="S121" t="s">
        <v>588</v>
      </c>
      <c r="T121" t="s">
        <v>841</v>
      </c>
      <c r="U121">
        <v>4.2251892668303875E-3</v>
      </c>
      <c r="V121" t="s">
        <v>156</v>
      </c>
    </row>
    <row r="122" spans="9:22" x14ac:dyDescent="0.45">
      <c r="I122" t="s">
        <v>167</v>
      </c>
      <c r="J122" t="s">
        <v>842</v>
      </c>
      <c r="K122">
        <v>0</v>
      </c>
      <c r="L122" t="s">
        <v>156</v>
      </c>
      <c r="N122" t="s">
        <v>375</v>
      </c>
      <c r="O122" t="s">
        <v>842</v>
      </c>
      <c r="P122">
        <v>2.5578960921110599E-2</v>
      </c>
      <c r="Q122" t="s">
        <v>156</v>
      </c>
      <c r="S122" t="s">
        <v>588</v>
      </c>
      <c r="T122" t="s">
        <v>842</v>
      </c>
      <c r="U122">
        <v>2.6240654473568124E-2</v>
      </c>
      <c r="V122" t="s">
        <v>156</v>
      </c>
    </row>
    <row r="123" spans="9:22" x14ac:dyDescent="0.45">
      <c r="I123" t="s">
        <v>167</v>
      </c>
      <c r="J123" t="s">
        <v>843</v>
      </c>
      <c r="K123">
        <v>0</v>
      </c>
      <c r="L123" t="s">
        <v>156</v>
      </c>
      <c r="N123" t="s">
        <v>375</v>
      </c>
      <c r="O123" t="s">
        <v>843</v>
      </c>
      <c r="P123">
        <v>2.0188450832131954E-2</v>
      </c>
      <c r="Q123" t="s">
        <v>156</v>
      </c>
      <c r="S123" t="s">
        <v>588</v>
      </c>
      <c r="T123" t="s">
        <v>843</v>
      </c>
      <c r="U123">
        <v>2.0826402137811017E-2</v>
      </c>
      <c r="V123" t="s">
        <v>156</v>
      </c>
    </row>
    <row r="124" spans="9:22" x14ac:dyDescent="0.45">
      <c r="I124" t="s">
        <v>167</v>
      </c>
      <c r="J124" t="s">
        <v>844</v>
      </c>
      <c r="K124">
        <v>0</v>
      </c>
      <c r="L124" t="s">
        <v>156</v>
      </c>
      <c r="N124" t="s">
        <v>375</v>
      </c>
      <c r="O124" t="s">
        <v>844</v>
      </c>
      <c r="P124">
        <v>2.7558937779413421E-3</v>
      </c>
      <c r="Q124" t="s">
        <v>156</v>
      </c>
      <c r="S124" t="s">
        <v>588</v>
      </c>
      <c r="T124" t="s">
        <v>844</v>
      </c>
      <c r="U124">
        <v>2.7025126617356812E-3</v>
      </c>
      <c r="V124" t="s">
        <v>156</v>
      </c>
    </row>
    <row r="125" spans="9:22" x14ac:dyDescent="0.45">
      <c r="I125" t="s">
        <v>167</v>
      </c>
      <c r="J125" t="s">
        <v>845</v>
      </c>
      <c r="K125">
        <v>2.7347800467064963E-3</v>
      </c>
      <c r="L125" t="s">
        <v>156</v>
      </c>
      <c r="N125" t="s">
        <v>375</v>
      </c>
      <c r="O125" t="s">
        <v>845</v>
      </c>
      <c r="P125">
        <v>2.7277227237167928E-3</v>
      </c>
      <c r="Q125" t="s">
        <v>156</v>
      </c>
      <c r="S125" t="s">
        <v>588</v>
      </c>
      <c r="T125" t="s">
        <v>845</v>
      </c>
      <c r="U125">
        <v>2.6979696694215982E-3</v>
      </c>
      <c r="V125" t="s">
        <v>156</v>
      </c>
    </row>
    <row r="126" spans="9:22" x14ac:dyDescent="0.45">
      <c r="I126" t="s">
        <v>167</v>
      </c>
      <c r="J126" t="s">
        <v>846</v>
      </c>
      <c r="K126">
        <v>4.6787410900607958E-3</v>
      </c>
      <c r="L126" t="s">
        <v>156</v>
      </c>
      <c r="N126" t="s">
        <v>375</v>
      </c>
      <c r="O126" t="s">
        <v>846</v>
      </c>
      <c r="P126">
        <v>2.7097769269434006E-3</v>
      </c>
      <c r="Q126" t="s">
        <v>156</v>
      </c>
      <c r="S126" t="s">
        <v>588</v>
      </c>
      <c r="T126" t="s">
        <v>846</v>
      </c>
      <c r="U126">
        <v>2.7321070777972345E-3</v>
      </c>
      <c r="V126" t="s">
        <v>156</v>
      </c>
    </row>
    <row r="127" spans="9:22" x14ac:dyDescent="0.45">
      <c r="I127" t="s">
        <v>167</v>
      </c>
      <c r="J127" t="s">
        <v>847</v>
      </c>
      <c r="K127">
        <v>3.3690130478230697E-2</v>
      </c>
      <c r="L127" t="s">
        <v>156</v>
      </c>
      <c r="N127" t="s">
        <v>375</v>
      </c>
      <c r="O127" t="s">
        <v>847</v>
      </c>
      <c r="P127">
        <v>1.700569772024197E-2</v>
      </c>
      <c r="Q127" t="s">
        <v>156</v>
      </c>
      <c r="S127" t="s">
        <v>588</v>
      </c>
      <c r="T127" t="s">
        <v>847</v>
      </c>
      <c r="U127">
        <v>1.6537048344042057E-2</v>
      </c>
      <c r="V127" t="s">
        <v>156</v>
      </c>
    </row>
    <row r="128" spans="9:22" x14ac:dyDescent="0.45">
      <c r="I128" t="s">
        <v>167</v>
      </c>
      <c r="J128" t="s">
        <v>848</v>
      </c>
      <c r="K128">
        <v>2.9829212833778051E-3</v>
      </c>
      <c r="L128" t="s">
        <v>156</v>
      </c>
      <c r="N128" t="s">
        <v>375</v>
      </c>
      <c r="O128" t="s">
        <v>848</v>
      </c>
      <c r="P128">
        <v>2.7306924970492666E-3</v>
      </c>
      <c r="Q128" t="s">
        <v>156</v>
      </c>
      <c r="S128" t="s">
        <v>588</v>
      </c>
      <c r="T128" t="s">
        <v>848</v>
      </c>
      <c r="U128">
        <v>2.8796597865615343E-3</v>
      </c>
      <c r="V128" t="s">
        <v>156</v>
      </c>
    </row>
    <row r="129" spans="9:22" x14ac:dyDescent="0.45">
      <c r="I129" t="s">
        <v>167</v>
      </c>
      <c r="J129" t="s">
        <v>849</v>
      </c>
      <c r="K129">
        <v>0</v>
      </c>
      <c r="L129" t="s">
        <v>156</v>
      </c>
      <c r="N129" t="s">
        <v>375</v>
      </c>
      <c r="O129" t="s">
        <v>849</v>
      </c>
      <c r="P129">
        <v>2.6634042295078735E-3</v>
      </c>
      <c r="Q129" t="s">
        <v>156</v>
      </c>
      <c r="S129" t="s">
        <v>588</v>
      </c>
      <c r="T129" t="s">
        <v>849</v>
      </c>
      <c r="U129">
        <v>2.8649650534451876E-3</v>
      </c>
      <c r="V129" t="s">
        <v>156</v>
      </c>
    </row>
    <row r="130" spans="9:22" x14ac:dyDescent="0.45">
      <c r="I130" t="s">
        <v>167</v>
      </c>
      <c r="J130" t="s">
        <v>850</v>
      </c>
      <c r="K130">
        <v>0</v>
      </c>
      <c r="L130" t="s">
        <v>156</v>
      </c>
      <c r="N130" t="s">
        <v>375</v>
      </c>
      <c r="O130" t="s">
        <v>850</v>
      </c>
      <c r="P130">
        <v>1.5714996192204473E-2</v>
      </c>
      <c r="Q130" t="s">
        <v>156</v>
      </c>
      <c r="S130" t="s">
        <v>588</v>
      </c>
      <c r="T130" t="s">
        <v>850</v>
      </c>
      <c r="U130">
        <v>1.7235377839634226E-2</v>
      </c>
      <c r="V130" t="s">
        <v>156</v>
      </c>
    </row>
    <row r="131" spans="9:22" x14ac:dyDescent="0.45">
      <c r="I131" t="s">
        <v>168</v>
      </c>
      <c r="J131" t="s">
        <v>155</v>
      </c>
      <c r="K131">
        <v>0</v>
      </c>
      <c r="L131" t="s">
        <v>156</v>
      </c>
      <c r="N131" t="s">
        <v>376</v>
      </c>
      <c r="O131" t="s">
        <v>155</v>
      </c>
      <c r="P131">
        <v>6.4829507002784045E-2</v>
      </c>
      <c r="Q131" t="s">
        <v>156</v>
      </c>
      <c r="S131" t="s">
        <v>589</v>
      </c>
      <c r="T131" t="s">
        <v>155</v>
      </c>
      <c r="U131">
        <v>6.930972789415539E-2</v>
      </c>
      <c r="V131" t="s">
        <v>156</v>
      </c>
    </row>
    <row r="132" spans="9:22" x14ac:dyDescent="0.45">
      <c r="I132" t="s">
        <v>168</v>
      </c>
      <c r="J132" t="s">
        <v>157</v>
      </c>
      <c r="K132">
        <v>0</v>
      </c>
      <c r="L132" t="s">
        <v>156</v>
      </c>
      <c r="N132" t="s">
        <v>376</v>
      </c>
      <c r="O132" t="s">
        <v>157</v>
      </c>
      <c r="P132">
        <v>9.9267002636909477E-3</v>
      </c>
      <c r="Q132" t="s">
        <v>156</v>
      </c>
      <c r="S132" t="s">
        <v>589</v>
      </c>
      <c r="T132" t="s">
        <v>157</v>
      </c>
      <c r="U132">
        <v>1.0495701877660753E-2</v>
      </c>
      <c r="V132" t="s">
        <v>156</v>
      </c>
    </row>
    <row r="133" spans="9:22" x14ac:dyDescent="0.45">
      <c r="I133" t="s">
        <v>168</v>
      </c>
      <c r="J133" t="s">
        <v>158</v>
      </c>
      <c r="K133">
        <v>2.4965479679116801E-3</v>
      </c>
      <c r="L133" t="s">
        <v>156</v>
      </c>
      <c r="N133" t="s">
        <v>376</v>
      </c>
      <c r="O133" t="s">
        <v>158</v>
      </c>
      <c r="P133">
        <v>1.0175341847576177E-2</v>
      </c>
      <c r="Q133" t="s">
        <v>156</v>
      </c>
      <c r="S133" t="s">
        <v>589</v>
      </c>
      <c r="T133" t="s">
        <v>158</v>
      </c>
      <c r="U133">
        <v>1.0634842616620553E-2</v>
      </c>
      <c r="V133" t="s">
        <v>156</v>
      </c>
    </row>
    <row r="134" spans="9:22" x14ac:dyDescent="0.45">
      <c r="I134" t="s">
        <v>168</v>
      </c>
      <c r="J134" t="s">
        <v>159</v>
      </c>
      <c r="K134">
        <v>8.3604436456431799E-3</v>
      </c>
      <c r="L134" t="s">
        <v>156</v>
      </c>
      <c r="N134" t="s">
        <v>376</v>
      </c>
      <c r="O134" t="s">
        <v>159</v>
      </c>
      <c r="P134">
        <v>1.0062782717155305E-2</v>
      </c>
      <c r="Q134" t="s">
        <v>156</v>
      </c>
      <c r="S134" t="s">
        <v>589</v>
      </c>
      <c r="T134" t="s">
        <v>159</v>
      </c>
      <c r="U134">
        <v>1.064323789743872E-2</v>
      </c>
      <c r="V134" t="s">
        <v>156</v>
      </c>
    </row>
    <row r="135" spans="9:22" x14ac:dyDescent="0.45">
      <c r="I135" t="s">
        <v>168</v>
      </c>
      <c r="J135" t="s">
        <v>160</v>
      </c>
      <c r="K135">
        <v>7.6709032752899156E-2</v>
      </c>
      <c r="L135" t="s">
        <v>156</v>
      </c>
      <c r="N135" t="s">
        <v>376</v>
      </c>
      <c r="O135" t="s">
        <v>160</v>
      </c>
      <c r="P135">
        <v>5.728621443729616E-2</v>
      </c>
      <c r="Q135" t="s">
        <v>156</v>
      </c>
      <c r="S135" t="s">
        <v>589</v>
      </c>
      <c r="T135" t="s">
        <v>160</v>
      </c>
      <c r="U135">
        <v>6.2653356161824394E-2</v>
      </c>
      <c r="V135" t="s">
        <v>156</v>
      </c>
    </row>
    <row r="136" spans="9:22" x14ac:dyDescent="0.45">
      <c r="I136" t="s">
        <v>168</v>
      </c>
      <c r="J136" t="s">
        <v>813</v>
      </c>
      <c r="K136">
        <v>1.1128940050297811E-2</v>
      </c>
      <c r="L136" t="s">
        <v>156</v>
      </c>
      <c r="N136" t="s">
        <v>376</v>
      </c>
      <c r="O136" t="s">
        <v>813</v>
      </c>
      <c r="P136">
        <v>9.0499412463063023E-3</v>
      </c>
      <c r="Q136" t="s">
        <v>156</v>
      </c>
      <c r="S136" t="s">
        <v>589</v>
      </c>
      <c r="T136" t="s">
        <v>813</v>
      </c>
      <c r="U136">
        <v>9.6747695399575818E-3</v>
      </c>
      <c r="V136" t="s">
        <v>156</v>
      </c>
    </row>
    <row r="137" spans="9:22" x14ac:dyDescent="0.45">
      <c r="I137" t="s">
        <v>168</v>
      </c>
      <c r="J137" t="s">
        <v>814</v>
      </c>
      <c r="K137">
        <v>7.5154950873792346E-3</v>
      </c>
      <c r="L137" t="s">
        <v>156</v>
      </c>
      <c r="N137" t="s">
        <v>376</v>
      </c>
      <c r="O137" t="s">
        <v>814</v>
      </c>
      <c r="P137">
        <v>9.4179676005325223E-3</v>
      </c>
      <c r="Q137" t="s">
        <v>156</v>
      </c>
      <c r="S137" t="s">
        <v>589</v>
      </c>
      <c r="T137" t="s">
        <v>814</v>
      </c>
      <c r="U137">
        <v>9.5174178825563078E-3</v>
      </c>
      <c r="V137" t="s">
        <v>156</v>
      </c>
    </row>
    <row r="138" spans="9:22" x14ac:dyDescent="0.45">
      <c r="I138" t="s">
        <v>168</v>
      </c>
      <c r="J138" t="s">
        <v>815</v>
      </c>
      <c r="K138">
        <v>1.6902673150949992E-3</v>
      </c>
      <c r="L138" t="s">
        <v>156</v>
      </c>
      <c r="N138" t="s">
        <v>376</v>
      </c>
      <c r="O138" t="s">
        <v>815</v>
      </c>
      <c r="P138">
        <v>5.8378025786261341E-2</v>
      </c>
      <c r="Q138" t="s">
        <v>156</v>
      </c>
      <c r="S138" t="s">
        <v>589</v>
      </c>
      <c r="T138" t="s">
        <v>815</v>
      </c>
      <c r="U138">
        <v>5.3678317528932006E-2</v>
      </c>
      <c r="V138" t="s">
        <v>156</v>
      </c>
    </row>
    <row r="139" spans="9:22" x14ac:dyDescent="0.45">
      <c r="I139" t="s">
        <v>168</v>
      </c>
      <c r="J139" t="s">
        <v>161</v>
      </c>
      <c r="K139">
        <v>0</v>
      </c>
      <c r="L139" t="s">
        <v>156</v>
      </c>
      <c r="N139" t="s">
        <v>376</v>
      </c>
      <c r="O139" t="s">
        <v>161</v>
      </c>
      <c r="P139">
        <v>3.4164221237379777E-2</v>
      </c>
      <c r="Q139" t="s">
        <v>156</v>
      </c>
      <c r="S139" t="s">
        <v>589</v>
      </c>
      <c r="T139" t="s">
        <v>161</v>
      </c>
      <c r="U139">
        <v>4.4422535001876581E-2</v>
      </c>
      <c r="V139" t="s">
        <v>156</v>
      </c>
    </row>
    <row r="140" spans="9:22" x14ac:dyDescent="0.45">
      <c r="I140" t="s">
        <v>168</v>
      </c>
      <c r="J140" t="s">
        <v>162</v>
      </c>
      <c r="K140">
        <v>1.2400962612374661E-3</v>
      </c>
      <c r="L140" t="s">
        <v>156</v>
      </c>
      <c r="N140" t="s">
        <v>376</v>
      </c>
      <c r="O140" t="s">
        <v>162</v>
      </c>
      <c r="P140">
        <v>5.4239925169819823E-3</v>
      </c>
      <c r="Q140" t="s">
        <v>156</v>
      </c>
      <c r="S140" t="s">
        <v>589</v>
      </c>
      <c r="T140" t="s">
        <v>162</v>
      </c>
      <c r="U140">
        <v>5.9722436148365249E-3</v>
      </c>
      <c r="V140" t="s">
        <v>156</v>
      </c>
    </row>
    <row r="141" spans="9:22" x14ac:dyDescent="0.45">
      <c r="I141" t="s">
        <v>168</v>
      </c>
      <c r="J141" t="s">
        <v>163</v>
      </c>
      <c r="K141">
        <v>3.8358065471041027E-3</v>
      </c>
      <c r="L141" t="s">
        <v>156</v>
      </c>
      <c r="N141" t="s">
        <v>376</v>
      </c>
      <c r="O141" t="s">
        <v>163</v>
      </c>
      <c r="P141">
        <v>5.5084730357406742E-3</v>
      </c>
      <c r="Q141" t="s">
        <v>156</v>
      </c>
      <c r="S141" t="s">
        <v>589</v>
      </c>
      <c r="T141" t="s">
        <v>163</v>
      </c>
      <c r="U141">
        <v>6.0075659161446648E-3</v>
      </c>
      <c r="V141" t="s">
        <v>156</v>
      </c>
    </row>
    <row r="142" spans="9:22" x14ac:dyDescent="0.45">
      <c r="I142" t="s">
        <v>168</v>
      </c>
      <c r="J142" t="s">
        <v>164</v>
      </c>
      <c r="K142">
        <v>5.7897743613177319E-3</v>
      </c>
      <c r="L142" t="s">
        <v>156</v>
      </c>
      <c r="N142" t="s">
        <v>376</v>
      </c>
      <c r="O142" t="s">
        <v>164</v>
      </c>
      <c r="P142">
        <v>5.760017154449076E-3</v>
      </c>
      <c r="Q142" t="s">
        <v>156</v>
      </c>
      <c r="S142" t="s">
        <v>589</v>
      </c>
      <c r="T142" t="s">
        <v>164</v>
      </c>
      <c r="U142">
        <v>5.9149302376454507E-3</v>
      </c>
      <c r="V142" t="s">
        <v>156</v>
      </c>
    </row>
    <row r="143" spans="9:22" x14ac:dyDescent="0.45">
      <c r="I143" t="s">
        <v>168</v>
      </c>
      <c r="J143" t="s">
        <v>165</v>
      </c>
      <c r="K143">
        <v>4.6329812453286552E-2</v>
      </c>
      <c r="L143" t="s">
        <v>156</v>
      </c>
      <c r="N143" t="s">
        <v>376</v>
      </c>
      <c r="O143" t="s">
        <v>165</v>
      </c>
      <c r="P143">
        <v>3.8772453226756584E-2</v>
      </c>
      <c r="Q143" t="s">
        <v>156</v>
      </c>
      <c r="S143" t="s">
        <v>589</v>
      </c>
      <c r="T143" t="s">
        <v>165</v>
      </c>
      <c r="U143">
        <v>3.664976650532107E-2</v>
      </c>
      <c r="V143" t="s">
        <v>156</v>
      </c>
    </row>
    <row r="144" spans="9:22" x14ac:dyDescent="0.45">
      <c r="I144" t="s">
        <v>168</v>
      </c>
      <c r="J144" t="s">
        <v>817</v>
      </c>
      <c r="K144">
        <v>6.6816206096492652E-3</v>
      </c>
      <c r="L144" t="s">
        <v>156</v>
      </c>
      <c r="N144" t="s">
        <v>376</v>
      </c>
      <c r="O144" t="s">
        <v>817</v>
      </c>
      <c r="P144">
        <v>6.8288334000324155E-3</v>
      </c>
      <c r="Q144" t="s">
        <v>156</v>
      </c>
      <c r="S144" t="s">
        <v>589</v>
      </c>
      <c r="T144" t="s">
        <v>817</v>
      </c>
      <c r="U144">
        <v>6.3786103134496029E-3</v>
      </c>
      <c r="V144" t="s">
        <v>156</v>
      </c>
    </row>
    <row r="145" spans="9:22" x14ac:dyDescent="0.45">
      <c r="I145" t="s">
        <v>168</v>
      </c>
      <c r="J145" t="s">
        <v>818</v>
      </c>
      <c r="K145">
        <v>5.3813270696604935E-3</v>
      </c>
      <c r="L145" t="s">
        <v>156</v>
      </c>
      <c r="N145" t="s">
        <v>376</v>
      </c>
      <c r="O145" t="s">
        <v>818</v>
      </c>
      <c r="P145">
        <v>6.8012424131182782E-3</v>
      </c>
      <c r="Q145" t="s">
        <v>156</v>
      </c>
      <c r="S145" t="s">
        <v>589</v>
      </c>
      <c r="T145" t="s">
        <v>818</v>
      </c>
      <c r="U145">
        <v>6.6073519959526034E-3</v>
      </c>
      <c r="V145" t="s">
        <v>156</v>
      </c>
    </row>
    <row r="146" spans="9:22" x14ac:dyDescent="0.45">
      <c r="I146" t="s">
        <v>168</v>
      </c>
      <c r="J146" t="s">
        <v>819</v>
      </c>
      <c r="K146">
        <v>3.2282261548983531E-3</v>
      </c>
      <c r="L146" t="s">
        <v>156</v>
      </c>
      <c r="N146" t="s">
        <v>376</v>
      </c>
      <c r="O146" t="s">
        <v>819</v>
      </c>
      <c r="P146">
        <v>3.7510130075176069E-2</v>
      </c>
      <c r="Q146" t="s">
        <v>156</v>
      </c>
      <c r="S146" t="s">
        <v>589</v>
      </c>
      <c r="T146" t="s">
        <v>819</v>
      </c>
      <c r="U146">
        <v>4.0168615507734963E-2</v>
      </c>
      <c r="V146" t="s">
        <v>156</v>
      </c>
    </row>
    <row r="147" spans="9:22" x14ac:dyDescent="0.45">
      <c r="I147" t="s">
        <v>168</v>
      </c>
      <c r="J147" t="s">
        <v>821</v>
      </c>
      <c r="K147">
        <v>9.356352441412568E-3</v>
      </c>
      <c r="L147" t="s">
        <v>156</v>
      </c>
      <c r="N147" t="s">
        <v>376</v>
      </c>
      <c r="O147" t="s">
        <v>821</v>
      </c>
      <c r="P147">
        <v>9.8628263628862872E-2</v>
      </c>
      <c r="Q147" t="s">
        <v>156</v>
      </c>
      <c r="S147" t="s">
        <v>589</v>
      </c>
      <c r="T147" t="s">
        <v>821</v>
      </c>
      <c r="U147">
        <v>0.13871690365948064</v>
      </c>
      <c r="V147" t="s">
        <v>156</v>
      </c>
    </row>
    <row r="148" spans="9:22" x14ac:dyDescent="0.45">
      <c r="I148" t="s">
        <v>168</v>
      </c>
      <c r="J148" t="s">
        <v>822</v>
      </c>
      <c r="K148">
        <v>2.8978815030782205E-2</v>
      </c>
      <c r="L148" t="s">
        <v>156</v>
      </c>
      <c r="N148" t="s">
        <v>376</v>
      </c>
      <c r="O148" t="s">
        <v>822</v>
      </c>
      <c r="P148">
        <v>1.5070807081486995E-2</v>
      </c>
      <c r="Q148" t="s">
        <v>156</v>
      </c>
      <c r="S148" t="s">
        <v>589</v>
      </c>
      <c r="T148" t="s">
        <v>822</v>
      </c>
      <c r="U148">
        <v>1.8101045565978451E-2</v>
      </c>
      <c r="V148" t="s">
        <v>156</v>
      </c>
    </row>
    <row r="149" spans="9:22" x14ac:dyDescent="0.45">
      <c r="I149" t="s">
        <v>168</v>
      </c>
      <c r="J149" t="s">
        <v>823</v>
      </c>
      <c r="K149">
        <v>4.7410537926837311E-2</v>
      </c>
      <c r="L149" t="s">
        <v>156</v>
      </c>
      <c r="N149" t="s">
        <v>376</v>
      </c>
      <c r="O149" t="s">
        <v>823</v>
      </c>
      <c r="P149">
        <v>1.3605348732848015E-2</v>
      </c>
      <c r="Q149" t="s">
        <v>156</v>
      </c>
      <c r="S149" t="s">
        <v>589</v>
      </c>
      <c r="T149" t="s">
        <v>823</v>
      </c>
      <c r="U149">
        <v>1.7692058728255976E-2</v>
      </c>
      <c r="V149" t="s">
        <v>156</v>
      </c>
    </row>
    <row r="150" spans="9:22" x14ac:dyDescent="0.45">
      <c r="I150" t="s">
        <v>168</v>
      </c>
      <c r="J150" t="s">
        <v>824</v>
      </c>
      <c r="K150">
        <v>6.0398901779816036E-2</v>
      </c>
      <c r="L150" t="s">
        <v>156</v>
      </c>
      <c r="N150" t="s">
        <v>376</v>
      </c>
      <c r="O150" t="s">
        <v>824</v>
      </c>
      <c r="P150">
        <v>1.3318967340922449E-2</v>
      </c>
      <c r="Q150" t="s">
        <v>156</v>
      </c>
      <c r="S150" t="s">
        <v>589</v>
      </c>
      <c r="T150" t="s">
        <v>824</v>
      </c>
      <c r="U150">
        <v>1.7394111534774184E-2</v>
      </c>
      <c r="V150" t="s">
        <v>156</v>
      </c>
    </row>
    <row r="151" spans="9:22" x14ac:dyDescent="0.45">
      <c r="I151" t="s">
        <v>168</v>
      </c>
      <c r="J151" t="s">
        <v>825</v>
      </c>
      <c r="K151">
        <v>0.41602682547895203</v>
      </c>
      <c r="L151" t="s">
        <v>156</v>
      </c>
      <c r="N151" t="s">
        <v>376</v>
      </c>
      <c r="O151" t="s">
        <v>825</v>
      </c>
      <c r="P151">
        <v>0.10137217597610766</v>
      </c>
      <c r="Q151" t="s">
        <v>156</v>
      </c>
      <c r="S151" t="s">
        <v>589</v>
      </c>
      <c r="T151" t="s">
        <v>825</v>
      </c>
      <c r="U151">
        <v>0.10125453963918463</v>
      </c>
      <c r="V151" t="s">
        <v>156</v>
      </c>
    </row>
    <row r="152" spans="9:22" x14ac:dyDescent="0.45">
      <c r="I152" t="s">
        <v>168</v>
      </c>
      <c r="J152" t="s">
        <v>826</v>
      </c>
      <c r="K152">
        <v>6.0448978639593663E-2</v>
      </c>
      <c r="L152" t="s">
        <v>156</v>
      </c>
      <c r="N152" t="s">
        <v>376</v>
      </c>
      <c r="O152" t="s">
        <v>826</v>
      </c>
      <c r="P152">
        <v>2.2371438767790745E-2</v>
      </c>
      <c r="Q152" t="s">
        <v>156</v>
      </c>
      <c r="S152" t="s">
        <v>589</v>
      </c>
      <c r="T152" t="s">
        <v>826</v>
      </c>
      <c r="U152">
        <v>1.7511961542082705E-2</v>
      </c>
      <c r="V152" t="s">
        <v>156</v>
      </c>
    </row>
    <row r="153" spans="9:22" x14ac:dyDescent="0.45">
      <c r="I153" t="s">
        <v>168</v>
      </c>
      <c r="J153" t="s">
        <v>827</v>
      </c>
      <c r="K153">
        <v>4.9889437300887407E-2</v>
      </c>
      <c r="L153" t="s">
        <v>156</v>
      </c>
      <c r="N153" t="s">
        <v>376</v>
      </c>
      <c r="O153" t="s">
        <v>827</v>
      </c>
      <c r="P153">
        <v>2.1429862328416198E-2</v>
      </c>
      <c r="Q153" t="s">
        <v>156</v>
      </c>
      <c r="S153" t="s">
        <v>589</v>
      </c>
      <c r="T153" t="s">
        <v>827</v>
      </c>
      <c r="U153">
        <v>1.7826205126267619E-2</v>
      </c>
      <c r="V153" t="s">
        <v>156</v>
      </c>
    </row>
    <row r="154" spans="9:22" x14ac:dyDescent="0.45">
      <c r="I154" t="s">
        <v>168</v>
      </c>
      <c r="J154" t="s">
        <v>828</v>
      </c>
      <c r="K154">
        <v>5.5172476426269219E-2</v>
      </c>
      <c r="L154" t="s">
        <v>156</v>
      </c>
      <c r="N154" t="s">
        <v>376</v>
      </c>
      <c r="O154" t="s">
        <v>828</v>
      </c>
      <c r="P154">
        <v>9.9282991680715513E-2</v>
      </c>
      <c r="Q154" t="s">
        <v>156</v>
      </c>
      <c r="S154" t="s">
        <v>589</v>
      </c>
      <c r="T154" t="s">
        <v>828</v>
      </c>
      <c r="U154">
        <v>0.11509770500659264</v>
      </c>
      <c r="V154" t="s">
        <v>156</v>
      </c>
    </row>
    <row r="155" spans="9:22" x14ac:dyDescent="0.45">
      <c r="I155" t="s">
        <v>168</v>
      </c>
      <c r="J155" t="s">
        <v>835</v>
      </c>
      <c r="K155">
        <v>0</v>
      </c>
      <c r="L155" t="s">
        <v>156</v>
      </c>
      <c r="N155" t="s">
        <v>376</v>
      </c>
      <c r="O155" t="s">
        <v>835</v>
      </c>
      <c r="P155">
        <v>4.2885695205887288E-2</v>
      </c>
      <c r="Q155" t="s">
        <v>156</v>
      </c>
      <c r="S155" t="s">
        <v>589</v>
      </c>
      <c r="T155" t="s">
        <v>835</v>
      </c>
      <c r="U155">
        <v>3.0055422732144295E-2</v>
      </c>
      <c r="V155" t="s">
        <v>156</v>
      </c>
    </row>
    <row r="156" spans="9:22" x14ac:dyDescent="0.45">
      <c r="I156" t="s">
        <v>168</v>
      </c>
      <c r="J156" t="s">
        <v>836</v>
      </c>
      <c r="K156">
        <v>0</v>
      </c>
      <c r="L156" t="s">
        <v>156</v>
      </c>
      <c r="N156" t="s">
        <v>376</v>
      </c>
      <c r="O156" t="s">
        <v>836</v>
      </c>
      <c r="P156">
        <v>5.8493097908056645E-3</v>
      </c>
      <c r="Q156" t="s">
        <v>156</v>
      </c>
      <c r="S156" t="s">
        <v>589</v>
      </c>
      <c r="T156" t="s">
        <v>836</v>
      </c>
      <c r="U156">
        <v>4.2103058735009947E-3</v>
      </c>
      <c r="V156" t="s">
        <v>156</v>
      </c>
    </row>
    <row r="157" spans="9:22" x14ac:dyDescent="0.45">
      <c r="I157" t="s">
        <v>168</v>
      </c>
      <c r="J157" t="s">
        <v>837</v>
      </c>
      <c r="K157">
        <v>2.3691826652496293E-3</v>
      </c>
      <c r="L157" t="s">
        <v>156</v>
      </c>
      <c r="N157" t="s">
        <v>376</v>
      </c>
      <c r="O157" t="s">
        <v>837</v>
      </c>
      <c r="P157">
        <v>5.8670040689751133E-3</v>
      </c>
      <c r="Q157" t="s">
        <v>156</v>
      </c>
      <c r="S157" t="s">
        <v>589</v>
      </c>
      <c r="T157" t="s">
        <v>837</v>
      </c>
      <c r="U157">
        <v>4.1060385002632893E-3</v>
      </c>
      <c r="V157" t="s">
        <v>156</v>
      </c>
    </row>
    <row r="158" spans="9:22" x14ac:dyDescent="0.45">
      <c r="I158" t="s">
        <v>168</v>
      </c>
      <c r="J158" t="s">
        <v>838</v>
      </c>
      <c r="K158">
        <v>4.5230279306516822E-3</v>
      </c>
      <c r="L158" t="s">
        <v>156</v>
      </c>
      <c r="N158" t="s">
        <v>376</v>
      </c>
      <c r="O158" t="s">
        <v>838</v>
      </c>
      <c r="P158">
        <v>5.9051874816179054E-3</v>
      </c>
      <c r="Q158" t="s">
        <v>156</v>
      </c>
      <c r="S158" t="s">
        <v>589</v>
      </c>
      <c r="T158" t="s">
        <v>838</v>
      </c>
      <c r="U158">
        <v>3.8856990632210311E-3</v>
      </c>
      <c r="V158" t="s">
        <v>156</v>
      </c>
    </row>
    <row r="159" spans="9:22" x14ac:dyDescent="0.45">
      <c r="I159" t="s">
        <v>168</v>
      </c>
      <c r="J159" t="s">
        <v>839</v>
      </c>
      <c r="K159">
        <v>3.5537125753642505E-2</v>
      </c>
      <c r="L159" t="s">
        <v>156</v>
      </c>
      <c r="N159" t="s">
        <v>376</v>
      </c>
      <c r="O159" t="s">
        <v>839</v>
      </c>
      <c r="P159">
        <v>3.8205236945599616E-2</v>
      </c>
      <c r="Q159" t="s">
        <v>156</v>
      </c>
      <c r="S159" t="s">
        <v>589</v>
      </c>
      <c r="T159" t="s">
        <v>839</v>
      </c>
      <c r="U159">
        <v>2.4612050981070232E-2</v>
      </c>
      <c r="V159" t="s">
        <v>156</v>
      </c>
    </row>
    <row r="160" spans="9:22" x14ac:dyDescent="0.45">
      <c r="I160" t="s">
        <v>168</v>
      </c>
      <c r="J160" t="s">
        <v>840</v>
      </c>
      <c r="K160">
        <v>3.9495226026028439E-3</v>
      </c>
      <c r="L160" t="s">
        <v>156</v>
      </c>
      <c r="N160" t="s">
        <v>376</v>
      </c>
      <c r="O160" t="s">
        <v>840</v>
      </c>
      <c r="P160">
        <v>6.8717243898335301E-3</v>
      </c>
      <c r="Q160" t="s">
        <v>156</v>
      </c>
      <c r="S160" t="s">
        <v>589</v>
      </c>
      <c r="T160" t="s">
        <v>840</v>
      </c>
      <c r="U160">
        <v>4.3600130303137882E-3</v>
      </c>
      <c r="V160" t="s">
        <v>156</v>
      </c>
    </row>
    <row r="161" spans="9:22" x14ac:dyDescent="0.45">
      <c r="I161" t="s">
        <v>168</v>
      </c>
      <c r="J161" t="s">
        <v>841</v>
      </c>
      <c r="K161">
        <v>2.2328463319879134E-3</v>
      </c>
      <c r="L161" t="s">
        <v>156</v>
      </c>
      <c r="N161" t="s">
        <v>376</v>
      </c>
      <c r="O161" t="s">
        <v>841</v>
      </c>
      <c r="P161">
        <v>7.1786876927757764E-3</v>
      </c>
      <c r="Q161" t="s">
        <v>156</v>
      </c>
      <c r="S161" t="s">
        <v>589</v>
      </c>
      <c r="T161" t="s">
        <v>841</v>
      </c>
      <c r="U161">
        <v>4.4050018511095764E-3</v>
      </c>
      <c r="V161" t="s">
        <v>156</v>
      </c>
    </row>
    <row r="162" spans="9:22" x14ac:dyDescent="0.45">
      <c r="I162" t="s">
        <v>168</v>
      </c>
      <c r="J162" t="s">
        <v>842</v>
      </c>
      <c r="K162">
        <v>0</v>
      </c>
      <c r="L162" t="s">
        <v>156</v>
      </c>
      <c r="N162" t="s">
        <v>376</v>
      </c>
      <c r="O162" t="s">
        <v>842</v>
      </c>
      <c r="P162">
        <v>4.5423466587808221E-2</v>
      </c>
      <c r="Q162" t="s">
        <v>156</v>
      </c>
      <c r="S162" t="s">
        <v>589</v>
      </c>
      <c r="T162" t="s">
        <v>842</v>
      </c>
      <c r="U162">
        <v>2.6850075892125881E-2</v>
      </c>
      <c r="V162" t="s">
        <v>156</v>
      </c>
    </row>
    <row r="163" spans="9:22" x14ac:dyDescent="0.45">
      <c r="I163" t="s">
        <v>168</v>
      </c>
      <c r="J163" t="s">
        <v>843</v>
      </c>
      <c r="K163">
        <v>0</v>
      </c>
      <c r="L163" t="s">
        <v>156</v>
      </c>
      <c r="N163" t="s">
        <v>376</v>
      </c>
      <c r="O163" t="s">
        <v>843</v>
      </c>
      <c r="P163">
        <v>2.8580710721992454E-2</v>
      </c>
      <c r="Q163" t="s">
        <v>156</v>
      </c>
      <c r="S163" t="s">
        <v>589</v>
      </c>
      <c r="T163" t="s">
        <v>843</v>
      </c>
      <c r="U163">
        <v>1.933171427662933E-2</v>
      </c>
      <c r="V163" t="s">
        <v>156</v>
      </c>
    </row>
    <row r="164" spans="9:22" x14ac:dyDescent="0.45">
      <c r="I164" t="s">
        <v>168</v>
      </c>
      <c r="J164" t="s">
        <v>844</v>
      </c>
      <c r="K164">
        <v>0</v>
      </c>
      <c r="L164" t="s">
        <v>156</v>
      </c>
      <c r="N164" t="s">
        <v>376</v>
      </c>
      <c r="O164" t="s">
        <v>844</v>
      </c>
      <c r="P164">
        <v>4.2293224633986716E-3</v>
      </c>
      <c r="Q164" t="s">
        <v>156</v>
      </c>
      <c r="S164" t="s">
        <v>589</v>
      </c>
      <c r="T164" t="s">
        <v>844</v>
      </c>
      <c r="U164">
        <v>2.7453555377128526E-3</v>
      </c>
      <c r="V164" t="s">
        <v>156</v>
      </c>
    </row>
    <row r="165" spans="9:22" x14ac:dyDescent="0.45">
      <c r="I165" t="s">
        <v>168</v>
      </c>
      <c r="J165" t="s">
        <v>845</v>
      </c>
      <c r="K165">
        <v>2.6252561733861023E-8</v>
      </c>
      <c r="L165" t="s">
        <v>156</v>
      </c>
      <c r="N165" t="s">
        <v>376</v>
      </c>
      <c r="O165" t="s">
        <v>845</v>
      </c>
      <c r="P165">
        <v>4.149414376575452E-3</v>
      </c>
      <c r="Q165" t="s">
        <v>156</v>
      </c>
      <c r="S165" t="s">
        <v>589</v>
      </c>
      <c r="T165" t="s">
        <v>845</v>
      </c>
      <c r="U165">
        <v>2.7485914453060324E-3</v>
      </c>
      <c r="V165" t="s">
        <v>156</v>
      </c>
    </row>
    <row r="166" spans="9:22" x14ac:dyDescent="0.45">
      <c r="I166" t="s">
        <v>168</v>
      </c>
      <c r="J166" t="s">
        <v>846</v>
      </c>
      <c r="K166">
        <v>3.2612084446600226E-3</v>
      </c>
      <c r="L166" t="s">
        <v>156</v>
      </c>
      <c r="N166" t="s">
        <v>376</v>
      </c>
      <c r="O166" t="s">
        <v>846</v>
      </c>
      <c r="P166">
        <v>3.9852443544246387E-3</v>
      </c>
      <c r="Q166" t="s">
        <v>156</v>
      </c>
      <c r="S166" t="s">
        <v>589</v>
      </c>
      <c r="T166" t="s">
        <v>846</v>
      </c>
      <c r="U166">
        <v>2.7798069979246358E-3</v>
      </c>
      <c r="V166" t="s">
        <v>156</v>
      </c>
    </row>
    <row r="167" spans="9:22" x14ac:dyDescent="0.45">
      <c r="I167" t="s">
        <v>168</v>
      </c>
      <c r="J167" t="s">
        <v>847</v>
      </c>
      <c r="K167">
        <v>3.499549242256373E-2</v>
      </c>
      <c r="L167" t="s">
        <v>156</v>
      </c>
      <c r="N167" t="s">
        <v>376</v>
      </c>
      <c r="O167" t="s">
        <v>847</v>
      </c>
      <c r="P167">
        <v>1.9385112111541574E-2</v>
      </c>
      <c r="Q167" t="s">
        <v>156</v>
      </c>
      <c r="S167" t="s">
        <v>589</v>
      </c>
      <c r="T167" t="s">
        <v>847</v>
      </c>
      <c r="U167">
        <v>1.6377580316347382E-2</v>
      </c>
      <c r="V167" t="s">
        <v>156</v>
      </c>
    </row>
    <row r="168" spans="9:22" x14ac:dyDescent="0.45">
      <c r="I168" t="s">
        <v>168</v>
      </c>
      <c r="J168" t="s">
        <v>848</v>
      </c>
      <c r="K168">
        <v>4.2136491562579474E-3</v>
      </c>
      <c r="L168" t="s">
        <v>156</v>
      </c>
      <c r="N168" t="s">
        <v>376</v>
      </c>
      <c r="O168" t="s">
        <v>848</v>
      </c>
      <c r="P168">
        <v>3.0223884479422198E-3</v>
      </c>
      <c r="Q168" t="s">
        <v>156</v>
      </c>
      <c r="S168" t="s">
        <v>589</v>
      </c>
      <c r="T168" t="s">
        <v>848</v>
      </c>
      <c r="U168">
        <v>2.7838647699249663E-3</v>
      </c>
      <c r="V168" t="s">
        <v>156</v>
      </c>
    </row>
    <row r="169" spans="9:22" x14ac:dyDescent="0.45">
      <c r="I169" t="s">
        <v>168</v>
      </c>
      <c r="J169" t="s">
        <v>849</v>
      </c>
      <c r="K169">
        <v>8.4820313870845386E-4</v>
      </c>
      <c r="L169" t="s">
        <v>156</v>
      </c>
      <c r="N169" t="s">
        <v>376</v>
      </c>
      <c r="O169" t="s">
        <v>849</v>
      </c>
      <c r="P169">
        <v>3.1775230008073405E-3</v>
      </c>
      <c r="Q169" t="s">
        <v>156</v>
      </c>
      <c r="S169" t="s">
        <v>589</v>
      </c>
      <c r="T169" t="s">
        <v>849</v>
      </c>
      <c r="U169">
        <v>2.7327061136445219E-3</v>
      </c>
      <c r="V169" t="s">
        <v>156</v>
      </c>
    </row>
    <row r="170" spans="9:22" x14ac:dyDescent="0.45">
      <c r="I170" t="s">
        <v>168</v>
      </c>
      <c r="J170" t="s">
        <v>850</v>
      </c>
      <c r="K170">
        <v>0</v>
      </c>
      <c r="L170" t="s">
        <v>156</v>
      </c>
      <c r="N170" t="s">
        <v>376</v>
      </c>
      <c r="O170" t="s">
        <v>850</v>
      </c>
      <c r="P170">
        <v>2.030827286147634E-2</v>
      </c>
      <c r="Q170" t="s">
        <v>156</v>
      </c>
      <c r="S170" t="s">
        <v>589</v>
      </c>
      <c r="T170" t="s">
        <v>850</v>
      </c>
      <c r="U170">
        <v>1.5692251323825217E-2</v>
      </c>
      <c r="V170" t="s">
        <v>156</v>
      </c>
    </row>
    <row r="171" spans="9:22" x14ac:dyDescent="0.45">
      <c r="I171" t="s">
        <v>169</v>
      </c>
      <c r="J171" t="s">
        <v>155</v>
      </c>
      <c r="K171">
        <v>0</v>
      </c>
      <c r="L171" t="s">
        <v>156</v>
      </c>
      <c r="N171" t="s">
        <v>377</v>
      </c>
      <c r="O171" t="s">
        <v>155</v>
      </c>
      <c r="P171">
        <v>6.8809599564132976E-2</v>
      </c>
      <c r="Q171" t="s">
        <v>156</v>
      </c>
      <c r="S171" t="s">
        <v>590</v>
      </c>
      <c r="T171" t="s">
        <v>155</v>
      </c>
      <c r="U171">
        <v>6.9635067076006224E-2</v>
      </c>
      <c r="V171" t="s">
        <v>156</v>
      </c>
    </row>
    <row r="172" spans="9:22" x14ac:dyDescent="0.45">
      <c r="I172" t="s">
        <v>169</v>
      </c>
      <c r="J172" t="s">
        <v>157</v>
      </c>
      <c r="K172">
        <v>0</v>
      </c>
      <c r="L172" t="s">
        <v>156</v>
      </c>
      <c r="N172" t="s">
        <v>377</v>
      </c>
      <c r="O172" t="s">
        <v>157</v>
      </c>
      <c r="P172">
        <v>1.0644195251145771E-2</v>
      </c>
      <c r="Q172" t="s">
        <v>156</v>
      </c>
      <c r="S172" t="s">
        <v>590</v>
      </c>
      <c r="T172" t="s">
        <v>157</v>
      </c>
      <c r="U172">
        <v>1.0652867494414955E-2</v>
      </c>
      <c r="V172" t="s">
        <v>156</v>
      </c>
    </row>
    <row r="173" spans="9:22" x14ac:dyDescent="0.45">
      <c r="I173" t="s">
        <v>169</v>
      </c>
      <c r="J173" t="s">
        <v>158</v>
      </c>
      <c r="K173">
        <v>2.3498291599852797E-3</v>
      </c>
      <c r="L173" t="s">
        <v>156</v>
      </c>
      <c r="N173" t="s">
        <v>377</v>
      </c>
      <c r="O173" t="s">
        <v>158</v>
      </c>
      <c r="P173">
        <v>1.0439699809995448E-2</v>
      </c>
      <c r="Q173" t="s">
        <v>156</v>
      </c>
      <c r="S173" t="s">
        <v>590</v>
      </c>
      <c r="T173" t="s">
        <v>158</v>
      </c>
      <c r="U173">
        <v>1.0834433760464234E-2</v>
      </c>
      <c r="V173" t="s">
        <v>156</v>
      </c>
    </row>
    <row r="174" spans="9:22" x14ac:dyDescent="0.45">
      <c r="I174" t="s">
        <v>169</v>
      </c>
      <c r="J174" t="s">
        <v>159</v>
      </c>
      <c r="K174">
        <v>7.7221192967351828E-3</v>
      </c>
      <c r="L174" t="s">
        <v>156</v>
      </c>
      <c r="N174" t="s">
        <v>377</v>
      </c>
      <c r="O174" t="s">
        <v>159</v>
      </c>
      <c r="P174">
        <v>9.6410036203056979E-3</v>
      </c>
      <c r="Q174" t="s">
        <v>156</v>
      </c>
      <c r="S174" t="s">
        <v>590</v>
      </c>
      <c r="T174" t="s">
        <v>159</v>
      </c>
      <c r="U174">
        <v>1.0829679171345122E-2</v>
      </c>
      <c r="V174" t="s">
        <v>156</v>
      </c>
    </row>
    <row r="175" spans="9:22" x14ac:dyDescent="0.45">
      <c r="I175" t="s">
        <v>169</v>
      </c>
      <c r="J175" t="s">
        <v>160</v>
      </c>
      <c r="K175">
        <v>7.5122148496866992E-2</v>
      </c>
      <c r="L175" t="s">
        <v>156</v>
      </c>
      <c r="N175" t="s">
        <v>377</v>
      </c>
      <c r="O175" t="s">
        <v>160</v>
      </c>
      <c r="P175">
        <v>5.8160299553860144E-2</v>
      </c>
      <c r="Q175" t="s">
        <v>156</v>
      </c>
      <c r="S175" t="s">
        <v>590</v>
      </c>
      <c r="T175" t="s">
        <v>160</v>
      </c>
      <c r="U175">
        <v>6.0895516969962066E-2</v>
      </c>
      <c r="V175" t="s">
        <v>156</v>
      </c>
    </row>
    <row r="176" spans="9:22" x14ac:dyDescent="0.45">
      <c r="I176" t="s">
        <v>169</v>
      </c>
      <c r="J176" t="s">
        <v>813</v>
      </c>
      <c r="K176">
        <v>1.069040949777491E-2</v>
      </c>
      <c r="L176" t="s">
        <v>156</v>
      </c>
      <c r="N176" t="s">
        <v>377</v>
      </c>
      <c r="O176" t="s">
        <v>813</v>
      </c>
      <c r="P176">
        <v>9.7010478770967884E-3</v>
      </c>
      <c r="Q176" t="s">
        <v>156</v>
      </c>
      <c r="S176" t="s">
        <v>590</v>
      </c>
      <c r="T176" t="s">
        <v>813</v>
      </c>
      <c r="U176">
        <v>9.2494238391335401E-3</v>
      </c>
      <c r="V176" t="s">
        <v>156</v>
      </c>
    </row>
    <row r="177" spans="9:22" x14ac:dyDescent="0.45">
      <c r="I177" t="s">
        <v>169</v>
      </c>
      <c r="J177" t="s">
        <v>814</v>
      </c>
      <c r="K177">
        <v>6.9651931418862603E-3</v>
      </c>
      <c r="L177" t="s">
        <v>156</v>
      </c>
      <c r="N177" t="s">
        <v>377</v>
      </c>
      <c r="O177" t="s">
        <v>814</v>
      </c>
      <c r="P177">
        <v>9.86916738713162E-3</v>
      </c>
      <c r="Q177" t="s">
        <v>156</v>
      </c>
      <c r="S177" t="s">
        <v>590</v>
      </c>
      <c r="T177" t="s">
        <v>814</v>
      </c>
      <c r="U177">
        <v>9.1168271077040671E-3</v>
      </c>
      <c r="V177" t="s">
        <v>156</v>
      </c>
    </row>
    <row r="178" spans="9:22" x14ac:dyDescent="0.45">
      <c r="I178" t="s">
        <v>169</v>
      </c>
      <c r="J178" t="s">
        <v>815</v>
      </c>
      <c r="K178">
        <v>1.5459805922926632E-3</v>
      </c>
      <c r="L178" t="s">
        <v>156</v>
      </c>
      <c r="N178" t="s">
        <v>377</v>
      </c>
      <c r="O178" t="s">
        <v>815</v>
      </c>
      <c r="P178">
        <v>5.9134779957992781E-2</v>
      </c>
      <c r="Q178" t="s">
        <v>156</v>
      </c>
      <c r="S178" t="s">
        <v>590</v>
      </c>
      <c r="T178" t="s">
        <v>815</v>
      </c>
      <c r="U178">
        <v>5.2977000112813699E-2</v>
      </c>
      <c r="V178" t="s">
        <v>156</v>
      </c>
    </row>
    <row r="179" spans="9:22" x14ac:dyDescent="0.45">
      <c r="I179" t="s">
        <v>169</v>
      </c>
      <c r="J179" t="s">
        <v>161</v>
      </c>
      <c r="K179">
        <v>0</v>
      </c>
      <c r="L179" t="s">
        <v>156</v>
      </c>
      <c r="N179" t="s">
        <v>377</v>
      </c>
      <c r="O179" t="s">
        <v>161</v>
      </c>
      <c r="P179">
        <v>3.3354399996943777E-2</v>
      </c>
      <c r="Q179" t="s">
        <v>156</v>
      </c>
      <c r="S179" t="s">
        <v>590</v>
      </c>
      <c r="T179" t="s">
        <v>161</v>
      </c>
      <c r="U179">
        <v>4.7997267295265218E-2</v>
      </c>
      <c r="V179" t="s">
        <v>156</v>
      </c>
    </row>
    <row r="180" spans="9:22" x14ac:dyDescent="0.45">
      <c r="I180" t="s">
        <v>169</v>
      </c>
      <c r="J180" t="s">
        <v>162</v>
      </c>
      <c r="K180">
        <v>1.0879248842508011E-3</v>
      </c>
      <c r="L180" t="s">
        <v>156</v>
      </c>
      <c r="N180" t="s">
        <v>377</v>
      </c>
      <c r="O180" t="s">
        <v>162</v>
      </c>
      <c r="P180">
        <v>5.1856498412855912E-3</v>
      </c>
      <c r="Q180" t="s">
        <v>156</v>
      </c>
      <c r="S180" t="s">
        <v>590</v>
      </c>
      <c r="T180" t="s">
        <v>162</v>
      </c>
      <c r="U180">
        <v>5.9657985492780731E-3</v>
      </c>
      <c r="V180" t="s">
        <v>156</v>
      </c>
    </row>
    <row r="181" spans="9:22" x14ac:dyDescent="0.45">
      <c r="I181" t="s">
        <v>169</v>
      </c>
      <c r="J181" t="s">
        <v>163</v>
      </c>
      <c r="K181">
        <v>3.7807590033036216E-3</v>
      </c>
      <c r="L181" t="s">
        <v>156</v>
      </c>
      <c r="N181" t="s">
        <v>377</v>
      </c>
      <c r="O181" t="s">
        <v>163</v>
      </c>
      <c r="P181">
        <v>5.0123515684842111E-3</v>
      </c>
      <c r="Q181" t="s">
        <v>156</v>
      </c>
      <c r="S181" t="s">
        <v>590</v>
      </c>
      <c r="T181" t="s">
        <v>163</v>
      </c>
      <c r="U181">
        <v>5.9482260179329425E-3</v>
      </c>
      <c r="V181" t="s">
        <v>156</v>
      </c>
    </row>
    <row r="182" spans="9:22" x14ac:dyDescent="0.45">
      <c r="I182" t="s">
        <v>169</v>
      </c>
      <c r="J182" t="s">
        <v>164</v>
      </c>
      <c r="K182">
        <v>6.0142300082571265E-3</v>
      </c>
      <c r="L182" t="s">
        <v>156</v>
      </c>
      <c r="N182" t="s">
        <v>377</v>
      </c>
      <c r="O182" t="s">
        <v>164</v>
      </c>
      <c r="P182">
        <v>5.5159087592196723E-3</v>
      </c>
      <c r="Q182" t="s">
        <v>156</v>
      </c>
      <c r="S182" t="s">
        <v>590</v>
      </c>
      <c r="T182" t="s">
        <v>164</v>
      </c>
      <c r="U182">
        <v>6.2167251556108907E-3</v>
      </c>
      <c r="V182" t="s">
        <v>156</v>
      </c>
    </row>
    <row r="183" spans="9:22" x14ac:dyDescent="0.45">
      <c r="I183" t="s">
        <v>169</v>
      </c>
      <c r="J183" t="s">
        <v>165</v>
      </c>
      <c r="K183">
        <v>4.6654349153870386E-2</v>
      </c>
      <c r="L183" t="s">
        <v>156</v>
      </c>
      <c r="N183" t="s">
        <v>377</v>
      </c>
      <c r="O183" t="s">
        <v>165</v>
      </c>
      <c r="P183">
        <v>4.1454679196706853E-2</v>
      </c>
      <c r="Q183" t="s">
        <v>156</v>
      </c>
      <c r="S183" t="s">
        <v>590</v>
      </c>
      <c r="T183" t="s">
        <v>165</v>
      </c>
      <c r="U183">
        <v>3.8849082553227311E-2</v>
      </c>
      <c r="V183" t="s">
        <v>156</v>
      </c>
    </row>
    <row r="184" spans="9:22" x14ac:dyDescent="0.45">
      <c r="I184" t="s">
        <v>169</v>
      </c>
      <c r="J184" t="s">
        <v>817</v>
      </c>
      <c r="K184">
        <v>6.4936495970812184E-3</v>
      </c>
      <c r="L184" t="s">
        <v>156</v>
      </c>
      <c r="N184" t="s">
        <v>377</v>
      </c>
      <c r="O184" t="s">
        <v>817</v>
      </c>
      <c r="P184">
        <v>6.6781028080713156E-3</v>
      </c>
      <c r="Q184" t="s">
        <v>156</v>
      </c>
      <c r="S184" t="s">
        <v>590</v>
      </c>
      <c r="T184" t="s">
        <v>817</v>
      </c>
      <c r="U184">
        <v>6.7750117656264113E-3</v>
      </c>
      <c r="V184" t="s">
        <v>156</v>
      </c>
    </row>
    <row r="185" spans="9:22" x14ac:dyDescent="0.45">
      <c r="I185" t="s">
        <v>169</v>
      </c>
      <c r="J185" t="s">
        <v>818</v>
      </c>
      <c r="K185">
        <v>5.1334331694184053E-3</v>
      </c>
      <c r="L185" t="s">
        <v>156</v>
      </c>
      <c r="N185" t="s">
        <v>377</v>
      </c>
      <c r="O185" t="s">
        <v>818</v>
      </c>
      <c r="P185">
        <v>6.4588917929027743E-3</v>
      </c>
      <c r="Q185" t="s">
        <v>156</v>
      </c>
      <c r="S185" t="s">
        <v>590</v>
      </c>
      <c r="T185" t="s">
        <v>818</v>
      </c>
      <c r="U185">
        <v>7.0663526834362569E-3</v>
      </c>
      <c r="V185" t="s">
        <v>156</v>
      </c>
    </row>
    <row r="186" spans="9:22" x14ac:dyDescent="0.45">
      <c r="I186" t="s">
        <v>169</v>
      </c>
      <c r="J186" t="s">
        <v>819</v>
      </c>
      <c r="K186">
        <v>3.1440216096518757E-3</v>
      </c>
      <c r="L186" t="s">
        <v>156</v>
      </c>
      <c r="N186" t="s">
        <v>377</v>
      </c>
      <c r="O186" t="s">
        <v>819</v>
      </c>
      <c r="P186">
        <v>3.3468007441762281E-2</v>
      </c>
      <c r="Q186" t="s">
        <v>156</v>
      </c>
      <c r="S186" t="s">
        <v>590</v>
      </c>
      <c r="T186" t="s">
        <v>819</v>
      </c>
      <c r="U186">
        <v>4.4122564945195862E-2</v>
      </c>
      <c r="V186" t="s">
        <v>156</v>
      </c>
    </row>
    <row r="187" spans="9:22" x14ac:dyDescent="0.45">
      <c r="I187" t="s">
        <v>169</v>
      </c>
      <c r="J187" t="s">
        <v>821</v>
      </c>
      <c r="K187">
        <v>9.8035254823474142E-3</v>
      </c>
      <c r="L187" t="s">
        <v>156</v>
      </c>
      <c r="N187" t="s">
        <v>377</v>
      </c>
      <c r="O187" t="s">
        <v>821</v>
      </c>
      <c r="P187">
        <v>8.6417472803341E-2</v>
      </c>
      <c r="Q187" t="s">
        <v>156</v>
      </c>
      <c r="S187" t="s">
        <v>590</v>
      </c>
      <c r="T187" t="s">
        <v>821</v>
      </c>
      <c r="U187">
        <v>0.13562947251342344</v>
      </c>
      <c r="V187" t="s">
        <v>156</v>
      </c>
    </row>
    <row r="188" spans="9:22" x14ac:dyDescent="0.45">
      <c r="I188" t="s">
        <v>169</v>
      </c>
      <c r="J188" t="s">
        <v>822</v>
      </c>
      <c r="K188">
        <v>2.945550172321763E-2</v>
      </c>
      <c r="L188" t="s">
        <v>156</v>
      </c>
      <c r="N188" t="s">
        <v>377</v>
      </c>
      <c r="O188" t="s">
        <v>822</v>
      </c>
      <c r="P188">
        <v>1.3088115529962713E-2</v>
      </c>
      <c r="Q188" t="s">
        <v>156</v>
      </c>
      <c r="S188" t="s">
        <v>590</v>
      </c>
      <c r="T188" t="s">
        <v>822</v>
      </c>
      <c r="U188">
        <v>1.8248348893570427E-2</v>
      </c>
      <c r="V188" t="s">
        <v>156</v>
      </c>
    </row>
    <row r="189" spans="9:22" x14ac:dyDescent="0.45">
      <c r="I189" t="s">
        <v>169</v>
      </c>
      <c r="J189" t="s">
        <v>823</v>
      </c>
      <c r="K189">
        <v>4.7773324283606311E-2</v>
      </c>
      <c r="L189" t="s">
        <v>156</v>
      </c>
      <c r="N189" t="s">
        <v>377</v>
      </c>
      <c r="O189" t="s">
        <v>823</v>
      </c>
      <c r="P189">
        <v>1.2554765662571139E-2</v>
      </c>
      <c r="Q189" t="s">
        <v>156</v>
      </c>
      <c r="S189" t="s">
        <v>590</v>
      </c>
      <c r="T189" t="s">
        <v>823</v>
      </c>
      <c r="U189">
        <v>1.7762861907805697E-2</v>
      </c>
      <c r="V189" t="s">
        <v>156</v>
      </c>
    </row>
    <row r="190" spans="9:22" x14ac:dyDescent="0.45">
      <c r="I190" t="s">
        <v>169</v>
      </c>
      <c r="J190" t="s">
        <v>824</v>
      </c>
      <c r="K190">
        <v>6.1631927843894312E-2</v>
      </c>
      <c r="L190" t="s">
        <v>156</v>
      </c>
      <c r="N190" t="s">
        <v>377</v>
      </c>
      <c r="O190" t="s">
        <v>824</v>
      </c>
      <c r="P190">
        <v>1.3678547426941435E-2</v>
      </c>
      <c r="Q190" t="s">
        <v>156</v>
      </c>
      <c r="S190" t="s">
        <v>590</v>
      </c>
      <c r="T190" t="s">
        <v>824</v>
      </c>
      <c r="U190">
        <v>1.7310199816213893E-2</v>
      </c>
      <c r="V190" t="s">
        <v>156</v>
      </c>
    </row>
    <row r="191" spans="9:22" x14ac:dyDescent="0.45">
      <c r="I191" t="s">
        <v>169</v>
      </c>
      <c r="J191" t="s">
        <v>825</v>
      </c>
      <c r="K191">
        <v>0.42089445883448562</v>
      </c>
      <c r="L191" t="s">
        <v>156</v>
      </c>
      <c r="N191" t="s">
        <v>377</v>
      </c>
      <c r="O191" t="s">
        <v>825</v>
      </c>
      <c r="P191">
        <v>9.5954419710349514E-2</v>
      </c>
      <c r="Q191" t="s">
        <v>156</v>
      </c>
      <c r="S191" t="s">
        <v>590</v>
      </c>
      <c r="T191" t="s">
        <v>825</v>
      </c>
      <c r="U191">
        <v>9.6500193586005908E-2</v>
      </c>
      <c r="V191" t="s">
        <v>156</v>
      </c>
    </row>
    <row r="192" spans="9:22" x14ac:dyDescent="0.45">
      <c r="I192" t="s">
        <v>169</v>
      </c>
      <c r="J192" t="s">
        <v>826</v>
      </c>
      <c r="K192">
        <v>6.0256085475587279E-2</v>
      </c>
      <c r="L192" t="s">
        <v>156</v>
      </c>
      <c r="N192" t="s">
        <v>377</v>
      </c>
      <c r="O192" t="s">
        <v>826</v>
      </c>
      <c r="P192">
        <v>1.8919051099695761E-2</v>
      </c>
      <c r="Q192" t="s">
        <v>156</v>
      </c>
      <c r="S192" t="s">
        <v>590</v>
      </c>
      <c r="T192" t="s">
        <v>826</v>
      </c>
      <c r="U192">
        <v>1.6146732019236856E-2</v>
      </c>
      <c r="V192" t="s">
        <v>156</v>
      </c>
    </row>
    <row r="193" spans="9:22" x14ac:dyDescent="0.45">
      <c r="I193" t="s">
        <v>169</v>
      </c>
      <c r="J193" t="s">
        <v>827</v>
      </c>
      <c r="K193">
        <v>4.9546201265359406E-2</v>
      </c>
      <c r="L193" t="s">
        <v>156</v>
      </c>
      <c r="N193" t="s">
        <v>377</v>
      </c>
      <c r="O193" t="s">
        <v>827</v>
      </c>
      <c r="P193">
        <v>1.8438441762160803E-2</v>
      </c>
      <c r="Q193" t="s">
        <v>156</v>
      </c>
      <c r="S193" t="s">
        <v>590</v>
      </c>
      <c r="T193" t="s">
        <v>827</v>
      </c>
      <c r="U193">
        <v>1.6797983928008318E-2</v>
      </c>
      <c r="V193" t="s">
        <v>156</v>
      </c>
    </row>
    <row r="194" spans="9:22" x14ac:dyDescent="0.45">
      <c r="I194" t="s">
        <v>169</v>
      </c>
      <c r="J194" t="s">
        <v>828</v>
      </c>
      <c r="K194">
        <v>5.4980411819954243E-2</v>
      </c>
      <c r="L194" t="s">
        <v>156</v>
      </c>
      <c r="N194" t="s">
        <v>377</v>
      </c>
      <c r="O194" t="s">
        <v>828</v>
      </c>
      <c r="P194">
        <v>8.3425743012182516E-2</v>
      </c>
      <c r="Q194" t="s">
        <v>156</v>
      </c>
      <c r="S194" t="s">
        <v>590</v>
      </c>
      <c r="T194" t="s">
        <v>828</v>
      </c>
      <c r="U194">
        <v>0.11017155557183306</v>
      </c>
      <c r="V194" t="s">
        <v>156</v>
      </c>
    </row>
    <row r="195" spans="9:22" x14ac:dyDescent="0.45">
      <c r="I195" t="s">
        <v>169</v>
      </c>
      <c r="J195" t="s">
        <v>835</v>
      </c>
      <c r="K195">
        <v>0</v>
      </c>
      <c r="L195" t="s">
        <v>156</v>
      </c>
      <c r="N195" t="s">
        <v>377</v>
      </c>
      <c r="O195" t="s">
        <v>835</v>
      </c>
      <c r="P195">
        <v>4.3711343695765417E-2</v>
      </c>
      <c r="Q195" t="s">
        <v>156</v>
      </c>
      <c r="S195" t="s">
        <v>590</v>
      </c>
      <c r="T195" t="s">
        <v>835</v>
      </c>
      <c r="U195">
        <v>3.1151408175058164E-2</v>
      </c>
      <c r="V195" t="s">
        <v>156</v>
      </c>
    </row>
    <row r="196" spans="9:22" x14ac:dyDescent="0.45">
      <c r="I196" t="s">
        <v>169</v>
      </c>
      <c r="J196" t="s">
        <v>836</v>
      </c>
      <c r="K196">
        <v>0</v>
      </c>
      <c r="L196" t="s">
        <v>156</v>
      </c>
      <c r="N196" t="s">
        <v>377</v>
      </c>
      <c r="O196" t="s">
        <v>836</v>
      </c>
      <c r="P196">
        <v>6.8337697664084714E-3</v>
      </c>
      <c r="Q196" t="s">
        <v>156</v>
      </c>
      <c r="S196" t="s">
        <v>590</v>
      </c>
      <c r="T196" t="s">
        <v>836</v>
      </c>
      <c r="U196">
        <v>4.398199938335237E-3</v>
      </c>
      <c r="V196" t="s">
        <v>156</v>
      </c>
    </row>
    <row r="197" spans="9:22" x14ac:dyDescent="0.45">
      <c r="I197" t="s">
        <v>169</v>
      </c>
      <c r="J197" t="s">
        <v>837</v>
      </c>
      <c r="K197">
        <v>1.893880197940347E-3</v>
      </c>
      <c r="L197" t="s">
        <v>156</v>
      </c>
      <c r="N197" t="s">
        <v>377</v>
      </c>
      <c r="O197" t="s">
        <v>837</v>
      </c>
      <c r="P197">
        <v>6.9920210015246885E-3</v>
      </c>
      <c r="Q197" t="s">
        <v>156</v>
      </c>
      <c r="S197" t="s">
        <v>590</v>
      </c>
      <c r="T197" t="s">
        <v>837</v>
      </c>
      <c r="U197">
        <v>4.3315543388130866E-3</v>
      </c>
      <c r="V197" t="s">
        <v>156</v>
      </c>
    </row>
    <row r="198" spans="9:22" x14ac:dyDescent="0.45">
      <c r="I198" t="s">
        <v>169</v>
      </c>
      <c r="J198" t="s">
        <v>838</v>
      </c>
      <c r="K198">
        <v>4.0757006748750185E-3</v>
      </c>
      <c r="L198" t="s">
        <v>156</v>
      </c>
      <c r="N198" t="s">
        <v>377</v>
      </c>
      <c r="O198" t="s">
        <v>838</v>
      </c>
      <c r="P198">
        <v>7.0298959380525527E-3</v>
      </c>
      <c r="Q198" t="s">
        <v>156</v>
      </c>
      <c r="S198" t="s">
        <v>590</v>
      </c>
      <c r="T198" t="s">
        <v>838</v>
      </c>
      <c r="U198">
        <v>4.1969131640640592E-3</v>
      </c>
      <c r="V198" t="s">
        <v>156</v>
      </c>
    </row>
    <row r="199" spans="9:22" x14ac:dyDescent="0.45">
      <c r="I199" t="s">
        <v>169</v>
      </c>
      <c r="J199" t="s">
        <v>839</v>
      </c>
      <c r="K199">
        <v>3.4970784061130619E-2</v>
      </c>
      <c r="L199" t="s">
        <v>156</v>
      </c>
      <c r="N199" t="s">
        <v>377</v>
      </c>
      <c r="O199" t="s">
        <v>839</v>
      </c>
      <c r="P199">
        <v>4.5996058555490438E-2</v>
      </c>
      <c r="Q199" t="s">
        <v>156</v>
      </c>
      <c r="S199" t="s">
        <v>590</v>
      </c>
      <c r="T199" t="s">
        <v>839</v>
      </c>
      <c r="U199">
        <v>2.7533512463834731E-2</v>
      </c>
      <c r="V199" t="s">
        <v>156</v>
      </c>
    </row>
    <row r="200" spans="9:22" x14ac:dyDescent="0.45">
      <c r="I200" t="s">
        <v>169</v>
      </c>
      <c r="J200" t="s">
        <v>840</v>
      </c>
      <c r="K200">
        <v>3.7482954802019793E-3</v>
      </c>
      <c r="L200" t="s">
        <v>156</v>
      </c>
      <c r="N200" t="s">
        <v>377</v>
      </c>
      <c r="O200" t="s">
        <v>840</v>
      </c>
      <c r="P200">
        <v>8.0668334013916914E-3</v>
      </c>
      <c r="Q200" t="s">
        <v>156</v>
      </c>
      <c r="S200" t="s">
        <v>590</v>
      </c>
      <c r="T200" t="s">
        <v>840</v>
      </c>
      <c r="U200">
        <v>4.8440297151738938E-3</v>
      </c>
      <c r="V200" t="s">
        <v>156</v>
      </c>
    </row>
    <row r="201" spans="9:22" x14ac:dyDescent="0.45">
      <c r="I201" t="s">
        <v>169</v>
      </c>
      <c r="J201" t="s">
        <v>841</v>
      </c>
      <c r="K201">
        <v>1.8708629504171092E-3</v>
      </c>
      <c r="L201" t="s">
        <v>156</v>
      </c>
      <c r="N201" t="s">
        <v>377</v>
      </c>
      <c r="O201" t="s">
        <v>841</v>
      </c>
      <c r="P201">
        <v>8.3532969005308665E-3</v>
      </c>
      <c r="Q201" t="s">
        <v>156</v>
      </c>
      <c r="S201" t="s">
        <v>590</v>
      </c>
      <c r="T201" t="s">
        <v>841</v>
      </c>
      <c r="U201">
        <v>4.8275139531304039E-3</v>
      </c>
      <c r="V201" t="s">
        <v>156</v>
      </c>
    </row>
    <row r="202" spans="9:22" x14ac:dyDescent="0.45">
      <c r="I202" t="s">
        <v>169</v>
      </c>
      <c r="J202" t="s">
        <v>842</v>
      </c>
      <c r="K202">
        <v>0</v>
      </c>
      <c r="L202" t="s">
        <v>156</v>
      </c>
      <c r="N202" t="s">
        <v>377</v>
      </c>
      <c r="O202" t="s">
        <v>842</v>
      </c>
      <c r="P202">
        <v>4.7176532602493833E-2</v>
      </c>
      <c r="Q202" t="s">
        <v>156</v>
      </c>
      <c r="S202" t="s">
        <v>590</v>
      </c>
      <c r="T202" t="s">
        <v>842</v>
      </c>
      <c r="U202">
        <v>2.8797696764685039E-2</v>
      </c>
      <c r="V202" t="s">
        <v>156</v>
      </c>
    </row>
    <row r="203" spans="9:22" x14ac:dyDescent="0.45">
      <c r="I203" t="s">
        <v>169</v>
      </c>
      <c r="J203" t="s">
        <v>843</v>
      </c>
      <c r="K203">
        <v>0</v>
      </c>
      <c r="L203" t="s">
        <v>156</v>
      </c>
      <c r="N203" t="s">
        <v>377</v>
      </c>
      <c r="O203" t="s">
        <v>843</v>
      </c>
      <c r="P203">
        <v>3.5458666151110117E-2</v>
      </c>
      <c r="Q203" t="s">
        <v>156</v>
      </c>
      <c r="S203" t="s">
        <v>590</v>
      </c>
      <c r="T203" t="s">
        <v>843</v>
      </c>
      <c r="U203">
        <v>1.7965106212596692E-2</v>
      </c>
      <c r="V203" t="s">
        <v>156</v>
      </c>
    </row>
    <row r="204" spans="9:22" x14ac:dyDescent="0.45">
      <c r="I204" t="s">
        <v>169</v>
      </c>
      <c r="J204" t="s">
        <v>844</v>
      </c>
      <c r="K204">
        <v>0</v>
      </c>
      <c r="L204" t="s">
        <v>156</v>
      </c>
      <c r="N204" t="s">
        <v>377</v>
      </c>
      <c r="O204" t="s">
        <v>844</v>
      </c>
      <c r="P204">
        <v>5.2326613377025166E-3</v>
      </c>
      <c r="Q204" t="s">
        <v>156</v>
      </c>
      <c r="S204" t="s">
        <v>590</v>
      </c>
      <c r="T204" t="s">
        <v>844</v>
      </c>
      <c r="U204">
        <v>2.8551859053631331E-3</v>
      </c>
      <c r="V204" t="s">
        <v>156</v>
      </c>
    </row>
    <row r="205" spans="9:22" x14ac:dyDescent="0.45">
      <c r="I205" t="s">
        <v>169</v>
      </c>
      <c r="J205" t="s">
        <v>845</v>
      </c>
      <c r="K205">
        <v>0</v>
      </c>
      <c r="L205" t="s">
        <v>156</v>
      </c>
      <c r="N205" t="s">
        <v>377</v>
      </c>
      <c r="O205" t="s">
        <v>845</v>
      </c>
      <c r="P205">
        <v>5.1778077863796857E-3</v>
      </c>
      <c r="Q205" t="s">
        <v>156</v>
      </c>
      <c r="S205" t="s">
        <v>590</v>
      </c>
      <c r="T205" t="s">
        <v>845</v>
      </c>
      <c r="U205">
        <v>2.9009443576904024E-3</v>
      </c>
      <c r="V205" t="s">
        <v>156</v>
      </c>
    </row>
    <row r="206" spans="9:22" x14ac:dyDescent="0.45">
      <c r="I206" t="s">
        <v>169</v>
      </c>
      <c r="J206" t="s">
        <v>846</v>
      </c>
      <c r="K206">
        <v>2.9171983353236154E-3</v>
      </c>
      <c r="L206" t="s">
        <v>156</v>
      </c>
      <c r="N206" t="s">
        <v>377</v>
      </c>
      <c r="O206" t="s">
        <v>846</v>
      </c>
      <c r="P206">
        <v>5.0073606874726046E-3</v>
      </c>
      <c r="Q206" t="s">
        <v>156</v>
      </c>
      <c r="S206" t="s">
        <v>590</v>
      </c>
      <c r="T206" t="s">
        <v>846</v>
      </c>
      <c r="U206">
        <v>2.9522030211591435E-3</v>
      </c>
      <c r="V206" t="s">
        <v>156</v>
      </c>
    </row>
    <row r="207" spans="9:22" x14ac:dyDescent="0.45">
      <c r="I207" t="s">
        <v>169</v>
      </c>
      <c r="J207" t="s">
        <v>847</v>
      </c>
      <c r="K207">
        <v>3.4648483927531858E-2</v>
      </c>
      <c r="L207" t="s">
        <v>156</v>
      </c>
      <c r="N207" t="s">
        <v>377</v>
      </c>
      <c r="O207" t="s">
        <v>847</v>
      </c>
      <c r="P207">
        <v>2.5404113437477432E-2</v>
      </c>
      <c r="Q207" t="s">
        <v>156</v>
      </c>
      <c r="S207" t="s">
        <v>590</v>
      </c>
      <c r="T207" t="s">
        <v>847</v>
      </c>
      <c r="U207">
        <v>1.6890646120014959E-2</v>
      </c>
      <c r="V207" t="s">
        <v>156</v>
      </c>
    </row>
    <row r="208" spans="9:22" x14ac:dyDescent="0.45">
      <c r="I208" t="s">
        <v>169</v>
      </c>
      <c r="J208" t="s">
        <v>848</v>
      </c>
      <c r="K208">
        <v>4.2799636801038451E-3</v>
      </c>
      <c r="L208" t="s">
        <v>156</v>
      </c>
      <c r="N208" t="s">
        <v>377</v>
      </c>
      <c r="O208" t="s">
        <v>848</v>
      </c>
      <c r="P208">
        <v>3.9692210817162486E-3</v>
      </c>
      <c r="Q208" t="s">
        <v>156</v>
      </c>
      <c r="S208" t="s">
        <v>590</v>
      </c>
      <c r="T208" t="s">
        <v>848</v>
      </c>
      <c r="U208">
        <v>2.7563349827119102E-3</v>
      </c>
      <c r="V208" t="s">
        <v>156</v>
      </c>
    </row>
    <row r="209" spans="9:22" x14ac:dyDescent="0.45">
      <c r="I209" t="s">
        <v>169</v>
      </c>
      <c r="J209" t="s">
        <v>849</v>
      </c>
      <c r="K209">
        <v>5.4934635246554572E-4</v>
      </c>
      <c r="L209" t="s">
        <v>156</v>
      </c>
      <c r="N209" t="s">
        <v>377</v>
      </c>
      <c r="O209" t="s">
        <v>849</v>
      </c>
      <c r="P209">
        <v>4.1018683947371421E-3</v>
      </c>
      <c r="Q209" t="s">
        <v>156</v>
      </c>
      <c r="S209" t="s">
        <v>590</v>
      </c>
      <c r="T209" t="s">
        <v>849</v>
      </c>
      <c r="U209">
        <v>2.7036080731205519E-3</v>
      </c>
      <c r="V209" t="s">
        <v>156</v>
      </c>
    </row>
    <row r="210" spans="9:22" x14ac:dyDescent="0.45">
      <c r="I210" t="s">
        <v>169</v>
      </c>
      <c r="J210" t="s">
        <v>850</v>
      </c>
      <c r="K210">
        <v>0</v>
      </c>
      <c r="L210" t="s">
        <v>156</v>
      </c>
      <c r="N210" t="s">
        <v>377</v>
      </c>
      <c r="O210" t="s">
        <v>850</v>
      </c>
      <c r="P210">
        <v>2.5484207827369872E-2</v>
      </c>
      <c r="Q210" t="s">
        <v>156</v>
      </c>
      <c r="S210" t="s">
        <v>590</v>
      </c>
      <c r="T210" t="s">
        <v>850</v>
      </c>
      <c r="U210">
        <v>1.5195950080547331E-2</v>
      </c>
      <c r="V210" t="s">
        <v>156</v>
      </c>
    </row>
    <row r="211" spans="9:22" x14ac:dyDescent="0.45">
      <c r="I211" t="s">
        <v>170</v>
      </c>
      <c r="J211" t="s">
        <v>155</v>
      </c>
      <c r="K211">
        <v>0</v>
      </c>
      <c r="L211" t="s">
        <v>156</v>
      </c>
      <c r="N211" t="s">
        <v>378</v>
      </c>
      <c r="O211" t="s">
        <v>155</v>
      </c>
      <c r="P211">
        <v>5.5656599197832723E-2</v>
      </c>
      <c r="Q211" t="s">
        <v>156</v>
      </c>
      <c r="S211" t="s">
        <v>591</v>
      </c>
      <c r="T211" t="s">
        <v>155</v>
      </c>
      <c r="U211">
        <v>6.5388605881840325E-2</v>
      </c>
      <c r="V211" t="s">
        <v>156</v>
      </c>
    </row>
    <row r="212" spans="9:22" x14ac:dyDescent="0.45">
      <c r="I212" t="s">
        <v>170</v>
      </c>
      <c r="J212" t="s">
        <v>157</v>
      </c>
      <c r="K212">
        <v>0</v>
      </c>
      <c r="L212" t="s">
        <v>156</v>
      </c>
      <c r="N212" t="s">
        <v>378</v>
      </c>
      <c r="O212" t="s">
        <v>157</v>
      </c>
      <c r="P212">
        <v>8.0577466331034284E-3</v>
      </c>
      <c r="Q212" t="s">
        <v>156</v>
      </c>
      <c r="S212" t="s">
        <v>591</v>
      </c>
      <c r="T212" t="s">
        <v>157</v>
      </c>
      <c r="U212">
        <v>9.0050907416939652E-3</v>
      </c>
      <c r="V212" t="s">
        <v>156</v>
      </c>
    </row>
    <row r="213" spans="9:22" x14ac:dyDescent="0.45">
      <c r="I213" t="s">
        <v>170</v>
      </c>
      <c r="J213" t="s">
        <v>158</v>
      </c>
      <c r="K213">
        <v>1.9546008259003493E-3</v>
      </c>
      <c r="L213" t="s">
        <v>156</v>
      </c>
      <c r="N213" t="s">
        <v>378</v>
      </c>
      <c r="O213" t="s">
        <v>158</v>
      </c>
      <c r="P213">
        <v>7.7539539414942949E-3</v>
      </c>
      <c r="Q213" t="s">
        <v>156</v>
      </c>
      <c r="S213" t="s">
        <v>591</v>
      </c>
      <c r="T213" t="s">
        <v>158</v>
      </c>
      <c r="U213">
        <v>8.7219137051394082E-3</v>
      </c>
      <c r="V213" t="s">
        <v>156</v>
      </c>
    </row>
    <row r="214" spans="9:22" x14ac:dyDescent="0.45">
      <c r="I214" t="s">
        <v>170</v>
      </c>
      <c r="J214" t="s">
        <v>159</v>
      </c>
      <c r="K214">
        <v>6.4751558825621525E-3</v>
      </c>
      <c r="L214" t="s">
        <v>156</v>
      </c>
      <c r="N214" t="s">
        <v>378</v>
      </c>
      <c r="O214" t="s">
        <v>159</v>
      </c>
      <c r="P214">
        <v>7.1896915693531608E-3</v>
      </c>
      <c r="Q214" t="s">
        <v>156</v>
      </c>
      <c r="S214" t="s">
        <v>591</v>
      </c>
      <c r="T214" t="s">
        <v>159</v>
      </c>
      <c r="U214">
        <v>8.6228230893117801E-3</v>
      </c>
      <c r="V214" t="s">
        <v>156</v>
      </c>
    </row>
    <row r="215" spans="9:22" x14ac:dyDescent="0.45">
      <c r="I215" t="s">
        <v>170</v>
      </c>
      <c r="J215" t="s">
        <v>160</v>
      </c>
      <c r="K215">
        <v>7.1174264983060606E-2</v>
      </c>
      <c r="L215" t="s">
        <v>156</v>
      </c>
      <c r="N215" t="s">
        <v>378</v>
      </c>
      <c r="O215" t="s">
        <v>160</v>
      </c>
      <c r="P215">
        <v>5.8084745823301878E-2</v>
      </c>
      <c r="Q215" t="s">
        <v>156</v>
      </c>
      <c r="S215" t="s">
        <v>591</v>
      </c>
      <c r="T215" t="s">
        <v>160</v>
      </c>
      <c r="U215">
        <v>5.3443312985924162E-2</v>
      </c>
      <c r="V215" t="s">
        <v>156</v>
      </c>
    </row>
    <row r="216" spans="9:22" x14ac:dyDescent="0.45">
      <c r="I216" t="s">
        <v>170</v>
      </c>
      <c r="J216" t="s">
        <v>813</v>
      </c>
      <c r="K216">
        <v>1.0218355033102646E-2</v>
      </c>
      <c r="L216" t="s">
        <v>156</v>
      </c>
      <c r="N216" t="s">
        <v>378</v>
      </c>
      <c r="O216" t="s">
        <v>813</v>
      </c>
      <c r="P216">
        <v>1.1161464977371437E-2</v>
      </c>
      <c r="Q216" t="s">
        <v>156</v>
      </c>
      <c r="S216" t="s">
        <v>591</v>
      </c>
      <c r="T216" t="s">
        <v>813</v>
      </c>
      <c r="U216">
        <v>9.4912823466592015E-3</v>
      </c>
      <c r="V216" t="s">
        <v>156</v>
      </c>
    </row>
    <row r="217" spans="9:22" x14ac:dyDescent="0.45">
      <c r="I217" t="s">
        <v>170</v>
      </c>
      <c r="J217" t="s">
        <v>814</v>
      </c>
      <c r="K217">
        <v>6.5034918860530254E-3</v>
      </c>
      <c r="L217" t="s">
        <v>156</v>
      </c>
      <c r="N217" t="s">
        <v>378</v>
      </c>
      <c r="O217" t="s">
        <v>814</v>
      </c>
      <c r="P217">
        <v>1.0031946316549812E-2</v>
      </c>
      <c r="Q217" t="s">
        <v>156</v>
      </c>
      <c r="S217" t="s">
        <v>591</v>
      </c>
      <c r="T217" t="s">
        <v>814</v>
      </c>
      <c r="U217">
        <v>9.6627427909730598E-3</v>
      </c>
      <c r="V217" t="s">
        <v>156</v>
      </c>
    </row>
    <row r="218" spans="9:22" x14ac:dyDescent="0.45">
      <c r="I218" t="s">
        <v>170</v>
      </c>
      <c r="J218" t="s">
        <v>815</v>
      </c>
      <c r="K218">
        <v>1.54286653586933E-3</v>
      </c>
      <c r="L218" t="s">
        <v>156</v>
      </c>
      <c r="N218" t="s">
        <v>378</v>
      </c>
      <c r="O218" t="s">
        <v>815</v>
      </c>
      <c r="P218">
        <v>4.8239709721684024E-2</v>
      </c>
      <c r="Q218" t="s">
        <v>156</v>
      </c>
      <c r="S218" t="s">
        <v>591</v>
      </c>
      <c r="T218" t="s">
        <v>815</v>
      </c>
      <c r="U218">
        <v>6.1683686383697992E-2</v>
      </c>
      <c r="V218" t="s">
        <v>156</v>
      </c>
    </row>
    <row r="219" spans="9:22" x14ac:dyDescent="0.45">
      <c r="I219" t="s">
        <v>170</v>
      </c>
      <c r="J219" t="s">
        <v>161</v>
      </c>
      <c r="K219">
        <v>0</v>
      </c>
      <c r="L219" t="s">
        <v>156</v>
      </c>
      <c r="N219" t="s">
        <v>378</v>
      </c>
      <c r="O219" t="s">
        <v>161</v>
      </c>
      <c r="P219">
        <v>3.5753183578098709E-2</v>
      </c>
      <c r="Q219" t="s">
        <v>156</v>
      </c>
      <c r="S219" t="s">
        <v>591</v>
      </c>
      <c r="T219" t="s">
        <v>161</v>
      </c>
      <c r="U219">
        <v>4.0089306408176768E-2</v>
      </c>
      <c r="V219" t="s">
        <v>156</v>
      </c>
    </row>
    <row r="220" spans="9:22" x14ac:dyDescent="0.45">
      <c r="I220" t="s">
        <v>170</v>
      </c>
      <c r="J220" t="s">
        <v>162</v>
      </c>
      <c r="K220">
        <v>9.591529079263938E-4</v>
      </c>
      <c r="L220" t="s">
        <v>156</v>
      </c>
      <c r="N220" t="s">
        <v>378</v>
      </c>
      <c r="O220" t="s">
        <v>162</v>
      </c>
      <c r="P220">
        <v>5.9582279535994173E-3</v>
      </c>
      <c r="Q220" t="s">
        <v>156</v>
      </c>
      <c r="S220" t="s">
        <v>591</v>
      </c>
      <c r="T220" t="s">
        <v>162</v>
      </c>
      <c r="U220">
        <v>5.986870470792E-3</v>
      </c>
      <c r="V220" t="s">
        <v>156</v>
      </c>
    </row>
    <row r="221" spans="9:22" x14ac:dyDescent="0.45">
      <c r="I221" t="s">
        <v>170</v>
      </c>
      <c r="J221" t="s">
        <v>163</v>
      </c>
      <c r="K221">
        <v>3.6721058696444716E-3</v>
      </c>
      <c r="L221" t="s">
        <v>156</v>
      </c>
      <c r="N221" t="s">
        <v>378</v>
      </c>
      <c r="O221" t="s">
        <v>163</v>
      </c>
      <c r="P221">
        <v>5.376395549694205E-3</v>
      </c>
      <c r="Q221" t="s">
        <v>156</v>
      </c>
      <c r="S221" t="s">
        <v>591</v>
      </c>
      <c r="T221" t="s">
        <v>163</v>
      </c>
      <c r="U221">
        <v>6.1107494088363376E-3</v>
      </c>
      <c r="V221" t="s">
        <v>156</v>
      </c>
    </row>
    <row r="222" spans="9:22" x14ac:dyDescent="0.45">
      <c r="I222" t="s">
        <v>170</v>
      </c>
      <c r="J222" t="s">
        <v>164</v>
      </c>
      <c r="K222">
        <v>6.0022016422345299E-3</v>
      </c>
      <c r="L222" t="s">
        <v>156</v>
      </c>
      <c r="N222" t="s">
        <v>378</v>
      </c>
      <c r="O222" t="s">
        <v>164</v>
      </c>
      <c r="P222">
        <v>6.7227381170965449E-3</v>
      </c>
      <c r="Q222" t="s">
        <v>156</v>
      </c>
      <c r="S222" t="s">
        <v>591</v>
      </c>
      <c r="T222" t="s">
        <v>164</v>
      </c>
      <c r="U222">
        <v>6.1400075379479642E-3</v>
      </c>
      <c r="V222" t="s">
        <v>156</v>
      </c>
    </row>
    <row r="223" spans="9:22" x14ac:dyDescent="0.45">
      <c r="I223" t="s">
        <v>170</v>
      </c>
      <c r="J223" t="s">
        <v>165</v>
      </c>
      <c r="K223">
        <v>4.7484692970037198E-2</v>
      </c>
      <c r="L223" t="s">
        <v>156</v>
      </c>
      <c r="N223" t="s">
        <v>378</v>
      </c>
      <c r="O223" t="s">
        <v>165</v>
      </c>
      <c r="P223">
        <v>4.7369247819260128E-2</v>
      </c>
      <c r="Q223" t="s">
        <v>156</v>
      </c>
      <c r="S223" t="s">
        <v>591</v>
      </c>
      <c r="T223" t="s">
        <v>165</v>
      </c>
      <c r="U223">
        <v>3.437824933911024E-2</v>
      </c>
      <c r="V223" t="s">
        <v>156</v>
      </c>
    </row>
    <row r="224" spans="9:22" x14ac:dyDescent="0.45">
      <c r="I224" t="s">
        <v>170</v>
      </c>
      <c r="J224" t="s">
        <v>817</v>
      </c>
      <c r="K224">
        <v>6.0144957768247399E-3</v>
      </c>
      <c r="L224" t="s">
        <v>156</v>
      </c>
      <c r="N224" t="s">
        <v>378</v>
      </c>
      <c r="O224" t="s">
        <v>817</v>
      </c>
      <c r="P224">
        <v>7.5679395124188661E-3</v>
      </c>
      <c r="Q224" t="s">
        <v>156</v>
      </c>
      <c r="S224" t="s">
        <v>591</v>
      </c>
      <c r="T224" t="s">
        <v>817</v>
      </c>
      <c r="U224">
        <v>5.6707219021328243E-3</v>
      </c>
      <c r="V224" t="s">
        <v>156</v>
      </c>
    </row>
    <row r="225" spans="9:22" x14ac:dyDescent="0.45">
      <c r="I225" t="s">
        <v>170</v>
      </c>
      <c r="J225" t="s">
        <v>818</v>
      </c>
      <c r="K225">
        <v>4.8790003388651769E-3</v>
      </c>
      <c r="L225" t="s">
        <v>156</v>
      </c>
      <c r="N225" t="s">
        <v>378</v>
      </c>
      <c r="O225" t="s">
        <v>818</v>
      </c>
      <c r="P225">
        <v>6.7489316654949782E-3</v>
      </c>
      <c r="Q225" t="s">
        <v>156</v>
      </c>
      <c r="S225" t="s">
        <v>591</v>
      </c>
      <c r="T225" t="s">
        <v>818</v>
      </c>
      <c r="U225">
        <v>5.5888144143511646E-3</v>
      </c>
      <c r="V225" t="s">
        <v>156</v>
      </c>
    </row>
    <row r="226" spans="9:22" x14ac:dyDescent="0.45">
      <c r="I226" t="s">
        <v>170</v>
      </c>
      <c r="J226" t="s">
        <v>819</v>
      </c>
      <c r="K226">
        <v>3.0105408420614743E-3</v>
      </c>
      <c r="L226" t="s">
        <v>156</v>
      </c>
      <c r="N226" t="s">
        <v>378</v>
      </c>
      <c r="O226" t="s">
        <v>819</v>
      </c>
      <c r="P226">
        <v>3.0972518911500435E-2</v>
      </c>
      <c r="Q226" t="s">
        <v>156</v>
      </c>
      <c r="S226" t="s">
        <v>591</v>
      </c>
      <c r="T226" t="s">
        <v>819</v>
      </c>
      <c r="U226">
        <v>3.6617279785839188E-2</v>
      </c>
      <c r="V226" t="s">
        <v>156</v>
      </c>
    </row>
    <row r="227" spans="9:22" x14ac:dyDescent="0.45">
      <c r="I227" t="s">
        <v>170</v>
      </c>
      <c r="J227" t="s">
        <v>821</v>
      </c>
      <c r="K227">
        <v>1.052264229923487E-2</v>
      </c>
      <c r="L227" t="s">
        <v>156</v>
      </c>
      <c r="N227" t="s">
        <v>378</v>
      </c>
      <c r="O227" t="s">
        <v>821</v>
      </c>
      <c r="P227">
        <v>6.2992312632102074E-2</v>
      </c>
      <c r="Q227" t="s">
        <v>156</v>
      </c>
      <c r="S227" t="s">
        <v>591</v>
      </c>
      <c r="T227" t="s">
        <v>821</v>
      </c>
      <c r="U227">
        <v>0.13886963172021274</v>
      </c>
      <c r="V227" t="s">
        <v>156</v>
      </c>
    </row>
    <row r="228" spans="9:22" x14ac:dyDescent="0.45">
      <c r="I228" t="s">
        <v>170</v>
      </c>
      <c r="J228" t="s">
        <v>822</v>
      </c>
      <c r="K228">
        <v>3.0423044907783574E-2</v>
      </c>
      <c r="L228" t="s">
        <v>156</v>
      </c>
      <c r="N228" t="s">
        <v>378</v>
      </c>
      <c r="O228" t="s">
        <v>822</v>
      </c>
      <c r="P228">
        <v>9.233219541369575E-3</v>
      </c>
      <c r="Q228" t="s">
        <v>156</v>
      </c>
      <c r="S228" t="s">
        <v>591</v>
      </c>
      <c r="T228" t="s">
        <v>822</v>
      </c>
      <c r="U228">
        <v>1.8695236708948716E-2</v>
      </c>
      <c r="V228" t="s">
        <v>156</v>
      </c>
    </row>
    <row r="229" spans="9:22" x14ac:dyDescent="0.45">
      <c r="I229" t="s">
        <v>170</v>
      </c>
      <c r="J229" t="s">
        <v>823</v>
      </c>
      <c r="K229">
        <v>4.8018037029551874E-2</v>
      </c>
      <c r="L229" t="s">
        <v>156</v>
      </c>
      <c r="N229" t="s">
        <v>378</v>
      </c>
      <c r="O229" t="s">
        <v>823</v>
      </c>
      <c r="P229">
        <v>1.0987108522434588E-2</v>
      </c>
      <c r="Q229" t="s">
        <v>156</v>
      </c>
      <c r="S229" t="s">
        <v>591</v>
      </c>
      <c r="T229" t="s">
        <v>823</v>
      </c>
      <c r="U229">
        <v>1.7983894751742779E-2</v>
      </c>
      <c r="V229" t="s">
        <v>156</v>
      </c>
    </row>
    <row r="230" spans="9:22" x14ac:dyDescent="0.45">
      <c r="I230" t="s">
        <v>170</v>
      </c>
      <c r="J230" t="s">
        <v>824</v>
      </c>
      <c r="K230">
        <v>6.214189546038857E-2</v>
      </c>
      <c r="L230" t="s">
        <v>156</v>
      </c>
      <c r="N230" t="s">
        <v>378</v>
      </c>
      <c r="O230" t="s">
        <v>824</v>
      </c>
      <c r="P230">
        <v>1.3844017559555916E-2</v>
      </c>
      <c r="Q230" t="s">
        <v>156</v>
      </c>
      <c r="S230" t="s">
        <v>591</v>
      </c>
      <c r="T230" t="s">
        <v>824</v>
      </c>
      <c r="U230">
        <v>1.751916267395609E-2</v>
      </c>
      <c r="V230" t="s">
        <v>156</v>
      </c>
    </row>
    <row r="231" spans="9:22" x14ac:dyDescent="0.45">
      <c r="I231" t="s">
        <v>170</v>
      </c>
      <c r="J231" t="s">
        <v>825</v>
      </c>
      <c r="K231">
        <v>0.42990449355633209</v>
      </c>
      <c r="L231" t="s">
        <v>156</v>
      </c>
      <c r="N231" t="s">
        <v>378</v>
      </c>
      <c r="O231" t="s">
        <v>825</v>
      </c>
      <c r="P231">
        <v>0.11551430274252274</v>
      </c>
      <c r="Q231" t="s">
        <v>156</v>
      </c>
      <c r="S231" t="s">
        <v>591</v>
      </c>
      <c r="T231" t="s">
        <v>825</v>
      </c>
      <c r="U231">
        <v>0.10172991460289764</v>
      </c>
      <c r="V231" t="s">
        <v>156</v>
      </c>
    </row>
    <row r="232" spans="9:22" x14ac:dyDescent="0.45">
      <c r="I232" t="s">
        <v>170</v>
      </c>
      <c r="J232" t="s">
        <v>826</v>
      </c>
      <c r="K232">
        <v>6.1418240396934311E-2</v>
      </c>
      <c r="L232" t="s">
        <v>156</v>
      </c>
      <c r="N232" t="s">
        <v>378</v>
      </c>
      <c r="O232" t="s">
        <v>826</v>
      </c>
      <c r="P232">
        <v>2.2009016876178483E-2</v>
      </c>
      <c r="Q232" t="s">
        <v>156</v>
      </c>
      <c r="S232" t="s">
        <v>591</v>
      </c>
      <c r="T232" t="s">
        <v>826</v>
      </c>
      <c r="U232">
        <v>1.8811161915219199E-2</v>
      </c>
      <c r="V232" t="s">
        <v>156</v>
      </c>
    </row>
    <row r="233" spans="9:22" x14ac:dyDescent="0.45">
      <c r="I233" t="s">
        <v>170</v>
      </c>
      <c r="J233" t="s">
        <v>827</v>
      </c>
      <c r="K233">
        <v>4.9876711346185341E-2</v>
      </c>
      <c r="L233" t="s">
        <v>156</v>
      </c>
      <c r="N233" t="s">
        <v>378</v>
      </c>
      <c r="O233" t="s">
        <v>827</v>
      </c>
      <c r="P233">
        <v>2.1448964688189694E-2</v>
      </c>
      <c r="Q233" t="s">
        <v>156</v>
      </c>
      <c r="S233" t="s">
        <v>591</v>
      </c>
      <c r="T233" t="s">
        <v>827</v>
      </c>
      <c r="U233">
        <v>1.919853124632797E-2</v>
      </c>
      <c r="V233" t="s">
        <v>156</v>
      </c>
    </row>
    <row r="234" spans="9:22" x14ac:dyDescent="0.45">
      <c r="I234" t="s">
        <v>170</v>
      </c>
      <c r="J234" t="s">
        <v>828</v>
      </c>
      <c r="K234">
        <v>5.5246309079403373E-2</v>
      </c>
      <c r="L234" t="s">
        <v>156</v>
      </c>
      <c r="N234" t="s">
        <v>378</v>
      </c>
      <c r="O234" t="s">
        <v>828</v>
      </c>
      <c r="P234">
        <v>9.3535232964340964E-2</v>
      </c>
      <c r="Q234" t="s">
        <v>156</v>
      </c>
      <c r="S234" t="s">
        <v>591</v>
      </c>
      <c r="T234" t="s">
        <v>828</v>
      </c>
      <c r="U234">
        <v>0.12152806248383305</v>
      </c>
      <c r="V234" t="s">
        <v>156</v>
      </c>
    </row>
    <row r="235" spans="9:22" x14ac:dyDescent="0.45">
      <c r="I235" t="s">
        <v>170</v>
      </c>
      <c r="J235" t="s">
        <v>835</v>
      </c>
      <c r="K235">
        <v>0</v>
      </c>
      <c r="L235" t="s">
        <v>156</v>
      </c>
      <c r="N235" t="s">
        <v>378</v>
      </c>
      <c r="O235" t="s">
        <v>835</v>
      </c>
      <c r="P235">
        <v>4.3189541233979459E-2</v>
      </c>
      <c r="Q235" t="s">
        <v>156</v>
      </c>
      <c r="S235" t="s">
        <v>591</v>
      </c>
      <c r="T235" t="s">
        <v>835</v>
      </c>
      <c r="U235">
        <v>3.3650741090738727E-2</v>
      </c>
      <c r="V235" t="s">
        <v>156</v>
      </c>
    </row>
    <row r="236" spans="9:22" x14ac:dyDescent="0.45">
      <c r="I236" t="s">
        <v>170</v>
      </c>
      <c r="J236" t="s">
        <v>836</v>
      </c>
      <c r="K236">
        <v>0</v>
      </c>
      <c r="L236" t="s">
        <v>156</v>
      </c>
      <c r="N236" t="s">
        <v>378</v>
      </c>
      <c r="O236" t="s">
        <v>836</v>
      </c>
      <c r="P236">
        <v>7.106475346240238E-3</v>
      </c>
      <c r="Q236" t="s">
        <v>156</v>
      </c>
      <c r="S236" t="s">
        <v>591</v>
      </c>
      <c r="T236" t="s">
        <v>836</v>
      </c>
      <c r="U236">
        <v>4.5723381341892253E-3</v>
      </c>
      <c r="V236" t="s">
        <v>156</v>
      </c>
    </row>
    <row r="237" spans="9:22" x14ac:dyDescent="0.45">
      <c r="I237" t="s">
        <v>170</v>
      </c>
      <c r="J237" t="s">
        <v>837</v>
      </c>
      <c r="K237">
        <v>1.3557253593968705E-3</v>
      </c>
      <c r="L237" t="s">
        <v>156</v>
      </c>
      <c r="N237" t="s">
        <v>378</v>
      </c>
      <c r="O237" t="s">
        <v>837</v>
      </c>
      <c r="P237">
        <v>7.3490312721680353E-3</v>
      </c>
      <c r="Q237" t="s">
        <v>156</v>
      </c>
      <c r="S237" t="s">
        <v>591</v>
      </c>
      <c r="T237" t="s">
        <v>837</v>
      </c>
      <c r="U237">
        <v>4.5655356027709598E-3</v>
      </c>
      <c r="V237" t="s">
        <v>156</v>
      </c>
    </row>
    <row r="238" spans="9:22" x14ac:dyDescent="0.45">
      <c r="I238" t="s">
        <v>170</v>
      </c>
      <c r="J238" t="s">
        <v>838</v>
      </c>
      <c r="K238">
        <v>3.19519197935733E-3</v>
      </c>
      <c r="L238" t="s">
        <v>156</v>
      </c>
      <c r="N238" t="s">
        <v>378</v>
      </c>
      <c r="O238" t="s">
        <v>838</v>
      </c>
      <c r="P238">
        <v>7.0706657836663656E-3</v>
      </c>
      <c r="Q238" t="s">
        <v>156</v>
      </c>
      <c r="S238" t="s">
        <v>591</v>
      </c>
      <c r="T238" t="s">
        <v>838</v>
      </c>
      <c r="U238">
        <v>4.577590692905328E-3</v>
      </c>
      <c r="V238" t="s">
        <v>156</v>
      </c>
    </row>
    <row r="239" spans="9:22" x14ac:dyDescent="0.45">
      <c r="I239" t="s">
        <v>170</v>
      </c>
      <c r="J239" t="s">
        <v>839</v>
      </c>
      <c r="K239">
        <v>3.2923875936391248E-2</v>
      </c>
      <c r="L239" t="s">
        <v>156</v>
      </c>
      <c r="N239" t="s">
        <v>378</v>
      </c>
      <c r="O239" t="s">
        <v>839</v>
      </c>
      <c r="P239">
        <v>5.3859433354334921E-2</v>
      </c>
      <c r="Q239" t="s">
        <v>156</v>
      </c>
      <c r="S239" t="s">
        <v>591</v>
      </c>
      <c r="T239" t="s">
        <v>839</v>
      </c>
      <c r="U239">
        <v>2.928961624077742E-2</v>
      </c>
      <c r="V239" t="s">
        <v>156</v>
      </c>
    </row>
    <row r="240" spans="9:22" x14ac:dyDescent="0.45">
      <c r="I240" t="s">
        <v>170</v>
      </c>
      <c r="J240" t="s">
        <v>840</v>
      </c>
      <c r="K240">
        <v>3.4950503602603684E-3</v>
      </c>
      <c r="L240" t="s">
        <v>156</v>
      </c>
      <c r="N240" t="s">
        <v>378</v>
      </c>
      <c r="O240" t="s">
        <v>840</v>
      </c>
      <c r="P240">
        <v>9.130727210448563E-3</v>
      </c>
      <c r="Q240" t="s">
        <v>156</v>
      </c>
      <c r="S240" t="s">
        <v>591</v>
      </c>
      <c r="T240" t="s">
        <v>840</v>
      </c>
      <c r="U240">
        <v>5.3314516172087087E-3</v>
      </c>
      <c r="V240" t="s">
        <v>156</v>
      </c>
    </row>
    <row r="241" spans="9:22" x14ac:dyDescent="0.45">
      <c r="I241" t="s">
        <v>170</v>
      </c>
      <c r="J241" t="s">
        <v>841</v>
      </c>
      <c r="K241">
        <v>1.5831430899594494E-3</v>
      </c>
      <c r="L241" t="s">
        <v>156</v>
      </c>
      <c r="N241" t="s">
        <v>378</v>
      </c>
      <c r="O241" t="s">
        <v>841</v>
      </c>
      <c r="P241">
        <v>9.3795090035104049E-3</v>
      </c>
      <c r="Q241" t="s">
        <v>156</v>
      </c>
      <c r="S241" t="s">
        <v>591</v>
      </c>
      <c r="T241" t="s">
        <v>841</v>
      </c>
      <c r="U241">
        <v>5.3824515037906133E-3</v>
      </c>
      <c r="V241" t="s">
        <v>156</v>
      </c>
    </row>
    <row r="242" spans="9:22" x14ac:dyDescent="0.45">
      <c r="I242" t="s">
        <v>170</v>
      </c>
      <c r="J242" t="s">
        <v>842</v>
      </c>
      <c r="K242">
        <v>0</v>
      </c>
      <c r="L242" t="s">
        <v>156</v>
      </c>
      <c r="N242" t="s">
        <v>378</v>
      </c>
      <c r="O242" t="s">
        <v>842</v>
      </c>
      <c r="P242">
        <v>4.6081844517484559E-2</v>
      </c>
      <c r="Q242" t="s">
        <v>156</v>
      </c>
      <c r="S242" t="s">
        <v>591</v>
      </c>
      <c r="T242" t="s">
        <v>842</v>
      </c>
      <c r="U242">
        <v>3.2581648934983151E-2</v>
      </c>
      <c r="V242" t="s">
        <v>156</v>
      </c>
    </row>
    <row r="243" spans="9:22" x14ac:dyDescent="0.45">
      <c r="I243" t="s">
        <v>170</v>
      </c>
      <c r="J243" t="s">
        <v>843</v>
      </c>
      <c r="K243">
        <v>0</v>
      </c>
      <c r="L243" t="s">
        <v>156</v>
      </c>
      <c r="N243" t="s">
        <v>378</v>
      </c>
      <c r="O243" t="s">
        <v>843</v>
      </c>
      <c r="P243">
        <v>3.5743250723620383E-2</v>
      </c>
      <c r="Q243" t="s">
        <v>156</v>
      </c>
      <c r="S243" t="s">
        <v>591</v>
      </c>
      <c r="T243" t="s">
        <v>843</v>
      </c>
      <c r="U243">
        <v>1.7780679099593025E-2</v>
      </c>
      <c r="V243" t="s">
        <v>156</v>
      </c>
    </row>
    <row r="244" spans="9:22" x14ac:dyDescent="0.45">
      <c r="I244" t="s">
        <v>170</v>
      </c>
      <c r="J244" t="s">
        <v>844</v>
      </c>
      <c r="K244">
        <v>0</v>
      </c>
      <c r="L244" t="s">
        <v>156</v>
      </c>
      <c r="N244" t="s">
        <v>378</v>
      </c>
      <c r="O244" t="s">
        <v>844</v>
      </c>
      <c r="P244">
        <v>5.2734825819786306E-3</v>
      </c>
      <c r="Q244" t="s">
        <v>156</v>
      </c>
      <c r="S244" t="s">
        <v>591</v>
      </c>
      <c r="T244" t="s">
        <v>844</v>
      </c>
      <c r="U244">
        <v>2.609110172288914E-3</v>
      </c>
      <c r="V244" t="s">
        <v>156</v>
      </c>
    </row>
    <row r="245" spans="9:22" x14ac:dyDescent="0.45">
      <c r="I245" t="s">
        <v>170</v>
      </c>
      <c r="J245" t="s">
        <v>845</v>
      </c>
      <c r="K245">
        <v>0</v>
      </c>
      <c r="L245" t="s">
        <v>156</v>
      </c>
      <c r="N245" t="s">
        <v>378</v>
      </c>
      <c r="O245" t="s">
        <v>845</v>
      </c>
      <c r="P245">
        <v>5.2127175276181874E-3</v>
      </c>
      <c r="Q245" t="s">
        <v>156</v>
      </c>
      <c r="S245" t="s">
        <v>591</v>
      </c>
      <c r="T245" t="s">
        <v>845</v>
      </c>
      <c r="U245">
        <v>2.5656213519842947E-3</v>
      </c>
      <c r="V245" t="s">
        <v>156</v>
      </c>
    </row>
    <row r="246" spans="9:22" x14ac:dyDescent="0.45">
      <c r="I246" t="s">
        <v>170</v>
      </c>
      <c r="J246" t="s">
        <v>846</v>
      </c>
      <c r="K246">
        <v>2.4733927919782499E-3</v>
      </c>
      <c r="L246" t="s">
        <v>156</v>
      </c>
      <c r="N246" t="s">
        <v>378</v>
      </c>
      <c r="O246" t="s">
        <v>846</v>
      </c>
      <c r="P246">
        <v>5.1825255887180772E-3</v>
      </c>
      <c r="Q246" t="s">
        <v>156</v>
      </c>
      <c r="S246" t="s">
        <v>591</v>
      </c>
      <c r="T246" t="s">
        <v>846</v>
      </c>
      <c r="U246">
        <v>2.4999907937107995E-3</v>
      </c>
      <c r="V246" t="s">
        <v>156</v>
      </c>
    </row>
    <row r="247" spans="9:22" x14ac:dyDescent="0.45">
      <c r="I247" t="s">
        <v>170</v>
      </c>
      <c r="J247" t="s">
        <v>847</v>
      </c>
      <c r="K247">
        <v>3.3002520130342813E-2</v>
      </c>
      <c r="L247" t="s">
        <v>156</v>
      </c>
      <c r="N247" t="s">
        <v>378</v>
      </c>
      <c r="O247" t="s">
        <v>847</v>
      </c>
      <c r="P247">
        <v>2.8824260273674567E-2</v>
      </c>
      <c r="Q247" t="s">
        <v>156</v>
      </c>
      <c r="S247" t="s">
        <v>591</v>
      </c>
      <c r="T247" t="s">
        <v>847</v>
      </c>
      <c r="U247">
        <v>1.4533334831901832E-2</v>
      </c>
      <c r="V247" t="s">
        <v>156</v>
      </c>
    </row>
    <row r="248" spans="9:22" x14ac:dyDescent="0.45">
      <c r="I248" t="s">
        <v>170</v>
      </c>
      <c r="J248" t="s">
        <v>848</v>
      </c>
      <c r="K248">
        <v>4.2966357191856095E-3</v>
      </c>
      <c r="L248" t="s">
        <v>156</v>
      </c>
      <c r="N248" t="s">
        <v>378</v>
      </c>
      <c r="O248" t="s">
        <v>848</v>
      </c>
      <c r="P248">
        <v>4.5168929738472977E-3</v>
      </c>
      <c r="Q248" t="s">
        <v>156</v>
      </c>
      <c r="S248" t="s">
        <v>591</v>
      </c>
      <c r="T248" t="s">
        <v>848</v>
      </c>
      <c r="U248">
        <v>2.466935437499439E-3</v>
      </c>
      <c r="V248" t="s">
        <v>156</v>
      </c>
    </row>
    <row r="249" spans="9:22" x14ac:dyDescent="0.45">
      <c r="I249" t="s">
        <v>170</v>
      </c>
      <c r="J249" t="s">
        <v>849</v>
      </c>
      <c r="K249">
        <v>2.321650629978134E-4</v>
      </c>
      <c r="L249" t="s">
        <v>156</v>
      </c>
      <c r="N249" t="s">
        <v>378</v>
      </c>
      <c r="O249" t="s">
        <v>849</v>
      </c>
      <c r="P249">
        <v>4.5667800821619798E-3</v>
      </c>
      <c r="Q249" t="s">
        <v>156</v>
      </c>
      <c r="S249" t="s">
        <v>591</v>
      </c>
      <c r="T249" t="s">
        <v>849</v>
      </c>
      <c r="U249">
        <v>2.442759080711775E-3</v>
      </c>
      <c r="V249" t="s">
        <v>156</v>
      </c>
    </row>
    <row r="250" spans="9:22" x14ac:dyDescent="0.45">
      <c r="I250" t="s">
        <v>170</v>
      </c>
      <c r="J250" t="s">
        <v>850</v>
      </c>
      <c r="K250">
        <v>0</v>
      </c>
      <c r="L250" t="s">
        <v>156</v>
      </c>
      <c r="N250" t="s">
        <v>378</v>
      </c>
      <c r="O250" t="s">
        <v>850</v>
      </c>
      <c r="P250">
        <v>2.5303645711869903E-2</v>
      </c>
      <c r="Q250" t="s">
        <v>156</v>
      </c>
      <c r="S250" t="s">
        <v>591</v>
      </c>
      <c r="T250" t="s">
        <v>850</v>
      </c>
      <c r="U250">
        <v>1.4213142119233238E-2</v>
      </c>
      <c r="V250" t="s">
        <v>156</v>
      </c>
    </row>
    <row r="251" spans="9:22" x14ac:dyDescent="0.45">
      <c r="I251" t="s">
        <v>171</v>
      </c>
      <c r="J251" t="s">
        <v>155</v>
      </c>
      <c r="K251">
        <v>0</v>
      </c>
      <c r="L251" t="s">
        <v>156</v>
      </c>
      <c r="N251" t="s">
        <v>379</v>
      </c>
      <c r="O251" t="s">
        <v>155</v>
      </c>
      <c r="P251">
        <v>6.0096250495389615E-2</v>
      </c>
      <c r="Q251" t="s">
        <v>156</v>
      </c>
      <c r="S251" t="s">
        <v>592</v>
      </c>
      <c r="T251" t="s">
        <v>155</v>
      </c>
      <c r="U251">
        <v>6.1438591779692499E-2</v>
      </c>
      <c r="V251" t="s">
        <v>156</v>
      </c>
    </row>
    <row r="252" spans="9:22" x14ac:dyDescent="0.45">
      <c r="I252" t="s">
        <v>171</v>
      </c>
      <c r="J252" t="s">
        <v>157</v>
      </c>
      <c r="K252">
        <v>0</v>
      </c>
      <c r="L252" t="s">
        <v>156</v>
      </c>
      <c r="N252" t="s">
        <v>379</v>
      </c>
      <c r="O252" t="s">
        <v>157</v>
      </c>
      <c r="P252">
        <v>8.3648172504456209E-3</v>
      </c>
      <c r="Q252" t="s">
        <v>156</v>
      </c>
      <c r="S252" t="s">
        <v>592</v>
      </c>
      <c r="T252" t="s">
        <v>157</v>
      </c>
      <c r="U252">
        <v>8.7096803198745514E-3</v>
      </c>
      <c r="V252" t="s">
        <v>156</v>
      </c>
    </row>
    <row r="253" spans="9:22" x14ac:dyDescent="0.45">
      <c r="I253" t="s">
        <v>171</v>
      </c>
      <c r="J253" t="s">
        <v>158</v>
      </c>
      <c r="K253">
        <v>1.6365619062044146E-3</v>
      </c>
      <c r="L253" t="s">
        <v>156</v>
      </c>
      <c r="N253" t="s">
        <v>379</v>
      </c>
      <c r="O253" t="s">
        <v>158</v>
      </c>
      <c r="P253">
        <v>7.9082560557102895E-3</v>
      </c>
      <c r="Q253" t="s">
        <v>156</v>
      </c>
      <c r="S253" t="s">
        <v>592</v>
      </c>
      <c r="T253" t="s">
        <v>158</v>
      </c>
      <c r="U253">
        <v>8.7788992725159713E-3</v>
      </c>
      <c r="V253" t="s">
        <v>156</v>
      </c>
    </row>
    <row r="254" spans="9:22" x14ac:dyDescent="0.45">
      <c r="I254" t="s">
        <v>171</v>
      </c>
      <c r="J254" t="s">
        <v>159</v>
      </c>
      <c r="K254">
        <v>5.9927954298998592E-3</v>
      </c>
      <c r="L254" t="s">
        <v>156</v>
      </c>
      <c r="N254" t="s">
        <v>379</v>
      </c>
      <c r="O254" t="s">
        <v>159</v>
      </c>
      <c r="P254">
        <v>7.257783341508459E-3</v>
      </c>
      <c r="Q254" t="s">
        <v>156</v>
      </c>
      <c r="S254" t="s">
        <v>592</v>
      </c>
      <c r="T254" t="s">
        <v>159</v>
      </c>
      <c r="U254">
        <v>8.8799188876477753E-3</v>
      </c>
      <c r="V254" t="s">
        <v>156</v>
      </c>
    </row>
    <row r="255" spans="9:22" x14ac:dyDescent="0.45">
      <c r="I255" t="s">
        <v>171</v>
      </c>
      <c r="J255" t="s">
        <v>160</v>
      </c>
      <c r="K255">
        <v>6.9031232611950891E-2</v>
      </c>
      <c r="L255" t="s">
        <v>156</v>
      </c>
      <c r="N255" t="s">
        <v>379</v>
      </c>
      <c r="O255" t="s">
        <v>160</v>
      </c>
      <c r="P255">
        <v>5.5330837167767911E-2</v>
      </c>
      <c r="Q255" t="s">
        <v>156</v>
      </c>
      <c r="S255" t="s">
        <v>592</v>
      </c>
      <c r="T255" t="s">
        <v>160</v>
      </c>
      <c r="U255">
        <v>5.0942262329886308E-2</v>
      </c>
      <c r="V255" t="s">
        <v>156</v>
      </c>
    </row>
    <row r="256" spans="9:22" x14ac:dyDescent="0.45">
      <c r="I256" t="s">
        <v>171</v>
      </c>
      <c r="J256" t="s">
        <v>813</v>
      </c>
      <c r="K256">
        <v>9.388302099338261E-3</v>
      </c>
      <c r="L256" t="s">
        <v>156</v>
      </c>
      <c r="N256" t="s">
        <v>379</v>
      </c>
      <c r="O256" t="s">
        <v>813</v>
      </c>
      <c r="P256">
        <v>1.0076903092843549E-2</v>
      </c>
      <c r="Q256" t="s">
        <v>156</v>
      </c>
      <c r="S256" t="s">
        <v>592</v>
      </c>
      <c r="T256" t="s">
        <v>813</v>
      </c>
      <c r="U256">
        <v>8.7928003709112044E-3</v>
      </c>
      <c r="V256" t="s">
        <v>156</v>
      </c>
    </row>
    <row r="257" spans="9:22" x14ac:dyDescent="0.45">
      <c r="I257" t="s">
        <v>171</v>
      </c>
      <c r="J257" t="s">
        <v>814</v>
      </c>
      <c r="K257">
        <v>5.922020765102288E-3</v>
      </c>
      <c r="L257" t="s">
        <v>156</v>
      </c>
      <c r="N257" t="s">
        <v>379</v>
      </c>
      <c r="O257" t="s">
        <v>814</v>
      </c>
      <c r="P257">
        <v>8.7301764370754098E-3</v>
      </c>
      <c r="Q257" t="s">
        <v>156</v>
      </c>
      <c r="S257" t="s">
        <v>592</v>
      </c>
      <c r="T257" t="s">
        <v>814</v>
      </c>
      <c r="U257">
        <v>9.0861260944946239E-3</v>
      </c>
      <c r="V257" t="s">
        <v>156</v>
      </c>
    </row>
    <row r="258" spans="9:22" x14ac:dyDescent="0.45">
      <c r="I258" t="s">
        <v>171</v>
      </c>
      <c r="J258" t="s">
        <v>815</v>
      </c>
      <c r="K258">
        <v>1.4384402816256757E-3</v>
      </c>
      <c r="L258" t="s">
        <v>156</v>
      </c>
      <c r="N258" t="s">
        <v>379</v>
      </c>
      <c r="O258" t="s">
        <v>815</v>
      </c>
      <c r="P258">
        <v>4.4858395691304349E-2</v>
      </c>
      <c r="Q258" t="s">
        <v>156</v>
      </c>
      <c r="S258" t="s">
        <v>592</v>
      </c>
      <c r="T258" t="s">
        <v>815</v>
      </c>
      <c r="U258">
        <v>5.9847537159922484E-2</v>
      </c>
      <c r="V258" t="s">
        <v>156</v>
      </c>
    </row>
    <row r="259" spans="9:22" x14ac:dyDescent="0.45">
      <c r="I259" t="s">
        <v>171</v>
      </c>
      <c r="J259" t="s">
        <v>161</v>
      </c>
      <c r="K259">
        <v>0</v>
      </c>
      <c r="L259" t="s">
        <v>156</v>
      </c>
      <c r="N259" t="s">
        <v>379</v>
      </c>
      <c r="O259" t="s">
        <v>161</v>
      </c>
      <c r="P259">
        <v>3.4423801959927683E-2</v>
      </c>
      <c r="Q259" t="s">
        <v>156</v>
      </c>
      <c r="S259" t="s">
        <v>592</v>
      </c>
      <c r="T259" t="s">
        <v>161</v>
      </c>
      <c r="U259">
        <v>3.5868812058542407E-2</v>
      </c>
      <c r="V259" t="s">
        <v>156</v>
      </c>
    </row>
    <row r="260" spans="9:22" x14ac:dyDescent="0.45">
      <c r="I260" t="s">
        <v>171</v>
      </c>
      <c r="J260" t="s">
        <v>162</v>
      </c>
      <c r="K260">
        <v>7.9952934505910531E-4</v>
      </c>
      <c r="L260" t="s">
        <v>156</v>
      </c>
      <c r="N260" t="s">
        <v>379</v>
      </c>
      <c r="O260" t="s">
        <v>162</v>
      </c>
      <c r="P260">
        <v>5.8734535137556585E-3</v>
      </c>
      <c r="Q260" t="s">
        <v>156</v>
      </c>
      <c r="S260" t="s">
        <v>592</v>
      </c>
      <c r="T260" t="s">
        <v>162</v>
      </c>
      <c r="U260">
        <v>5.9675684832628173E-3</v>
      </c>
      <c r="V260" t="s">
        <v>156</v>
      </c>
    </row>
    <row r="261" spans="9:22" x14ac:dyDescent="0.45">
      <c r="I261" t="s">
        <v>171</v>
      </c>
      <c r="J261" t="s">
        <v>163</v>
      </c>
      <c r="K261">
        <v>3.4532469324717366E-3</v>
      </c>
      <c r="L261" t="s">
        <v>156</v>
      </c>
      <c r="N261" t="s">
        <v>379</v>
      </c>
      <c r="O261" t="s">
        <v>163</v>
      </c>
      <c r="P261">
        <v>5.3757759614993187E-3</v>
      </c>
      <c r="Q261" t="s">
        <v>156</v>
      </c>
      <c r="S261" t="s">
        <v>592</v>
      </c>
      <c r="T261" t="s">
        <v>163</v>
      </c>
      <c r="U261">
        <v>6.3072174255851526E-3</v>
      </c>
      <c r="V261" t="s">
        <v>156</v>
      </c>
    </row>
    <row r="262" spans="9:22" x14ac:dyDescent="0.45">
      <c r="I262" t="s">
        <v>171</v>
      </c>
      <c r="J262" t="s">
        <v>164</v>
      </c>
      <c r="K262">
        <v>5.605018140753178E-3</v>
      </c>
      <c r="L262" t="s">
        <v>156</v>
      </c>
      <c r="N262" t="s">
        <v>379</v>
      </c>
      <c r="O262" t="s">
        <v>164</v>
      </c>
      <c r="P262">
        <v>7.0860856905720785E-3</v>
      </c>
      <c r="Q262" t="s">
        <v>156</v>
      </c>
      <c r="S262" t="s">
        <v>592</v>
      </c>
      <c r="T262" t="s">
        <v>164</v>
      </c>
      <c r="U262">
        <v>6.5398345251390577E-3</v>
      </c>
      <c r="V262" t="s">
        <v>156</v>
      </c>
    </row>
    <row r="263" spans="9:22" x14ac:dyDescent="0.45">
      <c r="I263" t="s">
        <v>171</v>
      </c>
      <c r="J263" t="s">
        <v>165</v>
      </c>
      <c r="K263">
        <v>4.768826184465183E-2</v>
      </c>
      <c r="L263" t="s">
        <v>156</v>
      </c>
      <c r="N263" t="s">
        <v>379</v>
      </c>
      <c r="O263" t="s">
        <v>165</v>
      </c>
      <c r="P263">
        <v>4.7324481361604526E-2</v>
      </c>
      <c r="Q263" t="s">
        <v>156</v>
      </c>
      <c r="S263" t="s">
        <v>592</v>
      </c>
      <c r="T263" t="s">
        <v>165</v>
      </c>
      <c r="U263">
        <v>3.7643268989422114E-2</v>
      </c>
      <c r="V263" t="s">
        <v>156</v>
      </c>
    </row>
    <row r="264" spans="9:22" x14ac:dyDescent="0.45">
      <c r="I264" t="s">
        <v>171</v>
      </c>
      <c r="J264" t="s">
        <v>817</v>
      </c>
      <c r="K264">
        <v>5.8950789634681696E-3</v>
      </c>
      <c r="L264" t="s">
        <v>156</v>
      </c>
      <c r="N264" t="s">
        <v>379</v>
      </c>
      <c r="O264" t="s">
        <v>817</v>
      </c>
      <c r="P264">
        <v>7.622183737577122E-3</v>
      </c>
      <c r="Q264" t="s">
        <v>156</v>
      </c>
      <c r="S264" t="s">
        <v>592</v>
      </c>
      <c r="T264" t="s">
        <v>817</v>
      </c>
      <c r="U264">
        <v>6.1814625612661416E-3</v>
      </c>
      <c r="V264" t="s">
        <v>156</v>
      </c>
    </row>
    <row r="265" spans="9:22" x14ac:dyDescent="0.45">
      <c r="I265" t="s">
        <v>171</v>
      </c>
      <c r="J265" t="s">
        <v>818</v>
      </c>
      <c r="K265">
        <v>4.6822886866474608E-3</v>
      </c>
      <c r="L265" t="s">
        <v>156</v>
      </c>
      <c r="N265" t="s">
        <v>379</v>
      </c>
      <c r="O265" t="s">
        <v>818</v>
      </c>
      <c r="P265">
        <v>6.7328046772048619E-3</v>
      </c>
      <c r="Q265" t="s">
        <v>156</v>
      </c>
      <c r="S265" t="s">
        <v>592</v>
      </c>
      <c r="T265" t="s">
        <v>818</v>
      </c>
      <c r="U265">
        <v>6.1078900092121236E-3</v>
      </c>
      <c r="V265" t="s">
        <v>156</v>
      </c>
    </row>
    <row r="266" spans="9:22" x14ac:dyDescent="0.45">
      <c r="I266" t="s">
        <v>171</v>
      </c>
      <c r="J266" t="s">
        <v>819</v>
      </c>
      <c r="K266">
        <v>2.8479605241565312E-3</v>
      </c>
      <c r="L266" t="s">
        <v>156</v>
      </c>
      <c r="N266" t="s">
        <v>379</v>
      </c>
      <c r="O266" t="s">
        <v>819</v>
      </c>
      <c r="P266">
        <v>2.8488556574111187E-2</v>
      </c>
      <c r="Q266" t="s">
        <v>156</v>
      </c>
      <c r="S266" t="s">
        <v>592</v>
      </c>
      <c r="T266" t="s">
        <v>819</v>
      </c>
      <c r="U266">
        <v>3.5244835224701336E-2</v>
      </c>
      <c r="V266" t="s">
        <v>156</v>
      </c>
    </row>
    <row r="267" spans="9:22" x14ac:dyDescent="0.45">
      <c r="I267" t="s">
        <v>171</v>
      </c>
      <c r="J267" t="s">
        <v>821</v>
      </c>
      <c r="K267">
        <v>1.1095653239540447E-2</v>
      </c>
      <c r="L267" t="s">
        <v>156</v>
      </c>
      <c r="N267" t="s">
        <v>379</v>
      </c>
      <c r="O267" t="s">
        <v>821</v>
      </c>
      <c r="P267">
        <v>5.9030551767796653E-2</v>
      </c>
      <c r="Q267" t="s">
        <v>156</v>
      </c>
      <c r="S267" t="s">
        <v>592</v>
      </c>
      <c r="T267" t="s">
        <v>821</v>
      </c>
      <c r="U267">
        <v>0.12803475901318384</v>
      </c>
      <c r="V267" t="s">
        <v>156</v>
      </c>
    </row>
    <row r="268" spans="9:22" x14ac:dyDescent="0.45">
      <c r="I268" t="s">
        <v>171</v>
      </c>
      <c r="J268" t="s">
        <v>822</v>
      </c>
      <c r="K268">
        <v>3.1413203800232187E-2</v>
      </c>
      <c r="L268" t="s">
        <v>156</v>
      </c>
      <c r="N268" t="s">
        <v>379</v>
      </c>
      <c r="O268" t="s">
        <v>822</v>
      </c>
      <c r="P268">
        <v>7.8088550497490521E-3</v>
      </c>
      <c r="Q268" t="s">
        <v>156</v>
      </c>
      <c r="S268" t="s">
        <v>592</v>
      </c>
      <c r="T268" t="s">
        <v>822</v>
      </c>
      <c r="U268">
        <v>1.7378588814425309E-2</v>
      </c>
      <c r="V268" t="s">
        <v>156</v>
      </c>
    </row>
    <row r="269" spans="9:22" x14ac:dyDescent="0.45">
      <c r="I269" t="s">
        <v>171</v>
      </c>
      <c r="J269" t="s">
        <v>823</v>
      </c>
      <c r="K269">
        <v>4.8489230155123547E-2</v>
      </c>
      <c r="L269" t="s">
        <v>156</v>
      </c>
      <c r="N269" t="s">
        <v>379</v>
      </c>
      <c r="O269" t="s">
        <v>823</v>
      </c>
      <c r="P269">
        <v>9.6247173010936722E-3</v>
      </c>
      <c r="Q269" t="s">
        <v>156</v>
      </c>
      <c r="S269" t="s">
        <v>592</v>
      </c>
      <c r="T269" t="s">
        <v>823</v>
      </c>
      <c r="U269">
        <v>1.6794751900954644E-2</v>
      </c>
      <c r="V269" t="s">
        <v>156</v>
      </c>
    </row>
    <row r="270" spans="9:22" x14ac:dyDescent="0.45">
      <c r="I270" t="s">
        <v>171</v>
      </c>
      <c r="J270" t="s">
        <v>824</v>
      </c>
      <c r="K270">
        <v>6.2638961258851655E-2</v>
      </c>
      <c r="L270" t="s">
        <v>156</v>
      </c>
      <c r="N270" t="s">
        <v>379</v>
      </c>
      <c r="O270" t="s">
        <v>824</v>
      </c>
      <c r="P270">
        <v>1.4119835535771876E-2</v>
      </c>
      <c r="Q270" t="s">
        <v>156</v>
      </c>
      <c r="S270" t="s">
        <v>592</v>
      </c>
      <c r="T270" t="s">
        <v>824</v>
      </c>
      <c r="U270">
        <v>1.6471812098570085E-2</v>
      </c>
      <c r="V270" t="s">
        <v>156</v>
      </c>
    </row>
    <row r="271" spans="9:22" x14ac:dyDescent="0.45">
      <c r="I271" t="s">
        <v>171</v>
      </c>
      <c r="J271" t="s">
        <v>825</v>
      </c>
      <c r="K271">
        <v>0.43410789646111442</v>
      </c>
      <c r="L271" t="s">
        <v>156</v>
      </c>
      <c r="N271" t="s">
        <v>379</v>
      </c>
      <c r="O271" t="s">
        <v>825</v>
      </c>
      <c r="P271">
        <v>0.13020410068710578</v>
      </c>
      <c r="Q271" t="s">
        <v>156</v>
      </c>
      <c r="S271" t="s">
        <v>592</v>
      </c>
      <c r="T271" t="s">
        <v>825</v>
      </c>
      <c r="U271">
        <v>0.10062520768519936</v>
      </c>
      <c r="V271" t="s">
        <v>156</v>
      </c>
    </row>
    <row r="272" spans="9:22" x14ac:dyDescent="0.45">
      <c r="I272" t="s">
        <v>171</v>
      </c>
      <c r="J272" t="s">
        <v>826</v>
      </c>
      <c r="K272">
        <v>6.1334469714824334E-2</v>
      </c>
      <c r="L272" t="s">
        <v>156</v>
      </c>
      <c r="N272" t="s">
        <v>379</v>
      </c>
      <c r="O272" t="s">
        <v>826</v>
      </c>
      <c r="P272">
        <v>2.475209056739245E-2</v>
      </c>
      <c r="Q272" t="s">
        <v>156</v>
      </c>
      <c r="S272" t="s">
        <v>592</v>
      </c>
      <c r="T272" t="s">
        <v>826</v>
      </c>
      <c r="U272">
        <v>2.0726474918417077E-2</v>
      </c>
      <c r="V272" t="s">
        <v>156</v>
      </c>
    </row>
    <row r="273" spans="9:22" x14ac:dyDescent="0.45">
      <c r="I273" t="s">
        <v>171</v>
      </c>
      <c r="J273" t="s">
        <v>827</v>
      </c>
      <c r="K273">
        <v>4.981686568205649E-2</v>
      </c>
      <c r="L273" t="s">
        <v>156</v>
      </c>
      <c r="N273" t="s">
        <v>379</v>
      </c>
      <c r="O273" t="s">
        <v>827</v>
      </c>
      <c r="P273">
        <v>2.3016541515396213E-2</v>
      </c>
      <c r="Q273" t="s">
        <v>156</v>
      </c>
      <c r="S273" t="s">
        <v>592</v>
      </c>
      <c r="T273" t="s">
        <v>827</v>
      </c>
      <c r="U273">
        <v>2.1397013939619625E-2</v>
      </c>
      <c r="V273" t="s">
        <v>156</v>
      </c>
    </row>
    <row r="274" spans="9:22" x14ac:dyDescent="0.45">
      <c r="I274" t="s">
        <v>171</v>
      </c>
      <c r="J274" t="s">
        <v>828</v>
      </c>
      <c r="K274">
        <v>5.6767293973717124E-2</v>
      </c>
      <c r="L274" t="s">
        <v>156</v>
      </c>
      <c r="N274" t="s">
        <v>379</v>
      </c>
      <c r="O274" t="s">
        <v>828</v>
      </c>
      <c r="P274">
        <v>8.3317337923093052E-2</v>
      </c>
      <c r="Q274" t="s">
        <v>156</v>
      </c>
      <c r="S274" t="s">
        <v>592</v>
      </c>
      <c r="T274" t="s">
        <v>828</v>
      </c>
      <c r="U274">
        <v>0.12404384222093862</v>
      </c>
      <c r="V274" t="s">
        <v>156</v>
      </c>
    </row>
    <row r="275" spans="9:22" x14ac:dyDescent="0.45">
      <c r="I275" t="s">
        <v>171</v>
      </c>
      <c r="J275" t="s">
        <v>835</v>
      </c>
      <c r="K275">
        <v>0</v>
      </c>
      <c r="L275" t="s">
        <v>156</v>
      </c>
      <c r="N275" t="s">
        <v>379</v>
      </c>
      <c r="O275" t="s">
        <v>835</v>
      </c>
      <c r="P275">
        <v>4.7074244709878074E-2</v>
      </c>
      <c r="Q275" t="s">
        <v>156</v>
      </c>
      <c r="S275" t="s">
        <v>592</v>
      </c>
      <c r="T275" t="s">
        <v>835</v>
      </c>
      <c r="U275">
        <v>3.6984024776368932E-2</v>
      </c>
      <c r="V275" t="s">
        <v>156</v>
      </c>
    </row>
    <row r="276" spans="9:22" x14ac:dyDescent="0.45">
      <c r="I276" t="s">
        <v>171</v>
      </c>
      <c r="J276" t="s">
        <v>836</v>
      </c>
      <c r="K276">
        <v>0</v>
      </c>
      <c r="L276" t="s">
        <v>156</v>
      </c>
      <c r="N276" t="s">
        <v>379</v>
      </c>
      <c r="O276" t="s">
        <v>836</v>
      </c>
      <c r="P276">
        <v>7.3118010562177272E-3</v>
      </c>
      <c r="Q276" t="s">
        <v>156</v>
      </c>
      <c r="S276" t="s">
        <v>592</v>
      </c>
      <c r="T276" t="s">
        <v>836</v>
      </c>
      <c r="U276">
        <v>4.8832994112282136E-3</v>
      </c>
      <c r="V276" t="s">
        <v>156</v>
      </c>
    </row>
    <row r="277" spans="9:22" x14ac:dyDescent="0.45">
      <c r="I277" t="s">
        <v>171</v>
      </c>
      <c r="J277" t="s">
        <v>837</v>
      </c>
      <c r="K277">
        <v>1.0330057059499014E-3</v>
      </c>
      <c r="L277" t="s">
        <v>156</v>
      </c>
      <c r="N277" t="s">
        <v>379</v>
      </c>
      <c r="O277" t="s">
        <v>837</v>
      </c>
      <c r="P277">
        <v>7.2740487389805859E-3</v>
      </c>
      <c r="Q277" t="s">
        <v>156</v>
      </c>
      <c r="S277" t="s">
        <v>592</v>
      </c>
      <c r="T277" t="s">
        <v>837</v>
      </c>
      <c r="U277">
        <v>4.9463006798495012E-3</v>
      </c>
      <c r="V277" t="s">
        <v>156</v>
      </c>
    </row>
    <row r="278" spans="9:22" x14ac:dyDescent="0.45">
      <c r="I278" t="s">
        <v>171</v>
      </c>
      <c r="J278" t="s">
        <v>838</v>
      </c>
      <c r="K278">
        <v>2.612634277459652E-3</v>
      </c>
      <c r="L278" t="s">
        <v>156</v>
      </c>
      <c r="N278" t="s">
        <v>379</v>
      </c>
      <c r="O278" t="s">
        <v>838</v>
      </c>
      <c r="P278">
        <v>6.9748097517993071E-3</v>
      </c>
      <c r="Q278" t="s">
        <v>156</v>
      </c>
      <c r="S278" t="s">
        <v>592</v>
      </c>
      <c r="T278" t="s">
        <v>838</v>
      </c>
      <c r="U278">
        <v>5.0436193190688287E-3</v>
      </c>
      <c r="V278" t="s">
        <v>156</v>
      </c>
    </row>
    <row r="279" spans="9:22" x14ac:dyDescent="0.45">
      <c r="I279" t="s">
        <v>171</v>
      </c>
      <c r="J279" t="s">
        <v>839</v>
      </c>
      <c r="K279">
        <v>3.0248629988058169E-2</v>
      </c>
      <c r="L279" t="s">
        <v>156</v>
      </c>
      <c r="N279" t="s">
        <v>379</v>
      </c>
      <c r="O279" t="s">
        <v>839</v>
      </c>
      <c r="P279">
        <v>5.3618346537504503E-2</v>
      </c>
      <c r="Q279" t="s">
        <v>156</v>
      </c>
      <c r="S279" t="s">
        <v>592</v>
      </c>
      <c r="T279" t="s">
        <v>839</v>
      </c>
      <c r="U279">
        <v>3.1956049123520923E-2</v>
      </c>
      <c r="V279" t="s">
        <v>156</v>
      </c>
    </row>
    <row r="280" spans="9:22" x14ac:dyDescent="0.45">
      <c r="I280" t="s">
        <v>171</v>
      </c>
      <c r="J280" t="s">
        <v>840</v>
      </c>
      <c r="K280">
        <v>3.3147150989269055E-3</v>
      </c>
      <c r="L280" t="s">
        <v>156</v>
      </c>
      <c r="N280" t="s">
        <v>379</v>
      </c>
      <c r="O280" t="s">
        <v>840</v>
      </c>
      <c r="P280">
        <v>9.5705147911213512E-3</v>
      </c>
      <c r="Q280" t="s">
        <v>156</v>
      </c>
      <c r="S280" t="s">
        <v>592</v>
      </c>
      <c r="T280" t="s">
        <v>840</v>
      </c>
      <c r="U280">
        <v>5.7078330026706578E-3</v>
      </c>
      <c r="V280" t="s">
        <v>156</v>
      </c>
    </row>
    <row r="281" spans="9:22" x14ac:dyDescent="0.45">
      <c r="I281" t="s">
        <v>171</v>
      </c>
      <c r="J281" t="s">
        <v>841</v>
      </c>
      <c r="K281">
        <v>1.2371883218010203E-3</v>
      </c>
      <c r="L281" t="s">
        <v>156</v>
      </c>
      <c r="N281" t="s">
        <v>379</v>
      </c>
      <c r="O281" t="s">
        <v>841</v>
      </c>
      <c r="P281">
        <v>9.412854816475873E-3</v>
      </c>
      <c r="Q281" t="s">
        <v>156</v>
      </c>
      <c r="S281" t="s">
        <v>592</v>
      </c>
      <c r="T281" t="s">
        <v>841</v>
      </c>
      <c r="U281">
        <v>5.7870560960143645E-3</v>
      </c>
      <c r="V281" t="s">
        <v>156</v>
      </c>
    </row>
    <row r="282" spans="9:22" x14ac:dyDescent="0.45">
      <c r="I282" t="s">
        <v>171</v>
      </c>
      <c r="J282" t="s">
        <v>842</v>
      </c>
      <c r="K282">
        <v>0</v>
      </c>
      <c r="L282" t="s">
        <v>156</v>
      </c>
      <c r="N282" t="s">
        <v>379</v>
      </c>
      <c r="O282" t="s">
        <v>842</v>
      </c>
      <c r="P282">
        <v>4.7133383924142749E-2</v>
      </c>
      <c r="Q282" t="s">
        <v>156</v>
      </c>
      <c r="S282" t="s">
        <v>592</v>
      </c>
      <c r="T282" t="s">
        <v>842</v>
      </c>
      <c r="U282">
        <v>3.6222354414285299E-2</v>
      </c>
      <c r="V282" t="s">
        <v>156</v>
      </c>
    </row>
    <row r="283" spans="9:22" x14ac:dyDescent="0.45">
      <c r="I283" t="s">
        <v>171</v>
      </c>
      <c r="J283" t="s">
        <v>843</v>
      </c>
      <c r="K283">
        <v>0</v>
      </c>
      <c r="L283" t="s">
        <v>156</v>
      </c>
      <c r="N283" t="s">
        <v>379</v>
      </c>
      <c r="O283" t="s">
        <v>843</v>
      </c>
      <c r="P283">
        <v>3.4999691731812999E-2</v>
      </c>
      <c r="Q283" t="s">
        <v>156</v>
      </c>
      <c r="S283" t="s">
        <v>592</v>
      </c>
      <c r="T283" t="s">
        <v>843</v>
      </c>
      <c r="U283">
        <v>2.1132719385647963E-2</v>
      </c>
      <c r="V283" t="s">
        <v>156</v>
      </c>
    </row>
    <row r="284" spans="9:22" x14ac:dyDescent="0.45">
      <c r="I284" t="s">
        <v>171</v>
      </c>
      <c r="J284" t="s">
        <v>844</v>
      </c>
      <c r="K284">
        <v>0</v>
      </c>
      <c r="L284" t="s">
        <v>156</v>
      </c>
      <c r="N284" t="s">
        <v>379</v>
      </c>
      <c r="O284" t="s">
        <v>844</v>
      </c>
      <c r="P284">
        <v>5.5296572125181154E-3</v>
      </c>
      <c r="Q284" t="s">
        <v>156</v>
      </c>
      <c r="S284" t="s">
        <v>592</v>
      </c>
      <c r="T284" t="s">
        <v>844</v>
      </c>
      <c r="U284">
        <v>2.9575018830398756E-3</v>
      </c>
      <c r="V284" t="s">
        <v>156</v>
      </c>
    </row>
    <row r="285" spans="9:22" x14ac:dyDescent="0.45">
      <c r="I285" t="s">
        <v>171</v>
      </c>
      <c r="J285" t="s">
        <v>845</v>
      </c>
      <c r="K285">
        <v>0</v>
      </c>
      <c r="L285" t="s">
        <v>156</v>
      </c>
      <c r="N285" t="s">
        <v>379</v>
      </c>
      <c r="O285" t="s">
        <v>845</v>
      </c>
      <c r="P285">
        <v>5.3323904794313481E-3</v>
      </c>
      <c r="Q285" t="s">
        <v>156</v>
      </c>
      <c r="S285" t="s">
        <v>592</v>
      </c>
      <c r="T285" t="s">
        <v>845</v>
      </c>
      <c r="U285">
        <v>2.9022972661784754E-3</v>
      </c>
      <c r="V285" t="s">
        <v>156</v>
      </c>
    </row>
    <row r="286" spans="9:22" x14ac:dyDescent="0.45">
      <c r="I286" t="s">
        <v>171</v>
      </c>
      <c r="J286" t="s">
        <v>846</v>
      </c>
      <c r="K286">
        <v>2.6933254637167927E-3</v>
      </c>
      <c r="L286" t="s">
        <v>156</v>
      </c>
      <c r="N286" t="s">
        <v>379</v>
      </c>
      <c r="O286" t="s">
        <v>846</v>
      </c>
      <c r="P286">
        <v>5.2125125662565355E-3</v>
      </c>
      <c r="Q286" t="s">
        <v>156</v>
      </c>
      <c r="S286" t="s">
        <v>592</v>
      </c>
      <c r="T286" t="s">
        <v>846</v>
      </c>
      <c r="U286">
        <v>2.7902266401017574E-3</v>
      </c>
      <c r="V286" t="s">
        <v>156</v>
      </c>
    </row>
    <row r="287" spans="9:22" x14ac:dyDescent="0.45">
      <c r="I287" t="s">
        <v>171</v>
      </c>
      <c r="J287" t="s">
        <v>847</v>
      </c>
      <c r="K287">
        <v>3.4309690700048648E-2</v>
      </c>
      <c r="L287" t="s">
        <v>156</v>
      </c>
      <c r="N287" t="s">
        <v>379</v>
      </c>
      <c r="O287" t="s">
        <v>847</v>
      </c>
      <c r="P287">
        <v>2.9790407063173704E-2</v>
      </c>
      <c r="Q287" t="s">
        <v>156</v>
      </c>
      <c r="S287" t="s">
        <v>592</v>
      </c>
      <c r="T287" t="s">
        <v>847</v>
      </c>
      <c r="U287">
        <v>1.5238040081433613E-2</v>
      </c>
      <c r="V287" t="s">
        <v>156</v>
      </c>
    </row>
    <row r="288" spans="9:22" x14ac:dyDescent="0.45">
      <c r="I288" t="s">
        <v>171</v>
      </c>
      <c r="J288" t="s">
        <v>848</v>
      </c>
      <c r="K288">
        <v>4.3750718675623973E-3</v>
      </c>
      <c r="L288" t="s">
        <v>156</v>
      </c>
      <c r="N288" t="s">
        <v>379</v>
      </c>
      <c r="O288" t="s">
        <v>848</v>
      </c>
      <c r="P288">
        <v>4.4670272754876155E-3</v>
      </c>
      <c r="Q288" t="s">
        <v>156</v>
      </c>
      <c r="S288" t="s">
        <v>592</v>
      </c>
      <c r="T288" t="s">
        <v>848</v>
      </c>
      <c r="U288">
        <v>2.4998028267840325E-3</v>
      </c>
      <c r="V288" t="s">
        <v>156</v>
      </c>
    </row>
    <row r="289" spans="9:22" x14ac:dyDescent="0.45">
      <c r="I289" t="s">
        <v>171</v>
      </c>
      <c r="J289" t="s">
        <v>849</v>
      </c>
      <c r="K289">
        <v>1.3142675951398504E-4</v>
      </c>
      <c r="L289" t="s">
        <v>156</v>
      </c>
      <c r="N289" t="s">
        <v>379</v>
      </c>
      <c r="O289" t="s">
        <v>849</v>
      </c>
      <c r="P289">
        <v>4.3835109139350832E-3</v>
      </c>
      <c r="Q289" t="s">
        <v>156</v>
      </c>
      <c r="S289" t="s">
        <v>592</v>
      </c>
      <c r="T289" t="s">
        <v>849</v>
      </c>
      <c r="U289">
        <v>2.5886736291679557E-3</v>
      </c>
      <c r="V289" t="s">
        <v>156</v>
      </c>
    </row>
    <row r="290" spans="9:22" x14ac:dyDescent="0.45">
      <c r="I290" t="s">
        <v>171</v>
      </c>
      <c r="J290" t="s">
        <v>850</v>
      </c>
      <c r="K290">
        <v>0</v>
      </c>
      <c r="L290" t="s">
        <v>156</v>
      </c>
      <c r="N290" t="s">
        <v>379</v>
      </c>
      <c r="O290" t="s">
        <v>850</v>
      </c>
      <c r="P290">
        <v>2.4490205075444943E-2</v>
      </c>
      <c r="Q290" t="s">
        <v>156</v>
      </c>
      <c r="S290" t="s">
        <v>592</v>
      </c>
      <c r="T290" t="s">
        <v>850</v>
      </c>
      <c r="U290">
        <v>1.6551045381074388E-2</v>
      </c>
      <c r="V290" t="s">
        <v>156</v>
      </c>
    </row>
    <row r="291" spans="9:22" x14ac:dyDescent="0.45">
      <c r="I291" t="s">
        <v>172</v>
      </c>
      <c r="J291" t="s">
        <v>155</v>
      </c>
      <c r="K291">
        <v>0</v>
      </c>
      <c r="L291" t="s">
        <v>156</v>
      </c>
      <c r="N291" t="s">
        <v>380</v>
      </c>
      <c r="O291" t="s">
        <v>155</v>
      </c>
      <c r="P291">
        <v>5.2411105755142656E-2</v>
      </c>
      <c r="Q291" t="s">
        <v>156</v>
      </c>
      <c r="S291" t="s">
        <v>593</v>
      </c>
      <c r="T291" t="s">
        <v>155</v>
      </c>
      <c r="U291">
        <v>6.0216565407792827E-2</v>
      </c>
      <c r="V291" t="s">
        <v>156</v>
      </c>
    </row>
    <row r="292" spans="9:22" x14ac:dyDescent="0.45">
      <c r="I292" t="s">
        <v>172</v>
      </c>
      <c r="J292" t="s">
        <v>157</v>
      </c>
      <c r="K292">
        <v>0</v>
      </c>
      <c r="L292" t="s">
        <v>156</v>
      </c>
      <c r="N292" t="s">
        <v>380</v>
      </c>
      <c r="O292" t="s">
        <v>157</v>
      </c>
      <c r="P292">
        <v>6.1985886757427765E-3</v>
      </c>
      <c r="Q292" t="s">
        <v>156</v>
      </c>
      <c r="S292" t="s">
        <v>593</v>
      </c>
      <c r="T292" t="s">
        <v>157</v>
      </c>
      <c r="U292">
        <v>9.5011968564205056E-3</v>
      </c>
      <c r="V292" t="s">
        <v>156</v>
      </c>
    </row>
    <row r="293" spans="9:22" x14ac:dyDescent="0.45">
      <c r="I293" t="s">
        <v>172</v>
      </c>
      <c r="J293" t="s">
        <v>158</v>
      </c>
      <c r="K293">
        <v>1.5780834546434313E-3</v>
      </c>
      <c r="L293" t="s">
        <v>156</v>
      </c>
      <c r="N293" t="s">
        <v>380</v>
      </c>
      <c r="O293" t="s">
        <v>158</v>
      </c>
      <c r="P293">
        <v>6.1143945843722099E-3</v>
      </c>
      <c r="Q293" t="s">
        <v>156</v>
      </c>
      <c r="S293" t="s">
        <v>593</v>
      </c>
      <c r="T293" t="s">
        <v>158</v>
      </c>
      <c r="U293">
        <v>9.9613108278304215E-3</v>
      </c>
      <c r="V293" t="s">
        <v>156</v>
      </c>
    </row>
    <row r="294" spans="9:22" x14ac:dyDescent="0.45">
      <c r="I294" t="s">
        <v>172</v>
      </c>
      <c r="J294" t="s">
        <v>159</v>
      </c>
      <c r="K294">
        <v>6.3024175912714123E-3</v>
      </c>
      <c r="L294" t="s">
        <v>156</v>
      </c>
      <c r="N294" t="s">
        <v>380</v>
      </c>
      <c r="O294" t="s">
        <v>159</v>
      </c>
      <c r="P294">
        <v>5.5863434208344E-3</v>
      </c>
      <c r="Q294" t="s">
        <v>156</v>
      </c>
      <c r="S294" t="s">
        <v>593</v>
      </c>
      <c r="T294" t="s">
        <v>159</v>
      </c>
      <c r="U294">
        <v>1.0034131370674965E-2</v>
      </c>
      <c r="V294" t="s">
        <v>156</v>
      </c>
    </row>
    <row r="295" spans="9:22" x14ac:dyDescent="0.45">
      <c r="I295" t="s">
        <v>172</v>
      </c>
      <c r="J295" t="s">
        <v>160</v>
      </c>
      <c r="K295">
        <v>6.8586460214095424E-2</v>
      </c>
      <c r="L295" t="s">
        <v>156</v>
      </c>
      <c r="N295" t="s">
        <v>380</v>
      </c>
      <c r="O295" t="s">
        <v>160</v>
      </c>
      <c r="P295">
        <v>4.3197814333122662E-2</v>
      </c>
      <c r="Q295" t="s">
        <v>156</v>
      </c>
      <c r="S295" t="s">
        <v>593</v>
      </c>
      <c r="T295" t="s">
        <v>160</v>
      </c>
      <c r="U295">
        <v>5.2492919067378449E-2</v>
      </c>
      <c r="V295" t="s">
        <v>156</v>
      </c>
    </row>
    <row r="296" spans="9:22" x14ac:dyDescent="0.45">
      <c r="I296" t="s">
        <v>172</v>
      </c>
      <c r="J296" t="s">
        <v>813</v>
      </c>
      <c r="K296">
        <v>8.8067815765624797E-3</v>
      </c>
      <c r="L296" t="s">
        <v>156</v>
      </c>
      <c r="N296" t="s">
        <v>380</v>
      </c>
      <c r="O296" t="s">
        <v>813</v>
      </c>
      <c r="P296">
        <v>6.2795320948635502E-3</v>
      </c>
      <c r="Q296" t="s">
        <v>156</v>
      </c>
      <c r="S296" t="s">
        <v>593</v>
      </c>
      <c r="T296" t="s">
        <v>813</v>
      </c>
      <c r="U296">
        <v>8.3779660162454812E-3</v>
      </c>
      <c r="V296" t="s">
        <v>156</v>
      </c>
    </row>
    <row r="297" spans="9:22" x14ac:dyDescent="0.45">
      <c r="I297" t="s">
        <v>172</v>
      </c>
      <c r="J297" t="s">
        <v>814</v>
      </c>
      <c r="K297">
        <v>5.6368572951144801E-3</v>
      </c>
      <c r="L297" t="s">
        <v>156</v>
      </c>
      <c r="N297" t="s">
        <v>380</v>
      </c>
      <c r="O297" t="s">
        <v>814</v>
      </c>
      <c r="P297">
        <v>5.635372365623937E-3</v>
      </c>
      <c r="Q297" t="s">
        <v>156</v>
      </c>
      <c r="S297" t="s">
        <v>593</v>
      </c>
      <c r="T297" t="s">
        <v>814</v>
      </c>
      <c r="U297">
        <v>8.6593462667393217E-3</v>
      </c>
      <c r="V297" t="s">
        <v>156</v>
      </c>
    </row>
    <row r="298" spans="9:22" x14ac:dyDescent="0.45">
      <c r="I298" t="s">
        <v>172</v>
      </c>
      <c r="J298" t="s">
        <v>815</v>
      </c>
      <c r="K298">
        <v>1.3080035506221124E-3</v>
      </c>
      <c r="L298" t="s">
        <v>156</v>
      </c>
      <c r="N298" t="s">
        <v>380</v>
      </c>
      <c r="O298" t="s">
        <v>815</v>
      </c>
      <c r="P298">
        <v>3.855954646239601E-2</v>
      </c>
      <c r="Q298" t="s">
        <v>156</v>
      </c>
      <c r="S298" t="s">
        <v>593</v>
      </c>
      <c r="T298" t="s">
        <v>815</v>
      </c>
      <c r="U298">
        <v>5.4676683425197638E-2</v>
      </c>
      <c r="V298" t="s">
        <v>156</v>
      </c>
    </row>
    <row r="299" spans="9:22" x14ac:dyDescent="0.45">
      <c r="I299" t="s">
        <v>172</v>
      </c>
      <c r="J299" t="s">
        <v>161</v>
      </c>
      <c r="K299">
        <v>0</v>
      </c>
      <c r="L299" t="s">
        <v>156</v>
      </c>
      <c r="N299" t="s">
        <v>380</v>
      </c>
      <c r="O299" t="s">
        <v>161</v>
      </c>
      <c r="P299">
        <v>2.6402810750795869E-2</v>
      </c>
      <c r="Q299" t="s">
        <v>156</v>
      </c>
      <c r="S299" t="s">
        <v>593</v>
      </c>
      <c r="T299" t="s">
        <v>161</v>
      </c>
      <c r="U299">
        <v>3.4625004120199088E-2</v>
      </c>
      <c r="V299" t="s">
        <v>156</v>
      </c>
    </row>
    <row r="300" spans="9:22" x14ac:dyDescent="0.45">
      <c r="I300" t="s">
        <v>172</v>
      </c>
      <c r="J300" t="s">
        <v>162</v>
      </c>
      <c r="K300">
        <v>7.2915795149598099E-4</v>
      </c>
      <c r="L300" t="s">
        <v>156</v>
      </c>
      <c r="N300" t="s">
        <v>380</v>
      </c>
      <c r="O300" t="s">
        <v>162</v>
      </c>
      <c r="P300">
        <v>4.3041952015489167E-3</v>
      </c>
      <c r="Q300" t="s">
        <v>156</v>
      </c>
      <c r="S300" t="s">
        <v>593</v>
      </c>
      <c r="T300" t="s">
        <v>162</v>
      </c>
      <c r="U300">
        <v>6.2398564971240505E-3</v>
      </c>
      <c r="V300" t="s">
        <v>156</v>
      </c>
    </row>
    <row r="301" spans="9:22" x14ac:dyDescent="0.45">
      <c r="I301" t="s">
        <v>172</v>
      </c>
      <c r="J301" t="s">
        <v>163</v>
      </c>
      <c r="K301">
        <v>3.21199219947749E-3</v>
      </c>
      <c r="L301" t="s">
        <v>156</v>
      </c>
      <c r="N301" t="s">
        <v>380</v>
      </c>
      <c r="O301" t="s">
        <v>163</v>
      </c>
      <c r="P301">
        <v>4.7447714957578272E-3</v>
      </c>
      <c r="Q301" t="s">
        <v>156</v>
      </c>
      <c r="S301" t="s">
        <v>593</v>
      </c>
      <c r="T301" t="s">
        <v>163</v>
      </c>
      <c r="U301">
        <v>6.7288259993124842E-3</v>
      </c>
      <c r="V301" t="s">
        <v>156</v>
      </c>
    </row>
    <row r="302" spans="9:22" x14ac:dyDescent="0.45">
      <c r="I302" t="s">
        <v>172</v>
      </c>
      <c r="J302" t="s">
        <v>164</v>
      </c>
      <c r="K302">
        <v>5.0936142520856594E-3</v>
      </c>
      <c r="L302" t="s">
        <v>156</v>
      </c>
      <c r="N302" t="s">
        <v>380</v>
      </c>
      <c r="O302" t="s">
        <v>164</v>
      </c>
      <c r="P302">
        <v>4.5177750320820245E-3</v>
      </c>
      <c r="Q302" t="s">
        <v>156</v>
      </c>
      <c r="S302" t="s">
        <v>593</v>
      </c>
      <c r="T302" t="s">
        <v>164</v>
      </c>
      <c r="U302">
        <v>7.0881724964753524E-3</v>
      </c>
      <c r="V302" t="s">
        <v>156</v>
      </c>
    </row>
    <row r="303" spans="9:22" x14ac:dyDescent="0.45">
      <c r="I303" t="s">
        <v>172</v>
      </c>
      <c r="J303" t="s">
        <v>165</v>
      </c>
      <c r="K303">
        <v>4.6658028618819916E-2</v>
      </c>
      <c r="L303" t="s">
        <v>156</v>
      </c>
      <c r="N303" t="s">
        <v>380</v>
      </c>
      <c r="O303" t="s">
        <v>165</v>
      </c>
      <c r="P303">
        <v>3.1878970774527463E-2</v>
      </c>
      <c r="Q303" t="s">
        <v>156</v>
      </c>
      <c r="S303" t="s">
        <v>593</v>
      </c>
      <c r="T303" t="s">
        <v>165</v>
      </c>
      <c r="U303">
        <v>4.0976271874788535E-2</v>
      </c>
      <c r="V303" t="s">
        <v>156</v>
      </c>
    </row>
    <row r="304" spans="9:22" x14ac:dyDescent="0.45">
      <c r="I304" t="s">
        <v>172</v>
      </c>
      <c r="J304" t="s">
        <v>817</v>
      </c>
      <c r="K304">
        <v>6.0696425558298519E-3</v>
      </c>
      <c r="L304" t="s">
        <v>156</v>
      </c>
      <c r="N304" t="s">
        <v>380</v>
      </c>
      <c r="O304" t="s">
        <v>817</v>
      </c>
      <c r="P304">
        <v>4.9708528182990123E-3</v>
      </c>
      <c r="Q304" t="s">
        <v>156</v>
      </c>
      <c r="S304" t="s">
        <v>593</v>
      </c>
      <c r="T304" t="s">
        <v>817</v>
      </c>
      <c r="U304">
        <v>6.659312099386085E-3</v>
      </c>
      <c r="V304" t="s">
        <v>156</v>
      </c>
    </row>
    <row r="305" spans="9:22" x14ac:dyDescent="0.45">
      <c r="I305" t="s">
        <v>172</v>
      </c>
      <c r="J305" t="s">
        <v>818</v>
      </c>
      <c r="K305">
        <v>4.5419218465011036E-3</v>
      </c>
      <c r="L305" t="s">
        <v>156</v>
      </c>
      <c r="N305" t="s">
        <v>380</v>
      </c>
      <c r="O305" t="s">
        <v>818</v>
      </c>
      <c r="P305">
        <v>5.1044652834933233E-3</v>
      </c>
      <c r="Q305" t="s">
        <v>156</v>
      </c>
      <c r="S305" t="s">
        <v>593</v>
      </c>
      <c r="T305" t="s">
        <v>818</v>
      </c>
      <c r="U305">
        <v>6.6511995354100609E-3</v>
      </c>
      <c r="V305" t="s">
        <v>156</v>
      </c>
    </row>
    <row r="306" spans="9:22" x14ac:dyDescent="0.45">
      <c r="I306" t="s">
        <v>172</v>
      </c>
      <c r="J306" t="s">
        <v>819</v>
      </c>
      <c r="K306">
        <v>2.7484963526408627E-3</v>
      </c>
      <c r="L306" t="s">
        <v>156</v>
      </c>
      <c r="N306" t="s">
        <v>380</v>
      </c>
      <c r="O306" t="s">
        <v>819</v>
      </c>
      <c r="P306">
        <v>2.3456883763688249E-2</v>
      </c>
      <c r="Q306" t="s">
        <v>156</v>
      </c>
      <c r="S306" t="s">
        <v>593</v>
      </c>
      <c r="T306" t="s">
        <v>819</v>
      </c>
      <c r="U306">
        <v>3.3744687296438911E-2</v>
      </c>
      <c r="V306" t="s">
        <v>156</v>
      </c>
    </row>
    <row r="307" spans="9:22" x14ac:dyDescent="0.45">
      <c r="I307" t="s">
        <v>172</v>
      </c>
      <c r="J307" t="s">
        <v>821</v>
      </c>
      <c r="K307">
        <v>1.1342662412723489E-2</v>
      </c>
      <c r="L307" t="s">
        <v>156</v>
      </c>
      <c r="N307" t="s">
        <v>380</v>
      </c>
      <c r="O307" t="s">
        <v>821</v>
      </c>
      <c r="P307">
        <v>0.13724691409379589</v>
      </c>
      <c r="Q307" t="s">
        <v>156</v>
      </c>
      <c r="S307" t="s">
        <v>593</v>
      </c>
      <c r="T307" t="s">
        <v>821</v>
      </c>
      <c r="U307">
        <v>0.11126151873647301</v>
      </c>
      <c r="V307" t="s">
        <v>156</v>
      </c>
    </row>
    <row r="308" spans="9:22" x14ac:dyDescent="0.45">
      <c r="I308" t="s">
        <v>172</v>
      </c>
      <c r="J308" t="s">
        <v>822</v>
      </c>
      <c r="K308">
        <v>3.1658276940568955E-2</v>
      </c>
      <c r="L308" t="s">
        <v>156</v>
      </c>
      <c r="N308" t="s">
        <v>380</v>
      </c>
      <c r="O308" t="s">
        <v>822</v>
      </c>
      <c r="P308">
        <v>1.4883677961725794E-2</v>
      </c>
      <c r="Q308" t="s">
        <v>156</v>
      </c>
      <c r="S308" t="s">
        <v>593</v>
      </c>
      <c r="T308" t="s">
        <v>822</v>
      </c>
      <c r="U308">
        <v>1.6254342253752583E-2</v>
      </c>
      <c r="V308" t="s">
        <v>156</v>
      </c>
    </row>
    <row r="309" spans="9:22" x14ac:dyDescent="0.45">
      <c r="I309" t="s">
        <v>172</v>
      </c>
      <c r="J309" t="s">
        <v>823</v>
      </c>
      <c r="K309">
        <v>4.848367257390665E-2</v>
      </c>
      <c r="L309" t="s">
        <v>156</v>
      </c>
      <c r="N309" t="s">
        <v>380</v>
      </c>
      <c r="O309" t="s">
        <v>823</v>
      </c>
      <c r="P309">
        <v>1.3482292409842913E-2</v>
      </c>
      <c r="Q309" t="s">
        <v>156</v>
      </c>
      <c r="S309" t="s">
        <v>593</v>
      </c>
      <c r="T309" t="s">
        <v>823</v>
      </c>
      <c r="U309">
        <v>1.5648730853205152E-2</v>
      </c>
      <c r="V309" t="s">
        <v>156</v>
      </c>
    </row>
    <row r="310" spans="9:22" x14ac:dyDescent="0.45">
      <c r="I310" t="s">
        <v>172</v>
      </c>
      <c r="J310" t="s">
        <v>824</v>
      </c>
      <c r="K310">
        <v>6.2425960019621203E-2</v>
      </c>
      <c r="L310" t="s">
        <v>156</v>
      </c>
      <c r="N310" t="s">
        <v>380</v>
      </c>
      <c r="O310" t="s">
        <v>824</v>
      </c>
      <c r="P310">
        <v>1.5782343081388522E-2</v>
      </c>
      <c r="Q310" t="s">
        <v>156</v>
      </c>
      <c r="S310" t="s">
        <v>593</v>
      </c>
      <c r="T310" t="s">
        <v>824</v>
      </c>
      <c r="U310">
        <v>1.5278831639656335E-2</v>
      </c>
      <c r="V310" t="s">
        <v>156</v>
      </c>
    </row>
    <row r="311" spans="9:22" x14ac:dyDescent="0.45">
      <c r="I311" t="s">
        <v>172</v>
      </c>
      <c r="J311" t="s">
        <v>825</v>
      </c>
      <c r="K311">
        <v>0.43324136334931118</v>
      </c>
      <c r="L311" t="s">
        <v>156</v>
      </c>
      <c r="N311" t="s">
        <v>380</v>
      </c>
      <c r="O311" t="s">
        <v>825</v>
      </c>
      <c r="P311">
        <v>0.12464297095041589</v>
      </c>
      <c r="Q311" t="s">
        <v>156</v>
      </c>
      <c r="S311" t="s">
        <v>593</v>
      </c>
      <c r="T311" t="s">
        <v>825</v>
      </c>
      <c r="U311">
        <v>9.5594092473414757E-2</v>
      </c>
      <c r="V311" t="s">
        <v>156</v>
      </c>
    </row>
    <row r="312" spans="9:22" x14ac:dyDescent="0.45">
      <c r="I312" t="s">
        <v>172</v>
      </c>
      <c r="J312" t="s">
        <v>826</v>
      </c>
      <c r="K312">
        <v>6.1149402598594679E-2</v>
      </c>
      <c r="L312" t="s">
        <v>156</v>
      </c>
      <c r="N312" t="s">
        <v>380</v>
      </c>
      <c r="O312" t="s">
        <v>826</v>
      </c>
      <c r="P312">
        <v>2.2600066900240093E-2</v>
      </c>
      <c r="Q312" t="s">
        <v>156</v>
      </c>
      <c r="S312" t="s">
        <v>593</v>
      </c>
      <c r="T312" t="s">
        <v>826</v>
      </c>
      <c r="U312">
        <v>2.1011579591381783E-2</v>
      </c>
      <c r="V312" t="s">
        <v>156</v>
      </c>
    </row>
    <row r="313" spans="9:22" x14ac:dyDescent="0.45">
      <c r="I313" t="s">
        <v>172</v>
      </c>
      <c r="J313" t="s">
        <v>827</v>
      </c>
      <c r="K313">
        <v>4.9992193512698055E-2</v>
      </c>
      <c r="L313" t="s">
        <v>156</v>
      </c>
      <c r="N313" t="s">
        <v>380</v>
      </c>
      <c r="O313" t="s">
        <v>827</v>
      </c>
      <c r="P313">
        <v>2.0875865310521657E-2</v>
      </c>
      <c r="Q313" t="s">
        <v>156</v>
      </c>
      <c r="S313" t="s">
        <v>593</v>
      </c>
      <c r="T313" t="s">
        <v>827</v>
      </c>
      <c r="U313">
        <v>2.14479441244564E-2</v>
      </c>
      <c r="V313" t="s">
        <v>156</v>
      </c>
    </row>
    <row r="314" spans="9:22" x14ac:dyDescent="0.45">
      <c r="I314" t="s">
        <v>172</v>
      </c>
      <c r="J314" t="s">
        <v>828</v>
      </c>
      <c r="K314">
        <v>5.8532338196568674E-2</v>
      </c>
      <c r="L314" t="s">
        <v>156</v>
      </c>
      <c r="N314" t="s">
        <v>380</v>
      </c>
      <c r="O314" t="s">
        <v>828</v>
      </c>
      <c r="P314">
        <v>0.10588054915970375</v>
      </c>
      <c r="Q314" t="s">
        <v>156</v>
      </c>
      <c r="S314" t="s">
        <v>593</v>
      </c>
      <c r="T314" t="s">
        <v>828</v>
      </c>
      <c r="U314">
        <v>0.11319064148033513</v>
      </c>
      <c r="V314" t="s">
        <v>156</v>
      </c>
    </row>
    <row r="315" spans="9:22" x14ac:dyDescent="0.45">
      <c r="I315" t="s">
        <v>172</v>
      </c>
      <c r="J315" t="s">
        <v>835</v>
      </c>
      <c r="K315">
        <v>0</v>
      </c>
      <c r="L315" t="s">
        <v>156</v>
      </c>
      <c r="N315" t="s">
        <v>380</v>
      </c>
      <c r="O315" t="s">
        <v>835</v>
      </c>
      <c r="P315">
        <v>4.7330100347120541E-2</v>
      </c>
      <c r="Q315" t="s">
        <v>156</v>
      </c>
      <c r="S315" t="s">
        <v>593</v>
      </c>
      <c r="T315" t="s">
        <v>835</v>
      </c>
      <c r="U315">
        <v>4.2152505163968984E-2</v>
      </c>
      <c r="V315" t="s">
        <v>156</v>
      </c>
    </row>
    <row r="316" spans="9:22" x14ac:dyDescent="0.45">
      <c r="I316" t="s">
        <v>172</v>
      </c>
      <c r="J316" t="s">
        <v>836</v>
      </c>
      <c r="K316">
        <v>0</v>
      </c>
      <c r="L316" t="s">
        <v>156</v>
      </c>
      <c r="N316" t="s">
        <v>380</v>
      </c>
      <c r="O316" t="s">
        <v>836</v>
      </c>
      <c r="P316">
        <v>7.4883263759064882E-3</v>
      </c>
      <c r="Q316" t="s">
        <v>156</v>
      </c>
      <c r="S316" t="s">
        <v>593</v>
      </c>
      <c r="T316" t="s">
        <v>836</v>
      </c>
      <c r="U316">
        <v>5.7042198798187534E-3</v>
      </c>
      <c r="V316" t="s">
        <v>156</v>
      </c>
    </row>
    <row r="317" spans="9:22" x14ac:dyDescent="0.45">
      <c r="I317" t="s">
        <v>172</v>
      </c>
      <c r="J317" t="s">
        <v>837</v>
      </c>
      <c r="K317">
        <v>1.1242994992349856E-3</v>
      </c>
      <c r="L317" t="s">
        <v>156</v>
      </c>
      <c r="N317" t="s">
        <v>380</v>
      </c>
      <c r="O317" t="s">
        <v>837</v>
      </c>
      <c r="P317">
        <v>7.6122569035847769E-3</v>
      </c>
      <c r="Q317" t="s">
        <v>156</v>
      </c>
      <c r="S317" t="s">
        <v>593</v>
      </c>
      <c r="T317" t="s">
        <v>837</v>
      </c>
      <c r="U317">
        <v>5.8531456570936249E-3</v>
      </c>
      <c r="V317" t="s">
        <v>156</v>
      </c>
    </row>
    <row r="318" spans="9:22" x14ac:dyDescent="0.45">
      <c r="I318" t="s">
        <v>172</v>
      </c>
      <c r="J318" t="s">
        <v>838</v>
      </c>
      <c r="K318">
        <v>2.762391778223087E-3</v>
      </c>
      <c r="L318" t="s">
        <v>156</v>
      </c>
      <c r="N318" t="s">
        <v>380</v>
      </c>
      <c r="O318" t="s">
        <v>838</v>
      </c>
      <c r="P318">
        <v>7.0046610749449397E-3</v>
      </c>
      <c r="Q318" t="s">
        <v>156</v>
      </c>
      <c r="S318" t="s">
        <v>593</v>
      </c>
      <c r="T318" t="s">
        <v>838</v>
      </c>
      <c r="U318">
        <v>5.9673063400311442E-3</v>
      </c>
      <c r="V318" t="s">
        <v>156</v>
      </c>
    </row>
    <row r="319" spans="9:22" x14ac:dyDescent="0.45">
      <c r="I319" t="s">
        <v>172</v>
      </c>
      <c r="J319" t="s">
        <v>839</v>
      </c>
      <c r="K319">
        <v>2.8827068770372798E-2</v>
      </c>
      <c r="L319" t="s">
        <v>156</v>
      </c>
      <c r="N319" t="s">
        <v>380</v>
      </c>
      <c r="O319" t="s">
        <v>839</v>
      </c>
      <c r="P319">
        <v>5.0237274455067926E-2</v>
      </c>
      <c r="Q319" t="s">
        <v>156</v>
      </c>
      <c r="S319" t="s">
        <v>593</v>
      </c>
      <c r="T319" t="s">
        <v>839</v>
      </c>
      <c r="U319">
        <v>3.6700953541903232E-2</v>
      </c>
      <c r="V319" t="s">
        <v>156</v>
      </c>
    </row>
    <row r="320" spans="9:22" x14ac:dyDescent="0.45">
      <c r="I320" t="s">
        <v>172</v>
      </c>
      <c r="J320" t="s">
        <v>840</v>
      </c>
      <c r="K320">
        <v>3.2615716044910453E-3</v>
      </c>
      <c r="L320" t="s">
        <v>156</v>
      </c>
      <c r="N320" t="s">
        <v>380</v>
      </c>
      <c r="O320" t="s">
        <v>840</v>
      </c>
      <c r="P320">
        <v>7.8066524911022577E-3</v>
      </c>
      <c r="Q320" t="s">
        <v>156</v>
      </c>
      <c r="S320" t="s">
        <v>593</v>
      </c>
      <c r="T320" t="s">
        <v>840</v>
      </c>
      <c r="U320">
        <v>6.5830687941615526E-3</v>
      </c>
      <c r="V320" t="s">
        <v>156</v>
      </c>
    </row>
    <row r="321" spans="9:22" x14ac:dyDescent="0.45">
      <c r="I321" t="s">
        <v>172</v>
      </c>
      <c r="J321" t="s">
        <v>841</v>
      </c>
      <c r="K321">
        <v>1.0485663348510242E-3</v>
      </c>
      <c r="L321" t="s">
        <v>156</v>
      </c>
      <c r="N321" t="s">
        <v>380</v>
      </c>
      <c r="O321" t="s">
        <v>841</v>
      </c>
      <c r="P321">
        <v>7.0746919474692881E-3</v>
      </c>
      <c r="Q321" t="s">
        <v>156</v>
      </c>
      <c r="S321" t="s">
        <v>593</v>
      </c>
      <c r="T321" t="s">
        <v>841</v>
      </c>
      <c r="U321">
        <v>6.750367428868571E-3</v>
      </c>
      <c r="V321" t="s">
        <v>156</v>
      </c>
    </row>
    <row r="322" spans="9:22" x14ac:dyDescent="0.45">
      <c r="I322" t="s">
        <v>172</v>
      </c>
      <c r="J322" t="s">
        <v>842</v>
      </c>
      <c r="K322">
        <v>0</v>
      </c>
      <c r="L322" t="s">
        <v>156</v>
      </c>
      <c r="N322" t="s">
        <v>380</v>
      </c>
      <c r="O322" t="s">
        <v>842</v>
      </c>
      <c r="P322">
        <v>4.2486944783845584E-2</v>
      </c>
      <c r="Q322" t="s">
        <v>156</v>
      </c>
      <c r="S322" t="s">
        <v>593</v>
      </c>
      <c r="T322" t="s">
        <v>842</v>
      </c>
      <c r="U322">
        <v>4.2223804626927867E-2</v>
      </c>
      <c r="V322" t="s">
        <v>156</v>
      </c>
    </row>
    <row r="323" spans="9:22" x14ac:dyDescent="0.45">
      <c r="I323" t="s">
        <v>172</v>
      </c>
      <c r="J323" t="s">
        <v>843</v>
      </c>
      <c r="K323">
        <v>0</v>
      </c>
      <c r="L323" t="s">
        <v>156</v>
      </c>
      <c r="N323" t="s">
        <v>380</v>
      </c>
      <c r="O323" t="s">
        <v>843</v>
      </c>
      <c r="P323">
        <v>3.2914943095683317E-2</v>
      </c>
      <c r="Q323" t="s">
        <v>156</v>
      </c>
      <c r="S323" t="s">
        <v>593</v>
      </c>
      <c r="T323" t="s">
        <v>843</v>
      </c>
      <c r="U323">
        <v>2.7134721344439321E-2</v>
      </c>
      <c r="V323" t="s">
        <v>156</v>
      </c>
    </row>
    <row r="324" spans="9:22" x14ac:dyDescent="0.45">
      <c r="I324" t="s">
        <v>172</v>
      </c>
      <c r="J324" t="s">
        <v>844</v>
      </c>
      <c r="K324">
        <v>0</v>
      </c>
      <c r="L324" t="s">
        <v>156</v>
      </c>
      <c r="N324" t="s">
        <v>380</v>
      </c>
      <c r="O324" t="s">
        <v>844</v>
      </c>
      <c r="P324">
        <v>5.9851547978001605E-3</v>
      </c>
      <c r="Q324" t="s">
        <v>156</v>
      </c>
      <c r="S324" t="s">
        <v>593</v>
      </c>
      <c r="T324" t="s">
        <v>844</v>
      </c>
      <c r="U324">
        <v>3.7736452798691903E-3</v>
      </c>
      <c r="V324" t="s">
        <v>156</v>
      </c>
    </row>
    <row r="325" spans="9:22" x14ac:dyDescent="0.45">
      <c r="I325" t="s">
        <v>172</v>
      </c>
      <c r="J325" t="s">
        <v>845</v>
      </c>
      <c r="K325">
        <v>0</v>
      </c>
      <c r="L325" t="s">
        <v>156</v>
      </c>
      <c r="N325" t="s">
        <v>380</v>
      </c>
      <c r="O325" t="s">
        <v>845</v>
      </c>
      <c r="P325">
        <v>5.7891605447896819E-3</v>
      </c>
      <c r="Q325" t="s">
        <v>156</v>
      </c>
      <c r="S325" t="s">
        <v>593</v>
      </c>
      <c r="T325" t="s">
        <v>845</v>
      </c>
      <c r="U325">
        <v>3.7246747829033839E-3</v>
      </c>
      <c r="V325" t="s">
        <v>156</v>
      </c>
    </row>
    <row r="326" spans="9:22" x14ac:dyDescent="0.45">
      <c r="I326" t="s">
        <v>172</v>
      </c>
      <c r="J326" t="s">
        <v>846</v>
      </c>
      <c r="K326">
        <v>3.1946515341931239E-3</v>
      </c>
      <c r="L326" t="s">
        <v>156</v>
      </c>
      <c r="N326" t="s">
        <v>380</v>
      </c>
      <c r="O326" t="s">
        <v>846</v>
      </c>
      <c r="P326">
        <v>5.1998476267169583E-3</v>
      </c>
      <c r="Q326" t="s">
        <v>156</v>
      </c>
      <c r="S326" t="s">
        <v>593</v>
      </c>
      <c r="T326" t="s">
        <v>846</v>
      </c>
      <c r="U326">
        <v>3.5901123499761638E-3</v>
      </c>
      <c r="V326" t="s">
        <v>156</v>
      </c>
    </row>
    <row r="327" spans="9:22" x14ac:dyDescent="0.45">
      <c r="I327" t="s">
        <v>172</v>
      </c>
      <c r="J327" t="s">
        <v>847</v>
      </c>
      <c r="K327">
        <v>3.7019530256711855E-2</v>
      </c>
      <c r="L327" t="s">
        <v>156</v>
      </c>
      <c r="N327" t="s">
        <v>380</v>
      </c>
      <c r="O327" t="s">
        <v>847</v>
      </c>
      <c r="P327">
        <v>2.4563397207674659E-2</v>
      </c>
      <c r="Q327" t="s">
        <v>156</v>
      </c>
      <c r="S327" t="s">
        <v>593</v>
      </c>
      <c r="T327" t="s">
        <v>847</v>
      </c>
      <c r="U327">
        <v>1.7942420490134163E-2</v>
      </c>
      <c r="V327" t="s">
        <v>156</v>
      </c>
    </row>
    <row r="328" spans="9:22" x14ac:dyDescent="0.45">
      <c r="I328" t="s">
        <v>172</v>
      </c>
      <c r="J328" t="s">
        <v>848</v>
      </c>
      <c r="K328">
        <v>4.5438206171182988E-3</v>
      </c>
      <c r="L328" t="s">
        <v>156</v>
      </c>
      <c r="N328" t="s">
        <v>380</v>
      </c>
      <c r="O328" t="s">
        <v>848</v>
      </c>
      <c r="P328">
        <v>2.7893581444439859E-3</v>
      </c>
      <c r="Q328" t="s">
        <v>156</v>
      </c>
      <c r="S328" t="s">
        <v>593</v>
      </c>
      <c r="T328" t="s">
        <v>848</v>
      </c>
      <c r="U328">
        <v>2.8203076105037645E-3</v>
      </c>
      <c r="V328" t="s">
        <v>156</v>
      </c>
    </row>
    <row r="329" spans="9:22" x14ac:dyDescent="0.45">
      <c r="I329" t="s">
        <v>172</v>
      </c>
      <c r="J329" t="s">
        <v>849</v>
      </c>
      <c r="K329">
        <v>1.2077254148059351E-4</v>
      </c>
      <c r="L329" t="s">
        <v>156</v>
      </c>
      <c r="N329" t="s">
        <v>380</v>
      </c>
      <c r="O329" t="s">
        <v>849</v>
      </c>
      <c r="P329">
        <v>2.7919104084725903E-3</v>
      </c>
      <c r="Q329" t="s">
        <v>156</v>
      </c>
      <c r="S329" t="s">
        <v>593</v>
      </c>
      <c r="T329" t="s">
        <v>849</v>
      </c>
      <c r="U329">
        <v>2.9382674250171821E-3</v>
      </c>
      <c r="V329" t="s">
        <v>156</v>
      </c>
    </row>
    <row r="330" spans="9:22" x14ac:dyDescent="0.45">
      <c r="I330" t="s">
        <v>172</v>
      </c>
      <c r="J330" t="s">
        <v>850</v>
      </c>
      <c r="K330">
        <v>0</v>
      </c>
      <c r="L330" t="s">
        <v>156</v>
      </c>
      <c r="N330" t="s">
        <v>380</v>
      </c>
      <c r="O330" t="s">
        <v>850</v>
      </c>
      <c r="P330">
        <v>1.8167217115333322E-2</v>
      </c>
      <c r="Q330" t="s">
        <v>156</v>
      </c>
      <c r="S330" t="s">
        <v>593</v>
      </c>
      <c r="T330" t="s">
        <v>850</v>
      </c>
      <c r="U330">
        <v>1.9819348974143901E-2</v>
      </c>
      <c r="V330" t="s">
        <v>156</v>
      </c>
    </row>
    <row r="331" spans="9:22" x14ac:dyDescent="0.45">
      <c r="I331" t="s">
        <v>173</v>
      </c>
      <c r="J331" t="s">
        <v>155</v>
      </c>
      <c r="K331">
        <v>0</v>
      </c>
      <c r="L331" t="s">
        <v>156</v>
      </c>
      <c r="N331" t="s">
        <v>381</v>
      </c>
      <c r="O331" t="s">
        <v>155</v>
      </c>
      <c r="P331">
        <v>4.3833212041960098E-2</v>
      </c>
      <c r="Q331" t="s">
        <v>156</v>
      </c>
      <c r="S331" t="s">
        <v>594</v>
      </c>
      <c r="T331" t="s">
        <v>155</v>
      </c>
      <c r="U331">
        <v>6.1048993350892755E-2</v>
      </c>
      <c r="V331" t="s">
        <v>156</v>
      </c>
    </row>
    <row r="332" spans="9:22" x14ac:dyDescent="0.45">
      <c r="I332" t="s">
        <v>173</v>
      </c>
      <c r="J332" t="s">
        <v>157</v>
      </c>
      <c r="K332">
        <v>0</v>
      </c>
      <c r="L332" t="s">
        <v>156</v>
      </c>
      <c r="N332" t="s">
        <v>381</v>
      </c>
      <c r="O332" t="s">
        <v>157</v>
      </c>
      <c r="P332">
        <v>5.5542050366985465E-3</v>
      </c>
      <c r="Q332" t="s">
        <v>156</v>
      </c>
      <c r="S332" t="s">
        <v>594</v>
      </c>
      <c r="T332" t="s">
        <v>157</v>
      </c>
      <c r="U332">
        <v>1.003587492811346E-2</v>
      </c>
      <c r="V332" t="s">
        <v>156</v>
      </c>
    </row>
    <row r="333" spans="9:22" x14ac:dyDescent="0.45">
      <c r="I333" t="s">
        <v>173</v>
      </c>
      <c r="J333" t="s">
        <v>158</v>
      </c>
      <c r="K333">
        <v>1.8327774190085983E-3</v>
      </c>
      <c r="L333" t="s">
        <v>156</v>
      </c>
      <c r="N333" t="s">
        <v>381</v>
      </c>
      <c r="O333" t="s">
        <v>158</v>
      </c>
      <c r="P333">
        <v>5.8968770173349347E-3</v>
      </c>
      <c r="Q333" t="s">
        <v>156</v>
      </c>
      <c r="S333" t="s">
        <v>594</v>
      </c>
      <c r="T333" t="s">
        <v>158</v>
      </c>
      <c r="U333">
        <v>1.0387574030966146E-2</v>
      </c>
      <c r="V333" t="s">
        <v>156</v>
      </c>
    </row>
    <row r="334" spans="9:22" x14ac:dyDescent="0.45">
      <c r="I334" t="s">
        <v>173</v>
      </c>
      <c r="J334" t="s">
        <v>159</v>
      </c>
      <c r="K334">
        <v>6.4314845103955178E-3</v>
      </c>
      <c r="L334" t="s">
        <v>156</v>
      </c>
      <c r="N334" t="s">
        <v>381</v>
      </c>
      <c r="O334" t="s">
        <v>159</v>
      </c>
      <c r="P334">
        <v>5.8579969035388165E-3</v>
      </c>
      <c r="Q334" t="s">
        <v>156</v>
      </c>
      <c r="S334" t="s">
        <v>594</v>
      </c>
      <c r="T334" t="s">
        <v>159</v>
      </c>
      <c r="U334">
        <v>1.0372716157283126E-2</v>
      </c>
      <c r="V334" t="s">
        <v>156</v>
      </c>
    </row>
    <row r="335" spans="9:22" x14ac:dyDescent="0.45">
      <c r="I335" t="s">
        <v>173</v>
      </c>
      <c r="J335" t="s">
        <v>160</v>
      </c>
      <c r="K335">
        <v>6.7911944875798894E-2</v>
      </c>
      <c r="L335" t="s">
        <v>156</v>
      </c>
      <c r="N335" t="s">
        <v>381</v>
      </c>
      <c r="O335" t="s">
        <v>160</v>
      </c>
      <c r="P335">
        <v>3.5474098701519345E-2</v>
      </c>
      <c r="Q335" t="s">
        <v>156</v>
      </c>
      <c r="S335" t="s">
        <v>594</v>
      </c>
      <c r="T335" t="s">
        <v>160</v>
      </c>
      <c r="U335">
        <v>5.7243603921485517E-2</v>
      </c>
      <c r="V335" t="s">
        <v>156</v>
      </c>
    </row>
    <row r="336" spans="9:22" x14ac:dyDescent="0.45">
      <c r="I336" t="s">
        <v>173</v>
      </c>
      <c r="J336" t="s">
        <v>813</v>
      </c>
      <c r="K336">
        <v>9.4201212426954922E-3</v>
      </c>
      <c r="L336" t="s">
        <v>156</v>
      </c>
      <c r="N336" t="s">
        <v>381</v>
      </c>
      <c r="O336" t="s">
        <v>813</v>
      </c>
      <c r="P336">
        <v>7.02076997365156E-3</v>
      </c>
      <c r="Q336" t="s">
        <v>156</v>
      </c>
      <c r="S336" t="s">
        <v>594</v>
      </c>
      <c r="T336" t="s">
        <v>813</v>
      </c>
      <c r="U336">
        <v>9.091535129180494E-3</v>
      </c>
      <c r="V336" t="s">
        <v>156</v>
      </c>
    </row>
    <row r="337" spans="9:22" x14ac:dyDescent="0.45">
      <c r="I337" t="s">
        <v>173</v>
      </c>
      <c r="J337" t="s">
        <v>814</v>
      </c>
      <c r="K337">
        <v>6.176114933191131E-3</v>
      </c>
      <c r="L337" t="s">
        <v>156</v>
      </c>
      <c r="N337" t="s">
        <v>381</v>
      </c>
      <c r="O337" t="s">
        <v>814</v>
      </c>
      <c r="P337">
        <v>8.0748487024545953E-3</v>
      </c>
      <c r="Q337" t="s">
        <v>156</v>
      </c>
      <c r="S337" t="s">
        <v>594</v>
      </c>
      <c r="T337" t="s">
        <v>814</v>
      </c>
      <c r="U337">
        <v>9.1811035090183513E-3</v>
      </c>
      <c r="V337" t="s">
        <v>156</v>
      </c>
    </row>
    <row r="338" spans="9:22" x14ac:dyDescent="0.45">
      <c r="I338" t="s">
        <v>173</v>
      </c>
      <c r="J338" t="s">
        <v>815</v>
      </c>
      <c r="K338">
        <v>1.4218353080458284E-3</v>
      </c>
      <c r="L338" t="s">
        <v>156</v>
      </c>
      <c r="N338" t="s">
        <v>381</v>
      </c>
      <c r="O338" t="s">
        <v>815</v>
      </c>
      <c r="P338">
        <v>4.7616798737275333E-2</v>
      </c>
      <c r="Q338" t="s">
        <v>156</v>
      </c>
      <c r="S338" t="s">
        <v>594</v>
      </c>
      <c r="T338" t="s">
        <v>815</v>
      </c>
      <c r="U338">
        <v>5.0603684061919695E-2</v>
      </c>
      <c r="V338" t="s">
        <v>156</v>
      </c>
    </row>
    <row r="339" spans="9:22" x14ac:dyDescent="0.45">
      <c r="I339" t="s">
        <v>173</v>
      </c>
      <c r="J339" t="s">
        <v>161</v>
      </c>
      <c r="K339">
        <v>0</v>
      </c>
      <c r="L339" t="s">
        <v>156</v>
      </c>
      <c r="N339" t="s">
        <v>381</v>
      </c>
      <c r="O339" t="s">
        <v>161</v>
      </c>
      <c r="P339">
        <v>3.7912555316853482E-2</v>
      </c>
      <c r="Q339" t="s">
        <v>156</v>
      </c>
      <c r="S339" t="s">
        <v>594</v>
      </c>
      <c r="T339" t="s">
        <v>161</v>
      </c>
      <c r="U339">
        <v>3.9115739371129894E-2</v>
      </c>
      <c r="V339" t="s">
        <v>156</v>
      </c>
    </row>
    <row r="340" spans="9:22" x14ac:dyDescent="0.45">
      <c r="I340" t="s">
        <v>173</v>
      </c>
      <c r="J340" t="s">
        <v>162</v>
      </c>
      <c r="K340">
        <v>8.8802812836519046E-4</v>
      </c>
      <c r="L340" t="s">
        <v>156</v>
      </c>
      <c r="N340" t="s">
        <v>381</v>
      </c>
      <c r="O340" t="s">
        <v>162</v>
      </c>
      <c r="P340">
        <v>4.880820813559195E-3</v>
      </c>
      <c r="Q340" t="s">
        <v>156</v>
      </c>
      <c r="S340" t="s">
        <v>594</v>
      </c>
      <c r="T340" t="s">
        <v>162</v>
      </c>
      <c r="U340">
        <v>7.0126557028732314E-3</v>
      </c>
      <c r="V340" t="s">
        <v>156</v>
      </c>
    </row>
    <row r="341" spans="9:22" x14ac:dyDescent="0.45">
      <c r="I341" t="s">
        <v>173</v>
      </c>
      <c r="J341" t="s">
        <v>163</v>
      </c>
      <c r="K341">
        <v>3.2017788439490775E-3</v>
      </c>
      <c r="L341" t="s">
        <v>156</v>
      </c>
      <c r="N341" t="s">
        <v>381</v>
      </c>
      <c r="O341" t="s">
        <v>163</v>
      </c>
      <c r="P341">
        <v>4.327532266217995E-3</v>
      </c>
      <c r="Q341" t="s">
        <v>156</v>
      </c>
      <c r="S341" t="s">
        <v>594</v>
      </c>
      <c r="T341" t="s">
        <v>163</v>
      </c>
      <c r="U341">
        <v>7.3610519148106998E-3</v>
      </c>
      <c r="V341" t="s">
        <v>156</v>
      </c>
    </row>
    <row r="342" spans="9:22" x14ac:dyDescent="0.45">
      <c r="I342" t="s">
        <v>173</v>
      </c>
      <c r="J342" t="s">
        <v>164</v>
      </c>
      <c r="K342">
        <v>5.1742668477921163E-3</v>
      </c>
      <c r="L342" t="s">
        <v>156</v>
      </c>
      <c r="N342" t="s">
        <v>381</v>
      </c>
      <c r="O342" t="s">
        <v>164</v>
      </c>
      <c r="P342">
        <v>3.6238661402543649E-3</v>
      </c>
      <c r="Q342" t="s">
        <v>156</v>
      </c>
      <c r="S342" t="s">
        <v>594</v>
      </c>
      <c r="T342" t="s">
        <v>164</v>
      </c>
      <c r="U342">
        <v>7.6734673569184659E-3</v>
      </c>
      <c r="V342" t="s">
        <v>156</v>
      </c>
    </row>
    <row r="343" spans="9:22" x14ac:dyDescent="0.45">
      <c r="I343" t="s">
        <v>173</v>
      </c>
      <c r="J343" t="s">
        <v>165</v>
      </c>
      <c r="K343">
        <v>4.5402687459693947E-2</v>
      </c>
      <c r="L343" t="s">
        <v>156</v>
      </c>
      <c r="N343" t="s">
        <v>381</v>
      </c>
      <c r="O343" t="s">
        <v>165</v>
      </c>
      <c r="P343">
        <v>2.1335305066218495E-2</v>
      </c>
      <c r="Q343" t="s">
        <v>156</v>
      </c>
      <c r="S343" t="s">
        <v>594</v>
      </c>
      <c r="T343" t="s">
        <v>165</v>
      </c>
      <c r="U343">
        <v>4.3259931937896894E-2</v>
      </c>
      <c r="V343" t="s">
        <v>156</v>
      </c>
    </row>
    <row r="344" spans="9:22" x14ac:dyDescent="0.45">
      <c r="I344" t="s">
        <v>173</v>
      </c>
      <c r="J344" t="s">
        <v>817</v>
      </c>
      <c r="K344">
        <v>6.0583155230326839E-3</v>
      </c>
      <c r="L344" t="s">
        <v>156</v>
      </c>
      <c r="N344" t="s">
        <v>381</v>
      </c>
      <c r="O344" t="s">
        <v>817</v>
      </c>
      <c r="P344">
        <v>4.6169911828189648E-3</v>
      </c>
      <c r="Q344" t="s">
        <v>156</v>
      </c>
      <c r="S344" t="s">
        <v>594</v>
      </c>
      <c r="T344" t="s">
        <v>817</v>
      </c>
      <c r="U344">
        <v>6.6797911967772274E-3</v>
      </c>
      <c r="V344" t="s">
        <v>156</v>
      </c>
    </row>
    <row r="345" spans="9:22" x14ac:dyDescent="0.45">
      <c r="I345" t="s">
        <v>173</v>
      </c>
      <c r="J345" t="s">
        <v>818</v>
      </c>
      <c r="K345">
        <v>4.4506592559524364E-3</v>
      </c>
      <c r="L345" t="s">
        <v>156</v>
      </c>
      <c r="N345" t="s">
        <v>381</v>
      </c>
      <c r="O345" t="s">
        <v>818</v>
      </c>
      <c r="P345">
        <v>4.804116840337401E-3</v>
      </c>
      <c r="Q345" t="s">
        <v>156</v>
      </c>
      <c r="S345" t="s">
        <v>594</v>
      </c>
      <c r="T345" t="s">
        <v>818</v>
      </c>
      <c r="U345">
        <v>6.6976487536883839E-3</v>
      </c>
      <c r="V345" t="s">
        <v>156</v>
      </c>
    </row>
    <row r="346" spans="9:22" x14ac:dyDescent="0.45">
      <c r="I346" t="s">
        <v>173</v>
      </c>
      <c r="J346" t="s">
        <v>819</v>
      </c>
      <c r="K346">
        <v>2.9039644725711525E-3</v>
      </c>
      <c r="L346" t="s">
        <v>156</v>
      </c>
      <c r="N346" t="s">
        <v>381</v>
      </c>
      <c r="O346" t="s">
        <v>819</v>
      </c>
      <c r="P346">
        <v>2.9663829290183959E-2</v>
      </c>
      <c r="Q346" t="s">
        <v>156</v>
      </c>
      <c r="S346" t="s">
        <v>594</v>
      </c>
      <c r="T346" t="s">
        <v>819</v>
      </c>
      <c r="U346">
        <v>3.1454363841035698E-2</v>
      </c>
      <c r="V346" t="s">
        <v>156</v>
      </c>
    </row>
    <row r="347" spans="9:22" x14ac:dyDescent="0.45">
      <c r="I347" t="s">
        <v>173</v>
      </c>
      <c r="J347" t="s">
        <v>821</v>
      </c>
      <c r="K347">
        <v>1.0860651109147475E-2</v>
      </c>
      <c r="L347" t="s">
        <v>156</v>
      </c>
      <c r="N347" t="s">
        <v>381</v>
      </c>
      <c r="O347" t="s">
        <v>821</v>
      </c>
      <c r="P347">
        <v>0.15231991788875276</v>
      </c>
      <c r="Q347" t="s">
        <v>156</v>
      </c>
      <c r="S347" t="s">
        <v>594</v>
      </c>
      <c r="T347" t="s">
        <v>821</v>
      </c>
      <c r="U347">
        <v>9.5045366833414829E-2</v>
      </c>
      <c r="V347" t="s">
        <v>156</v>
      </c>
    </row>
    <row r="348" spans="9:22" x14ac:dyDescent="0.45">
      <c r="I348" t="s">
        <v>173</v>
      </c>
      <c r="J348" t="s">
        <v>822</v>
      </c>
      <c r="K348">
        <v>3.0632831421363513E-2</v>
      </c>
      <c r="L348" t="s">
        <v>156</v>
      </c>
      <c r="N348" t="s">
        <v>381</v>
      </c>
      <c r="O348" t="s">
        <v>822</v>
      </c>
      <c r="P348">
        <v>1.4342910758876894E-2</v>
      </c>
      <c r="Q348" t="s">
        <v>156</v>
      </c>
      <c r="S348" t="s">
        <v>594</v>
      </c>
      <c r="T348" t="s">
        <v>822</v>
      </c>
      <c r="U348">
        <v>1.5260333301301346E-2</v>
      </c>
      <c r="V348" t="s">
        <v>156</v>
      </c>
    </row>
    <row r="349" spans="9:22" x14ac:dyDescent="0.45">
      <c r="I349" t="s">
        <v>173</v>
      </c>
      <c r="J349" t="s">
        <v>823</v>
      </c>
      <c r="K349">
        <v>4.7464837431872769E-2</v>
      </c>
      <c r="L349" t="s">
        <v>156</v>
      </c>
      <c r="N349" t="s">
        <v>381</v>
      </c>
      <c r="O349" t="s">
        <v>823</v>
      </c>
      <c r="P349">
        <v>1.2190072045911493E-2</v>
      </c>
      <c r="Q349" t="s">
        <v>156</v>
      </c>
      <c r="S349" t="s">
        <v>594</v>
      </c>
      <c r="T349" t="s">
        <v>823</v>
      </c>
      <c r="U349">
        <v>1.4603732589416054E-2</v>
      </c>
      <c r="V349" t="s">
        <v>156</v>
      </c>
    </row>
    <row r="350" spans="9:22" x14ac:dyDescent="0.45">
      <c r="I350" t="s">
        <v>173</v>
      </c>
      <c r="J350" t="s">
        <v>824</v>
      </c>
      <c r="K350">
        <v>6.0523797433246394E-2</v>
      </c>
      <c r="L350" t="s">
        <v>156</v>
      </c>
      <c r="N350" t="s">
        <v>381</v>
      </c>
      <c r="O350" t="s">
        <v>824</v>
      </c>
      <c r="P350">
        <v>1.3136591852192472E-2</v>
      </c>
      <c r="Q350" t="s">
        <v>156</v>
      </c>
      <c r="S350" t="s">
        <v>594</v>
      </c>
      <c r="T350" t="s">
        <v>824</v>
      </c>
      <c r="U350">
        <v>1.4594760488159513E-2</v>
      </c>
      <c r="V350" t="s">
        <v>156</v>
      </c>
    </row>
    <row r="351" spans="9:22" x14ac:dyDescent="0.45">
      <c r="I351" t="s">
        <v>173</v>
      </c>
      <c r="J351" t="s">
        <v>825</v>
      </c>
      <c r="K351">
        <v>0.43019656384231969</v>
      </c>
      <c r="L351" t="s">
        <v>156</v>
      </c>
      <c r="N351" t="s">
        <v>381</v>
      </c>
      <c r="O351" t="s">
        <v>825</v>
      </c>
      <c r="P351">
        <v>9.3961219267104559E-2</v>
      </c>
      <c r="Q351" t="s">
        <v>156</v>
      </c>
      <c r="S351" t="s">
        <v>594</v>
      </c>
      <c r="T351" t="s">
        <v>825</v>
      </c>
      <c r="U351">
        <v>9.0550676208265249E-2</v>
      </c>
      <c r="V351" t="s">
        <v>156</v>
      </c>
    </row>
    <row r="352" spans="9:22" x14ac:dyDescent="0.45">
      <c r="I352" t="s">
        <v>173</v>
      </c>
      <c r="J352" t="s">
        <v>826</v>
      </c>
      <c r="K352">
        <v>6.3410327156413579E-2</v>
      </c>
      <c r="L352" t="s">
        <v>156</v>
      </c>
      <c r="N352" t="s">
        <v>381</v>
      </c>
      <c r="O352" t="s">
        <v>826</v>
      </c>
      <c r="P352">
        <v>2.2279957417097693E-2</v>
      </c>
      <c r="Q352" t="s">
        <v>156</v>
      </c>
      <c r="S352" t="s">
        <v>594</v>
      </c>
      <c r="T352" t="s">
        <v>826</v>
      </c>
      <c r="U352">
        <v>1.8785620337809793E-2</v>
      </c>
      <c r="V352" t="s">
        <v>156</v>
      </c>
    </row>
    <row r="353" spans="9:22" x14ac:dyDescent="0.45">
      <c r="I353" t="s">
        <v>173</v>
      </c>
      <c r="J353" t="s">
        <v>827</v>
      </c>
      <c r="K353">
        <v>5.1614548352953919E-2</v>
      </c>
      <c r="L353" t="s">
        <v>156</v>
      </c>
      <c r="N353" t="s">
        <v>381</v>
      </c>
      <c r="O353" t="s">
        <v>827</v>
      </c>
      <c r="P353">
        <v>2.3797565771060552E-2</v>
      </c>
      <c r="Q353" t="s">
        <v>156</v>
      </c>
      <c r="S353" t="s">
        <v>594</v>
      </c>
      <c r="T353" t="s">
        <v>827</v>
      </c>
      <c r="U353">
        <v>1.81662197815067E-2</v>
      </c>
      <c r="V353" t="s">
        <v>156</v>
      </c>
    </row>
    <row r="354" spans="9:22" x14ac:dyDescent="0.45">
      <c r="I354" t="s">
        <v>173</v>
      </c>
      <c r="J354" t="s">
        <v>828</v>
      </c>
      <c r="K354">
        <v>5.8729461289302946E-2</v>
      </c>
      <c r="L354" t="s">
        <v>156</v>
      </c>
      <c r="N354" t="s">
        <v>381</v>
      </c>
      <c r="O354" t="s">
        <v>828</v>
      </c>
      <c r="P354">
        <v>0.15957122085839232</v>
      </c>
      <c r="Q354" t="s">
        <v>156</v>
      </c>
      <c r="S354" t="s">
        <v>594</v>
      </c>
      <c r="T354" t="s">
        <v>828</v>
      </c>
      <c r="U354">
        <v>8.6347901646637887E-2</v>
      </c>
      <c r="V354" t="s">
        <v>156</v>
      </c>
    </row>
    <row r="355" spans="9:22" x14ac:dyDescent="0.45">
      <c r="I355" t="s">
        <v>173</v>
      </c>
      <c r="J355" t="s">
        <v>835</v>
      </c>
      <c r="K355">
        <v>0</v>
      </c>
      <c r="L355" t="s">
        <v>156</v>
      </c>
      <c r="N355" t="s">
        <v>381</v>
      </c>
      <c r="O355" t="s">
        <v>835</v>
      </c>
      <c r="P355">
        <v>4.4217028629019252E-2</v>
      </c>
      <c r="Q355" t="s">
        <v>156</v>
      </c>
      <c r="S355" t="s">
        <v>594</v>
      </c>
      <c r="T355" t="s">
        <v>835</v>
      </c>
      <c r="U355">
        <v>4.7846975437355013E-2</v>
      </c>
      <c r="V355" t="s">
        <v>156</v>
      </c>
    </row>
    <row r="356" spans="9:22" x14ac:dyDescent="0.45">
      <c r="I356" t="s">
        <v>173</v>
      </c>
      <c r="J356" t="s">
        <v>836</v>
      </c>
      <c r="K356">
        <v>0</v>
      </c>
      <c r="L356" t="s">
        <v>156</v>
      </c>
      <c r="N356" t="s">
        <v>381</v>
      </c>
      <c r="O356" t="s">
        <v>836</v>
      </c>
      <c r="P356">
        <v>6.3849327144335239E-3</v>
      </c>
      <c r="Q356" t="s">
        <v>156</v>
      </c>
      <c r="S356" t="s">
        <v>594</v>
      </c>
      <c r="T356" t="s">
        <v>836</v>
      </c>
      <c r="U356">
        <v>6.6497817971798833E-3</v>
      </c>
      <c r="V356" t="s">
        <v>156</v>
      </c>
    </row>
    <row r="357" spans="9:22" x14ac:dyDescent="0.45">
      <c r="I357" t="s">
        <v>173</v>
      </c>
      <c r="J357" t="s">
        <v>837</v>
      </c>
      <c r="K357">
        <v>1.6289903089647692E-3</v>
      </c>
      <c r="L357" t="s">
        <v>156</v>
      </c>
      <c r="N357" t="s">
        <v>381</v>
      </c>
      <c r="O357" t="s">
        <v>837</v>
      </c>
      <c r="P357">
        <v>6.2759508986712153E-3</v>
      </c>
      <c r="Q357" t="s">
        <v>156</v>
      </c>
      <c r="S357" t="s">
        <v>594</v>
      </c>
      <c r="T357" t="s">
        <v>837</v>
      </c>
      <c r="U357">
        <v>6.639023689685216E-3</v>
      </c>
      <c r="V357" t="s">
        <v>156</v>
      </c>
    </row>
    <row r="358" spans="9:22" x14ac:dyDescent="0.45">
      <c r="I358" t="s">
        <v>173</v>
      </c>
      <c r="J358" t="s">
        <v>838</v>
      </c>
      <c r="K358">
        <v>3.5712207868052303E-3</v>
      </c>
      <c r="L358" t="s">
        <v>156</v>
      </c>
      <c r="N358" t="s">
        <v>381</v>
      </c>
      <c r="O358" t="s">
        <v>838</v>
      </c>
      <c r="P358">
        <v>5.6539847928716493E-3</v>
      </c>
      <c r="Q358" t="s">
        <v>156</v>
      </c>
      <c r="S358" t="s">
        <v>594</v>
      </c>
      <c r="T358" t="s">
        <v>838</v>
      </c>
      <c r="U358">
        <v>6.7260955530318006E-3</v>
      </c>
      <c r="V358" t="s">
        <v>156</v>
      </c>
    </row>
    <row r="359" spans="9:22" x14ac:dyDescent="0.45">
      <c r="I359" t="s">
        <v>173</v>
      </c>
      <c r="J359" t="s">
        <v>839</v>
      </c>
      <c r="K359">
        <v>3.1077417403174625E-2</v>
      </c>
      <c r="L359" t="s">
        <v>156</v>
      </c>
      <c r="N359" t="s">
        <v>381</v>
      </c>
      <c r="O359" t="s">
        <v>839</v>
      </c>
      <c r="P359">
        <v>3.4248941529950686E-2</v>
      </c>
      <c r="Q359" t="s">
        <v>156</v>
      </c>
      <c r="S359" t="s">
        <v>594</v>
      </c>
      <c r="T359" t="s">
        <v>839</v>
      </c>
      <c r="U359">
        <v>4.1367123793955414E-2</v>
      </c>
      <c r="V359" t="s">
        <v>156</v>
      </c>
    </row>
    <row r="360" spans="9:22" x14ac:dyDescent="0.45">
      <c r="I360" t="s">
        <v>173</v>
      </c>
      <c r="J360" t="s">
        <v>840</v>
      </c>
      <c r="K360">
        <v>3.491738341151704E-3</v>
      </c>
      <c r="L360" t="s">
        <v>156</v>
      </c>
      <c r="N360" t="s">
        <v>381</v>
      </c>
      <c r="O360" t="s">
        <v>840</v>
      </c>
      <c r="P360">
        <v>6.7842676087377174E-3</v>
      </c>
      <c r="Q360" t="s">
        <v>156</v>
      </c>
      <c r="S360" t="s">
        <v>594</v>
      </c>
      <c r="T360" t="s">
        <v>840</v>
      </c>
      <c r="U360">
        <v>7.7678222806575221E-3</v>
      </c>
      <c r="V360" t="s">
        <v>156</v>
      </c>
    </row>
    <row r="361" spans="9:22" x14ac:dyDescent="0.45">
      <c r="I361" t="s">
        <v>173</v>
      </c>
      <c r="J361" t="s">
        <v>841</v>
      </c>
      <c r="K361">
        <v>1.2181612644473984E-3</v>
      </c>
      <c r="L361" t="s">
        <v>156</v>
      </c>
      <c r="N361" t="s">
        <v>381</v>
      </c>
      <c r="O361" t="s">
        <v>841</v>
      </c>
      <c r="P361">
        <v>6.64577708974513E-3</v>
      </c>
      <c r="Q361" t="s">
        <v>156</v>
      </c>
      <c r="S361" t="s">
        <v>594</v>
      </c>
      <c r="T361" t="s">
        <v>841</v>
      </c>
      <c r="U361">
        <v>8.0249421411595218E-3</v>
      </c>
      <c r="V361" t="s">
        <v>156</v>
      </c>
    </row>
    <row r="362" spans="9:22" x14ac:dyDescent="0.45">
      <c r="I362" t="s">
        <v>173</v>
      </c>
      <c r="J362" t="s">
        <v>842</v>
      </c>
      <c r="K362">
        <v>0</v>
      </c>
      <c r="L362" t="s">
        <v>156</v>
      </c>
      <c r="N362" t="s">
        <v>381</v>
      </c>
      <c r="O362" t="s">
        <v>842</v>
      </c>
      <c r="P362">
        <v>4.2014911295020635E-2</v>
      </c>
      <c r="Q362" t="s">
        <v>156</v>
      </c>
      <c r="S362" t="s">
        <v>594</v>
      </c>
      <c r="T362" t="s">
        <v>842</v>
      </c>
      <c r="U362">
        <v>4.7385569003301556E-2</v>
      </c>
      <c r="V362" t="s">
        <v>156</v>
      </c>
    </row>
    <row r="363" spans="9:22" x14ac:dyDescent="0.45">
      <c r="I363" t="s">
        <v>173</v>
      </c>
      <c r="J363" t="s">
        <v>843</v>
      </c>
      <c r="K363">
        <v>0</v>
      </c>
      <c r="L363" t="s">
        <v>156</v>
      </c>
      <c r="N363" t="s">
        <v>381</v>
      </c>
      <c r="O363" t="s">
        <v>843</v>
      </c>
      <c r="P363">
        <v>2.7172903531794395E-2</v>
      </c>
      <c r="Q363" t="s">
        <v>156</v>
      </c>
      <c r="S363" t="s">
        <v>594</v>
      </c>
      <c r="T363" t="s">
        <v>843</v>
      </c>
      <c r="U363">
        <v>3.6739066103071531E-2</v>
      </c>
      <c r="V363" t="s">
        <v>156</v>
      </c>
    </row>
    <row r="364" spans="9:22" x14ac:dyDescent="0.45">
      <c r="I364" t="s">
        <v>173</v>
      </c>
      <c r="J364" t="s">
        <v>844</v>
      </c>
      <c r="K364">
        <v>0</v>
      </c>
      <c r="L364" t="s">
        <v>156</v>
      </c>
      <c r="N364" t="s">
        <v>381</v>
      </c>
      <c r="O364" t="s">
        <v>844</v>
      </c>
      <c r="P364">
        <v>4.3792318665117728E-3</v>
      </c>
      <c r="Q364" t="s">
        <v>156</v>
      </c>
      <c r="S364" t="s">
        <v>594</v>
      </c>
      <c r="T364" t="s">
        <v>844</v>
      </c>
      <c r="U364">
        <v>5.2525226640883953E-3</v>
      </c>
      <c r="V364" t="s">
        <v>156</v>
      </c>
    </row>
    <row r="365" spans="9:22" x14ac:dyDescent="0.45">
      <c r="I365" t="s">
        <v>173</v>
      </c>
      <c r="J365" t="s">
        <v>845</v>
      </c>
      <c r="K365">
        <v>0</v>
      </c>
      <c r="L365" t="s">
        <v>156</v>
      </c>
      <c r="N365" t="s">
        <v>381</v>
      </c>
      <c r="O365" t="s">
        <v>845</v>
      </c>
      <c r="P365">
        <v>4.5680935415567999E-3</v>
      </c>
      <c r="Q365" t="s">
        <v>156</v>
      </c>
      <c r="S365" t="s">
        <v>594</v>
      </c>
      <c r="T365" t="s">
        <v>845</v>
      </c>
      <c r="U365">
        <v>5.190267372932364E-3</v>
      </c>
      <c r="V365" t="s">
        <v>156</v>
      </c>
    </row>
    <row r="366" spans="9:22" x14ac:dyDescent="0.45">
      <c r="I366" t="s">
        <v>173</v>
      </c>
      <c r="J366" t="s">
        <v>846</v>
      </c>
      <c r="K366">
        <v>2.9771653119105798E-3</v>
      </c>
      <c r="L366" t="s">
        <v>156</v>
      </c>
      <c r="N366" t="s">
        <v>381</v>
      </c>
      <c r="O366" t="s">
        <v>846</v>
      </c>
      <c r="P366">
        <v>4.4584481728245943E-3</v>
      </c>
      <c r="Q366" t="s">
        <v>156</v>
      </c>
      <c r="S366" t="s">
        <v>594</v>
      </c>
      <c r="T366" t="s">
        <v>846</v>
      </c>
      <c r="U366">
        <v>4.9606610371166785E-3</v>
      </c>
      <c r="V366" t="s">
        <v>156</v>
      </c>
    </row>
    <row r="367" spans="9:22" x14ac:dyDescent="0.45">
      <c r="I367" t="s">
        <v>173</v>
      </c>
      <c r="J367" t="s">
        <v>847</v>
      </c>
      <c r="K367">
        <v>3.6499127012233019E-2</v>
      </c>
      <c r="L367" t="s">
        <v>156</v>
      </c>
      <c r="N367" t="s">
        <v>381</v>
      </c>
      <c r="O367" t="s">
        <v>847</v>
      </c>
      <c r="P367">
        <v>2.2042173192704868E-2</v>
      </c>
      <c r="Q367" t="s">
        <v>156</v>
      </c>
      <c r="S367" t="s">
        <v>594</v>
      </c>
      <c r="T367" t="s">
        <v>847</v>
      </c>
      <c r="U367">
        <v>2.3604447048433667E-2</v>
      </c>
      <c r="V367" t="s">
        <v>156</v>
      </c>
    </row>
    <row r="368" spans="9:22" x14ac:dyDescent="0.45">
      <c r="I368" t="s">
        <v>173</v>
      </c>
      <c r="J368" t="s">
        <v>848</v>
      </c>
      <c r="K368">
        <v>4.8188223984457473E-3</v>
      </c>
      <c r="L368" t="s">
        <v>156</v>
      </c>
      <c r="N368" t="s">
        <v>381</v>
      </c>
      <c r="O368" t="s">
        <v>848</v>
      </c>
      <c r="P368">
        <v>2.8015010349173009E-3</v>
      </c>
      <c r="Q368" t="s">
        <v>156</v>
      </c>
      <c r="S368" t="s">
        <v>594</v>
      </c>
      <c r="T368" t="s">
        <v>848</v>
      </c>
      <c r="U368">
        <v>3.5259709247326861E-3</v>
      </c>
      <c r="V368" t="s">
        <v>156</v>
      </c>
    </row>
    <row r="369" spans="9:22" x14ac:dyDescent="0.45">
      <c r="I369" t="s">
        <v>173</v>
      </c>
      <c r="J369" t="s">
        <v>849</v>
      </c>
      <c r="K369">
        <v>1.0360315582939373E-5</v>
      </c>
      <c r="L369" t="s">
        <v>156</v>
      </c>
      <c r="N369" t="s">
        <v>381</v>
      </c>
      <c r="O369" t="s">
        <v>849</v>
      </c>
      <c r="P369">
        <v>2.8696844999133147E-3</v>
      </c>
      <c r="Q369" t="s">
        <v>156</v>
      </c>
      <c r="S369" t="s">
        <v>594</v>
      </c>
      <c r="T369" t="s">
        <v>849</v>
      </c>
      <c r="U369">
        <v>3.5688840963638995E-3</v>
      </c>
      <c r="V369" t="s">
        <v>156</v>
      </c>
    </row>
    <row r="370" spans="9:22" x14ac:dyDescent="0.45">
      <c r="I370" t="s">
        <v>173</v>
      </c>
      <c r="J370" t="s">
        <v>850</v>
      </c>
      <c r="K370">
        <v>0</v>
      </c>
      <c r="L370" t="s">
        <v>156</v>
      </c>
      <c r="N370" t="s">
        <v>381</v>
      </c>
      <c r="O370" t="s">
        <v>850</v>
      </c>
      <c r="P370">
        <v>1.7388889710924647E-2</v>
      </c>
      <c r="Q370" t="s">
        <v>156</v>
      </c>
      <c r="S370" t="s">
        <v>594</v>
      </c>
      <c r="T370" t="s">
        <v>850</v>
      </c>
      <c r="U370">
        <v>2.4176500706298305E-2</v>
      </c>
      <c r="V370" t="s">
        <v>156</v>
      </c>
    </row>
    <row r="371" spans="9:22" x14ac:dyDescent="0.45">
      <c r="I371" t="s">
        <v>174</v>
      </c>
      <c r="J371" t="s">
        <v>155</v>
      </c>
      <c r="K371">
        <v>0</v>
      </c>
      <c r="L371" t="s">
        <v>156</v>
      </c>
      <c r="N371" t="s">
        <v>382</v>
      </c>
      <c r="O371" t="s">
        <v>155</v>
      </c>
      <c r="P371">
        <v>5.1063258814310758E-2</v>
      </c>
      <c r="Q371" t="s">
        <v>156</v>
      </c>
      <c r="S371" t="s">
        <v>595</v>
      </c>
      <c r="T371" t="s">
        <v>155</v>
      </c>
      <c r="U371">
        <v>6.9011842213654875E-2</v>
      </c>
      <c r="V371" t="s">
        <v>156</v>
      </c>
    </row>
    <row r="372" spans="9:22" x14ac:dyDescent="0.45">
      <c r="I372" t="s">
        <v>174</v>
      </c>
      <c r="J372" t="s">
        <v>157</v>
      </c>
      <c r="K372">
        <v>0</v>
      </c>
      <c r="L372" t="s">
        <v>156</v>
      </c>
      <c r="N372" t="s">
        <v>382</v>
      </c>
      <c r="O372" t="s">
        <v>157</v>
      </c>
      <c r="P372">
        <v>6.8177763573667597E-3</v>
      </c>
      <c r="Q372" t="s">
        <v>156</v>
      </c>
      <c r="S372" t="s">
        <v>595</v>
      </c>
      <c r="T372" t="s">
        <v>157</v>
      </c>
      <c r="U372">
        <v>1.0448654994839887E-2</v>
      </c>
      <c r="V372" t="s">
        <v>156</v>
      </c>
    </row>
    <row r="373" spans="9:22" x14ac:dyDescent="0.45">
      <c r="I373" t="s">
        <v>174</v>
      </c>
      <c r="J373" t="s">
        <v>158</v>
      </c>
      <c r="K373">
        <v>1.9470182180214102E-3</v>
      </c>
      <c r="L373" t="s">
        <v>156</v>
      </c>
      <c r="N373" t="s">
        <v>382</v>
      </c>
      <c r="O373" t="s">
        <v>158</v>
      </c>
      <c r="P373">
        <v>6.7305420040653244E-3</v>
      </c>
      <c r="Q373" t="s">
        <v>156</v>
      </c>
      <c r="S373" t="s">
        <v>595</v>
      </c>
      <c r="T373" t="s">
        <v>158</v>
      </c>
      <c r="U373">
        <v>1.0428836638228424E-2</v>
      </c>
      <c r="V373" t="s">
        <v>156</v>
      </c>
    </row>
    <row r="374" spans="9:22" x14ac:dyDescent="0.45">
      <c r="I374" t="s">
        <v>174</v>
      </c>
      <c r="J374" t="s">
        <v>159</v>
      </c>
      <c r="K374">
        <v>6.2100068198975419E-3</v>
      </c>
      <c r="L374" t="s">
        <v>156</v>
      </c>
      <c r="N374" t="s">
        <v>382</v>
      </c>
      <c r="O374" t="s">
        <v>159</v>
      </c>
      <c r="P374">
        <v>6.2423554452759626E-3</v>
      </c>
      <c r="Q374" t="s">
        <v>156</v>
      </c>
      <c r="S374" t="s">
        <v>595</v>
      </c>
      <c r="T374" t="s">
        <v>159</v>
      </c>
      <c r="U374">
        <v>1.0324552921069281E-2</v>
      </c>
      <c r="V374" t="s">
        <v>156</v>
      </c>
    </row>
    <row r="375" spans="9:22" x14ac:dyDescent="0.45">
      <c r="I375" t="s">
        <v>174</v>
      </c>
      <c r="J375" t="s">
        <v>160</v>
      </c>
      <c r="K375">
        <v>6.732289084113513E-2</v>
      </c>
      <c r="L375" t="s">
        <v>156</v>
      </c>
      <c r="N375" t="s">
        <v>382</v>
      </c>
      <c r="O375" t="s">
        <v>160</v>
      </c>
      <c r="P375">
        <v>3.2272166711071089E-2</v>
      </c>
      <c r="Q375" t="s">
        <v>156</v>
      </c>
      <c r="S375" t="s">
        <v>595</v>
      </c>
      <c r="T375" t="s">
        <v>160</v>
      </c>
      <c r="U375">
        <v>6.125016704863253E-2</v>
      </c>
      <c r="V375" t="s">
        <v>156</v>
      </c>
    </row>
    <row r="376" spans="9:22" x14ac:dyDescent="0.45">
      <c r="I376" t="s">
        <v>174</v>
      </c>
      <c r="J376" t="s">
        <v>813</v>
      </c>
      <c r="K376">
        <v>9.7356261322891109E-3</v>
      </c>
      <c r="L376" t="s">
        <v>156</v>
      </c>
      <c r="N376" t="s">
        <v>382</v>
      </c>
      <c r="O376" t="s">
        <v>813</v>
      </c>
      <c r="P376">
        <v>7.166627109763739E-3</v>
      </c>
      <c r="Q376" t="s">
        <v>156</v>
      </c>
      <c r="S376" t="s">
        <v>595</v>
      </c>
      <c r="T376" t="s">
        <v>813</v>
      </c>
      <c r="U376">
        <v>9.919703425743092E-3</v>
      </c>
      <c r="V376" t="s">
        <v>156</v>
      </c>
    </row>
    <row r="377" spans="9:22" x14ac:dyDescent="0.45">
      <c r="I377" t="s">
        <v>174</v>
      </c>
      <c r="J377" t="s">
        <v>814</v>
      </c>
      <c r="K377">
        <v>6.2256116962342168E-3</v>
      </c>
      <c r="L377" t="s">
        <v>156</v>
      </c>
      <c r="N377" t="s">
        <v>382</v>
      </c>
      <c r="O377" t="s">
        <v>814</v>
      </c>
      <c r="P377">
        <v>7.2810188416510763E-3</v>
      </c>
      <c r="Q377" t="s">
        <v>156</v>
      </c>
      <c r="S377" t="s">
        <v>595</v>
      </c>
      <c r="T377" t="s">
        <v>814</v>
      </c>
      <c r="U377">
        <v>9.6936893703445971E-3</v>
      </c>
      <c r="V377" t="s">
        <v>156</v>
      </c>
    </row>
    <row r="378" spans="9:22" x14ac:dyDescent="0.45">
      <c r="I378" t="s">
        <v>174</v>
      </c>
      <c r="J378" t="s">
        <v>815</v>
      </c>
      <c r="K378">
        <v>1.3840329427763857E-3</v>
      </c>
      <c r="L378" t="s">
        <v>156</v>
      </c>
      <c r="N378" t="s">
        <v>382</v>
      </c>
      <c r="O378" t="s">
        <v>815</v>
      </c>
      <c r="P378">
        <v>4.9005691531953603E-2</v>
      </c>
      <c r="Q378" t="s">
        <v>156</v>
      </c>
      <c r="S378" t="s">
        <v>595</v>
      </c>
      <c r="T378" t="s">
        <v>815</v>
      </c>
      <c r="U378">
        <v>5.9357891751098554E-2</v>
      </c>
      <c r="V378" t="s">
        <v>156</v>
      </c>
    </row>
    <row r="379" spans="9:22" x14ac:dyDescent="0.45">
      <c r="I379" t="s">
        <v>174</v>
      </c>
      <c r="J379" t="s">
        <v>161</v>
      </c>
      <c r="K379">
        <v>0</v>
      </c>
      <c r="L379" t="s">
        <v>156</v>
      </c>
      <c r="N379" t="s">
        <v>382</v>
      </c>
      <c r="O379" t="s">
        <v>161</v>
      </c>
      <c r="P379">
        <v>3.5878321373505891E-2</v>
      </c>
      <c r="Q379" t="s">
        <v>156</v>
      </c>
      <c r="S379" t="s">
        <v>595</v>
      </c>
      <c r="T379" t="s">
        <v>161</v>
      </c>
      <c r="U379">
        <v>3.3909205237839621E-2</v>
      </c>
      <c r="V379" t="s">
        <v>156</v>
      </c>
    </row>
    <row r="380" spans="9:22" x14ac:dyDescent="0.45">
      <c r="I380" t="s">
        <v>174</v>
      </c>
      <c r="J380" t="s">
        <v>162</v>
      </c>
      <c r="K380">
        <v>8.8512565474134692E-4</v>
      </c>
      <c r="L380" t="s">
        <v>156</v>
      </c>
      <c r="N380" t="s">
        <v>382</v>
      </c>
      <c r="O380" t="s">
        <v>162</v>
      </c>
      <c r="P380">
        <v>5.3523132034940454E-3</v>
      </c>
      <c r="Q380" t="s">
        <v>156</v>
      </c>
      <c r="S380" t="s">
        <v>595</v>
      </c>
      <c r="T380" t="s">
        <v>162</v>
      </c>
      <c r="U380">
        <v>4.5596323880850885E-3</v>
      </c>
      <c r="V380" t="s">
        <v>156</v>
      </c>
    </row>
    <row r="381" spans="9:22" x14ac:dyDescent="0.45">
      <c r="I381" t="s">
        <v>174</v>
      </c>
      <c r="J381" t="s">
        <v>163</v>
      </c>
      <c r="K381">
        <v>3.4125257417644897E-3</v>
      </c>
      <c r="L381" t="s">
        <v>156</v>
      </c>
      <c r="N381" t="s">
        <v>382</v>
      </c>
      <c r="O381" t="s">
        <v>163</v>
      </c>
      <c r="P381">
        <v>4.6807608080274262E-3</v>
      </c>
      <c r="Q381" t="s">
        <v>156</v>
      </c>
      <c r="S381" t="s">
        <v>595</v>
      </c>
      <c r="T381" t="s">
        <v>163</v>
      </c>
      <c r="U381">
        <v>4.6537077927499447E-3</v>
      </c>
      <c r="V381" t="s">
        <v>156</v>
      </c>
    </row>
    <row r="382" spans="9:22" x14ac:dyDescent="0.45">
      <c r="I382" t="s">
        <v>174</v>
      </c>
      <c r="J382" t="s">
        <v>164</v>
      </c>
      <c r="K382">
        <v>5.3104000320445604E-3</v>
      </c>
      <c r="L382" t="s">
        <v>156</v>
      </c>
      <c r="N382" t="s">
        <v>382</v>
      </c>
      <c r="O382" t="s">
        <v>164</v>
      </c>
      <c r="P382">
        <v>3.8842256861693911E-3</v>
      </c>
      <c r="Q382" t="s">
        <v>156</v>
      </c>
      <c r="S382" t="s">
        <v>595</v>
      </c>
      <c r="T382" t="s">
        <v>164</v>
      </c>
      <c r="U382">
        <v>4.7861029685464327E-3</v>
      </c>
      <c r="V382" t="s">
        <v>156</v>
      </c>
    </row>
    <row r="383" spans="9:22" x14ac:dyDescent="0.45">
      <c r="I383" t="s">
        <v>174</v>
      </c>
      <c r="J383" t="s">
        <v>165</v>
      </c>
      <c r="K383">
        <v>4.5250368874808135E-2</v>
      </c>
      <c r="L383" t="s">
        <v>156</v>
      </c>
      <c r="N383" t="s">
        <v>382</v>
      </c>
      <c r="O383" t="s">
        <v>165</v>
      </c>
      <c r="P383">
        <v>2.150098251102046E-2</v>
      </c>
      <c r="Q383" t="s">
        <v>156</v>
      </c>
      <c r="S383" t="s">
        <v>595</v>
      </c>
      <c r="T383" t="s">
        <v>165</v>
      </c>
      <c r="U383">
        <v>2.768812074542654E-2</v>
      </c>
      <c r="V383" t="s">
        <v>156</v>
      </c>
    </row>
    <row r="384" spans="9:22" x14ac:dyDescent="0.45">
      <c r="I384" t="s">
        <v>174</v>
      </c>
      <c r="J384" t="s">
        <v>817</v>
      </c>
      <c r="K384">
        <v>6.2457755105347484E-3</v>
      </c>
      <c r="L384" t="s">
        <v>156</v>
      </c>
      <c r="N384" t="s">
        <v>382</v>
      </c>
      <c r="O384" t="s">
        <v>817</v>
      </c>
      <c r="P384">
        <v>4.2555150160883196E-3</v>
      </c>
      <c r="Q384" t="s">
        <v>156</v>
      </c>
      <c r="S384" t="s">
        <v>595</v>
      </c>
      <c r="T384" t="s">
        <v>817</v>
      </c>
      <c r="U384">
        <v>4.0939931142694288E-3</v>
      </c>
      <c r="V384" t="s">
        <v>156</v>
      </c>
    </row>
    <row r="385" spans="9:22" x14ac:dyDescent="0.45">
      <c r="I385" t="s">
        <v>174</v>
      </c>
      <c r="J385" t="s">
        <v>818</v>
      </c>
      <c r="K385">
        <v>4.5907140680122322E-3</v>
      </c>
      <c r="L385" t="s">
        <v>156</v>
      </c>
      <c r="N385" t="s">
        <v>382</v>
      </c>
      <c r="O385" t="s">
        <v>818</v>
      </c>
      <c r="P385">
        <v>4.2474893227378132E-3</v>
      </c>
      <c r="Q385" t="s">
        <v>156</v>
      </c>
      <c r="S385" t="s">
        <v>595</v>
      </c>
      <c r="T385" t="s">
        <v>818</v>
      </c>
      <c r="U385">
        <v>4.3886195786837588E-3</v>
      </c>
      <c r="V385" t="s">
        <v>156</v>
      </c>
    </row>
    <row r="386" spans="9:22" x14ac:dyDescent="0.45">
      <c r="I386" t="s">
        <v>174</v>
      </c>
      <c r="J386" t="s">
        <v>819</v>
      </c>
      <c r="K386">
        <v>2.9838662189687732E-3</v>
      </c>
      <c r="L386" t="s">
        <v>156</v>
      </c>
      <c r="N386" t="s">
        <v>382</v>
      </c>
      <c r="O386" t="s">
        <v>819</v>
      </c>
      <c r="P386">
        <v>2.7973713511812662E-2</v>
      </c>
      <c r="Q386" t="s">
        <v>156</v>
      </c>
      <c r="S386" t="s">
        <v>595</v>
      </c>
      <c r="T386" t="s">
        <v>819</v>
      </c>
      <c r="U386">
        <v>2.8884234652752486E-2</v>
      </c>
      <c r="V386" t="s">
        <v>156</v>
      </c>
    </row>
    <row r="387" spans="9:22" x14ac:dyDescent="0.45">
      <c r="I387" t="s">
        <v>174</v>
      </c>
      <c r="J387" t="s">
        <v>821</v>
      </c>
      <c r="K387">
        <v>1.063857556247848E-2</v>
      </c>
      <c r="L387" t="s">
        <v>156</v>
      </c>
      <c r="N387" t="s">
        <v>382</v>
      </c>
      <c r="O387" t="s">
        <v>821</v>
      </c>
      <c r="P387">
        <v>0.1695657133218299</v>
      </c>
      <c r="Q387" t="s">
        <v>156</v>
      </c>
      <c r="S387" t="s">
        <v>595</v>
      </c>
      <c r="T387" t="s">
        <v>821</v>
      </c>
      <c r="U387">
        <v>0.13929587742278585</v>
      </c>
      <c r="V387" t="s">
        <v>156</v>
      </c>
    </row>
    <row r="388" spans="9:22" x14ac:dyDescent="0.45">
      <c r="I388" t="s">
        <v>174</v>
      </c>
      <c r="J388" t="s">
        <v>822</v>
      </c>
      <c r="K388">
        <v>2.9716246309504112E-2</v>
      </c>
      <c r="L388" t="s">
        <v>156</v>
      </c>
      <c r="N388" t="s">
        <v>382</v>
      </c>
      <c r="O388" t="s">
        <v>822</v>
      </c>
      <c r="P388">
        <v>1.9128158719273303E-2</v>
      </c>
      <c r="Q388" t="s">
        <v>156</v>
      </c>
      <c r="S388" t="s">
        <v>595</v>
      </c>
      <c r="T388" t="s">
        <v>822</v>
      </c>
      <c r="U388">
        <v>1.7945596511984459E-2</v>
      </c>
      <c r="V388" t="s">
        <v>156</v>
      </c>
    </row>
    <row r="389" spans="9:22" x14ac:dyDescent="0.45">
      <c r="I389" t="s">
        <v>174</v>
      </c>
      <c r="J389" t="s">
        <v>823</v>
      </c>
      <c r="K389">
        <v>4.6696213655676257E-2</v>
      </c>
      <c r="L389" t="s">
        <v>156</v>
      </c>
      <c r="N389" t="s">
        <v>382</v>
      </c>
      <c r="O389" t="s">
        <v>823</v>
      </c>
      <c r="P389">
        <v>1.6887563813973466E-2</v>
      </c>
      <c r="Q389" t="s">
        <v>156</v>
      </c>
      <c r="S389" t="s">
        <v>595</v>
      </c>
      <c r="T389" t="s">
        <v>823</v>
      </c>
      <c r="U389">
        <v>1.7931907064220928E-2</v>
      </c>
      <c r="V389" t="s">
        <v>156</v>
      </c>
    </row>
    <row r="390" spans="9:22" x14ac:dyDescent="0.45">
      <c r="I390" t="s">
        <v>174</v>
      </c>
      <c r="J390" t="s">
        <v>824</v>
      </c>
      <c r="K390">
        <v>5.9950842660661738E-2</v>
      </c>
      <c r="L390" t="s">
        <v>156</v>
      </c>
      <c r="N390" t="s">
        <v>382</v>
      </c>
      <c r="O390" t="s">
        <v>824</v>
      </c>
      <c r="P390">
        <v>1.6491485153212696E-2</v>
      </c>
      <c r="Q390" t="s">
        <v>156</v>
      </c>
      <c r="S390" t="s">
        <v>595</v>
      </c>
      <c r="T390" t="s">
        <v>824</v>
      </c>
      <c r="U390">
        <v>1.7830710847497416E-2</v>
      </c>
      <c r="V390" t="s">
        <v>156</v>
      </c>
    </row>
    <row r="391" spans="9:22" x14ac:dyDescent="0.45">
      <c r="I391" t="s">
        <v>174</v>
      </c>
      <c r="J391" t="s">
        <v>825</v>
      </c>
      <c r="K391">
        <v>0.43120406095804015</v>
      </c>
      <c r="L391" t="s">
        <v>156</v>
      </c>
      <c r="N391" t="s">
        <v>382</v>
      </c>
      <c r="O391" t="s">
        <v>825</v>
      </c>
      <c r="P391">
        <v>8.2851775700938934E-2</v>
      </c>
      <c r="Q391" t="s">
        <v>156</v>
      </c>
      <c r="S391" t="s">
        <v>595</v>
      </c>
      <c r="T391" t="s">
        <v>825</v>
      </c>
      <c r="U391">
        <v>9.9189269942699332E-2</v>
      </c>
      <c r="V391" t="s">
        <v>156</v>
      </c>
    </row>
    <row r="392" spans="9:22" x14ac:dyDescent="0.45">
      <c r="I392" t="s">
        <v>174</v>
      </c>
      <c r="J392" t="s">
        <v>826</v>
      </c>
      <c r="K392">
        <v>6.4053698188022354E-2</v>
      </c>
      <c r="L392" t="s">
        <v>156</v>
      </c>
      <c r="N392" t="s">
        <v>382</v>
      </c>
      <c r="O392" t="s">
        <v>826</v>
      </c>
      <c r="P392">
        <v>1.6453531186730919E-2</v>
      </c>
      <c r="Q392" t="s">
        <v>156</v>
      </c>
      <c r="S392" t="s">
        <v>595</v>
      </c>
      <c r="T392" t="s">
        <v>826</v>
      </c>
      <c r="U392">
        <v>1.6676573066391663E-2</v>
      </c>
      <c r="V392" t="s">
        <v>156</v>
      </c>
    </row>
    <row r="393" spans="9:22" x14ac:dyDescent="0.45">
      <c r="I393" t="s">
        <v>174</v>
      </c>
      <c r="J393" t="s">
        <v>827</v>
      </c>
      <c r="K393">
        <v>5.2469002007288781E-2</v>
      </c>
      <c r="L393" t="s">
        <v>156</v>
      </c>
      <c r="N393" t="s">
        <v>382</v>
      </c>
      <c r="O393" t="s">
        <v>827</v>
      </c>
      <c r="P393">
        <v>1.7642510082353215E-2</v>
      </c>
      <c r="Q393" t="s">
        <v>156</v>
      </c>
      <c r="S393" t="s">
        <v>595</v>
      </c>
      <c r="T393" t="s">
        <v>827</v>
      </c>
      <c r="U393">
        <v>1.7527584906361467E-2</v>
      </c>
      <c r="V393" t="s">
        <v>156</v>
      </c>
    </row>
    <row r="394" spans="9:22" x14ac:dyDescent="0.45">
      <c r="I394" t="s">
        <v>174</v>
      </c>
      <c r="J394" t="s">
        <v>828</v>
      </c>
      <c r="K394">
        <v>5.901406561780774E-2</v>
      </c>
      <c r="L394" t="s">
        <v>156</v>
      </c>
      <c r="N394" t="s">
        <v>382</v>
      </c>
      <c r="O394" t="s">
        <v>828</v>
      </c>
      <c r="P394">
        <v>0.13959552604765019</v>
      </c>
      <c r="Q394" t="s">
        <v>156</v>
      </c>
      <c r="S394" t="s">
        <v>595</v>
      </c>
      <c r="T394" t="s">
        <v>828</v>
      </c>
      <c r="U394">
        <v>0.12230302150764619</v>
      </c>
      <c r="V394" t="s">
        <v>156</v>
      </c>
    </row>
    <row r="395" spans="9:22" x14ac:dyDescent="0.45">
      <c r="I395" t="s">
        <v>174</v>
      </c>
      <c r="J395" t="s">
        <v>835</v>
      </c>
      <c r="K395">
        <v>0</v>
      </c>
      <c r="L395" t="s">
        <v>156</v>
      </c>
      <c r="N395" t="s">
        <v>382</v>
      </c>
      <c r="O395" t="s">
        <v>835</v>
      </c>
      <c r="P395">
        <v>4.6574394767894545E-2</v>
      </c>
      <c r="Q395" t="s">
        <v>156</v>
      </c>
      <c r="S395" t="s">
        <v>595</v>
      </c>
      <c r="T395" t="s">
        <v>835</v>
      </c>
      <c r="U395">
        <v>3.3151045332622163E-2</v>
      </c>
      <c r="V395" t="s">
        <v>156</v>
      </c>
    </row>
    <row r="396" spans="9:22" x14ac:dyDescent="0.45">
      <c r="I396" t="s">
        <v>174</v>
      </c>
      <c r="J396" t="s">
        <v>836</v>
      </c>
      <c r="K396">
        <v>0</v>
      </c>
      <c r="L396" t="s">
        <v>156</v>
      </c>
      <c r="N396" t="s">
        <v>382</v>
      </c>
      <c r="O396" t="s">
        <v>836</v>
      </c>
      <c r="P396">
        <v>6.2613833881034935E-3</v>
      </c>
      <c r="Q396" t="s">
        <v>156</v>
      </c>
      <c r="S396" t="s">
        <v>595</v>
      </c>
      <c r="T396" t="s">
        <v>836</v>
      </c>
      <c r="U396">
        <v>4.5678193847332842E-3</v>
      </c>
      <c r="V396" t="s">
        <v>156</v>
      </c>
    </row>
    <row r="397" spans="9:22" x14ac:dyDescent="0.45">
      <c r="I397" t="s">
        <v>174</v>
      </c>
      <c r="J397" t="s">
        <v>837</v>
      </c>
      <c r="K397">
        <v>1.5176903350646903E-3</v>
      </c>
      <c r="L397" t="s">
        <v>156</v>
      </c>
      <c r="N397" t="s">
        <v>382</v>
      </c>
      <c r="O397" t="s">
        <v>837</v>
      </c>
      <c r="P397">
        <v>6.3496753907266341E-3</v>
      </c>
      <c r="Q397" t="s">
        <v>156</v>
      </c>
      <c r="S397" t="s">
        <v>595</v>
      </c>
      <c r="T397" t="s">
        <v>837</v>
      </c>
      <c r="U397">
        <v>4.4970183692154605E-3</v>
      </c>
      <c r="V397" t="s">
        <v>156</v>
      </c>
    </row>
    <row r="398" spans="9:22" x14ac:dyDescent="0.45">
      <c r="I398" t="s">
        <v>174</v>
      </c>
      <c r="J398" t="s">
        <v>838</v>
      </c>
      <c r="K398">
        <v>3.7203062242512886E-3</v>
      </c>
      <c r="L398" t="s">
        <v>156</v>
      </c>
      <c r="N398" t="s">
        <v>382</v>
      </c>
      <c r="O398" t="s">
        <v>838</v>
      </c>
      <c r="P398">
        <v>5.9709027977329718E-3</v>
      </c>
      <c r="Q398" t="s">
        <v>156</v>
      </c>
      <c r="S398" t="s">
        <v>595</v>
      </c>
      <c r="T398" t="s">
        <v>838</v>
      </c>
      <c r="U398">
        <v>4.3816448525472243E-3</v>
      </c>
      <c r="V398" t="s">
        <v>156</v>
      </c>
    </row>
    <row r="399" spans="9:22" x14ac:dyDescent="0.45">
      <c r="I399" t="s">
        <v>174</v>
      </c>
      <c r="J399" t="s">
        <v>839</v>
      </c>
      <c r="K399">
        <v>3.2770575846177208E-2</v>
      </c>
      <c r="L399" t="s">
        <v>156</v>
      </c>
      <c r="N399" t="s">
        <v>382</v>
      </c>
      <c r="O399" t="s">
        <v>839</v>
      </c>
      <c r="P399">
        <v>3.1471529092176737E-2</v>
      </c>
      <c r="Q399" t="s">
        <v>156</v>
      </c>
      <c r="S399" t="s">
        <v>595</v>
      </c>
      <c r="T399" t="s">
        <v>839</v>
      </c>
      <c r="U399">
        <v>2.3692131476704927E-2</v>
      </c>
      <c r="V399" t="s">
        <v>156</v>
      </c>
    </row>
    <row r="400" spans="9:22" x14ac:dyDescent="0.45">
      <c r="I400" t="s">
        <v>174</v>
      </c>
      <c r="J400" t="s">
        <v>840</v>
      </c>
      <c r="K400">
        <v>3.7253607040090217E-3</v>
      </c>
      <c r="L400" t="s">
        <v>156</v>
      </c>
      <c r="N400" t="s">
        <v>382</v>
      </c>
      <c r="O400" t="s">
        <v>840</v>
      </c>
      <c r="P400">
        <v>6.1972532478804807E-3</v>
      </c>
      <c r="Q400" t="s">
        <v>156</v>
      </c>
      <c r="S400" t="s">
        <v>595</v>
      </c>
      <c r="T400" t="s">
        <v>840</v>
      </c>
      <c r="U400">
        <v>4.0527308147070406E-3</v>
      </c>
      <c r="V400" t="s">
        <v>156</v>
      </c>
    </row>
    <row r="401" spans="9:22" x14ac:dyDescent="0.45">
      <c r="I401" t="s">
        <v>174</v>
      </c>
      <c r="J401" t="s">
        <v>841</v>
      </c>
      <c r="K401">
        <v>1.257160333554031E-3</v>
      </c>
      <c r="L401" t="s">
        <v>156</v>
      </c>
      <c r="N401" t="s">
        <v>382</v>
      </c>
      <c r="O401" t="s">
        <v>841</v>
      </c>
      <c r="P401">
        <v>6.4006154926840872E-3</v>
      </c>
      <c r="Q401" t="s">
        <v>156</v>
      </c>
      <c r="S401" t="s">
        <v>595</v>
      </c>
      <c r="T401" t="s">
        <v>841</v>
      </c>
      <c r="U401">
        <v>4.3050137449951904E-3</v>
      </c>
      <c r="V401" t="s">
        <v>156</v>
      </c>
    </row>
    <row r="402" spans="9:22" x14ac:dyDescent="0.45">
      <c r="I402" t="s">
        <v>174</v>
      </c>
      <c r="J402" t="s">
        <v>842</v>
      </c>
      <c r="K402">
        <v>0</v>
      </c>
      <c r="L402" t="s">
        <v>156</v>
      </c>
      <c r="N402" t="s">
        <v>382</v>
      </c>
      <c r="O402" t="s">
        <v>842</v>
      </c>
      <c r="P402">
        <v>4.3421990289029849E-2</v>
      </c>
      <c r="Q402" t="s">
        <v>156</v>
      </c>
      <c r="S402" t="s">
        <v>595</v>
      </c>
      <c r="T402" t="s">
        <v>842</v>
      </c>
      <c r="U402">
        <v>2.7221930045017797E-2</v>
      </c>
      <c r="V402" t="s">
        <v>156</v>
      </c>
    </row>
    <row r="403" spans="9:22" x14ac:dyDescent="0.45">
      <c r="I403" t="s">
        <v>174</v>
      </c>
      <c r="J403" t="s">
        <v>843</v>
      </c>
      <c r="K403">
        <v>0</v>
      </c>
      <c r="L403" t="s">
        <v>156</v>
      </c>
      <c r="N403" t="s">
        <v>382</v>
      </c>
      <c r="O403" t="s">
        <v>843</v>
      </c>
      <c r="P403">
        <v>3.2835749042308612E-2</v>
      </c>
      <c r="Q403" t="s">
        <v>156</v>
      </c>
      <c r="S403" t="s">
        <v>595</v>
      </c>
      <c r="T403" t="s">
        <v>843</v>
      </c>
      <c r="U403">
        <v>2.627220664949342E-2</v>
      </c>
      <c r="V403" t="s">
        <v>156</v>
      </c>
    </row>
    <row r="404" spans="9:22" x14ac:dyDescent="0.45">
      <c r="I404" t="s">
        <v>174</v>
      </c>
      <c r="J404" t="s">
        <v>844</v>
      </c>
      <c r="K404">
        <v>0</v>
      </c>
      <c r="L404" t="s">
        <v>156</v>
      </c>
      <c r="N404" t="s">
        <v>382</v>
      </c>
      <c r="O404" t="s">
        <v>844</v>
      </c>
      <c r="P404">
        <v>4.6770253822792001E-3</v>
      </c>
      <c r="Q404" t="s">
        <v>156</v>
      </c>
      <c r="S404" t="s">
        <v>595</v>
      </c>
      <c r="T404" t="s">
        <v>844</v>
      </c>
      <c r="U404">
        <v>3.8042217719153103E-3</v>
      </c>
      <c r="V404" t="s">
        <v>156</v>
      </c>
    </row>
    <row r="405" spans="9:22" x14ac:dyDescent="0.45">
      <c r="I405" t="s">
        <v>174</v>
      </c>
      <c r="J405" t="s">
        <v>845</v>
      </c>
      <c r="K405">
        <v>0</v>
      </c>
      <c r="L405" t="s">
        <v>156</v>
      </c>
      <c r="N405" t="s">
        <v>382</v>
      </c>
      <c r="O405" t="s">
        <v>845</v>
      </c>
      <c r="P405">
        <v>4.6054500467922936E-3</v>
      </c>
      <c r="Q405" t="s">
        <v>156</v>
      </c>
      <c r="S405" t="s">
        <v>595</v>
      </c>
      <c r="T405" t="s">
        <v>845</v>
      </c>
      <c r="U405">
        <v>3.8795684316906358E-3</v>
      </c>
      <c r="V405" t="s">
        <v>156</v>
      </c>
    </row>
    <row r="406" spans="9:22" x14ac:dyDescent="0.45">
      <c r="I406" t="s">
        <v>174</v>
      </c>
      <c r="J406" t="s">
        <v>846</v>
      </c>
      <c r="K406">
        <v>2.7649767945417307E-3</v>
      </c>
      <c r="L406" t="s">
        <v>156</v>
      </c>
      <c r="N406" t="s">
        <v>382</v>
      </c>
      <c r="O406" t="s">
        <v>846</v>
      </c>
      <c r="P406">
        <v>4.2734699032953068E-3</v>
      </c>
      <c r="Q406" t="s">
        <v>156</v>
      </c>
      <c r="S406" t="s">
        <v>595</v>
      </c>
      <c r="T406" t="s">
        <v>846</v>
      </c>
      <c r="U406">
        <v>3.9417749611760479E-3</v>
      </c>
      <c r="V406" t="s">
        <v>156</v>
      </c>
    </row>
    <row r="407" spans="9:22" x14ac:dyDescent="0.45">
      <c r="I407" t="s">
        <v>174</v>
      </c>
      <c r="J407" t="s">
        <v>847</v>
      </c>
      <c r="K407">
        <v>3.4304814965808304E-2</v>
      </c>
      <c r="L407" t="s">
        <v>156</v>
      </c>
      <c r="N407" t="s">
        <v>382</v>
      </c>
      <c r="O407" t="s">
        <v>847</v>
      </c>
      <c r="P407">
        <v>2.2768504138171788E-2</v>
      </c>
      <c r="Q407" t="s">
        <v>156</v>
      </c>
      <c r="S407" t="s">
        <v>595</v>
      </c>
      <c r="T407" t="s">
        <v>847</v>
      </c>
      <c r="U407">
        <v>2.3623464693104224E-2</v>
      </c>
      <c r="V407" t="s">
        <v>156</v>
      </c>
    </row>
    <row r="408" spans="9:22" x14ac:dyDescent="0.45">
      <c r="I408" t="s">
        <v>174</v>
      </c>
      <c r="J408" t="s">
        <v>848</v>
      </c>
      <c r="K408">
        <v>4.6922451628482117E-3</v>
      </c>
      <c r="L408" t="s">
        <v>156</v>
      </c>
      <c r="N408" t="s">
        <v>382</v>
      </c>
      <c r="O408" t="s">
        <v>848</v>
      </c>
      <c r="P408">
        <v>3.298728998096254E-3</v>
      </c>
      <c r="Q408" t="s">
        <v>156</v>
      </c>
      <c r="S408" t="s">
        <v>595</v>
      </c>
      <c r="T408" t="s">
        <v>848</v>
      </c>
      <c r="U408">
        <v>3.7019638261496764E-3</v>
      </c>
      <c r="V408" t="s">
        <v>156</v>
      </c>
    </row>
    <row r="409" spans="9:22" x14ac:dyDescent="0.45">
      <c r="I409" t="s">
        <v>174</v>
      </c>
      <c r="J409" t="s">
        <v>849</v>
      </c>
      <c r="K409">
        <v>2.0192286586601359E-7</v>
      </c>
      <c r="L409" t="s">
        <v>156</v>
      </c>
      <c r="N409" t="s">
        <v>382</v>
      </c>
      <c r="O409" t="s">
        <v>849</v>
      </c>
      <c r="P409">
        <v>3.1603219257089711E-3</v>
      </c>
      <c r="Q409" t="s">
        <v>156</v>
      </c>
      <c r="S409" t="s">
        <v>595</v>
      </c>
      <c r="T409" t="s">
        <v>849</v>
      </c>
      <c r="U409">
        <v>3.8017374284725789E-3</v>
      </c>
      <c r="V409" t="s">
        <v>156</v>
      </c>
    </row>
    <row r="410" spans="9:22" x14ac:dyDescent="0.45">
      <c r="I410" t="s">
        <v>174</v>
      </c>
      <c r="J410" t="s">
        <v>850</v>
      </c>
      <c r="K410">
        <v>0</v>
      </c>
      <c r="L410" t="s">
        <v>156</v>
      </c>
      <c r="N410" t="s">
        <v>382</v>
      </c>
      <c r="O410" t="s">
        <v>850</v>
      </c>
      <c r="P410">
        <v>1.8763983822705901E-2</v>
      </c>
      <c r="Q410" t="s">
        <v>156</v>
      </c>
      <c r="S410" t="s">
        <v>595</v>
      </c>
      <c r="T410" t="s">
        <v>850</v>
      </c>
      <c r="U410">
        <v>2.3006232105693178E-2</v>
      </c>
      <c r="V410" t="s">
        <v>156</v>
      </c>
    </row>
    <row r="411" spans="9:22" x14ac:dyDescent="0.45">
      <c r="I411" t="s">
        <v>175</v>
      </c>
      <c r="J411" t="s">
        <v>155</v>
      </c>
      <c r="K411">
        <v>0</v>
      </c>
      <c r="L411" t="s">
        <v>156</v>
      </c>
      <c r="N411" t="s">
        <v>383</v>
      </c>
      <c r="O411" t="s">
        <v>155</v>
      </c>
      <c r="P411">
        <v>6.151202268138678E-2</v>
      </c>
      <c r="Q411" t="s">
        <v>156</v>
      </c>
      <c r="S411" t="s">
        <v>596</v>
      </c>
      <c r="T411" t="s">
        <v>155</v>
      </c>
      <c r="U411">
        <v>7.0966327602009119E-2</v>
      </c>
      <c r="V411" t="s">
        <v>156</v>
      </c>
    </row>
    <row r="412" spans="9:22" x14ac:dyDescent="0.45">
      <c r="I412" t="s">
        <v>175</v>
      </c>
      <c r="J412" t="s">
        <v>157</v>
      </c>
      <c r="K412">
        <v>0</v>
      </c>
      <c r="L412" t="s">
        <v>156</v>
      </c>
      <c r="N412" t="s">
        <v>383</v>
      </c>
      <c r="O412" t="s">
        <v>157</v>
      </c>
      <c r="P412">
        <v>7.913086013868675E-3</v>
      </c>
      <c r="Q412" t="s">
        <v>156</v>
      </c>
      <c r="S412" t="s">
        <v>596</v>
      </c>
      <c r="T412" t="s">
        <v>157</v>
      </c>
      <c r="U412">
        <v>1.0623279486156276E-2</v>
      </c>
      <c r="V412" t="s">
        <v>156</v>
      </c>
    </row>
    <row r="413" spans="9:22" x14ac:dyDescent="0.45">
      <c r="I413" t="s">
        <v>175</v>
      </c>
      <c r="J413" t="s">
        <v>158</v>
      </c>
      <c r="K413">
        <v>1.9669547105980855E-3</v>
      </c>
      <c r="L413" t="s">
        <v>156</v>
      </c>
      <c r="N413" t="s">
        <v>383</v>
      </c>
      <c r="O413" t="s">
        <v>158</v>
      </c>
      <c r="P413">
        <v>7.5397755806417685E-3</v>
      </c>
      <c r="Q413" t="s">
        <v>156</v>
      </c>
      <c r="S413" t="s">
        <v>596</v>
      </c>
      <c r="T413" t="s">
        <v>158</v>
      </c>
      <c r="U413">
        <v>1.0417021571273291E-2</v>
      </c>
      <c r="V413" t="s">
        <v>156</v>
      </c>
    </row>
    <row r="414" spans="9:22" x14ac:dyDescent="0.45">
      <c r="I414" t="s">
        <v>175</v>
      </c>
      <c r="J414" t="s">
        <v>159</v>
      </c>
      <c r="K414">
        <v>6.4898822812689593E-3</v>
      </c>
      <c r="L414" t="s">
        <v>156</v>
      </c>
      <c r="N414" t="s">
        <v>383</v>
      </c>
      <c r="O414" t="s">
        <v>159</v>
      </c>
      <c r="P414">
        <v>6.7815230455089102E-3</v>
      </c>
      <c r="Q414" t="s">
        <v>156</v>
      </c>
      <c r="S414" t="s">
        <v>596</v>
      </c>
      <c r="T414" t="s">
        <v>159</v>
      </c>
      <c r="U414">
        <v>1.0426136154815821E-2</v>
      </c>
      <c r="V414" t="s">
        <v>156</v>
      </c>
    </row>
    <row r="415" spans="9:22" x14ac:dyDescent="0.45">
      <c r="I415" t="s">
        <v>175</v>
      </c>
      <c r="J415" t="s">
        <v>160</v>
      </c>
      <c r="K415">
        <v>6.9945317867209963E-2</v>
      </c>
      <c r="L415" t="s">
        <v>156</v>
      </c>
      <c r="N415" t="s">
        <v>383</v>
      </c>
      <c r="O415" t="s">
        <v>160</v>
      </c>
      <c r="P415">
        <v>3.4301142549433256E-2</v>
      </c>
      <c r="Q415" t="s">
        <v>156</v>
      </c>
      <c r="S415" t="s">
        <v>596</v>
      </c>
      <c r="T415" t="s">
        <v>160</v>
      </c>
      <c r="U415">
        <v>6.265215043884681E-2</v>
      </c>
      <c r="V415" t="s">
        <v>156</v>
      </c>
    </row>
    <row r="416" spans="9:22" x14ac:dyDescent="0.45">
      <c r="I416" t="s">
        <v>175</v>
      </c>
      <c r="J416" t="s">
        <v>813</v>
      </c>
      <c r="K416">
        <v>1.0044540897889583E-2</v>
      </c>
      <c r="L416" t="s">
        <v>156</v>
      </c>
      <c r="N416" t="s">
        <v>383</v>
      </c>
      <c r="O416" t="s">
        <v>813</v>
      </c>
      <c r="P416">
        <v>7.1836282838384346E-3</v>
      </c>
      <c r="Q416" t="s">
        <v>156</v>
      </c>
      <c r="S416" t="s">
        <v>596</v>
      </c>
      <c r="T416" t="s">
        <v>813</v>
      </c>
      <c r="U416">
        <v>9.8999640646922731E-3</v>
      </c>
      <c r="V416" t="s">
        <v>156</v>
      </c>
    </row>
    <row r="417" spans="9:22" x14ac:dyDescent="0.45">
      <c r="I417" t="s">
        <v>175</v>
      </c>
      <c r="J417" t="s">
        <v>814</v>
      </c>
      <c r="K417">
        <v>5.9764444954158134E-3</v>
      </c>
      <c r="L417" t="s">
        <v>156</v>
      </c>
      <c r="N417" t="s">
        <v>383</v>
      </c>
      <c r="O417" t="s">
        <v>814</v>
      </c>
      <c r="P417">
        <v>7.4390062407213723E-3</v>
      </c>
      <c r="Q417" t="s">
        <v>156</v>
      </c>
      <c r="S417" t="s">
        <v>596</v>
      </c>
      <c r="T417" t="s">
        <v>814</v>
      </c>
      <c r="U417">
        <v>9.7838639052440224E-3</v>
      </c>
      <c r="V417" t="s">
        <v>156</v>
      </c>
    </row>
    <row r="418" spans="9:22" x14ac:dyDescent="0.45">
      <c r="I418" t="s">
        <v>175</v>
      </c>
      <c r="J418" t="s">
        <v>815</v>
      </c>
      <c r="K418">
        <v>1.1635480330736117E-3</v>
      </c>
      <c r="L418" t="s">
        <v>156</v>
      </c>
      <c r="N418" t="s">
        <v>383</v>
      </c>
      <c r="O418" t="s">
        <v>815</v>
      </c>
      <c r="P418">
        <v>5.3869913909230072E-2</v>
      </c>
      <c r="Q418" t="s">
        <v>156</v>
      </c>
      <c r="S418" t="s">
        <v>596</v>
      </c>
      <c r="T418" t="s">
        <v>815</v>
      </c>
      <c r="U418">
        <v>6.0364104715777057E-2</v>
      </c>
      <c r="V418" t="s">
        <v>156</v>
      </c>
    </row>
    <row r="419" spans="9:22" x14ac:dyDescent="0.45">
      <c r="I419" t="s">
        <v>175</v>
      </c>
      <c r="J419" t="s">
        <v>161</v>
      </c>
      <c r="K419">
        <v>0</v>
      </c>
      <c r="L419" t="s">
        <v>156</v>
      </c>
      <c r="N419" t="s">
        <v>383</v>
      </c>
      <c r="O419" t="s">
        <v>161</v>
      </c>
      <c r="P419">
        <v>3.5570861276121822E-2</v>
      </c>
      <c r="Q419" t="s">
        <v>156</v>
      </c>
      <c r="S419" t="s">
        <v>596</v>
      </c>
      <c r="T419" t="s">
        <v>161</v>
      </c>
      <c r="U419">
        <v>3.2792535392208388E-2</v>
      </c>
      <c r="V419" t="s">
        <v>156</v>
      </c>
    </row>
    <row r="420" spans="9:22" x14ac:dyDescent="0.45">
      <c r="I420" t="s">
        <v>175</v>
      </c>
      <c r="J420" t="s">
        <v>162</v>
      </c>
      <c r="K420">
        <v>8.8506191565791616E-4</v>
      </c>
      <c r="L420" t="s">
        <v>156</v>
      </c>
      <c r="N420" t="s">
        <v>383</v>
      </c>
      <c r="O420" t="s">
        <v>162</v>
      </c>
      <c r="P420">
        <v>5.2589940335320386E-3</v>
      </c>
      <c r="Q420" t="s">
        <v>156</v>
      </c>
      <c r="S420" t="s">
        <v>596</v>
      </c>
      <c r="T420" t="s">
        <v>162</v>
      </c>
      <c r="U420">
        <v>4.6308469879639364E-3</v>
      </c>
      <c r="V420" t="s">
        <v>156</v>
      </c>
    </row>
    <row r="421" spans="9:22" x14ac:dyDescent="0.45">
      <c r="I421" t="s">
        <v>175</v>
      </c>
      <c r="J421" t="s">
        <v>163</v>
      </c>
      <c r="K421">
        <v>3.6002879113472201E-3</v>
      </c>
      <c r="L421" t="s">
        <v>156</v>
      </c>
      <c r="N421" t="s">
        <v>383</v>
      </c>
      <c r="O421" t="s">
        <v>163</v>
      </c>
      <c r="P421">
        <v>4.9838461717069812E-3</v>
      </c>
      <c r="Q421" t="s">
        <v>156</v>
      </c>
      <c r="S421" t="s">
        <v>596</v>
      </c>
      <c r="T421" t="s">
        <v>163</v>
      </c>
      <c r="U421">
        <v>4.6267092029980304E-3</v>
      </c>
      <c r="V421" t="s">
        <v>156</v>
      </c>
    </row>
    <row r="422" spans="9:22" x14ac:dyDescent="0.45">
      <c r="I422" t="s">
        <v>175</v>
      </c>
      <c r="J422" t="s">
        <v>164</v>
      </c>
      <c r="K422">
        <v>5.5978667863209684E-3</v>
      </c>
      <c r="L422" t="s">
        <v>156</v>
      </c>
      <c r="N422" t="s">
        <v>383</v>
      </c>
      <c r="O422" t="s">
        <v>164</v>
      </c>
      <c r="P422">
        <v>4.4442943666682614E-3</v>
      </c>
      <c r="Q422" t="s">
        <v>156</v>
      </c>
      <c r="S422" t="s">
        <v>596</v>
      </c>
      <c r="T422" t="s">
        <v>164</v>
      </c>
      <c r="U422">
        <v>4.7250788100041104E-3</v>
      </c>
      <c r="V422" t="s">
        <v>156</v>
      </c>
    </row>
    <row r="423" spans="9:22" x14ac:dyDescent="0.45">
      <c r="I423" t="s">
        <v>175</v>
      </c>
      <c r="J423" t="s">
        <v>165</v>
      </c>
      <c r="K423">
        <v>4.5864862537405106E-2</v>
      </c>
      <c r="L423" t="s">
        <v>156</v>
      </c>
      <c r="N423" t="s">
        <v>383</v>
      </c>
      <c r="O423" t="s">
        <v>165</v>
      </c>
      <c r="P423">
        <v>2.1249558003692812E-2</v>
      </c>
      <c r="Q423" t="s">
        <v>156</v>
      </c>
      <c r="S423" t="s">
        <v>596</v>
      </c>
      <c r="T423" t="s">
        <v>165</v>
      </c>
      <c r="U423">
        <v>2.6917929030421128E-2</v>
      </c>
      <c r="V423" t="s">
        <v>156</v>
      </c>
    </row>
    <row r="424" spans="9:22" x14ac:dyDescent="0.45">
      <c r="I424" t="s">
        <v>175</v>
      </c>
      <c r="J424" t="s">
        <v>817</v>
      </c>
      <c r="K424">
        <v>6.1350548372320233E-3</v>
      </c>
      <c r="L424" t="s">
        <v>156</v>
      </c>
      <c r="N424" t="s">
        <v>383</v>
      </c>
      <c r="O424" t="s">
        <v>817</v>
      </c>
      <c r="P424">
        <v>4.0885046473978911E-3</v>
      </c>
      <c r="Q424" t="s">
        <v>156</v>
      </c>
      <c r="S424" t="s">
        <v>596</v>
      </c>
      <c r="T424" t="s">
        <v>817</v>
      </c>
      <c r="U424">
        <v>4.0547060865400884E-3</v>
      </c>
      <c r="V424" t="s">
        <v>156</v>
      </c>
    </row>
    <row r="425" spans="9:22" x14ac:dyDescent="0.45">
      <c r="I425" t="s">
        <v>175</v>
      </c>
      <c r="J425" t="s">
        <v>818</v>
      </c>
      <c r="K425">
        <v>4.4695374941102093E-3</v>
      </c>
      <c r="L425" t="s">
        <v>156</v>
      </c>
      <c r="N425" t="s">
        <v>383</v>
      </c>
      <c r="O425" t="s">
        <v>818</v>
      </c>
      <c r="P425">
        <v>4.3796484817904676E-3</v>
      </c>
      <c r="Q425" t="s">
        <v>156</v>
      </c>
      <c r="S425" t="s">
        <v>596</v>
      </c>
      <c r="T425" t="s">
        <v>818</v>
      </c>
      <c r="U425">
        <v>4.2548838410030407E-3</v>
      </c>
      <c r="V425" t="s">
        <v>156</v>
      </c>
    </row>
    <row r="426" spans="9:22" x14ac:dyDescent="0.45">
      <c r="I426" t="s">
        <v>175</v>
      </c>
      <c r="J426" t="s">
        <v>819</v>
      </c>
      <c r="K426">
        <v>2.8227686947271992E-3</v>
      </c>
      <c r="L426" t="s">
        <v>156</v>
      </c>
      <c r="N426" t="s">
        <v>383</v>
      </c>
      <c r="O426" t="s">
        <v>819</v>
      </c>
      <c r="P426">
        <v>2.9947847809485374E-2</v>
      </c>
      <c r="Q426" t="s">
        <v>156</v>
      </c>
      <c r="S426" t="s">
        <v>596</v>
      </c>
      <c r="T426" t="s">
        <v>819</v>
      </c>
      <c r="U426">
        <v>2.6816644325600925E-2</v>
      </c>
      <c r="V426" t="s">
        <v>156</v>
      </c>
    </row>
    <row r="427" spans="9:22" x14ac:dyDescent="0.45">
      <c r="I427" t="s">
        <v>175</v>
      </c>
      <c r="J427" t="s">
        <v>821</v>
      </c>
      <c r="K427">
        <v>1.1063536084710618E-2</v>
      </c>
      <c r="L427" t="s">
        <v>156</v>
      </c>
      <c r="N427" t="s">
        <v>383</v>
      </c>
      <c r="O427" t="s">
        <v>821</v>
      </c>
      <c r="P427">
        <v>0.18020662692542364</v>
      </c>
      <c r="Q427" t="s">
        <v>156</v>
      </c>
      <c r="S427" t="s">
        <v>596</v>
      </c>
      <c r="T427" t="s">
        <v>821</v>
      </c>
      <c r="U427">
        <v>0.13828314536592906</v>
      </c>
      <c r="V427" t="s">
        <v>156</v>
      </c>
    </row>
    <row r="428" spans="9:22" x14ac:dyDescent="0.45">
      <c r="I428" t="s">
        <v>175</v>
      </c>
      <c r="J428" t="s">
        <v>822</v>
      </c>
      <c r="K428">
        <v>3.0123724922650995E-2</v>
      </c>
      <c r="L428" t="s">
        <v>156</v>
      </c>
      <c r="N428" t="s">
        <v>383</v>
      </c>
      <c r="O428" t="s">
        <v>822</v>
      </c>
      <c r="P428">
        <v>2.2245611864720172E-2</v>
      </c>
      <c r="Q428" t="s">
        <v>156</v>
      </c>
      <c r="S428" t="s">
        <v>596</v>
      </c>
      <c r="T428" t="s">
        <v>822</v>
      </c>
      <c r="U428">
        <v>1.8077628323147427E-2</v>
      </c>
      <c r="V428" t="s">
        <v>156</v>
      </c>
    </row>
    <row r="429" spans="9:22" x14ac:dyDescent="0.45">
      <c r="I429" t="s">
        <v>175</v>
      </c>
      <c r="J429" t="s">
        <v>823</v>
      </c>
      <c r="K429">
        <v>4.7110953436571096E-2</v>
      </c>
      <c r="L429" t="s">
        <v>156</v>
      </c>
      <c r="N429" t="s">
        <v>383</v>
      </c>
      <c r="O429" t="s">
        <v>823</v>
      </c>
      <c r="P429">
        <v>1.9348022226161044E-2</v>
      </c>
      <c r="Q429" t="s">
        <v>156</v>
      </c>
      <c r="S429" t="s">
        <v>596</v>
      </c>
      <c r="T429" t="s">
        <v>823</v>
      </c>
      <c r="U429">
        <v>1.7797935565935678E-2</v>
      </c>
      <c r="V429" t="s">
        <v>156</v>
      </c>
    </row>
    <row r="430" spans="9:22" x14ac:dyDescent="0.45">
      <c r="I430" t="s">
        <v>175</v>
      </c>
      <c r="J430" t="s">
        <v>824</v>
      </c>
      <c r="K430">
        <v>6.0495453632210872E-2</v>
      </c>
      <c r="L430" t="s">
        <v>156</v>
      </c>
      <c r="N430" t="s">
        <v>383</v>
      </c>
      <c r="O430" t="s">
        <v>824</v>
      </c>
      <c r="P430">
        <v>1.8133828427228382E-2</v>
      </c>
      <c r="Q430" t="s">
        <v>156</v>
      </c>
      <c r="S430" t="s">
        <v>596</v>
      </c>
      <c r="T430" t="s">
        <v>824</v>
      </c>
      <c r="U430">
        <v>1.7532499004577262E-2</v>
      </c>
      <c r="V430" t="s">
        <v>156</v>
      </c>
    </row>
    <row r="431" spans="9:22" x14ac:dyDescent="0.45">
      <c r="I431" t="s">
        <v>175</v>
      </c>
      <c r="J431" t="s">
        <v>825</v>
      </c>
      <c r="K431">
        <v>0.42893569075300864</v>
      </c>
      <c r="L431" t="s">
        <v>156</v>
      </c>
      <c r="N431" t="s">
        <v>383</v>
      </c>
      <c r="O431" t="s">
        <v>825</v>
      </c>
      <c r="P431">
        <v>8.1846848550965329E-2</v>
      </c>
      <c r="Q431" t="s">
        <v>156</v>
      </c>
      <c r="S431" t="s">
        <v>596</v>
      </c>
      <c r="T431" t="s">
        <v>825</v>
      </c>
      <c r="U431">
        <v>0.10012574633525854</v>
      </c>
      <c r="V431" t="s">
        <v>156</v>
      </c>
    </row>
    <row r="432" spans="9:22" x14ac:dyDescent="0.45">
      <c r="I432" t="s">
        <v>175</v>
      </c>
      <c r="J432" t="s">
        <v>826</v>
      </c>
      <c r="K432">
        <v>6.2318957878987065E-2</v>
      </c>
      <c r="L432" t="s">
        <v>156</v>
      </c>
      <c r="N432" t="s">
        <v>383</v>
      </c>
      <c r="O432" t="s">
        <v>826</v>
      </c>
      <c r="P432">
        <v>1.4556353287000112E-2</v>
      </c>
      <c r="Q432" t="s">
        <v>156</v>
      </c>
      <c r="S432" t="s">
        <v>596</v>
      </c>
      <c r="T432" t="s">
        <v>826</v>
      </c>
      <c r="U432">
        <v>1.7280956628634547E-2</v>
      </c>
      <c r="V432" t="s">
        <v>156</v>
      </c>
    </row>
    <row r="433" spans="9:22" x14ac:dyDescent="0.45">
      <c r="I433" t="s">
        <v>175</v>
      </c>
      <c r="J433" t="s">
        <v>827</v>
      </c>
      <c r="K433">
        <v>5.1331601155211064E-2</v>
      </c>
      <c r="L433" t="s">
        <v>156</v>
      </c>
      <c r="N433" t="s">
        <v>383</v>
      </c>
      <c r="O433" t="s">
        <v>827</v>
      </c>
      <c r="P433">
        <v>1.4455238152114254E-2</v>
      </c>
      <c r="Q433" t="s">
        <v>156</v>
      </c>
      <c r="S433" t="s">
        <v>596</v>
      </c>
      <c r="T433" t="s">
        <v>827</v>
      </c>
      <c r="U433">
        <v>1.8354231850949271E-2</v>
      </c>
      <c r="V433" t="s">
        <v>156</v>
      </c>
    </row>
    <row r="434" spans="9:22" x14ac:dyDescent="0.45">
      <c r="I434" t="s">
        <v>175</v>
      </c>
      <c r="J434" t="s">
        <v>828</v>
      </c>
      <c r="K434">
        <v>5.7576466255970737E-2</v>
      </c>
      <c r="L434" t="s">
        <v>156</v>
      </c>
      <c r="N434" t="s">
        <v>383</v>
      </c>
      <c r="O434" t="s">
        <v>828</v>
      </c>
      <c r="P434">
        <v>0.11475834839125809</v>
      </c>
      <c r="Q434" t="s">
        <v>156</v>
      </c>
      <c r="S434" t="s">
        <v>596</v>
      </c>
      <c r="T434" t="s">
        <v>828</v>
      </c>
      <c r="U434">
        <v>0.12368614470873653</v>
      </c>
      <c r="V434" t="s">
        <v>156</v>
      </c>
    </row>
    <row r="435" spans="9:22" x14ac:dyDescent="0.45">
      <c r="I435" t="s">
        <v>175</v>
      </c>
      <c r="J435" t="s">
        <v>835</v>
      </c>
      <c r="K435">
        <v>0</v>
      </c>
      <c r="L435" t="s">
        <v>156</v>
      </c>
      <c r="N435" t="s">
        <v>383</v>
      </c>
      <c r="O435" t="s">
        <v>835</v>
      </c>
      <c r="P435">
        <v>4.9037721443171013E-2</v>
      </c>
      <c r="Q435" t="s">
        <v>156</v>
      </c>
      <c r="S435" t="s">
        <v>596</v>
      </c>
      <c r="T435" t="s">
        <v>835</v>
      </c>
      <c r="U435">
        <v>3.2655442320046336E-2</v>
      </c>
      <c r="V435" t="s">
        <v>156</v>
      </c>
    </row>
    <row r="436" spans="9:22" x14ac:dyDescent="0.45">
      <c r="I436" t="s">
        <v>175</v>
      </c>
      <c r="J436" t="s">
        <v>836</v>
      </c>
      <c r="K436">
        <v>0</v>
      </c>
      <c r="L436" t="s">
        <v>156</v>
      </c>
      <c r="N436" t="s">
        <v>383</v>
      </c>
      <c r="O436" t="s">
        <v>836</v>
      </c>
      <c r="P436">
        <v>6.7147077074117345E-3</v>
      </c>
      <c r="Q436" t="s">
        <v>156</v>
      </c>
      <c r="S436" t="s">
        <v>596</v>
      </c>
      <c r="T436" t="s">
        <v>836</v>
      </c>
      <c r="U436">
        <v>4.4365218024150187E-3</v>
      </c>
      <c r="V436" t="s">
        <v>156</v>
      </c>
    </row>
    <row r="437" spans="9:22" x14ac:dyDescent="0.45">
      <c r="I437" t="s">
        <v>175</v>
      </c>
      <c r="J437" t="s">
        <v>837</v>
      </c>
      <c r="K437">
        <v>1.2871908710732039E-3</v>
      </c>
      <c r="L437" t="s">
        <v>156</v>
      </c>
      <c r="N437" t="s">
        <v>383</v>
      </c>
      <c r="O437" t="s">
        <v>837</v>
      </c>
      <c r="P437">
        <v>6.8895136228580185E-3</v>
      </c>
      <c r="Q437" t="s">
        <v>156</v>
      </c>
      <c r="S437" t="s">
        <v>596</v>
      </c>
      <c r="T437" t="s">
        <v>837</v>
      </c>
      <c r="U437">
        <v>4.3366350428751645E-3</v>
      </c>
      <c r="V437" t="s">
        <v>156</v>
      </c>
    </row>
    <row r="438" spans="9:22" x14ac:dyDescent="0.45">
      <c r="I438" t="s">
        <v>175</v>
      </c>
      <c r="J438" t="s">
        <v>838</v>
      </c>
      <c r="K438">
        <v>3.7305579741131836E-3</v>
      </c>
      <c r="L438" t="s">
        <v>156</v>
      </c>
      <c r="N438" t="s">
        <v>383</v>
      </c>
      <c r="O438" t="s">
        <v>838</v>
      </c>
      <c r="P438">
        <v>6.3810533222954146E-3</v>
      </c>
      <c r="Q438" t="s">
        <v>156</v>
      </c>
      <c r="S438" t="s">
        <v>596</v>
      </c>
      <c r="T438" t="s">
        <v>838</v>
      </c>
      <c r="U438">
        <v>4.2696515555820788E-3</v>
      </c>
      <c r="V438" t="s">
        <v>156</v>
      </c>
    </row>
    <row r="439" spans="9:22" x14ac:dyDescent="0.45">
      <c r="I439" t="s">
        <v>175</v>
      </c>
      <c r="J439" t="s">
        <v>839</v>
      </c>
      <c r="K439">
        <v>3.3697996023940219E-2</v>
      </c>
      <c r="L439" t="s">
        <v>156</v>
      </c>
      <c r="N439" t="s">
        <v>383</v>
      </c>
      <c r="O439" t="s">
        <v>839</v>
      </c>
      <c r="P439">
        <v>3.2393569984010669E-2</v>
      </c>
      <c r="Q439" t="s">
        <v>156</v>
      </c>
      <c r="S439" t="s">
        <v>596</v>
      </c>
      <c r="T439" t="s">
        <v>839</v>
      </c>
      <c r="U439">
        <v>2.2805400884114216E-2</v>
      </c>
      <c r="V439" t="s">
        <v>156</v>
      </c>
    </row>
    <row r="440" spans="9:22" x14ac:dyDescent="0.45">
      <c r="I440" t="s">
        <v>175</v>
      </c>
      <c r="J440" t="s">
        <v>840</v>
      </c>
      <c r="K440">
        <v>3.8206229115913927E-3</v>
      </c>
      <c r="L440" t="s">
        <v>156</v>
      </c>
      <c r="N440" t="s">
        <v>383</v>
      </c>
      <c r="O440" t="s">
        <v>840</v>
      </c>
      <c r="P440">
        <v>6.3368839722947878E-3</v>
      </c>
      <c r="Q440" t="s">
        <v>156</v>
      </c>
      <c r="S440" t="s">
        <v>596</v>
      </c>
      <c r="T440" t="s">
        <v>840</v>
      </c>
      <c r="U440">
        <v>3.9350084465264897E-3</v>
      </c>
      <c r="V440" t="s">
        <v>156</v>
      </c>
    </row>
    <row r="441" spans="9:22" x14ac:dyDescent="0.45">
      <c r="I441" t="s">
        <v>175</v>
      </c>
      <c r="J441" t="s">
        <v>841</v>
      </c>
      <c r="K441">
        <v>1.0615227414523729E-3</v>
      </c>
      <c r="L441" t="s">
        <v>156</v>
      </c>
      <c r="N441" t="s">
        <v>383</v>
      </c>
      <c r="O441" t="s">
        <v>841</v>
      </c>
      <c r="P441">
        <v>6.8685366418235064E-3</v>
      </c>
      <c r="Q441" t="s">
        <v>156</v>
      </c>
      <c r="S441" t="s">
        <v>596</v>
      </c>
      <c r="T441" t="s">
        <v>841</v>
      </c>
      <c r="U441">
        <v>4.1628580122896088E-3</v>
      </c>
      <c r="V441" t="s">
        <v>156</v>
      </c>
    </row>
    <row r="442" spans="9:22" x14ac:dyDescent="0.45">
      <c r="I442" t="s">
        <v>175</v>
      </c>
      <c r="J442" t="s">
        <v>842</v>
      </c>
      <c r="K442">
        <v>0</v>
      </c>
      <c r="L442" t="s">
        <v>156</v>
      </c>
      <c r="N442" t="s">
        <v>383</v>
      </c>
      <c r="O442" t="s">
        <v>842</v>
      </c>
      <c r="P442">
        <v>4.1535508347734382E-2</v>
      </c>
      <c r="Q442" t="s">
        <v>156</v>
      </c>
      <c r="S442" t="s">
        <v>596</v>
      </c>
      <c r="T442" t="s">
        <v>842</v>
      </c>
      <c r="U442">
        <v>2.6814314821425652E-2</v>
      </c>
      <c r="V442" t="s">
        <v>156</v>
      </c>
    </row>
    <row r="443" spans="9:22" x14ac:dyDescent="0.45">
      <c r="I443" t="s">
        <v>175</v>
      </c>
      <c r="J443" t="s">
        <v>843</v>
      </c>
      <c r="K443">
        <v>0</v>
      </c>
      <c r="L443" t="s">
        <v>156</v>
      </c>
      <c r="N443" t="s">
        <v>383</v>
      </c>
      <c r="O443" t="s">
        <v>843</v>
      </c>
      <c r="P443">
        <v>3.0518626397287061E-2</v>
      </c>
      <c r="Q443" t="s">
        <v>156</v>
      </c>
      <c r="S443" t="s">
        <v>596</v>
      </c>
      <c r="T443" t="s">
        <v>843</v>
      </c>
      <c r="U443">
        <v>2.6395451893543028E-2</v>
      </c>
      <c r="V443" t="s">
        <v>156</v>
      </c>
    </row>
    <row r="444" spans="9:22" x14ac:dyDescent="0.45">
      <c r="I444" t="s">
        <v>175</v>
      </c>
      <c r="J444" t="s">
        <v>844</v>
      </c>
      <c r="K444">
        <v>0</v>
      </c>
      <c r="L444" t="s">
        <v>156</v>
      </c>
      <c r="N444" t="s">
        <v>383</v>
      </c>
      <c r="O444" t="s">
        <v>844</v>
      </c>
      <c r="P444">
        <v>4.0813837345122107E-3</v>
      </c>
      <c r="Q444" t="s">
        <v>156</v>
      </c>
      <c r="S444" t="s">
        <v>596</v>
      </c>
      <c r="T444" t="s">
        <v>844</v>
      </c>
      <c r="U444">
        <v>3.7417717442020403E-3</v>
      </c>
      <c r="V444" t="s">
        <v>156</v>
      </c>
    </row>
    <row r="445" spans="9:22" x14ac:dyDescent="0.45">
      <c r="I445" t="s">
        <v>175</v>
      </c>
      <c r="J445" t="s">
        <v>845</v>
      </c>
      <c r="K445">
        <v>0</v>
      </c>
      <c r="L445" t="s">
        <v>156</v>
      </c>
      <c r="N445" t="s">
        <v>383</v>
      </c>
      <c r="O445" t="s">
        <v>845</v>
      </c>
      <c r="P445">
        <v>3.9194486262577617E-3</v>
      </c>
      <c r="Q445" t="s">
        <v>156</v>
      </c>
      <c r="S445" t="s">
        <v>596</v>
      </c>
      <c r="T445" t="s">
        <v>845</v>
      </c>
      <c r="U445">
        <v>3.767228943123902E-3</v>
      </c>
      <c r="V445" t="s">
        <v>156</v>
      </c>
    </row>
    <row r="446" spans="9:22" x14ac:dyDescent="0.45">
      <c r="I446" t="s">
        <v>175</v>
      </c>
      <c r="J446" t="s">
        <v>846</v>
      </c>
      <c r="K446">
        <v>3.1408787865116706E-3</v>
      </c>
      <c r="L446" t="s">
        <v>156</v>
      </c>
      <c r="N446" t="s">
        <v>383</v>
      </c>
      <c r="O446" t="s">
        <v>846</v>
      </c>
      <c r="P446">
        <v>3.6266820114786657E-3</v>
      </c>
      <c r="Q446" t="s">
        <v>156</v>
      </c>
      <c r="S446" t="s">
        <v>596</v>
      </c>
      <c r="T446" t="s">
        <v>846</v>
      </c>
      <c r="U446">
        <v>3.8291787366106327E-3</v>
      </c>
      <c r="V446" t="s">
        <v>156</v>
      </c>
    </row>
    <row r="447" spans="9:22" x14ac:dyDescent="0.45">
      <c r="I447" t="s">
        <v>175</v>
      </c>
      <c r="J447" t="s">
        <v>847</v>
      </c>
      <c r="K447">
        <v>3.4769369422769904E-2</v>
      </c>
      <c r="L447" t="s">
        <v>156</v>
      </c>
      <c r="N447" t="s">
        <v>383</v>
      </c>
      <c r="O447" t="s">
        <v>847</v>
      </c>
      <c r="P447">
        <v>1.8070381273742026E-2</v>
      </c>
      <c r="Q447" t="s">
        <v>156</v>
      </c>
      <c r="S447" t="s">
        <v>596</v>
      </c>
      <c r="T447" t="s">
        <v>847</v>
      </c>
      <c r="U447">
        <v>2.2710735013841934E-2</v>
      </c>
      <c r="V447" t="s">
        <v>156</v>
      </c>
    </row>
    <row r="448" spans="9:22" x14ac:dyDescent="0.45">
      <c r="I448" t="s">
        <v>175</v>
      </c>
      <c r="J448" t="s">
        <v>848</v>
      </c>
      <c r="K448">
        <v>4.5733486868028191E-3</v>
      </c>
      <c r="L448" t="s">
        <v>156</v>
      </c>
      <c r="N448" t="s">
        <v>383</v>
      </c>
      <c r="O448" t="s">
        <v>848</v>
      </c>
      <c r="P448">
        <v>2.4195399561323569E-3</v>
      </c>
      <c r="Q448" t="s">
        <v>156</v>
      </c>
      <c r="S448" t="s">
        <v>596</v>
      </c>
      <c r="T448" t="s">
        <v>848</v>
      </c>
      <c r="U448">
        <v>3.7565415582259134E-3</v>
      </c>
      <c r="V448" t="s">
        <v>156</v>
      </c>
    </row>
    <row r="449" spans="9:22" x14ac:dyDescent="0.45">
      <c r="I449" t="s">
        <v>175</v>
      </c>
      <c r="J449" t="s">
        <v>849</v>
      </c>
      <c r="K449">
        <v>0</v>
      </c>
      <c r="L449" t="s">
        <v>156</v>
      </c>
      <c r="N449" t="s">
        <v>383</v>
      </c>
      <c r="O449" t="s">
        <v>849</v>
      </c>
      <c r="P449">
        <v>2.3251989516878814E-3</v>
      </c>
      <c r="Q449" t="s">
        <v>156</v>
      </c>
      <c r="S449" t="s">
        <v>596</v>
      </c>
      <c r="T449" t="s">
        <v>849</v>
      </c>
      <c r="U449">
        <v>3.8208590548449153E-3</v>
      </c>
      <c r="V449" t="s">
        <v>156</v>
      </c>
    </row>
    <row r="450" spans="9:22" x14ac:dyDescent="0.45">
      <c r="I450" t="s">
        <v>175</v>
      </c>
      <c r="J450" t="s">
        <v>850</v>
      </c>
      <c r="K450">
        <v>0</v>
      </c>
      <c r="L450" t="s">
        <v>156</v>
      </c>
      <c r="N450" t="s">
        <v>383</v>
      </c>
      <c r="O450" t="s">
        <v>850</v>
      </c>
      <c r="P450">
        <v>1.6866713087279845E-2</v>
      </c>
      <c r="Q450" t="s">
        <v>156</v>
      </c>
      <c r="S450" t="s">
        <v>596</v>
      </c>
      <c r="T450" t="s">
        <v>850</v>
      </c>
      <c r="U450">
        <v>2.3471930771388632E-2</v>
      </c>
      <c r="V450" t="s">
        <v>156</v>
      </c>
    </row>
    <row r="451" spans="9:22" x14ac:dyDescent="0.45">
      <c r="I451" t="s">
        <v>176</v>
      </c>
      <c r="J451" t="s">
        <v>155</v>
      </c>
      <c r="K451">
        <v>0</v>
      </c>
      <c r="L451" t="s">
        <v>156</v>
      </c>
      <c r="N451" t="s">
        <v>384</v>
      </c>
      <c r="O451" t="s">
        <v>155</v>
      </c>
      <c r="P451">
        <v>6.8246935618735738E-2</v>
      </c>
      <c r="Q451" t="s">
        <v>156</v>
      </c>
      <c r="S451" t="s">
        <v>597</v>
      </c>
      <c r="T451" t="s">
        <v>155</v>
      </c>
      <c r="U451">
        <v>6.9395264562626222E-2</v>
      </c>
      <c r="V451" t="s">
        <v>156</v>
      </c>
    </row>
    <row r="452" spans="9:22" x14ac:dyDescent="0.45">
      <c r="I452" t="s">
        <v>176</v>
      </c>
      <c r="J452" t="s">
        <v>157</v>
      </c>
      <c r="K452">
        <v>0</v>
      </c>
      <c r="L452" t="s">
        <v>156</v>
      </c>
      <c r="N452" t="s">
        <v>384</v>
      </c>
      <c r="O452" t="s">
        <v>157</v>
      </c>
      <c r="P452">
        <v>8.6081404185695664E-3</v>
      </c>
      <c r="Q452" t="s">
        <v>156</v>
      </c>
      <c r="S452" t="s">
        <v>597</v>
      </c>
      <c r="T452" t="s">
        <v>157</v>
      </c>
      <c r="U452">
        <v>1.0530481048789873E-2</v>
      </c>
      <c r="V452" t="s">
        <v>156</v>
      </c>
    </row>
    <row r="453" spans="9:22" x14ac:dyDescent="0.45">
      <c r="I453" t="s">
        <v>176</v>
      </c>
      <c r="J453" t="s">
        <v>158</v>
      </c>
      <c r="K453">
        <v>1.9482693449738584E-3</v>
      </c>
      <c r="L453" t="s">
        <v>156</v>
      </c>
      <c r="N453" t="s">
        <v>384</v>
      </c>
      <c r="O453" t="s">
        <v>158</v>
      </c>
      <c r="P453">
        <v>8.1065906271356597E-3</v>
      </c>
      <c r="Q453" t="s">
        <v>156</v>
      </c>
      <c r="S453" t="s">
        <v>597</v>
      </c>
      <c r="T453" t="s">
        <v>158</v>
      </c>
      <c r="U453">
        <v>1.0506916473729134E-2</v>
      </c>
      <c r="V453" t="s">
        <v>156</v>
      </c>
    </row>
    <row r="454" spans="9:22" x14ac:dyDescent="0.45">
      <c r="I454" t="s">
        <v>176</v>
      </c>
      <c r="J454" t="s">
        <v>159</v>
      </c>
      <c r="K454">
        <v>7.4332213437750087E-3</v>
      </c>
      <c r="L454" t="s">
        <v>156</v>
      </c>
      <c r="N454" t="s">
        <v>384</v>
      </c>
      <c r="O454" t="s">
        <v>159</v>
      </c>
      <c r="P454">
        <v>7.1658296469484786E-3</v>
      </c>
      <c r="Q454" t="s">
        <v>156</v>
      </c>
      <c r="S454" t="s">
        <v>597</v>
      </c>
      <c r="T454" t="s">
        <v>159</v>
      </c>
      <c r="U454">
        <v>1.05054705427473E-2</v>
      </c>
      <c r="V454" t="s">
        <v>156</v>
      </c>
    </row>
    <row r="455" spans="9:22" x14ac:dyDescent="0.45">
      <c r="I455" t="s">
        <v>176</v>
      </c>
      <c r="J455" t="s">
        <v>160</v>
      </c>
      <c r="K455">
        <v>7.6640757274555174E-2</v>
      </c>
      <c r="L455" t="s">
        <v>156</v>
      </c>
      <c r="N455" t="s">
        <v>384</v>
      </c>
      <c r="O455" t="s">
        <v>160</v>
      </c>
      <c r="P455">
        <v>3.6776100770450196E-2</v>
      </c>
      <c r="Q455" t="s">
        <v>156</v>
      </c>
      <c r="S455" t="s">
        <v>597</v>
      </c>
      <c r="T455" t="s">
        <v>160</v>
      </c>
      <c r="U455">
        <v>6.316411462542712E-2</v>
      </c>
      <c r="V455" t="s">
        <v>156</v>
      </c>
    </row>
    <row r="456" spans="9:22" x14ac:dyDescent="0.45">
      <c r="I456" t="s">
        <v>176</v>
      </c>
      <c r="J456" t="s">
        <v>813</v>
      </c>
      <c r="K456">
        <v>1.0507278000186381E-2</v>
      </c>
      <c r="L456" t="s">
        <v>156</v>
      </c>
      <c r="N456" t="s">
        <v>384</v>
      </c>
      <c r="O456" t="s">
        <v>813</v>
      </c>
      <c r="P456">
        <v>7.1508010882004626E-3</v>
      </c>
      <c r="Q456" t="s">
        <v>156</v>
      </c>
      <c r="S456" t="s">
        <v>597</v>
      </c>
      <c r="T456" t="s">
        <v>813</v>
      </c>
      <c r="U456">
        <v>1.015602054851414E-2</v>
      </c>
      <c r="V456" t="s">
        <v>156</v>
      </c>
    </row>
    <row r="457" spans="9:22" x14ac:dyDescent="0.45">
      <c r="I457" t="s">
        <v>176</v>
      </c>
      <c r="J457" t="s">
        <v>814</v>
      </c>
      <c r="K457">
        <v>5.6752214327648017E-3</v>
      </c>
      <c r="L457" t="s">
        <v>156</v>
      </c>
      <c r="N457" t="s">
        <v>384</v>
      </c>
      <c r="O457" t="s">
        <v>814</v>
      </c>
      <c r="P457">
        <v>7.63721030976939E-3</v>
      </c>
      <c r="Q457" t="s">
        <v>156</v>
      </c>
      <c r="S457" t="s">
        <v>597</v>
      </c>
      <c r="T457" t="s">
        <v>814</v>
      </c>
      <c r="U457">
        <v>1.0064531292130034E-2</v>
      </c>
      <c r="V457" t="s">
        <v>156</v>
      </c>
    </row>
    <row r="458" spans="9:22" x14ac:dyDescent="0.45">
      <c r="I458" t="s">
        <v>176</v>
      </c>
      <c r="J458" t="s">
        <v>815</v>
      </c>
      <c r="K458">
        <v>9.6403914740358703E-4</v>
      </c>
      <c r="L458" t="s">
        <v>156</v>
      </c>
      <c r="N458" t="s">
        <v>384</v>
      </c>
      <c r="O458" t="s">
        <v>815</v>
      </c>
      <c r="P458">
        <v>5.7070219329870039E-2</v>
      </c>
      <c r="Q458" t="s">
        <v>156</v>
      </c>
      <c r="S458" t="s">
        <v>597</v>
      </c>
      <c r="T458" t="s">
        <v>815</v>
      </c>
      <c r="U458">
        <v>6.0771920523640076E-2</v>
      </c>
      <c r="V458" t="s">
        <v>156</v>
      </c>
    </row>
    <row r="459" spans="9:22" x14ac:dyDescent="0.45">
      <c r="I459" t="s">
        <v>176</v>
      </c>
      <c r="J459" t="s">
        <v>161</v>
      </c>
      <c r="K459">
        <v>0</v>
      </c>
      <c r="L459" t="s">
        <v>156</v>
      </c>
      <c r="N459" t="s">
        <v>384</v>
      </c>
      <c r="O459" t="s">
        <v>161</v>
      </c>
      <c r="P459">
        <v>3.4729627461210083E-2</v>
      </c>
      <c r="Q459" t="s">
        <v>156</v>
      </c>
      <c r="S459" t="s">
        <v>597</v>
      </c>
      <c r="T459" t="s">
        <v>161</v>
      </c>
      <c r="U459">
        <v>3.3215160329751858E-2</v>
      </c>
      <c r="V459" t="s">
        <v>156</v>
      </c>
    </row>
    <row r="460" spans="9:22" x14ac:dyDescent="0.45">
      <c r="I460" t="s">
        <v>176</v>
      </c>
      <c r="J460" t="s">
        <v>162</v>
      </c>
      <c r="K460">
        <v>9.4034043811451094E-4</v>
      </c>
      <c r="L460" t="s">
        <v>156</v>
      </c>
      <c r="N460" t="s">
        <v>384</v>
      </c>
      <c r="O460" t="s">
        <v>162</v>
      </c>
      <c r="P460">
        <v>5.0168272753022564E-3</v>
      </c>
      <c r="Q460" t="s">
        <v>156</v>
      </c>
      <c r="S460" t="s">
        <v>597</v>
      </c>
      <c r="T460" t="s">
        <v>162</v>
      </c>
      <c r="U460">
        <v>4.7759580914738071E-3</v>
      </c>
      <c r="V460" t="s">
        <v>156</v>
      </c>
    </row>
    <row r="461" spans="9:22" x14ac:dyDescent="0.45">
      <c r="I461" t="s">
        <v>176</v>
      </c>
      <c r="J461" t="s">
        <v>163</v>
      </c>
      <c r="K461">
        <v>3.7096084036150117E-3</v>
      </c>
      <c r="L461" t="s">
        <v>156</v>
      </c>
      <c r="N461" t="s">
        <v>384</v>
      </c>
      <c r="O461" t="s">
        <v>163</v>
      </c>
      <c r="P461">
        <v>5.036832197546302E-3</v>
      </c>
      <c r="Q461" t="s">
        <v>156</v>
      </c>
      <c r="S461" t="s">
        <v>597</v>
      </c>
      <c r="T461" t="s">
        <v>163</v>
      </c>
      <c r="U461">
        <v>4.7081666112534712E-3</v>
      </c>
      <c r="V461" t="s">
        <v>156</v>
      </c>
    </row>
    <row r="462" spans="9:22" x14ac:dyDescent="0.45">
      <c r="I462" t="s">
        <v>176</v>
      </c>
      <c r="J462" t="s">
        <v>164</v>
      </c>
      <c r="K462">
        <v>6.0343853428657737E-3</v>
      </c>
      <c r="L462" t="s">
        <v>156</v>
      </c>
      <c r="N462" t="s">
        <v>384</v>
      </c>
      <c r="O462" t="s">
        <v>164</v>
      </c>
      <c r="P462">
        <v>4.688873712662525E-3</v>
      </c>
      <c r="Q462" t="s">
        <v>156</v>
      </c>
      <c r="S462" t="s">
        <v>597</v>
      </c>
      <c r="T462" t="s">
        <v>164</v>
      </c>
      <c r="U462">
        <v>4.7813518811415925E-3</v>
      </c>
      <c r="V462" t="s">
        <v>156</v>
      </c>
    </row>
    <row r="463" spans="9:22" x14ac:dyDescent="0.45">
      <c r="I463" t="s">
        <v>176</v>
      </c>
      <c r="J463" t="s">
        <v>165</v>
      </c>
      <c r="K463">
        <v>4.7805319245933724E-2</v>
      </c>
      <c r="L463" t="s">
        <v>156</v>
      </c>
      <c r="N463" t="s">
        <v>384</v>
      </c>
      <c r="O463" t="s">
        <v>165</v>
      </c>
      <c r="P463">
        <v>2.1023797250676213E-2</v>
      </c>
      <c r="Q463" t="s">
        <v>156</v>
      </c>
      <c r="S463" t="s">
        <v>597</v>
      </c>
      <c r="T463" t="s">
        <v>165</v>
      </c>
      <c r="U463">
        <v>2.7120755810678659E-2</v>
      </c>
      <c r="V463" t="s">
        <v>156</v>
      </c>
    </row>
    <row r="464" spans="9:22" x14ac:dyDescent="0.45">
      <c r="I464" t="s">
        <v>176</v>
      </c>
      <c r="J464" t="s">
        <v>817</v>
      </c>
      <c r="K464">
        <v>5.8957590897828161E-3</v>
      </c>
      <c r="L464" t="s">
        <v>156</v>
      </c>
      <c r="N464" t="s">
        <v>384</v>
      </c>
      <c r="O464" t="s">
        <v>817</v>
      </c>
      <c r="P464">
        <v>3.8979971722872698E-3</v>
      </c>
      <c r="Q464" t="s">
        <v>156</v>
      </c>
      <c r="S464" t="s">
        <v>597</v>
      </c>
      <c r="T464" t="s">
        <v>817</v>
      </c>
      <c r="U464">
        <v>3.9305516004389364E-3</v>
      </c>
      <c r="V464" t="s">
        <v>156</v>
      </c>
    </row>
    <row r="465" spans="9:22" x14ac:dyDescent="0.45">
      <c r="I465" t="s">
        <v>176</v>
      </c>
      <c r="J465" t="s">
        <v>818</v>
      </c>
      <c r="K465">
        <v>4.2042295668393119E-3</v>
      </c>
      <c r="L465" t="s">
        <v>156</v>
      </c>
      <c r="N465" t="s">
        <v>384</v>
      </c>
      <c r="O465" t="s">
        <v>818</v>
      </c>
      <c r="P465">
        <v>4.3388968446868665E-3</v>
      </c>
      <c r="Q465" t="s">
        <v>156</v>
      </c>
      <c r="S465" t="s">
        <v>597</v>
      </c>
      <c r="T465" t="s">
        <v>818</v>
      </c>
      <c r="U465">
        <v>3.9949005613568707E-3</v>
      </c>
      <c r="V465" t="s">
        <v>156</v>
      </c>
    </row>
    <row r="466" spans="9:22" x14ac:dyDescent="0.45">
      <c r="I466" t="s">
        <v>176</v>
      </c>
      <c r="J466" t="s">
        <v>819</v>
      </c>
      <c r="K466">
        <v>2.5252684498832147E-3</v>
      </c>
      <c r="L466" t="s">
        <v>156</v>
      </c>
      <c r="N466" t="s">
        <v>384</v>
      </c>
      <c r="O466" t="s">
        <v>819</v>
      </c>
      <c r="P466">
        <v>3.0838560295443709E-2</v>
      </c>
      <c r="Q466" t="s">
        <v>156</v>
      </c>
      <c r="S466" t="s">
        <v>597</v>
      </c>
      <c r="T466" t="s">
        <v>819</v>
      </c>
      <c r="U466">
        <v>2.5203757954411082E-2</v>
      </c>
      <c r="V466" t="s">
        <v>156</v>
      </c>
    </row>
    <row r="467" spans="9:22" x14ac:dyDescent="0.45">
      <c r="I467" t="s">
        <v>176</v>
      </c>
      <c r="J467" t="s">
        <v>821</v>
      </c>
      <c r="K467">
        <v>1.1989295369098912E-2</v>
      </c>
      <c r="L467" t="s">
        <v>156</v>
      </c>
      <c r="N467" t="s">
        <v>384</v>
      </c>
      <c r="O467" t="s">
        <v>821</v>
      </c>
      <c r="P467">
        <v>0.18084026445501483</v>
      </c>
      <c r="Q467" t="s">
        <v>156</v>
      </c>
      <c r="S467" t="s">
        <v>597</v>
      </c>
      <c r="T467" t="s">
        <v>821</v>
      </c>
      <c r="U467">
        <v>0.13709227261129858</v>
      </c>
      <c r="V467" t="s">
        <v>156</v>
      </c>
    </row>
    <row r="468" spans="9:22" x14ac:dyDescent="0.45">
      <c r="I468" t="s">
        <v>176</v>
      </c>
      <c r="J468" t="s">
        <v>822</v>
      </c>
      <c r="K468">
        <v>3.1392976958762323E-2</v>
      </c>
      <c r="L468" t="s">
        <v>156</v>
      </c>
      <c r="N468" t="s">
        <v>384</v>
      </c>
      <c r="O468" t="s">
        <v>822</v>
      </c>
      <c r="P468">
        <v>2.3511664707853677E-2</v>
      </c>
      <c r="Q468" t="s">
        <v>156</v>
      </c>
      <c r="S468" t="s">
        <v>597</v>
      </c>
      <c r="T468" t="s">
        <v>822</v>
      </c>
      <c r="U468">
        <v>1.8265925597852856E-2</v>
      </c>
      <c r="V468" t="s">
        <v>156</v>
      </c>
    </row>
    <row r="469" spans="9:22" x14ac:dyDescent="0.45">
      <c r="I469" t="s">
        <v>176</v>
      </c>
      <c r="J469" t="s">
        <v>823</v>
      </c>
      <c r="K469">
        <v>4.8164824787561435E-2</v>
      </c>
      <c r="L469" t="s">
        <v>156</v>
      </c>
      <c r="N469" t="s">
        <v>384</v>
      </c>
      <c r="O469" t="s">
        <v>823</v>
      </c>
      <c r="P469">
        <v>2.0065175779396736E-2</v>
      </c>
      <c r="Q469" t="s">
        <v>156</v>
      </c>
      <c r="S469" t="s">
        <v>597</v>
      </c>
      <c r="T469" t="s">
        <v>823</v>
      </c>
      <c r="U469">
        <v>1.8129962700346561E-2</v>
      </c>
      <c r="V469" t="s">
        <v>156</v>
      </c>
    </row>
    <row r="470" spans="9:22" x14ac:dyDescent="0.45">
      <c r="I470" t="s">
        <v>176</v>
      </c>
      <c r="J470" t="s">
        <v>824</v>
      </c>
      <c r="K470">
        <v>6.1507148262067567E-2</v>
      </c>
      <c r="L470" t="s">
        <v>156</v>
      </c>
      <c r="N470" t="s">
        <v>384</v>
      </c>
      <c r="O470" t="s">
        <v>824</v>
      </c>
      <c r="P470">
        <v>1.8375613865348115E-2</v>
      </c>
      <c r="Q470" t="s">
        <v>156</v>
      </c>
      <c r="S470" t="s">
        <v>597</v>
      </c>
      <c r="T470" t="s">
        <v>824</v>
      </c>
      <c r="U470">
        <v>1.7761228412371485E-2</v>
      </c>
      <c r="V470" t="s">
        <v>156</v>
      </c>
    </row>
    <row r="471" spans="9:22" x14ac:dyDescent="0.45">
      <c r="I471" t="s">
        <v>176</v>
      </c>
      <c r="J471" t="s">
        <v>825</v>
      </c>
      <c r="K471">
        <v>0.42136291324794389</v>
      </c>
      <c r="L471" t="s">
        <v>156</v>
      </c>
      <c r="N471" t="s">
        <v>384</v>
      </c>
      <c r="O471" t="s">
        <v>825</v>
      </c>
      <c r="P471">
        <v>8.3678780770997913E-2</v>
      </c>
      <c r="Q471" t="s">
        <v>156</v>
      </c>
      <c r="S471" t="s">
        <v>597</v>
      </c>
      <c r="T471" t="s">
        <v>825</v>
      </c>
      <c r="U471">
        <v>0.1058631388603473</v>
      </c>
      <c r="V471" t="s">
        <v>156</v>
      </c>
    </row>
    <row r="472" spans="9:22" x14ac:dyDescent="0.45">
      <c r="I472" t="s">
        <v>176</v>
      </c>
      <c r="J472" t="s">
        <v>826</v>
      </c>
      <c r="K472">
        <v>5.8569131538702232E-2</v>
      </c>
      <c r="L472" t="s">
        <v>156</v>
      </c>
      <c r="N472" t="s">
        <v>384</v>
      </c>
      <c r="O472" t="s">
        <v>826</v>
      </c>
      <c r="P472">
        <v>1.4041423461294557E-2</v>
      </c>
      <c r="Q472" t="s">
        <v>156</v>
      </c>
      <c r="S472" t="s">
        <v>597</v>
      </c>
      <c r="T472" t="s">
        <v>826</v>
      </c>
      <c r="U472">
        <v>1.8684386240415459E-2</v>
      </c>
      <c r="V472" t="s">
        <v>156</v>
      </c>
    </row>
    <row r="473" spans="9:22" x14ac:dyDescent="0.45">
      <c r="I473" t="s">
        <v>176</v>
      </c>
      <c r="J473" t="s">
        <v>827</v>
      </c>
      <c r="K473">
        <v>4.8281756028708045E-2</v>
      </c>
      <c r="L473" t="s">
        <v>156</v>
      </c>
      <c r="N473" t="s">
        <v>384</v>
      </c>
      <c r="O473" t="s">
        <v>827</v>
      </c>
      <c r="P473">
        <v>1.2773577329876778E-2</v>
      </c>
      <c r="Q473" t="s">
        <v>156</v>
      </c>
      <c r="S473" t="s">
        <v>597</v>
      </c>
      <c r="T473" t="s">
        <v>827</v>
      </c>
      <c r="U473">
        <v>1.9639692642290988E-2</v>
      </c>
      <c r="V473" t="s">
        <v>156</v>
      </c>
    </row>
    <row r="474" spans="9:22" x14ac:dyDescent="0.45">
      <c r="I474" t="s">
        <v>176</v>
      </c>
      <c r="J474" t="s">
        <v>828</v>
      </c>
      <c r="K474">
        <v>5.4476625352047822E-2</v>
      </c>
      <c r="L474" t="s">
        <v>156</v>
      </c>
      <c r="N474" t="s">
        <v>384</v>
      </c>
      <c r="O474" t="s">
        <v>828</v>
      </c>
      <c r="P474">
        <v>9.5844724239765255E-2</v>
      </c>
      <c r="Q474" t="s">
        <v>156</v>
      </c>
      <c r="S474" t="s">
        <v>597</v>
      </c>
      <c r="T474" t="s">
        <v>828</v>
      </c>
      <c r="U474">
        <v>0.12533262508460472</v>
      </c>
      <c r="V474" t="s">
        <v>156</v>
      </c>
    </row>
    <row r="475" spans="9:22" x14ac:dyDescent="0.45">
      <c r="I475" t="s">
        <v>176</v>
      </c>
      <c r="J475" t="s">
        <v>835</v>
      </c>
      <c r="K475">
        <v>0</v>
      </c>
      <c r="L475" t="s">
        <v>156</v>
      </c>
      <c r="N475" t="s">
        <v>384</v>
      </c>
      <c r="O475" t="s">
        <v>835</v>
      </c>
      <c r="P475">
        <v>5.6276121077242273E-2</v>
      </c>
      <c r="Q475" t="s">
        <v>156</v>
      </c>
      <c r="S475" t="s">
        <v>597</v>
      </c>
      <c r="T475" t="s">
        <v>835</v>
      </c>
      <c r="U475">
        <v>3.1817388578418752E-2</v>
      </c>
      <c r="V475" t="s">
        <v>156</v>
      </c>
    </row>
    <row r="476" spans="9:22" x14ac:dyDescent="0.45">
      <c r="I476" t="s">
        <v>176</v>
      </c>
      <c r="J476" t="s">
        <v>836</v>
      </c>
      <c r="K476">
        <v>0</v>
      </c>
      <c r="L476" t="s">
        <v>156</v>
      </c>
      <c r="N476" t="s">
        <v>384</v>
      </c>
      <c r="O476" t="s">
        <v>836</v>
      </c>
      <c r="P476">
        <v>7.8033595462341163E-3</v>
      </c>
      <c r="Q476" t="s">
        <v>156</v>
      </c>
      <c r="S476" t="s">
        <v>597</v>
      </c>
      <c r="T476" t="s">
        <v>836</v>
      </c>
      <c r="U476">
        <v>4.2300221849538404E-3</v>
      </c>
      <c r="V476" t="s">
        <v>156</v>
      </c>
    </row>
    <row r="477" spans="9:22" x14ac:dyDescent="0.45">
      <c r="I477" t="s">
        <v>176</v>
      </c>
      <c r="J477" t="s">
        <v>837</v>
      </c>
      <c r="K477">
        <v>1.1528745003026148E-3</v>
      </c>
      <c r="L477" t="s">
        <v>156</v>
      </c>
      <c r="N477" t="s">
        <v>384</v>
      </c>
      <c r="O477" t="s">
        <v>837</v>
      </c>
      <c r="P477">
        <v>7.9373350455271413E-3</v>
      </c>
      <c r="Q477" t="s">
        <v>156</v>
      </c>
      <c r="S477" t="s">
        <v>597</v>
      </c>
      <c r="T477" t="s">
        <v>837</v>
      </c>
      <c r="U477">
        <v>4.1827244074281438E-3</v>
      </c>
      <c r="V477" t="s">
        <v>156</v>
      </c>
    </row>
    <row r="478" spans="9:22" x14ac:dyDescent="0.45">
      <c r="I478" t="s">
        <v>176</v>
      </c>
      <c r="J478" t="s">
        <v>838</v>
      </c>
      <c r="K478">
        <v>3.7711504128545939E-3</v>
      </c>
      <c r="L478" t="s">
        <v>156</v>
      </c>
      <c r="N478" t="s">
        <v>384</v>
      </c>
      <c r="O478" t="s">
        <v>838</v>
      </c>
      <c r="P478">
        <v>7.2492698704121209E-3</v>
      </c>
      <c r="Q478" t="s">
        <v>156</v>
      </c>
      <c r="S478" t="s">
        <v>597</v>
      </c>
      <c r="T478" t="s">
        <v>838</v>
      </c>
      <c r="U478">
        <v>4.152023470555031E-3</v>
      </c>
      <c r="V478" t="s">
        <v>156</v>
      </c>
    </row>
    <row r="479" spans="9:22" x14ac:dyDescent="0.45">
      <c r="I479" t="s">
        <v>176</v>
      </c>
      <c r="J479" t="s">
        <v>839</v>
      </c>
      <c r="K479">
        <v>3.3632009002822406E-2</v>
      </c>
      <c r="L479" t="s">
        <v>156</v>
      </c>
      <c r="N479" t="s">
        <v>384</v>
      </c>
      <c r="O479" t="s">
        <v>839</v>
      </c>
      <c r="P479">
        <v>3.6340703363632237E-2</v>
      </c>
      <c r="Q479" t="s">
        <v>156</v>
      </c>
      <c r="S479" t="s">
        <v>597</v>
      </c>
      <c r="T479" t="s">
        <v>839</v>
      </c>
      <c r="U479">
        <v>2.1899811069634376E-2</v>
      </c>
      <c r="V479" t="s">
        <v>156</v>
      </c>
    </row>
    <row r="480" spans="9:22" x14ac:dyDescent="0.45">
      <c r="I480" t="s">
        <v>176</v>
      </c>
      <c r="J480" t="s">
        <v>840</v>
      </c>
      <c r="K480">
        <v>3.7389022510104625E-3</v>
      </c>
      <c r="L480" t="s">
        <v>156</v>
      </c>
      <c r="N480" t="s">
        <v>384</v>
      </c>
      <c r="O480" t="s">
        <v>840</v>
      </c>
      <c r="P480">
        <v>7.0034059485919687E-3</v>
      </c>
      <c r="Q480" t="s">
        <v>156</v>
      </c>
      <c r="S480" t="s">
        <v>597</v>
      </c>
      <c r="T480" t="s">
        <v>840</v>
      </c>
      <c r="U480">
        <v>3.7661405679602408E-3</v>
      </c>
      <c r="V480" t="s">
        <v>156</v>
      </c>
    </row>
    <row r="481" spans="9:22" x14ac:dyDescent="0.45">
      <c r="I481" t="s">
        <v>176</v>
      </c>
      <c r="J481" t="s">
        <v>841</v>
      </c>
      <c r="K481">
        <v>8.7252299556227469E-4</v>
      </c>
      <c r="L481" t="s">
        <v>156</v>
      </c>
      <c r="N481" t="s">
        <v>384</v>
      </c>
      <c r="O481" t="s">
        <v>841</v>
      </c>
      <c r="P481">
        <v>7.5114285857534775E-3</v>
      </c>
      <c r="Q481" t="s">
        <v>156</v>
      </c>
      <c r="S481" t="s">
        <v>597</v>
      </c>
      <c r="T481" t="s">
        <v>841</v>
      </c>
      <c r="U481">
        <v>3.8919261180539754E-3</v>
      </c>
      <c r="V481" t="s">
        <v>156</v>
      </c>
    </row>
    <row r="482" spans="9:22" x14ac:dyDescent="0.45">
      <c r="I482" t="s">
        <v>176</v>
      </c>
      <c r="J482" t="s">
        <v>842</v>
      </c>
      <c r="K482">
        <v>0</v>
      </c>
      <c r="L482" t="s">
        <v>156</v>
      </c>
      <c r="N482" t="s">
        <v>384</v>
      </c>
      <c r="O482" t="s">
        <v>842</v>
      </c>
      <c r="P482">
        <v>4.1270100939142851E-2</v>
      </c>
      <c r="Q482" t="s">
        <v>156</v>
      </c>
      <c r="S482" t="s">
        <v>597</v>
      </c>
      <c r="T482" t="s">
        <v>842</v>
      </c>
      <c r="U482">
        <v>2.6196357542282719E-2</v>
      </c>
      <c r="V482" t="s">
        <v>156</v>
      </c>
    </row>
    <row r="483" spans="9:22" x14ac:dyDescent="0.45">
      <c r="I483" t="s">
        <v>176</v>
      </c>
      <c r="J483" t="s">
        <v>843</v>
      </c>
      <c r="K483">
        <v>0</v>
      </c>
      <c r="L483" t="s">
        <v>156</v>
      </c>
      <c r="N483" t="s">
        <v>384</v>
      </c>
      <c r="O483" t="s">
        <v>843</v>
      </c>
      <c r="P483">
        <v>2.6671729378805516E-2</v>
      </c>
      <c r="Q483" t="s">
        <v>156</v>
      </c>
      <c r="S483" t="s">
        <v>597</v>
      </c>
      <c r="T483" t="s">
        <v>843</v>
      </c>
      <c r="U483">
        <v>2.5177790011175882E-2</v>
      </c>
      <c r="V483" t="s">
        <v>156</v>
      </c>
    </row>
    <row r="484" spans="9:22" x14ac:dyDescent="0.45">
      <c r="I484" t="s">
        <v>176</v>
      </c>
      <c r="J484" t="s">
        <v>844</v>
      </c>
      <c r="K484">
        <v>0</v>
      </c>
      <c r="L484" t="s">
        <v>156</v>
      </c>
      <c r="N484" t="s">
        <v>384</v>
      </c>
      <c r="O484" t="s">
        <v>844</v>
      </c>
      <c r="P484">
        <v>3.5582498457667434E-3</v>
      </c>
      <c r="Q484" t="s">
        <v>156</v>
      </c>
      <c r="S484" t="s">
        <v>597</v>
      </c>
      <c r="T484" t="s">
        <v>844</v>
      </c>
      <c r="U484">
        <v>3.430968035182877E-3</v>
      </c>
      <c r="V484" t="s">
        <v>156</v>
      </c>
    </row>
    <row r="485" spans="9:22" x14ac:dyDescent="0.45">
      <c r="I485" t="s">
        <v>176</v>
      </c>
      <c r="J485" t="s">
        <v>845</v>
      </c>
      <c r="K485">
        <v>0</v>
      </c>
      <c r="L485" t="s">
        <v>156</v>
      </c>
      <c r="N485" t="s">
        <v>384</v>
      </c>
      <c r="O485" t="s">
        <v>845</v>
      </c>
      <c r="P485">
        <v>3.3703915862342559E-3</v>
      </c>
      <c r="Q485" t="s">
        <v>156</v>
      </c>
      <c r="S485" t="s">
        <v>597</v>
      </c>
      <c r="T485" t="s">
        <v>845</v>
      </c>
      <c r="U485">
        <v>3.4702540330094974E-3</v>
      </c>
      <c r="V485" t="s">
        <v>156</v>
      </c>
    </row>
    <row r="486" spans="9:22" x14ac:dyDescent="0.45">
      <c r="I486" t="s">
        <v>176</v>
      </c>
      <c r="J486" t="s">
        <v>846</v>
      </c>
      <c r="K486">
        <v>4.0327517456044707E-3</v>
      </c>
      <c r="L486" t="s">
        <v>156</v>
      </c>
      <c r="N486" t="s">
        <v>384</v>
      </c>
      <c r="O486" t="s">
        <v>846</v>
      </c>
      <c r="P486">
        <v>3.1117612051608807E-3</v>
      </c>
      <c r="Q486" t="s">
        <v>156</v>
      </c>
      <c r="S486" t="s">
        <v>597</v>
      </c>
      <c r="T486" t="s">
        <v>846</v>
      </c>
      <c r="U486">
        <v>3.522820424834813E-3</v>
      </c>
      <c r="V486" t="s">
        <v>156</v>
      </c>
    </row>
    <row r="487" spans="9:22" x14ac:dyDescent="0.45">
      <c r="I487" t="s">
        <v>176</v>
      </c>
      <c r="J487" t="s">
        <v>847</v>
      </c>
      <c r="K487">
        <v>3.818582085751529E-2</v>
      </c>
      <c r="L487" t="s">
        <v>156</v>
      </c>
      <c r="N487" t="s">
        <v>384</v>
      </c>
      <c r="O487" t="s">
        <v>847</v>
      </c>
      <c r="P487">
        <v>1.4183890694945163E-2</v>
      </c>
      <c r="Q487" t="s">
        <v>156</v>
      </c>
      <c r="S487" t="s">
        <v>597</v>
      </c>
      <c r="T487" t="s">
        <v>847</v>
      </c>
      <c r="U487">
        <v>2.09885471450219E-2</v>
      </c>
      <c r="V487" t="s">
        <v>156</v>
      </c>
    </row>
    <row r="488" spans="9:22" x14ac:dyDescent="0.45">
      <c r="I488" t="s">
        <v>176</v>
      </c>
      <c r="J488" t="s">
        <v>848</v>
      </c>
      <c r="K488">
        <v>4.5855996085751661E-3</v>
      </c>
      <c r="L488" t="s">
        <v>156</v>
      </c>
      <c r="N488" t="s">
        <v>384</v>
      </c>
      <c r="O488" t="s">
        <v>848</v>
      </c>
      <c r="P488">
        <v>1.6151827054861224E-3</v>
      </c>
      <c r="Q488" t="s">
        <v>156</v>
      </c>
      <c r="S488" t="s">
        <v>597</v>
      </c>
      <c r="T488" t="s">
        <v>848</v>
      </c>
      <c r="U488">
        <v>3.5798822961531831E-3</v>
      </c>
      <c r="V488" t="s">
        <v>156</v>
      </c>
    </row>
    <row r="489" spans="9:22" x14ac:dyDescent="0.45">
      <c r="I489" t="s">
        <v>176</v>
      </c>
      <c r="J489" t="s">
        <v>849</v>
      </c>
      <c r="K489">
        <v>0</v>
      </c>
      <c r="L489" t="s">
        <v>156</v>
      </c>
      <c r="N489" t="s">
        <v>384</v>
      </c>
      <c r="O489" t="s">
        <v>849</v>
      </c>
      <c r="P489">
        <v>1.5982908113809239E-3</v>
      </c>
      <c r="Q489" t="s">
        <v>156</v>
      </c>
      <c r="S489" t="s">
        <v>597</v>
      </c>
      <c r="T489" t="s">
        <v>849</v>
      </c>
      <c r="U489">
        <v>3.6247648086650229E-3</v>
      </c>
      <c r="V489" t="s">
        <v>156</v>
      </c>
    </row>
    <row r="490" spans="9:22" x14ac:dyDescent="0.45">
      <c r="I490" t="s">
        <v>176</v>
      </c>
      <c r="J490" t="s">
        <v>850</v>
      </c>
      <c r="K490">
        <v>0</v>
      </c>
      <c r="L490" t="s">
        <v>156</v>
      </c>
      <c r="N490" t="s">
        <v>384</v>
      </c>
      <c r="O490" t="s">
        <v>850</v>
      </c>
      <c r="P490">
        <v>1.5034314766525505E-2</v>
      </c>
      <c r="Q490" t="s">
        <v>156</v>
      </c>
      <c r="S490" t="s">
        <v>597</v>
      </c>
      <c r="T490" t="s">
        <v>850</v>
      </c>
      <c r="U490">
        <v>2.2474024698870079E-2</v>
      </c>
      <c r="V490" t="s">
        <v>156</v>
      </c>
    </row>
    <row r="491" spans="9:22" x14ac:dyDescent="0.45">
      <c r="I491" t="s">
        <v>177</v>
      </c>
      <c r="J491" t="s">
        <v>155</v>
      </c>
      <c r="K491">
        <v>0</v>
      </c>
      <c r="L491" t="s">
        <v>156</v>
      </c>
      <c r="N491" t="s">
        <v>385</v>
      </c>
      <c r="O491" t="s">
        <v>155</v>
      </c>
      <c r="P491">
        <v>7.5165151506282141E-2</v>
      </c>
      <c r="Q491" t="s">
        <v>156</v>
      </c>
      <c r="S491" t="s">
        <v>598</v>
      </c>
      <c r="T491" t="s">
        <v>155</v>
      </c>
      <c r="U491">
        <v>6.7625000539692753E-2</v>
      </c>
      <c r="V491" t="s">
        <v>156</v>
      </c>
    </row>
    <row r="492" spans="9:22" x14ac:dyDescent="0.45">
      <c r="I492" t="s">
        <v>177</v>
      </c>
      <c r="J492" t="s">
        <v>157</v>
      </c>
      <c r="K492">
        <v>0</v>
      </c>
      <c r="L492" t="s">
        <v>156</v>
      </c>
      <c r="N492" t="s">
        <v>385</v>
      </c>
      <c r="O492" t="s">
        <v>157</v>
      </c>
      <c r="P492">
        <v>9.4857447491082277E-3</v>
      </c>
      <c r="Q492" t="s">
        <v>156</v>
      </c>
      <c r="S492" t="s">
        <v>598</v>
      </c>
      <c r="T492" t="s">
        <v>157</v>
      </c>
      <c r="U492">
        <v>1.0455594912560028E-2</v>
      </c>
      <c r="V492" t="s">
        <v>156</v>
      </c>
    </row>
    <row r="493" spans="9:22" x14ac:dyDescent="0.45">
      <c r="I493" t="s">
        <v>177</v>
      </c>
      <c r="J493" t="s">
        <v>158</v>
      </c>
      <c r="K493">
        <v>1.9712881340863452E-3</v>
      </c>
      <c r="L493" t="s">
        <v>156</v>
      </c>
      <c r="N493" t="s">
        <v>385</v>
      </c>
      <c r="O493" t="s">
        <v>158</v>
      </c>
      <c r="P493">
        <v>8.533799224362662E-3</v>
      </c>
      <c r="Q493" t="s">
        <v>156</v>
      </c>
      <c r="S493" t="s">
        <v>598</v>
      </c>
      <c r="T493" t="s">
        <v>158</v>
      </c>
      <c r="U493">
        <v>1.0600910781806328E-2</v>
      </c>
      <c r="V493" t="s">
        <v>156</v>
      </c>
    </row>
    <row r="494" spans="9:22" x14ac:dyDescent="0.45">
      <c r="I494" t="s">
        <v>177</v>
      </c>
      <c r="J494" t="s">
        <v>159</v>
      </c>
      <c r="K494">
        <v>8.3933013333239281E-3</v>
      </c>
      <c r="L494" t="s">
        <v>156</v>
      </c>
      <c r="N494" t="s">
        <v>385</v>
      </c>
      <c r="O494" t="s">
        <v>159</v>
      </c>
      <c r="P494">
        <v>7.0499845943823658E-3</v>
      </c>
      <c r="Q494" t="s">
        <v>156</v>
      </c>
      <c r="S494" t="s">
        <v>598</v>
      </c>
      <c r="T494" t="s">
        <v>159</v>
      </c>
      <c r="U494">
        <v>1.0539760956212132E-2</v>
      </c>
      <c r="V494" t="s">
        <v>156</v>
      </c>
    </row>
    <row r="495" spans="9:22" x14ac:dyDescent="0.45">
      <c r="I495" t="s">
        <v>177</v>
      </c>
      <c r="J495" t="s">
        <v>160</v>
      </c>
      <c r="K495">
        <v>8.5325659010754187E-2</v>
      </c>
      <c r="L495" t="s">
        <v>156</v>
      </c>
      <c r="N495" t="s">
        <v>385</v>
      </c>
      <c r="O495" t="s">
        <v>160</v>
      </c>
      <c r="P495">
        <v>6.0386547854000772E-2</v>
      </c>
      <c r="Q495" t="s">
        <v>156</v>
      </c>
      <c r="S495" t="s">
        <v>598</v>
      </c>
      <c r="T495" t="s">
        <v>160</v>
      </c>
      <c r="U495">
        <v>6.4119628189811539E-2</v>
      </c>
      <c r="V495" t="s">
        <v>156</v>
      </c>
    </row>
    <row r="496" spans="9:22" x14ac:dyDescent="0.45">
      <c r="I496" t="s">
        <v>177</v>
      </c>
      <c r="J496" t="s">
        <v>813</v>
      </c>
      <c r="K496">
        <v>1.1107712302685179E-2</v>
      </c>
      <c r="L496" t="s">
        <v>156</v>
      </c>
      <c r="N496" t="s">
        <v>385</v>
      </c>
      <c r="O496" t="s">
        <v>813</v>
      </c>
      <c r="P496">
        <v>1.2408315392991488E-2</v>
      </c>
      <c r="Q496" t="s">
        <v>156</v>
      </c>
      <c r="S496" t="s">
        <v>598</v>
      </c>
      <c r="T496" t="s">
        <v>813</v>
      </c>
      <c r="U496">
        <v>1.0480572268647742E-2</v>
      </c>
      <c r="V496" t="s">
        <v>156</v>
      </c>
    </row>
    <row r="497" spans="9:22" x14ac:dyDescent="0.45">
      <c r="I497" t="s">
        <v>177</v>
      </c>
      <c r="J497" t="s">
        <v>814</v>
      </c>
      <c r="K497">
        <v>5.989186311759106E-3</v>
      </c>
      <c r="L497" t="s">
        <v>156</v>
      </c>
      <c r="N497" t="s">
        <v>385</v>
      </c>
      <c r="O497" t="s">
        <v>814</v>
      </c>
      <c r="P497">
        <v>1.3430237746804368E-2</v>
      </c>
      <c r="Q497" t="s">
        <v>156</v>
      </c>
      <c r="S497" t="s">
        <v>598</v>
      </c>
      <c r="T497" t="s">
        <v>814</v>
      </c>
      <c r="U497">
        <v>1.0555950346886089E-2</v>
      </c>
      <c r="V497" t="s">
        <v>156</v>
      </c>
    </row>
    <row r="498" spans="9:22" x14ac:dyDescent="0.45">
      <c r="I498" t="s">
        <v>177</v>
      </c>
      <c r="J498" t="s">
        <v>815</v>
      </c>
      <c r="K498">
        <v>1.0067768640721329E-3</v>
      </c>
      <c r="L498" t="s">
        <v>156</v>
      </c>
      <c r="N498" t="s">
        <v>385</v>
      </c>
      <c r="O498" t="s">
        <v>815</v>
      </c>
      <c r="P498">
        <v>6.7749698598650904E-2</v>
      </c>
      <c r="Q498" t="s">
        <v>156</v>
      </c>
      <c r="S498" t="s">
        <v>598</v>
      </c>
      <c r="T498" t="s">
        <v>815</v>
      </c>
      <c r="U498">
        <v>6.0152922956411135E-2</v>
      </c>
      <c r="V498" t="s">
        <v>156</v>
      </c>
    </row>
    <row r="499" spans="9:22" x14ac:dyDescent="0.45">
      <c r="I499" t="s">
        <v>177</v>
      </c>
      <c r="J499" t="s">
        <v>161</v>
      </c>
      <c r="K499">
        <v>0</v>
      </c>
      <c r="L499" t="s">
        <v>156</v>
      </c>
      <c r="N499" t="s">
        <v>385</v>
      </c>
      <c r="O499" t="s">
        <v>161</v>
      </c>
      <c r="P499">
        <v>2.4231425554083637E-2</v>
      </c>
      <c r="Q499" t="s">
        <v>156</v>
      </c>
      <c r="S499" t="s">
        <v>598</v>
      </c>
      <c r="T499" t="s">
        <v>161</v>
      </c>
      <c r="U499">
        <v>3.5605013298393808E-2</v>
      </c>
      <c r="V499" t="s">
        <v>156</v>
      </c>
    </row>
    <row r="500" spans="9:22" x14ac:dyDescent="0.45">
      <c r="I500" t="s">
        <v>177</v>
      </c>
      <c r="J500" t="s">
        <v>162</v>
      </c>
      <c r="K500">
        <v>1.0083793139086972E-3</v>
      </c>
      <c r="L500" t="s">
        <v>156</v>
      </c>
      <c r="N500" t="s">
        <v>385</v>
      </c>
      <c r="O500" t="s">
        <v>162</v>
      </c>
      <c r="P500">
        <v>3.6619401544754626E-3</v>
      </c>
      <c r="Q500" t="s">
        <v>156</v>
      </c>
      <c r="S500" t="s">
        <v>598</v>
      </c>
      <c r="T500" t="s">
        <v>162</v>
      </c>
      <c r="U500">
        <v>5.0910366159237688E-3</v>
      </c>
      <c r="V500" t="s">
        <v>156</v>
      </c>
    </row>
    <row r="501" spans="9:22" x14ac:dyDescent="0.45">
      <c r="I501" t="s">
        <v>177</v>
      </c>
      <c r="J501" t="s">
        <v>163</v>
      </c>
      <c r="K501">
        <v>3.9368016207969904E-3</v>
      </c>
      <c r="L501" t="s">
        <v>156</v>
      </c>
      <c r="N501" t="s">
        <v>385</v>
      </c>
      <c r="O501" t="s">
        <v>163</v>
      </c>
      <c r="P501">
        <v>3.598629766396114E-3</v>
      </c>
      <c r="Q501" t="s">
        <v>156</v>
      </c>
      <c r="S501" t="s">
        <v>598</v>
      </c>
      <c r="T501" t="s">
        <v>163</v>
      </c>
      <c r="U501">
        <v>5.0789661151536426E-3</v>
      </c>
      <c r="V501" t="s">
        <v>156</v>
      </c>
    </row>
    <row r="502" spans="9:22" x14ac:dyDescent="0.45">
      <c r="I502" t="s">
        <v>177</v>
      </c>
      <c r="J502" t="s">
        <v>164</v>
      </c>
      <c r="K502">
        <v>6.5938009462930599E-3</v>
      </c>
      <c r="L502" t="s">
        <v>156</v>
      </c>
      <c r="N502" t="s">
        <v>385</v>
      </c>
      <c r="O502" t="s">
        <v>164</v>
      </c>
      <c r="P502">
        <v>5.8011127241912623E-3</v>
      </c>
      <c r="Q502" t="s">
        <v>156</v>
      </c>
      <c r="S502" t="s">
        <v>598</v>
      </c>
      <c r="T502" t="s">
        <v>164</v>
      </c>
      <c r="U502">
        <v>5.0619441673507718E-3</v>
      </c>
      <c r="V502" t="s">
        <v>156</v>
      </c>
    </row>
    <row r="503" spans="9:22" x14ac:dyDescent="0.45">
      <c r="I503" t="s">
        <v>177</v>
      </c>
      <c r="J503" t="s">
        <v>165</v>
      </c>
      <c r="K503">
        <v>5.2851365954307936E-2</v>
      </c>
      <c r="L503" t="s">
        <v>156</v>
      </c>
      <c r="N503" t="s">
        <v>385</v>
      </c>
      <c r="O503" t="s">
        <v>165</v>
      </c>
      <c r="P503">
        <v>4.090003134947482E-2</v>
      </c>
      <c r="Q503" t="s">
        <v>156</v>
      </c>
      <c r="S503" t="s">
        <v>598</v>
      </c>
      <c r="T503" t="s">
        <v>165</v>
      </c>
      <c r="U503">
        <v>2.8681002166983299E-2</v>
      </c>
      <c r="V503" t="s">
        <v>156</v>
      </c>
    </row>
    <row r="504" spans="9:22" x14ac:dyDescent="0.45">
      <c r="I504" t="s">
        <v>177</v>
      </c>
      <c r="J504" t="s">
        <v>817</v>
      </c>
      <c r="K504">
        <v>6.7886470847758782E-3</v>
      </c>
      <c r="L504" t="s">
        <v>156</v>
      </c>
      <c r="N504" t="s">
        <v>385</v>
      </c>
      <c r="O504" t="s">
        <v>817</v>
      </c>
      <c r="P504">
        <v>5.2840442394677389E-3</v>
      </c>
      <c r="Q504" t="s">
        <v>156</v>
      </c>
      <c r="S504" t="s">
        <v>598</v>
      </c>
      <c r="T504" t="s">
        <v>817</v>
      </c>
      <c r="U504">
        <v>4.1507998481189901E-3</v>
      </c>
      <c r="V504" t="s">
        <v>156</v>
      </c>
    </row>
    <row r="505" spans="9:22" x14ac:dyDescent="0.45">
      <c r="I505" t="s">
        <v>177</v>
      </c>
      <c r="J505" t="s">
        <v>818</v>
      </c>
      <c r="K505">
        <v>4.8750555667767944E-3</v>
      </c>
      <c r="L505" t="s">
        <v>156</v>
      </c>
      <c r="N505" t="s">
        <v>385</v>
      </c>
      <c r="O505" t="s">
        <v>818</v>
      </c>
      <c r="P505">
        <v>3.975057835612094E-3</v>
      </c>
      <c r="Q505" t="s">
        <v>156</v>
      </c>
      <c r="S505" t="s">
        <v>598</v>
      </c>
      <c r="T505" t="s">
        <v>818</v>
      </c>
      <c r="U505">
        <v>4.3092405876510153E-3</v>
      </c>
      <c r="V505" t="s">
        <v>156</v>
      </c>
    </row>
    <row r="506" spans="9:22" x14ac:dyDescent="0.45">
      <c r="I506" t="s">
        <v>177</v>
      </c>
      <c r="J506" t="s">
        <v>819</v>
      </c>
      <c r="K506">
        <v>2.7056799752359939E-3</v>
      </c>
      <c r="L506" t="s">
        <v>156</v>
      </c>
      <c r="N506" t="s">
        <v>385</v>
      </c>
      <c r="O506" t="s">
        <v>819</v>
      </c>
      <c r="P506">
        <v>2.0868078514542778E-2</v>
      </c>
      <c r="Q506" t="s">
        <v>156</v>
      </c>
      <c r="S506" t="s">
        <v>598</v>
      </c>
      <c r="T506" t="s">
        <v>819</v>
      </c>
      <c r="U506">
        <v>2.7324194478919345E-2</v>
      </c>
      <c r="V506" t="s">
        <v>156</v>
      </c>
    </row>
    <row r="507" spans="9:22" x14ac:dyDescent="0.45">
      <c r="I507" t="s">
        <v>177</v>
      </c>
      <c r="J507" t="s">
        <v>821</v>
      </c>
      <c r="K507">
        <v>1.1804712545390042E-2</v>
      </c>
      <c r="L507" t="s">
        <v>156</v>
      </c>
      <c r="N507" t="s">
        <v>385</v>
      </c>
      <c r="O507" t="s">
        <v>821</v>
      </c>
      <c r="P507">
        <v>7.9578351542338263E-2</v>
      </c>
      <c r="Q507" t="s">
        <v>156</v>
      </c>
      <c r="S507" t="s">
        <v>598</v>
      </c>
      <c r="T507" t="s">
        <v>821</v>
      </c>
      <c r="U507">
        <v>0.13658553942698434</v>
      </c>
      <c r="V507" t="s">
        <v>156</v>
      </c>
    </row>
    <row r="508" spans="9:22" x14ac:dyDescent="0.45">
      <c r="I508" t="s">
        <v>177</v>
      </c>
      <c r="J508" t="s">
        <v>822</v>
      </c>
      <c r="K508">
        <v>3.0685343502952139E-2</v>
      </c>
      <c r="L508" t="s">
        <v>156</v>
      </c>
      <c r="N508" t="s">
        <v>385</v>
      </c>
      <c r="O508" t="s">
        <v>822</v>
      </c>
      <c r="P508">
        <v>1.1764004733369322E-2</v>
      </c>
      <c r="Q508" t="s">
        <v>156</v>
      </c>
      <c r="S508" t="s">
        <v>598</v>
      </c>
      <c r="T508" t="s">
        <v>822</v>
      </c>
      <c r="U508">
        <v>1.8429049258266619E-2</v>
      </c>
      <c r="V508" t="s">
        <v>156</v>
      </c>
    </row>
    <row r="509" spans="9:22" x14ac:dyDescent="0.45">
      <c r="I509" t="s">
        <v>177</v>
      </c>
      <c r="J509" t="s">
        <v>823</v>
      </c>
      <c r="K509">
        <v>4.7417763021301684E-2</v>
      </c>
      <c r="L509" t="s">
        <v>156</v>
      </c>
      <c r="N509" t="s">
        <v>385</v>
      </c>
      <c r="O509" t="s">
        <v>823</v>
      </c>
      <c r="P509">
        <v>1.1989237913686586E-2</v>
      </c>
      <c r="Q509" t="s">
        <v>156</v>
      </c>
      <c r="S509" t="s">
        <v>598</v>
      </c>
      <c r="T509" t="s">
        <v>823</v>
      </c>
      <c r="U509">
        <v>1.8105626041427458E-2</v>
      </c>
      <c r="V509" t="s">
        <v>156</v>
      </c>
    </row>
    <row r="510" spans="9:22" x14ac:dyDescent="0.45">
      <c r="I510" t="s">
        <v>177</v>
      </c>
      <c r="J510" t="s">
        <v>824</v>
      </c>
      <c r="K510">
        <v>6.1356541933633373E-2</v>
      </c>
      <c r="L510" t="s">
        <v>156</v>
      </c>
      <c r="N510" t="s">
        <v>385</v>
      </c>
      <c r="O510" t="s">
        <v>824</v>
      </c>
      <c r="P510">
        <v>1.3217915976901817E-2</v>
      </c>
      <c r="Q510" t="s">
        <v>156</v>
      </c>
      <c r="S510" t="s">
        <v>598</v>
      </c>
      <c r="T510" t="s">
        <v>824</v>
      </c>
      <c r="U510">
        <v>1.7793070403854434E-2</v>
      </c>
      <c r="V510" t="s">
        <v>156</v>
      </c>
    </row>
    <row r="511" spans="9:22" x14ac:dyDescent="0.45">
      <c r="I511" t="s">
        <v>177</v>
      </c>
      <c r="J511" t="s">
        <v>825</v>
      </c>
      <c r="K511">
        <v>0.4111673891099123</v>
      </c>
      <c r="L511" t="s">
        <v>156</v>
      </c>
      <c r="N511" t="s">
        <v>385</v>
      </c>
      <c r="O511" t="s">
        <v>825</v>
      </c>
      <c r="P511">
        <v>0.13050814047780088</v>
      </c>
      <c r="Q511" t="s">
        <v>156</v>
      </c>
      <c r="S511" t="s">
        <v>598</v>
      </c>
      <c r="T511" t="s">
        <v>825</v>
      </c>
      <c r="U511">
        <v>0.10860410511989491</v>
      </c>
      <c r="V511" t="s">
        <v>156</v>
      </c>
    </row>
    <row r="512" spans="9:22" x14ac:dyDescent="0.45">
      <c r="I512" t="s">
        <v>177</v>
      </c>
      <c r="J512" t="s">
        <v>826</v>
      </c>
      <c r="K512">
        <v>5.5107668697790962E-2</v>
      </c>
      <c r="L512" t="s">
        <v>156</v>
      </c>
      <c r="N512" t="s">
        <v>385</v>
      </c>
      <c r="O512" t="s">
        <v>826</v>
      </c>
      <c r="P512">
        <v>1.7635142444252731E-2</v>
      </c>
      <c r="Q512" t="s">
        <v>156</v>
      </c>
      <c r="S512" t="s">
        <v>598</v>
      </c>
      <c r="T512" t="s">
        <v>826</v>
      </c>
      <c r="U512">
        <v>1.9486770010678018E-2</v>
      </c>
      <c r="V512" t="s">
        <v>156</v>
      </c>
    </row>
    <row r="513" spans="9:22" x14ac:dyDescent="0.45">
      <c r="I513" t="s">
        <v>177</v>
      </c>
      <c r="J513" t="s">
        <v>827</v>
      </c>
      <c r="K513">
        <v>4.5062812082186411E-2</v>
      </c>
      <c r="L513" t="s">
        <v>156</v>
      </c>
      <c r="N513" t="s">
        <v>385</v>
      </c>
      <c r="O513" t="s">
        <v>827</v>
      </c>
      <c r="P513">
        <v>1.3310739051802682E-2</v>
      </c>
      <c r="Q513" t="s">
        <v>156</v>
      </c>
      <c r="S513" t="s">
        <v>598</v>
      </c>
      <c r="T513" t="s">
        <v>827</v>
      </c>
      <c r="U513">
        <v>2.0075356574948966E-2</v>
      </c>
      <c r="V513" t="s">
        <v>156</v>
      </c>
    </row>
    <row r="514" spans="9:22" x14ac:dyDescent="0.45">
      <c r="I514" t="s">
        <v>177</v>
      </c>
      <c r="J514" t="s">
        <v>828</v>
      </c>
      <c r="K514">
        <v>5.1722488994814436E-2</v>
      </c>
      <c r="L514" t="s">
        <v>156</v>
      </c>
      <c r="N514" t="s">
        <v>385</v>
      </c>
      <c r="O514" t="s">
        <v>828</v>
      </c>
      <c r="P514">
        <v>5.7355362830979764E-2</v>
      </c>
      <c r="Q514" t="s">
        <v>156</v>
      </c>
      <c r="S514" t="s">
        <v>598</v>
      </c>
      <c r="T514" t="s">
        <v>828</v>
      </c>
      <c r="U514">
        <v>0.12341162039479578</v>
      </c>
      <c r="V514" t="s">
        <v>156</v>
      </c>
    </row>
    <row r="515" spans="9:22" x14ac:dyDescent="0.45">
      <c r="I515" t="s">
        <v>177</v>
      </c>
      <c r="J515" t="s">
        <v>835</v>
      </c>
      <c r="K515">
        <v>0</v>
      </c>
      <c r="L515" t="s">
        <v>156</v>
      </c>
      <c r="N515" t="s">
        <v>385</v>
      </c>
      <c r="O515" t="s">
        <v>835</v>
      </c>
      <c r="P515">
        <v>7.9378454769848783E-2</v>
      </c>
      <c r="Q515" t="s">
        <v>156</v>
      </c>
      <c r="S515" t="s">
        <v>598</v>
      </c>
      <c r="T515" t="s">
        <v>835</v>
      </c>
      <c r="U515">
        <v>3.0973489286431712E-2</v>
      </c>
      <c r="V515" t="s">
        <v>156</v>
      </c>
    </row>
    <row r="516" spans="9:22" x14ac:dyDescent="0.45">
      <c r="I516" t="s">
        <v>177</v>
      </c>
      <c r="J516" t="s">
        <v>836</v>
      </c>
      <c r="K516">
        <v>0</v>
      </c>
      <c r="L516" t="s">
        <v>156</v>
      </c>
      <c r="N516" t="s">
        <v>385</v>
      </c>
      <c r="O516" t="s">
        <v>836</v>
      </c>
      <c r="P516">
        <v>1.1441092289437476E-2</v>
      </c>
      <c r="Q516" t="s">
        <v>156</v>
      </c>
      <c r="S516" t="s">
        <v>598</v>
      </c>
      <c r="T516" t="s">
        <v>836</v>
      </c>
      <c r="U516">
        <v>4.0544295735255448E-3</v>
      </c>
      <c r="V516" t="s">
        <v>156</v>
      </c>
    </row>
    <row r="517" spans="9:22" x14ac:dyDescent="0.45">
      <c r="I517" t="s">
        <v>177</v>
      </c>
      <c r="J517" t="s">
        <v>837</v>
      </c>
      <c r="K517">
        <v>1.1187330513404527E-3</v>
      </c>
      <c r="L517" t="s">
        <v>156</v>
      </c>
      <c r="N517" t="s">
        <v>385</v>
      </c>
      <c r="O517" t="s">
        <v>837</v>
      </c>
      <c r="P517">
        <v>1.0702842402768066E-2</v>
      </c>
      <c r="Q517" t="s">
        <v>156</v>
      </c>
      <c r="S517" t="s">
        <v>598</v>
      </c>
      <c r="T517" t="s">
        <v>837</v>
      </c>
      <c r="U517">
        <v>3.9918521413605098E-3</v>
      </c>
      <c r="V517" t="s">
        <v>156</v>
      </c>
    </row>
    <row r="518" spans="9:22" x14ac:dyDescent="0.45">
      <c r="I518" t="s">
        <v>177</v>
      </c>
      <c r="J518" t="s">
        <v>838</v>
      </c>
      <c r="K518">
        <v>3.7701364950684744E-3</v>
      </c>
      <c r="L518" t="s">
        <v>156</v>
      </c>
      <c r="N518" t="s">
        <v>385</v>
      </c>
      <c r="O518" t="s">
        <v>838</v>
      </c>
      <c r="P518">
        <v>9.9328511778357838E-3</v>
      </c>
      <c r="Q518" t="s">
        <v>156</v>
      </c>
      <c r="S518" t="s">
        <v>598</v>
      </c>
      <c r="T518" t="s">
        <v>838</v>
      </c>
      <c r="U518">
        <v>3.9703459892103023E-3</v>
      </c>
      <c r="V518" t="s">
        <v>156</v>
      </c>
    </row>
    <row r="519" spans="9:22" x14ac:dyDescent="0.45">
      <c r="I519" t="s">
        <v>177</v>
      </c>
      <c r="J519" t="s">
        <v>839</v>
      </c>
      <c r="K519">
        <v>3.3418097631266755E-2</v>
      </c>
      <c r="L519" t="s">
        <v>156</v>
      </c>
      <c r="N519" t="s">
        <v>385</v>
      </c>
      <c r="O519" t="s">
        <v>839</v>
      </c>
      <c r="P519">
        <v>5.313577990762753E-2</v>
      </c>
      <c r="Q519" t="s">
        <v>156</v>
      </c>
      <c r="S519" t="s">
        <v>598</v>
      </c>
      <c r="T519" t="s">
        <v>839</v>
      </c>
      <c r="U519">
        <v>2.1216117539815952E-2</v>
      </c>
      <c r="V519" t="s">
        <v>156</v>
      </c>
    </row>
    <row r="520" spans="9:22" x14ac:dyDescent="0.45">
      <c r="I520" t="s">
        <v>177</v>
      </c>
      <c r="J520" t="s">
        <v>840</v>
      </c>
      <c r="K520">
        <v>3.6951220266087225E-3</v>
      </c>
      <c r="L520" t="s">
        <v>156</v>
      </c>
      <c r="N520" t="s">
        <v>385</v>
      </c>
      <c r="O520" t="s">
        <v>840</v>
      </c>
      <c r="P520">
        <v>8.0631227889044841E-3</v>
      </c>
      <c r="Q520" t="s">
        <v>156</v>
      </c>
      <c r="S520" t="s">
        <v>598</v>
      </c>
      <c r="T520" t="s">
        <v>840</v>
      </c>
      <c r="U520">
        <v>3.6472171223154203E-3</v>
      </c>
      <c r="V520" t="s">
        <v>156</v>
      </c>
    </row>
    <row r="521" spans="9:22" x14ac:dyDescent="0.45">
      <c r="I521" t="s">
        <v>177</v>
      </c>
      <c r="J521" t="s">
        <v>841</v>
      </c>
      <c r="K521">
        <v>7.8038704590234357E-4</v>
      </c>
      <c r="L521" t="s">
        <v>156</v>
      </c>
      <c r="N521" t="s">
        <v>385</v>
      </c>
      <c r="O521" t="s">
        <v>841</v>
      </c>
      <c r="P521">
        <v>7.3812790907489354E-3</v>
      </c>
      <c r="Q521" t="s">
        <v>156</v>
      </c>
      <c r="S521" t="s">
        <v>598</v>
      </c>
      <c r="T521" t="s">
        <v>841</v>
      </c>
      <c r="U521">
        <v>3.6919036788443829E-3</v>
      </c>
      <c r="V521" t="s">
        <v>156</v>
      </c>
    </row>
    <row r="522" spans="9:22" x14ac:dyDescent="0.45">
      <c r="I522" t="s">
        <v>177</v>
      </c>
      <c r="J522" t="s">
        <v>842</v>
      </c>
      <c r="K522">
        <v>0</v>
      </c>
      <c r="L522" t="s">
        <v>156</v>
      </c>
      <c r="N522" t="s">
        <v>385</v>
      </c>
      <c r="O522" t="s">
        <v>842</v>
      </c>
      <c r="P522">
        <v>4.8966682003180689E-2</v>
      </c>
      <c r="Q522" t="s">
        <v>156</v>
      </c>
      <c r="S522" t="s">
        <v>598</v>
      </c>
      <c r="T522" t="s">
        <v>842</v>
      </c>
      <c r="U522">
        <v>2.5947097585519045E-2</v>
      </c>
      <c r="V522" t="s">
        <v>156</v>
      </c>
    </row>
    <row r="523" spans="9:22" x14ac:dyDescent="0.45">
      <c r="I523" t="s">
        <v>177</v>
      </c>
      <c r="J523" t="s">
        <v>843</v>
      </c>
      <c r="K523">
        <v>0</v>
      </c>
      <c r="L523" t="s">
        <v>156</v>
      </c>
      <c r="N523" t="s">
        <v>385</v>
      </c>
      <c r="O523" t="s">
        <v>843</v>
      </c>
      <c r="P523">
        <v>1.9471991803887468E-2</v>
      </c>
      <c r="Q523" t="s">
        <v>156</v>
      </c>
      <c r="S523" t="s">
        <v>598</v>
      </c>
      <c r="T523" t="s">
        <v>843</v>
      </c>
      <c r="U523">
        <v>2.3313544466999084E-2</v>
      </c>
      <c r="V523" t="s">
        <v>156</v>
      </c>
    </row>
    <row r="524" spans="9:22" x14ac:dyDescent="0.45">
      <c r="I524" t="s">
        <v>177</v>
      </c>
      <c r="J524" t="s">
        <v>844</v>
      </c>
      <c r="K524">
        <v>0</v>
      </c>
      <c r="L524" t="s">
        <v>156</v>
      </c>
      <c r="N524" t="s">
        <v>385</v>
      </c>
      <c r="O524" t="s">
        <v>844</v>
      </c>
      <c r="P524">
        <v>3.194351619692982E-3</v>
      </c>
      <c r="Q524" t="s">
        <v>156</v>
      </c>
      <c r="S524" t="s">
        <v>598</v>
      </c>
      <c r="T524" t="s">
        <v>844</v>
      </c>
      <c r="U524">
        <v>3.129392244832079E-3</v>
      </c>
      <c r="V524" t="s">
        <v>156</v>
      </c>
    </row>
    <row r="525" spans="9:22" x14ac:dyDescent="0.45">
      <c r="I525" t="s">
        <v>177</v>
      </c>
      <c r="J525" t="s">
        <v>845</v>
      </c>
      <c r="K525">
        <v>0</v>
      </c>
      <c r="L525" t="s">
        <v>156</v>
      </c>
      <c r="N525" t="s">
        <v>385</v>
      </c>
      <c r="O525" t="s">
        <v>845</v>
      </c>
      <c r="P525">
        <v>3.0672408856983503E-3</v>
      </c>
      <c r="Q525" t="s">
        <v>156</v>
      </c>
      <c r="S525" t="s">
        <v>598</v>
      </c>
      <c r="T525" t="s">
        <v>845</v>
      </c>
      <c r="U525">
        <v>3.1324041127574719E-3</v>
      </c>
      <c r="V525" t="s">
        <v>156</v>
      </c>
    </row>
    <row r="526" spans="9:22" x14ac:dyDescent="0.45">
      <c r="I526" t="s">
        <v>177</v>
      </c>
      <c r="J526" t="s">
        <v>846</v>
      </c>
      <c r="K526">
        <v>4.5117556953133287E-3</v>
      </c>
      <c r="L526" t="s">
        <v>156</v>
      </c>
      <c r="N526" t="s">
        <v>385</v>
      </c>
      <c r="O526" t="s">
        <v>846</v>
      </c>
      <c r="P526">
        <v>2.8000666146001563E-3</v>
      </c>
      <c r="Q526" t="s">
        <v>156</v>
      </c>
      <c r="S526" t="s">
        <v>598</v>
      </c>
      <c r="T526" t="s">
        <v>846</v>
      </c>
      <c r="U526">
        <v>3.1882068094302523E-3</v>
      </c>
      <c r="V526" t="s">
        <v>156</v>
      </c>
    </row>
    <row r="527" spans="9:22" x14ac:dyDescent="0.45">
      <c r="I527" t="s">
        <v>177</v>
      </c>
      <c r="J527" t="s">
        <v>847</v>
      </c>
      <c r="K527">
        <v>4.1145681171524666E-2</v>
      </c>
      <c r="L527" t="s">
        <v>156</v>
      </c>
      <c r="N527" t="s">
        <v>385</v>
      </c>
      <c r="O527" t="s">
        <v>847</v>
      </c>
      <c r="P527">
        <v>1.5949440092994486E-2</v>
      </c>
      <c r="Q527" t="s">
        <v>156</v>
      </c>
      <c r="S527" t="s">
        <v>598</v>
      </c>
      <c r="T527" t="s">
        <v>847</v>
      </c>
      <c r="U527">
        <v>1.9500672765241877E-2</v>
      </c>
      <c r="V527" t="s">
        <v>156</v>
      </c>
    </row>
    <row r="528" spans="9:22" x14ac:dyDescent="0.45">
      <c r="I528" t="s">
        <v>177</v>
      </c>
      <c r="J528" t="s">
        <v>848</v>
      </c>
      <c r="K528">
        <v>4.6817125760481564E-3</v>
      </c>
      <c r="L528" t="s">
        <v>156</v>
      </c>
      <c r="N528" t="s">
        <v>385</v>
      </c>
      <c r="O528" t="s">
        <v>848</v>
      </c>
      <c r="P528">
        <v>2.5896514235760901E-3</v>
      </c>
      <c r="Q528" t="s">
        <v>156</v>
      </c>
      <c r="S528" t="s">
        <v>598</v>
      </c>
      <c r="T528" t="s">
        <v>848</v>
      </c>
      <c r="U528">
        <v>3.3653268591522169E-3</v>
      </c>
      <c r="V528" t="s">
        <v>156</v>
      </c>
    </row>
    <row r="529" spans="9:22" x14ac:dyDescent="0.45">
      <c r="I529" t="s">
        <v>177</v>
      </c>
      <c r="J529" t="s">
        <v>849</v>
      </c>
      <c r="K529">
        <v>0</v>
      </c>
      <c r="L529" t="s">
        <v>156</v>
      </c>
      <c r="N529" t="s">
        <v>385</v>
      </c>
      <c r="O529" t="s">
        <v>849</v>
      </c>
      <c r="P529">
        <v>2.7045007562656108E-3</v>
      </c>
      <c r="Q529" t="s">
        <v>156</v>
      </c>
      <c r="S529" t="s">
        <v>598</v>
      </c>
      <c r="T529" t="s">
        <v>849</v>
      </c>
      <c r="U529">
        <v>3.4219643337265559E-3</v>
      </c>
      <c r="V529" t="s">
        <v>156</v>
      </c>
    </row>
    <row r="530" spans="9:22" x14ac:dyDescent="0.45">
      <c r="I530" t="s">
        <v>177</v>
      </c>
      <c r="J530" t="s">
        <v>850</v>
      </c>
      <c r="K530">
        <v>0</v>
      </c>
      <c r="L530" t="s">
        <v>156</v>
      </c>
      <c r="N530" t="s">
        <v>385</v>
      </c>
      <c r="O530" t="s">
        <v>850</v>
      </c>
      <c r="P530">
        <v>2.3331957596888258E-2</v>
      </c>
      <c r="Q530" t="s">
        <v>156</v>
      </c>
      <c r="S530" t="s">
        <v>598</v>
      </c>
      <c r="T530" t="s">
        <v>850</v>
      </c>
      <c r="U530">
        <v>2.1132360029304881E-2</v>
      </c>
      <c r="V530" t="s">
        <v>156</v>
      </c>
    </row>
    <row r="531" spans="9:22" x14ac:dyDescent="0.45">
      <c r="I531" t="s">
        <v>178</v>
      </c>
      <c r="J531" t="s">
        <v>155</v>
      </c>
      <c r="K531">
        <v>0</v>
      </c>
      <c r="L531" t="s">
        <v>156</v>
      </c>
      <c r="N531" t="s">
        <v>386</v>
      </c>
      <c r="O531" t="s">
        <v>155</v>
      </c>
      <c r="P531">
        <v>7.2459159196708076E-2</v>
      </c>
      <c r="Q531" t="s">
        <v>156</v>
      </c>
      <c r="S531" t="s">
        <v>599</v>
      </c>
      <c r="T531" t="s">
        <v>155</v>
      </c>
      <c r="U531">
        <v>6.6777349598992453E-2</v>
      </c>
      <c r="V531" t="s">
        <v>156</v>
      </c>
    </row>
    <row r="532" spans="9:22" x14ac:dyDescent="0.45">
      <c r="I532" t="s">
        <v>178</v>
      </c>
      <c r="J532" t="s">
        <v>157</v>
      </c>
      <c r="K532">
        <v>1.1985850849299713E-3</v>
      </c>
      <c r="L532" t="s">
        <v>156</v>
      </c>
      <c r="N532" t="s">
        <v>386</v>
      </c>
      <c r="O532" t="s">
        <v>157</v>
      </c>
      <c r="P532">
        <v>9.8414153343141381E-3</v>
      </c>
      <c r="Q532" t="s">
        <v>156</v>
      </c>
      <c r="S532" t="s">
        <v>599</v>
      </c>
      <c r="T532" t="s">
        <v>157</v>
      </c>
      <c r="U532">
        <v>1.0365298324379791E-2</v>
      </c>
      <c r="V532" t="s">
        <v>156</v>
      </c>
    </row>
    <row r="533" spans="9:22" x14ac:dyDescent="0.45">
      <c r="I533" t="s">
        <v>178</v>
      </c>
      <c r="J533" t="s">
        <v>158</v>
      </c>
      <c r="K533">
        <v>6.9048929954151324E-3</v>
      </c>
      <c r="L533" t="s">
        <v>156</v>
      </c>
      <c r="N533" t="s">
        <v>386</v>
      </c>
      <c r="O533" t="s">
        <v>158</v>
      </c>
      <c r="P533">
        <v>9.6516126710643694E-3</v>
      </c>
      <c r="Q533" t="s">
        <v>156</v>
      </c>
      <c r="S533" t="s">
        <v>599</v>
      </c>
      <c r="T533" t="s">
        <v>158</v>
      </c>
      <c r="U533">
        <v>1.059275638030989E-2</v>
      </c>
      <c r="V533" t="s">
        <v>156</v>
      </c>
    </row>
    <row r="534" spans="9:22" x14ac:dyDescent="0.45">
      <c r="I534" t="s">
        <v>178</v>
      </c>
      <c r="J534" t="s">
        <v>159</v>
      </c>
      <c r="K534">
        <v>1.042075802223758E-2</v>
      </c>
      <c r="L534" t="s">
        <v>156</v>
      </c>
      <c r="N534" t="s">
        <v>386</v>
      </c>
      <c r="O534" t="s">
        <v>159</v>
      </c>
      <c r="P534">
        <v>9.6837069909045097E-3</v>
      </c>
      <c r="Q534" t="s">
        <v>156</v>
      </c>
      <c r="S534" t="s">
        <v>599</v>
      </c>
      <c r="T534" t="s">
        <v>159</v>
      </c>
      <c r="U534">
        <v>1.058399657157953E-2</v>
      </c>
      <c r="V534" t="s">
        <v>156</v>
      </c>
    </row>
    <row r="535" spans="9:22" x14ac:dyDescent="0.45">
      <c r="I535" t="s">
        <v>178</v>
      </c>
      <c r="J535" t="s">
        <v>160</v>
      </c>
      <c r="K535">
        <v>7.3884739102852509E-2</v>
      </c>
      <c r="L535" t="s">
        <v>156</v>
      </c>
      <c r="N535" t="s">
        <v>386</v>
      </c>
      <c r="O535" t="s">
        <v>160</v>
      </c>
      <c r="P535">
        <v>6.3318986910381986E-2</v>
      </c>
      <c r="Q535" t="s">
        <v>156</v>
      </c>
      <c r="S535" t="s">
        <v>599</v>
      </c>
      <c r="T535" t="s">
        <v>160</v>
      </c>
      <c r="U535">
        <v>6.5530752238925197E-2</v>
      </c>
      <c r="V535" t="s">
        <v>156</v>
      </c>
    </row>
    <row r="536" spans="9:22" x14ac:dyDescent="0.45">
      <c r="I536" t="s">
        <v>178</v>
      </c>
      <c r="J536" t="s">
        <v>813</v>
      </c>
      <c r="K536">
        <v>8.1314473977304891E-3</v>
      </c>
      <c r="L536" t="s">
        <v>156</v>
      </c>
      <c r="N536" t="s">
        <v>386</v>
      </c>
      <c r="O536" t="s">
        <v>813</v>
      </c>
      <c r="P536">
        <v>9.7349062996447532E-3</v>
      </c>
      <c r="Q536" t="s">
        <v>156</v>
      </c>
      <c r="S536" t="s">
        <v>599</v>
      </c>
      <c r="T536" t="s">
        <v>813</v>
      </c>
      <c r="U536">
        <v>1.0646449978329199E-2</v>
      </c>
      <c r="V536" t="s">
        <v>156</v>
      </c>
    </row>
    <row r="537" spans="9:22" x14ac:dyDescent="0.45">
      <c r="I537" t="s">
        <v>178</v>
      </c>
      <c r="J537" t="s">
        <v>814</v>
      </c>
      <c r="K537">
        <v>3.4012790842804759E-3</v>
      </c>
      <c r="L537" t="s">
        <v>156</v>
      </c>
      <c r="N537" t="s">
        <v>386</v>
      </c>
      <c r="O537" t="s">
        <v>814</v>
      </c>
      <c r="P537">
        <v>9.5433765987388529E-3</v>
      </c>
      <c r="Q537" t="s">
        <v>156</v>
      </c>
      <c r="S537" t="s">
        <v>599</v>
      </c>
      <c r="T537" t="s">
        <v>814</v>
      </c>
      <c r="U537">
        <v>1.0666184730010993E-2</v>
      </c>
      <c r="V537" t="s">
        <v>156</v>
      </c>
    </row>
    <row r="538" spans="9:22" x14ac:dyDescent="0.45">
      <c r="I538" t="s">
        <v>178</v>
      </c>
      <c r="J538" t="s">
        <v>815</v>
      </c>
      <c r="K538">
        <v>0</v>
      </c>
      <c r="L538" t="s">
        <v>156</v>
      </c>
      <c r="N538" t="s">
        <v>386</v>
      </c>
      <c r="O538" t="s">
        <v>815</v>
      </c>
      <c r="P538">
        <v>5.9482329961556134E-2</v>
      </c>
      <c r="Q538" t="s">
        <v>156</v>
      </c>
      <c r="S538" t="s">
        <v>599</v>
      </c>
      <c r="T538" t="s">
        <v>815</v>
      </c>
      <c r="U538">
        <v>5.8123755017011627E-2</v>
      </c>
      <c r="V538" t="s">
        <v>156</v>
      </c>
    </row>
    <row r="539" spans="9:22" x14ac:dyDescent="0.45">
      <c r="I539" t="s">
        <v>178</v>
      </c>
      <c r="J539" t="s">
        <v>161</v>
      </c>
      <c r="K539">
        <v>4.2940583527859163E-4</v>
      </c>
      <c r="L539" t="s">
        <v>156</v>
      </c>
      <c r="N539" t="s">
        <v>386</v>
      </c>
      <c r="O539" t="s">
        <v>161</v>
      </c>
      <c r="P539">
        <v>3.8879480551821402E-2</v>
      </c>
      <c r="Q539" t="s">
        <v>156</v>
      </c>
      <c r="S539" t="s">
        <v>599</v>
      </c>
      <c r="T539" t="s">
        <v>161</v>
      </c>
      <c r="U539">
        <v>3.8500917701320102E-2</v>
      </c>
      <c r="V539" t="s">
        <v>156</v>
      </c>
    </row>
    <row r="540" spans="9:22" x14ac:dyDescent="0.45">
      <c r="I540" t="s">
        <v>178</v>
      </c>
      <c r="J540" t="s">
        <v>162</v>
      </c>
      <c r="K540">
        <v>3.0926768197607835E-3</v>
      </c>
      <c r="L540" t="s">
        <v>156</v>
      </c>
      <c r="N540" t="s">
        <v>386</v>
      </c>
      <c r="O540" t="s">
        <v>162</v>
      </c>
      <c r="P540">
        <v>5.7743869922543345E-3</v>
      </c>
      <c r="Q540" t="s">
        <v>156</v>
      </c>
      <c r="S540" t="s">
        <v>599</v>
      </c>
      <c r="T540" t="s">
        <v>162</v>
      </c>
      <c r="U540">
        <v>5.5640097288607911E-3</v>
      </c>
      <c r="V540" t="s">
        <v>156</v>
      </c>
    </row>
    <row r="541" spans="9:22" x14ac:dyDescent="0.45">
      <c r="I541" t="s">
        <v>178</v>
      </c>
      <c r="J541" t="s">
        <v>163</v>
      </c>
      <c r="K541">
        <v>5.6820305527666062E-3</v>
      </c>
      <c r="L541" t="s">
        <v>156</v>
      </c>
      <c r="N541" t="s">
        <v>386</v>
      </c>
      <c r="O541" t="s">
        <v>163</v>
      </c>
      <c r="P541">
        <v>5.6688567286006606E-3</v>
      </c>
      <c r="Q541" t="s">
        <v>156</v>
      </c>
      <c r="S541" t="s">
        <v>599</v>
      </c>
      <c r="T541" t="s">
        <v>163</v>
      </c>
      <c r="U541">
        <v>5.5883154311369239E-3</v>
      </c>
      <c r="V541" t="s">
        <v>156</v>
      </c>
    </row>
    <row r="542" spans="9:22" x14ac:dyDescent="0.45">
      <c r="I542" t="s">
        <v>178</v>
      </c>
      <c r="J542" t="s">
        <v>164</v>
      </c>
      <c r="K542">
        <v>7.2587908402562086E-3</v>
      </c>
      <c r="L542" t="s">
        <v>156</v>
      </c>
      <c r="N542" t="s">
        <v>386</v>
      </c>
      <c r="O542" t="s">
        <v>164</v>
      </c>
      <c r="P542">
        <v>5.907128463895274E-3</v>
      </c>
      <c r="Q542" t="s">
        <v>156</v>
      </c>
      <c r="S542" t="s">
        <v>599</v>
      </c>
      <c r="T542" t="s">
        <v>164</v>
      </c>
      <c r="U542">
        <v>5.4562755626531194E-3</v>
      </c>
      <c r="V542" t="s">
        <v>156</v>
      </c>
    </row>
    <row r="543" spans="9:22" x14ac:dyDescent="0.45">
      <c r="I543" t="s">
        <v>178</v>
      </c>
      <c r="J543" t="s">
        <v>165</v>
      </c>
      <c r="K543">
        <v>5.4536987925354975E-2</v>
      </c>
      <c r="L543" t="s">
        <v>156</v>
      </c>
      <c r="N543" t="s">
        <v>386</v>
      </c>
      <c r="O543" t="s">
        <v>165</v>
      </c>
      <c r="P543">
        <v>3.6668148545499803E-2</v>
      </c>
      <c r="Q543" t="s">
        <v>156</v>
      </c>
      <c r="S543" t="s">
        <v>599</v>
      </c>
      <c r="T543" t="s">
        <v>165</v>
      </c>
      <c r="U543">
        <v>3.1424492078878936E-2</v>
      </c>
      <c r="V543" t="s">
        <v>156</v>
      </c>
    </row>
    <row r="544" spans="9:22" x14ac:dyDescent="0.45">
      <c r="I544" t="s">
        <v>178</v>
      </c>
      <c r="J544" t="s">
        <v>817</v>
      </c>
      <c r="K544">
        <v>7.0578868011454202E-3</v>
      </c>
      <c r="L544" t="s">
        <v>156</v>
      </c>
      <c r="N544" t="s">
        <v>386</v>
      </c>
      <c r="O544" t="s">
        <v>817</v>
      </c>
      <c r="P544">
        <v>5.6204069440927151E-3</v>
      </c>
      <c r="Q544" t="s">
        <v>156</v>
      </c>
      <c r="S544" t="s">
        <v>599</v>
      </c>
      <c r="T544" t="s">
        <v>817</v>
      </c>
      <c r="U544">
        <v>4.8625633920470635E-3</v>
      </c>
      <c r="V544" t="s">
        <v>156</v>
      </c>
    </row>
    <row r="545" spans="9:22" x14ac:dyDescent="0.45">
      <c r="I545" t="s">
        <v>178</v>
      </c>
      <c r="J545" t="s">
        <v>818</v>
      </c>
      <c r="K545">
        <v>4.7310465034089942E-3</v>
      </c>
      <c r="L545" t="s">
        <v>156</v>
      </c>
      <c r="N545" t="s">
        <v>386</v>
      </c>
      <c r="O545" t="s">
        <v>818</v>
      </c>
      <c r="P545">
        <v>5.5002196941587962E-3</v>
      </c>
      <c r="Q545" t="s">
        <v>156</v>
      </c>
      <c r="S545" t="s">
        <v>599</v>
      </c>
      <c r="T545" t="s">
        <v>818</v>
      </c>
      <c r="U545">
        <v>4.9937380262558041E-3</v>
      </c>
      <c r="V545" t="s">
        <v>156</v>
      </c>
    </row>
    <row r="546" spans="9:22" x14ac:dyDescent="0.45">
      <c r="I546" t="s">
        <v>178</v>
      </c>
      <c r="J546" t="s">
        <v>819</v>
      </c>
      <c r="K546">
        <v>1.1326527724309708E-3</v>
      </c>
      <c r="L546" t="s">
        <v>156</v>
      </c>
      <c r="N546" t="s">
        <v>386</v>
      </c>
      <c r="O546" t="s">
        <v>819</v>
      </c>
      <c r="P546">
        <v>3.0558956056954346E-2</v>
      </c>
      <c r="Q546" t="s">
        <v>156</v>
      </c>
      <c r="S546" t="s">
        <v>599</v>
      </c>
      <c r="T546" t="s">
        <v>819</v>
      </c>
      <c r="U546">
        <v>3.1507354381517395E-2</v>
      </c>
      <c r="V546" t="s">
        <v>156</v>
      </c>
    </row>
    <row r="547" spans="9:22" x14ac:dyDescent="0.45">
      <c r="I547" t="s">
        <v>178</v>
      </c>
      <c r="J547" t="s">
        <v>821</v>
      </c>
      <c r="K547">
        <v>2.5841670268845363E-2</v>
      </c>
      <c r="L547" t="s">
        <v>156</v>
      </c>
      <c r="N547" t="s">
        <v>386</v>
      </c>
      <c r="O547" t="s">
        <v>821</v>
      </c>
      <c r="P547">
        <v>0.12313860519843539</v>
      </c>
      <c r="Q547" t="s">
        <v>156</v>
      </c>
      <c r="S547" t="s">
        <v>599</v>
      </c>
      <c r="T547" t="s">
        <v>821</v>
      </c>
      <c r="U547">
        <v>0.13597752647550429</v>
      </c>
      <c r="V547" t="s">
        <v>156</v>
      </c>
    </row>
    <row r="548" spans="9:22" x14ac:dyDescent="0.45">
      <c r="I548" t="s">
        <v>178</v>
      </c>
      <c r="J548" t="s">
        <v>822</v>
      </c>
      <c r="K548">
        <v>4.0250068417106925E-2</v>
      </c>
      <c r="L548" t="s">
        <v>156</v>
      </c>
      <c r="N548" t="s">
        <v>386</v>
      </c>
      <c r="O548" t="s">
        <v>822</v>
      </c>
      <c r="P548">
        <v>1.6176029267671487E-2</v>
      </c>
      <c r="Q548" t="s">
        <v>156</v>
      </c>
      <c r="S548" t="s">
        <v>599</v>
      </c>
      <c r="T548" t="s">
        <v>822</v>
      </c>
      <c r="U548">
        <v>1.8472589326466959E-2</v>
      </c>
      <c r="V548" t="s">
        <v>156</v>
      </c>
    </row>
    <row r="549" spans="9:22" x14ac:dyDescent="0.45">
      <c r="I549" t="s">
        <v>178</v>
      </c>
      <c r="J549" t="s">
        <v>823</v>
      </c>
      <c r="K549">
        <v>5.4473354528739117E-2</v>
      </c>
      <c r="L549" t="s">
        <v>156</v>
      </c>
      <c r="N549" t="s">
        <v>386</v>
      </c>
      <c r="O549" t="s">
        <v>823</v>
      </c>
      <c r="P549">
        <v>1.6508017312958385E-2</v>
      </c>
      <c r="Q549" t="s">
        <v>156</v>
      </c>
      <c r="S549" t="s">
        <v>599</v>
      </c>
      <c r="T549" t="s">
        <v>823</v>
      </c>
      <c r="U549">
        <v>1.7944241005328189E-2</v>
      </c>
      <c r="V549" t="s">
        <v>156</v>
      </c>
    </row>
    <row r="550" spans="9:22" x14ac:dyDescent="0.45">
      <c r="I550" t="s">
        <v>178</v>
      </c>
      <c r="J550" t="s">
        <v>824</v>
      </c>
      <c r="K550">
        <v>6.4240615278876576E-2</v>
      </c>
      <c r="L550" t="s">
        <v>156</v>
      </c>
      <c r="N550" t="s">
        <v>386</v>
      </c>
      <c r="O550" t="s">
        <v>824</v>
      </c>
      <c r="P550">
        <v>1.6993839671986425E-2</v>
      </c>
      <c r="Q550" t="s">
        <v>156</v>
      </c>
      <c r="S550" t="s">
        <v>599</v>
      </c>
      <c r="T550" t="s">
        <v>824</v>
      </c>
      <c r="U550">
        <v>1.7763281273359039E-2</v>
      </c>
      <c r="V550" t="s">
        <v>156</v>
      </c>
    </row>
    <row r="551" spans="9:22" x14ac:dyDescent="0.45">
      <c r="I551" t="s">
        <v>178</v>
      </c>
      <c r="J551" t="s">
        <v>825</v>
      </c>
      <c r="K551">
        <v>0.40921495880758108</v>
      </c>
      <c r="L551" t="s">
        <v>156</v>
      </c>
      <c r="N551" t="s">
        <v>386</v>
      </c>
      <c r="O551" t="s">
        <v>825</v>
      </c>
      <c r="P551">
        <v>0.12434590078016923</v>
      </c>
      <c r="Q551" t="s">
        <v>156</v>
      </c>
      <c r="S551" t="s">
        <v>599</v>
      </c>
      <c r="T551" t="s">
        <v>825</v>
      </c>
      <c r="U551">
        <v>0.10888563663280008</v>
      </c>
      <c r="V551" t="s">
        <v>156</v>
      </c>
    </row>
    <row r="552" spans="9:22" x14ac:dyDescent="0.45">
      <c r="I552" t="s">
        <v>178</v>
      </c>
      <c r="J552" t="s">
        <v>826</v>
      </c>
      <c r="K552">
        <v>5.4660966979918298E-2</v>
      </c>
      <c r="L552" t="s">
        <v>156</v>
      </c>
      <c r="N552" t="s">
        <v>386</v>
      </c>
      <c r="O552" t="s">
        <v>826</v>
      </c>
      <c r="P552">
        <v>2.3688093556699763E-2</v>
      </c>
      <c r="Q552" t="s">
        <v>156</v>
      </c>
      <c r="S552" t="s">
        <v>599</v>
      </c>
      <c r="T552" t="s">
        <v>826</v>
      </c>
      <c r="U552">
        <v>1.9445414695883866E-2</v>
      </c>
      <c r="V552" t="s">
        <v>156</v>
      </c>
    </row>
    <row r="553" spans="9:22" x14ac:dyDescent="0.45">
      <c r="I553" t="s">
        <v>178</v>
      </c>
      <c r="J553" t="s">
        <v>827</v>
      </c>
      <c r="K553">
        <v>4.0275366392691407E-2</v>
      </c>
      <c r="L553" t="s">
        <v>156</v>
      </c>
      <c r="N553" t="s">
        <v>386</v>
      </c>
      <c r="O553" t="s">
        <v>827</v>
      </c>
      <c r="P553">
        <v>2.2020783789833177E-2</v>
      </c>
      <c r="Q553" t="s">
        <v>156</v>
      </c>
      <c r="S553" t="s">
        <v>599</v>
      </c>
      <c r="T553" t="s">
        <v>827</v>
      </c>
      <c r="U553">
        <v>1.9758190200632811E-2</v>
      </c>
      <c r="V553" t="s">
        <v>156</v>
      </c>
    </row>
    <row r="554" spans="9:22" x14ac:dyDescent="0.45">
      <c r="I554" t="s">
        <v>178</v>
      </c>
      <c r="J554" t="s">
        <v>828</v>
      </c>
      <c r="K554">
        <v>2.6800686610787681E-2</v>
      </c>
      <c r="L554" t="s">
        <v>156</v>
      </c>
      <c r="N554" t="s">
        <v>386</v>
      </c>
      <c r="O554" t="s">
        <v>828</v>
      </c>
      <c r="P554">
        <v>0.10953895482344198</v>
      </c>
      <c r="Q554" t="s">
        <v>156</v>
      </c>
      <c r="S554" t="s">
        <v>599</v>
      </c>
      <c r="T554" t="s">
        <v>828</v>
      </c>
      <c r="U554">
        <v>0.11945422893291389</v>
      </c>
      <c r="V554" t="s">
        <v>156</v>
      </c>
    </row>
    <row r="555" spans="9:22" x14ac:dyDescent="0.45">
      <c r="I555" t="s">
        <v>178</v>
      </c>
      <c r="J555" t="s">
        <v>835</v>
      </c>
      <c r="K555">
        <v>0</v>
      </c>
      <c r="L555" t="s">
        <v>156</v>
      </c>
      <c r="N555" t="s">
        <v>386</v>
      </c>
      <c r="O555" t="s">
        <v>835</v>
      </c>
      <c r="P555">
        <v>2.9385292770253001E-2</v>
      </c>
      <c r="Q555" t="s">
        <v>156</v>
      </c>
      <c r="S555" t="s">
        <v>599</v>
      </c>
      <c r="T555" t="s">
        <v>835</v>
      </c>
      <c r="U555">
        <v>2.9856043930016531E-2</v>
      </c>
      <c r="V555" t="s">
        <v>156</v>
      </c>
    </row>
    <row r="556" spans="9:22" x14ac:dyDescent="0.45">
      <c r="I556" t="s">
        <v>178</v>
      </c>
      <c r="J556" t="s">
        <v>836</v>
      </c>
      <c r="K556">
        <v>1.9051724108588299E-3</v>
      </c>
      <c r="L556" t="s">
        <v>156</v>
      </c>
      <c r="N556" t="s">
        <v>386</v>
      </c>
      <c r="O556" t="s">
        <v>836</v>
      </c>
      <c r="P556">
        <v>3.8618124851614345E-3</v>
      </c>
      <c r="Q556" t="s">
        <v>156</v>
      </c>
      <c r="S556" t="s">
        <v>599</v>
      </c>
      <c r="T556" t="s">
        <v>836</v>
      </c>
      <c r="U556">
        <v>3.9193913486925388E-3</v>
      </c>
      <c r="V556" t="s">
        <v>156</v>
      </c>
    </row>
    <row r="557" spans="9:22" x14ac:dyDescent="0.45">
      <c r="I557" t="s">
        <v>178</v>
      </c>
      <c r="J557" t="s">
        <v>837</v>
      </c>
      <c r="K557">
        <v>4.5273107685552278E-3</v>
      </c>
      <c r="L557" t="s">
        <v>156</v>
      </c>
      <c r="N557" t="s">
        <v>386</v>
      </c>
      <c r="O557" t="s">
        <v>837</v>
      </c>
      <c r="P557">
        <v>3.8191296407092479E-3</v>
      </c>
      <c r="Q557" t="s">
        <v>156</v>
      </c>
      <c r="S557" t="s">
        <v>599</v>
      </c>
      <c r="T557" t="s">
        <v>837</v>
      </c>
      <c r="U557">
        <v>3.8479247528680539E-3</v>
      </c>
      <c r="V557" t="s">
        <v>156</v>
      </c>
    </row>
    <row r="558" spans="9:22" x14ac:dyDescent="0.45">
      <c r="I558" t="s">
        <v>178</v>
      </c>
      <c r="J558" t="s">
        <v>838</v>
      </c>
      <c r="K558">
        <v>6.2289917753649031E-3</v>
      </c>
      <c r="L558" t="s">
        <v>156</v>
      </c>
      <c r="N558" t="s">
        <v>386</v>
      </c>
      <c r="O558" t="s">
        <v>838</v>
      </c>
      <c r="P558">
        <v>3.8519270326879762E-3</v>
      </c>
      <c r="Q558" t="s">
        <v>156</v>
      </c>
      <c r="S558" t="s">
        <v>599</v>
      </c>
      <c r="T558" t="s">
        <v>838</v>
      </c>
      <c r="U558">
        <v>3.7762024804407078E-3</v>
      </c>
      <c r="V558" t="s">
        <v>156</v>
      </c>
    </row>
    <row r="559" spans="9:22" x14ac:dyDescent="0.45">
      <c r="I559" t="s">
        <v>178</v>
      </c>
      <c r="J559" t="s">
        <v>839</v>
      </c>
      <c r="K559">
        <v>3.7245858626084982E-2</v>
      </c>
      <c r="L559" t="s">
        <v>156</v>
      </c>
      <c r="N559" t="s">
        <v>386</v>
      </c>
      <c r="O559" t="s">
        <v>839</v>
      </c>
      <c r="P559">
        <v>2.6301792692428997E-2</v>
      </c>
      <c r="Q559" t="s">
        <v>156</v>
      </c>
      <c r="S559" t="s">
        <v>599</v>
      </c>
      <c r="T559" t="s">
        <v>839</v>
      </c>
      <c r="U559">
        <v>2.1203171730649301E-2</v>
      </c>
      <c r="V559" t="s">
        <v>156</v>
      </c>
    </row>
    <row r="560" spans="9:22" x14ac:dyDescent="0.45">
      <c r="I560" t="s">
        <v>178</v>
      </c>
      <c r="J560" t="s">
        <v>840</v>
      </c>
      <c r="K560">
        <v>2.9568785364231117E-3</v>
      </c>
      <c r="L560" t="s">
        <v>156</v>
      </c>
      <c r="N560" t="s">
        <v>386</v>
      </c>
      <c r="O560" t="s">
        <v>840</v>
      </c>
      <c r="P560">
        <v>5.0045887495234606E-3</v>
      </c>
      <c r="Q560" t="s">
        <v>156</v>
      </c>
      <c r="S560" t="s">
        <v>599</v>
      </c>
      <c r="T560" t="s">
        <v>840</v>
      </c>
      <c r="U560">
        <v>3.7568715431655244E-3</v>
      </c>
      <c r="V560" t="s">
        <v>156</v>
      </c>
    </row>
    <row r="561" spans="9:22" x14ac:dyDescent="0.45">
      <c r="I561" t="s">
        <v>178</v>
      </c>
      <c r="J561" t="s">
        <v>841</v>
      </c>
      <c r="K561">
        <v>0</v>
      </c>
      <c r="L561" t="s">
        <v>156</v>
      </c>
      <c r="N561" t="s">
        <v>386</v>
      </c>
      <c r="O561" t="s">
        <v>841</v>
      </c>
      <c r="P561">
        <v>4.9695030321723196E-3</v>
      </c>
      <c r="Q561" t="s">
        <v>156</v>
      </c>
      <c r="S561" t="s">
        <v>599</v>
      </c>
      <c r="T561" t="s">
        <v>841</v>
      </c>
      <c r="U561">
        <v>3.822311821875625E-3</v>
      </c>
      <c r="V561" t="s">
        <v>156</v>
      </c>
    </row>
    <row r="562" spans="9:22" x14ac:dyDescent="0.45">
      <c r="I562" t="s">
        <v>178</v>
      </c>
      <c r="J562" t="s">
        <v>842</v>
      </c>
      <c r="K562">
        <v>0</v>
      </c>
      <c r="L562" t="s">
        <v>156</v>
      </c>
      <c r="N562" t="s">
        <v>386</v>
      </c>
      <c r="O562" t="s">
        <v>842</v>
      </c>
      <c r="P562">
        <v>2.7320401182979921E-2</v>
      </c>
      <c r="Q562" t="s">
        <v>156</v>
      </c>
      <c r="S562" t="s">
        <v>599</v>
      </c>
      <c r="T562" t="s">
        <v>842</v>
      </c>
      <c r="U562">
        <v>2.6041723640698653E-2</v>
      </c>
      <c r="V562" t="s">
        <v>156</v>
      </c>
    </row>
    <row r="563" spans="9:22" x14ac:dyDescent="0.45">
      <c r="I563" t="s">
        <v>178</v>
      </c>
      <c r="J563" t="s">
        <v>843</v>
      </c>
      <c r="K563">
        <v>0</v>
      </c>
      <c r="L563" t="s">
        <v>156</v>
      </c>
      <c r="N563" t="s">
        <v>386</v>
      </c>
      <c r="O563" t="s">
        <v>843</v>
      </c>
      <c r="P563">
        <v>1.8521637142457553E-2</v>
      </c>
      <c r="Q563" t="s">
        <v>156</v>
      </c>
      <c r="S563" t="s">
        <v>599</v>
      </c>
      <c r="T563" t="s">
        <v>843</v>
      </c>
      <c r="U563">
        <v>2.166837794013482E-2</v>
      </c>
      <c r="V563" t="s">
        <v>156</v>
      </c>
    </row>
    <row r="564" spans="9:22" x14ac:dyDescent="0.45">
      <c r="I564" t="s">
        <v>178</v>
      </c>
      <c r="J564" t="s">
        <v>844</v>
      </c>
      <c r="K564">
        <v>0</v>
      </c>
      <c r="L564" t="s">
        <v>156</v>
      </c>
      <c r="N564" t="s">
        <v>386</v>
      </c>
      <c r="O564" t="s">
        <v>844</v>
      </c>
      <c r="P564">
        <v>2.8201720338462892E-3</v>
      </c>
      <c r="Q564" t="s">
        <v>156</v>
      </c>
      <c r="S564" t="s">
        <v>599</v>
      </c>
      <c r="T564" t="s">
        <v>844</v>
      </c>
      <c r="U564">
        <v>2.9028500570521896E-3</v>
      </c>
      <c r="V564" t="s">
        <v>156</v>
      </c>
    </row>
    <row r="565" spans="9:22" x14ac:dyDescent="0.45">
      <c r="I565" t="s">
        <v>178</v>
      </c>
      <c r="J565" t="s">
        <v>845</v>
      </c>
      <c r="K565">
        <v>2.5516722819722225E-3</v>
      </c>
      <c r="L565" t="s">
        <v>156</v>
      </c>
      <c r="N565" t="s">
        <v>386</v>
      </c>
      <c r="O565" t="s">
        <v>845</v>
      </c>
      <c r="P565">
        <v>2.8262140083314931E-3</v>
      </c>
      <c r="Q565" t="s">
        <v>156</v>
      </c>
      <c r="S565" t="s">
        <v>599</v>
      </c>
      <c r="T565" t="s">
        <v>845</v>
      </c>
      <c r="U565">
        <v>2.9064566197315686E-3</v>
      </c>
      <c r="V565" t="s">
        <v>156</v>
      </c>
    </row>
    <row r="566" spans="9:22" x14ac:dyDescent="0.45">
      <c r="I566" t="s">
        <v>178</v>
      </c>
      <c r="J566" t="s">
        <v>846</v>
      </c>
      <c r="K566">
        <v>4.4846406960540649E-3</v>
      </c>
      <c r="L566" t="s">
        <v>156</v>
      </c>
      <c r="N566" t="s">
        <v>386</v>
      </c>
      <c r="O566" t="s">
        <v>846</v>
      </c>
      <c r="P566">
        <v>2.7856141445381389E-3</v>
      </c>
      <c r="Q566" t="s">
        <v>156</v>
      </c>
      <c r="S566" t="s">
        <v>599</v>
      </c>
      <c r="T566" t="s">
        <v>846</v>
      </c>
      <c r="U566">
        <v>2.9812209473951108E-3</v>
      </c>
      <c r="V566" t="s">
        <v>156</v>
      </c>
    </row>
    <row r="567" spans="9:22" x14ac:dyDescent="0.45">
      <c r="I567" t="s">
        <v>178</v>
      </c>
      <c r="J567" t="s">
        <v>847</v>
      </c>
      <c r="K567">
        <v>3.3520923340185388E-2</v>
      </c>
      <c r="L567" t="s">
        <v>156</v>
      </c>
      <c r="N567" t="s">
        <v>386</v>
      </c>
      <c r="O567" t="s">
        <v>847</v>
      </c>
      <c r="P567">
        <v>1.7151462600938722E-2</v>
      </c>
      <c r="Q567" t="s">
        <v>156</v>
      </c>
      <c r="S567" t="s">
        <v>599</v>
      </c>
      <c r="T567" t="s">
        <v>847</v>
      </c>
      <c r="U567">
        <v>1.827639440947593E-2</v>
      </c>
      <c r="V567" t="s">
        <v>156</v>
      </c>
    </row>
    <row r="568" spans="9:22" x14ac:dyDescent="0.45">
      <c r="I568" t="s">
        <v>178</v>
      </c>
      <c r="J568" t="s">
        <v>848</v>
      </c>
      <c r="K568">
        <v>2.957684541916911E-3</v>
      </c>
      <c r="L568" t="s">
        <v>156</v>
      </c>
      <c r="N568" t="s">
        <v>386</v>
      </c>
      <c r="O568" t="s">
        <v>848</v>
      </c>
      <c r="P568">
        <v>2.6021450318875088E-3</v>
      </c>
      <c r="Q568" t="s">
        <v>156</v>
      </c>
      <c r="S568" t="s">
        <v>599</v>
      </c>
      <c r="T568" t="s">
        <v>848</v>
      </c>
      <c r="U568">
        <v>3.1331076444081046E-3</v>
      </c>
      <c r="V568" t="s">
        <v>156</v>
      </c>
    </row>
    <row r="569" spans="9:22" x14ac:dyDescent="0.45">
      <c r="I569" t="s">
        <v>178</v>
      </c>
      <c r="J569" t="s">
        <v>849</v>
      </c>
      <c r="K569">
        <v>0</v>
      </c>
      <c r="L569" t="s">
        <v>156</v>
      </c>
      <c r="N569" t="s">
        <v>386</v>
      </c>
      <c r="O569" t="s">
        <v>849</v>
      </c>
      <c r="P569">
        <v>2.6524956829437956E-3</v>
      </c>
      <c r="Q569" t="s">
        <v>156</v>
      </c>
      <c r="S569" t="s">
        <v>599</v>
      </c>
      <c r="T569" t="s">
        <v>849</v>
      </c>
      <c r="U569">
        <v>3.2353379567194194E-3</v>
      </c>
      <c r="V569" t="s">
        <v>156</v>
      </c>
    </row>
    <row r="570" spans="9:22" x14ac:dyDescent="0.45">
      <c r="I570" t="s">
        <v>178</v>
      </c>
      <c r="J570" t="s">
        <v>850</v>
      </c>
      <c r="K570">
        <v>0</v>
      </c>
      <c r="L570" t="s">
        <v>156</v>
      </c>
      <c r="N570" t="s">
        <v>386</v>
      </c>
      <c r="O570" t="s">
        <v>850</v>
      </c>
      <c r="P570">
        <v>1.5422509427163117E-2</v>
      </c>
      <c r="Q570" t="s">
        <v>156</v>
      </c>
      <c r="S570" t="s">
        <v>599</v>
      </c>
      <c r="T570" t="s">
        <v>850</v>
      </c>
      <c r="U570">
        <v>1.9787295491441804E-2</v>
      </c>
      <c r="V570" t="s">
        <v>156</v>
      </c>
    </row>
    <row r="571" spans="9:22" x14ac:dyDescent="0.45">
      <c r="I571" t="s">
        <v>179</v>
      </c>
      <c r="J571" t="s">
        <v>155</v>
      </c>
      <c r="K571">
        <v>0</v>
      </c>
      <c r="L571" t="s">
        <v>156</v>
      </c>
      <c r="N571" t="s">
        <v>387</v>
      </c>
      <c r="O571" t="s">
        <v>155</v>
      </c>
      <c r="P571">
        <v>6.1103530782418009E-2</v>
      </c>
      <c r="Q571" t="s">
        <v>156</v>
      </c>
      <c r="S571" t="s">
        <v>600</v>
      </c>
      <c r="T571" t="s">
        <v>155</v>
      </c>
      <c r="U571">
        <v>6.7331062317750143E-2</v>
      </c>
      <c r="V571" t="s">
        <v>156</v>
      </c>
    </row>
    <row r="572" spans="9:22" x14ac:dyDescent="0.45">
      <c r="I572" t="s">
        <v>179</v>
      </c>
      <c r="J572" t="s">
        <v>157</v>
      </c>
      <c r="K572">
        <v>0</v>
      </c>
      <c r="L572" t="s">
        <v>156</v>
      </c>
      <c r="N572" t="s">
        <v>387</v>
      </c>
      <c r="O572" t="s">
        <v>157</v>
      </c>
      <c r="P572">
        <v>7.6826375707934455E-3</v>
      </c>
      <c r="Q572" t="s">
        <v>156</v>
      </c>
      <c r="S572" t="s">
        <v>600</v>
      </c>
      <c r="T572" t="s">
        <v>157</v>
      </c>
      <c r="U572">
        <v>1.0389833363096932E-2</v>
      </c>
      <c r="V572" t="s">
        <v>156</v>
      </c>
    </row>
    <row r="573" spans="9:22" x14ac:dyDescent="0.45">
      <c r="I573" t="s">
        <v>179</v>
      </c>
      <c r="J573" t="s">
        <v>158</v>
      </c>
      <c r="K573">
        <v>1.8946440518027626E-3</v>
      </c>
      <c r="L573" t="s">
        <v>156</v>
      </c>
      <c r="N573" t="s">
        <v>387</v>
      </c>
      <c r="O573" t="s">
        <v>158</v>
      </c>
      <c r="P573">
        <v>7.1578022755966735E-3</v>
      </c>
      <c r="Q573" t="s">
        <v>156</v>
      </c>
      <c r="S573" t="s">
        <v>600</v>
      </c>
      <c r="T573" t="s">
        <v>158</v>
      </c>
      <c r="U573">
        <v>1.062122026534845E-2</v>
      </c>
      <c r="V573" t="s">
        <v>156</v>
      </c>
    </row>
    <row r="574" spans="9:22" x14ac:dyDescent="0.45">
      <c r="I574" t="s">
        <v>179</v>
      </c>
      <c r="J574" t="s">
        <v>159</v>
      </c>
      <c r="K574">
        <v>8.3864074487243097E-3</v>
      </c>
      <c r="L574" t="s">
        <v>156</v>
      </c>
      <c r="N574" t="s">
        <v>387</v>
      </c>
      <c r="O574" t="s">
        <v>159</v>
      </c>
      <c r="P574">
        <v>6.570257683044335E-3</v>
      </c>
      <c r="Q574" t="s">
        <v>156</v>
      </c>
      <c r="S574" t="s">
        <v>600</v>
      </c>
      <c r="T574" t="s">
        <v>159</v>
      </c>
      <c r="U574">
        <v>1.0735561422735063E-2</v>
      </c>
      <c r="V574" t="s">
        <v>156</v>
      </c>
    </row>
    <row r="575" spans="9:22" x14ac:dyDescent="0.45">
      <c r="I575" t="s">
        <v>179</v>
      </c>
      <c r="J575" t="s">
        <v>160</v>
      </c>
      <c r="K575">
        <v>8.8244229111472464E-2</v>
      </c>
      <c r="L575" t="s">
        <v>156</v>
      </c>
      <c r="N575" t="s">
        <v>387</v>
      </c>
      <c r="O575" t="s">
        <v>160</v>
      </c>
      <c r="P575">
        <v>5.5677000668377899E-2</v>
      </c>
      <c r="Q575" t="s">
        <v>156</v>
      </c>
      <c r="S575" t="s">
        <v>600</v>
      </c>
      <c r="T575" t="s">
        <v>160</v>
      </c>
      <c r="U575">
        <v>6.5781408774198205E-2</v>
      </c>
      <c r="V575" t="s">
        <v>156</v>
      </c>
    </row>
    <row r="576" spans="9:22" x14ac:dyDescent="0.45">
      <c r="I576" t="s">
        <v>179</v>
      </c>
      <c r="J576" t="s">
        <v>813</v>
      </c>
      <c r="K576">
        <v>1.1060164571676284E-2</v>
      </c>
      <c r="L576" t="s">
        <v>156</v>
      </c>
      <c r="N576" t="s">
        <v>387</v>
      </c>
      <c r="O576" t="s">
        <v>813</v>
      </c>
      <c r="P576">
        <v>1.1413601592236379E-2</v>
      </c>
      <c r="Q576" t="s">
        <v>156</v>
      </c>
      <c r="S576" t="s">
        <v>600</v>
      </c>
      <c r="T576" t="s">
        <v>813</v>
      </c>
      <c r="U576">
        <v>1.0492905176805106E-2</v>
      </c>
      <c r="V576" t="s">
        <v>156</v>
      </c>
    </row>
    <row r="577" spans="9:22" x14ac:dyDescent="0.45">
      <c r="I577" t="s">
        <v>179</v>
      </c>
      <c r="J577" t="s">
        <v>814</v>
      </c>
      <c r="K577">
        <v>6.2992758271034014E-3</v>
      </c>
      <c r="L577" t="s">
        <v>156</v>
      </c>
      <c r="N577" t="s">
        <v>387</v>
      </c>
      <c r="O577" t="s">
        <v>814</v>
      </c>
      <c r="P577">
        <v>1.2282935570993234E-2</v>
      </c>
      <c r="Q577" t="s">
        <v>156</v>
      </c>
      <c r="S577" t="s">
        <v>600</v>
      </c>
      <c r="T577" t="s">
        <v>814</v>
      </c>
      <c r="U577">
        <v>1.0265590698266283E-2</v>
      </c>
      <c r="V577" t="s">
        <v>156</v>
      </c>
    </row>
    <row r="578" spans="9:22" x14ac:dyDescent="0.45">
      <c r="I578" t="s">
        <v>179</v>
      </c>
      <c r="J578" t="s">
        <v>815</v>
      </c>
      <c r="K578">
        <v>1.0210364549477515E-3</v>
      </c>
      <c r="L578" t="s">
        <v>156</v>
      </c>
      <c r="N578" t="s">
        <v>387</v>
      </c>
      <c r="O578" t="s">
        <v>815</v>
      </c>
      <c r="P578">
        <v>5.7864058732087185E-2</v>
      </c>
      <c r="Q578" t="s">
        <v>156</v>
      </c>
      <c r="S578" t="s">
        <v>600</v>
      </c>
      <c r="T578" t="s">
        <v>815</v>
      </c>
      <c r="U578">
        <v>5.5358956617483981E-2</v>
      </c>
      <c r="V578" t="s">
        <v>156</v>
      </c>
    </row>
    <row r="579" spans="9:22" x14ac:dyDescent="0.45">
      <c r="I579" t="s">
        <v>179</v>
      </c>
      <c r="J579" t="s">
        <v>161</v>
      </c>
      <c r="K579">
        <v>0</v>
      </c>
      <c r="L579" t="s">
        <v>156</v>
      </c>
      <c r="N579" t="s">
        <v>387</v>
      </c>
      <c r="O579" t="s">
        <v>161</v>
      </c>
      <c r="P579">
        <v>2.9714942938122789E-2</v>
      </c>
      <c r="Q579" t="s">
        <v>156</v>
      </c>
      <c r="S579" t="s">
        <v>600</v>
      </c>
      <c r="T579" t="s">
        <v>161</v>
      </c>
      <c r="U579">
        <v>4.1117023111124709E-2</v>
      </c>
      <c r="V579" t="s">
        <v>156</v>
      </c>
    </row>
    <row r="580" spans="9:22" x14ac:dyDescent="0.45">
      <c r="I580" t="s">
        <v>179</v>
      </c>
      <c r="J580" t="s">
        <v>162</v>
      </c>
      <c r="K580">
        <v>1.0576527708949831E-3</v>
      </c>
      <c r="L580" t="s">
        <v>156</v>
      </c>
      <c r="N580" t="s">
        <v>387</v>
      </c>
      <c r="O580" t="s">
        <v>162</v>
      </c>
      <c r="P580">
        <v>3.9084104665944334E-3</v>
      </c>
      <c r="Q580" t="s">
        <v>156</v>
      </c>
      <c r="S580" t="s">
        <v>600</v>
      </c>
      <c r="T580" t="s">
        <v>162</v>
      </c>
      <c r="U580">
        <v>5.8215750576160992E-3</v>
      </c>
      <c r="V580" t="s">
        <v>156</v>
      </c>
    </row>
    <row r="581" spans="9:22" x14ac:dyDescent="0.45">
      <c r="I581" t="s">
        <v>179</v>
      </c>
      <c r="J581" t="s">
        <v>163</v>
      </c>
      <c r="K581">
        <v>4.3380856510836568E-3</v>
      </c>
      <c r="L581" t="s">
        <v>156</v>
      </c>
      <c r="N581" t="s">
        <v>387</v>
      </c>
      <c r="O581" t="s">
        <v>163</v>
      </c>
      <c r="P581">
        <v>3.9184183318256606E-3</v>
      </c>
      <c r="Q581" t="s">
        <v>156</v>
      </c>
      <c r="S581" t="s">
        <v>600</v>
      </c>
      <c r="T581" t="s">
        <v>163</v>
      </c>
      <c r="U581">
        <v>5.8449330314781361E-3</v>
      </c>
      <c r="V581" t="s">
        <v>156</v>
      </c>
    </row>
    <row r="582" spans="9:22" x14ac:dyDescent="0.45">
      <c r="I582" t="s">
        <v>179</v>
      </c>
      <c r="J582" t="s">
        <v>164</v>
      </c>
      <c r="K582">
        <v>7.2689159411925327E-3</v>
      </c>
      <c r="L582" t="s">
        <v>156</v>
      </c>
      <c r="N582" t="s">
        <v>387</v>
      </c>
      <c r="O582" t="s">
        <v>164</v>
      </c>
      <c r="P582">
        <v>6.0634801868463713E-3</v>
      </c>
      <c r="Q582" t="s">
        <v>156</v>
      </c>
      <c r="S582" t="s">
        <v>600</v>
      </c>
      <c r="T582" t="s">
        <v>164</v>
      </c>
      <c r="U582">
        <v>5.7132507546674236E-3</v>
      </c>
      <c r="V582" t="s">
        <v>156</v>
      </c>
    </row>
    <row r="583" spans="9:22" x14ac:dyDescent="0.45">
      <c r="I583" t="s">
        <v>179</v>
      </c>
      <c r="J583" t="s">
        <v>165</v>
      </c>
      <c r="K583">
        <v>5.8664348935623209E-2</v>
      </c>
      <c r="L583" t="s">
        <v>156</v>
      </c>
      <c r="N583" t="s">
        <v>387</v>
      </c>
      <c r="O583" t="s">
        <v>165</v>
      </c>
      <c r="P583">
        <v>4.8695186631089953E-2</v>
      </c>
      <c r="Q583" t="s">
        <v>156</v>
      </c>
      <c r="S583" t="s">
        <v>600</v>
      </c>
      <c r="T583" t="s">
        <v>165</v>
      </c>
      <c r="U583">
        <v>3.4829924793578548E-2</v>
      </c>
      <c r="V583" t="s">
        <v>156</v>
      </c>
    </row>
    <row r="584" spans="9:22" x14ac:dyDescent="0.45">
      <c r="I584" t="s">
        <v>179</v>
      </c>
      <c r="J584" t="s">
        <v>817</v>
      </c>
      <c r="K584">
        <v>8.0650897643077084E-3</v>
      </c>
      <c r="L584" t="s">
        <v>156</v>
      </c>
      <c r="N584" t="s">
        <v>387</v>
      </c>
      <c r="O584" t="s">
        <v>817</v>
      </c>
      <c r="P584">
        <v>6.3006342767078184E-3</v>
      </c>
      <c r="Q584" t="s">
        <v>156</v>
      </c>
      <c r="S584" t="s">
        <v>600</v>
      </c>
      <c r="T584" t="s">
        <v>817</v>
      </c>
      <c r="U584">
        <v>5.7228677881163694E-3</v>
      </c>
      <c r="V584" t="s">
        <v>156</v>
      </c>
    </row>
    <row r="585" spans="9:22" x14ac:dyDescent="0.45">
      <c r="I585" t="s">
        <v>179</v>
      </c>
      <c r="J585" t="s">
        <v>818</v>
      </c>
      <c r="K585">
        <v>5.9157069427552529E-3</v>
      </c>
      <c r="L585" t="s">
        <v>156</v>
      </c>
      <c r="N585" t="s">
        <v>387</v>
      </c>
      <c r="O585" t="s">
        <v>818</v>
      </c>
      <c r="P585">
        <v>5.0699428923634288E-3</v>
      </c>
      <c r="Q585" t="s">
        <v>156</v>
      </c>
      <c r="S585" t="s">
        <v>600</v>
      </c>
      <c r="T585" t="s">
        <v>818</v>
      </c>
      <c r="U585">
        <v>5.7515021267088833E-3</v>
      </c>
      <c r="V585" t="s">
        <v>156</v>
      </c>
    </row>
    <row r="586" spans="9:22" x14ac:dyDescent="0.45">
      <c r="I586" t="s">
        <v>179</v>
      </c>
      <c r="J586" t="s">
        <v>819</v>
      </c>
      <c r="K586">
        <v>3.1379069181503129E-3</v>
      </c>
      <c r="L586" t="s">
        <v>156</v>
      </c>
      <c r="N586" t="s">
        <v>387</v>
      </c>
      <c r="O586" t="s">
        <v>819</v>
      </c>
      <c r="P586">
        <v>2.7379986971652594E-2</v>
      </c>
      <c r="Q586" t="s">
        <v>156</v>
      </c>
      <c r="S586" t="s">
        <v>600</v>
      </c>
      <c r="T586" t="s">
        <v>819</v>
      </c>
      <c r="U586">
        <v>3.5957456779420451E-2</v>
      </c>
      <c r="V586" t="s">
        <v>156</v>
      </c>
    </row>
    <row r="587" spans="9:22" x14ac:dyDescent="0.45">
      <c r="I587" t="s">
        <v>179</v>
      </c>
      <c r="J587" t="s">
        <v>821</v>
      </c>
      <c r="K587">
        <v>1.1151708231501259E-2</v>
      </c>
      <c r="L587" t="s">
        <v>156</v>
      </c>
      <c r="N587" t="s">
        <v>387</v>
      </c>
      <c r="O587" t="s">
        <v>821</v>
      </c>
      <c r="P587">
        <v>7.0209772050480984E-2</v>
      </c>
      <c r="Q587" t="s">
        <v>156</v>
      </c>
      <c r="S587" t="s">
        <v>600</v>
      </c>
      <c r="T587" t="s">
        <v>821</v>
      </c>
      <c r="U587">
        <v>0.13582061969437179</v>
      </c>
      <c r="V587" t="s">
        <v>156</v>
      </c>
    </row>
    <row r="588" spans="9:22" x14ac:dyDescent="0.45">
      <c r="I588" t="s">
        <v>179</v>
      </c>
      <c r="J588" t="s">
        <v>822</v>
      </c>
      <c r="K588">
        <v>2.8620065232874834E-2</v>
      </c>
      <c r="L588" t="s">
        <v>156</v>
      </c>
      <c r="N588" t="s">
        <v>387</v>
      </c>
      <c r="O588" t="s">
        <v>822</v>
      </c>
      <c r="P588">
        <v>8.6289164926352507E-3</v>
      </c>
      <c r="Q588" t="s">
        <v>156</v>
      </c>
      <c r="S588" t="s">
        <v>600</v>
      </c>
      <c r="T588" t="s">
        <v>822</v>
      </c>
      <c r="U588">
        <v>1.8312790141657681E-2</v>
      </c>
      <c r="V588" t="s">
        <v>156</v>
      </c>
    </row>
    <row r="589" spans="9:22" x14ac:dyDescent="0.45">
      <c r="I589" t="s">
        <v>179</v>
      </c>
      <c r="J589" t="s">
        <v>823</v>
      </c>
      <c r="K589">
        <v>4.5763626234112204E-2</v>
      </c>
      <c r="L589" t="s">
        <v>156</v>
      </c>
      <c r="N589" t="s">
        <v>387</v>
      </c>
      <c r="O589" t="s">
        <v>823</v>
      </c>
      <c r="P589">
        <v>1.1044192541985623E-2</v>
      </c>
      <c r="Q589" t="s">
        <v>156</v>
      </c>
      <c r="S589" t="s">
        <v>600</v>
      </c>
      <c r="T589" t="s">
        <v>823</v>
      </c>
      <c r="U589">
        <v>1.7790688248058018E-2</v>
      </c>
      <c r="V589" t="s">
        <v>156</v>
      </c>
    </row>
    <row r="590" spans="9:22" x14ac:dyDescent="0.45">
      <c r="I590" t="s">
        <v>179</v>
      </c>
      <c r="J590" t="s">
        <v>824</v>
      </c>
      <c r="K590">
        <v>6.039230540080974E-2</v>
      </c>
      <c r="L590" t="s">
        <v>156</v>
      </c>
      <c r="N590" t="s">
        <v>387</v>
      </c>
      <c r="O590" t="s">
        <v>824</v>
      </c>
      <c r="P590">
        <v>1.4312834001356996E-2</v>
      </c>
      <c r="Q590" t="s">
        <v>156</v>
      </c>
      <c r="S590" t="s">
        <v>600</v>
      </c>
      <c r="T590" t="s">
        <v>824</v>
      </c>
      <c r="U590">
        <v>1.7637874862942656E-2</v>
      </c>
      <c r="V590" t="s">
        <v>156</v>
      </c>
    </row>
    <row r="591" spans="9:22" x14ac:dyDescent="0.45">
      <c r="I591" t="s">
        <v>179</v>
      </c>
      <c r="J591" t="s">
        <v>825</v>
      </c>
      <c r="K591">
        <v>0.40638777242543789</v>
      </c>
      <c r="L591" t="s">
        <v>156</v>
      </c>
      <c r="N591" t="s">
        <v>387</v>
      </c>
      <c r="O591" t="s">
        <v>825</v>
      </c>
      <c r="P591">
        <v>0.16312469227135484</v>
      </c>
      <c r="Q591" t="s">
        <v>156</v>
      </c>
      <c r="S591" t="s">
        <v>600</v>
      </c>
      <c r="T591" t="s">
        <v>825</v>
      </c>
      <c r="U591">
        <v>0.10721696845170224</v>
      </c>
      <c r="V591" t="s">
        <v>156</v>
      </c>
    </row>
    <row r="592" spans="9:22" x14ac:dyDescent="0.45">
      <c r="I592" t="s">
        <v>179</v>
      </c>
      <c r="J592" t="s">
        <v>826</v>
      </c>
      <c r="K592">
        <v>5.3686778311012227E-2</v>
      </c>
      <c r="L592" t="s">
        <v>156</v>
      </c>
      <c r="N592" t="s">
        <v>387</v>
      </c>
      <c r="O592" t="s">
        <v>826</v>
      </c>
      <c r="P592">
        <v>2.3755372458073302E-2</v>
      </c>
      <c r="Q592" t="s">
        <v>156</v>
      </c>
      <c r="S592" t="s">
        <v>600</v>
      </c>
      <c r="T592" t="s">
        <v>826</v>
      </c>
      <c r="U592">
        <v>1.9014491377379344E-2</v>
      </c>
      <c r="V592" t="s">
        <v>156</v>
      </c>
    </row>
    <row r="593" spans="9:22" x14ac:dyDescent="0.45">
      <c r="I593" t="s">
        <v>179</v>
      </c>
      <c r="J593" t="s">
        <v>827</v>
      </c>
      <c r="K593">
        <v>4.3522047954860234E-2</v>
      </c>
      <c r="L593" t="s">
        <v>156</v>
      </c>
      <c r="N593" t="s">
        <v>387</v>
      </c>
      <c r="O593" t="s">
        <v>827</v>
      </c>
      <c r="P593">
        <v>1.9711290524956359E-2</v>
      </c>
      <c r="Q593" t="s">
        <v>156</v>
      </c>
      <c r="S593" t="s">
        <v>600</v>
      </c>
      <c r="T593" t="s">
        <v>827</v>
      </c>
      <c r="U593">
        <v>1.9190001410889806E-2</v>
      </c>
      <c r="V593" t="s">
        <v>156</v>
      </c>
    </row>
    <row r="594" spans="9:22" x14ac:dyDescent="0.45">
      <c r="I594" t="s">
        <v>179</v>
      </c>
      <c r="J594" t="s">
        <v>828</v>
      </c>
      <c r="K594">
        <v>4.9948055883593891E-2</v>
      </c>
      <c r="L594" t="s">
        <v>156</v>
      </c>
      <c r="N594" t="s">
        <v>387</v>
      </c>
      <c r="O594" t="s">
        <v>828</v>
      </c>
      <c r="P594">
        <v>7.9249159756284951E-2</v>
      </c>
      <c r="Q594" t="s">
        <v>156</v>
      </c>
      <c r="S594" t="s">
        <v>600</v>
      </c>
      <c r="T594" t="s">
        <v>828</v>
      </c>
      <c r="U594">
        <v>0.11609973137956031</v>
      </c>
      <c r="V594" t="s">
        <v>156</v>
      </c>
    </row>
    <row r="595" spans="9:22" x14ac:dyDescent="0.45">
      <c r="I595" t="s">
        <v>179</v>
      </c>
      <c r="J595" t="s">
        <v>835</v>
      </c>
      <c r="K595">
        <v>0</v>
      </c>
      <c r="L595" t="s">
        <v>156</v>
      </c>
      <c r="N595" t="s">
        <v>387</v>
      </c>
      <c r="O595" t="s">
        <v>835</v>
      </c>
      <c r="P595">
        <v>4.722820576168766E-2</v>
      </c>
      <c r="Q595" t="s">
        <v>156</v>
      </c>
      <c r="S595" t="s">
        <v>600</v>
      </c>
      <c r="T595" t="s">
        <v>835</v>
      </c>
      <c r="U595">
        <v>2.9230480280022255E-2</v>
      </c>
      <c r="V595" t="s">
        <v>156</v>
      </c>
    </row>
    <row r="596" spans="9:22" x14ac:dyDescent="0.45">
      <c r="I596" t="s">
        <v>179</v>
      </c>
      <c r="J596" t="s">
        <v>836</v>
      </c>
      <c r="K596">
        <v>0</v>
      </c>
      <c r="L596" t="s">
        <v>156</v>
      </c>
      <c r="N596" t="s">
        <v>387</v>
      </c>
      <c r="O596" t="s">
        <v>836</v>
      </c>
      <c r="P596">
        <v>7.3838363904424626E-3</v>
      </c>
      <c r="Q596" t="s">
        <v>156</v>
      </c>
      <c r="S596" t="s">
        <v>600</v>
      </c>
      <c r="T596" t="s">
        <v>836</v>
      </c>
      <c r="U596">
        <v>3.8778825965815051E-3</v>
      </c>
      <c r="V596" t="s">
        <v>156</v>
      </c>
    </row>
    <row r="597" spans="9:22" x14ac:dyDescent="0.45">
      <c r="I597" t="s">
        <v>179</v>
      </c>
      <c r="J597" t="s">
        <v>837</v>
      </c>
      <c r="K597">
        <v>1.0862353121283102E-3</v>
      </c>
      <c r="L597" t="s">
        <v>156</v>
      </c>
      <c r="N597" t="s">
        <v>387</v>
      </c>
      <c r="O597" t="s">
        <v>837</v>
      </c>
      <c r="P597">
        <v>7.0322838912026103E-3</v>
      </c>
      <c r="Q597" t="s">
        <v>156</v>
      </c>
      <c r="S597" t="s">
        <v>600</v>
      </c>
      <c r="T597" t="s">
        <v>837</v>
      </c>
      <c r="U597">
        <v>3.8498113753037502E-3</v>
      </c>
      <c r="V597" t="s">
        <v>156</v>
      </c>
    </row>
    <row r="598" spans="9:22" x14ac:dyDescent="0.45">
      <c r="I598" t="s">
        <v>179</v>
      </c>
      <c r="J598" t="s">
        <v>838</v>
      </c>
      <c r="K598">
        <v>3.7355588152927187E-3</v>
      </c>
      <c r="L598" t="s">
        <v>156</v>
      </c>
      <c r="N598" t="s">
        <v>387</v>
      </c>
      <c r="O598" t="s">
        <v>838</v>
      </c>
      <c r="P598">
        <v>6.5264867024438381E-3</v>
      </c>
      <c r="Q598" t="s">
        <v>156</v>
      </c>
      <c r="S598" t="s">
        <v>600</v>
      </c>
      <c r="T598" t="s">
        <v>838</v>
      </c>
      <c r="U598">
        <v>3.7207994141067466E-3</v>
      </c>
      <c r="V598" t="s">
        <v>156</v>
      </c>
    </row>
    <row r="599" spans="9:22" x14ac:dyDescent="0.45">
      <c r="I599" t="s">
        <v>179</v>
      </c>
      <c r="J599" t="s">
        <v>839</v>
      </c>
      <c r="K599">
        <v>3.4018820838982153E-2</v>
      </c>
      <c r="L599" t="s">
        <v>156</v>
      </c>
      <c r="N599" t="s">
        <v>387</v>
      </c>
      <c r="O599" t="s">
        <v>839</v>
      </c>
      <c r="P599">
        <v>3.6831481819892341E-2</v>
      </c>
      <c r="Q599" t="s">
        <v>156</v>
      </c>
      <c r="S599" t="s">
        <v>600</v>
      </c>
      <c r="T599" t="s">
        <v>839</v>
      </c>
      <c r="U599">
        <v>2.2401511292487915E-2</v>
      </c>
      <c r="V599" t="s">
        <v>156</v>
      </c>
    </row>
    <row r="600" spans="9:22" x14ac:dyDescent="0.45">
      <c r="I600" t="s">
        <v>179</v>
      </c>
      <c r="J600" t="s">
        <v>840</v>
      </c>
      <c r="K600">
        <v>3.7424747822451397E-3</v>
      </c>
      <c r="L600" t="s">
        <v>156</v>
      </c>
      <c r="N600" t="s">
        <v>387</v>
      </c>
      <c r="O600" t="s">
        <v>840</v>
      </c>
      <c r="P600">
        <v>4.8116257959534706E-3</v>
      </c>
      <c r="Q600" t="s">
        <v>156</v>
      </c>
      <c r="S600" t="s">
        <v>600</v>
      </c>
      <c r="T600" t="s">
        <v>840</v>
      </c>
      <c r="U600">
        <v>4.0667214051195409E-3</v>
      </c>
      <c r="V600" t="s">
        <v>156</v>
      </c>
    </row>
    <row r="601" spans="9:22" x14ac:dyDescent="0.45">
      <c r="I601" t="s">
        <v>179</v>
      </c>
      <c r="J601" t="s">
        <v>841</v>
      </c>
      <c r="K601">
        <v>7.4491809472441669E-4</v>
      </c>
      <c r="L601" t="s">
        <v>156</v>
      </c>
      <c r="N601" t="s">
        <v>387</v>
      </c>
      <c r="O601" t="s">
        <v>841</v>
      </c>
      <c r="P601">
        <v>4.6174539311375868E-3</v>
      </c>
      <c r="Q601" t="s">
        <v>156</v>
      </c>
      <c r="S601" t="s">
        <v>600</v>
      </c>
      <c r="T601" t="s">
        <v>841</v>
      </c>
      <c r="U601">
        <v>4.1738872019363698E-3</v>
      </c>
      <c r="V601" t="s">
        <v>156</v>
      </c>
    </row>
    <row r="602" spans="9:22" x14ac:dyDescent="0.45">
      <c r="I602" t="s">
        <v>179</v>
      </c>
      <c r="J602" t="s">
        <v>842</v>
      </c>
      <c r="K602">
        <v>0</v>
      </c>
      <c r="L602" t="s">
        <v>156</v>
      </c>
      <c r="N602" t="s">
        <v>387</v>
      </c>
      <c r="O602" t="s">
        <v>842</v>
      </c>
      <c r="P602">
        <v>3.5916169297629197E-2</v>
      </c>
      <c r="Q602" t="s">
        <v>156</v>
      </c>
      <c r="S602" t="s">
        <v>600</v>
      </c>
      <c r="T602" t="s">
        <v>842</v>
      </c>
      <c r="U602">
        <v>2.6570479445919479E-2</v>
      </c>
      <c r="V602" t="s">
        <v>156</v>
      </c>
    </row>
    <row r="603" spans="9:22" x14ac:dyDescent="0.45">
      <c r="I603" t="s">
        <v>179</v>
      </c>
      <c r="J603" t="s">
        <v>843</v>
      </c>
      <c r="K603">
        <v>0</v>
      </c>
      <c r="L603" t="s">
        <v>156</v>
      </c>
      <c r="N603" t="s">
        <v>387</v>
      </c>
      <c r="O603" t="s">
        <v>843</v>
      </c>
      <c r="P603">
        <v>3.240095303124476E-2</v>
      </c>
      <c r="Q603" t="s">
        <v>156</v>
      </c>
      <c r="S603" t="s">
        <v>600</v>
      </c>
      <c r="T603" t="s">
        <v>843</v>
      </c>
      <c r="U603">
        <v>2.025948593404147E-2</v>
      </c>
      <c r="V603" t="s">
        <v>156</v>
      </c>
    </row>
    <row r="604" spans="9:22" x14ac:dyDescent="0.45">
      <c r="I604" t="s">
        <v>179</v>
      </c>
      <c r="J604" t="s">
        <v>844</v>
      </c>
      <c r="K604">
        <v>0</v>
      </c>
      <c r="L604" t="s">
        <v>156</v>
      </c>
      <c r="N604" t="s">
        <v>387</v>
      </c>
      <c r="O604" t="s">
        <v>844</v>
      </c>
      <c r="P604">
        <v>4.4638103738356937E-3</v>
      </c>
      <c r="Q604" t="s">
        <v>156</v>
      </c>
      <c r="S604" t="s">
        <v>600</v>
      </c>
      <c r="T604" t="s">
        <v>844</v>
      </c>
      <c r="U604">
        <v>2.7922383788712359E-3</v>
      </c>
      <c r="V604" t="s">
        <v>156</v>
      </c>
    </row>
    <row r="605" spans="9:22" x14ac:dyDescent="0.45">
      <c r="I605" t="s">
        <v>179</v>
      </c>
      <c r="J605" t="s">
        <v>845</v>
      </c>
      <c r="K605">
        <v>0</v>
      </c>
      <c r="L605" t="s">
        <v>156</v>
      </c>
      <c r="N605" t="s">
        <v>387</v>
      </c>
      <c r="O605" t="s">
        <v>845</v>
      </c>
      <c r="P605">
        <v>4.1956221852997595E-3</v>
      </c>
      <c r="Q605" t="s">
        <v>156</v>
      </c>
      <c r="S605" t="s">
        <v>600</v>
      </c>
      <c r="T605" t="s">
        <v>845</v>
      </c>
      <c r="U605">
        <v>2.8166656978100492E-3</v>
      </c>
      <c r="V605" t="s">
        <v>156</v>
      </c>
    </row>
    <row r="606" spans="9:22" x14ac:dyDescent="0.45">
      <c r="I606" t="s">
        <v>179</v>
      </c>
      <c r="J606" t="s">
        <v>846</v>
      </c>
      <c r="K606">
        <v>4.4058691888033382E-3</v>
      </c>
      <c r="L606" t="s">
        <v>156</v>
      </c>
      <c r="N606" t="s">
        <v>387</v>
      </c>
      <c r="O606" t="s">
        <v>846</v>
      </c>
      <c r="P606">
        <v>3.9608375015815706E-3</v>
      </c>
      <c r="Q606" t="s">
        <v>156</v>
      </c>
      <c r="S606" t="s">
        <v>600</v>
      </c>
      <c r="T606" t="s">
        <v>846</v>
      </c>
      <c r="U606">
        <v>2.9106670722031649E-3</v>
      </c>
      <c r="V606" t="s">
        <v>156</v>
      </c>
    </row>
    <row r="607" spans="9:22" x14ac:dyDescent="0.45">
      <c r="I607" t="s">
        <v>179</v>
      </c>
      <c r="J607" t="s">
        <v>847</v>
      </c>
      <c r="K607">
        <v>4.2633820842820101E-2</v>
      </c>
      <c r="L607" t="s">
        <v>156</v>
      </c>
      <c r="N607" t="s">
        <v>387</v>
      </c>
      <c r="O607" t="s">
        <v>847</v>
      </c>
      <c r="P607">
        <v>2.354372283774266E-2</v>
      </c>
      <c r="Q607" t="s">
        <v>156</v>
      </c>
      <c r="S607" t="s">
        <v>600</v>
      </c>
      <c r="T607" t="s">
        <v>847</v>
      </c>
      <c r="U607">
        <v>1.7082261696464828E-2</v>
      </c>
      <c r="V607" t="s">
        <v>156</v>
      </c>
    </row>
    <row r="608" spans="9:22" x14ac:dyDescent="0.45">
      <c r="I608" t="s">
        <v>179</v>
      </c>
      <c r="J608" t="s">
        <v>848</v>
      </c>
      <c r="K608">
        <v>4.8064780608934252E-3</v>
      </c>
      <c r="L608" t="s">
        <v>156</v>
      </c>
      <c r="N608" t="s">
        <v>387</v>
      </c>
      <c r="O608" t="s">
        <v>848</v>
      </c>
      <c r="P608">
        <v>4.7013609131662882E-3</v>
      </c>
      <c r="Q608" t="s">
        <v>156</v>
      </c>
      <c r="S608" t="s">
        <v>600</v>
      </c>
      <c r="T608" t="s">
        <v>848</v>
      </c>
      <c r="U608">
        <v>2.8682951487398528E-3</v>
      </c>
      <c r="V608" t="s">
        <v>156</v>
      </c>
    </row>
    <row r="609" spans="9:22" x14ac:dyDescent="0.45">
      <c r="I609" t="s">
        <v>179</v>
      </c>
      <c r="J609" t="s">
        <v>849</v>
      </c>
      <c r="K609">
        <v>0</v>
      </c>
      <c r="L609" t="s">
        <v>156</v>
      </c>
      <c r="N609" t="s">
        <v>387</v>
      </c>
      <c r="O609" t="s">
        <v>849</v>
      </c>
      <c r="P609">
        <v>4.4400913364870676E-3</v>
      </c>
      <c r="Q609" t="s">
        <v>156</v>
      </c>
      <c r="S609" t="s">
        <v>600</v>
      </c>
      <c r="T609" t="s">
        <v>849</v>
      </c>
      <c r="U609">
        <v>2.9494643995710704E-3</v>
      </c>
      <c r="V609" t="s">
        <v>156</v>
      </c>
    </row>
    <row r="610" spans="9:22" x14ac:dyDescent="0.45">
      <c r="I610" t="s">
        <v>179</v>
      </c>
      <c r="J610" t="s">
        <v>850</v>
      </c>
      <c r="K610">
        <v>0</v>
      </c>
      <c r="L610" t="s">
        <v>156</v>
      </c>
      <c r="N610" t="s">
        <v>387</v>
      </c>
      <c r="O610" t="s">
        <v>850</v>
      </c>
      <c r="P610">
        <v>3.1107000562264099E-2</v>
      </c>
      <c r="Q610" t="s">
        <v>156</v>
      </c>
      <c r="S610" t="s">
        <v>600</v>
      </c>
      <c r="T610" t="s">
        <v>850</v>
      </c>
      <c r="U610">
        <v>1.7611111015722786E-2</v>
      </c>
      <c r="V610" t="s">
        <v>156</v>
      </c>
    </row>
    <row r="611" spans="9:22" x14ac:dyDescent="0.45">
      <c r="I611" t="s">
        <v>180</v>
      </c>
      <c r="J611" t="s">
        <v>155</v>
      </c>
      <c r="K611">
        <v>0</v>
      </c>
      <c r="L611" t="s">
        <v>156</v>
      </c>
      <c r="N611" t="s">
        <v>388</v>
      </c>
      <c r="O611" t="s">
        <v>155</v>
      </c>
      <c r="P611">
        <v>6.2115578591416525E-2</v>
      </c>
      <c r="Q611" t="s">
        <v>156</v>
      </c>
      <c r="S611" t="s">
        <v>601</v>
      </c>
      <c r="T611" t="s">
        <v>155</v>
      </c>
      <c r="U611">
        <v>6.9134077426377005E-2</v>
      </c>
      <c r="V611" t="s">
        <v>156</v>
      </c>
    </row>
    <row r="612" spans="9:22" x14ac:dyDescent="0.45">
      <c r="I612" t="s">
        <v>180</v>
      </c>
      <c r="J612" t="s">
        <v>157</v>
      </c>
      <c r="K612">
        <v>0</v>
      </c>
      <c r="L612" t="s">
        <v>156</v>
      </c>
      <c r="N612" t="s">
        <v>388</v>
      </c>
      <c r="O612" t="s">
        <v>157</v>
      </c>
      <c r="P612">
        <v>9.7107720335018969E-3</v>
      </c>
      <c r="Q612" t="s">
        <v>156</v>
      </c>
      <c r="S612" t="s">
        <v>601</v>
      </c>
      <c r="T612" t="s">
        <v>157</v>
      </c>
      <c r="U612">
        <v>1.0635520016698659E-2</v>
      </c>
      <c r="V612" t="s">
        <v>156</v>
      </c>
    </row>
    <row r="613" spans="9:22" x14ac:dyDescent="0.45">
      <c r="I613" t="s">
        <v>180</v>
      </c>
      <c r="J613" t="s">
        <v>158</v>
      </c>
      <c r="K613">
        <v>3.5087683024647028E-3</v>
      </c>
      <c r="L613" t="s">
        <v>156</v>
      </c>
      <c r="N613" t="s">
        <v>388</v>
      </c>
      <c r="O613" t="s">
        <v>158</v>
      </c>
      <c r="P613">
        <v>1.0090156781981174E-2</v>
      </c>
      <c r="Q613" t="s">
        <v>156</v>
      </c>
      <c r="S613" t="s">
        <v>601</v>
      </c>
      <c r="T613" t="s">
        <v>158</v>
      </c>
      <c r="U613">
        <v>1.0849878475690206E-2</v>
      </c>
      <c r="V613" t="s">
        <v>156</v>
      </c>
    </row>
    <row r="614" spans="9:22" x14ac:dyDescent="0.45">
      <c r="I614" t="s">
        <v>180</v>
      </c>
      <c r="J614" t="s">
        <v>159</v>
      </c>
      <c r="K614">
        <v>8.6189130155365796E-3</v>
      </c>
      <c r="L614" t="s">
        <v>156</v>
      </c>
      <c r="N614" t="s">
        <v>388</v>
      </c>
      <c r="O614" t="s">
        <v>159</v>
      </c>
      <c r="P614">
        <v>1.0333020453070982E-2</v>
      </c>
      <c r="Q614" t="s">
        <v>156</v>
      </c>
      <c r="S614" t="s">
        <v>601</v>
      </c>
      <c r="T614" t="s">
        <v>159</v>
      </c>
      <c r="U614">
        <v>1.1024245723956506E-2</v>
      </c>
      <c r="V614" t="s">
        <v>156</v>
      </c>
    </row>
    <row r="615" spans="9:22" x14ac:dyDescent="0.45">
      <c r="I615" t="s">
        <v>180</v>
      </c>
      <c r="J615" t="s">
        <v>160</v>
      </c>
      <c r="K615">
        <v>7.8259017091488345E-2</v>
      </c>
      <c r="L615" t="s">
        <v>156</v>
      </c>
      <c r="N615" t="s">
        <v>388</v>
      </c>
      <c r="O615" t="s">
        <v>160</v>
      </c>
      <c r="P615">
        <v>6.7199618910248768E-2</v>
      </c>
      <c r="Q615" t="s">
        <v>156</v>
      </c>
      <c r="S615" t="s">
        <v>601</v>
      </c>
      <c r="T615" t="s">
        <v>160</v>
      </c>
      <c r="U615">
        <v>6.4784703027786134E-2</v>
      </c>
      <c r="V615" t="s">
        <v>156</v>
      </c>
    </row>
    <row r="616" spans="9:22" x14ac:dyDescent="0.45">
      <c r="I616" t="s">
        <v>180</v>
      </c>
      <c r="J616" t="s">
        <v>813</v>
      </c>
      <c r="K616">
        <v>1.1266406498515711E-2</v>
      </c>
      <c r="L616" t="s">
        <v>156</v>
      </c>
      <c r="N616" t="s">
        <v>388</v>
      </c>
      <c r="O616" t="s">
        <v>813</v>
      </c>
      <c r="P616">
        <v>1.1346879021348654E-2</v>
      </c>
      <c r="Q616" t="s">
        <v>156</v>
      </c>
      <c r="S616" t="s">
        <v>601</v>
      </c>
      <c r="T616" t="s">
        <v>813</v>
      </c>
      <c r="U616">
        <v>1.0109894764168454E-2</v>
      </c>
      <c r="V616" t="s">
        <v>156</v>
      </c>
    </row>
    <row r="617" spans="9:22" x14ac:dyDescent="0.45">
      <c r="I617" t="s">
        <v>180</v>
      </c>
      <c r="J617" t="s">
        <v>814</v>
      </c>
      <c r="K617">
        <v>7.3311982283911789E-3</v>
      </c>
      <c r="L617" t="s">
        <v>156</v>
      </c>
      <c r="N617" t="s">
        <v>388</v>
      </c>
      <c r="O617" t="s">
        <v>814</v>
      </c>
      <c r="P617">
        <v>1.0976185008607571E-2</v>
      </c>
      <c r="Q617" t="s">
        <v>156</v>
      </c>
      <c r="S617" t="s">
        <v>601</v>
      </c>
      <c r="T617" t="s">
        <v>814</v>
      </c>
      <c r="U617">
        <v>9.7608143662811855E-3</v>
      </c>
      <c r="V617" t="s">
        <v>156</v>
      </c>
    </row>
    <row r="618" spans="9:22" x14ac:dyDescent="0.45">
      <c r="I618" t="s">
        <v>180</v>
      </c>
      <c r="J618" t="s">
        <v>815</v>
      </c>
      <c r="K618">
        <v>1.9113199980032888E-3</v>
      </c>
      <c r="L618" t="s">
        <v>156</v>
      </c>
      <c r="N618" t="s">
        <v>388</v>
      </c>
      <c r="O618" t="s">
        <v>815</v>
      </c>
      <c r="P618">
        <v>5.5571169832157256E-2</v>
      </c>
      <c r="Q618" t="s">
        <v>156</v>
      </c>
      <c r="S618" t="s">
        <v>601</v>
      </c>
      <c r="T618" t="s">
        <v>815</v>
      </c>
      <c r="U618">
        <v>5.3353308079882013E-2</v>
      </c>
      <c r="V618" t="s">
        <v>156</v>
      </c>
    </row>
    <row r="619" spans="9:22" x14ac:dyDescent="0.45">
      <c r="I619" t="s">
        <v>180</v>
      </c>
      <c r="J619" t="s">
        <v>161</v>
      </c>
      <c r="K619">
        <v>0</v>
      </c>
      <c r="L619" t="s">
        <v>156</v>
      </c>
      <c r="N619" t="s">
        <v>388</v>
      </c>
      <c r="O619" t="s">
        <v>161</v>
      </c>
      <c r="P619">
        <v>3.9579991436685842E-2</v>
      </c>
      <c r="Q619" t="s">
        <v>156</v>
      </c>
      <c r="S619" t="s">
        <v>601</v>
      </c>
      <c r="T619" t="s">
        <v>161</v>
      </c>
      <c r="U619">
        <v>4.4527346838356963E-2</v>
      </c>
      <c r="V619" t="s">
        <v>156</v>
      </c>
    </row>
    <row r="620" spans="9:22" x14ac:dyDescent="0.45">
      <c r="I620" t="s">
        <v>180</v>
      </c>
      <c r="J620" t="s">
        <v>162</v>
      </c>
      <c r="K620">
        <v>1.6784578841586152E-3</v>
      </c>
      <c r="L620" t="s">
        <v>156</v>
      </c>
      <c r="N620" t="s">
        <v>388</v>
      </c>
      <c r="O620" t="s">
        <v>162</v>
      </c>
      <c r="P620">
        <v>5.390262348404876E-3</v>
      </c>
      <c r="Q620" t="s">
        <v>156</v>
      </c>
      <c r="S620" t="s">
        <v>601</v>
      </c>
      <c r="T620" t="s">
        <v>162</v>
      </c>
      <c r="U620">
        <v>5.8396260184520148E-3</v>
      </c>
      <c r="V620" t="s">
        <v>156</v>
      </c>
    </row>
    <row r="621" spans="9:22" x14ac:dyDescent="0.45">
      <c r="I621" t="s">
        <v>180</v>
      </c>
      <c r="J621" t="s">
        <v>163</v>
      </c>
      <c r="K621">
        <v>4.5360045482466154E-3</v>
      </c>
      <c r="L621" t="s">
        <v>156</v>
      </c>
      <c r="N621" t="s">
        <v>388</v>
      </c>
      <c r="O621" t="s">
        <v>163</v>
      </c>
      <c r="P621">
        <v>5.4705558295587622E-3</v>
      </c>
      <c r="Q621" t="s">
        <v>156</v>
      </c>
      <c r="S621" t="s">
        <v>601</v>
      </c>
      <c r="T621" t="s">
        <v>163</v>
      </c>
      <c r="U621">
        <v>5.7738746618619394E-3</v>
      </c>
      <c r="V621" t="s">
        <v>156</v>
      </c>
    </row>
    <row r="622" spans="9:22" x14ac:dyDescent="0.45">
      <c r="I622" t="s">
        <v>180</v>
      </c>
      <c r="J622" t="s">
        <v>164</v>
      </c>
      <c r="K622">
        <v>6.616203832537566E-3</v>
      </c>
      <c r="L622" t="s">
        <v>156</v>
      </c>
      <c r="N622" t="s">
        <v>388</v>
      </c>
      <c r="O622" t="s">
        <v>164</v>
      </c>
      <c r="P622">
        <v>5.4823257614297549E-3</v>
      </c>
      <c r="Q622" t="s">
        <v>156</v>
      </c>
      <c r="S622" t="s">
        <v>601</v>
      </c>
      <c r="T622" t="s">
        <v>164</v>
      </c>
      <c r="U622">
        <v>5.8731881976674619E-3</v>
      </c>
      <c r="V622" t="s">
        <v>156</v>
      </c>
    </row>
    <row r="623" spans="9:22" x14ac:dyDescent="0.45">
      <c r="I623" t="s">
        <v>180</v>
      </c>
      <c r="J623" t="s">
        <v>165</v>
      </c>
      <c r="K623">
        <v>5.3012490925384993E-2</v>
      </c>
      <c r="L623" t="s">
        <v>156</v>
      </c>
      <c r="N623" t="s">
        <v>388</v>
      </c>
      <c r="O623" t="s">
        <v>165</v>
      </c>
      <c r="P623">
        <v>3.6088501669363608E-2</v>
      </c>
      <c r="Q623" t="s">
        <v>156</v>
      </c>
      <c r="S623" t="s">
        <v>601</v>
      </c>
      <c r="T623" t="s">
        <v>165</v>
      </c>
      <c r="U623">
        <v>3.7737513219052117E-2</v>
      </c>
      <c r="V623" t="s">
        <v>156</v>
      </c>
    </row>
    <row r="624" spans="9:22" x14ac:dyDescent="0.45">
      <c r="I624" t="s">
        <v>180</v>
      </c>
      <c r="J624" t="s">
        <v>817</v>
      </c>
      <c r="K624">
        <v>7.7692081705869115E-3</v>
      </c>
      <c r="L624" t="s">
        <v>156</v>
      </c>
      <c r="N624" t="s">
        <v>388</v>
      </c>
      <c r="O624" t="s">
        <v>817</v>
      </c>
      <c r="P624">
        <v>6.1113590024025038E-3</v>
      </c>
      <c r="Q624" t="s">
        <v>156</v>
      </c>
      <c r="S624" t="s">
        <v>601</v>
      </c>
      <c r="T624" t="s">
        <v>817</v>
      </c>
      <c r="U624">
        <v>6.3689038970254856E-3</v>
      </c>
      <c r="V624" t="s">
        <v>156</v>
      </c>
    </row>
    <row r="625" spans="9:22" x14ac:dyDescent="0.45">
      <c r="I625" t="s">
        <v>180</v>
      </c>
      <c r="J625" t="s">
        <v>818</v>
      </c>
      <c r="K625">
        <v>6.2726807787157699E-3</v>
      </c>
      <c r="L625" t="s">
        <v>156</v>
      </c>
      <c r="N625" t="s">
        <v>388</v>
      </c>
      <c r="O625" t="s">
        <v>818</v>
      </c>
      <c r="P625">
        <v>5.8795876625844685E-3</v>
      </c>
      <c r="Q625" t="s">
        <v>156</v>
      </c>
      <c r="S625" t="s">
        <v>601</v>
      </c>
      <c r="T625" t="s">
        <v>818</v>
      </c>
      <c r="U625">
        <v>6.4219650784165007E-3</v>
      </c>
      <c r="V625" t="s">
        <v>156</v>
      </c>
    </row>
    <row r="626" spans="9:22" x14ac:dyDescent="0.45">
      <c r="I626" t="s">
        <v>180</v>
      </c>
      <c r="J626" t="s">
        <v>819</v>
      </c>
      <c r="K626">
        <v>3.8806070849141568E-3</v>
      </c>
      <c r="L626" t="s">
        <v>156</v>
      </c>
      <c r="N626" t="s">
        <v>388</v>
      </c>
      <c r="O626" t="s">
        <v>819</v>
      </c>
      <c r="P626">
        <v>3.2988403089087709E-2</v>
      </c>
      <c r="Q626" t="s">
        <v>156</v>
      </c>
      <c r="S626" t="s">
        <v>601</v>
      </c>
      <c r="T626" t="s">
        <v>819</v>
      </c>
      <c r="U626">
        <v>4.0512968052388854E-2</v>
      </c>
      <c r="V626" t="s">
        <v>156</v>
      </c>
    </row>
    <row r="627" spans="9:22" x14ac:dyDescent="0.45">
      <c r="I627" t="s">
        <v>180</v>
      </c>
      <c r="J627" t="s">
        <v>821</v>
      </c>
      <c r="K627">
        <v>8.3107063563559284E-3</v>
      </c>
      <c r="L627" t="s">
        <v>156</v>
      </c>
      <c r="N627" t="s">
        <v>388</v>
      </c>
      <c r="O627" t="s">
        <v>821</v>
      </c>
      <c r="P627">
        <v>0.1228284720425665</v>
      </c>
      <c r="Q627" t="s">
        <v>156</v>
      </c>
      <c r="S627" t="s">
        <v>601</v>
      </c>
      <c r="T627" t="s">
        <v>821</v>
      </c>
      <c r="U627">
        <v>0.13515788813253116</v>
      </c>
      <c r="V627" t="s">
        <v>156</v>
      </c>
    </row>
    <row r="628" spans="9:22" x14ac:dyDescent="0.45">
      <c r="I628" t="s">
        <v>180</v>
      </c>
      <c r="J628" t="s">
        <v>822</v>
      </c>
      <c r="K628">
        <v>2.7929878223737992E-2</v>
      </c>
      <c r="L628" t="s">
        <v>156</v>
      </c>
      <c r="N628" t="s">
        <v>388</v>
      </c>
      <c r="O628" t="s">
        <v>822</v>
      </c>
      <c r="P628">
        <v>1.7163540340272655E-2</v>
      </c>
      <c r="Q628" t="s">
        <v>156</v>
      </c>
      <c r="S628" t="s">
        <v>601</v>
      </c>
      <c r="T628" t="s">
        <v>822</v>
      </c>
      <c r="U628">
        <v>1.8213946951581152E-2</v>
      </c>
      <c r="V628" t="s">
        <v>156</v>
      </c>
    </row>
    <row r="629" spans="9:22" x14ac:dyDescent="0.45">
      <c r="I629" t="s">
        <v>180</v>
      </c>
      <c r="J629" t="s">
        <v>823</v>
      </c>
      <c r="K629">
        <v>4.6074396887999414E-2</v>
      </c>
      <c r="L629" t="s">
        <v>156</v>
      </c>
      <c r="N629" t="s">
        <v>388</v>
      </c>
      <c r="O629" t="s">
        <v>823</v>
      </c>
      <c r="P629">
        <v>1.6582115049996637E-2</v>
      </c>
      <c r="Q629" t="s">
        <v>156</v>
      </c>
      <c r="S629" t="s">
        <v>601</v>
      </c>
      <c r="T629" t="s">
        <v>823</v>
      </c>
      <c r="U629">
        <v>1.7717679366880727E-2</v>
      </c>
      <c r="V629" t="s">
        <v>156</v>
      </c>
    </row>
    <row r="630" spans="9:22" x14ac:dyDescent="0.45">
      <c r="I630" t="s">
        <v>180</v>
      </c>
      <c r="J630" t="s">
        <v>824</v>
      </c>
      <c r="K630">
        <v>5.8271850685537752E-2</v>
      </c>
      <c r="L630" t="s">
        <v>156</v>
      </c>
      <c r="N630" t="s">
        <v>388</v>
      </c>
      <c r="O630" t="s">
        <v>824</v>
      </c>
      <c r="P630">
        <v>1.6680263421242594E-2</v>
      </c>
      <c r="Q630" t="s">
        <v>156</v>
      </c>
      <c r="S630" t="s">
        <v>601</v>
      </c>
      <c r="T630" t="s">
        <v>824</v>
      </c>
      <c r="U630">
        <v>1.7387825448254179E-2</v>
      </c>
      <c r="V630" t="s">
        <v>156</v>
      </c>
    </row>
    <row r="631" spans="9:22" x14ac:dyDescent="0.45">
      <c r="I631" t="s">
        <v>180</v>
      </c>
      <c r="J631" t="s">
        <v>825</v>
      </c>
      <c r="K631">
        <v>0.4066272618025204</v>
      </c>
      <c r="L631" t="s">
        <v>156</v>
      </c>
      <c r="N631" t="s">
        <v>388</v>
      </c>
      <c r="O631" t="s">
        <v>825</v>
      </c>
      <c r="P631">
        <v>0.12560099660952598</v>
      </c>
      <c r="Q631" t="s">
        <v>156</v>
      </c>
      <c r="S631" t="s">
        <v>601</v>
      </c>
      <c r="T631" t="s">
        <v>825</v>
      </c>
      <c r="U631">
        <v>0.10345727904445083</v>
      </c>
      <c r="V631" t="s">
        <v>156</v>
      </c>
    </row>
    <row r="632" spans="9:22" x14ac:dyDescent="0.45">
      <c r="I632" t="s">
        <v>180</v>
      </c>
      <c r="J632" t="s">
        <v>826</v>
      </c>
      <c r="K632">
        <v>6.1015696800815061E-2</v>
      </c>
      <c r="L632" t="s">
        <v>156</v>
      </c>
      <c r="N632" t="s">
        <v>388</v>
      </c>
      <c r="O632" t="s">
        <v>826</v>
      </c>
      <c r="P632">
        <v>2.508915700808222E-2</v>
      </c>
      <c r="Q632" t="s">
        <v>156</v>
      </c>
      <c r="S632" t="s">
        <v>601</v>
      </c>
      <c r="T632" t="s">
        <v>826</v>
      </c>
      <c r="U632">
        <v>1.794872292076502E-2</v>
      </c>
      <c r="V632" t="s">
        <v>156</v>
      </c>
    </row>
    <row r="633" spans="9:22" x14ac:dyDescent="0.45">
      <c r="I633" t="s">
        <v>180</v>
      </c>
      <c r="J633" t="s">
        <v>827</v>
      </c>
      <c r="K633">
        <v>5.0190578301485156E-2</v>
      </c>
      <c r="L633" t="s">
        <v>156</v>
      </c>
      <c r="N633" t="s">
        <v>388</v>
      </c>
      <c r="O633" t="s">
        <v>827</v>
      </c>
      <c r="P633">
        <v>2.4054877502817373E-2</v>
      </c>
      <c r="Q633" t="s">
        <v>156</v>
      </c>
      <c r="S633" t="s">
        <v>601</v>
      </c>
      <c r="T633" t="s">
        <v>827</v>
      </c>
      <c r="U633">
        <v>1.8054030395098657E-2</v>
      </c>
      <c r="V633" t="s">
        <v>156</v>
      </c>
    </row>
    <row r="634" spans="9:22" x14ac:dyDescent="0.45">
      <c r="I634" t="s">
        <v>180</v>
      </c>
      <c r="J634" t="s">
        <v>828</v>
      </c>
      <c r="K634">
        <v>4.8996961996670411E-2</v>
      </c>
      <c r="L634" t="s">
        <v>156</v>
      </c>
      <c r="N634" t="s">
        <v>388</v>
      </c>
      <c r="O634" t="s">
        <v>828</v>
      </c>
      <c r="P634">
        <v>0.11949344061003413</v>
      </c>
      <c r="Q634" t="s">
        <v>156</v>
      </c>
      <c r="S634" t="s">
        <v>601</v>
      </c>
      <c r="T634" t="s">
        <v>828</v>
      </c>
      <c r="U634">
        <v>0.11172141733013692</v>
      </c>
      <c r="V634" t="s">
        <v>156</v>
      </c>
    </row>
    <row r="635" spans="9:22" x14ac:dyDescent="0.45">
      <c r="I635" t="s">
        <v>180</v>
      </c>
      <c r="J635" t="s">
        <v>835</v>
      </c>
      <c r="K635">
        <v>0</v>
      </c>
      <c r="L635" t="s">
        <v>156</v>
      </c>
      <c r="N635" t="s">
        <v>388</v>
      </c>
      <c r="O635" t="s">
        <v>835</v>
      </c>
      <c r="P635">
        <v>2.6695436598146056E-2</v>
      </c>
      <c r="Q635" t="s">
        <v>156</v>
      </c>
      <c r="S635" t="s">
        <v>601</v>
      </c>
      <c r="T635" t="s">
        <v>835</v>
      </c>
      <c r="U635">
        <v>2.9638941342872472E-2</v>
      </c>
      <c r="V635" t="s">
        <v>156</v>
      </c>
    </row>
    <row r="636" spans="9:22" x14ac:dyDescent="0.45">
      <c r="I636" t="s">
        <v>180</v>
      </c>
      <c r="J636" t="s">
        <v>836</v>
      </c>
      <c r="K636">
        <v>0</v>
      </c>
      <c r="L636" t="s">
        <v>156</v>
      </c>
      <c r="N636" t="s">
        <v>388</v>
      </c>
      <c r="O636" t="s">
        <v>836</v>
      </c>
      <c r="P636">
        <v>3.7274151208706603E-3</v>
      </c>
      <c r="Q636" t="s">
        <v>156</v>
      </c>
      <c r="S636" t="s">
        <v>601</v>
      </c>
      <c r="T636" t="s">
        <v>836</v>
      </c>
      <c r="U636">
        <v>3.992162944277778E-3</v>
      </c>
      <c r="V636" t="s">
        <v>156</v>
      </c>
    </row>
    <row r="637" spans="9:22" x14ac:dyDescent="0.45">
      <c r="I637" t="s">
        <v>180</v>
      </c>
      <c r="J637" t="s">
        <v>837</v>
      </c>
      <c r="K637">
        <v>2.605335373567148E-3</v>
      </c>
      <c r="L637" t="s">
        <v>156</v>
      </c>
      <c r="N637" t="s">
        <v>388</v>
      </c>
      <c r="O637" t="s">
        <v>837</v>
      </c>
      <c r="P637">
        <v>3.6906808950667724E-3</v>
      </c>
      <c r="Q637" t="s">
        <v>156</v>
      </c>
      <c r="S637" t="s">
        <v>601</v>
      </c>
      <c r="T637" t="s">
        <v>837</v>
      </c>
      <c r="U637">
        <v>4.0176019239835424E-3</v>
      </c>
      <c r="V637" t="s">
        <v>156</v>
      </c>
    </row>
    <row r="638" spans="9:22" x14ac:dyDescent="0.45">
      <c r="I638" t="s">
        <v>180</v>
      </c>
      <c r="J638" t="s">
        <v>838</v>
      </c>
      <c r="K638">
        <v>4.6994855449630189E-3</v>
      </c>
      <c r="L638" t="s">
        <v>156</v>
      </c>
      <c r="N638" t="s">
        <v>388</v>
      </c>
      <c r="O638" t="s">
        <v>838</v>
      </c>
      <c r="P638">
        <v>3.6809174900915079E-3</v>
      </c>
      <c r="Q638" t="s">
        <v>156</v>
      </c>
      <c r="S638" t="s">
        <v>601</v>
      </c>
      <c r="T638" t="s">
        <v>838</v>
      </c>
      <c r="U638">
        <v>3.8927672906801745E-3</v>
      </c>
      <c r="V638" t="s">
        <v>156</v>
      </c>
    </row>
    <row r="639" spans="9:22" x14ac:dyDescent="0.45">
      <c r="I639" t="s">
        <v>180</v>
      </c>
      <c r="J639" t="s">
        <v>839</v>
      </c>
      <c r="K639">
        <v>3.7872046531756784E-2</v>
      </c>
      <c r="L639" t="s">
        <v>156</v>
      </c>
      <c r="N639" t="s">
        <v>388</v>
      </c>
      <c r="O639" t="s">
        <v>839</v>
      </c>
      <c r="P639">
        <v>2.3618648845033167E-2</v>
      </c>
      <c r="Q639" t="s">
        <v>156</v>
      </c>
      <c r="S639" t="s">
        <v>601</v>
      </c>
      <c r="T639" t="s">
        <v>839</v>
      </c>
      <c r="U639">
        <v>2.4872115862224587E-2</v>
      </c>
      <c r="V639" t="s">
        <v>156</v>
      </c>
    </row>
    <row r="640" spans="9:22" x14ac:dyDescent="0.45">
      <c r="I640" t="s">
        <v>180</v>
      </c>
      <c r="J640" t="s">
        <v>840</v>
      </c>
      <c r="K640">
        <v>4.8223345711553593E-3</v>
      </c>
      <c r="L640" t="s">
        <v>156</v>
      </c>
      <c r="N640" t="s">
        <v>388</v>
      </c>
      <c r="O640" t="s">
        <v>840</v>
      </c>
      <c r="P640">
        <v>4.040923232202065E-3</v>
      </c>
      <c r="Q640" t="s">
        <v>156</v>
      </c>
      <c r="S640" t="s">
        <v>601</v>
      </c>
      <c r="T640" t="s">
        <v>840</v>
      </c>
      <c r="U640">
        <v>4.5051182392077159E-3</v>
      </c>
      <c r="V640" t="s">
        <v>156</v>
      </c>
    </row>
    <row r="641" spans="9:22" x14ac:dyDescent="0.45">
      <c r="I641" t="s">
        <v>180</v>
      </c>
      <c r="J641" t="s">
        <v>841</v>
      </c>
      <c r="K641">
        <v>2.7468390094872244E-3</v>
      </c>
      <c r="L641" t="s">
        <v>156</v>
      </c>
      <c r="N641" t="s">
        <v>388</v>
      </c>
      <c r="O641" t="s">
        <v>841</v>
      </c>
      <c r="P641">
        <v>4.0158992190389257E-3</v>
      </c>
      <c r="Q641" t="s">
        <v>156</v>
      </c>
      <c r="S641" t="s">
        <v>601</v>
      </c>
      <c r="T641" t="s">
        <v>841</v>
      </c>
      <c r="U641">
        <v>4.5774002411509175E-3</v>
      </c>
      <c r="V641" t="s">
        <v>156</v>
      </c>
    </row>
    <row r="642" spans="9:22" x14ac:dyDescent="0.45">
      <c r="I642" t="s">
        <v>180</v>
      </c>
      <c r="J642" t="s">
        <v>842</v>
      </c>
      <c r="K642">
        <v>0</v>
      </c>
      <c r="L642" t="s">
        <v>156</v>
      </c>
      <c r="N642" t="s">
        <v>388</v>
      </c>
      <c r="O642" t="s">
        <v>842</v>
      </c>
      <c r="P642">
        <v>2.4346980790755538E-2</v>
      </c>
      <c r="Q642" t="s">
        <v>156</v>
      </c>
      <c r="S642" t="s">
        <v>601</v>
      </c>
      <c r="T642" t="s">
        <v>842</v>
      </c>
      <c r="U642">
        <v>2.7854498242657021E-2</v>
      </c>
      <c r="V642" t="s">
        <v>156</v>
      </c>
    </row>
    <row r="643" spans="9:22" x14ac:dyDescent="0.45">
      <c r="I643" t="s">
        <v>180</v>
      </c>
      <c r="J643" t="s">
        <v>843</v>
      </c>
      <c r="K643">
        <v>0</v>
      </c>
      <c r="L643" t="s">
        <v>156</v>
      </c>
      <c r="N643" t="s">
        <v>388</v>
      </c>
      <c r="O643" t="s">
        <v>843</v>
      </c>
      <c r="P643">
        <v>1.8117149712308551E-2</v>
      </c>
      <c r="Q643" t="s">
        <v>156</v>
      </c>
      <c r="S643" t="s">
        <v>601</v>
      </c>
      <c r="T643" t="s">
        <v>843</v>
      </c>
      <c r="U643">
        <v>1.8989203380112701E-2</v>
      </c>
      <c r="V643" t="s">
        <v>156</v>
      </c>
    </row>
    <row r="644" spans="9:22" x14ac:dyDescent="0.45">
      <c r="I644" t="s">
        <v>180</v>
      </c>
      <c r="J644" t="s">
        <v>844</v>
      </c>
      <c r="K644">
        <v>0</v>
      </c>
      <c r="L644" t="s">
        <v>156</v>
      </c>
      <c r="N644" t="s">
        <v>388</v>
      </c>
      <c r="O644" t="s">
        <v>844</v>
      </c>
      <c r="P644">
        <v>2.5468329726222182E-3</v>
      </c>
      <c r="Q644" t="s">
        <v>156</v>
      </c>
      <c r="S644" t="s">
        <v>601</v>
      </c>
      <c r="T644" t="s">
        <v>844</v>
      </c>
      <c r="U644">
        <v>2.8611543623324014E-3</v>
      </c>
      <c r="V644" t="s">
        <v>156</v>
      </c>
    </row>
    <row r="645" spans="9:22" x14ac:dyDescent="0.45">
      <c r="I645" t="s">
        <v>180</v>
      </c>
      <c r="J645" t="s">
        <v>845</v>
      </c>
      <c r="K645">
        <v>1.3599546193155507E-3</v>
      </c>
      <c r="L645" t="s">
        <v>156</v>
      </c>
      <c r="N645" t="s">
        <v>388</v>
      </c>
      <c r="O645" t="s">
        <v>845</v>
      </c>
      <c r="P645">
        <v>2.541052334194611E-3</v>
      </c>
      <c r="Q645" t="s">
        <v>156</v>
      </c>
      <c r="S645" t="s">
        <v>601</v>
      </c>
      <c r="T645" t="s">
        <v>845</v>
      </c>
      <c r="U645">
        <v>2.8764125695614606E-3</v>
      </c>
      <c r="V645" t="s">
        <v>156</v>
      </c>
    </row>
    <row r="646" spans="9:22" x14ac:dyDescent="0.45">
      <c r="I646" t="s">
        <v>180</v>
      </c>
      <c r="J646" t="s">
        <v>846</v>
      </c>
      <c r="K646">
        <v>3.7033939382944809E-3</v>
      </c>
      <c r="L646" t="s">
        <v>156</v>
      </c>
      <c r="N646" t="s">
        <v>388</v>
      </c>
      <c r="O646" t="s">
        <v>846</v>
      </c>
      <c r="P646">
        <v>2.5663836443420652E-3</v>
      </c>
      <c r="Q646" t="s">
        <v>156</v>
      </c>
      <c r="S646" t="s">
        <v>601</v>
      </c>
      <c r="T646" t="s">
        <v>846</v>
      </c>
      <c r="U646">
        <v>2.9731971863729946E-3</v>
      </c>
      <c r="V646" t="s">
        <v>156</v>
      </c>
    </row>
    <row r="647" spans="9:22" x14ac:dyDescent="0.45">
      <c r="I647" t="s">
        <v>180</v>
      </c>
      <c r="J647" t="s">
        <v>847</v>
      </c>
      <c r="K647">
        <v>3.3757110914032842E-2</v>
      </c>
      <c r="L647" t="s">
        <v>156</v>
      </c>
      <c r="N647" t="s">
        <v>388</v>
      </c>
      <c r="O647" t="s">
        <v>847</v>
      </c>
      <c r="P647">
        <v>1.6249141132603163E-2</v>
      </c>
      <c r="Q647" t="s">
        <v>156</v>
      </c>
      <c r="S647" t="s">
        <v>601</v>
      </c>
      <c r="T647" t="s">
        <v>847</v>
      </c>
      <c r="U647">
        <v>1.64498978881343E-2</v>
      </c>
      <c r="V647" t="s">
        <v>156</v>
      </c>
    </row>
    <row r="648" spans="9:22" x14ac:dyDescent="0.45">
      <c r="I648" t="s">
        <v>180</v>
      </c>
      <c r="J648" t="s">
        <v>848</v>
      </c>
      <c r="K648">
        <v>4.1975635288109998E-3</v>
      </c>
      <c r="L648" t="s">
        <v>156</v>
      </c>
      <c r="N648" t="s">
        <v>388</v>
      </c>
      <c r="O648" t="s">
        <v>848</v>
      </c>
      <c r="P648">
        <v>2.8328950074872393E-3</v>
      </c>
      <c r="Q648" t="s">
        <v>156</v>
      </c>
      <c r="S648" t="s">
        <v>601</v>
      </c>
      <c r="T648" t="s">
        <v>848</v>
      </c>
      <c r="U648">
        <v>2.6357562470647215E-3</v>
      </c>
      <c r="V648" t="s">
        <v>156</v>
      </c>
    </row>
    <row r="649" spans="9:22" x14ac:dyDescent="0.45">
      <c r="I649" t="s">
        <v>180</v>
      </c>
      <c r="J649" t="s">
        <v>849</v>
      </c>
      <c r="K649">
        <v>2.1573285543584251E-3</v>
      </c>
      <c r="L649" t="s">
        <v>156</v>
      </c>
      <c r="N649" t="s">
        <v>388</v>
      </c>
      <c r="O649" t="s">
        <v>849</v>
      </c>
      <c r="P649">
        <v>2.8978028915602034E-3</v>
      </c>
      <c r="Q649" t="s">
        <v>156</v>
      </c>
      <c r="S649" t="s">
        <v>601</v>
      </c>
      <c r="T649" t="s">
        <v>849</v>
      </c>
      <c r="U649">
        <v>2.6208215276690735E-3</v>
      </c>
      <c r="V649" t="s">
        <v>156</v>
      </c>
    </row>
    <row r="650" spans="9:22" x14ac:dyDescent="0.45">
      <c r="I650" t="s">
        <v>180</v>
      </c>
      <c r="J650" t="s">
        <v>850</v>
      </c>
      <c r="K650">
        <v>0</v>
      </c>
      <c r="L650" t="s">
        <v>156</v>
      </c>
      <c r="N650" t="s">
        <v>388</v>
      </c>
      <c r="O650" t="s">
        <v>850</v>
      </c>
      <c r="P650">
        <v>1.6604610097098994E-2</v>
      </c>
      <c r="Q650" t="s">
        <v>156</v>
      </c>
      <c r="S650" t="s">
        <v>601</v>
      </c>
      <c r="T650" t="s">
        <v>850</v>
      </c>
      <c r="U650">
        <v>1.4876333317759536E-2</v>
      </c>
      <c r="V650" t="s">
        <v>156</v>
      </c>
    </row>
    <row r="651" spans="9:22" x14ac:dyDescent="0.45">
      <c r="I651" t="s">
        <v>181</v>
      </c>
      <c r="J651" t="s">
        <v>155</v>
      </c>
      <c r="K651">
        <v>0</v>
      </c>
      <c r="L651" t="s">
        <v>156</v>
      </c>
      <c r="N651" t="s">
        <v>389</v>
      </c>
      <c r="O651" t="s">
        <v>155</v>
      </c>
      <c r="P651">
        <v>6.7967349699118509E-2</v>
      </c>
      <c r="Q651" t="s">
        <v>156</v>
      </c>
      <c r="S651" t="s">
        <v>602</v>
      </c>
      <c r="T651" t="s">
        <v>155</v>
      </c>
      <c r="U651">
        <v>7.0374505564301151E-2</v>
      </c>
      <c r="V651" t="s">
        <v>156</v>
      </c>
    </row>
    <row r="652" spans="9:22" x14ac:dyDescent="0.45">
      <c r="I652" t="s">
        <v>181</v>
      </c>
      <c r="J652" t="s">
        <v>157</v>
      </c>
      <c r="K652">
        <v>0</v>
      </c>
      <c r="L652" t="s">
        <v>156</v>
      </c>
      <c r="N652" t="s">
        <v>389</v>
      </c>
      <c r="O652" t="s">
        <v>157</v>
      </c>
      <c r="P652">
        <v>1.0522441525763853E-2</v>
      </c>
      <c r="Q652" t="s">
        <v>156</v>
      </c>
      <c r="S652" t="s">
        <v>602</v>
      </c>
      <c r="T652" t="s">
        <v>157</v>
      </c>
      <c r="U652">
        <v>1.0878432197216783E-2</v>
      </c>
      <c r="V652" t="s">
        <v>156</v>
      </c>
    </row>
    <row r="653" spans="9:22" x14ac:dyDescent="0.45">
      <c r="I653" t="s">
        <v>181</v>
      </c>
      <c r="J653" t="s">
        <v>158</v>
      </c>
      <c r="K653">
        <v>3.4300326080184593E-3</v>
      </c>
      <c r="L653" t="s">
        <v>156</v>
      </c>
      <c r="N653" t="s">
        <v>389</v>
      </c>
      <c r="O653" t="s">
        <v>158</v>
      </c>
      <c r="P653">
        <v>1.0832091064459273E-2</v>
      </c>
      <c r="Q653" t="s">
        <v>156</v>
      </c>
      <c r="S653" t="s">
        <v>602</v>
      </c>
      <c r="T653" t="s">
        <v>158</v>
      </c>
      <c r="U653">
        <v>1.1153003538291411E-2</v>
      </c>
      <c r="V653" t="s">
        <v>156</v>
      </c>
    </row>
    <row r="654" spans="9:22" x14ac:dyDescent="0.45">
      <c r="I654" t="s">
        <v>181</v>
      </c>
      <c r="J654" t="s">
        <v>159</v>
      </c>
      <c r="K654">
        <v>8.7869300051500003E-3</v>
      </c>
      <c r="L654" t="s">
        <v>156</v>
      </c>
      <c r="N654" t="s">
        <v>389</v>
      </c>
      <c r="O654" t="s">
        <v>159</v>
      </c>
      <c r="P654">
        <v>1.099026812128686E-2</v>
      </c>
      <c r="Q654" t="s">
        <v>156</v>
      </c>
      <c r="S654" t="s">
        <v>602</v>
      </c>
      <c r="T654" t="s">
        <v>159</v>
      </c>
      <c r="U654">
        <v>1.1304809874227002E-2</v>
      </c>
      <c r="V654" t="s">
        <v>156</v>
      </c>
    </row>
    <row r="655" spans="9:22" x14ac:dyDescent="0.45">
      <c r="I655" t="s">
        <v>181</v>
      </c>
      <c r="J655" t="s">
        <v>160</v>
      </c>
      <c r="K655">
        <v>7.874380595991072E-2</v>
      </c>
      <c r="L655" t="s">
        <v>156</v>
      </c>
      <c r="N655" t="s">
        <v>389</v>
      </c>
      <c r="O655" t="s">
        <v>160</v>
      </c>
      <c r="P655">
        <v>7.2529328854202352E-2</v>
      </c>
      <c r="Q655" t="s">
        <v>156</v>
      </c>
      <c r="S655" t="s">
        <v>602</v>
      </c>
      <c r="T655" t="s">
        <v>160</v>
      </c>
      <c r="U655">
        <v>6.49112204540611E-2</v>
      </c>
      <c r="V655" t="s">
        <v>156</v>
      </c>
    </row>
    <row r="656" spans="9:22" x14ac:dyDescent="0.45">
      <c r="I656" t="s">
        <v>181</v>
      </c>
      <c r="J656" t="s">
        <v>813</v>
      </c>
      <c r="K656">
        <v>1.1349785628705493E-2</v>
      </c>
      <c r="L656" t="s">
        <v>156</v>
      </c>
      <c r="N656" t="s">
        <v>389</v>
      </c>
      <c r="O656" t="s">
        <v>813</v>
      </c>
      <c r="P656">
        <v>1.1652373568830683E-2</v>
      </c>
      <c r="Q656" t="s">
        <v>156</v>
      </c>
      <c r="S656" t="s">
        <v>602</v>
      </c>
      <c r="T656" t="s">
        <v>813</v>
      </c>
      <c r="U656">
        <v>9.8790510005998602E-3</v>
      </c>
      <c r="V656" t="s">
        <v>156</v>
      </c>
    </row>
    <row r="657" spans="9:22" x14ac:dyDescent="0.45">
      <c r="I657" t="s">
        <v>181</v>
      </c>
      <c r="J657" t="s">
        <v>814</v>
      </c>
      <c r="K657">
        <v>7.4092368813836367E-3</v>
      </c>
      <c r="L657" t="s">
        <v>156</v>
      </c>
      <c r="N657" t="s">
        <v>389</v>
      </c>
      <c r="O657" t="s">
        <v>814</v>
      </c>
      <c r="P657">
        <v>1.0912779389656232E-2</v>
      </c>
      <c r="Q657" t="s">
        <v>156</v>
      </c>
      <c r="S657" t="s">
        <v>602</v>
      </c>
      <c r="T657" t="s">
        <v>814</v>
      </c>
      <c r="U657">
        <v>9.6188461262999708E-3</v>
      </c>
      <c r="V657" t="s">
        <v>156</v>
      </c>
    </row>
    <row r="658" spans="9:22" x14ac:dyDescent="0.45">
      <c r="I658" t="s">
        <v>181</v>
      </c>
      <c r="J658" t="s">
        <v>815</v>
      </c>
      <c r="K658">
        <v>1.832783773470791E-3</v>
      </c>
      <c r="L658" t="s">
        <v>156</v>
      </c>
      <c r="N658" t="s">
        <v>389</v>
      </c>
      <c r="O658" t="s">
        <v>815</v>
      </c>
      <c r="P658">
        <v>5.4933795236938747E-2</v>
      </c>
      <c r="Q658" t="s">
        <v>156</v>
      </c>
      <c r="S658" t="s">
        <v>602</v>
      </c>
      <c r="T658" t="s">
        <v>815</v>
      </c>
      <c r="U658">
        <v>5.3509351008838212E-2</v>
      </c>
      <c r="V658" t="s">
        <v>156</v>
      </c>
    </row>
    <row r="659" spans="9:22" x14ac:dyDescent="0.45">
      <c r="I659" t="s">
        <v>181</v>
      </c>
      <c r="J659" t="s">
        <v>161</v>
      </c>
      <c r="K659">
        <v>0</v>
      </c>
      <c r="L659" t="s">
        <v>156</v>
      </c>
      <c r="N659" t="s">
        <v>389</v>
      </c>
      <c r="O659" t="s">
        <v>161</v>
      </c>
      <c r="P659">
        <v>4.5297968003653537E-2</v>
      </c>
      <c r="Q659" t="s">
        <v>156</v>
      </c>
      <c r="S659" t="s">
        <v>602</v>
      </c>
      <c r="T659" t="s">
        <v>161</v>
      </c>
      <c r="U659">
        <v>4.9563658721495742E-2</v>
      </c>
      <c r="V659" t="s">
        <v>156</v>
      </c>
    </row>
    <row r="660" spans="9:22" x14ac:dyDescent="0.45">
      <c r="I660" t="s">
        <v>181</v>
      </c>
      <c r="J660" t="s">
        <v>162</v>
      </c>
      <c r="K660">
        <v>1.6337940425282709E-3</v>
      </c>
      <c r="L660" t="s">
        <v>156</v>
      </c>
      <c r="N660" t="s">
        <v>389</v>
      </c>
      <c r="O660" t="s">
        <v>162</v>
      </c>
      <c r="P660">
        <v>6.0862252078070873E-3</v>
      </c>
      <c r="Q660" t="s">
        <v>156</v>
      </c>
      <c r="S660" t="s">
        <v>602</v>
      </c>
      <c r="T660" t="s">
        <v>162</v>
      </c>
      <c r="U660">
        <v>6.1625758468010295E-3</v>
      </c>
      <c r="V660" t="s">
        <v>156</v>
      </c>
    </row>
    <row r="661" spans="9:22" x14ac:dyDescent="0.45">
      <c r="I661" t="s">
        <v>181</v>
      </c>
      <c r="J661" t="s">
        <v>163</v>
      </c>
      <c r="K661">
        <v>4.5750286525998388E-3</v>
      </c>
      <c r="L661" t="s">
        <v>156</v>
      </c>
      <c r="N661" t="s">
        <v>389</v>
      </c>
      <c r="O661" t="s">
        <v>163</v>
      </c>
      <c r="P661">
        <v>6.0265755442554924E-3</v>
      </c>
      <c r="Q661" t="s">
        <v>156</v>
      </c>
      <c r="S661" t="s">
        <v>602</v>
      </c>
      <c r="T661" t="s">
        <v>163</v>
      </c>
      <c r="U661">
        <v>5.8683905158083754E-3</v>
      </c>
      <c r="V661" t="s">
        <v>156</v>
      </c>
    </row>
    <row r="662" spans="9:22" x14ac:dyDescent="0.45">
      <c r="I662" t="s">
        <v>181</v>
      </c>
      <c r="J662" t="s">
        <v>164</v>
      </c>
      <c r="K662">
        <v>6.6457295498435938E-3</v>
      </c>
      <c r="L662" t="s">
        <v>156</v>
      </c>
      <c r="N662" t="s">
        <v>389</v>
      </c>
      <c r="O662" t="s">
        <v>164</v>
      </c>
      <c r="P662">
        <v>6.046494746577342E-3</v>
      </c>
      <c r="Q662" t="s">
        <v>156</v>
      </c>
      <c r="S662" t="s">
        <v>602</v>
      </c>
      <c r="T662" t="s">
        <v>164</v>
      </c>
      <c r="U662">
        <v>6.2308990357018527E-3</v>
      </c>
      <c r="V662" t="s">
        <v>156</v>
      </c>
    </row>
    <row r="663" spans="9:22" x14ac:dyDescent="0.45">
      <c r="I663" t="s">
        <v>181</v>
      </c>
      <c r="J663" t="s">
        <v>165</v>
      </c>
      <c r="K663">
        <v>5.1486171585847298E-2</v>
      </c>
      <c r="L663" t="s">
        <v>156</v>
      </c>
      <c r="N663" t="s">
        <v>389</v>
      </c>
      <c r="O663" t="s">
        <v>165</v>
      </c>
      <c r="P663">
        <v>4.1821043712974036E-2</v>
      </c>
      <c r="Q663" t="s">
        <v>156</v>
      </c>
      <c r="S663" t="s">
        <v>602</v>
      </c>
      <c r="T663" t="s">
        <v>165</v>
      </c>
      <c r="U663">
        <v>3.9264685961984055E-2</v>
      </c>
      <c r="V663" t="s">
        <v>156</v>
      </c>
    </row>
    <row r="664" spans="9:22" x14ac:dyDescent="0.45">
      <c r="I664" t="s">
        <v>181</v>
      </c>
      <c r="J664" t="s">
        <v>817</v>
      </c>
      <c r="K664">
        <v>7.402437227204261E-3</v>
      </c>
      <c r="L664" t="s">
        <v>156</v>
      </c>
      <c r="N664" t="s">
        <v>389</v>
      </c>
      <c r="O664" t="s">
        <v>817</v>
      </c>
      <c r="P664">
        <v>7.3048830786608121E-3</v>
      </c>
      <c r="Q664" t="s">
        <v>156</v>
      </c>
      <c r="S664" t="s">
        <v>602</v>
      </c>
      <c r="T664" t="s">
        <v>817</v>
      </c>
      <c r="U664">
        <v>6.8737115949326329E-3</v>
      </c>
      <c r="V664" t="s">
        <v>156</v>
      </c>
    </row>
    <row r="665" spans="9:22" x14ac:dyDescent="0.45">
      <c r="I665" t="s">
        <v>181</v>
      </c>
      <c r="J665" t="s">
        <v>818</v>
      </c>
      <c r="K665">
        <v>6.026050710407984E-3</v>
      </c>
      <c r="L665" t="s">
        <v>156</v>
      </c>
      <c r="N665" t="s">
        <v>389</v>
      </c>
      <c r="O665" t="s">
        <v>818</v>
      </c>
      <c r="P665">
        <v>7.022471447868198E-3</v>
      </c>
      <c r="Q665" t="s">
        <v>156</v>
      </c>
      <c r="S665" t="s">
        <v>602</v>
      </c>
      <c r="T665" t="s">
        <v>818</v>
      </c>
      <c r="U665">
        <v>6.9986253350210297E-3</v>
      </c>
      <c r="V665" t="s">
        <v>156</v>
      </c>
    </row>
    <row r="666" spans="9:22" x14ac:dyDescent="0.45">
      <c r="I666" t="s">
        <v>181</v>
      </c>
      <c r="J666" t="s">
        <v>819</v>
      </c>
      <c r="K666">
        <v>3.8683700489986956E-3</v>
      </c>
      <c r="L666" t="s">
        <v>156</v>
      </c>
      <c r="N666" t="s">
        <v>389</v>
      </c>
      <c r="O666" t="s">
        <v>819</v>
      </c>
      <c r="P666">
        <v>4.089310254703591E-2</v>
      </c>
      <c r="Q666" t="s">
        <v>156</v>
      </c>
      <c r="S666" t="s">
        <v>602</v>
      </c>
      <c r="T666" t="s">
        <v>819</v>
      </c>
      <c r="U666">
        <v>4.5038736681959818E-2</v>
      </c>
      <c r="V666" t="s">
        <v>156</v>
      </c>
    </row>
    <row r="667" spans="9:22" x14ac:dyDescent="0.45">
      <c r="I667" t="s">
        <v>181</v>
      </c>
      <c r="J667" t="s">
        <v>821</v>
      </c>
      <c r="K667">
        <v>8.6405779437401103E-3</v>
      </c>
      <c r="L667" t="s">
        <v>156</v>
      </c>
      <c r="N667" t="s">
        <v>389</v>
      </c>
      <c r="O667" t="s">
        <v>821</v>
      </c>
      <c r="P667">
        <v>0.1138300547924371</v>
      </c>
      <c r="Q667" t="s">
        <v>156</v>
      </c>
      <c r="S667" t="s">
        <v>602</v>
      </c>
      <c r="T667" t="s">
        <v>821</v>
      </c>
      <c r="U667">
        <v>0.13073505929311041</v>
      </c>
      <c r="V667" t="s">
        <v>156</v>
      </c>
    </row>
    <row r="668" spans="9:22" x14ac:dyDescent="0.45">
      <c r="I668" t="s">
        <v>181</v>
      </c>
      <c r="J668" t="s">
        <v>822</v>
      </c>
      <c r="K668">
        <v>2.8169324973924336E-2</v>
      </c>
      <c r="L668" t="s">
        <v>156</v>
      </c>
      <c r="N668" t="s">
        <v>389</v>
      </c>
      <c r="O668" t="s">
        <v>822</v>
      </c>
      <c r="P668">
        <v>1.5763160844583176E-2</v>
      </c>
      <c r="Q668" t="s">
        <v>156</v>
      </c>
      <c r="S668" t="s">
        <v>602</v>
      </c>
      <c r="T668" t="s">
        <v>822</v>
      </c>
      <c r="U668">
        <v>1.8483562997334901E-2</v>
      </c>
      <c r="V668" t="s">
        <v>156</v>
      </c>
    </row>
    <row r="669" spans="9:22" x14ac:dyDescent="0.45">
      <c r="I669" t="s">
        <v>181</v>
      </c>
      <c r="J669" t="s">
        <v>823</v>
      </c>
      <c r="K669">
        <v>4.64855329078648E-2</v>
      </c>
      <c r="L669" t="s">
        <v>156</v>
      </c>
      <c r="N669" t="s">
        <v>389</v>
      </c>
      <c r="O669" t="s">
        <v>823</v>
      </c>
      <c r="P669">
        <v>1.5242589376699272E-2</v>
      </c>
      <c r="Q669" t="s">
        <v>156</v>
      </c>
      <c r="S669" t="s">
        <v>602</v>
      </c>
      <c r="T669" t="s">
        <v>823</v>
      </c>
      <c r="U669">
        <v>1.7878455424337435E-2</v>
      </c>
      <c r="V669" t="s">
        <v>156</v>
      </c>
    </row>
    <row r="670" spans="9:22" x14ac:dyDescent="0.45">
      <c r="I670" t="s">
        <v>181</v>
      </c>
      <c r="J670" t="s">
        <v>824</v>
      </c>
      <c r="K670">
        <v>5.843151259974045E-2</v>
      </c>
      <c r="L670" t="s">
        <v>156</v>
      </c>
      <c r="N670" t="s">
        <v>389</v>
      </c>
      <c r="O670" t="s">
        <v>824</v>
      </c>
      <c r="P670">
        <v>1.5744687620348388E-2</v>
      </c>
      <c r="Q670" t="s">
        <v>156</v>
      </c>
      <c r="S670" t="s">
        <v>602</v>
      </c>
      <c r="T670" t="s">
        <v>824</v>
      </c>
      <c r="U670">
        <v>1.7336000533754971E-2</v>
      </c>
      <c r="V670" t="s">
        <v>156</v>
      </c>
    </row>
    <row r="671" spans="9:22" x14ac:dyDescent="0.45">
      <c r="I671" t="s">
        <v>181</v>
      </c>
      <c r="J671" t="s">
        <v>825</v>
      </c>
      <c r="K671">
        <v>0.406665171190149</v>
      </c>
      <c r="L671" t="s">
        <v>156</v>
      </c>
      <c r="N671" t="s">
        <v>389</v>
      </c>
      <c r="O671" t="s">
        <v>825</v>
      </c>
      <c r="P671">
        <v>0.1156320477478236</v>
      </c>
      <c r="Q671" t="s">
        <v>156</v>
      </c>
      <c r="S671" t="s">
        <v>602</v>
      </c>
      <c r="T671" t="s">
        <v>825</v>
      </c>
      <c r="U671">
        <v>9.9145371300052562E-2</v>
      </c>
      <c r="V671" t="s">
        <v>156</v>
      </c>
    </row>
    <row r="672" spans="9:22" x14ac:dyDescent="0.45">
      <c r="I672" t="s">
        <v>181</v>
      </c>
      <c r="J672" t="s">
        <v>826</v>
      </c>
      <c r="K672">
        <v>6.0774882537364017E-2</v>
      </c>
      <c r="L672" t="s">
        <v>156</v>
      </c>
      <c r="N672" t="s">
        <v>389</v>
      </c>
      <c r="O672" t="s">
        <v>826</v>
      </c>
      <c r="P672">
        <v>2.1674719732333449E-2</v>
      </c>
      <c r="Q672" t="s">
        <v>156</v>
      </c>
      <c r="S672" t="s">
        <v>602</v>
      </c>
      <c r="T672" t="s">
        <v>826</v>
      </c>
      <c r="U672">
        <v>1.5675634749860352E-2</v>
      </c>
      <c r="V672" t="s">
        <v>156</v>
      </c>
    </row>
    <row r="673" spans="9:22" x14ac:dyDescent="0.45">
      <c r="I673" t="s">
        <v>181</v>
      </c>
      <c r="J673" t="s">
        <v>827</v>
      </c>
      <c r="K673">
        <v>5.0474377720024263E-2</v>
      </c>
      <c r="L673" t="s">
        <v>156</v>
      </c>
      <c r="N673" t="s">
        <v>389</v>
      </c>
      <c r="O673" t="s">
        <v>827</v>
      </c>
      <c r="P673">
        <v>2.0484108193456543E-2</v>
      </c>
      <c r="Q673" t="s">
        <v>156</v>
      </c>
      <c r="S673" t="s">
        <v>602</v>
      </c>
      <c r="T673" t="s">
        <v>827</v>
      </c>
      <c r="U673">
        <v>1.5773797186595218E-2</v>
      </c>
      <c r="V673" t="s">
        <v>156</v>
      </c>
    </row>
    <row r="674" spans="9:22" x14ac:dyDescent="0.45">
      <c r="I674" t="s">
        <v>181</v>
      </c>
      <c r="J674" t="s">
        <v>828</v>
      </c>
      <c r="K674">
        <v>4.9829420779919087E-2</v>
      </c>
      <c r="L674" t="s">
        <v>156</v>
      </c>
      <c r="N674" t="s">
        <v>389</v>
      </c>
      <c r="O674" t="s">
        <v>828</v>
      </c>
      <c r="P674">
        <v>0.10013742917101474</v>
      </c>
      <c r="Q674" t="s">
        <v>156</v>
      </c>
      <c r="S674" t="s">
        <v>602</v>
      </c>
      <c r="T674" t="s">
        <v>828</v>
      </c>
      <c r="U674">
        <v>0.10241237515961508</v>
      </c>
      <c r="V674" t="s">
        <v>156</v>
      </c>
    </row>
    <row r="675" spans="9:22" x14ac:dyDescent="0.45">
      <c r="I675" t="s">
        <v>181</v>
      </c>
      <c r="J675" t="s">
        <v>835</v>
      </c>
      <c r="K675">
        <v>0</v>
      </c>
      <c r="L675" t="s">
        <v>156</v>
      </c>
      <c r="N675" t="s">
        <v>389</v>
      </c>
      <c r="O675" t="s">
        <v>835</v>
      </c>
      <c r="P675">
        <v>2.9263331167736207E-2</v>
      </c>
      <c r="Q675" t="s">
        <v>156</v>
      </c>
      <c r="S675" t="s">
        <v>602</v>
      </c>
      <c r="T675" t="s">
        <v>835</v>
      </c>
      <c r="U675">
        <v>3.029880265730794E-2</v>
      </c>
      <c r="V675" t="s">
        <v>156</v>
      </c>
    </row>
    <row r="676" spans="9:22" x14ac:dyDescent="0.45">
      <c r="I676" t="s">
        <v>181</v>
      </c>
      <c r="J676" t="s">
        <v>836</v>
      </c>
      <c r="K676">
        <v>0</v>
      </c>
      <c r="L676" t="s">
        <v>156</v>
      </c>
      <c r="N676" t="s">
        <v>389</v>
      </c>
      <c r="O676" t="s">
        <v>836</v>
      </c>
      <c r="P676">
        <v>4.3439051210630636E-3</v>
      </c>
      <c r="Q676" t="s">
        <v>156</v>
      </c>
      <c r="S676" t="s">
        <v>602</v>
      </c>
      <c r="T676" t="s">
        <v>836</v>
      </c>
      <c r="U676">
        <v>4.2471392306739622E-3</v>
      </c>
      <c r="V676" t="s">
        <v>156</v>
      </c>
    </row>
    <row r="677" spans="9:22" x14ac:dyDescent="0.45">
      <c r="I677" t="s">
        <v>181</v>
      </c>
      <c r="J677" t="s">
        <v>837</v>
      </c>
      <c r="K677">
        <v>2.6906972199437001E-3</v>
      </c>
      <c r="L677" t="s">
        <v>156</v>
      </c>
      <c r="N677" t="s">
        <v>389</v>
      </c>
      <c r="O677" t="s">
        <v>837</v>
      </c>
      <c r="P677">
        <v>4.4220042623194615E-3</v>
      </c>
      <c r="Q677" t="s">
        <v>156</v>
      </c>
      <c r="S677" t="s">
        <v>602</v>
      </c>
      <c r="T677" t="s">
        <v>837</v>
      </c>
      <c r="U677">
        <v>4.3137060455656351E-3</v>
      </c>
      <c r="V677" t="s">
        <v>156</v>
      </c>
    </row>
    <row r="678" spans="9:22" x14ac:dyDescent="0.45">
      <c r="I678" t="s">
        <v>181</v>
      </c>
      <c r="J678" t="s">
        <v>838</v>
      </c>
      <c r="K678">
        <v>4.7659257706074987E-3</v>
      </c>
      <c r="L678" t="s">
        <v>156</v>
      </c>
      <c r="N678" t="s">
        <v>389</v>
      </c>
      <c r="O678" t="s">
        <v>838</v>
      </c>
      <c r="P678">
        <v>4.3347941362620957E-3</v>
      </c>
      <c r="Q678" t="s">
        <v>156</v>
      </c>
      <c r="S678" t="s">
        <v>602</v>
      </c>
      <c r="T678" t="s">
        <v>838</v>
      </c>
      <c r="U678">
        <v>4.2687023658004525E-3</v>
      </c>
      <c r="V678" t="s">
        <v>156</v>
      </c>
    </row>
    <row r="679" spans="9:22" x14ac:dyDescent="0.45">
      <c r="I679" t="s">
        <v>181</v>
      </c>
      <c r="J679" t="s">
        <v>839</v>
      </c>
      <c r="K679">
        <v>3.7495934102711188E-2</v>
      </c>
      <c r="L679" t="s">
        <v>156</v>
      </c>
      <c r="N679" t="s">
        <v>389</v>
      </c>
      <c r="O679" t="s">
        <v>839</v>
      </c>
      <c r="P679">
        <v>2.9156576375665107E-2</v>
      </c>
      <c r="Q679" t="s">
        <v>156</v>
      </c>
      <c r="S679" t="s">
        <v>602</v>
      </c>
      <c r="T679" t="s">
        <v>839</v>
      </c>
      <c r="U679">
        <v>2.8085651253457331E-2</v>
      </c>
      <c r="V679" t="s">
        <v>156</v>
      </c>
    </row>
    <row r="680" spans="9:22" x14ac:dyDescent="0.45">
      <c r="I680" t="s">
        <v>181</v>
      </c>
      <c r="J680" t="s">
        <v>840</v>
      </c>
      <c r="K680">
        <v>4.6398726117485821E-3</v>
      </c>
      <c r="L680" t="s">
        <v>156</v>
      </c>
      <c r="N680" t="s">
        <v>389</v>
      </c>
      <c r="O680" t="s">
        <v>840</v>
      </c>
      <c r="P680">
        <v>4.8906289464008606E-3</v>
      </c>
      <c r="Q680" t="s">
        <v>156</v>
      </c>
      <c r="S680" t="s">
        <v>602</v>
      </c>
      <c r="T680" t="s">
        <v>840</v>
      </c>
      <c r="U680">
        <v>5.0651373582986147E-3</v>
      </c>
      <c r="V680" t="s">
        <v>156</v>
      </c>
    </row>
    <row r="681" spans="9:22" x14ac:dyDescent="0.45">
      <c r="I681" t="s">
        <v>181</v>
      </c>
      <c r="J681" t="s">
        <v>841</v>
      </c>
      <c r="K681">
        <v>2.7026858202164649E-3</v>
      </c>
      <c r="L681" t="s">
        <v>156</v>
      </c>
      <c r="N681" t="s">
        <v>389</v>
      </c>
      <c r="O681" t="s">
        <v>841</v>
      </c>
      <c r="P681">
        <v>4.7247172416125683E-3</v>
      </c>
      <c r="Q681" t="s">
        <v>156</v>
      </c>
      <c r="S681" t="s">
        <v>602</v>
      </c>
      <c r="T681" t="s">
        <v>841</v>
      </c>
      <c r="U681">
        <v>5.0588434945327745E-3</v>
      </c>
      <c r="V681" t="s">
        <v>156</v>
      </c>
    </row>
    <row r="682" spans="9:22" x14ac:dyDescent="0.45">
      <c r="I682" t="s">
        <v>181</v>
      </c>
      <c r="J682" t="s">
        <v>842</v>
      </c>
      <c r="K682">
        <v>0</v>
      </c>
      <c r="L682" t="s">
        <v>156</v>
      </c>
      <c r="N682" t="s">
        <v>389</v>
      </c>
      <c r="O682" t="s">
        <v>842</v>
      </c>
      <c r="P682">
        <v>2.747207097844255E-2</v>
      </c>
      <c r="Q682" t="s">
        <v>156</v>
      </c>
      <c r="S682" t="s">
        <v>602</v>
      </c>
      <c r="T682" t="s">
        <v>842</v>
      </c>
      <c r="U682">
        <v>2.9977366759062121E-2</v>
      </c>
      <c r="V682" t="s">
        <v>156</v>
      </c>
    </row>
    <row r="683" spans="9:22" x14ac:dyDescent="0.45">
      <c r="I683" t="s">
        <v>181</v>
      </c>
      <c r="J683" t="s">
        <v>843</v>
      </c>
      <c r="K683">
        <v>0</v>
      </c>
      <c r="L683" t="s">
        <v>156</v>
      </c>
      <c r="N683" t="s">
        <v>389</v>
      </c>
      <c r="O683" t="s">
        <v>843</v>
      </c>
      <c r="P683">
        <v>1.8685112198391644E-2</v>
      </c>
      <c r="Q683" t="s">
        <v>156</v>
      </c>
      <c r="S683" t="s">
        <v>602</v>
      </c>
      <c r="T683" t="s">
        <v>843</v>
      </c>
      <c r="U683">
        <v>1.8097222823855383E-2</v>
      </c>
      <c r="V683" t="s">
        <v>156</v>
      </c>
    </row>
    <row r="684" spans="9:22" x14ac:dyDescent="0.45">
      <c r="I684" t="s">
        <v>181</v>
      </c>
      <c r="J684" t="s">
        <v>844</v>
      </c>
      <c r="K684">
        <v>0</v>
      </c>
      <c r="L684" t="s">
        <v>156</v>
      </c>
      <c r="N684" t="s">
        <v>389</v>
      </c>
      <c r="O684" t="s">
        <v>844</v>
      </c>
      <c r="P684">
        <v>2.6611844115078005E-3</v>
      </c>
      <c r="Q684" t="s">
        <v>156</v>
      </c>
      <c r="S684" t="s">
        <v>602</v>
      </c>
      <c r="T684" t="s">
        <v>844</v>
      </c>
      <c r="U684">
        <v>3.0353266251493482E-3</v>
      </c>
      <c r="V684" t="s">
        <v>156</v>
      </c>
    </row>
    <row r="685" spans="9:22" x14ac:dyDescent="0.45">
      <c r="I685" t="s">
        <v>181</v>
      </c>
      <c r="J685" t="s">
        <v>845</v>
      </c>
      <c r="K685">
        <v>1.090189254434139E-3</v>
      </c>
      <c r="L685" t="s">
        <v>156</v>
      </c>
      <c r="N685" t="s">
        <v>389</v>
      </c>
      <c r="O685" t="s">
        <v>845</v>
      </c>
      <c r="P685">
        <v>2.5540681904862609E-3</v>
      </c>
      <c r="Q685" t="s">
        <v>156</v>
      </c>
      <c r="S685" t="s">
        <v>602</v>
      </c>
      <c r="T685" t="s">
        <v>845</v>
      </c>
      <c r="U685">
        <v>3.0735583326885838E-3</v>
      </c>
      <c r="V685" t="s">
        <v>156</v>
      </c>
    </row>
    <row r="686" spans="9:22" x14ac:dyDescent="0.45">
      <c r="I686" t="s">
        <v>181</v>
      </c>
      <c r="J686" t="s">
        <v>846</v>
      </c>
      <c r="K686">
        <v>3.7482393487591292E-3</v>
      </c>
      <c r="L686" t="s">
        <v>156</v>
      </c>
      <c r="N686" t="s">
        <v>389</v>
      </c>
      <c r="O686" t="s">
        <v>846</v>
      </c>
      <c r="P686">
        <v>2.5214084938138615E-3</v>
      </c>
      <c r="Q686" t="s">
        <v>156</v>
      </c>
      <c r="S686" t="s">
        <v>602</v>
      </c>
      <c r="T686" t="s">
        <v>846</v>
      </c>
      <c r="U686">
        <v>3.1761253022090071E-3</v>
      </c>
      <c r="V686" t="s">
        <v>156</v>
      </c>
    </row>
    <row r="687" spans="9:22" x14ac:dyDescent="0.45">
      <c r="I687" t="s">
        <v>181</v>
      </c>
      <c r="J687" t="s">
        <v>847</v>
      </c>
      <c r="K687">
        <v>3.4033988129792594E-2</v>
      </c>
      <c r="L687" t="s">
        <v>156</v>
      </c>
      <c r="N687" t="s">
        <v>389</v>
      </c>
      <c r="O687" t="s">
        <v>847</v>
      </c>
      <c r="P687">
        <v>1.6252884554031184E-2</v>
      </c>
      <c r="Q687" t="s">
        <v>156</v>
      </c>
      <c r="S687" t="s">
        <v>602</v>
      </c>
      <c r="T687" t="s">
        <v>847</v>
      </c>
      <c r="U687">
        <v>1.731233943506295E-2</v>
      </c>
      <c r="V687" t="s">
        <v>156</v>
      </c>
    </row>
    <row r="688" spans="9:22" x14ac:dyDescent="0.45">
      <c r="I688" t="s">
        <v>181</v>
      </c>
      <c r="J688" t="s">
        <v>848</v>
      </c>
      <c r="K688">
        <v>4.0163574688598554E-3</v>
      </c>
      <c r="L688" t="s">
        <v>156</v>
      </c>
      <c r="N688" t="s">
        <v>389</v>
      </c>
      <c r="O688" t="s">
        <v>848</v>
      </c>
      <c r="P688">
        <v>2.6385310993889098E-3</v>
      </c>
      <c r="Q688" t="s">
        <v>156</v>
      </c>
      <c r="S688" t="s">
        <v>602</v>
      </c>
      <c r="T688" t="s">
        <v>848</v>
      </c>
      <c r="U688">
        <v>2.5929009048183604E-3</v>
      </c>
      <c r="V688" t="s">
        <v>156</v>
      </c>
    </row>
    <row r="689" spans="9:22" x14ac:dyDescent="0.45">
      <c r="I689" t="s">
        <v>181</v>
      </c>
      <c r="J689" t="s">
        <v>849</v>
      </c>
      <c r="K689">
        <v>2.1551529459383008E-3</v>
      </c>
      <c r="L689" t="s">
        <v>156</v>
      </c>
      <c r="N689" t="s">
        <v>389</v>
      </c>
      <c r="O689" t="s">
        <v>849</v>
      </c>
      <c r="P689">
        <v>2.6277509652128132E-3</v>
      </c>
      <c r="Q689" t="s">
        <v>156</v>
      </c>
      <c r="S689" t="s">
        <v>602</v>
      </c>
      <c r="T689" t="s">
        <v>849</v>
      </c>
      <c r="U689">
        <v>2.5655226757670866E-3</v>
      </c>
      <c r="V689" t="s">
        <v>156</v>
      </c>
    </row>
    <row r="690" spans="9:22" x14ac:dyDescent="0.45">
      <c r="I690" t="s">
        <v>181</v>
      </c>
      <c r="J690" t="s">
        <v>850</v>
      </c>
      <c r="K690">
        <v>0</v>
      </c>
      <c r="L690" t="s">
        <v>156</v>
      </c>
      <c r="N690" t="s">
        <v>389</v>
      </c>
      <c r="O690" t="s">
        <v>850</v>
      </c>
      <c r="P690">
        <v>1.4103042629711453E-2</v>
      </c>
      <c r="Q690" t="s">
        <v>156</v>
      </c>
      <c r="S690" t="s">
        <v>602</v>
      </c>
      <c r="T690" t="s">
        <v>850</v>
      </c>
      <c r="U690">
        <v>1.3760894633377162E-2</v>
      </c>
      <c r="V690" t="s">
        <v>156</v>
      </c>
    </row>
    <row r="691" spans="9:22" x14ac:dyDescent="0.45">
      <c r="I691" t="s">
        <v>182</v>
      </c>
      <c r="J691" t="s">
        <v>155</v>
      </c>
      <c r="K691">
        <v>0</v>
      </c>
      <c r="L691" t="s">
        <v>156</v>
      </c>
      <c r="N691" t="s">
        <v>390</v>
      </c>
      <c r="O691" t="s">
        <v>155</v>
      </c>
      <c r="P691">
        <v>5.3045689413493143E-2</v>
      </c>
      <c r="Q691" t="s">
        <v>156</v>
      </c>
      <c r="S691" t="s">
        <v>603</v>
      </c>
      <c r="T691" t="s">
        <v>155</v>
      </c>
      <c r="U691">
        <v>6.126446798245673E-2</v>
      </c>
      <c r="V691" t="s">
        <v>156</v>
      </c>
    </row>
    <row r="692" spans="9:22" x14ac:dyDescent="0.45">
      <c r="I692" t="s">
        <v>182</v>
      </c>
      <c r="J692" t="s">
        <v>157</v>
      </c>
      <c r="K692">
        <v>0</v>
      </c>
      <c r="L692" t="s">
        <v>156</v>
      </c>
      <c r="N692" t="s">
        <v>390</v>
      </c>
      <c r="O692" t="s">
        <v>157</v>
      </c>
      <c r="P692">
        <v>6.8809374193962609E-3</v>
      </c>
      <c r="Q692" t="s">
        <v>156</v>
      </c>
      <c r="S692" t="s">
        <v>603</v>
      </c>
      <c r="T692" t="s">
        <v>157</v>
      </c>
      <c r="U692">
        <v>8.2865890025967445E-3</v>
      </c>
      <c r="V692" t="s">
        <v>156</v>
      </c>
    </row>
    <row r="693" spans="9:22" x14ac:dyDescent="0.45">
      <c r="I693" t="s">
        <v>182</v>
      </c>
      <c r="J693" t="s">
        <v>158</v>
      </c>
      <c r="K693">
        <v>2.6388377303699574E-3</v>
      </c>
      <c r="L693" t="s">
        <v>156</v>
      </c>
      <c r="N693" t="s">
        <v>390</v>
      </c>
      <c r="O693" t="s">
        <v>158</v>
      </c>
      <c r="P693">
        <v>7.3488975543929743E-3</v>
      </c>
      <c r="Q693" t="s">
        <v>156</v>
      </c>
      <c r="S693" t="s">
        <v>603</v>
      </c>
      <c r="T693" t="s">
        <v>158</v>
      </c>
      <c r="U693">
        <v>8.3798218249154718E-3</v>
      </c>
      <c r="V693" t="s">
        <v>156</v>
      </c>
    </row>
    <row r="694" spans="9:22" x14ac:dyDescent="0.45">
      <c r="I694" t="s">
        <v>182</v>
      </c>
      <c r="J694" t="s">
        <v>159</v>
      </c>
      <c r="K694">
        <v>8.360661657249675E-3</v>
      </c>
      <c r="L694" t="s">
        <v>156</v>
      </c>
      <c r="N694" t="s">
        <v>390</v>
      </c>
      <c r="O694" t="s">
        <v>159</v>
      </c>
      <c r="P694">
        <v>7.8284499528522428E-3</v>
      </c>
      <c r="Q694" t="s">
        <v>156</v>
      </c>
      <c r="S694" t="s">
        <v>603</v>
      </c>
      <c r="T694" t="s">
        <v>159</v>
      </c>
      <c r="U694">
        <v>8.5905940804353077E-3</v>
      </c>
      <c r="V694" t="s">
        <v>156</v>
      </c>
    </row>
    <row r="695" spans="9:22" x14ac:dyDescent="0.45">
      <c r="I695" t="s">
        <v>182</v>
      </c>
      <c r="J695" t="s">
        <v>160</v>
      </c>
      <c r="K695">
        <v>7.8191276259195086E-2</v>
      </c>
      <c r="L695" t="s">
        <v>156</v>
      </c>
      <c r="N695" t="s">
        <v>390</v>
      </c>
      <c r="O695" t="s">
        <v>160</v>
      </c>
      <c r="P695">
        <v>5.6722827093984622E-2</v>
      </c>
      <c r="Q695" t="s">
        <v>156</v>
      </c>
      <c r="S695" t="s">
        <v>603</v>
      </c>
      <c r="T695" t="s">
        <v>160</v>
      </c>
      <c r="U695">
        <v>5.6356999047460651E-2</v>
      </c>
      <c r="V695" t="s">
        <v>156</v>
      </c>
    </row>
    <row r="696" spans="9:22" x14ac:dyDescent="0.45">
      <c r="I696" t="s">
        <v>182</v>
      </c>
      <c r="J696" t="s">
        <v>813</v>
      </c>
      <c r="K696">
        <v>1.137811296249591E-2</v>
      </c>
      <c r="L696" t="s">
        <v>156</v>
      </c>
      <c r="N696" t="s">
        <v>390</v>
      </c>
      <c r="O696" t="s">
        <v>813</v>
      </c>
      <c r="P696">
        <v>1.0283813776576316E-2</v>
      </c>
      <c r="Q696" t="s">
        <v>156</v>
      </c>
      <c r="S696" t="s">
        <v>603</v>
      </c>
      <c r="T696" t="s">
        <v>813</v>
      </c>
      <c r="U696">
        <v>1.0360724991873075E-2</v>
      </c>
      <c r="V696" t="s">
        <v>156</v>
      </c>
    </row>
    <row r="697" spans="9:22" x14ac:dyDescent="0.45">
      <c r="I697" t="s">
        <v>182</v>
      </c>
      <c r="J697" t="s">
        <v>814</v>
      </c>
      <c r="K697">
        <v>7.779803283302745E-3</v>
      </c>
      <c r="L697" t="s">
        <v>156</v>
      </c>
      <c r="N697" t="s">
        <v>390</v>
      </c>
      <c r="O697" t="s">
        <v>814</v>
      </c>
      <c r="P697">
        <v>1.0655533475961772E-2</v>
      </c>
      <c r="Q697" t="s">
        <v>156</v>
      </c>
      <c r="S697" t="s">
        <v>603</v>
      </c>
      <c r="T697" t="s">
        <v>814</v>
      </c>
      <c r="U697">
        <v>1.0591667887133078E-2</v>
      </c>
      <c r="V697" t="s">
        <v>156</v>
      </c>
    </row>
    <row r="698" spans="9:22" x14ac:dyDescent="0.45">
      <c r="I698" t="s">
        <v>182</v>
      </c>
      <c r="J698" t="s">
        <v>815</v>
      </c>
      <c r="K698">
        <v>1.7700485638746837E-3</v>
      </c>
      <c r="L698" t="s">
        <v>156</v>
      </c>
      <c r="N698" t="s">
        <v>390</v>
      </c>
      <c r="O698" t="s">
        <v>815</v>
      </c>
      <c r="P698">
        <v>5.6116385670945144E-2</v>
      </c>
      <c r="Q698" t="s">
        <v>156</v>
      </c>
      <c r="S698" t="s">
        <v>603</v>
      </c>
      <c r="T698" t="s">
        <v>815</v>
      </c>
      <c r="U698">
        <v>6.1834210742084832E-2</v>
      </c>
      <c r="V698" t="s">
        <v>156</v>
      </c>
    </row>
    <row r="699" spans="9:22" x14ac:dyDescent="0.45">
      <c r="I699" t="s">
        <v>182</v>
      </c>
      <c r="J699" t="s">
        <v>161</v>
      </c>
      <c r="K699">
        <v>0</v>
      </c>
      <c r="L699" t="s">
        <v>156</v>
      </c>
      <c r="N699" t="s">
        <v>390</v>
      </c>
      <c r="O699" t="s">
        <v>161</v>
      </c>
      <c r="P699">
        <v>4.4324545909799326E-2</v>
      </c>
      <c r="Q699" t="s">
        <v>156</v>
      </c>
      <c r="S699" t="s">
        <v>603</v>
      </c>
      <c r="T699" t="s">
        <v>161</v>
      </c>
      <c r="U699">
        <v>4.0643782524538589E-2</v>
      </c>
      <c r="V699" t="s">
        <v>156</v>
      </c>
    </row>
    <row r="700" spans="9:22" x14ac:dyDescent="0.45">
      <c r="I700" t="s">
        <v>182</v>
      </c>
      <c r="J700" t="s">
        <v>162</v>
      </c>
      <c r="K700">
        <v>1.6308621261988971E-3</v>
      </c>
      <c r="L700" t="s">
        <v>156</v>
      </c>
      <c r="N700" t="s">
        <v>390</v>
      </c>
      <c r="O700" t="s">
        <v>162</v>
      </c>
      <c r="P700">
        <v>6.3025189457416421E-3</v>
      </c>
      <c r="Q700" t="s">
        <v>156</v>
      </c>
      <c r="S700" t="s">
        <v>603</v>
      </c>
      <c r="T700" t="s">
        <v>162</v>
      </c>
      <c r="U700">
        <v>6.0369181680028717E-3</v>
      </c>
      <c r="V700" t="s">
        <v>156</v>
      </c>
    </row>
    <row r="701" spans="9:22" x14ac:dyDescent="0.45">
      <c r="I701" t="s">
        <v>182</v>
      </c>
      <c r="J701" t="s">
        <v>163</v>
      </c>
      <c r="K701">
        <v>3.9877917788482525E-3</v>
      </c>
      <c r="L701" t="s">
        <v>156</v>
      </c>
      <c r="N701" t="s">
        <v>390</v>
      </c>
      <c r="O701" t="s">
        <v>163</v>
      </c>
      <c r="P701">
        <v>6.3157672485307887E-3</v>
      </c>
      <c r="Q701" t="s">
        <v>156</v>
      </c>
      <c r="S701" t="s">
        <v>603</v>
      </c>
      <c r="T701" t="s">
        <v>163</v>
      </c>
      <c r="U701">
        <v>6.1955421935242028E-3</v>
      </c>
      <c r="V701" t="s">
        <v>156</v>
      </c>
    </row>
    <row r="702" spans="9:22" x14ac:dyDescent="0.45">
      <c r="I702" t="s">
        <v>182</v>
      </c>
      <c r="J702" t="s">
        <v>164</v>
      </c>
      <c r="K702">
        <v>5.7029313870726713E-3</v>
      </c>
      <c r="L702" t="s">
        <v>156</v>
      </c>
      <c r="N702" t="s">
        <v>390</v>
      </c>
      <c r="O702" t="s">
        <v>164</v>
      </c>
      <c r="P702">
        <v>6.5707168113710163E-3</v>
      </c>
      <c r="Q702" t="s">
        <v>156</v>
      </c>
      <c r="S702" t="s">
        <v>603</v>
      </c>
      <c r="T702" t="s">
        <v>164</v>
      </c>
      <c r="U702">
        <v>6.357637981062033E-3</v>
      </c>
      <c r="V702" t="s">
        <v>156</v>
      </c>
    </row>
    <row r="703" spans="9:22" x14ac:dyDescent="0.45">
      <c r="I703" t="s">
        <v>182</v>
      </c>
      <c r="J703" t="s">
        <v>165</v>
      </c>
      <c r="K703">
        <v>4.5026754001656968E-2</v>
      </c>
      <c r="L703" t="s">
        <v>156</v>
      </c>
      <c r="N703" t="s">
        <v>390</v>
      </c>
      <c r="O703" t="s">
        <v>165</v>
      </c>
      <c r="P703">
        <v>4.2979274886576727E-2</v>
      </c>
      <c r="Q703" t="s">
        <v>156</v>
      </c>
      <c r="S703" t="s">
        <v>603</v>
      </c>
      <c r="T703" t="s">
        <v>165</v>
      </c>
      <c r="U703">
        <v>3.7402372998829626E-2</v>
      </c>
      <c r="V703" t="s">
        <v>156</v>
      </c>
    </row>
    <row r="704" spans="9:22" x14ac:dyDescent="0.45">
      <c r="I704" t="s">
        <v>182</v>
      </c>
      <c r="J704" t="s">
        <v>817</v>
      </c>
      <c r="K704">
        <v>6.1610108366613459E-3</v>
      </c>
      <c r="L704" t="s">
        <v>156</v>
      </c>
      <c r="N704" t="s">
        <v>390</v>
      </c>
      <c r="O704" t="s">
        <v>817</v>
      </c>
      <c r="P704">
        <v>7.0138481079541053E-3</v>
      </c>
      <c r="Q704" t="s">
        <v>156</v>
      </c>
      <c r="S704" t="s">
        <v>603</v>
      </c>
      <c r="T704" t="s">
        <v>817</v>
      </c>
      <c r="U704">
        <v>6.1762619713688011E-3</v>
      </c>
      <c r="V704" t="s">
        <v>156</v>
      </c>
    </row>
    <row r="705" spans="9:22" x14ac:dyDescent="0.45">
      <c r="I705" t="s">
        <v>182</v>
      </c>
      <c r="J705" t="s">
        <v>818</v>
      </c>
      <c r="K705">
        <v>5.1443437810060767E-3</v>
      </c>
      <c r="L705" t="s">
        <v>156</v>
      </c>
      <c r="N705" t="s">
        <v>390</v>
      </c>
      <c r="O705" t="s">
        <v>818</v>
      </c>
      <c r="P705">
        <v>7.0885268165362452E-3</v>
      </c>
      <c r="Q705" t="s">
        <v>156</v>
      </c>
      <c r="S705" t="s">
        <v>603</v>
      </c>
      <c r="T705" t="s">
        <v>818</v>
      </c>
      <c r="U705">
        <v>6.0221012161036057E-3</v>
      </c>
      <c r="V705" t="s">
        <v>156</v>
      </c>
    </row>
    <row r="706" spans="9:22" x14ac:dyDescent="0.45">
      <c r="I706" t="s">
        <v>182</v>
      </c>
      <c r="J706" t="s">
        <v>819</v>
      </c>
      <c r="K706">
        <v>3.0532426475780366E-3</v>
      </c>
      <c r="L706" t="s">
        <v>156</v>
      </c>
      <c r="N706" t="s">
        <v>390</v>
      </c>
      <c r="O706" t="s">
        <v>819</v>
      </c>
      <c r="P706">
        <v>4.1553286816590686E-2</v>
      </c>
      <c r="Q706" t="s">
        <v>156</v>
      </c>
      <c r="S706" t="s">
        <v>603</v>
      </c>
      <c r="T706" t="s">
        <v>819</v>
      </c>
      <c r="U706">
        <v>3.9066892422224199E-2</v>
      </c>
      <c r="V706" t="s">
        <v>156</v>
      </c>
    </row>
    <row r="707" spans="9:22" x14ac:dyDescent="0.45">
      <c r="I707" t="s">
        <v>182</v>
      </c>
      <c r="J707" t="s">
        <v>821</v>
      </c>
      <c r="K707">
        <v>9.5111807122204E-3</v>
      </c>
      <c r="L707" t="s">
        <v>156</v>
      </c>
      <c r="N707" t="s">
        <v>390</v>
      </c>
      <c r="O707" t="s">
        <v>821</v>
      </c>
      <c r="P707">
        <v>0.10742277836087304</v>
      </c>
      <c r="Q707" t="s">
        <v>156</v>
      </c>
      <c r="S707" t="s">
        <v>603</v>
      </c>
      <c r="T707" t="s">
        <v>821</v>
      </c>
      <c r="U707">
        <v>0.12752256787786159</v>
      </c>
      <c r="V707" t="s">
        <v>156</v>
      </c>
    </row>
    <row r="708" spans="9:22" x14ac:dyDescent="0.45">
      <c r="I708" t="s">
        <v>182</v>
      </c>
      <c r="J708" t="s">
        <v>822</v>
      </c>
      <c r="K708">
        <v>2.9946948973013116E-2</v>
      </c>
      <c r="L708" t="s">
        <v>156</v>
      </c>
      <c r="N708" t="s">
        <v>390</v>
      </c>
      <c r="O708" t="s">
        <v>822</v>
      </c>
      <c r="P708">
        <v>1.5347559317897852E-2</v>
      </c>
      <c r="Q708" t="s">
        <v>156</v>
      </c>
      <c r="S708" t="s">
        <v>603</v>
      </c>
      <c r="T708" t="s">
        <v>822</v>
      </c>
      <c r="U708">
        <v>1.7896937802382103E-2</v>
      </c>
      <c r="V708" t="s">
        <v>156</v>
      </c>
    </row>
    <row r="709" spans="9:22" x14ac:dyDescent="0.45">
      <c r="I709" t="s">
        <v>182</v>
      </c>
      <c r="J709" t="s">
        <v>823</v>
      </c>
      <c r="K709">
        <v>4.7590349802175122E-2</v>
      </c>
      <c r="L709" t="s">
        <v>156</v>
      </c>
      <c r="N709" t="s">
        <v>390</v>
      </c>
      <c r="O709" t="s">
        <v>823</v>
      </c>
      <c r="P709">
        <v>1.6086347628866803E-2</v>
      </c>
      <c r="Q709" t="s">
        <v>156</v>
      </c>
      <c r="S709" t="s">
        <v>603</v>
      </c>
      <c r="T709" t="s">
        <v>823</v>
      </c>
      <c r="U709">
        <v>1.7575568690175718E-2</v>
      </c>
      <c r="V709" t="s">
        <v>156</v>
      </c>
    </row>
    <row r="710" spans="9:22" x14ac:dyDescent="0.45">
      <c r="I710" t="s">
        <v>182</v>
      </c>
      <c r="J710" t="s">
        <v>824</v>
      </c>
      <c r="K710">
        <v>6.0052427750314934E-2</v>
      </c>
      <c r="L710" t="s">
        <v>156</v>
      </c>
      <c r="N710" t="s">
        <v>390</v>
      </c>
      <c r="O710" t="s">
        <v>824</v>
      </c>
      <c r="P710">
        <v>1.7096750663008611E-2</v>
      </c>
      <c r="Q710" t="s">
        <v>156</v>
      </c>
      <c r="S710" t="s">
        <v>603</v>
      </c>
      <c r="T710" t="s">
        <v>824</v>
      </c>
      <c r="U710">
        <v>1.7323898127746078E-2</v>
      </c>
      <c r="V710" t="s">
        <v>156</v>
      </c>
    </row>
    <row r="711" spans="9:22" x14ac:dyDescent="0.45">
      <c r="I711" t="s">
        <v>182</v>
      </c>
      <c r="J711" t="s">
        <v>825</v>
      </c>
      <c r="K711">
        <v>0.41848544508138641</v>
      </c>
      <c r="L711" t="s">
        <v>156</v>
      </c>
      <c r="N711" t="s">
        <v>390</v>
      </c>
      <c r="O711" t="s">
        <v>825</v>
      </c>
      <c r="P711">
        <v>0.12242231813880433</v>
      </c>
      <c r="Q711" t="s">
        <v>156</v>
      </c>
      <c r="S711" t="s">
        <v>603</v>
      </c>
      <c r="T711" t="s">
        <v>825</v>
      </c>
      <c r="U711">
        <v>0.10428437550206218</v>
      </c>
      <c r="V711" t="s">
        <v>156</v>
      </c>
    </row>
    <row r="712" spans="9:22" x14ac:dyDescent="0.45">
      <c r="I712" t="s">
        <v>182</v>
      </c>
      <c r="J712" t="s">
        <v>826</v>
      </c>
      <c r="K712">
        <v>6.0996941559181152E-2</v>
      </c>
      <c r="L712" t="s">
        <v>156</v>
      </c>
      <c r="N712" t="s">
        <v>390</v>
      </c>
      <c r="O712" t="s">
        <v>826</v>
      </c>
      <c r="P712">
        <v>2.4718327182585601E-2</v>
      </c>
      <c r="Q712" t="s">
        <v>156</v>
      </c>
      <c r="S712" t="s">
        <v>603</v>
      </c>
      <c r="T712" t="s">
        <v>826</v>
      </c>
      <c r="U712">
        <v>1.983877165005556E-2</v>
      </c>
      <c r="V712" t="s">
        <v>156</v>
      </c>
    </row>
    <row r="713" spans="9:22" x14ac:dyDescent="0.45">
      <c r="I713" t="s">
        <v>182</v>
      </c>
      <c r="J713" t="s">
        <v>827</v>
      </c>
      <c r="K713">
        <v>4.9619424605074382E-2</v>
      </c>
      <c r="L713" t="s">
        <v>156</v>
      </c>
      <c r="N713" t="s">
        <v>390</v>
      </c>
      <c r="O713" t="s">
        <v>827</v>
      </c>
      <c r="P713">
        <v>2.3720068221581743E-2</v>
      </c>
      <c r="Q713" t="s">
        <v>156</v>
      </c>
      <c r="S713" t="s">
        <v>603</v>
      </c>
      <c r="T713" t="s">
        <v>827</v>
      </c>
      <c r="U713">
        <v>2.0171693694612858E-2</v>
      </c>
      <c r="V713" t="s">
        <v>156</v>
      </c>
    </row>
    <row r="714" spans="9:22" x14ac:dyDescent="0.45">
      <c r="I714" t="s">
        <v>182</v>
      </c>
      <c r="J714" t="s">
        <v>828</v>
      </c>
      <c r="K714">
        <v>5.1607925170018554E-2</v>
      </c>
      <c r="L714" t="s">
        <v>156</v>
      </c>
      <c r="N714" t="s">
        <v>390</v>
      </c>
      <c r="O714" t="s">
        <v>828</v>
      </c>
      <c r="P714">
        <v>0.1188875502140765</v>
      </c>
      <c r="Q714" t="s">
        <v>156</v>
      </c>
      <c r="S714" t="s">
        <v>603</v>
      </c>
      <c r="T714" t="s">
        <v>828</v>
      </c>
      <c r="U714">
        <v>0.11820473212819449</v>
      </c>
      <c r="V714" t="s">
        <v>156</v>
      </c>
    </row>
    <row r="715" spans="9:22" x14ac:dyDescent="0.45">
      <c r="I715" t="s">
        <v>182</v>
      </c>
      <c r="J715" t="s">
        <v>835</v>
      </c>
      <c r="K715">
        <v>0</v>
      </c>
      <c r="L715" t="s">
        <v>156</v>
      </c>
      <c r="N715" t="s">
        <v>390</v>
      </c>
      <c r="O715" t="s">
        <v>835</v>
      </c>
      <c r="P715">
        <v>3.4124322877158525E-2</v>
      </c>
      <c r="Q715" t="s">
        <v>156</v>
      </c>
      <c r="S715" t="s">
        <v>603</v>
      </c>
      <c r="T715" t="s">
        <v>835</v>
      </c>
      <c r="U715">
        <v>3.4463235788304805E-2</v>
      </c>
      <c r="V715" t="s">
        <v>156</v>
      </c>
    </row>
    <row r="716" spans="9:22" x14ac:dyDescent="0.45">
      <c r="I716" t="s">
        <v>182</v>
      </c>
      <c r="J716" t="s">
        <v>836</v>
      </c>
      <c r="K716">
        <v>0</v>
      </c>
      <c r="L716" t="s">
        <v>156</v>
      </c>
      <c r="N716" t="s">
        <v>390</v>
      </c>
      <c r="O716" t="s">
        <v>836</v>
      </c>
      <c r="P716">
        <v>4.3793827974501626E-3</v>
      </c>
      <c r="Q716" t="s">
        <v>156</v>
      </c>
      <c r="S716" t="s">
        <v>603</v>
      </c>
      <c r="T716" t="s">
        <v>836</v>
      </c>
      <c r="U716">
        <v>4.8496273004075543E-3</v>
      </c>
      <c r="V716" t="s">
        <v>156</v>
      </c>
    </row>
    <row r="717" spans="9:22" x14ac:dyDescent="0.45">
      <c r="I717" t="s">
        <v>182</v>
      </c>
      <c r="J717" t="s">
        <v>837</v>
      </c>
      <c r="K717">
        <v>2.6733723234500218E-3</v>
      </c>
      <c r="L717" t="s">
        <v>156</v>
      </c>
      <c r="N717" t="s">
        <v>390</v>
      </c>
      <c r="O717" t="s">
        <v>837</v>
      </c>
      <c r="P717">
        <v>4.2561854984391441E-3</v>
      </c>
      <c r="Q717" t="s">
        <v>156</v>
      </c>
      <c r="S717" t="s">
        <v>603</v>
      </c>
      <c r="T717" t="s">
        <v>837</v>
      </c>
      <c r="U717">
        <v>4.7304242079928673E-3</v>
      </c>
      <c r="V717" t="s">
        <v>156</v>
      </c>
    </row>
    <row r="718" spans="9:22" x14ac:dyDescent="0.45">
      <c r="I718" t="s">
        <v>182</v>
      </c>
      <c r="J718" t="s">
        <v>838</v>
      </c>
      <c r="K718">
        <v>4.6866442986809777E-3</v>
      </c>
      <c r="L718" t="s">
        <v>156</v>
      </c>
      <c r="N718" t="s">
        <v>390</v>
      </c>
      <c r="O718" t="s">
        <v>838</v>
      </c>
      <c r="P718">
        <v>4.2044489858757764E-3</v>
      </c>
      <c r="Q718" t="s">
        <v>156</v>
      </c>
      <c r="S718" t="s">
        <v>603</v>
      </c>
      <c r="T718" t="s">
        <v>838</v>
      </c>
      <c r="U718">
        <v>4.5648709553904277E-3</v>
      </c>
      <c r="V718" t="s">
        <v>156</v>
      </c>
    </row>
    <row r="719" spans="9:22" x14ac:dyDescent="0.45">
      <c r="I719" t="s">
        <v>182</v>
      </c>
      <c r="J719" t="s">
        <v>839</v>
      </c>
      <c r="K719">
        <v>3.4736045660574387E-2</v>
      </c>
      <c r="L719" t="s">
        <v>156</v>
      </c>
      <c r="N719" t="s">
        <v>390</v>
      </c>
      <c r="O719" t="s">
        <v>839</v>
      </c>
      <c r="P719">
        <v>3.0169668585395205E-2</v>
      </c>
      <c r="Q719" t="s">
        <v>156</v>
      </c>
      <c r="S719" t="s">
        <v>603</v>
      </c>
      <c r="T719" t="s">
        <v>839</v>
      </c>
      <c r="U719">
        <v>2.9348156055524488E-2</v>
      </c>
      <c r="V719" t="s">
        <v>156</v>
      </c>
    </row>
    <row r="720" spans="9:22" x14ac:dyDescent="0.45">
      <c r="I720" t="s">
        <v>182</v>
      </c>
      <c r="J720" t="s">
        <v>840</v>
      </c>
      <c r="K720">
        <v>3.7322769300254543E-3</v>
      </c>
      <c r="L720" t="s">
        <v>156</v>
      </c>
      <c r="N720" t="s">
        <v>390</v>
      </c>
      <c r="O720" t="s">
        <v>840</v>
      </c>
      <c r="P720">
        <v>5.4856512587938642E-3</v>
      </c>
      <c r="Q720" t="s">
        <v>156</v>
      </c>
      <c r="S720" t="s">
        <v>603</v>
      </c>
      <c r="T720" t="s">
        <v>840</v>
      </c>
      <c r="U720">
        <v>5.5286005531201537E-3</v>
      </c>
      <c r="V720" t="s">
        <v>156</v>
      </c>
    </row>
    <row r="721" spans="9:22" x14ac:dyDescent="0.45">
      <c r="I721" t="s">
        <v>182</v>
      </c>
      <c r="J721" t="s">
        <v>841</v>
      </c>
      <c r="K721">
        <v>1.9989546162108248E-3</v>
      </c>
      <c r="L721" t="s">
        <v>156</v>
      </c>
      <c r="N721" t="s">
        <v>390</v>
      </c>
      <c r="O721" t="s">
        <v>841</v>
      </c>
      <c r="P721">
        <v>5.8367362039702404E-3</v>
      </c>
      <c r="Q721" t="s">
        <v>156</v>
      </c>
      <c r="S721" t="s">
        <v>603</v>
      </c>
      <c r="T721" t="s">
        <v>841</v>
      </c>
      <c r="U721">
        <v>5.7417700336930486E-3</v>
      </c>
      <c r="V721" t="s">
        <v>156</v>
      </c>
    </row>
    <row r="722" spans="9:22" x14ac:dyDescent="0.45">
      <c r="I722" t="s">
        <v>182</v>
      </c>
      <c r="J722" t="s">
        <v>842</v>
      </c>
      <c r="K722">
        <v>0</v>
      </c>
      <c r="L722" t="s">
        <v>156</v>
      </c>
      <c r="N722" t="s">
        <v>390</v>
      </c>
      <c r="O722" t="s">
        <v>842</v>
      </c>
      <c r="P722">
        <v>3.7480217948244333E-2</v>
      </c>
      <c r="Q722" t="s">
        <v>156</v>
      </c>
      <c r="S722" t="s">
        <v>603</v>
      </c>
      <c r="T722" t="s">
        <v>842</v>
      </c>
      <c r="U722">
        <v>3.5720946245313488E-2</v>
      </c>
      <c r="V722" t="s">
        <v>156</v>
      </c>
    </row>
    <row r="723" spans="9:22" x14ac:dyDescent="0.45">
      <c r="I723" t="s">
        <v>182</v>
      </c>
      <c r="J723" t="s">
        <v>843</v>
      </c>
      <c r="K723">
        <v>0</v>
      </c>
      <c r="L723" t="s">
        <v>156</v>
      </c>
      <c r="N723" t="s">
        <v>390</v>
      </c>
      <c r="O723" t="s">
        <v>843</v>
      </c>
      <c r="P723">
        <v>1.6307600746240873E-2</v>
      </c>
      <c r="Q723" t="s">
        <v>156</v>
      </c>
      <c r="S723" t="s">
        <v>603</v>
      </c>
      <c r="T723" t="s">
        <v>843</v>
      </c>
      <c r="U723">
        <v>1.7542967189503517E-2</v>
      </c>
      <c r="V723" t="s">
        <v>156</v>
      </c>
    </row>
    <row r="724" spans="9:22" x14ac:dyDescent="0.45">
      <c r="I724" t="s">
        <v>182</v>
      </c>
      <c r="J724" t="s">
        <v>844</v>
      </c>
      <c r="K724">
        <v>0</v>
      </c>
      <c r="L724" t="s">
        <v>156</v>
      </c>
      <c r="N724" t="s">
        <v>390</v>
      </c>
      <c r="O724" t="s">
        <v>844</v>
      </c>
      <c r="P724">
        <v>2.5060192152060756E-3</v>
      </c>
      <c r="Q724" t="s">
        <v>156</v>
      </c>
      <c r="S724" t="s">
        <v>603</v>
      </c>
      <c r="T724" t="s">
        <v>844</v>
      </c>
      <c r="U724">
        <v>2.6128605467065176E-3</v>
      </c>
      <c r="V724" t="s">
        <v>156</v>
      </c>
    </row>
    <row r="725" spans="9:22" x14ac:dyDescent="0.45">
      <c r="I725" t="s">
        <v>182</v>
      </c>
      <c r="J725" t="s">
        <v>845</v>
      </c>
      <c r="K725">
        <v>2.2766285142698147E-4</v>
      </c>
      <c r="L725" t="s">
        <v>156</v>
      </c>
      <c r="N725" t="s">
        <v>390</v>
      </c>
      <c r="O725" t="s">
        <v>845</v>
      </c>
      <c r="P725">
        <v>2.3606922392869667E-3</v>
      </c>
      <c r="Q725" t="s">
        <v>156</v>
      </c>
      <c r="S725" t="s">
        <v>603</v>
      </c>
      <c r="T725" t="s">
        <v>845</v>
      </c>
      <c r="U725">
        <v>2.5186739929451401E-3</v>
      </c>
      <c r="V725" t="s">
        <v>156</v>
      </c>
    </row>
    <row r="726" spans="9:22" x14ac:dyDescent="0.45">
      <c r="I726" t="s">
        <v>182</v>
      </c>
      <c r="J726" t="s">
        <v>846</v>
      </c>
      <c r="K726">
        <v>3.4973426245113281E-3</v>
      </c>
      <c r="L726" t="s">
        <v>156</v>
      </c>
      <c r="N726" t="s">
        <v>390</v>
      </c>
      <c r="O726" t="s">
        <v>846</v>
      </c>
      <c r="P726">
        <v>2.2378220703556653E-3</v>
      </c>
      <c r="Q726" t="s">
        <v>156</v>
      </c>
      <c r="S726" t="s">
        <v>603</v>
      </c>
      <c r="T726" t="s">
        <v>846</v>
      </c>
      <c r="U726">
        <v>2.4246371802878544E-3</v>
      </c>
      <c r="V726" t="s">
        <v>156</v>
      </c>
    </row>
    <row r="727" spans="9:22" x14ac:dyDescent="0.45">
      <c r="I727" t="s">
        <v>182</v>
      </c>
      <c r="J727" t="s">
        <v>847</v>
      </c>
      <c r="K727">
        <v>3.4148239901661048E-2</v>
      </c>
      <c r="L727" t="s">
        <v>156</v>
      </c>
      <c r="N727" t="s">
        <v>390</v>
      </c>
      <c r="O727" t="s">
        <v>847</v>
      </c>
      <c r="P727">
        <v>1.4624161997030899E-2</v>
      </c>
      <c r="Q727" t="s">
        <v>156</v>
      </c>
      <c r="S727" t="s">
        <v>603</v>
      </c>
      <c r="T727" t="s">
        <v>847</v>
      </c>
      <c r="U727">
        <v>1.4359777849776918E-2</v>
      </c>
      <c r="V727" t="s">
        <v>156</v>
      </c>
    </row>
    <row r="728" spans="9:22" x14ac:dyDescent="0.45">
      <c r="I728" t="s">
        <v>182</v>
      </c>
      <c r="J728" t="s">
        <v>848</v>
      </c>
      <c r="K728">
        <v>4.0514930303233868E-3</v>
      </c>
      <c r="L728" t="s">
        <v>156</v>
      </c>
      <c r="N728" t="s">
        <v>390</v>
      </c>
      <c r="O728" t="s">
        <v>848</v>
      </c>
      <c r="P728">
        <v>2.7431895338216818E-3</v>
      </c>
      <c r="Q728" t="s">
        <v>156</v>
      </c>
      <c r="S728" t="s">
        <v>603</v>
      </c>
      <c r="T728" t="s">
        <v>848</v>
      </c>
      <c r="U728">
        <v>2.5329432318230058E-3</v>
      </c>
      <c r="V728" t="s">
        <v>156</v>
      </c>
    </row>
    <row r="729" spans="9:22" x14ac:dyDescent="0.45">
      <c r="I729" t="s">
        <v>182</v>
      </c>
      <c r="J729" t="s">
        <v>849</v>
      </c>
      <c r="K729">
        <v>1.6116470940554242E-3</v>
      </c>
      <c r="L729" t="s">
        <v>156</v>
      </c>
      <c r="N729" t="s">
        <v>390</v>
      </c>
      <c r="O729" t="s">
        <v>849</v>
      </c>
      <c r="P729">
        <v>2.6669625083045158E-3</v>
      </c>
      <c r="Q729" t="s">
        <v>156</v>
      </c>
      <c r="S729" t="s">
        <v>603</v>
      </c>
      <c r="T729" t="s">
        <v>849</v>
      </c>
      <c r="U729">
        <v>2.4689937825610707E-3</v>
      </c>
      <c r="V729" t="s">
        <v>156</v>
      </c>
    </row>
    <row r="730" spans="9:22" x14ac:dyDescent="0.45">
      <c r="I730" t="s">
        <v>182</v>
      </c>
      <c r="J730" t="s">
        <v>850</v>
      </c>
      <c r="K730">
        <v>0</v>
      </c>
      <c r="L730" t="s">
        <v>156</v>
      </c>
      <c r="N730" t="s">
        <v>390</v>
      </c>
      <c r="O730" t="s">
        <v>850</v>
      </c>
      <c r="P730">
        <v>1.3884217905878713E-2</v>
      </c>
      <c r="Q730" t="s">
        <v>156</v>
      </c>
      <c r="S730" t="s">
        <v>603</v>
      </c>
      <c r="T730" t="s">
        <v>850</v>
      </c>
      <c r="U730">
        <v>1.4206384578772262E-2</v>
      </c>
      <c r="V730" t="s">
        <v>156</v>
      </c>
    </row>
    <row r="731" spans="9:22" x14ac:dyDescent="0.45">
      <c r="I731" t="s">
        <v>183</v>
      </c>
      <c r="J731" t="s">
        <v>155</v>
      </c>
      <c r="K731">
        <v>0</v>
      </c>
      <c r="L731" t="s">
        <v>156</v>
      </c>
      <c r="N731" t="s">
        <v>391</v>
      </c>
      <c r="O731" t="s">
        <v>155</v>
      </c>
      <c r="P731">
        <v>5.150553128972496E-2</v>
      </c>
      <c r="Q731" t="s">
        <v>156</v>
      </c>
      <c r="S731" t="s">
        <v>604</v>
      </c>
      <c r="T731" t="s">
        <v>155</v>
      </c>
      <c r="U731">
        <v>5.9595326520161612E-2</v>
      </c>
      <c r="V731" t="s">
        <v>156</v>
      </c>
    </row>
    <row r="732" spans="9:22" x14ac:dyDescent="0.45">
      <c r="I732" t="s">
        <v>183</v>
      </c>
      <c r="J732" t="s">
        <v>157</v>
      </c>
      <c r="K732">
        <v>0</v>
      </c>
      <c r="L732" t="s">
        <v>156</v>
      </c>
      <c r="N732" t="s">
        <v>391</v>
      </c>
      <c r="O732" t="s">
        <v>157</v>
      </c>
      <c r="P732">
        <v>7.4373934322389734E-3</v>
      </c>
      <c r="Q732" t="s">
        <v>156</v>
      </c>
      <c r="S732" t="s">
        <v>604</v>
      </c>
      <c r="T732" t="s">
        <v>157</v>
      </c>
      <c r="U732">
        <v>8.428372684429879E-3</v>
      </c>
      <c r="V732" t="s">
        <v>156</v>
      </c>
    </row>
    <row r="733" spans="9:22" x14ac:dyDescent="0.45">
      <c r="I733" t="s">
        <v>183</v>
      </c>
      <c r="J733" t="s">
        <v>158</v>
      </c>
      <c r="K733">
        <v>2.547218767119875E-3</v>
      </c>
      <c r="L733" t="s">
        <v>156</v>
      </c>
      <c r="N733" t="s">
        <v>391</v>
      </c>
      <c r="O733" t="s">
        <v>158</v>
      </c>
      <c r="P733">
        <v>7.9690313287849868E-3</v>
      </c>
      <c r="Q733" t="s">
        <v>156</v>
      </c>
      <c r="S733" t="s">
        <v>604</v>
      </c>
      <c r="T733" t="s">
        <v>158</v>
      </c>
      <c r="U733">
        <v>8.7569092570434354E-3</v>
      </c>
      <c r="V733" t="s">
        <v>156</v>
      </c>
    </row>
    <row r="734" spans="9:22" x14ac:dyDescent="0.45">
      <c r="I734" t="s">
        <v>183</v>
      </c>
      <c r="J734" t="s">
        <v>159</v>
      </c>
      <c r="K734">
        <v>8.5395433849516054E-3</v>
      </c>
      <c r="L734" t="s">
        <v>156</v>
      </c>
      <c r="N734" t="s">
        <v>391</v>
      </c>
      <c r="O734" t="s">
        <v>159</v>
      </c>
      <c r="P734">
        <v>8.253429432081098E-3</v>
      </c>
      <c r="Q734" t="s">
        <v>156</v>
      </c>
      <c r="S734" t="s">
        <v>604</v>
      </c>
      <c r="T734" t="s">
        <v>159</v>
      </c>
      <c r="U734">
        <v>9.1375536345876598E-3</v>
      </c>
      <c r="V734" t="s">
        <v>156</v>
      </c>
    </row>
    <row r="735" spans="9:22" x14ac:dyDescent="0.45">
      <c r="I735" t="s">
        <v>183</v>
      </c>
      <c r="J735" t="s">
        <v>160</v>
      </c>
      <c r="K735">
        <v>7.8315304746072706E-2</v>
      </c>
      <c r="L735" t="s">
        <v>156</v>
      </c>
      <c r="N735" t="s">
        <v>391</v>
      </c>
      <c r="O735" t="s">
        <v>160</v>
      </c>
      <c r="P735">
        <v>6.0583721301977853E-2</v>
      </c>
      <c r="Q735" t="s">
        <v>156</v>
      </c>
      <c r="S735" t="s">
        <v>604</v>
      </c>
      <c r="T735" t="s">
        <v>160</v>
      </c>
      <c r="U735">
        <v>5.6625770623815519E-2</v>
      </c>
      <c r="V735" t="s">
        <v>156</v>
      </c>
    </row>
    <row r="736" spans="9:22" x14ac:dyDescent="0.45">
      <c r="I736" t="s">
        <v>183</v>
      </c>
      <c r="J736" t="s">
        <v>813</v>
      </c>
      <c r="K736">
        <v>1.1051499137709477E-2</v>
      </c>
      <c r="L736" t="s">
        <v>156</v>
      </c>
      <c r="N736" t="s">
        <v>391</v>
      </c>
      <c r="O736" t="s">
        <v>813</v>
      </c>
      <c r="P736">
        <v>1.0689612321787936E-2</v>
      </c>
      <c r="Q736" t="s">
        <v>156</v>
      </c>
      <c r="S736" t="s">
        <v>604</v>
      </c>
      <c r="T736" t="s">
        <v>813</v>
      </c>
      <c r="U736">
        <v>9.7589472057596147E-3</v>
      </c>
      <c r="V736" t="s">
        <v>156</v>
      </c>
    </row>
    <row r="737" spans="9:22" x14ac:dyDescent="0.45">
      <c r="I737" t="s">
        <v>183</v>
      </c>
      <c r="J737" t="s">
        <v>814</v>
      </c>
      <c r="K737">
        <v>7.6008906093328514E-3</v>
      </c>
      <c r="L737" t="s">
        <v>156</v>
      </c>
      <c r="N737" t="s">
        <v>391</v>
      </c>
      <c r="O737" t="s">
        <v>814</v>
      </c>
      <c r="P737">
        <v>1.0983658677689754E-2</v>
      </c>
      <c r="Q737" t="s">
        <v>156</v>
      </c>
      <c r="S737" t="s">
        <v>604</v>
      </c>
      <c r="T737" t="s">
        <v>814</v>
      </c>
      <c r="U737">
        <v>1.0004504070172303E-2</v>
      </c>
      <c r="V737" t="s">
        <v>156</v>
      </c>
    </row>
    <row r="738" spans="9:22" x14ac:dyDescent="0.45">
      <c r="I738" t="s">
        <v>183</v>
      </c>
      <c r="J738" t="s">
        <v>815</v>
      </c>
      <c r="K738">
        <v>1.632765739763216E-3</v>
      </c>
      <c r="L738" t="s">
        <v>156</v>
      </c>
      <c r="N738" t="s">
        <v>391</v>
      </c>
      <c r="O738" t="s">
        <v>815</v>
      </c>
      <c r="P738">
        <v>5.6820123610896153E-2</v>
      </c>
      <c r="Q738" t="s">
        <v>156</v>
      </c>
      <c r="S738" t="s">
        <v>604</v>
      </c>
      <c r="T738" t="s">
        <v>815</v>
      </c>
      <c r="U738">
        <v>6.0789124309347735E-2</v>
      </c>
      <c r="V738" t="s">
        <v>156</v>
      </c>
    </row>
    <row r="739" spans="9:22" x14ac:dyDescent="0.45">
      <c r="I739" t="s">
        <v>183</v>
      </c>
      <c r="J739" t="s">
        <v>161</v>
      </c>
      <c r="K739">
        <v>0</v>
      </c>
      <c r="L739" t="s">
        <v>156</v>
      </c>
      <c r="N739" t="s">
        <v>391</v>
      </c>
      <c r="O739" t="s">
        <v>161</v>
      </c>
      <c r="P739">
        <v>4.1211907365261244E-2</v>
      </c>
      <c r="Q739" t="s">
        <v>156</v>
      </c>
      <c r="S739" t="s">
        <v>604</v>
      </c>
      <c r="T739" t="s">
        <v>161</v>
      </c>
      <c r="U739">
        <v>3.6749773396165343E-2</v>
      </c>
      <c r="V739" t="s">
        <v>156</v>
      </c>
    </row>
    <row r="740" spans="9:22" x14ac:dyDescent="0.45">
      <c r="I740" t="s">
        <v>183</v>
      </c>
      <c r="J740" t="s">
        <v>162</v>
      </c>
      <c r="K740">
        <v>1.5230439097686909E-3</v>
      </c>
      <c r="L740" t="s">
        <v>156</v>
      </c>
      <c r="N740" t="s">
        <v>391</v>
      </c>
      <c r="O740" t="s">
        <v>162</v>
      </c>
      <c r="P740">
        <v>6.133146721328051E-3</v>
      </c>
      <c r="Q740" t="s">
        <v>156</v>
      </c>
      <c r="S740" t="s">
        <v>604</v>
      </c>
      <c r="T740" t="s">
        <v>162</v>
      </c>
      <c r="U740">
        <v>5.9756732371274747E-3</v>
      </c>
      <c r="V740" t="s">
        <v>156</v>
      </c>
    </row>
    <row r="741" spans="9:22" x14ac:dyDescent="0.45">
      <c r="I741" t="s">
        <v>183</v>
      </c>
      <c r="J741" t="s">
        <v>163</v>
      </c>
      <c r="K741">
        <v>3.8123271013128131E-3</v>
      </c>
      <c r="L741" t="s">
        <v>156</v>
      </c>
      <c r="N741" t="s">
        <v>391</v>
      </c>
      <c r="O741" t="s">
        <v>163</v>
      </c>
      <c r="P741">
        <v>6.048836005471828E-3</v>
      </c>
      <c r="Q741" t="s">
        <v>156</v>
      </c>
      <c r="S741" t="s">
        <v>604</v>
      </c>
      <c r="T741" t="s">
        <v>163</v>
      </c>
      <c r="U741">
        <v>6.1669843516342308E-3</v>
      </c>
      <c r="V741" t="s">
        <v>156</v>
      </c>
    </row>
    <row r="742" spans="9:22" x14ac:dyDescent="0.45">
      <c r="I742" t="s">
        <v>183</v>
      </c>
      <c r="J742" t="s">
        <v>164</v>
      </c>
      <c r="K742">
        <v>5.6554688064253487E-3</v>
      </c>
      <c r="L742" t="s">
        <v>156</v>
      </c>
      <c r="N742" t="s">
        <v>391</v>
      </c>
      <c r="O742" t="s">
        <v>164</v>
      </c>
      <c r="P742">
        <v>6.4625367488384761E-3</v>
      </c>
      <c r="Q742" t="s">
        <v>156</v>
      </c>
      <c r="S742" t="s">
        <v>604</v>
      </c>
      <c r="T742" t="s">
        <v>164</v>
      </c>
      <c r="U742">
        <v>6.3613546232277711E-3</v>
      </c>
      <c r="V742" t="s">
        <v>156</v>
      </c>
    </row>
    <row r="743" spans="9:22" x14ac:dyDescent="0.45">
      <c r="I743" t="s">
        <v>183</v>
      </c>
      <c r="J743" t="s">
        <v>165</v>
      </c>
      <c r="K743">
        <v>4.5323238470223341E-2</v>
      </c>
      <c r="L743" t="s">
        <v>156</v>
      </c>
      <c r="N743" t="s">
        <v>391</v>
      </c>
      <c r="O743" t="s">
        <v>165</v>
      </c>
      <c r="P743">
        <v>4.8338527972799798E-2</v>
      </c>
      <c r="Q743" t="s">
        <v>156</v>
      </c>
      <c r="S743" t="s">
        <v>604</v>
      </c>
      <c r="T743" t="s">
        <v>165</v>
      </c>
      <c r="U743">
        <v>3.851648630340436E-2</v>
      </c>
      <c r="V743" t="s">
        <v>156</v>
      </c>
    </row>
    <row r="744" spans="9:22" x14ac:dyDescent="0.45">
      <c r="I744" t="s">
        <v>183</v>
      </c>
      <c r="J744" t="s">
        <v>817</v>
      </c>
      <c r="K744">
        <v>6.1576590284885312E-3</v>
      </c>
      <c r="L744" t="s">
        <v>156</v>
      </c>
      <c r="N744" t="s">
        <v>391</v>
      </c>
      <c r="O744" t="s">
        <v>817</v>
      </c>
      <c r="P744">
        <v>8.2464326037803449E-3</v>
      </c>
      <c r="Q744" t="s">
        <v>156</v>
      </c>
      <c r="S744" t="s">
        <v>604</v>
      </c>
      <c r="T744" t="s">
        <v>817</v>
      </c>
      <c r="U744">
        <v>6.5537751184389457E-3</v>
      </c>
      <c r="V744" t="s">
        <v>156</v>
      </c>
    </row>
    <row r="745" spans="9:22" x14ac:dyDescent="0.45">
      <c r="I745" t="s">
        <v>183</v>
      </c>
      <c r="J745" t="s">
        <v>818</v>
      </c>
      <c r="K745">
        <v>4.9786005974388889E-3</v>
      </c>
      <c r="L745" t="s">
        <v>156</v>
      </c>
      <c r="N745" t="s">
        <v>391</v>
      </c>
      <c r="O745" t="s">
        <v>818</v>
      </c>
      <c r="P745">
        <v>8.1515034894547068E-3</v>
      </c>
      <c r="Q745" t="s">
        <v>156</v>
      </c>
      <c r="S745" t="s">
        <v>604</v>
      </c>
      <c r="T745" t="s">
        <v>818</v>
      </c>
      <c r="U745">
        <v>6.4857388743403436E-3</v>
      </c>
      <c r="V745" t="s">
        <v>156</v>
      </c>
    </row>
    <row r="746" spans="9:22" x14ac:dyDescent="0.45">
      <c r="I746" t="s">
        <v>183</v>
      </c>
      <c r="J746" t="s">
        <v>819</v>
      </c>
      <c r="K746">
        <v>2.9813119179866818E-3</v>
      </c>
      <c r="L746" t="s">
        <v>156</v>
      </c>
      <c r="N746" t="s">
        <v>391</v>
      </c>
      <c r="O746" t="s">
        <v>819</v>
      </c>
      <c r="P746">
        <v>4.3831117249065667E-2</v>
      </c>
      <c r="Q746" t="s">
        <v>156</v>
      </c>
      <c r="S746" t="s">
        <v>604</v>
      </c>
      <c r="T746" t="s">
        <v>819</v>
      </c>
      <c r="U746">
        <v>3.8058690762052504E-2</v>
      </c>
      <c r="V746" t="s">
        <v>156</v>
      </c>
    </row>
    <row r="747" spans="9:22" x14ac:dyDescent="0.45">
      <c r="I747" t="s">
        <v>183</v>
      </c>
      <c r="J747" t="s">
        <v>821</v>
      </c>
      <c r="K747">
        <v>9.7713459368590286E-3</v>
      </c>
      <c r="L747" t="s">
        <v>156</v>
      </c>
      <c r="N747" t="s">
        <v>391</v>
      </c>
      <c r="O747" t="s">
        <v>821</v>
      </c>
      <c r="P747">
        <v>8.6499275185109303E-2</v>
      </c>
      <c r="Q747" t="s">
        <v>156</v>
      </c>
      <c r="S747" t="s">
        <v>604</v>
      </c>
      <c r="T747" t="s">
        <v>821</v>
      </c>
      <c r="U747">
        <v>0.11386192789774999</v>
      </c>
      <c r="V747" t="s">
        <v>156</v>
      </c>
    </row>
    <row r="748" spans="9:22" x14ac:dyDescent="0.45">
      <c r="I748" t="s">
        <v>183</v>
      </c>
      <c r="J748" t="s">
        <v>822</v>
      </c>
      <c r="K748">
        <v>3.0306067385097411E-2</v>
      </c>
      <c r="L748" t="s">
        <v>156</v>
      </c>
      <c r="N748" t="s">
        <v>391</v>
      </c>
      <c r="O748" t="s">
        <v>822</v>
      </c>
      <c r="P748">
        <v>1.2104961820711758E-2</v>
      </c>
      <c r="Q748" t="s">
        <v>156</v>
      </c>
      <c r="S748" t="s">
        <v>604</v>
      </c>
      <c r="T748" t="s">
        <v>822</v>
      </c>
      <c r="U748">
        <v>1.6513611815777086E-2</v>
      </c>
      <c r="V748" t="s">
        <v>156</v>
      </c>
    </row>
    <row r="749" spans="9:22" x14ac:dyDescent="0.45">
      <c r="I749" t="s">
        <v>183</v>
      </c>
      <c r="J749" t="s">
        <v>823</v>
      </c>
      <c r="K749">
        <v>4.8505167189259887E-2</v>
      </c>
      <c r="L749" t="s">
        <v>156</v>
      </c>
      <c r="N749" t="s">
        <v>391</v>
      </c>
      <c r="O749" t="s">
        <v>823</v>
      </c>
      <c r="P749">
        <v>1.2625408224682678E-2</v>
      </c>
      <c r="Q749" t="s">
        <v>156</v>
      </c>
      <c r="S749" t="s">
        <v>604</v>
      </c>
      <c r="T749" t="s">
        <v>823</v>
      </c>
      <c r="U749">
        <v>1.5743814676303338E-2</v>
      </c>
      <c r="V749" t="s">
        <v>156</v>
      </c>
    </row>
    <row r="750" spans="9:22" x14ac:dyDescent="0.45">
      <c r="I750" t="s">
        <v>183</v>
      </c>
      <c r="J750" t="s">
        <v>824</v>
      </c>
      <c r="K750">
        <v>6.1194053560161055E-2</v>
      </c>
      <c r="L750" t="s">
        <v>156</v>
      </c>
      <c r="N750" t="s">
        <v>391</v>
      </c>
      <c r="O750" t="s">
        <v>824</v>
      </c>
      <c r="P750">
        <v>1.4258435182465952E-2</v>
      </c>
      <c r="Q750" t="s">
        <v>156</v>
      </c>
      <c r="S750" t="s">
        <v>604</v>
      </c>
      <c r="T750" t="s">
        <v>824</v>
      </c>
      <c r="U750">
        <v>1.5405756422542126E-2</v>
      </c>
      <c r="V750" t="s">
        <v>156</v>
      </c>
    </row>
    <row r="751" spans="9:22" x14ac:dyDescent="0.45">
      <c r="I751" t="s">
        <v>183</v>
      </c>
      <c r="J751" t="s">
        <v>825</v>
      </c>
      <c r="K751">
        <v>0.41767577238746578</v>
      </c>
      <c r="L751" t="s">
        <v>156</v>
      </c>
      <c r="N751" t="s">
        <v>391</v>
      </c>
      <c r="O751" t="s">
        <v>825</v>
      </c>
      <c r="P751">
        <v>0.1255820368212249</v>
      </c>
      <c r="Q751" t="s">
        <v>156</v>
      </c>
      <c r="S751" t="s">
        <v>604</v>
      </c>
      <c r="T751" t="s">
        <v>825</v>
      </c>
      <c r="U751">
        <v>0.10291154849110858</v>
      </c>
      <c r="V751" t="s">
        <v>156</v>
      </c>
    </row>
    <row r="752" spans="9:22" x14ac:dyDescent="0.45">
      <c r="I752" t="s">
        <v>183</v>
      </c>
      <c r="J752" t="s">
        <v>826</v>
      </c>
      <c r="K752">
        <v>5.9596621056190006E-2</v>
      </c>
      <c r="L752" t="s">
        <v>156</v>
      </c>
      <c r="N752" t="s">
        <v>391</v>
      </c>
      <c r="O752" t="s">
        <v>826</v>
      </c>
      <c r="P752">
        <v>2.7690141020591152E-2</v>
      </c>
      <c r="Q752" t="s">
        <v>156</v>
      </c>
      <c r="S752" t="s">
        <v>604</v>
      </c>
      <c r="T752" t="s">
        <v>826</v>
      </c>
      <c r="U752">
        <v>2.1602411922055573E-2</v>
      </c>
      <c r="V752" t="s">
        <v>156</v>
      </c>
    </row>
    <row r="753" spans="9:22" x14ac:dyDescent="0.45">
      <c r="I753" t="s">
        <v>183</v>
      </c>
      <c r="J753" t="s">
        <v>827</v>
      </c>
      <c r="K753">
        <v>4.8561513656093486E-2</v>
      </c>
      <c r="L753" t="s">
        <v>156</v>
      </c>
      <c r="N753" t="s">
        <v>391</v>
      </c>
      <c r="O753" t="s">
        <v>827</v>
      </c>
      <c r="P753">
        <v>2.5411054534215268E-2</v>
      </c>
      <c r="Q753" t="s">
        <v>156</v>
      </c>
      <c r="S753" t="s">
        <v>604</v>
      </c>
      <c r="T753" t="s">
        <v>827</v>
      </c>
      <c r="U753">
        <v>2.1463279359023511E-2</v>
      </c>
      <c r="V753" t="s">
        <v>156</v>
      </c>
    </row>
    <row r="754" spans="9:22" x14ac:dyDescent="0.45">
      <c r="I754" t="s">
        <v>183</v>
      </c>
      <c r="J754" t="s">
        <v>828</v>
      </c>
      <c r="K754">
        <v>5.1604371798692775E-2</v>
      </c>
      <c r="L754" t="s">
        <v>156</v>
      </c>
      <c r="N754" t="s">
        <v>391</v>
      </c>
      <c r="O754" t="s">
        <v>828</v>
      </c>
      <c r="P754">
        <v>0.10265054409447606</v>
      </c>
      <c r="Q754" t="s">
        <v>156</v>
      </c>
      <c r="S754" t="s">
        <v>604</v>
      </c>
      <c r="T754" t="s">
        <v>828</v>
      </c>
      <c r="U754">
        <v>0.1136326690093966</v>
      </c>
      <c r="V754" t="s">
        <v>156</v>
      </c>
    </row>
    <row r="755" spans="9:22" x14ac:dyDescent="0.45">
      <c r="I755" t="s">
        <v>183</v>
      </c>
      <c r="J755" t="s">
        <v>835</v>
      </c>
      <c r="K755">
        <v>0</v>
      </c>
      <c r="L755" t="s">
        <v>156</v>
      </c>
      <c r="N755" t="s">
        <v>391</v>
      </c>
      <c r="O755" t="s">
        <v>835</v>
      </c>
      <c r="P755">
        <v>3.5414896753314343E-2</v>
      </c>
      <c r="Q755" t="s">
        <v>156</v>
      </c>
      <c r="S755" t="s">
        <v>604</v>
      </c>
      <c r="T755" t="s">
        <v>835</v>
      </c>
      <c r="U755">
        <v>3.8579871469758553E-2</v>
      </c>
      <c r="V755" t="s">
        <v>156</v>
      </c>
    </row>
    <row r="756" spans="9:22" x14ac:dyDescent="0.45">
      <c r="I756" t="s">
        <v>183</v>
      </c>
      <c r="J756" t="s">
        <v>836</v>
      </c>
      <c r="K756">
        <v>0</v>
      </c>
      <c r="L756" t="s">
        <v>156</v>
      </c>
      <c r="N756" t="s">
        <v>391</v>
      </c>
      <c r="O756" t="s">
        <v>836</v>
      </c>
      <c r="P756">
        <v>4.2923502677812359E-3</v>
      </c>
      <c r="Q756" t="s">
        <v>156</v>
      </c>
      <c r="S756" t="s">
        <v>604</v>
      </c>
      <c r="T756" t="s">
        <v>836</v>
      </c>
      <c r="U756">
        <v>5.0904646061938792E-3</v>
      </c>
      <c r="V756" t="s">
        <v>156</v>
      </c>
    </row>
    <row r="757" spans="9:22" x14ac:dyDescent="0.45">
      <c r="I757" t="s">
        <v>183</v>
      </c>
      <c r="J757" t="s">
        <v>837</v>
      </c>
      <c r="K757">
        <v>2.6348176547605689E-3</v>
      </c>
      <c r="L757" t="s">
        <v>156</v>
      </c>
      <c r="N757" t="s">
        <v>391</v>
      </c>
      <c r="O757" t="s">
        <v>837</v>
      </c>
      <c r="P757">
        <v>4.2040642715960638E-3</v>
      </c>
      <c r="Q757" t="s">
        <v>156</v>
      </c>
      <c r="S757" t="s">
        <v>604</v>
      </c>
      <c r="T757" t="s">
        <v>837</v>
      </c>
      <c r="U757">
        <v>5.0094510522179945E-3</v>
      </c>
      <c r="V757" t="s">
        <v>156</v>
      </c>
    </row>
    <row r="758" spans="9:22" x14ac:dyDescent="0.45">
      <c r="I758" t="s">
        <v>183</v>
      </c>
      <c r="J758" t="s">
        <v>838</v>
      </c>
      <c r="K758">
        <v>4.5998547040077874E-3</v>
      </c>
      <c r="L758" t="s">
        <v>156</v>
      </c>
      <c r="N758" t="s">
        <v>391</v>
      </c>
      <c r="O758" t="s">
        <v>838</v>
      </c>
      <c r="P758">
        <v>3.9820496814710398E-3</v>
      </c>
      <c r="Q758" t="s">
        <v>156</v>
      </c>
      <c r="S758" t="s">
        <v>604</v>
      </c>
      <c r="T758" t="s">
        <v>838</v>
      </c>
      <c r="U758">
        <v>4.9814778820531916E-3</v>
      </c>
      <c r="V758" t="s">
        <v>156</v>
      </c>
    </row>
    <row r="759" spans="9:22" x14ac:dyDescent="0.45">
      <c r="I759" t="s">
        <v>183</v>
      </c>
      <c r="J759" t="s">
        <v>839</v>
      </c>
      <c r="K759">
        <v>3.4895135561075305E-2</v>
      </c>
      <c r="L759" t="s">
        <v>156</v>
      </c>
      <c r="N759" t="s">
        <v>391</v>
      </c>
      <c r="O759" t="s">
        <v>839</v>
      </c>
      <c r="P759">
        <v>3.2402975866569768E-2</v>
      </c>
      <c r="Q759" t="s">
        <v>156</v>
      </c>
      <c r="S759" t="s">
        <v>604</v>
      </c>
      <c r="T759" t="s">
        <v>839</v>
      </c>
      <c r="U759">
        <v>3.2575022807861002E-2</v>
      </c>
      <c r="V759" t="s">
        <v>156</v>
      </c>
    </row>
    <row r="760" spans="9:22" x14ac:dyDescent="0.45">
      <c r="I760" t="s">
        <v>183</v>
      </c>
      <c r="J760" t="s">
        <v>840</v>
      </c>
      <c r="K760">
        <v>3.7151281507736087E-3</v>
      </c>
      <c r="L760" t="s">
        <v>156</v>
      </c>
      <c r="N760" t="s">
        <v>391</v>
      </c>
      <c r="O760" t="s">
        <v>840</v>
      </c>
      <c r="P760">
        <v>6.4776287218958868E-3</v>
      </c>
      <c r="Q760" t="s">
        <v>156</v>
      </c>
      <c r="S760" t="s">
        <v>604</v>
      </c>
      <c r="T760" t="s">
        <v>840</v>
      </c>
      <c r="U760">
        <v>6.1002564922439792E-3</v>
      </c>
      <c r="V760" t="s">
        <v>156</v>
      </c>
    </row>
    <row r="761" spans="9:22" x14ac:dyDescent="0.45">
      <c r="I761" t="s">
        <v>183</v>
      </c>
      <c r="J761" t="s">
        <v>841</v>
      </c>
      <c r="K761">
        <v>1.8310169336401023E-3</v>
      </c>
      <c r="L761" t="s">
        <v>156</v>
      </c>
      <c r="N761" t="s">
        <v>391</v>
      </c>
      <c r="O761" t="s">
        <v>841</v>
      </c>
      <c r="P761">
        <v>6.9180356930585917E-3</v>
      </c>
      <c r="Q761" t="s">
        <v>156</v>
      </c>
      <c r="S761" t="s">
        <v>604</v>
      </c>
      <c r="T761" t="s">
        <v>841</v>
      </c>
      <c r="U761">
        <v>6.3539245282124429E-3</v>
      </c>
      <c r="V761" t="s">
        <v>156</v>
      </c>
    </row>
    <row r="762" spans="9:22" x14ac:dyDescent="0.45">
      <c r="I762" t="s">
        <v>183</v>
      </c>
      <c r="J762" t="s">
        <v>842</v>
      </c>
      <c r="K762">
        <v>0</v>
      </c>
      <c r="L762" t="s">
        <v>156</v>
      </c>
      <c r="N762" t="s">
        <v>391</v>
      </c>
      <c r="O762" t="s">
        <v>842</v>
      </c>
      <c r="P762">
        <v>4.3521087683588901E-2</v>
      </c>
      <c r="Q762" t="s">
        <v>156</v>
      </c>
      <c r="S762" t="s">
        <v>604</v>
      </c>
      <c r="T762" t="s">
        <v>842</v>
      </c>
      <c r="U762">
        <v>4.0673660125469926E-2</v>
      </c>
      <c r="V762" t="s">
        <v>156</v>
      </c>
    </row>
    <row r="763" spans="9:22" x14ac:dyDescent="0.45">
      <c r="I763" t="s">
        <v>183</v>
      </c>
      <c r="J763" t="s">
        <v>843</v>
      </c>
      <c r="K763">
        <v>0</v>
      </c>
      <c r="L763" t="s">
        <v>156</v>
      </c>
      <c r="N763" t="s">
        <v>391</v>
      </c>
      <c r="O763" t="s">
        <v>843</v>
      </c>
      <c r="P763">
        <v>2.2695937266962122E-2</v>
      </c>
      <c r="Q763" t="s">
        <v>156</v>
      </c>
      <c r="S763" t="s">
        <v>604</v>
      </c>
      <c r="T763" t="s">
        <v>843</v>
      </c>
      <c r="U763">
        <v>2.2969703650191405E-2</v>
      </c>
      <c r="V763" t="s">
        <v>156</v>
      </c>
    </row>
    <row r="764" spans="9:22" x14ac:dyDescent="0.45">
      <c r="I764" t="s">
        <v>183</v>
      </c>
      <c r="J764" t="s">
        <v>844</v>
      </c>
      <c r="K764">
        <v>0</v>
      </c>
      <c r="L764" t="s">
        <v>156</v>
      </c>
      <c r="N764" t="s">
        <v>391</v>
      </c>
      <c r="O764" t="s">
        <v>844</v>
      </c>
      <c r="P764">
        <v>3.440817039806819E-3</v>
      </c>
      <c r="Q764" t="s">
        <v>156</v>
      </c>
      <c r="S764" t="s">
        <v>604</v>
      </c>
      <c r="T764" t="s">
        <v>844</v>
      </c>
      <c r="U764">
        <v>3.3258348074147927E-3</v>
      </c>
      <c r="V764" t="s">
        <v>156</v>
      </c>
    </row>
    <row r="765" spans="9:22" x14ac:dyDescent="0.45">
      <c r="I765" t="s">
        <v>183</v>
      </c>
      <c r="J765" t="s">
        <v>845</v>
      </c>
      <c r="K765">
        <v>8.3057131903738082E-5</v>
      </c>
      <c r="L765" t="s">
        <v>156</v>
      </c>
      <c r="N765" t="s">
        <v>391</v>
      </c>
      <c r="O765" t="s">
        <v>845</v>
      </c>
      <c r="P765">
        <v>3.2886842011665912E-3</v>
      </c>
      <c r="Q765" t="s">
        <v>156</v>
      </c>
      <c r="S765" t="s">
        <v>604</v>
      </c>
      <c r="T765" t="s">
        <v>845</v>
      </c>
      <c r="U765">
        <v>3.2131037711531111E-3</v>
      </c>
      <c r="V765" t="s">
        <v>156</v>
      </c>
    </row>
    <row r="766" spans="9:22" x14ac:dyDescent="0.45">
      <c r="I766" t="s">
        <v>183</v>
      </c>
      <c r="J766" t="s">
        <v>846</v>
      </c>
      <c r="K766">
        <v>3.7320019016146662E-3</v>
      </c>
      <c r="L766" t="s">
        <v>156</v>
      </c>
      <c r="N766" t="s">
        <v>391</v>
      </c>
      <c r="O766" t="s">
        <v>846</v>
      </c>
      <c r="P766">
        <v>3.0915428551733836E-3</v>
      </c>
      <c r="Q766" t="s">
        <v>156</v>
      </c>
      <c r="S766" t="s">
        <v>604</v>
      </c>
      <c r="T766" t="s">
        <v>846</v>
      </c>
      <c r="U766">
        <v>3.0829667222114204E-3</v>
      </c>
      <c r="V766" t="s">
        <v>156</v>
      </c>
    </row>
    <row r="767" spans="9:22" x14ac:dyDescent="0.45">
      <c r="I767" t="s">
        <v>183</v>
      </c>
      <c r="J767" t="s">
        <v>847</v>
      </c>
      <c r="K767">
        <v>3.6075144422328363E-2</v>
      </c>
      <c r="L767" t="s">
        <v>156</v>
      </c>
      <c r="N767" t="s">
        <v>391</v>
      </c>
      <c r="O767" t="s">
        <v>847</v>
      </c>
      <c r="P767">
        <v>1.740332150538329E-2</v>
      </c>
      <c r="Q767" t="s">
        <v>156</v>
      </c>
      <c r="S767" t="s">
        <v>604</v>
      </c>
      <c r="T767" t="s">
        <v>847</v>
      </c>
      <c r="U767">
        <v>1.6393341211599875E-2</v>
      </c>
      <c r="V767" t="s">
        <v>156</v>
      </c>
    </row>
    <row r="768" spans="9:22" x14ac:dyDescent="0.45">
      <c r="I768" t="s">
        <v>183</v>
      </c>
      <c r="J768" t="s">
        <v>848</v>
      </c>
      <c r="K768">
        <v>4.2994085788963486E-3</v>
      </c>
      <c r="L768" t="s">
        <v>156</v>
      </c>
      <c r="N768" t="s">
        <v>391</v>
      </c>
      <c r="O768" t="s">
        <v>848</v>
      </c>
      <c r="P768">
        <v>3.1372363645696898E-3</v>
      </c>
      <c r="Q768" t="s">
        <v>156</v>
      </c>
      <c r="S768" t="s">
        <v>604</v>
      </c>
      <c r="T768" t="s">
        <v>848</v>
      </c>
      <c r="U768">
        <v>2.7375958855294456E-3</v>
      </c>
      <c r="V768" t="s">
        <v>156</v>
      </c>
    </row>
    <row r="769" spans="9:22" x14ac:dyDescent="0.45">
      <c r="I769" t="s">
        <v>183</v>
      </c>
      <c r="J769" t="s">
        <v>849</v>
      </c>
      <c r="K769">
        <v>8.0064977440477301E-4</v>
      </c>
      <c r="L769" t="s">
        <v>156</v>
      </c>
      <c r="N769" t="s">
        <v>391</v>
      </c>
      <c r="O769" t="s">
        <v>849</v>
      </c>
      <c r="P769">
        <v>3.0801979627856587E-3</v>
      </c>
      <c r="Q769" t="s">
        <v>156</v>
      </c>
      <c r="S769" t="s">
        <v>604</v>
      </c>
      <c r="T769" t="s">
        <v>849</v>
      </c>
      <c r="U769">
        <v>2.76944282603497E-3</v>
      </c>
      <c r="V769" t="s">
        <v>156</v>
      </c>
    </row>
    <row r="770" spans="9:22" x14ac:dyDescent="0.45">
      <c r="I770" t="s">
        <v>183</v>
      </c>
      <c r="J770" t="s">
        <v>850</v>
      </c>
      <c r="K770">
        <v>0</v>
      </c>
      <c r="L770" t="s">
        <v>156</v>
      </c>
      <c r="N770" t="s">
        <v>391</v>
      </c>
      <c r="O770" t="s">
        <v>850</v>
      </c>
      <c r="P770">
        <v>1.7160807430079313E-2</v>
      </c>
      <c r="Q770" t="s">
        <v>156</v>
      </c>
      <c r="S770" t="s">
        <v>604</v>
      </c>
      <c r="T770" t="s">
        <v>850</v>
      </c>
      <c r="U770">
        <v>1.7043877596029398E-2</v>
      </c>
      <c r="V770" t="s">
        <v>156</v>
      </c>
    </row>
    <row r="771" spans="9:22" x14ac:dyDescent="0.45">
      <c r="I771" t="s">
        <v>184</v>
      </c>
      <c r="J771" t="s">
        <v>155</v>
      </c>
      <c r="K771">
        <v>0</v>
      </c>
      <c r="L771" t="s">
        <v>156</v>
      </c>
      <c r="N771" t="s">
        <v>392</v>
      </c>
      <c r="O771" t="s">
        <v>155</v>
      </c>
      <c r="P771">
        <v>6.1558449743501324E-2</v>
      </c>
      <c r="Q771" t="s">
        <v>156</v>
      </c>
      <c r="S771" t="s">
        <v>605</v>
      </c>
      <c r="T771" t="s">
        <v>155</v>
      </c>
      <c r="U771">
        <v>6.2313952326778298E-2</v>
      </c>
      <c r="V771" t="s">
        <v>156</v>
      </c>
    </row>
    <row r="772" spans="9:22" x14ac:dyDescent="0.45">
      <c r="I772" t="s">
        <v>184</v>
      </c>
      <c r="J772" t="s">
        <v>157</v>
      </c>
      <c r="K772">
        <v>0</v>
      </c>
      <c r="L772" t="s">
        <v>156</v>
      </c>
      <c r="N772" t="s">
        <v>392</v>
      </c>
      <c r="O772" t="s">
        <v>157</v>
      </c>
      <c r="P772">
        <v>9.1782287039397833E-3</v>
      </c>
      <c r="Q772" t="s">
        <v>156</v>
      </c>
      <c r="S772" t="s">
        <v>605</v>
      </c>
      <c r="T772" t="s">
        <v>157</v>
      </c>
      <c r="U772">
        <v>9.9028994500060322E-3</v>
      </c>
      <c r="V772" t="s">
        <v>156</v>
      </c>
    </row>
    <row r="773" spans="9:22" x14ac:dyDescent="0.45">
      <c r="I773" t="s">
        <v>184</v>
      </c>
      <c r="J773" t="s">
        <v>158</v>
      </c>
      <c r="K773">
        <v>2.4594390106355449E-3</v>
      </c>
      <c r="L773" t="s">
        <v>156</v>
      </c>
      <c r="N773" t="s">
        <v>392</v>
      </c>
      <c r="O773" t="s">
        <v>158</v>
      </c>
      <c r="P773">
        <v>9.5800628575274036E-3</v>
      </c>
      <c r="Q773" t="s">
        <v>156</v>
      </c>
      <c r="S773" t="s">
        <v>605</v>
      </c>
      <c r="T773" t="s">
        <v>158</v>
      </c>
      <c r="U773">
        <v>1.0274827080072352E-2</v>
      </c>
      <c r="V773" t="s">
        <v>156</v>
      </c>
    </row>
    <row r="774" spans="9:22" x14ac:dyDescent="0.45">
      <c r="I774" t="s">
        <v>184</v>
      </c>
      <c r="J774" t="s">
        <v>159</v>
      </c>
      <c r="K774">
        <v>8.5319928802799119E-3</v>
      </c>
      <c r="L774" t="s">
        <v>156</v>
      </c>
      <c r="N774" t="s">
        <v>392</v>
      </c>
      <c r="O774" t="s">
        <v>159</v>
      </c>
      <c r="P774">
        <v>9.1747700120091216E-3</v>
      </c>
      <c r="Q774" t="s">
        <v>156</v>
      </c>
      <c r="S774" t="s">
        <v>605</v>
      </c>
      <c r="T774" t="s">
        <v>159</v>
      </c>
      <c r="U774">
        <v>1.0375399102460794E-2</v>
      </c>
      <c r="V774" t="s">
        <v>156</v>
      </c>
    </row>
    <row r="775" spans="9:22" x14ac:dyDescent="0.45">
      <c r="I775" t="s">
        <v>184</v>
      </c>
      <c r="J775" t="s">
        <v>160</v>
      </c>
      <c r="K775">
        <v>7.8378023288494747E-2</v>
      </c>
      <c r="L775" t="s">
        <v>156</v>
      </c>
      <c r="N775" t="s">
        <v>392</v>
      </c>
      <c r="O775" t="s">
        <v>160</v>
      </c>
      <c r="P775">
        <v>6.4141594038714736E-2</v>
      </c>
      <c r="Q775" t="s">
        <v>156</v>
      </c>
      <c r="S775" t="s">
        <v>605</v>
      </c>
      <c r="T775" t="s">
        <v>160</v>
      </c>
      <c r="U775">
        <v>5.8664035846609439E-2</v>
      </c>
      <c r="V775" t="s">
        <v>156</v>
      </c>
    </row>
    <row r="776" spans="9:22" x14ac:dyDescent="0.45">
      <c r="I776" t="s">
        <v>184</v>
      </c>
      <c r="J776" t="s">
        <v>813</v>
      </c>
      <c r="K776">
        <v>1.0596548503536149E-2</v>
      </c>
      <c r="L776" t="s">
        <v>156</v>
      </c>
      <c r="N776" t="s">
        <v>392</v>
      </c>
      <c r="O776" t="s">
        <v>813</v>
      </c>
      <c r="P776">
        <v>1.1078831114836919E-2</v>
      </c>
      <c r="Q776" t="s">
        <v>156</v>
      </c>
      <c r="S776" t="s">
        <v>605</v>
      </c>
      <c r="T776" t="s">
        <v>813</v>
      </c>
      <c r="U776">
        <v>9.2577863294608168E-3</v>
      </c>
      <c r="V776" t="s">
        <v>156</v>
      </c>
    </row>
    <row r="777" spans="9:22" x14ac:dyDescent="0.45">
      <c r="I777" t="s">
        <v>184</v>
      </c>
      <c r="J777" t="s">
        <v>814</v>
      </c>
      <c r="K777">
        <v>7.0343900630241724E-3</v>
      </c>
      <c r="L777" t="s">
        <v>156</v>
      </c>
      <c r="N777" t="s">
        <v>392</v>
      </c>
      <c r="O777" t="s">
        <v>814</v>
      </c>
      <c r="P777">
        <v>1.1233088229015076E-2</v>
      </c>
      <c r="Q777" t="s">
        <v>156</v>
      </c>
      <c r="S777" t="s">
        <v>605</v>
      </c>
      <c r="T777" t="s">
        <v>814</v>
      </c>
      <c r="U777">
        <v>9.5018807028117453E-3</v>
      </c>
      <c r="V777" t="s">
        <v>156</v>
      </c>
    </row>
    <row r="778" spans="9:22" x14ac:dyDescent="0.45">
      <c r="I778" t="s">
        <v>184</v>
      </c>
      <c r="J778" t="s">
        <v>815</v>
      </c>
      <c r="K778">
        <v>1.4740052764102654E-3</v>
      </c>
      <c r="L778" t="s">
        <v>156</v>
      </c>
      <c r="N778" t="s">
        <v>392</v>
      </c>
      <c r="O778" t="s">
        <v>815</v>
      </c>
      <c r="P778">
        <v>6.3813355940521066E-2</v>
      </c>
      <c r="Q778" t="s">
        <v>156</v>
      </c>
      <c r="S778" t="s">
        <v>605</v>
      </c>
      <c r="T778" t="s">
        <v>815</v>
      </c>
      <c r="U778">
        <v>5.8853166018834988E-2</v>
      </c>
      <c r="V778" t="s">
        <v>156</v>
      </c>
    </row>
    <row r="779" spans="9:22" x14ac:dyDescent="0.45">
      <c r="I779" t="s">
        <v>184</v>
      </c>
      <c r="J779" t="s">
        <v>161</v>
      </c>
      <c r="K779">
        <v>0</v>
      </c>
      <c r="L779" t="s">
        <v>156</v>
      </c>
      <c r="N779" t="s">
        <v>392</v>
      </c>
      <c r="O779" t="s">
        <v>161</v>
      </c>
      <c r="P779">
        <v>3.3004738528872583E-2</v>
      </c>
      <c r="Q779" t="s">
        <v>156</v>
      </c>
      <c r="S779" t="s">
        <v>605</v>
      </c>
      <c r="T779" t="s">
        <v>161</v>
      </c>
      <c r="U779">
        <v>3.4943976270468038E-2</v>
      </c>
      <c r="V779" t="s">
        <v>156</v>
      </c>
    </row>
    <row r="780" spans="9:22" x14ac:dyDescent="0.45">
      <c r="I780" t="s">
        <v>184</v>
      </c>
      <c r="J780" t="s">
        <v>162</v>
      </c>
      <c r="K780">
        <v>1.2927845630852125E-3</v>
      </c>
      <c r="L780" t="s">
        <v>156</v>
      </c>
      <c r="N780" t="s">
        <v>392</v>
      </c>
      <c r="O780" t="s">
        <v>162</v>
      </c>
      <c r="P780">
        <v>4.880959205583655E-3</v>
      </c>
      <c r="Q780" t="s">
        <v>156</v>
      </c>
      <c r="S780" t="s">
        <v>605</v>
      </c>
      <c r="T780" t="s">
        <v>162</v>
      </c>
      <c r="U780">
        <v>5.8644576660779628E-3</v>
      </c>
      <c r="V780" t="s">
        <v>156</v>
      </c>
    </row>
    <row r="781" spans="9:22" x14ac:dyDescent="0.45">
      <c r="I781" t="s">
        <v>184</v>
      </c>
      <c r="J781" t="s">
        <v>163</v>
      </c>
      <c r="K781">
        <v>3.7083808188345707E-3</v>
      </c>
      <c r="L781" t="s">
        <v>156</v>
      </c>
      <c r="N781" t="s">
        <v>392</v>
      </c>
      <c r="O781" t="s">
        <v>163</v>
      </c>
      <c r="P781">
        <v>4.7990075331561851E-3</v>
      </c>
      <c r="Q781" t="s">
        <v>156</v>
      </c>
      <c r="S781" t="s">
        <v>605</v>
      </c>
      <c r="T781" t="s">
        <v>163</v>
      </c>
      <c r="U781">
        <v>6.0207824916600448E-3</v>
      </c>
      <c r="V781" t="s">
        <v>156</v>
      </c>
    </row>
    <row r="782" spans="9:22" x14ac:dyDescent="0.45">
      <c r="I782" t="s">
        <v>184</v>
      </c>
      <c r="J782" t="s">
        <v>164</v>
      </c>
      <c r="K782">
        <v>5.8362481891906714E-3</v>
      </c>
      <c r="L782" t="s">
        <v>156</v>
      </c>
      <c r="N782" t="s">
        <v>392</v>
      </c>
      <c r="O782" t="s">
        <v>164</v>
      </c>
      <c r="P782">
        <v>5.4219420696700231E-3</v>
      </c>
      <c r="Q782" t="s">
        <v>156</v>
      </c>
      <c r="S782" t="s">
        <v>605</v>
      </c>
      <c r="T782" t="s">
        <v>164</v>
      </c>
      <c r="U782">
        <v>6.2615475395049617E-3</v>
      </c>
      <c r="V782" t="s">
        <v>156</v>
      </c>
    </row>
    <row r="783" spans="9:22" x14ac:dyDescent="0.45">
      <c r="I783" t="s">
        <v>184</v>
      </c>
      <c r="J783" t="s">
        <v>165</v>
      </c>
      <c r="K783">
        <v>4.6217670647570583E-2</v>
      </c>
      <c r="L783" t="s">
        <v>156</v>
      </c>
      <c r="N783" t="s">
        <v>392</v>
      </c>
      <c r="O783" t="s">
        <v>165</v>
      </c>
      <c r="P783">
        <v>5.0802877432763058E-2</v>
      </c>
      <c r="Q783" t="s">
        <v>156</v>
      </c>
      <c r="S783" t="s">
        <v>605</v>
      </c>
      <c r="T783" t="s">
        <v>165</v>
      </c>
      <c r="U783">
        <v>3.9839130276502648E-2</v>
      </c>
      <c r="V783" t="s">
        <v>156</v>
      </c>
    </row>
    <row r="784" spans="9:22" x14ac:dyDescent="0.45">
      <c r="I784" t="s">
        <v>184</v>
      </c>
      <c r="J784" t="s">
        <v>817</v>
      </c>
      <c r="K784">
        <v>6.3003843325702465E-3</v>
      </c>
      <c r="L784" t="s">
        <v>156</v>
      </c>
      <c r="N784" t="s">
        <v>392</v>
      </c>
      <c r="O784" t="s">
        <v>817</v>
      </c>
      <c r="P784">
        <v>9.0239140690413014E-3</v>
      </c>
      <c r="Q784" t="s">
        <v>156</v>
      </c>
      <c r="S784" t="s">
        <v>605</v>
      </c>
      <c r="T784" t="s">
        <v>817</v>
      </c>
      <c r="U784">
        <v>6.8472790704387958E-3</v>
      </c>
      <c r="V784" t="s">
        <v>156</v>
      </c>
    </row>
    <row r="785" spans="9:22" x14ac:dyDescent="0.45">
      <c r="I785" t="s">
        <v>184</v>
      </c>
      <c r="J785" t="s">
        <v>818</v>
      </c>
      <c r="K785">
        <v>4.7813439495597646E-3</v>
      </c>
      <c r="L785" t="s">
        <v>156</v>
      </c>
      <c r="N785" t="s">
        <v>392</v>
      </c>
      <c r="O785" t="s">
        <v>818</v>
      </c>
      <c r="P785">
        <v>8.4393452654153329E-3</v>
      </c>
      <c r="Q785" t="s">
        <v>156</v>
      </c>
      <c r="S785" t="s">
        <v>605</v>
      </c>
      <c r="T785" t="s">
        <v>818</v>
      </c>
      <c r="U785">
        <v>6.8392874180573139E-3</v>
      </c>
      <c r="V785" t="s">
        <v>156</v>
      </c>
    </row>
    <row r="786" spans="9:22" x14ac:dyDescent="0.45">
      <c r="I786" t="s">
        <v>184</v>
      </c>
      <c r="J786" t="s">
        <v>819</v>
      </c>
      <c r="K786">
        <v>2.9514743813617416E-3</v>
      </c>
      <c r="L786" t="s">
        <v>156</v>
      </c>
      <c r="N786" t="s">
        <v>392</v>
      </c>
      <c r="O786" t="s">
        <v>819</v>
      </c>
      <c r="P786">
        <v>4.1287576737265679E-2</v>
      </c>
      <c r="Q786" t="s">
        <v>156</v>
      </c>
      <c r="S786" t="s">
        <v>605</v>
      </c>
      <c r="T786" t="s">
        <v>819</v>
      </c>
      <c r="U786">
        <v>3.662131789582862E-2</v>
      </c>
      <c r="V786" t="s">
        <v>156</v>
      </c>
    </row>
    <row r="787" spans="9:22" x14ac:dyDescent="0.45">
      <c r="I787" t="s">
        <v>184</v>
      </c>
      <c r="J787" t="s">
        <v>821</v>
      </c>
      <c r="K787">
        <v>1.0148854232351769E-2</v>
      </c>
      <c r="L787" t="s">
        <v>156</v>
      </c>
      <c r="N787" t="s">
        <v>392</v>
      </c>
      <c r="O787" t="s">
        <v>821</v>
      </c>
      <c r="P787">
        <v>6.8869942468698472E-2</v>
      </c>
      <c r="Q787" t="s">
        <v>156</v>
      </c>
      <c r="S787" t="s">
        <v>605</v>
      </c>
      <c r="T787" t="s">
        <v>821</v>
      </c>
      <c r="U787">
        <v>9.5785905870367588E-2</v>
      </c>
      <c r="V787" t="s">
        <v>156</v>
      </c>
    </row>
    <row r="788" spans="9:22" x14ac:dyDescent="0.45">
      <c r="I788" t="s">
        <v>184</v>
      </c>
      <c r="J788" t="s">
        <v>822</v>
      </c>
      <c r="K788">
        <v>3.0455238848675646E-2</v>
      </c>
      <c r="L788" t="s">
        <v>156</v>
      </c>
      <c r="N788" t="s">
        <v>392</v>
      </c>
      <c r="O788" t="s">
        <v>822</v>
      </c>
      <c r="P788">
        <v>9.3837684091441585E-3</v>
      </c>
      <c r="Q788" t="s">
        <v>156</v>
      </c>
      <c r="S788" t="s">
        <v>605</v>
      </c>
      <c r="T788" t="s">
        <v>822</v>
      </c>
      <c r="U788">
        <v>1.4938127483419645E-2</v>
      </c>
      <c r="V788" t="s">
        <v>156</v>
      </c>
    </row>
    <row r="789" spans="9:22" x14ac:dyDescent="0.45">
      <c r="I789" t="s">
        <v>184</v>
      </c>
      <c r="J789" t="s">
        <v>823</v>
      </c>
      <c r="K789">
        <v>4.9355703436707414E-2</v>
      </c>
      <c r="L789" t="s">
        <v>156</v>
      </c>
      <c r="N789" t="s">
        <v>392</v>
      </c>
      <c r="O789" t="s">
        <v>823</v>
      </c>
      <c r="P789">
        <v>9.0642485885730484E-3</v>
      </c>
      <c r="Q789" t="s">
        <v>156</v>
      </c>
      <c r="S789" t="s">
        <v>605</v>
      </c>
      <c r="T789" t="s">
        <v>823</v>
      </c>
      <c r="U789">
        <v>1.3763421544576522E-2</v>
      </c>
      <c r="V789" t="s">
        <v>156</v>
      </c>
    </row>
    <row r="790" spans="9:22" x14ac:dyDescent="0.45">
      <c r="I790" t="s">
        <v>184</v>
      </c>
      <c r="J790" t="s">
        <v>824</v>
      </c>
      <c r="K790">
        <v>6.2463806455278235E-2</v>
      </c>
      <c r="L790" t="s">
        <v>156</v>
      </c>
      <c r="N790" t="s">
        <v>392</v>
      </c>
      <c r="O790" t="s">
        <v>824</v>
      </c>
      <c r="P790">
        <v>1.1302190141773576E-2</v>
      </c>
      <c r="Q790" t="s">
        <v>156</v>
      </c>
      <c r="S790" t="s">
        <v>605</v>
      </c>
      <c r="T790" t="s">
        <v>824</v>
      </c>
      <c r="U790">
        <v>1.3472412512024098E-2</v>
      </c>
      <c r="V790" t="s">
        <v>156</v>
      </c>
    </row>
    <row r="791" spans="9:22" x14ac:dyDescent="0.45">
      <c r="I791" t="s">
        <v>184</v>
      </c>
      <c r="J791" t="s">
        <v>825</v>
      </c>
      <c r="K791">
        <v>0.41838301528097571</v>
      </c>
      <c r="L791" t="s">
        <v>156</v>
      </c>
      <c r="N791" t="s">
        <v>392</v>
      </c>
      <c r="O791" t="s">
        <v>825</v>
      </c>
      <c r="P791">
        <v>0.11209271776822791</v>
      </c>
      <c r="Q791" t="s">
        <v>156</v>
      </c>
      <c r="S791" t="s">
        <v>605</v>
      </c>
      <c r="T791" t="s">
        <v>825</v>
      </c>
      <c r="U791">
        <v>9.4994171676177228E-2</v>
      </c>
      <c r="V791" t="s">
        <v>156</v>
      </c>
    </row>
    <row r="792" spans="9:22" x14ac:dyDescent="0.45">
      <c r="I792" t="s">
        <v>184</v>
      </c>
      <c r="J792" t="s">
        <v>826</v>
      </c>
      <c r="K792">
        <v>5.8252584156381494E-2</v>
      </c>
      <c r="L792" t="s">
        <v>156</v>
      </c>
      <c r="N792" t="s">
        <v>392</v>
      </c>
      <c r="O792" t="s">
        <v>826</v>
      </c>
      <c r="P792">
        <v>2.5669335188277076E-2</v>
      </c>
      <c r="Q792" t="s">
        <v>156</v>
      </c>
      <c r="S792" t="s">
        <v>605</v>
      </c>
      <c r="T792" t="s">
        <v>826</v>
      </c>
      <c r="U792">
        <v>2.0888980821314247E-2</v>
      </c>
      <c r="V792" t="s">
        <v>156</v>
      </c>
    </row>
    <row r="793" spans="9:22" x14ac:dyDescent="0.45">
      <c r="I793" t="s">
        <v>184</v>
      </c>
      <c r="J793" t="s">
        <v>827</v>
      </c>
      <c r="K793">
        <v>4.7530858768097622E-2</v>
      </c>
      <c r="L793" t="s">
        <v>156</v>
      </c>
      <c r="N793" t="s">
        <v>392</v>
      </c>
      <c r="O793" t="s">
        <v>827</v>
      </c>
      <c r="P793">
        <v>2.4151020524593798E-2</v>
      </c>
      <c r="Q793" t="s">
        <v>156</v>
      </c>
      <c r="S793" t="s">
        <v>605</v>
      </c>
      <c r="T793" t="s">
        <v>827</v>
      </c>
      <c r="U793">
        <v>2.0176176764920704E-2</v>
      </c>
      <c r="V793" t="s">
        <v>156</v>
      </c>
    </row>
    <row r="794" spans="9:22" x14ac:dyDescent="0.45">
      <c r="I794" t="s">
        <v>184</v>
      </c>
      <c r="J794" t="s">
        <v>828</v>
      </c>
      <c r="K794">
        <v>5.1144188504667606E-2</v>
      </c>
      <c r="L794" t="s">
        <v>156</v>
      </c>
      <c r="N794" t="s">
        <v>392</v>
      </c>
      <c r="O794" t="s">
        <v>828</v>
      </c>
      <c r="P794">
        <v>7.8187831893610657E-2</v>
      </c>
      <c r="Q794" t="s">
        <v>156</v>
      </c>
      <c r="S794" t="s">
        <v>605</v>
      </c>
      <c r="T794" t="s">
        <v>828</v>
      </c>
      <c r="U794">
        <v>9.6840033261745048E-2</v>
      </c>
      <c r="V794" t="s">
        <v>156</v>
      </c>
    </row>
    <row r="795" spans="9:22" x14ac:dyDescent="0.45">
      <c r="I795" t="s">
        <v>184</v>
      </c>
      <c r="J795" t="s">
        <v>835</v>
      </c>
      <c r="K795">
        <v>0</v>
      </c>
      <c r="L795" t="s">
        <v>156</v>
      </c>
      <c r="N795" t="s">
        <v>392</v>
      </c>
      <c r="O795" t="s">
        <v>835</v>
      </c>
      <c r="P795">
        <v>3.9950493531932953E-2</v>
      </c>
      <c r="Q795" t="s">
        <v>156</v>
      </c>
      <c r="S795" t="s">
        <v>605</v>
      </c>
      <c r="T795" t="s">
        <v>835</v>
      </c>
      <c r="U795">
        <v>4.3931728405856796E-2</v>
      </c>
      <c r="V795" t="s">
        <v>156</v>
      </c>
    </row>
    <row r="796" spans="9:22" x14ac:dyDescent="0.45">
      <c r="I796" t="s">
        <v>184</v>
      </c>
      <c r="J796" t="s">
        <v>836</v>
      </c>
      <c r="K796">
        <v>0</v>
      </c>
      <c r="L796" t="s">
        <v>156</v>
      </c>
      <c r="N796" t="s">
        <v>392</v>
      </c>
      <c r="O796" t="s">
        <v>836</v>
      </c>
      <c r="P796">
        <v>5.4732050472045433E-3</v>
      </c>
      <c r="Q796" t="s">
        <v>156</v>
      </c>
      <c r="S796" t="s">
        <v>605</v>
      </c>
      <c r="T796" t="s">
        <v>836</v>
      </c>
      <c r="U796">
        <v>5.9933320859180015E-3</v>
      </c>
      <c r="V796" t="s">
        <v>156</v>
      </c>
    </row>
    <row r="797" spans="9:22" x14ac:dyDescent="0.45">
      <c r="I797" t="s">
        <v>184</v>
      </c>
      <c r="J797" t="s">
        <v>837</v>
      </c>
      <c r="K797">
        <v>2.4562575829576751E-3</v>
      </c>
      <c r="L797" t="s">
        <v>156</v>
      </c>
      <c r="N797" t="s">
        <v>392</v>
      </c>
      <c r="O797" t="s">
        <v>837</v>
      </c>
      <c r="P797">
        <v>5.7381351604141838E-3</v>
      </c>
      <c r="Q797" t="s">
        <v>156</v>
      </c>
      <c r="S797" t="s">
        <v>605</v>
      </c>
      <c r="T797" t="s">
        <v>837</v>
      </c>
      <c r="U797">
        <v>6.0403463555312748E-3</v>
      </c>
      <c r="V797" t="s">
        <v>156</v>
      </c>
    </row>
    <row r="798" spans="9:22" x14ac:dyDescent="0.45">
      <c r="I798" t="s">
        <v>184</v>
      </c>
      <c r="J798" t="s">
        <v>838</v>
      </c>
      <c r="K798">
        <v>4.4312382349715827E-3</v>
      </c>
      <c r="L798" t="s">
        <v>156</v>
      </c>
      <c r="N798" t="s">
        <v>392</v>
      </c>
      <c r="O798" t="s">
        <v>838</v>
      </c>
      <c r="P798">
        <v>5.2785215887813037E-3</v>
      </c>
      <c r="Q798" t="s">
        <v>156</v>
      </c>
      <c r="S798" t="s">
        <v>605</v>
      </c>
      <c r="T798" t="s">
        <v>838</v>
      </c>
      <c r="U798">
        <v>6.0754107371674363E-3</v>
      </c>
      <c r="V798" t="s">
        <v>156</v>
      </c>
    </row>
    <row r="799" spans="9:22" x14ac:dyDescent="0.45">
      <c r="I799" t="s">
        <v>184</v>
      </c>
      <c r="J799" t="s">
        <v>839</v>
      </c>
      <c r="K799">
        <v>3.5122863168984497E-2</v>
      </c>
      <c r="L799" t="s">
        <v>156</v>
      </c>
      <c r="N799" t="s">
        <v>392</v>
      </c>
      <c r="O799" t="s">
        <v>839</v>
      </c>
      <c r="P799">
        <v>4.1449906619940503E-2</v>
      </c>
      <c r="Q799" t="s">
        <v>156</v>
      </c>
      <c r="S799" t="s">
        <v>605</v>
      </c>
      <c r="T799" t="s">
        <v>839</v>
      </c>
      <c r="U799">
        <v>3.8992311344966252E-2</v>
      </c>
      <c r="V799" t="s">
        <v>156</v>
      </c>
    </row>
    <row r="800" spans="9:22" x14ac:dyDescent="0.45">
      <c r="I800" t="s">
        <v>184</v>
      </c>
      <c r="J800" t="s">
        <v>840</v>
      </c>
      <c r="K800">
        <v>3.7107221490997075E-3</v>
      </c>
      <c r="L800" t="s">
        <v>156</v>
      </c>
      <c r="N800" t="s">
        <v>392</v>
      </c>
      <c r="O800" t="s">
        <v>840</v>
      </c>
      <c r="P800">
        <v>8.0628411643667245E-3</v>
      </c>
      <c r="Q800" t="s">
        <v>156</v>
      </c>
      <c r="S800" t="s">
        <v>605</v>
      </c>
      <c r="T800" t="s">
        <v>840</v>
      </c>
      <c r="U800">
        <v>7.0638489217773257E-3</v>
      </c>
      <c r="V800" t="s">
        <v>156</v>
      </c>
    </row>
    <row r="801" spans="9:22" x14ac:dyDescent="0.45">
      <c r="I801" t="s">
        <v>184</v>
      </c>
      <c r="J801" t="s">
        <v>841</v>
      </c>
      <c r="K801">
        <v>1.5325326865510828E-3</v>
      </c>
      <c r="L801" t="s">
        <v>156</v>
      </c>
      <c r="N801" t="s">
        <v>392</v>
      </c>
      <c r="O801" t="s">
        <v>841</v>
      </c>
      <c r="P801">
        <v>8.5043572652261368E-3</v>
      </c>
      <c r="Q801" t="s">
        <v>156</v>
      </c>
      <c r="S801" t="s">
        <v>605</v>
      </c>
      <c r="T801" t="s">
        <v>841</v>
      </c>
      <c r="U801">
        <v>7.3949718845383785E-3</v>
      </c>
      <c r="V801" t="s">
        <v>156</v>
      </c>
    </row>
    <row r="802" spans="9:22" x14ac:dyDescent="0.45">
      <c r="I802" t="s">
        <v>184</v>
      </c>
      <c r="J802" t="s">
        <v>842</v>
      </c>
      <c r="K802">
        <v>0</v>
      </c>
      <c r="L802" t="s">
        <v>156</v>
      </c>
      <c r="N802" t="s">
        <v>392</v>
      </c>
      <c r="O802" t="s">
        <v>842</v>
      </c>
      <c r="P802">
        <v>4.9984659848695864E-2</v>
      </c>
      <c r="Q802" t="s">
        <v>156</v>
      </c>
      <c r="S802" t="s">
        <v>605</v>
      </c>
      <c r="T802" t="s">
        <v>842</v>
      </c>
      <c r="U802">
        <v>4.6886747649401934E-2</v>
      </c>
      <c r="V802" t="s">
        <v>156</v>
      </c>
    </row>
    <row r="803" spans="9:22" x14ac:dyDescent="0.45">
      <c r="I803" t="s">
        <v>184</v>
      </c>
      <c r="J803" t="s">
        <v>843</v>
      </c>
      <c r="K803">
        <v>0</v>
      </c>
      <c r="L803" t="s">
        <v>156</v>
      </c>
      <c r="N803" t="s">
        <v>392</v>
      </c>
      <c r="O803" t="s">
        <v>843</v>
      </c>
      <c r="P803">
        <v>3.2532187266325355E-2</v>
      </c>
      <c r="Q803" t="s">
        <v>156</v>
      </c>
      <c r="S803" t="s">
        <v>605</v>
      </c>
      <c r="T803" t="s">
        <v>843</v>
      </c>
      <c r="U803">
        <v>3.1157511002865308E-2</v>
      </c>
      <c r="V803" t="s">
        <v>156</v>
      </c>
    </row>
    <row r="804" spans="9:22" x14ac:dyDescent="0.45">
      <c r="I804" t="s">
        <v>184</v>
      </c>
      <c r="J804" t="s">
        <v>844</v>
      </c>
      <c r="K804">
        <v>0</v>
      </c>
      <c r="L804" t="s">
        <v>156</v>
      </c>
      <c r="N804" t="s">
        <v>392</v>
      </c>
      <c r="O804" t="s">
        <v>844</v>
      </c>
      <c r="P804">
        <v>5.1534652873304479E-3</v>
      </c>
      <c r="Q804" t="s">
        <v>156</v>
      </c>
      <c r="S804" t="s">
        <v>605</v>
      </c>
      <c r="T804" t="s">
        <v>844</v>
      </c>
      <c r="U804">
        <v>4.600520268283362E-3</v>
      </c>
      <c r="V804" t="s">
        <v>156</v>
      </c>
    </row>
    <row r="805" spans="9:22" x14ac:dyDescent="0.45">
      <c r="I805" t="s">
        <v>184</v>
      </c>
      <c r="J805" t="s">
        <v>845</v>
      </c>
      <c r="K805">
        <v>1.9099688792520139E-5</v>
      </c>
      <c r="L805" t="s">
        <v>156</v>
      </c>
      <c r="N805" t="s">
        <v>392</v>
      </c>
      <c r="O805" t="s">
        <v>845</v>
      </c>
      <c r="P805">
        <v>5.03091351631585E-3</v>
      </c>
      <c r="Q805" t="s">
        <v>156</v>
      </c>
      <c r="S805" t="s">
        <v>605</v>
      </c>
      <c r="T805" t="s">
        <v>845</v>
      </c>
      <c r="U805">
        <v>4.5563429990664334E-3</v>
      </c>
      <c r="V805" t="s">
        <v>156</v>
      </c>
    </row>
    <row r="806" spans="9:22" x14ac:dyDescent="0.45">
      <c r="I806" t="s">
        <v>184</v>
      </c>
      <c r="J806" t="s">
        <v>846</v>
      </c>
      <c r="K806">
        <v>3.7422981753804751E-3</v>
      </c>
      <c r="L806" t="s">
        <v>156</v>
      </c>
      <c r="N806" t="s">
        <v>392</v>
      </c>
      <c r="O806" t="s">
        <v>846</v>
      </c>
      <c r="P806">
        <v>4.7841670347067069E-3</v>
      </c>
      <c r="Q806" t="s">
        <v>156</v>
      </c>
      <c r="S806" t="s">
        <v>605</v>
      </c>
      <c r="T806" t="s">
        <v>846</v>
      </c>
      <c r="U806">
        <v>4.4021773575851518E-3</v>
      </c>
      <c r="V806" t="s">
        <v>156</v>
      </c>
    </row>
    <row r="807" spans="9:22" x14ac:dyDescent="0.45">
      <c r="I807" t="s">
        <v>184</v>
      </c>
      <c r="J807" t="s">
        <v>847</v>
      </c>
      <c r="K807">
        <v>3.6771632631584582E-2</v>
      </c>
      <c r="L807" t="s">
        <v>156</v>
      </c>
      <c r="N807" t="s">
        <v>392</v>
      </c>
      <c r="O807" t="s">
        <v>847</v>
      </c>
      <c r="P807">
        <v>2.3366051523232678E-2</v>
      </c>
      <c r="Q807" t="s">
        <v>156</v>
      </c>
      <c r="S807" t="s">
        <v>605</v>
      </c>
      <c r="T807" t="s">
        <v>847</v>
      </c>
      <c r="U807">
        <v>2.1378562789254863E-2</v>
      </c>
      <c r="V807" t="s">
        <v>156</v>
      </c>
    </row>
    <row r="808" spans="9:22" x14ac:dyDescent="0.45">
      <c r="I808" t="s">
        <v>184</v>
      </c>
      <c r="J808" t="s">
        <v>848</v>
      </c>
      <c r="K808">
        <v>4.4753407553200369E-3</v>
      </c>
      <c r="L808" t="s">
        <v>156</v>
      </c>
      <c r="N808" t="s">
        <v>392</v>
      </c>
      <c r="O808" t="s">
        <v>848</v>
      </c>
      <c r="P808">
        <v>3.8247278844934819E-3</v>
      </c>
      <c r="Q808" t="s">
        <v>156</v>
      </c>
      <c r="S808" t="s">
        <v>605</v>
      </c>
      <c r="T808" t="s">
        <v>848</v>
      </c>
      <c r="U808">
        <v>3.3221675793889465E-3</v>
      </c>
      <c r="V808" t="s">
        <v>156</v>
      </c>
    </row>
    <row r="809" spans="9:22" x14ac:dyDescent="0.45">
      <c r="I809" t="s">
        <v>184</v>
      </c>
      <c r="J809" t="s">
        <v>849</v>
      </c>
      <c r="K809">
        <v>4.4107933848632494E-4</v>
      </c>
      <c r="L809" t="s">
        <v>156</v>
      </c>
      <c r="N809" t="s">
        <v>392</v>
      </c>
      <c r="O809" t="s">
        <v>849</v>
      </c>
      <c r="P809">
        <v>3.6486268436576054E-3</v>
      </c>
      <c r="Q809" t="s">
        <v>156</v>
      </c>
      <c r="S809" t="s">
        <v>605</v>
      </c>
      <c r="T809" t="s">
        <v>849</v>
      </c>
      <c r="U809">
        <v>3.4130917317288243E-3</v>
      </c>
      <c r="V809" t="s">
        <v>156</v>
      </c>
    </row>
    <row r="810" spans="9:22" x14ac:dyDescent="0.45">
      <c r="I810" t="s">
        <v>184</v>
      </c>
      <c r="J810" t="s">
        <v>850</v>
      </c>
      <c r="K810">
        <v>0</v>
      </c>
      <c r="L810" t="s">
        <v>156</v>
      </c>
      <c r="N810" t="s">
        <v>392</v>
      </c>
      <c r="O810" t="s">
        <v>850</v>
      </c>
      <c r="P810">
        <v>2.1077943952512283E-2</v>
      </c>
      <c r="Q810" t="s">
        <v>156</v>
      </c>
      <c r="S810" t="s">
        <v>605</v>
      </c>
      <c r="T810" t="s">
        <v>850</v>
      </c>
      <c r="U810">
        <v>2.1549973466411906E-2</v>
      </c>
      <c r="V810" t="s">
        <v>156</v>
      </c>
    </row>
    <row r="811" spans="9:22" x14ac:dyDescent="0.45">
      <c r="I811" t="s">
        <v>185</v>
      </c>
      <c r="J811" t="s">
        <v>155</v>
      </c>
      <c r="K811">
        <v>0</v>
      </c>
      <c r="L811" t="s">
        <v>156</v>
      </c>
      <c r="N811" t="s">
        <v>393</v>
      </c>
      <c r="O811" t="s">
        <v>155</v>
      </c>
      <c r="P811">
        <v>6.2967705333674379E-2</v>
      </c>
      <c r="Q811" t="s">
        <v>156</v>
      </c>
      <c r="S811" t="s">
        <v>606</v>
      </c>
      <c r="T811" t="s">
        <v>155</v>
      </c>
      <c r="U811">
        <v>6.929230350311831E-2</v>
      </c>
      <c r="V811" t="s">
        <v>156</v>
      </c>
    </row>
    <row r="812" spans="9:22" x14ac:dyDescent="0.45">
      <c r="I812" t="s">
        <v>185</v>
      </c>
      <c r="J812" t="s">
        <v>157</v>
      </c>
      <c r="K812">
        <v>0</v>
      </c>
      <c r="L812" t="s">
        <v>156</v>
      </c>
      <c r="N812" t="s">
        <v>393</v>
      </c>
      <c r="O812" t="s">
        <v>157</v>
      </c>
      <c r="P812">
        <v>8.9556437399905126E-3</v>
      </c>
      <c r="Q812" t="s">
        <v>156</v>
      </c>
      <c r="S812" t="s">
        <v>606</v>
      </c>
      <c r="T812" t="s">
        <v>157</v>
      </c>
      <c r="U812">
        <v>1.0486419637272886E-2</v>
      </c>
      <c r="V812" t="s">
        <v>156</v>
      </c>
    </row>
    <row r="813" spans="9:22" x14ac:dyDescent="0.45">
      <c r="I813" t="s">
        <v>185</v>
      </c>
      <c r="J813" t="s">
        <v>158</v>
      </c>
      <c r="K813">
        <v>2.2383370234143373E-3</v>
      </c>
      <c r="L813" t="s">
        <v>156</v>
      </c>
      <c r="N813" t="s">
        <v>393</v>
      </c>
      <c r="O813" t="s">
        <v>158</v>
      </c>
      <c r="P813">
        <v>8.9280256075362375E-3</v>
      </c>
      <c r="Q813" t="s">
        <v>156</v>
      </c>
      <c r="S813" t="s">
        <v>606</v>
      </c>
      <c r="T813" t="s">
        <v>158</v>
      </c>
      <c r="U813">
        <v>1.0678326744092045E-2</v>
      </c>
      <c r="V813" t="s">
        <v>156</v>
      </c>
    </row>
    <row r="814" spans="9:22" x14ac:dyDescent="0.45">
      <c r="I814" t="s">
        <v>185</v>
      </c>
      <c r="J814" t="s">
        <v>159</v>
      </c>
      <c r="K814">
        <v>7.8205399483161908E-3</v>
      </c>
      <c r="L814" t="s">
        <v>156</v>
      </c>
      <c r="N814" t="s">
        <v>393</v>
      </c>
      <c r="O814" t="s">
        <v>159</v>
      </c>
      <c r="P814">
        <v>8.6794287173726746E-3</v>
      </c>
      <c r="Q814" t="s">
        <v>156</v>
      </c>
      <c r="S814" t="s">
        <v>606</v>
      </c>
      <c r="T814" t="s">
        <v>159</v>
      </c>
      <c r="U814">
        <v>1.067677378016307E-2</v>
      </c>
      <c r="V814" t="s">
        <v>156</v>
      </c>
    </row>
    <row r="815" spans="9:22" x14ac:dyDescent="0.45">
      <c r="I815" t="s">
        <v>185</v>
      </c>
      <c r="J815" t="s">
        <v>160</v>
      </c>
      <c r="K815">
        <v>7.6349887144977716E-2</v>
      </c>
      <c r="L815" t="s">
        <v>156</v>
      </c>
      <c r="N815" t="s">
        <v>393</v>
      </c>
      <c r="O815" t="s">
        <v>160</v>
      </c>
      <c r="P815">
        <v>6.4709438233674241E-2</v>
      </c>
      <c r="Q815" t="s">
        <v>156</v>
      </c>
      <c r="S815" t="s">
        <v>606</v>
      </c>
      <c r="T815" t="s">
        <v>160</v>
      </c>
      <c r="U815">
        <v>6.4430567188762014E-2</v>
      </c>
      <c r="V815" t="s">
        <v>156</v>
      </c>
    </row>
    <row r="816" spans="9:22" x14ac:dyDescent="0.45">
      <c r="I816" t="s">
        <v>185</v>
      </c>
      <c r="J816" t="s">
        <v>813</v>
      </c>
      <c r="K816">
        <v>1.0054157896983017E-2</v>
      </c>
      <c r="L816" t="s">
        <v>156</v>
      </c>
      <c r="N816" t="s">
        <v>393</v>
      </c>
      <c r="O816" t="s">
        <v>813</v>
      </c>
      <c r="P816">
        <v>1.1228482816068801E-2</v>
      </c>
      <c r="Q816" t="s">
        <v>156</v>
      </c>
      <c r="S816" t="s">
        <v>606</v>
      </c>
      <c r="T816" t="s">
        <v>813</v>
      </c>
      <c r="U816">
        <v>1.0784494034905511E-2</v>
      </c>
      <c r="V816" t="s">
        <v>156</v>
      </c>
    </row>
    <row r="817" spans="9:22" x14ac:dyDescent="0.45">
      <c r="I817" t="s">
        <v>185</v>
      </c>
      <c r="J817" t="s">
        <v>814</v>
      </c>
      <c r="K817">
        <v>6.2850125582044085E-3</v>
      </c>
      <c r="L817" t="s">
        <v>156</v>
      </c>
      <c r="N817" t="s">
        <v>393</v>
      </c>
      <c r="O817" t="s">
        <v>814</v>
      </c>
      <c r="P817">
        <v>1.067331097088914E-2</v>
      </c>
      <c r="Q817" t="s">
        <v>156</v>
      </c>
      <c r="S817" t="s">
        <v>606</v>
      </c>
      <c r="T817" t="s">
        <v>814</v>
      </c>
      <c r="U817">
        <v>1.0656559884359916E-2</v>
      </c>
      <c r="V817" t="s">
        <v>156</v>
      </c>
    </row>
    <row r="818" spans="9:22" x14ac:dyDescent="0.45">
      <c r="I818" t="s">
        <v>185</v>
      </c>
      <c r="J818" t="s">
        <v>815</v>
      </c>
      <c r="K818">
        <v>1.3527292801556587E-3</v>
      </c>
      <c r="L818" t="s">
        <v>156</v>
      </c>
      <c r="N818" t="s">
        <v>393</v>
      </c>
      <c r="O818" t="s">
        <v>815</v>
      </c>
      <c r="P818">
        <v>5.9884072514973234E-2</v>
      </c>
      <c r="Q818" t="s">
        <v>156</v>
      </c>
      <c r="S818" t="s">
        <v>606</v>
      </c>
      <c r="T818" t="s">
        <v>815</v>
      </c>
      <c r="U818">
        <v>6.1068064757332896E-2</v>
      </c>
      <c r="V818" t="s">
        <v>156</v>
      </c>
    </row>
    <row r="819" spans="9:22" x14ac:dyDescent="0.45">
      <c r="I819" t="s">
        <v>185</v>
      </c>
      <c r="J819" t="s">
        <v>161</v>
      </c>
      <c r="K819">
        <v>0</v>
      </c>
      <c r="L819" t="s">
        <v>156</v>
      </c>
      <c r="N819" t="s">
        <v>393</v>
      </c>
      <c r="O819" t="s">
        <v>161</v>
      </c>
      <c r="P819">
        <v>3.2078078398083631E-2</v>
      </c>
      <c r="Q819" t="s">
        <v>156</v>
      </c>
      <c r="S819" t="s">
        <v>606</v>
      </c>
      <c r="T819" t="s">
        <v>161</v>
      </c>
      <c r="U819">
        <v>3.4098037985894447E-2</v>
      </c>
      <c r="V819" t="s">
        <v>156</v>
      </c>
    </row>
    <row r="820" spans="9:22" x14ac:dyDescent="0.45">
      <c r="I820" t="s">
        <v>185</v>
      </c>
      <c r="J820" t="s">
        <v>162</v>
      </c>
      <c r="K820">
        <v>1.1498405096344447E-3</v>
      </c>
      <c r="L820" t="s">
        <v>156</v>
      </c>
      <c r="N820" t="s">
        <v>393</v>
      </c>
      <c r="O820" t="s">
        <v>162</v>
      </c>
      <c r="P820">
        <v>4.6656790855997728E-3</v>
      </c>
      <c r="Q820" t="s">
        <v>156</v>
      </c>
      <c r="S820" t="s">
        <v>606</v>
      </c>
      <c r="T820" t="s">
        <v>162</v>
      </c>
      <c r="U820">
        <v>4.8062092684489502E-3</v>
      </c>
      <c r="V820" t="s">
        <v>156</v>
      </c>
    </row>
    <row r="821" spans="9:22" x14ac:dyDescent="0.45">
      <c r="I821" t="s">
        <v>185</v>
      </c>
      <c r="J821" t="s">
        <v>163</v>
      </c>
      <c r="K821">
        <v>3.6520782603450116E-3</v>
      </c>
      <c r="L821" t="s">
        <v>156</v>
      </c>
      <c r="N821" t="s">
        <v>393</v>
      </c>
      <c r="O821" t="s">
        <v>163</v>
      </c>
      <c r="P821">
        <v>4.2884598664866226E-3</v>
      </c>
      <c r="Q821" t="s">
        <v>156</v>
      </c>
      <c r="S821" t="s">
        <v>606</v>
      </c>
      <c r="T821" t="s">
        <v>163</v>
      </c>
      <c r="U821">
        <v>4.8414004512849192E-3</v>
      </c>
      <c r="V821" t="s">
        <v>156</v>
      </c>
    </row>
    <row r="822" spans="9:22" x14ac:dyDescent="0.45">
      <c r="I822" t="s">
        <v>185</v>
      </c>
      <c r="J822" t="s">
        <v>164</v>
      </c>
      <c r="K822">
        <v>5.9900741292846548E-3</v>
      </c>
      <c r="L822" t="s">
        <v>156</v>
      </c>
      <c r="N822" t="s">
        <v>393</v>
      </c>
      <c r="O822" t="s">
        <v>164</v>
      </c>
      <c r="P822">
        <v>4.7525591383049881E-3</v>
      </c>
      <c r="Q822" t="s">
        <v>156</v>
      </c>
      <c r="S822" t="s">
        <v>606</v>
      </c>
      <c r="T822" t="s">
        <v>164</v>
      </c>
      <c r="U822">
        <v>4.8864851472825667E-3</v>
      </c>
      <c r="V822" t="s">
        <v>156</v>
      </c>
    </row>
    <row r="823" spans="9:22" x14ac:dyDescent="0.45">
      <c r="I823" t="s">
        <v>185</v>
      </c>
      <c r="J823" t="s">
        <v>165</v>
      </c>
      <c r="K823">
        <v>4.7477341340197148E-2</v>
      </c>
      <c r="L823" t="s">
        <v>156</v>
      </c>
      <c r="N823" t="s">
        <v>393</v>
      </c>
      <c r="O823" t="s">
        <v>165</v>
      </c>
      <c r="P823">
        <v>4.8997018741627762E-2</v>
      </c>
      <c r="Q823" t="s">
        <v>156</v>
      </c>
      <c r="S823" t="s">
        <v>606</v>
      </c>
      <c r="T823" t="s">
        <v>165</v>
      </c>
      <c r="U823">
        <v>2.8544238237344456E-2</v>
      </c>
      <c r="V823" t="s">
        <v>156</v>
      </c>
    </row>
    <row r="824" spans="9:22" x14ac:dyDescent="0.45">
      <c r="I824" t="s">
        <v>185</v>
      </c>
      <c r="J824" t="s">
        <v>817</v>
      </c>
      <c r="K824">
        <v>6.3159478262161707E-3</v>
      </c>
      <c r="L824" t="s">
        <v>156</v>
      </c>
      <c r="N824" t="s">
        <v>393</v>
      </c>
      <c r="O824" t="s">
        <v>817</v>
      </c>
      <c r="P824">
        <v>8.1936672862178116E-3</v>
      </c>
      <c r="Q824" t="s">
        <v>156</v>
      </c>
      <c r="S824" t="s">
        <v>606</v>
      </c>
      <c r="T824" t="s">
        <v>817</v>
      </c>
      <c r="U824">
        <v>4.1211736843450343E-3</v>
      </c>
      <c r="V824" t="s">
        <v>156</v>
      </c>
    </row>
    <row r="825" spans="9:22" x14ac:dyDescent="0.45">
      <c r="I825" t="s">
        <v>185</v>
      </c>
      <c r="J825" t="s">
        <v>818</v>
      </c>
      <c r="K825">
        <v>4.7231292075686545E-3</v>
      </c>
      <c r="L825" t="s">
        <v>156</v>
      </c>
      <c r="N825" t="s">
        <v>393</v>
      </c>
      <c r="O825" t="s">
        <v>818</v>
      </c>
      <c r="P825">
        <v>7.3669348565740264E-3</v>
      </c>
      <c r="Q825" t="s">
        <v>156</v>
      </c>
      <c r="S825" t="s">
        <v>606</v>
      </c>
      <c r="T825" t="s">
        <v>818</v>
      </c>
      <c r="U825">
        <v>4.0485832556509845E-3</v>
      </c>
      <c r="V825" t="s">
        <v>156</v>
      </c>
    </row>
    <row r="826" spans="9:22" x14ac:dyDescent="0.45">
      <c r="I826" t="s">
        <v>185</v>
      </c>
      <c r="J826" t="s">
        <v>819</v>
      </c>
      <c r="K826">
        <v>2.9471822374843629E-3</v>
      </c>
      <c r="L826" t="s">
        <v>156</v>
      </c>
      <c r="N826" t="s">
        <v>393</v>
      </c>
      <c r="O826" t="s">
        <v>819</v>
      </c>
      <c r="P826">
        <v>3.4209374078509498E-2</v>
      </c>
      <c r="Q826" t="s">
        <v>156</v>
      </c>
      <c r="S826" t="s">
        <v>606</v>
      </c>
      <c r="T826" t="s">
        <v>819</v>
      </c>
      <c r="U826">
        <v>2.7870221663809012E-2</v>
      </c>
      <c r="V826" t="s">
        <v>156</v>
      </c>
    </row>
    <row r="827" spans="9:22" x14ac:dyDescent="0.45">
      <c r="I827" t="s">
        <v>185</v>
      </c>
      <c r="J827" t="s">
        <v>821</v>
      </c>
      <c r="K827">
        <v>1.0605338741623659E-2</v>
      </c>
      <c r="L827" t="s">
        <v>156</v>
      </c>
      <c r="N827" t="s">
        <v>393</v>
      </c>
      <c r="O827" t="s">
        <v>821</v>
      </c>
      <c r="P827">
        <v>7.0414377350989529E-2</v>
      </c>
      <c r="Q827" t="s">
        <v>156</v>
      </c>
      <c r="S827" t="s">
        <v>606</v>
      </c>
      <c r="T827" t="s">
        <v>821</v>
      </c>
      <c r="U827">
        <v>0.13990886117953455</v>
      </c>
      <c r="V827" t="s">
        <v>156</v>
      </c>
    </row>
    <row r="828" spans="9:22" x14ac:dyDescent="0.45">
      <c r="I828" t="s">
        <v>185</v>
      </c>
      <c r="J828" t="s">
        <v>822</v>
      </c>
      <c r="K828">
        <v>3.0510041374481451E-2</v>
      </c>
      <c r="L828" t="s">
        <v>156</v>
      </c>
      <c r="N828" t="s">
        <v>393</v>
      </c>
      <c r="O828" t="s">
        <v>822</v>
      </c>
      <c r="P828">
        <v>9.421958997036059E-3</v>
      </c>
      <c r="Q828" t="s">
        <v>156</v>
      </c>
      <c r="S828" t="s">
        <v>606</v>
      </c>
      <c r="T828" t="s">
        <v>822</v>
      </c>
      <c r="U828">
        <v>1.8452159743414912E-2</v>
      </c>
      <c r="V828" t="s">
        <v>156</v>
      </c>
    </row>
    <row r="829" spans="9:22" x14ac:dyDescent="0.45">
      <c r="I829" t="s">
        <v>185</v>
      </c>
      <c r="J829" t="s">
        <v>823</v>
      </c>
      <c r="K829">
        <v>4.9615832464892103E-2</v>
      </c>
      <c r="L829" t="s">
        <v>156</v>
      </c>
      <c r="N829" t="s">
        <v>393</v>
      </c>
      <c r="O829" t="s">
        <v>823</v>
      </c>
      <c r="P829">
        <v>9.334204369134463E-3</v>
      </c>
      <c r="Q829" t="s">
        <v>156</v>
      </c>
      <c r="S829" t="s">
        <v>606</v>
      </c>
      <c r="T829" t="s">
        <v>823</v>
      </c>
      <c r="U829">
        <v>1.7780611072301052E-2</v>
      </c>
      <c r="V829" t="s">
        <v>156</v>
      </c>
    </row>
    <row r="830" spans="9:22" x14ac:dyDescent="0.45">
      <c r="I830" t="s">
        <v>185</v>
      </c>
      <c r="J830" t="s">
        <v>824</v>
      </c>
      <c r="K830">
        <v>6.3272509280236977E-2</v>
      </c>
      <c r="L830" t="s">
        <v>156</v>
      </c>
      <c r="N830" t="s">
        <v>393</v>
      </c>
      <c r="O830" t="s">
        <v>824</v>
      </c>
      <c r="P830">
        <v>1.2368489341632968E-2</v>
      </c>
      <c r="Q830" t="s">
        <v>156</v>
      </c>
      <c r="S830" t="s">
        <v>606</v>
      </c>
      <c r="T830" t="s">
        <v>824</v>
      </c>
      <c r="U830">
        <v>1.7592614960879601E-2</v>
      </c>
      <c r="V830" t="s">
        <v>156</v>
      </c>
    </row>
    <row r="831" spans="9:22" x14ac:dyDescent="0.45">
      <c r="I831" t="s">
        <v>185</v>
      </c>
      <c r="J831" t="s">
        <v>825</v>
      </c>
      <c r="K831">
        <v>0.42303034160156588</v>
      </c>
      <c r="L831" t="s">
        <v>156</v>
      </c>
      <c r="N831" t="s">
        <v>393</v>
      </c>
      <c r="O831" t="s">
        <v>825</v>
      </c>
      <c r="P831">
        <v>0.11340322617055672</v>
      </c>
      <c r="Q831" t="s">
        <v>156</v>
      </c>
      <c r="S831" t="s">
        <v>606</v>
      </c>
      <c r="T831" t="s">
        <v>825</v>
      </c>
      <c r="U831">
        <v>0.10150366866920321</v>
      </c>
      <c r="V831" t="s">
        <v>156</v>
      </c>
    </row>
    <row r="832" spans="9:22" x14ac:dyDescent="0.45">
      <c r="I832" t="s">
        <v>185</v>
      </c>
      <c r="J832" t="s">
        <v>826</v>
      </c>
      <c r="K832">
        <v>5.8405375300198445E-2</v>
      </c>
      <c r="L832" t="s">
        <v>156</v>
      </c>
      <c r="N832" t="s">
        <v>393</v>
      </c>
      <c r="O832" t="s">
        <v>826</v>
      </c>
      <c r="P832">
        <v>2.2155183704815021E-2</v>
      </c>
      <c r="Q832" t="s">
        <v>156</v>
      </c>
      <c r="S832" t="s">
        <v>606</v>
      </c>
      <c r="T832" t="s">
        <v>826</v>
      </c>
      <c r="U832">
        <v>1.6779920530346153E-2</v>
      </c>
      <c r="V832" t="s">
        <v>156</v>
      </c>
    </row>
    <row r="833" spans="9:22" x14ac:dyDescent="0.45">
      <c r="I833" t="s">
        <v>185</v>
      </c>
      <c r="J833" t="s">
        <v>827</v>
      </c>
      <c r="K833">
        <v>4.7458061257921194E-2</v>
      </c>
      <c r="L833" t="s">
        <v>156</v>
      </c>
      <c r="N833" t="s">
        <v>393</v>
      </c>
      <c r="O833" t="s">
        <v>827</v>
      </c>
      <c r="P833">
        <v>2.1229923904764556E-2</v>
      </c>
      <c r="Q833" t="s">
        <v>156</v>
      </c>
      <c r="S833" t="s">
        <v>606</v>
      </c>
      <c r="T833" t="s">
        <v>827</v>
      </c>
      <c r="U833">
        <v>1.7400972601931342E-2</v>
      </c>
      <c r="V833" t="s">
        <v>156</v>
      </c>
    </row>
    <row r="834" spans="9:22" x14ac:dyDescent="0.45">
      <c r="I834" t="s">
        <v>185</v>
      </c>
      <c r="J834" t="s">
        <v>828</v>
      </c>
      <c r="K834">
        <v>5.1014092755271426E-2</v>
      </c>
      <c r="L834" t="s">
        <v>156</v>
      </c>
      <c r="N834" t="s">
        <v>393</v>
      </c>
      <c r="O834" t="s">
        <v>828</v>
      </c>
      <c r="P834">
        <v>7.9406922414118536E-2</v>
      </c>
      <c r="Q834" t="s">
        <v>156</v>
      </c>
      <c r="S834" t="s">
        <v>606</v>
      </c>
      <c r="T834" t="s">
        <v>828</v>
      </c>
      <c r="U834">
        <v>0.11662168526015766</v>
      </c>
      <c r="V834" t="s">
        <v>156</v>
      </c>
    </row>
    <row r="835" spans="9:22" x14ac:dyDescent="0.45">
      <c r="I835" t="s">
        <v>185</v>
      </c>
      <c r="J835" t="s">
        <v>835</v>
      </c>
      <c r="K835">
        <v>0</v>
      </c>
      <c r="L835" t="s">
        <v>156</v>
      </c>
      <c r="N835" t="s">
        <v>393</v>
      </c>
      <c r="O835" t="s">
        <v>835</v>
      </c>
      <c r="P835">
        <v>3.916893275123122E-2</v>
      </c>
      <c r="Q835" t="s">
        <v>156</v>
      </c>
      <c r="S835" t="s">
        <v>606</v>
      </c>
      <c r="T835" t="s">
        <v>835</v>
      </c>
      <c r="U835">
        <v>3.1419747239398201E-2</v>
      </c>
      <c r="V835" t="s">
        <v>156</v>
      </c>
    </row>
    <row r="836" spans="9:22" x14ac:dyDescent="0.45">
      <c r="I836" t="s">
        <v>185</v>
      </c>
      <c r="J836" t="s">
        <v>836</v>
      </c>
      <c r="K836">
        <v>0</v>
      </c>
      <c r="L836" t="s">
        <v>156</v>
      </c>
      <c r="N836" t="s">
        <v>393</v>
      </c>
      <c r="O836" t="s">
        <v>836</v>
      </c>
      <c r="P836">
        <v>6.5618525310016844E-3</v>
      </c>
      <c r="Q836" t="s">
        <v>156</v>
      </c>
      <c r="S836" t="s">
        <v>606</v>
      </c>
      <c r="T836" t="s">
        <v>836</v>
      </c>
      <c r="U836">
        <v>4.3807858269462067E-3</v>
      </c>
      <c r="V836" t="s">
        <v>156</v>
      </c>
    </row>
    <row r="837" spans="9:22" x14ac:dyDescent="0.45">
      <c r="I837" t="s">
        <v>185</v>
      </c>
      <c r="J837" t="s">
        <v>837</v>
      </c>
      <c r="K837">
        <v>2.0445128805809741E-3</v>
      </c>
      <c r="L837" t="s">
        <v>156</v>
      </c>
      <c r="N837" t="s">
        <v>393</v>
      </c>
      <c r="O837" t="s">
        <v>837</v>
      </c>
      <c r="P837">
        <v>7.0124502833703055E-3</v>
      </c>
      <c r="Q837" t="s">
        <v>156</v>
      </c>
      <c r="S837" t="s">
        <v>606</v>
      </c>
      <c r="T837" t="s">
        <v>837</v>
      </c>
      <c r="U837">
        <v>4.2669799029214379E-3</v>
      </c>
      <c r="V837" t="s">
        <v>156</v>
      </c>
    </row>
    <row r="838" spans="9:22" x14ac:dyDescent="0.45">
      <c r="I838" t="s">
        <v>185</v>
      </c>
      <c r="J838" t="s">
        <v>838</v>
      </c>
      <c r="K838">
        <v>4.0254470071323196E-3</v>
      </c>
      <c r="L838" t="s">
        <v>156</v>
      </c>
      <c r="N838" t="s">
        <v>393</v>
      </c>
      <c r="O838" t="s">
        <v>838</v>
      </c>
      <c r="P838">
        <v>6.7721396430084286E-3</v>
      </c>
      <c r="Q838" t="s">
        <v>156</v>
      </c>
      <c r="S838" t="s">
        <v>606</v>
      </c>
      <c r="T838" t="s">
        <v>838</v>
      </c>
      <c r="U838">
        <v>4.1102908300024192E-3</v>
      </c>
      <c r="V838" t="s">
        <v>156</v>
      </c>
    </row>
    <row r="839" spans="9:22" x14ac:dyDescent="0.45">
      <c r="I839" t="s">
        <v>185</v>
      </c>
      <c r="J839" t="s">
        <v>839</v>
      </c>
      <c r="K839">
        <v>3.474397238955354E-2</v>
      </c>
      <c r="L839" t="s">
        <v>156</v>
      </c>
      <c r="N839" t="s">
        <v>393</v>
      </c>
      <c r="O839" t="s">
        <v>839</v>
      </c>
      <c r="P839">
        <v>5.1770523749019456E-2</v>
      </c>
      <c r="Q839" t="s">
        <v>156</v>
      </c>
      <c r="S839" t="s">
        <v>606</v>
      </c>
      <c r="T839" t="s">
        <v>839</v>
      </c>
      <c r="U839">
        <v>2.2875866721930187E-2</v>
      </c>
      <c r="V839" t="s">
        <v>156</v>
      </c>
    </row>
    <row r="840" spans="9:22" x14ac:dyDescent="0.45">
      <c r="I840" t="s">
        <v>185</v>
      </c>
      <c r="J840" t="s">
        <v>840</v>
      </c>
      <c r="K840">
        <v>3.6508311701343222E-3</v>
      </c>
      <c r="L840" t="s">
        <v>156</v>
      </c>
      <c r="N840" t="s">
        <v>393</v>
      </c>
      <c r="O840" t="s">
        <v>840</v>
      </c>
      <c r="P840">
        <v>8.8207914179745731E-3</v>
      </c>
      <c r="Q840" t="s">
        <v>156</v>
      </c>
      <c r="S840" t="s">
        <v>606</v>
      </c>
      <c r="T840" t="s">
        <v>840</v>
      </c>
      <c r="U840">
        <v>3.8604689865901084E-3</v>
      </c>
      <c r="V840" t="s">
        <v>156</v>
      </c>
    </row>
    <row r="841" spans="9:22" x14ac:dyDescent="0.45">
      <c r="I841" t="s">
        <v>185</v>
      </c>
      <c r="J841" t="s">
        <v>841</v>
      </c>
      <c r="K841">
        <v>1.2977384494241542E-3</v>
      </c>
      <c r="L841" t="s">
        <v>156</v>
      </c>
      <c r="N841" t="s">
        <v>393</v>
      </c>
      <c r="O841" t="s">
        <v>841</v>
      </c>
      <c r="P841">
        <v>8.6966952218736106E-3</v>
      </c>
      <c r="Q841" t="s">
        <v>156</v>
      </c>
      <c r="S841" t="s">
        <v>606</v>
      </c>
      <c r="T841" t="s">
        <v>841</v>
      </c>
      <c r="U841">
        <v>4.073286623755259E-3</v>
      </c>
      <c r="V841" t="s">
        <v>156</v>
      </c>
    </row>
    <row r="842" spans="9:22" x14ac:dyDescent="0.45">
      <c r="I842" t="s">
        <v>185</v>
      </c>
      <c r="J842" t="s">
        <v>842</v>
      </c>
      <c r="K842">
        <v>0</v>
      </c>
      <c r="L842" t="s">
        <v>156</v>
      </c>
      <c r="N842" t="s">
        <v>393</v>
      </c>
      <c r="O842" t="s">
        <v>842</v>
      </c>
      <c r="P842">
        <v>4.541490102473706E-2</v>
      </c>
      <c r="Q842" t="s">
        <v>156</v>
      </c>
      <c r="S842" t="s">
        <v>606</v>
      </c>
      <c r="T842" t="s">
        <v>842</v>
      </c>
      <c r="U842">
        <v>2.5825614125757092E-2</v>
      </c>
      <c r="V842" t="s">
        <v>156</v>
      </c>
    </row>
    <row r="843" spans="9:22" x14ac:dyDescent="0.45">
      <c r="I843" t="s">
        <v>185</v>
      </c>
      <c r="J843" t="s">
        <v>843</v>
      </c>
      <c r="K843">
        <v>0</v>
      </c>
      <c r="L843" t="s">
        <v>156</v>
      </c>
      <c r="N843" t="s">
        <v>393</v>
      </c>
      <c r="O843" t="s">
        <v>843</v>
      </c>
      <c r="P843">
        <v>3.2384665049860116E-2</v>
      </c>
      <c r="Q843" t="s">
        <v>156</v>
      </c>
      <c r="S843" t="s">
        <v>606</v>
      </c>
      <c r="T843" t="s">
        <v>843</v>
      </c>
      <c r="U843">
        <v>2.5625350901714923E-2</v>
      </c>
      <c r="V843" t="s">
        <v>156</v>
      </c>
    </row>
    <row r="844" spans="9:22" x14ac:dyDescent="0.45">
      <c r="I844" t="s">
        <v>185</v>
      </c>
      <c r="J844" t="s">
        <v>844</v>
      </c>
      <c r="K844">
        <v>0</v>
      </c>
      <c r="L844" t="s">
        <v>156</v>
      </c>
      <c r="N844" t="s">
        <v>393</v>
      </c>
      <c r="O844" t="s">
        <v>844</v>
      </c>
      <c r="P844">
        <v>5.4535741735581332E-3</v>
      </c>
      <c r="Q844" t="s">
        <v>156</v>
      </c>
      <c r="S844" t="s">
        <v>606</v>
      </c>
      <c r="T844" t="s">
        <v>844</v>
      </c>
      <c r="U844">
        <v>3.7268263953398979E-3</v>
      </c>
      <c r="V844" t="s">
        <v>156</v>
      </c>
    </row>
    <row r="845" spans="9:22" x14ac:dyDescent="0.45">
      <c r="I845" t="s">
        <v>185</v>
      </c>
      <c r="J845" t="s">
        <v>845</v>
      </c>
      <c r="K845">
        <v>0</v>
      </c>
      <c r="L845" t="s">
        <v>156</v>
      </c>
      <c r="N845" t="s">
        <v>393</v>
      </c>
      <c r="O845" t="s">
        <v>845</v>
      </c>
      <c r="P845">
        <v>5.343504161049859E-3</v>
      </c>
      <c r="Q845" t="s">
        <v>156</v>
      </c>
      <c r="S845" t="s">
        <v>606</v>
      </c>
      <c r="T845" t="s">
        <v>845</v>
      </c>
      <c r="U845">
        <v>3.7784145728261727E-3</v>
      </c>
      <c r="V845" t="s">
        <v>156</v>
      </c>
    </row>
    <row r="846" spans="9:22" x14ac:dyDescent="0.45">
      <c r="I846" t="s">
        <v>185</v>
      </c>
      <c r="J846" t="s">
        <v>846</v>
      </c>
      <c r="K846">
        <v>3.4327545132662157E-3</v>
      </c>
      <c r="L846" t="s">
        <v>156</v>
      </c>
      <c r="N846" t="s">
        <v>393</v>
      </c>
      <c r="O846" t="s">
        <v>846</v>
      </c>
      <c r="P846">
        <v>5.1908089897431614E-3</v>
      </c>
      <c r="Q846" t="s">
        <v>156</v>
      </c>
      <c r="S846" t="s">
        <v>606</v>
      </c>
      <c r="T846" t="s">
        <v>846</v>
      </c>
      <c r="U846">
        <v>3.8391007723078772E-3</v>
      </c>
      <c r="V846" t="s">
        <v>156</v>
      </c>
    </row>
    <row r="847" spans="9:22" x14ac:dyDescent="0.45">
      <c r="I847" t="s">
        <v>185</v>
      </c>
      <c r="J847" t="s">
        <v>847</v>
      </c>
      <c r="K847">
        <v>3.5861725908776794E-2</v>
      </c>
      <c r="L847" t="s">
        <v>156</v>
      </c>
      <c r="N847" t="s">
        <v>393</v>
      </c>
      <c r="O847" t="s">
        <v>847</v>
      </c>
      <c r="P847">
        <v>2.7428186538382859E-2</v>
      </c>
      <c r="Q847" t="s">
        <v>156</v>
      </c>
      <c r="S847" t="s">
        <v>606</v>
      </c>
      <c r="T847" t="s">
        <v>847</v>
      </c>
      <c r="U847">
        <v>2.3974720863681478E-2</v>
      </c>
      <c r="V847" t="s">
        <v>156</v>
      </c>
    </row>
    <row r="848" spans="9:22" x14ac:dyDescent="0.45">
      <c r="I848" t="s">
        <v>185</v>
      </c>
      <c r="J848" t="s">
        <v>848</v>
      </c>
      <c r="K848">
        <v>4.4728754075722306E-3</v>
      </c>
      <c r="L848" t="s">
        <v>156</v>
      </c>
      <c r="N848" t="s">
        <v>393</v>
      </c>
      <c r="O848" t="s">
        <v>848</v>
      </c>
      <c r="P848">
        <v>4.6139299129800112E-3</v>
      </c>
      <c r="Q848" t="s">
        <v>156</v>
      </c>
      <c r="S848" t="s">
        <v>606</v>
      </c>
      <c r="T848" t="s">
        <v>848</v>
      </c>
      <c r="U848">
        <v>3.817128530181469E-3</v>
      </c>
      <c r="V848" t="s">
        <v>156</v>
      </c>
    </row>
    <row r="849" spans="9:22" x14ac:dyDescent="0.45">
      <c r="I849" t="s">
        <v>185</v>
      </c>
      <c r="J849" t="s">
        <v>849</v>
      </c>
      <c r="K849">
        <v>2.0229213440910675E-4</v>
      </c>
      <c r="L849" t="s">
        <v>156</v>
      </c>
      <c r="N849" t="s">
        <v>393</v>
      </c>
      <c r="O849" t="s">
        <v>849</v>
      </c>
      <c r="P849">
        <v>4.313645207398983E-3</v>
      </c>
      <c r="Q849" t="s">
        <v>156</v>
      </c>
      <c r="S849" t="s">
        <v>606</v>
      </c>
      <c r="T849" t="s">
        <v>849</v>
      </c>
      <c r="U849">
        <v>3.8284872590131744E-3</v>
      </c>
      <c r="V849" t="s">
        <v>156</v>
      </c>
    </row>
    <row r="850" spans="9:22" x14ac:dyDescent="0.45">
      <c r="I850" t="s">
        <v>185</v>
      </c>
      <c r="J850" t="s">
        <v>850</v>
      </c>
      <c r="K850">
        <v>0</v>
      </c>
      <c r="L850" t="s">
        <v>156</v>
      </c>
      <c r="N850" t="s">
        <v>393</v>
      </c>
      <c r="O850" t="s">
        <v>850</v>
      </c>
      <c r="P850">
        <v>2.2741233706050502E-2</v>
      </c>
      <c r="Q850" t="s">
        <v>156</v>
      </c>
      <c r="S850" t="s">
        <v>606</v>
      </c>
      <c r="T850" t="s">
        <v>850</v>
      </c>
      <c r="U850">
        <v>2.3266577205672198E-2</v>
      </c>
      <c r="V850" t="s">
        <v>156</v>
      </c>
    </row>
    <row r="851" spans="9:22" x14ac:dyDescent="0.45">
      <c r="I851" t="s">
        <v>186</v>
      </c>
      <c r="J851" t="s">
        <v>155</v>
      </c>
      <c r="K851">
        <v>0</v>
      </c>
      <c r="L851" t="s">
        <v>156</v>
      </c>
      <c r="N851" t="s">
        <v>394</v>
      </c>
      <c r="O851" t="s">
        <v>155</v>
      </c>
      <c r="P851">
        <v>5.8382537478324122E-2</v>
      </c>
      <c r="Q851" t="s">
        <v>156</v>
      </c>
      <c r="S851" t="s">
        <v>607</v>
      </c>
      <c r="T851" t="s">
        <v>155</v>
      </c>
      <c r="U851">
        <v>7.1268849796628828E-2</v>
      </c>
      <c r="V851" t="s">
        <v>156</v>
      </c>
    </row>
    <row r="852" spans="9:22" x14ac:dyDescent="0.45">
      <c r="I852" t="s">
        <v>186</v>
      </c>
      <c r="J852" t="s">
        <v>157</v>
      </c>
      <c r="K852">
        <v>0</v>
      </c>
      <c r="L852" t="s">
        <v>156</v>
      </c>
      <c r="N852" t="s">
        <v>394</v>
      </c>
      <c r="O852" t="s">
        <v>157</v>
      </c>
      <c r="P852">
        <v>8.3257676713301681E-3</v>
      </c>
      <c r="Q852" t="s">
        <v>156</v>
      </c>
      <c r="S852" t="s">
        <v>607</v>
      </c>
      <c r="T852" t="s">
        <v>157</v>
      </c>
      <c r="U852">
        <v>1.0639500589619736E-2</v>
      </c>
      <c r="V852" t="s">
        <v>156</v>
      </c>
    </row>
    <row r="853" spans="9:22" x14ac:dyDescent="0.45">
      <c r="I853" t="s">
        <v>186</v>
      </c>
      <c r="J853" t="s">
        <v>158</v>
      </c>
      <c r="K853">
        <v>1.8183958163435741E-3</v>
      </c>
      <c r="L853" t="s">
        <v>156</v>
      </c>
      <c r="N853" t="s">
        <v>394</v>
      </c>
      <c r="O853" t="s">
        <v>158</v>
      </c>
      <c r="P853">
        <v>7.8708173868240073E-3</v>
      </c>
      <c r="Q853" t="s">
        <v>156</v>
      </c>
      <c r="S853" t="s">
        <v>607</v>
      </c>
      <c r="T853" t="s">
        <v>158</v>
      </c>
      <c r="U853">
        <v>1.0540999227119529E-2</v>
      </c>
      <c r="V853" t="s">
        <v>156</v>
      </c>
    </row>
    <row r="854" spans="9:22" x14ac:dyDescent="0.45">
      <c r="I854" t="s">
        <v>186</v>
      </c>
      <c r="J854" t="s">
        <v>159</v>
      </c>
      <c r="K854">
        <v>6.4782312027974118E-3</v>
      </c>
      <c r="L854" t="s">
        <v>156</v>
      </c>
      <c r="N854" t="s">
        <v>394</v>
      </c>
      <c r="O854" t="s">
        <v>159</v>
      </c>
      <c r="P854">
        <v>7.3484719345688317E-3</v>
      </c>
      <c r="Q854" t="s">
        <v>156</v>
      </c>
      <c r="S854" t="s">
        <v>607</v>
      </c>
      <c r="T854" t="s">
        <v>159</v>
      </c>
      <c r="U854">
        <v>1.0506891671307746E-2</v>
      </c>
      <c r="V854" t="s">
        <v>156</v>
      </c>
    </row>
    <row r="855" spans="9:22" x14ac:dyDescent="0.45">
      <c r="I855" t="s">
        <v>186</v>
      </c>
      <c r="J855" t="s">
        <v>160</v>
      </c>
      <c r="K855">
        <v>7.1252974689215903E-2</v>
      </c>
      <c r="L855" t="s">
        <v>156</v>
      </c>
      <c r="N855" t="s">
        <v>394</v>
      </c>
      <c r="O855" t="s">
        <v>160</v>
      </c>
      <c r="P855">
        <v>5.4598550723576951E-2</v>
      </c>
      <c r="Q855" t="s">
        <v>156</v>
      </c>
      <c r="S855" t="s">
        <v>607</v>
      </c>
      <c r="T855" t="s">
        <v>160</v>
      </c>
      <c r="U855">
        <v>6.5664472444874236E-2</v>
      </c>
      <c r="V855" t="s">
        <v>156</v>
      </c>
    </row>
    <row r="856" spans="9:22" x14ac:dyDescent="0.45">
      <c r="I856" t="s">
        <v>186</v>
      </c>
      <c r="J856" t="s">
        <v>813</v>
      </c>
      <c r="K856">
        <v>9.4122411323142498E-3</v>
      </c>
      <c r="L856" t="s">
        <v>156</v>
      </c>
      <c r="N856" t="s">
        <v>394</v>
      </c>
      <c r="O856" t="s">
        <v>813</v>
      </c>
      <c r="P856">
        <v>9.7124125280530285E-3</v>
      </c>
      <c r="Q856" t="s">
        <v>156</v>
      </c>
      <c r="S856" t="s">
        <v>607</v>
      </c>
      <c r="T856" t="s">
        <v>813</v>
      </c>
      <c r="U856">
        <v>1.0999011466217281E-2</v>
      </c>
      <c r="V856" t="s">
        <v>156</v>
      </c>
    </row>
    <row r="857" spans="9:22" x14ac:dyDescent="0.45">
      <c r="I857" t="s">
        <v>186</v>
      </c>
      <c r="J857" t="s">
        <v>814</v>
      </c>
      <c r="K857">
        <v>5.7484250542109844E-3</v>
      </c>
      <c r="L857" t="s">
        <v>156</v>
      </c>
      <c r="N857" t="s">
        <v>394</v>
      </c>
      <c r="O857" t="s">
        <v>814</v>
      </c>
      <c r="P857">
        <v>9.2441534702139855E-3</v>
      </c>
      <c r="Q857" t="s">
        <v>156</v>
      </c>
      <c r="S857" t="s">
        <v>607</v>
      </c>
      <c r="T857" t="s">
        <v>814</v>
      </c>
      <c r="U857">
        <v>1.0728594301377676E-2</v>
      </c>
      <c r="V857" t="s">
        <v>156</v>
      </c>
    </row>
    <row r="858" spans="9:22" x14ac:dyDescent="0.45">
      <c r="I858" t="s">
        <v>186</v>
      </c>
      <c r="J858" t="s">
        <v>815</v>
      </c>
      <c r="K858">
        <v>1.2328038628362172E-3</v>
      </c>
      <c r="L858" t="s">
        <v>156</v>
      </c>
      <c r="N858" t="s">
        <v>394</v>
      </c>
      <c r="O858" t="s">
        <v>815</v>
      </c>
      <c r="P858">
        <v>4.9248959964706032E-2</v>
      </c>
      <c r="Q858" t="s">
        <v>156</v>
      </c>
      <c r="S858" t="s">
        <v>607</v>
      </c>
      <c r="T858" t="s">
        <v>815</v>
      </c>
      <c r="U858">
        <v>6.2237520819166607E-2</v>
      </c>
      <c r="V858" t="s">
        <v>156</v>
      </c>
    </row>
    <row r="859" spans="9:22" x14ac:dyDescent="0.45">
      <c r="I859" t="s">
        <v>186</v>
      </c>
      <c r="J859" t="s">
        <v>161</v>
      </c>
      <c r="K859">
        <v>0</v>
      </c>
      <c r="L859" t="s">
        <v>156</v>
      </c>
      <c r="N859" t="s">
        <v>394</v>
      </c>
      <c r="O859" t="s">
        <v>161</v>
      </c>
      <c r="P859">
        <v>3.5451143633808711E-2</v>
      </c>
      <c r="Q859" t="s">
        <v>156</v>
      </c>
      <c r="S859" t="s">
        <v>607</v>
      </c>
      <c r="T859" t="s">
        <v>161</v>
      </c>
      <c r="U859">
        <v>3.3413347596126741E-2</v>
      </c>
      <c r="V859" t="s">
        <v>156</v>
      </c>
    </row>
    <row r="860" spans="9:22" x14ac:dyDescent="0.45">
      <c r="I860" t="s">
        <v>186</v>
      </c>
      <c r="J860" t="s">
        <v>162</v>
      </c>
      <c r="K860">
        <v>1.0915532550028783E-3</v>
      </c>
      <c r="L860" t="s">
        <v>156</v>
      </c>
      <c r="N860" t="s">
        <v>394</v>
      </c>
      <c r="O860" t="s">
        <v>162</v>
      </c>
      <c r="P860">
        <v>5.646703606627757E-3</v>
      </c>
      <c r="Q860" t="s">
        <v>156</v>
      </c>
      <c r="S860" t="s">
        <v>607</v>
      </c>
      <c r="T860" t="s">
        <v>162</v>
      </c>
      <c r="U860">
        <v>4.8074831929747009E-3</v>
      </c>
      <c r="V860" t="s">
        <v>156</v>
      </c>
    </row>
    <row r="861" spans="9:22" x14ac:dyDescent="0.45">
      <c r="I861" t="s">
        <v>186</v>
      </c>
      <c r="J861" t="s">
        <v>163</v>
      </c>
      <c r="K861">
        <v>3.69814502995525E-3</v>
      </c>
      <c r="L861" t="s">
        <v>156</v>
      </c>
      <c r="N861" t="s">
        <v>394</v>
      </c>
      <c r="O861" t="s">
        <v>163</v>
      </c>
      <c r="P861">
        <v>5.1666756760602155E-3</v>
      </c>
      <c r="Q861" t="s">
        <v>156</v>
      </c>
      <c r="S861" t="s">
        <v>607</v>
      </c>
      <c r="T861" t="s">
        <v>163</v>
      </c>
      <c r="U861">
        <v>4.7535978333927394E-3</v>
      </c>
      <c r="V861" t="s">
        <v>156</v>
      </c>
    </row>
    <row r="862" spans="9:22" x14ac:dyDescent="0.45">
      <c r="I862" t="s">
        <v>186</v>
      </c>
      <c r="J862" t="s">
        <v>164</v>
      </c>
      <c r="K862">
        <v>5.9001942052547595E-3</v>
      </c>
      <c r="L862" t="s">
        <v>156</v>
      </c>
      <c r="N862" t="s">
        <v>394</v>
      </c>
      <c r="O862" t="s">
        <v>164</v>
      </c>
      <c r="P862">
        <v>5.922834512161225E-3</v>
      </c>
      <c r="Q862" t="s">
        <v>156</v>
      </c>
      <c r="S862" t="s">
        <v>607</v>
      </c>
      <c r="T862" t="s">
        <v>164</v>
      </c>
      <c r="U862">
        <v>4.6998870280329456E-3</v>
      </c>
      <c r="V862" t="s">
        <v>156</v>
      </c>
    </row>
    <row r="863" spans="9:22" x14ac:dyDescent="0.45">
      <c r="I863" t="s">
        <v>186</v>
      </c>
      <c r="J863" t="s">
        <v>165</v>
      </c>
      <c r="K863">
        <v>4.8950452680654108E-2</v>
      </c>
      <c r="L863" t="s">
        <v>156</v>
      </c>
      <c r="N863" t="s">
        <v>394</v>
      </c>
      <c r="O863" t="s">
        <v>165</v>
      </c>
      <c r="P863">
        <v>4.7107869569765121E-2</v>
      </c>
      <c r="Q863" t="s">
        <v>156</v>
      </c>
      <c r="S863" t="s">
        <v>607</v>
      </c>
      <c r="T863" t="s">
        <v>165</v>
      </c>
      <c r="U863">
        <v>2.7704412518716824E-2</v>
      </c>
      <c r="V863" t="s">
        <v>156</v>
      </c>
    </row>
    <row r="864" spans="9:22" x14ac:dyDescent="0.45">
      <c r="I864" t="s">
        <v>186</v>
      </c>
      <c r="J864" t="s">
        <v>817</v>
      </c>
      <c r="K864">
        <v>6.053098679681043E-3</v>
      </c>
      <c r="L864" t="s">
        <v>156</v>
      </c>
      <c r="N864" t="s">
        <v>394</v>
      </c>
      <c r="O864" t="s">
        <v>817</v>
      </c>
      <c r="P864">
        <v>7.142016965284108E-3</v>
      </c>
      <c r="Q864" t="s">
        <v>156</v>
      </c>
      <c r="S864" t="s">
        <v>607</v>
      </c>
      <c r="T864" t="s">
        <v>817</v>
      </c>
      <c r="U864">
        <v>3.9258714201778665E-3</v>
      </c>
      <c r="V864" t="s">
        <v>156</v>
      </c>
    </row>
    <row r="865" spans="9:22" x14ac:dyDescent="0.45">
      <c r="I865" t="s">
        <v>186</v>
      </c>
      <c r="J865" t="s">
        <v>818</v>
      </c>
      <c r="K865">
        <v>4.959416840476477E-3</v>
      </c>
      <c r="L865" t="s">
        <v>156</v>
      </c>
      <c r="N865" t="s">
        <v>394</v>
      </c>
      <c r="O865" t="s">
        <v>818</v>
      </c>
      <c r="P865">
        <v>6.3872875913736438E-3</v>
      </c>
      <c r="Q865" t="s">
        <v>156</v>
      </c>
      <c r="S865" t="s">
        <v>607</v>
      </c>
      <c r="T865" t="s">
        <v>818</v>
      </c>
      <c r="U865">
        <v>3.9292603111060398E-3</v>
      </c>
      <c r="V865" t="s">
        <v>156</v>
      </c>
    </row>
    <row r="866" spans="9:22" x14ac:dyDescent="0.45">
      <c r="I866" t="s">
        <v>186</v>
      </c>
      <c r="J866" t="s">
        <v>819</v>
      </c>
      <c r="K866">
        <v>2.9345010658054635E-3</v>
      </c>
      <c r="L866" t="s">
        <v>156</v>
      </c>
      <c r="N866" t="s">
        <v>394</v>
      </c>
      <c r="O866" t="s">
        <v>819</v>
      </c>
      <c r="P866">
        <v>3.0366638808533113E-2</v>
      </c>
      <c r="Q866" t="s">
        <v>156</v>
      </c>
      <c r="S866" t="s">
        <v>607</v>
      </c>
      <c r="T866" t="s">
        <v>819</v>
      </c>
      <c r="U866">
        <v>2.6188139595820187E-2</v>
      </c>
      <c r="V866" t="s">
        <v>156</v>
      </c>
    </row>
    <row r="867" spans="9:22" x14ac:dyDescent="0.45">
      <c r="I867" t="s">
        <v>186</v>
      </c>
      <c r="J867" t="s">
        <v>821</v>
      </c>
      <c r="K867">
        <v>1.1160069744761057E-2</v>
      </c>
      <c r="L867" t="s">
        <v>156</v>
      </c>
      <c r="N867" t="s">
        <v>394</v>
      </c>
      <c r="O867" t="s">
        <v>821</v>
      </c>
      <c r="P867">
        <v>7.9211388027959337E-2</v>
      </c>
      <c r="Q867" t="s">
        <v>156</v>
      </c>
      <c r="S867" t="s">
        <v>607</v>
      </c>
      <c r="T867" t="s">
        <v>821</v>
      </c>
      <c r="U867">
        <v>0.13971377510263183</v>
      </c>
      <c r="V867" t="s">
        <v>156</v>
      </c>
    </row>
    <row r="868" spans="9:22" x14ac:dyDescent="0.45">
      <c r="I868" t="s">
        <v>186</v>
      </c>
      <c r="J868" t="s">
        <v>822</v>
      </c>
      <c r="K868">
        <v>3.0977295588016839E-2</v>
      </c>
      <c r="L868" t="s">
        <v>156</v>
      </c>
      <c r="N868" t="s">
        <v>394</v>
      </c>
      <c r="O868" t="s">
        <v>822</v>
      </c>
      <c r="P868">
        <v>1.033451926664964E-2</v>
      </c>
      <c r="Q868" t="s">
        <v>156</v>
      </c>
      <c r="S868" t="s">
        <v>607</v>
      </c>
      <c r="T868" t="s">
        <v>822</v>
      </c>
      <c r="U868">
        <v>1.8308467929381823E-2</v>
      </c>
      <c r="V868" t="s">
        <v>156</v>
      </c>
    </row>
    <row r="869" spans="9:22" x14ac:dyDescent="0.45">
      <c r="I869" t="s">
        <v>186</v>
      </c>
      <c r="J869" t="s">
        <v>823</v>
      </c>
      <c r="K869">
        <v>4.9633224213994999E-2</v>
      </c>
      <c r="L869" t="s">
        <v>156</v>
      </c>
      <c r="N869" t="s">
        <v>394</v>
      </c>
      <c r="O869" t="s">
        <v>823</v>
      </c>
      <c r="P869">
        <v>1.1438778251249452E-2</v>
      </c>
      <c r="Q869" t="s">
        <v>156</v>
      </c>
      <c r="S869" t="s">
        <v>607</v>
      </c>
      <c r="T869" t="s">
        <v>823</v>
      </c>
      <c r="U869">
        <v>1.7771875176204648E-2</v>
      </c>
      <c r="V869" t="s">
        <v>156</v>
      </c>
    </row>
    <row r="870" spans="9:22" x14ac:dyDescent="0.45">
      <c r="I870" t="s">
        <v>186</v>
      </c>
      <c r="J870" t="s">
        <v>824</v>
      </c>
      <c r="K870">
        <v>6.3561507944433049E-2</v>
      </c>
      <c r="L870" t="s">
        <v>156</v>
      </c>
      <c r="N870" t="s">
        <v>394</v>
      </c>
      <c r="O870" t="s">
        <v>824</v>
      </c>
      <c r="P870">
        <v>1.5224897020962665E-2</v>
      </c>
      <c r="Q870" t="s">
        <v>156</v>
      </c>
      <c r="S870" t="s">
        <v>607</v>
      </c>
      <c r="T870" t="s">
        <v>824</v>
      </c>
      <c r="U870">
        <v>1.7602459978225682E-2</v>
      </c>
      <c r="V870" t="s">
        <v>156</v>
      </c>
    </row>
    <row r="871" spans="9:22" x14ac:dyDescent="0.45">
      <c r="I871" t="s">
        <v>186</v>
      </c>
      <c r="J871" t="s">
        <v>825</v>
      </c>
      <c r="K871">
        <v>0.42833639266137336</v>
      </c>
      <c r="L871" t="s">
        <v>156</v>
      </c>
      <c r="N871" t="s">
        <v>394</v>
      </c>
      <c r="O871" t="s">
        <v>825</v>
      </c>
      <c r="P871">
        <v>0.11817226526200116</v>
      </c>
      <c r="Q871" t="s">
        <v>156</v>
      </c>
      <c r="S871" t="s">
        <v>607</v>
      </c>
      <c r="T871" t="s">
        <v>825</v>
      </c>
      <c r="U871">
        <v>0.10278783507904568</v>
      </c>
      <c r="V871" t="s">
        <v>156</v>
      </c>
    </row>
    <row r="872" spans="9:22" x14ac:dyDescent="0.45">
      <c r="I872" t="s">
        <v>186</v>
      </c>
      <c r="J872" t="s">
        <v>826</v>
      </c>
      <c r="K872">
        <v>6.0270538316721398E-2</v>
      </c>
      <c r="L872" t="s">
        <v>156</v>
      </c>
      <c r="N872" t="s">
        <v>394</v>
      </c>
      <c r="O872" t="s">
        <v>826</v>
      </c>
      <c r="P872">
        <v>2.0692356880767503E-2</v>
      </c>
      <c r="Q872" t="s">
        <v>156</v>
      </c>
      <c r="S872" t="s">
        <v>607</v>
      </c>
      <c r="T872" t="s">
        <v>826</v>
      </c>
      <c r="U872">
        <v>1.7365294688099917E-2</v>
      </c>
      <c r="V872" t="s">
        <v>156</v>
      </c>
    </row>
    <row r="873" spans="9:22" x14ac:dyDescent="0.45">
      <c r="I873" t="s">
        <v>186</v>
      </c>
      <c r="J873" t="s">
        <v>827</v>
      </c>
      <c r="K873">
        <v>4.8662087962549339E-2</v>
      </c>
      <c r="L873" t="s">
        <v>156</v>
      </c>
      <c r="N873" t="s">
        <v>394</v>
      </c>
      <c r="O873" t="s">
        <v>827</v>
      </c>
      <c r="P873">
        <v>1.9770153201900675E-2</v>
      </c>
      <c r="Q873" t="s">
        <v>156</v>
      </c>
      <c r="S873" t="s">
        <v>607</v>
      </c>
      <c r="T873" t="s">
        <v>827</v>
      </c>
      <c r="U873">
        <v>1.8078370658781259E-2</v>
      </c>
      <c r="V873" t="s">
        <v>156</v>
      </c>
    </row>
    <row r="874" spans="9:22" x14ac:dyDescent="0.45">
      <c r="I874" t="s">
        <v>186</v>
      </c>
      <c r="J874" t="s">
        <v>828</v>
      </c>
      <c r="K874">
        <v>5.2677251266542685E-2</v>
      </c>
      <c r="L874" t="s">
        <v>156</v>
      </c>
      <c r="N874" t="s">
        <v>394</v>
      </c>
      <c r="O874" t="s">
        <v>828</v>
      </c>
      <c r="P874">
        <v>9.1329549711246655E-2</v>
      </c>
      <c r="Q874" t="s">
        <v>156</v>
      </c>
      <c r="S874" t="s">
        <v>607</v>
      </c>
      <c r="T874" t="s">
        <v>828</v>
      </c>
      <c r="U874">
        <v>0.11794225907400233</v>
      </c>
      <c r="V874" t="s">
        <v>156</v>
      </c>
    </row>
    <row r="875" spans="9:22" x14ac:dyDescent="0.45">
      <c r="I875" t="s">
        <v>186</v>
      </c>
      <c r="J875" t="s">
        <v>835</v>
      </c>
      <c r="K875">
        <v>0</v>
      </c>
      <c r="L875" t="s">
        <v>156</v>
      </c>
      <c r="N875" t="s">
        <v>394</v>
      </c>
      <c r="O875" t="s">
        <v>835</v>
      </c>
      <c r="P875">
        <v>4.3506223758817179E-2</v>
      </c>
      <c r="Q875" t="s">
        <v>156</v>
      </c>
      <c r="S875" t="s">
        <v>607</v>
      </c>
      <c r="T875" t="s">
        <v>835</v>
      </c>
      <c r="U875">
        <v>3.1120740359091459E-2</v>
      </c>
      <c r="V875" t="s">
        <v>156</v>
      </c>
    </row>
    <row r="876" spans="9:22" x14ac:dyDescent="0.45">
      <c r="I876" t="s">
        <v>186</v>
      </c>
      <c r="J876" t="s">
        <v>836</v>
      </c>
      <c r="K876">
        <v>0</v>
      </c>
      <c r="L876" t="s">
        <v>156</v>
      </c>
      <c r="N876" t="s">
        <v>394</v>
      </c>
      <c r="O876" t="s">
        <v>836</v>
      </c>
      <c r="P876">
        <v>7.5778216605900447E-3</v>
      </c>
      <c r="Q876" t="s">
        <v>156</v>
      </c>
      <c r="S876" t="s">
        <v>607</v>
      </c>
      <c r="T876" t="s">
        <v>836</v>
      </c>
      <c r="U876">
        <v>4.2410558294425265E-3</v>
      </c>
      <c r="V876" t="s">
        <v>156</v>
      </c>
    </row>
    <row r="877" spans="9:22" x14ac:dyDescent="0.45">
      <c r="I877" t="s">
        <v>186</v>
      </c>
      <c r="J877" t="s">
        <v>837</v>
      </c>
      <c r="K877">
        <v>1.49690269111855E-3</v>
      </c>
      <c r="L877" t="s">
        <v>156</v>
      </c>
      <c r="N877" t="s">
        <v>394</v>
      </c>
      <c r="O877" t="s">
        <v>837</v>
      </c>
      <c r="P877">
        <v>7.8381882556404978E-3</v>
      </c>
      <c r="Q877" t="s">
        <v>156</v>
      </c>
      <c r="S877" t="s">
        <v>607</v>
      </c>
      <c r="T877" t="s">
        <v>837</v>
      </c>
      <c r="U877">
        <v>4.0866649295727298E-3</v>
      </c>
      <c r="V877" t="s">
        <v>156</v>
      </c>
    </row>
    <row r="878" spans="9:22" x14ac:dyDescent="0.45">
      <c r="I878" t="s">
        <v>186</v>
      </c>
      <c r="J878" t="s">
        <v>838</v>
      </c>
      <c r="K878">
        <v>3.3785783990500835E-3</v>
      </c>
      <c r="L878" t="s">
        <v>156</v>
      </c>
      <c r="N878" t="s">
        <v>394</v>
      </c>
      <c r="O878" t="s">
        <v>838</v>
      </c>
      <c r="P878">
        <v>7.6811594208315006E-3</v>
      </c>
      <c r="Q878" t="s">
        <v>156</v>
      </c>
      <c r="S878" t="s">
        <v>607</v>
      </c>
      <c r="T878" t="s">
        <v>838</v>
      </c>
      <c r="U878">
        <v>3.9725780948807249E-3</v>
      </c>
      <c r="V878" t="s">
        <v>156</v>
      </c>
    </row>
    <row r="879" spans="9:22" x14ac:dyDescent="0.45">
      <c r="I879" t="s">
        <v>186</v>
      </c>
      <c r="J879" t="s">
        <v>839</v>
      </c>
      <c r="K879">
        <v>3.3127582761979947E-2</v>
      </c>
      <c r="L879" t="s">
        <v>156</v>
      </c>
      <c r="N879" t="s">
        <v>394</v>
      </c>
      <c r="O879" t="s">
        <v>839</v>
      </c>
      <c r="P879">
        <v>5.4532547500047879E-2</v>
      </c>
      <c r="Q879" t="s">
        <v>156</v>
      </c>
      <c r="S879" t="s">
        <v>607</v>
      </c>
      <c r="T879" t="s">
        <v>839</v>
      </c>
      <c r="U879">
        <v>2.2119939320985726E-2</v>
      </c>
      <c r="V879" t="s">
        <v>156</v>
      </c>
    </row>
    <row r="880" spans="9:22" x14ac:dyDescent="0.45">
      <c r="I880" t="s">
        <v>186</v>
      </c>
      <c r="J880" t="s">
        <v>840</v>
      </c>
      <c r="K880">
        <v>3.4173161444842675E-3</v>
      </c>
      <c r="L880" t="s">
        <v>156</v>
      </c>
      <c r="N880" t="s">
        <v>394</v>
      </c>
      <c r="O880" t="s">
        <v>840</v>
      </c>
      <c r="P880">
        <v>8.9023020771176378E-3</v>
      </c>
      <c r="Q880" t="s">
        <v>156</v>
      </c>
      <c r="S880" t="s">
        <v>607</v>
      </c>
      <c r="T880" t="s">
        <v>840</v>
      </c>
      <c r="U880">
        <v>3.8055761705427745E-3</v>
      </c>
      <c r="V880" t="s">
        <v>156</v>
      </c>
    </row>
    <row r="881" spans="9:22" x14ac:dyDescent="0.45">
      <c r="I881" t="s">
        <v>186</v>
      </c>
      <c r="J881" t="s">
        <v>841</v>
      </c>
      <c r="K881">
        <v>1.1956179598154805E-3</v>
      </c>
      <c r="L881" t="s">
        <v>156</v>
      </c>
      <c r="N881" t="s">
        <v>394</v>
      </c>
      <c r="O881" t="s">
        <v>841</v>
      </c>
      <c r="P881">
        <v>8.8697670648410464E-3</v>
      </c>
      <c r="Q881" t="s">
        <v>156</v>
      </c>
      <c r="S881" t="s">
        <v>607</v>
      </c>
      <c r="T881" t="s">
        <v>841</v>
      </c>
      <c r="U881">
        <v>4.0120731246935225E-3</v>
      </c>
      <c r="V881" t="s">
        <v>156</v>
      </c>
    </row>
    <row r="882" spans="9:22" x14ac:dyDescent="0.45">
      <c r="I882" t="s">
        <v>186</v>
      </c>
      <c r="J882" t="s">
        <v>842</v>
      </c>
      <c r="K882">
        <v>0</v>
      </c>
      <c r="L882" t="s">
        <v>156</v>
      </c>
      <c r="N882" t="s">
        <v>394</v>
      </c>
      <c r="O882" t="s">
        <v>842</v>
      </c>
      <c r="P882">
        <v>4.4460445543395469E-2</v>
      </c>
      <c r="Q882" t="s">
        <v>156</v>
      </c>
      <c r="S882" t="s">
        <v>607</v>
      </c>
      <c r="T882" t="s">
        <v>842</v>
      </c>
      <c r="U882">
        <v>2.5058270380756135E-2</v>
      </c>
      <c r="V882" t="s">
        <v>156</v>
      </c>
    </row>
    <row r="883" spans="9:22" x14ac:dyDescent="0.45">
      <c r="I883" t="s">
        <v>186</v>
      </c>
      <c r="J883" t="s">
        <v>843</v>
      </c>
      <c r="K883">
        <v>0</v>
      </c>
      <c r="L883" t="s">
        <v>156</v>
      </c>
      <c r="N883" t="s">
        <v>394</v>
      </c>
      <c r="O883" t="s">
        <v>843</v>
      </c>
      <c r="P883">
        <v>3.0354961387013154E-2</v>
      </c>
      <c r="Q883" t="s">
        <v>156</v>
      </c>
      <c r="S883" t="s">
        <v>607</v>
      </c>
      <c r="T883" t="s">
        <v>843</v>
      </c>
      <c r="U883">
        <v>2.5359092661577771E-2</v>
      </c>
      <c r="V883" t="s">
        <v>156</v>
      </c>
    </row>
    <row r="884" spans="9:22" x14ac:dyDescent="0.45">
      <c r="I884" t="s">
        <v>186</v>
      </c>
      <c r="J884" t="s">
        <v>844</v>
      </c>
      <c r="K884">
        <v>0</v>
      </c>
      <c r="L884" t="s">
        <v>156</v>
      </c>
      <c r="N884" t="s">
        <v>394</v>
      </c>
      <c r="O884" t="s">
        <v>844</v>
      </c>
      <c r="P884">
        <v>4.8998890117322872E-3</v>
      </c>
      <c r="Q884" t="s">
        <v>156</v>
      </c>
      <c r="S884" t="s">
        <v>607</v>
      </c>
      <c r="T884" t="s">
        <v>844</v>
      </c>
      <c r="U884">
        <v>3.5781954776175941E-3</v>
      </c>
      <c r="V884" t="s">
        <v>156</v>
      </c>
    </row>
    <row r="885" spans="9:22" x14ac:dyDescent="0.45">
      <c r="I885" t="s">
        <v>186</v>
      </c>
      <c r="J885" t="s">
        <v>845</v>
      </c>
      <c r="K885">
        <v>0</v>
      </c>
      <c r="L885" t="s">
        <v>156</v>
      </c>
      <c r="N885" t="s">
        <v>394</v>
      </c>
      <c r="O885" t="s">
        <v>845</v>
      </c>
      <c r="P885">
        <v>4.8987487678243792E-3</v>
      </c>
      <c r="Q885" t="s">
        <v>156</v>
      </c>
      <c r="S885" t="s">
        <v>607</v>
      </c>
      <c r="T885" t="s">
        <v>845</v>
      </c>
      <c r="U885">
        <v>3.6033089881722627E-3</v>
      </c>
      <c r="V885" t="s">
        <v>156</v>
      </c>
    </row>
    <row r="886" spans="9:22" x14ac:dyDescent="0.45">
      <c r="I886" t="s">
        <v>186</v>
      </c>
      <c r="J886" t="s">
        <v>846</v>
      </c>
      <c r="K886">
        <v>3.1139128607245757E-3</v>
      </c>
      <c r="L886" t="s">
        <v>156</v>
      </c>
      <c r="N886" t="s">
        <v>394</v>
      </c>
      <c r="O886" t="s">
        <v>846</v>
      </c>
      <c r="P886">
        <v>4.8510935375764303E-3</v>
      </c>
      <c r="Q886" t="s">
        <v>156</v>
      </c>
      <c r="S886" t="s">
        <v>607</v>
      </c>
      <c r="T886" t="s">
        <v>846</v>
      </c>
      <c r="U886">
        <v>3.6419999642411205E-3</v>
      </c>
      <c r="V886" t="s">
        <v>156</v>
      </c>
    </row>
    <row r="887" spans="9:22" x14ac:dyDescent="0.45">
      <c r="I887" t="s">
        <v>186</v>
      </c>
      <c r="J887" t="s">
        <v>847</v>
      </c>
      <c r="K887">
        <v>3.5008114642903022E-2</v>
      </c>
      <c r="L887" t="s">
        <v>156</v>
      </c>
      <c r="N887" t="s">
        <v>394</v>
      </c>
      <c r="O887" t="s">
        <v>847</v>
      </c>
      <c r="P887">
        <v>2.6656560033863259E-2</v>
      </c>
      <c r="Q887" t="s">
        <v>156</v>
      </c>
      <c r="S887" t="s">
        <v>607</v>
      </c>
      <c r="T887" t="s">
        <v>847</v>
      </c>
      <c r="U887">
        <v>2.2651397306923064E-2</v>
      </c>
      <c r="V887" t="s">
        <v>156</v>
      </c>
    </row>
    <row r="888" spans="9:22" x14ac:dyDescent="0.45">
      <c r="I888" t="s">
        <v>186</v>
      </c>
      <c r="J888" t="s">
        <v>848</v>
      </c>
      <c r="K888">
        <v>4.3867733912536207E-3</v>
      </c>
      <c r="L888" t="s">
        <v>156</v>
      </c>
      <c r="N888" t="s">
        <v>394</v>
      </c>
      <c r="O888" t="s">
        <v>848</v>
      </c>
      <c r="P888">
        <v>4.3746810200961514E-3</v>
      </c>
      <c r="Q888" t="s">
        <v>156</v>
      </c>
      <c r="S888" t="s">
        <v>607</v>
      </c>
      <c r="T888" t="s">
        <v>848</v>
      </c>
      <c r="U888">
        <v>3.8456169895857411E-3</v>
      </c>
      <c r="V888" t="s">
        <v>156</v>
      </c>
    </row>
    <row r="889" spans="9:22" x14ac:dyDescent="0.45">
      <c r="I889" t="s">
        <v>186</v>
      </c>
      <c r="J889" t="s">
        <v>849</v>
      </c>
      <c r="K889">
        <v>6.639993555411035E-5</v>
      </c>
      <c r="L889" t="s">
        <v>156</v>
      </c>
      <c r="N889" t="s">
        <v>394</v>
      </c>
      <c r="O889" t="s">
        <v>849</v>
      </c>
      <c r="P889">
        <v>4.2508217288907925E-3</v>
      </c>
      <c r="Q889" t="s">
        <v>156</v>
      </c>
      <c r="S889" t="s">
        <v>607</v>
      </c>
      <c r="T889" t="s">
        <v>849</v>
      </c>
      <c r="U889">
        <v>3.8856489285283079E-3</v>
      </c>
      <c r="V889" t="s">
        <v>156</v>
      </c>
    </row>
    <row r="890" spans="9:22" x14ac:dyDescent="0.45">
      <c r="I890" t="s">
        <v>186</v>
      </c>
      <c r="J890" t="s">
        <v>850</v>
      </c>
      <c r="K890">
        <v>0</v>
      </c>
      <c r="L890" t="s">
        <v>156</v>
      </c>
      <c r="N890" t="s">
        <v>394</v>
      </c>
      <c r="O890" t="s">
        <v>850</v>
      </c>
      <c r="P890">
        <v>2.2248040087643473E-2</v>
      </c>
      <c r="Q890" t="s">
        <v>156</v>
      </c>
      <c r="S890" t="s">
        <v>607</v>
      </c>
      <c r="T890" t="s">
        <v>850</v>
      </c>
      <c r="U890">
        <v>2.3439663974135432E-2</v>
      </c>
      <c r="V890" t="s">
        <v>156</v>
      </c>
    </row>
    <row r="891" spans="9:22" x14ac:dyDescent="0.45">
      <c r="I891" t="s">
        <v>187</v>
      </c>
      <c r="J891" t="s">
        <v>155</v>
      </c>
      <c r="K891">
        <v>0</v>
      </c>
      <c r="L891" t="s">
        <v>156</v>
      </c>
      <c r="N891" t="s">
        <v>395</v>
      </c>
      <c r="O891" t="s">
        <v>155</v>
      </c>
      <c r="P891">
        <v>6.0779716896526864E-2</v>
      </c>
      <c r="Q891" t="s">
        <v>156</v>
      </c>
      <c r="S891" t="s">
        <v>608</v>
      </c>
      <c r="T891" t="s">
        <v>155</v>
      </c>
      <c r="U891">
        <v>6.975571019346602E-2</v>
      </c>
      <c r="V891" t="s">
        <v>156</v>
      </c>
    </row>
    <row r="892" spans="9:22" x14ac:dyDescent="0.45">
      <c r="I892" t="s">
        <v>187</v>
      </c>
      <c r="J892" t="s">
        <v>157</v>
      </c>
      <c r="K892">
        <v>0</v>
      </c>
      <c r="L892" t="s">
        <v>156</v>
      </c>
      <c r="N892" t="s">
        <v>395</v>
      </c>
      <c r="O892" t="s">
        <v>157</v>
      </c>
      <c r="P892">
        <v>8.5039356914019086E-3</v>
      </c>
      <c r="Q892" t="s">
        <v>156</v>
      </c>
      <c r="S892" t="s">
        <v>608</v>
      </c>
      <c r="T892" t="s">
        <v>157</v>
      </c>
      <c r="U892">
        <v>1.0503720723480612E-2</v>
      </c>
      <c r="V892" t="s">
        <v>156</v>
      </c>
    </row>
    <row r="893" spans="9:22" x14ac:dyDescent="0.45">
      <c r="I893" t="s">
        <v>187</v>
      </c>
      <c r="J893" t="s">
        <v>158</v>
      </c>
      <c r="K893">
        <v>1.7247226975770802E-3</v>
      </c>
      <c r="L893" t="s">
        <v>156</v>
      </c>
      <c r="N893" t="s">
        <v>395</v>
      </c>
      <c r="O893" t="s">
        <v>158</v>
      </c>
      <c r="P893">
        <v>8.0571682340338756E-3</v>
      </c>
      <c r="Q893" t="s">
        <v>156</v>
      </c>
      <c r="S893" t="s">
        <v>608</v>
      </c>
      <c r="T893" t="s">
        <v>158</v>
      </c>
      <c r="U893">
        <v>1.0505738347741361E-2</v>
      </c>
      <c r="V893" t="s">
        <v>156</v>
      </c>
    </row>
    <row r="894" spans="9:22" x14ac:dyDescent="0.45">
      <c r="I894" t="s">
        <v>187</v>
      </c>
      <c r="J894" t="s">
        <v>159</v>
      </c>
      <c r="K894">
        <v>6.2403452385229093E-3</v>
      </c>
      <c r="L894" t="s">
        <v>156</v>
      </c>
      <c r="N894" t="s">
        <v>395</v>
      </c>
      <c r="O894" t="s">
        <v>159</v>
      </c>
      <c r="P894">
        <v>7.6594339131807786E-3</v>
      </c>
      <c r="Q894" t="s">
        <v>156</v>
      </c>
      <c r="S894" t="s">
        <v>608</v>
      </c>
      <c r="T894" t="s">
        <v>159</v>
      </c>
      <c r="U894">
        <v>1.0631099220393814E-2</v>
      </c>
      <c r="V894" t="s">
        <v>156</v>
      </c>
    </row>
    <row r="895" spans="9:22" x14ac:dyDescent="0.45">
      <c r="I895" t="s">
        <v>187</v>
      </c>
      <c r="J895" t="s">
        <v>160</v>
      </c>
      <c r="K895">
        <v>6.8385646386238105E-2</v>
      </c>
      <c r="L895" t="s">
        <v>156</v>
      </c>
      <c r="N895" t="s">
        <v>395</v>
      </c>
      <c r="O895" t="s">
        <v>160</v>
      </c>
      <c r="P895">
        <v>5.1914321582567147E-2</v>
      </c>
      <c r="Q895" t="s">
        <v>156</v>
      </c>
      <c r="S895" t="s">
        <v>608</v>
      </c>
      <c r="T895" t="s">
        <v>160</v>
      </c>
      <c r="U895">
        <v>6.5938129684486216E-2</v>
      </c>
      <c r="V895" t="s">
        <v>156</v>
      </c>
    </row>
    <row r="896" spans="9:22" x14ac:dyDescent="0.45">
      <c r="I896" t="s">
        <v>187</v>
      </c>
      <c r="J896" t="s">
        <v>813</v>
      </c>
      <c r="K896">
        <v>8.8816984947256584E-3</v>
      </c>
      <c r="L896" t="s">
        <v>156</v>
      </c>
      <c r="N896" t="s">
        <v>395</v>
      </c>
      <c r="O896" t="s">
        <v>813</v>
      </c>
      <c r="P896">
        <v>8.3601012557390705E-3</v>
      </c>
      <c r="Q896" t="s">
        <v>156</v>
      </c>
      <c r="S896" t="s">
        <v>608</v>
      </c>
      <c r="T896" t="s">
        <v>813</v>
      </c>
      <c r="U896">
        <v>1.1252714791075301E-2</v>
      </c>
      <c r="V896" t="s">
        <v>156</v>
      </c>
    </row>
    <row r="897" spans="9:22" x14ac:dyDescent="0.45">
      <c r="I897" t="s">
        <v>187</v>
      </c>
      <c r="J897" t="s">
        <v>814</v>
      </c>
      <c r="K897">
        <v>5.5243244152443074E-3</v>
      </c>
      <c r="L897" t="s">
        <v>156</v>
      </c>
      <c r="N897" t="s">
        <v>395</v>
      </c>
      <c r="O897" t="s">
        <v>814</v>
      </c>
      <c r="P897">
        <v>7.9642907148617225E-3</v>
      </c>
      <c r="Q897" t="s">
        <v>156</v>
      </c>
      <c r="S897" t="s">
        <v>608</v>
      </c>
      <c r="T897" t="s">
        <v>814</v>
      </c>
      <c r="U897">
        <v>1.1020421013774309E-2</v>
      </c>
      <c r="V897" t="s">
        <v>156</v>
      </c>
    </row>
    <row r="898" spans="9:22" x14ac:dyDescent="0.45">
      <c r="I898" t="s">
        <v>187</v>
      </c>
      <c r="J898" t="s">
        <v>815</v>
      </c>
      <c r="K898">
        <v>1.1749738355181522E-3</v>
      </c>
      <c r="L898" t="s">
        <v>156</v>
      </c>
      <c r="N898" t="s">
        <v>395</v>
      </c>
      <c r="O898" t="s">
        <v>815</v>
      </c>
      <c r="P898">
        <v>4.5398645417769168E-2</v>
      </c>
      <c r="Q898" t="s">
        <v>156</v>
      </c>
      <c r="S898" t="s">
        <v>608</v>
      </c>
      <c r="T898" t="s">
        <v>815</v>
      </c>
      <c r="U898">
        <v>6.3791320010034444E-2</v>
      </c>
      <c r="V898" t="s">
        <v>156</v>
      </c>
    </row>
    <row r="899" spans="9:22" x14ac:dyDescent="0.45">
      <c r="I899" t="s">
        <v>187</v>
      </c>
      <c r="J899" t="s">
        <v>161</v>
      </c>
      <c r="K899">
        <v>0</v>
      </c>
      <c r="L899" t="s">
        <v>156</v>
      </c>
      <c r="N899" t="s">
        <v>395</v>
      </c>
      <c r="O899" t="s">
        <v>161</v>
      </c>
      <c r="P899">
        <v>3.5615801365499182E-2</v>
      </c>
      <c r="Q899" t="s">
        <v>156</v>
      </c>
      <c r="S899" t="s">
        <v>608</v>
      </c>
      <c r="T899" t="s">
        <v>161</v>
      </c>
      <c r="U899">
        <v>3.4173550844846627E-2</v>
      </c>
      <c r="V899" t="s">
        <v>156</v>
      </c>
    </row>
    <row r="900" spans="9:22" x14ac:dyDescent="0.45">
      <c r="I900" t="s">
        <v>187</v>
      </c>
      <c r="J900" t="s">
        <v>162</v>
      </c>
      <c r="K900">
        <v>1.0448001556896908E-3</v>
      </c>
      <c r="L900" t="s">
        <v>156</v>
      </c>
      <c r="N900" t="s">
        <v>395</v>
      </c>
      <c r="O900" t="s">
        <v>162</v>
      </c>
      <c r="P900">
        <v>5.995407632209843E-3</v>
      </c>
      <c r="Q900" t="s">
        <v>156</v>
      </c>
      <c r="S900" t="s">
        <v>608</v>
      </c>
      <c r="T900" t="s">
        <v>162</v>
      </c>
      <c r="U900">
        <v>4.9301676367910288E-3</v>
      </c>
      <c r="V900" t="s">
        <v>156</v>
      </c>
    </row>
    <row r="901" spans="9:22" x14ac:dyDescent="0.45">
      <c r="I901" t="s">
        <v>187</v>
      </c>
      <c r="J901" t="s">
        <v>163</v>
      </c>
      <c r="K901">
        <v>3.9115387284243209E-3</v>
      </c>
      <c r="L901" t="s">
        <v>156</v>
      </c>
      <c r="N901" t="s">
        <v>395</v>
      </c>
      <c r="O901" t="s">
        <v>163</v>
      </c>
      <c r="P901">
        <v>5.8176591865103482E-3</v>
      </c>
      <c r="Q901" t="s">
        <v>156</v>
      </c>
      <c r="S901" t="s">
        <v>608</v>
      </c>
      <c r="T901" t="s">
        <v>163</v>
      </c>
      <c r="U901">
        <v>4.907094318224111E-3</v>
      </c>
      <c r="V901" t="s">
        <v>156</v>
      </c>
    </row>
    <row r="902" spans="9:22" x14ac:dyDescent="0.45">
      <c r="I902" t="s">
        <v>187</v>
      </c>
      <c r="J902" t="s">
        <v>164</v>
      </c>
      <c r="K902">
        <v>5.9259372895713947E-3</v>
      </c>
      <c r="L902" t="s">
        <v>156</v>
      </c>
      <c r="N902" t="s">
        <v>395</v>
      </c>
      <c r="O902" t="s">
        <v>164</v>
      </c>
      <c r="P902">
        <v>6.8828267929049204E-3</v>
      </c>
      <c r="Q902" t="s">
        <v>156</v>
      </c>
      <c r="S902" t="s">
        <v>608</v>
      </c>
      <c r="T902" t="s">
        <v>164</v>
      </c>
      <c r="U902">
        <v>4.804501662576368E-3</v>
      </c>
      <c r="V902" t="s">
        <v>156</v>
      </c>
    </row>
    <row r="903" spans="9:22" x14ac:dyDescent="0.45">
      <c r="I903" t="s">
        <v>187</v>
      </c>
      <c r="J903" t="s">
        <v>165</v>
      </c>
      <c r="K903">
        <v>4.9105709702594647E-2</v>
      </c>
      <c r="L903" t="s">
        <v>156</v>
      </c>
      <c r="N903" t="s">
        <v>395</v>
      </c>
      <c r="O903" t="s">
        <v>165</v>
      </c>
      <c r="P903">
        <v>4.0399320794373611E-2</v>
      </c>
      <c r="Q903" t="s">
        <v>156</v>
      </c>
      <c r="S903" t="s">
        <v>608</v>
      </c>
      <c r="T903" t="s">
        <v>165</v>
      </c>
      <c r="U903">
        <v>2.8124905658887641E-2</v>
      </c>
      <c r="V903" t="s">
        <v>156</v>
      </c>
    </row>
    <row r="904" spans="9:22" x14ac:dyDescent="0.45">
      <c r="I904" t="s">
        <v>187</v>
      </c>
      <c r="J904" t="s">
        <v>817</v>
      </c>
      <c r="K904">
        <v>6.0118278050033279E-3</v>
      </c>
      <c r="L904" t="s">
        <v>156</v>
      </c>
      <c r="N904" t="s">
        <v>395</v>
      </c>
      <c r="O904" t="s">
        <v>817</v>
      </c>
      <c r="P904">
        <v>5.9510390428906858E-3</v>
      </c>
      <c r="Q904" t="s">
        <v>156</v>
      </c>
      <c r="S904" t="s">
        <v>608</v>
      </c>
      <c r="T904" t="s">
        <v>817</v>
      </c>
      <c r="U904">
        <v>3.937530526851309E-3</v>
      </c>
      <c r="V904" t="s">
        <v>156</v>
      </c>
    </row>
    <row r="905" spans="9:22" x14ac:dyDescent="0.45">
      <c r="I905" t="s">
        <v>187</v>
      </c>
      <c r="J905" t="s">
        <v>818</v>
      </c>
      <c r="K905">
        <v>5.027703944268682E-3</v>
      </c>
      <c r="L905" t="s">
        <v>156</v>
      </c>
      <c r="N905" t="s">
        <v>395</v>
      </c>
      <c r="O905" t="s">
        <v>818</v>
      </c>
      <c r="P905">
        <v>5.2987163347312525E-3</v>
      </c>
      <c r="Q905" t="s">
        <v>156</v>
      </c>
      <c r="S905" t="s">
        <v>608</v>
      </c>
      <c r="T905" t="s">
        <v>818</v>
      </c>
      <c r="U905">
        <v>3.8689328415935078E-3</v>
      </c>
      <c r="V905" t="s">
        <v>156</v>
      </c>
    </row>
    <row r="906" spans="9:22" x14ac:dyDescent="0.45">
      <c r="I906" t="s">
        <v>187</v>
      </c>
      <c r="J906" t="s">
        <v>819</v>
      </c>
      <c r="K906">
        <v>2.9508828714467318E-3</v>
      </c>
      <c r="L906" t="s">
        <v>156</v>
      </c>
      <c r="N906" t="s">
        <v>395</v>
      </c>
      <c r="O906" t="s">
        <v>819</v>
      </c>
      <c r="P906">
        <v>2.7522995348384389E-2</v>
      </c>
      <c r="Q906" t="s">
        <v>156</v>
      </c>
      <c r="S906" t="s">
        <v>608</v>
      </c>
      <c r="T906" t="s">
        <v>819</v>
      </c>
      <c r="U906">
        <v>2.5534283761845387E-2</v>
      </c>
      <c r="V906" t="s">
        <v>156</v>
      </c>
    </row>
    <row r="907" spans="9:22" x14ac:dyDescent="0.45">
      <c r="I907" t="s">
        <v>187</v>
      </c>
      <c r="J907" t="s">
        <v>821</v>
      </c>
      <c r="K907">
        <v>1.1581840277901592E-2</v>
      </c>
      <c r="L907" t="s">
        <v>156</v>
      </c>
      <c r="N907" t="s">
        <v>395</v>
      </c>
      <c r="O907" t="s">
        <v>821</v>
      </c>
      <c r="P907">
        <v>0.10597771847233402</v>
      </c>
      <c r="Q907" t="s">
        <v>156</v>
      </c>
      <c r="S907" t="s">
        <v>608</v>
      </c>
      <c r="T907" t="s">
        <v>821</v>
      </c>
      <c r="U907">
        <v>0.1378661366075779</v>
      </c>
      <c r="V907" t="s">
        <v>156</v>
      </c>
    </row>
    <row r="908" spans="9:22" x14ac:dyDescent="0.45">
      <c r="I908" t="s">
        <v>187</v>
      </c>
      <c r="J908" t="s">
        <v>822</v>
      </c>
      <c r="K908">
        <v>3.1768296062290813E-2</v>
      </c>
      <c r="L908" t="s">
        <v>156</v>
      </c>
      <c r="N908" t="s">
        <v>395</v>
      </c>
      <c r="O908" t="s">
        <v>822</v>
      </c>
      <c r="P908">
        <v>1.3289525116241119E-2</v>
      </c>
      <c r="Q908" t="s">
        <v>156</v>
      </c>
      <c r="S908" t="s">
        <v>608</v>
      </c>
      <c r="T908" t="s">
        <v>822</v>
      </c>
      <c r="U908">
        <v>1.8166804315817978E-2</v>
      </c>
      <c r="V908" t="s">
        <v>156</v>
      </c>
    </row>
    <row r="909" spans="9:22" x14ac:dyDescent="0.45">
      <c r="I909" t="s">
        <v>187</v>
      </c>
      <c r="J909" t="s">
        <v>823</v>
      </c>
      <c r="K909">
        <v>4.9778910351676364E-2</v>
      </c>
      <c r="L909" t="s">
        <v>156</v>
      </c>
      <c r="N909" t="s">
        <v>395</v>
      </c>
      <c r="O909" t="s">
        <v>823</v>
      </c>
      <c r="P909">
        <v>1.4953956729888316E-2</v>
      </c>
      <c r="Q909" t="s">
        <v>156</v>
      </c>
      <c r="S909" t="s">
        <v>608</v>
      </c>
      <c r="T909" t="s">
        <v>823</v>
      </c>
      <c r="U909">
        <v>1.7809075833786648E-2</v>
      </c>
      <c r="V909" t="s">
        <v>156</v>
      </c>
    </row>
    <row r="910" spans="9:22" x14ac:dyDescent="0.45">
      <c r="I910" t="s">
        <v>187</v>
      </c>
      <c r="J910" t="s">
        <v>824</v>
      </c>
      <c r="K910">
        <v>6.3529808850372488E-2</v>
      </c>
      <c r="L910" t="s">
        <v>156</v>
      </c>
      <c r="N910" t="s">
        <v>395</v>
      </c>
      <c r="O910" t="s">
        <v>824</v>
      </c>
      <c r="P910">
        <v>1.866777411569983E-2</v>
      </c>
      <c r="Q910" t="s">
        <v>156</v>
      </c>
      <c r="S910" t="s">
        <v>608</v>
      </c>
      <c r="T910" t="s">
        <v>824</v>
      </c>
      <c r="U910">
        <v>1.7709219784065224E-2</v>
      </c>
      <c r="V910" t="s">
        <v>156</v>
      </c>
    </row>
    <row r="911" spans="9:22" x14ac:dyDescent="0.45">
      <c r="I911" t="s">
        <v>187</v>
      </c>
      <c r="J911" t="s">
        <v>825</v>
      </c>
      <c r="K911">
        <v>0.4297433972646677</v>
      </c>
      <c r="L911" t="s">
        <v>156</v>
      </c>
      <c r="N911" t="s">
        <v>395</v>
      </c>
      <c r="O911" t="s">
        <v>825</v>
      </c>
      <c r="P911">
        <v>0.1205209558019136</v>
      </c>
      <c r="Q911" t="s">
        <v>156</v>
      </c>
      <c r="S911" t="s">
        <v>608</v>
      </c>
      <c r="T911" t="s">
        <v>825</v>
      </c>
      <c r="U911">
        <v>0.10642423255897832</v>
      </c>
      <c r="V911" t="s">
        <v>156</v>
      </c>
    </row>
    <row r="912" spans="9:22" x14ac:dyDescent="0.45">
      <c r="I912" t="s">
        <v>187</v>
      </c>
      <c r="J912" t="s">
        <v>826</v>
      </c>
      <c r="K912">
        <v>6.0992009393621913E-2</v>
      </c>
      <c r="L912" t="s">
        <v>156</v>
      </c>
      <c r="N912" t="s">
        <v>395</v>
      </c>
      <c r="O912" t="s">
        <v>826</v>
      </c>
      <c r="P912">
        <v>1.9792594396397294E-2</v>
      </c>
      <c r="Q912" t="s">
        <v>156</v>
      </c>
      <c r="S912" t="s">
        <v>608</v>
      </c>
      <c r="T912" t="s">
        <v>826</v>
      </c>
      <c r="U912">
        <v>1.8719651513474097E-2</v>
      </c>
      <c r="V912" t="s">
        <v>156</v>
      </c>
    </row>
    <row r="913" spans="9:22" x14ac:dyDescent="0.45">
      <c r="I913" t="s">
        <v>187</v>
      </c>
      <c r="J913" t="s">
        <v>827</v>
      </c>
      <c r="K913">
        <v>4.9274376609917236E-2</v>
      </c>
      <c r="L913" t="s">
        <v>156</v>
      </c>
      <c r="N913" t="s">
        <v>395</v>
      </c>
      <c r="O913" t="s">
        <v>827</v>
      </c>
      <c r="P913">
        <v>1.8416992674213217E-2</v>
      </c>
      <c r="Q913" t="s">
        <v>156</v>
      </c>
      <c r="S913" t="s">
        <v>608</v>
      </c>
      <c r="T913" t="s">
        <v>827</v>
      </c>
      <c r="U913">
        <v>1.9520663298806588E-2</v>
      </c>
      <c r="V913" t="s">
        <v>156</v>
      </c>
    </row>
    <row r="914" spans="9:22" x14ac:dyDescent="0.45">
      <c r="I914" t="s">
        <v>187</v>
      </c>
      <c r="J914" t="s">
        <v>828</v>
      </c>
      <c r="K914">
        <v>5.460800666542192E-2</v>
      </c>
      <c r="L914" t="s">
        <v>156</v>
      </c>
      <c r="N914" t="s">
        <v>395</v>
      </c>
      <c r="O914" t="s">
        <v>828</v>
      </c>
      <c r="P914">
        <v>9.9996422317187125E-2</v>
      </c>
      <c r="Q914" t="s">
        <v>156</v>
      </c>
      <c r="S914" t="s">
        <v>608</v>
      </c>
      <c r="T914" t="s">
        <v>828</v>
      </c>
      <c r="U914">
        <v>0.12196913177050471</v>
      </c>
      <c r="V914" t="s">
        <v>156</v>
      </c>
    </row>
    <row r="915" spans="9:22" x14ac:dyDescent="0.45">
      <c r="I915" t="s">
        <v>187</v>
      </c>
      <c r="J915" t="s">
        <v>835</v>
      </c>
      <c r="K915">
        <v>0</v>
      </c>
      <c r="L915" t="s">
        <v>156</v>
      </c>
      <c r="N915" t="s">
        <v>395</v>
      </c>
      <c r="O915" t="s">
        <v>835</v>
      </c>
      <c r="P915">
        <v>4.4709898498825819E-2</v>
      </c>
      <c r="Q915" t="s">
        <v>156</v>
      </c>
      <c r="S915" t="s">
        <v>608</v>
      </c>
      <c r="T915" t="s">
        <v>835</v>
      </c>
      <c r="U915">
        <v>2.9529150551296787E-2</v>
      </c>
      <c r="V915" t="s">
        <v>156</v>
      </c>
    </row>
    <row r="916" spans="9:22" x14ac:dyDescent="0.45">
      <c r="I916" t="s">
        <v>187</v>
      </c>
      <c r="J916" t="s">
        <v>836</v>
      </c>
      <c r="K916">
        <v>0</v>
      </c>
      <c r="L916" t="s">
        <v>156</v>
      </c>
      <c r="N916" t="s">
        <v>395</v>
      </c>
      <c r="O916" t="s">
        <v>836</v>
      </c>
      <c r="P916">
        <v>7.1955176364625825E-3</v>
      </c>
      <c r="Q916" t="s">
        <v>156</v>
      </c>
      <c r="S916" t="s">
        <v>608</v>
      </c>
      <c r="T916" t="s">
        <v>836</v>
      </c>
      <c r="U916">
        <v>3.9531908925008437E-3</v>
      </c>
      <c r="V916" t="s">
        <v>156</v>
      </c>
    </row>
    <row r="917" spans="9:22" x14ac:dyDescent="0.45">
      <c r="I917" t="s">
        <v>187</v>
      </c>
      <c r="J917" t="s">
        <v>837</v>
      </c>
      <c r="K917">
        <v>1.3647092467295708E-3</v>
      </c>
      <c r="L917" t="s">
        <v>156</v>
      </c>
      <c r="N917" t="s">
        <v>395</v>
      </c>
      <c r="O917" t="s">
        <v>837</v>
      </c>
      <c r="P917">
        <v>7.0396958090137721E-3</v>
      </c>
      <c r="Q917" t="s">
        <v>156</v>
      </c>
      <c r="S917" t="s">
        <v>608</v>
      </c>
      <c r="T917" t="s">
        <v>837</v>
      </c>
      <c r="U917">
        <v>3.8386907991513758E-3</v>
      </c>
      <c r="V917" t="s">
        <v>156</v>
      </c>
    </row>
    <row r="918" spans="9:22" x14ac:dyDescent="0.45">
      <c r="I918" t="s">
        <v>187</v>
      </c>
      <c r="J918" t="s">
        <v>838</v>
      </c>
      <c r="K918">
        <v>3.2092776911735307E-3</v>
      </c>
      <c r="L918" t="s">
        <v>156</v>
      </c>
      <c r="N918" t="s">
        <v>395</v>
      </c>
      <c r="O918" t="s">
        <v>838</v>
      </c>
      <c r="P918">
        <v>6.8745328810567779E-3</v>
      </c>
      <c r="Q918" t="s">
        <v>156</v>
      </c>
      <c r="S918" t="s">
        <v>608</v>
      </c>
      <c r="T918" t="s">
        <v>838</v>
      </c>
      <c r="U918">
        <v>3.8683772914854071E-3</v>
      </c>
      <c r="V918" t="s">
        <v>156</v>
      </c>
    </row>
    <row r="919" spans="9:22" x14ac:dyDescent="0.45">
      <c r="I919" t="s">
        <v>187</v>
      </c>
      <c r="J919" t="s">
        <v>839</v>
      </c>
      <c r="K919">
        <v>3.0912893441783298E-2</v>
      </c>
      <c r="L919" t="s">
        <v>156</v>
      </c>
      <c r="N919" t="s">
        <v>395</v>
      </c>
      <c r="O919" t="s">
        <v>839</v>
      </c>
      <c r="P919">
        <v>4.7243760769386078E-2</v>
      </c>
      <c r="Q919" t="s">
        <v>156</v>
      </c>
      <c r="S919" t="s">
        <v>608</v>
      </c>
      <c r="T919" t="s">
        <v>839</v>
      </c>
      <c r="U919">
        <v>2.1277562804878674E-2</v>
      </c>
      <c r="V919" t="s">
        <v>156</v>
      </c>
    </row>
    <row r="920" spans="9:22" x14ac:dyDescent="0.45">
      <c r="I920" t="s">
        <v>187</v>
      </c>
      <c r="J920" t="s">
        <v>840</v>
      </c>
      <c r="K920">
        <v>3.1255954143726439E-3</v>
      </c>
      <c r="L920" t="s">
        <v>156</v>
      </c>
      <c r="N920" t="s">
        <v>395</v>
      </c>
      <c r="O920" t="s">
        <v>840</v>
      </c>
      <c r="P920">
        <v>8.0263708702809199E-3</v>
      </c>
      <c r="Q920" t="s">
        <v>156</v>
      </c>
      <c r="S920" t="s">
        <v>608</v>
      </c>
      <c r="T920" t="s">
        <v>840</v>
      </c>
      <c r="U920">
        <v>3.6837263480427188E-3</v>
      </c>
      <c r="V920" t="s">
        <v>156</v>
      </c>
    </row>
    <row r="921" spans="9:22" x14ac:dyDescent="0.45">
      <c r="I921" t="s">
        <v>187</v>
      </c>
      <c r="J921" t="s">
        <v>841</v>
      </c>
      <c r="K921">
        <v>1.0005086812634473E-3</v>
      </c>
      <c r="L921" t="s">
        <v>156</v>
      </c>
      <c r="N921" t="s">
        <v>395</v>
      </c>
      <c r="O921" t="s">
        <v>841</v>
      </c>
      <c r="P921">
        <v>7.7405324183540507E-3</v>
      </c>
      <c r="Q921" t="s">
        <v>156</v>
      </c>
      <c r="S921" t="s">
        <v>608</v>
      </c>
      <c r="T921" t="s">
        <v>841</v>
      </c>
      <c r="U921">
        <v>3.7761070195045736E-3</v>
      </c>
      <c r="V921" t="s">
        <v>156</v>
      </c>
    </row>
    <row r="922" spans="9:22" x14ac:dyDescent="0.45">
      <c r="I922" t="s">
        <v>187</v>
      </c>
      <c r="J922" t="s">
        <v>842</v>
      </c>
      <c r="K922">
        <v>0</v>
      </c>
      <c r="L922" t="s">
        <v>156</v>
      </c>
      <c r="N922" t="s">
        <v>395</v>
      </c>
      <c r="O922" t="s">
        <v>842</v>
      </c>
      <c r="P922">
        <v>3.9532488087890651E-2</v>
      </c>
      <c r="Q922" t="s">
        <v>156</v>
      </c>
      <c r="S922" t="s">
        <v>608</v>
      </c>
      <c r="T922" t="s">
        <v>842</v>
      </c>
      <c r="U922">
        <v>2.4243563724422903E-2</v>
      </c>
      <c r="V922" t="s">
        <v>156</v>
      </c>
    </row>
    <row r="923" spans="9:22" x14ac:dyDescent="0.45">
      <c r="I923" t="s">
        <v>187</v>
      </c>
      <c r="J923" t="s">
        <v>843</v>
      </c>
      <c r="K923">
        <v>0</v>
      </c>
      <c r="L923" t="s">
        <v>156</v>
      </c>
      <c r="N923" t="s">
        <v>395</v>
      </c>
      <c r="O923" t="s">
        <v>843</v>
      </c>
      <c r="P923">
        <v>2.628319693678988E-2</v>
      </c>
      <c r="Q923" t="s">
        <v>156</v>
      </c>
      <c r="S923" t="s">
        <v>608</v>
      </c>
      <c r="T923" t="s">
        <v>843</v>
      </c>
      <c r="U923">
        <v>2.3769427844460879E-2</v>
      </c>
      <c r="V923" t="s">
        <v>156</v>
      </c>
    </row>
    <row r="924" spans="9:22" x14ac:dyDescent="0.45">
      <c r="I924" t="s">
        <v>187</v>
      </c>
      <c r="J924" t="s">
        <v>844</v>
      </c>
      <c r="K924">
        <v>0</v>
      </c>
      <c r="L924" t="s">
        <v>156</v>
      </c>
      <c r="N924" t="s">
        <v>395</v>
      </c>
      <c r="O924" t="s">
        <v>844</v>
      </c>
      <c r="P924">
        <v>4.3537778024863236E-3</v>
      </c>
      <c r="Q924" t="s">
        <v>156</v>
      </c>
      <c r="S924" t="s">
        <v>608</v>
      </c>
      <c r="T924" t="s">
        <v>844</v>
      </c>
      <c r="U924">
        <v>3.1772335635166919E-3</v>
      </c>
      <c r="V924" t="s">
        <v>156</v>
      </c>
    </row>
    <row r="925" spans="9:22" x14ac:dyDescent="0.45">
      <c r="I925" t="s">
        <v>187</v>
      </c>
      <c r="J925" t="s">
        <v>845</v>
      </c>
      <c r="K925">
        <v>0</v>
      </c>
      <c r="L925" t="s">
        <v>156</v>
      </c>
      <c r="N925" t="s">
        <v>395</v>
      </c>
      <c r="O925" t="s">
        <v>845</v>
      </c>
      <c r="P925">
        <v>4.3324747756120852E-3</v>
      </c>
      <c r="Q925" t="s">
        <v>156</v>
      </c>
      <c r="S925" t="s">
        <v>608</v>
      </c>
      <c r="T925" t="s">
        <v>845</v>
      </c>
      <c r="U925">
        <v>3.1428588523123957E-3</v>
      </c>
      <c r="V925" t="s">
        <v>156</v>
      </c>
    </row>
    <row r="926" spans="9:22" x14ac:dyDescent="0.45">
      <c r="I926" t="s">
        <v>187</v>
      </c>
      <c r="J926" t="s">
        <v>846</v>
      </c>
      <c r="K926">
        <v>3.1227473842119495E-3</v>
      </c>
      <c r="L926" t="s">
        <v>156</v>
      </c>
      <c r="N926" t="s">
        <v>395</v>
      </c>
      <c r="O926" t="s">
        <v>846</v>
      </c>
      <c r="P926">
        <v>4.3007046155306098E-3</v>
      </c>
      <c r="Q926" t="s">
        <v>156</v>
      </c>
      <c r="S926" t="s">
        <v>608</v>
      </c>
      <c r="T926" t="s">
        <v>846</v>
      </c>
      <c r="U926">
        <v>3.2094921007662738E-3</v>
      </c>
      <c r="V926" t="s">
        <v>156</v>
      </c>
    </row>
    <row r="927" spans="9:22" x14ac:dyDescent="0.45">
      <c r="I927" t="s">
        <v>187</v>
      </c>
      <c r="J927" t="s">
        <v>847</v>
      </c>
      <c r="K927">
        <v>3.562143506856693E-2</v>
      </c>
      <c r="L927" t="s">
        <v>156</v>
      </c>
      <c r="N927" t="s">
        <v>395</v>
      </c>
      <c r="O927" t="s">
        <v>847</v>
      </c>
      <c r="P927">
        <v>2.3432193639881881E-2</v>
      </c>
      <c r="Q927" t="s">
        <v>156</v>
      </c>
      <c r="S927" t="s">
        <v>608</v>
      </c>
      <c r="T927" t="s">
        <v>847</v>
      </c>
      <c r="U927">
        <v>2.0635927588940367E-2</v>
      </c>
      <c r="V927" t="s">
        <v>156</v>
      </c>
    </row>
    <row r="928" spans="9:22" x14ac:dyDescent="0.45">
      <c r="I928" t="s">
        <v>187</v>
      </c>
      <c r="J928" t="s">
        <v>848</v>
      </c>
      <c r="K928">
        <v>4.3983475383008019E-3</v>
      </c>
      <c r="L928" t="s">
        <v>156</v>
      </c>
      <c r="N928" t="s">
        <v>395</v>
      </c>
      <c r="O928" t="s">
        <v>848</v>
      </c>
      <c r="P928">
        <v>3.6038164487605206E-3</v>
      </c>
      <c r="Q928" t="s">
        <v>156</v>
      </c>
      <c r="S928" t="s">
        <v>608</v>
      </c>
      <c r="T928" t="s">
        <v>848</v>
      </c>
      <c r="U928">
        <v>3.6547011207077248E-3</v>
      </c>
      <c r="V928" t="s">
        <v>156</v>
      </c>
    </row>
    <row r="929" spans="9:22" x14ac:dyDescent="0.45">
      <c r="I929" t="s">
        <v>187</v>
      </c>
      <c r="J929" t="s">
        <v>849</v>
      </c>
      <c r="K929">
        <v>5.7728492727472227E-5</v>
      </c>
      <c r="L929" t="s">
        <v>156</v>
      </c>
      <c r="N929" t="s">
        <v>395</v>
      </c>
      <c r="O929" t="s">
        <v>849</v>
      </c>
      <c r="P929">
        <v>3.4090916555541946E-3</v>
      </c>
      <c r="Q929" t="s">
        <v>156</v>
      </c>
      <c r="S929" t="s">
        <v>608</v>
      </c>
      <c r="T929" t="s">
        <v>849</v>
      </c>
      <c r="U929">
        <v>3.7124909927911086E-3</v>
      </c>
      <c r="V929" t="s">
        <v>156</v>
      </c>
    </row>
    <row r="930" spans="9:22" x14ac:dyDescent="0.45">
      <c r="I930" t="s">
        <v>187</v>
      </c>
      <c r="J930" t="s">
        <v>850</v>
      </c>
      <c r="K930">
        <v>0</v>
      </c>
      <c r="L930" t="s">
        <v>156</v>
      </c>
      <c r="N930" t="s">
        <v>395</v>
      </c>
      <c r="O930" t="s">
        <v>850</v>
      </c>
      <c r="P930">
        <v>1.8184627326518057E-2</v>
      </c>
      <c r="Q930" t="s">
        <v>156</v>
      </c>
      <c r="S930" t="s">
        <v>608</v>
      </c>
      <c r="T930" t="s">
        <v>850</v>
      </c>
      <c r="U930">
        <v>2.266276158600436E-2</v>
      </c>
      <c r="V930" t="s">
        <v>156</v>
      </c>
    </row>
    <row r="931" spans="9:22" x14ac:dyDescent="0.45">
      <c r="I931" t="s">
        <v>188</v>
      </c>
      <c r="J931" t="s">
        <v>155</v>
      </c>
      <c r="K931">
        <v>0</v>
      </c>
      <c r="L931" t="s">
        <v>156</v>
      </c>
      <c r="N931" t="s">
        <v>396</v>
      </c>
      <c r="O931" t="s">
        <v>155</v>
      </c>
      <c r="P931">
        <v>7.3479128587781897E-2</v>
      </c>
      <c r="Q931" t="s">
        <v>156</v>
      </c>
      <c r="S931" t="s">
        <v>609</v>
      </c>
      <c r="T931" t="s">
        <v>155</v>
      </c>
      <c r="U931">
        <v>6.6594907679356927E-2</v>
      </c>
      <c r="V931" t="s">
        <v>156</v>
      </c>
    </row>
    <row r="932" spans="9:22" x14ac:dyDescent="0.45">
      <c r="I932" t="s">
        <v>188</v>
      </c>
      <c r="J932" t="s">
        <v>157</v>
      </c>
      <c r="K932">
        <v>1.2523970285872269E-3</v>
      </c>
      <c r="L932" t="s">
        <v>156</v>
      </c>
      <c r="N932" t="s">
        <v>396</v>
      </c>
      <c r="O932" t="s">
        <v>157</v>
      </c>
      <c r="P932">
        <v>9.9063666902863244E-3</v>
      </c>
      <c r="Q932" t="s">
        <v>156</v>
      </c>
      <c r="S932" t="s">
        <v>609</v>
      </c>
      <c r="T932" t="s">
        <v>157</v>
      </c>
      <c r="U932">
        <v>1.0244275297408357E-2</v>
      </c>
      <c r="V932" t="s">
        <v>156</v>
      </c>
    </row>
    <row r="933" spans="9:22" x14ac:dyDescent="0.45">
      <c r="I933" t="s">
        <v>188</v>
      </c>
      <c r="J933" t="s">
        <v>158</v>
      </c>
      <c r="K933">
        <v>6.8313707982401986E-3</v>
      </c>
      <c r="L933" t="s">
        <v>156</v>
      </c>
      <c r="N933" t="s">
        <v>396</v>
      </c>
      <c r="O933" t="s">
        <v>158</v>
      </c>
      <c r="P933">
        <v>9.9170747481794538E-3</v>
      </c>
      <c r="Q933" t="s">
        <v>156</v>
      </c>
      <c r="S933" t="s">
        <v>609</v>
      </c>
      <c r="T933" t="s">
        <v>158</v>
      </c>
      <c r="U933">
        <v>1.050230741052593E-2</v>
      </c>
      <c r="V933" t="s">
        <v>156</v>
      </c>
    </row>
    <row r="934" spans="9:22" x14ac:dyDescent="0.45">
      <c r="I934" t="s">
        <v>188</v>
      </c>
      <c r="J934" t="s">
        <v>159</v>
      </c>
      <c r="K934">
        <v>1.042029169767616E-2</v>
      </c>
      <c r="L934" t="s">
        <v>156</v>
      </c>
      <c r="N934" t="s">
        <v>396</v>
      </c>
      <c r="O934" t="s">
        <v>159</v>
      </c>
      <c r="P934">
        <v>9.9910318472105422E-3</v>
      </c>
      <c r="Q934" t="s">
        <v>156</v>
      </c>
      <c r="S934" t="s">
        <v>609</v>
      </c>
      <c r="T934" t="s">
        <v>159</v>
      </c>
      <c r="U934">
        <v>1.0706081182520727E-2</v>
      </c>
      <c r="V934" t="s">
        <v>156</v>
      </c>
    </row>
    <row r="935" spans="9:22" x14ac:dyDescent="0.45">
      <c r="I935" t="s">
        <v>188</v>
      </c>
      <c r="J935" t="s">
        <v>160</v>
      </c>
      <c r="K935">
        <v>7.4492321393424127E-2</v>
      </c>
      <c r="L935" t="s">
        <v>156</v>
      </c>
      <c r="N935" t="s">
        <v>396</v>
      </c>
      <c r="O935" t="s">
        <v>160</v>
      </c>
      <c r="P935">
        <v>6.2838410044561463E-2</v>
      </c>
      <c r="Q935" t="s">
        <v>156</v>
      </c>
      <c r="S935" t="s">
        <v>609</v>
      </c>
      <c r="T935" t="s">
        <v>160</v>
      </c>
      <c r="U935">
        <v>6.5855561610141583E-2</v>
      </c>
      <c r="V935" t="s">
        <v>156</v>
      </c>
    </row>
    <row r="936" spans="9:22" x14ac:dyDescent="0.45">
      <c r="I936" t="s">
        <v>188</v>
      </c>
      <c r="J936" t="s">
        <v>813</v>
      </c>
      <c r="K936">
        <v>8.0607684315863997E-3</v>
      </c>
      <c r="L936" t="s">
        <v>156</v>
      </c>
      <c r="N936" t="s">
        <v>396</v>
      </c>
      <c r="O936" t="s">
        <v>813</v>
      </c>
      <c r="P936">
        <v>1.013002638227012E-2</v>
      </c>
      <c r="Q936" t="s">
        <v>156</v>
      </c>
      <c r="S936" t="s">
        <v>609</v>
      </c>
      <c r="T936" t="s">
        <v>813</v>
      </c>
      <c r="U936">
        <v>1.1205699139481851E-2</v>
      </c>
      <c r="V936" t="s">
        <v>156</v>
      </c>
    </row>
    <row r="937" spans="9:22" x14ac:dyDescent="0.45">
      <c r="I937" t="s">
        <v>188</v>
      </c>
      <c r="J937" t="s">
        <v>814</v>
      </c>
      <c r="K937">
        <v>3.357122754260419E-3</v>
      </c>
      <c r="L937" t="s">
        <v>156</v>
      </c>
      <c r="N937" t="s">
        <v>396</v>
      </c>
      <c r="O937" t="s">
        <v>814</v>
      </c>
      <c r="P937">
        <v>1.0204119649115729E-2</v>
      </c>
      <c r="Q937" t="s">
        <v>156</v>
      </c>
      <c r="S937" t="s">
        <v>609</v>
      </c>
      <c r="T937" t="s">
        <v>814</v>
      </c>
      <c r="U937">
        <v>1.1106619552411226E-2</v>
      </c>
      <c r="V937" t="s">
        <v>156</v>
      </c>
    </row>
    <row r="938" spans="9:22" x14ac:dyDescent="0.45">
      <c r="I938" t="s">
        <v>188</v>
      </c>
      <c r="J938" t="s">
        <v>815</v>
      </c>
      <c r="K938">
        <v>0</v>
      </c>
      <c r="L938" t="s">
        <v>156</v>
      </c>
      <c r="N938" t="s">
        <v>396</v>
      </c>
      <c r="O938" t="s">
        <v>815</v>
      </c>
      <c r="P938">
        <v>6.1862573590314988E-2</v>
      </c>
      <c r="Q938" t="s">
        <v>156</v>
      </c>
      <c r="S938" t="s">
        <v>609</v>
      </c>
      <c r="T938" t="s">
        <v>815</v>
      </c>
      <c r="U938">
        <v>6.2808633379793852E-2</v>
      </c>
      <c r="V938" t="s">
        <v>156</v>
      </c>
    </row>
    <row r="939" spans="9:22" x14ac:dyDescent="0.45">
      <c r="I939" t="s">
        <v>188</v>
      </c>
      <c r="J939" t="s">
        <v>161</v>
      </c>
      <c r="K939">
        <v>3.3504192432917245E-4</v>
      </c>
      <c r="L939" t="s">
        <v>156</v>
      </c>
      <c r="N939" t="s">
        <v>396</v>
      </c>
      <c r="O939" t="s">
        <v>161</v>
      </c>
      <c r="P939">
        <v>3.949824509783155E-2</v>
      </c>
      <c r="Q939" t="s">
        <v>156</v>
      </c>
      <c r="S939" t="s">
        <v>609</v>
      </c>
      <c r="T939" t="s">
        <v>161</v>
      </c>
      <c r="U939">
        <v>3.641771311301728E-2</v>
      </c>
      <c r="V939" t="s">
        <v>156</v>
      </c>
    </row>
    <row r="940" spans="9:22" x14ac:dyDescent="0.45">
      <c r="I940" t="s">
        <v>188</v>
      </c>
      <c r="J940" t="s">
        <v>162</v>
      </c>
      <c r="K940">
        <v>2.752101521905732E-3</v>
      </c>
      <c r="L940" t="s">
        <v>156</v>
      </c>
      <c r="N940" t="s">
        <v>396</v>
      </c>
      <c r="O940" t="s">
        <v>162</v>
      </c>
      <c r="P940">
        <v>6.0874666970448608E-3</v>
      </c>
      <c r="Q940" t="s">
        <v>156</v>
      </c>
      <c r="S940" t="s">
        <v>609</v>
      </c>
      <c r="T940" t="s">
        <v>162</v>
      </c>
      <c r="U940">
        <v>5.2419742247936107E-3</v>
      </c>
      <c r="V940" t="s">
        <v>156</v>
      </c>
    </row>
    <row r="941" spans="9:22" x14ac:dyDescent="0.45">
      <c r="I941" t="s">
        <v>188</v>
      </c>
      <c r="J941" t="s">
        <v>163</v>
      </c>
      <c r="K941">
        <v>4.986890811654582E-3</v>
      </c>
      <c r="L941" t="s">
        <v>156</v>
      </c>
      <c r="N941" t="s">
        <v>396</v>
      </c>
      <c r="O941" t="s">
        <v>163</v>
      </c>
      <c r="P941">
        <v>6.1604705822226281E-3</v>
      </c>
      <c r="Q941" t="s">
        <v>156</v>
      </c>
      <c r="S941" t="s">
        <v>609</v>
      </c>
      <c r="T941" t="s">
        <v>163</v>
      </c>
      <c r="U941">
        <v>5.2432437590462788E-3</v>
      </c>
      <c r="V941" t="s">
        <v>156</v>
      </c>
    </row>
    <row r="942" spans="9:22" x14ac:dyDescent="0.45">
      <c r="I942" t="s">
        <v>188</v>
      </c>
      <c r="J942" t="s">
        <v>164</v>
      </c>
      <c r="K942">
        <v>6.6828800151633293E-3</v>
      </c>
      <c r="L942" t="s">
        <v>156</v>
      </c>
      <c r="N942" t="s">
        <v>396</v>
      </c>
      <c r="O942" t="s">
        <v>164</v>
      </c>
      <c r="P942">
        <v>6.1508050142905267E-3</v>
      </c>
      <c r="Q942" t="s">
        <v>156</v>
      </c>
      <c r="S942" t="s">
        <v>609</v>
      </c>
      <c r="T942" t="s">
        <v>164</v>
      </c>
      <c r="U942">
        <v>5.1554367765038285E-3</v>
      </c>
      <c r="V942" t="s">
        <v>156</v>
      </c>
    </row>
    <row r="943" spans="9:22" x14ac:dyDescent="0.45">
      <c r="I943" t="s">
        <v>188</v>
      </c>
      <c r="J943" t="s">
        <v>165</v>
      </c>
      <c r="K943">
        <v>5.3200327702101383E-2</v>
      </c>
      <c r="L943" t="s">
        <v>156</v>
      </c>
      <c r="N943" t="s">
        <v>396</v>
      </c>
      <c r="O943" t="s">
        <v>165</v>
      </c>
      <c r="P943">
        <v>3.6343617028701002E-2</v>
      </c>
      <c r="Q943" t="s">
        <v>156</v>
      </c>
      <c r="S943" t="s">
        <v>609</v>
      </c>
      <c r="T943" t="s">
        <v>165</v>
      </c>
      <c r="U943">
        <v>2.9942516441803013E-2</v>
      </c>
      <c r="V943" t="s">
        <v>156</v>
      </c>
    </row>
    <row r="944" spans="9:22" x14ac:dyDescent="0.45">
      <c r="I944" t="s">
        <v>188</v>
      </c>
      <c r="J944" t="s">
        <v>817</v>
      </c>
      <c r="K944">
        <v>7.0303583017145331E-3</v>
      </c>
      <c r="L944" t="s">
        <v>156</v>
      </c>
      <c r="N944" t="s">
        <v>396</v>
      </c>
      <c r="O944" t="s">
        <v>817</v>
      </c>
      <c r="P944">
        <v>5.3806982707861467E-3</v>
      </c>
      <c r="Q944" t="s">
        <v>156</v>
      </c>
      <c r="S944" t="s">
        <v>609</v>
      </c>
      <c r="T944" t="s">
        <v>817</v>
      </c>
      <c r="U944">
        <v>4.3394830559326837E-3</v>
      </c>
      <c r="V944" t="s">
        <v>156</v>
      </c>
    </row>
    <row r="945" spans="9:22" x14ac:dyDescent="0.45">
      <c r="I945" t="s">
        <v>188</v>
      </c>
      <c r="J945" t="s">
        <v>818</v>
      </c>
      <c r="K945">
        <v>4.5881722747079384E-3</v>
      </c>
      <c r="L945" t="s">
        <v>156</v>
      </c>
      <c r="N945" t="s">
        <v>396</v>
      </c>
      <c r="O945" t="s">
        <v>818</v>
      </c>
      <c r="P945">
        <v>5.3973146040140335E-3</v>
      </c>
      <c r="Q945" t="s">
        <v>156</v>
      </c>
      <c r="S945" t="s">
        <v>609</v>
      </c>
      <c r="T945" t="s">
        <v>818</v>
      </c>
      <c r="U945">
        <v>4.2790291846164759E-3</v>
      </c>
      <c r="V945" t="s">
        <v>156</v>
      </c>
    </row>
    <row r="946" spans="9:22" x14ac:dyDescent="0.45">
      <c r="I946" t="s">
        <v>188</v>
      </c>
      <c r="J946" t="s">
        <v>819</v>
      </c>
      <c r="K946">
        <v>1.071314995942959E-3</v>
      </c>
      <c r="L946" t="s">
        <v>156</v>
      </c>
      <c r="N946" t="s">
        <v>396</v>
      </c>
      <c r="O946" t="s">
        <v>819</v>
      </c>
      <c r="P946">
        <v>2.9311736091092434E-2</v>
      </c>
      <c r="Q946" t="s">
        <v>156</v>
      </c>
      <c r="S946" t="s">
        <v>609</v>
      </c>
      <c r="T946" t="s">
        <v>819</v>
      </c>
      <c r="U946">
        <v>2.7551944300746384E-2</v>
      </c>
      <c r="V946" t="s">
        <v>156</v>
      </c>
    </row>
    <row r="947" spans="9:22" x14ac:dyDescent="0.45">
      <c r="I947" t="s">
        <v>188</v>
      </c>
      <c r="J947" t="s">
        <v>821</v>
      </c>
      <c r="K947">
        <v>2.6186938309297695E-2</v>
      </c>
      <c r="L947" t="s">
        <v>156</v>
      </c>
      <c r="N947" t="s">
        <v>396</v>
      </c>
      <c r="O947" t="s">
        <v>821</v>
      </c>
      <c r="P947">
        <v>0.11904616358216413</v>
      </c>
      <c r="Q947" t="s">
        <v>156</v>
      </c>
      <c r="S947" t="s">
        <v>609</v>
      </c>
      <c r="T947" t="s">
        <v>821</v>
      </c>
      <c r="U947">
        <v>0.13541657045755889</v>
      </c>
      <c r="V947" t="s">
        <v>156</v>
      </c>
    </row>
    <row r="948" spans="9:22" x14ac:dyDescent="0.45">
      <c r="I948" t="s">
        <v>188</v>
      </c>
      <c r="J948" t="s">
        <v>822</v>
      </c>
      <c r="K948">
        <v>4.0291497797807489E-2</v>
      </c>
      <c r="L948" t="s">
        <v>156</v>
      </c>
      <c r="N948" t="s">
        <v>396</v>
      </c>
      <c r="O948" t="s">
        <v>822</v>
      </c>
      <c r="P948">
        <v>1.5871496432150713E-2</v>
      </c>
      <c r="Q948" t="s">
        <v>156</v>
      </c>
      <c r="S948" t="s">
        <v>609</v>
      </c>
      <c r="T948" t="s">
        <v>822</v>
      </c>
      <c r="U948">
        <v>1.8185700016530752E-2</v>
      </c>
      <c r="V948" t="s">
        <v>156</v>
      </c>
    </row>
    <row r="949" spans="9:22" x14ac:dyDescent="0.45">
      <c r="I949" t="s">
        <v>188</v>
      </c>
      <c r="J949" t="s">
        <v>823</v>
      </c>
      <c r="K949">
        <v>5.5182598891222095E-2</v>
      </c>
      <c r="L949" t="s">
        <v>156</v>
      </c>
      <c r="N949" t="s">
        <v>396</v>
      </c>
      <c r="O949" t="s">
        <v>823</v>
      </c>
      <c r="P949">
        <v>1.5997713460478357E-2</v>
      </c>
      <c r="Q949" t="s">
        <v>156</v>
      </c>
      <c r="S949" t="s">
        <v>609</v>
      </c>
      <c r="T949" t="s">
        <v>823</v>
      </c>
      <c r="U949">
        <v>1.7784275881789838E-2</v>
      </c>
      <c r="V949" t="s">
        <v>156</v>
      </c>
    </row>
    <row r="950" spans="9:22" x14ac:dyDescent="0.45">
      <c r="I950" t="s">
        <v>188</v>
      </c>
      <c r="J950" t="s">
        <v>824</v>
      </c>
      <c r="K950">
        <v>6.4655109110433803E-2</v>
      </c>
      <c r="L950" t="s">
        <v>156</v>
      </c>
      <c r="N950" t="s">
        <v>396</v>
      </c>
      <c r="O950" t="s">
        <v>824</v>
      </c>
      <c r="P950">
        <v>1.6222687179417761E-2</v>
      </c>
      <c r="Q950" t="s">
        <v>156</v>
      </c>
      <c r="S950" t="s">
        <v>609</v>
      </c>
      <c r="T950" t="s">
        <v>824</v>
      </c>
      <c r="U950">
        <v>1.7622356833345981E-2</v>
      </c>
      <c r="V950" t="s">
        <v>156</v>
      </c>
    </row>
    <row r="951" spans="9:22" x14ac:dyDescent="0.45">
      <c r="I951" t="s">
        <v>188</v>
      </c>
      <c r="J951" t="s">
        <v>825</v>
      </c>
      <c r="K951">
        <v>0.41188738705127304</v>
      </c>
      <c r="L951" t="s">
        <v>156</v>
      </c>
      <c r="N951" t="s">
        <v>396</v>
      </c>
      <c r="O951" t="s">
        <v>825</v>
      </c>
      <c r="P951">
        <v>0.11705320002553571</v>
      </c>
      <c r="Q951" t="s">
        <v>156</v>
      </c>
      <c r="S951" t="s">
        <v>609</v>
      </c>
      <c r="T951" t="s">
        <v>825</v>
      </c>
      <c r="U951">
        <v>0.11014607325555863</v>
      </c>
      <c r="V951" t="s">
        <v>156</v>
      </c>
    </row>
    <row r="952" spans="9:22" x14ac:dyDescent="0.45">
      <c r="I952" t="s">
        <v>188</v>
      </c>
      <c r="J952" t="s">
        <v>826</v>
      </c>
      <c r="K952">
        <v>5.4538727339284054E-2</v>
      </c>
      <c r="L952" t="s">
        <v>156</v>
      </c>
      <c r="N952" t="s">
        <v>396</v>
      </c>
      <c r="O952" t="s">
        <v>826</v>
      </c>
      <c r="P952">
        <v>2.3012050100195944E-2</v>
      </c>
      <c r="Q952" t="s">
        <v>156</v>
      </c>
      <c r="S952" t="s">
        <v>609</v>
      </c>
      <c r="T952" t="s">
        <v>826</v>
      </c>
      <c r="U952">
        <v>2.043971746685927E-2</v>
      </c>
      <c r="V952" t="s">
        <v>156</v>
      </c>
    </row>
    <row r="953" spans="9:22" x14ac:dyDescent="0.45">
      <c r="I953" t="s">
        <v>188</v>
      </c>
      <c r="J953" t="s">
        <v>827</v>
      </c>
      <c r="K953">
        <v>4.0157573668781067E-2</v>
      </c>
      <c r="L953" t="s">
        <v>156</v>
      </c>
      <c r="N953" t="s">
        <v>396</v>
      </c>
      <c r="O953" t="s">
        <v>827</v>
      </c>
      <c r="P953">
        <v>2.1859117229940186E-2</v>
      </c>
      <c r="Q953" t="s">
        <v>156</v>
      </c>
      <c r="S953" t="s">
        <v>609</v>
      </c>
      <c r="T953" t="s">
        <v>827</v>
      </c>
      <c r="U953">
        <v>2.1119777441329594E-2</v>
      </c>
      <c r="V953" t="s">
        <v>156</v>
      </c>
    </row>
    <row r="954" spans="9:22" x14ac:dyDescent="0.45">
      <c r="I954" t="s">
        <v>188</v>
      </c>
      <c r="J954" t="s">
        <v>828</v>
      </c>
      <c r="K954">
        <v>2.7062367890122313E-2</v>
      </c>
      <c r="L954" t="s">
        <v>156</v>
      </c>
      <c r="N954" t="s">
        <v>396</v>
      </c>
      <c r="O954" t="s">
        <v>828</v>
      </c>
      <c r="P954">
        <v>0.10886604312141249</v>
      </c>
      <c r="Q954" t="s">
        <v>156</v>
      </c>
      <c r="S954" t="s">
        <v>609</v>
      </c>
      <c r="T954" t="s">
        <v>828</v>
      </c>
      <c r="U954">
        <v>0.12530608728246059</v>
      </c>
      <c r="V954" t="s">
        <v>156</v>
      </c>
    </row>
    <row r="955" spans="9:22" x14ac:dyDescent="0.45">
      <c r="I955" t="s">
        <v>188</v>
      </c>
      <c r="J955" t="s">
        <v>835</v>
      </c>
      <c r="K955">
        <v>0</v>
      </c>
      <c r="L955" t="s">
        <v>156</v>
      </c>
      <c r="N955" t="s">
        <v>396</v>
      </c>
      <c r="O955" t="s">
        <v>835</v>
      </c>
      <c r="P955">
        <v>3.2346188055706333E-2</v>
      </c>
      <c r="Q955" t="s">
        <v>156</v>
      </c>
      <c r="S955" t="s">
        <v>609</v>
      </c>
      <c r="T955" t="s">
        <v>835</v>
      </c>
      <c r="U955">
        <v>2.781556070049581E-2</v>
      </c>
      <c r="V955" t="s">
        <v>156</v>
      </c>
    </row>
    <row r="956" spans="9:22" x14ac:dyDescent="0.45">
      <c r="I956" t="s">
        <v>188</v>
      </c>
      <c r="J956" t="s">
        <v>836</v>
      </c>
      <c r="K956">
        <v>1.7503020745388614E-3</v>
      </c>
      <c r="L956" t="s">
        <v>156</v>
      </c>
      <c r="N956" t="s">
        <v>396</v>
      </c>
      <c r="O956" t="s">
        <v>836</v>
      </c>
      <c r="P956">
        <v>4.4488880469335159E-3</v>
      </c>
      <c r="Q956" t="s">
        <v>156</v>
      </c>
      <c r="S956" t="s">
        <v>609</v>
      </c>
      <c r="T956" t="s">
        <v>836</v>
      </c>
      <c r="U956">
        <v>3.7175128831852134E-3</v>
      </c>
      <c r="V956" t="s">
        <v>156</v>
      </c>
    </row>
    <row r="957" spans="9:22" x14ac:dyDescent="0.45">
      <c r="I957" t="s">
        <v>188</v>
      </c>
      <c r="J957" t="s">
        <v>837</v>
      </c>
      <c r="K957">
        <v>4.4599316259023927E-3</v>
      </c>
      <c r="L957" t="s">
        <v>156</v>
      </c>
      <c r="N957" t="s">
        <v>396</v>
      </c>
      <c r="O957" t="s">
        <v>837</v>
      </c>
      <c r="P957">
        <v>4.3401315847724255E-3</v>
      </c>
      <c r="Q957" t="s">
        <v>156</v>
      </c>
      <c r="S957" t="s">
        <v>609</v>
      </c>
      <c r="T957" t="s">
        <v>837</v>
      </c>
      <c r="U957">
        <v>3.5968084108261326E-3</v>
      </c>
      <c r="V957" t="s">
        <v>156</v>
      </c>
    </row>
    <row r="958" spans="9:22" x14ac:dyDescent="0.45">
      <c r="I958" t="s">
        <v>188</v>
      </c>
      <c r="J958" t="s">
        <v>838</v>
      </c>
      <c r="K958">
        <v>6.1993737752362166E-3</v>
      </c>
      <c r="L958" t="s">
        <v>156</v>
      </c>
      <c r="N958" t="s">
        <v>396</v>
      </c>
      <c r="O958" t="s">
        <v>838</v>
      </c>
      <c r="P958">
        <v>4.3577999314136223E-3</v>
      </c>
      <c r="Q958" t="s">
        <v>156</v>
      </c>
      <c r="S958" t="s">
        <v>609</v>
      </c>
      <c r="T958" t="s">
        <v>838</v>
      </c>
      <c r="U958">
        <v>3.6402876241678314E-3</v>
      </c>
      <c r="V958" t="s">
        <v>156</v>
      </c>
    </row>
    <row r="959" spans="9:22" x14ac:dyDescent="0.45">
      <c r="I959" t="s">
        <v>188</v>
      </c>
      <c r="J959" t="s">
        <v>839</v>
      </c>
      <c r="K959">
        <v>3.6555237315911156E-2</v>
      </c>
      <c r="L959" t="s">
        <v>156</v>
      </c>
      <c r="N959" t="s">
        <v>396</v>
      </c>
      <c r="O959" t="s">
        <v>839</v>
      </c>
      <c r="P959">
        <v>2.6632829991623863E-2</v>
      </c>
      <c r="Q959" t="s">
        <v>156</v>
      </c>
      <c r="S959" t="s">
        <v>609</v>
      </c>
      <c r="T959" t="s">
        <v>839</v>
      </c>
      <c r="U959">
        <v>2.053499159757019E-2</v>
      </c>
      <c r="V959" t="s">
        <v>156</v>
      </c>
    </row>
    <row r="960" spans="9:22" x14ac:dyDescent="0.45">
      <c r="I960" t="s">
        <v>188</v>
      </c>
      <c r="J960" t="s">
        <v>840</v>
      </c>
      <c r="K960">
        <v>2.792476896056606E-3</v>
      </c>
      <c r="L960" t="s">
        <v>156</v>
      </c>
      <c r="N960" t="s">
        <v>396</v>
      </c>
      <c r="O960" t="s">
        <v>840</v>
      </c>
      <c r="P960">
        <v>4.9508353522525403E-3</v>
      </c>
      <c r="Q960" t="s">
        <v>156</v>
      </c>
      <c r="S960" t="s">
        <v>609</v>
      </c>
      <c r="T960" t="s">
        <v>840</v>
      </c>
      <c r="U960">
        <v>3.579013914278637E-3</v>
      </c>
      <c r="V960" t="s">
        <v>156</v>
      </c>
    </row>
    <row r="961" spans="9:22" x14ac:dyDescent="0.45">
      <c r="I961" t="s">
        <v>188</v>
      </c>
      <c r="J961" t="s">
        <v>841</v>
      </c>
      <c r="K961">
        <v>0</v>
      </c>
      <c r="L961" t="s">
        <v>156</v>
      </c>
      <c r="N961" t="s">
        <v>396</v>
      </c>
      <c r="O961" t="s">
        <v>841</v>
      </c>
      <c r="P961">
        <v>5.1168321337737976E-3</v>
      </c>
      <c r="Q961" t="s">
        <v>156</v>
      </c>
      <c r="S961" t="s">
        <v>609</v>
      </c>
      <c r="T961" t="s">
        <v>841</v>
      </c>
      <c r="U961">
        <v>3.60575188304376E-3</v>
      </c>
      <c r="V961" t="s">
        <v>156</v>
      </c>
    </row>
    <row r="962" spans="9:22" x14ac:dyDescent="0.45">
      <c r="I962" t="s">
        <v>188</v>
      </c>
      <c r="J962" t="s">
        <v>842</v>
      </c>
      <c r="K962">
        <v>0</v>
      </c>
      <c r="L962" t="s">
        <v>156</v>
      </c>
      <c r="N962" t="s">
        <v>396</v>
      </c>
      <c r="O962" t="s">
        <v>842</v>
      </c>
      <c r="P962">
        <v>2.9146429176407411E-2</v>
      </c>
      <c r="Q962" t="s">
        <v>156</v>
      </c>
      <c r="S962" t="s">
        <v>609</v>
      </c>
      <c r="T962" t="s">
        <v>842</v>
      </c>
      <c r="U962">
        <v>2.380147621361171E-2</v>
      </c>
      <c r="V962" t="s">
        <v>156</v>
      </c>
    </row>
    <row r="963" spans="9:22" x14ac:dyDescent="0.45">
      <c r="I963" t="s">
        <v>188</v>
      </c>
      <c r="J963" t="s">
        <v>843</v>
      </c>
      <c r="K963">
        <v>0</v>
      </c>
      <c r="L963" t="s">
        <v>156</v>
      </c>
      <c r="N963" t="s">
        <v>396</v>
      </c>
      <c r="O963" t="s">
        <v>843</v>
      </c>
      <c r="P963">
        <v>1.9357922193699011E-2</v>
      </c>
      <c r="Q963" t="s">
        <v>156</v>
      </c>
      <c r="S963" t="s">
        <v>609</v>
      </c>
      <c r="T963" t="s">
        <v>843</v>
      </c>
      <c r="U963">
        <v>2.1268012183103108E-2</v>
      </c>
      <c r="V963" t="s">
        <v>156</v>
      </c>
    </row>
    <row r="964" spans="9:22" x14ac:dyDescent="0.45">
      <c r="I964" t="s">
        <v>188</v>
      </c>
      <c r="J964" t="s">
        <v>844</v>
      </c>
      <c r="K964">
        <v>0</v>
      </c>
      <c r="L964" t="s">
        <v>156</v>
      </c>
      <c r="N964" t="s">
        <v>396</v>
      </c>
      <c r="O964" t="s">
        <v>844</v>
      </c>
      <c r="P964">
        <v>3.118162895132795E-3</v>
      </c>
      <c r="Q964" t="s">
        <v>156</v>
      </c>
      <c r="S964" t="s">
        <v>609</v>
      </c>
      <c r="T964" t="s">
        <v>844</v>
      </c>
      <c r="U964">
        <v>2.8425529158181456E-3</v>
      </c>
      <c r="V964" t="s">
        <v>156</v>
      </c>
    </row>
    <row r="965" spans="9:22" x14ac:dyDescent="0.45">
      <c r="I965" t="s">
        <v>188</v>
      </c>
      <c r="J965" t="s">
        <v>845</v>
      </c>
      <c r="K965">
        <v>2.4140898244403427E-3</v>
      </c>
      <c r="L965" t="s">
        <v>156</v>
      </c>
      <c r="N965" t="s">
        <v>396</v>
      </c>
      <c r="O965" t="s">
        <v>845</v>
      </c>
      <c r="P965">
        <v>3.0766615796788063E-3</v>
      </c>
      <c r="Q965" t="s">
        <v>156</v>
      </c>
      <c r="S965" t="s">
        <v>609</v>
      </c>
      <c r="T965" t="s">
        <v>845</v>
      </c>
      <c r="U965">
        <v>2.8536865999310755E-3</v>
      </c>
      <c r="V965" t="s">
        <v>156</v>
      </c>
    </row>
    <row r="966" spans="9:22" x14ac:dyDescent="0.45">
      <c r="I966" t="s">
        <v>188</v>
      </c>
      <c r="J966" t="s">
        <v>846</v>
      </c>
      <c r="K966">
        <v>4.3999817084069354E-3</v>
      </c>
      <c r="L966" t="s">
        <v>156</v>
      </c>
      <c r="N966" t="s">
        <v>396</v>
      </c>
      <c r="O966" t="s">
        <v>846</v>
      </c>
      <c r="P966">
        <v>3.0411369337630641E-3</v>
      </c>
      <c r="Q966" t="s">
        <v>156</v>
      </c>
      <c r="S966" t="s">
        <v>609</v>
      </c>
      <c r="T966" t="s">
        <v>846</v>
      </c>
      <c r="U966">
        <v>2.9264309459353672E-3</v>
      </c>
      <c r="V966" t="s">
        <v>156</v>
      </c>
    </row>
    <row r="967" spans="9:22" x14ac:dyDescent="0.45">
      <c r="I967" t="s">
        <v>188</v>
      </c>
      <c r="J967" t="s">
        <v>847</v>
      </c>
      <c r="K967">
        <v>3.3517702133014166E-2</v>
      </c>
      <c r="L967" t="s">
        <v>156</v>
      </c>
      <c r="N967" t="s">
        <v>396</v>
      </c>
      <c r="O967" t="s">
        <v>847</v>
      </c>
      <c r="P967">
        <v>1.7768642323265749E-2</v>
      </c>
      <c r="Q967" t="s">
        <v>156</v>
      </c>
      <c r="S967" t="s">
        <v>609</v>
      </c>
      <c r="T967" t="s">
        <v>847</v>
      </c>
      <c r="U967">
        <v>1.8484804166064864E-2</v>
      </c>
      <c r="V967" t="s">
        <v>156</v>
      </c>
    </row>
    <row r="968" spans="9:22" x14ac:dyDescent="0.45">
      <c r="I968" t="s">
        <v>188</v>
      </c>
      <c r="J968" t="s">
        <v>848</v>
      </c>
      <c r="K968">
        <v>2.8873449367906052E-3</v>
      </c>
      <c r="L968" t="s">
        <v>156</v>
      </c>
      <c r="N968" t="s">
        <v>396</v>
      </c>
      <c r="O968" t="s">
        <v>848</v>
      </c>
      <c r="P968">
        <v>2.6898308324495696E-3</v>
      </c>
      <c r="Q968" t="s">
        <v>156</v>
      </c>
      <c r="S968" t="s">
        <v>609</v>
      </c>
      <c r="T968" t="s">
        <v>848</v>
      </c>
      <c r="U968">
        <v>3.3472184002456867E-3</v>
      </c>
      <c r="V968" t="s">
        <v>156</v>
      </c>
    </row>
    <row r="969" spans="9:22" x14ac:dyDescent="0.45">
      <c r="I969" t="s">
        <v>188</v>
      </c>
      <c r="J969" t="s">
        <v>849</v>
      </c>
      <c r="K969">
        <v>0</v>
      </c>
      <c r="L969" t="s">
        <v>156</v>
      </c>
      <c r="N969" t="s">
        <v>396</v>
      </c>
      <c r="O969" t="s">
        <v>849</v>
      </c>
      <c r="P969">
        <v>2.7183620924868621E-3</v>
      </c>
      <c r="Q969" t="s">
        <v>156</v>
      </c>
      <c r="S969" t="s">
        <v>609</v>
      </c>
      <c r="T969" t="s">
        <v>849</v>
      </c>
      <c r="U969">
        <v>3.488809627371854E-3</v>
      </c>
      <c r="V969" t="s">
        <v>156</v>
      </c>
    </row>
    <row r="970" spans="9:22" x14ac:dyDescent="0.45">
      <c r="I970" t="s">
        <v>188</v>
      </c>
      <c r="J970" t="s">
        <v>850</v>
      </c>
      <c r="K970">
        <v>0</v>
      </c>
      <c r="L970" t="s">
        <v>156</v>
      </c>
      <c r="N970" t="s">
        <v>396</v>
      </c>
      <c r="O970" t="s">
        <v>850</v>
      </c>
      <c r="P970">
        <v>1.6301790819465936E-2</v>
      </c>
      <c r="Q970" t="s">
        <v>156</v>
      </c>
      <c r="S970" t="s">
        <v>609</v>
      </c>
      <c r="T970" t="s">
        <v>850</v>
      </c>
      <c r="U970">
        <v>2.1281097190598095E-2</v>
      </c>
      <c r="V970" t="s">
        <v>156</v>
      </c>
    </row>
    <row r="971" spans="9:22" x14ac:dyDescent="0.45">
      <c r="I971" t="s">
        <v>189</v>
      </c>
      <c r="J971" t="s">
        <v>155</v>
      </c>
      <c r="K971">
        <v>0</v>
      </c>
      <c r="L971" t="s">
        <v>156</v>
      </c>
      <c r="N971" t="s">
        <v>397</v>
      </c>
      <c r="O971" t="s">
        <v>155</v>
      </c>
      <c r="P971">
        <v>6.2704434607145268E-2</v>
      </c>
      <c r="Q971" t="s">
        <v>156</v>
      </c>
      <c r="S971" t="s">
        <v>610</v>
      </c>
      <c r="T971" t="s">
        <v>155</v>
      </c>
      <c r="U971">
        <v>6.3639657798934393E-2</v>
      </c>
      <c r="V971" t="s">
        <v>156</v>
      </c>
    </row>
    <row r="972" spans="9:22" x14ac:dyDescent="0.45">
      <c r="I972" t="s">
        <v>189</v>
      </c>
      <c r="J972" t="s">
        <v>157</v>
      </c>
      <c r="K972">
        <v>0</v>
      </c>
      <c r="L972" t="s">
        <v>156</v>
      </c>
      <c r="N972" t="s">
        <v>397</v>
      </c>
      <c r="O972" t="s">
        <v>157</v>
      </c>
      <c r="P972">
        <v>8.7709962667031141E-3</v>
      </c>
      <c r="Q972" t="s">
        <v>156</v>
      </c>
      <c r="S972" t="s">
        <v>610</v>
      </c>
      <c r="T972" t="s">
        <v>157</v>
      </c>
      <c r="U972">
        <v>1.0000138209520705E-2</v>
      </c>
      <c r="V972" t="s">
        <v>156</v>
      </c>
    </row>
    <row r="973" spans="9:22" x14ac:dyDescent="0.45">
      <c r="I973" t="s">
        <v>189</v>
      </c>
      <c r="J973" t="s">
        <v>158</v>
      </c>
      <c r="K973">
        <v>1.9022804856138821E-3</v>
      </c>
      <c r="L973" t="s">
        <v>156</v>
      </c>
      <c r="N973" t="s">
        <v>397</v>
      </c>
      <c r="O973" t="s">
        <v>158</v>
      </c>
      <c r="P973">
        <v>8.3227500757196739E-3</v>
      </c>
      <c r="Q973" t="s">
        <v>156</v>
      </c>
      <c r="S973" t="s">
        <v>610</v>
      </c>
      <c r="T973" t="s">
        <v>158</v>
      </c>
      <c r="U973">
        <v>1.0389025232026314E-2</v>
      </c>
      <c r="V973" t="s">
        <v>156</v>
      </c>
    </row>
    <row r="974" spans="9:22" x14ac:dyDescent="0.45">
      <c r="I974" t="s">
        <v>189</v>
      </c>
      <c r="J974" t="s">
        <v>159</v>
      </c>
      <c r="K974">
        <v>6.5914446356955389E-3</v>
      </c>
      <c r="L974" t="s">
        <v>156</v>
      </c>
      <c r="N974" t="s">
        <v>397</v>
      </c>
      <c r="O974" t="s">
        <v>159</v>
      </c>
      <c r="P974">
        <v>7.805133671699895E-3</v>
      </c>
      <c r="Q974" t="s">
        <v>156</v>
      </c>
      <c r="S974" t="s">
        <v>610</v>
      </c>
      <c r="T974" t="s">
        <v>159</v>
      </c>
      <c r="U974">
        <v>1.0620530854511883E-2</v>
      </c>
      <c r="V974" t="s">
        <v>156</v>
      </c>
    </row>
    <row r="975" spans="9:22" x14ac:dyDescent="0.45">
      <c r="I975" t="s">
        <v>189</v>
      </c>
      <c r="J975" t="s">
        <v>160</v>
      </c>
      <c r="K975">
        <v>6.7529421716605836E-2</v>
      </c>
      <c r="L975" t="s">
        <v>156</v>
      </c>
      <c r="N975" t="s">
        <v>397</v>
      </c>
      <c r="O975" t="s">
        <v>160</v>
      </c>
      <c r="P975">
        <v>4.9782068822834653E-2</v>
      </c>
      <c r="Q975" t="s">
        <v>156</v>
      </c>
      <c r="S975" t="s">
        <v>610</v>
      </c>
      <c r="T975" t="s">
        <v>160</v>
      </c>
      <c r="U975">
        <v>6.5535978918939253E-2</v>
      </c>
      <c r="V975" t="s">
        <v>156</v>
      </c>
    </row>
    <row r="976" spans="9:22" x14ac:dyDescent="0.45">
      <c r="I976" t="s">
        <v>189</v>
      </c>
      <c r="J976" t="s">
        <v>813</v>
      </c>
      <c r="K976">
        <v>8.8239307730659054E-3</v>
      </c>
      <c r="L976" t="s">
        <v>156</v>
      </c>
      <c r="N976" t="s">
        <v>397</v>
      </c>
      <c r="O976" t="s">
        <v>813</v>
      </c>
      <c r="P976">
        <v>8.2706020411423102E-3</v>
      </c>
      <c r="Q976" t="s">
        <v>156</v>
      </c>
      <c r="S976" t="s">
        <v>610</v>
      </c>
      <c r="T976" t="s">
        <v>813</v>
      </c>
      <c r="U976">
        <v>1.1094646817909596E-2</v>
      </c>
      <c r="V976" t="s">
        <v>156</v>
      </c>
    </row>
    <row r="977" spans="9:22" x14ac:dyDescent="0.45">
      <c r="I977" t="s">
        <v>189</v>
      </c>
      <c r="J977" t="s">
        <v>814</v>
      </c>
      <c r="K977">
        <v>5.6748908533589305E-3</v>
      </c>
      <c r="L977" t="s">
        <v>156</v>
      </c>
      <c r="N977" t="s">
        <v>397</v>
      </c>
      <c r="O977" t="s">
        <v>814</v>
      </c>
      <c r="P977">
        <v>7.308802430820981E-3</v>
      </c>
      <c r="Q977" t="s">
        <v>156</v>
      </c>
      <c r="S977" t="s">
        <v>610</v>
      </c>
      <c r="T977" t="s">
        <v>814</v>
      </c>
      <c r="U977">
        <v>1.1006875131834218E-2</v>
      </c>
      <c r="V977" t="s">
        <v>156</v>
      </c>
    </row>
    <row r="978" spans="9:22" x14ac:dyDescent="0.45">
      <c r="I978" t="s">
        <v>189</v>
      </c>
      <c r="J978" t="s">
        <v>815</v>
      </c>
      <c r="K978">
        <v>1.2013722781194097E-3</v>
      </c>
      <c r="L978" t="s">
        <v>156</v>
      </c>
      <c r="N978" t="s">
        <v>397</v>
      </c>
      <c r="O978" t="s">
        <v>815</v>
      </c>
      <c r="P978">
        <v>4.5627540097055629E-2</v>
      </c>
      <c r="Q978" t="s">
        <v>156</v>
      </c>
      <c r="S978" t="s">
        <v>610</v>
      </c>
      <c r="T978" t="s">
        <v>815</v>
      </c>
      <c r="U978">
        <v>5.9389115097961076E-2</v>
      </c>
      <c r="V978" t="s">
        <v>156</v>
      </c>
    </row>
    <row r="979" spans="9:22" x14ac:dyDescent="0.45">
      <c r="I979" t="s">
        <v>189</v>
      </c>
      <c r="J979" t="s">
        <v>161</v>
      </c>
      <c r="K979">
        <v>0</v>
      </c>
      <c r="L979" t="s">
        <v>156</v>
      </c>
      <c r="N979" t="s">
        <v>397</v>
      </c>
      <c r="O979" t="s">
        <v>161</v>
      </c>
      <c r="P979">
        <v>3.618929101470271E-2</v>
      </c>
      <c r="Q979" t="s">
        <v>156</v>
      </c>
      <c r="S979" t="s">
        <v>610</v>
      </c>
      <c r="T979" t="s">
        <v>161</v>
      </c>
      <c r="U979">
        <v>3.8919230138040127E-2</v>
      </c>
      <c r="V979" t="s">
        <v>156</v>
      </c>
    </row>
    <row r="980" spans="9:22" x14ac:dyDescent="0.45">
      <c r="I980" t="s">
        <v>189</v>
      </c>
      <c r="J980" t="s">
        <v>162</v>
      </c>
      <c r="K980">
        <v>1.0621527439466129E-3</v>
      </c>
      <c r="L980" t="s">
        <v>156</v>
      </c>
      <c r="N980" t="s">
        <v>397</v>
      </c>
      <c r="O980" t="s">
        <v>162</v>
      </c>
      <c r="P980">
        <v>5.6697491649946759E-3</v>
      </c>
      <c r="Q980" t="s">
        <v>156</v>
      </c>
      <c r="S980" t="s">
        <v>610</v>
      </c>
      <c r="T980" t="s">
        <v>162</v>
      </c>
      <c r="U980">
        <v>5.5519567600009825E-3</v>
      </c>
      <c r="V980" t="s">
        <v>156</v>
      </c>
    </row>
    <row r="981" spans="9:22" x14ac:dyDescent="0.45">
      <c r="I981" t="s">
        <v>189</v>
      </c>
      <c r="J981" t="s">
        <v>163</v>
      </c>
      <c r="K981">
        <v>4.0214633316795175E-3</v>
      </c>
      <c r="L981" t="s">
        <v>156</v>
      </c>
      <c r="N981" t="s">
        <v>397</v>
      </c>
      <c r="O981" t="s">
        <v>163</v>
      </c>
      <c r="P981">
        <v>5.6750550153005222E-3</v>
      </c>
      <c r="Q981" t="s">
        <v>156</v>
      </c>
      <c r="S981" t="s">
        <v>610</v>
      </c>
      <c r="T981" t="s">
        <v>163</v>
      </c>
      <c r="U981">
        <v>5.5803302825719985E-3</v>
      </c>
      <c r="V981" t="s">
        <v>156</v>
      </c>
    </row>
    <row r="982" spans="9:22" x14ac:dyDescent="0.45">
      <c r="I982" t="s">
        <v>189</v>
      </c>
      <c r="J982" t="s">
        <v>164</v>
      </c>
      <c r="K982">
        <v>5.9659641523269261E-3</v>
      </c>
      <c r="L982" t="s">
        <v>156</v>
      </c>
      <c r="N982" t="s">
        <v>397</v>
      </c>
      <c r="O982" t="s">
        <v>164</v>
      </c>
      <c r="P982">
        <v>5.2396769463018151E-3</v>
      </c>
      <c r="Q982" t="s">
        <v>156</v>
      </c>
      <c r="S982" t="s">
        <v>610</v>
      </c>
      <c r="T982" t="s">
        <v>164</v>
      </c>
      <c r="U982">
        <v>5.5113290605235581E-3</v>
      </c>
      <c r="V982" t="s">
        <v>156</v>
      </c>
    </row>
    <row r="983" spans="9:22" x14ac:dyDescent="0.45">
      <c r="I983" t="s">
        <v>189</v>
      </c>
      <c r="J983" t="s">
        <v>165</v>
      </c>
      <c r="K983">
        <v>4.8399211279725948E-2</v>
      </c>
      <c r="L983" t="s">
        <v>156</v>
      </c>
      <c r="N983" t="s">
        <v>397</v>
      </c>
      <c r="O983" t="s">
        <v>165</v>
      </c>
      <c r="P983">
        <v>3.1403638253897033E-2</v>
      </c>
      <c r="Q983" t="s">
        <v>156</v>
      </c>
      <c r="S983" t="s">
        <v>610</v>
      </c>
      <c r="T983" t="s">
        <v>165</v>
      </c>
      <c r="U983">
        <v>3.2539160904437106E-2</v>
      </c>
      <c r="V983" t="s">
        <v>156</v>
      </c>
    </row>
    <row r="984" spans="9:22" x14ac:dyDescent="0.45">
      <c r="I984" t="s">
        <v>189</v>
      </c>
      <c r="J984" t="s">
        <v>817</v>
      </c>
      <c r="K984">
        <v>6.2301133309088028E-3</v>
      </c>
      <c r="L984" t="s">
        <v>156</v>
      </c>
      <c r="N984" t="s">
        <v>397</v>
      </c>
      <c r="O984" t="s">
        <v>817</v>
      </c>
      <c r="P984">
        <v>5.72627426247245E-3</v>
      </c>
      <c r="Q984" t="s">
        <v>156</v>
      </c>
      <c r="S984" t="s">
        <v>610</v>
      </c>
      <c r="T984" t="s">
        <v>817</v>
      </c>
      <c r="U984">
        <v>5.1112428927974369E-3</v>
      </c>
      <c r="V984" t="s">
        <v>156</v>
      </c>
    </row>
    <row r="985" spans="9:22" x14ac:dyDescent="0.45">
      <c r="I985" t="s">
        <v>189</v>
      </c>
      <c r="J985" t="s">
        <v>818</v>
      </c>
      <c r="K985">
        <v>4.8581393938511531E-3</v>
      </c>
      <c r="L985" t="s">
        <v>156</v>
      </c>
      <c r="N985" t="s">
        <v>397</v>
      </c>
      <c r="O985" t="s">
        <v>818</v>
      </c>
      <c r="P985">
        <v>5.9959059782389535E-3</v>
      </c>
      <c r="Q985" t="s">
        <v>156</v>
      </c>
      <c r="S985" t="s">
        <v>610</v>
      </c>
      <c r="T985" t="s">
        <v>818</v>
      </c>
      <c r="U985">
        <v>4.9959251207257272E-3</v>
      </c>
      <c r="V985" t="s">
        <v>156</v>
      </c>
    </row>
    <row r="986" spans="9:22" x14ac:dyDescent="0.45">
      <c r="I986" t="s">
        <v>189</v>
      </c>
      <c r="J986" t="s">
        <v>819</v>
      </c>
      <c r="K986">
        <v>2.9876069278393651E-3</v>
      </c>
      <c r="L986" t="s">
        <v>156</v>
      </c>
      <c r="N986" t="s">
        <v>397</v>
      </c>
      <c r="O986" t="s">
        <v>819</v>
      </c>
      <c r="P986">
        <v>3.2412765284648995E-2</v>
      </c>
      <c r="Q986" t="s">
        <v>156</v>
      </c>
      <c r="S986" t="s">
        <v>610</v>
      </c>
      <c r="T986" t="s">
        <v>819</v>
      </c>
      <c r="U986">
        <v>3.0146699392152112E-2</v>
      </c>
      <c r="V986" t="s">
        <v>156</v>
      </c>
    </row>
    <row r="987" spans="9:22" x14ac:dyDescent="0.45">
      <c r="I987" t="s">
        <v>189</v>
      </c>
      <c r="J987" t="s">
        <v>821</v>
      </c>
      <c r="K987">
        <v>1.1365438448414226E-2</v>
      </c>
      <c r="L987" t="s">
        <v>156</v>
      </c>
      <c r="N987" t="s">
        <v>397</v>
      </c>
      <c r="O987" t="s">
        <v>821</v>
      </c>
      <c r="P987">
        <v>0.14744995182156667</v>
      </c>
      <c r="Q987" t="s">
        <v>156</v>
      </c>
      <c r="S987" t="s">
        <v>610</v>
      </c>
      <c r="T987" t="s">
        <v>821</v>
      </c>
      <c r="U987">
        <v>0.13121374797792942</v>
      </c>
      <c r="V987" t="s">
        <v>156</v>
      </c>
    </row>
    <row r="988" spans="9:22" x14ac:dyDescent="0.45">
      <c r="I988" t="s">
        <v>189</v>
      </c>
      <c r="J988" t="s">
        <v>822</v>
      </c>
      <c r="K988">
        <v>3.1550030235800199E-2</v>
      </c>
      <c r="L988" t="s">
        <v>156</v>
      </c>
      <c r="N988" t="s">
        <v>397</v>
      </c>
      <c r="O988" t="s">
        <v>822</v>
      </c>
      <c r="P988">
        <v>1.8106780947082804E-2</v>
      </c>
      <c r="Q988" t="s">
        <v>156</v>
      </c>
      <c r="S988" t="s">
        <v>610</v>
      </c>
      <c r="T988" t="s">
        <v>822</v>
      </c>
      <c r="U988">
        <v>1.8071521372544447E-2</v>
      </c>
      <c r="V988" t="s">
        <v>156</v>
      </c>
    </row>
    <row r="989" spans="9:22" x14ac:dyDescent="0.45">
      <c r="I989" t="s">
        <v>189</v>
      </c>
      <c r="J989" t="s">
        <v>823</v>
      </c>
      <c r="K989">
        <v>4.8892921510272497E-2</v>
      </c>
      <c r="L989" t="s">
        <v>156</v>
      </c>
      <c r="N989" t="s">
        <v>397</v>
      </c>
      <c r="O989" t="s">
        <v>823</v>
      </c>
      <c r="P989">
        <v>1.5563500972993421E-2</v>
      </c>
      <c r="Q989" t="s">
        <v>156</v>
      </c>
      <c r="S989" t="s">
        <v>610</v>
      </c>
      <c r="T989" t="s">
        <v>823</v>
      </c>
      <c r="U989">
        <v>1.7533291844719891E-2</v>
      </c>
      <c r="V989" t="s">
        <v>156</v>
      </c>
    </row>
    <row r="990" spans="9:22" x14ac:dyDescent="0.45">
      <c r="I990" t="s">
        <v>189</v>
      </c>
      <c r="J990" t="s">
        <v>824</v>
      </c>
      <c r="K990">
        <v>6.2216990197919798E-2</v>
      </c>
      <c r="L990" t="s">
        <v>156</v>
      </c>
      <c r="N990" t="s">
        <v>397</v>
      </c>
      <c r="O990" t="s">
        <v>824</v>
      </c>
      <c r="P990">
        <v>1.5062517754421615E-2</v>
      </c>
      <c r="Q990" t="s">
        <v>156</v>
      </c>
      <c r="S990" t="s">
        <v>610</v>
      </c>
      <c r="T990" t="s">
        <v>824</v>
      </c>
      <c r="U990">
        <v>1.7353571534136827E-2</v>
      </c>
      <c r="V990" t="s">
        <v>156</v>
      </c>
    </row>
    <row r="991" spans="9:22" x14ac:dyDescent="0.45">
      <c r="I991" t="s">
        <v>189</v>
      </c>
      <c r="J991" t="s">
        <v>825</v>
      </c>
      <c r="K991">
        <v>0.43026312590221089</v>
      </c>
      <c r="L991" t="s">
        <v>156</v>
      </c>
      <c r="N991" t="s">
        <v>397</v>
      </c>
      <c r="O991" t="s">
        <v>825</v>
      </c>
      <c r="P991">
        <v>8.7572286910306246E-2</v>
      </c>
      <c r="Q991" t="s">
        <v>156</v>
      </c>
      <c r="S991" t="s">
        <v>610</v>
      </c>
      <c r="T991" t="s">
        <v>825</v>
      </c>
      <c r="U991">
        <v>0.11636326807432858</v>
      </c>
      <c r="V991" t="s">
        <v>156</v>
      </c>
    </row>
    <row r="992" spans="9:22" x14ac:dyDescent="0.45">
      <c r="I992" t="s">
        <v>189</v>
      </c>
      <c r="J992" t="s">
        <v>826</v>
      </c>
      <c r="K992">
        <v>6.1545092584859837E-2</v>
      </c>
      <c r="L992" t="s">
        <v>156</v>
      </c>
      <c r="N992" t="s">
        <v>397</v>
      </c>
      <c r="O992" t="s">
        <v>826</v>
      </c>
      <c r="P992">
        <v>1.7905285781819824E-2</v>
      </c>
      <c r="Q992" t="s">
        <v>156</v>
      </c>
      <c r="S992" t="s">
        <v>610</v>
      </c>
      <c r="T992" t="s">
        <v>826</v>
      </c>
      <c r="U992">
        <v>2.2732598127686285E-2</v>
      </c>
      <c r="V992" t="s">
        <v>156</v>
      </c>
    </row>
    <row r="993" spans="9:22" x14ac:dyDescent="0.45">
      <c r="I993" t="s">
        <v>189</v>
      </c>
      <c r="J993" t="s">
        <v>827</v>
      </c>
      <c r="K993">
        <v>4.9952127119222173E-2</v>
      </c>
      <c r="L993" t="s">
        <v>156</v>
      </c>
      <c r="N993" t="s">
        <v>397</v>
      </c>
      <c r="O993" t="s">
        <v>827</v>
      </c>
      <c r="P993">
        <v>1.6991859611618337E-2</v>
      </c>
      <c r="Q993" t="s">
        <v>156</v>
      </c>
      <c r="S993" t="s">
        <v>610</v>
      </c>
      <c r="T993" t="s">
        <v>827</v>
      </c>
      <c r="U993">
        <v>2.2728901750549119E-2</v>
      </c>
      <c r="V993" t="s">
        <v>156</v>
      </c>
    </row>
    <row r="994" spans="9:22" x14ac:dyDescent="0.45">
      <c r="I994" t="s">
        <v>189</v>
      </c>
      <c r="J994" t="s">
        <v>828</v>
      </c>
      <c r="K994">
        <v>5.6433254442079035E-2</v>
      </c>
      <c r="L994" t="s">
        <v>156</v>
      </c>
      <c r="N994" t="s">
        <v>397</v>
      </c>
      <c r="O994" t="s">
        <v>828</v>
      </c>
      <c r="P994">
        <v>9.8558994063231709E-2</v>
      </c>
      <c r="Q994" t="s">
        <v>156</v>
      </c>
      <c r="S994" t="s">
        <v>610</v>
      </c>
      <c r="T994" t="s">
        <v>828</v>
      </c>
      <c r="U994">
        <v>0.12465185055611823</v>
      </c>
      <c r="V994" t="s">
        <v>156</v>
      </c>
    </row>
    <row r="995" spans="9:22" x14ac:dyDescent="0.45">
      <c r="I995" t="s">
        <v>189</v>
      </c>
      <c r="J995" t="s">
        <v>835</v>
      </c>
      <c r="K995">
        <v>0</v>
      </c>
      <c r="L995" t="s">
        <v>156</v>
      </c>
      <c r="N995" t="s">
        <v>397</v>
      </c>
      <c r="O995" t="s">
        <v>835</v>
      </c>
      <c r="P995">
        <v>4.2752915624700086E-2</v>
      </c>
      <c r="Q995" t="s">
        <v>156</v>
      </c>
      <c r="S995" t="s">
        <v>610</v>
      </c>
      <c r="T995" t="s">
        <v>835</v>
      </c>
      <c r="U995">
        <v>2.6998046866860078E-2</v>
      </c>
      <c r="V995" t="s">
        <v>156</v>
      </c>
    </row>
    <row r="996" spans="9:22" x14ac:dyDescent="0.45">
      <c r="I996" t="s">
        <v>189</v>
      </c>
      <c r="J996" t="s">
        <v>836</v>
      </c>
      <c r="K996">
        <v>0</v>
      </c>
      <c r="L996" t="s">
        <v>156</v>
      </c>
      <c r="N996" t="s">
        <v>397</v>
      </c>
      <c r="O996" t="s">
        <v>836</v>
      </c>
      <c r="P996">
        <v>7.2124087249519657E-3</v>
      </c>
      <c r="Q996" t="s">
        <v>156</v>
      </c>
      <c r="S996" t="s">
        <v>610</v>
      </c>
      <c r="T996" t="s">
        <v>836</v>
      </c>
      <c r="U996">
        <v>3.6218664924353369E-3</v>
      </c>
      <c r="V996" t="s">
        <v>156</v>
      </c>
    </row>
    <row r="997" spans="9:22" x14ac:dyDescent="0.45">
      <c r="I997" t="s">
        <v>189</v>
      </c>
      <c r="J997" t="s">
        <v>837</v>
      </c>
      <c r="K997">
        <v>1.695404056691013E-3</v>
      </c>
      <c r="L997" t="s">
        <v>156</v>
      </c>
      <c r="N997" t="s">
        <v>397</v>
      </c>
      <c r="O997" t="s">
        <v>837</v>
      </c>
      <c r="P997">
        <v>7.2226635374279076E-3</v>
      </c>
      <c r="Q997" t="s">
        <v>156</v>
      </c>
      <c r="S997" t="s">
        <v>610</v>
      </c>
      <c r="T997" t="s">
        <v>837</v>
      </c>
      <c r="U997">
        <v>3.4973080660800813E-3</v>
      </c>
      <c r="V997" t="s">
        <v>156</v>
      </c>
    </row>
    <row r="998" spans="9:22" x14ac:dyDescent="0.45">
      <c r="I998" t="s">
        <v>189</v>
      </c>
      <c r="J998" t="s">
        <v>838</v>
      </c>
      <c r="K998">
        <v>3.4835695399392649E-3</v>
      </c>
      <c r="L998" t="s">
        <v>156</v>
      </c>
      <c r="N998" t="s">
        <v>397</v>
      </c>
      <c r="O998" t="s">
        <v>838</v>
      </c>
      <c r="P998">
        <v>6.849865942042295E-3</v>
      </c>
      <c r="Q998" t="s">
        <v>156</v>
      </c>
      <c r="S998" t="s">
        <v>610</v>
      </c>
      <c r="T998" t="s">
        <v>838</v>
      </c>
      <c r="U998">
        <v>3.4995360752103914E-3</v>
      </c>
      <c r="V998" t="s">
        <v>156</v>
      </c>
    </row>
    <row r="999" spans="9:22" x14ac:dyDescent="0.45">
      <c r="I999" t="s">
        <v>189</v>
      </c>
      <c r="J999" t="s">
        <v>839</v>
      </c>
      <c r="K999">
        <v>2.9566297574484868E-2</v>
      </c>
      <c r="L999" t="s">
        <v>156</v>
      </c>
      <c r="N999" t="s">
        <v>397</v>
      </c>
      <c r="O999" t="s">
        <v>839</v>
      </c>
      <c r="P999">
        <v>4.1351117385040478E-2</v>
      </c>
      <c r="Q999" t="s">
        <v>156</v>
      </c>
      <c r="S999" t="s">
        <v>610</v>
      </c>
      <c r="T999" t="s">
        <v>839</v>
      </c>
      <c r="U999">
        <v>2.067804093071892E-2</v>
      </c>
      <c r="V999" t="s">
        <v>156</v>
      </c>
    </row>
    <row r="1000" spans="9:22" x14ac:dyDescent="0.45">
      <c r="I1000" t="s">
        <v>189</v>
      </c>
      <c r="J1000" t="s">
        <v>840</v>
      </c>
      <c r="K1000">
        <v>3.0037045741702489E-3</v>
      </c>
      <c r="L1000" t="s">
        <v>156</v>
      </c>
      <c r="N1000" t="s">
        <v>397</v>
      </c>
      <c r="O1000" t="s">
        <v>840</v>
      </c>
      <c r="P1000">
        <v>6.5294275341192297E-3</v>
      </c>
      <c r="Q1000" t="s">
        <v>156</v>
      </c>
      <c r="S1000" t="s">
        <v>610</v>
      </c>
      <c r="T1000" t="s">
        <v>840</v>
      </c>
      <c r="U1000">
        <v>3.6408141009855004E-3</v>
      </c>
      <c r="V1000" t="s">
        <v>156</v>
      </c>
    </row>
    <row r="1001" spans="9:22" x14ac:dyDescent="0.45">
      <c r="I1001" t="s">
        <v>189</v>
      </c>
      <c r="J1001" t="s">
        <v>841</v>
      </c>
      <c r="K1001">
        <v>9.2137308345667187E-4</v>
      </c>
      <c r="L1001" t="s">
        <v>156</v>
      </c>
      <c r="N1001" t="s">
        <v>397</v>
      </c>
      <c r="O1001" t="s">
        <v>841</v>
      </c>
      <c r="P1001">
        <v>6.2953435193047877E-3</v>
      </c>
      <c r="Q1001" t="s">
        <v>156</v>
      </c>
      <c r="S1001" t="s">
        <v>610</v>
      </c>
      <c r="T1001" t="s">
        <v>841</v>
      </c>
      <c r="U1001">
        <v>3.6880564339183798E-3</v>
      </c>
      <c r="V1001" t="s">
        <v>156</v>
      </c>
    </row>
    <row r="1002" spans="9:22" x14ac:dyDescent="0.45">
      <c r="I1002" t="s">
        <v>189</v>
      </c>
      <c r="J1002" t="s">
        <v>842</v>
      </c>
      <c r="K1002">
        <v>0</v>
      </c>
      <c r="L1002" t="s">
        <v>156</v>
      </c>
      <c r="N1002" t="s">
        <v>397</v>
      </c>
      <c r="O1002" t="s">
        <v>842</v>
      </c>
      <c r="P1002">
        <v>3.8242974810458713E-2</v>
      </c>
      <c r="Q1002" t="s">
        <v>156</v>
      </c>
      <c r="S1002" t="s">
        <v>610</v>
      </c>
      <c r="T1002" t="s">
        <v>842</v>
      </c>
      <c r="U1002">
        <v>2.3829051702914123E-2</v>
      </c>
      <c r="V1002" t="s">
        <v>156</v>
      </c>
    </row>
    <row r="1003" spans="9:22" x14ac:dyDescent="0.45">
      <c r="I1003" t="s">
        <v>189</v>
      </c>
      <c r="J1003" t="s">
        <v>843</v>
      </c>
      <c r="K1003">
        <v>0</v>
      </c>
      <c r="L1003" t="s">
        <v>156</v>
      </c>
      <c r="N1003" t="s">
        <v>397</v>
      </c>
      <c r="O1003" t="s">
        <v>843</v>
      </c>
      <c r="P1003">
        <v>3.3923304033681385E-2</v>
      </c>
      <c r="Q1003" t="s">
        <v>156</v>
      </c>
      <c r="S1003" t="s">
        <v>610</v>
      </c>
      <c r="T1003" t="s">
        <v>843</v>
      </c>
      <c r="U1003">
        <v>1.9358662825770732E-2</v>
      </c>
      <c r="V1003" t="s">
        <v>156</v>
      </c>
    </row>
    <row r="1004" spans="9:22" x14ac:dyDescent="0.45">
      <c r="I1004" t="s">
        <v>189</v>
      </c>
      <c r="J1004" t="s">
        <v>844</v>
      </c>
      <c r="K1004">
        <v>0</v>
      </c>
      <c r="L1004" t="s">
        <v>156</v>
      </c>
      <c r="N1004" t="s">
        <v>397</v>
      </c>
      <c r="O1004" t="s">
        <v>844</v>
      </c>
      <c r="P1004">
        <v>5.5517077773202658E-3</v>
      </c>
      <c r="Q1004" t="s">
        <v>156</v>
      </c>
      <c r="S1004" t="s">
        <v>610</v>
      </c>
      <c r="T1004" t="s">
        <v>844</v>
      </c>
      <c r="U1004">
        <v>2.6478350631083218E-3</v>
      </c>
      <c r="V1004" t="s">
        <v>156</v>
      </c>
    </row>
    <row r="1005" spans="9:22" x14ac:dyDescent="0.45">
      <c r="I1005" t="s">
        <v>189</v>
      </c>
      <c r="J1005" t="s">
        <v>845</v>
      </c>
      <c r="K1005">
        <v>0</v>
      </c>
      <c r="L1005" t="s">
        <v>156</v>
      </c>
      <c r="N1005" t="s">
        <v>397</v>
      </c>
      <c r="O1005" t="s">
        <v>845</v>
      </c>
      <c r="P1005">
        <v>5.6324051339060616E-3</v>
      </c>
      <c r="Q1005" t="s">
        <v>156</v>
      </c>
      <c r="S1005" t="s">
        <v>610</v>
      </c>
      <c r="T1005" t="s">
        <v>845</v>
      </c>
      <c r="U1005">
        <v>2.6869574573846213E-3</v>
      </c>
      <c r="V1005" t="s">
        <v>156</v>
      </c>
    </row>
    <row r="1006" spans="9:22" x14ac:dyDescent="0.45">
      <c r="I1006" t="s">
        <v>189</v>
      </c>
      <c r="J1006" t="s">
        <v>846</v>
      </c>
      <c r="K1006">
        <v>3.1865534888822896E-3</v>
      </c>
      <c r="L1006" t="s">
        <v>156</v>
      </c>
      <c r="N1006" t="s">
        <v>397</v>
      </c>
      <c r="O1006" t="s">
        <v>846</v>
      </c>
      <c r="P1006">
        <v>5.5201900187163517E-3</v>
      </c>
      <c r="Q1006" t="s">
        <v>156</v>
      </c>
      <c r="S1006" t="s">
        <v>610</v>
      </c>
      <c r="T1006" t="s">
        <v>846</v>
      </c>
      <c r="U1006">
        <v>2.7529704984071545E-3</v>
      </c>
      <c r="V1006" t="s">
        <v>156</v>
      </c>
    </row>
    <row r="1007" spans="9:22" x14ac:dyDescent="0.45">
      <c r="I1007" t="s">
        <v>189</v>
      </c>
      <c r="J1007" t="s">
        <v>847</v>
      </c>
      <c r="K1007">
        <v>3.6221388438207783E-2</v>
      </c>
      <c r="L1007" t="s">
        <v>156</v>
      </c>
      <c r="N1007" t="s">
        <v>397</v>
      </c>
      <c r="O1007" t="s">
        <v>847</v>
      </c>
      <c r="P1007">
        <v>2.4036128132619721E-2</v>
      </c>
      <c r="Q1007" t="s">
        <v>156</v>
      </c>
      <c r="S1007" t="s">
        <v>610</v>
      </c>
      <c r="T1007" t="s">
        <v>847</v>
      </c>
      <c r="U1007">
        <v>1.7087467370487181E-2</v>
      </c>
      <c r="V1007" t="s">
        <v>156</v>
      </c>
    </row>
    <row r="1008" spans="9:22" x14ac:dyDescent="0.45">
      <c r="I1008" t="s">
        <v>189</v>
      </c>
      <c r="J1008" t="s">
        <v>848</v>
      </c>
      <c r="K1008">
        <v>4.454736900478682E-3</v>
      </c>
      <c r="L1008" t="s">
        <v>156</v>
      </c>
      <c r="N1008" t="s">
        <v>397</v>
      </c>
      <c r="O1008" t="s">
        <v>848</v>
      </c>
      <c r="P1008">
        <v>3.1867760430034121E-3</v>
      </c>
      <c r="Q1008" t="s">
        <v>156</v>
      </c>
      <c r="S1008" t="s">
        <v>610</v>
      </c>
      <c r="T1008" t="s">
        <v>848</v>
      </c>
      <c r="U1008">
        <v>3.0283900346896805E-3</v>
      </c>
      <c r="V1008" t="s">
        <v>156</v>
      </c>
    </row>
    <row r="1009" spans="9:22" x14ac:dyDescent="0.45">
      <c r="I1009" t="s">
        <v>189</v>
      </c>
      <c r="J1009" t="s">
        <v>849</v>
      </c>
      <c r="K1009">
        <v>0</v>
      </c>
      <c r="L1009" t="s">
        <v>156</v>
      </c>
      <c r="N1009" t="s">
        <v>397</v>
      </c>
      <c r="O1009" t="s">
        <v>849</v>
      </c>
      <c r="P1009">
        <v>3.1909966478017326E-3</v>
      </c>
      <c r="Q1009" t="s">
        <v>156</v>
      </c>
      <c r="S1009" t="s">
        <v>610</v>
      </c>
      <c r="T1009" t="s">
        <v>849</v>
      </c>
      <c r="U1009">
        <v>3.1575690070303718E-3</v>
      </c>
      <c r="V1009" t="s">
        <v>156</v>
      </c>
    </row>
    <row r="1010" spans="9:22" x14ac:dyDescent="0.45">
      <c r="I1010" t="s">
        <v>189</v>
      </c>
      <c r="J1010" t="s">
        <v>850</v>
      </c>
      <c r="K1010">
        <v>0</v>
      </c>
      <c r="L1010" t="s">
        <v>156</v>
      </c>
      <c r="N1010" t="s">
        <v>397</v>
      </c>
      <c r="O1010" t="s">
        <v>850</v>
      </c>
      <c r="P1010">
        <v>1.8385913338052819E-2</v>
      </c>
      <c r="Q1010" t="s">
        <v>156</v>
      </c>
      <c r="S1010" t="s">
        <v>610</v>
      </c>
      <c r="T1010" t="s">
        <v>850</v>
      </c>
      <c r="U1010">
        <v>1.9146833222936411E-2</v>
      </c>
      <c r="V1010" t="s">
        <v>156</v>
      </c>
    </row>
    <row r="1011" spans="9:22" x14ac:dyDescent="0.45">
      <c r="I1011" t="s">
        <v>190</v>
      </c>
      <c r="J1011" t="s">
        <v>155</v>
      </c>
      <c r="K1011">
        <v>0</v>
      </c>
      <c r="L1011" t="s">
        <v>156</v>
      </c>
      <c r="N1011" t="s">
        <v>398</v>
      </c>
      <c r="O1011" t="s">
        <v>155</v>
      </c>
      <c r="P1011">
        <v>4.9740807146422678E-2</v>
      </c>
      <c r="Q1011" t="s">
        <v>156</v>
      </c>
      <c r="S1011" t="s">
        <v>611</v>
      </c>
      <c r="T1011" t="s">
        <v>155</v>
      </c>
      <c r="U1011">
        <v>6.4351675147408666E-2</v>
      </c>
      <c r="V1011" t="s">
        <v>156</v>
      </c>
    </row>
    <row r="1012" spans="9:22" x14ac:dyDescent="0.45">
      <c r="I1012" t="s">
        <v>190</v>
      </c>
      <c r="J1012" t="s">
        <v>157</v>
      </c>
      <c r="K1012">
        <v>0</v>
      </c>
      <c r="L1012" t="s">
        <v>156</v>
      </c>
      <c r="N1012" t="s">
        <v>398</v>
      </c>
      <c r="O1012" t="s">
        <v>157</v>
      </c>
      <c r="P1012">
        <v>7.0659222358726787E-3</v>
      </c>
      <c r="Q1012" t="s">
        <v>156</v>
      </c>
      <c r="S1012" t="s">
        <v>611</v>
      </c>
      <c r="T1012" t="s">
        <v>157</v>
      </c>
      <c r="U1012">
        <v>1.0206746992396095E-2</v>
      </c>
      <c r="V1012" t="s">
        <v>156</v>
      </c>
    </row>
    <row r="1013" spans="9:22" x14ac:dyDescent="0.45">
      <c r="I1013" t="s">
        <v>190</v>
      </c>
      <c r="J1013" t="s">
        <v>158</v>
      </c>
      <c r="K1013">
        <v>1.9630469166891382E-3</v>
      </c>
      <c r="L1013" t="s">
        <v>156</v>
      </c>
      <c r="N1013" t="s">
        <v>398</v>
      </c>
      <c r="O1013" t="s">
        <v>158</v>
      </c>
      <c r="P1013">
        <v>6.9754678571096358E-3</v>
      </c>
      <c r="Q1013" t="s">
        <v>156</v>
      </c>
      <c r="S1013" t="s">
        <v>611</v>
      </c>
      <c r="T1013" t="s">
        <v>158</v>
      </c>
      <c r="U1013">
        <v>1.0569453272214075E-2</v>
      </c>
      <c r="V1013" t="s">
        <v>156</v>
      </c>
    </row>
    <row r="1014" spans="9:22" x14ac:dyDescent="0.45">
      <c r="I1014" t="s">
        <v>190</v>
      </c>
      <c r="J1014" t="s">
        <v>159</v>
      </c>
      <c r="K1014">
        <v>6.2170332433678158E-3</v>
      </c>
      <c r="L1014" t="s">
        <v>156</v>
      </c>
      <c r="N1014" t="s">
        <v>398</v>
      </c>
      <c r="O1014" t="s">
        <v>159</v>
      </c>
      <c r="P1014">
        <v>6.7320389920264663E-3</v>
      </c>
      <c r="Q1014" t="s">
        <v>156</v>
      </c>
      <c r="S1014" t="s">
        <v>611</v>
      </c>
      <c r="T1014" t="s">
        <v>159</v>
      </c>
      <c r="U1014">
        <v>1.0807862200179678E-2</v>
      </c>
      <c r="V1014" t="s">
        <v>156</v>
      </c>
    </row>
    <row r="1015" spans="9:22" x14ac:dyDescent="0.45">
      <c r="I1015" t="s">
        <v>190</v>
      </c>
      <c r="J1015" t="s">
        <v>160</v>
      </c>
      <c r="K1015">
        <v>6.7919712374369598E-2</v>
      </c>
      <c r="L1015" t="s">
        <v>156</v>
      </c>
      <c r="N1015" t="s">
        <v>398</v>
      </c>
      <c r="O1015" t="s">
        <v>160</v>
      </c>
      <c r="P1015">
        <v>3.8865469421628912E-2</v>
      </c>
      <c r="Q1015" t="s">
        <v>156</v>
      </c>
      <c r="S1015" t="s">
        <v>611</v>
      </c>
      <c r="T1015" t="s">
        <v>160</v>
      </c>
      <c r="U1015">
        <v>6.8123012934902513E-2</v>
      </c>
      <c r="V1015" t="s">
        <v>156</v>
      </c>
    </row>
    <row r="1016" spans="9:22" x14ac:dyDescent="0.45">
      <c r="I1016" t="s">
        <v>190</v>
      </c>
      <c r="J1016" t="s">
        <v>813</v>
      </c>
      <c r="K1016">
        <v>9.5072106026325726E-3</v>
      </c>
      <c r="L1016" t="s">
        <v>156</v>
      </c>
      <c r="N1016" t="s">
        <v>398</v>
      </c>
      <c r="O1016" t="s">
        <v>813</v>
      </c>
      <c r="P1016">
        <v>7.3646132449071162E-3</v>
      </c>
      <c r="Q1016" t="s">
        <v>156</v>
      </c>
      <c r="S1016" t="s">
        <v>611</v>
      </c>
      <c r="T1016" t="s">
        <v>813</v>
      </c>
      <c r="U1016">
        <v>1.1135354938677658E-2</v>
      </c>
      <c r="V1016" t="s">
        <v>156</v>
      </c>
    </row>
    <row r="1017" spans="9:22" x14ac:dyDescent="0.45">
      <c r="I1017" t="s">
        <v>190</v>
      </c>
      <c r="J1017" t="s">
        <v>814</v>
      </c>
      <c r="K1017">
        <v>6.0471156673888261E-3</v>
      </c>
      <c r="L1017" t="s">
        <v>156</v>
      </c>
      <c r="N1017" t="s">
        <v>398</v>
      </c>
      <c r="O1017" t="s">
        <v>814</v>
      </c>
      <c r="P1017">
        <v>7.5013096164738982E-3</v>
      </c>
      <c r="Q1017" t="s">
        <v>156</v>
      </c>
      <c r="S1017" t="s">
        <v>611</v>
      </c>
      <c r="T1017" t="s">
        <v>814</v>
      </c>
      <c r="U1017">
        <v>1.0844802611931059E-2</v>
      </c>
      <c r="V1017" t="s">
        <v>156</v>
      </c>
    </row>
    <row r="1018" spans="9:22" x14ac:dyDescent="0.45">
      <c r="I1018" t="s">
        <v>190</v>
      </c>
      <c r="J1018" t="s">
        <v>815</v>
      </c>
      <c r="K1018">
        <v>1.1337192090729007E-3</v>
      </c>
      <c r="L1018" t="s">
        <v>156</v>
      </c>
      <c r="N1018" t="s">
        <v>398</v>
      </c>
      <c r="O1018" t="s">
        <v>815</v>
      </c>
      <c r="P1018">
        <v>5.0398701425377182E-2</v>
      </c>
      <c r="Q1018" t="s">
        <v>156</v>
      </c>
      <c r="S1018" t="s">
        <v>611</v>
      </c>
      <c r="T1018" t="s">
        <v>815</v>
      </c>
      <c r="U1018">
        <v>5.6048808742090735E-2</v>
      </c>
      <c r="V1018" t="s">
        <v>156</v>
      </c>
    </row>
    <row r="1019" spans="9:22" x14ac:dyDescent="0.45">
      <c r="I1019" t="s">
        <v>190</v>
      </c>
      <c r="J1019" t="s">
        <v>161</v>
      </c>
      <c r="K1019">
        <v>0</v>
      </c>
      <c r="L1019" t="s">
        <v>156</v>
      </c>
      <c r="N1019" t="s">
        <v>398</v>
      </c>
      <c r="O1019" t="s">
        <v>161</v>
      </c>
      <c r="P1019">
        <v>3.8393795434650241E-2</v>
      </c>
      <c r="Q1019" t="s">
        <v>156</v>
      </c>
      <c r="S1019" t="s">
        <v>611</v>
      </c>
      <c r="T1019" t="s">
        <v>161</v>
      </c>
      <c r="U1019">
        <v>4.1875034086576404E-2</v>
      </c>
      <c r="V1019" t="s">
        <v>156</v>
      </c>
    </row>
    <row r="1020" spans="9:22" x14ac:dyDescent="0.45">
      <c r="I1020" t="s">
        <v>190</v>
      </c>
      <c r="J1020" t="s">
        <v>162</v>
      </c>
      <c r="K1020">
        <v>1.2022512875363709E-3</v>
      </c>
      <c r="L1020" t="s">
        <v>156</v>
      </c>
      <c r="N1020" t="s">
        <v>398</v>
      </c>
      <c r="O1020" t="s">
        <v>162</v>
      </c>
      <c r="P1020">
        <v>4.9997537177702538E-3</v>
      </c>
      <c r="Q1020" t="s">
        <v>156</v>
      </c>
      <c r="S1020" t="s">
        <v>611</v>
      </c>
      <c r="T1020" t="s">
        <v>162</v>
      </c>
      <c r="U1020">
        <v>5.8606882818963918E-3</v>
      </c>
      <c r="V1020" t="s">
        <v>156</v>
      </c>
    </row>
    <row r="1021" spans="9:22" x14ac:dyDescent="0.45">
      <c r="I1021" t="s">
        <v>190</v>
      </c>
      <c r="J1021" t="s">
        <v>163</v>
      </c>
      <c r="K1021">
        <v>3.7006347904858629E-3</v>
      </c>
      <c r="L1021" t="s">
        <v>156</v>
      </c>
      <c r="N1021" t="s">
        <v>398</v>
      </c>
      <c r="O1021" t="s">
        <v>163</v>
      </c>
      <c r="P1021">
        <v>4.694153171623877E-3</v>
      </c>
      <c r="Q1021" t="s">
        <v>156</v>
      </c>
      <c r="S1021" t="s">
        <v>611</v>
      </c>
      <c r="T1021" t="s">
        <v>163</v>
      </c>
      <c r="U1021">
        <v>5.9088217410343579E-3</v>
      </c>
      <c r="V1021" t="s">
        <v>156</v>
      </c>
    </row>
    <row r="1022" spans="9:22" x14ac:dyDescent="0.45">
      <c r="I1022" t="s">
        <v>190</v>
      </c>
      <c r="J1022" t="s">
        <v>164</v>
      </c>
      <c r="K1022">
        <v>5.6812532308199342E-3</v>
      </c>
      <c r="L1022" t="s">
        <v>156</v>
      </c>
      <c r="N1022" t="s">
        <v>398</v>
      </c>
      <c r="O1022" t="s">
        <v>164</v>
      </c>
      <c r="P1022">
        <v>4.5001331799284601E-3</v>
      </c>
      <c r="Q1022" t="s">
        <v>156</v>
      </c>
      <c r="S1022" t="s">
        <v>611</v>
      </c>
      <c r="T1022" t="s">
        <v>164</v>
      </c>
      <c r="U1022">
        <v>5.9447377395987896E-3</v>
      </c>
      <c r="V1022" t="s">
        <v>156</v>
      </c>
    </row>
    <row r="1023" spans="9:22" x14ac:dyDescent="0.45">
      <c r="I1023" t="s">
        <v>190</v>
      </c>
      <c r="J1023" t="s">
        <v>165</v>
      </c>
      <c r="K1023">
        <v>4.7619453374805762E-2</v>
      </c>
      <c r="L1023" t="s">
        <v>156</v>
      </c>
      <c r="N1023" t="s">
        <v>398</v>
      </c>
      <c r="O1023" t="s">
        <v>165</v>
      </c>
      <c r="P1023">
        <v>2.5531415770673797E-2</v>
      </c>
      <c r="Q1023" t="s">
        <v>156</v>
      </c>
      <c r="S1023" t="s">
        <v>611</v>
      </c>
      <c r="T1023" t="s">
        <v>165</v>
      </c>
      <c r="U1023">
        <v>3.7696877677006017E-2</v>
      </c>
      <c r="V1023" t="s">
        <v>156</v>
      </c>
    </row>
    <row r="1024" spans="9:22" x14ac:dyDescent="0.45">
      <c r="I1024" t="s">
        <v>190</v>
      </c>
      <c r="J1024" t="s">
        <v>817</v>
      </c>
      <c r="K1024">
        <v>6.4229229860701346E-3</v>
      </c>
      <c r="L1024" t="s">
        <v>156</v>
      </c>
      <c r="N1024" t="s">
        <v>398</v>
      </c>
      <c r="O1024" t="s">
        <v>817</v>
      </c>
      <c r="P1024">
        <v>4.8838401130636153E-3</v>
      </c>
      <c r="Q1024" t="s">
        <v>156</v>
      </c>
      <c r="S1024" t="s">
        <v>611</v>
      </c>
      <c r="T1024" t="s">
        <v>817</v>
      </c>
      <c r="U1024">
        <v>6.2468261224141106E-3</v>
      </c>
      <c r="V1024" t="s">
        <v>156</v>
      </c>
    </row>
    <row r="1025" spans="9:22" x14ac:dyDescent="0.45">
      <c r="I1025" t="s">
        <v>190</v>
      </c>
      <c r="J1025" t="s">
        <v>818</v>
      </c>
      <c r="K1025">
        <v>4.6358622853359633E-3</v>
      </c>
      <c r="L1025" t="s">
        <v>156</v>
      </c>
      <c r="N1025" t="s">
        <v>398</v>
      </c>
      <c r="O1025" t="s">
        <v>818</v>
      </c>
      <c r="P1025">
        <v>5.1124951983921585E-3</v>
      </c>
      <c r="Q1025" t="s">
        <v>156</v>
      </c>
      <c r="S1025" t="s">
        <v>611</v>
      </c>
      <c r="T1025" t="s">
        <v>818</v>
      </c>
      <c r="U1025">
        <v>5.9440522605138163E-3</v>
      </c>
      <c r="V1025" t="s">
        <v>156</v>
      </c>
    </row>
    <row r="1026" spans="9:22" x14ac:dyDescent="0.45">
      <c r="I1026" t="s">
        <v>190</v>
      </c>
      <c r="J1026" t="s">
        <v>819</v>
      </c>
      <c r="K1026">
        <v>2.9462543769756449E-3</v>
      </c>
      <c r="L1026" t="s">
        <v>156</v>
      </c>
      <c r="N1026" t="s">
        <v>398</v>
      </c>
      <c r="O1026" t="s">
        <v>819</v>
      </c>
      <c r="P1026">
        <v>3.1500631751400901E-2</v>
      </c>
      <c r="Q1026" t="s">
        <v>156</v>
      </c>
      <c r="S1026" t="s">
        <v>611</v>
      </c>
      <c r="T1026" t="s">
        <v>819</v>
      </c>
      <c r="U1026">
        <v>3.4599736865393735E-2</v>
      </c>
      <c r="V1026" t="s">
        <v>156</v>
      </c>
    </row>
    <row r="1027" spans="9:22" x14ac:dyDescent="0.45">
      <c r="I1027" t="s">
        <v>190</v>
      </c>
      <c r="J1027" t="s">
        <v>821</v>
      </c>
      <c r="K1027">
        <v>1.0969454653443487E-2</v>
      </c>
      <c r="L1027" t="s">
        <v>156</v>
      </c>
      <c r="N1027" t="s">
        <v>398</v>
      </c>
      <c r="O1027" t="s">
        <v>821</v>
      </c>
      <c r="P1027">
        <v>0.14671178727183173</v>
      </c>
      <c r="Q1027" t="s">
        <v>156</v>
      </c>
      <c r="S1027" t="s">
        <v>611</v>
      </c>
      <c r="T1027" t="s">
        <v>821</v>
      </c>
      <c r="U1027">
        <v>0.12310319582062849</v>
      </c>
      <c r="V1027" t="s">
        <v>156</v>
      </c>
    </row>
    <row r="1028" spans="9:22" x14ac:dyDescent="0.45">
      <c r="I1028" t="s">
        <v>190</v>
      </c>
      <c r="J1028" t="s">
        <v>822</v>
      </c>
      <c r="K1028">
        <v>3.0174428225825924E-2</v>
      </c>
      <c r="L1028" t="s">
        <v>156</v>
      </c>
      <c r="N1028" t="s">
        <v>398</v>
      </c>
      <c r="O1028" t="s">
        <v>822</v>
      </c>
      <c r="P1028">
        <v>1.8005070219721805E-2</v>
      </c>
      <c r="Q1028" t="s">
        <v>156</v>
      </c>
      <c r="S1028" t="s">
        <v>611</v>
      </c>
      <c r="T1028" t="s">
        <v>822</v>
      </c>
      <c r="U1028">
        <v>1.7068616520699856E-2</v>
      </c>
      <c r="V1028" t="s">
        <v>156</v>
      </c>
    </row>
    <row r="1029" spans="9:22" x14ac:dyDescent="0.45">
      <c r="I1029" t="s">
        <v>190</v>
      </c>
      <c r="J1029" t="s">
        <v>823</v>
      </c>
      <c r="K1029">
        <v>4.6814585167651038E-2</v>
      </c>
      <c r="L1029" t="s">
        <v>156</v>
      </c>
      <c r="N1029" t="s">
        <v>398</v>
      </c>
      <c r="O1029" t="s">
        <v>823</v>
      </c>
      <c r="P1029">
        <v>1.6940116963381324E-2</v>
      </c>
      <c r="Q1029" t="s">
        <v>156</v>
      </c>
      <c r="S1029" t="s">
        <v>611</v>
      </c>
      <c r="T1029" t="s">
        <v>823</v>
      </c>
      <c r="U1029">
        <v>1.6486401488331779E-2</v>
      </c>
      <c r="V1029" t="s">
        <v>156</v>
      </c>
    </row>
    <row r="1030" spans="9:22" x14ac:dyDescent="0.45">
      <c r="I1030" t="s">
        <v>190</v>
      </c>
      <c r="J1030" t="s">
        <v>824</v>
      </c>
      <c r="K1030">
        <v>5.9522074220973581E-2</v>
      </c>
      <c r="L1030" t="s">
        <v>156</v>
      </c>
      <c r="N1030" t="s">
        <v>398</v>
      </c>
      <c r="O1030" t="s">
        <v>824</v>
      </c>
      <c r="P1030">
        <v>1.6442975041826673E-2</v>
      </c>
      <c r="Q1030" t="s">
        <v>156</v>
      </c>
      <c r="S1030" t="s">
        <v>611</v>
      </c>
      <c r="T1030" t="s">
        <v>824</v>
      </c>
      <c r="U1030">
        <v>1.6564418488671861E-2</v>
      </c>
      <c r="V1030" t="s">
        <v>156</v>
      </c>
    </row>
    <row r="1031" spans="9:22" x14ac:dyDescent="0.45">
      <c r="I1031" t="s">
        <v>190</v>
      </c>
      <c r="J1031" t="s">
        <v>825</v>
      </c>
      <c r="K1031">
        <v>0.43082429725316729</v>
      </c>
      <c r="L1031" t="s">
        <v>156</v>
      </c>
      <c r="N1031" t="s">
        <v>398</v>
      </c>
      <c r="O1031" t="s">
        <v>825</v>
      </c>
      <c r="P1031">
        <v>9.0030029330413416E-2</v>
      </c>
      <c r="Q1031" t="s">
        <v>156</v>
      </c>
      <c r="S1031" t="s">
        <v>611</v>
      </c>
      <c r="T1031" t="s">
        <v>825</v>
      </c>
      <c r="U1031">
        <v>0.11768778414623325</v>
      </c>
      <c r="V1031" t="s">
        <v>156</v>
      </c>
    </row>
    <row r="1032" spans="9:22" x14ac:dyDescent="0.45">
      <c r="I1032" t="s">
        <v>190</v>
      </c>
      <c r="J1032" t="s">
        <v>826</v>
      </c>
      <c r="K1032">
        <v>6.3753716023020088E-2</v>
      </c>
      <c r="L1032" t="s">
        <v>156</v>
      </c>
      <c r="N1032" t="s">
        <v>398</v>
      </c>
      <c r="O1032" t="s">
        <v>826</v>
      </c>
      <c r="P1032">
        <v>1.9880880910356769E-2</v>
      </c>
      <c r="Q1032" t="s">
        <v>156</v>
      </c>
      <c r="S1032" t="s">
        <v>611</v>
      </c>
      <c r="T1032" t="s">
        <v>826</v>
      </c>
      <c r="U1032">
        <v>2.3045461868147751E-2</v>
      </c>
      <c r="V1032" t="s">
        <v>156</v>
      </c>
    </row>
    <row r="1033" spans="9:22" x14ac:dyDescent="0.45">
      <c r="I1033" t="s">
        <v>190</v>
      </c>
      <c r="J1033" t="s">
        <v>827</v>
      </c>
      <c r="K1033">
        <v>5.1981696841071082E-2</v>
      </c>
      <c r="L1033" t="s">
        <v>156</v>
      </c>
      <c r="N1033" t="s">
        <v>398</v>
      </c>
      <c r="O1033" t="s">
        <v>827</v>
      </c>
      <c r="P1033">
        <v>2.2095211138903489E-2</v>
      </c>
      <c r="Q1033" t="s">
        <v>156</v>
      </c>
      <c r="S1033" t="s">
        <v>611</v>
      </c>
      <c r="T1033" t="s">
        <v>827</v>
      </c>
      <c r="U1033">
        <v>2.2334947531643373E-2</v>
      </c>
      <c r="V1033" t="s">
        <v>156</v>
      </c>
    </row>
    <row r="1034" spans="9:22" x14ac:dyDescent="0.45">
      <c r="I1034" t="s">
        <v>190</v>
      </c>
      <c r="J1034" t="s">
        <v>828</v>
      </c>
      <c r="K1034">
        <v>5.7775748176632724E-2</v>
      </c>
      <c r="L1034" t="s">
        <v>156</v>
      </c>
      <c r="N1034" t="s">
        <v>398</v>
      </c>
      <c r="O1034" t="s">
        <v>828</v>
      </c>
      <c r="P1034">
        <v>0.1409236602228309</v>
      </c>
      <c r="Q1034" t="s">
        <v>156</v>
      </c>
      <c r="S1034" t="s">
        <v>611</v>
      </c>
      <c r="T1034" t="s">
        <v>828</v>
      </c>
      <c r="U1034">
        <v>0.11557736506015874</v>
      </c>
      <c r="V1034" t="s">
        <v>156</v>
      </c>
    </row>
    <row r="1035" spans="9:22" x14ac:dyDescent="0.45">
      <c r="I1035" t="s">
        <v>190</v>
      </c>
      <c r="J1035" t="s">
        <v>835</v>
      </c>
      <c r="K1035">
        <v>0</v>
      </c>
      <c r="L1035" t="s">
        <v>156</v>
      </c>
      <c r="N1035" t="s">
        <v>398</v>
      </c>
      <c r="O1035" t="s">
        <v>835</v>
      </c>
      <c r="P1035">
        <v>4.3501427197641683E-2</v>
      </c>
      <c r="Q1035" t="s">
        <v>156</v>
      </c>
      <c r="S1035" t="s">
        <v>611</v>
      </c>
      <c r="T1035" t="s">
        <v>835</v>
      </c>
      <c r="U1035">
        <v>2.8103020629917382E-2</v>
      </c>
      <c r="V1035" t="s">
        <v>156</v>
      </c>
    </row>
    <row r="1036" spans="9:22" x14ac:dyDescent="0.45">
      <c r="I1036" t="s">
        <v>190</v>
      </c>
      <c r="J1036" t="s">
        <v>836</v>
      </c>
      <c r="K1036">
        <v>0</v>
      </c>
      <c r="L1036" t="s">
        <v>156</v>
      </c>
      <c r="N1036" t="s">
        <v>398</v>
      </c>
      <c r="O1036" t="s">
        <v>836</v>
      </c>
      <c r="P1036">
        <v>6.5323142279144677E-3</v>
      </c>
      <c r="Q1036" t="s">
        <v>156</v>
      </c>
      <c r="S1036" t="s">
        <v>611</v>
      </c>
      <c r="T1036" t="s">
        <v>836</v>
      </c>
      <c r="U1036">
        <v>3.859742811364216E-3</v>
      </c>
      <c r="V1036" t="s">
        <v>156</v>
      </c>
    </row>
    <row r="1037" spans="9:22" x14ac:dyDescent="0.45">
      <c r="I1037" t="s">
        <v>190</v>
      </c>
      <c r="J1037" t="s">
        <v>837</v>
      </c>
      <c r="K1037">
        <v>1.863147607970727E-3</v>
      </c>
      <c r="L1037" t="s">
        <v>156</v>
      </c>
      <c r="N1037" t="s">
        <v>398</v>
      </c>
      <c r="O1037" t="s">
        <v>837</v>
      </c>
      <c r="P1037">
        <v>6.7912337313121695E-3</v>
      </c>
      <c r="Q1037" t="s">
        <v>156</v>
      </c>
      <c r="S1037" t="s">
        <v>611</v>
      </c>
      <c r="T1037" t="s">
        <v>837</v>
      </c>
      <c r="U1037">
        <v>3.7960197450559365E-3</v>
      </c>
      <c r="V1037" t="s">
        <v>156</v>
      </c>
    </row>
    <row r="1038" spans="9:22" x14ac:dyDescent="0.45">
      <c r="I1038" t="s">
        <v>190</v>
      </c>
      <c r="J1038" t="s">
        <v>838</v>
      </c>
      <c r="K1038">
        <v>3.7549511257285902E-3</v>
      </c>
      <c r="L1038" t="s">
        <v>156</v>
      </c>
      <c r="N1038" t="s">
        <v>398</v>
      </c>
      <c r="O1038" t="s">
        <v>838</v>
      </c>
      <c r="P1038">
        <v>7.0287458733635875E-3</v>
      </c>
      <c r="Q1038" t="s">
        <v>156</v>
      </c>
      <c r="S1038" t="s">
        <v>611</v>
      </c>
      <c r="T1038" t="s">
        <v>838</v>
      </c>
      <c r="U1038">
        <v>3.7164328790775143E-3</v>
      </c>
      <c r="V1038" t="s">
        <v>156</v>
      </c>
    </row>
    <row r="1039" spans="9:22" x14ac:dyDescent="0.45">
      <c r="I1039" t="s">
        <v>190</v>
      </c>
      <c r="J1039" t="s">
        <v>839</v>
      </c>
      <c r="K1039">
        <v>3.147155700915541E-2</v>
      </c>
      <c r="L1039" t="s">
        <v>156</v>
      </c>
      <c r="N1039" t="s">
        <v>398</v>
      </c>
      <c r="O1039" t="s">
        <v>839</v>
      </c>
      <c r="P1039">
        <v>3.5546070527072371E-2</v>
      </c>
      <c r="Q1039" t="s">
        <v>156</v>
      </c>
      <c r="S1039" t="s">
        <v>611</v>
      </c>
      <c r="T1039" t="s">
        <v>839</v>
      </c>
      <c r="U1039">
        <v>2.3668922851988995E-2</v>
      </c>
      <c r="V1039" t="s">
        <v>156</v>
      </c>
    </row>
    <row r="1040" spans="9:22" x14ac:dyDescent="0.45">
      <c r="I1040" t="s">
        <v>190</v>
      </c>
      <c r="J1040" t="s">
        <v>840</v>
      </c>
      <c r="K1040">
        <v>3.4203613386906591E-3</v>
      </c>
      <c r="L1040" t="s">
        <v>156</v>
      </c>
      <c r="N1040" t="s">
        <v>398</v>
      </c>
      <c r="O1040" t="s">
        <v>840</v>
      </c>
      <c r="P1040">
        <v>5.715615453438583E-3</v>
      </c>
      <c r="Q1040" t="s">
        <v>156</v>
      </c>
      <c r="S1040" t="s">
        <v>611</v>
      </c>
      <c r="T1040" t="s">
        <v>840</v>
      </c>
      <c r="U1040">
        <v>4.0934493438177944E-3</v>
      </c>
      <c r="V1040" t="s">
        <v>156</v>
      </c>
    </row>
    <row r="1041" spans="9:22" x14ac:dyDescent="0.45">
      <c r="I1041" t="s">
        <v>190</v>
      </c>
      <c r="J1041" t="s">
        <v>841</v>
      </c>
      <c r="K1041">
        <v>1.0668561914982872E-3</v>
      </c>
      <c r="L1041" t="s">
        <v>156</v>
      </c>
      <c r="N1041" t="s">
        <v>398</v>
      </c>
      <c r="O1041" t="s">
        <v>841</v>
      </c>
      <c r="P1041">
        <v>5.7291895509896905E-3</v>
      </c>
      <c r="Q1041" t="s">
        <v>156</v>
      </c>
      <c r="S1041" t="s">
        <v>611</v>
      </c>
      <c r="T1041" t="s">
        <v>841</v>
      </c>
      <c r="U1041">
        <v>4.0935828569653365E-3</v>
      </c>
      <c r="V1041" t="s">
        <v>156</v>
      </c>
    </row>
    <row r="1042" spans="9:22" x14ac:dyDescent="0.45">
      <c r="I1042" t="s">
        <v>190</v>
      </c>
      <c r="J1042" t="s">
        <v>842</v>
      </c>
      <c r="K1042">
        <v>0</v>
      </c>
      <c r="L1042" t="s">
        <v>156</v>
      </c>
      <c r="N1042" t="s">
        <v>398</v>
      </c>
      <c r="O1042" t="s">
        <v>842</v>
      </c>
      <c r="P1042">
        <v>4.1706211163781849E-2</v>
      </c>
      <c r="Q1042" t="s">
        <v>156</v>
      </c>
      <c r="S1042" t="s">
        <v>611</v>
      </c>
      <c r="T1042" t="s">
        <v>842</v>
      </c>
      <c r="U1042">
        <v>2.5327120100131755E-2</v>
      </c>
      <c r="V1042" t="s">
        <v>156</v>
      </c>
    </row>
    <row r="1043" spans="9:22" x14ac:dyDescent="0.45">
      <c r="I1043" t="s">
        <v>190</v>
      </c>
      <c r="J1043" t="s">
        <v>843</v>
      </c>
      <c r="K1043">
        <v>0</v>
      </c>
      <c r="L1043" t="s">
        <v>156</v>
      </c>
      <c r="N1043" t="s">
        <v>398</v>
      </c>
      <c r="O1043" t="s">
        <v>843</v>
      </c>
      <c r="P1043">
        <v>2.6017044586677376E-2</v>
      </c>
      <c r="Q1043" t="s">
        <v>156</v>
      </c>
      <c r="S1043" t="s">
        <v>611</v>
      </c>
      <c r="T1043" t="s">
        <v>843</v>
      </c>
      <c r="U1043">
        <v>1.882680757220408E-2</v>
      </c>
      <c r="V1043" t="s">
        <v>156</v>
      </c>
    </row>
    <row r="1044" spans="9:22" x14ac:dyDescent="0.45">
      <c r="I1044" t="s">
        <v>190</v>
      </c>
      <c r="J1044" t="s">
        <v>844</v>
      </c>
      <c r="K1044">
        <v>0</v>
      </c>
      <c r="L1044" t="s">
        <v>156</v>
      </c>
      <c r="N1044" t="s">
        <v>398</v>
      </c>
      <c r="O1044" t="s">
        <v>844</v>
      </c>
      <c r="P1044">
        <v>3.8732856349745176E-3</v>
      </c>
      <c r="Q1044" t="s">
        <v>156</v>
      </c>
      <c r="S1044" t="s">
        <v>611</v>
      </c>
      <c r="T1044" t="s">
        <v>844</v>
      </c>
      <c r="U1044">
        <v>2.6055764537616295E-3</v>
      </c>
      <c r="V1044" t="s">
        <v>156</v>
      </c>
    </row>
    <row r="1045" spans="9:22" x14ac:dyDescent="0.45">
      <c r="I1045" t="s">
        <v>190</v>
      </c>
      <c r="J1045" t="s">
        <v>845</v>
      </c>
      <c r="K1045">
        <v>0</v>
      </c>
      <c r="L1045" t="s">
        <v>156</v>
      </c>
      <c r="N1045" t="s">
        <v>398</v>
      </c>
      <c r="O1045" t="s">
        <v>845</v>
      </c>
      <c r="P1045">
        <v>4.0231508849629151E-3</v>
      </c>
      <c r="Q1045" t="s">
        <v>156</v>
      </c>
      <c r="S1045" t="s">
        <v>611</v>
      </c>
      <c r="T1045" t="s">
        <v>845</v>
      </c>
      <c r="U1045">
        <v>2.5847873720745407E-3</v>
      </c>
      <c r="V1045" t="s">
        <v>156</v>
      </c>
    </row>
    <row r="1046" spans="9:22" x14ac:dyDescent="0.45">
      <c r="I1046" t="s">
        <v>190</v>
      </c>
      <c r="J1046" t="s">
        <v>846</v>
      </c>
      <c r="K1046">
        <v>2.8979613185965529E-3</v>
      </c>
      <c r="L1046" t="s">
        <v>156</v>
      </c>
      <c r="N1046" t="s">
        <v>398</v>
      </c>
      <c r="O1046" t="s">
        <v>846</v>
      </c>
      <c r="P1046">
        <v>4.012849838559992E-3</v>
      </c>
      <c r="Q1046" t="s">
        <v>156</v>
      </c>
      <c r="S1046" t="s">
        <v>611</v>
      </c>
      <c r="T1046" t="s">
        <v>846</v>
      </c>
      <c r="U1046">
        <v>2.6142797697811236E-3</v>
      </c>
      <c r="V1046" t="s">
        <v>156</v>
      </c>
    </row>
    <row r="1047" spans="9:22" x14ac:dyDescent="0.45">
      <c r="I1047" t="s">
        <v>190</v>
      </c>
      <c r="J1047" t="s">
        <v>847</v>
      </c>
      <c r="K1047">
        <v>3.4373138888360209E-2</v>
      </c>
      <c r="L1047" t="s">
        <v>156</v>
      </c>
      <c r="N1047" t="s">
        <v>398</v>
      </c>
      <c r="O1047" t="s">
        <v>847</v>
      </c>
      <c r="P1047">
        <v>2.1946355640174643E-2</v>
      </c>
      <c r="Q1047" t="s">
        <v>156</v>
      </c>
      <c r="S1047" t="s">
        <v>611</v>
      </c>
      <c r="T1047" t="s">
        <v>847</v>
      </c>
      <c r="U1047">
        <v>1.64359571974502E-2</v>
      </c>
      <c r="V1047" t="s">
        <v>156</v>
      </c>
    </row>
    <row r="1048" spans="9:22" x14ac:dyDescent="0.45">
      <c r="I1048" t="s">
        <v>190</v>
      </c>
      <c r="J1048" t="s">
        <v>848</v>
      </c>
      <c r="K1048">
        <v>4.3395556124885774E-3</v>
      </c>
      <c r="L1048" t="s">
        <v>156</v>
      </c>
      <c r="N1048" t="s">
        <v>398</v>
      </c>
      <c r="O1048" t="s">
        <v>848</v>
      </c>
      <c r="P1048">
        <v>3.0973557631061564E-3</v>
      </c>
      <c r="Q1048" t="s">
        <v>156</v>
      </c>
      <c r="S1048" t="s">
        <v>611</v>
      </c>
      <c r="T1048" t="s">
        <v>848</v>
      </c>
      <c r="U1048">
        <v>2.7937845415799425E-3</v>
      </c>
      <c r="V1048" t="s">
        <v>156</v>
      </c>
    </row>
    <row r="1049" spans="9:22" x14ac:dyDescent="0.45">
      <c r="I1049" t="s">
        <v>190</v>
      </c>
      <c r="J1049" t="s">
        <v>849</v>
      </c>
      <c r="K1049">
        <v>0</v>
      </c>
      <c r="L1049" t="s">
        <v>156</v>
      </c>
      <c r="N1049" t="s">
        <v>398</v>
      </c>
      <c r="O1049" t="s">
        <v>849</v>
      </c>
      <c r="P1049">
        <v>2.8567081347940348E-3</v>
      </c>
      <c r="Q1049" t="s">
        <v>156</v>
      </c>
      <c r="S1049" t="s">
        <v>611</v>
      </c>
      <c r="T1049" t="s">
        <v>849</v>
      </c>
      <c r="U1049">
        <v>2.8320329810385268E-3</v>
      </c>
      <c r="V1049" t="s">
        <v>156</v>
      </c>
    </row>
    <row r="1050" spans="9:22" x14ac:dyDescent="0.45">
      <c r="I1050" t="s">
        <v>190</v>
      </c>
      <c r="J1050" t="s">
        <v>850</v>
      </c>
      <c r="K1050">
        <v>0</v>
      </c>
      <c r="L1050" t="s">
        <v>156</v>
      </c>
      <c r="N1050" t="s">
        <v>398</v>
      </c>
      <c r="O1050" t="s">
        <v>850</v>
      </c>
      <c r="P1050">
        <v>1.6332162414511207E-2</v>
      </c>
      <c r="Q1050" t="s">
        <v>156</v>
      </c>
      <c r="S1050" t="s">
        <v>611</v>
      </c>
      <c r="T1050" t="s">
        <v>850</v>
      </c>
      <c r="U1050">
        <v>1.6615800354842131E-2</v>
      </c>
      <c r="V1050" t="s">
        <v>156</v>
      </c>
    </row>
    <row r="1051" spans="9:22" x14ac:dyDescent="0.45">
      <c r="I1051" t="s">
        <v>191</v>
      </c>
      <c r="J1051" t="s">
        <v>155</v>
      </c>
      <c r="K1051">
        <v>0</v>
      </c>
      <c r="L1051" t="s">
        <v>156</v>
      </c>
      <c r="N1051" t="s">
        <v>399</v>
      </c>
      <c r="O1051" t="s">
        <v>155</v>
      </c>
      <c r="P1051">
        <v>5.2370057911928884E-2</v>
      </c>
      <c r="Q1051" t="s">
        <v>156</v>
      </c>
      <c r="S1051" t="s">
        <v>612</v>
      </c>
      <c r="T1051" t="s">
        <v>155</v>
      </c>
      <c r="U1051">
        <v>7.0023640195164091E-2</v>
      </c>
      <c r="V1051" t="s">
        <v>156</v>
      </c>
    </row>
    <row r="1052" spans="9:22" x14ac:dyDescent="0.45">
      <c r="I1052" t="s">
        <v>191</v>
      </c>
      <c r="J1052" t="s">
        <v>157</v>
      </c>
      <c r="K1052">
        <v>0</v>
      </c>
      <c r="L1052" t="s">
        <v>156</v>
      </c>
      <c r="N1052" t="s">
        <v>399</v>
      </c>
      <c r="O1052" t="s">
        <v>157</v>
      </c>
      <c r="P1052">
        <v>6.9875756197190003E-3</v>
      </c>
      <c r="Q1052" t="s">
        <v>156</v>
      </c>
      <c r="S1052" t="s">
        <v>612</v>
      </c>
      <c r="T1052" t="s">
        <v>157</v>
      </c>
      <c r="U1052">
        <v>1.1049816979466142E-2</v>
      </c>
      <c r="V1052" t="s">
        <v>156</v>
      </c>
    </row>
    <row r="1053" spans="9:22" x14ac:dyDescent="0.45">
      <c r="I1053" t="s">
        <v>191</v>
      </c>
      <c r="J1053" t="s">
        <v>158</v>
      </c>
      <c r="K1053">
        <v>2.0176833783026424E-3</v>
      </c>
      <c r="L1053" t="s">
        <v>156</v>
      </c>
      <c r="N1053" t="s">
        <v>399</v>
      </c>
      <c r="O1053" t="s">
        <v>158</v>
      </c>
      <c r="P1053">
        <v>6.9466741845320866E-3</v>
      </c>
      <c r="Q1053" t="s">
        <v>156</v>
      </c>
      <c r="S1053" t="s">
        <v>612</v>
      </c>
      <c r="T1053" t="s">
        <v>158</v>
      </c>
      <c r="U1053">
        <v>1.1333239930354578E-2</v>
      </c>
      <c r="V1053" t="s">
        <v>156</v>
      </c>
    </row>
    <row r="1054" spans="9:22" x14ac:dyDescent="0.45">
      <c r="I1054" t="s">
        <v>191</v>
      </c>
      <c r="J1054" t="s">
        <v>159</v>
      </c>
      <c r="K1054">
        <v>6.0078680130366945E-3</v>
      </c>
      <c r="L1054" t="s">
        <v>156</v>
      </c>
      <c r="N1054" t="s">
        <v>399</v>
      </c>
      <c r="O1054" t="s">
        <v>159</v>
      </c>
      <c r="P1054">
        <v>6.7338934407680639E-3</v>
      </c>
      <c r="Q1054" t="s">
        <v>156</v>
      </c>
      <c r="S1054" t="s">
        <v>612</v>
      </c>
      <c r="T1054" t="s">
        <v>159</v>
      </c>
      <c r="U1054">
        <v>1.1569852597010146E-2</v>
      </c>
      <c r="V1054" t="s">
        <v>156</v>
      </c>
    </row>
    <row r="1055" spans="9:22" x14ac:dyDescent="0.45">
      <c r="I1055" t="s">
        <v>191</v>
      </c>
      <c r="J1055" t="s">
        <v>160</v>
      </c>
      <c r="K1055">
        <v>6.6713885237277087E-2</v>
      </c>
      <c r="L1055" t="s">
        <v>156</v>
      </c>
      <c r="N1055" t="s">
        <v>399</v>
      </c>
      <c r="O1055" t="s">
        <v>160</v>
      </c>
      <c r="P1055">
        <v>3.7588335183456077E-2</v>
      </c>
      <c r="Q1055" t="s">
        <v>156</v>
      </c>
      <c r="S1055" t="s">
        <v>612</v>
      </c>
      <c r="T1055" t="s">
        <v>160</v>
      </c>
      <c r="U1055">
        <v>7.3583082002803529E-2</v>
      </c>
      <c r="V1055" t="s">
        <v>156</v>
      </c>
    </row>
    <row r="1056" spans="9:22" x14ac:dyDescent="0.45">
      <c r="I1056" t="s">
        <v>191</v>
      </c>
      <c r="J1056" t="s">
        <v>813</v>
      </c>
      <c r="K1056">
        <v>9.6696426628727714E-3</v>
      </c>
      <c r="L1056" t="s">
        <v>156</v>
      </c>
      <c r="N1056" t="s">
        <v>399</v>
      </c>
      <c r="O1056" t="s">
        <v>813</v>
      </c>
      <c r="P1056">
        <v>7.1088426849166917E-3</v>
      </c>
      <c r="Q1056" t="s">
        <v>156</v>
      </c>
      <c r="S1056" t="s">
        <v>612</v>
      </c>
      <c r="T1056" t="s">
        <v>813</v>
      </c>
      <c r="U1056">
        <v>1.133739330234072E-2</v>
      </c>
      <c r="V1056" t="s">
        <v>156</v>
      </c>
    </row>
    <row r="1057" spans="9:22" x14ac:dyDescent="0.45">
      <c r="I1057" t="s">
        <v>191</v>
      </c>
      <c r="J1057" t="s">
        <v>814</v>
      </c>
      <c r="K1057">
        <v>5.8112543193811241E-3</v>
      </c>
      <c r="L1057" t="s">
        <v>156</v>
      </c>
      <c r="N1057" t="s">
        <v>399</v>
      </c>
      <c r="O1057" t="s">
        <v>814</v>
      </c>
      <c r="P1057">
        <v>7.0849394717535548E-3</v>
      </c>
      <c r="Q1057" t="s">
        <v>156</v>
      </c>
      <c r="S1057" t="s">
        <v>612</v>
      </c>
      <c r="T1057" t="s">
        <v>814</v>
      </c>
      <c r="U1057">
        <v>1.0776961476610225E-2</v>
      </c>
      <c r="V1057" t="s">
        <v>156</v>
      </c>
    </row>
    <row r="1058" spans="9:22" x14ac:dyDescent="0.45">
      <c r="I1058" t="s">
        <v>191</v>
      </c>
      <c r="J1058" t="s">
        <v>815</v>
      </c>
      <c r="K1058">
        <v>1.0111291699894066E-3</v>
      </c>
      <c r="L1058" t="s">
        <v>156</v>
      </c>
      <c r="N1058" t="s">
        <v>399</v>
      </c>
      <c r="O1058" t="s">
        <v>815</v>
      </c>
      <c r="P1058">
        <v>4.7138523214277445E-2</v>
      </c>
      <c r="Q1058" t="s">
        <v>156</v>
      </c>
      <c r="S1058" t="s">
        <v>612</v>
      </c>
      <c r="T1058" t="s">
        <v>815</v>
      </c>
      <c r="U1058">
        <v>5.5615769687477515E-2</v>
      </c>
      <c r="V1058" t="s">
        <v>156</v>
      </c>
    </row>
    <row r="1059" spans="9:22" x14ac:dyDescent="0.45">
      <c r="I1059" t="s">
        <v>191</v>
      </c>
      <c r="J1059" t="s">
        <v>161</v>
      </c>
      <c r="K1059">
        <v>0</v>
      </c>
      <c r="L1059" t="s">
        <v>156</v>
      </c>
      <c r="N1059" t="s">
        <v>399</v>
      </c>
      <c r="O1059" t="s">
        <v>161</v>
      </c>
      <c r="P1059">
        <v>3.4724793789664733E-2</v>
      </c>
      <c r="Q1059" t="s">
        <v>156</v>
      </c>
      <c r="S1059" t="s">
        <v>612</v>
      </c>
      <c r="T1059" t="s">
        <v>161</v>
      </c>
      <c r="U1059">
        <v>4.6756970232459741E-2</v>
      </c>
      <c r="V1059" t="s">
        <v>156</v>
      </c>
    </row>
    <row r="1060" spans="9:22" x14ac:dyDescent="0.45">
      <c r="I1060" t="s">
        <v>191</v>
      </c>
      <c r="J1060" t="s">
        <v>162</v>
      </c>
      <c r="K1060">
        <v>1.1443608524412121E-3</v>
      </c>
      <c r="L1060" t="s">
        <v>156</v>
      </c>
      <c r="N1060" t="s">
        <v>399</v>
      </c>
      <c r="O1060" t="s">
        <v>162</v>
      </c>
      <c r="P1060">
        <v>4.8767292594870037E-3</v>
      </c>
      <c r="Q1060" t="s">
        <v>156</v>
      </c>
      <c r="S1060" t="s">
        <v>612</v>
      </c>
      <c r="T1060" t="s">
        <v>162</v>
      </c>
      <c r="U1060">
        <v>6.2509827848049957E-3</v>
      </c>
      <c r="V1060" t="s">
        <v>156</v>
      </c>
    </row>
    <row r="1061" spans="9:22" x14ac:dyDescent="0.45">
      <c r="I1061" t="s">
        <v>191</v>
      </c>
      <c r="J1061" t="s">
        <v>163</v>
      </c>
      <c r="K1061">
        <v>3.588300300704758E-3</v>
      </c>
      <c r="L1061" t="s">
        <v>156</v>
      </c>
      <c r="N1061" t="s">
        <v>399</v>
      </c>
      <c r="O1061" t="s">
        <v>163</v>
      </c>
      <c r="P1061">
        <v>4.7441365813946325E-3</v>
      </c>
      <c r="Q1061" t="s">
        <v>156</v>
      </c>
      <c r="S1061" t="s">
        <v>612</v>
      </c>
      <c r="T1061" t="s">
        <v>163</v>
      </c>
      <c r="U1061">
        <v>6.1598365523095515E-3</v>
      </c>
      <c r="V1061" t="s">
        <v>156</v>
      </c>
    </row>
    <row r="1062" spans="9:22" x14ac:dyDescent="0.45">
      <c r="I1062" t="s">
        <v>191</v>
      </c>
      <c r="J1062" t="s">
        <v>164</v>
      </c>
      <c r="K1062">
        <v>5.5776752308275713E-3</v>
      </c>
      <c r="L1062" t="s">
        <v>156</v>
      </c>
      <c r="N1062" t="s">
        <v>399</v>
      </c>
      <c r="O1062" t="s">
        <v>164</v>
      </c>
      <c r="P1062">
        <v>4.6280709295009499E-3</v>
      </c>
      <c r="Q1062" t="s">
        <v>156</v>
      </c>
      <c r="S1062" t="s">
        <v>612</v>
      </c>
      <c r="T1062" t="s">
        <v>164</v>
      </c>
      <c r="U1062">
        <v>6.3275125116011655E-3</v>
      </c>
      <c r="V1062" t="s">
        <v>156</v>
      </c>
    </row>
    <row r="1063" spans="9:22" x14ac:dyDescent="0.45">
      <c r="I1063" t="s">
        <v>191</v>
      </c>
      <c r="J1063" t="s">
        <v>165</v>
      </c>
      <c r="K1063">
        <v>4.6895278050906611E-2</v>
      </c>
      <c r="L1063" t="s">
        <v>156</v>
      </c>
      <c r="N1063" t="s">
        <v>399</v>
      </c>
      <c r="O1063" t="s">
        <v>165</v>
      </c>
      <c r="P1063">
        <v>2.5103494356820563E-2</v>
      </c>
      <c r="Q1063" t="s">
        <v>156</v>
      </c>
      <c r="S1063" t="s">
        <v>612</v>
      </c>
      <c r="T1063" t="s">
        <v>165</v>
      </c>
      <c r="U1063">
        <v>4.356175842037046E-2</v>
      </c>
      <c r="V1063" t="s">
        <v>156</v>
      </c>
    </row>
    <row r="1064" spans="9:22" x14ac:dyDescent="0.45">
      <c r="I1064" t="s">
        <v>191</v>
      </c>
      <c r="J1064" t="s">
        <v>817</v>
      </c>
      <c r="K1064">
        <v>6.7387819659354828E-3</v>
      </c>
      <c r="L1064" t="s">
        <v>156</v>
      </c>
      <c r="N1064" t="s">
        <v>399</v>
      </c>
      <c r="O1064" t="s">
        <v>817</v>
      </c>
      <c r="P1064">
        <v>4.9850219046259029E-3</v>
      </c>
      <c r="Q1064" t="s">
        <v>156</v>
      </c>
      <c r="S1064" t="s">
        <v>612</v>
      </c>
      <c r="T1064" t="s">
        <v>817</v>
      </c>
      <c r="U1064">
        <v>7.4307163832855556E-3</v>
      </c>
      <c r="V1064" t="s">
        <v>156</v>
      </c>
    </row>
    <row r="1065" spans="9:22" x14ac:dyDescent="0.45">
      <c r="I1065" t="s">
        <v>191</v>
      </c>
      <c r="J1065" t="s">
        <v>818</v>
      </c>
      <c r="K1065">
        <v>4.8491711018966094E-3</v>
      </c>
      <c r="L1065" t="s">
        <v>156</v>
      </c>
      <c r="N1065" t="s">
        <v>399</v>
      </c>
      <c r="O1065" t="s">
        <v>818</v>
      </c>
      <c r="P1065">
        <v>5.0947738708910922E-3</v>
      </c>
      <c r="Q1065" t="s">
        <v>156</v>
      </c>
      <c r="S1065" t="s">
        <v>612</v>
      </c>
      <c r="T1065" t="s">
        <v>818</v>
      </c>
      <c r="U1065">
        <v>7.1247078703411317E-3</v>
      </c>
      <c r="V1065" t="s">
        <v>156</v>
      </c>
    </row>
    <row r="1066" spans="9:22" x14ac:dyDescent="0.45">
      <c r="I1066" t="s">
        <v>191</v>
      </c>
      <c r="J1066" t="s">
        <v>819</v>
      </c>
      <c r="K1066">
        <v>2.9428143536915905E-3</v>
      </c>
      <c r="L1066" t="s">
        <v>156</v>
      </c>
      <c r="N1066" t="s">
        <v>399</v>
      </c>
      <c r="O1066" t="s">
        <v>819</v>
      </c>
      <c r="P1066">
        <v>3.0577094005982724E-2</v>
      </c>
      <c r="Q1066" t="s">
        <v>156</v>
      </c>
      <c r="S1066" t="s">
        <v>612</v>
      </c>
      <c r="T1066" t="s">
        <v>819</v>
      </c>
      <c r="U1066">
        <v>4.2723306215811545E-2</v>
      </c>
      <c r="V1066" t="s">
        <v>156</v>
      </c>
    </row>
    <row r="1067" spans="9:22" x14ac:dyDescent="0.45">
      <c r="I1067" t="s">
        <v>191</v>
      </c>
      <c r="J1067" t="s">
        <v>821</v>
      </c>
      <c r="K1067">
        <v>1.0990474325161342E-2</v>
      </c>
      <c r="L1067" t="s">
        <v>156</v>
      </c>
      <c r="N1067" t="s">
        <v>399</v>
      </c>
      <c r="O1067" t="s">
        <v>821</v>
      </c>
      <c r="P1067">
        <v>0.16174930487812414</v>
      </c>
      <c r="Q1067" t="s">
        <v>156</v>
      </c>
      <c r="S1067" t="s">
        <v>612</v>
      </c>
      <c r="T1067" t="s">
        <v>821</v>
      </c>
      <c r="U1067">
        <v>0.1136592810684369</v>
      </c>
      <c r="V1067" t="s">
        <v>156</v>
      </c>
    </row>
    <row r="1068" spans="9:22" x14ac:dyDescent="0.45">
      <c r="I1068" t="s">
        <v>191</v>
      </c>
      <c r="J1068" t="s">
        <v>822</v>
      </c>
      <c r="K1068">
        <v>2.9453072726964267E-2</v>
      </c>
      <c r="L1068" t="s">
        <v>156</v>
      </c>
      <c r="N1068" t="s">
        <v>399</v>
      </c>
      <c r="O1068" t="s">
        <v>822</v>
      </c>
      <c r="P1068">
        <v>2.1024400051349614E-2</v>
      </c>
      <c r="Q1068" t="s">
        <v>156</v>
      </c>
      <c r="S1068" t="s">
        <v>612</v>
      </c>
      <c r="T1068" t="s">
        <v>822</v>
      </c>
      <c r="U1068">
        <v>1.5749484316781442E-2</v>
      </c>
      <c r="V1068" t="s">
        <v>156</v>
      </c>
    </row>
    <row r="1069" spans="9:22" x14ac:dyDescent="0.45">
      <c r="I1069" t="s">
        <v>191</v>
      </c>
      <c r="J1069" t="s">
        <v>823</v>
      </c>
      <c r="K1069">
        <v>4.5669934580490464E-2</v>
      </c>
      <c r="L1069" t="s">
        <v>156</v>
      </c>
      <c r="N1069" t="s">
        <v>399</v>
      </c>
      <c r="O1069" t="s">
        <v>823</v>
      </c>
      <c r="P1069">
        <v>2.0137847112358668E-2</v>
      </c>
      <c r="Q1069" t="s">
        <v>156</v>
      </c>
      <c r="S1069" t="s">
        <v>612</v>
      </c>
      <c r="T1069" t="s">
        <v>823</v>
      </c>
      <c r="U1069">
        <v>1.5211084392625985E-2</v>
      </c>
      <c r="V1069" t="s">
        <v>156</v>
      </c>
    </row>
    <row r="1070" spans="9:22" x14ac:dyDescent="0.45">
      <c r="I1070" t="s">
        <v>191</v>
      </c>
      <c r="J1070" t="s">
        <v>824</v>
      </c>
      <c r="K1070">
        <v>5.8961102757399915E-2</v>
      </c>
      <c r="L1070" t="s">
        <v>156</v>
      </c>
      <c r="N1070" t="s">
        <v>399</v>
      </c>
      <c r="O1070" t="s">
        <v>824</v>
      </c>
      <c r="P1070">
        <v>1.9052354855963821E-2</v>
      </c>
      <c r="Q1070" t="s">
        <v>156</v>
      </c>
      <c r="S1070" t="s">
        <v>612</v>
      </c>
      <c r="T1070" t="s">
        <v>824</v>
      </c>
      <c r="U1070">
        <v>1.5492349343158286E-2</v>
      </c>
      <c r="V1070" t="s">
        <v>156</v>
      </c>
    </row>
    <row r="1071" spans="9:22" x14ac:dyDescent="0.45">
      <c r="I1071" t="s">
        <v>191</v>
      </c>
      <c r="J1071" t="s">
        <v>825</v>
      </c>
      <c r="K1071">
        <v>0.43246418285754001</v>
      </c>
      <c r="L1071" t="s">
        <v>156</v>
      </c>
      <c r="N1071" t="s">
        <v>399</v>
      </c>
      <c r="O1071" t="s">
        <v>825</v>
      </c>
      <c r="P1071">
        <v>8.5060266485771724E-2</v>
      </c>
      <c r="Q1071" t="s">
        <v>156</v>
      </c>
      <c r="S1071" t="s">
        <v>612</v>
      </c>
      <c r="T1071" t="s">
        <v>825</v>
      </c>
      <c r="U1071">
        <v>0.10744055263648328</v>
      </c>
      <c r="V1071" t="s">
        <v>156</v>
      </c>
    </row>
    <row r="1072" spans="9:22" x14ac:dyDescent="0.45">
      <c r="I1072" t="s">
        <v>191</v>
      </c>
      <c r="J1072" t="s">
        <v>826</v>
      </c>
      <c r="K1072">
        <v>6.4860349966023689E-2</v>
      </c>
      <c r="L1072" t="s">
        <v>156</v>
      </c>
      <c r="N1072" t="s">
        <v>399</v>
      </c>
      <c r="O1072" t="s">
        <v>826</v>
      </c>
      <c r="P1072">
        <v>1.6900171844092083E-2</v>
      </c>
      <c r="Q1072" t="s">
        <v>156</v>
      </c>
      <c r="S1072" t="s">
        <v>612</v>
      </c>
      <c r="T1072" t="s">
        <v>826</v>
      </c>
      <c r="U1072">
        <v>1.9569357373984037E-2</v>
      </c>
      <c r="V1072" t="s">
        <v>156</v>
      </c>
    </row>
    <row r="1073" spans="9:22" x14ac:dyDescent="0.45">
      <c r="I1073" t="s">
        <v>191</v>
      </c>
      <c r="J1073" t="s">
        <v>827</v>
      </c>
      <c r="K1073">
        <v>5.2908316613192528E-2</v>
      </c>
      <c r="L1073" t="s">
        <v>156</v>
      </c>
      <c r="N1073" t="s">
        <v>399</v>
      </c>
      <c r="O1073" t="s">
        <v>827</v>
      </c>
      <c r="P1073">
        <v>1.7838045816856839E-2</v>
      </c>
      <c r="Q1073" t="s">
        <v>156</v>
      </c>
      <c r="S1073" t="s">
        <v>612</v>
      </c>
      <c r="T1073" t="s">
        <v>827</v>
      </c>
      <c r="U1073">
        <v>1.8793699650530512E-2</v>
      </c>
      <c r="V1073" t="s">
        <v>156</v>
      </c>
    </row>
    <row r="1074" spans="9:22" x14ac:dyDescent="0.45">
      <c r="I1074" t="s">
        <v>191</v>
      </c>
      <c r="J1074" t="s">
        <v>828</v>
      </c>
      <c r="K1074">
        <v>5.8251612869256383E-2</v>
      </c>
      <c r="L1074" t="s">
        <v>156</v>
      </c>
      <c r="N1074" t="s">
        <v>399</v>
      </c>
      <c r="O1074" t="s">
        <v>828</v>
      </c>
      <c r="P1074">
        <v>0.12459213645818949</v>
      </c>
      <c r="Q1074" t="s">
        <v>156</v>
      </c>
      <c r="S1074" t="s">
        <v>612</v>
      </c>
      <c r="T1074" t="s">
        <v>828</v>
      </c>
      <c r="U1074">
        <v>9.8976104833664882E-2</v>
      </c>
      <c r="V1074" t="s">
        <v>156</v>
      </c>
    </row>
    <row r="1075" spans="9:22" x14ac:dyDescent="0.45">
      <c r="I1075" t="s">
        <v>191</v>
      </c>
      <c r="J1075" t="s">
        <v>835</v>
      </c>
      <c r="K1075">
        <v>0</v>
      </c>
      <c r="L1075" t="s">
        <v>156</v>
      </c>
      <c r="N1075" t="s">
        <v>399</v>
      </c>
      <c r="O1075" t="s">
        <v>835</v>
      </c>
      <c r="P1075">
        <v>4.5087989201536186E-2</v>
      </c>
      <c r="Q1075" t="s">
        <v>156</v>
      </c>
      <c r="S1075" t="s">
        <v>612</v>
      </c>
      <c r="T1075" t="s">
        <v>835</v>
      </c>
      <c r="U1075">
        <v>3.061010857186728E-2</v>
      </c>
      <c r="V1075" t="s">
        <v>156</v>
      </c>
    </row>
    <row r="1076" spans="9:22" x14ac:dyDescent="0.45">
      <c r="I1076" t="s">
        <v>191</v>
      </c>
      <c r="J1076" t="s">
        <v>836</v>
      </c>
      <c r="K1076">
        <v>0</v>
      </c>
      <c r="L1076" t="s">
        <v>156</v>
      </c>
      <c r="N1076" t="s">
        <v>399</v>
      </c>
      <c r="O1076" t="s">
        <v>836</v>
      </c>
      <c r="P1076">
        <v>6.7409535883246312E-3</v>
      </c>
      <c r="Q1076" t="s">
        <v>156</v>
      </c>
      <c r="S1076" t="s">
        <v>612</v>
      </c>
      <c r="T1076" t="s">
        <v>836</v>
      </c>
      <c r="U1076">
        <v>4.4096751626423797E-3</v>
      </c>
      <c r="V1076" t="s">
        <v>156</v>
      </c>
    </row>
    <row r="1077" spans="9:22" x14ac:dyDescent="0.45">
      <c r="I1077" t="s">
        <v>191</v>
      </c>
      <c r="J1077" t="s">
        <v>837</v>
      </c>
      <c r="K1077">
        <v>1.7049700585732813E-3</v>
      </c>
      <c r="L1077" t="s">
        <v>156</v>
      </c>
      <c r="N1077" t="s">
        <v>399</v>
      </c>
      <c r="O1077" t="s">
        <v>837</v>
      </c>
      <c r="P1077">
        <v>7.0486143043361239E-3</v>
      </c>
      <c r="Q1077" t="s">
        <v>156</v>
      </c>
      <c r="S1077" t="s">
        <v>612</v>
      </c>
      <c r="T1077" t="s">
        <v>837</v>
      </c>
      <c r="U1077">
        <v>4.4733460221953354E-3</v>
      </c>
      <c r="V1077" t="s">
        <v>156</v>
      </c>
    </row>
    <row r="1078" spans="9:22" x14ac:dyDescent="0.45">
      <c r="I1078" t="s">
        <v>191</v>
      </c>
      <c r="J1078" t="s">
        <v>838</v>
      </c>
      <c r="K1078">
        <v>3.7302668674264869E-3</v>
      </c>
      <c r="L1078" t="s">
        <v>156</v>
      </c>
      <c r="N1078" t="s">
        <v>399</v>
      </c>
      <c r="O1078" t="s">
        <v>838</v>
      </c>
      <c r="P1078">
        <v>7.2335215581389037E-3</v>
      </c>
      <c r="Q1078" t="s">
        <v>156</v>
      </c>
      <c r="S1078" t="s">
        <v>612</v>
      </c>
      <c r="T1078" t="s">
        <v>838</v>
      </c>
      <c r="U1078">
        <v>4.3285670546161555E-3</v>
      </c>
      <c r="V1078" t="s">
        <v>156</v>
      </c>
    </row>
    <row r="1079" spans="9:22" x14ac:dyDescent="0.45">
      <c r="I1079" t="s">
        <v>191</v>
      </c>
      <c r="J1079" t="s">
        <v>839</v>
      </c>
      <c r="K1079">
        <v>3.2456100570774894E-2</v>
      </c>
      <c r="L1079" t="s">
        <v>156</v>
      </c>
      <c r="N1079" t="s">
        <v>399</v>
      </c>
      <c r="O1079" t="s">
        <v>839</v>
      </c>
      <c r="P1079">
        <v>4.0550417901442398E-2</v>
      </c>
      <c r="Q1079" t="s">
        <v>156</v>
      </c>
      <c r="S1079" t="s">
        <v>612</v>
      </c>
      <c r="T1079" t="s">
        <v>839</v>
      </c>
      <c r="U1079">
        <v>2.8932240916026312E-2</v>
      </c>
      <c r="V1079" t="s">
        <v>156</v>
      </c>
    </row>
    <row r="1080" spans="9:22" x14ac:dyDescent="0.45">
      <c r="I1080" t="s">
        <v>191</v>
      </c>
      <c r="J1080" t="s">
        <v>840</v>
      </c>
      <c r="K1080">
        <v>3.7072880927195421E-3</v>
      </c>
      <c r="L1080" t="s">
        <v>156</v>
      </c>
      <c r="N1080" t="s">
        <v>399</v>
      </c>
      <c r="O1080" t="s">
        <v>840</v>
      </c>
      <c r="P1080">
        <v>6.0917021282396924E-3</v>
      </c>
      <c r="Q1080" t="s">
        <v>156</v>
      </c>
      <c r="S1080" t="s">
        <v>612</v>
      </c>
      <c r="T1080" t="s">
        <v>840</v>
      </c>
      <c r="U1080">
        <v>4.9163794634132785E-3</v>
      </c>
      <c r="V1080" t="s">
        <v>156</v>
      </c>
    </row>
    <row r="1081" spans="9:22" x14ac:dyDescent="0.45">
      <c r="I1081" t="s">
        <v>191</v>
      </c>
      <c r="J1081" t="s">
        <v>841</v>
      </c>
      <c r="K1081">
        <v>1.1152994202342093E-3</v>
      </c>
      <c r="L1081" t="s">
        <v>156</v>
      </c>
      <c r="N1081" t="s">
        <v>399</v>
      </c>
      <c r="O1081" t="s">
        <v>841</v>
      </c>
      <c r="P1081">
        <v>6.0301209794766169E-3</v>
      </c>
      <c r="Q1081" t="s">
        <v>156</v>
      </c>
      <c r="S1081" t="s">
        <v>612</v>
      </c>
      <c r="T1081" t="s">
        <v>841</v>
      </c>
      <c r="U1081">
        <v>4.7714284821053724E-3</v>
      </c>
      <c r="V1081" t="s">
        <v>156</v>
      </c>
    </row>
    <row r="1082" spans="9:22" x14ac:dyDescent="0.45">
      <c r="I1082" t="s">
        <v>191</v>
      </c>
      <c r="J1082" t="s">
        <v>842</v>
      </c>
      <c r="K1082">
        <v>0</v>
      </c>
      <c r="L1082" t="s">
        <v>156</v>
      </c>
      <c r="N1082" t="s">
        <v>399</v>
      </c>
      <c r="O1082" t="s">
        <v>842</v>
      </c>
      <c r="P1082">
        <v>4.1405200410885155E-2</v>
      </c>
      <c r="Q1082" t="s">
        <v>156</v>
      </c>
      <c r="S1082" t="s">
        <v>612</v>
      </c>
      <c r="T1082" t="s">
        <v>842</v>
      </c>
      <c r="U1082">
        <v>2.8735706015019614E-2</v>
      </c>
      <c r="V1082" t="s">
        <v>156</v>
      </c>
    </row>
    <row r="1083" spans="9:22" x14ac:dyDescent="0.45">
      <c r="I1083" t="s">
        <v>191</v>
      </c>
      <c r="J1083" t="s">
        <v>843</v>
      </c>
      <c r="K1083">
        <v>0</v>
      </c>
      <c r="L1083" t="s">
        <v>156</v>
      </c>
      <c r="N1083" t="s">
        <v>399</v>
      </c>
      <c r="O1083" t="s">
        <v>843</v>
      </c>
      <c r="P1083">
        <v>2.8278569160178468E-2</v>
      </c>
      <c r="Q1083" t="s">
        <v>156</v>
      </c>
      <c r="S1083" t="s">
        <v>612</v>
      </c>
      <c r="T1083" t="s">
        <v>843</v>
      </c>
      <c r="U1083">
        <v>1.9162467009437089E-2</v>
      </c>
      <c r="V1083" t="s">
        <v>156</v>
      </c>
    </row>
    <row r="1084" spans="9:22" x14ac:dyDescent="0.45">
      <c r="I1084" t="s">
        <v>191</v>
      </c>
      <c r="J1084" t="s">
        <v>844</v>
      </c>
      <c r="K1084">
        <v>0</v>
      </c>
      <c r="L1084" t="s">
        <v>156</v>
      </c>
      <c r="N1084" t="s">
        <v>399</v>
      </c>
      <c r="O1084" t="s">
        <v>844</v>
      </c>
      <c r="P1084">
        <v>4.2942532534707605E-3</v>
      </c>
      <c r="Q1084" t="s">
        <v>156</v>
      </c>
      <c r="S1084" t="s">
        <v>612</v>
      </c>
      <c r="T1084" t="s">
        <v>844</v>
      </c>
      <c r="U1084">
        <v>2.7071441791845386E-3</v>
      </c>
      <c r="V1084" t="s">
        <v>156</v>
      </c>
    </row>
    <row r="1085" spans="9:22" x14ac:dyDescent="0.45">
      <c r="I1085" t="s">
        <v>191</v>
      </c>
      <c r="J1085" t="s">
        <v>845</v>
      </c>
      <c r="K1085">
        <v>0</v>
      </c>
      <c r="L1085" t="s">
        <v>156</v>
      </c>
      <c r="N1085" t="s">
        <v>399</v>
      </c>
      <c r="O1085" t="s">
        <v>845</v>
      </c>
      <c r="P1085">
        <v>4.3080638732943596E-3</v>
      </c>
      <c r="Q1085" t="s">
        <v>156</v>
      </c>
      <c r="S1085" t="s">
        <v>612</v>
      </c>
      <c r="T1085" t="s">
        <v>845</v>
      </c>
      <c r="U1085">
        <v>2.5878989539958402E-3</v>
      </c>
      <c r="V1085" t="s">
        <v>156</v>
      </c>
    </row>
    <row r="1086" spans="9:22" x14ac:dyDescent="0.45">
      <c r="I1086" t="s">
        <v>191</v>
      </c>
      <c r="J1086" t="s">
        <v>846</v>
      </c>
      <c r="K1086">
        <v>2.9617938853261174E-3</v>
      </c>
      <c r="L1086" t="s">
        <v>156</v>
      </c>
      <c r="N1086" t="s">
        <v>399</v>
      </c>
      <c r="O1086" t="s">
        <v>846</v>
      </c>
      <c r="P1086">
        <v>4.1716786999036037E-3</v>
      </c>
      <c r="Q1086" t="s">
        <v>156</v>
      </c>
      <c r="S1086" t="s">
        <v>612</v>
      </c>
      <c r="T1086" t="s">
        <v>846</v>
      </c>
      <c r="U1086">
        <v>2.5763007033614647E-3</v>
      </c>
      <c r="V1086" t="s">
        <v>156</v>
      </c>
    </row>
    <row r="1087" spans="9:22" x14ac:dyDescent="0.45">
      <c r="I1087" t="s">
        <v>191</v>
      </c>
      <c r="J1087" t="s">
        <v>847</v>
      </c>
      <c r="K1087">
        <v>3.3549666049380311E-2</v>
      </c>
      <c r="L1087" t="s">
        <v>156</v>
      </c>
      <c r="N1087" t="s">
        <v>399</v>
      </c>
      <c r="O1087" t="s">
        <v>847</v>
      </c>
      <c r="P1087">
        <v>2.3675127012752088E-2</v>
      </c>
      <c r="Q1087" t="s">
        <v>156</v>
      </c>
      <c r="S1087" t="s">
        <v>612</v>
      </c>
      <c r="T1087" t="s">
        <v>847</v>
      </c>
      <c r="U1087">
        <v>1.5975433629832614E-2</v>
      </c>
      <c r="V1087" t="s">
        <v>156</v>
      </c>
    </row>
    <row r="1088" spans="9:22" x14ac:dyDescent="0.45">
      <c r="I1088" t="s">
        <v>191</v>
      </c>
      <c r="J1088" t="s">
        <v>848</v>
      </c>
      <c r="K1088">
        <v>4.247723722099115E-3</v>
      </c>
      <c r="L1088" t="s">
        <v>156</v>
      </c>
      <c r="N1088" t="s">
        <v>399</v>
      </c>
      <c r="O1088" t="s">
        <v>848</v>
      </c>
      <c r="P1088">
        <v>3.3548847579247245E-3</v>
      </c>
      <c r="Q1088" t="s">
        <v>156</v>
      </c>
      <c r="S1088" t="s">
        <v>612</v>
      </c>
      <c r="T1088" t="s">
        <v>848</v>
      </c>
      <c r="U1088">
        <v>2.5921616087923633E-3</v>
      </c>
      <c r="V1088" t="s">
        <v>156</v>
      </c>
    </row>
    <row r="1089" spans="9:22" x14ac:dyDescent="0.45">
      <c r="I1089" t="s">
        <v>191</v>
      </c>
      <c r="J1089" t="s">
        <v>849</v>
      </c>
      <c r="K1089">
        <v>0</v>
      </c>
      <c r="L1089" t="s">
        <v>156</v>
      </c>
      <c r="N1089" t="s">
        <v>399</v>
      </c>
      <c r="O1089" t="s">
        <v>849</v>
      </c>
      <c r="P1089">
        <v>3.0456305966862201E-3</v>
      </c>
      <c r="Q1089" t="s">
        <v>156</v>
      </c>
      <c r="S1089" t="s">
        <v>612</v>
      </c>
      <c r="T1089" t="s">
        <v>849</v>
      </c>
      <c r="U1089">
        <v>2.5883748038329078E-3</v>
      </c>
      <c r="V1089" t="s">
        <v>156</v>
      </c>
    </row>
    <row r="1090" spans="9:22" x14ac:dyDescent="0.45">
      <c r="I1090" t="s">
        <v>191</v>
      </c>
      <c r="J1090" t="s">
        <v>850</v>
      </c>
      <c r="K1090">
        <v>0</v>
      </c>
      <c r="L1090" t="s">
        <v>156</v>
      </c>
      <c r="N1090" t="s">
        <v>399</v>
      </c>
      <c r="O1090" t="s">
        <v>850</v>
      </c>
      <c r="P1090">
        <v>1.563578866084497E-2</v>
      </c>
      <c r="Q1090" t="s">
        <v>156</v>
      </c>
      <c r="S1090" t="s">
        <v>612</v>
      </c>
      <c r="T1090" t="s">
        <v>850</v>
      </c>
      <c r="U1090">
        <v>1.4115306665643907E-2</v>
      </c>
      <c r="V1090" t="s">
        <v>156</v>
      </c>
    </row>
    <row r="1091" spans="9:22" x14ac:dyDescent="0.45">
      <c r="I1091" t="s">
        <v>192</v>
      </c>
      <c r="J1091" t="s">
        <v>155</v>
      </c>
      <c r="K1091">
        <v>0</v>
      </c>
      <c r="L1091" t="s">
        <v>156</v>
      </c>
      <c r="N1091" t="s">
        <v>400</v>
      </c>
      <c r="O1091" t="s">
        <v>155</v>
      </c>
      <c r="P1091">
        <v>5.7311773792124709E-2</v>
      </c>
      <c r="Q1091" t="s">
        <v>156</v>
      </c>
      <c r="S1091" t="s">
        <v>613</v>
      </c>
      <c r="T1091" t="s">
        <v>155</v>
      </c>
      <c r="U1091">
        <v>7.1706291201132422E-2</v>
      </c>
      <c r="V1091" t="s">
        <v>156</v>
      </c>
    </row>
    <row r="1092" spans="9:22" x14ac:dyDescent="0.45">
      <c r="I1092" t="s">
        <v>192</v>
      </c>
      <c r="J1092" t="s">
        <v>157</v>
      </c>
      <c r="K1092">
        <v>0</v>
      </c>
      <c r="L1092" t="s">
        <v>156</v>
      </c>
      <c r="N1092" t="s">
        <v>400</v>
      </c>
      <c r="O1092" t="s">
        <v>157</v>
      </c>
      <c r="P1092">
        <v>7.6205452513997676E-3</v>
      </c>
      <c r="Q1092" t="s">
        <v>156</v>
      </c>
      <c r="S1092" t="s">
        <v>613</v>
      </c>
      <c r="T1092" t="s">
        <v>157</v>
      </c>
      <c r="U1092">
        <v>1.1253069157397553E-2</v>
      </c>
      <c r="V1092" t="s">
        <v>156</v>
      </c>
    </row>
    <row r="1093" spans="9:22" x14ac:dyDescent="0.45">
      <c r="I1093" t="s">
        <v>192</v>
      </c>
      <c r="J1093" t="s">
        <v>158</v>
      </c>
      <c r="K1093">
        <v>1.9567700970858802E-3</v>
      </c>
      <c r="L1093" t="s">
        <v>156</v>
      </c>
      <c r="N1093" t="s">
        <v>400</v>
      </c>
      <c r="O1093" t="s">
        <v>158</v>
      </c>
      <c r="P1093">
        <v>7.4077608173826895E-3</v>
      </c>
      <c r="Q1093" t="s">
        <v>156</v>
      </c>
      <c r="S1093" t="s">
        <v>613</v>
      </c>
      <c r="T1093" t="s">
        <v>158</v>
      </c>
      <c r="U1093">
        <v>1.155091502946266E-2</v>
      </c>
      <c r="V1093" t="s">
        <v>156</v>
      </c>
    </row>
    <row r="1094" spans="9:22" x14ac:dyDescent="0.45">
      <c r="I1094" t="s">
        <v>192</v>
      </c>
      <c r="J1094" t="s">
        <v>159</v>
      </c>
      <c r="K1094">
        <v>6.1738640073344267E-3</v>
      </c>
      <c r="L1094" t="s">
        <v>156</v>
      </c>
      <c r="N1094" t="s">
        <v>400</v>
      </c>
      <c r="O1094" t="s">
        <v>159</v>
      </c>
      <c r="P1094">
        <v>6.9183895560916168E-3</v>
      </c>
      <c r="Q1094" t="s">
        <v>156</v>
      </c>
      <c r="S1094" t="s">
        <v>613</v>
      </c>
      <c r="T1094" t="s">
        <v>159</v>
      </c>
      <c r="U1094">
        <v>1.1869903923508694E-2</v>
      </c>
      <c r="V1094" t="s">
        <v>156</v>
      </c>
    </row>
    <row r="1095" spans="9:22" x14ac:dyDescent="0.45">
      <c r="I1095" t="s">
        <v>192</v>
      </c>
      <c r="J1095" t="s">
        <v>160</v>
      </c>
      <c r="K1095">
        <v>6.7184236603232125E-2</v>
      </c>
      <c r="L1095" t="s">
        <v>156</v>
      </c>
      <c r="N1095" t="s">
        <v>400</v>
      </c>
      <c r="O1095" t="s">
        <v>160</v>
      </c>
      <c r="P1095">
        <v>3.7648798516974037E-2</v>
      </c>
      <c r="Q1095" t="s">
        <v>156</v>
      </c>
      <c r="S1095" t="s">
        <v>613</v>
      </c>
      <c r="T1095" t="s">
        <v>160</v>
      </c>
      <c r="U1095">
        <v>7.229336285840815E-2</v>
      </c>
      <c r="V1095" t="s">
        <v>156</v>
      </c>
    </row>
    <row r="1096" spans="9:22" x14ac:dyDescent="0.45">
      <c r="I1096" t="s">
        <v>192</v>
      </c>
      <c r="J1096" t="s">
        <v>813</v>
      </c>
      <c r="K1096">
        <v>9.6865206268185334E-3</v>
      </c>
      <c r="L1096" t="s">
        <v>156</v>
      </c>
      <c r="N1096" t="s">
        <v>400</v>
      </c>
      <c r="O1096" t="s">
        <v>813</v>
      </c>
      <c r="P1096">
        <v>6.9454698777920813E-3</v>
      </c>
      <c r="Q1096" t="s">
        <v>156</v>
      </c>
      <c r="S1096" t="s">
        <v>613</v>
      </c>
      <c r="T1096" t="s">
        <v>813</v>
      </c>
      <c r="U1096">
        <v>1.1341140047044621E-2</v>
      </c>
      <c r="V1096" t="s">
        <v>156</v>
      </c>
    </row>
    <row r="1097" spans="9:22" x14ac:dyDescent="0.45">
      <c r="I1097" t="s">
        <v>192</v>
      </c>
      <c r="J1097" t="s">
        <v>814</v>
      </c>
      <c r="K1097">
        <v>5.4731004420827001E-3</v>
      </c>
      <c r="L1097" t="s">
        <v>156</v>
      </c>
      <c r="N1097" t="s">
        <v>400</v>
      </c>
      <c r="O1097" t="s">
        <v>814</v>
      </c>
      <c r="P1097">
        <v>6.9973474951917584E-3</v>
      </c>
      <c r="Q1097" t="s">
        <v>156</v>
      </c>
      <c r="S1097" t="s">
        <v>613</v>
      </c>
      <c r="T1097" t="s">
        <v>814</v>
      </c>
      <c r="U1097">
        <v>1.089177893707299E-2</v>
      </c>
      <c r="V1097" t="s">
        <v>156</v>
      </c>
    </row>
    <row r="1098" spans="9:22" x14ac:dyDescent="0.45">
      <c r="I1098" t="s">
        <v>192</v>
      </c>
      <c r="J1098" t="s">
        <v>815</v>
      </c>
      <c r="K1098">
        <v>9.6757306806541789E-4</v>
      </c>
      <c r="L1098" t="s">
        <v>156</v>
      </c>
      <c r="N1098" t="s">
        <v>400</v>
      </c>
      <c r="O1098" t="s">
        <v>815</v>
      </c>
      <c r="P1098">
        <v>4.8865879828048742E-2</v>
      </c>
      <c r="Q1098" t="s">
        <v>156</v>
      </c>
      <c r="S1098" t="s">
        <v>613</v>
      </c>
      <c r="T1098" t="s">
        <v>815</v>
      </c>
      <c r="U1098">
        <v>5.8253424465377596E-2</v>
      </c>
      <c r="V1098" t="s">
        <v>156</v>
      </c>
    </row>
    <row r="1099" spans="9:22" x14ac:dyDescent="0.45">
      <c r="I1099" t="s">
        <v>192</v>
      </c>
      <c r="J1099" t="s">
        <v>161</v>
      </c>
      <c r="K1099">
        <v>0</v>
      </c>
      <c r="L1099" t="s">
        <v>156</v>
      </c>
      <c r="N1099" t="s">
        <v>400</v>
      </c>
      <c r="O1099" t="s">
        <v>161</v>
      </c>
      <c r="P1099">
        <v>3.1852231698067994E-2</v>
      </c>
      <c r="Q1099" t="s">
        <v>156</v>
      </c>
      <c r="S1099" t="s">
        <v>613</v>
      </c>
      <c r="T1099" t="s">
        <v>161</v>
      </c>
      <c r="U1099">
        <v>5.0819793056652254E-2</v>
      </c>
      <c r="V1099" t="s">
        <v>156</v>
      </c>
    </row>
    <row r="1100" spans="9:22" x14ac:dyDescent="0.45">
      <c r="I1100" t="s">
        <v>192</v>
      </c>
      <c r="J1100" t="s">
        <v>162</v>
      </c>
      <c r="K1100">
        <v>1.0542033948653994E-3</v>
      </c>
      <c r="L1100" t="s">
        <v>156</v>
      </c>
      <c r="N1100" t="s">
        <v>400</v>
      </c>
      <c r="O1100" t="s">
        <v>162</v>
      </c>
      <c r="P1100">
        <v>4.4385827187150865E-3</v>
      </c>
      <c r="Q1100" t="s">
        <v>156</v>
      </c>
      <c r="S1100" t="s">
        <v>613</v>
      </c>
      <c r="T1100" t="s">
        <v>162</v>
      </c>
      <c r="U1100">
        <v>6.4604640302372137E-3</v>
      </c>
      <c r="V1100" t="s">
        <v>156</v>
      </c>
    </row>
    <row r="1101" spans="9:22" x14ac:dyDescent="0.45">
      <c r="I1101" t="s">
        <v>192</v>
      </c>
      <c r="J1101" t="s">
        <v>163</v>
      </c>
      <c r="K1101">
        <v>3.5667935444337957E-3</v>
      </c>
      <c r="L1101" t="s">
        <v>156</v>
      </c>
      <c r="N1101" t="s">
        <v>400</v>
      </c>
      <c r="O1101" t="s">
        <v>163</v>
      </c>
      <c r="P1101">
        <v>4.4564918241215366E-3</v>
      </c>
      <c r="Q1101" t="s">
        <v>156</v>
      </c>
      <c r="S1101" t="s">
        <v>613</v>
      </c>
      <c r="T1101" t="s">
        <v>163</v>
      </c>
      <c r="U1101">
        <v>6.1161197729535958E-3</v>
      </c>
      <c r="V1101" t="s">
        <v>156</v>
      </c>
    </row>
    <row r="1102" spans="9:22" x14ac:dyDescent="0.45">
      <c r="I1102" t="s">
        <v>192</v>
      </c>
      <c r="J1102" t="s">
        <v>164</v>
      </c>
      <c r="K1102">
        <v>5.4932094620310425E-3</v>
      </c>
      <c r="L1102" t="s">
        <v>156</v>
      </c>
      <c r="N1102" t="s">
        <v>400</v>
      </c>
      <c r="O1102" t="s">
        <v>164</v>
      </c>
      <c r="P1102">
        <v>4.1888134186520197E-3</v>
      </c>
      <c r="Q1102" t="s">
        <v>156</v>
      </c>
      <c r="S1102" t="s">
        <v>613</v>
      </c>
      <c r="T1102" t="s">
        <v>164</v>
      </c>
      <c r="U1102">
        <v>6.0865646529069993E-3</v>
      </c>
      <c r="V1102" t="s">
        <v>156</v>
      </c>
    </row>
    <row r="1103" spans="9:22" x14ac:dyDescent="0.45">
      <c r="I1103" t="s">
        <v>192</v>
      </c>
      <c r="J1103" t="s">
        <v>165</v>
      </c>
      <c r="K1103">
        <v>4.5278681311589561E-2</v>
      </c>
      <c r="L1103" t="s">
        <v>156</v>
      </c>
      <c r="N1103" t="s">
        <v>400</v>
      </c>
      <c r="O1103" t="s">
        <v>165</v>
      </c>
      <c r="P1103">
        <v>2.1688957861560297E-2</v>
      </c>
      <c r="Q1103" t="s">
        <v>156</v>
      </c>
      <c r="S1103" t="s">
        <v>613</v>
      </c>
      <c r="T1103" t="s">
        <v>165</v>
      </c>
      <c r="U1103">
        <v>4.0849981589427611E-2</v>
      </c>
      <c r="V1103" t="s">
        <v>156</v>
      </c>
    </row>
    <row r="1104" spans="9:22" x14ac:dyDescent="0.45">
      <c r="I1104" t="s">
        <v>192</v>
      </c>
      <c r="J1104" t="s">
        <v>817</v>
      </c>
      <c r="K1104">
        <v>6.442076425773117E-3</v>
      </c>
      <c r="L1104" t="s">
        <v>156</v>
      </c>
      <c r="N1104" t="s">
        <v>400</v>
      </c>
      <c r="O1104" t="s">
        <v>817</v>
      </c>
      <c r="P1104">
        <v>4.2958165054299098E-3</v>
      </c>
      <c r="Q1104" t="s">
        <v>156</v>
      </c>
      <c r="S1104" t="s">
        <v>613</v>
      </c>
      <c r="T1104" t="s">
        <v>817</v>
      </c>
      <c r="U1104">
        <v>7.4993465681828199E-3</v>
      </c>
      <c r="V1104" t="s">
        <v>156</v>
      </c>
    </row>
    <row r="1105" spans="9:22" x14ac:dyDescent="0.45">
      <c r="I1105" t="s">
        <v>192</v>
      </c>
      <c r="J1105" t="s">
        <v>818</v>
      </c>
      <c r="K1105">
        <v>4.6961573034882157E-3</v>
      </c>
      <c r="L1105" t="s">
        <v>156</v>
      </c>
      <c r="N1105" t="s">
        <v>400</v>
      </c>
      <c r="O1105" t="s">
        <v>818</v>
      </c>
      <c r="P1105">
        <v>4.4440018401957371E-3</v>
      </c>
      <c r="Q1105" t="s">
        <v>156</v>
      </c>
      <c r="S1105" t="s">
        <v>613</v>
      </c>
      <c r="T1105" t="s">
        <v>818</v>
      </c>
      <c r="U1105">
        <v>7.6862450816521021E-3</v>
      </c>
      <c r="V1105" t="s">
        <v>156</v>
      </c>
    </row>
    <row r="1106" spans="9:22" x14ac:dyDescent="0.45">
      <c r="I1106" t="s">
        <v>192</v>
      </c>
      <c r="J1106" t="s">
        <v>819</v>
      </c>
      <c r="K1106">
        <v>2.7508251646588258E-3</v>
      </c>
      <c r="L1106" t="s">
        <v>156</v>
      </c>
      <c r="N1106" t="s">
        <v>400</v>
      </c>
      <c r="O1106" t="s">
        <v>819</v>
      </c>
      <c r="P1106">
        <v>2.9349064525390867E-2</v>
      </c>
      <c r="Q1106" t="s">
        <v>156</v>
      </c>
      <c r="S1106" t="s">
        <v>613</v>
      </c>
      <c r="T1106" t="s">
        <v>819</v>
      </c>
      <c r="U1106">
        <v>4.6580432677854548E-2</v>
      </c>
      <c r="V1106" t="s">
        <v>156</v>
      </c>
    </row>
    <row r="1107" spans="9:22" x14ac:dyDescent="0.45">
      <c r="I1107" t="s">
        <v>192</v>
      </c>
      <c r="J1107" t="s">
        <v>821</v>
      </c>
      <c r="K1107">
        <v>1.1583950651640182E-2</v>
      </c>
      <c r="L1107" t="s">
        <v>156</v>
      </c>
      <c r="N1107" t="s">
        <v>400</v>
      </c>
      <c r="O1107" t="s">
        <v>821</v>
      </c>
      <c r="P1107">
        <v>0.16976239835969953</v>
      </c>
      <c r="Q1107" t="s">
        <v>156</v>
      </c>
      <c r="S1107" t="s">
        <v>613</v>
      </c>
      <c r="T1107" t="s">
        <v>821</v>
      </c>
      <c r="U1107">
        <v>0.11637145043139507</v>
      </c>
      <c r="V1107" t="s">
        <v>156</v>
      </c>
    </row>
    <row r="1108" spans="9:22" x14ac:dyDescent="0.45">
      <c r="I1108" t="s">
        <v>192</v>
      </c>
      <c r="J1108" t="s">
        <v>822</v>
      </c>
      <c r="K1108">
        <v>3.0195249677198045E-2</v>
      </c>
      <c r="L1108" t="s">
        <v>156</v>
      </c>
      <c r="N1108" t="s">
        <v>400</v>
      </c>
      <c r="O1108" t="s">
        <v>822</v>
      </c>
      <c r="P1108">
        <v>2.2573087069526956E-2</v>
      </c>
      <c r="Q1108" t="s">
        <v>156</v>
      </c>
      <c r="S1108" t="s">
        <v>613</v>
      </c>
      <c r="T1108" t="s">
        <v>822</v>
      </c>
      <c r="U1108">
        <v>1.6927618616580108E-2</v>
      </c>
      <c r="V1108" t="s">
        <v>156</v>
      </c>
    </row>
    <row r="1109" spans="9:22" x14ac:dyDescent="0.45">
      <c r="I1109" t="s">
        <v>192</v>
      </c>
      <c r="J1109" t="s">
        <v>823</v>
      </c>
      <c r="K1109">
        <v>4.6295800381965277E-2</v>
      </c>
      <c r="L1109" t="s">
        <v>156</v>
      </c>
      <c r="N1109" t="s">
        <v>400</v>
      </c>
      <c r="O1109" t="s">
        <v>823</v>
      </c>
      <c r="P1109">
        <v>2.0596942367382083E-2</v>
      </c>
      <c r="Q1109" t="s">
        <v>156</v>
      </c>
      <c r="S1109" t="s">
        <v>613</v>
      </c>
      <c r="T1109" t="s">
        <v>823</v>
      </c>
      <c r="U1109">
        <v>1.6415496158154075E-2</v>
      </c>
      <c r="V1109" t="s">
        <v>156</v>
      </c>
    </row>
    <row r="1110" spans="9:22" x14ac:dyDescent="0.45">
      <c r="I1110" t="s">
        <v>192</v>
      </c>
      <c r="J1110" t="s">
        <v>824</v>
      </c>
      <c r="K1110">
        <v>5.9624234390336178E-2</v>
      </c>
      <c r="L1110" t="s">
        <v>156</v>
      </c>
      <c r="N1110" t="s">
        <v>400</v>
      </c>
      <c r="O1110" t="s">
        <v>824</v>
      </c>
      <c r="P1110">
        <v>1.9025582474027539E-2</v>
      </c>
      <c r="Q1110" t="s">
        <v>156</v>
      </c>
      <c r="S1110" t="s">
        <v>613</v>
      </c>
      <c r="T1110" t="s">
        <v>824</v>
      </c>
      <c r="U1110">
        <v>1.6079351584444242E-2</v>
      </c>
      <c r="V1110" t="s">
        <v>156</v>
      </c>
    </row>
    <row r="1111" spans="9:22" x14ac:dyDescent="0.45">
      <c r="I1111" t="s">
        <v>192</v>
      </c>
      <c r="J1111" t="s">
        <v>825</v>
      </c>
      <c r="K1111">
        <v>0.43242490003097167</v>
      </c>
      <c r="L1111" t="s">
        <v>156</v>
      </c>
      <c r="N1111" t="s">
        <v>400</v>
      </c>
      <c r="O1111" t="s">
        <v>825</v>
      </c>
      <c r="P1111">
        <v>8.7105359608891181E-2</v>
      </c>
      <c r="Q1111" t="s">
        <v>156</v>
      </c>
      <c r="S1111" t="s">
        <v>613</v>
      </c>
      <c r="T1111" t="s">
        <v>825</v>
      </c>
      <c r="U1111">
        <v>9.9791189045570217E-2</v>
      </c>
      <c r="V1111" t="s">
        <v>156</v>
      </c>
    </row>
    <row r="1112" spans="9:22" x14ac:dyDescent="0.45">
      <c r="I1112" t="s">
        <v>192</v>
      </c>
      <c r="J1112" t="s">
        <v>826</v>
      </c>
      <c r="K1112">
        <v>6.4268450717502534E-2</v>
      </c>
      <c r="L1112" t="s">
        <v>156</v>
      </c>
      <c r="N1112" t="s">
        <v>400</v>
      </c>
      <c r="O1112" t="s">
        <v>826</v>
      </c>
      <c r="P1112">
        <v>1.6585889271120136E-2</v>
      </c>
      <c r="Q1112" t="s">
        <v>156</v>
      </c>
      <c r="S1112" t="s">
        <v>613</v>
      </c>
      <c r="T1112" t="s">
        <v>826</v>
      </c>
      <c r="U1112">
        <v>1.7238867937824705E-2</v>
      </c>
      <c r="V1112" t="s">
        <v>156</v>
      </c>
    </row>
    <row r="1113" spans="9:22" x14ac:dyDescent="0.45">
      <c r="I1113" t="s">
        <v>192</v>
      </c>
      <c r="J1113" t="s">
        <v>827</v>
      </c>
      <c r="K1113">
        <v>5.2259205077421149E-2</v>
      </c>
      <c r="L1113" t="s">
        <v>156</v>
      </c>
      <c r="N1113" t="s">
        <v>400</v>
      </c>
      <c r="O1113" t="s">
        <v>827</v>
      </c>
      <c r="P1113">
        <v>1.5457922393993852E-2</v>
      </c>
      <c r="Q1113" t="s">
        <v>156</v>
      </c>
      <c r="S1113" t="s">
        <v>613</v>
      </c>
      <c r="T1113" t="s">
        <v>827</v>
      </c>
      <c r="U1113">
        <v>1.6806700749608397E-2</v>
      </c>
      <c r="V1113" t="s">
        <v>156</v>
      </c>
    </row>
    <row r="1114" spans="9:22" x14ac:dyDescent="0.45">
      <c r="I1114" t="s">
        <v>192</v>
      </c>
      <c r="J1114" t="s">
        <v>828</v>
      </c>
      <c r="K1114">
        <v>5.7999188360827972E-2</v>
      </c>
      <c r="L1114" t="s">
        <v>156</v>
      </c>
      <c r="N1114" t="s">
        <v>400</v>
      </c>
      <c r="O1114" t="s">
        <v>828</v>
      </c>
      <c r="P1114">
        <v>0.10556264386484657</v>
      </c>
      <c r="Q1114" t="s">
        <v>156</v>
      </c>
      <c r="S1114" t="s">
        <v>613</v>
      </c>
      <c r="T1114" t="s">
        <v>828</v>
      </c>
      <c r="U1114">
        <v>9.4129208747873172E-2</v>
      </c>
      <c r="V1114" t="s">
        <v>156</v>
      </c>
    </row>
    <row r="1115" spans="9:22" x14ac:dyDescent="0.45">
      <c r="I1115" t="s">
        <v>192</v>
      </c>
      <c r="J1115" t="s">
        <v>835</v>
      </c>
      <c r="K1115">
        <v>0</v>
      </c>
      <c r="L1115" t="s">
        <v>156</v>
      </c>
      <c r="N1115" t="s">
        <v>400</v>
      </c>
      <c r="O1115" t="s">
        <v>835</v>
      </c>
      <c r="P1115">
        <v>5.2821484405161101E-2</v>
      </c>
      <c r="Q1115" t="s">
        <v>156</v>
      </c>
      <c r="S1115" t="s">
        <v>613</v>
      </c>
      <c r="T1115" t="s">
        <v>835</v>
      </c>
      <c r="U1115">
        <v>3.0556854896693898E-2</v>
      </c>
      <c r="V1115" t="s">
        <v>156</v>
      </c>
    </row>
    <row r="1116" spans="9:22" x14ac:dyDescent="0.45">
      <c r="I1116" t="s">
        <v>192</v>
      </c>
      <c r="J1116" t="s">
        <v>836</v>
      </c>
      <c r="K1116">
        <v>0</v>
      </c>
      <c r="L1116" t="s">
        <v>156</v>
      </c>
      <c r="N1116" t="s">
        <v>400</v>
      </c>
      <c r="O1116" t="s">
        <v>836</v>
      </c>
      <c r="P1116">
        <v>6.9628641942362157E-3</v>
      </c>
      <c r="Q1116" t="s">
        <v>156</v>
      </c>
      <c r="S1116" t="s">
        <v>613</v>
      </c>
      <c r="T1116" t="s">
        <v>836</v>
      </c>
      <c r="U1116">
        <v>4.5178379775400093E-3</v>
      </c>
      <c r="V1116" t="s">
        <v>156</v>
      </c>
    </row>
    <row r="1117" spans="9:22" x14ac:dyDescent="0.45">
      <c r="I1117" t="s">
        <v>192</v>
      </c>
      <c r="J1117" t="s">
        <v>837</v>
      </c>
      <c r="K1117">
        <v>1.4219016392864354E-3</v>
      </c>
      <c r="L1117" t="s">
        <v>156</v>
      </c>
      <c r="N1117" t="s">
        <v>400</v>
      </c>
      <c r="O1117" t="s">
        <v>837</v>
      </c>
      <c r="P1117">
        <v>7.097455446008762E-3</v>
      </c>
      <c r="Q1117" t="s">
        <v>156</v>
      </c>
      <c r="S1117" t="s">
        <v>613</v>
      </c>
      <c r="T1117" t="s">
        <v>837</v>
      </c>
      <c r="U1117">
        <v>4.6347425627794271E-3</v>
      </c>
      <c r="V1117" t="s">
        <v>156</v>
      </c>
    </row>
    <row r="1118" spans="9:22" x14ac:dyDescent="0.45">
      <c r="I1118" t="s">
        <v>192</v>
      </c>
      <c r="J1118" t="s">
        <v>838</v>
      </c>
      <c r="K1118">
        <v>3.6940487243326044E-3</v>
      </c>
      <c r="L1118" t="s">
        <v>156</v>
      </c>
      <c r="N1118" t="s">
        <v>400</v>
      </c>
      <c r="O1118" t="s">
        <v>838</v>
      </c>
      <c r="P1118">
        <v>7.0687078690065607E-3</v>
      </c>
      <c r="Q1118" t="s">
        <v>156</v>
      </c>
      <c r="S1118" t="s">
        <v>613</v>
      </c>
      <c r="T1118" t="s">
        <v>838</v>
      </c>
      <c r="U1118">
        <v>4.6389278255373357E-3</v>
      </c>
      <c r="V1118" t="s">
        <v>156</v>
      </c>
    </row>
    <row r="1119" spans="9:22" x14ac:dyDescent="0.45">
      <c r="I1119" t="s">
        <v>192</v>
      </c>
      <c r="J1119" t="s">
        <v>839</v>
      </c>
      <c r="K1119">
        <v>3.2836694601874793E-2</v>
      </c>
      <c r="L1119" t="s">
        <v>156</v>
      </c>
      <c r="N1119" t="s">
        <v>400</v>
      </c>
      <c r="O1119" t="s">
        <v>839</v>
      </c>
      <c r="P1119">
        <v>3.9084291109931661E-2</v>
      </c>
      <c r="Q1119" t="s">
        <v>156</v>
      </c>
      <c r="S1119" t="s">
        <v>613</v>
      </c>
      <c r="T1119" t="s">
        <v>839</v>
      </c>
      <c r="U1119">
        <v>2.9134397782723448E-2</v>
      </c>
      <c r="V1119" t="s">
        <v>156</v>
      </c>
    </row>
    <row r="1120" spans="9:22" x14ac:dyDescent="0.45">
      <c r="I1120" t="s">
        <v>192</v>
      </c>
      <c r="J1120" t="s">
        <v>840</v>
      </c>
      <c r="K1120">
        <v>3.7865222701406812E-3</v>
      </c>
      <c r="L1120" t="s">
        <v>156</v>
      </c>
      <c r="N1120" t="s">
        <v>400</v>
      </c>
      <c r="O1120" t="s">
        <v>840</v>
      </c>
      <c r="P1120">
        <v>6.765504651167758E-3</v>
      </c>
      <c r="Q1120" t="s">
        <v>156</v>
      </c>
      <c r="S1120" t="s">
        <v>613</v>
      </c>
      <c r="T1120" t="s">
        <v>840</v>
      </c>
      <c r="U1120">
        <v>5.1858890489220781E-3</v>
      </c>
      <c r="V1120" t="s">
        <v>156</v>
      </c>
    </row>
    <row r="1121" spans="9:22" x14ac:dyDescent="0.45">
      <c r="I1121" t="s">
        <v>192</v>
      </c>
      <c r="J1121" t="s">
        <v>841</v>
      </c>
      <c r="K1121">
        <v>1.0178951197170841E-3</v>
      </c>
      <c r="L1121" t="s">
        <v>156</v>
      </c>
      <c r="N1121" t="s">
        <v>400</v>
      </c>
      <c r="O1121" t="s">
        <v>841</v>
      </c>
      <c r="P1121">
        <v>6.7770790459329008E-3</v>
      </c>
      <c r="Q1121" t="s">
        <v>156</v>
      </c>
      <c r="S1121" t="s">
        <v>613</v>
      </c>
      <c r="T1121" t="s">
        <v>841</v>
      </c>
      <c r="U1121">
        <v>5.1011172650206925E-3</v>
      </c>
      <c r="V1121" t="s">
        <v>156</v>
      </c>
    </row>
    <row r="1122" spans="9:22" x14ac:dyDescent="0.45">
      <c r="I1122" t="s">
        <v>192</v>
      </c>
      <c r="J1122" t="s">
        <v>842</v>
      </c>
      <c r="K1122">
        <v>0</v>
      </c>
      <c r="L1122" t="s">
        <v>156</v>
      </c>
      <c r="N1122" t="s">
        <v>400</v>
      </c>
      <c r="O1122" t="s">
        <v>842</v>
      </c>
      <c r="P1122">
        <v>4.3100444789015521E-2</v>
      </c>
      <c r="Q1122" t="s">
        <v>156</v>
      </c>
      <c r="S1122" t="s">
        <v>613</v>
      </c>
      <c r="T1122" t="s">
        <v>842</v>
      </c>
      <c r="U1122">
        <v>3.0178280146307017E-2</v>
      </c>
      <c r="V1122" t="s">
        <v>156</v>
      </c>
    </row>
    <row r="1123" spans="9:22" x14ac:dyDescent="0.45">
      <c r="I1123" t="s">
        <v>192</v>
      </c>
      <c r="J1123" t="s">
        <v>843</v>
      </c>
      <c r="K1123">
        <v>0</v>
      </c>
      <c r="L1123" t="s">
        <v>156</v>
      </c>
      <c r="N1123" t="s">
        <v>400</v>
      </c>
      <c r="O1123" t="s">
        <v>843</v>
      </c>
      <c r="P1123">
        <v>3.0894721212593842E-2</v>
      </c>
      <c r="Q1123" t="s">
        <v>156</v>
      </c>
      <c r="S1123" t="s">
        <v>613</v>
      </c>
      <c r="T1123" t="s">
        <v>843</v>
      </c>
      <c r="U1123">
        <v>1.8665200074177265E-2</v>
      </c>
      <c r="V1123" t="s">
        <v>156</v>
      </c>
    </row>
    <row r="1124" spans="9:22" x14ac:dyDescent="0.45">
      <c r="I1124" t="s">
        <v>192</v>
      </c>
      <c r="J1124" t="s">
        <v>844</v>
      </c>
      <c r="K1124">
        <v>0</v>
      </c>
      <c r="L1124" t="s">
        <v>156</v>
      </c>
      <c r="N1124" t="s">
        <v>400</v>
      </c>
      <c r="O1124" t="s">
        <v>844</v>
      </c>
      <c r="P1124">
        <v>4.3638118415525642E-3</v>
      </c>
      <c r="Q1124" t="s">
        <v>156</v>
      </c>
      <c r="S1124" t="s">
        <v>613</v>
      </c>
      <c r="T1124" t="s">
        <v>844</v>
      </c>
      <c r="U1124">
        <v>2.7807319016403421E-3</v>
      </c>
      <c r="V1124" t="s">
        <v>156</v>
      </c>
    </row>
    <row r="1125" spans="9:22" x14ac:dyDescent="0.45">
      <c r="I1125" t="s">
        <v>192</v>
      </c>
      <c r="J1125" t="s">
        <v>845</v>
      </c>
      <c r="K1125">
        <v>0</v>
      </c>
      <c r="L1125" t="s">
        <v>156</v>
      </c>
      <c r="N1125" t="s">
        <v>400</v>
      </c>
      <c r="O1125" t="s">
        <v>845</v>
      </c>
      <c r="P1125">
        <v>4.2568807890021668E-3</v>
      </c>
      <c r="Q1125" t="s">
        <v>156</v>
      </c>
      <c r="S1125" t="s">
        <v>613</v>
      </c>
      <c r="T1125" t="s">
        <v>845</v>
      </c>
      <c r="U1125">
        <v>2.6948319409364581E-3</v>
      </c>
      <c r="V1125" t="s">
        <v>156</v>
      </c>
    </row>
    <row r="1126" spans="9:22" x14ac:dyDescent="0.45">
      <c r="I1126" t="s">
        <v>192</v>
      </c>
      <c r="J1126" t="s">
        <v>846</v>
      </c>
      <c r="K1126">
        <v>3.3152410472850604E-3</v>
      </c>
      <c r="L1126" t="s">
        <v>156</v>
      </c>
      <c r="N1126" t="s">
        <v>400</v>
      </c>
      <c r="O1126" t="s">
        <v>846</v>
      </c>
      <c r="P1126">
        <v>4.0035140327107314E-3</v>
      </c>
      <c r="Q1126" t="s">
        <v>156</v>
      </c>
      <c r="S1126" t="s">
        <v>613</v>
      </c>
      <c r="T1126" t="s">
        <v>846</v>
      </c>
      <c r="U1126">
        <v>2.7443896541824008E-3</v>
      </c>
      <c r="V1126" t="s">
        <v>156</v>
      </c>
    </row>
    <row r="1127" spans="9:22" x14ac:dyDescent="0.45">
      <c r="I1127" t="s">
        <v>192</v>
      </c>
      <c r="J1127" t="s">
        <v>847</v>
      </c>
      <c r="K1127">
        <v>3.4335445937948031E-2</v>
      </c>
      <c r="L1127" t="s">
        <v>156</v>
      </c>
      <c r="N1127" t="s">
        <v>400</v>
      </c>
      <c r="O1127" t="s">
        <v>847</v>
      </c>
      <c r="P1127">
        <v>2.3029094818796867E-2</v>
      </c>
      <c r="Q1127" t="s">
        <v>156</v>
      </c>
      <c r="S1127" t="s">
        <v>613</v>
      </c>
      <c r="T1127" t="s">
        <v>847</v>
      </c>
      <c r="U1127">
        <v>1.5959070014383271E-2</v>
      </c>
      <c r="V1127" t="s">
        <v>156</v>
      </c>
    </row>
    <row r="1128" spans="9:22" x14ac:dyDescent="0.45">
      <c r="I1128" t="s">
        <v>192</v>
      </c>
      <c r="J1128" t="s">
        <v>848</v>
      </c>
      <c r="K1128">
        <v>4.2172599199214325E-3</v>
      </c>
      <c r="L1128" t="s">
        <v>156</v>
      </c>
      <c r="N1128" t="s">
        <v>400</v>
      </c>
      <c r="O1128" t="s">
        <v>848</v>
      </c>
      <c r="P1128">
        <v>3.3073981697873726E-3</v>
      </c>
      <c r="Q1128" t="s">
        <v>156</v>
      </c>
      <c r="S1128" t="s">
        <v>613</v>
      </c>
      <c r="T1128" t="s">
        <v>848</v>
      </c>
      <c r="U1128">
        <v>2.4407730005126245E-3</v>
      </c>
      <c r="V1128" t="s">
        <v>156</v>
      </c>
    </row>
    <row r="1129" spans="9:22" x14ac:dyDescent="0.45">
      <c r="I1129" t="s">
        <v>192</v>
      </c>
      <c r="J1129" t="s">
        <v>849</v>
      </c>
      <c r="K1129">
        <v>0</v>
      </c>
      <c r="L1129" t="s">
        <v>156</v>
      </c>
      <c r="N1129" t="s">
        <v>400</v>
      </c>
      <c r="O1129" t="s">
        <v>849</v>
      </c>
      <c r="P1129">
        <v>2.9521480325733593E-3</v>
      </c>
      <c r="Q1129" t="s">
        <v>156</v>
      </c>
      <c r="S1129" t="s">
        <v>613</v>
      </c>
      <c r="T1129" t="s">
        <v>849</v>
      </c>
      <c r="U1129">
        <v>2.4816331480842662E-3</v>
      </c>
      <c r="V1129" t="s">
        <v>156</v>
      </c>
    </row>
    <row r="1130" spans="9:22" x14ac:dyDescent="0.45">
      <c r="I1130" t="s">
        <v>192</v>
      </c>
      <c r="J1130" t="s">
        <v>850</v>
      </c>
      <c r="K1130">
        <v>0</v>
      </c>
      <c r="L1130" t="s">
        <v>156</v>
      </c>
      <c r="N1130" t="s">
        <v>400</v>
      </c>
      <c r="O1130" t="s">
        <v>850</v>
      </c>
      <c r="P1130">
        <v>1.6414848655765243E-2</v>
      </c>
      <c r="Q1130" t="s">
        <v>156</v>
      </c>
      <c r="S1130" t="s">
        <v>613</v>
      </c>
      <c r="T1130" t="s">
        <v>850</v>
      </c>
      <c r="U1130">
        <v>1.3266606439704856E-2</v>
      </c>
      <c r="V1130" t="s">
        <v>156</v>
      </c>
    </row>
    <row r="1131" spans="9:22" x14ac:dyDescent="0.45">
      <c r="I1131" t="s">
        <v>193</v>
      </c>
      <c r="J1131" t="s">
        <v>155</v>
      </c>
      <c r="K1131">
        <v>0</v>
      </c>
      <c r="L1131" t="s">
        <v>156</v>
      </c>
      <c r="N1131" t="s">
        <v>401</v>
      </c>
      <c r="O1131" t="s">
        <v>155</v>
      </c>
      <c r="P1131">
        <v>5.8978285156388484E-2</v>
      </c>
      <c r="Q1131" t="s">
        <v>156</v>
      </c>
      <c r="S1131" t="s">
        <v>614</v>
      </c>
      <c r="T1131" t="s">
        <v>155</v>
      </c>
      <c r="U1131">
        <v>6.2883460590439394E-2</v>
      </c>
      <c r="V1131" t="s">
        <v>156</v>
      </c>
    </row>
    <row r="1132" spans="9:22" x14ac:dyDescent="0.45">
      <c r="I1132" t="s">
        <v>193</v>
      </c>
      <c r="J1132" t="s">
        <v>157</v>
      </c>
      <c r="K1132">
        <v>0</v>
      </c>
      <c r="L1132" t="s">
        <v>156</v>
      </c>
      <c r="N1132" t="s">
        <v>401</v>
      </c>
      <c r="O1132" t="s">
        <v>157</v>
      </c>
      <c r="P1132">
        <v>8.0398049583187362E-3</v>
      </c>
      <c r="Q1132" t="s">
        <v>156</v>
      </c>
      <c r="S1132" t="s">
        <v>614</v>
      </c>
      <c r="T1132" t="s">
        <v>157</v>
      </c>
      <c r="U1132">
        <v>9.3737255567269001E-3</v>
      </c>
      <c r="V1132" t="s">
        <v>156</v>
      </c>
    </row>
    <row r="1133" spans="9:22" x14ac:dyDescent="0.45">
      <c r="I1133" t="s">
        <v>193</v>
      </c>
      <c r="J1133" t="s">
        <v>158</v>
      </c>
      <c r="K1133">
        <v>1.8743205945879386E-3</v>
      </c>
      <c r="L1133" t="s">
        <v>156</v>
      </c>
      <c r="N1133" t="s">
        <v>401</v>
      </c>
      <c r="O1133" t="s">
        <v>158</v>
      </c>
      <c r="P1133">
        <v>7.805632046134524E-3</v>
      </c>
      <c r="Q1133" t="s">
        <v>156</v>
      </c>
      <c r="S1133" t="s">
        <v>614</v>
      </c>
      <c r="T1133" t="s">
        <v>158</v>
      </c>
      <c r="U1133">
        <v>9.8497972887792856E-3</v>
      </c>
      <c r="V1133" t="s">
        <v>156</v>
      </c>
    </row>
    <row r="1134" spans="9:22" x14ac:dyDescent="0.45">
      <c r="I1134" t="s">
        <v>193</v>
      </c>
      <c r="J1134" t="s">
        <v>159</v>
      </c>
      <c r="K1134">
        <v>6.7986141440905595E-3</v>
      </c>
      <c r="L1134" t="s">
        <v>156</v>
      </c>
      <c r="N1134" t="s">
        <v>401</v>
      </c>
      <c r="O1134" t="s">
        <v>159</v>
      </c>
      <c r="P1134">
        <v>7.1058632956515714E-3</v>
      </c>
      <c r="Q1134" t="s">
        <v>156</v>
      </c>
      <c r="S1134" t="s">
        <v>614</v>
      </c>
      <c r="T1134" t="s">
        <v>159</v>
      </c>
      <c r="U1134">
        <v>1.0241444224600714E-2</v>
      </c>
      <c r="V1134" t="s">
        <v>156</v>
      </c>
    </row>
    <row r="1135" spans="9:22" x14ac:dyDescent="0.45">
      <c r="I1135" t="s">
        <v>193</v>
      </c>
      <c r="J1135" t="s">
        <v>160</v>
      </c>
      <c r="K1135">
        <v>7.1134493057249712E-2</v>
      </c>
      <c r="L1135" t="s">
        <v>156</v>
      </c>
      <c r="N1135" t="s">
        <v>401</v>
      </c>
      <c r="O1135" t="s">
        <v>160</v>
      </c>
      <c r="P1135">
        <v>3.9074768121998303E-2</v>
      </c>
      <c r="Q1135" t="s">
        <v>156</v>
      </c>
      <c r="S1135" t="s">
        <v>614</v>
      </c>
      <c r="T1135" t="s">
        <v>160</v>
      </c>
      <c r="U1135">
        <v>6.4865835965904339E-2</v>
      </c>
      <c r="V1135" t="s">
        <v>156</v>
      </c>
    </row>
    <row r="1136" spans="9:22" x14ac:dyDescent="0.45">
      <c r="I1136" t="s">
        <v>193</v>
      </c>
      <c r="J1136" t="s">
        <v>813</v>
      </c>
      <c r="K1136">
        <v>9.8057641356771065E-3</v>
      </c>
      <c r="L1136" t="s">
        <v>156</v>
      </c>
      <c r="N1136" t="s">
        <v>401</v>
      </c>
      <c r="O1136" t="s">
        <v>813</v>
      </c>
      <c r="P1136">
        <v>6.9541173065279368E-3</v>
      </c>
      <c r="Q1136" t="s">
        <v>156</v>
      </c>
      <c r="S1136" t="s">
        <v>614</v>
      </c>
      <c r="T1136" t="s">
        <v>813</v>
      </c>
      <c r="U1136">
        <v>1.0068898284670759E-2</v>
      </c>
      <c r="V1136" t="s">
        <v>156</v>
      </c>
    </row>
    <row r="1137" spans="9:22" x14ac:dyDescent="0.45">
      <c r="I1137" t="s">
        <v>193</v>
      </c>
      <c r="J1137" t="s">
        <v>814</v>
      </c>
      <c r="K1137">
        <v>5.2164588207759908E-3</v>
      </c>
      <c r="L1137" t="s">
        <v>156</v>
      </c>
      <c r="N1137" t="s">
        <v>401</v>
      </c>
      <c r="O1137" t="s">
        <v>814</v>
      </c>
      <c r="P1137">
        <v>6.936098865879022E-3</v>
      </c>
      <c r="Q1137" t="s">
        <v>156</v>
      </c>
      <c r="S1137" t="s">
        <v>614</v>
      </c>
      <c r="T1137" t="s">
        <v>814</v>
      </c>
      <c r="U1137">
        <v>9.8230378468463254E-3</v>
      </c>
      <c r="V1137" t="s">
        <v>156</v>
      </c>
    </row>
    <row r="1138" spans="9:22" x14ac:dyDescent="0.45">
      <c r="I1138" t="s">
        <v>193</v>
      </c>
      <c r="J1138" t="s">
        <v>815</v>
      </c>
      <c r="K1138">
        <v>8.1276900686848698E-4</v>
      </c>
      <c r="L1138" t="s">
        <v>156</v>
      </c>
      <c r="N1138" t="s">
        <v>401</v>
      </c>
      <c r="O1138" t="s">
        <v>815</v>
      </c>
      <c r="P1138">
        <v>4.9747896042093939E-2</v>
      </c>
      <c r="Q1138" t="s">
        <v>156</v>
      </c>
      <c r="S1138" t="s">
        <v>614</v>
      </c>
      <c r="T1138" t="s">
        <v>815</v>
      </c>
      <c r="U1138">
        <v>5.5788843796089505E-2</v>
      </c>
      <c r="V1138" t="s">
        <v>156</v>
      </c>
    </row>
    <row r="1139" spans="9:22" x14ac:dyDescent="0.45">
      <c r="I1139" t="s">
        <v>193</v>
      </c>
      <c r="J1139" t="s">
        <v>161</v>
      </c>
      <c r="K1139">
        <v>0</v>
      </c>
      <c r="L1139" t="s">
        <v>156</v>
      </c>
      <c r="N1139" t="s">
        <v>401</v>
      </c>
      <c r="O1139" t="s">
        <v>161</v>
      </c>
      <c r="P1139">
        <v>3.0462778924754162E-2</v>
      </c>
      <c r="Q1139" t="s">
        <v>156</v>
      </c>
      <c r="S1139" t="s">
        <v>614</v>
      </c>
      <c r="T1139" t="s">
        <v>161</v>
      </c>
      <c r="U1139">
        <v>4.9571486615734579E-2</v>
      </c>
      <c r="V1139" t="s">
        <v>156</v>
      </c>
    </row>
    <row r="1140" spans="9:22" x14ac:dyDescent="0.45">
      <c r="I1140" t="s">
        <v>193</v>
      </c>
      <c r="J1140" t="s">
        <v>162</v>
      </c>
      <c r="K1140">
        <v>9.7782523606269032E-4</v>
      </c>
      <c r="L1140" t="s">
        <v>156</v>
      </c>
      <c r="N1140" t="s">
        <v>401</v>
      </c>
      <c r="O1140" t="s">
        <v>162</v>
      </c>
      <c r="P1140">
        <v>4.1484587478912817E-3</v>
      </c>
      <c r="Q1140" t="s">
        <v>156</v>
      </c>
      <c r="S1140" t="s">
        <v>614</v>
      </c>
      <c r="T1140" t="s">
        <v>162</v>
      </c>
      <c r="U1140">
        <v>6.5692327584524635E-3</v>
      </c>
      <c r="V1140" t="s">
        <v>156</v>
      </c>
    </row>
    <row r="1141" spans="9:22" x14ac:dyDescent="0.45">
      <c r="I1141" t="s">
        <v>193</v>
      </c>
      <c r="J1141" t="s">
        <v>163</v>
      </c>
      <c r="K1141">
        <v>3.5438700398311529E-3</v>
      </c>
      <c r="L1141" t="s">
        <v>156</v>
      </c>
      <c r="N1141" t="s">
        <v>401</v>
      </c>
      <c r="O1141" t="s">
        <v>163</v>
      </c>
      <c r="P1141">
        <v>4.263803948730405E-3</v>
      </c>
      <c r="Q1141" t="s">
        <v>156</v>
      </c>
      <c r="S1141" t="s">
        <v>614</v>
      </c>
      <c r="T1141" t="s">
        <v>163</v>
      </c>
      <c r="U1141">
        <v>6.5781160743396839E-3</v>
      </c>
      <c r="V1141" t="s">
        <v>156</v>
      </c>
    </row>
    <row r="1142" spans="9:22" x14ac:dyDescent="0.45">
      <c r="I1142" t="s">
        <v>193</v>
      </c>
      <c r="J1142" t="s">
        <v>164</v>
      </c>
      <c r="K1142">
        <v>5.4602833243487525E-3</v>
      </c>
      <c r="L1142" t="s">
        <v>156</v>
      </c>
      <c r="N1142" t="s">
        <v>401</v>
      </c>
      <c r="O1142" t="s">
        <v>164</v>
      </c>
      <c r="P1142">
        <v>3.8856560786060695E-3</v>
      </c>
      <c r="Q1142" t="s">
        <v>156</v>
      </c>
      <c r="S1142" t="s">
        <v>614</v>
      </c>
      <c r="T1142" t="s">
        <v>164</v>
      </c>
      <c r="U1142">
        <v>6.8112016190151666E-3</v>
      </c>
      <c r="V1142" t="s">
        <v>156</v>
      </c>
    </row>
    <row r="1143" spans="9:22" x14ac:dyDescent="0.45">
      <c r="I1143" t="s">
        <v>193</v>
      </c>
      <c r="J1143" t="s">
        <v>165</v>
      </c>
      <c r="K1143">
        <v>4.414502721630191E-2</v>
      </c>
      <c r="L1143" t="s">
        <v>156</v>
      </c>
      <c r="N1143" t="s">
        <v>401</v>
      </c>
      <c r="O1143" t="s">
        <v>165</v>
      </c>
      <c r="P1143">
        <v>2.0462087306417576E-2</v>
      </c>
      <c r="Q1143" t="s">
        <v>156</v>
      </c>
      <c r="S1143" t="s">
        <v>614</v>
      </c>
      <c r="T1143" t="s">
        <v>165</v>
      </c>
      <c r="U1143">
        <v>4.4184958863242696E-2</v>
      </c>
      <c r="V1143" t="s">
        <v>156</v>
      </c>
    </row>
    <row r="1144" spans="9:22" x14ac:dyDescent="0.45">
      <c r="I1144" t="s">
        <v>193</v>
      </c>
      <c r="J1144" t="s">
        <v>817</v>
      </c>
      <c r="K1144">
        <v>5.6842144084823E-3</v>
      </c>
      <c r="L1144" t="s">
        <v>156</v>
      </c>
      <c r="N1144" t="s">
        <v>401</v>
      </c>
      <c r="O1144" t="s">
        <v>817</v>
      </c>
      <c r="P1144">
        <v>4.0219964250357747E-3</v>
      </c>
      <c r="Q1144" t="s">
        <v>156</v>
      </c>
      <c r="S1144" t="s">
        <v>614</v>
      </c>
      <c r="T1144" t="s">
        <v>817</v>
      </c>
      <c r="U1144">
        <v>8.0981226098877125E-3</v>
      </c>
      <c r="V1144" t="s">
        <v>156</v>
      </c>
    </row>
    <row r="1145" spans="9:22" x14ac:dyDescent="0.45">
      <c r="I1145" t="s">
        <v>193</v>
      </c>
      <c r="J1145" t="s">
        <v>818</v>
      </c>
      <c r="K1145">
        <v>4.1926108727075185E-3</v>
      </c>
      <c r="L1145" t="s">
        <v>156</v>
      </c>
      <c r="N1145" t="s">
        <v>401</v>
      </c>
      <c r="O1145" t="s">
        <v>818</v>
      </c>
      <c r="P1145">
        <v>4.0882843843829623E-3</v>
      </c>
      <c r="Q1145" t="s">
        <v>156</v>
      </c>
      <c r="S1145" t="s">
        <v>614</v>
      </c>
      <c r="T1145" t="s">
        <v>818</v>
      </c>
      <c r="U1145">
        <v>8.0987472431638171E-3</v>
      </c>
      <c r="V1145" t="s">
        <v>156</v>
      </c>
    </row>
    <row r="1146" spans="9:22" x14ac:dyDescent="0.45">
      <c r="I1146" t="s">
        <v>193</v>
      </c>
      <c r="J1146" t="s">
        <v>819</v>
      </c>
      <c r="K1146">
        <v>2.4381364233332752E-3</v>
      </c>
      <c r="L1146" t="s">
        <v>156</v>
      </c>
      <c r="N1146" t="s">
        <v>401</v>
      </c>
      <c r="O1146" t="s">
        <v>819</v>
      </c>
      <c r="P1146">
        <v>2.8637226268563822E-2</v>
      </c>
      <c r="Q1146" t="s">
        <v>156</v>
      </c>
      <c r="S1146" t="s">
        <v>614</v>
      </c>
      <c r="T1146" t="s">
        <v>819</v>
      </c>
      <c r="U1146">
        <v>4.5524674657000469E-2</v>
      </c>
      <c r="V1146" t="s">
        <v>156</v>
      </c>
    </row>
    <row r="1147" spans="9:22" x14ac:dyDescent="0.45">
      <c r="I1147" t="s">
        <v>193</v>
      </c>
      <c r="J1147" t="s">
        <v>821</v>
      </c>
      <c r="K1147">
        <v>1.2815759664136658E-2</v>
      </c>
      <c r="L1147" t="s">
        <v>156</v>
      </c>
      <c r="N1147" t="s">
        <v>401</v>
      </c>
      <c r="O1147" t="s">
        <v>821</v>
      </c>
      <c r="P1147">
        <v>0.17127658675985455</v>
      </c>
      <c r="Q1147" t="s">
        <v>156</v>
      </c>
      <c r="S1147" t="s">
        <v>614</v>
      </c>
      <c r="T1147" t="s">
        <v>821</v>
      </c>
      <c r="U1147">
        <v>0.12443014366766536</v>
      </c>
      <c r="V1147" t="s">
        <v>156</v>
      </c>
    </row>
    <row r="1148" spans="9:22" x14ac:dyDescent="0.45">
      <c r="I1148" t="s">
        <v>193</v>
      </c>
      <c r="J1148" t="s">
        <v>822</v>
      </c>
      <c r="K1148">
        <v>3.1945918318670184E-2</v>
      </c>
      <c r="L1148" t="s">
        <v>156</v>
      </c>
      <c r="N1148" t="s">
        <v>401</v>
      </c>
      <c r="O1148" t="s">
        <v>822</v>
      </c>
      <c r="P1148">
        <v>2.286195681456071E-2</v>
      </c>
      <c r="Q1148" t="s">
        <v>156</v>
      </c>
      <c r="S1148" t="s">
        <v>614</v>
      </c>
      <c r="T1148" t="s">
        <v>822</v>
      </c>
      <c r="U1148">
        <v>1.8134939392005018E-2</v>
      </c>
      <c r="V1148" t="s">
        <v>156</v>
      </c>
    </row>
    <row r="1149" spans="9:22" x14ac:dyDescent="0.45">
      <c r="I1149" t="s">
        <v>193</v>
      </c>
      <c r="J1149" t="s">
        <v>823</v>
      </c>
      <c r="K1149">
        <v>4.8186217705638842E-2</v>
      </c>
      <c r="L1149" t="s">
        <v>156</v>
      </c>
      <c r="N1149" t="s">
        <v>401</v>
      </c>
      <c r="O1149" t="s">
        <v>823</v>
      </c>
      <c r="P1149">
        <v>1.9683184923389083E-2</v>
      </c>
      <c r="Q1149" t="s">
        <v>156</v>
      </c>
      <c r="S1149" t="s">
        <v>614</v>
      </c>
      <c r="T1149" t="s">
        <v>823</v>
      </c>
      <c r="U1149">
        <v>1.7924558773847087E-2</v>
      </c>
      <c r="V1149" t="s">
        <v>156</v>
      </c>
    </row>
    <row r="1150" spans="9:22" x14ac:dyDescent="0.45">
      <c r="I1150" t="s">
        <v>193</v>
      </c>
      <c r="J1150" t="s">
        <v>824</v>
      </c>
      <c r="K1150">
        <v>6.0910380491749933E-2</v>
      </c>
      <c r="L1150" t="s">
        <v>156</v>
      </c>
      <c r="N1150" t="s">
        <v>401</v>
      </c>
      <c r="O1150" t="s">
        <v>824</v>
      </c>
      <c r="P1150">
        <v>1.754112205495361E-2</v>
      </c>
      <c r="Q1150" t="s">
        <v>156</v>
      </c>
      <c r="S1150" t="s">
        <v>614</v>
      </c>
      <c r="T1150" t="s">
        <v>824</v>
      </c>
      <c r="U1150">
        <v>1.7896467245619749E-2</v>
      </c>
      <c r="V1150" t="s">
        <v>156</v>
      </c>
    </row>
    <row r="1151" spans="9:22" x14ac:dyDescent="0.45">
      <c r="I1151" t="s">
        <v>193</v>
      </c>
      <c r="J1151" t="s">
        <v>825</v>
      </c>
      <c r="K1151">
        <v>0.42874314610952652</v>
      </c>
      <c r="L1151" t="s">
        <v>156</v>
      </c>
      <c r="N1151" t="s">
        <v>401</v>
      </c>
      <c r="O1151" t="s">
        <v>825</v>
      </c>
      <c r="P1151">
        <v>9.095629381344969E-2</v>
      </c>
      <c r="Q1151" t="s">
        <v>156</v>
      </c>
      <c r="S1151" t="s">
        <v>614</v>
      </c>
      <c r="T1151" t="s">
        <v>825</v>
      </c>
      <c r="U1151">
        <v>9.5451006987509301E-2</v>
      </c>
      <c r="V1151" t="s">
        <v>156</v>
      </c>
    </row>
    <row r="1152" spans="9:22" x14ac:dyDescent="0.45">
      <c r="I1152" t="s">
        <v>193</v>
      </c>
      <c r="J1152" t="s">
        <v>826</v>
      </c>
      <c r="K1152">
        <v>6.1648938775090659E-2</v>
      </c>
      <c r="L1152" t="s">
        <v>156</v>
      </c>
      <c r="N1152" t="s">
        <v>401</v>
      </c>
      <c r="O1152" t="s">
        <v>826</v>
      </c>
      <c r="P1152">
        <v>1.6985442029710005E-2</v>
      </c>
      <c r="Q1152" t="s">
        <v>156</v>
      </c>
      <c r="S1152" t="s">
        <v>614</v>
      </c>
      <c r="T1152" t="s">
        <v>826</v>
      </c>
      <c r="U1152">
        <v>1.5431434051187935E-2</v>
      </c>
      <c r="V1152" t="s">
        <v>156</v>
      </c>
    </row>
    <row r="1153" spans="9:22" x14ac:dyDescent="0.45">
      <c r="I1153" t="s">
        <v>193</v>
      </c>
      <c r="J1153" t="s">
        <v>827</v>
      </c>
      <c r="K1153">
        <v>4.9904876008112761E-2</v>
      </c>
      <c r="L1153" t="s">
        <v>156</v>
      </c>
      <c r="N1153" t="s">
        <v>401</v>
      </c>
      <c r="O1153" t="s">
        <v>827</v>
      </c>
      <c r="P1153">
        <v>1.4476091858143832E-2</v>
      </c>
      <c r="Q1153" t="s">
        <v>156</v>
      </c>
      <c r="S1153" t="s">
        <v>614</v>
      </c>
      <c r="T1153" t="s">
        <v>827</v>
      </c>
      <c r="U1153">
        <v>1.5433029629964273E-2</v>
      </c>
      <c r="V1153" t="s">
        <v>156</v>
      </c>
    </row>
    <row r="1154" spans="9:22" x14ac:dyDescent="0.45">
      <c r="I1154" t="s">
        <v>193</v>
      </c>
      <c r="J1154" t="s">
        <v>828</v>
      </c>
      <c r="K1154">
        <v>5.6597779185632309E-2</v>
      </c>
      <c r="L1154" t="s">
        <v>156</v>
      </c>
      <c r="N1154" t="s">
        <v>401</v>
      </c>
      <c r="O1154" t="s">
        <v>828</v>
      </c>
      <c r="P1154">
        <v>9.3992657691634035E-2</v>
      </c>
      <c r="Q1154" t="s">
        <v>156</v>
      </c>
      <c r="S1154" t="s">
        <v>614</v>
      </c>
      <c r="T1154" t="s">
        <v>828</v>
      </c>
      <c r="U1154">
        <v>9.5001343220832715E-2</v>
      </c>
      <c r="V1154" t="s">
        <v>156</v>
      </c>
    </row>
    <row r="1155" spans="9:22" x14ac:dyDescent="0.45">
      <c r="I1155" t="s">
        <v>193</v>
      </c>
      <c r="J1155" t="s">
        <v>835</v>
      </c>
      <c r="K1155">
        <v>0</v>
      </c>
      <c r="L1155" t="s">
        <v>156</v>
      </c>
      <c r="N1155" t="s">
        <v>401</v>
      </c>
      <c r="O1155" t="s">
        <v>835</v>
      </c>
      <c r="P1155">
        <v>5.9998129157907087E-2</v>
      </c>
      <c r="Q1155" t="s">
        <v>156</v>
      </c>
      <c r="S1155" t="s">
        <v>614</v>
      </c>
      <c r="T1155" t="s">
        <v>835</v>
      </c>
      <c r="U1155">
        <v>3.4457851256223686E-2</v>
      </c>
      <c r="V1155" t="s">
        <v>156</v>
      </c>
    </row>
    <row r="1156" spans="9:22" x14ac:dyDescent="0.45">
      <c r="I1156" t="s">
        <v>193</v>
      </c>
      <c r="J1156" t="s">
        <v>836</v>
      </c>
      <c r="K1156">
        <v>0</v>
      </c>
      <c r="L1156" t="s">
        <v>156</v>
      </c>
      <c r="N1156" t="s">
        <v>401</v>
      </c>
      <c r="O1156" t="s">
        <v>836</v>
      </c>
      <c r="P1156">
        <v>7.6590473045773273E-3</v>
      </c>
      <c r="Q1156" t="s">
        <v>156</v>
      </c>
      <c r="S1156" t="s">
        <v>614</v>
      </c>
      <c r="T1156" t="s">
        <v>836</v>
      </c>
      <c r="U1156">
        <v>5.0978470399434261E-3</v>
      </c>
      <c r="V1156" t="s">
        <v>156</v>
      </c>
    </row>
    <row r="1157" spans="9:22" x14ac:dyDescent="0.45">
      <c r="I1157" t="s">
        <v>193</v>
      </c>
      <c r="J1157" t="s">
        <v>837</v>
      </c>
      <c r="K1157">
        <v>1.2549604562039273E-3</v>
      </c>
      <c r="L1157" t="s">
        <v>156</v>
      </c>
      <c r="N1157" t="s">
        <v>401</v>
      </c>
      <c r="O1157" t="s">
        <v>837</v>
      </c>
      <c r="P1157">
        <v>7.6776564658320584E-3</v>
      </c>
      <c r="Q1157" t="s">
        <v>156</v>
      </c>
      <c r="S1157" t="s">
        <v>614</v>
      </c>
      <c r="T1157" t="s">
        <v>837</v>
      </c>
      <c r="U1157">
        <v>5.2146869507438513E-3</v>
      </c>
      <c r="V1157" t="s">
        <v>156</v>
      </c>
    </row>
    <row r="1158" spans="9:22" x14ac:dyDescent="0.45">
      <c r="I1158" t="s">
        <v>193</v>
      </c>
      <c r="J1158" t="s">
        <v>838</v>
      </c>
      <c r="K1158">
        <v>3.7150243501331772E-3</v>
      </c>
      <c r="L1158" t="s">
        <v>156</v>
      </c>
      <c r="N1158" t="s">
        <v>401</v>
      </c>
      <c r="O1158" t="s">
        <v>838</v>
      </c>
      <c r="P1158">
        <v>7.3387142906347937E-3</v>
      </c>
      <c r="Q1158" t="s">
        <v>156</v>
      </c>
      <c r="S1158" t="s">
        <v>614</v>
      </c>
      <c r="T1158" t="s">
        <v>838</v>
      </c>
      <c r="U1158">
        <v>5.2304558292082925E-3</v>
      </c>
      <c r="V1158" t="s">
        <v>156</v>
      </c>
    </row>
    <row r="1159" spans="9:22" x14ac:dyDescent="0.45">
      <c r="I1159" t="s">
        <v>193</v>
      </c>
      <c r="J1159" t="s">
        <v>839</v>
      </c>
      <c r="K1159">
        <v>3.2621660159631333E-2</v>
      </c>
      <c r="L1159" t="s">
        <v>156</v>
      </c>
      <c r="N1159" t="s">
        <v>401</v>
      </c>
      <c r="O1159" t="s">
        <v>839</v>
      </c>
      <c r="P1159">
        <v>4.0381096527193003E-2</v>
      </c>
      <c r="Q1159" t="s">
        <v>156</v>
      </c>
      <c r="S1159" t="s">
        <v>614</v>
      </c>
      <c r="T1159" t="s">
        <v>839</v>
      </c>
      <c r="U1159">
        <v>3.4444599856261665E-2</v>
      </c>
      <c r="V1159" t="s">
        <v>156</v>
      </c>
    </row>
    <row r="1160" spans="9:22" x14ac:dyDescent="0.45">
      <c r="I1160" t="s">
        <v>193</v>
      </c>
      <c r="J1160" t="s">
        <v>840</v>
      </c>
      <c r="K1160">
        <v>3.6462674227737998E-3</v>
      </c>
      <c r="L1160" t="s">
        <v>156</v>
      </c>
      <c r="N1160" t="s">
        <v>401</v>
      </c>
      <c r="O1160" t="s">
        <v>840</v>
      </c>
      <c r="P1160">
        <v>7.3924237479838489E-3</v>
      </c>
      <c r="Q1160" t="s">
        <v>156</v>
      </c>
      <c r="S1160" t="s">
        <v>614</v>
      </c>
      <c r="T1160" t="s">
        <v>840</v>
      </c>
      <c r="U1160">
        <v>5.7173983867687362E-3</v>
      </c>
      <c r="V1160" t="s">
        <v>156</v>
      </c>
    </row>
    <row r="1161" spans="9:22" x14ac:dyDescent="0.45">
      <c r="I1161" t="s">
        <v>193</v>
      </c>
      <c r="J1161" t="s">
        <v>841</v>
      </c>
      <c r="K1161">
        <v>7.3132019262996193E-4</v>
      </c>
      <c r="L1161" t="s">
        <v>156</v>
      </c>
      <c r="N1161" t="s">
        <v>401</v>
      </c>
      <c r="O1161" t="s">
        <v>841</v>
      </c>
      <c r="P1161">
        <v>7.1947803951905561E-3</v>
      </c>
      <c r="Q1161" t="s">
        <v>156</v>
      </c>
      <c r="S1161" t="s">
        <v>614</v>
      </c>
      <c r="T1161" t="s">
        <v>841</v>
      </c>
      <c r="U1161">
        <v>5.5161430482182829E-3</v>
      </c>
      <c r="V1161" t="s">
        <v>156</v>
      </c>
    </row>
    <row r="1162" spans="9:22" x14ac:dyDescent="0.45">
      <c r="I1162" t="s">
        <v>193</v>
      </c>
      <c r="J1162" t="s">
        <v>842</v>
      </c>
      <c r="K1162">
        <v>0</v>
      </c>
      <c r="L1162" t="s">
        <v>156</v>
      </c>
      <c r="N1162" t="s">
        <v>401</v>
      </c>
      <c r="O1162" t="s">
        <v>842</v>
      </c>
      <c r="P1162">
        <v>4.4530402472003537E-2</v>
      </c>
      <c r="Q1162" t="s">
        <v>156</v>
      </c>
      <c r="S1162" t="s">
        <v>614</v>
      </c>
      <c r="T1162" t="s">
        <v>842</v>
      </c>
      <c r="U1162">
        <v>3.2943188791173569E-2</v>
      </c>
      <c r="V1162" t="s">
        <v>156</v>
      </c>
    </row>
    <row r="1163" spans="9:22" x14ac:dyDescent="0.45">
      <c r="I1163" t="s">
        <v>193</v>
      </c>
      <c r="J1163" t="s">
        <v>843</v>
      </c>
      <c r="K1163">
        <v>0</v>
      </c>
      <c r="L1163" t="s">
        <v>156</v>
      </c>
      <c r="N1163" t="s">
        <v>401</v>
      </c>
      <c r="O1163" t="s">
        <v>843</v>
      </c>
      <c r="P1163">
        <v>3.0271024934140925E-2</v>
      </c>
      <c r="Q1163" t="s">
        <v>156</v>
      </c>
      <c r="S1163" t="s">
        <v>614</v>
      </c>
      <c r="T1163" t="s">
        <v>843</v>
      </c>
      <c r="U1163">
        <v>1.7455281119687621E-2</v>
      </c>
      <c r="V1163" t="s">
        <v>156</v>
      </c>
    </row>
    <row r="1164" spans="9:22" x14ac:dyDescent="0.45">
      <c r="I1164" t="s">
        <v>193</v>
      </c>
      <c r="J1164" t="s">
        <v>844</v>
      </c>
      <c r="K1164">
        <v>0</v>
      </c>
      <c r="L1164" t="s">
        <v>156</v>
      </c>
      <c r="N1164" t="s">
        <v>401</v>
      </c>
      <c r="O1164" t="s">
        <v>844</v>
      </c>
      <c r="P1164">
        <v>4.0704151239226534E-3</v>
      </c>
      <c r="Q1164" t="s">
        <v>156</v>
      </c>
      <c r="S1164" t="s">
        <v>614</v>
      </c>
      <c r="T1164" t="s">
        <v>844</v>
      </c>
      <c r="U1164">
        <v>2.6132912237016174E-3</v>
      </c>
      <c r="V1164" t="s">
        <v>156</v>
      </c>
    </row>
    <row r="1165" spans="9:22" x14ac:dyDescent="0.45">
      <c r="I1165" t="s">
        <v>193</v>
      </c>
      <c r="J1165" t="s">
        <v>845</v>
      </c>
      <c r="K1165">
        <v>0</v>
      </c>
      <c r="L1165" t="s">
        <v>156</v>
      </c>
      <c r="N1165" t="s">
        <v>401</v>
      </c>
      <c r="O1165" t="s">
        <v>845</v>
      </c>
      <c r="P1165">
        <v>3.9186882493608558E-3</v>
      </c>
      <c r="Q1165" t="s">
        <v>156</v>
      </c>
      <c r="S1165" t="s">
        <v>614</v>
      </c>
      <c r="T1165" t="s">
        <v>845</v>
      </c>
      <c r="U1165">
        <v>2.6669848896502171E-3</v>
      </c>
      <c r="V1165" t="s">
        <v>156</v>
      </c>
    </row>
    <row r="1166" spans="9:22" x14ac:dyDescent="0.45">
      <c r="I1166" t="s">
        <v>193</v>
      </c>
      <c r="J1166" t="s">
        <v>846</v>
      </c>
      <c r="K1166">
        <v>3.9320260485042934E-3</v>
      </c>
      <c r="L1166" t="s">
        <v>156</v>
      </c>
      <c r="N1166" t="s">
        <v>401</v>
      </c>
      <c r="O1166" t="s">
        <v>846</v>
      </c>
      <c r="P1166">
        <v>3.6120018478300736E-3</v>
      </c>
      <c r="Q1166" t="s">
        <v>156</v>
      </c>
      <c r="S1166" t="s">
        <v>614</v>
      </c>
      <c r="T1166" t="s">
        <v>846</v>
      </c>
      <c r="U1166">
        <v>2.6714885327673867E-3</v>
      </c>
      <c r="V1166" t="s">
        <v>156</v>
      </c>
    </row>
    <row r="1167" spans="9:22" x14ac:dyDescent="0.45">
      <c r="I1167" t="s">
        <v>193</v>
      </c>
      <c r="J1167" t="s">
        <v>847</v>
      </c>
      <c r="K1167">
        <v>3.6983226054109863E-2</v>
      </c>
      <c r="L1167" t="s">
        <v>156</v>
      </c>
      <c r="N1167" t="s">
        <v>401</v>
      </c>
      <c r="O1167" t="s">
        <v>847</v>
      </c>
      <c r="P1167">
        <v>2.0869521361785097E-2</v>
      </c>
      <c r="Q1167" t="s">
        <v>156</v>
      </c>
      <c r="S1167" t="s">
        <v>614</v>
      </c>
      <c r="T1167" t="s">
        <v>847</v>
      </c>
      <c r="U1167">
        <v>1.7327202760778006E-2</v>
      </c>
      <c r="V1167" t="s">
        <v>156</v>
      </c>
    </row>
    <row r="1168" spans="9:22" x14ac:dyDescent="0.45">
      <c r="I1168" t="s">
        <v>193</v>
      </c>
      <c r="J1168" t="s">
        <v>848</v>
      </c>
      <c r="K1168">
        <v>4.2781117769706079E-3</v>
      </c>
      <c r="L1168" t="s">
        <v>156</v>
      </c>
      <c r="N1168" t="s">
        <v>401</v>
      </c>
      <c r="O1168" t="s">
        <v>848</v>
      </c>
      <c r="P1168">
        <v>2.9365102438592885E-3</v>
      </c>
      <c r="Q1168" t="s">
        <v>156</v>
      </c>
      <c r="S1168" t="s">
        <v>614</v>
      </c>
      <c r="T1168" t="s">
        <v>848</v>
      </c>
      <c r="U1168">
        <v>2.7621722647327594E-3</v>
      </c>
      <c r="V1168" t="s">
        <v>156</v>
      </c>
    </row>
    <row r="1169" spans="9:22" x14ac:dyDescent="0.45">
      <c r="I1169" t="s">
        <v>193</v>
      </c>
      <c r="J1169" t="s">
        <v>849</v>
      </c>
      <c r="K1169">
        <v>0</v>
      </c>
      <c r="L1169" t="s">
        <v>156</v>
      </c>
      <c r="N1169" t="s">
        <v>401</v>
      </c>
      <c r="O1169" t="s">
        <v>849</v>
      </c>
      <c r="P1169">
        <v>2.6739624728721522E-3</v>
      </c>
      <c r="Q1169" t="s">
        <v>156</v>
      </c>
      <c r="S1169" t="s">
        <v>614</v>
      </c>
      <c r="T1169" t="s">
        <v>849</v>
      </c>
      <c r="U1169">
        <v>2.6791930971673925E-3</v>
      </c>
      <c r="V1169" t="s">
        <v>156</v>
      </c>
    </row>
    <row r="1170" spans="9:22" x14ac:dyDescent="0.45">
      <c r="I1170" t="s">
        <v>193</v>
      </c>
      <c r="J1170" t="s">
        <v>850</v>
      </c>
      <c r="K1170">
        <v>0</v>
      </c>
      <c r="L1170" t="s">
        <v>156</v>
      </c>
      <c r="N1170" t="s">
        <v>401</v>
      </c>
      <c r="O1170" t="s">
        <v>850</v>
      </c>
      <c r="P1170">
        <v>1.7089531581713165E-2</v>
      </c>
      <c r="Q1170" t="s">
        <v>156</v>
      </c>
      <c r="S1170" t="s">
        <v>614</v>
      </c>
      <c r="T1170" t="s">
        <v>850</v>
      </c>
      <c r="U1170">
        <v>1.5167707989286952E-2</v>
      </c>
      <c r="V1170" t="s">
        <v>156</v>
      </c>
    </row>
    <row r="1171" spans="9:22" x14ac:dyDescent="0.45">
      <c r="I1171" t="s">
        <v>194</v>
      </c>
      <c r="J1171" t="s">
        <v>155</v>
      </c>
      <c r="K1171">
        <v>0</v>
      </c>
      <c r="L1171" t="s">
        <v>156</v>
      </c>
      <c r="N1171" t="s">
        <v>402</v>
      </c>
      <c r="O1171" t="s">
        <v>155</v>
      </c>
      <c r="P1171">
        <v>6.399611243347833E-2</v>
      </c>
      <c r="Q1171" t="s">
        <v>156</v>
      </c>
      <c r="S1171" t="s">
        <v>615</v>
      </c>
      <c r="T1171" t="s">
        <v>155</v>
      </c>
      <c r="U1171">
        <v>6.0679598862813634E-2</v>
      </c>
      <c r="V1171" t="s">
        <v>156</v>
      </c>
    </row>
    <row r="1172" spans="9:22" x14ac:dyDescent="0.45">
      <c r="I1172" t="s">
        <v>194</v>
      </c>
      <c r="J1172" t="s">
        <v>157</v>
      </c>
      <c r="K1172">
        <v>0</v>
      </c>
      <c r="L1172" t="s">
        <v>156</v>
      </c>
      <c r="N1172" t="s">
        <v>402</v>
      </c>
      <c r="O1172" t="s">
        <v>157</v>
      </c>
      <c r="P1172">
        <v>9.400734333240483E-3</v>
      </c>
      <c r="Q1172" t="s">
        <v>156</v>
      </c>
      <c r="S1172" t="s">
        <v>615</v>
      </c>
      <c r="T1172" t="s">
        <v>157</v>
      </c>
      <c r="U1172">
        <v>8.1347089643000175E-3</v>
      </c>
      <c r="V1172" t="s">
        <v>156</v>
      </c>
    </row>
    <row r="1173" spans="9:22" x14ac:dyDescent="0.45">
      <c r="I1173" t="s">
        <v>194</v>
      </c>
      <c r="J1173" t="s">
        <v>158</v>
      </c>
      <c r="K1173">
        <v>1.8271978449208646E-3</v>
      </c>
      <c r="L1173" t="s">
        <v>156</v>
      </c>
      <c r="N1173" t="s">
        <v>402</v>
      </c>
      <c r="O1173" t="s">
        <v>158</v>
      </c>
      <c r="P1173">
        <v>9.3042236851037588E-3</v>
      </c>
      <c r="Q1173" t="s">
        <v>156</v>
      </c>
      <c r="S1173" t="s">
        <v>615</v>
      </c>
      <c r="T1173" t="s">
        <v>158</v>
      </c>
      <c r="U1173">
        <v>8.6206724901177947E-3</v>
      </c>
      <c r="V1173" t="s">
        <v>156</v>
      </c>
    </row>
    <row r="1174" spans="9:22" x14ac:dyDescent="0.45">
      <c r="I1174" t="s">
        <v>194</v>
      </c>
      <c r="J1174" t="s">
        <v>159</v>
      </c>
      <c r="K1174">
        <v>7.7003445789915357E-3</v>
      </c>
      <c r="L1174" t="s">
        <v>156</v>
      </c>
      <c r="N1174" t="s">
        <v>402</v>
      </c>
      <c r="O1174" t="s">
        <v>159</v>
      </c>
      <c r="P1174">
        <v>8.2357033048443724E-3</v>
      </c>
      <c r="Q1174" t="s">
        <v>156</v>
      </c>
      <c r="S1174" t="s">
        <v>615</v>
      </c>
      <c r="T1174" t="s">
        <v>159</v>
      </c>
      <c r="U1174">
        <v>8.8714285553208629E-3</v>
      </c>
      <c r="V1174" t="s">
        <v>156</v>
      </c>
    </row>
    <row r="1175" spans="9:22" x14ac:dyDescent="0.45">
      <c r="I1175" t="s">
        <v>194</v>
      </c>
      <c r="J1175" t="s">
        <v>160</v>
      </c>
      <c r="K1175">
        <v>7.995750415305268E-2</v>
      </c>
      <c r="L1175" t="s">
        <v>156</v>
      </c>
      <c r="N1175" t="s">
        <v>402</v>
      </c>
      <c r="O1175" t="s">
        <v>160</v>
      </c>
      <c r="P1175">
        <v>4.589661994125574E-2</v>
      </c>
      <c r="Q1175" t="s">
        <v>156</v>
      </c>
      <c r="S1175" t="s">
        <v>615</v>
      </c>
      <c r="T1175" t="s">
        <v>160</v>
      </c>
      <c r="U1175">
        <v>5.7837212377736424E-2</v>
      </c>
      <c r="V1175" t="s">
        <v>156</v>
      </c>
    </row>
    <row r="1176" spans="9:22" x14ac:dyDescent="0.45">
      <c r="I1176" t="s">
        <v>194</v>
      </c>
      <c r="J1176" t="s">
        <v>813</v>
      </c>
      <c r="K1176">
        <v>1.0461256804061894E-2</v>
      </c>
      <c r="L1176" t="s">
        <v>156</v>
      </c>
      <c r="N1176" t="s">
        <v>402</v>
      </c>
      <c r="O1176" t="s">
        <v>813</v>
      </c>
      <c r="P1176">
        <v>8.2151944023036404E-3</v>
      </c>
      <c r="Q1176" t="s">
        <v>156</v>
      </c>
      <c r="S1176" t="s">
        <v>615</v>
      </c>
      <c r="T1176" t="s">
        <v>813</v>
      </c>
      <c r="U1176">
        <v>1.0192064656114766E-2</v>
      </c>
      <c r="V1176" t="s">
        <v>156</v>
      </c>
    </row>
    <row r="1177" spans="9:22" x14ac:dyDescent="0.45">
      <c r="I1177" t="s">
        <v>194</v>
      </c>
      <c r="J1177" t="s">
        <v>814</v>
      </c>
      <c r="K1177">
        <v>5.6446453468975951E-3</v>
      </c>
      <c r="L1177" t="s">
        <v>156</v>
      </c>
      <c r="N1177" t="s">
        <v>402</v>
      </c>
      <c r="O1177" t="s">
        <v>814</v>
      </c>
      <c r="P1177">
        <v>7.8079455530987449E-3</v>
      </c>
      <c r="Q1177" t="s">
        <v>156</v>
      </c>
      <c r="S1177" t="s">
        <v>615</v>
      </c>
      <c r="T1177" t="s">
        <v>814</v>
      </c>
      <c r="U1177">
        <v>1.0522845207569751E-2</v>
      </c>
      <c r="V1177" t="s">
        <v>156</v>
      </c>
    </row>
    <row r="1178" spans="9:22" x14ac:dyDescent="0.45">
      <c r="I1178" t="s">
        <v>194</v>
      </c>
      <c r="J1178" t="s">
        <v>815</v>
      </c>
      <c r="K1178">
        <v>7.8443658812571068E-4</v>
      </c>
      <c r="L1178" t="s">
        <v>156</v>
      </c>
      <c r="N1178" t="s">
        <v>402</v>
      </c>
      <c r="O1178" t="s">
        <v>815</v>
      </c>
      <c r="P1178">
        <v>5.2747702303824938E-2</v>
      </c>
      <c r="Q1178" t="s">
        <v>156</v>
      </c>
      <c r="S1178" t="s">
        <v>615</v>
      </c>
      <c r="T1178" t="s">
        <v>815</v>
      </c>
      <c r="U1178">
        <v>5.9531428098253091E-2</v>
      </c>
      <c r="V1178" t="s">
        <v>156</v>
      </c>
    </row>
    <row r="1179" spans="9:22" x14ac:dyDescent="0.45">
      <c r="I1179" t="s">
        <v>194</v>
      </c>
      <c r="J1179" t="s">
        <v>161</v>
      </c>
      <c r="K1179">
        <v>0</v>
      </c>
      <c r="L1179" t="s">
        <v>156</v>
      </c>
      <c r="N1179" t="s">
        <v>402</v>
      </c>
      <c r="O1179" t="s">
        <v>161</v>
      </c>
      <c r="P1179">
        <v>2.7444004836226485E-2</v>
      </c>
      <c r="Q1179" t="s">
        <v>156</v>
      </c>
      <c r="S1179" t="s">
        <v>615</v>
      </c>
      <c r="T1179" t="s">
        <v>161</v>
      </c>
      <c r="U1179">
        <v>4.5469802317603815E-2</v>
      </c>
      <c r="V1179" t="s">
        <v>156</v>
      </c>
    </row>
    <row r="1180" spans="9:22" x14ac:dyDescent="0.45">
      <c r="I1180" t="s">
        <v>194</v>
      </c>
      <c r="J1180" t="s">
        <v>162</v>
      </c>
      <c r="K1180">
        <v>9.2457301537254909E-4</v>
      </c>
      <c r="L1180" t="s">
        <v>156</v>
      </c>
      <c r="N1180" t="s">
        <v>402</v>
      </c>
      <c r="O1180" t="s">
        <v>162</v>
      </c>
      <c r="P1180">
        <v>3.9594594495188434E-3</v>
      </c>
      <c r="Q1180" t="s">
        <v>156</v>
      </c>
      <c r="S1180" t="s">
        <v>615</v>
      </c>
      <c r="T1180" t="s">
        <v>162</v>
      </c>
      <c r="U1180">
        <v>6.0815244103269899E-3</v>
      </c>
      <c r="V1180" t="s">
        <v>156</v>
      </c>
    </row>
    <row r="1181" spans="9:22" x14ac:dyDescent="0.45">
      <c r="I1181" t="s">
        <v>194</v>
      </c>
      <c r="J1181" t="s">
        <v>163</v>
      </c>
      <c r="K1181">
        <v>3.6045595621438968E-3</v>
      </c>
      <c r="L1181" t="s">
        <v>156</v>
      </c>
      <c r="N1181" t="s">
        <v>402</v>
      </c>
      <c r="O1181" t="s">
        <v>163</v>
      </c>
      <c r="P1181">
        <v>4.0884546257683001E-3</v>
      </c>
      <c r="Q1181" t="s">
        <v>156</v>
      </c>
      <c r="S1181" t="s">
        <v>615</v>
      </c>
      <c r="T1181" t="s">
        <v>163</v>
      </c>
      <c r="U1181">
        <v>6.2406322128563023E-3</v>
      </c>
      <c r="V1181" t="s">
        <v>156</v>
      </c>
    </row>
    <row r="1182" spans="9:22" x14ac:dyDescent="0.45">
      <c r="I1182" t="s">
        <v>194</v>
      </c>
      <c r="J1182" t="s">
        <v>164</v>
      </c>
      <c r="K1182">
        <v>5.9168698876062437E-3</v>
      </c>
      <c r="L1182" t="s">
        <v>156</v>
      </c>
      <c r="N1182" t="s">
        <v>402</v>
      </c>
      <c r="O1182" t="s">
        <v>164</v>
      </c>
      <c r="P1182">
        <v>4.1837493904665519E-3</v>
      </c>
      <c r="Q1182" t="s">
        <v>156</v>
      </c>
      <c r="S1182" t="s">
        <v>615</v>
      </c>
      <c r="T1182" t="s">
        <v>164</v>
      </c>
      <c r="U1182">
        <v>6.5120124937626837E-3</v>
      </c>
      <c r="V1182" t="s">
        <v>156</v>
      </c>
    </row>
    <row r="1183" spans="9:22" x14ac:dyDescent="0.45">
      <c r="I1183" t="s">
        <v>194</v>
      </c>
      <c r="J1183" t="s">
        <v>165</v>
      </c>
      <c r="K1183">
        <v>4.9163202052962006E-2</v>
      </c>
      <c r="L1183" t="s">
        <v>156</v>
      </c>
      <c r="N1183" t="s">
        <v>402</v>
      </c>
      <c r="O1183" t="s">
        <v>165</v>
      </c>
      <c r="P1183">
        <v>2.780248720552133E-2</v>
      </c>
      <c r="Q1183" t="s">
        <v>156</v>
      </c>
      <c r="S1183" t="s">
        <v>615</v>
      </c>
      <c r="T1183" t="s">
        <v>165</v>
      </c>
      <c r="U1183">
        <v>4.0245593492223633E-2</v>
      </c>
      <c r="V1183" t="s">
        <v>156</v>
      </c>
    </row>
    <row r="1184" spans="9:22" x14ac:dyDescent="0.45">
      <c r="I1184" t="s">
        <v>194</v>
      </c>
      <c r="J1184" t="s">
        <v>817</v>
      </c>
      <c r="K1184">
        <v>6.2683881592210128E-3</v>
      </c>
      <c r="L1184" t="s">
        <v>156</v>
      </c>
      <c r="N1184" t="s">
        <v>402</v>
      </c>
      <c r="O1184" t="s">
        <v>817</v>
      </c>
      <c r="P1184">
        <v>4.8555027208641586E-3</v>
      </c>
      <c r="Q1184" t="s">
        <v>156</v>
      </c>
      <c r="S1184" t="s">
        <v>615</v>
      </c>
      <c r="T1184" t="s">
        <v>817</v>
      </c>
      <c r="U1184">
        <v>6.8525425537036763E-3</v>
      </c>
      <c r="V1184" t="s">
        <v>156</v>
      </c>
    </row>
    <row r="1185" spans="9:22" x14ac:dyDescent="0.45">
      <c r="I1185" t="s">
        <v>194</v>
      </c>
      <c r="J1185" t="s">
        <v>818</v>
      </c>
      <c r="K1185">
        <v>4.5753199731253039E-3</v>
      </c>
      <c r="L1185" t="s">
        <v>156</v>
      </c>
      <c r="N1185" t="s">
        <v>402</v>
      </c>
      <c r="O1185" t="s">
        <v>818</v>
      </c>
      <c r="P1185">
        <v>4.2009801586531939E-3</v>
      </c>
      <c r="Q1185" t="s">
        <v>156</v>
      </c>
      <c r="S1185" t="s">
        <v>615</v>
      </c>
      <c r="T1185" t="s">
        <v>818</v>
      </c>
      <c r="U1185">
        <v>6.89085408480035E-3</v>
      </c>
      <c r="V1185" t="s">
        <v>156</v>
      </c>
    </row>
    <row r="1186" spans="9:22" x14ac:dyDescent="0.45">
      <c r="I1186" t="s">
        <v>194</v>
      </c>
      <c r="J1186" t="s">
        <v>819</v>
      </c>
      <c r="K1186">
        <v>2.6151872054062789E-3</v>
      </c>
      <c r="L1186" t="s">
        <v>156</v>
      </c>
      <c r="N1186" t="s">
        <v>402</v>
      </c>
      <c r="O1186" t="s">
        <v>819</v>
      </c>
      <c r="P1186">
        <v>2.5633174681678587E-2</v>
      </c>
      <c r="Q1186" t="s">
        <v>156</v>
      </c>
      <c r="S1186" t="s">
        <v>615</v>
      </c>
      <c r="T1186" t="s">
        <v>819</v>
      </c>
      <c r="U1186">
        <v>4.1980598146450533E-2</v>
      </c>
      <c r="V1186" t="s">
        <v>156</v>
      </c>
    </row>
    <row r="1187" spans="9:22" x14ac:dyDescent="0.45">
      <c r="I1187" t="s">
        <v>194</v>
      </c>
      <c r="J1187" t="s">
        <v>821</v>
      </c>
      <c r="K1187">
        <v>1.2907979776812456E-2</v>
      </c>
      <c r="L1187" t="s">
        <v>156</v>
      </c>
      <c r="N1187" t="s">
        <v>402</v>
      </c>
      <c r="O1187" t="s">
        <v>821</v>
      </c>
      <c r="P1187">
        <v>0.14205187205436262</v>
      </c>
      <c r="Q1187" t="s">
        <v>156</v>
      </c>
      <c r="S1187" t="s">
        <v>615</v>
      </c>
      <c r="T1187" t="s">
        <v>821</v>
      </c>
      <c r="U1187">
        <v>0.11953710183374769</v>
      </c>
      <c r="V1187" t="s">
        <v>156</v>
      </c>
    </row>
    <row r="1188" spans="9:22" x14ac:dyDescent="0.45">
      <c r="I1188" t="s">
        <v>194</v>
      </c>
      <c r="J1188" t="s">
        <v>822</v>
      </c>
      <c r="K1188">
        <v>3.132761503751269E-2</v>
      </c>
      <c r="L1188" t="s">
        <v>156</v>
      </c>
      <c r="N1188" t="s">
        <v>402</v>
      </c>
      <c r="O1188" t="s">
        <v>822</v>
      </c>
      <c r="P1188">
        <v>1.8418424119810012E-2</v>
      </c>
      <c r="Q1188" t="s">
        <v>156</v>
      </c>
      <c r="S1188" t="s">
        <v>615</v>
      </c>
      <c r="T1188" t="s">
        <v>822</v>
      </c>
      <c r="U1188">
        <v>1.7509705008470298E-2</v>
      </c>
      <c r="V1188" t="s">
        <v>156</v>
      </c>
    </row>
    <row r="1189" spans="9:22" x14ac:dyDescent="0.45">
      <c r="I1189" t="s">
        <v>194</v>
      </c>
      <c r="J1189" t="s">
        <v>823</v>
      </c>
      <c r="K1189">
        <v>4.8402617992132906E-2</v>
      </c>
      <c r="L1189" t="s">
        <v>156</v>
      </c>
      <c r="N1189" t="s">
        <v>402</v>
      </c>
      <c r="O1189" t="s">
        <v>823</v>
      </c>
      <c r="P1189">
        <v>1.3305462917128228E-2</v>
      </c>
      <c r="Q1189" t="s">
        <v>156</v>
      </c>
      <c r="S1189" t="s">
        <v>615</v>
      </c>
      <c r="T1189" t="s">
        <v>823</v>
      </c>
      <c r="U1189">
        <v>1.7830165832877089E-2</v>
      </c>
      <c r="V1189" t="s">
        <v>156</v>
      </c>
    </row>
    <row r="1190" spans="9:22" x14ac:dyDescent="0.45">
      <c r="I1190" t="s">
        <v>194</v>
      </c>
      <c r="J1190" t="s">
        <v>824</v>
      </c>
      <c r="K1190">
        <v>6.1633491113885719E-2</v>
      </c>
      <c r="L1190" t="s">
        <v>156</v>
      </c>
      <c r="N1190" t="s">
        <v>402</v>
      </c>
      <c r="O1190" t="s">
        <v>824</v>
      </c>
      <c r="P1190">
        <v>1.025224209075315E-2</v>
      </c>
      <c r="Q1190" t="s">
        <v>156</v>
      </c>
      <c r="S1190" t="s">
        <v>615</v>
      </c>
      <c r="T1190" t="s">
        <v>824</v>
      </c>
      <c r="U1190">
        <v>1.812022383162163E-2</v>
      </c>
      <c r="V1190" t="s">
        <v>156</v>
      </c>
    </row>
    <row r="1191" spans="9:22" x14ac:dyDescent="0.45">
      <c r="I1191" t="s">
        <v>194</v>
      </c>
      <c r="J1191" t="s">
        <v>825</v>
      </c>
      <c r="K1191">
        <v>0.41911599515615894</v>
      </c>
      <c r="L1191" t="s">
        <v>156</v>
      </c>
      <c r="N1191" t="s">
        <v>402</v>
      </c>
      <c r="O1191" t="s">
        <v>825</v>
      </c>
      <c r="P1191">
        <v>0.10534246293411327</v>
      </c>
      <c r="Q1191" t="s">
        <v>156</v>
      </c>
      <c r="S1191" t="s">
        <v>615</v>
      </c>
      <c r="T1191" t="s">
        <v>825</v>
      </c>
      <c r="U1191">
        <v>0.10563205580985571</v>
      </c>
      <c r="V1191" t="s">
        <v>156</v>
      </c>
    </row>
    <row r="1192" spans="9:22" x14ac:dyDescent="0.45">
      <c r="I1192" t="s">
        <v>194</v>
      </c>
      <c r="J1192" t="s">
        <v>826</v>
      </c>
      <c r="K1192">
        <v>5.7171894616568401E-2</v>
      </c>
      <c r="L1192" t="s">
        <v>156</v>
      </c>
      <c r="N1192" t="s">
        <v>402</v>
      </c>
      <c r="O1192" t="s">
        <v>826</v>
      </c>
      <c r="P1192">
        <v>1.7318318431140994E-2</v>
      </c>
      <c r="Q1192" t="s">
        <v>156</v>
      </c>
      <c r="S1192" t="s">
        <v>615</v>
      </c>
      <c r="T1192" t="s">
        <v>826</v>
      </c>
      <c r="U1192">
        <v>1.9386188267133196E-2</v>
      </c>
      <c r="V1192" t="s">
        <v>156</v>
      </c>
    </row>
    <row r="1193" spans="9:22" x14ac:dyDescent="0.45">
      <c r="I1193" t="s">
        <v>194</v>
      </c>
      <c r="J1193" t="s">
        <v>827</v>
      </c>
      <c r="K1193">
        <v>4.6151248128647987E-2</v>
      </c>
      <c r="L1193" t="s">
        <v>156</v>
      </c>
      <c r="N1193" t="s">
        <v>402</v>
      </c>
      <c r="O1193" t="s">
        <v>827</v>
      </c>
      <c r="P1193">
        <v>1.2168803327637851E-2</v>
      </c>
      <c r="Q1193" t="s">
        <v>156</v>
      </c>
      <c r="S1193" t="s">
        <v>615</v>
      </c>
      <c r="T1193" t="s">
        <v>827</v>
      </c>
      <c r="U1193">
        <v>1.9799386290883372E-2</v>
      </c>
      <c r="V1193" t="s">
        <v>156</v>
      </c>
    </row>
    <row r="1194" spans="9:22" x14ac:dyDescent="0.45">
      <c r="I1194" t="s">
        <v>194</v>
      </c>
      <c r="J1194" t="s">
        <v>828</v>
      </c>
      <c r="K1194">
        <v>5.3368182572083693E-2</v>
      </c>
      <c r="L1194" t="s">
        <v>156</v>
      </c>
      <c r="N1194" t="s">
        <v>402</v>
      </c>
      <c r="O1194" t="s">
        <v>828</v>
      </c>
      <c r="P1194">
        <v>6.4719860406427535E-2</v>
      </c>
      <c r="Q1194" t="s">
        <v>156</v>
      </c>
      <c r="S1194" t="s">
        <v>615</v>
      </c>
      <c r="T1194" t="s">
        <v>828</v>
      </c>
      <c r="U1194">
        <v>0.11624700918608347</v>
      </c>
      <c r="V1194" t="s">
        <v>156</v>
      </c>
    </row>
    <row r="1195" spans="9:22" x14ac:dyDescent="0.45">
      <c r="I1195" t="s">
        <v>194</v>
      </c>
      <c r="J1195" t="s">
        <v>835</v>
      </c>
      <c r="K1195">
        <v>0</v>
      </c>
      <c r="L1195" t="s">
        <v>156</v>
      </c>
      <c r="N1195" t="s">
        <v>402</v>
      </c>
      <c r="O1195" t="s">
        <v>835</v>
      </c>
      <c r="P1195">
        <v>8.2633951827146002E-2</v>
      </c>
      <c r="Q1195" t="s">
        <v>156</v>
      </c>
      <c r="S1195" t="s">
        <v>615</v>
      </c>
      <c r="T1195" t="s">
        <v>835</v>
      </c>
      <c r="U1195">
        <v>3.4957348468489316E-2</v>
      </c>
      <c r="V1195" t="s">
        <v>156</v>
      </c>
    </row>
    <row r="1196" spans="9:22" x14ac:dyDescent="0.45">
      <c r="I1196" t="s">
        <v>194</v>
      </c>
      <c r="J1196" t="s">
        <v>836</v>
      </c>
      <c r="K1196">
        <v>0</v>
      </c>
      <c r="L1196" t="s">
        <v>156</v>
      </c>
      <c r="N1196" t="s">
        <v>402</v>
      </c>
      <c r="O1196" t="s">
        <v>836</v>
      </c>
      <c r="P1196">
        <v>1.200716214773158E-2</v>
      </c>
      <c r="Q1196" t="s">
        <v>156</v>
      </c>
      <c r="S1196" t="s">
        <v>615</v>
      </c>
      <c r="T1196" t="s">
        <v>836</v>
      </c>
      <c r="U1196">
        <v>5.0047689664380031E-3</v>
      </c>
      <c r="V1196" t="s">
        <v>156</v>
      </c>
    </row>
    <row r="1197" spans="9:22" x14ac:dyDescent="0.45">
      <c r="I1197" t="s">
        <v>194</v>
      </c>
      <c r="J1197" t="s">
        <v>837</v>
      </c>
      <c r="K1197">
        <v>1.2219428869280032E-3</v>
      </c>
      <c r="L1197" t="s">
        <v>156</v>
      </c>
      <c r="N1197" t="s">
        <v>402</v>
      </c>
      <c r="O1197" t="s">
        <v>837</v>
      </c>
      <c r="P1197">
        <v>1.1729719520436043E-2</v>
      </c>
      <c r="Q1197" t="s">
        <v>156</v>
      </c>
      <c r="S1197" t="s">
        <v>615</v>
      </c>
      <c r="T1197" t="s">
        <v>837</v>
      </c>
      <c r="U1197">
        <v>4.9804788821671189E-3</v>
      </c>
      <c r="V1197" t="s">
        <v>156</v>
      </c>
    </row>
    <row r="1198" spans="9:22" x14ac:dyDescent="0.45">
      <c r="I1198" t="s">
        <v>194</v>
      </c>
      <c r="J1198" t="s">
        <v>838</v>
      </c>
      <c r="K1198">
        <v>3.6471418393449117E-3</v>
      </c>
      <c r="L1198" t="s">
        <v>156</v>
      </c>
      <c r="N1198" t="s">
        <v>402</v>
      </c>
      <c r="O1198" t="s">
        <v>838</v>
      </c>
      <c r="P1198">
        <v>1.0257286230075461E-2</v>
      </c>
      <c r="Q1198" t="s">
        <v>156</v>
      </c>
      <c r="S1198" t="s">
        <v>615</v>
      </c>
      <c r="T1198" t="s">
        <v>838</v>
      </c>
      <c r="U1198">
        <v>4.9071983826867623E-3</v>
      </c>
      <c r="V1198" t="s">
        <v>156</v>
      </c>
    </row>
    <row r="1199" spans="9:22" x14ac:dyDescent="0.45">
      <c r="I1199" t="s">
        <v>194</v>
      </c>
      <c r="J1199" t="s">
        <v>839</v>
      </c>
      <c r="K1199">
        <v>3.2405811694273132E-2</v>
      </c>
      <c r="L1199" t="s">
        <v>156</v>
      </c>
      <c r="N1199" t="s">
        <v>402</v>
      </c>
      <c r="O1199" t="s">
        <v>839</v>
      </c>
      <c r="P1199">
        <v>5.5155404048045496E-2</v>
      </c>
      <c r="Q1199" t="s">
        <v>156</v>
      </c>
      <c r="S1199" t="s">
        <v>615</v>
      </c>
      <c r="T1199" t="s">
        <v>839</v>
      </c>
      <c r="U1199">
        <v>3.04156700247212E-2</v>
      </c>
      <c r="V1199" t="s">
        <v>156</v>
      </c>
    </row>
    <row r="1200" spans="9:22" x14ac:dyDescent="0.45">
      <c r="I1200" t="s">
        <v>194</v>
      </c>
      <c r="J1200" t="s">
        <v>840</v>
      </c>
      <c r="K1200">
        <v>3.4994564219504856E-3</v>
      </c>
      <c r="L1200" t="s">
        <v>156</v>
      </c>
      <c r="N1200" t="s">
        <v>402</v>
      </c>
      <c r="O1200" t="s">
        <v>840</v>
      </c>
      <c r="P1200">
        <v>9.1979830906707624E-3</v>
      </c>
      <c r="Q1200" t="s">
        <v>156</v>
      </c>
      <c r="S1200" t="s">
        <v>615</v>
      </c>
      <c r="T1200" t="s">
        <v>840</v>
      </c>
      <c r="U1200">
        <v>5.1160329582692109E-3</v>
      </c>
      <c r="V1200" t="s">
        <v>156</v>
      </c>
    </row>
    <row r="1201" spans="9:22" x14ac:dyDescent="0.45">
      <c r="I1201" t="s">
        <v>194</v>
      </c>
      <c r="J1201" t="s">
        <v>841</v>
      </c>
      <c r="K1201">
        <v>4.7673918050027321E-4</v>
      </c>
      <c r="L1201" t="s">
        <v>156</v>
      </c>
      <c r="N1201" t="s">
        <v>402</v>
      </c>
      <c r="O1201" t="s">
        <v>841</v>
      </c>
      <c r="P1201">
        <v>8.1192012610489459E-3</v>
      </c>
      <c r="Q1201" t="s">
        <v>156</v>
      </c>
      <c r="S1201" t="s">
        <v>615</v>
      </c>
      <c r="T1201" t="s">
        <v>841</v>
      </c>
      <c r="U1201">
        <v>5.4648062411778641E-3</v>
      </c>
      <c r="V1201" t="s">
        <v>156</v>
      </c>
    </row>
    <row r="1202" spans="9:22" x14ac:dyDescent="0.45">
      <c r="I1202" t="s">
        <v>194</v>
      </c>
      <c r="J1202" t="s">
        <v>842</v>
      </c>
      <c r="K1202">
        <v>0</v>
      </c>
      <c r="L1202" t="s">
        <v>156</v>
      </c>
      <c r="N1202" t="s">
        <v>402</v>
      </c>
      <c r="O1202" t="s">
        <v>842</v>
      </c>
      <c r="P1202">
        <v>5.0660801966967033E-2</v>
      </c>
      <c r="Q1202" t="s">
        <v>156</v>
      </c>
      <c r="S1202" t="s">
        <v>615</v>
      </c>
      <c r="T1202" t="s">
        <v>842</v>
      </c>
      <c r="U1202">
        <v>3.5731331016321199E-2</v>
      </c>
      <c r="V1202" t="s">
        <v>156</v>
      </c>
    </row>
    <row r="1203" spans="9:22" x14ac:dyDescent="0.45">
      <c r="I1203" t="s">
        <v>194</v>
      </c>
      <c r="J1203" t="s">
        <v>843</v>
      </c>
      <c r="K1203">
        <v>0</v>
      </c>
      <c r="L1203" t="s">
        <v>156</v>
      </c>
      <c r="N1203" t="s">
        <v>402</v>
      </c>
      <c r="O1203" t="s">
        <v>843</v>
      </c>
      <c r="P1203">
        <v>2.2975140309143216E-2</v>
      </c>
      <c r="Q1203" t="s">
        <v>156</v>
      </c>
      <c r="S1203" t="s">
        <v>615</v>
      </c>
      <c r="T1203" t="s">
        <v>843</v>
      </c>
      <c r="U1203">
        <v>1.5362920986692445E-2</v>
      </c>
      <c r="V1203" t="s">
        <v>156</v>
      </c>
    </row>
    <row r="1204" spans="9:22" x14ac:dyDescent="0.45">
      <c r="I1204" t="s">
        <v>194</v>
      </c>
      <c r="J1204" t="s">
        <v>844</v>
      </c>
      <c r="K1204">
        <v>0</v>
      </c>
      <c r="L1204" t="s">
        <v>156</v>
      </c>
      <c r="N1204" t="s">
        <v>402</v>
      </c>
      <c r="O1204" t="s">
        <v>844</v>
      </c>
      <c r="P1204">
        <v>2.6514628523053915E-3</v>
      </c>
      <c r="Q1204" t="s">
        <v>156</v>
      </c>
      <c r="S1204" t="s">
        <v>615</v>
      </c>
      <c r="T1204" t="s">
        <v>844</v>
      </c>
      <c r="U1204">
        <v>2.4270190977047192E-3</v>
      </c>
      <c r="V1204" t="s">
        <v>156</v>
      </c>
    </row>
    <row r="1205" spans="9:22" x14ac:dyDescent="0.45">
      <c r="I1205" t="s">
        <v>194</v>
      </c>
      <c r="J1205" t="s">
        <v>845</v>
      </c>
      <c r="K1205">
        <v>0</v>
      </c>
      <c r="L1205" t="s">
        <v>156</v>
      </c>
      <c r="N1205" t="s">
        <v>402</v>
      </c>
      <c r="O1205" t="s">
        <v>845</v>
      </c>
      <c r="P1205">
        <v>2.5074364138307774E-3</v>
      </c>
      <c r="Q1205" t="s">
        <v>156</v>
      </c>
      <c r="S1205" t="s">
        <v>615</v>
      </c>
      <c r="T1205" t="s">
        <v>845</v>
      </c>
      <c r="U1205">
        <v>2.39364563168573E-3</v>
      </c>
      <c r="V1205" t="s">
        <v>156</v>
      </c>
    </row>
    <row r="1206" spans="9:22" x14ac:dyDescent="0.45">
      <c r="I1206" t="s">
        <v>194</v>
      </c>
      <c r="J1206" t="s">
        <v>846</v>
      </c>
      <c r="K1206">
        <v>4.3667057096481183E-3</v>
      </c>
      <c r="L1206" t="s">
        <v>156</v>
      </c>
      <c r="N1206" t="s">
        <v>402</v>
      </c>
      <c r="O1206" t="s">
        <v>846</v>
      </c>
      <c r="P1206">
        <v>2.2155470680758813E-3</v>
      </c>
      <c r="Q1206" t="s">
        <v>156</v>
      </c>
      <c r="S1206" t="s">
        <v>615</v>
      </c>
      <c r="T1206" t="s">
        <v>846</v>
      </c>
      <c r="U1206">
        <v>2.3596057704326221E-3</v>
      </c>
      <c r="V1206" t="s">
        <v>156</v>
      </c>
    </row>
    <row r="1207" spans="9:22" x14ac:dyDescent="0.45">
      <c r="I1207" t="s">
        <v>194</v>
      </c>
      <c r="J1207" t="s">
        <v>847</v>
      </c>
      <c r="K1207">
        <v>4.0396175760290996E-2</v>
      </c>
      <c r="L1207" t="s">
        <v>156</v>
      </c>
      <c r="N1207" t="s">
        <v>402</v>
      </c>
      <c r="O1207" t="s">
        <v>847</v>
      </c>
      <c r="P1207">
        <v>1.4142461083037338E-2</v>
      </c>
      <c r="Q1207" t="s">
        <v>156</v>
      </c>
      <c r="S1207" t="s">
        <v>615</v>
      </c>
      <c r="T1207" t="s">
        <v>847</v>
      </c>
      <c r="U1207">
        <v>1.4854578875993526E-2</v>
      </c>
      <c r="V1207" t="s">
        <v>156</v>
      </c>
    </row>
    <row r="1208" spans="9:22" x14ac:dyDescent="0.45">
      <c r="I1208" t="s">
        <v>194</v>
      </c>
      <c r="J1208" t="s">
        <v>848</v>
      </c>
      <c r="K1208">
        <v>4.4635169412083264E-3</v>
      </c>
      <c r="L1208" t="s">
        <v>156</v>
      </c>
      <c r="N1208" t="s">
        <v>402</v>
      </c>
      <c r="O1208" t="s">
        <v>848</v>
      </c>
      <c r="P1208">
        <v>1.7774956978146605E-3</v>
      </c>
      <c r="Q1208" t="s">
        <v>156</v>
      </c>
      <c r="S1208" t="s">
        <v>615</v>
      </c>
      <c r="T1208" t="s">
        <v>848</v>
      </c>
      <c r="U1208">
        <v>2.4629599712927279E-3</v>
      </c>
      <c r="V1208" t="s">
        <v>156</v>
      </c>
    </row>
    <row r="1209" spans="9:22" x14ac:dyDescent="0.45">
      <c r="I1209" t="s">
        <v>194</v>
      </c>
      <c r="J1209" t="s">
        <v>849</v>
      </c>
      <c r="K1209">
        <v>0</v>
      </c>
      <c r="L1209" t="s">
        <v>156</v>
      </c>
      <c r="N1209" t="s">
        <v>402</v>
      </c>
      <c r="O1209" t="s">
        <v>849</v>
      </c>
      <c r="P1209">
        <v>1.9579111823701117E-3</v>
      </c>
      <c r="Q1209" t="s">
        <v>156</v>
      </c>
      <c r="S1209" t="s">
        <v>615</v>
      </c>
      <c r="T1209" t="s">
        <v>849</v>
      </c>
      <c r="U1209">
        <v>2.3425091774413155E-3</v>
      </c>
      <c r="V1209" t="s">
        <v>156</v>
      </c>
    </row>
    <row r="1210" spans="9:22" x14ac:dyDescent="0.45">
      <c r="I1210" t="s">
        <v>194</v>
      </c>
      <c r="J1210" t="s">
        <v>850</v>
      </c>
      <c r="K1210">
        <v>0</v>
      </c>
      <c r="L1210" t="s">
        <v>156</v>
      </c>
      <c r="N1210" t="s">
        <v>402</v>
      </c>
      <c r="O1210" t="s">
        <v>850</v>
      </c>
      <c r="P1210">
        <v>2.0661539993978184E-2</v>
      </c>
      <c r="Q1210" t="s">
        <v>156</v>
      </c>
      <c r="S1210" t="s">
        <v>615</v>
      </c>
      <c r="T1210" t="s">
        <v>850</v>
      </c>
      <c r="U1210">
        <v>1.2493770563706662E-2</v>
      </c>
      <c r="V1210" t="s">
        <v>156</v>
      </c>
    </row>
    <row r="1211" spans="9:22" x14ac:dyDescent="0.45">
      <c r="I1211" t="s">
        <v>195</v>
      </c>
      <c r="J1211" t="s">
        <v>155</v>
      </c>
      <c r="K1211">
        <v>0</v>
      </c>
      <c r="L1211" t="s">
        <v>156</v>
      </c>
      <c r="N1211" t="s">
        <v>403</v>
      </c>
      <c r="O1211" t="s">
        <v>155</v>
      </c>
      <c r="P1211">
        <v>7.1322438576242736E-2</v>
      </c>
      <c r="Q1211" t="s">
        <v>156</v>
      </c>
      <c r="S1211" t="s">
        <v>616</v>
      </c>
      <c r="T1211" t="s">
        <v>155</v>
      </c>
      <c r="U1211">
        <v>5.4454115971070312E-2</v>
      </c>
      <c r="V1211" t="s">
        <v>156</v>
      </c>
    </row>
    <row r="1212" spans="9:22" x14ac:dyDescent="0.45">
      <c r="I1212" t="s">
        <v>195</v>
      </c>
      <c r="J1212" t="s">
        <v>157</v>
      </c>
      <c r="K1212">
        <v>0</v>
      </c>
      <c r="L1212" t="s">
        <v>156</v>
      </c>
      <c r="N1212" t="s">
        <v>403</v>
      </c>
      <c r="O1212" t="s">
        <v>157</v>
      </c>
      <c r="P1212">
        <v>9.6166423263726059E-3</v>
      </c>
      <c r="Q1212" t="s">
        <v>156</v>
      </c>
      <c r="S1212" t="s">
        <v>616</v>
      </c>
      <c r="T1212" t="s">
        <v>157</v>
      </c>
      <c r="U1212">
        <v>7.2967878275222459E-3</v>
      </c>
      <c r="V1212" t="s">
        <v>156</v>
      </c>
    </row>
    <row r="1213" spans="9:22" x14ac:dyDescent="0.45">
      <c r="I1213" t="s">
        <v>195</v>
      </c>
      <c r="J1213" t="s">
        <v>158</v>
      </c>
      <c r="K1213">
        <v>1.751304845281326E-3</v>
      </c>
      <c r="L1213" t="s">
        <v>156</v>
      </c>
      <c r="N1213" t="s">
        <v>403</v>
      </c>
      <c r="O1213" t="s">
        <v>158</v>
      </c>
      <c r="P1213">
        <v>9.2946668776065725E-3</v>
      </c>
      <c r="Q1213" t="s">
        <v>156</v>
      </c>
      <c r="S1213" t="s">
        <v>616</v>
      </c>
      <c r="T1213" t="s">
        <v>158</v>
      </c>
      <c r="U1213">
        <v>7.7473403592702595E-3</v>
      </c>
      <c r="V1213" t="s">
        <v>156</v>
      </c>
    </row>
    <row r="1214" spans="9:22" x14ac:dyDescent="0.45">
      <c r="I1214" t="s">
        <v>195</v>
      </c>
      <c r="J1214" t="s">
        <v>159</v>
      </c>
      <c r="K1214">
        <v>7.9083859388247527E-3</v>
      </c>
      <c r="L1214" t="s">
        <v>156</v>
      </c>
      <c r="N1214" t="s">
        <v>403</v>
      </c>
      <c r="O1214" t="s">
        <v>159</v>
      </c>
      <c r="P1214">
        <v>8.7605641965479344E-3</v>
      </c>
      <c r="Q1214" t="s">
        <v>156</v>
      </c>
      <c r="S1214" t="s">
        <v>616</v>
      </c>
      <c r="T1214" t="s">
        <v>159</v>
      </c>
      <c r="U1214">
        <v>8.1751818567161044E-3</v>
      </c>
      <c r="V1214" t="s">
        <v>156</v>
      </c>
    </row>
    <row r="1215" spans="9:22" x14ac:dyDescent="0.45">
      <c r="I1215" t="s">
        <v>195</v>
      </c>
      <c r="J1215" t="s">
        <v>160</v>
      </c>
      <c r="K1215">
        <v>8.5670282498022512E-2</v>
      </c>
      <c r="L1215" t="s">
        <v>156</v>
      </c>
      <c r="N1215" t="s">
        <v>403</v>
      </c>
      <c r="O1215" t="s">
        <v>160</v>
      </c>
      <c r="P1215">
        <v>4.8806454556564488E-2</v>
      </c>
      <c r="Q1215" t="s">
        <v>156</v>
      </c>
      <c r="S1215" t="s">
        <v>616</v>
      </c>
      <c r="T1215" t="s">
        <v>160</v>
      </c>
      <c r="U1215">
        <v>5.8564035444927609E-2</v>
      </c>
      <c r="V1215" t="s">
        <v>156</v>
      </c>
    </row>
    <row r="1216" spans="9:22" x14ac:dyDescent="0.45">
      <c r="I1216" t="s">
        <v>195</v>
      </c>
      <c r="J1216" t="s">
        <v>813</v>
      </c>
      <c r="K1216">
        <v>1.0771407427005305E-2</v>
      </c>
      <c r="L1216" t="s">
        <v>156</v>
      </c>
      <c r="N1216" t="s">
        <v>403</v>
      </c>
      <c r="O1216" t="s">
        <v>813</v>
      </c>
      <c r="P1216">
        <v>1.0383285970469723E-2</v>
      </c>
      <c r="Q1216" t="s">
        <v>156</v>
      </c>
      <c r="S1216" t="s">
        <v>616</v>
      </c>
      <c r="T1216" t="s">
        <v>813</v>
      </c>
      <c r="U1216">
        <v>1.0638762789582121E-2</v>
      </c>
      <c r="V1216" t="s">
        <v>156</v>
      </c>
    </row>
    <row r="1217" spans="9:22" x14ac:dyDescent="0.45">
      <c r="I1217" t="s">
        <v>195</v>
      </c>
      <c r="J1217" t="s">
        <v>814</v>
      </c>
      <c r="K1217">
        <v>6.0152736471439667E-3</v>
      </c>
      <c r="L1217" t="s">
        <v>156</v>
      </c>
      <c r="N1217" t="s">
        <v>403</v>
      </c>
      <c r="O1217" t="s">
        <v>814</v>
      </c>
      <c r="P1217">
        <v>1.0784963319780946E-2</v>
      </c>
      <c r="Q1217" t="s">
        <v>156</v>
      </c>
      <c r="S1217" t="s">
        <v>616</v>
      </c>
      <c r="T1217" t="s">
        <v>814</v>
      </c>
      <c r="U1217">
        <v>1.0773620843802173E-2</v>
      </c>
      <c r="V1217" t="s">
        <v>156</v>
      </c>
    </row>
    <row r="1218" spans="9:22" x14ac:dyDescent="0.45">
      <c r="I1218" t="s">
        <v>195</v>
      </c>
      <c r="J1218" t="s">
        <v>815</v>
      </c>
      <c r="K1218">
        <v>8.2211167765200302E-4</v>
      </c>
      <c r="L1218" t="s">
        <v>156</v>
      </c>
      <c r="N1218" t="s">
        <v>403</v>
      </c>
      <c r="O1218" t="s">
        <v>815</v>
      </c>
      <c r="P1218">
        <v>6.069903152391469E-2</v>
      </c>
      <c r="Q1218" t="s">
        <v>156</v>
      </c>
      <c r="S1218" t="s">
        <v>616</v>
      </c>
      <c r="T1218" t="s">
        <v>815</v>
      </c>
      <c r="U1218">
        <v>5.7248208400039295E-2</v>
      </c>
      <c r="V1218" t="s">
        <v>156</v>
      </c>
    </row>
    <row r="1219" spans="9:22" x14ac:dyDescent="0.45">
      <c r="I1219" t="s">
        <v>195</v>
      </c>
      <c r="J1219" t="s">
        <v>161</v>
      </c>
      <c r="K1219">
        <v>0</v>
      </c>
      <c r="L1219" t="s">
        <v>156</v>
      </c>
      <c r="N1219" t="s">
        <v>403</v>
      </c>
      <c r="O1219" t="s">
        <v>161</v>
      </c>
      <c r="P1219">
        <v>3.0422980475474808E-2</v>
      </c>
      <c r="Q1219" t="s">
        <v>156</v>
      </c>
      <c r="S1219" t="s">
        <v>616</v>
      </c>
      <c r="T1219" t="s">
        <v>161</v>
      </c>
      <c r="U1219">
        <v>4.4638442781210284E-2</v>
      </c>
      <c r="V1219" t="s">
        <v>156</v>
      </c>
    </row>
    <row r="1220" spans="9:22" x14ac:dyDescent="0.45">
      <c r="I1220" t="s">
        <v>195</v>
      </c>
      <c r="J1220" t="s">
        <v>162</v>
      </c>
      <c r="K1220">
        <v>9.7105003911035915E-4</v>
      </c>
      <c r="L1220" t="s">
        <v>156</v>
      </c>
      <c r="N1220" t="s">
        <v>403</v>
      </c>
      <c r="O1220" t="s">
        <v>162</v>
      </c>
      <c r="P1220">
        <v>4.6494929819426521E-3</v>
      </c>
      <c r="Q1220" t="s">
        <v>156</v>
      </c>
      <c r="S1220" t="s">
        <v>616</v>
      </c>
      <c r="T1220" t="s">
        <v>162</v>
      </c>
      <c r="U1220">
        <v>6.4351207792884045E-3</v>
      </c>
      <c r="V1220" t="s">
        <v>156</v>
      </c>
    </row>
    <row r="1221" spans="9:22" x14ac:dyDescent="0.45">
      <c r="I1221" t="s">
        <v>195</v>
      </c>
      <c r="J1221" t="s">
        <v>163</v>
      </c>
      <c r="K1221">
        <v>3.9405251777631361E-3</v>
      </c>
      <c r="L1221" t="s">
        <v>156</v>
      </c>
      <c r="N1221" t="s">
        <v>403</v>
      </c>
      <c r="O1221" t="s">
        <v>163</v>
      </c>
      <c r="P1221">
        <v>4.5759925568473626E-3</v>
      </c>
      <c r="Q1221" t="s">
        <v>156</v>
      </c>
      <c r="S1221" t="s">
        <v>616</v>
      </c>
      <c r="T1221" t="s">
        <v>163</v>
      </c>
      <c r="U1221">
        <v>6.516003501398155E-3</v>
      </c>
      <c r="V1221" t="s">
        <v>156</v>
      </c>
    </row>
    <row r="1222" spans="9:22" x14ac:dyDescent="0.45">
      <c r="I1222" t="s">
        <v>195</v>
      </c>
      <c r="J1222" t="s">
        <v>164</v>
      </c>
      <c r="K1222">
        <v>6.8753762207198563E-3</v>
      </c>
      <c r="L1222" t="s">
        <v>156</v>
      </c>
      <c r="N1222" t="s">
        <v>403</v>
      </c>
      <c r="O1222" t="s">
        <v>164</v>
      </c>
      <c r="P1222">
        <v>6.039952328753314E-3</v>
      </c>
      <c r="Q1222" t="s">
        <v>156</v>
      </c>
      <c r="S1222" t="s">
        <v>616</v>
      </c>
      <c r="T1222" t="s">
        <v>164</v>
      </c>
      <c r="U1222">
        <v>6.7687000302928567E-3</v>
      </c>
      <c r="V1222" t="s">
        <v>156</v>
      </c>
    </row>
    <row r="1223" spans="9:22" x14ac:dyDescent="0.45">
      <c r="I1223" t="s">
        <v>195</v>
      </c>
      <c r="J1223" t="s">
        <v>165</v>
      </c>
      <c r="K1223">
        <v>5.7884105023100554E-2</v>
      </c>
      <c r="L1223" t="s">
        <v>156</v>
      </c>
      <c r="N1223" t="s">
        <v>403</v>
      </c>
      <c r="O1223" t="s">
        <v>165</v>
      </c>
      <c r="P1223">
        <v>4.1670371463966793E-2</v>
      </c>
      <c r="Q1223" t="s">
        <v>156</v>
      </c>
      <c r="S1223" t="s">
        <v>616</v>
      </c>
      <c r="T1223" t="s">
        <v>165</v>
      </c>
      <c r="U1223">
        <v>4.32926180515412E-2</v>
      </c>
      <c r="V1223" t="s">
        <v>156</v>
      </c>
    </row>
    <row r="1224" spans="9:22" x14ac:dyDescent="0.45">
      <c r="I1224" t="s">
        <v>195</v>
      </c>
      <c r="J1224" t="s">
        <v>817</v>
      </c>
      <c r="K1224">
        <v>7.7668850698844379E-3</v>
      </c>
      <c r="L1224" t="s">
        <v>156</v>
      </c>
      <c r="N1224" t="s">
        <v>403</v>
      </c>
      <c r="O1224" t="s">
        <v>817</v>
      </c>
      <c r="P1224">
        <v>5.7416765441682645E-3</v>
      </c>
      <c r="Q1224" t="s">
        <v>156</v>
      </c>
      <c r="S1224" t="s">
        <v>616</v>
      </c>
      <c r="T1224" t="s">
        <v>817</v>
      </c>
      <c r="U1224">
        <v>7.1570126212330918E-3</v>
      </c>
      <c r="V1224" t="s">
        <v>156</v>
      </c>
    </row>
    <row r="1225" spans="9:22" x14ac:dyDescent="0.45">
      <c r="I1225" t="s">
        <v>195</v>
      </c>
      <c r="J1225" t="s">
        <v>818</v>
      </c>
      <c r="K1225">
        <v>5.6454609115618561E-3</v>
      </c>
      <c r="L1225" t="s">
        <v>156</v>
      </c>
      <c r="N1225" t="s">
        <v>403</v>
      </c>
      <c r="O1225" t="s">
        <v>818</v>
      </c>
      <c r="P1225">
        <v>5.3340817847801099E-3</v>
      </c>
      <c r="Q1225" t="s">
        <v>156</v>
      </c>
      <c r="S1225" t="s">
        <v>616</v>
      </c>
      <c r="T1225" t="s">
        <v>818</v>
      </c>
      <c r="U1225">
        <v>7.2732777755987778E-3</v>
      </c>
      <c r="V1225" t="s">
        <v>156</v>
      </c>
    </row>
    <row r="1226" spans="9:22" x14ac:dyDescent="0.45">
      <c r="I1226" t="s">
        <v>195</v>
      </c>
      <c r="J1226" t="s">
        <v>819</v>
      </c>
      <c r="K1226">
        <v>3.1359186390203454E-3</v>
      </c>
      <c r="L1226" t="s">
        <v>156</v>
      </c>
      <c r="N1226" t="s">
        <v>403</v>
      </c>
      <c r="O1226" t="s">
        <v>819</v>
      </c>
      <c r="P1226">
        <v>2.5906434750548487E-2</v>
      </c>
      <c r="Q1226" t="s">
        <v>156</v>
      </c>
      <c r="S1226" t="s">
        <v>616</v>
      </c>
      <c r="T1226" t="s">
        <v>819</v>
      </c>
      <c r="U1226">
        <v>4.320373734744723E-2</v>
      </c>
      <c r="V1226" t="s">
        <v>156</v>
      </c>
    </row>
    <row r="1227" spans="9:22" x14ac:dyDescent="0.45">
      <c r="I1227" t="s">
        <v>195</v>
      </c>
      <c r="J1227" t="s">
        <v>821</v>
      </c>
      <c r="K1227">
        <v>1.2034825544371134E-2</v>
      </c>
      <c r="L1227" t="s">
        <v>156</v>
      </c>
      <c r="N1227" t="s">
        <v>403</v>
      </c>
      <c r="O1227" t="s">
        <v>821</v>
      </c>
      <c r="P1227">
        <v>7.4750346413339858E-2</v>
      </c>
      <c r="Q1227" t="s">
        <v>156</v>
      </c>
      <c r="S1227" t="s">
        <v>616</v>
      </c>
      <c r="T1227" t="s">
        <v>821</v>
      </c>
      <c r="U1227">
        <v>0.10811311649851921</v>
      </c>
      <c r="V1227" t="s">
        <v>156</v>
      </c>
    </row>
    <row r="1228" spans="9:22" x14ac:dyDescent="0.45">
      <c r="I1228" t="s">
        <v>195</v>
      </c>
      <c r="J1228" t="s">
        <v>822</v>
      </c>
      <c r="K1228">
        <v>2.8853178552992784E-2</v>
      </c>
      <c r="L1228" t="s">
        <v>156</v>
      </c>
      <c r="N1228" t="s">
        <v>403</v>
      </c>
      <c r="O1228" t="s">
        <v>822</v>
      </c>
      <c r="P1228">
        <v>8.726108732678494E-3</v>
      </c>
      <c r="Q1228" t="s">
        <v>156</v>
      </c>
      <c r="S1228" t="s">
        <v>616</v>
      </c>
      <c r="T1228" t="s">
        <v>822</v>
      </c>
      <c r="U1228">
        <v>1.5745907212415255E-2</v>
      </c>
      <c r="V1228" t="s">
        <v>156</v>
      </c>
    </row>
    <row r="1229" spans="9:22" x14ac:dyDescent="0.45">
      <c r="I1229" t="s">
        <v>195</v>
      </c>
      <c r="J1229" t="s">
        <v>823</v>
      </c>
      <c r="K1229">
        <v>4.6894897163594566E-2</v>
      </c>
      <c r="L1229" t="s">
        <v>156</v>
      </c>
      <c r="N1229" t="s">
        <v>403</v>
      </c>
      <c r="O1229" t="s">
        <v>823</v>
      </c>
      <c r="P1229">
        <v>9.3082347182093395E-3</v>
      </c>
      <c r="Q1229" t="s">
        <v>156</v>
      </c>
      <c r="S1229" t="s">
        <v>616</v>
      </c>
      <c r="T1229" t="s">
        <v>823</v>
      </c>
      <c r="U1229">
        <v>1.6316985739702482E-2</v>
      </c>
      <c r="V1229" t="s">
        <v>156</v>
      </c>
    </row>
    <row r="1230" spans="9:22" x14ac:dyDescent="0.45">
      <c r="I1230" t="s">
        <v>195</v>
      </c>
      <c r="J1230" t="s">
        <v>824</v>
      </c>
      <c r="K1230">
        <v>6.125417603390159E-2</v>
      </c>
      <c r="L1230" t="s">
        <v>156</v>
      </c>
      <c r="N1230" t="s">
        <v>403</v>
      </c>
      <c r="O1230" t="s">
        <v>824</v>
      </c>
      <c r="P1230">
        <v>1.093053427012897E-2</v>
      </c>
      <c r="Q1230" t="s">
        <v>156</v>
      </c>
      <c r="S1230" t="s">
        <v>616</v>
      </c>
      <c r="T1230" t="s">
        <v>824</v>
      </c>
      <c r="U1230">
        <v>1.7026068448224321E-2</v>
      </c>
      <c r="V1230" t="s">
        <v>156</v>
      </c>
    </row>
    <row r="1231" spans="9:22" x14ac:dyDescent="0.45">
      <c r="I1231" t="s">
        <v>195</v>
      </c>
      <c r="J1231" t="s">
        <v>825</v>
      </c>
      <c r="K1231">
        <v>0.41042354394392078</v>
      </c>
      <c r="L1231" t="s">
        <v>156</v>
      </c>
      <c r="N1231" t="s">
        <v>403</v>
      </c>
      <c r="O1231" t="s">
        <v>825</v>
      </c>
      <c r="P1231">
        <v>0.1362239020647607</v>
      </c>
      <c r="Q1231" t="s">
        <v>156</v>
      </c>
      <c r="S1231" t="s">
        <v>616</v>
      </c>
      <c r="T1231" t="s">
        <v>825</v>
      </c>
      <c r="U1231">
        <v>0.11615997868264726</v>
      </c>
      <c r="V1231" t="s">
        <v>156</v>
      </c>
    </row>
    <row r="1232" spans="9:22" x14ac:dyDescent="0.45">
      <c r="I1232" t="s">
        <v>195</v>
      </c>
      <c r="J1232" t="s">
        <v>826</v>
      </c>
      <c r="K1232">
        <v>5.3881654584911384E-2</v>
      </c>
      <c r="L1232" t="s">
        <v>156</v>
      </c>
      <c r="N1232" t="s">
        <v>403</v>
      </c>
      <c r="O1232" t="s">
        <v>826</v>
      </c>
      <c r="P1232">
        <v>1.8380968555235581E-2</v>
      </c>
      <c r="Q1232" t="s">
        <v>156</v>
      </c>
      <c r="S1232" t="s">
        <v>616</v>
      </c>
      <c r="T1232" t="s">
        <v>826</v>
      </c>
      <c r="U1232">
        <v>2.3195137348760046E-2</v>
      </c>
      <c r="V1232" t="s">
        <v>156</v>
      </c>
    </row>
    <row r="1233" spans="9:22" x14ac:dyDescent="0.45">
      <c r="I1233" t="s">
        <v>195</v>
      </c>
      <c r="J1233" t="s">
        <v>827</v>
      </c>
      <c r="K1233">
        <v>4.3427010837927063E-2</v>
      </c>
      <c r="L1233" t="s">
        <v>156</v>
      </c>
      <c r="N1233" t="s">
        <v>403</v>
      </c>
      <c r="O1233" t="s">
        <v>827</v>
      </c>
      <c r="P1233">
        <v>1.301692377745668E-2</v>
      </c>
      <c r="Q1233" t="s">
        <v>156</v>
      </c>
      <c r="S1233" t="s">
        <v>616</v>
      </c>
      <c r="T1233" t="s">
        <v>827</v>
      </c>
      <c r="U1233">
        <v>2.2449067129557715E-2</v>
      </c>
      <c r="V1233" t="s">
        <v>156</v>
      </c>
    </row>
    <row r="1234" spans="9:22" x14ac:dyDescent="0.45">
      <c r="I1234" t="s">
        <v>195</v>
      </c>
      <c r="J1234" t="s">
        <v>828</v>
      </c>
      <c r="K1234">
        <v>4.9775009520042324E-2</v>
      </c>
      <c r="L1234" t="s">
        <v>156</v>
      </c>
      <c r="N1234" t="s">
        <v>403</v>
      </c>
      <c r="O1234" t="s">
        <v>828</v>
      </c>
      <c r="P1234">
        <v>5.7768296559222644E-2</v>
      </c>
      <c r="Q1234" t="s">
        <v>156</v>
      </c>
      <c r="S1234" t="s">
        <v>616</v>
      </c>
      <c r="T1234" t="s">
        <v>828</v>
      </c>
      <c r="U1234">
        <v>0.11644613782992821</v>
      </c>
      <c r="V1234" t="s">
        <v>156</v>
      </c>
    </row>
    <row r="1235" spans="9:22" x14ac:dyDescent="0.45">
      <c r="I1235" t="s">
        <v>195</v>
      </c>
      <c r="J1235" t="s">
        <v>835</v>
      </c>
      <c r="K1235">
        <v>0</v>
      </c>
      <c r="L1235" t="s">
        <v>156</v>
      </c>
      <c r="N1235" t="s">
        <v>403</v>
      </c>
      <c r="O1235" t="s">
        <v>835</v>
      </c>
      <c r="P1235">
        <v>7.1417833712083281E-2</v>
      </c>
      <c r="Q1235" t="s">
        <v>156</v>
      </c>
      <c r="S1235" t="s">
        <v>616</v>
      </c>
      <c r="T1235" t="s">
        <v>835</v>
      </c>
      <c r="U1235">
        <v>3.4313722968079878E-2</v>
      </c>
      <c r="V1235" t="s">
        <v>156</v>
      </c>
    </row>
    <row r="1236" spans="9:22" x14ac:dyDescent="0.45">
      <c r="I1236" t="s">
        <v>195</v>
      </c>
      <c r="J1236" t="s">
        <v>836</v>
      </c>
      <c r="K1236">
        <v>0</v>
      </c>
      <c r="L1236" t="s">
        <v>156</v>
      </c>
      <c r="N1236" t="s">
        <v>403</v>
      </c>
      <c r="O1236" t="s">
        <v>836</v>
      </c>
      <c r="P1236">
        <v>1.1279461899277077E-2</v>
      </c>
      <c r="Q1236" t="s">
        <v>156</v>
      </c>
      <c r="S1236" t="s">
        <v>616</v>
      </c>
      <c r="T1236" t="s">
        <v>836</v>
      </c>
      <c r="U1236">
        <v>4.4110433804260604E-3</v>
      </c>
      <c r="V1236" t="s">
        <v>156</v>
      </c>
    </row>
    <row r="1237" spans="9:22" x14ac:dyDescent="0.45">
      <c r="I1237" t="s">
        <v>195</v>
      </c>
      <c r="J1237" t="s">
        <v>837</v>
      </c>
      <c r="K1237">
        <v>1.2755779434565435E-3</v>
      </c>
      <c r="L1237" t="s">
        <v>156</v>
      </c>
      <c r="N1237" t="s">
        <v>403</v>
      </c>
      <c r="O1237" t="s">
        <v>837</v>
      </c>
      <c r="P1237">
        <v>1.0554543371969915E-2</v>
      </c>
      <c r="Q1237" t="s">
        <v>156</v>
      </c>
      <c r="S1237" t="s">
        <v>616</v>
      </c>
      <c r="T1237" t="s">
        <v>837</v>
      </c>
      <c r="U1237">
        <v>4.2453609431187898E-3</v>
      </c>
      <c r="V1237" t="s">
        <v>156</v>
      </c>
    </row>
    <row r="1238" spans="9:22" x14ac:dyDescent="0.45">
      <c r="I1238" t="s">
        <v>195</v>
      </c>
      <c r="J1238" t="s">
        <v>838</v>
      </c>
      <c r="K1238">
        <v>3.5680224073767314E-3</v>
      </c>
      <c r="L1238" t="s">
        <v>156</v>
      </c>
      <c r="N1238" t="s">
        <v>403</v>
      </c>
      <c r="O1238" t="s">
        <v>838</v>
      </c>
      <c r="P1238">
        <v>9.6645309585219538E-3</v>
      </c>
      <c r="Q1238" t="s">
        <v>156</v>
      </c>
      <c r="S1238" t="s">
        <v>616</v>
      </c>
      <c r="T1238" t="s">
        <v>838</v>
      </c>
      <c r="U1238">
        <v>4.2133478466494737E-3</v>
      </c>
      <c r="V1238" t="s">
        <v>156</v>
      </c>
    </row>
    <row r="1239" spans="9:22" x14ac:dyDescent="0.45">
      <c r="I1239" t="s">
        <v>195</v>
      </c>
      <c r="J1239" t="s">
        <v>839</v>
      </c>
      <c r="K1239">
        <v>3.3372794267699235E-2</v>
      </c>
      <c r="L1239" t="s">
        <v>156</v>
      </c>
      <c r="N1239" t="s">
        <v>403</v>
      </c>
      <c r="O1239" t="s">
        <v>839</v>
      </c>
      <c r="P1239">
        <v>4.3504319627264969E-2</v>
      </c>
      <c r="Q1239" t="s">
        <v>156</v>
      </c>
      <c r="S1239" t="s">
        <v>616</v>
      </c>
      <c r="T1239" t="s">
        <v>839</v>
      </c>
      <c r="U1239">
        <v>3.0239959767552248E-2</v>
      </c>
      <c r="V1239" t="s">
        <v>156</v>
      </c>
    </row>
    <row r="1240" spans="9:22" x14ac:dyDescent="0.45">
      <c r="I1240" t="s">
        <v>195</v>
      </c>
      <c r="J1240" t="s">
        <v>840</v>
      </c>
      <c r="K1240">
        <v>3.501677974549131E-3</v>
      </c>
      <c r="L1240" t="s">
        <v>156</v>
      </c>
      <c r="N1240" t="s">
        <v>403</v>
      </c>
      <c r="O1240" t="s">
        <v>840</v>
      </c>
      <c r="P1240">
        <v>6.7875983676961927E-3</v>
      </c>
      <c r="Q1240" t="s">
        <v>156</v>
      </c>
      <c r="S1240" t="s">
        <v>616</v>
      </c>
      <c r="T1240" t="s">
        <v>840</v>
      </c>
      <c r="U1240">
        <v>5.458090611052578E-3</v>
      </c>
      <c r="V1240" t="s">
        <v>156</v>
      </c>
    </row>
    <row r="1241" spans="9:22" x14ac:dyDescent="0.45">
      <c r="I1241" t="s">
        <v>195</v>
      </c>
      <c r="J1241" t="s">
        <v>841</v>
      </c>
      <c r="K1241">
        <v>4.7096998532647092E-4</v>
      </c>
      <c r="L1241" t="s">
        <v>156</v>
      </c>
      <c r="N1241" t="s">
        <v>403</v>
      </c>
      <c r="O1241" t="s">
        <v>841</v>
      </c>
      <c r="P1241">
        <v>6.7493196208021442E-3</v>
      </c>
      <c r="Q1241" t="s">
        <v>156</v>
      </c>
      <c r="S1241" t="s">
        <v>616</v>
      </c>
      <c r="T1241" t="s">
        <v>841</v>
      </c>
      <c r="U1241">
        <v>5.8206803419670831E-3</v>
      </c>
      <c r="V1241" t="s">
        <v>156</v>
      </c>
    </row>
    <row r="1242" spans="9:22" x14ac:dyDescent="0.45">
      <c r="I1242" t="s">
        <v>195</v>
      </c>
      <c r="J1242" t="s">
        <v>842</v>
      </c>
      <c r="K1242">
        <v>0</v>
      </c>
      <c r="L1242" t="s">
        <v>156</v>
      </c>
      <c r="N1242" t="s">
        <v>403</v>
      </c>
      <c r="O1242" t="s">
        <v>842</v>
      </c>
      <c r="P1242">
        <v>4.4423614886750638E-2</v>
      </c>
      <c r="Q1242" t="s">
        <v>156</v>
      </c>
      <c r="S1242" t="s">
        <v>616</v>
      </c>
      <c r="T1242" t="s">
        <v>842</v>
      </c>
      <c r="U1242">
        <v>3.8471912662774922E-2</v>
      </c>
      <c r="V1242" t="s">
        <v>156</v>
      </c>
    </row>
    <row r="1243" spans="9:22" x14ac:dyDescent="0.45">
      <c r="I1243" t="s">
        <v>195</v>
      </c>
      <c r="J1243" t="s">
        <v>843</v>
      </c>
      <c r="K1243">
        <v>0</v>
      </c>
      <c r="L1243" t="s">
        <v>156</v>
      </c>
      <c r="N1243" t="s">
        <v>403</v>
      </c>
      <c r="O1243" t="s">
        <v>843</v>
      </c>
      <c r="P1243">
        <v>3.5915243595391458E-2</v>
      </c>
      <c r="Q1243" t="s">
        <v>156</v>
      </c>
      <c r="S1243" t="s">
        <v>616</v>
      </c>
      <c r="T1243" t="s">
        <v>843</v>
      </c>
      <c r="U1243">
        <v>1.5987178014818172E-2</v>
      </c>
      <c r="V1243" t="s">
        <v>156</v>
      </c>
    </row>
    <row r="1244" spans="9:22" x14ac:dyDescent="0.45">
      <c r="I1244" t="s">
        <v>195</v>
      </c>
      <c r="J1244" t="s">
        <v>844</v>
      </c>
      <c r="K1244">
        <v>0</v>
      </c>
      <c r="L1244" t="s">
        <v>156</v>
      </c>
      <c r="N1244" t="s">
        <v>403</v>
      </c>
      <c r="O1244" t="s">
        <v>844</v>
      </c>
      <c r="P1244">
        <v>4.4822120558339262E-3</v>
      </c>
      <c r="Q1244" t="s">
        <v>156</v>
      </c>
      <c r="S1244" t="s">
        <v>616</v>
      </c>
      <c r="T1244" t="s">
        <v>844</v>
      </c>
      <c r="U1244">
        <v>2.4601008071848491E-3</v>
      </c>
      <c r="V1244" t="s">
        <v>156</v>
      </c>
    </row>
    <row r="1245" spans="9:22" x14ac:dyDescent="0.45">
      <c r="I1245" t="s">
        <v>195</v>
      </c>
      <c r="J1245" t="s">
        <v>845</v>
      </c>
      <c r="K1245">
        <v>0</v>
      </c>
      <c r="L1245" t="s">
        <v>156</v>
      </c>
      <c r="N1245" t="s">
        <v>403</v>
      </c>
      <c r="O1245" t="s">
        <v>845</v>
      </c>
      <c r="P1245">
        <v>4.2755593590902332E-3</v>
      </c>
      <c r="Q1245" t="s">
        <v>156</v>
      </c>
      <c r="S1245" t="s">
        <v>616</v>
      </c>
      <c r="T1245" t="s">
        <v>845</v>
      </c>
      <c r="U1245">
        <v>2.3412579448261047E-3</v>
      </c>
      <c r="V1245" t="s">
        <v>156</v>
      </c>
    </row>
    <row r="1246" spans="9:22" x14ac:dyDescent="0.45">
      <c r="I1246" t="s">
        <v>195</v>
      </c>
      <c r="J1246" t="s">
        <v>846</v>
      </c>
      <c r="K1246">
        <v>4.366363867020771E-3</v>
      </c>
      <c r="L1246" t="s">
        <v>156</v>
      </c>
      <c r="N1246" t="s">
        <v>403</v>
      </c>
      <c r="O1246" t="s">
        <v>846</v>
      </c>
      <c r="P1246">
        <v>3.9938942141047934E-3</v>
      </c>
      <c r="Q1246" t="s">
        <v>156</v>
      </c>
      <c r="S1246" t="s">
        <v>616</v>
      </c>
      <c r="T1246" t="s">
        <v>846</v>
      </c>
      <c r="U1246">
        <v>2.2385573799764235E-3</v>
      </c>
      <c r="V1246" t="s">
        <v>156</v>
      </c>
    </row>
    <row r="1247" spans="9:22" x14ac:dyDescent="0.45">
      <c r="I1247" t="s">
        <v>195</v>
      </c>
      <c r="J1247" t="s">
        <v>847</v>
      </c>
      <c r="K1247">
        <v>4.306557907453424E-2</v>
      </c>
      <c r="L1247" t="s">
        <v>156</v>
      </c>
      <c r="N1247" t="s">
        <v>403</v>
      </c>
      <c r="O1247" t="s">
        <v>847</v>
      </c>
      <c r="P1247">
        <v>2.4390294762001233E-2</v>
      </c>
      <c r="Q1247" t="s">
        <v>156</v>
      </c>
      <c r="S1247" t="s">
        <v>616</v>
      </c>
      <c r="T1247" t="s">
        <v>847</v>
      </c>
      <c r="U1247">
        <v>1.4923249671698073E-2</v>
      </c>
      <c r="V1247" t="s">
        <v>156</v>
      </c>
    </row>
    <row r="1248" spans="9:22" x14ac:dyDescent="0.45">
      <c r="I1248" t="s">
        <v>195</v>
      </c>
      <c r="J1248" t="s">
        <v>848</v>
      </c>
      <c r="K1248">
        <v>4.6766311831170533E-3</v>
      </c>
      <c r="L1248" t="s">
        <v>156</v>
      </c>
      <c r="N1248" t="s">
        <v>403</v>
      </c>
      <c r="O1248" t="s">
        <v>848</v>
      </c>
      <c r="P1248">
        <v>4.358371980469576E-3</v>
      </c>
      <c r="Q1248" t="s">
        <v>156</v>
      </c>
      <c r="S1248" t="s">
        <v>616</v>
      </c>
      <c r="T1248" t="s">
        <v>848</v>
      </c>
      <c r="U1248">
        <v>2.6926946363853665E-3</v>
      </c>
      <c r="V1248" t="s">
        <v>156</v>
      </c>
    </row>
    <row r="1249" spans="9:22" x14ac:dyDescent="0.45">
      <c r="I1249" t="s">
        <v>195</v>
      </c>
      <c r="J1249" t="s">
        <v>849</v>
      </c>
      <c r="K1249">
        <v>0</v>
      </c>
      <c r="L1249" t="s">
        <v>156</v>
      </c>
      <c r="N1249" t="s">
        <v>403</v>
      </c>
      <c r="O1249" t="s">
        <v>849</v>
      </c>
      <c r="P1249">
        <v>4.2521998965619045E-3</v>
      </c>
      <c r="Q1249" t="s">
        <v>156</v>
      </c>
      <c r="S1249" t="s">
        <v>616</v>
      </c>
      <c r="T1249" t="s">
        <v>849</v>
      </c>
      <c r="U1249">
        <v>2.6391048296119457E-3</v>
      </c>
      <c r="V1249" t="s">
        <v>156</v>
      </c>
    </row>
    <row r="1250" spans="9:22" x14ac:dyDescent="0.45">
      <c r="I1250" t="s">
        <v>195</v>
      </c>
      <c r="J1250" t="s">
        <v>850</v>
      </c>
      <c r="K1250">
        <v>0</v>
      </c>
      <c r="L1250" t="s">
        <v>156</v>
      </c>
      <c r="N1250" t="s">
        <v>403</v>
      </c>
      <c r="O1250" t="s">
        <v>850</v>
      </c>
      <c r="P1250">
        <v>3.0836656367066579E-2</v>
      </c>
      <c r="Q1250" t="s">
        <v>156</v>
      </c>
      <c r="S1250" t="s">
        <v>616</v>
      </c>
      <c r="T1250" t="s">
        <v>850</v>
      </c>
      <c r="U1250">
        <v>1.3908372923031393E-2</v>
      </c>
      <c r="V1250" t="s">
        <v>156</v>
      </c>
    </row>
    <row r="1251" spans="9:22" x14ac:dyDescent="0.45">
      <c r="I1251" t="s">
        <v>196</v>
      </c>
      <c r="J1251" t="s">
        <v>155</v>
      </c>
      <c r="K1251">
        <v>0</v>
      </c>
      <c r="L1251" t="s">
        <v>156</v>
      </c>
      <c r="N1251" t="s">
        <v>404</v>
      </c>
      <c r="O1251" t="s">
        <v>155</v>
      </c>
      <c r="P1251">
        <v>6.9576635070808232E-2</v>
      </c>
      <c r="Q1251" t="s">
        <v>156</v>
      </c>
      <c r="S1251" t="s">
        <v>617</v>
      </c>
      <c r="T1251" t="s">
        <v>155</v>
      </c>
      <c r="U1251">
        <v>5.3057286494189775E-2</v>
      </c>
      <c r="V1251" t="s">
        <v>156</v>
      </c>
    </row>
    <row r="1252" spans="9:22" x14ac:dyDescent="0.45">
      <c r="I1252" t="s">
        <v>196</v>
      </c>
      <c r="J1252" t="s">
        <v>157</v>
      </c>
      <c r="K1252">
        <v>0</v>
      </c>
      <c r="L1252" t="s">
        <v>156</v>
      </c>
      <c r="N1252" t="s">
        <v>404</v>
      </c>
      <c r="O1252" t="s">
        <v>157</v>
      </c>
      <c r="P1252">
        <v>1.0462924518312443E-2</v>
      </c>
      <c r="Q1252" t="s">
        <v>156</v>
      </c>
      <c r="S1252" t="s">
        <v>617</v>
      </c>
      <c r="T1252" t="s">
        <v>157</v>
      </c>
      <c r="U1252">
        <v>7.7488398264289283E-3</v>
      </c>
      <c r="V1252" t="s">
        <v>156</v>
      </c>
    </row>
    <row r="1253" spans="9:22" x14ac:dyDescent="0.45">
      <c r="I1253" t="s">
        <v>196</v>
      </c>
      <c r="J1253" t="s">
        <v>158</v>
      </c>
      <c r="K1253">
        <v>6.0728157915955917E-3</v>
      </c>
      <c r="L1253" t="s">
        <v>156</v>
      </c>
      <c r="N1253" t="s">
        <v>404</v>
      </c>
      <c r="O1253" t="s">
        <v>158</v>
      </c>
      <c r="P1253">
        <v>1.0590438500984159E-2</v>
      </c>
      <c r="Q1253" t="s">
        <v>156</v>
      </c>
      <c r="S1253" t="s">
        <v>617</v>
      </c>
      <c r="T1253" t="s">
        <v>158</v>
      </c>
      <c r="U1253">
        <v>8.1869629696982409E-3</v>
      </c>
      <c r="V1253" t="s">
        <v>156</v>
      </c>
    </row>
    <row r="1254" spans="9:22" x14ac:dyDescent="0.45">
      <c r="I1254" t="s">
        <v>196</v>
      </c>
      <c r="J1254" t="s">
        <v>159</v>
      </c>
      <c r="K1254">
        <v>9.8405144477091231E-3</v>
      </c>
      <c r="L1254" t="s">
        <v>156</v>
      </c>
      <c r="N1254" t="s">
        <v>404</v>
      </c>
      <c r="O1254" t="s">
        <v>159</v>
      </c>
      <c r="P1254">
        <v>1.0665389565629513E-2</v>
      </c>
      <c r="Q1254" t="s">
        <v>156</v>
      </c>
      <c r="S1254" t="s">
        <v>617</v>
      </c>
      <c r="T1254" t="s">
        <v>159</v>
      </c>
      <c r="U1254">
        <v>8.5039663766012675E-3</v>
      </c>
      <c r="V1254" t="s">
        <v>156</v>
      </c>
    </row>
    <row r="1255" spans="9:22" x14ac:dyDescent="0.45">
      <c r="I1255" t="s">
        <v>196</v>
      </c>
      <c r="J1255" t="s">
        <v>160</v>
      </c>
      <c r="K1255">
        <v>8.4486277248497388E-2</v>
      </c>
      <c r="L1255" t="s">
        <v>156</v>
      </c>
      <c r="N1255" t="s">
        <v>404</v>
      </c>
      <c r="O1255" t="s">
        <v>160</v>
      </c>
      <c r="P1255">
        <v>6.5660886629853477E-2</v>
      </c>
      <c r="Q1255" t="s">
        <v>156</v>
      </c>
      <c r="S1255" t="s">
        <v>617</v>
      </c>
      <c r="T1255" t="s">
        <v>160</v>
      </c>
      <c r="U1255">
        <v>6.1224960393299714E-2</v>
      </c>
      <c r="V1255" t="s">
        <v>156</v>
      </c>
    </row>
    <row r="1256" spans="9:22" x14ac:dyDescent="0.45">
      <c r="I1256" t="s">
        <v>196</v>
      </c>
      <c r="J1256" t="s">
        <v>813</v>
      </c>
      <c r="K1256">
        <v>1.2712500423321556E-2</v>
      </c>
      <c r="L1256" t="s">
        <v>156</v>
      </c>
      <c r="N1256" t="s">
        <v>404</v>
      </c>
      <c r="O1256" t="s">
        <v>813</v>
      </c>
      <c r="P1256">
        <v>1.1310255469570421E-2</v>
      </c>
      <c r="Q1256" t="s">
        <v>156</v>
      </c>
      <c r="S1256" t="s">
        <v>617</v>
      </c>
      <c r="T1256" t="s">
        <v>813</v>
      </c>
      <c r="U1256">
        <v>1.0812276873491823E-2</v>
      </c>
      <c r="V1256" t="s">
        <v>156</v>
      </c>
    </row>
    <row r="1257" spans="9:22" x14ac:dyDescent="0.45">
      <c r="I1257" t="s">
        <v>196</v>
      </c>
      <c r="J1257" t="s">
        <v>814</v>
      </c>
      <c r="K1257">
        <v>8.4182163246705674E-3</v>
      </c>
      <c r="L1257" t="s">
        <v>156</v>
      </c>
      <c r="N1257" t="s">
        <v>404</v>
      </c>
      <c r="O1257" t="s">
        <v>814</v>
      </c>
      <c r="P1257">
        <v>1.1319255798948803E-2</v>
      </c>
      <c r="Q1257" t="s">
        <v>156</v>
      </c>
      <c r="S1257" t="s">
        <v>617</v>
      </c>
      <c r="T1257" t="s">
        <v>814</v>
      </c>
      <c r="U1257">
        <v>1.0845963004990905E-2</v>
      </c>
      <c r="V1257" t="s">
        <v>156</v>
      </c>
    </row>
    <row r="1258" spans="9:22" x14ac:dyDescent="0.45">
      <c r="I1258" t="s">
        <v>196</v>
      </c>
      <c r="J1258" t="s">
        <v>815</v>
      </c>
      <c r="K1258">
        <v>2.2208053502409415E-3</v>
      </c>
      <c r="L1258" t="s">
        <v>156</v>
      </c>
      <c r="N1258" t="s">
        <v>404</v>
      </c>
      <c r="O1258" t="s">
        <v>815</v>
      </c>
      <c r="P1258">
        <v>6.3170866441749046E-2</v>
      </c>
      <c r="Q1258" t="s">
        <v>156</v>
      </c>
      <c r="S1258" t="s">
        <v>617</v>
      </c>
      <c r="T1258" t="s">
        <v>815</v>
      </c>
      <c r="U1258">
        <v>5.7701332506083815E-2</v>
      </c>
      <c r="V1258" t="s">
        <v>156</v>
      </c>
    </row>
    <row r="1259" spans="9:22" x14ac:dyDescent="0.45">
      <c r="I1259" t="s">
        <v>196</v>
      </c>
      <c r="J1259" t="s">
        <v>161</v>
      </c>
      <c r="K1259">
        <v>0</v>
      </c>
      <c r="L1259" t="s">
        <v>156</v>
      </c>
      <c r="N1259" t="s">
        <v>404</v>
      </c>
      <c r="O1259" t="s">
        <v>161</v>
      </c>
      <c r="P1259">
        <v>3.5099153684819515E-2</v>
      </c>
      <c r="Q1259" t="s">
        <v>156</v>
      </c>
      <c r="S1259" t="s">
        <v>617</v>
      </c>
      <c r="T1259" t="s">
        <v>161</v>
      </c>
      <c r="U1259">
        <v>4.1523968279162396E-2</v>
      </c>
      <c r="V1259" t="s">
        <v>156</v>
      </c>
    </row>
    <row r="1260" spans="9:22" x14ac:dyDescent="0.45">
      <c r="I1260" t="s">
        <v>196</v>
      </c>
      <c r="J1260" t="s">
        <v>162</v>
      </c>
      <c r="K1260">
        <v>1.9354901907897343E-3</v>
      </c>
      <c r="L1260" t="s">
        <v>156</v>
      </c>
      <c r="N1260" t="s">
        <v>404</v>
      </c>
      <c r="O1260" t="s">
        <v>162</v>
      </c>
      <c r="P1260">
        <v>5.1342274054174053E-3</v>
      </c>
      <c r="Q1260" t="s">
        <v>156</v>
      </c>
      <c r="S1260" t="s">
        <v>617</v>
      </c>
      <c r="T1260" t="s">
        <v>162</v>
      </c>
      <c r="U1260">
        <v>6.2671813258492418E-3</v>
      </c>
      <c r="V1260" t="s">
        <v>156</v>
      </c>
    </row>
    <row r="1261" spans="9:22" x14ac:dyDescent="0.45">
      <c r="I1261" t="s">
        <v>196</v>
      </c>
      <c r="J1261" t="s">
        <v>163</v>
      </c>
      <c r="K1261">
        <v>5.400261956149799E-3</v>
      </c>
      <c r="L1261" t="s">
        <v>156</v>
      </c>
      <c r="N1261" t="s">
        <v>404</v>
      </c>
      <c r="O1261" t="s">
        <v>163</v>
      </c>
      <c r="P1261">
        <v>5.0410798912193158E-3</v>
      </c>
      <c r="Q1261" t="s">
        <v>156</v>
      </c>
      <c r="S1261" t="s">
        <v>617</v>
      </c>
      <c r="T1261" t="s">
        <v>163</v>
      </c>
      <c r="U1261">
        <v>6.2874706543471753E-3</v>
      </c>
      <c r="V1261" t="s">
        <v>156</v>
      </c>
    </row>
    <row r="1262" spans="9:22" x14ac:dyDescent="0.45">
      <c r="I1262" t="s">
        <v>196</v>
      </c>
      <c r="J1262" t="s">
        <v>164</v>
      </c>
      <c r="K1262">
        <v>7.7142283808896324E-3</v>
      </c>
      <c r="L1262" t="s">
        <v>156</v>
      </c>
      <c r="N1262" t="s">
        <v>404</v>
      </c>
      <c r="O1262" t="s">
        <v>164</v>
      </c>
      <c r="P1262">
        <v>4.895828178211813E-3</v>
      </c>
      <c r="Q1262" t="s">
        <v>156</v>
      </c>
      <c r="S1262" t="s">
        <v>617</v>
      </c>
      <c r="T1262" t="s">
        <v>164</v>
      </c>
      <c r="U1262">
        <v>6.6552097370885287E-3</v>
      </c>
      <c r="V1262" t="s">
        <v>156</v>
      </c>
    </row>
    <row r="1263" spans="9:22" x14ac:dyDescent="0.45">
      <c r="I1263" t="s">
        <v>196</v>
      </c>
      <c r="J1263" t="s">
        <v>165</v>
      </c>
      <c r="K1263">
        <v>5.6297813725402948E-2</v>
      </c>
      <c r="L1263" t="s">
        <v>156</v>
      </c>
      <c r="N1263" t="s">
        <v>404</v>
      </c>
      <c r="O1263" t="s">
        <v>165</v>
      </c>
      <c r="P1263">
        <v>2.8420118503738479E-2</v>
      </c>
      <c r="Q1263" t="s">
        <v>156</v>
      </c>
      <c r="S1263" t="s">
        <v>617</v>
      </c>
      <c r="T1263" t="s">
        <v>165</v>
      </c>
      <c r="U1263">
        <v>4.7220693882449594E-2</v>
      </c>
      <c r="V1263" t="s">
        <v>156</v>
      </c>
    </row>
    <row r="1264" spans="9:22" x14ac:dyDescent="0.45">
      <c r="I1264" t="s">
        <v>196</v>
      </c>
      <c r="J1264" t="s">
        <v>817</v>
      </c>
      <c r="K1264">
        <v>8.8854965123486996E-3</v>
      </c>
      <c r="L1264" t="s">
        <v>156</v>
      </c>
      <c r="N1264" t="s">
        <v>404</v>
      </c>
      <c r="O1264" t="s">
        <v>817</v>
      </c>
      <c r="P1264">
        <v>4.3525502740143669E-3</v>
      </c>
      <c r="Q1264" t="s">
        <v>156</v>
      </c>
      <c r="S1264" t="s">
        <v>617</v>
      </c>
      <c r="T1264" t="s">
        <v>817</v>
      </c>
      <c r="U1264">
        <v>7.9131318042027776E-3</v>
      </c>
      <c r="V1264" t="s">
        <v>156</v>
      </c>
    </row>
    <row r="1265" spans="9:22" x14ac:dyDescent="0.45">
      <c r="I1265" t="s">
        <v>196</v>
      </c>
      <c r="J1265" t="s">
        <v>818</v>
      </c>
      <c r="K1265">
        <v>6.7966119442405097E-3</v>
      </c>
      <c r="L1265" t="s">
        <v>156</v>
      </c>
      <c r="N1265" t="s">
        <v>404</v>
      </c>
      <c r="O1265" t="s">
        <v>818</v>
      </c>
      <c r="P1265">
        <v>4.1390565591049606E-3</v>
      </c>
      <c r="Q1265" t="s">
        <v>156</v>
      </c>
      <c r="S1265" t="s">
        <v>617</v>
      </c>
      <c r="T1265" t="s">
        <v>818</v>
      </c>
      <c r="U1265">
        <v>7.913762087989171E-3</v>
      </c>
      <c r="V1265" t="s">
        <v>156</v>
      </c>
    </row>
    <row r="1266" spans="9:22" x14ac:dyDescent="0.45">
      <c r="I1266" t="s">
        <v>196</v>
      </c>
      <c r="J1266" t="s">
        <v>819</v>
      </c>
      <c r="K1266">
        <v>4.1737794798147624E-3</v>
      </c>
      <c r="L1266" t="s">
        <v>156</v>
      </c>
      <c r="N1266" t="s">
        <v>404</v>
      </c>
      <c r="O1266" t="s">
        <v>819</v>
      </c>
      <c r="P1266">
        <v>2.5600635522548647E-2</v>
      </c>
      <c r="Q1266" t="s">
        <v>156</v>
      </c>
      <c r="S1266" t="s">
        <v>617</v>
      </c>
      <c r="T1266" t="s">
        <v>819</v>
      </c>
      <c r="U1266">
        <v>4.3534728282512196E-2</v>
      </c>
      <c r="V1266" t="s">
        <v>156</v>
      </c>
    </row>
    <row r="1267" spans="9:22" x14ac:dyDescent="0.45">
      <c r="I1267" t="s">
        <v>196</v>
      </c>
      <c r="J1267" t="s">
        <v>821</v>
      </c>
      <c r="K1267">
        <v>7.1955001754564823E-3</v>
      </c>
      <c r="L1267" t="s">
        <v>156</v>
      </c>
      <c r="N1267" t="s">
        <v>404</v>
      </c>
      <c r="O1267" t="s">
        <v>821</v>
      </c>
      <c r="P1267">
        <v>0.13894558054950104</v>
      </c>
      <c r="Q1267" t="s">
        <v>156</v>
      </c>
      <c r="S1267" t="s">
        <v>617</v>
      </c>
      <c r="T1267" t="s">
        <v>821</v>
      </c>
      <c r="U1267">
        <v>9.0629587555191807E-2</v>
      </c>
      <c r="V1267" t="s">
        <v>156</v>
      </c>
    </row>
    <row r="1268" spans="9:22" x14ac:dyDescent="0.45">
      <c r="I1268" t="s">
        <v>196</v>
      </c>
      <c r="J1268" t="s">
        <v>822</v>
      </c>
      <c r="K1268">
        <v>2.6617591132965555E-2</v>
      </c>
      <c r="L1268" t="s">
        <v>156</v>
      </c>
      <c r="N1268" t="s">
        <v>404</v>
      </c>
      <c r="O1268" t="s">
        <v>822</v>
      </c>
      <c r="P1268">
        <v>1.9406539454891989E-2</v>
      </c>
      <c r="Q1268" t="s">
        <v>156</v>
      </c>
      <c r="S1268" t="s">
        <v>617</v>
      </c>
      <c r="T1268" t="s">
        <v>822</v>
      </c>
      <c r="U1268">
        <v>1.3114831750442774E-2</v>
      </c>
      <c r="V1268" t="s">
        <v>156</v>
      </c>
    </row>
    <row r="1269" spans="9:22" x14ac:dyDescent="0.45">
      <c r="I1269" t="s">
        <v>196</v>
      </c>
      <c r="J1269" t="s">
        <v>823</v>
      </c>
      <c r="K1269">
        <v>4.4151966328248318E-2</v>
      </c>
      <c r="L1269" t="s">
        <v>156</v>
      </c>
      <c r="N1269" t="s">
        <v>404</v>
      </c>
      <c r="O1269" t="s">
        <v>823</v>
      </c>
      <c r="P1269">
        <v>1.8607615222945507E-2</v>
      </c>
      <c r="Q1269" t="s">
        <v>156</v>
      </c>
      <c r="S1269" t="s">
        <v>617</v>
      </c>
      <c r="T1269" t="s">
        <v>823</v>
      </c>
      <c r="U1269">
        <v>1.3323490688254285E-2</v>
      </c>
      <c r="V1269" t="s">
        <v>156</v>
      </c>
    </row>
    <row r="1270" spans="9:22" x14ac:dyDescent="0.45">
      <c r="I1270" t="s">
        <v>196</v>
      </c>
      <c r="J1270" t="s">
        <v>824</v>
      </c>
      <c r="K1270">
        <v>5.6532805441101612E-2</v>
      </c>
      <c r="L1270" t="s">
        <v>156</v>
      </c>
      <c r="N1270" t="s">
        <v>404</v>
      </c>
      <c r="O1270" t="s">
        <v>824</v>
      </c>
      <c r="P1270">
        <v>1.8229448657816026E-2</v>
      </c>
      <c r="Q1270" t="s">
        <v>156</v>
      </c>
      <c r="S1270" t="s">
        <v>617</v>
      </c>
      <c r="T1270" t="s">
        <v>824</v>
      </c>
      <c r="U1270">
        <v>1.4457239122056275E-2</v>
      </c>
      <c r="V1270" t="s">
        <v>156</v>
      </c>
    </row>
    <row r="1271" spans="9:22" x14ac:dyDescent="0.45">
      <c r="I1271" t="s">
        <v>196</v>
      </c>
      <c r="J1271" t="s">
        <v>825</v>
      </c>
      <c r="K1271">
        <v>0.40470979814816133</v>
      </c>
      <c r="L1271" t="s">
        <v>156</v>
      </c>
      <c r="N1271" t="s">
        <v>404</v>
      </c>
      <c r="O1271" t="s">
        <v>825</v>
      </c>
      <c r="P1271">
        <v>0.10651960791904162</v>
      </c>
      <c r="Q1271" t="s">
        <v>156</v>
      </c>
      <c r="S1271" t="s">
        <v>617</v>
      </c>
      <c r="T1271" t="s">
        <v>825</v>
      </c>
      <c r="U1271">
        <v>0.11664457522023644</v>
      </c>
      <c r="V1271" t="s">
        <v>156</v>
      </c>
    </row>
    <row r="1272" spans="9:22" x14ac:dyDescent="0.45">
      <c r="I1272" t="s">
        <v>196</v>
      </c>
      <c r="J1272" t="s">
        <v>826</v>
      </c>
      <c r="K1272">
        <v>5.9158435163012453E-2</v>
      </c>
      <c r="L1272" t="s">
        <v>156</v>
      </c>
      <c r="N1272" t="s">
        <v>404</v>
      </c>
      <c r="O1272" t="s">
        <v>826</v>
      </c>
      <c r="P1272">
        <v>1.8322708562100217E-2</v>
      </c>
      <c r="Q1272" t="s">
        <v>156</v>
      </c>
      <c r="S1272" t="s">
        <v>617</v>
      </c>
      <c r="T1272" t="s">
        <v>826</v>
      </c>
      <c r="U1272">
        <v>2.5411724565334415E-2</v>
      </c>
      <c r="V1272" t="s">
        <v>156</v>
      </c>
    </row>
    <row r="1273" spans="9:22" x14ac:dyDescent="0.45">
      <c r="I1273" t="s">
        <v>196</v>
      </c>
      <c r="J1273" t="s">
        <v>827</v>
      </c>
      <c r="K1273">
        <v>4.8258897850156628E-2</v>
      </c>
      <c r="L1273" t="s">
        <v>156</v>
      </c>
      <c r="N1273" t="s">
        <v>404</v>
      </c>
      <c r="O1273" t="s">
        <v>827</v>
      </c>
      <c r="P1273">
        <v>1.9066490131871928E-2</v>
      </c>
      <c r="Q1273" t="s">
        <v>156</v>
      </c>
      <c r="S1273" t="s">
        <v>617</v>
      </c>
      <c r="T1273" t="s">
        <v>827</v>
      </c>
      <c r="U1273">
        <v>2.3685796387498636E-2</v>
      </c>
      <c r="V1273" t="s">
        <v>156</v>
      </c>
    </row>
    <row r="1274" spans="9:22" x14ac:dyDescent="0.45">
      <c r="I1274" t="s">
        <v>196</v>
      </c>
      <c r="J1274" t="s">
        <v>828</v>
      </c>
      <c r="K1274">
        <v>4.4043725935166138E-2</v>
      </c>
      <c r="L1274" t="s">
        <v>156</v>
      </c>
      <c r="N1274" t="s">
        <v>404</v>
      </c>
      <c r="O1274" t="s">
        <v>828</v>
      </c>
      <c r="P1274">
        <v>0.11772392263326863</v>
      </c>
      <c r="Q1274" t="s">
        <v>156</v>
      </c>
      <c r="S1274" t="s">
        <v>617</v>
      </c>
      <c r="T1274" t="s">
        <v>828</v>
      </c>
      <c r="U1274">
        <v>0.10360313865089918</v>
      </c>
      <c r="V1274" t="s">
        <v>156</v>
      </c>
    </row>
    <row r="1275" spans="9:22" x14ac:dyDescent="0.45">
      <c r="I1275" t="s">
        <v>196</v>
      </c>
      <c r="J1275" t="s">
        <v>835</v>
      </c>
      <c r="K1275">
        <v>0</v>
      </c>
      <c r="L1275" t="s">
        <v>156</v>
      </c>
      <c r="N1275" t="s">
        <v>404</v>
      </c>
      <c r="O1275" t="s">
        <v>835</v>
      </c>
      <c r="P1275">
        <v>2.8139066398961004E-2</v>
      </c>
      <c r="Q1275" t="s">
        <v>156</v>
      </c>
      <c r="S1275" t="s">
        <v>617</v>
      </c>
      <c r="T1275" t="s">
        <v>835</v>
      </c>
      <c r="U1275">
        <v>3.6422941120713592E-2</v>
      </c>
      <c r="V1275" t="s">
        <v>156</v>
      </c>
    </row>
    <row r="1276" spans="9:22" x14ac:dyDescent="0.45">
      <c r="I1276" t="s">
        <v>196</v>
      </c>
      <c r="J1276" t="s">
        <v>836</v>
      </c>
      <c r="K1276">
        <v>0</v>
      </c>
      <c r="L1276" t="s">
        <v>156</v>
      </c>
      <c r="N1276" t="s">
        <v>404</v>
      </c>
      <c r="O1276" t="s">
        <v>836</v>
      </c>
      <c r="P1276">
        <v>3.9422345959873231E-3</v>
      </c>
      <c r="Q1276" t="s">
        <v>156</v>
      </c>
      <c r="S1276" t="s">
        <v>617</v>
      </c>
      <c r="T1276" t="s">
        <v>836</v>
      </c>
      <c r="U1276">
        <v>4.4251331614890413E-3</v>
      </c>
      <c r="V1276" t="s">
        <v>156</v>
      </c>
    </row>
    <row r="1277" spans="9:22" x14ac:dyDescent="0.45">
      <c r="I1277" t="s">
        <v>196</v>
      </c>
      <c r="J1277" t="s">
        <v>837</v>
      </c>
      <c r="K1277">
        <v>2.7330947554403849E-3</v>
      </c>
      <c r="L1277" t="s">
        <v>156</v>
      </c>
      <c r="N1277" t="s">
        <v>404</v>
      </c>
      <c r="O1277" t="s">
        <v>837</v>
      </c>
      <c r="P1277">
        <v>3.7540761409147138E-3</v>
      </c>
      <c r="Q1277" t="s">
        <v>156</v>
      </c>
      <c r="S1277" t="s">
        <v>617</v>
      </c>
      <c r="T1277" t="s">
        <v>837</v>
      </c>
      <c r="U1277">
        <v>4.3629531455247079E-3</v>
      </c>
      <c r="V1277" t="s">
        <v>156</v>
      </c>
    </row>
    <row r="1278" spans="9:22" x14ac:dyDescent="0.45">
      <c r="I1278" t="s">
        <v>196</v>
      </c>
      <c r="J1278" t="s">
        <v>838</v>
      </c>
      <c r="K1278">
        <v>4.9743872926807479E-3</v>
      </c>
      <c r="L1278" t="s">
        <v>156</v>
      </c>
      <c r="N1278" t="s">
        <v>404</v>
      </c>
      <c r="O1278" t="s">
        <v>838</v>
      </c>
      <c r="P1278">
        <v>3.6098327823407845E-3</v>
      </c>
      <c r="Q1278" t="s">
        <v>156</v>
      </c>
      <c r="S1278" t="s">
        <v>617</v>
      </c>
      <c r="T1278" t="s">
        <v>838</v>
      </c>
      <c r="U1278">
        <v>4.1991842108774846E-3</v>
      </c>
      <c r="V1278" t="s">
        <v>156</v>
      </c>
    </row>
    <row r="1279" spans="9:22" x14ac:dyDescent="0.45">
      <c r="I1279" t="s">
        <v>196</v>
      </c>
      <c r="J1279" t="s">
        <v>839</v>
      </c>
      <c r="K1279">
        <v>3.7810389854548675E-2</v>
      </c>
      <c r="L1279" t="s">
        <v>156</v>
      </c>
      <c r="N1279" t="s">
        <v>404</v>
      </c>
      <c r="O1279" t="s">
        <v>839</v>
      </c>
      <c r="P1279">
        <v>2.1483598367349952E-2</v>
      </c>
      <c r="Q1279" t="s">
        <v>156</v>
      </c>
      <c r="S1279" t="s">
        <v>617</v>
      </c>
      <c r="T1279" t="s">
        <v>839</v>
      </c>
      <c r="U1279">
        <v>3.3096902327887825E-2</v>
      </c>
      <c r="V1279" t="s">
        <v>156</v>
      </c>
    </row>
    <row r="1280" spans="9:22" x14ac:dyDescent="0.45">
      <c r="I1280" t="s">
        <v>196</v>
      </c>
      <c r="J1280" t="s">
        <v>840</v>
      </c>
      <c r="K1280">
        <v>4.5661940875952097E-3</v>
      </c>
      <c r="L1280" t="s">
        <v>156</v>
      </c>
      <c r="N1280" t="s">
        <v>404</v>
      </c>
      <c r="O1280" t="s">
        <v>840</v>
      </c>
      <c r="P1280">
        <v>3.6102432877352479E-3</v>
      </c>
      <c r="Q1280" t="s">
        <v>156</v>
      </c>
      <c r="S1280" t="s">
        <v>617</v>
      </c>
      <c r="T1280" t="s">
        <v>840</v>
      </c>
      <c r="U1280">
        <v>6.3791144662419669E-3</v>
      </c>
      <c r="V1280" t="s">
        <v>156</v>
      </c>
    </row>
    <row r="1281" spans="9:22" x14ac:dyDescent="0.45">
      <c r="I1281" t="s">
        <v>196</v>
      </c>
      <c r="J1281" t="s">
        <v>841</v>
      </c>
      <c r="K1281">
        <v>2.5050325829974402E-3</v>
      </c>
      <c r="L1281" t="s">
        <v>156</v>
      </c>
      <c r="N1281" t="s">
        <v>404</v>
      </c>
      <c r="O1281" t="s">
        <v>841</v>
      </c>
      <c r="P1281">
        <v>3.6923053904113915E-3</v>
      </c>
      <c r="Q1281" t="s">
        <v>156</v>
      </c>
      <c r="S1281" t="s">
        <v>617</v>
      </c>
      <c r="T1281" t="s">
        <v>841</v>
      </c>
      <c r="U1281">
        <v>6.8413408935452365E-3</v>
      </c>
      <c r="V1281" t="s">
        <v>156</v>
      </c>
    </row>
    <row r="1282" spans="9:22" x14ac:dyDescent="0.45">
      <c r="I1282" t="s">
        <v>196</v>
      </c>
      <c r="J1282" t="s">
        <v>842</v>
      </c>
      <c r="K1282">
        <v>0</v>
      </c>
      <c r="L1282" t="s">
        <v>156</v>
      </c>
      <c r="N1282" t="s">
        <v>404</v>
      </c>
      <c r="O1282" t="s">
        <v>842</v>
      </c>
      <c r="P1282">
        <v>2.2881220776951268E-2</v>
      </c>
      <c r="Q1282" t="s">
        <v>156</v>
      </c>
      <c r="S1282" t="s">
        <v>617</v>
      </c>
      <c r="T1282" t="s">
        <v>842</v>
      </c>
      <c r="U1282">
        <v>4.3956201136469558E-2</v>
      </c>
      <c r="V1282" t="s">
        <v>156</v>
      </c>
    </row>
    <row r="1283" spans="9:22" x14ac:dyDescent="0.45">
      <c r="I1283" t="s">
        <v>196</v>
      </c>
      <c r="J1283" t="s">
        <v>843</v>
      </c>
      <c r="K1283">
        <v>0</v>
      </c>
      <c r="L1283" t="s">
        <v>156</v>
      </c>
      <c r="N1283" t="s">
        <v>404</v>
      </c>
      <c r="O1283" t="s">
        <v>843</v>
      </c>
      <c r="P1283">
        <v>2.3927657825807091E-2</v>
      </c>
      <c r="Q1283" t="s">
        <v>156</v>
      </c>
      <c r="S1283" t="s">
        <v>617</v>
      </c>
      <c r="T1283" t="s">
        <v>843</v>
      </c>
      <c r="U1283">
        <v>2.2981869713604216E-2</v>
      </c>
      <c r="V1283" t="s">
        <v>156</v>
      </c>
    </row>
    <row r="1284" spans="9:22" x14ac:dyDescent="0.45">
      <c r="I1284" t="s">
        <v>196</v>
      </c>
      <c r="J1284" t="s">
        <v>844</v>
      </c>
      <c r="K1284">
        <v>0</v>
      </c>
      <c r="L1284" t="s">
        <v>156</v>
      </c>
      <c r="N1284" t="s">
        <v>404</v>
      </c>
      <c r="O1284" t="s">
        <v>844</v>
      </c>
      <c r="P1284">
        <v>3.3688900536348559E-3</v>
      </c>
      <c r="Q1284" t="s">
        <v>156</v>
      </c>
      <c r="S1284" t="s">
        <v>617</v>
      </c>
      <c r="T1284" t="s">
        <v>844</v>
      </c>
      <c r="U1284">
        <v>3.4092672927524994E-3</v>
      </c>
      <c r="V1284" t="s">
        <v>156</v>
      </c>
    </row>
    <row r="1285" spans="9:22" x14ac:dyDescent="0.45">
      <c r="I1285" t="s">
        <v>196</v>
      </c>
      <c r="J1285" t="s">
        <v>845</v>
      </c>
      <c r="K1285">
        <v>1.7477454770366782E-3</v>
      </c>
      <c r="L1285" t="s">
        <v>156</v>
      </c>
      <c r="N1285" t="s">
        <v>404</v>
      </c>
      <c r="O1285" t="s">
        <v>845</v>
      </c>
      <c r="P1285">
        <v>3.3845611007986788E-3</v>
      </c>
      <c r="Q1285" t="s">
        <v>156</v>
      </c>
      <c r="S1285" t="s">
        <v>617</v>
      </c>
      <c r="T1285" t="s">
        <v>845</v>
      </c>
      <c r="U1285">
        <v>3.2639570892588651E-3</v>
      </c>
      <c r="V1285" t="s">
        <v>156</v>
      </c>
    </row>
    <row r="1286" spans="9:22" x14ac:dyDescent="0.45">
      <c r="I1286" t="s">
        <v>196</v>
      </c>
      <c r="J1286" t="s">
        <v>846</v>
      </c>
      <c r="K1286">
        <v>3.3885223181730926E-3</v>
      </c>
      <c r="L1286" t="s">
        <v>156</v>
      </c>
      <c r="N1286" t="s">
        <v>404</v>
      </c>
      <c r="O1286" t="s">
        <v>846</v>
      </c>
      <c r="P1286">
        <v>3.4326041768698778E-3</v>
      </c>
      <c r="Q1286" t="s">
        <v>156</v>
      </c>
      <c r="S1286" t="s">
        <v>617</v>
      </c>
      <c r="T1286" t="s">
        <v>846</v>
      </c>
      <c r="U1286">
        <v>3.0674309661692916E-3</v>
      </c>
      <c r="V1286" t="s">
        <v>156</v>
      </c>
    </row>
    <row r="1287" spans="9:22" x14ac:dyDescent="0.45">
      <c r="I1287" t="s">
        <v>196</v>
      </c>
      <c r="J1287" t="s">
        <v>847</v>
      </c>
      <c r="K1287">
        <v>3.1108560773708285E-2</v>
      </c>
      <c r="L1287" t="s">
        <v>156</v>
      </c>
      <c r="N1287" t="s">
        <v>404</v>
      </c>
      <c r="O1287" t="s">
        <v>847</v>
      </c>
      <c r="P1287">
        <v>2.2205111402063837E-2</v>
      </c>
      <c r="Q1287" t="s">
        <v>156</v>
      </c>
      <c r="S1287" t="s">
        <v>617</v>
      </c>
      <c r="T1287" t="s">
        <v>847</v>
      </c>
      <c r="U1287">
        <v>1.7491514665899835E-2</v>
      </c>
      <c r="V1287" t="s">
        <v>156</v>
      </c>
    </row>
    <row r="1288" spans="9:22" x14ac:dyDescent="0.45">
      <c r="I1288" t="s">
        <v>196</v>
      </c>
      <c r="J1288" t="s">
        <v>848</v>
      </c>
      <c r="K1288">
        <v>3.5655095467840409E-3</v>
      </c>
      <c r="L1288" t="s">
        <v>156</v>
      </c>
      <c r="N1288" t="s">
        <v>404</v>
      </c>
      <c r="O1288" t="s">
        <v>848</v>
      </c>
      <c r="P1288">
        <v>3.8299249863974374E-3</v>
      </c>
      <c r="Q1288" t="s">
        <v>156</v>
      </c>
      <c r="S1288" t="s">
        <v>617</v>
      </c>
      <c r="T1288" t="s">
        <v>848</v>
      </c>
      <c r="U1288">
        <v>3.1111536946229609E-3</v>
      </c>
      <c r="V1288" t="s">
        <v>156</v>
      </c>
    </row>
    <row r="1289" spans="9:22" x14ac:dyDescent="0.45">
      <c r="I1289" t="s">
        <v>196</v>
      </c>
      <c r="J1289" t="s">
        <v>849</v>
      </c>
      <c r="K1289">
        <v>1.9770313609044688E-3</v>
      </c>
      <c r="L1289" t="s">
        <v>156</v>
      </c>
      <c r="N1289" t="s">
        <v>404</v>
      </c>
      <c r="O1289" t="s">
        <v>849</v>
      </c>
      <c r="P1289">
        <v>3.8774263685983469E-3</v>
      </c>
      <c r="Q1289" t="s">
        <v>156</v>
      </c>
      <c r="S1289" t="s">
        <v>617</v>
      </c>
      <c r="T1289" t="s">
        <v>849</v>
      </c>
      <c r="U1289">
        <v>3.1358735512297944E-3</v>
      </c>
      <c r="V1289" t="s">
        <v>156</v>
      </c>
    </row>
    <row r="1290" spans="9:22" x14ac:dyDescent="0.45">
      <c r="I1290" t="s">
        <v>196</v>
      </c>
      <c r="J1290" t="s">
        <v>850</v>
      </c>
      <c r="K1290">
        <v>0</v>
      </c>
      <c r="L1290" t="s">
        <v>156</v>
      </c>
      <c r="N1290" t="s">
        <v>404</v>
      </c>
      <c r="O1290" t="s">
        <v>850</v>
      </c>
      <c r="P1290">
        <v>2.2600031198643154E-2</v>
      </c>
      <c r="Q1290" t="s">
        <v>156</v>
      </c>
      <c r="S1290" t="s">
        <v>617</v>
      </c>
      <c r="T1290" t="s">
        <v>850</v>
      </c>
      <c r="U1290">
        <v>1.7587044125276521E-2</v>
      </c>
      <c r="V1290" t="s">
        <v>156</v>
      </c>
    </row>
    <row r="1291" spans="9:22" x14ac:dyDescent="0.45">
      <c r="I1291" t="s">
        <v>197</v>
      </c>
      <c r="J1291" t="s">
        <v>155</v>
      </c>
      <c r="K1291">
        <v>0</v>
      </c>
      <c r="L1291" t="s">
        <v>156</v>
      </c>
      <c r="N1291" t="s">
        <v>405</v>
      </c>
      <c r="O1291" t="s">
        <v>155</v>
      </c>
      <c r="P1291">
        <v>6.2427282267915399E-2</v>
      </c>
      <c r="Q1291" t="s">
        <v>156</v>
      </c>
      <c r="S1291" t="s">
        <v>618</v>
      </c>
      <c r="T1291" t="s">
        <v>155</v>
      </c>
      <c r="U1291">
        <v>6.9381400372279606E-2</v>
      </c>
      <c r="V1291" t="s">
        <v>156</v>
      </c>
    </row>
    <row r="1292" spans="9:22" x14ac:dyDescent="0.45">
      <c r="I1292" t="s">
        <v>197</v>
      </c>
      <c r="J1292" t="s">
        <v>157</v>
      </c>
      <c r="K1292">
        <v>0</v>
      </c>
      <c r="L1292" t="s">
        <v>156</v>
      </c>
      <c r="N1292" t="s">
        <v>405</v>
      </c>
      <c r="O1292" t="s">
        <v>157</v>
      </c>
      <c r="P1292">
        <v>9.1621028038479449E-3</v>
      </c>
      <c r="Q1292" t="s">
        <v>156</v>
      </c>
      <c r="S1292" t="s">
        <v>618</v>
      </c>
      <c r="T1292" t="s">
        <v>157</v>
      </c>
      <c r="U1292">
        <v>1.0306273559038291E-2</v>
      </c>
      <c r="V1292" t="s">
        <v>156</v>
      </c>
    </row>
    <row r="1293" spans="9:22" x14ac:dyDescent="0.45">
      <c r="I1293" t="s">
        <v>197</v>
      </c>
      <c r="J1293" t="s">
        <v>158</v>
      </c>
      <c r="K1293">
        <v>4.1526630521829134E-3</v>
      </c>
      <c r="L1293" t="s">
        <v>156</v>
      </c>
      <c r="N1293" t="s">
        <v>405</v>
      </c>
      <c r="O1293" t="s">
        <v>158</v>
      </c>
      <c r="P1293">
        <v>9.3740498127376573E-3</v>
      </c>
      <c r="Q1293" t="s">
        <v>156</v>
      </c>
      <c r="S1293" t="s">
        <v>618</v>
      </c>
      <c r="T1293" t="s">
        <v>158</v>
      </c>
      <c r="U1293">
        <v>1.0658733057657051E-2</v>
      </c>
      <c r="V1293" t="s">
        <v>156</v>
      </c>
    </row>
    <row r="1294" spans="9:22" x14ac:dyDescent="0.45">
      <c r="I1294" t="s">
        <v>197</v>
      </c>
      <c r="J1294" t="s">
        <v>159</v>
      </c>
      <c r="K1294">
        <v>8.6150901720716041E-3</v>
      </c>
      <c r="L1294" t="s">
        <v>156</v>
      </c>
      <c r="N1294" t="s">
        <v>405</v>
      </c>
      <c r="O1294" t="s">
        <v>159</v>
      </c>
      <c r="P1294">
        <v>9.6881802768364715E-3</v>
      </c>
      <c r="Q1294" t="s">
        <v>156</v>
      </c>
      <c r="S1294" t="s">
        <v>618</v>
      </c>
      <c r="T1294" t="s">
        <v>159</v>
      </c>
      <c r="U1294">
        <v>1.0821624127160789E-2</v>
      </c>
      <c r="V1294" t="s">
        <v>156</v>
      </c>
    </row>
    <row r="1295" spans="9:22" x14ac:dyDescent="0.45">
      <c r="I1295" t="s">
        <v>197</v>
      </c>
      <c r="J1295" t="s">
        <v>160</v>
      </c>
      <c r="K1295">
        <v>7.8556130310177164E-2</v>
      </c>
      <c r="L1295" t="s">
        <v>156</v>
      </c>
      <c r="N1295" t="s">
        <v>405</v>
      </c>
      <c r="O1295" t="s">
        <v>160</v>
      </c>
      <c r="P1295">
        <v>6.6790448753399193E-2</v>
      </c>
      <c r="Q1295" t="s">
        <v>156</v>
      </c>
      <c r="S1295" t="s">
        <v>618</v>
      </c>
      <c r="T1295" t="s">
        <v>160</v>
      </c>
      <c r="U1295">
        <v>6.5969329154493828E-2</v>
      </c>
      <c r="V1295" t="s">
        <v>156</v>
      </c>
    </row>
    <row r="1296" spans="9:22" x14ac:dyDescent="0.45">
      <c r="I1296" t="s">
        <v>197</v>
      </c>
      <c r="J1296" t="s">
        <v>813</v>
      </c>
      <c r="K1296">
        <v>1.140516048025856E-2</v>
      </c>
      <c r="L1296" t="s">
        <v>156</v>
      </c>
      <c r="N1296" t="s">
        <v>405</v>
      </c>
      <c r="O1296" t="s">
        <v>813</v>
      </c>
      <c r="P1296">
        <v>1.192085475966264E-2</v>
      </c>
      <c r="Q1296" t="s">
        <v>156</v>
      </c>
      <c r="S1296" t="s">
        <v>618</v>
      </c>
      <c r="T1296" t="s">
        <v>813</v>
      </c>
      <c r="U1296">
        <v>1.1407192336308521E-2</v>
      </c>
      <c r="V1296" t="s">
        <v>156</v>
      </c>
    </row>
    <row r="1297" spans="9:22" x14ac:dyDescent="0.45">
      <c r="I1297" t="s">
        <v>197</v>
      </c>
      <c r="J1297" t="s">
        <v>814</v>
      </c>
      <c r="K1297">
        <v>7.5491780939383277E-3</v>
      </c>
      <c r="L1297" t="s">
        <v>156</v>
      </c>
      <c r="N1297" t="s">
        <v>405</v>
      </c>
      <c r="O1297" t="s">
        <v>814</v>
      </c>
      <c r="P1297">
        <v>1.1793287662977416E-2</v>
      </c>
      <c r="Q1297" t="s">
        <v>156</v>
      </c>
      <c r="S1297" t="s">
        <v>618</v>
      </c>
      <c r="T1297" t="s">
        <v>814</v>
      </c>
      <c r="U1297">
        <v>1.1325381584279159E-2</v>
      </c>
      <c r="V1297" t="s">
        <v>156</v>
      </c>
    </row>
    <row r="1298" spans="9:22" x14ac:dyDescent="0.45">
      <c r="I1298" t="s">
        <v>197</v>
      </c>
      <c r="J1298" t="s">
        <v>815</v>
      </c>
      <c r="K1298">
        <v>1.9013172608761742E-3</v>
      </c>
      <c r="L1298" t="s">
        <v>156</v>
      </c>
      <c r="N1298" t="s">
        <v>405</v>
      </c>
      <c r="O1298" t="s">
        <v>815</v>
      </c>
      <c r="P1298">
        <v>6.1901929320362314E-2</v>
      </c>
      <c r="Q1298" t="s">
        <v>156</v>
      </c>
      <c r="S1298" t="s">
        <v>618</v>
      </c>
      <c r="T1298" t="s">
        <v>815</v>
      </c>
      <c r="U1298">
        <v>6.3844745548626972E-2</v>
      </c>
      <c r="V1298" t="s">
        <v>156</v>
      </c>
    </row>
    <row r="1299" spans="9:22" x14ac:dyDescent="0.45">
      <c r="I1299" t="s">
        <v>197</v>
      </c>
      <c r="J1299" t="s">
        <v>161</v>
      </c>
      <c r="K1299">
        <v>0</v>
      </c>
      <c r="L1299" t="s">
        <v>156</v>
      </c>
      <c r="N1299" t="s">
        <v>405</v>
      </c>
      <c r="O1299" t="s">
        <v>161</v>
      </c>
      <c r="P1299">
        <v>3.8402779045609882E-2</v>
      </c>
      <c r="Q1299" t="s">
        <v>156</v>
      </c>
      <c r="S1299" t="s">
        <v>618</v>
      </c>
      <c r="T1299" t="s">
        <v>161</v>
      </c>
      <c r="U1299">
        <v>3.5121485755877348E-2</v>
      </c>
      <c r="V1299" t="s">
        <v>156</v>
      </c>
    </row>
    <row r="1300" spans="9:22" x14ac:dyDescent="0.45">
      <c r="I1300" t="s">
        <v>197</v>
      </c>
      <c r="J1300" t="s">
        <v>162</v>
      </c>
      <c r="K1300">
        <v>1.8343894792893201E-3</v>
      </c>
      <c r="L1300" t="s">
        <v>156</v>
      </c>
      <c r="N1300" t="s">
        <v>405</v>
      </c>
      <c r="O1300" t="s">
        <v>162</v>
      </c>
      <c r="P1300">
        <v>5.2622448942089691E-3</v>
      </c>
      <c r="Q1300" t="s">
        <v>156</v>
      </c>
      <c r="S1300" t="s">
        <v>618</v>
      </c>
      <c r="T1300" t="s">
        <v>162</v>
      </c>
      <c r="U1300">
        <v>5.0461494436176623E-3</v>
      </c>
      <c r="V1300" t="s">
        <v>156</v>
      </c>
    </row>
    <row r="1301" spans="9:22" x14ac:dyDescent="0.45">
      <c r="I1301" t="s">
        <v>197</v>
      </c>
      <c r="J1301" t="s">
        <v>163</v>
      </c>
      <c r="K1301">
        <v>4.7338918123541098E-3</v>
      </c>
      <c r="L1301" t="s">
        <v>156</v>
      </c>
      <c r="N1301" t="s">
        <v>405</v>
      </c>
      <c r="O1301" t="s">
        <v>163</v>
      </c>
      <c r="P1301">
        <v>5.3671482772890793E-3</v>
      </c>
      <c r="Q1301" t="s">
        <v>156</v>
      </c>
      <c r="S1301" t="s">
        <v>618</v>
      </c>
      <c r="T1301" t="s">
        <v>163</v>
      </c>
      <c r="U1301">
        <v>5.0332252662787947E-3</v>
      </c>
      <c r="V1301" t="s">
        <v>156</v>
      </c>
    </row>
    <row r="1302" spans="9:22" x14ac:dyDescent="0.45">
      <c r="I1302" t="s">
        <v>197</v>
      </c>
      <c r="J1302" t="s">
        <v>164</v>
      </c>
      <c r="K1302">
        <v>6.6825706692107889E-3</v>
      </c>
      <c r="L1302" t="s">
        <v>156</v>
      </c>
      <c r="N1302" t="s">
        <v>405</v>
      </c>
      <c r="O1302" t="s">
        <v>164</v>
      </c>
      <c r="P1302">
        <v>5.3771604341212066E-3</v>
      </c>
      <c r="Q1302" t="s">
        <v>156</v>
      </c>
      <c r="S1302" t="s">
        <v>618</v>
      </c>
      <c r="T1302" t="s">
        <v>164</v>
      </c>
      <c r="U1302">
        <v>5.0360924327988365E-3</v>
      </c>
      <c r="V1302" t="s">
        <v>156</v>
      </c>
    </row>
    <row r="1303" spans="9:22" x14ac:dyDescent="0.45">
      <c r="I1303" t="s">
        <v>197</v>
      </c>
      <c r="J1303" t="s">
        <v>165</v>
      </c>
      <c r="K1303">
        <v>5.2623916301610493E-2</v>
      </c>
      <c r="L1303" t="s">
        <v>156</v>
      </c>
      <c r="N1303" t="s">
        <v>405</v>
      </c>
      <c r="O1303" t="s">
        <v>165</v>
      </c>
      <c r="P1303">
        <v>3.3309191130505678E-2</v>
      </c>
      <c r="Q1303" t="s">
        <v>156</v>
      </c>
      <c r="S1303" t="s">
        <v>618</v>
      </c>
      <c r="T1303" t="s">
        <v>165</v>
      </c>
      <c r="U1303">
        <v>2.9628037106310501E-2</v>
      </c>
      <c r="V1303" t="s">
        <v>156</v>
      </c>
    </row>
    <row r="1304" spans="9:22" x14ac:dyDescent="0.45">
      <c r="I1304" t="s">
        <v>197</v>
      </c>
      <c r="J1304" t="s">
        <v>817</v>
      </c>
      <c r="K1304">
        <v>7.9436236347118945E-3</v>
      </c>
      <c r="L1304" t="s">
        <v>156</v>
      </c>
      <c r="N1304" t="s">
        <v>405</v>
      </c>
      <c r="O1304" t="s">
        <v>817</v>
      </c>
      <c r="P1304">
        <v>5.584601713430999E-3</v>
      </c>
      <c r="Q1304" t="s">
        <v>156</v>
      </c>
      <c r="S1304" t="s">
        <v>618</v>
      </c>
      <c r="T1304" t="s">
        <v>817</v>
      </c>
      <c r="U1304">
        <v>4.4220179187580101E-3</v>
      </c>
      <c r="V1304" t="s">
        <v>156</v>
      </c>
    </row>
    <row r="1305" spans="9:22" x14ac:dyDescent="0.45">
      <c r="I1305" t="s">
        <v>197</v>
      </c>
      <c r="J1305" t="s">
        <v>818</v>
      </c>
      <c r="K1305">
        <v>6.5433689401488641E-3</v>
      </c>
      <c r="L1305" t="s">
        <v>156</v>
      </c>
      <c r="N1305" t="s">
        <v>405</v>
      </c>
      <c r="O1305" t="s">
        <v>818</v>
      </c>
      <c r="P1305">
        <v>5.6538240026390791E-3</v>
      </c>
      <c r="Q1305" t="s">
        <v>156</v>
      </c>
      <c r="S1305" t="s">
        <v>618</v>
      </c>
      <c r="T1305" t="s">
        <v>818</v>
      </c>
      <c r="U1305">
        <v>4.2144745542711153E-3</v>
      </c>
      <c r="V1305" t="s">
        <v>156</v>
      </c>
    </row>
    <row r="1306" spans="9:22" x14ac:dyDescent="0.45">
      <c r="I1306" t="s">
        <v>197</v>
      </c>
      <c r="J1306" t="s">
        <v>819</v>
      </c>
      <c r="K1306">
        <v>3.9138682506434739E-3</v>
      </c>
      <c r="L1306" t="s">
        <v>156</v>
      </c>
      <c r="N1306" t="s">
        <v>405</v>
      </c>
      <c r="O1306" t="s">
        <v>819</v>
      </c>
      <c r="P1306">
        <v>3.067775718569957E-2</v>
      </c>
      <c r="Q1306" t="s">
        <v>156</v>
      </c>
      <c r="S1306" t="s">
        <v>618</v>
      </c>
      <c r="T1306" t="s">
        <v>819</v>
      </c>
      <c r="U1306">
        <v>2.6982514145352649E-2</v>
      </c>
      <c r="V1306" t="s">
        <v>156</v>
      </c>
    </row>
    <row r="1307" spans="9:22" x14ac:dyDescent="0.45">
      <c r="I1307" t="s">
        <v>197</v>
      </c>
      <c r="J1307" t="s">
        <v>821</v>
      </c>
      <c r="K1307">
        <v>8.4764685173827261E-3</v>
      </c>
      <c r="L1307" t="s">
        <v>156</v>
      </c>
      <c r="N1307" t="s">
        <v>405</v>
      </c>
      <c r="O1307" t="s">
        <v>821</v>
      </c>
      <c r="P1307">
        <v>0.11896540459503206</v>
      </c>
      <c r="Q1307" t="s">
        <v>156</v>
      </c>
      <c r="S1307" t="s">
        <v>618</v>
      </c>
      <c r="T1307" t="s">
        <v>821</v>
      </c>
      <c r="U1307">
        <v>0.13544717617999166</v>
      </c>
      <c r="V1307" t="s">
        <v>156</v>
      </c>
    </row>
    <row r="1308" spans="9:22" x14ac:dyDescent="0.45">
      <c r="I1308" t="s">
        <v>197</v>
      </c>
      <c r="J1308" t="s">
        <v>822</v>
      </c>
      <c r="K1308">
        <v>2.8364974046318287E-2</v>
      </c>
      <c r="L1308" t="s">
        <v>156</v>
      </c>
      <c r="N1308" t="s">
        <v>405</v>
      </c>
      <c r="O1308" t="s">
        <v>822</v>
      </c>
      <c r="P1308">
        <v>1.6303206871167701E-2</v>
      </c>
      <c r="Q1308" t="s">
        <v>156</v>
      </c>
      <c r="S1308" t="s">
        <v>618</v>
      </c>
      <c r="T1308" t="s">
        <v>822</v>
      </c>
      <c r="U1308">
        <v>1.941841105520499E-2</v>
      </c>
      <c r="V1308" t="s">
        <v>156</v>
      </c>
    </row>
    <row r="1309" spans="9:22" x14ac:dyDescent="0.45">
      <c r="I1309" t="s">
        <v>197</v>
      </c>
      <c r="J1309" t="s">
        <v>823</v>
      </c>
      <c r="K1309">
        <v>4.6163183980829879E-2</v>
      </c>
      <c r="L1309" t="s">
        <v>156</v>
      </c>
      <c r="N1309" t="s">
        <v>405</v>
      </c>
      <c r="O1309" t="s">
        <v>823</v>
      </c>
      <c r="P1309">
        <v>1.6239391348917907E-2</v>
      </c>
      <c r="Q1309" t="s">
        <v>156</v>
      </c>
      <c r="S1309" t="s">
        <v>618</v>
      </c>
      <c r="T1309" t="s">
        <v>823</v>
      </c>
      <c r="U1309">
        <v>1.8458089579426674E-2</v>
      </c>
      <c r="V1309" t="s">
        <v>156</v>
      </c>
    </row>
    <row r="1310" spans="9:22" x14ac:dyDescent="0.45">
      <c r="I1310" t="s">
        <v>197</v>
      </c>
      <c r="J1310" t="s">
        <v>824</v>
      </c>
      <c r="K1310">
        <v>5.868784423499504E-2</v>
      </c>
      <c r="L1310" t="s">
        <v>156</v>
      </c>
      <c r="N1310" t="s">
        <v>405</v>
      </c>
      <c r="O1310" t="s">
        <v>824</v>
      </c>
      <c r="P1310">
        <v>1.6362435082114702E-2</v>
      </c>
      <c r="Q1310" t="s">
        <v>156</v>
      </c>
      <c r="S1310" t="s">
        <v>618</v>
      </c>
      <c r="T1310" t="s">
        <v>824</v>
      </c>
      <c r="U1310">
        <v>1.7821051867059408E-2</v>
      </c>
      <c r="V1310" t="s">
        <v>156</v>
      </c>
    </row>
    <row r="1311" spans="9:22" x14ac:dyDescent="0.45">
      <c r="I1311" t="s">
        <v>197</v>
      </c>
      <c r="J1311" t="s">
        <v>825</v>
      </c>
      <c r="K1311">
        <v>0.40862542862463724</v>
      </c>
      <c r="L1311" t="s">
        <v>156</v>
      </c>
      <c r="N1311" t="s">
        <v>405</v>
      </c>
      <c r="O1311" t="s">
        <v>825</v>
      </c>
      <c r="P1311">
        <v>0.12806081139257952</v>
      </c>
      <c r="Q1311" t="s">
        <v>156</v>
      </c>
      <c r="S1311" t="s">
        <v>618</v>
      </c>
      <c r="T1311" t="s">
        <v>825</v>
      </c>
      <c r="U1311">
        <v>0.1025419581145076</v>
      </c>
      <c r="V1311" t="s">
        <v>156</v>
      </c>
    </row>
    <row r="1312" spans="9:22" x14ac:dyDescent="0.45">
      <c r="I1312" t="s">
        <v>197</v>
      </c>
      <c r="J1312" t="s">
        <v>826</v>
      </c>
      <c r="K1312">
        <v>6.024058051622333E-2</v>
      </c>
      <c r="L1312" t="s">
        <v>156</v>
      </c>
      <c r="N1312" t="s">
        <v>405</v>
      </c>
      <c r="O1312" t="s">
        <v>826</v>
      </c>
      <c r="P1312">
        <v>2.6372144706896184E-2</v>
      </c>
      <c r="Q1312" t="s">
        <v>156</v>
      </c>
      <c r="S1312" t="s">
        <v>618</v>
      </c>
      <c r="T1312" t="s">
        <v>826</v>
      </c>
      <c r="U1312">
        <v>1.7335710922509417E-2</v>
      </c>
      <c r="V1312" t="s">
        <v>156</v>
      </c>
    </row>
    <row r="1313" spans="9:22" x14ac:dyDescent="0.45">
      <c r="I1313" t="s">
        <v>197</v>
      </c>
      <c r="J1313" t="s">
        <v>827</v>
      </c>
      <c r="K1313">
        <v>4.9238684261640395E-2</v>
      </c>
      <c r="L1313" t="s">
        <v>156</v>
      </c>
      <c r="N1313" t="s">
        <v>405</v>
      </c>
      <c r="O1313" t="s">
        <v>827</v>
      </c>
      <c r="P1313">
        <v>2.6285654343904622E-2</v>
      </c>
      <c r="Q1313" t="s">
        <v>156</v>
      </c>
      <c r="S1313" t="s">
        <v>618</v>
      </c>
      <c r="T1313" t="s">
        <v>827</v>
      </c>
      <c r="U1313">
        <v>1.8062999033782036E-2</v>
      </c>
      <c r="V1313" t="s">
        <v>156</v>
      </c>
    </row>
    <row r="1314" spans="9:22" x14ac:dyDescent="0.45">
      <c r="I1314" t="s">
        <v>197</v>
      </c>
      <c r="J1314" t="s">
        <v>828</v>
      </c>
      <c r="K1314">
        <v>4.7017198685738282E-2</v>
      </c>
      <c r="L1314" t="s">
        <v>156</v>
      </c>
      <c r="N1314" t="s">
        <v>405</v>
      </c>
      <c r="O1314" t="s">
        <v>828</v>
      </c>
      <c r="P1314">
        <v>0.13055966794280904</v>
      </c>
      <c r="Q1314" t="s">
        <v>156</v>
      </c>
      <c r="S1314" t="s">
        <v>618</v>
      </c>
      <c r="T1314" t="s">
        <v>828</v>
      </c>
      <c r="U1314">
        <v>0.11398440015174059</v>
      </c>
      <c r="V1314" t="s">
        <v>156</v>
      </c>
    </row>
    <row r="1315" spans="9:22" x14ac:dyDescent="0.45">
      <c r="I1315" t="s">
        <v>197</v>
      </c>
      <c r="J1315" t="s">
        <v>835</v>
      </c>
      <c r="K1315">
        <v>0</v>
      </c>
      <c r="L1315" t="s">
        <v>156</v>
      </c>
      <c r="N1315" t="s">
        <v>405</v>
      </c>
      <c r="O1315" t="s">
        <v>835</v>
      </c>
      <c r="P1315">
        <v>2.420640654202829E-2</v>
      </c>
      <c r="Q1315" t="s">
        <v>156</v>
      </c>
      <c r="S1315" t="s">
        <v>618</v>
      </c>
      <c r="T1315" t="s">
        <v>835</v>
      </c>
      <c r="U1315">
        <v>2.9315813729433281E-2</v>
      </c>
      <c r="V1315" t="s">
        <v>156</v>
      </c>
    </row>
    <row r="1316" spans="9:22" x14ac:dyDescent="0.45">
      <c r="I1316" t="s">
        <v>197</v>
      </c>
      <c r="J1316" t="s">
        <v>836</v>
      </c>
      <c r="K1316">
        <v>0</v>
      </c>
      <c r="L1316" t="s">
        <v>156</v>
      </c>
      <c r="N1316" t="s">
        <v>405</v>
      </c>
      <c r="O1316" t="s">
        <v>836</v>
      </c>
      <c r="P1316">
        <v>3.4252094537401637E-3</v>
      </c>
      <c r="Q1316" t="s">
        <v>156</v>
      </c>
      <c r="S1316" t="s">
        <v>618</v>
      </c>
      <c r="T1316" t="s">
        <v>836</v>
      </c>
      <c r="U1316">
        <v>4.1194674521661907E-3</v>
      </c>
      <c r="V1316" t="s">
        <v>156</v>
      </c>
    </row>
    <row r="1317" spans="9:22" x14ac:dyDescent="0.45">
      <c r="I1317" t="s">
        <v>197</v>
      </c>
      <c r="J1317" t="s">
        <v>837</v>
      </c>
      <c r="K1317">
        <v>2.3872657347537513E-3</v>
      </c>
      <c r="L1317" t="s">
        <v>156</v>
      </c>
      <c r="N1317" t="s">
        <v>405</v>
      </c>
      <c r="O1317" t="s">
        <v>837</v>
      </c>
      <c r="P1317">
        <v>3.3249134028947346E-3</v>
      </c>
      <c r="Q1317" t="s">
        <v>156</v>
      </c>
      <c r="S1317" t="s">
        <v>618</v>
      </c>
      <c r="T1317" t="s">
        <v>837</v>
      </c>
      <c r="U1317">
        <v>3.898924294217415E-3</v>
      </c>
      <c r="V1317" t="s">
        <v>156</v>
      </c>
    </row>
    <row r="1318" spans="9:22" x14ac:dyDescent="0.45">
      <c r="I1318" t="s">
        <v>197</v>
      </c>
      <c r="J1318" t="s">
        <v>838</v>
      </c>
      <c r="K1318">
        <v>4.3241829083793121E-3</v>
      </c>
      <c r="L1318" t="s">
        <v>156</v>
      </c>
      <c r="N1318" t="s">
        <v>405</v>
      </c>
      <c r="O1318" t="s">
        <v>838</v>
      </c>
      <c r="P1318">
        <v>3.3100778703191135E-3</v>
      </c>
      <c r="Q1318" t="s">
        <v>156</v>
      </c>
      <c r="S1318" t="s">
        <v>618</v>
      </c>
      <c r="T1318" t="s">
        <v>838</v>
      </c>
      <c r="U1318">
        <v>3.7554624175456866E-3</v>
      </c>
      <c r="V1318" t="s">
        <v>156</v>
      </c>
    </row>
    <row r="1319" spans="9:22" x14ac:dyDescent="0.45">
      <c r="I1319" t="s">
        <v>197</v>
      </c>
      <c r="J1319" t="s">
        <v>839</v>
      </c>
      <c r="K1319">
        <v>3.7244430070732519E-2</v>
      </c>
      <c r="L1319" t="s">
        <v>156</v>
      </c>
      <c r="N1319" t="s">
        <v>405</v>
      </c>
      <c r="O1319" t="s">
        <v>839</v>
      </c>
      <c r="P1319">
        <v>2.1257310212463885E-2</v>
      </c>
      <c r="Q1319" t="s">
        <v>156</v>
      </c>
      <c r="S1319" t="s">
        <v>618</v>
      </c>
      <c r="T1319" t="s">
        <v>839</v>
      </c>
      <c r="U1319">
        <v>2.2577410023290046E-2</v>
      </c>
      <c r="V1319" t="s">
        <v>156</v>
      </c>
    </row>
    <row r="1320" spans="9:22" x14ac:dyDescent="0.45">
      <c r="I1320" t="s">
        <v>197</v>
      </c>
      <c r="J1320" t="s">
        <v>840</v>
      </c>
      <c r="K1320">
        <v>4.8265824389498368E-3</v>
      </c>
      <c r="L1320" t="s">
        <v>156</v>
      </c>
      <c r="N1320" t="s">
        <v>405</v>
      </c>
      <c r="O1320" t="s">
        <v>840</v>
      </c>
      <c r="P1320">
        <v>3.6442142154629082E-3</v>
      </c>
      <c r="Q1320" t="s">
        <v>156</v>
      </c>
      <c r="S1320" t="s">
        <v>618</v>
      </c>
      <c r="T1320" t="s">
        <v>840</v>
      </c>
      <c r="U1320">
        <v>3.8421940792211203E-3</v>
      </c>
      <c r="V1320" t="s">
        <v>156</v>
      </c>
    </row>
    <row r="1321" spans="9:22" x14ac:dyDescent="0.45">
      <c r="I1321" t="s">
        <v>197</v>
      </c>
      <c r="J1321" t="s">
        <v>841</v>
      </c>
      <c r="K1321">
        <v>2.6538970921005504E-3</v>
      </c>
      <c r="L1321" t="s">
        <v>156</v>
      </c>
      <c r="N1321" t="s">
        <v>405</v>
      </c>
      <c r="O1321" t="s">
        <v>841</v>
      </c>
      <c r="P1321">
        <v>3.5760272385868511E-3</v>
      </c>
      <c r="Q1321" t="s">
        <v>156</v>
      </c>
      <c r="S1321" t="s">
        <v>618</v>
      </c>
      <c r="T1321" t="s">
        <v>841</v>
      </c>
      <c r="U1321">
        <v>3.9648823106987795E-3</v>
      </c>
      <c r="V1321" t="s">
        <v>156</v>
      </c>
    </row>
    <row r="1322" spans="9:22" x14ac:dyDescent="0.45">
      <c r="I1322" t="s">
        <v>197</v>
      </c>
      <c r="J1322" t="s">
        <v>842</v>
      </c>
      <c r="K1322">
        <v>0</v>
      </c>
      <c r="L1322" t="s">
        <v>156</v>
      </c>
      <c r="N1322" t="s">
        <v>405</v>
      </c>
      <c r="O1322" t="s">
        <v>842</v>
      </c>
      <c r="P1322">
        <v>2.106452080831997E-2</v>
      </c>
      <c r="Q1322" t="s">
        <v>156</v>
      </c>
      <c r="S1322" t="s">
        <v>618</v>
      </c>
      <c r="T1322" t="s">
        <v>842</v>
      </c>
      <c r="U1322">
        <v>2.5066637068251876E-2</v>
      </c>
      <c r="V1322" t="s">
        <v>156</v>
      </c>
    </row>
    <row r="1323" spans="9:22" x14ac:dyDescent="0.45">
      <c r="I1323" t="s">
        <v>197</v>
      </c>
      <c r="J1323" t="s">
        <v>843</v>
      </c>
      <c r="K1323">
        <v>0</v>
      </c>
      <c r="L1323" t="s">
        <v>156</v>
      </c>
      <c r="N1323" t="s">
        <v>405</v>
      </c>
      <c r="O1323" t="s">
        <v>843</v>
      </c>
      <c r="P1323">
        <v>1.8615015558577263E-2</v>
      </c>
      <c r="Q1323" t="s">
        <v>156</v>
      </c>
      <c r="S1323" t="s">
        <v>618</v>
      </c>
      <c r="T1323" t="s">
        <v>843</v>
      </c>
      <c r="U1323">
        <v>2.5055827253073606E-2</v>
      </c>
      <c r="V1323" t="s">
        <v>156</v>
      </c>
    </row>
    <row r="1324" spans="9:22" x14ac:dyDescent="0.45">
      <c r="I1324" t="s">
        <v>197</v>
      </c>
      <c r="J1324" t="s">
        <v>844</v>
      </c>
      <c r="K1324">
        <v>0</v>
      </c>
      <c r="L1324" t="s">
        <v>156</v>
      </c>
      <c r="N1324" t="s">
        <v>405</v>
      </c>
      <c r="O1324" t="s">
        <v>844</v>
      </c>
      <c r="P1324">
        <v>2.2781315334881999E-3</v>
      </c>
      <c r="Q1324" t="s">
        <v>156</v>
      </c>
      <c r="S1324" t="s">
        <v>618</v>
      </c>
      <c r="T1324" t="s">
        <v>844</v>
      </c>
      <c r="U1324">
        <v>3.5918883956503464E-3</v>
      </c>
      <c r="V1324" t="s">
        <v>156</v>
      </c>
    </row>
    <row r="1325" spans="9:22" x14ac:dyDescent="0.45">
      <c r="I1325" t="s">
        <v>197</v>
      </c>
      <c r="J1325" t="s">
        <v>845</v>
      </c>
      <c r="K1325">
        <v>1.8157200433007816E-3</v>
      </c>
      <c r="L1325" t="s">
        <v>156</v>
      </c>
      <c r="N1325" t="s">
        <v>405</v>
      </c>
      <c r="O1325" t="s">
        <v>845</v>
      </c>
      <c r="P1325">
        <v>2.1775030221097059E-3</v>
      </c>
      <c r="Q1325" t="s">
        <v>156</v>
      </c>
      <c r="S1325" t="s">
        <v>618</v>
      </c>
      <c r="T1325" t="s">
        <v>845</v>
      </c>
      <c r="U1325">
        <v>3.6236850345705532E-3</v>
      </c>
      <c r="V1325" t="s">
        <v>156</v>
      </c>
    </row>
    <row r="1326" spans="9:22" x14ac:dyDescent="0.45">
      <c r="I1326" t="s">
        <v>197</v>
      </c>
      <c r="J1326" t="s">
        <v>846</v>
      </c>
      <c r="K1326">
        <v>3.8360208385476696E-3</v>
      </c>
      <c r="L1326" t="s">
        <v>156</v>
      </c>
      <c r="N1326" t="s">
        <v>405</v>
      </c>
      <c r="O1326" t="s">
        <v>846</v>
      </c>
      <c r="P1326">
        <v>2.0801164407659896E-3</v>
      </c>
      <c r="Q1326" t="s">
        <v>156</v>
      </c>
      <c r="S1326" t="s">
        <v>618</v>
      </c>
      <c r="T1326" t="s">
        <v>846</v>
      </c>
      <c r="U1326">
        <v>3.7273246849624068E-3</v>
      </c>
      <c r="V1326" t="s">
        <v>156</v>
      </c>
    </row>
    <row r="1327" spans="9:22" x14ac:dyDescent="0.45">
      <c r="I1327" t="s">
        <v>197</v>
      </c>
      <c r="J1327" t="s">
        <v>847</v>
      </c>
      <c r="K1327">
        <v>3.3331220074042121E-2</v>
      </c>
      <c r="L1327" t="s">
        <v>156</v>
      </c>
      <c r="N1327" t="s">
        <v>405</v>
      </c>
      <c r="O1327" t="s">
        <v>847</v>
      </c>
      <c r="P1327">
        <v>1.4492237868552589E-2</v>
      </c>
      <c r="Q1327" t="s">
        <v>156</v>
      </c>
      <c r="S1327" t="s">
        <v>618</v>
      </c>
      <c r="T1327" t="s">
        <v>847</v>
      </c>
      <c r="U1327">
        <v>2.3651267909420189E-2</v>
      </c>
      <c r="V1327" t="s">
        <v>156</v>
      </c>
    </row>
    <row r="1328" spans="9:22" x14ac:dyDescent="0.45">
      <c r="I1328" t="s">
        <v>197</v>
      </c>
      <c r="J1328" t="s">
        <v>848</v>
      </c>
      <c r="K1328">
        <v>4.1329010845517463E-3</v>
      </c>
      <c r="L1328" t="s">
        <v>156</v>
      </c>
      <c r="N1328" t="s">
        <v>405</v>
      </c>
      <c r="O1328" t="s">
        <v>848</v>
      </c>
      <c r="P1328">
        <v>3.0854170644926916E-3</v>
      </c>
      <c r="Q1328" t="s">
        <v>156</v>
      </c>
      <c r="S1328" t="s">
        <v>618</v>
      </c>
      <c r="T1328" t="s">
        <v>848</v>
      </c>
      <c r="U1328">
        <v>3.9437011137450958E-3</v>
      </c>
      <c r="V1328" t="s">
        <v>156</v>
      </c>
    </row>
    <row r="1329" spans="9:22" x14ac:dyDescent="0.45">
      <c r="I1329" t="s">
        <v>197</v>
      </c>
      <c r="J1329" t="s">
        <v>849</v>
      </c>
      <c r="K1329">
        <v>2.1782483892142509E-3</v>
      </c>
      <c r="L1329" t="s">
        <v>156</v>
      </c>
      <c r="N1329" t="s">
        <v>405</v>
      </c>
      <c r="O1329" t="s">
        <v>849</v>
      </c>
      <c r="P1329">
        <v>3.2269442040248853E-3</v>
      </c>
      <c r="Q1329" t="s">
        <v>156</v>
      </c>
      <c r="S1329" t="s">
        <v>618</v>
      </c>
      <c r="T1329" t="s">
        <v>849</v>
      </c>
      <c r="U1329">
        <v>3.9491991476272659E-3</v>
      </c>
      <c r="V1329" t="s">
        <v>156</v>
      </c>
    </row>
    <row r="1330" spans="9:22" x14ac:dyDescent="0.45">
      <c r="I1330" t="s">
        <v>197</v>
      </c>
      <c r="J1330" t="s">
        <v>850</v>
      </c>
      <c r="K1330">
        <v>0</v>
      </c>
      <c r="L1330" t="s">
        <v>156</v>
      </c>
      <c r="N1330" t="s">
        <v>405</v>
      </c>
      <c r="O1330" t="s">
        <v>850</v>
      </c>
      <c r="P1330">
        <v>1.8394395939320417E-2</v>
      </c>
      <c r="Q1330" t="s">
        <v>156</v>
      </c>
      <c r="S1330" t="s">
        <v>618</v>
      </c>
      <c r="T1330" t="s">
        <v>850</v>
      </c>
      <c r="U1330">
        <v>2.3647841818633063E-2</v>
      </c>
      <c r="V1330" t="s">
        <v>156</v>
      </c>
    </row>
    <row r="1331" spans="9:22" x14ac:dyDescent="0.45">
      <c r="I1331" t="s">
        <v>198</v>
      </c>
      <c r="J1331" t="s">
        <v>155</v>
      </c>
      <c r="K1331">
        <v>0</v>
      </c>
      <c r="L1331" t="s">
        <v>156</v>
      </c>
      <c r="N1331" t="s">
        <v>406</v>
      </c>
      <c r="O1331" t="s">
        <v>155</v>
      </c>
      <c r="P1331">
        <v>6.130196027139765E-2</v>
      </c>
      <c r="Q1331" t="s">
        <v>156</v>
      </c>
      <c r="S1331" t="s">
        <v>619</v>
      </c>
      <c r="T1331" t="s">
        <v>155</v>
      </c>
      <c r="U1331">
        <v>7.1085506966431719E-2</v>
      </c>
      <c r="V1331" t="s">
        <v>156</v>
      </c>
    </row>
    <row r="1332" spans="9:22" x14ac:dyDescent="0.45">
      <c r="I1332" t="s">
        <v>198</v>
      </c>
      <c r="J1332" t="s">
        <v>157</v>
      </c>
      <c r="K1332">
        <v>0</v>
      </c>
      <c r="L1332" t="s">
        <v>156</v>
      </c>
      <c r="N1332" t="s">
        <v>406</v>
      </c>
      <c r="O1332" t="s">
        <v>157</v>
      </c>
      <c r="P1332">
        <v>8.685163591403396E-3</v>
      </c>
      <c r="Q1332" t="s">
        <v>156</v>
      </c>
      <c r="S1332" t="s">
        <v>619</v>
      </c>
      <c r="T1332" t="s">
        <v>157</v>
      </c>
      <c r="U1332">
        <v>1.0632898094231421E-2</v>
      </c>
      <c r="V1332" t="s">
        <v>156</v>
      </c>
    </row>
    <row r="1333" spans="9:22" x14ac:dyDescent="0.45">
      <c r="I1333" t="s">
        <v>198</v>
      </c>
      <c r="J1333" t="s">
        <v>158</v>
      </c>
      <c r="K1333">
        <v>3.8622056798572274E-3</v>
      </c>
      <c r="L1333" t="s">
        <v>156</v>
      </c>
      <c r="N1333" t="s">
        <v>406</v>
      </c>
      <c r="O1333" t="s">
        <v>158</v>
      </c>
      <c r="P1333">
        <v>9.0551684433913798E-3</v>
      </c>
      <c r="Q1333" t="s">
        <v>156</v>
      </c>
      <c r="S1333" t="s">
        <v>619</v>
      </c>
      <c r="T1333" t="s">
        <v>158</v>
      </c>
      <c r="U1333">
        <v>1.0771371012811878E-2</v>
      </c>
      <c r="V1333" t="s">
        <v>156</v>
      </c>
    </row>
    <row r="1334" spans="9:22" x14ac:dyDescent="0.45">
      <c r="I1334" t="s">
        <v>198</v>
      </c>
      <c r="J1334" t="s">
        <v>159</v>
      </c>
      <c r="K1334">
        <v>8.4534301211723877E-3</v>
      </c>
      <c r="L1334" t="s">
        <v>156</v>
      </c>
      <c r="N1334" t="s">
        <v>406</v>
      </c>
      <c r="O1334" t="s">
        <v>159</v>
      </c>
      <c r="P1334">
        <v>9.6022139856581697E-3</v>
      </c>
      <c r="Q1334" t="s">
        <v>156</v>
      </c>
      <c r="S1334" t="s">
        <v>619</v>
      </c>
      <c r="T1334" t="s">
        <v>159</v>
      </c>
      <c r="U1334">
        <v>1.0806499323254868E-2</v>
      </c>
      <c r="V1334" t="s">
        <v>156</v>
      </c>
    </row>
    <row r="1335" spans="9:22" x14ac:dyDescent="0.45">
      <c r="I1335" t="s">
        <v>198</v>
      </c>
      <c r="J1335" t="s">
        <v>160</v>
      </c>
      <c r="K1335">
        <v>7.7148244561151713E-2</v>
      </c>
      <c r="L1335" t="s">
        <v>156</v>
      </c>
      <c r="N1335" t="s">
        <v>406</v>
      </c>
      <c r="O1335" t="s">
        <v>160</v>
      </c>
      <c r="P1335">
        <v>7.7517903326274618E-2</v>
      </c>
      <c r="Q1335" t="s">
        <v>156</v>
      </c>
      <c r="S1335" t="s">
        <v>619</v>
      </c>
      <c r="T1335" t="s">
        <v>160</v>
      </c>
      <c r="U1335">
        <v>6.6677751147428257E-2</v>
      </c>
      <c r="V1335" t="s">
        <v>156</v>
      </c>
    </row>
    <row r="1336" spans="9:22" x14ac:dyDescent="0.45">
      <c r="I1336" t="s">
        <v>198</v>
      </c>
      <c r="J1336" t="s">
        <v>813</v>
      </c>
      <c r="K1336">
        <v>1.1030704079197224E-2</v>
      </c>
      <c r="L1336" t="s">
        <v>156</v>
      </c>
      <c r="N1336" t="s">
        <v>406</v>
      </c>
      <c r="O1336" t="s">
        <v>813</v>
      </c>
      <c r="P1336">
        <v>1.31759211467123E-2</v>
      </c>
      <c r="Q1336" t="s">
        <v>156</v>
      </c>
      <c r="S1336" t="s">
        <v>619</v>
      </c>
      <c r="T1336" t="s">
        <v>813</v>
      </c>
      <c r="U1336">
        <v>1.1683183901546726E-2</v>
      </c>
      <c r="V1336" t="s">
        <v>156</v>
      </c>
    </row>
    <row r="1337" spans="9:22" x14ac:dyDescent="0.45">
      <c r="I1337" t="s">
        <v>198</v>
      </c>
      <c r="J1337" t="s">
        <v>814</v>
      </c>
      <c r="K1337">
        <v>7.1361182519158375E-3</v>
      </c>
      <c r="L1337" t="s">
        <v>156</v>
      </c>
      <c r="N1337" t="s">
        <v>406</v>
      </c>
      <c r="O1337" t="s">
        <v>814</v>
      </c>
      <c r="P1337">
        <v>1.2693881976040622E-2</v>
      </c>
      <c r="Q1337" t="s">
        <v>156</v>
      </c>
      <c r="S1337" t="s">
        <v>619</v>
      </c>
      <c r="T1337" t="s">
        <v>814</v>
      </c>
      <c r="U1337">
        <v>1.1569038168186468E-2</v>
      </c>
      <c r="V1337" t="s">
        <v>156</v>
      </c>
    </row>
    <row r="1338" spans="9:22" x14ac:dyDescent="0.45">
      <c r="I1338" t="s">
        <v>198</v>
      </c>
      <c r="J1338" t="s">
        <v>815</v>
      </c>
      <c r="K1338">
        <v>1.72457789083228E-3</v>
      </c>
      <c r="L1338" t="s">
        <v>156</v>
      </c>
      <c r="N1338" t="s">
        <v>406</v>
      </c>
      <c r="O1338" t="s">
        <v>815</v>
      </c>
      <c r="P1338">
        <v>6.2199110229681769E-2</v>
      </c>
      <c r="Q1338" t="s">
        <v>156</v>
      </c>
      <c r="S1338" t="s">
        <v>619</v>
      </c>
      <c r="T1338" t="s">
        <v>815</v>
      </c>
      <c r="U1338">
        <v>6.4749597773651912E-2</v>
      </c>
      <c r="V1338" t="s">
        <v>156</v>
      </c>
    </row>
    <row r="1339" spans="9:22" x14ac:dyDescent="0.45">
      <c r="I1339" t="s">
        <v>198</v>
      </c>
      <c r="J1339" t="s">
        <v>161</v>
      </c>
      <c r="K1339">
        <v>0</v>
      </c>
      <c r="L1339" t="s">
        <v>156</v>
      </c>
      <c r="N1339" t="s">
        <v>406</v>
      </c>
      <c r="O1339" t="s">
        <v>161</v>
      </c>
      <c r="P1339">
        <v>4.2714770409472747E-2</v>
      </c>
      <c r="Q1339" t="s">
        <v>156</v>
      </c>
      <c r="S1339" t="s">
        <v>619</v>
      </c>
      <c r="T1339" t="s">
        <v>161</v>
      </c>
      <c r="U1339">
        <v>3.5038100744185799E-2</v>
      </c>
      <c r="V1339" t="s">
        <v>156</v>
      </c>
    </row>
    <row r="1340" spans="9:22" x14ac:dyDescent="0.45">
      <c r="I1340" t="s">
        <v>198</v>
      </c>
      <c r="J1340" t="s">
        <v>162</v>
      </c>
      <c r="K1340">
        <v>1.7973653611930349E-3</v>
      </c>
      <c r="L1340" t="s">
        <v>156</v>
      </c>
      <c r="N1340" t="s">
        <v>406</v>
      </c>
      <c r="O1340" t="s">
        <v>162</v>
      </c>
      <c r="P1340">
        <v>5.8477652312952698E-3</v>
      </c>
      <c r="Q1340" t="s">
        <v>156</v>
      </c>
      <c r="S1340" t="s">
        <v>619</v>
      </c>
      <c r="T1340" t="s">
        <v>162</v>
      </c>
      <c r="U1340">
        <v>4.9882720770897332E-3</v>
      </c>
      <c r="V1340" t="s">
        <v>156</v>
      </c>
    </row>
    <row r="1341" spans="9:22" x14ac:dyDescent="0.45">
      <c r="I1341" t="s">
        <v>198</v>
      </c>
      <c r="J1341" t="s">
        <v>163</v>
      </c>
      <c r="K1341">
        <v>4.5971683456494912E-3</v>
      </c>
      <c r="L1341" t="s">
        <v>156</v>
      </c>
      <c r="N1341" t="s">
        <v>406</v>
      </c>
      <c r="O1341" t="s">
        <v>163</v>
      </c>
      <c r="P1341">
        <v>6.1228887850792247E-3</v>
      </c>
      <c r="Q1341" t="s">
        <v>156</v>
      </c>
      <c r="S1341" t="s">
        <v>619</v>
      </c>
      <c r="T1341" t="s">
        <v>163</v>
      </c>
      <c r="U1341">
        <v>4.9024417505124443E-3</v>
      </c>
      <c r="V1341" t="s">
        <v>156</v>
      </c>
    </row>
    <row r="1342" spans="9:22" x14ac:dyDescent="0.45">
      <c r="I1342" t="s">
        <v>198</v>
      </c>
      <c r="J1342" t="s">
        <v>164</v>
      </c>
      <c r="K1342">
        <v>6.6125349401099254E-3</v>
      </c>
      <c r="L1342" t="s">
        <v>156</v>
      </c>
      <c r="N1342" t="s">
        <v>406</v>
      </c>
      <c r="O1342" t="s">
        <v>164</v>
      </c>
      <c r="P1342">
        <v>6.3202086340960976E-3</v>
      </c>
      <c r="Q1342" t="s">
        <v>156</v>
      </c>
      <c r="S1342" t="s">
        <v>619</v>
      </c>
      <c r="T1342" t="s">
        <v>164</v>
      </c>
      <c r="U1342">
        <v>4.803339472666499E-3</v>
      </c>
      <c r="V1342" t="s">
        <v>156</v>
      </c>
    </row>
    <row r="1343" spans="9:22" x14ac:dyDescent="0.45">
      <c r="I1343" t="s">
        <v>198</v>
      </c>
      <c r="J1343" t="s">
        <v>165</v>
      </c>
      <c r="K1343">
        <v>5.1095817522769101E-2</v>
      </c>
      <c r="L1343" t="s">
        <v>156</v>
      </c>
      <c r="N1343" t="s">
        <v>406</v>
      </c>
      <c r="O1343" t="s">
        <v>165</v>
      </c>
      <c r="P1343">
        <v>4.456164207929858E-2</v>
      </c>
      <c r="Q1343" t="s">
        <v>156</v>
      </c>
      <c r="S1343" t="s">
        <v>619</v>
      </c>
      <c r="T1343" t="s">
        <v>165</v>
      </c>
      <c r="U1343">
        <v>2.8358332296809379E-2</v>
      </c>
      <c r="V1343" t="s">
        <v>156</v>
      </c>
    </row>
    <row r="1344" spans="9:22" x14ac:dyDescent="0.45">
      <c r="I1344" t="s">
        <v>198</v>
      </c>
      <c r="J1344" t="s">
        <v>817</v>
      </c>
      <c r="K1344">
        <v>7.5511446898918937E-3</v>
      </c>
      <c r="L1344" t="s">
        <v>156</v>
      </c>
      <c r="N1344" t="s">
        <v>406</v>
      </c>
      <c r="O1344" t="s">
        <v>817</v>
      </c>
      <c r="P1344">
        <v>7.4519725508666026E-3</v>
      </c>
      <c r="Q1344" t="s">
        <v>156</v>
      </c>
      <c r="S1344" t="s">
        <v>619</v>
      </c>
      <c r="T1344" t="s">
        <v>817</v>
      </c>
      <c r="U1344">
        <v>4.2312567190313215E-3</v>
      </c>
      <c r="V1344" t="s">
        <v>156</v>
      </c>
    </row>
    <row r="1345" spans="9:22" x14ac:dyDescent="0.45">
      <c r="I1345" t="s">
        <v>198</v>
      </c>
      <c r="J1345" t="s">
        <v>818</v>
      </c>
      <c r="K1345">
        <v>6.1899538938089346E-3</v>
      </c>
      <c r="L1345" t="s">
        <v>156</v>
      </c>
      <c r="N1345" t="s">
        <v>406</v>
      </c>
      <c r="O1345" t="s">
        <v>818</v>
      </c>
      <c r="P1345">
        <v>7.1280633701755044E-3</v>
      </c>
      <c r="Q1345" t="s">
        <v>156</v>
      </c>
      <c r="S1345" t="s">
        <v>619</v>
      </c>
      <c r="T1345" t="s">
        <v>818</v>
      </c>
      <c r="U1345">
        <v>4.0055674184965645E-3</v>
      </c>
      <c r="V1345" t="s">
        <v>156</v>
      </c>
    </row>
    <row r="1346" spans="9:22" x14ac:dyDescent="0.45">
      <c r="I1346" t="s">
        <v>198</v>
      </c>
      <c r="J1346" t="s">
        <v>819</v>
      </c>
      <c r="K1346">
        <v>3.7916925681514687E-3</v>
      </c>
      <c r="L1346" t="s">
        <v>156</v>
      </c>
      <c r="N1346" t="s">
        <v>406</v>
      </c>
      <c r="O1346" t="s">
        <v>819</v>
      </c>
      <c r="P1346">
        <v>3.6347314108540536E-2</v>
      </c>
      <c r="Q1346" t="s">
        <v>156</v>
      </c>
      <c r="S1346" t="s">
        <v>619</v>
      </c>
      <c r="T1346" t="s">
        <v>819</v>
      </c>
      <c r="U1346">
        <v>2.5808906468777815E-2</v>
      </c>
      <c r="V1346" t="s">
        <v>156</v>
      </c>
    </row>
    <row r="1347" spans="9:22" x14ac:dyDescent="0.45">
      <c r="I1347" t="s">
        <v>198</v>
      </c>
      <c r="J1347" t="s">
        <v>821</v>
      </c>
      <c r="K1347">
        <v>8.9671049220481098E-3</v>
      </c>
      <c r="L1347" t="s">
        <v>156</v>
      </c>
      <c r="N1347" t="s">
        <v>406</v>
      </c>
      <c r="O1347" t="s">
        <v>821</v>
      </c>
      <c r="P1347">
        <v>9.5313361136156974E-2</v>
      </c>
      <c r="Q1347" t="s">
        <v>156</v>
      </c>
      <c r="S1347" t="s">
        <v>619</v>
      </c>
      <c r="T1347" t="s">
        <v>821</v>
      </c>
      <c r="U1347">
        <v>0.13756136889567397</v>
      </c>
      <c r="V1347" t="s">
        <v>156</v>
      </c>
    </row>
    <row r="1348" spans="9:22" x14ac:dyDescent="0.45">
      <c r="I1348" t="s">
        <v>198</v>
      </c>
      <c r="J1348" t="s">
        <v>822</v>
      </c>
      <c r="K1348">
        <v>2.913563571505786E-2</v>
      </c>
      <c r="L1348" t="s">
        <v>156</v>
      </c>
      <c r="N1348" t="s">
        <v>406</v>
      </c>
      <c r="O1348" t="s">
        <v>822</v>
      </c>
      <c r="P1348">
        <v>1.3497061172565368E-2</v>
      </c>
      <c r="Q1348" t="s">
        <v>156</v>
      </c>
      <c r="S1348" t="s">
        <v>619</v>
      </c>
      <c r="T1348" t="s">
        <v>822</v>
      </c>
      <c r="U1348">
        <v>1.8816812504769416E-2</v>
      </c>
      <c r="V1348" t="s">
        <v>156</v>
      </c>
    </row>
    <row r="1349" spans="9:22" x14ac:dyDescent="0.45">
      <c r="I1349" t="s">
        <v>198</v>
      </c>
      <c r="J1349" t="s">
        <v>823</v>
      </c>
      <c r="K1349">
        <v>4.737873055878767E-2</v>
      </c>
      <c r="L1349" t="s">
        <v>156</v>
      </c>
      <c r="N1349" t="s">
        <v>406</v>
      </c>
      <c r="O1349" t="s">
        <v>823</v>
      </c>
      <c r="P1349">
        <v>1.354538914168933E-2</v>
      </c>
      <c r="Q1349" t="s">
        <v>156</v>
      </c>
      <c r="S1349" t="s">
        <v>619</v>
      </c>
      <c r="T1349" t="s">
        <v>823</v>
      </c>
      <c r="U1349">
        <v>1.7953453887815551E-2</v>
      </c>
      <c r="V1349" t="s">
        <v>156</v>
      </c>
    </row>
    <row r="1350" spans="9:22" x14ac:dyDescent="0.45">
      <c r="I1350" t="s">
        <v>198</v>
      </c>
      <c r="J1350" t="s">
        <v>824</v>
      </c>
      <c r="K1350">
        <v>5.9929113030760241E-2</v>
      </c>
      <c r="L1350" t="s">
        <v>156</v>
      </c>
      <c r="N1350" t="s">
        <v>406</v>
      </c>
      <c r="O1350" t="s">
        <v>824</v>
      </c>
      <c r="P1350">
        <v>1.4127294905368432E-2</v>
      </c>
      <c r="Q1350" t="s">
        <v>156</v>
      </c>
      <c r="S1350" t="s">
        <v>619</v>
      </c>
      <c r="T1350" t="s">
        <v>824</v>
      </c>
      <c r="U1350">
        <v>1.7660324184494008E-2</v>
      </c>
      <c r="V1350" t="s">
        <v>156</v>
      </c>
    </row>
    <row r="1351" spans="9:22" x14ac:dyDescent="0.45">
      <c r="I1351" t="s">
        <v>198</v>
      </c>
      <c r="J1351" t="s">
        <v>825</v>
      </c>
      <c r="K1351">
        <v>0.40963224541763421</v>
      </c>
      <c r="L1351" t="s">
        <v>156</v>
      </c>
      <c r="N1351" t="s">
        <v>406</v>
      </c>
      <c r="O1351" t="s">
        <v>825</v>
      </c>
      <c r="P1351">
        <v>0.13257813506926</v>
      </c>
      <c r="Q1351" t="s">
        <v>156</v>
      </c>
      <c r="S1351" t="s">
        <v>619</v>
      </c>
      <c r="T1351" t="s">
        <v>825</v>
      </c>
      <c r="U1351">
        <v>0.10349833351439115</v>
      </c>
      <c r="V1351" t="s">
        <v>156</v>
      </c>
    </row>
    <row r="1352" spans="9:22" x14ac:dyDescent="0.45">
      <c r="I1352" t="s">
        <v>198</v>
      </c>
      <c r="J1352" t="s">
        <v>826</v>
      </c>
      <c r="K1352">
        <v>6.0061505969448752E-2</v>
      </c>
      <c r="L1352" t="s">
        <v>156</v>
      </c>
      <c r="N1352" t="s">
        <v>406</v>
      </c>
      <c r="O1352" t="s">
        <v>826</v>
      </c>
      <c r="P1352">
        <v>2.7722696073190681E-2</v>
      </c>
      <c r="Q1352" t="s">
        <v>156</v>
      </c>
      <c r="S1352" t="s">
        <v>619</v>
      </c>
      <c r="T1352" t="s">
        <v>826</v>
      </c>
      <c r="U1352">
        <v>1.7898574062759975E-2</v>
      </c>
      <c r="V1352" t="s">
        <v>156</v>
      </c>
    </row>
    <row r="1353" spans="9:22" x14ac:dyDescent="0.45">
      <c r="I1353" t="s">
        <v>198</v>
      </c>
      <c r="J1353" t="s">
        <v>827</v>
      </c>
      <c r="K1353">
        <v>4.9502456762817039E-2</v>
      </c>
      <c r="L1353" t="s">
        <v>156</v>
      </c>
      <c r="N1353" t="s">
        <v>406</v>
      </c>
      <c r="O1353" t="s">
        <v>827</v>
      </c>
      <c r="P1353">
        <v>2.5866876991778358E-2</v>
      </c>
      <c r="Q1353" t="s">
        <v>156</v>
      </c>
      <c r="S1353" t="s">
        <v>619</v>
      </c>
      <c r="T1353" t="s">
        <v>827</v>
      </c>
      <c r="U1353">
        <v>1.8760617257877383E-2</v>
      </c>
      <c r="V1353" t="s">
        <v>156</v>
      </c>
    </row>
    <row r="1354" spans="9:22" x14ac:dyDescent="0.45">
      <c r="I1354" t="s">
        <v>198</v>
      </c>
      <c r="J1354" t="s">
        <v>828</v>
      </c>
      <c r="K1354">
        <v>4.8003123871960859E-2</v>
      </c>
      <c r="L1354" t="s">
        <v>156</v>
      </c>
      <c r="N1354" t="s">
        <v>406</v>
      </c>
      <c r="O1354" t="s">
        <v>828</v>
      </c>
      <c r="P1354">
        <v>0.10792593437769678</v>
      </c>
      <c r="Q1354" t="s">
        <v>156</v>
      </c>
      <c r="S1354" t="s">
        <v>619</v>
      </c>
      <c r="T1354" t="s">
        <v>828</v>
      </c>
      <c r="U1354">
        <v>0.11703255828705293</v>
      </c>
      <c r="V1354" t="s">
        <v>156</v>
      </c>
    </row>
    <row r="1355" spans="9:22" x14ac:dyDescent="0.45">
      <c r="I1355" t="s">
        <v>198</v>
      </c>
      <c r="J1355" t="s">
        <v>835</v>
      </c>
      <c r="K1355">
        <v>0</v>
      </c>
      <c r="L1355" t="s">
        <v>156</v>
      </c>
      <c r="N1355" t="s">
        <v>406</v>
      </c>
      <c r="O1355" t="s">
        <v>835</v>
      </c>
      <c r="P1355">
        <v>2.7395268547515055E-2</v>
      </c>
      <c r="Q1355" t="s">
        <v>156</v>
      </c>
      <c r="S1355" t="s">
        <v>619</v>
      </c>
      <c r="T1355" t="s">
        <v>835</v>
      </c>
      <c r="U1355">
        <v>2.8943910128686228E-2</v>
      </c>
      <c r="V1355" t="s">
        <v>156</v>
      </c>
    </row>
    <row r="1356" spans="9:22" x14ac:dyDescent="0.45">
      <c r="I1356" t="s">
        <v>198</v>
      </c>
      <c r="J1356" t="s">
        <v>836</v>
      </c>
      <c r="K1356">
        <v>0</v>
      </c>
      <c r="L1356" t="s">
        <v>156</v>
      </c>
      <c r="N1356" t="s">
        <v>406</v>
      </c>
      <c r="O1356" t="s">
        <v>836</v>
      </c>
      <c r="P1356">
        <v>3.8701203128675651E-3</v>
      </c>
      <c r="Q1356" t="s">
        <v>156</v>
      </c>
      <c r="S1356" t="s">
        <v>619</v>
      </c>
      <c r="T1356" t="s">
        <v>836</v>
      </c>
      <c r="U1356">
        <v>3.9754798801697813E-3</v>
      </c>
      <c r="V1356" t="s">
        <v>156</v>
      </c>
    </row>
    <row r="1357" spans="9:22" x14ac:dyDescent="0.45">
      <c r="I1357" t="s">
        <v>198</v>
      </c>
      <c r="J1357" t="s">
        <v>837</v>
      </c>
      <c r="K1357">
        <v>2.4736118785713859E-3</v>
      </c>
      <c r="L1357" t="s">
        <v>156</v>
      </c>
      <c r="N1357" t="s">
        <v>406</v>
      </c>
      <c r="O1357" t="s">
        <v>837</v>
      </c>
      <c r="P1357">
        <v>3.7323791647192531E-3</v>
      </c>
      <c r="Q1357" t="s">
        <v>156</v>
      </c>
      <c r="S1357" t="s">
        <v>619</v>
      </c>
      <c r="T1357" t="s">
        <v>837</v>
      </c>
      <c r="U1357">
        <v>3.8190443611612612E-3</v>
      </c>
      <c r="V1357" t="s">
        <v>156</v>
      </c>
    </row>
    <row r="1358" spans="9:22" x14ac:dyDescent="0.45">
      <c r="I1358" t="s">
        <v>198</v>
      </c>
      <c r="J1358" t="s">
        <v>838</v>
      </c>
      <c r="K1358">
        <v>4.441927784736485E-3</v>
      </c>
      <c r="L1358" t="s">
        <v>156</v>
      </c>
      <c r="N1358" t="s">
        <v>406</v>
      </c>
      <c r="O1358" t="s">
        <v>838</v>
      </c>
      <c r="P1358">
        <v>3.8044394075636622E-3</v>
      </c>
      <c r="Q1358" t="s">
        <v>156</v>
      </c>
      <c r="S1358" t="s">
        <v>619</v>
      </c>
      <c r="T1358" t="s">
        <v>838</v>
      </c>
      <c r="U1358">
        <v>3.7004465169369611E-3</v>
      </c>
      <c r="V1358" t="s">
        <v>156</v>
      </c>
    </row>
    <row r="1359" spans="9:22" x14ac:dyDescent="0.45">
      <c r="I1359" t="s">
        <v>198</v>
      </c>
      <c r="J1359" t="s">
        <v>839</v>
      </c>
      <c r="K1359">
        <v>3.6936443808885985E-2</v>
      </c>
      <c r="L1359" t="s">
        <v>156</v>
      </c>
      <c r="N1359" t="s">
        <v>406</v>
      </c>
      <c r="O1359" t="s">
        <v>839</v>
      </c>
      <c r="P1359">
        <v>2.8757401641603845E-2</v>
      </c>
      <c r="Q1359" t="s">
        <v>156</v>
      </c>
      <c r="S1359" t="s">
        <v>619</v>
      </c>
      <c r="T1359" t="s">
        <v>839</v>
      </c>
      <c r="U1359">
        <v>2.1857496417743445E-2</v>
      </c>
      <c r="V1359" t="s">
        <v>156</v>
      </c>
    </row>
    <row r="1360" spans="9:22" x14ac:dyDescent="0.45">
      <c r="I1360" t="s">
        <v>198</v>
      </c>
      <c r="J1360" t="s">
        <v>840</v>
      </c>
      <c r="K1360">
        <v>4.536452278526947E-3</v>
      </c>
      <c r="L1360" t="s">
        <v>156</v>
      </c>
      <c r="N1360" t="s">
        <v>406</v>
      </c>
      <c r="O1360" t="s">
        <v>840</v>
      </c>
      <c r="P1360">
        <v>4.5206230143877918E-3</v>
      </c>
      <c r="Q1360" t="s">
        <v>156</v>
      </c>
      <c r="S1360" t="s">
        <v>619</v>
      </c>
      <c r="T1360" t="s">
        <v>840</v>
      </c>
      <c r="U1360">
        <v>3.730887271699246E-3</v>
      </c>
      <c r="V1360" t="s">
        <v>156</v>
      </c>
    </row>
    <row r="1361" spans="9:22" x14ac:dyDescent="0.45">
      <c r="I1361" t="s">
        <v>198</v>
      </c>
      <c r="J1361" t="s">
        <v>841</v>
      </c>
      <c r="K1361">
        <v>2.6016691685063079E-3</v>
      </c>
      <c r="L1361" t="s">
        <v>156</v>
      </c>
      <c r="N1361" t="s">
        <v>406</v>
      </c>
      <c r="O1361" t="s">
        <v>841</v>
      </c>
      <c r="P1361">
        <v>4.1691794099562637E-3</v>
      </c>
      <c r="Q1361" t="s">
        <v>156</v>
      </c>
      <c r="S1361" t="s">
        <v>619</v>
      </c>
      <c r="T1361" t="s">
        <v>841</v>
      </c>
      <c r="U1361">
        <v>3.8646009777686461E-3</v>
      </c>
      <c r="V1361" t="s">
        <v>156</v>
      </c>
    </row>
    <row r="1362" spans="9:22" x14ac:dyDescent="0.45">
      <c r="I1362" t="s">
        <v>198</v>
      </c>
      <c r="J1362" t="s">
        <v>842</v>
      </c>
      <c r="K1362">
        <v>0</v>
      </c>
      <c r="L1362" t="s">
        <v>156</v>
      </c>
      <c r="N1362" t="s">
        <v>406</v>
      </c>
      <c r="O1362" t="s">
        <v>842</v>
      </c>
      <c r="P1362">
        <v>2.2761816893641165E-2</v>
      </c>
      <c r="Q1362" t="s">
        <v>156</v>
      </c>
      <c r="S1362" t="s">
        <v>619</v>
      </c>
      <c r="T1362" t="s">
        <v>842</v>
      </c>
      <c r="U1362">
        <v>2.3783149559416902E-2</v>
      </c>
      <c r="V1362" t="s">
        <v>156</v>
      </c>
    </row>
    <row r="1363" spans="9:22" x14ac:dyDescent="0.45">
      <c r="I1363" t="s">
        <v>198</v>
      </c>
      <c r="J1363" t="s">
        <v>843</v>
      </c>
      <c r="K1363">
        <v>0</v>
      </c>
      <c r="L1363" t="s">
        <v>156</v>
      </c>
      <c r="N1363" t="s">
        <v>406</v>
      </c>
      <c r="O1363" t="s">
        <v>843</v>
      </c>
      <c r="P1363">
        <v>1.9024711882469309E-2</v>
      </c>
      <c r="Q1363" t="s">
        <v>156</v>
      </c>
      <c r="S1363" t="s">
        <v>619</v>
      </c>
      <c r="T1363" t="s">
        <v>843</v>
      </c>
      <c r="U1363">
        <v>2.4085209597105046E-2</v>
      </c>
      <c r="V1363" t="s">
        <v>156</v>
      </c>
    </row>
    <row r="1364" spans="9:22" x14ac:dyDescent="0.45">
      <c r="I1364" t="s">
        <v>198</v>
      </c>
      <c r="J1364" t="s">
        <v>844</v>
      </c>
      <c r="K1364">
        <v>0</v>
      </c>
      <c r="L1364" t="s">
        <v>156</v>
      </c>
      <c r="N1364" t="s">
        <v>406</v>
      </c>
      <c r="O1364" t="s">
        <v>844</v>
      </c>
      <c r="P1364">
        <v>2.2479792679049732E-3</v>
      </c>
      <c r="Q1364" t="s">
        <v>156</v>
      </c>
      <c r="S1364" t="s">
        <v>619</v>
      </c>
      <c r="T1364" t="s">
        <v>844</v>
      </c>
      <c r="U1364">
        <v>3.271162938587546E-3</v>
      </c>
      <c r="V1364" t="s">
        <v>156</v>
      </c>
    </row>
    <row r="1365" spans="9:22" x14ac:dyDescent="0.45">
      <c r="I1365" t="s">
        <v>198</v>
      </c>
      <c r="J1365" t="s">
        <v>845</v>
      </c>
      <c r="K1365">
        <v>1.5997989227667885E-3</v>
      </c>
      <c r="L1365" t="s">
        <v>156</v>
      </c>
      <c r="N1365" t="s">
        <v>406</v>
      </c>
      <c r="O1365" t="s">
        <v>845</v>
      </c>
      <c r="P1365">
        <v>2.0513583938507815E-3</v>
      </c>
      <c r="Q1365" t="s">
        <v>156</v>
      </c>
      <c r="S1365" t="s">
        <v>619</v>
      </c>
      <c r="T1365" t="s">
        <v>845</v>
      </c>
      <c r="U1365">
        <v>3.2904738554592936E-3</v>
      </c>
      <c r="V1365" t="s">
        <v>156</v>
      </c>
    </row>
    <row r="1366" spans="9:22" x14ac:dyDescent="0.45">
      <c r="I1366" t="s">
        <v>198</v>
      </c>
      <c r="J1366" t="s">
        <v>846</v>
      </c>
      <c r="K1366">
        <v>3.8588998521087653E-3</v>
      </c>
      <c r="L1366" t="s">
        <v>156</v>
      </c>
      <c r="N1366" t="s">
        <v>406</v>
      </c>
      <c r="O1366" t="s">
        <v>846</v>
      </c>
      <c r="P1366">
        <v>1.8561536728300384E-3</v>
      </c>
      <c r="Q1366" t="s">
        <v>156</v>
      </c>
      <c r="S1366" t="s">
        <v>619</v>
      </c>
      <c r="T1366" t="s">
        <v>846</v>
      </c>
      <c r="U1366">
        <v>3.3384607090573364E-3</v>
      </c>
      <c r="V1366" t="s">
        <v>156</v>
      </c>
    </row>
    <row r="1367" spans="9:22" x14ac:dyDescent="0.45">
      <c r="I1367" t="s">
        <v>198</v>
      </c>
      <c r="J1367" t="s">
        <v>847</v>
      </c>
      <c r="K1367">
        <v>3.3709499271037099E-2</v>
      </c>
      <c r="L1367" t="s">
        <v>156</v>
      </c>
      <c r="N1367" t="s">
        <v>406</v>
      </c>
      <c r="O1367" t="s">
        <v>847</v>
      </c>
      <c r="P1367">
        <v>1.3597815007382582E-2</v>
      </c>
      <c r="Q1367" t="s">
        <v>156</v>
      </c>
      <c r="S1367" t="s">
        <v>619</v>
      </c>
      <c r="T1367" t="s">
        <v>847</v>
      </c>
      <c r="U1367">
        <v>2.1983237129590525E-2</v>
      </c>
      <c r="V1367" t="s">
        <v>156</v>
      </c>
    </row>
    <row r="1368" spans="9:22" x14ac:dyDescent="0.45">
      <c r="I1368" t="s">
        <v>198</v>
      </c>
      <c r="J1368" t="s">
        <v>848</v>
      </c>
      <c r="K1368">
        <v>4.0154847836949229E-3</v>
      </c>
      <c r="L1368" t="s">
        <v>156</v>
      </c>
      <c r="N1368" t="s">
        <v>406</v>
      </c>
      <c r="O1368" t="s">
        <v>848</v>
      </c>
      <c r="P1368">
        <v>2.8723480391679357E-3</v>
      </c>
      <c r="Q1368" t="s">
        <v>156</v>
      </c>
      <c r="S1368" t="s">
        <v>619</v>
      </c>
      <c r="T1368" t="s">
        <v>848</v>
      </c>
      <c r="U1368">
        <v>3.8978183904249323E-3</v>
      </c>
      <c r="V1368" t="s">
        <v>156</v>
      </c>
    </row>
    <row r="1369" spans="9:22" x14ac:dyDescent="0.45">
      <c r="I1369" t="s">
        <v>198</v>
      </c>
      <c r="J1369" t="s">
        <v>849</v>
      </c>
      <c r="K1369">
        <v>2.2253380967595777E-3</v>
      </c>
      <c r="L1369" t="s">
        <v>156</v>
      </c>
      <c r="N1369" t="s">
        <v>406</v>
      </c>
      <c r="O1369" t="s">
        <v>849</v>
      </c>
      <c r="P1369">
        <v>2.8232736173127507E-3</v>
      </c>
      <c r="Q1369" t="s">
        <v>156</v>
      </c>
      <c r="S1369" t="s">
        <v>619</v>
      </c>
      <c r="T1369" t="s">
        <v>849</v>
      </c>
      <c r="U1369">
        <v>3.9441058130758521E-3</v>
      </c>
      <c r="V1369" t="s">
        <v>156</v>
      </c>
    </row>
    <row r="1370" spans="9:22" x14ac:dyDescent="0.45">
      <c r="I1370" t="s">
        <v>198</v>
      </c>
      <c r="J1370" t="s">
        <v>850</v>
      </c>
      <c r="K1370">
        <v>0</v>
      </c>
      <c r="L1370" t="s">
        <v>156</v>
      </c>
      <c r="N1370" t="s">
        <v>406</v>
      </c>
      <c r="O1370" t="s">
        <v>850</v>
      </c>
      <c r="P1370">
        <v>1.5212434719580248E-2</v>
      </c>
      <c r="Q1370" t="s">
        <v>156</v>
      </c>
      <c r="S1370" t="s">
        <v>619</v>
      </c>
      <c r="T1370" t="s">
        <v>850</v>
      </c>
      <c r="U1370">
        <v>2.3220410523029283E-2</v>
      </c>
      <c r="V1370" t="s">
        <v>156</v>
      </c>
    </row>
    <row r="1371" spans="9:22" x14ac:dyDescent="0.45">
      <c r="I1371" t="s">
        <v>199</v>
      </c>
      <c r="J1371" t="s">
        <v>155</v>
      </c>
      <c r="K1371">
        <v>0</v>
      </c>
      <c r="L1371" t="s">
        <v>156</v>
      </c>
      <c r="N1371" t="s">
        <v>407</v>
      </c>
      <c r="O1371" t="s">
        <v>155</v>
      </c>
      <c r="P1371">
        <v>7.3211334554601715E-2</v>
      </c>
      <c r="Q1371" t="s">
        <v>156</v>
      </c>
      <c r="S1371" t="s">
        <v>620</v>
      </c>
      <c r="T1371" t="s">
        <v>155</v>
      </c>
      <c r="U1371">
        <v>6.981574509765337E-2</v>
      </c>
      <c r="V1371" t="s">
        <v>156</v>
      </c>
    </row>
    <row r="1372" spans="9:22" x14ac:dyDescent="0.45">
      <c r="I1372" t="s">
        <v>199</v>
      </c>
      <c r="J1372" t="s">
        <v>157</v>
      </c>
      <c r="K1372">
        <v>1.2853919925880548E-3</v>
      </c>
      <c r="L1372" t="s">
        <v>156</v>
      </c>
      <c r="N1372" t="s">
        <v>407</v>
      </c>
      <c r="O1372" t="s">
        <v>157</v>
      </c>
      <c r="P1372">
        <v>1.0200076992160934E-2</v>
      </c>
      <c r="Q1372" t="s">
        <v>156</v>
      </c>
      <c r="S1372" t="s">
        <v>620</v>
      </c>
      <c r="T1372" t="s">
        <v>157</v>
      </c>
      <c r="U1372">
        <v>1.0591356000122459E-2</v>
      </c>
      <c r="V1372" t="s">
        <v>156</v>
      </c>
    </row>
    <row r="1373" spans="9:22" x14ac:dyDescent="0.45">
      <c r="I1373" t="s">
        <v>199</v>
      </c>
      <c r="J1373" t="s">
        <v>158</v>
      </c>
      <c r="K1373">
        <v>6.9990651154337022E-3</v>
      </c>
      <c r="L1373" t="s">
        <v>156</v>
      </c>
      <c r="N1373" t="s">
        <v>407</v>
      </c>
      <c r="O1373" t="s">
        <v>158</v>
      </c>
      <c r="P1373">
        <v>1.0295937081015019E-2</v>
      </c>
      <c r="Q1373" t="s">
        <v>156</v>
      </c>
      <c r="S1373" t="s">
        <v>620</v>
      </c>
      <c r="T1373" t="s">
        <v>158</v>
      </c>
      <c r="U1373">
        <v>1.0590230166137578E-2</v>
      </c>
      <c r="V1373" t="s">
        <v>156</v>
      </c>
    </row>
    <row r="1374" spans="9:22" x14ac:dyDescent="0.45">
      <c r="I1374" t="s">
        <v>199</v>
      </c>
      <c r="J1374" t="s">
        <v>159</v>
      </c>
      <c r="K1374">
        <v>1.0792207272905866E-2</v>
      </c>
      <c r="L1374" t="s">
        <v>156</v>
      </c>
      <c r="N1374" t="s">
        <v>407</v>
      </c>
      <c r="O1374" t="s">
        <v>159</v>
      </c>
      <c r="P1374">
        <v>1.0332116294614925E-2</v>
      </c>
      <c r="Q1374" t="s">
        <v>156</v>
      </c>
      <c r="S1374" t="s">
        <v>620</v>
      </c>
      <c r="T1374" t="s">
        <v>159</v>
      </c>
      <c r="U1374">
        <v>1.0749606259350843E-2</v>
      </c>
      <c r="V1374" t="s">
        <v>156</v>
      </c>
    </row>
    <row r="1375" spans="9:22" x14ac:dyDescent="0.45">
      <c r="I1375" t="s">
        <v>199</v>
      </c>
      <c r="J1375" t="s">
        <v>160</v>
      </c>
      <c r="K1375">
        <v>7.6088896573573955E-2</v>
      </c>
      <c r="L1375" t="s">
        <v>156</v>
      </c>
      <c r="N1375" t="s">
        <v>407</v>
      </c>
      <c r="O1375" t="s">
        <v>160</v>
      </c>
      <c r="P1375">
        <v>6.3962967404555982E-2</v>
      </c>
      <c r="Q1375" t="s">
        <v>156</v>
      </c>
      <c r="S1375" t="s">
        <v>620</v>
      </c>
      <c r="T1375" t="s">
        <v>160</v>
      </c>
      <c r="U1375">
        <v>6.6727026067540954E-2</v>
      </c>
      <c r="V1375" t="s">
        <v>156</v>
      </c>
    </row>
    <row r="1376" spans="9:22" x14ac:dyDescent="0.45">
      <c r="I1376" t="s">
        <v>199</v>
      </c>
      <c r="J1376" t="s">
        <v>813</v>
      </c>
      <c r="K1376">
        <v>8.216710373890268E-3</v>
      </c>
      <c r="L1376" t="s">
        <v>156</v>
      </c>
      <c r="N1376" t="s">
        <v>407</v>
      </c>
      <c r="O1376" t="s">
        <v>813</v>
      </c>
      <c r="P1376">
        <v>1.0710882041676615E-2</v>
      </c>
      <c r="Q1376" t="s">
        <v>156</v>
      </c>
      <c r="S1376" t="s">
        <v>620</v>
      </c>
      <c r="T1376" t="s">
        <v>813</v>
      </c>
      <c r="U1376">
        <v>1.1772869097630111E-2</v>
      </c>
      <c r="V1376" t="s">
        <v>156</v>
      </c>
    </row>
    <row r="1377" spans="9:22" x14ac:dyDescent="0.45">
      <c r="I1377" t="s">
        <v>199</v>
      </c>
      <c r="J1377" t="s">
        <v>814</v>
      </c>
      <c r="K1377">
        <v>3.3459357259426215E-3</v>
      </c>
      <c r="L1377" t="s">
        <v>156</v>
      </c>
      <c r="N1377" t="s">
        <v>407</v>
      </c>
      <c r="O1377" t="s">
        <v>814</v>
      </c>
      <c r="P1377">
        <v>1.0709290040566012E-2</v>
      </c>
      <c r="Q1377" t="s">
        <v>156</v>
      </c>
      <c r="S1377" t="s">
        <v>620</v>
      </c>
      <c r="T1377" t="s">
        <v>814</v>
      </c>
      <c r="U1377">
        <v>1.1809206412162843E-2</v>
      </c>
      <c r="V1377" t="s">
        <v>156</v>
      </c>
    </row>
    <row r="1378" spans="9:22" x14ac:dyDescent="0.45">
      <c r="I1378" t="s">
        <v>199</v>
      </c>
      <c r="J1378" t="s">
        <v>815</v>
      </c>
      <c r="K1378">
        <v>0</v>
      </c>
      <c r="L1378" t="s">
        <v>156</v>
      </c>
      <c r="N1378" t="s">
        <v>407</v>
      </c>
      <c r="O1378" t="s">
        <v>815</v>
      </c>
      <c r="P1378">
        <v>6.4608779063810615E-2</v>
      </c>
      <c r="Q1378" t="s">
        <v>156</v>
      </c>
      <c r="S1378" t="s">
        <v>620</v>
      </c>
      <c r="T1378" t="s">
        <v>815</v>
      </c>
      <c r="U1378">
        <v>6.4885814434511205E-2</v>
      </c>
      <c r="V1378" t="s">
        <v>156</v>
      </c>
    </row>
    <row r="1379" spans="9:22" x14ac:dyDescent="0.45">
      <c r="I1379" t="s">
        <v>199</v>
      </c>
      <c r="J1379" t="s">
        <v>161</v>
      </c>
      <c r="K1379">
        <v>2.9454416568332577E-4</v>
      </c>
      <c r="L1379" t="s">
        <v>156</v>
      </c>
      <c r="N1379" t="s">
        <v>407</v>
      </c>
      <c r="O1379" t="s">
        <v>161</v>
      </c>
      <c r="P1379">
        <v>4.089576256752165E-2</v>
      </c>
      <c r="Q1379" t="s">
        <v>156</v>
      </c>
      <c r="S1379" t="s">
        <v>620</v>
      </c>
      <c r="T1379" t="s">
        <v>161</v>
      </c>
      <c r="U1379">
        <v>3.5475567813391326E-2</v>
      </c>
      <c r="V1379" t="s">
        <v>156</v>
      </c>
    </row>
    <row r="1380" spans="9:22" x14ac:dyDescent="0.45">
      <c r="I1380" t="s">
        <v>199</v>
      </c>
      <c r="J1380" t="s">
        <v>162</v>
      </c>
      <c r="K1380">
        <v>2.6932519700040413E-3</v>
      </c>
      <c r="L1380" t="s">
        <v>156</v>
      </c>
      <c r="N1380" t="s">
        <v>407</v>
      </c>
      <c r="O1380" t="s">
        <v>162</v>
      </c>
      <c r="P1380">
        <v>6.504656659108112E-3</v>
      </c>
      <c r="Q1380" t="s">
        <v>156</v>
      </c>
      <c r="S1380" t="s">
        <v>620</v>
      </c>
      <c r="T1380" t="s">
        <v>162</v>
      </c>
      <c r="U1380">
        <v>5.0221556970301961E-3</v>
      </c>
      <c r="V1380" t="s">
        <v>156</v>
      </c>
    </row>
    <row r="1381" spans="9:22" x14ac:dyDescent="0.45">
      <c r="I1381" t="s">
        <v>199</v>
      </c>
      <c r="J1381" t="s">
        <v>163</v>
      </c>
      <c r="K1381">
        <v>4.6144613234664214E-3</v>
      </c>
      <c r="L1381" t="s">
        <v>156</v>
      </c>
      <c r="N1381" t="s">
        <v>407</v>
      </c>
      <c r="O1381" t="s">
        <v>163</v>
      </c>
      <c r="P1381">
        <v>6.628219563811104E-3</v>
      </c>
      <c r="Q1381" t="s">
        <v>156</v>
      </c>
      <c r="S1381" t="s">
        <v>620</v>
      </c>
      <c r="T1381" t="s">
        <v>163</v>
      </c>
      <c r="U1381">
        <v>4.9921332344068994E-3</v>
      </c>
      <c r="V1381" t="s">
        <v>156</v>
      </c>
    </row>
    <row r="1382" spans="9:22" x14ac:dyDescent="0.45">
      <c r="I1382" t="s">
        <v>199</v>
      </c>
      <c r="J1382" t="s">
        <v>164</v>
      </c>
      <c r="K1382">
        <v>6.4047185527772886E-3</v>
      </c>
      <c r="L1382" t="s">
        <v>156</v>
      </c>
      <c r="N1382" t="s">
        <v>407</v>
      </c>
      <c r="O1382" t="s">
        <v>164</v>
      </c>
      <c r="P1382">
        <v>6.5205211021957619E-3</v>
      </c>
      <c r="Q1382" t="s">
        <v>156</v>
      </c>
      <c r="S1382" t="s">
        <v>620</v>
      </c>
      <c r="T1382" t="s">
        <v>164</v>
      </c>
      <c r="U1382">
        <v>4.8787397640655053E-3</v>
      </c>
      <c r="V1382" t="s">
        <v>156</v>
      </c>
    </row>
    <row r="1383" spans="9:22" x14ac:dyDescent="0.45">
      <c r="I1383" t="s">
        <v>199</v>
      </c>
      <c r="J1383" t="s">
        <v>165</v>
      </c>
      <c r="K1383">
        <v>5.239977125934947E-2</v>
      </c>
      <c r="L1383" t="s">
        <v>156</v>
      </c>
      <c r="N1383" t="s">
        <v>407</v>
      </c>
      <c r="O1383" t="s">
        <v>165</v>
      </c>
      <c r="P1383">
        <v>3.8507929271568424E-2</v>
      </c>
      <c r="Q1383" t="s">
        <v>156</v>
      </c>
      <c r="S1383" t="s">
        <v>620</v>
      </c>
      <c r="T1383" t="s">
        <v>165</v>
      </c>
      <c r="U1383">
        <v>2.8749482702372958E-2</v>
      </c>
      <c r="V1383" t="s">
        <v>156</v>
      </c>
    </row>
    <row r="1384" spans="9:22" x14ac:dyDescent="0.45">
      <c r="I1384" t="s">
        <v>199</v>
      </c>
      <c r="J1384" t="s">
        <v>817</v>
      </c>
      <c r="K1384">
        <v>7.0589051543019504E-3</v>
      </c>
      <c r="L1384" t="s">
        <v>156</v>
      </c>
      <c r="N1384" t="s">
        <v>407</v>
      </c>
      <c r="O1384" t="s">
        <v>817</v>
      </c>
      <c r="P1384">
        <v>5.6977628410311001E-3</v>
      </c>
      <c r="Q1384" t="s">
        <v>156</v>
      </c>
      <c r="S1384" t="s">
        <v>620</v>
      </c>
      <c r="T1384" t="s">
        <v>817</v>
      </c>
      <c r="U1384">
        <v>4.3411134638772211E-3</v>
      </c>
      <c r="V1384" t="s">
        <v>156</v>
      </c>
    </row>
    <row r="1385" spans="9:22" x14ac:dyDescent="0.45">
      <c r="I1385" t="s">
        <v>199</v>
      </c>
      <c r="J1385" t="s">
        <v>818</v>
      </c>
      <c r="K1385">
        <v>4.5457442762765832E-3</v>
      </c>
      <c r="L1385" t="s">
        <v>156</v>
      </c>
      <c r="N1385" t="s">
        <v>407</v>
      </c>
      <c r="O1385" t="s">
        <v>818</v>
      </c>
      <c r="P1385">
        <v>5.3988933260915488E-3</v>
      </c>
      <c r="Q1385" t="s">
        <v>156</v>
      </c>
      <c r="S1385" t="s">
        <v>620</v>
      </c>
      <c r="T1385" t="s">
        <v>818</v>
      </c>
      <c r="U1385">
        <v>4.1639828731541107E-3</v>
      </c>
      <c r="V1385" t="s">
        <v>156</v>
      </c>
    </row>
    <row r="1386" spans="9:22" x14ac:dyDescent="0.45">
      <c r="I1386" t="s">
        <v>199</v>
      </c>
      <c r="J1386" t="s">
        <v>819</v>
      </c>
      <c r="K1386">
        <v>1.0411023078000028E-3</v>
      </c>
      <c r="L1386" t="s">
        <v>156</v>
      </c>
      <c r="N1386" t="s">
        <v>407</v>
      </c>
      <c r="O1386" t="s">
        <v>819</v>
      </c>
      <c r="P1386">
        <v>2.9772834505761327E-2</v>
      </c>
      <c r="Q1386" t="s">
        <v>156</v>
      </c>
      <c r="S1386" t="s">
        <v>620</v>
      </c>
      <c r="T1386" t="s">
        <v>819</v>
      </c>
      <c r="U1386">
        <v>2.6425204741901468E-2</v>
      </c>
      <c r="V1386" t="s">
        <v>156</v>
      </c>
    </row>
    <row r="1387" spans="9:22" x14ac:dyDescent="0.45">
      <c r="I1387" t="s">
        <v>199</v>
      </c>
      <c r="J1387" t="s">
        <v>821</v>
      </c>
      <c r="K1387">
        <v>2.6938555446635652E-2</v>
      </c>
      <c r="L1387" t="s">
        <v>156</v>
      </c>
      <c r="N1387" t="s">
        <v>407</v>
      </c>
      <c r="O1387" t="s">
        <v>821</v>
      </c>
      <c r="P1387">
        <v>0.11013219493833452</v>
      </c>
      <c r="Q1387" t="s">
        <v>156</v>
      </c>
      <c r="S1387" t="s">
        <v>620</v>
      </c>
      <c r="T1387" t="s">
        <v>821</v>
      </c>
      <c r="U1387">
        <v>0.13620598774800116</v>
      </c>
      <c r="V1387" t="s">
        <v>156</v>
      </c>
    </row>
    <row r="1388" spans="9:22" x14ac:dyDescent="0.45">
      <c r="I1388" t="s">
        <v>199</v>
      </c>
      <c r="J1388" t="s">
        <v>822</v>
      </c>
      <c r="K1388">
        <v>4.06105099913915E-2</v>
      </c>
      <c r="L1388" t="s">
        <v>156</v>
      </c>
      <c r="N1388" t="s">
        <v>407</v>
      </c>
      <c r="O1388" t="s">
        <v>822</v>
      </c>
      <c r="P1388">
        <v>1.4785349676268366E-2</v>
      </c>
      <c r="Q1388" t="s">
        <v>156</v>
      </c>
      <c r="S1388" t="s">
        <v>620</v>
      </c>
      <c r="T1388" t="s">
        <v>822</v>
      </c>
      <c r="U1388">
        <v>1.8106169824217325E-2</v>
      </c>
      <c r="V1388" t="s">
        <v>156</v>
      </c>
    </row>
    <row r="1389" spans="9:22" x14ac:dyDescent="0.45">
      <c r="I1389" t="s">
        <v>199</v>
      </c>
      <c r="J1389" t="s">
        <v>823</v>
      </c>
      <c r="K1389">
        <v>5.5602345560176396E-2</v>
      </c>
      <c r="L1389" t="s">
        <v>156</v>
      </c>
      <c r="N1389" t="s">
        <v>407</v>
      </c>
      <c r="O1389" t="s">
        <v>823</v>
      </c>
      <c r="P1389">
        <v>1.502703589511006E-2</v>
      </c>
      <c r="Q1389" t="s">
        <v>156</v>
      </c>
      <c r="S1389" t="s">
        <v>620</v>
      </c>
      <c r="T1389" t="s">
        <v>823</v>
      </c>
      <c r="U1389">
        <v>1.7629693823278732E-2</v>
      </c>
      <c r="V1389" t="s">
        <v>156</v>
      </c>
    </row>
    <row r="1390" spans="9:22" x14ac:dyDescent="0.45">
      <c r="I1390" t="s">
        <v>199</v>
      </c>
      <c r="J1390" t="s">
        <v>824</v>
      </c>
      <c r="K1390">
        <v>6.4470600767198807E-2</v>
      </c>
      <c r="L1390" t="s">
        <v>156</v>
      </c>
      <c r="N1390" t="s">
        <v>407</v>
      </c>
      <c r="O1390" t="s">
        <v>824</v>
      </c>
      <c r="P1390">
        <v>1.5540723316390576E-2</v>
      </c>
      <c r="Q1390" t="s">
        <v>156</v>
      </c>
      <c r="S1390" t="s">
        <v>620</v>
      </c>
      <c r="T1390" t="s">
        <v>824</v>
      </c>
      <c r="U1390">
        <v>1.7538583557940381E-2</v>
      </c>
      <c r="V1390" t="s">
        <v>156</v>
      </c>
    </row>
    <row r="1391" spans="9:22" x14ac:dyDescent="0.45">
      <c r="I1391" t="s">
        <v>199</v>
      </c>
      <c r="J1391" t="s">
        <v>825</v>
      </c>
      <c r="K1391">
        <v>0.41088321386750837</v>
      </c>
      <c r="L1391" t="s">
        <v>156</v>
      </c>
      <c r="N1391" t="s">
        <v>407</v>
      </c>
      <c r="O1391" t="s">
        <v>825</v>
      </c>
      <c r="P1391">
        <v>0.11487575737267049</v>
      </c>
      <c r="Q1391" t="s">
        <v>156</v>
      </c>
      <c r="S1391" t="s">
        <v>620</v>
      </c>
      <c r="T1391" t="s">
        <v>825</v>
      </c>
      <c r="U1391">
        <v>0.10767129268893356</v>
      </c>
      <c r="V1391" t="s">
        <v>156</v>
      </c>
    </row>
    <row r="1392" spans="9:22" x14ac:dyDescent="0.45">
      <c r="I1392" t="s">
        <v>199</v>
      </c>
      <c r="J1392" t="s">
        <v>826</v>
      </c>
      <c r="K1392">
        <v>5.4338475418825277E-2</v>
      </c>
      <c r="L1392" t="s">
        <v>156</v>
      </c>
      <c r="N1392" t="s">
        <v>407</v>
      </c>
      <c r="O1392" t="s">
        <v>826</v>
      </c>
      <c r="P1392">
        <v>2.1628872594744723E-2</v>
      </c>
      <c r="Q1392" t="s">
        <v>156</v>
      </c>
      <c r="S1392" t="s">
        <v>620</v>
      </c>
      <c r="T1392" t="s">
        <v>826</v>
      </c>
      <c r="U1392">
        <v>1.9334002749996065E-2</v>
      </c>
      <c r="V1392" t="s">
        <v>156</v>
      </c>
    </row>
    <row r="1393" spans="9:22" x14ac:dyDescent="0.45">
      <c r="I1393" t="s">
        <v>199</v>
      </c>
      <c r="J1393" t="s">
        <v>827</v>
      </c>
      <c r="K1393">
        <v>4.0156782870437405E-2</v>
      </c>
      <c r="L1393" t="s">
        <v>156</v>
      </c>
      <c r="N1393" t="s">
        <v>407</v>
      </c>
      <c r="O1393" t="s">
        <v>827</v>
      </c>
      <c r="P1393">
        <v>2.0434958153333179E-2</v>
      </c>
      <c r="Q1393" t="s">
        <v>156</v>
      </c>
      <c r="S1393" t="s">
        <v>620</v>
      </c>
      <c r="T1393" t="s">
        <v>827</v>
      </c>
      <c r="U1393">
        <v>2.0423721063167463E-2</v>
      </c>
      <c r="V1393" t="s">
        <v>156</v>
      </c>
    </row>
    <row r="1394" spans="9:22" x14ac:dyDescent="0.45">
      <c r="I1394" t="s">
        <v>199</v>
      </c>
      <c r="J1394" t="s">
        <v>828</v>
      </c>
      <c r="K1394">
        <v>2.7353352004252398E-2</v>
      </c>
      <c r="L1394" t="s">
        <v>156</v>
      </c>
      <c r="N1394" t="s">
        <v>407</v>
      </c>
      <c r="O1394" t="s">
        <v>828</v>
      </c>
      <c r="P1394">
        <v>9.9712712737498876E-2</v>
      </c>
      <c r="Q1394" t="s">
        <v>156</v>
      </c>
      <c r="S1394" t="s">
        <v>620</v>
      </c>
      <c r="T1394" t="s">
        <v>828</v>
      </c>
      <c r="U1394">
        <v>0.12361296293638112</v>
      </c>
      <c r="V1394" t="s">
        <v>156</v>
      </c>
    </row>
    <row r="1395" spans="9:22" x14ac:dyDescent="0.45">
      <c r="I1395" t="s">
        <v>199</v>
      </c>
      <c r="J1395" t="s">
        <v>835</v>
      </c>
      <c r="K1395">
        <v>0</v>
      </c>
      <c r="L1395" t="s">
        <v>156</v>
      </c>
      <c r="N1395" t="s">
        <v>407</v>
      </c>
      <c r="O1395" t="s">
        <v>835</v>
      </c>
      <c r="P1395">
        <v>3.608600146785601E-2</v>
      </c>
      <c r="Q1395" t="s">
        <v>156</v>
      </c>
      <c r="S1395" t="s">
        <v>620</v>
      </c>
      <c r="T1395" t="s">
        <v>835</v>
      </c>
      <c r="U1395">
        <v>2.7264021386519937E-2</v>
      </c>
      <c r="V1395" t="s">
        <v>156</v>
      </c>
    </row>
    <row r="1396" spans="9:22" x14ac:dyDescent="0.45">
      <c r="I1396" t="s">
        <v>199</v>
      </c>
      <c r="J1396" t="s">
        <v>836</v>
      </c>
      <c r="K1396">
        <v>1.7224400425733138E-3</v>
      </c>
      <c r="L1396" t="s">
        <v>156</v>
      </c>
      <c r="N1396" t="s">
        <v>407</v>
      </c>
      <c r="O1396" t="s">
        <v>836</v>
      </c>
      <c r="P1396">
        <v>4.9323473955497658E-3</v>
      </c>
      <c r="Q1396" t="s">
        <v>156</v>
      </c>
      <c r="S1396" t="s">
        <v>620</v>
      </c>
      <c r="T1396" t="s">
        <v>836</v>
      </c>
      <c r="U1396">
        <v>3.6127227419752825E-3</v>
      </c>
      <c r="V1396" t="s">
        <v>156</v>
      </c>
    </row>
    <row r="1397" spans="9:22" x14ac:dyDescent="0.45">
      <c r="I1397" t="s">
        <v>199</v>
      </c>
      <c r="J1397" t="s">
        <v>837</v>
      </c>
      <c r="K1397">
        <v>4.4612945426785473E-3</v>
      </c>
      <c r="L1397" t="s">
        <v>156</v>
      </c>
      <c r="N1397" t="s">
        <v>407</v>
      </c>
      <c r="O1397" t="s">
        <v>837</v>
      </c>
      <c r="P1397">
        <v>4.869438176643268E-3</v>
      </c>
      <c r="Q1397" t="s">
        <v>156</v>
      </c>
      <c r="S1397" t="s">
        <v>620</v>
      </c>
      <c r="T1397" t="s">
        <v>837</v>
      </c>
      <c r="U1397">
        <v>3.519474263785201E-3</v>
      </c>
      <c r="V1397" t="s">
        <v>156</v>
      </c>
    </row>
    <row r="1398" spans="9:22" x14ac:dyDescent="0.45">
      <c r="I1398" t="s">
        <v>199</v>
      </c>
      <c r="J1398" t="s">
        <v>838</v>
      </c>
      <c r="K1398">
        <v>6.2074337231282301E-3</v>
      </c>
      <c r="L1398" t="s">
        <v>156</v>
      </c>
      <c r="N1398" t="s">
        <v>407</v>
      </c>
      <c r="O1398" t="s">
        <v>838</v>
      </c>
      <c r="P1398">
        <v>4.8171025207914241E-3</v>
      </c>
      <c r="Q1398" t="s">
        <v>156</v>
      </c>
      <c r="S1398" t="s">
        <v>620</v>
      </c>
      <c r="T1398" t="s">
        <v>838</v>
      </c>
      <c r="U1398">
        <v>3.5525977490571186E-3</v>
      </c>
      <c r="V1398" t="s">
        <v>156</v>
      </c>
    </row>
    <row r="1399" spans="9:22" x14ac:dyDescent="0.45">
      <c r="I1399" t="s">
        <v>199</v>
      </c>
      <c r="J1399" t="s">
        <v>839</v>
      </c>
      <c r="K1399">
        <v>3.539484558434669E-2</v>
      </c>
      <c r="L1399" t="s">
        <v>156</v>
      </c>
      <c r="N1399" t="s">
        <v>407</v>
      </c>
      <c r="O1399" t="s">
        <v>839</v>
      </c>
      <c r="P1399">
        <v>2.8656567497487018E-2</v>
      </c>
      <c r="Q1399" t="s">
        <v>156</v>
      </c>
      <c r="S1399" t="s">
        <v>620</v>
      </c>
      <c r="T1399" t="s">
        <v>839</v>
      </c>
      <c r="U1399">
        <v>2.0822532220157775E-2</v>
      </c>
      <c r="V1399" t="s">
        <v>156</v>
      </c>
    </row>
    <row r="1400" spans="9:22" x14ac:dyDescent="0.45">
      <c r="I1400" t="s">
        <v>199</v>
      </c>
      <c r="J1400" t="s">
        <v>840</v>
      </c>
      <c r="K1400">
        <v>2.7112071586753899E-3</v>
      </c>
      <c r="L1400" t="s">
        <v>156</v>
      </c>
      <c r="N1400" t="s">
        <v>407</v>
      </c>
      <c r="O1400" t="s">
        <v>840</v>
      </c>
      <c r="P1400">
        <v>5.0890854069991082E-3</v>
      </c>
      <c r="Q1400" t="s">
        <v>156</v>
      </c>
      <c r="S1400" t="s">
        <v>620</v>
      </c>
      <c r="T1400" t="s">
        <v>840</v>
      </c>
      <c r="U1400">
        <v>3.5813680032451135E-3</v>
      </c>
      <c r="V1400" t="s">
        <v>156</v>
      </c>
    </row>
    <row r="1401" spans="9:22" x14ac:dyDescent="0.45">
      <c r="I1401" t="s">
        <v>199</v>
      </c>
      <c r="J1401" t="s">
        <v>841</v>
      </c>
      <c r="K1401">
        <v>0</v>
      </c>
      <c r="L1401" t="s">
        <v>156</v>
      </c>
      <c r="N1401" t="s">
        <v>407</v>
      </c>
      <c r="O1401" t="s">
        <v>841</v>
      </c>
      <c r="P1401">
        <v>5.0771666339043319E-3</v>
      </c>
      <c r="Q1401" t="s">
        <v>156</v>
      </c>
      <c r="S1401" t="s">
        <v>620</v>
      </c>
      <c r="T1401" t="s">
        <v>841</v>
      </c>
      <c r="U1401">
        <v>3.6695169395806375E-3</v>
      </c>
      <c r="V1401" t="s">
        <v>156</v>
      </c>
    </row>
    <row r="1402" spans="9:22" x14ac:dyDescent="0.45">
      <c r="I1402" t="s">
        <v>199</v>
      </c>
      <c r="J1402" t="s">
        <v>842</v>
      </c>
      <c r="K1402">
        <v>0</v>
      </c>
      <c r="L1402" t="s">
        <v>156</v>
      </c>
      <c r="N1402" t="s">
        <v>407</v>
      </c>
      <c r="O1402" t="s">
        <v>842</v>
      </c>
      <c r="P1402">
        <v>3.0802817823290141E-2</v>
      </c>
      <c r="Q1402" t="s">
        <v>156</v>
      </c>
      <c r="S1402" t="s">
        <v>620</v>
      </c>
      <c r="T1402" t="s">
        <v>842</v>
      </c>
      <c r="U1402">
        <v>2.2470163544138611E-2</v>
      </c>
      <c r="V1402" t="s">
        <v>156</v>
      </c>
    </row>
    <row r="1403" spans="9:22" x14ac:dyDescent="0.45">
      <c r="I1403" t="s">
        <v>199</v>
      </c>
      <c r="J1403" t="s">
        <v>843</v>
      </c>
      <c r="K1403">
        <v>0</v>
      </c>
      <c r="L1403" t="s">
        <v>156</v>
      </c>
      <c r="N1403" t="s">
        <v>407</v>
      </c>
      <c r="O1403" t="s">
        <v>843</v>
      </c>
      <c r="P1403">
        <v>2.0590552926919269E-2</v>
      </c>
      <c r="Q1403" t="s">
        <v>156</v>
      </c>
      <c r="S1403" t="s">
        <v>620</v>
      </c>
      <c r="T1403" t="s">
        <v>843</v>
      </c>
      <c r="U1403">
        <v>2.2312541931496649E-2</v>
      </c>
      <c r="V1403" t="s">
        <v>156</v>
      </c>
    </row>
    <row r="1404" spans="9:22" x14ac:dyDescent="0.45">
      <c r="I1404" t="s">
        <v>199</v>
      </c>
      <c r="J1404" t="s">
        <v>844</v>
      </c>
      <c r="K1404">
        <v>0</v>
      </c>
      <c r="L1404" t="s">
        <v>156</v>
      </c>
      <c r="N1404" t="s">
        <v>407</v>
      </c>
      <c r="O1404" t="s">
        <v>844</v>
      </c>
      <c r="P1404">
        <v>3.2591230543020954E-3</v>
      </c>
      <c r="Q1404" t="s">
        <v>156</v>
      </c>
      <c r="S1404" t="s">
        <v>620</v>
      </c>
      <c r="T1404" t="s">
        <v>844</v>
      </c>
      <c r="U1404">
        <v>2.8416396074755286E-3</v>
      </c>
      <c r="V1404" t="s">
        <v>156</v>
      </c>
    </row>
    <row r="1405" spans="9:22" x14ac:dyDescent="0.45">
      <c r="I1405" t="s">
        <v>199</v>
      </c>
      <c r="J1405" t="s">
        <v>845</v>
      </c>
      <c r="K1405">
        <v>2.4345814065824243E-3</v>
      </c>
      <c r="L1405" t="s">
        <v>156</v>
      </c>
      <c r="N1405" t="s">
        <v>407</v>
      </c>
      <c r="O1405" t="s">
        <v>845</v>
      </c>
      <c r="P1405">
        <v>3.2371537706413975E-3</v>
      </c>
      <c r="Q1405" t="s">
        <v>156</v>
      </c>
      <c r="S1405" t="s">
        <v>620</v>
      </c>
      <c r="T1405" t="s">
        <v>845</v>
      </c>
      <c r="U1405">
        <v>2.8259491530282206E-3</v>
      </c>
      <c r="V1405" t="s">
        <v>156</v>
      </c>
    </row>
    <row r="1406" spans="9:22" x14ac:dyDescent="0.45">
      <c r="I1406" t="s">
        <v>199</v>
      </c>
      <c r="J1406" t="s">
        <v>846</v>
      </c>
      <c r="K1406">
        <v>4.4247429337308372E-3</v>
      </c>
      <c r="L1406" t="s">
        <v>156</v>
      </c>
      <c r="N1406" t="s">
        <v>407</v>
      </c>
      <c r="O1406" t="s">
        <v>846</v>
      </c>
      <c r="P1406">
        <v>3.2708914838754594E-3</v>
      </c>
      <c r="Q1406" t="s">
        <v>156</v>
      </c>
      <c r="S1406" t="s">
        <v>620</v>
      </c>
      <c r="T1406" t="s">
        <v>846</v>
      </c>
      <c r="U1406">
        <v>2.8023725664784284E-3</v>
      </c>
      <c r="V1406" t="s">
        <v>156</v>
      </c>
    </row>
    <row r="1407" spans="9:22" x14ac:dyDescent="0.45">
      <c r="I1407" t="s">
        <v>199</v>
      </c>
      <c r="J1407" t="s">
        <v>847</v>
      </c>
      <c r="K1407">
        <v>3.3657748123235319E-2</v>
      </c>
      <c r="L1407" t="s">
        <v>156</v>
      </c>
      <c r="N1407" t="s">
        <v>407</v>
      </c>
      <c r="O1407" t="s">
        <v>847</v>
      </c>
      <c r="P1407">
        <v>1.9015142659467681E-2</v>
      </c>
      <c r="Q1407" t="s">
        <v>156</v>
      </c>
      <c r="S1407" t="s">
        <v>620</v>
      </c>
      <c r="T1407" t="s">
        <v>847</v>
      </c>
      <c r="U1407">
        <v>1.9209269173559963E-2</v>
      </c>
      <c r="V1407" t="s">
        <v>156</v>
      </c>
    </row>
    <row r="1408" spans="9:22" x14ac:dyDescent="0.45">
      <c r="I1408" t="s">
        <v>199</v>
      </c>
      <c r="J1408" t="s">
        <v>848</v>
      </c>
      <c r="K1408">
        <v>2.8511644944452935E-3</v>
      </c>
      <c r="L1408" t="s">
        <v>156</v>
      </c>
      <c r="N1408" t="s">
        <v>407</v>
      </c>
      <c r="O1408" t="s">
        <v>848</v>
      </c>
      <c r="P1408">
        <v>2.9545265547956086E-3</v>
      </c>
      <c r="Q1408" t="s">
        <v>156</v>
      </c>
      <c r="S1408" t="s">
        <v>620</v>
      </c>
      <c r="T1408" t="s">
        <v>848</v>
      </c>
      <c r="U1408">
        <v>3.7579268229275581E-3</v>
      </c>
      <c r="V1408" t="s">
        <v>156</v>
      </c>
    </row>
    <row r="1409" spans="9:22" x14ac:dyDescent="0.45">
      <c r="I1409" t="s">
        <v>199</v>
      </c>
      <c r="J1409" t="s">
        <v>849</v>
      </c>
      <c r="K1409">
        <v>0</v>
      </c>
      <c r="L1409" t="s">
        <v>156</v>
      </c>
      <c r="N1409" t="s">
        <v>407</v>
      </c>
      <c r="O1409" t="s">
        <v>849</v>
      </c>
      <c r="P1409">
        <v>3.0009338866314197E-3</v>
      </c>
      <c r="Q1409" t="s">
        <v>156</v>
      </c>
      <c r="S1409" t="s">
        <v>620</v>
      </c>
      <c r="T1409" t="s">
        <v>849</v>
      </c>
      <c r="U1409">
        <v>3.8577206901462087E-3</v>
      </c>
      <c r="V1409" t="s">
        <v>156</v>
      </c>
    </row>
    <row r="1410" spans="9:22" x14ac:dyDescent="0.45">
      <c r="I1410" t="s">
        <v>199</v>
      </c>
      <c r="J1410" t="s">
        <v>850</v>
      </c>
      <c r="K1410">
        <v>0</v>
      </c>
      <c r="L1410" t="s">
        <v>156</v>
      </c>
      <c r="N1410" t="s">
        <v>407</v>
      </c>
      <c r="O1410" t="s">
        <v>850</v>
      </c>
      <c r="P1410">
        <v>1.8245580746229232E-2</v>
      </c>
      <c r="Q1410" t="s">
        <v>156</v>
      </c>
      <c r="S1410" t="s">
        <v>620</v>
      </c>
      <c r="T1410" t="s">
        <v>850</v>
      </c>
      <c r="U1410">
        <v>2.2387534989027298E-2</v>
      </c>
      <c r="V1410" t="s">
        <v>156</v>
      </c>
    </row>
    <row r="1411" spans="9:22" x14ac:dyDescent="0.45">
      <c r="I1411" t="s">
        <v>200</v>
      </c>
      <c r="J1411" t="s">
        <v>155</v>
      </c>
      <c r="K1411">
        <v>0</v>
      </c>
      <c r="L1411" t="s">
        <v>156</v>
      </c>
      <c r="N1411" t="s">
        <v>408</v>
      </c>
      <c r="O1411" t="s">
        <v>155</v>
      </c>
      <c r="P1411">
        <v>6.973456046297552E-2</v>
      </c>
      <c r="Q1411" t="s">
        <v>156</v>
      </c>
      <c r="S1411" t="s">
        <v>621</v>
      </c>
      <c r="T1411" t="s">
        <v>155</v>
      </c>
      <c r="U1411">
        <v>6.681207551042842E-2</v>
      </c>
      <c r="V1411" t="s">
        <v>156</v>
      </c>
    </row>
    <row r="1412" spans="9:22" x14ac:dyDescent="0.45">
      <c r="I1412" t="s">
        <v>200</v>
      </c>
      <c r="J1412" t="s">
        <v>157</v>
      </c>
      <c r="K1412">
        <v>0</v>
      </c>
      <c r="L1412" t="s">
        <v>156</v>
      </c>
      <c r="N1412" t="s">
        <v>408</v>
      </c>
      <c r="O1412" t="s">
        <v>157</v>
      </c>
      <c r="P1412">
        <v>9.9904388120370009E-3</v>
      </c>
      <c r="Q1412" t="s">
        <v>156</v>
      </c>
      <c r="S1412" t="s">
        <v>621</v>
      </c>
      <c r="T1412" t="s">
        <v>157</v>
      </c>
      <c r="U1412">
        <v>9.9875738087220091E-3</v>
      </c>
      <c r="V1412" t="s">
        <v>156</v>
      </c>
    </row>
    <row r="1413" spans="9:22" x14ac:dyDescent="0.45">
      <c r="I1413" t="s">
        <v>200</v>
      </c>
      <c r="J1413" t="s">
        <v>158</v>
      </c>
      <c r="K1413">
        <v>3.7577636910116059E-3</v>
      </c>
      <c r="L1413" t="s">
        <v>156</v>
      </c>
      <c r="N1413" t="s">
        <v>408</v>
      </c>
      <c r="O1413" t="s">
        <v>158</v>
      </c>
      <c r="P1413">
        <v>1.0472113899247864E-2</v>
      </c>
      <c r="Q1413" t="s">
        <v>156</v>
      </c>
      <c r="S1413" t="s">
        <v>621</v>
      </c>
      <c r="T1413" t="s">
        <v>158</v>
      </c>
      <c r="U1413">
        <v>1.013686774488619E-2</v>
      </c>
      <c r="V1413" t="s">
        <v>156</v>
      </c>
    </row>
    <row r="1414" spans="9:22" x14ac:dyDescent="0.45">
      <c r="I1414" t="s">
        <v>200</v>
      </c>
      <c r="J1414" t="s">
        <v>159</v>
      </c>
      <c r="K1414">
        <v>8.8679166291265044E-3</v>
      </c>
      <c r="L1414" t="s">
        <v>156</v>
      </c>
      <c r="N1414" t="s">
        <v>408</v>
      </c>
      <c r="O1414" t="s">
        <v>159</v>
      </c>
      <c r="P1414">
        <v>1.0975349286759369E-2</v>
      </c>
      <c r="Q1414" t="s">
        <v>156</v>
      </c>
      <c r="S1414" t="s">
        <v>621</v>
      </c>
      <c r="T1414" t="s">
        <v>159</v>
      </c>
      <c r="U1414">
        <v>1.0402475386830092E-2</v>
      </c>
      <c r="V1414" t="s">
        <v>156</v>
      </c>
    </row>
    <row r="1415" spans="9:22" x14ac:dyDescent="0.45">
      <c r="I1415" t="s">
        <v>200</v>
      </c>
      <c r="J1415" t="s">
        <v>160</v>
      </c>
      <c r="K1415">
        <v>7.797968286148195E-2</v>
      </c>
      <c r="L1415" t="s">
        <v>156</v>
      </c>
      <c r="N1415" t="s">
        <v>408</v>
      </c>
      <c r="O1415" t="s">
        <v>160</v>
      </c>
      <c r="P1415">
        <v>8.7446898847602178E-2</v>
      </c>
      <c r="Q1415" t="s">
        <v>156</v>
      </c>
      <c r="S1415" t="s">
        <v>621</v>
      </c>
      <c r="T1415" t="s">
        <v>160</v>
      </c>
      <c r="U1415">
        <v>6.5653403987574133E-2</v>
      </c>
      <c r="V1415" t="s">
        <v>156</v>
      </c>
    </row>
    <row r="1416" spans="9:22" x14ac:dyDescent="0.45">
      <c r="I1416" t="s">
        <v>200</v>
      </c>
      <c r="J1416" t="s">
        <v>813</v>
      </c>
      <c r="K1416">
        <v>1.0987535960948386E-2</v>
      </c>
      <c r="L1416" t="s">
        <v>156</v>
      </c>
      <c r="N1416" t="s">
        <v>408</v>
      </c>
      <c r="O1416" t="s">
        <v>813</v>
      </c>
      <c r="P1416">
        <v>1.401583801716874E-2</v>
      </c>
      <c r="Q1416" t="s">
        <v>156</v>
      </c>
      <c r="S1416" t="s">
        <v>621</v>
      </c>
      <c r="T1416" t="s">
        <v>813</v>
      </c>
      <c r="U1416">
        <v>1.1635709069108793E-2</v>
      </c>
      <c r="V1416" t="s">
        <v>156</v>
      </c>
    </row>
    <row r="1417" spans="9:22" x14ac:dyDescent="0.45">
      <c r="I1417" t="s">
        <v>200</v>
      </c>
      <c r="J1417" t="s">
        <v>814</v>
      </c>
      <c r="K1417">
        <v>7.1213564691546159E-3</v>
      </c>
      <c r="L1417" t="s">
        <v>156</v>
      </c>
      <c r="N1417" t="s">
        <v>408</v>
      </c>
      <c r="O1417" t="s">
        <v>814</v>
      </c>
      <c r="P1417">
        <v>1.3006807661333102E-2</v>
      </c>
      <c r="Q1417" t="s">
        <v>156</v>
      </c>
      <c r="S1417" t="s">
        <v>621</v>
      </c>
      <c r="T1417" t="s">
        <v>814</v>
      </c>
      <c r="U1417">
        <v>1.1676124133213072E-2</v>
      </c>
      <c r="V1417" t="s">
        <v>156</v>
      </c>
    </row>
    <row r="1418" spans="9:22" x14ac:dyDescent="0.45">
      <c r="I1418" t="s">
        <v>200</v>
      </c>
      <c r="J1418" t="s">
        <v>815</v>
      </c>
      <c r="K1418">
        <v>1.491907052701842E-3</v>
      </c>
      <c r="L1418" t="s">
        <v>156</v>
      </c>
      <c r="N1418" t="s">
        <v>408</v>
      </c>
      <c r="O1418" t="s">
        <v>815</v>
      </c>
      <c r="P1418">
        <v>6.3672610254221981E-2</v>
      </c>
      <c r="Q1418" t="s">
        <v>156</v>
      </c>
      <c r="S1418" t="s">
        <v>621</v>
      </c>
      <c r="T1418" t="s">
        <v>815</v>
      </c>
      <c r="U1418">
        <v>6.3825380656991296E-2</v>
      </c>
      <c r="V1418" t="s">
        <v>156</v>
      </c>
    </row>
    <row r="1419" spans="9:22" x14ac:dyDescent="0.45">
      <c r="I1419" t="s">
        <v>200</v>
      </c>
      <c r="J1419" t="s">
        <v>161</v>
      </c>
      <c r="K1419">
        <v>0</v>
      </c>
      <c r="L1419" t="s">
        <v>156</v>
      </c>
      <c r="N1419" t="s">
        <v>408</v>
      </c>
      <c r="O1419" t="s">
        <v>161</v>
      </c>
      <c r="P1419">
        <v>4.993204329912062E-2</v>
      </c>
      <c r="Q1419" t="s">
        <v>156</v>
      </c>
      <c r="S1419" t="s">
        <v>621</v>
      </c>
      <c r="T1419" t="s">
        <v>161</v>
      </c>
      <c r="U1419">
        <v>3.6826943283480545E-2</v>
      </c>
      <c r="V1419" t="s">
        <v>156</v>
      </c>
    </row>
    <row r="1420" spans="9:22" x14ac:dyDescent="0.45">
      <c r="I1420" t="s">
        <v>200</v>
      </c>
      <c r="J1420" t="s">
        <v>162</v>
      </c>
      <c r="K1420">
        <v>1.7384249137359538E-3</v>
      </c>
      <c r="L1420" t="s">
        <v>156</v>
      </c>
      <c r="N1420" t="s">
        <v>408</v>
      </c>
      <c r="O1420" t="s">
        <v>162</v>
      </c>
      <c r="P1420">
        <v>6.6438478884907667E-3</v>
      </c>
      <c r="Q1420" t="s">
        <v>156</v>
      </c>
      <c r="S1420" t="s">
        <v>621</v>
      </c>
      <c r="T1420" t="s">
        <v>162</v>
      </c>
      <c r="U1420">
        <v>5.115335862690377E-3</v>
      </c>
      <c r="V1420" t="s">
        <v>156</v>
      </c>
    </row>
    <row r="1421" spans="9:22" x14ac:dyDescent="0.45">
      <c r="I1421" t="s">
        <v>200</v>
      </c>
      <c r="J1421" t="s">
        <v>163</v>
      </c>
      <c r="K1421">
        <v>4.6887109666089921E-3</v>
      </c>
      <c r="L1421" t="s">
        <v>156</v>
      </c>
      <c r="N1421" t="s">
        <v>408</v>
      </c>
      <c r="O1421" t="s">
        <v>163</v>
      </c>
      <c r="P1421">
        <v>6.6203110015357718E-3</v>
      </c>
      <c r="Q1421" t="s">
        <v>156</v>
      </c>
      <c r="S1421" t="s">
        <v>621</v>
      </c>
      <c r="T1421" t="s">
        <v>163</v>
      </c>
      <c r="U1421">
        <v>5.10881892802275E-3</v>
      </c>
      <c r="V1421" t="s">
        <v>156</v>
      </c>
    </row>
    <row r="1422" spans="9:22" x14ac:dyDescent="0.45">
      <c r="I1422" t="s">
        <v>200</v>
      </c>
      <c r="J1422" t="s">
        <v>164</v>
      </c>
      <c r="K1422">
        <v>6.815847639946508E-3</v>
      </c>
      <c r="L1422" t="s">
        <v>156</v>
      </c>
      <c r="N1422" t="s">
        <v>408</v>
      </c>
      <c r="O1422" t="s">
        <v>164</v>
      </c>
      <c r="P1422">
        <v>6.832660013516797E-3</v>
      </c>
      <c r="Q1422" t="s">
        <v>156</v>
      </c>
      <c r="S1422" t="s">
        <v>621</v>
      </c>
      <c r="T1422" t="s">
        <v>164</v>
      </c>
      <c r="U1422">
        <v>5.0463797703418486E-3</v>
      </c>
      <c r="V1422" t="s">
        <v>156</v>
      </c>
    </row>
    <row r="1423" spans="9:22" x14ac:dyDescent="0.45">
      <c r="I1423" t="s">
        <v>200</v>
      </c>
      <c r="J1423" t="s">
        <v>165</v>
      </c>
      <c r="K1423">
        <v>5.1020270130900276E-2</v>
      </c>
      <c r="L1423" t="s">
        <v>156</v>
      </c>
      <c r="N1423" t="s">
        <v>408</v>
      </c>
      <c r="O1423" t="s">
        <v>165</v>
      </c>
      <c r="P1423">
        <v>5.1802899174092941E-2</v>
      </c>
      <c r="Q1423" t="s">
        <v>156</v>
      </c>
      <c r="S1423" t="s">
        <v>621</v>
      </c>
      <c r="T1423" t="s">
        <v>165</v>
      </c>
      <c r="U1423">
        <v>2.9802579545090448E-2</v>
      </c>
      <c r="V1423" t="s">
        <v>156</v>
      </c>
    </row>
    <row r="1424" spans="9:22" x14ac:dyDescent="0.45">
      <c r="I1424" t="s">
        <v>200</v>
      </c>
      <c r="J1424" t="s">
        <v>817</v>
      </c>
      <c r="K1424">
        <v>7.5166600914102809E-3</v>
      </c>
      <c r="L1424" t="s">
        <v>156</v>
      </c>
      <c r="N1424" t="s">
        <v>408</v>
      </c>
      <c r="O1424" t="s">
        <v>817</v>
      </c>
      <c r="P1424">
        <v>8.9439568935780374E-3</v>
      </c>
      <c r="Q1424" t="s">
        <v>156</v>
      </c>
      <c r="S1424" t="s">
        <v>621</v>
      </c>
      <c r="T1424" t="s">
        <v>817</v>
      </c>
      <c r="U1424">
        <v>4.7329914080626269E-3</v>
      </c>
      <c r="V1424" t="s">
        <v>156</v>
      </c>
    </row>
    <row r="1425" spans="9:22" x14ac:dyDescent="0.45">
      <c r="I1425" t="s">
        <v>200</v>
      </c>
      <c r="J1425" t="s">
        <v>818</v>
      </c>
      <c r="K1425">
        <v>5.990584366564234E-3</v>
      </c>
      <c r="L1425" t="s">
        <v>156</v>
      </c>
      <c r="N1425" t="s">
        <v>408</v>
      </c>
      <c r="O1425" t="s">
        <v>818</v>
      </c>
      <c r="P1425">
        <v>8.3951860090455254E-3</v>
      </c>
      <c r="Q1425" t="s">
        <v>156</v>
      </c>
      <c r="S1425" t="s">
        <v>621</v>
      </c>
      <c r="T1425" t="s">
        <v>818</v>
      </c>
      <c r="U1425">
        <v>4.7453641631133485E-3</v>
      </c>
      <c r="V1425" t="s">
        <v>156</v>
      </c>
    </row>
    <row r="1426" spans="9:22" x14ac:dyDescent="0.45">
      <c r="I1426" t="s">
        <v>200</v>
      </c>
      <c r="J1426" t="s">
        <v>819</v>
      </c>
      <c r="K1426">
        <v>3.7684959257401891E-3</v>
      </c>
      <c r="L1426" t="s">
        <v>156</v>
      </c>
      <c r="N1426" t="s">
        <v>408</v>
      </c>
      <c r="O1426" t="s">
        <v>819</v>
      </c>
      <c r="P1426">
        <v>4.761119848951486E-2</v>
      </c>
      <c r="Q1426" t="s">
        <v>156</v>
      </c>
      <c r="S1426" t="s">
        <v>621</v>
      </c>
      <c r="T1426" t="s">
        <v>819</v>
      </c>
      <c r="U1426">
        <v>2.8381241082158289E-2</v>
      </c>
      <c r="V1426" t="s">
        <v>156</v>
      </c>
    </row>
    <row r="1427" spans="9:22" x14ac:dyDescent="0.45">
      <c r="I1427" t="s">
        <v>200</v>
      </c>
      <c r="J1427" t="s">
        <v>821</v>
      </c>
      <c r="K1427">
        <v>9.1246815780753922E-3</v>
      </c>
      <c r="L1427" t="s">
        <v>156</v>
      </c>
      <c r="N1427" t="s">
        <v>408</v>
      </c>
      <c r="O1427" t="s">
        <v>821</v>
      </c>
      <c r="P1427">
        <v>8.1891904859524758E-2</v>
      </c>
      <c r="Q1427" t="s">
        <v>156</v>
      </c>
      <c r="S1427" t="s">
        <v>621</v>
      </c>
      <c r="T1427" t="s">
        <v>821</v>
      </c>
      <c r="U1427">
        <v>0.13052803652028128</v>
      </c>
      <c r="V1427" t="s">
        <v>156</v>
      </c>
    </row>
    <row r="1428" spans="9:22" x14ac:dyDescent="0.45">
      <c r="I1428" t="s">
        <v>200</v>
      </c>
      <c r="J1428" t="s">
        <v>822</v>
      </c>
      <c r="K1428">
        <v>2.9227068834354723E-2</v>
      </c>
      <c r="L1428" t="s">
        <v>156</v>
      </c>
      <c r="N1428" t="s">
        <v>408</v>
      </c>
      <c r="O1428" t="s">
        <v>822</v>
      </c>
      <c r="P1428">
        <v>1.22817347461588E-2</v>
      </c>
      <c r="Q1428" t="s">
        <v>156</v>
      </c>
      <c r="S1428" t="s">
        <v>621</v>
      </c>
      <c r="T1428" t="s">
        <v>822</v>
      </c>
      <c r="U1428">
        <v>1.737229716616262E-2</v>
      </c>
      <c r="V1428" t="s">
        <v>156</v>
      </c>
    </row>
    <row r="1429" spans="9:22" x14ac:dyDescent="0.45">
      <c r="I1429" t="s">
        <v>200</v>
      </c>
      <c r="J1429" t="s">
        <v>823</v>
      </c>
      <c r="K1429">
        <v>4.7209203124165697E-2</v>
      </c>
      <c r="L1429" t="s">
        <v>156</v>
      </c>
      <c r="N1429" t="s">
        <v>408</v>
      </c>
      <c r="O1429" t="s">
        <v>823</v>
      </c>
      <c r="P1429">
        <v>1.2350192590235514E-2</v>
      </c>
      <c r="Q1429" t="s">
        <v>156</v>
      </c>
      <c r="S1429" t="s">
        <v>621</v>
      </c>
      <c r="T1429" t="s">
        <v>823</v>
      </c>
      <c r="U1429">
        <v>1.7256039429964492E-2</v>
      </c>
      <c r="V1429" t="s">
        <v>156</v>
      </c>
    </row>
    <row r="1430" spans="9:22" x14ac:dyDescent="0.45">
      <c r="I1430" t="s">
        <v>200</v>
      </c>
      <c r="J1430" t="s">
        <v>824</v>
      </c>
      <c r="K1430">
        <v>5.9700922065659905E-2</v>
      </c>
      <c r="L1430" t="s">
        <v>156</v>
      </c>
      <c r="N1430" t="s">
        <v>408</v>
      </c>
      <c r="O1430" t="s">
        <v>824</v>
      </c>
      <c r="P1430">
        <v>1.3561846583531583E-2</v>
      </c>
      <c r="Q1430" t="s">
        <v>156</v>
      </c>
      <c r="S1430" t="s">
        <v>621</v>
      </c>
      <c r="T1430" t="s">
        <v>824</v>
      </c>
      <c r="U1430">
        <v>1.7330289572979839E-2</v>
      </c>
      <c r="V1430" t="s">
        <v>156</v>
      </c>
    </row>
    <row r="1431" spans="9:22" x14ac:dyDescent="0.45">
      <c r="I1431" t="s">
        <v>200</v>
      </c>
      <c r="J1431" t="s">
        <v>825</v>
      </c>
      <c r="K1431">
        <v>0.40919749738986144</v>
      </c>
      <c r="L1431" t="s">
        <v>156</v>
      </c>
      <c r="N1431" t="s">
        <v>408</v>
      </c>
      <c r="O1431" t="s">
        <v>825</v>
      </c>
      <c r="P1431">
        <v>0.11391241946583865</v>
      </c>
      <c r="Q1431" t="s">
        <v>156</v>
      </c>
      <c r="S1431" t="s">
        <v>621</v>
      </c>
      <c r="T1431" t="s">
        <v>825</v>
      </c>
      <c r="U1431">
        <v>0.1149657893740763</v>
      </c>
      <c r="V1431" t="s">
        <v>156</v>
      </c>
    </row>
    <row r="1432" spans="9:22" x14ac:dyDescent="0.45">
      <c r="I1432" t="s">
        <v>200</v>
      </c>
      <c r="J1432" t="s">
        <v>826</v>
      </c>
      <c r="K1432">
        <v>5.9602868412446941E-2</v>
      </c>
      <c r="L1432" t="s">
        <v>156</v>
      </c>
      <c r="N1432" t="s">
        <v>408</v>
      </c>
      <c r="O1432" t="s">
        <v>826</v>
      </c>
      <c r="P1432">
        <v>2.2000558381864897E-2</v>
      </c>
      <c r="Q1432" t="s">
        <v>156</v>
      </c>
      <c r="S1432" t="s">
        <v>621</v>
      </c>
      <c r="T1432" t="s">
        <v>826</v>
      </c>
      <c r="U1432">
        <v>2.235756382870949E-2</v>
      </c>
      <c r="V1432" t="s">
        <v>156</v>
      </c>
    </row>
    <row r="1433" spans="9:22" x14ac:dyDescent="0.45">
      <c r="I1433" t="s">
        <v>200</v>
      </c>
      <c r="J1433" t="s">
        <v>827</v>
      </c>
      <c r="K1433">
        <v>4.9432152996082966E-2</v>
      </c>
      <c r="L1433" t="s">
        <v>156</v>
      </c>
      <c r="N1433" t="s">
        <v>408</v>
      </c>
      <c r="O1433" t="s">
        <v>827</v>
      </c>
      <c r="P1433">
        <v>2.0350378872076733E-2</v>
      </c>
      <c r="Q1433" t="s">
        <v>156</v>
      </c>
      <c r="S1433" t="s">
        <v>621</v>
      </c>
      <c r="T1433" t="s">
        <v>827</v>
      </c>
      <c r="U1433">
        <v>2.3374923438918893E-2</v>
      </c>
      <c r="V1433" t="s">
        <v>156</v>
      </c>
    </row>
    <row r="1434" spans="9:22" x14ac:dyDescent="0.45">
      <c r="I1434" t="s">
        <v>200</v>
      </c>
      <c r="J1434" t="s">
        <v>828</v>
      </c>
      <c r="K1434">
        <v>4.8212579525496749E-2</v>
      </c>
      <c r="L1434" t="s">
        <v>156</v>
      </c>
      <c r="N1434" t="s">
        <v>408</v>
      </c>
      <c r="O1434" t="s">
        <v>828</v>
      </c>
      <c r="P1434">
        <v>7.9493584456879332E-2</v>
      </c>
      <c r="Q1434" t="s">
        <v>156</v>
      </c>
      <c r="S1434" t="s">
        <v>621</v>
      </c>
      <c r="T1434" t="s">
        <v>828</v>
      </c>
      <c r="U1434">
        <v>0.13208267498853049</v>
      </c>
      <c r="V1434" t="s">
        <v>156</v>
      </c>
    </row>
    <row r="1435" spans="9:22" x14ac:dyDescent="0.45">
      <c r="I1435" t="s">
        <v>200</v>
      </c>
      <c r="J1435" t="s">
        <v>835</v>
      </c>
      <c r="K1435">
        <v>0</v>
      </c>
      <c r="L1435" t="s">
        <v>156</v>
      </c>
      <c r="N1435" t="s">
        <v>408</v>
      </c>
      <c r="O1435" t="s">
        <v>835</v>
      </c>
      <c r="P1435">
        <v>3.2669720396432476E-2</v>
      </c>
      <c r="Q1435" t="s">
        <v>156</v>
      </c>
      <c r="S1435" t="s">
        <v>621</v>
      </c>
      <c r="T1435" t="s">
        <v>835</v>
      </c>
      <c r="U1435">
        <v>2.5008043616103183E-2</v>
      </c>
      <c r="V1435" t="s">
        <v>156</v>
      </c>
    </row>
    <row r="1436" spans="9:22" x14ac:dyDescent="0.45">
      <c r="I1436" t="s">
        <v>200</v>
      </c>
      <c r="J1436" t="s">
        <v>836</v>
      </c>
      <c r="K1436">
        <v>0</v>
      </c>
      <c r="L1436" t="s">
        <v>156</v>
      </c>
      <c r="N1436" t="s">
        <v>408</v>
      </c>
      <c r="O1436" t="s">
        <v>836</v>
      </c>
      <c r="P1436">
        <v>4.5054003048125221E-3</v>
      </c>
      <c r="Q1436" t="s">
        <v>156</v>
      </c>
      <c r="S1436" t="s">
        <v>621</v>
      </c>
      <c r="T1436" t="s">
        <v>836</v>
      </c>
      <c r="U1436">
        <v>3.397605443033953E-3</v>
      </c>
      <c r="V1436" t="s">
        <v>156</v>
      </c>
    </row>
    <row r="1437" spans="9:22" x14ac:dyDescent="0.45">
      <c r="I1437" t="s">
        <v>200</v>
      </c>
      <c r="J1437" t="s">
        <v>837</v>
      </c>
      <c r="K1437">
        <v>2.6667326171558193E-3</v>
      </c>
      <c r="L1437" t="s">
        <v>156</v>
      </c>
      <c r="N1437" t="s">
        <v>408</v>
      </c>
      <c r="O1437" t="s">
        <v>837</v>
      </c>
      <c r="P1437">
        <v>4.4458554820628118E-3</v>
      </c>
      <c r="Q1437" t="s">
        <v>156</v>
      </c>
      <c r="S1437" t="s">
        <v>621</v>
      </c>
      <c r="T1437" t="s">
        <v>837</v>
      </c>
      <c r="U1437">
        <v>3.2678184048461098E-3</v>
      </c>
      <c r="V1437" t="s">
        <v>156</v>
      </c>
    </row>
    <row r="1438" spans="9:22" x14ac:dyDescent="0.45">
      <c r="I1438" t="s">
        <v>200</v>
      </c>
      <c r="J1438" t="s">
        <v>838</v>
      </c>
      <c r="K1438">
        <v>4.7546545658277211E-3</v>
      </c>
      <c r="L1438" t="s">
        <v>156</v>
      </c>
      <c r="N1438" t="s">
        <v>408</v>
      </c>
      <c r="O1438" t="s">
        <v>838</v>
      </c>
      <c r="P1438">
        <v>4.5582477642737108E-3</v>
      </c>
      <c r="Q1438" t="s">
        <v>156</v>
      </c>
      <c r="S1438" t="s">
        <v>621</v>
      </c>
      <c r="T1438" t="s">
        <v>838</v>
      </c>
      <c r="U1438">
        <v>3.2728236019487558E-3</v>
      </c>
      <c r="V1438" t="s">
        <v>156</v>
      </c>
    </row>
    <row r="1439" spans="9:22" x14ac:dyDescent="0.45">
      <c r="I1439" t="s">
        <v>200</v>
      </c>
      <c r="J1439" t="s">
        <v>839</v>
      </c>
      <c r="K1439">
        <v>3.7004800215910891E-2</v>
      </c>
      <c r="L1439" t="s">
        <v>156</v>
      </c>
      <c r="N1439" t="s">
        <v>408</v>
      </c>
      <c r="O1439" t="s">
        <v>839</v>
      </c>
      <c r="P1439">
        <v>3.6484398581627935E-2</v>
      </c>
      <c r="Q1439" t="s">
        <v>156</v>
      </c>
      <c r="S1439" t="s">
        <v>621</v>
      </c>
      <c r="T1439" t="s">
        <v>839</v>
      </c>
      <c r="U1439">
        <v>1.975497703467639E-2</v>
      </c>
      <c r="V1439" t="s">
        <v>156</v>
      </c>
    </row>
    <row r="1440" spans="9:22" x14ac:dyDescent="0.45">
      <c r="I1440" t="s">
        <v>200</v>
      </c>
      <c r="J1440" t="s">
        <v>840</v>
      </c>
      <c r="K1440">
        <v>4.2994669671258378E-3</v>
      </c>
      <c r="L1440" t="s">
        <v>156</v>
      </c>
      <c r="N1440" t="s">
        <v>408</v>
      </c>
      <c r="O1440" t="s">
        <v>840</v>
      </c>
      <c r="P1440">
        <v>5.6377743332556435E-3</v>
      </c>
      <c r="Q1440" t="s">
        <v>156</v>
      </c>
      <c r="S1440" t="s">
        <v>621</v>
      </c>
      <c r="T1440" t="s">
        <v>840</v>
      </c>
      <c r="U1440">
        <v>3.4767255430220444E-3</v>
      </c>
      <c r="V1440" t="s">
        <v>156</v>
      </c>
    </row>
    <row r="1441" spans="9:22" x14ac:dyDescent="0.45">
      <c r="I1441" t="s">
        <v>200</v>
      </c>
      <c r="J1441" t="s">
        <v>841</v>
      </c>
      <c r="K1441">
        <v>2.5442420218480151E-3</v>
      </c>
      <c r="L1441" t="s">
        <v>156</v>
      </c>
      <c r="N1441" t="s">
        <v>408</v>
      </c>
      <c r="O1441" t="s">
        <v>841</v>
      </c>
      <c r="P1441">
        <v>5.204385546669848E-3</v>
      </c>
      <c r="Q1441" t="s">
        <v>156</v>
      </c>
      <c r="S1441" t="s">
        <v>621</v>
      </c>
      <c r="T1441" t="s">
        <v>841</v>
      </c>
      <c r="U1441">
        <v>3.5122243324764648E-3</v>
      </c>
      <c r="V1441" t="s">
        <v>156</v>
      </c>
    </row>
    <row r="1442" spans="9:22" x14ac:dyDescent="0.45">
      <c r="I1442" t="s">
        <v>200</v>
      </c>
      <c r="J1442" t="s">
        <v>842</v>
      </c>
      <c r="K1442">
        <v>0</v>
      </c>
      <c r="L1442" t="s">
        <v>156</v>
      </c>
      <c r="N1442" t="s">
        <v>408</v>
      </c>
      <c r="O1442" t="s">
        <v>842</v>
      </c>
      <c r="P1442">
        <v>2.8707289887192747E-2</v>
      </c>
      <c r="Q1442" t="s">
        <v>156</v>
      </c>
      <c r="S1442" t="s">
        <v>621</v>
      </c>
      <c r="T1442" t="s">
        <v>842</v>
      </c>
      <c r="U1442">
        <v>2.1662619652759799E-2</v>
      </c>
      <c r="V1442" t="s">
        <v>156</v>
      </c>
    </row>
    <row r="1443" spans="9:22" x14ac:dyDescent="0.45">
      <c r="I1443" t="s">
        <v>200</v>
      </c>
      <c r="J1443" t="s">
        <v>843</v>
      </c>
      <c r="K1443">
        <v>0</v>
      </c>
      <c r="L1443" t="s">
        <v>156</v>
      </c>
      <c r="N1443" t="s">
        <v>408</v>
      </c>
      <c r="O1443" t="s">
        <v>843</v>
      </c>
      <c r="P1443">
        <v>1.8829119241489112E-2</v>
      </c>
      <c r="Q1443" t="s">
        <v>156</v>
      </c>
      <c r="S1443" t="s">
        <v>621</v>
      </c>
      <c r="T1443" t="s">
        <v>843</v>
      </c>
      <c r="U1443">
        <v>1.9697176907702483E-2</v>
      </c>
      <c r="V1443" t="s">
        <v>156</v>
      </c>
    </row>
    <row r="1444" spans="9:22" x14ac:dyDescent="0.45">
      <c r="I1444" t="s">
        <v>200</v>
      </c>
      <c r="J1444" t="s">
        <v>844</v>
      </c>
      <c r="K1444">
        <v>0</v>
      </c>
      <c r="L1444" t="s">
        <v>156</v>
      </c>
      <c r="N1444" t="s">
        <v>408</v>
      </c>
      <c r="O1444" t="s">
        <v>844</v>
      </c>
      <c r="P1444">
        <v>2.3585639437400802E-3</v>
      </c>
      <c r="Q1444" t="s">
        <v>156</v>
      </c>
      <c r="S1444" t="s">
        <v>621</v>
      </c>
      <c r="T1444" t="s">
        <v>844</v>
      </c>
      <c r="U1444">
        <v>2.4445451822585475E-3</v>
      </c>
      <c r="V1444" t="s">
        <v>156</v>
      </c>
    </row>
    <row r="1445" spans="9:22" x14ac:dyDescent="0.45">
      <c r="I1445" t="s">
        <v>200</v>
      </c>
      <c r="J1445" t="s">
        <v>845</v>
      </c>
      <c r="K1445">
        <v>1.3904274895415591E-3</v>
      </c>
      <c r="L1445" t="s">
        <v>156</v>
      </c>
      <c r="N1445" t="s">
        <v>408</v>
      </c>
      <c r="O1445" t="s">
        <v>845</v>
      </c>
      <c r="P1445">
        <v>2.1723115820104126E-3</v>
      </c>
      <c r="Q1445" t="s">
        <v>156</v>
      </c>
      <c r="S1445" t="s">
        <v>621</v>
      </c>
      <c r="T1445" t="s">
        <v>845</v>
      </c>
      <c r="U1445">
        <v>2.429821269703238E-3</v>
      </c>
      <c r="V1445" t="s">
        <v>156</v>
      </c>
    </row>
    <row r="1446" spans="9:22" x14ac:dyDescent="0.45">
      <c r="I1446" t="s">
        <v>200</v>
      </c>
      <c r="J1446" t="s">
        <v>846</v>
      </c>
      <c r="K1446">
        <v>3.836416178981731E-3</v>
      </c>
      <c r="L1446" t="s">
        <v>156</v>
      </c>
      <c r="N1446" t="s">
        <v>408</v>
      </c>
      <c r="O1446" t="s">
        <v>846</v>
      </c>
      <c r="P1446">
        <v>2.0259740070394205E-3</v>
      </c>
      <c r="Q1446" t="s">
        <v>156</v>
      </c>
      <c r="S1446" t="s">
        <v>621</v>
      </c>
      <c r="T1446" t="s">
        <v>846</v>
      </c>
      <c r="U1446">
        <v>2.4069175766031968E-3</v>
      </c>
      <c r="V1446" t="s">
        <v>156</v>
      </c>
    </row>
    <row r="1447" spans="9:22" x14ac:dyDescent="0.45">
      <c r="I1447" t="s">
        <v>200</v>
      </c>
      <c r="J1447" t="s">
        <v>847</v>
      </c>
      <c r="K1447">
        <v>3.3949769435930602E-2</v>
      </c>
      <c r="L1447" t="s">
        <v>156</v>
      </c>
      <c r="N1447" t="s">
        <v>408</v>
      </c>
      <c r="O1447" t="s">
        <v>847</v>
      </c>
      <c r="P1447">
        <v>1.3426539640710899E-2</v>
      </c>
      <c r="Q1447" t="s">
        <v>156</v>
      </c>
      <c r="S1447" t="s">
        <v>621</v>
      </c>
      <c r="T1447" t="s">
        <v>847</v>
      </c>
      <c r="U1447">
        <v>1.6811084272703947E-2</v>
      </c>
      <c r="V1447" t="s">
        <v>156</v>
      </c>
    </row>
    <row r="1448" spans="9:22" x14ac:dyDescent="0.45">
      <c r="I1448" t="s">
        <v>200</v>
      </c>
      <c r="J1448" t="s">
        <v>848</v>
      </c>
      <c r="K1448">
        <v>3.8761727898466332E-3</v>
      </c>
      <c r="L1448" t="s">
        <v>156</v>
      </c>
      <c r="N1448" t="s">
        <v>408</v>
      </c>
      <c r="O1448" t="s">
        <v>848</v>
      </c>
      <c r="P1448">
        <v>2.4417281236077939E-3</v>
      </c>
      <c r="Q1448" t="s">
        <v>156</v>
      </c>
      <c r="S1448" t="s">
        <v>621</v>
      </c>
      <c r="T1448" t="s">
        <v>848</v>
      </c>
      <c r="U1448">
        <v>3.4234979484209843E-3</v>
      </c>
      <c r="V1448" t="s">
        <v>156</v>
      </c>
    </row>
    <row r="1449" spans="9:22" x14ac:dyDescent="0.45">
      <c r="I1449" t="s">
        <v>200</v>
      </c>
      <c r="J1449" t="s">
        <v>849</v>
      </c>
      <c r="K1449">
        <v>2.225187092166295E-3</v>
      </c>
      <c r="L1449" t="s">
        <v>156</v>
      </c>
      <c r="N1449" t="s">
        <v>408</v>
      </c>
      <c r="O1449" t="s">
        <v>849</v>
      </c>
      <c r="P1449">
        <v>2.2953813574925338E-3</v>
      </c>
      <c r="Q1449" t="s">
        <v>156</v>
      </c>
      <c r="S1449" t="s">
        <v>621</v>
      </c>
      <c r="T1449" t="s">
        <v>849</v>
      </c>
      <c r="U1449">
        <v>3.5792552425224144E-3</v>
      </c>
      <c r="V1449" t="s">
        <v>156</v>
      </c>
    </row>
    <row r="1450" spans="9:22" x14ac:dyDescent="0.45">
      <c r="I1450" t="s">
        <v>200</v>
      </c>
      <c r="J1450" t="s">
        <v>850</v>
      </c>
      <c r="K1450">
        <v>0</v>
      </c>
      <c r="L1450" t="s">
        <v>156</v>
      </c>
      <c r="N1450" t="s">
        <v>408</v>
      </c>
      <c r="O1450" t="s">
        <v>850</v>
      </c>
      <c r="P1450">
        <v>1.2297969841089888E-2</v>
      </c>
      <c r="Q1450" t="s">
        <v>156</v>
      </c>
      <c r="S1450" t="s">
        <v>621</v>
      </c>
      <c r="T1450" t="s">
        <v>850</v>
      </c>
      <c r="U1450">
        <v>2.0697985310729788E-2</v>
      </c>
      <c r="V1450" t="s">
        <v>156</v>
      </c>
    </row>
    <row r="1451" spans="9:22" x14ac:dyDescent="0.45">
      <c r="I1451" t="s">
        <v>201</v>
      </c>
      <c r="J1451" t="s">
        <v>155</v>
      </c>
      <c r="K1451">
        <v>0</v>
      </c>
      <c r="L1451" t="s">
        <v>156</v>
      </c>
      <c r="N1451" t="s">
        <v>409</v>
      </c>
      <c r="O1451" t="s">
        <v>155</v>
      </c>
      <c r="P1451">
        <v>7.2219740421671494E-2</v>
      </c>
      <c r="Q1451" t="s">
        <v>156</v>
      </c>
      <c r="S1451" t="s">
        <v>622</v>
      </c>
      <c r="T1451" t="s">
        <v>155</v>
      </c>
      <c r="U1451">
        <v>6.3610842261642403E-2</v>
      </c>
      <c r="V1451" t="s">
        <v>156</v>
      </c>
    </row>
    <row r="1452" spans="9:22" x14ac:dyDescent="0.45">
      <c r="I1452" t="s">
        <v>201</v>
      </c>
      <c r="J1452" t="s">
        <v>157</v>
      </c>
      <c r="K1452">
        <v>0</v>
      </c>
      <c r="L1452" t="s">
        <v>156</v>
      </c>
      <c r="N1452" t="s">
        <v>409</v>
      </c>
      <c r="O1452" t="s">
        <v>157</v>
      </c>
      <c r="P1452">
        <v>1.0836812333908612E-2</v>
      </c>
      <c r="Q1452" t="s">
        <v>156</v>
      </c>
      <c r="S1452" t="s">
        <v>622</v>
      </c>
      <c r="T1452" t="s">
        <v>157</v>
      </c>
      <c r="U1452">
        <v>9.3971673611523386E-3</v>
      </c>
      <c r="V1452" t="s">
        <v>156</v>
      </c>
    </row>
    <row r="1453" spans="9:22" x14ac:dyDescent="0.45">
      <c r="I1453" t="s">
        <v>201</v>
      </c>
      <c r="J1453" t="s">
        <v>158</v>
      </c>
      <c r="K1453">
        <v>2.7985799643970724E-3</v>
      </c>
      <c r="L1453" t="s">
        <v>156</v>
      </c>
      <c r="N1453" t="s">
        <v>409</v>
      </c>
      <c r="O1453" t="s">
        <v>158</v>
      </c>
      <c r="P1453">
        <v>1.1085663240799353E-2</v>
      </c>
      <c r="Q1453" t="s">
        <v>156</v>
      </c>
      <c r="S1453" t="s">
        <v>622</v>
      </c>
      <c r="T1453" t="s">
        <v>158</v>
      </c>
      <c r="U1453">
        <v>9.6778217269461037E-3</v>
      </c>
      <c r="V1453" t="s">
        <v>156</v>
      </c>
    </row>
    <row r="1454" spans="9:22" x14ac:dyDescent="0.45">
      <c r="I1454" t="s">
        <v>201</v>
      </c>
      <c r="J1454" t="s">
        <v>159</v>
      </c>
      <c r="K1454">
        <v>8.2699456523104529E-3</v>
      </c>
      <c r="L1454" t="s">
        <v>156</v>
      </c>
      <c r="N1454" t="s">
        <v>409</v>
      </c>
      <c r="O1454" t="s">
        <v>159</v>
      </c>
      <c r="P1454">
        <v>1.1362204311252112E-2</v>
      </c>
      <c r="Q1454" t="s">
        <v>156</v>
      </c>
      <c r="S1454" t="s">
        <v>622</v>
      </c>
      <c r="T1454" t="s">
        <v>159</v>
      </c>
      <c r="U1454">
        <v>1.0071582446064551E-2</v>
      </c>
      <c r="V1454" t="s">
        <v>156</v>
      </c>
    </row>
    <row r="1455" spans="9:22" x14ac:dyDescent="0.45">
      <c r="I1455" t="s">
        <v>201</v>
      </c>
      <c r="J1455" t="s">
        <v>160</v>
      </c>
      <c r="K1455">
        <v>7.8160980640569491E-2</v>
      </c>
      <c r="L1455" t="s">
        <v>156</v>
      </c>
      <c r="N1455" t="s">
        <v>409</v>
      </c>
      <c r="O1455" t="s">
        <v>160</v>
      </c>
      <c r="P1455">
        <v>7.2120192456164217E-2</v>
      </c>
      <c r="Q1455" t="s">
        <v>156</v>
      </c>
      <c r="S1455" t="s">
        <v>622</v>
      </c>
      <c r="T1455" t="s">
        <v>160</v>
      </c>
      <c r="U1455">
        <v>6.6709150417089857E-2</v>
      </c>
      <c r="V1455" t="s">
        <v>156</v>
      </c>
    </row>
    <row r="1456" spans="9:22" x14ac:dyDescent="0.45">
      <c r="I1456" t="s">
        <v>201</v>
      </c>
      <c r="J1456" t="s">
        <v>813</v>
      </c>
      <c r="K1456">
        <v>1.1331025030121051E-2</v>
      </c>
      <c r="L1456" t="s">
        <v>156</v>
      </c>
      <c r="N1456" t="s">
        <v>409</v>
      </c>
      <c r="O1456" t="s">
        <v>813</v>
      </c>
      <c r="P1456">
        <v>1.2054586733772675E-2</v>
      </c>
      <c r="Q1456" t="s">
        <v>156</v>
      </c>
      <c r="S1456" t="s">
        <v>622</v>
      </c>
      <c r="T1456" t="s">
        <v>813</v>
      </c>
      <c r="U1456">
        <v>1.1698427229313199E-2</v>
      </c>
      <c r="V1456" t="s">
        <v>156</v>
      </c>
    </row>
    <row r="1457" spans="9:22" x14ac:dyDescent="0.45">
      <c r="I1457" t="s">
        <v>201</v>
      </c>
      <c r="J1457" t="s">
        <v>814</v>
      </c>
      <c r="K1457">
        <v>7.4635877339738485E-3</v>
      </c>
      <c r="L1457" t="s">
        <v>156</v>
      </c>
      <c r="N1457" t="s">
        <v>409</v>
      </c>
      <c r="O1457" t="s">
        <v>814</v>
      </c>
      <c r="P1457">
        <v>1.168940657809998E-2</v>
      </c>
      <c r="Q1457" t="s">
        <v>156</v>
      </c>
      <c r="S1457" t="s">
        <v>622</v>
      </c>
      <c r="T1457" t="s">
        <v>814</v>
      </c>
      <c r="U1457">
        <v>1.1720029734581142E-2</v>
      </c>
      <c r="V1457" t="s">
        <v>156</v>
      </c>
    </row>
    <row r="1458" spans="9:22" x14ac:dyDescent="0.45">
      <c r="I1458" t="s">
        <v>201</v>
      </c>
      <c r="J1458" t="s">
        <v>815</v>
      </c>
      <c r="K1458">
        <v>1.5733054511981529E-3</v>
      </c>
      <c r="L1458" t="s">
        <v>156</v>
      </c>
      <c r="N1458" t="s">
        <v>409</v>
      </c>
      <c r="O1458" t="s">
        <v>815</v>
      </c>
      <c r="P1458">
        <v>6.3611418697174377E-2</v>
      </c>
      <c r="Q1458" t="s">
        <v>156</v>
      </c>
      <c r="S1458" t="s">
        <v>622</v>
      </c>
      <c r="T1458" t="s">
        <v>815</v>
      </c>
      <c r="U1458">
        <v>6.2647697035850589E-2</v>
      </c>
      <c r="V1458" t="s">
        <v>156</v>
      </c>
    </row>
    <row r="1459" spans="9:22" x14ac:dyDescent="0.45">
      <c r="I1459" t="s">
        <v>201</v>
      </c>
      <c r="J1459" t="s">
        <v>161</v>
      </c>
      <c r="K1459">
        <v>0</v>
      </c>
      <c r="L1459" t="s">
        <v>156</v>
      </c>
      <c r="N1459" t="s">
        <v>409</v>
      </c>
      <c r="O1459" t="s">
        <v>161</v>
      </c>
      <c r="P1459">
        <v>5.20050190031787E-2</v>
      </c>
      <c r="Q1459" t="s">
        <v>156</v>
      </c>
      <c r="S1459" t="s">
        <v>622</v>
      </c>
      <c r="T1459" t="s">
        <v>161</v>
      </c>
      <c r="U1459">
        <v>3.9621268901221099E-2</v>
      </c>
      <c r="V1459" t="s">
        <v>156</v>
      </c>
    </row>
    <row r="1460" spans="9:22" x14ac:dyDescent="0.45">
      <c r="I1460" t="s">
        <v>201</v>
      </c>
      <c r="J1460" t="s">
        <v>162</v>
      </c>
      <c r="K1460">
        <v>1.4896552026714342E-3</v>
      </c>
      <c r="L1460" t="s">
        <v>156</v>
      </c>
      <c r="N1460" t="s">
        <v>409</v>
      </c>
      <c r="O1460" t="s">
        <v>162</v>
      </c>
      <c r="P1460">
        <v>6.9878935893155367E-3</v>
      </c>
      <c r="Q1460" t="s">
        <v>156</v>
      </c>
      <c r="S1460" t="s">
        <v>622</v>
      </c>
      <c r="T1460" t="s">
        <v>162</v>
      </c>
      <c r="U1460">
        <v>5.4577892767434391E-3</v>
      </c>
      <c r="V1460" t="s">
        <v>156</v>
      </c>
    </row>
    <row r="1461" spans="9:22" x14ac:dyDescent="0.45">
      <c r="I1461" t="s">
        <v>201</v>
      </c>
      <c r="J1461" t="s">
        <v>163</v>
      </c>
      <c r="K1461">
        <v>4.1883596008581454E-3</v>
      </c>
      <c r="L1461" t="s">
        <v>156</v>
      </c>
      <c r="N1461" t="s">
        <v>409</v>
      </c>
      <c r="O1461" t="s">
        <v>163</v>
      </c>
      <c r="P1461">
        <v>6.5654462009666192E-3</v>
      </c>
      <c r="Q1461" t="s">
        <v>156</v>
      </c>
      <c r="S1461" t="s">
        <v>622</v>
      </c>
      <c r="T1461" t="s">
        <v>163</v>
      </c>
      <c r="U1461">
        <v>5.5485126971356082E-3</v>
      </c>
      <c r="V1461" t="s">
        <v>156</v>
      </c>
    </row>
    <row r="1462" spans="9:22" x14ac:dyDescent="0.45">
      <c r="I1462" t="s">
        <v>201</v>
      </c>
      <c r="J1462" t="s">
        <v>164</v>
      </c>
      <c r="K1462">
        <v>5.8614148411237658E-3</v>
      </c>
      <c r="L1462" t="s">
        <v>156</v>
      </c>
      <c r="N1462" t="s">
        <v>409</v>
      </c>
      <c r="O1462" t="s">
        <v>164</v>
      </c>
      <c r="P1462">
        <v>6.3481560506437051E-3</v>
      </c>
      <c r="Q1462" t="s">
        <v>156</v>
      </c>
      <c r="S1462" t="s">
        <v>622</v>
      </c>
      <c r="T1462" t="s">
        <v>164</v>
      </c>
      <c r="U1462">
        <v>5.5130224346905468E-3</v>
      </c>
      <c r="V1462" t="s">
        <v>156</v>
      </c>
    </row>
    <row r="1463" spans="9:22" x14ac:dyDescent="0.45">
      <c r="I1463" t="s">
        <v>201</v>
      </c>
      <c r="J1463" t="s">
        <v>165</v>
      </c>
      <c r="K1463">
        <v>4.5423184392043889E-2</v>
      </c>
      <c r="L1463" t="s">
        <v>156</v>
      </c>
      <c r="N1463" t="s">
        <v>409</v>
      </c>
      <c r="O1463" t="s">
        <v>165</v>
      </c>
      <c r="P1463">
        <v>3.9527610630964202E-2</v>
      </c>
      <c r="Q1463" t="s">
        <v>156</v>
      </c>
      <c r="S1463" t="s">
        <v>622</v>
      </c>
      <c r="T1463" t="s">
        <v>165</v>
      </c>
      <c r="U1463">
        <v>3.3844587424323586E-2</v>
      </c>
      <c r="V1463" t="s">
        <v>156</v>
      </c>
    </row>
    <row r="1464" spans="9:22" x14ac:dyDescent="0.45">
      <c r="I1464" t="s">
        <v>201</v>
      </c>
      <c r="J1464" t="s">
        <v>817</v>
      </c>
      <c r="K1464">
        <v>6.0522557282944884E-3</v>
      </c>
      <c r="L1464" t="s">
        <v>156</v>
      </c>
      <c r="N1464" t="s">
        <v>409</v>
      </c>
      <c r="O1464" t="s">
        <v>817</v>
      </c>
      <c r="P1464">
        <v>7.4264242413002975E-3</v>
      </c>
      <c r="Q1464" t="s">
        <v>156</v>
      </c>
      <c r="S1464" t="s">
        <v>622</v>
      </c>
      <c r="T1464" t="s">
        <v>817</v>
      </c>
      <c r="U1464">
        <v>5.6155441865580009E-3</v>
      </c>
      <c r="V1464" t="s">
        <v>156</v>
      </c>
    </row>
    <row r="1465" spans="9:22" x14ac:dyDescent="0.45">
      <c r="I1465" t="s">
        <v>201</v>
      </c>
      <c r="J1465" t="s">
        <v>818</v>
      </c>
      <c r="K1465">
        <v>4.9884201260711062E-3</v>
      </c>
      <c r="L1465" t="s">
        <v>156</v>
      </c>
      <c r="N1465" t="s">
        <v>409</v>
      </c>
      <c r="O1465" t="s">
        <v>818</v>
      </c>
      <c r="P1465">
        <v>7.5250553563530271E-3</v>
      </c>
      <c r="Q1465" t="s">
        <v>156</v>
      </c>
      <c r="S1465" t="s">
        <v>622</v>
      </c>
      <c r="T1465" t="s">
        <v>818</v>
      </c>
      <c r="U1465">
        <v>5.7074689834330176E-3</v>
      </c>
      <c r="V1465" t="s">
        <v>156</v>
      </c>
    </row>
    <row r="1466" spans="9:22" x14ac:dyDescent="0.45">
      <c r="I1466" t="s">
        <v>201</v>
      </c>
      <c r="J1466" t="s">
        <v>819</v>
      </c>
      <c r="K1466">
        <v>2.952395056268221E-3</v>
      </c>
      <c r="L1466" t="s">
        <v>156</v>
      </c>
      <c r="N1466" t="s">
        <v>409</v>
      </c>
      <c r="O1466" t="s">
        <v>819</v>
      </c>
      <c r="P1466">
        <v>4.6412454736313495E-2</v>
      </c>
      <c r="Q1466" t="s">
        <v>156</v>
      </c>
      <c r="S1466" t="s">
        <v>622</v>
      </c>
      <c r="T1466" t="s">
        <v>819</v>
      </c>
      <c r="U1466">
        <v>3.0812969645984883E-2</v>
      </c>
      <c r="V1466" t="s">
        <v>156</v>
      </c>
    </row>
    <row r="1467" spans="9:22" x14ac:dyDescent="0.45">
      <c r="I1467" t="s">
        <v>201</v>
      </c>
      <c r="J1467" t="s">
        <v>821</v>
      </c>
      <c r="K1467">
        <v>9.9351268207227422E-3</v>
      </c>
      <c r="L1467" t="s">
        <v>156</v>
      </c>
      <c r="N1467" t="s">
        <v>409</v>
      </c>
      <c r="O1467" t="s">
        <v>821</v>
      </c>
      <c r="P1467">
        <v>0.11140812413368728</v>
      </c>
      <c r="Q1467" t="s">
        <v>156</v>
      </c>
      <c r="S1467" t="s">
        <v>622</v>
      </c>
      <c r="T1467" t="s">
        <v>821</v>
      </c>
      <c r="U1467">
        <v>0.1193847317268901</v>
      </c>
      <c r="V1467" t="s">
        <v>156</v>
      </c>
    </row>
    <row r="1468" spans="9:22" x14ac:dyDescent="0.45">
      <c r="I1468" t="s">
        <v>201</v>
      </c>
      <c r="J1468" t="s">
        <v>822</v>
      </c>
      <c r="K1468">
        <v>3.0026647994274378E-2</v>
      </c>
      <c r="L1468" t="s">
        <v>156</v>
      </c>
      <c r="N1468" t="s">
        <v>409</v>
      </c>
      <c r="O1468" t="s">
        <v>822</v>
      </c>
      <c r="P1468">
        <v>1.6482410233512986E-2</v>
      </c>
      <c r="Q1468" t="s">
        <v>156</v>
      </c>
      <c r="S1468" t="s">
        <v>622</v>
      </c>
      <c r="T1468" t="s">
        <v>822</v>
      </c>
      <c r="U1468">
        <v>1.6288308197363429E-2</v>
      </c>
      <c r="V1468" t="s">
        <v>156</v>
      </c>
    </row>
    <row r="1469" spans="9:22" x14ac:dyDescent="0.45">
      <c r="I1469" t="s">
        <v>201</v>
      </c>
      <c r="J1469" t="s">
        <v>823</v>
      </c>
      <c r="K1469">
        <v>4.7713264303350343E-2</v>
      </c>
      <c r="L1469" t="s">
        <v>156</v>
      </c>
      <c r="N1469" t="s">
        <v>409</v>
      </c>
      <c r="O1469" t="s">
        <v>823</v>
      </c>
      <c r="P1469">
        <v>1.6093791721388518E-2</v>
      </c>
      <c r="Q1469" t="s">
        <v>156</v>
      </c>
      <c r="S1469" t="s">
        <v>622</v>
      </c>
      <c r="T1469" t="s">
        <v>823</v>
      </c>
      <c r="U1469">
        <v>1.6241478509291973E-2</v>
      </c>
      <c r="V1469" t="s">
        <v>156</v>
      </c>
    </row>
    <row r="1470" spans="9:22" x14ac:dyDescent="0.45">
      <c r="I1470" t="s">
        <v>201</v>
      </c>
      <c r="J1470" t="s">
        <v>824</v>
      </c>
      <c r="K1470">
        <v>6.0217845136285066E-2</v>
      </c>
      <c r="L1470" t="s">
        <v>156</v>
      </c>
      <c r="N1470" t="s">
        <v>409</v>
      </c>
      <c r="O1470" t="s">
        <v>824</v>
      </c>
      <c r="P1470">
        <v>1.5767686442762281E-2</v>
      </c>
      <c r="Q1470" t="s">
        <v>156</v>
      </c>
      <c r="S1470" t="s">
        <v>622</v>
      </c>
      <c r="T1470" t="s">
        <v>824</v>
      </c>
      <c r="U1470">
        <v>1.6181994822902779E-2</v>
      </c>
      <c r="V1470" t="s">
        <v>156</v>
      </c>
    </row>
    <row r="1471" spans="9:22" x14ac:dyDescent="0.45">
      <c r="I1471" t="s">
        <v>201</v>
      </c>
      <c r="J1471" t="s">
        <v>825</v>
      </c>
      <c r="K1471">
        <v>0.42266204777685812</v>
      </c>
      <c r="L1471" t="s">
        <v>156</v>
      </c>
      <c r="N1471" t="s">
        <v>409</v>
      </c>
      <c r="O1471" t="s">
        <v>825</v>
      </c>
      <c r="P1471">
        <v>0.10094509089154674</v>
      </c>
      <c r="Q1471" t="s">
        <v>156</v>
      </c>
      <c r="S1471" t="s">
        <v>622</v>
      </c>
      <c r="T1471" t="s">
        <v>825</v>
      </c>
      <c r="U1471">
        <v>0.12293056559083257</v>
      </c>
      <c r="V1471" t="s">
        <v>156</v>
      </c>
    </row>
    <row r="1472" spans="9:22" x14ac:dyDescent="0.45">
      <c r="I1472" t="s">
        <v>201</v>
      </c>
      <c r="J1472" t="s">
        <v>826</v>
      </c>
      <c r="K1472">
        <v>6.1449169590263024E-2</v>
      </c>
      <c r="L1472" t="s">
        <v>156</v>
      </c>
      <c r="N1472" t="s">
        <v>409</v>
      </c>
      <c r="O1472" t="s">
        <v>826</v>
      </c>
      <c r="P1472">
        <v>1.9802504929906449E-2</v>
      </c>
      <c r="Q1472" t="s">
        <v>156</v>
      </c>
      <c r="S1472" t="s">
        <v>622</v>
      </c>
      <c r="T1472" t="s">
        <v>826</v>
      </c>
      <c r="U1472">
        <v>2.5672615585147829E-2</v>
      </c>
      <c r="V1472" t="s">
        <v>156</v>
      </c>
    </row>
    <row r="1473" spans="9:22" x14ac:dyDescent="0.45">
      <c r="I1473" t="s">
        <v>201</v>
      </c>
      <c r="J1473" t="s">
        <v>827</v>
      </c>
      <c r="K1473">
        <v>4.9711006184750009E-2</v>
      </c>
      <c r="L1473" t="s">
        <v>156</v>
      </c>
      <c r="N1473" t="s">
        <v>409</v>
      </c>
      <c r="O1473" t="s">
        <v>827</v>
      </c>
      <c r="P1473">
        <v>1.9577809799086316E-2</v>
      </c>
      <c r="Q1473" t="s">
        <v>156</v>
      </c>
      <c r="S1473" t="s">
        <v>622</v>
      </c>
      <c r="T1473" t="s">
        <v>827</v>
      </c>
      <c r="U1473">
        <v>2.577713112231626E-2</v>
      </c>
      <c r="V1473" t="s">
        <v>156</v>
      </c>
    </row>
    <row r="1474" spans="9:22" x14ac:dyDescent="0.45">
      <c r="I1474" t="s">
        <v>201</v>
      </c>
      <c r="J1474" t="s">
        <v>828</v>
      </c>
      <c r="K1474">
        <v>4.9309375366867643E-2</v>
      </c>
      <c r="L1474" t="s">
        <v>156</v>
      </c>
      <c r="N1474" t="s">
        <v>409</v>
      </c>
      <c r="O1474" t="s">
        <v>828</v>
      </c>
      <c r="P1474">
        <v>9.193492202333052E-2</v>
      </c>
      <c r="Q1474" t="s">
        <v>156</v>
      </c>
      <c r="S1474" t="s">
        <v>622</v>
      </c>
      <c r="T1474" t="s">
        <v>828</v>
      </c>
      <c r="U1474">
        <v>0.12932499721506582</v>
      </c>
      <c r="V1474" t="s">
        <v>156</v>
      </c>
    </row>
    <row r="1475" spans="9:22" x14ac:dyDescent="0.45">
      <c r="I1475" t="s">
        <v>201</v>
      </c>
      <c r="J1475" t="s">
        <v>835</v>
      </c>
      <c r="K1475">
        <v>0</v>
      </c>
      <c r="L1475" t="s">
        <v>156</v>
      </c>
      <c r="N1475" t="s">
        <v>409</v>
      </c>
      <c r="O1475" t="s">
        <v>835</v>
      </c>
      <c r="P1475">
        <v>3.1857050868049963E-2</v>
      </c>
      <c r="Q1475" t="s">
        <v>156</v>
      </c>
      <c r="S1475" t="s">
        <v>622</v>
      </c>
      <c r="T1475" t="s">
        <v>835</v>
      </c>
      <c r="U1475">
        <v>2.5083687475535087E-2</v>
      </c>
      <c r="V1475" t="s">
        <v>156</v>
      </c>
    </row>
    <row r="1476" spans="9:22" x14ac:dyDescent="0.45">
      <c r="I1476" t="s">
        <v>201</v>
      </c>
      <c r="J1476" t="s">
        <v>836</v>
      </c>
      <c r="K1476">
        <v>0</v>
      </c>
      <c r="L1476" t="s">
        <v>156</v>
      </c>
      <c r="N1476" t="s">
        <v>409</v>
      </c>
      <c r="O1476" t="s">
        <v>836</v>
      </c>
      <c r="P1476">
        <v>4.7586919917495599E-3</v>
      </c>
      <c r="Q1476" t="s">
        <v>156</v>
      </c>
      <c r="S1476" t="s">
        <v>622</v>
      </c>
      <c r="T1476" t="s">
        <v>836</v>
      </c>
      <c r="U1476">
        <v>3.5162662156529509E-3</v>
      </c>
      <c r="V1476" t="s">
        <v>156</v>
      </c>
    </row>
    <row r="1477" spans="9:22" x14ac:dyDescent="0.45">
      <c r="I1477" t="s">
        <v>201</v>
      </c>
      <c r="J1477" t="s">
        <v>837</v>
      </c>
      <c r="K1477">
        <v>2.493980269535455E-3</v>
      </c>
      <c r="L1477" t="s">
        <v>156</v>
      </c>
      <c r="N1477" t="s">
        <v>409</v>
      </c>
      <c r="O1477" t="s">
        <v>837</v>
      </c>
      <c r="P1477">
        <v>4.7892978649024783E-3</v>
      </c>
      <c r="Q1477" t="s">
        <v>156</v>
      </c>
      <c r="S1477" t="s">
        <v>622</v>
      </c>
      <c r="T1477" t="s">
        <v>837</v>
      </c>
      <c r="U1477">
        <v>3.3627366059773706E-3</v>
      </c>
      <c r="V1477" t="s">
        <v>156</v>
      </c>
    </row>
    <row r="1478" spans="9:22" x14ac:dyDescent="0.45">
      <c r="I1478" t="s">
        <v>201</v>
      </c>
      <c r="J1478" t="s">
        <v>838</v>
      </c>
      <c r="K1478">
        <v>4.3440062781266763E-3</v>
      </c>
      <c r="L1478" t="s">
        <v>156</v>
      </c>
      <c r="N1478" t="s">
        <v>409</v>
      </c>
      <c r="O1478" t="s">
        <v>838</v>
      </c>
      <c r="P1478">
        <v>4.829616717065003E-3</v>
      </c>
      <c r="Q1478" t="s">
        <v>156</v>
      </c>
      <c r="S1478" t="s">
        <v>622</v>
      </c>
      <c r="T1478" t="s">
        <v>838</v>
      </c>
      <c r="U1478">
        <v>3.3570916921493912E-3</v>
      </c>
      <c r="V1478" t="s">
        <v>156</v>
      </c>
    </row>
    <row r="1479" spans="9:22" x14ac:dyDescent="0.45">
      <c r="I1479" t="s">
        <v>201</v>
      </c>
      <c r="J1479" t="s">
        <v>839</v>
      </c>
      <c r="K1479">
        <v>3.3228274980217375E-2</v>
      </c>
      <c r="L1479" t="s">
        <v>156</v>
      </c>
      <c r="N1479" t="s">
        <v>409</v>
      </c>
      <c r="O1479" t="s">
        <v>839</v>
      </c>
      <c r="P1479">
        <v>2.9836242867711502E-2</v>
      </c>
      <c r="Q1479" t="s">
        <v>156</v>
      </c>
      <c r="S1479" t="s">
        <v>622</v>
      </c>
      <c r="T1479" t="s">
        <v>839</v>
      </c>
      <c r="U1479">
        <v>2.1307770386504391E-2</v>
      </c>
      <c r="V1479" t="s">
        <v>156</v>
      </c>
    </row>
    <row r="1480" spans="9:22" x14ac:dyDescent="0.45">
      <c r="I1480" t="s">
        <v>201</v>
      </c>
      <c r="J1480" t="s">
        <v>840</v>
      </c>
      <c r="K1480">
        <v>3.6590918170238771E-3</v>
      </c>
      <c r="L1480" t="s">
        <v>156</v>
      </c>
      <c r="N1480" t="s">
        <v>409</v>
      </c>
      <c r="O1480" t="s">
        <v>840</v>
      </c>
      <c r="P1480">
        <v>5.2175219347056325E-3</v>
      </c>
      <c r="Q1480" t="s">
        <v>156</v>
      </c>
      <c r="S1480" t="s">
        <v>622</v>
      </c>
      <c r="T1480" t="s">
        <v>840</v>
      </c>
      <c r="U1480">
        <v>3.6901083609972131E-3</v>
      </c>
      <c r="V1480" t="s">
        <v>156</v>
      </c>
    </row>
    <row r="1481" spans="9:22" x14ac:dyDescent="0.45">
      <c r="I1481" t="s">
        <v>201</v>
      </c>
      <c r="J1481" t="s">
        <v>841</v>
      </c>
      <c r="K1481">
        <v>1.6806668240356292E-3</v>
      </c>
      <c r="L1481" t="s">
        <v>156</v>
      </c>
      <c r="N1481" t="s">
        <v>409</v>
      </c>
      <c r="O1481" t="s">
        <v>841</v>
      </c>
      <c r="P1481">
        <v>5.1668506336588179E-3</v>
      </c>
      <c r="Q1481" t="s">
        <v>156</v>
      </c>
      <c r="S1481" t="s">
        <v>622</v>
      </c>
      <c r="T1481" t="s">
        <v>841</v>
      </c>
      <c r="U1481">
        <v>3.5936010385469778E-3</v>
      </c>
      <c r="V1481" t="s">
        <v>156</v>
      </c>
    </row>
    <row r="1482" spans="9:22" x14ac:dyDescent="0.45">
      <c r="I1482" t="s">
        <v>201</v>
      </c>
      <c r="J1482" t="s">
        <v>842</v>
      </c>
      <c r="K1482">
        <v>0</v>
      </c>
      <c r="L1482" t="s">
        <v>156</v>
      </c>
      <c r="N1482" t="s">
        <v>409</v>
      </c>
      <c r="O1482" t="s">
        <v>842</v>
      </c>
      <c r="P1482">
        <v>2.9286274745448766E-2</v>
      </c>
      <c r="Q1482" t="s">
        <v>156</v>
      </c>
      <c r="S1482" t="s">
        <v>622</v>
      </c>
      <c r="T1482" t="s">
        <v>842</v>
      </c>
      <c r="U1482">
        <v>2.1479841395492461E-2</v>
      </c>
      <c r="V1482" t="s">
        <v>156</v>
      </c>
    </row>
    <row r="1483" spans="9:22" x14ac:dyDescent="0.45">
      <c r="I1483" t="s">
        <v>201</v>
      </c>
      <c r="J1483" t="s">
        <v>843</v>
      </c>
      <c r="K1483">
        <v>0</v>
      </c>
      <c r="L1483" t="s">
        <v>156</v>
      </c>
      <c r="N1483" t="s">
        <v>409</v>
      </c>
      <c r="O1483" t="s">
        <v>843</v>
      </c>
      <c r="P1483">
        <v>1.818020937274489E-2</v>
      </c>
      <c r="Q1483" t="s">
        <v>156</v>
      </c>
      <c r="S1483" t="s">
        <v>622</v>
      </c>
      <c r="T1483" t="s">
        <v>843</v>
      </c>
      <c r="U1483">
        <v>1.8819089592561754E-2</v>
      </c>
      <c r="V1483" t="s">
        <v>156</v>
      </c>
    </row>
    <row r="1484" spans="9:22" x14ac:dyDescent="0.45">
      <c r="I1484" t="s">
        <v>201</v>
      </c>
      <c r="J1484" t="s">
        <v>844</v>
      </c>
      <c r="K1484">
        <v>0</v>
      </c>
      <c r="L1484" t="s">
        <v>156</v>
      </c>
      <c r="N1484" t="s">
        <v>409</v>
      </c>
      <c r="O1484" t="s">
        <v>844</v>
      </c>
      <c r="P1484">
        <v>2.4015839639720776E-3</v>
      </c>
      <c r="Q1484" t="s">
        <v>156</v>
      </c>
      <c r="S1484" t="s">
        <v>622</v>
      </c>
      <c r="T1484" t="s">
        <v>844</v>
      </c>
      <c r="U1484">
        <v>2.2606819477923377E-3</v>
      </c>
      <c r="V1484" t="s">
        <v>156</v>
      </c>
    </row>
    <row r="1485" spans="9:22" x14ac:dyDescent="0.45">
      <c r="I1485" t="s">
        <v>201</v>
      </c>
      <c r="J1485" t="s">
        <v>845</v>
      </c>
      <c r="K1485">
        <v>5.4565821645643435E-4</v>
      </c>
      <c r="L1485" t="s">
        <v>156</v>
      </c>
      <c r="N1485" t="s">
        <v>409</v>
      </c>
      <c r="O1485" t="s">
        <v>845</v>
      </c>
      <c r="P1485">
        <v>2.2624119580768372E-3</v>
      </c>
      <c r="Q1485" t="s">
        <v>156</v>
      </c>
      <c r="S1485" t="s">
        <v>622</v>
      </c>
      <c r="T1485" t="s">
        <v>845</v>
      </c>
      <c r="U1485">
        <v>2.1906481610178448E-3</v>
      </c>
      <c r="V1485" t="s">
        <v>156</v>
      </c>
    </row>
    <row r="1486" spans="9:22" x14ac:dyDescent="0.45">
      <c r="I1486" t="s">
        <v>201</v>
      </c>
      <c r="J1486" t="s">
        <v>846</v>
      </c>
      <c r="K1486">
        <v>3.5128261583357101E-3</v>
      </c>
      <c r="L1486" t="s">
        <v>156</v>
      </c>
      <c r="N1486" t="s">
        <v>409</v>
      </c>
      <c r="O1486" t="s">
        <v>846</v>
      </c>
      <c r="P1486">
        <v>2.1869629621761311E-3</v>
      </c>
      <c r="Q1486" t="s">
        <v>156</v>
      </c>
      <c r="S1486" t="s">
        <v>622</v>
      </c>
      <c r="T1486" t="s">
        <v>846</v>
      </c>
      <c r="U1486">
        <v>2.1238106958878411E-3</v>
      </c>
      <c r="V1486" t="s">
        <v>156</v>
      </c>
    </row>
    <row r="1487" spans="9:22" x14ac:dyDescent="0.45">
      <c r="I1487" t="s">
        <v>201</v>
      </c>
      <c r="J1487" t="s">
        <v>847</v>
      </c>
      <c r="K1487">
        <v>3.3858628005079966E-2</v>
      </c>
      <c r="L1487" t="s">
        <v>156</v>
      </c>
      <c r="N1487" t="s">
        <v>409</v>
      </c>
      <c r="O1487" t="s">
        <v>847</v>
      </c>
      <c r="P1487">
        <v>1.2725293641781907E-2</v>
      </c>
      <c r="Q1487" t="s">
        <v>156</v>
      </c>
      <c r="S1487" t="s">
        <v>622</v>
      </c>
      <c r="T1487" t="s">
        <v>847</v>
      </c>
      <c r="U1487">
        <v>1.4932791002463147E-2</v>
      </c>
      <c r="V1487" t="s">
        <v>156</v>
      </c>
    </row>
    <row r="1488" spans="9:22" x14ac:dyDescent="0.45">
      <c r="I1488" t="s">
        <v>201</v>
      </c>
      <c r="J1488" t="s">
        <v>848</v>
      </c>
      <c r="K1488">
        <v>3.9472368866286861E-3</v>
      </c>
      <c r="L1488" t="s">
        <v>156</v>
      </c>
      <c r="N1488" t="s">
        <v>409</v>
      </c>
      <c r="O1488" t="s">
        <v>848</v>
      </c>
      <c r="P1488">
        <v>2.0601161754142008E-3</v>
      </c>
      <c r="Q1488" t="s">
        <v>156</v>
      </c>
      <c r="S1488" t="s">
        <v>622</v>
      </c>
      <c r="T1488" t="s">
        <v>848</v>
      </c>
      <c r="U1488">
        <v>3.1281158177249527E-3</v>
      </c>
      <c r="V1488" t="s">
        <v>156</v>
      </c>
    </row>
    <row r="1489" spans="9:22" x14ac:dyDescent="0.45">
      <c r="I1489" t="s">
        <v>201</v>
      </c>
      <c r="J1489" t="s">
        <v>849</v>
      </c>
      <c r="K1489">
        <v>1.1520379711041221E-3</v>
      </c>
      <c r="L1489" t="s">
        <v>156</v>
      </c>
      <c r="N1489" t="s">
        <v>409</v>
      </c>
      <c r="O1489" t="s">
        <v>849</v>
      </c>
      <c r="P1489">
        <v>2.1435220423128378E-3</v>
      </c>
      <c r="Q1489" t="s">
        <v>156</v>
      </c>
      <c r="S1489" t="s">
        <v>622</v>
      </c>
      <c r="T1489" t="s">
        <v>849</v>
      </c>
      <c r="U1489">
        <v>3.2473970521890603E-3</v>
      </c>
      <c r="V1489" t="s">
        <v>156</v>
      </c>
    </row>
    <row r="1490" spans="9:22" x14ac:dyDescent="0.45">
      <c r="I1490" t="s">
        <v>201</v>
      </c>
      <c r="J1490" t="s">
        <v>850</v>
      </c>
      <c r="K1490">
        <v>0</v>
      </c>
      <c r="L1490" t="s">
        <v>156</v>
      </c>
      <c r="N1490" t="s">
        <v>409</v>
      </c>
      <c r="O1490" t="s">
        <v>850</v>
      </c>
      <c r="P1490">
        <v>1.2507927502978137E-2</v>
      </c>
      <c r="Q1490" t="s">
        <v>156</v>
      </c>
      <c r="S1490" t="s">
        <v>622</v>
      </c>
      <c r="T1490" t="s">
        <v>850</v>
      </c>
      <c r="U1490">
        <v>1.8450658026782415E-2</v>
      </c>
      <c r="V1490" t="s">
        <v>156</v>
      </c>
    </row>
    <row r="1491" spans="9:22" x14ac:dyDescent="0.45">
      <c r="I1491" t="s">
        <v>202</v>
      </c>
      <c r="J1491" t="s">
        <v>155</v>
      </c>
      <c r="K1491">
        <v>0</v>
      </c>
      <c r="L1491" t="s">
        <v>156</v>
      </c>
      <c r="N1491" t="s">
        <v>410</v>
      </c>
      <c r="O1491" t="s">
        <v>155</v>
      </c>
      <c r="P1491">
        <v>5.3592225263557391E-2</v>
      </c>
      <c r="Q1491" t="s">
        <v>156</v>
      </c>
      <c r="S1491" t="s">
        <v>623</v>
      </c>
      <c r="T1491" t="s">
        <v>155</v>
      </c>
      <c r="U1491">
        <v>6.2152891448735391E-2</v>
      </c>
      <c r="V1491" t="s">
        <v>156</v>
      </c>
    </row>
    <row r="1492" spans="9:22" x14ac:dyDescent="0.45">
      <c r="I1492" t="s">
        <v>202</v>
      </c>
      <c r="J1492" t="s">
        <v>157</v>
      </c>
      <c r="K1492">
        <v>0</v>
      </c>
      <c r="L1492" t="s">
        <v>156</v>
      </c>
      <c r="N1492" t="s">
        <v>410</v>
      </c>
      <c r="O1492" t="s">
        <v>157</v>
      </c>
      <c r="P1492">
        <v>6.3707114120642146E-3</v>
      </c>
      <c r="Q1492" t="s">
        <v>156</v>
      </c>
      <c r="S1492" t="s">
        <v>623</v>
      </c>
      <c r="T1492" t="s">
        <v>157</v>
      </c>
      <c r="U1492">
        <v>9.0016147526022581E-3</v>
      </c>
      <c r="V1492" t="s">
        <v>156</v>
      </c>
    </row>
    <row r="1493" spans="9:22" x14ac:dyDescent="0.45">
      <c r="I1493" t="s">
        <v>202</v>
      </c>
      <c r="J1493" t="s">
        <v>158</v>
      </c>
      <c r="K1493">
        <v>2.6626981214810828E-3</v>
      </c>
      <c r="L1493" t="s">
        <v>156</v>
      </c>
      <c r="N1493" t="s">
        <v>410</v>
      </c>
      <c r="O1493" t="s">
        <v>158</v>
      </c>
      <c r="P1493">
        <v>6.7339569494203836E-3</v>
      </c>
      <c r="Q1493" t="s">
        <v>156</v>
      </c>
      <c r="S1493" t="s">
        <v>623</v>
      </c>
      <c r="T1493" t="s">
        <v>158</v>
      </c>
      <c r="U1493">
        <v>9.3969287555530513E-3</v>
      </c>
      <c r="V1493" t="s">
        <v>156</v>
      </c>
    </row>
    <row r="1494" spans="9:22" x14ac:dyDescent="0.45">
      <c r="I1494" t="s">
        <v>202</v>
      </c>
      <c r="J1494" t="s">
        <v>159</v>
      </c>
      <c r="K1494">
        <v>8.3731317817948969E-3</v>
      </c>
      <c r="L1494" t="s">
        <v>156</v>
      </c>
      <c r="N1494" t="s">
        <v>410</v>
      </c>
      <c r="O1494" t="s">
        <v>159</v>
      </c>
      <c r="P1494">
        <v>7.3420767450324467E-3</v>
      </c>
      <c r="Q1494" t="s">
        <v>156</v>
      </c>
      <c r="S1494" t="s">
        <v>623</v>
      </c>
      <c r="T1494" t="s">
        <v>159</v>
      </c>
      <c r="U1494">
        <v>1.0066167714243275E-2</v>
      </c>
      <c r="V1494" t="s">
        <v>156</v>
      </c>
    </row>
    <row r="1495" spans="9:22" x14ac:dyDescent="0.45">
      <c r="I1495" t="s">
        <v>202</v>
      </c>
      <c r="J1495" t="s">
        <v>160</v>
      </c>
      <c r="K1495">
        <v>7.9177594548854521E-2</v>
      </c>
      <c r="L1495" t="s">
        <v>156</v>
      </c>
      <c r="N1495" t="s">
        <v>410</v>
      </c>
      <c r="O1495" t="s">
        <v>160</v>
      </c>
      <c r="P1495">
        <v>5.3605996346812908E-2</v>
      </c>
      <c r="Q1495" t="s">
        <v>156</v>
      </c>
      <c r="S1495" t="s">
        <v>623</v>
      </c>
      <c r="T1495" t="s">
        <v>160</v>
      </c>
      <c r="U1495">
        <v>7.5220118142367356E-2</v>
      </c>
      <c r="V1495" t="s">
        <v>156</v>
      </c>
    </row>
    <row r="1496" spans="9:22" x14ac:dyDescent="0.45">
      <c r="I1496" t="s">
        <v>202</v>
      </c>
      <c r="J1496" t="s">
        <v>813</v>
      </c>
      <c r="K1496">
        <v>1.1019970831449209E-2</v>
      </c>
      <c r="L1496" t="s">
        <v>156</v>
      </c>
      <c r="N1496" t="s">
        <v>410</v>
      </c>
      <c r="O1496" t="s">
        <v>813</v>
      </c>
      <c r="P1496">
        <v>9.6066950713955615E-3</v>
      </c>
      <c r="Q1496" t="s">
        <v>156</v>
      </c>
      <c r="S1496" t="s">
        <v>623</v>
      </c>
      <c r="T1496" t="s">
        <v>813</v>
      </c>
      <c r="U1496">
        <v>1.2356436376541607E-2</v>
      </c>
      <c r="V1496" t="s">
        <v>156</v>
      </c>
    </row>
    <row r="1497" spans="9:22" x14ac:dyDescent="0.45">
      <c r="I1497" t="s">
        <v>202</v>
      </c>
      <c r="J1497" t="s">
        <v>814</v>
      </c>
      <c r="K1497">
        <v>7.4165597912393246E-3</v>
      </c>
      <c r="L1497" t="s">
        <v>156</v>
      </c>
      <c r="N1497" t="s">
        <v>410</v>
      </c>
      <c r="O1497" t="s">
        <v>814</v>
      </c>
      <c r="P1497">
        <v>9.8433039528539844E-3</v>
      </c>
      <c r="Q1497" t="s">
        <v>156</v>
      </c>
      <c r="S1497" t="s">
        <v>623</v>
      </c>
      <c r="T1497" t="s">
        <v>814</v>
      </c>
      <c r="U1497">
        <v>1.2101718433857024E-2</v>
      </c>
      <c r="V1497" t="s">
        <v>156</v>
      </c>
    </row>
    <row r="1498" spans="9:22" x14ac:dyDescent="0.45">
      <c r="I1498" t="s">
        <v>202</v>
      </c>
      <c r="J1498" t="s">
        <v>815</v>
      </c>
      <c r="K1498">
        <v>1.5449253815866505E-3</v>
      </c>
      <c r="L1498" t="s">
        <v>156</v>
      </c>
      <c r="N1498" t="s">
        <v>410</v>
      </c>
      <c r="O1498" t="s">
        <v>815</v>
      </c>
      <c r="P1498">
        <v>5.5264189162277808E-2</v>
      </c>
      <c r="Q1498" t="s">
        <v>156</v>
      </c>
      <c r="S1498" t="s">
        <v>623</v>
      </c>
      <c r="T1498" t="s">
        <v>815</v>
      </c>
      <c r="U1498">
        <v>6.1637931646913634E-2</v>
      </c>
      <c r="V1498" t="s">
        <v>156</v>
      </c>
    </row>
    <row r="1499" spans="9:22" x14ac:dyDescent="0.45">
      <c r="I1499" t="s">
        <v>202</v>
      </c>
      <c r="J1499" t="s">
        <v>161</v>
      </c>
      <c r="K1499">
        <v>0</v>
      </c>
      <c r="L1499" t="s">
        <v>156</v>
      </c>
      <c r="N1499" t="s">
        <v>410</v>
      </c>
      <c r="O1499" t="s">
        <v>161</v>
      </c>
      <c r="P1499">
        <v>4.6544225571867479E-2</v>
      </c>
      <c r="Q1499" t="s">
        <v>156</v>
      </c>
      <c r="S1499" t="s">
        <v>623</v>
      </c>
      <c r="T1499" t="s">
        <v>161</v>
      </c>
      <c r="U1499">
        <v>4.3913139565122668E-2</v>
      </c>
      <c r="V1499" t="s">
        <v>156</v>
      </c>
    </row>
    <row r="1500" spans="9:22" x14ac:dyDescent="0.45">
      <c r="I1500" t="s">
        <v>202</v>
      </c>
      <c r="J1500" t="s">
        <v>162</v>
      </c>
      <c r="K1500">
        <v>1.5151270662863811E-3</v>
      </c>
      <c r="L1500" t="s">
        <v>156</v>
      </c>
      <c r="N1500" t="s">
        <v>410</v>
      </c>
      <c r="O1500" t="s">
        <v>162</v>
      </c>
      <c r="P1500">
        <v>6.246196467036844E-3</v>
      </c>
      <c r="Q1500" t="s">
        <v>156</v>
      </c>
      <c r="S1500" t="s">
        <v>623</v>
      </c>
      <c r="T1500" t="s">
        <v>162</v>
      </c>
      <c r="U1500">
        <v>6.0006731594256504E-3</v>
      </c>
      <c r="V1500" t="s">
        <v>156</v>
      </c>
    </row>
    <row r="1501" spans="9:22" x14ac:dyDescent="0.45">
      <c r="I1501" t="s">
        <v>202</v>
      </c>
      <c r="J1501" t="s">
        <v>163</v>
      </c>
      <c r="K1501">
        <v>3.8287779450754201E-3</v>
      </c>
      <c r="L1501" t="s">
        <v>156</v>
      </c>
      <c r="N1501" t="s">
        <v>410</v>
      </c>
      <c r="O1501" t="s">
        <v>163</v>
      </c>
      <c r="P1501">
        <v>6.3902491275563498E-3</v>
      </c>
      <c r="Q1501" t="s">
        <v>156</v>
      </c>
      <c r="S1501" t="s">
        <v>623</v>
      </c>
      <c r="T1501" t="s">
        <v>163</v>
      </c>
      <c r="U1501">
        <v>6.2522637941838663E-3</v>
      </c>
      <c r="V1501" t="s">
        <v>156</v>
      </c>
    </row>
    <row r="1502" spans="9:22" x14ac:dyDescent="0.45">
      <c r="I1502" t="s">
        <v>202</v>
      </c>
      <c r="J1502" t="s">
        <v>164</v>
      </c>
      <c r="K1502">
        <v>5.6618363251959795E-3</v>
      </c>
      <c r="L1502" t="s">
        <v>156</v>
      </c>
      <c r="N1502" t="s">
        <v>410</v>
      </c>
      <c r="O1502" t="s">
        <v>164</v>
      </c>
      <c r="P1502">
        <v>6.5773381339157026E-3</v>
      </c>
      <c r="Q1502" t="s">
        <v>156</v>
      </c>
      <c r="S1502" t="s">
        <v>623</v>
      </c>
      <c r="T1502" t="s">
        <v>164</v>
      </c>
      <c r="U1502">
        <v>6.2702301816184693E-3</v>
      </c>
      <c r="V1502" t="s">
        <v>156</v>
      </c>
    </row>
    <row r="1503" spans="9:22" x14ac:dyDescent="0.45">
      <c r="I1503" t="s">
        <v>202</v>
      </c>
      <c r="J1503" t="s">
        <v>165</v>
      </c>
      <c r="K1503">
        <v>4.4423621635846275E-2</v>
      </c>
      <c r="L1503" t="s">
        <v>156</v>
      </c>
      <c r="N1503" t="s">
        <v>410</v>
      </c>
      <c r="O1503" t="s">
        <v>165</v>
      </c>
      <c r="P1503">
        <v>4.0845902465497311E-2</v>
      </c>
      <c r="Q1503" t="s">
        <v>156</v>
      </c>
      <c r="S1503" t="s">
        <v>623</v>
      </c>
      <c r="T1503" t="s">
        <v>165</v>
      </c>
      <c r="U1503">
        <v>4.3638009146385909E-2</v>
      </c>
      <c r="V1503" t="s">
        <v>156</v>
      </c>
    </row>
    <row r="1504" spans="9:22" x14ac:dyDescent="0.45">
      <c r="I1504" t="s">
        <v>202</v>
      </c>
      <c r="J1504" t="s">
        <v>817</v>
      </c>
      <c r="K1504">
        <v>5.7866921606187643E-3</v>
      </c>
      <c r="L1504" t="s">
        <v>156</v>
      </c>
      <c r="N1504" t="s">
        <v>410</v>
      </c>
      <c r="O1504" t="s">
        <v>817</v>
      </c>
      <c r="P1504">
        <v>7.1626500589285561E-3</v>
      </c>
      <c r="Q1504" t="s">
        <v>156</v>
      </c>
      <c r="S1504" t="s">
        <v>623</v>
      </c>
      <c r="T1504" t="s">
        <v>817</v>
      </c>
      <c r="U1504">
        <v>7.1755480330745686E-3</v>
      </c>
      <c r="V1504" t="s">
        <v>156</v>
      </c>
    </row>
    <row r="1505" spans="9:22" x14ac:dyDescent="0.45">
      <c r="I1505" t="s">
        <v>202</v>
      </c>
      <c r="J1505" t="s">
        <v>818</v>
      </c>
      <c r="K1505">
        <v>4.6844566959132186E-3</v>
      </c>
      <c r="L1505" t="s">
        <v>156</v>
      </c>
      <c r="N1505" t="s">
        <v>410</v>
      </c>
      <c r="O1505" t="s">
        <v>818</v>
      </c>
      <c r="P1505">
        <v>7.1787583173927826E-3</v>
      </c>
      <c r="Q1505" t="s">
        <v>156</v>
      </c>
      <c r="S1505" t="s">
        <v>623</v>
      </c>
      <c r="T1505" t="s">
        <v>818</v>
      </c>
      <c r="U1505">
        <v>6.9866912189659207E-3</v>
      </c>
      <c r="V1505" t="s">
        <v>156</v>
      </c>
    </row>
    <row r="1506" spans="9:22" x14ac:dyDescent="0.45">
      <c r="I1506" t="s">
        <v>202</v>
      </c>
      <c r="J1506" t="s">
        <v>819</v>
      </c>
      <c r="K1506">
        <v>2.8048556453639478E-3</v>
      </c>
      <c r="L1506" t="s">
        <v>156</v>
      </c>
      <c r="N1506" t="s">
        <v>410</v>
      </c>
      <c r="O1506" t="s">
        <v>819</v>
      </c>
      <c r="P1506">
        <v>4.2577734133988007E-2</v>
      </c>
      <c r="Q1506" t="s">
        <v>156</v>
      </c>
      <c r="S1506" t="s">
        <v>623</v>
      </c>
      <c r="T1506" t="s">
        <v>819</v>
      </c>
      <c r="U1506">
        <v>3.6598639092420185E-2</v>
      </c>
      <c r="V1506" t="s">
        <v>156</v>
      </c>
    </row>
    <row r="1507" spans="9:22" x14ac:dyDescent="0.45">
      <c r="I1507" t="s">
        <v>202</v>
      </c>
      <c r="J1507" t="s">
        <v>821</v>
      </c>
      <c r="K1507">
        <v>1.0198188692281295E-2</v>
      </c>
      <c r="L1507" t="s">
        <v>156</v>
      </c>
      <c r="N1507" t="s">
        <v>410</v>
      </c>
      <c r="O1507" t="s">
        <v>821</v>
      </c>
      <c r="P1507">
        <v>0.1057969925128483</v>
      </c>
      <c r="Q1507" t="s">
        <v>156</v>
      </c>
      <c r="S1507" t="s">
        <v>623</v>
      </c>
      <c r="T1507" t="s">
        <v>821</v>
      </c>
      <c r="U1507">
        <v>9.8345327151556555E-2</v>
      </c>
      <c r="V1507" t="s">
        <v>156</v>
      </c>
    </row>
    <row r="1508" spans="9:22" x14ac:dyDescent="0.45">
      <c r="I1508" t="s">
        <v>202</v>
      </c>
      <c r="J1508" t="s">
        <v>822</v>
      </c>
      <c r="K1508">
        <v>3.0609502729089598E-2</v>
      </c>
      <c r="L1508" t="s">
        <v>156</v>
      </c>
      <c r="N1508" t="s">
        <v>410</v>
      </c>
      <c r="O1508" t="s">
        <v>822</v>
      </c>
      <c r="P1508">
        <v>1.5361769022649368E-2</v>
      </c>
      <c r="Q1508" t="s">
        <v>156</v>
      </c>
      <c r="S1508" t="s">
        <v>623</v>
      </c>
      <c r="T1508" t="s">
        <v>822</v>
      </c>
      <c r="U1508">
        <v>1.4056308726913389E-2</v>
      </c>
      <c r="V1508" t="s">
        <v>156</v>
      </c>
    </row>
    <row r="1509" spans="9:22" x14ac:dyDescent="0.45">
      <c r="I1509" t="s">
        <v>202</v>
      </c>
      <c r="J1509" t="s">
        <v>823</v>
      </c>
      <c r="K1509">
        <v>4.859766034272605E-2</v>
      </c>
      <c r="L1509" t="s">
        <v>156</v>
      </c>
      <c r="N1509" t="s">
        <v>410</v>
      </c>
      <c r="O1509" t="s">
        <v>823</v>
      </c>
      <c r="P1509">
        <v>1.6237993213256356E-2</v>
      </c>
      <c r="Q1509" t="s">
        <v>156</v>
      </c>
      <c r="S1509" t="s">
        <v>623</v>
      </c>
      <c r="T1509" t="s">
        <v>823</v>
      </c>
      <c r="U1509">
        <v>1.3998383610824628E-2</v>
      </c>
      <c r="V1509" t="s">
        <v>156</v>
      </c>
    </row>
    <row r="1510" spans="9:22" x14ac:dyDescent="0.45">
      <c r="I1510" t="s">
        <v>202</v>
      </c>
      <c r="J1510" t="s">
        <v>824</v>
      </c>
      <c r="K1510">
        <v>6.1553206051291373E-2</v>
      </c>
      <c r="L1510" t="s">
        <v>156</v>
      </c>
      <c r="N1510" t="s">
        <v>410</v>
      </c>
      <c r="O1510" t="s">
        <v>824</v>
      </c>
      <c r="P1510">
        <v>1.7001083943427277E-2</v>
      </c>
      <c r="Q1510" t="s">
        <v>156</v>
      </c>
      <c r="S1510" t="s">
        <v>623</v>
      </c>
      <c r="T1510" t="s">
        <v>824</v>
      </c>
      <c r="U1510">
        <v>1.4238969470933144E-2</v>
      </c>
      <c r="V1510" t="s">
        <v>156</v>
      </c>
    </row>
    <row r="1511" spans="9:22" x14ac:dyDescent="0.45">
      <c r="I1511" t="s">
        <v>202</v>
      </c>
      <c r="J1511" t="s">
        <v>825</v>
      </c>
      <c r="K1511">
        <v>0.42251464143608197</v>
      </c>
      <c r="L1511" t="s">
        <v>156</v>
      </c>
      <c r="N1511" t="s">
        <v>410</v>
      </c>
      <c r="O1511" t="s">
        <v>825</v>
      </c>
      <c r="P1511">
        <v>0.10995248624973965</v>
      </c>
      <c r="Q1511" t="s">
        <v>156</v>
      </c>
      <c r="S1511" t="s">
        <v>623</v>
      </c>
      <c r="T1511" t="s">
        <v>825</v>
      </c>
      <c r="U1511">
        <v>0.12862529598151148</v>
      </c>
      <c r="V1511" t="s">
        <v>156</v>
      </c>
    </row>
    <row r="1512" spans="9:22" x14ac:dyDescent="0.45">
      <c r="I1512" t="s">
        <v>202</v>
      </c>
      <c r="J1512" t="s">
        <v>826</v>
      </c>
      <c r="K1512">
        <v>5.9682324057145082E-2</v>
      </c>
      <c r="L1512" t="s">
        <v>156</v>
      </c>
      <c r="N1512" t="s">
        <v>410</v>
      </c>
      <c r="O1512" t="s">
        <v>826</v>
      </c>
      <c r="P1512">
        <v>2.3319715445408687E-2</v>
      </c>
      <c r="Q1512" t="s">
        <v>156</v>
      </c>
      <c r="S1512" t="s">
        <v>623</v>
      </c>
      <c r="T1512" t="s">
        <v>826</v>
      </c>
      <c r="U1512">
        <v>2.7268390109054734E-2</v>
      </c>
      <c r="V1512" t="s">
        <v>156</v>
      </c>
    </row>
    <row r="1513" spans="9:22" x14ac:dyDescent="0.45">
      <c r="I1513" t="s">
        <v>202</v>
      </c>
      <c r="J1513" t="s">
        <v>827</v>
      </c>
      <c r="K1513">
        <v>4.8247686987723692E-2</v>
      </c>
      <c r="L1513" t="s">
        <v>156</v>
      </c>
      <c r="N1513" t="s">
        <v>410</v>
      </c>
      <c r="O1513" t="s">
        <v>827</v>
      </c>
      <c r="P1513">
        <v>2.4158307438057341E-2</v>
      </c>
      <c r="Q1513" t="s">
        <v>156</v>
      </c>
      <c r="S1513" t="s">
        <v>623</v>
      </c>
      <c r="T1513" t="s">
        <v>827</v>
      </c>
      <c r="U1513">
        <v>2.581633421373947E-2</v>
      </c>
      <c r="V1513" t="s">
        <v>156</v>
      </c>
    </row>
    <row r="1514" spans="9:22" x14ac:dyDescent="0.45">
      <c r="I1514" t="s">
        <v>202</v>
      </c>
      <c r="J1514" t="s">
        <v>828</v>
      </c>
      <c r="K1514">
        <v>4.8683060467732818E-2</v>
      </c>
      <c r="L1514" t="s">
        <v>156</v>
      </c>
      <c r="N1514" t="s">
        <v>410</v>
      </c>
      <c r="O1514" t="s">
        <v>828</v>
      </c>
      <c r="P1514">
        <v>0.12788865871365468</v>
      </c>
      <c r="Q1514" t="s">
        <v>156</v>
      </c>
      <c r="S1514" t="s">
        <v>623</v>
      </c>
      <c r="T1514" t="s">
        <v>828</v>
      </c>
      <c r="U1514">
        <v>0.10992198653437973</v>
      </c>
      <c r="V1514" t="s">
        <v>156</v>
      </c>
    </row>
    <row r="1515" spans="9:22" x14ac:dyDescent="0.45">
      <c r="I1515" t="s">
        <v>202</v>
      </c>
      <c r="J1515" t="s">
        <v>835</v>
      </c>
      <c r="K1515">
        <v>0</v>
      </c>
      <c r="L1515" t="s">
        <v>156</v>
      </c>
      <c r="N1515" t="s">
        <v>410</v>
      </c>
      <c r="O1515" t="s">
        <v>835</v>
      </c>
      <c r="P1515">
        <v>3.680157994771599E-2</v>
      </c>
      <c r="Q1515" t="s">
        <v>156</v>
      </c>
      <c r="S1515" t="s">
        <v>623</v>
      </c>
      <c r="T1515" t="s">
        <v>835</v>
      </c>
      <c r="U1515">
        <v>2.7643540823472153E-2</v>
      </c>
      <c r="V1515" t="s">
        <v>156</v>
      </c>
    </row>
    <row r="1516" spans="9:22" x14ac:dyDescent="0.45">
      <c r="I1516" t="s">
        <v>202</v>
      </c>
      <c r="J1516" t="s">
        <v>836</v>
      </c>
      <c r="K1516">
        <v>0</v>
      </c>
      <c r="L1516" t="s">
        <v>156</v>
      </c>
      <c r="N1516" t="s">
        <v>410</v>
      </c>
      <c r="O1516" t="s">
        <v>836</v>
      </c>
      <c r="P1516">
        <v>4.8895604565020803E-3</v>
      </c>
      <c r="Q1516" t="s">
        <v>156</v>
      </c>
      <c r="S1516" t="s">
        <v>623</v>
      </c>
      <c r="T1516" t="s">
        <v>836</v>
      </c>
      <c r="U1516">
        <v>3.840978611771061E-3</v>
      </c>
      <c r="V1516" t="s">
        <v>156</v>
      </c>
    </row>
    <row r="1517" spans="9:22" x14ac:dyDescent="0.45">
      <c r="I1517" t="s">
        <v>202</v>
      </c>
      <c r="J1517" t="s">
        <v>837</v>
      </c>
      <c r="K1517">
        <v>2.4411881781021601E-3</v>
      </c>
      <c r="L1517" t="s">
        <v>156</v>
      </c>
      <c r="N1517" t="s">
        <v>410</v>
      </c>
      <c r="O1517" t="s">
        <v>837</v>
      </c>
      <c r="P1517">
        <v>4.8485215106719446E-3</v>
      </c>
      <c r="Q1517" t="s">
        <v>156</v>
      </c>
      <c r="S1517" t="s">
        <v>623</v>
      </c>
      <c r="T1517" t="s">
        <v>837</v>
      </c>
      <c r="U1517">
        <v>3.6453367267282261E-3</v>
      </c>
      <c r="V1517" t="s">
        <v>156</v>
      </c>
    </row>
    <row r="1518" spans="9:22" x14ac:dyDescent="0.45">
      <c r="I1518" t="s">
        <v>202</v>
      </c>
      <c r="J1518" t="s">
        <v>838</v>
      </c>
      <c r="K1518">
        <v>4.2665247063151104E-3</v>
      </c>
      <c r="L1518" t="s">
        <v>156</v>
      </c>
      <c r="N1518" t="s">
        <v>410</v>
      </c>
      <c r="O1518" t="s">
        <v>838</v>
      </c>
      <c r="P1518">
        <v>4.8419621486097408E-3</v>
      </c>
      <c r="Q1518" t="s">
        <v>156</v>
      </c>
      <c r="S1518" t="s">
        <v>623</v>
      </c>
      <c r="T1518" t="s">
        <v>838</v>
      </c>
      <c r="U1518">
        <v>3.6751634931483463E-3</v>
      </c>
      <c r="V1518" t="s">
        <v>156</v>
      </c>
    </row>
    <row r="1519" spans="9:22" x14ac:dyDescent="0.45">
      <c r="I1519" t="s">
        <v>202</v>
      </c>
      <c r="J1519" t="s">
        <v>839</v>
      </c>
      <c r="K1519">
        <v>3.3710705788581589E-2</v>
      </c>
      <c r="L1519" t="s">
        <v>156</v>
      </c>
      <c r="N1519" t="s">
        <v>410</v>
      </c>
      <c r="O1519" t="s">
        <v>839</v>
      </c>
      <c r="P1519">
        <v>3.2031613645882612E-2</v>
      </c>
      <c r="Q1519" t="s">
        <v>156</v>
      </c>
      <c r="S1519" t="s">
        <v>623</v>
      </c>
      <c r="T1519" t="s">
        <v>839</v>
      </c>
      <c r="U1519">
        <v>2.7371313734187958E-2</v>
      </c>
      <c r="V1519" t="s">
        <v>156</v>
      </c>
    </row>
    <row r="1520" spans="9:22" x14ac:dyDescent="0.45">
      <c r="I1520" t="s">
        <v>202</v>
      </c>
      <c r="J1520" t="s">
        <v>840</v>
      </c>
      <c r="K1520">
        <v>3.6037948020209549E-3</v>
      </c>
      <c r="L1520" t="s">
        <v>156</v>
      </c>
      <c r="N1520" t="s">
        <v>410</v>
      </c>
      <c r="O1520" t="s">
        <v>840</v>
      </c>
      <c r="P1520">
        <v>5.9566589942330562E-3</v>
      </c>
      <c r="Q1520" t="s">
        <v>156</v>
      </c>
      <c r="S1520" t="s">
        <v>623</v>
      </c>
      <c r="T1520" t="s">
        <v>840</v>
      </c>
      <c r="U1520">
        <v>4.3757354056895917E-3</v>
      </c>
      <c r="V1520" t="s">
        <v>156</v>
      </c>
    </row>
    <row r="1521" spans="9:22" x14ac:dyDescent="0.45">
      <c r="I1521" t="s">
        <v>202</v>
      </c>
      <c r="J1521" t="s">
        <v>841</v>
      </c>
      <c r="K1521">
        <v>1.5609175512043144E-3</v>
      </c>
      <c r="L1521" t="s">
        <v>156</v>
      </c>
      <c r="N1521" t="s">
        <v>410</v>
      </c>
      <c r="O1521" t="s">
        <v>841</v>
      </c>
      <c r="P1521">
        <v>6.2670311260407934E-3</v>
      </c>
      <c r="Q1521" t="s">
        <v>156</v>
      </c>
      <c r="S1521" t="s">
        <v>623</v>
      </c>
      <c r="T1521" t="s">
        <v>841</v>
      </c>
      <c r="U1521">
        <v>4.0278469349999783E-3</v>
      </c>
      <c r="V1521" t="s">
        <v>156</v>
      </c>
    </row>
    <row r="1522" spans="9:22" x14ac:dyDescent="0.45">
      <c r="I1522" t="s">
        <v>202</v>
      </c>
      <c r="J1522" t="s">
        <v>842</v>
      </c>
      <c r="K1522">
        <v>0</v>
      </c>
      <c r="L1522" t="s">
        <v>156</v>
      </c>
      <c r="N1522" t="s">
        <v>410</v>
      </c>
      <c r="O1522" t="s">
        <v>842</v>
      </c>
      <c r="P1522">
        <v>3.8160687390565128E-2</v>
      </c>
      <c r="Q1522" t="s">
        <v>156</v>
      </c>
      <c r="S1522" t="s">
        <v>623</v>
      </c>
      <c r="T1522" t="s">
        <v>842</v>
      </c>
      <c r="U1522">
        <v>2.273388985056295E-2</v>
      </c>
      <c r="V1522" t="s">
        <v>156</v>
      </c>
    </row>
    <row r="1523" spans="9:22" x14ac:dyDescent="0.45">
      <c r="I1523" t="s">
        <v>202</v>
      </c>
      <c r="J1523" t="s">
        <v>843</v>
      </c>
      <c r="K1523">
        <v>0</v>
      </c>
      <c r="L1523" t="s">
        <v>156</v>
      </c>
      <c r="N1523" t="s">
        <v>410</v>
      </c>
      <c r="O1523" t="s">
        <v>843</v>
      </c>
      <c r="P1523">
        <v>1.8965653869785389E-2</v>
      </c>
      <c r="Q1523" t="s">
        <v>156</v>
      </c>
      <c r="S1523" t="s">
        <v>623</v>
      </c>
      <c r="T1523" t="s">
        <v>843</v>
      </c>
      <c r="U1523">
        <v>1.9758089455982696E-2</v>
      </c>
      <c r="V1523" t="s">
        <v>156</v>
      </c>
    </row>
    <row r="1524" spans="9:22" x14ac:dyDescent="0.45">
      <c r="I1524" t="s">
        <v>202</v>
      </c>
      <c r="J1524" t="s">
        <v>844</v>
      </c>
      <c r="K1524">
        <v>0</v>
      </c>
      <c r="L1524" t="s">
        <v>156</v>
      </c>
      <c r="N1524" t="s">
        <v>410</v>
      </c>
      <c r="O1524" t="s">
        <v>844</v>
      </c>
      <c r="P1524">
        <v>2.5689766142898912E-3</v>
      </c>
      <c r="Q1524" t="s">
        <v>156</v>
      </c>
      <c r="S1524" t="s">
        <v>623</v>
      </c>
      <c r="T1524" t="s">
        <v>844</v>
      </c>
      <c r="U1524">
        <v>2.3101552628783466E-3</v>
      </c>
      <c r="V1524" t="s">
        <v>156</v>
      </c>
    </row>
    <row r="1525" spans="9:22" x14ac:dyDescent="0.45">
      <c r="I1525" t="s">
        <v>202</v>
      </c>
      <c r="J1525" t="s">
        <v>845</v>
      </c>
      <c r="K1525">
        <v>4.7125534155570203E-4</v>
      </c>
      <c r="L1525" t="s">
        <v>156</v>
      </c>
      <c r="N1525" t="s">
        <v>410</v>
      </c>
      <c r="O1525" t="s">
        <v>845</v>
      </c>
      <c r="P1525">
        <v>2.4851225323322258E-3</v>
      </c>
      <c r="Q1525" t="s">
        <v>156</v>
      </c>
      <c r="S1525" t="s">
        <v>623</v>
      </c>
      <c r="T1525" t="s">
        <v>845</v>
      </c>
      <c r="U1525">
        <v>2.1359894879707042E-3</v>
      </c>
      <c r="V1525" t="s">
        <v>156</v>
      </c>
    </row>
    <row r="1526" spans="9:22" x14ac:dyDescent="0.45">
      <c r="I1526" t="s">
        <v>202</v>
      </c>
      <c r="J1526" t="s">
        <v>846</v>
      </c>
      <c r="K1526">
        <v>3.8060413841523597E-3</v>
      </c>
      <c r="L1526" t="s">
        <v>156</v>
      </c>
      <c r="N1526" t="s">
        <v>410</v>
      </c>
      <c r="O1526" t="s">
        <v>846</v>
      </c>
      <c r="P1526">
        <v>2.4174083600620577E-3</v>
      </c>
      <c r="Q1526" t="s">
        <v>156</v>
      </c>
      <c r="S1526" t="s">
        <v>623</v>
      </c>
      <c r="T1526" t="s">
        <v>846</v>
      </c>
      <c r="U1526">
        <v>1.9530765774062599E-3</v>
      </c>
      <c r="V1526" t="s">
        <v>156</v>
      </c>
    </row>
    <row r="1527" spans="9:22" x14ac:dyDescent="0.45">
      <c r="I1527" t="s">
        <v>202</v>
      </c>
      <c r="J1527" t="s">
        <v>847</v>
      </c>
      <c r="K1527">
        <v>3.6217852446842544E-2</v>
      </c>
      <c r="L1527" t="s">
        <v>156</v>
      </c>
      <c r="N1527" t="s">
        <v>410</v>
      </c>
      <c r="O1527" t="s">
        <v>847</v>
      </c>
      <c r="P1527">
        <v>1.5312239536902857E-2</v>
      </c>
      <c r="Q1527" t="s">
        <v>156</v>
      </c>
      <c r="S1527" t="s">
        <v>623</v>
      </c>
      <c r="T1527" t="s">
        <v>847</v>
      </c>
      <c r="U1527">
        <v>1.3837840855814652E-2</v>
      </c>
      <c r="V1527" t="s">
        <v>156</v>
      </c>
    </row>
    <row r="1528" spans="9:22" x14ac:dyDescent="0.45">
      <c r="I1528" t="s">
        <v>202</v>
      </c>
      <c r="J1528" t="s">
        <v>848</v>
      </c>
      <c r="K1528">
        <v>4.2205024698761598E-3</v>
      </c>
      <c r="L1528" t="s">
        <v>156</v>
      </c>
      <c r="N1528" t="s">
        <v>410</v>
      </c>
      <c r="O1528" t="s">
        <v>848</v>
      </c>
      <c r="P1528">
        <v>2.5856682223475954E-3</v>
      </c>
      <c r="Q1528" t="s">
        <v>156</v>
      </c>
      <c r="S1528" t="s">
        <v>623</v>
      </c>
      <c r="T1528" t="s">
        <v>848</v>
      </c>
      <c r="U1528">
        <v>2.8891520081773007E-3</v>
      </c>
      <c r="V1528" t="s">
        <v>156</v>
      </c>
    </row>
    <row r="1529" spans="9:22" x14ac:dyDescent="0.45">
      <c r="I1529" t="s">
        <v>202</v>
      </c>
      <c r="J1529" t="s">
        <v>849</v>
      </c>
      <c r="K1529">
        <v>7.1469863638532187E-4</v>
      </c>
      <c r="L1529" t="s">
        <v>156</v>
      </c>
      <c r="N1529" t="s">
        <v>410</v>
      </c>
      <c r="O1529" t="s">
        <v>849</v>
      </c>
      <c r="P1529">
        <v>2.4472784748152824E-3</v>
      </c>
      <c r="Q1529" t="s">
        <v>156</v>
      </c>
      <c r="S1529" t="s">
        <v>623</v>
      </c>
      <c r="T1529" t="s">
        <v>849</v>
      </c>
      <c r="U1529">
        <v>2.8641912354164536E-3</v>
      </c>
      <c r="V1529" t="s">
        <v>156</v>
      </c>
    </row>
    <row r="1530" spans="9:22" x14ac:dyDescent="0.45">
      <c r="I1530" t="s">
        <v>202</v>
      </c>
      <c r="J1530" t="s">
        <v>850</v>
      </c>
      <c r="K1530">
        <v>0</v>
      </c>
      <c r="L1530" t="s">
        <v>156</v>
      </c>
      <c r="N1530" t="s">
        <v>410</v>
      </c>
      <c r="O1530" t="s">
        <v>850</v>
      </c>
      <c r="P1530">
        <v>1.3820821450449416E-2</v>
      </c>
      <c r="Q1530" t="s">
        <v>156</v>
      </c>
      <c r="S1530" t="s">
        <v>623</v>
      </c>
      <c r="T1530" t="s">
        <v>850</v>
      </c>
      <c r="U1530">
        <v>1.5897702274717079E-2</v>
      </c>
      <c r="V1530" t="s">
        <v>156</v>
      </c>
    </row>
    <row r="1531" spans="9:22" x14ac:dyDescent="0.45">
      <c r="I1531" t="s">
        <v>203</v>
      </c>
      <c r="J1531" t="s">
        <v>155</v>
      </c>
      <c r="K1531">
        <v>0</v>
      </c>
      <c r="L1531" t="s">
        <v>156</v>
      </c>
      <c r="N1531" t="s">
        <v>411</v>
      </c>
      <c r="O1531" t="s">
        <v>155</v>
      </c>
      <c r="P1531">
        <v>4.6792384510618609E-2</v>
      </c>
      <c r="Q1531" t="s">
        <v>156</v>
      </c>
      <c r="S1531" t="s">
        <v>624</v>
      </c>
      <c r="T1531" t="s">
        <v>155</v>
      </c>
      <c r="U1531">
        <v>6.899896508128299E-2</v>
      </c>
      <c r="V1531" t="s">
        <v>156</v>
      </c>
    </row>
    <row r="1532" spans="9:22" x14ac:dyDescent="0.45">
      <c r="I1532" t="s">
        <v>203</v>
      </c>
      <c r="J1532" t="s">
        <v>157</v>
      </c>
      <c r="K1532">
        <v>0</v>
      </c>
      <c r="L1532" t="s">
        <v>156</v>
      </c>
      <c r="N1532" t="s">
        <v>411</v>
      </c>
      <c r="O1532" t="s">
        <v>157</v>
      </c>
      <c r="P1532">
        <v>5.7032128568287937E-3</v>
      </c>
      <c r="Q1532" t="s">
        <v>156</v>
      </c>
      <c r="S1532" t="s">
        <v>624</v>
      </c>
      <c r="T1532" t="s">
        <v>157</v>
      </c>
      <c r="U1532">
        <v>9.8621525612744305E-3</v>
      </c>
      <c r="V1532" t="s">
        <v>156</v>
      </c>
    </row>
    <row r="1533" spans="9:22" x14ac:dyDescent="0.45">
      <c r="I1533" t="s">
        <v>203</v>
      </c>
      <c r="J1533" t="s">
        <v>158</v>
      </c>
      <c r="K1533">
        <v>2.5509506940640044E-3</v>
      </c>
      <c r="L1533" t="s">
        <v>156</v>
      </c>
      <c r="N1533" t="s">
        <v>411</v>
      </c>
      <c r="O1533" t="s">
        <v>158</v>
      </c>
      <c r="P1533">
        <v>6.2943924061287151E-3</v>
      </c>
      <c r="Q1533" t="s">
        <v>156</v>
      </c>
      <c r="S1533" t="s">
        <v>624</v>
      </c>
      <c r="T1533" t="s">
        <v>158</v>
      </c>
      <c r="U1533">
        <v>1.0453990580148361E-2</v>
      </c>
      <c r="V1533" t="s">
        <v>156</v>
      </c>
    </row>
    <row r="1534" spans="9:22" x14ac:dyDescent="0.45">
      <c r="I1534" t="s">
        <v>203</v>
      </c>
      <c r="J1534" t="s">
        <v>159</v>
      </c>
      <c r="K1534">
        <v>8.4004131601834297E-3</v>
      </c>
      <c r="L1534" t="s">
        <v>156</v>
      </c>
      <c r="N1534" t="s">
        <v>411</v>
      </c>
      <c r="O1534" t="s">
        <v>159</v>
      </c>
      <c r="P1534">
        <v>6.8662085796724285E-3</v>
      </c>
      <c r="Q1534" t="s">
        <v>156</v>
      </c>
      <c r="S1534" t="s">
        <v>624</v>
      </c>
      <c r="T1534" t="s">
        <v>159</v>
      </c>
      <c r="U1534">
        <v>1.1239202275851741E-2</v>
      </c>
      <c r="V1534" t="s">
        <v>156</v>
      </c>
    </row>
    <row r="1535" spans="9:22" x14ac:dyDescent="0.45">
      <c r="I1535" t="s">
        <v>203</v>
      </c>
      <c r="J1535" t="s">
        <v>160</v>
      </c>
      <c r="K1535">
        <v>8.0069659203049121E-2</v>
      </c>
      <c r="L1535" t="s">
        <v>156</v>
      </c>
      <c r="N1535" t="s">
        <v>411</v>
      </c>
      <c r="O1535" t="s">
        <v>160</v>
      </c>
      <c r="P1535">
        <v>5.516898410161037E-2</v>
      </c>
      <c r="Q1535" t="s">
        <v>156</v>
      </c>
      <c r="S1535" t="s">
        <v>624</v>
      </c>
      <c r="T1535" t="s">
        <v>160</v>
      </c>
      <c r="U1535">
        <v>8.7098862461779225E-2</v>
      </c>
      <c r="V1535" t="s">
        <v>156</v>
      </c>
    </row>
    <row r="1536" spans="9:22" x14ac:dyDescent="0.45">
      <c r="I1536" t="s">
        <v>203</v>
      </c>
      <c r="J1536" t="s">
        <v>813</v>
      </c>
      <c r="K1536">
        <v>1.054027745995546E-2</v>
      </c>
      <c r="L1536" t="s">
        <v>156</v>
      </c>
      <c r="N1536" t="s">
        <v>411</v>
      </c>
      <c r="O1536" t="s">
        <v>813</v>
      </c>
      <c r="P1536">
        <v>1.0282500912898913E-2</v>
      </c>
      <c r="Q1536" t="s">
        <v>156</v>
      </c>
      <c r="S1536" t="s">
        <v>624</v>
      </c>
      <c r="T1536" t="s">
        <v>813</v>
      </c>
      <c r="U1536">
        <v>1.3263348084247164E-2</v>
      </c>
      <c r="V1536" t="s">
        <v>156</v>
      </c>
    </row>
    <row r="1537" spans="9:22" x14ac:dyDescent="0.45">
      <c r="I1537" t="s">
        <v>203</v>
      </c>
      <c r="J1537" t="s">
        <v>814</v>
      </c>
      <c r="K1537">
        <v>7.1393991568795253E-3</v>
      </c>
      <c r="L1537" t="s">
        <v>156</v>
      </c>
      <c r="N1537" t="s">
        <v>411</v>
      </c>
      <c r="O1537" t="s">
        <v>814</v>
      </c>
      <c r="P1537">
        <v>1.0500999803715572E-2</v>
      </c>
      <c r="Q1537" t="s">
        <v>156</v>
      </c>
      <c r="S1537" t="s">
        <v>624</v>
      </c>
      <c r="T1537" t="s">
        <v>814</v>
      </c>
      <c r="U1537">
        <v>1.2330286232533525E-2</v>
      </c>
      <c r="V1537" t="s">
        <v>156</v>
      </c>
    </row>
    <row r="1538" spans="9:22" x14ac:dyDescent="0.45">
      <c r="I1538" t="s">
        <v>203</v>
      </c>
      <c r="J1538" t="s">
        <v>815</v>
      </c>
      <c r="K1538">
        <v>1.4329600904363466E-3</v>
      </c>
      <c r="L1538" t="s">
        <v>156</v>
      </c>
      <c r="N1538" t="s">
        <v>411</v>
      </c>
      <c r="O1538" t="s">
        <v>815</v>
      </c>
      <c r="P1538">
        <v>5.3470288644839166E-2</v>
      </c>
      <c r="Q1538" t="s">
        <v>156</v>
      </c>
      <c r="S1538" t="s">
        <v>624</v>
      </c>
      <c r="T1538" t="s">
        <v>815</v>
      </c>
      <c r="U1538">
        <v>6.1735188895752309E-2</v>
      </c>
      <c r="V1538" t="s">
        <v>156</v>
      </c>
    </row>
    <row r="1539" spans="9:22" x14ac:dyDescent="0.45">
      <c r="I1539" t="s">
        <v>203</v>
      </c>
      <c r="J1539" t="s">
        <v>161</v>
      </c>
      <c r="K1539">
        <v>0</v>
      </c>
      <c r="L1539" t="s">
        <v>156</v>
      </c>
      <c r="N1539" t="s">
        <v>411</v>
      </c>
      <c r="O1539" t="s">
        <v>161</v>
      </c>
      <c r="P1539">
        <v>4.9855580655624593E-2</v>
      </c>
      <c r="Q1539" t="s">
        <v>156</v>
      </c>
      <c r="S1539" t="s">
        <v>624</v>
      </c>
      <c r="T1539" t="s">
        <v>161</v>
      </c>
      <c r="U1539">
        <v>5.1267135523872187E-2</v>
      </c>
      <c r="V1539" t="s">
        <v>156</v>
      </c>
    </row>
    <row r="1540" spans="9:22" x14ac:dyDescent="0.45">
      <c r="I1540" t="s">
        <v>203</v>
      </c>
      <c r="J1540" t="s">
        <v>162</v>
      </c>
      <c r="K1540">
        <v>1.4732830028174721E-3</v>
      </c>
      <c r="L1540" t="s">
        <v>156</v>
      </c>
      <c r="N1540" t="s">
        <v>411</v>
      </c>
      <c r="O1540" t="s">
        <v>162</v>
      </c>
      <c r="P1540">
        <v>7.295490781739712E-3</v>
      </c>
      <c r="Q1540" t="s">
        <v>156</v>
      </c>
      <c r="S1540" t="s">
        <v>624</v>
      </c>
      <c r="T1540" t="s">
        <v>162</v>
      </c>
      <c r="U1540">
        <v>6.7238912110734843E-3</v>
      </c>
      <c r="V1540" t="s">
        <v>156</v>
      </c>
    </row>
    <row r="1541" spans="9:22" x14ac:dyDescent="0.45">
      <c r="I1541" t="s">
        <v>203</v>
      </c>
      <c r="J1541" t="s">
        <v>163</v>
      </c>
      <c r="K1541">
        <v>3.5111178087972221E-3</v>
      </c>
      <c r="L1541" t="s">
        <v>156</v>
      </c>
      <c r="N1541" t="s">
        <v>411</v>
      </c>
      <c r="O1541" t="s">
        <v>163</v>
      </c>
      <c r="P1541">
        <v>7.2371426304248627E-3</v>
      </c>
      <c r="Q1541" t="s">
        <v>156</v>
      </c>
      <c r="S1541" t="s">
        <v>624</v>
      </c>
      <c r="T1541" t="s">
        <v>163</v>
      </c>
      <c r="U1541">
        <v>6.6979695491437207E-3</v>
      </c>
      <c r="V1541" t="s">
        <v>156</v>
      </c>
    </row>
    <row r="1542" spans="9:22" x14ac:dyDescent="0.45">
      <c r="I1542" t="s">
        <v>203</v>
      </c>
      <c r="J1542" t="s">
        <v>164</v>
      </c>
      <c r="K1542">
        <v>5.5608480471763732E-3</v>
      </c>
      <c r="L1542" t="s">
        <v>156</v>
      </c>
      <c r="N1542" t="s">
        <v>411</v>
      </c>
      <c r="O1542" t="s">
        <v>164</v>
      </c>
      <c r="P1542">
        <v>7.4647561241428483E-3</v>
      </c>
      <c r="Q1542" t="s">
        <v>156</v>
      </c>
      <c r="S1542" t="s">
        <v>624</v>
      </c>
      <c r="T1542" t="s">
        <v>164</v>
      </c>
      <c r="U1542">
        <v>6.7405686468430918E-3</v>
      </c>
      <c r="V1542" t="s">
        <v>156</v>
      </c>
    </row>
    <row r="1543" spans="9:22" x14ac:dyDescent="0.45">
      <c r="I1543" t="s">
        <v>203</v>
      </c>
      <c r="J1543" t="s">
        <v>165</v>
      </c>
      <c r="K1543">
        <v>4.4567935942431497E-2</v>
      </c>
      <c r="L1543" t="s">
        <v>156</v>
      </c>
      <c r="N1543" t="s">
        <v>411</v>
      </c>
      <c r="O1543" t="s">
        <v>165</v>
      </c>
      <c r="P1543">
        <v>4.9141045468255581E-2</v>
      </c>
      <c r="Q1543" t="s">
        <v>156</v>
      </c>
      <c r="S1543" t="s">
        <v>624</v>
      </c>
      <c r="T1543" t="s">
        <v>165</v>
      </c>
      <c r="U1543">
        <v>5.1771730221948843E-2</v>
      </c>
      <c r="V1543" t="s">
        <v>156</v>
      </c>
    </row>
    <row r="1544" spans="9:22" x14ac:dyDescent="0.45">
      <c r="I1544" t="s">
        <v>203</v>
      </c>
      <c r="J1544" t="s">
        <v>817</v>
      </c>
      <c r="K1544">
        <v>5.8018395657468778E-3</v>
      </c>
      <c r="L1544" t="s">
        <v>156</v>
      </c>
      <c r="N1544" t="s">
        <v>411</v>
      </c>
      <c r="O1544" t="s">
        <v>817</v>
      </c>
      <c r="P1544">
        <v>8.3452987185430004E-3</v>
      </c>
      <c r="Q1544" t="s">
        <v>156</v>
      </c>
      <c r="S1544" t="s">
        <v>624</v>
      </c>
      <c r="T1544" t="s">
        <v>817</v>
      </c>
      <c r="U1544">
        <v>8.6997301679527256E-3</v>
      </c>
      <c r="V1544" t="s">
        <v>156</v>
      </c>
    </row>
    <row r="1545" spans="9:22" x14ac:dyDescent="0.45">
      <c r="I1545" t="s">
        <v>203</v>
      </c>
      <c r="J1545" t="s">
        <v>818</v>
      </c>
      <c r="K1545">
        <v>4.5012037969762555E-3</v>
      </c>
      <c r="L1545" t="s">
        <v>156</v>
      </c>
      <c r="N1545" t="s">
        <v>411</v>
      </c>
      <c r="O1545" t="s">
        <v>818</v>
      </c>
      <c r="P1545">
        <v>8.0511859138084358E-3</v>
      </c>
      <c r="Q1545" t="s">
        <v>156</v>
      </c>
      <c r="S1545" t="s">
        <v>624</v>
      </c>
      <c r="T1545" t="s">
        <v>818</v>
      </c>
      <c r="U1545">
        <v>8.199942066263545E-3</v>
      </c>
      <c r="V1545" t="s">
        <v>156</v>
      </c>
    </row>
    <row r="1546" spans="9:22" x14ac:dyDescent="0.45">
      <c r="I1546" t="s">
        <v>203</v>
      </c>
      <c r="J1546" t="s">
        <v>819</v>
      </c>
      <c r="K1546">
        <v>2.7007892527201459E-3</v>
      </c>
      <c r="L1546" t="s">
        <v>156</v>
      </c>
      <c r="N1546" t="s">
        <v>411</v>
      </c>
      <c r="O1546" t="s">
        <v>819</v>
      </c>
      <c r="P1546">
        <v>4.4789252873545751E-2</v>
      </c>
      <c r="Q1546" t="s">
        <v>156</v>
      </c>
      <c r="S1546" t="s">
        <v>624</v>
      </c>
      <c r="T1546" t="s">
        <v>819</v>
      </c>
      <c r="U1546">
        <v>4.949867311484956E-2</v>
      </c>
      <c r="V1546" t="s">
        <v>156</v>
      </c>
    </row>
    <row r="1547" spans="9:22" x14ac:dyDescent="0.45">
      <c r="I1547" t="s">
        <v>203</v>
      </c>
      <c r="J1547" t="s">
        <v>821</v>
      </c>
      <c r="K1547">
        <v>1.030418717450741E-2</v>
      </c>
      <c r="L1547" t="s">
        <v>156</v>
      </c>
      <c r="N1547" t="s">
        <v>411</v>
      </c>
      <c r="O1547" t="s">
        <v>821</v>
      </c>
      <c r="P1547">
        <v>9.0185346160058383E-2</v>
      </c>
      <c r="Q1547" t="s">
        <v>156</v>
      </c>
      <c r="S1547" t="s">
        <v>624</v>
      </c>
      <c r="T1547" t="s">
        <v>821</v>
      </c>
      <c r="U1547">
        <v>8.2987226621476992E-2</v>
      </c>
      <c r="V1547" t="s">
        <v>156</v>
      </c>
    </row>
    <row r="1548" spans="9:22" x14ac:dyDescent="0.45">
      <c r="I1548" t="s">
        <v>203</v>
      </c>
      <c r="J1548" t="s">
        <v>822</v>
      </c>
      <c r="K1548">
        <v>3.0562506496249663E-2</v>
      </c>
      <c r="L1548" t="s">
        <v>156</v>
      </c>
      <c r="N1548" t="s">
        <v>411</v>
      </c>
      <c r="O1548" t="s">
        <v>822</v>
      </c>
      <c r="P1548">
        <v>1.2737235691428803E-2</v>
      </c>
      <c r="Q1548" t="s">
        <v>156</v>
      </c>
      <c r="S1548" t="s">
        <v>624</v>
      </c>
      <c r="T1548" t="s">
        <v>822</v>
      </c>
      <c r="U1548">
        <v>1.2485208218892162E-2</v>
      </c>
      <c r="V1548" t="s">
        <v>156</v>
      </c>
    </row>
    <row r="1549" spans="9:22" x14ac:dyDescent="0.45">
      <c r="I1549" t="s">
        <v>203</v>
      </c>
      <c r="J1549" t="s">
        <v>823</v>
      </c>
      <c r="K1549">
        <v>4.9152173754506985E-2</v>
      </c>
      <c r="L1549" t="s">
        <v>156</v>
      </c>
      <c r="N1549" t="s">
        <v>411</v>
      </c>
      <c r="O1549" t="s">
        <v>823</v>
      </c>
      <c r="P1549">
        <v>1.4001134244067386E-2</v>
      </c>
      <c r="Q1549" t="s">
        <v>156</v>
      </c>
      <c r="S1549" t="s">
        <v>624</v>
      </c>
      <c r="T1549" t="s">
        <v>823</v>
      </c>
      <c r="U1549">
        <v>1.2446116775408295E-2</v>
      </c>
      <c r="V1549" t="s">
        <v>156</v>
      </c>
    </row>
    <row r="1550" spans="9:22" x14ac:dyDescent="0.45">
      <c r="I1550" t="s">
        <v>203</v>
      </c>
      <c r="J1550" t="s">
        <v>824</v>
      </c>
      <c r="K1550">
        <v>6.315717060847495E-2</v>
      </c>
      <c r="L1550" t="s">
        <v>156</v>
      </c>
      <c r="N1550" t="s">
        <v>411</v>
      </c>
      <c r="O1550" t="s">
        <v>824</v>
      </c>
      <c r="P1550">
        <v>1.5620813798712432E-2</v>
      </c>
      <c r="Q1550" t="s">
        <v>156</v>
      </c>
      <c r="S1550" t="s">
        <v>624</v>
      </c>
      <c r="T1550" t="s">
        <v>824</v>
      </c>
      <c r="U1550">
        <v>1.3494215386588295E-2</v>
      </c>
      <c r="V1550" t="s">
        <v>156</v>
      </c>
    </row>
    <row r="1551" spans="9:22" x14ac:dyDescent="0.45">
      <c r="I1551" t="s">
        <v>203</v>
      </c>
      <c r="J1551" t="s">
        <v>825</v>
      </c>
      <c r="K1551">
        <v>0.42305466887090099</v>
      </c>
      <c r="L1551" t="s">
        <v>156</v>
      </c>
      <c r="N1551" t="s">
        <v>411</v>
      </c>
      <c r="O1551" t="s">
        <v>825</v>
      </c>
      <c r="P1551">
        <v>0.12367070142018609</v>
      </c>
      <c r="Q1551" t="s">
        <v>156</v>
      </c>
      <c r="S1551" t="s">
        <v>624</v>
      </c>
      <c r="T1551" t="s">
        <v>825</v>
      </c>
      <c r="U1551">
        <v>0.11339976941658483</v>
      </c>
      <c r="V1551" t="s">
        <v>156</v>
      </c>
    </row>
    <row r="1552" spans="9:22" x14ac:dyDescent="0.45">
      <c r="I1552" t="s">
        <v>203</v>
      </c>
      <c r="J1552" t="s">
        <v>826</v>
      </c>
      <c r="K1552">
        <v>5.7271887776606141E-2</v>
      </c>
      <c r="L1552" t="s">
        <v>156</v>
      </c>
      <c r="N1552" t="s">
        <v>411</v>
      </c>
      <c r="O1552" t="s">
        <v>826</v>
      </c>
      <c r="P1552">
        <v>2.7427359073603674E-2</v>
      </c>
      <c r="Q1552" t="s">
        <v>156</v>
      </c>
      <c r="S1552" t="s">
        <v>624</v>
      </c>
      <c r="T1552" t="s">
        <v>826</v>
      </c>
      <c r="U1552">
        <v>2.2091816453017176E-2</v>
      </c>
      <c r="V1552" t="s">
        <v>156</v>
      </c>
    </row>
    <row r="1553" spans="9:22" x14ac:dyDescent="0.45">
      <c r="I1553" t="s">
        <v>203</v>
      </c>
      <c r="J1553" t="s">
        <v>827</v>
      </c>
      <c r="K1553">
        <v>4.6431743521323315E-2</v>
      </c>
      <c r="L1553" t="s">
        <v>156</v>
      </c>
      <c r="N1553" t="s">
        <v>411</v>
      </c>
      <c r="O1553" t="s">
        <v>827</v>
      </c>
      <c r="P1553">
        <v>2.6327180557339489E-2</v>
      </c>
      <c r="Q1553" t="s">
        <v>156</v>
      </c>
      <c r="S1553" t="s">
        <v>624</v>
      </c>
      <c r="T1553" t="s">
        <v>827</v>
      </c>
      <c r="U1553">
        <v>2.0343895877995826E-2</v>
      </c>
      <c r="V1553" t="s">
        <v>156</v>
      </c>
    </row>
    <row r="1554" spans="9:22" x14ac:dyDescent="0.45">
      <c r="I1554" t="s">
        <v>203</v>
      </c>
      <c r="J1554" t="s">
        <v>828</v>
      </c>
      <c r="K1554">
        <v>4.8104880675193418E-2</v>
      </c>
      <c r="L1554" t="s">
        <v>156</v>
      </c>
      <c r="N1554" t="s">
        <v>411</v>
      </c>
      <c r="O1554" t="s">
        <v>828</v>
      </c>
      <c r="P1554">
        <v>0.12049133457800602</v>
      </c>
      <c r="Q1554" t="s">
        <v>156</v>
      </c>
      <c r="S1554" t="s">
        <v>624</v>
      </c>
      <c r="T1554" t="s">
        <v>828</v>
      </c>
      <c r="U1554">
        <v>8.0588058102027404E-2</v>
      </c>
      <c r="V1554" t="s">
        <v>156</v>
      </c>
    </row>
    <row r="1555" spans="9:22" x14ac:dyDescent="0.45">
      <c r="I1555" t="s">
        <v>203</v>
      </c>
      <c r="J1555" t="s">
        <v>835</v>
      </c>
      <c r="K1555">
        <v>0</v>
      </c>
      <c r="L1555" t="s">
        <v>156</v>
      </c>
      <c r="N1555" t="s">
        <v>411</v>
      </c>
      <c r="O1555" t="s">
        <v>835</v>
      </c>
      <c r="P1555">
        <v>3.7024366618669251E-2</v>
      </c>
      <c r="Q1555" t="s">
        <v>156</v>
      </c>
      <c r="S1555" t="s">
        <v>624</v>
      </c>
      <c r="T1555" t="s">
        <v>835</v>
      </c>
      <c r="U1555">
        <v>3.214403674154382E-2</v>
      </c>
      <c r="V1555" t="s">
        <v>156</v>
      </c>
    </row>
    <row r="1556" spans="9:22" x14ac:dyDescent="0.45">
      <c r="I1556" t="s">
        <v>203</v>
      </c>
      <c r="J1556" t="s">
        <v>836</v>
      </c>
      <c r="K1556">
        <v>0</v>
      </c>
      <c r="L1556" t="s">
        <v>156</v>
      </c>
      <c r="N1556" t="s">
        <v>411</v>
      </c>
      <c r="O1556" t="s">
        <v>836</v>
      </c>
      <c r="P1556">
        <v>4.5300573778272839E-3</v>
      </c>
      <c r="Q1556" t="s">
        <v>156</v>
      </c>
      <c r="S1556" t="s">
        <v>624</v>
      </c>
      <c r="T1556" t="s">
        <v>836</v>
      </c>
      <c r="U1556">
        <v>4.4601356425552196E-3</v>
      </c>
      <c r="V1556" t="s">
        <v>156</v>
      </c>
    </row>
    <row r="1557" spans="9:22" x14ac:dyDescent="0.45">
      <c r="I1557" t="s">
        <v>203</v>
      </c>
      <c r="J1557" t="s">
        <v>837</v>
      </c>
      <c r="K1557">
        <v>2.236798990945912E-3</v>
      </c>
      <c r="L1557" t="s">
        <v>156</v>
      </c>
      <c r="N1557" t="s">
        <v>411</v>
      </c>
      <c r="O1557" t="s">
        <v>837</v>
      </c>
      <c r="P1557">
        <v>4.2199242912909956E-3</v>
      </c>
      <c r="Q1557" t="s">
        <v>156</v>
      </c>
      <c r="S1557" t="s">
        <v>624</v>
      </c>
      <c r="T1557" t="s">
        <v>837</v>
      </c>
      <c r="U1557">
        <v>4.282065699392372E-3</v>
      </c>
      <c r="V1557" t="s">
        <v>156</v>
      </c>
    </row>
    <row r="1558" spans="9:22" x14ac:dyDescent="0.45">
      <c r="I1558" t="s">
        <v>203</v>
      </c>
      <c r="J1558" t="s">
        <v>838</v>
      </c>
      <c r="K1558">
        <v>4.0260864885710594E-3</v>
      </c>
      <c r="L1558" t="s">
        <v>156</v>
      </c>
      <c r="N1558" t="s">
        <v>411</v>
      </c>
      <c r="O1558" t="s">
        <v>838</v>
      </c>
      <c r="P1558">
        <v>4.0263866030833036E-3</v>
      </c>
      <c r="Q1558" t="s">
        <v>156</v>
      </c>
      <c r="S1558" t="s">
        <v>624</v>
      </c>
      <c r="T1558" t="s">
        <v>838</v>
      </c>
      <c r="U1558">
        <v>4.2899134730577295E-3</v>
      </c>
      <c r="V1558" t="s">
        <v>156</v>
      </c>
    </row>
    <row r="1559" spans="9:22" x14ac:dyDescent="0.45">
      <c r="I1559" t="s">
        <v>203</v>
      </c>
      <c r="J1559" t="s">
        <v>839</v>
      </c>
      <c r="K1559">
        <v>3.4339154741476696E-2</v>
      </c>
      <c r="L1559" t="s">
        <v>156</v>
      </c>
      <c r="N1559" t="s">
        <v>411</v>
      </c>
      <c r="O1559" t="s">
        <v>839</v>
      </c>
      <c r="P1559">
        <v>2.9094083620598676E-2</v>
      </c>
      <c r="Q1559" t="s">
        <v>156</v>
      </c>
      <c r="S1559" t="s">
        <v>624</v>
      </c>
      <c r="T1559" t="s">
        <v>839</v>
      </c>
      <c r="U1559">
        <v>3.493026289742221E-2</v>
      </c>
      <c r="V1559" t="s">
        <v>156</v>
      </c>
    </row>
    <row r="1560" spans="9:22" x14ac:dyDescent="0.45">
      <c r="I1560" t="s">
        <v>203</v>
      </c>
      <c r="J1560" t="s">
        <v>840</v>
      </c>
      <c r="K1560">
        <v>3.5957484141910813E-3</v>
      </c>
      <c r="L1560" t="s">
        <v>156</v>
      </c>
      <c r="N1560" t="s">
        <v>411</v>
      </c>
      <c r="O1560" t="s">
        <v>840</v>
      </c>
      <c r="P1560">
        <v>5.8863084083513005E-3</v>
      </c>
      <c r="Q1560" t="s">
        <v>156</v>
      </c>
      <c r="S1560" t="s">
        <v>624</v>
      </c>
      <c r="T1560" t="s">
        <v>840</v>
      </c>
      <c r="U1560">
        <v>5.5168527348204398E-3</v>
      </c>
      <c r="V1560" t="s">
        <v>156</v>
      </c>
    </row>
    <row r="1561" spans="9:22" x14ac:dyDescent="0.45">
      <c r="I1561" t="s">
        <v>203</v>
      </c>
      <c r="J1561" t="s">
        <v>841</v>
      </c>
      <c r="K1561">
        <v>1.4242875120926773E-3</v>
      </c>
      <c r="L1561" t="s">
        <v>156</v>
      </c>
      <c r="N1561" t="s">
        <v>411</v>
      </c>
      <c r="O1561" t="s">
        <v>841</v>
      </c>
      <c r="P1561">
        <v>6.2066113595377302E-3</v>
      </c>
      <c r="Q1561" t="s">
        <v>156</v>
      </c>
      <c r="S1561" t="s">
        <v>624</v>
      </c>
      <c r="T1561" t="s">
        <v>841</v>
      </c>
      <c r="U1561">
        <v>5.1092118559032049E-3</v>
      </c>
      <c r="V1561" t="s">
        <v>156</v>
      </c>
    </row>
    <row r="1562" spans="9:22" x14ac:dyDescent="0.45">
      <c r="I1562" t="s">
        <v>203</v>
      </c>
      <c r="J1562" t="s">
        <v>842</v>
      </c>
      <c r="K1562">
        <v>0</v>
      </c>
      <c r="L1562" t="s">
        <v>156</v>
      </c>
      <c r="N1562" t="s">
        <v>411</v>
      </c>
      <c r="O1562" t="s">
        <v>842</v>
      </c>
      <c r="P1562">
        <v>3.9878180003092491E-2</v>
      </c>
      <c r="Q1562" t="s">
        <v>156</v>
      </c>
      <c r="S1562" t="s">
        <v>624</v>
      </c>
      <c r="T1562" t="s">
        <v>842</v>
      </c>
      <c r="U1562">
        <v>2.8652138089088588E-2</v>
      </c>
      <c r="V1562" t="s">
        <v>156</v>
      </c>
    </row>
    <row r="1563" spans="9:22" x14ac:dyDescent="0.45">
      <c r="I1563" t="s">
        <v>203</v>
      </c>
      <c r="J1563" t="s">
        <v>843</v>
      </c>
      <c r="K1563">
        <v>0</v>
      </c>
      <c r="L1563" t="s">
        <v>156</v>
      </c>
      <c r="N1563" t="s">
        <v>411</v>
      </c>
      <c r="O1563" t="s">
        <v>843</v>
      </c>
      <c r="P1563">
        <v>1.9848050635885468E-2</v>
      </c>
      <c r="Q1563" t="s">
        <v>156</v>
      </c>
      <c r="S1563" t="s">
        <v>624</v>
      </c>
      <c r="T1563" t="s">
        <v>843</v>
      </c>
      <c r="U1563">
        <v>1.9974142464259471E-2</v>
      </c>
      <c r="V1563" t="s">
        <v>156</v>
      </c>
    </row>
    <row r="1564" spans="9:22" x14ac:dyDescent="0.45">
      <c r="I1564" t="s">
        <v>203</v>
      </c>
      <c r="J1564" t="s">
        <v>844</v>
      </c>
      <c r="K1564">
        <v>0</v>
      </c>
      <c r="L1564" t="s">
        <v>156</v>
      </c>
      <c r="N1564" t="s">
        <v>411</v>
      </c>
      <c r="O1564" t="s">
        <v>844</v>
      </c>
      <c r="P1564">
        <v>2.8150015425273717E-3</v>
      </c>
      <c r="Q1564" t="s">
        <v>156</v>
      </c>
      <c r="S1564" t="s">
        <v>624</v>
      </c>
      <c r="T1564" t="s">
        <v>844</v>
      </c>
      <c r="U1564">
        <v>2.5254536274727075E-3</v>
      </c>
      <c r="V1564" t="s">
        <v>156</v>
      </c>
    </row>
    <row r="1565" spans="9:22" x14ac:dyDescent="0.45">
      <c r="I1565" t="s">
        <v>203</v>
      </c>
      <c r="J1565" t="s">
        <v>845</v>
      </c>
      <c r="K1565">
        <v>3.5620591177886899E-4</v>
      </c>
      <c r="L1565" t="s">
        <v>156</v>
      </c>
      <c r="N1565" t="s">
        <v>411</v>
      </c>
      <c r="O1565" t="s">
        <v>845</v>
      </c>
      <c r="P1565">
        <v>2.6608693387921646E-3</v>
      </c>
      <c r="Q1565" t="s">
        <v>156</v>
      </c>
      <c r="S1565" t="s">
        <v>624</v>
      </c>
      <c r="T1565" t="s">
        <v>845</v>
      </c>
      <c r="U1565">
        <v>2.3442209565369193E-3</v>
      </c>
      <c r="V1565" t="s">
        <v>156</v>
      </c>
    </row>
    <row r="1566" spans="9:22" x14ac:dyDescent="0.45">
      <c r="I1566" t="s">
        <v>203</v>
      </c>
      <c r="J1566" t="s">
        <v>846</v>
      </c>
      <c r="K1566">
        <v>4.1047587517384024E-3</v>
      </c>
      <c r="L1566" t="s">
        <v>156</v>
      </c>
      <c r="N1566" t="s">
        <v>411</v>
      </c>
      <c r="O1566" t="s">
        <v>846</v>
      </c>
      <c r="P1566">
        <v>2.5815627362460775E-3</v>
      </c>
      <c r="Q1566" t="s">
        <v>156</v>
      </c>
      <c r="S1566" t="s">
        <v>624</v>
      </c>
      <c r="T1566" t="s">
        <v>846</v>
      </c>
      <c r="U1566">
        <v>2.1521310352616216E-3</v>
      </c>
      <c r="V1566" t="s">
        <v>156</v>
      </c>
    </row>
    <row r="1567" spans="9:22" x14ac:dyDescent="0.45">
      <c r="I1567" t="s">
        <v>203</v>
      </c>
      <c r="J1567" t="s">
        <v>847</v>
      </c>
      <c r="K1567">
        <v>3.8590229000981038E-2</v>
      </c>
      <c r="L1567" t="s">
        <v>156</v>
      </c>
      <c r="N1567" t="s">
        <v>411</v>
      </c>
      <c r="O1567" t="s">
        <v>847</v>
      </c>
      <c r="P1567">
        <v>1.4740313841244893E-2</v>
      </c>
      <c r="Q1567" t="s">
        <v>156</v>
      </c>
      <c r="S1567" t="s">
        <v>624</v>
      </c>
      <c r="T1567" t="s">
        <v>847</v>
      </c>
      <c r="U1567">
        <v>1.354577131734498E-2</v>
      </c>
      <c r="V1567" t="s">
        <v>156</v>
      </c>
    </row>
    <row r="1568" spans="9:22" x14ac:dyDescent="0.45">
      <c r="I1568" t="s">
        <v>203</v>
      </c>
      <c r="J1568" t="s">
        <v>848</v>
      </c>
      <c r="K1568">
        <v>4.5812156093702544E-3</v>
      </c>
      <c r="L1568" t="s">
        <v>156</v>
      </c>
      <c r="N1568" t="s">
        <v>411</v>
      </c>
      <c r="O1568" t="s">
        <v>848</v>
      </c>
      <c r="P1568">
        <v>2.5608127660091571E-3</v>
      </c>
      <c r="Q1568" t="s">
        <v>156</v>
      </c>
      <c r="S1568" t="s">
        <v>624</v>
      </c>
      <c r="T1568" t="s">
        <v>848</v>
      </c>
      <c r="U1568">
        <v>2.3256083468269958E-3</v>
      </c>
      <c r="V1568" t="s">
        <v>156</v>
      </c>
    </row>
    <row r="1569" spans="9:22" x14ac:dyDescent="0.45">
      <c r="I1569" t="s">
        <v>203</v>
      </c>
      <c r="J1569" t="s">
        <v>849</v>
      </c>
      <c r="K1569">
        <v>4.5561851967864856E-4</v>
      </c>
      <c r="L1569" t="s">
        <v>156</v>
      </c>
      <c r="N1569" t="s">
        <v>411</v>
      </c>
      <c r="O1569" t="s">
        <v>849</v>
      </c>
      <c r="P1569">
        <v>2.3828685589628966E-3</v>
      </c>
      <c r="Q1569" t="s">
        <v>156</v>
      </c>
      <c r="S1569" t="s">
        <v>624</v>
      </c>
      <c r="T1569" t="s">
        <v>849</v>
      </c>
      <c r="U1569">
        <v>2.2509717777378668E-3</v>
      </c>
      <c r="V1569" t="s">
        <v>156</v>
      </c>
    </row>
    <row r="1570" spans="9:22" x14ac:dyDescent="0.45">
      <c r="I1570" t="s">
        <v>203</v>
      </c>
      <c r="J1570" t="s">
        <v>850</v>
      </c>
      <c r="K1570">
        <v>0</v>
      </c>
      <c r="L1570" t="s">
        <v>156</v>
      </c>
      <c r="N1570" t="s">
        <v>411</v>
      </c>
      <c r="O1570" t="s">
        <v>850</v>
      </c>
      <c r="P1570">
        <v>1.3824771791948283E-2</v>
      </c>
      <c r="Q1570" t="s">
        <v>156</v>
      </c>
      <c r="S1570" t="s">
        <v>624</v>
      </c>
      <c r="T1570" t="s">
        <v>850</v>
      </c>
      <c r="U1570">
        <v>1.3079139813828274E-2</v>
      </c>
      <c r="V1570" t="s">
        <v>156</v>
      </c>
    </row>
    <row r="1571" spans="9:22" x14ac:dyDescent="0.45">
      <c r="I1571" t="s">
        <v>204</v>
      </c>
      <c r="J1571" t="s">
        <v>155</v>
      </c>
      <c r="K1571">
        <v>0</v>
      </c>
      <c r="L1571" t="s">
        <v>156</v>
      </c>
      <c r="N1571" t="s">
        <v>412</v>
      </c>
      <c r="O1571" t="s">
        <v>155</v>
      </c>
      <c r="P1571">
        <v>3.7151193253234523E-2</v>
      </c>
      <c r="Q1571" t="s">
        <v>156</v>
      </c>
      <c r="S1571" t="s">
        <v>625</v>
      </c>
      <c r="T1571" t="s">
        <v>155</v>
      </c>
      <c r="U1571">
        <v>7.1904246678335212E-2</v>
      </c>
      <c r="V1571" t="s">
        <v>156</v>
      </c>
    </row>
    <row r="1572" spans="9:22" x14ac:dyDescent="0.45">
      <c r="I1572" t="s">
        <v>204</v>
      </c>
      <c r="J1572" t="s">
        <v>157</v>
      </c>
      <c r="K1572">
        <v>0</v>
      </c>
      <c r="L1572" t="s">
        <v>156</v>
      </c>
      <c r="N1572" t="s">
        <v>412</v>
      </c>
      <c r="O1572" t="s">
        <v>157</v>
      </c>
      <c r="P1572">
        <v>5.8984786336868916E-3</v>
      </c>
      <c r="Q1572" t="s">
        <v>156</v>
      </c>
      <c r="S1572" t="s">
        <v>625</v>
      </c>
      <c r="T1572" t="s">
        <v>157</v>
      </c>
      <c r="U1572">
        <v>1.0850729747563632E-2</v>
      </c>
      <c r="V1572" t="s">
        <v>156</v>
      </c>
    </row>
    <row r="1573" spans="9:22" x14ac:dyDescent="0.45">
      <c r="I1573" t="s">
        <v>204</v>
      </c>
      <c r="J1573" t="s">
        <v>158</v>
      </c>
      <c r="K1573">
        <v>2.373265208809398E-3</v>
      </c>
      <c r="L1573" t="s">
        <v>156</v>
      </c>
      <c r="N1573" t="s">
        <v>412</v>
      </c>
      <c r="O1573" t="s">
        <v>158</v>
      </c>
      <c r="P1573">
        <v>6.993719150815262E-3</v>
      </c>
      <c r="Q1573" t="s">
        <v>156</v>
      </c>
      <c r="S1573" t="s">
        <v>625</v>
      </c>
      <c r="T1573" t="s">
        <v>158</v>
      </c>
      <c r="U1573">
        <v>1.1334016662172592E-2</v>
      </c>
      <c r="V1573" t="s">
        <v>156</v>
      </c>
    </row>
    <row r="1574" spans="9:22" x14ac:dyDescent="0.45">
      <c r="I1574" t="s">
        <v>204</v>
      </c>
      <c r="J1574" t="s">
        <v>159</v>
      </c>
      <c r="K1574">
        <v>8.0494530099679412E-3</v>
      </c>
      <c r="L1574" t="s">
        <v>156</v>
      </c>
      <c r="N1574" t="s">
        <v>412</v>
      </c>
      <c r="O1574" t="s">
        <v>159</v>
      </c>
      <c r="P1574">
        <v>7.3057121844332332E-3</v>
      </c>
      <c r="Q1574" t="s">
        <v>156</v>
      </c>
      <c r="S1574" t="s">
        <v>625</v>
      </c>
      <c r="T1574" t="s">
        <v>159</v>
      </c>
      <c r="U1574">
        <v>1.1750330174950004E-2</v>
      </c>
      <c r="V1574" t="s">
        <v>156</v>
      </c>
    </row>
    <row r="1575" spans="9:22" x14ac:dyDescent="0.45">
      <c r="I1575" t="s">
        <v>204</v>
      </c>
      <c r="J1575" t="s">
        <v>160</v>
      </c>
      <c r="K1575">
        <v>7.9727656332169466E-2</v>
      </c>
      <c r="L1575" t="s">
        <v>156</v>
      </c>
      <c r="N1575" t="s">
        <v>412</v>
      </c>
      <c r="O1575" t="s">
        <v>160</v>
      </c>
      <c r="P1575">
        <v>6.3892473792283605E-2</v>
      </c>
      <c r="Q1575" t="s">
        <v>156</v>
      </c>
      <c r="S1575" t="s">
        <v>625</v>
      </c>
      <c r="T1575" t="s">
        <v>160</v>
      </c>
      <c r="U1575">
        <v>7.5808972599801738E-2</v>
      </c>
      <c r="V1575" t="s">
        <v>156</v>
      </c>
    </row>
    <row r="1576" spans="9:22" x14ac:dyDescent="0.45">
      <c r="I1576" t="s">
        <v>204</v>
      </c>
      <c r="J1576" t="s">
        <v>813</v>
      </c>
      <c r="K1576">
        <v>1.0191511762457804E-2</v>
      </c>
      <c r="L1576" t="s">
        <v>156</v>
      </c>
      <c r="N1576" t="s">
        <v>412</v>
      </c>
      <c r="O1576" t="s">
        <v>813</v>
      </c>
      <c r="P1576">
        <v>1.1661213168884663E-2</v>
      </c>
      <c r="Q1576" t="s">
        <v>156</v>
      </c>
      <c r="S1576" t="s">
        <v>625</v>
      </c>
      <c r="T1576" t="s">
        <v>813</v>
      </c>
      <c r="U1576">
        <v>1.2323983365139679E-2</v>
      </c>
      <c r="V1576" t="s">
        <v>156</v>
      </c>
    </row>
    <row r="1577" spans="9:22" x14ac:dyDescent="0.45">
      <c r="I1577" t="s">
        <v>204</v>
      </c>
      <c r="J1577" t="s">
        <v>814</v>
      </c>
      <c r="K1577">
        <v>6.6161016554641509E-3</v>
      </c>
      <c r="L1577" t="s">
        <v>156</v>
      </c>
      <c r="N1577" t="s">
        <v>412</v>
      </c>
      <c r="O1577" t="s">
        <v>814</v>
      </c>
      <c r="P1577">
        <v>1.1243768423616133E-2</v>
      </c>
      <c r="Q1577" t="s">
        <v>156</v>
      </c>
      <c r="S1577" t="s">
        <v>625</v>
      </c>
      <c r="T1577" t="s">
        <v>814</v>
      </c>
      <c r="U1577">
        <v>1.1822119284868614E-2</v>
      </c>
      <c r="V1577" t="s">
        <v>156</v>
      </c>
    </row>
    <row r="1578" spans="9:22" x14ac:dyDescent="0.45">
      <c r="I1578" t="s">
        <v>204</v>
      </c>
      <c r="J1578" t="s">
        <v>815</v>
      </c>
      <c r="K1578">
        <v>1.2396213394050312E-3</v>
      </c>
      <c r="L1578" t="s">
        <v>156</v>
      </c>
      <c r="N1578" t="s">
        <v>412</v>
      </c>
      <c r="O1578" t="s">
        <v>815</v>
      </c>
      <c r="P1578">
        <v>4.8815342959278564E-2</v>
      </c>
      <c r="Q1578" t="s">
        <v>156</v>
      </c>
      <c r="S1578" t="s">
        <v>625</v>
      </c>
      <c r="T1578" t="s">
        <v>815</v>
      </c>
      <c r="U1578">
        <v>6.2739066783867786E-2</v>
      </c>
      <c r="V1578" t="s">
        <v>156</v>
      </c>
    </row>
    <row r="1579" spans="9:22" x14ac:dyDescent="0.45">
      <c r="I1579" t="s">
        <v>204</v>
      </c>
      <c r="J1579" t="s">
        <v>161</v>
      </c>
      <c r="K1579">
        <v>0</v>
      </c>
      <c r="L1579" t="s">
        <v>156</v>
      </c>
      <c r="N1579" t="s">
        <v>412</v>
      </c>
      <c r="O1579" t="s">
        <v>161</v>
      </c>
      <c r="P1579">
        <v>5.1379789384419755E-2</v>
      </c>
      <c r="Q1579" t="s">
        <v>156</v>
      </c>
      <c r="S1579" t="s">
        <v>625</v>
      </c>
      <c r="T1579" t="s">
        <v>161</v>
      </c>
      <c r="U1579">
        <v>5.4230727052036999E-2</v>
      </c>
      <c r="V1579" t="s">
        <v>156</v>
      </c>
    </row>
    <row r="1580" spans="9:22" x14ac:dyDescent="0.45">
      <c r="I1580" t="s">
        <v>204</v>
      </c>
      <c r="J1580" t="s">
        <v>162</v>
      </c>
      <c r="K1580">
        <v>1.3918936210704105E-3</v>
      </c>
      <c r="L1580" t="s">
        <v>156</v>
      </c>
      <c r="N1580" t="s">
        <v>412</v>
      </c>
      <c r="O1580" t="s">
        <v>162</v>
      </c>
      <c r="P1580">
        <v>8.5565971773483521E-3</v>
      </c>
      <c r="Q1580" t="s">
        <v>156</v>
      </c>
      <c r="S1580" t="s">
        <v>625</v>
      </c>
      <c r="T1580" t="s">
        <v>162</v>
      </c>
      <c r="U1580">
        <v>7.0528388809567256E-3</v>
      </c>
      <c r="V1580" t="s">
        <v>156</v>
      </c>
    </row>
    <row r="1581" spans="9:22" x14ac:dyDescent="0.45">
      <c r="I1581" t="s">
        <v>204</v>
      </c>
      <c r="J1581" t="s">
        <v>163</v>
      </c>
      <c r="K1581">
        <v>3.4048965922191241E-3</v>
      </c>
      <c r="L1581" t="s">
        <v>156</v>
      </c>
      <c r="N1581" t="s">
        <v>412</v>
      </c>
      <c r="O1581" t="s">
        <v>163</v>
      </c>
      <c r="P1581">
        <v>7.9477780587753968E-3</v>
      </c>
      <c r="Q1581" t="s">
        <v>156</v>
      </c>
      <c r="S1581" t="s">
        <v>625</v>
      </c>
      <c r="T1581" t="s">
        <v>163</v>
      </c>
      <c r="U1581">
        <v>6.6455436153817519E-3</v>
      </c>
      <c r="V1581" t="s">
        <v>156</v>
      </c>
    </row>
    <row r="1582" spans="9:22" x14ac:dyDescent="0.45">
      <c r="I1582" t="s">
        <v>204</v>
      </c>
      <c r="J1582" t="s">
        <v>164</v>
      </c>
      <c r="K1582">
        <v>5.6852274218257949E-3</v>
      </c>
      <c r="L1582" t="s">
        <v>156</v>
      </c>
      <c r="N1582" t="s">
        <v>412</v>
      </c>
      <c r="O1582" t="s">
        <v>164</v>
      </c>
      <c r="P1582">
        <v>9.0536081195920822E-3</v>
      </c>
      <c r="Q1582" t="s">
        <v>156</v>
      </c>
      <c r="S1582" t="s">
        <v>625</v>
      </c>
      <c r="T1582" t="s">
        <v>164</v>
      </c>
      <c r="U1582">
        <v>6.4847731369225845E-3</v>
      </c>
      <c r="V1582" t="s">
        <v>156</v>
      </c>
    </row>
    <row r="1583" spans="9:22" x14ac:dyDescent="0.45">
      <c r="I1583" t="s">
        <v>204</v>
      </c>
      <c r="J1583" t="s">
        <v>165</v>
      </c>
      <c r="K1583">
        <v>4.6726689281073666E-2</v>
      </c>
      <c r="L1583" t="s">
        <v>156</v>
      </c>
      <c r="N1583" t="s">
        <v>412</v>
      </c>
      <c r="O1583" t="s">
        <v>165</v>
      </c>
      <c r="P1583">
        <v>7.6540992254032034E-2</v>
      </c>
      <c r="Q1583" t="s">
        <v>156</v>
      </c>
      <c r="S1583" t="s">
        <v>625</v>
      </c>
      <c r="T1583" t="s">
        <v>165</v>
      </c>
      <c r="U1583">
        <v>4.216935132582493E-2</v>
      </c>
      <c r="V1583" t="s">
        <v>156</v>
      </c>
    </row>
    <row r="1584" spans="9:22" x14ac:dyDescent="0.45">
      <c r="I1584" t="s">
        <v>204</v>
      </c>
      <c r="J1584" t="s">
        <v>817</v>
      </c>
      <c r="K1584">
        <v>6.1298346060457256E-3</v>
      </c>
      <c r="L1584" t="s">
        <v>156</v>
      </c>
      <c r="N1584" t="s">
        <v>412</v>
      </c>
      <c r="O1584" t="s">
        <v>817</v>
      </c>
      <c r="P1584">
        <v>1.1969363966990961E-2</v>
      </c>
      <c r="Q1584" t="s">
        <v>156</v>
      </c>
      <c r="S1584" t="s">
        <v>625</v>
      </c>
      <c r="T1584" t="s">
        <v>817</v>
      </c>
      <c r="U1584">
        <v>8.0038458223811101E-3</v>
      </c>
      <c r="V1584" t="s">
        <v>156</v>
      </c>
    </row>
    <row r="1585" spans="9:22" x14ac:dyDescent="0.45">
      <c r="I1585" t="s">
        <v>204</v>
      </c>
      <c r="J1585" t="s">
        <v>818</v>
      </c>
      <c r="K1585">
        <v>4.5410792662023214E-3</v>
      </c>
      <c r="L1585" t="s">
        <v>156</v>
      </c>
      <c r="N1585" t="s">
        <v>412</v>
      </c>
      <c r="O1585" t="s">
        <v>818</v>
      </c>
      <c r="P1585">
        <v>1.0250564702322201E-2</v>
      </c>
      <c r="Q1585" t="s">
        <v>156</v>
      </c>
      <c r="S1585" t="s">
        <v>625</v>
      </c>
      <c r="T1585" t="s">
        <v>818</v>
      </c>
      <c r="U1585">
        <v>8.1377147855576266E-3</v>
      </c>
      <c r="V1585" t="s">
        <v>156</v>
      </c>
    </row>
    <row r="1586" spans="9:22" x14ac:dyDescent="0.45">
      <c r="I1586" t="s">
        <v>204</v>
      </c>
      <c r="J1586" t="s">
        <v>819</v>
      </c>
      <c r="K1586">
        <v>2.7252127344193559E-3</v>
      </c>
      <c r="L1586" t="s">
        <v>156</v>
      </c>
      <c r="N1586" t="s">
        <v>412</v>
      </c>
      <c r="O1586" t="s">
        <v>819</v>
      </c>
      <c r="P1586">
        <v>4.5977444839339382E-2</v>
      </c>
      <c r="Q1586" t="s">
        <v>156</v>
      </c>
      <c r="S1586" t="s">
        <v>625</v>
      </c>
      <c r="T1586" t="s">
        <v>819</v>
      </c>
      <c r="U1586">
        <v>4.8994835860509615E-2</v>
      </c>
      <c r="V1586" t="s">
        <v>156</v>
      </c>
    </row>
    <row r="1587" spans="9:22" x14ac:dyDescent="0.45">
      <c r="I1587" t="s">
        <v>204</v>
      </c>
      <c r="J1587" t="s">
        <v>821</v>
      </c>
      <c r="K1587">
        <v>1.028797600198918E-2</v>
      </c>
      <c r="L1587" t="s">
        <v>156</v>
      </c>
      <c r="N1587" t="s">
        <v>412</v>
      </c>
      <c r="O1587" t="s">
        <v>821</v>
      </c>
      <c r="P1587">
        <v>5.512421635439288E-2</v>
      </c>
      <c r="Q1587" t="s">
        <v>156</v>
      </c>
      <c r="S1587" t="s">
        <v>625</v>
      </c>
      <c r="T1587" t="s">
        <v>821</v>
      </c>
      <c r="U1587">
        <v>0.10664056157556409</v>
      </c>
      <c r="V1587" t="s">
        <v>156</v>
      </c>
    </row>
    <row r="1588" spans="9:22" x14ac:dyDescent="0.45">
      <c r="I1588" t="s">
        <v>204</v>
      </c>
      <c r="J1588" t="s">
        <v>822</v>
      </c>
      <c r="K1588">
        <v>2.9855594748562298E-2</v>
      </c>
      <c r="L1588" t="s">
        <v>156</v>
      </c>
      <c r="N1588" t="s">
        <v>412</v>
      </c>
      <c r="O1588" t="s">
        <v>822</v>
      </c>
      <c r="P1588">
        <v>7.1836033555529345E-3</v>
      </c>
      <c r="Q1588" t="s">
        <v>156</v>
      </c>
      <c r="S1588" t="s">
        <v>625</v>
      </c>
      <c r="T1588" t="s">
        <v>822</v>
      </c>
      <c r="U1588">
        <v>1.5622004377965879E-2</v>
      </c>
      <c r="V1588" t="s">
        <v>156</v>
      </c>
    </row>
    <row r="1589" spans="9:22" x14ac:dyDescent="0.45">
      <c r="I1589" t="s">
        <v>204</v>
      </c>
      <c r="J1589" t="s">
        <v>823</v>
      </c>
      <c r="K1589">
        <v>4.9009566694061812E-2</v>
      </c>
      <c r="L1589" t="s">
        <v>156</v>
      </c>
      <c r="N1589" t="s">
        <v>412</v>
      </c>
      <c r="O1589" t="s">
        <v>823</v>
      </c>
      <c r="P1589">
        <v>8.0118481536719365E-3</v>
      </c>
      <c r="Q1589" t="s">
        <v>156</v>
      </c>
      <c r="S1589" t="s">
        <v>625</v>
      </c>
      <c r="T1589" t="s">
        <v>823</v>
      </c>
      <c r="U1589">
        <v>1.5291795441236444E-2</v>
      </c>
      <c r="V1589" t="s">
        <v>156</v>
      </c>
    </row>
    <row r="1590" spans="9:22" x14ac:dyDescent="0.45">
      <c r="I1590" t="s">
        <v>204</v>
      </c>
      <c r="J1590" t="s">
        <v>824</v>
      </c>
      <c r="K1590">
        <v>6.4017679257327736E-2</v>
      </c>
      <c r="L1590" t="s">
        <v>156</v>
      </c>
      <c r="N1590" t="s">
        <v>412</v>
      </c>
      <c r="O1590" t="s">
        <v>824</v>
      </c>
      <c r="P1590">
        <v>1.108215481211855E-2</v>
      </c>
      <c r="Q1590" t="s">
        <v>156</v>
      </c>
      <c r="S1590" t="s">
        <v>625</v>
      </c>
      <c r="T1590" t="s">
        <v>824</v>
      </c>
      <c r="U1590">
        <v>1.5000109443329948E-2</v>
      </c>
      <c r="V1590" t="s">
        <v>156</v>
      </c>
    </row>
    <row r="1591" spans="9:22" x14ac:dyDescent="0.45">
      <c r="I1591" t="s">
        <v>204</v>
      </c>
      <c r="J1591" t="s">
        <v>825</v>
      </c>
      <c r="K1591">
        <v>0.42542856782832211</v>
      </c>
      <c r="L1591" t="s">
        <v>156</v>
      </c>
      <c r="N1591" t="s">
        <v>412</v>
      </c>
      <c r="O1591" t="s">
        <v>825</v>
      </c>
      <c r="P1591">
        <v>0.1521980177902188</v>
      </c>
      <c r="Q1591" t="s">
        <v>156</v>
      </c>
      <c r="S1591" t="s">
        <v>625</v>
      </c>
      <c r="T1591" t="s">
        <v>825</v>
      </c>
      <c r="U1591">
        <v>9.6857745077771229E-2</v>
      </c>
      <c r="V1591" t="s">
        <v>156</v>
      </c>
    </row>
    <row r="1592" spans="9:22" x14ac:dyDescent="0.45">
      <c r="I1592" t="s">
        <v>204</v>
      </c>
      <c r="J1592" t="s">
        <v>826</v>
      </c>
      <c r="K1592">
        <v>5.6089154092779092E-2</v>
      </c>
      <c r="L1592" t="s">
        <v>156</v>
      </c>
      <c r="N1592" t="s">
        <v>412</v>
      </c>
      <c r="O1592" t="s">
        <v>826</v>
      </c>
      <c r="P1592">
        <v>3.503563319048545E-2</v>
      </c>
      <c r="Q1592" t="s">
        <v>156</v>
      </c>
      <c r="S1592" t="s">
        <v>625</v>
      </c>
      <c r="T1592" t="s">
        <v>826</v>
      </c>
      <c r="U1592">
        <v>1.8958294120026534E-2</v>
      </c>
      <c r="V1592" t="s">
        <v>156</v>
      </c>
    </row>
    <row r="1593" spans="9:22" x14ac:dyDescent="0.45">
      <c r="I1593" t="s">
        <v>204</v>
      </c>
      <c r="J1593" t="s">
        <v>827</v>
      </c>
      <c r="K1593">
        <v>4.5532398279145112E-2</v>
      </c>
      <c r="L1593" t="s">
        <v>156</v>
      </c>
      <c r="N1593" t="s">
        <v>412</v>
      </c>
      <c r="O1593" t="s">
        <v>827</v>
      </c>
      <c r="P1593">
        <v>2.9924069735562765E-2</v>
      </c>
      <c r="Q1593" t="s">
        <v>156</v>
      </c>
      <c r="S1593" t="s">
        <v>625</v>
      </c>
      <c r="T1593" t="s">
        <v>827</v>
      </c>
      <c r="U1593">
        <v>1.8596447658116185E-2</v>
      </c>
      <c r="V1593" t="s">
        <v>156</v>
      </c>
    </row>
    <row r="1594" spans="9:22" x14ac:dyDescent="0.45">
      <c r="I1594" t="s">
        <v>204</v>
      </c>
      <c r="J1594" t="s">
        <v>828</v>
      </c>
      <c r="K1594">
        <v>4.7829885726364138E-2</v>
      </c>
      <c r="L1594" t="s">
        <v>156</v>
      </c>
      <c r="N1594" t="s">
        <v>412</v>
      </c>
      <c r="O1594" t="s">
        <v>828</v>
      </c>
      <c r="P1594">
        <v>8.2069103857574349E-2</v>
      </c>
      <c r="Q1594" t="s">
        <v>156</v>
      </c>
      <c r="S1594" t="s">
        <v>625</v>
      </c>
      <c r="T1594" t="s">
        <v>828</v>
      </c>
      <c r="U1594">
        <v>8.8162316251934644E-2</v>
      </c>
      <c r="V1594" t="s">
        <v>156</v>
      </c>
    </row>
    <row r="1595" spans="9:22" x14ac:dyDescent="0.45">
      <c r="I1595" t="s">
        <v>204</v>
      </c>
      <c r="J1595" t="s">
        <v>835</v>
      </c>
      <c r="K1595">
        <v>0</v>
      </c>
      <c r="L1595" t="s">
        <v>156</v>
      </c>
      <c r="N1595" t="s">
        <v>412</v>
      </c>
      <c r="O1595" t="s">
        <v>835</v>
      </c>
      <c r="P1595">
        <v>3.410928014819669E-2</v>
      </c>
      <c r="Q1595" t="s">
        <v>156</v>
      </c>
      <c r="S1595" t="s">
        <v>625</v>
      </c>
      <c r="T1595" t="s">
        <v>835</v>
      </c>
      <c r="U1595">
        <v>3.2909470394436473E-2</v>
      </c>
      <c r="V1595" t="s">
        <v>156</v>
      </c>
    </row>
    <row r="1596" spans="9:22" x14ac:dyDescent="0.45">
      <c r="I1596" t="s">
        <v>204</v>
      </c>
      <c r="J1596" t="s">
        <v>836</v>
      </c>
      <c r="K1596">
        <v>0</v>
      </c>
      <c r="L1596" t="s">
        <v>156</v>
      </c>
      <c r="N1596" t="s">
        <v>412</v>
      </c>
      <c r="O1596" t="s">
        <v>836</v>
      </c>
      <c r="P1596">
        <v>3.5882460507467846E-3</v>
      </c>
      <c r="Q1596" t="s">
        <v>156</v>
      </c>
      <c r="S1596" t="s">
        <v>625</v>
      </c>
      <c r="T1596" t="s">
        <v>836</v>
      </c>
      <c r="U1596">
        <v>4.7771794353074111E-3</v>
      </c>
      <c r="V1596" t="s">
        <v>156</v>
      </c>
    </row>
    <row r="1597" spans="9:22" x14ac:dyDescent="0.45">
      <c r="I1597" t="s">
        <v>204</v>
      </c>
      <c r="J1597" t="s">
        <v>837</v>
      </c>
      <c r="K1597">
        <v>1.9594565776098172E-3</v>
      </c>
      <c r="L1597" t="s">
        <v>156</v>
      </c>
      <c r="N1597" t="s">
        <v>412</v>
      </c>
      <c r="O1597" t="s">
        <v>837</v>
      </c>
      <c r="P1597">
        <v>2.9932669389253967E-3</v>
      </c>
      <c r="Q1597" t="s">
        <v>156</v>
      </c>
      <c r="S1597" t="s">
        <v>625</v>
      </c>
      <c r="T1597" t="s">
        <v>837</v>
      </c>
      <c r="U1597">
        <v>4.8147370901609737E-3</v>
      </c>
      <c r="V1597" t="s">
        <v>156</v>
      </c>
    </row>
    <row r="1598" spans="9:22" x14ac:dyDescent="0.45">
      <c r="I1598" t="s">
        <v>204</v>
      </c>
      <c r="J1598" t="s">
        <v>838</v>
      </c>
      <c r="K1598">
        <v>3.7209524524959431E-3</v>
      </c>
      <c r="L1598" t="s">
        <v>156</v>
      </c>
      <c r="N1598" t="s">
        <v>412</v>
      </c>
      <c r="O1598" t="s">
        <v>838</v>
      </c>
      <c r="P1598">
        <v>2.2929312230581937E-3</v>
      </c>
      <c r="Q1598" t="s">
        <v>156</v>
      </c>
      <c r="S1598" t="s">
        <v>625</v>
      </c>
      <c r="T1598" t="s">
        <v>838</v>
      </c>
      <c r="U1598">
        <v>4.8601956178777042E-3</v>
      </c>
      <c r="V1598" t="s">
        <v>156</v>
      </c>
    </row>
    <row r="1599" spans="9:22" x14ac:dyDescent="0.45">
      <c r="I1599" t="s">
        <v>204</v>
      </c>
      <c r="J1599" t="s">
        <v>839</v>
      </c>
      <c r="K1599">
        <v>3.4241425475156448E-2</v>
      </c>
      <c r="L1599" t="s">
        <v>156</v>
      </c>
      <c r="N1599" t="s">
        <v>412</v>
      </c>
      <c r="O1599" t="s">
        <v>839</v>
      </c>
      <c r="P1599">
        <v>2.3641833570431821E-2</v>
      </c>
      <c r="Q1599" t="s">
        <v>156</v>
      </c>
      <c r="S1599" t="s">
        <v>625</v>
      </c>
      <c r="T1599" t="s">
        <v>839</v>
      </c>
      <c r="U1599">
        <v>3.038352781593516E-2</v>
      </c>
      <c r="V1599" t="s">
        <v>156</v>
      </c>
    </row>
    <row r="1600" spans="9:22" x14ac:dyDescent="0.45">
      <c r="I1600" t="s">
        <v>204</v>
      </c>
      <c r="J1600" t="s">
        <v>840</v>
      </c>
      <c r="K1600">
        <v>3.5971205449445978E-3</v>
      </c>
      <c r="L1600" t="s">
        <v>156</v>
      </c>
      <c r="N1600" t="s">
        <v>412</v>
      </c>
      <c r="O1600" t="s">
        <v>840</v>
      </c>
      <c r="P1600">
        <v>5.6544371528546005E-3</v>
      </c>
      <c r="Q1600" t="s">
        <v>156</v>
      </c>
      <c r="S1600" t="s">
        <v>625</v>
      </c>
      <c r="T1600" t="s">
        <v>840</v>
      </c>
      <c r="U1600">
        <v>5.4116147908904004E-3</v>
      </c>
      <c r="V1600" t="s">
        <v>156</v>
      </c>
    </row>
    <row r="1601" spans="9:22" x14ac:dyDescent="0.45">
      <c r="I1601" t="s">
        <v>204</v>
      </c>
      <c r="J1601" t="s">
        <v>841</v>
      </c>
      <c r="K1601">
        <v>1.2386667688674569E-3</v>
      </c>
      <c r="L1601" t="s">
        <v>156</v>
      </c>
      <c r="N1601" t="s">
        <v>412</v>
      </c>
      <c r="O1601" t="s">
        <v>841</v>
      </c>
      <c r="P1601">
        <v>6.0500583163809159E-3</v>
      </c>
      <c r="Q1601" t="s">
        <v>156</v>
      </c>
      <c r="S1601" t="s">
        <v>625</v>
      </c>
      <c r="T1601" t="s">
        <v>841</v>
      </c>
      <c r="U1601">
        <v>5.2927032448273851E-3</v>
      </c>
      <c r="V1601" t="s">
        <v>156</v>
      </c>
    </row>
    <row r="1602" spans="9:22" x14ac:dyDescent="0.45">
      <c r="I1602" t="s">
        <v>204</v>
      </c>
      <c r="J1602" t="s">
        <v>842</v>
      </c>
      <c r="K1602">
        <v>0</v>
      </c>
      <c r="L1602" t="s">
        <v>156</v>
      </c>
      <c r="N1602" t="s">
        <v>412</v>
      </c>
      <c r="O1602" t="s">
        <v>842</v>
      </c>
      <c r="P1602">
        <v>4.1140270679369914E-2</v>
      </c>
      <c r="Q1602" t="s">
        <v>156</v>
      </c>
      <c r="S1602" t="s">
        <v>625</v>
      </c>
      <c r="T1602" t="s">
        <v>842</v>
      </c>
      <c r="U1602">
        <v>3.0423002434576817E-2</v>
      </c>
      <c r="V1602" t="s">
        <v>156</v>
      </c>
    </row>
    <row r="1603" spans="9:22" x14ac:dyDescent="0.45">
      <c r="I1603" t="s">
        <v>204</v>
      </c>
      <c r="J1603" t="s">
        <v>843</v>
      </c>
      <c r="K1603">
        <v>0</v>
      </c>
      <c r="L1603" t="s">
        <v>156</v>
      </c>
      <c r="N1603" t="s">
        <v>412</v>
      </c>
      <c r="O1603" t="s">
        <v>843</v>
      </c>
      <c r="P1603">
        <v>2.8910687342153737E-2</v>
      </c>
      <c r="Q1603" t="s">
        <v>156</v>
      </c>
      <c r="S1603" t="s">
        <v>625</v>
      </c>
      <c r="T1603" t="s">
        <v>843</v>
      </c>
      <c r="U1603">
        <v>1.8578801252545133E-2</v>
      </c>
      <c r="V1603" t="s">
        <v>156</v>
      </c>
    </row>
    <row r="1604" spans="9:22" x14ac:dyDescent="0.45">
      <c r="I1604" t="s">
        <v>204</v>
      </c>
      <c r="J1604" t="s">
        <v>844</v>
      </c>
      <c r="K1604">
        <v>0</v>
      </c>
      <c r="L1604" t="s">
        <v>156</v>
      </c>
      <c r="N1604" t="s">
        <v>412</v>
      </c>
      <c r="O1604" t="s">
        <v>844</v>
      </c>
      <c r="P1604">
        <v>4.427338753712819E-3</v>
      </c>
      <c r="Q1604" t="s">
        <v>156</v>
      </c>
      <c r="S1604" t="s">
        <v>625</v>
      </c>
      <c r="T1604" t="s">
        <v>844</v>
      </c>
      <c r="U1604">
        <v>2.4871539110877228E-3</v>
      </c>
      <c r="V1604" t="s">
        <v>156</v>
      </c>
    </row>
    <row r="1605" spans="9:22" x14ac:dyDescent="0.45">
      <c r="I1605" t="s">
        <v>204</v>
      </c>
      <c r="J1605" t="s">
        <v>845</v>
      </c>
      <c r="K1605">
        <v>1.6675857423500853E-4</v>
      </c>
      <c r="L1605" t="s">
        <v>156</v>
      </c>
      <c r="N1605" t="s">
        <v>412</v>
      </c>
      <c r="O1605" t="s">
        <v>845</v>
      </c>
      <c r="P1605">
        <v>4.6624276214421792E-3</v>
      </c>
      <c r="Q1605" t="s">
        <v>156</v>
      </c>
      <c r="S1605" t="s">
        <v>625</v>
      </c>
      <c r="T1605" t="s">
        <v>845</v>
      </c>
      <c r="U1605">
        <v>2.3746368562030822E-3</v>
      </c>
      <c r="V1605" t="s">
        <v>156</v>
      </c>
    </row>
    <row r="1606" spans="9:22" x14ac:dyDescent="0.45">
      <c r="I1606" t="s">
        <v>204</v>
      </c>
      <c r="J1606" t="s">
        <v>846</v>
      </c>
      <c r="K1606">
        <v>4.1107036895937235E-3</v>
      </c>
      <c r="L1606" t="s">
        <v>156</v>
      </c>
      <c r="N1606" t="s">
        <v>412</v>
      </c>
      <c r="O1606" t="s">
        <v>846</v>
      </c>
      <c r="P1606">
        <v>4.8921615518999215E-3</v>
      </c>
      <c r="Q1606" t="s">
        <v>156</v>
      </c>
      <c r="S1606" t="s">
        <v>625</v>
      </c>
      <c r="T1606" t="s">
        <v>846</v>
      </c>
      <c r="U1606">
        <v>2.3176202406979432E-3</v>
      </c>
      <c r="V1606" t="s">
        <v>156</v>
      </c>
    </row>
    <row r="1607" spans="9:22" x14ac:dyDescent="0.45">
      <c r="I1607" t="s">
        <v>204</v>
      </c>
      <c r="J1607" t="s">
        <v>847</v>
      </c>
      <c r="K1607">
        <v>3.9120720303749711E-2</v>
      </c>
      <c r="L1607" t="s">
        <v>156</v>
      </c>
      <c r="N1607" t="s">
        <v>412</v>
      </c>
      <c r="O1607" t="s">
        <v>847</v>
      </c>
      <c r="P1607">
        <v>1.9032777536225638E-2</v>
      </c>
      <c r="Q1607" t="s">
        <v>156</v>
      </c>
      <c r="S1607" t="s">
        <v>625</v>
      </c>
      <c r="T1607" t="s">
        <v>847</v>
      </c>
      <c r="U1607">
        <v>1.3092720215700722E-2</v>
      </c>
      <c r="V1607" t="s">
        <v>156</v>
      </c>
    </row>
    <row r="1608" spans="9:22" x14ac:dyDescent="0.45">
      <c r="I1608" t="s">
        <v>204</v>
      </c>
      <c r="J1608" t="s">
        <v>848</v>
      </c>
      <c r="K1608">
        <v>4.7466118902893791E-3</v>
      </c>
      <c r="L1608" t="s">
        <v>156</v>
      </c>
      <c r="N1608" t="s">
        <v>412</v>
      </c>
      <c r="O1608" t="s">
        <v>848</v>
      </c>
      <c r="P1608">
        <v>2.7448346537180136E-3</v>
      </c>
      <c r="Q1608" t="s">
        <v>156</v>
      </c>
      <c r="S1608" t="s">
        <v>625</v>
      </c>
      <c r="T1608" t="s">
        <v>848</v>
      </c>
      <c r="U1608">
        <v>2.0579384065297687E-3</v>
      </c>
      <c r="V1608" t="s">
        <v>156</v>
      </c>
    </row>
    <row r="1609" spans="9:22" x14ac:dyDescent="0.45">
      <c r="I1609" t="s">
        <v>204</v>
      </c>
      <c r="J1609" t="s">
        <v>849</v>
      </c>
      <c r="K1609">
        <v>2.4431826319467871E-4</v>
      </c>
      <c r="L1609" t="s">
        <v>156</v>
      </c>
      <c r="N1609" t="s">
        <v>412</v>
      </c>
      <c r="O1609" t="s">
        <v>849</v>
      </c>
      <c r="P1609">
        <v>2.5547090773454517E-3</v>
      </c>
      <c r="Q1609" t="s">
        <v>156</v>
      </c>
      <c r="S1609" t="s">
        <v>625</v>
      </c>
      <c r="T1609" t="s">
        <v>849</v>
      </c>
      <c r="U1609">
        <v>2.1471997199018697E-3</v>
      </c>
      <c r="V1609" t="s">
        <v>156</v>
      </c>
    </row>
    <row r="1610" spans="9:22" x14ac:dyDescent="0.45">
      <c r="I1610" t="s">
        <v>204</v>
      </c>
      <c r="J1610" t="s">
        <v>850</v>
      </c>
      <c r="K1610">
        <v>0</v>
      </c>
      <c r="L1610" t="s">
        <v>156</v>
      </c>
      <c r="N1610" t="s">
        <v>412</v>
      </c>
      <c r="O1610" t="s">
        <v>850</v>
      </c>
      <c r="P1610">
        <v>1.8038052064797177E-2</v>
      </c>
      <c r="Q1610" t="s">
        <v>156</v>
      </c>
      <c r="S1610" t="s">
        <v>625</v>
      </c>
      <c r="T1610" t="s">
        <v>850</v>
      </c>
      <c r="U1610">
        <v>1.268912885097009E-2</v>
      </c>
      <c r="V1610" t="s">
        <v>156</v>
      </c>
    </row>
    <row r="1611" spans="9:22" x14ac:dyDescent="0.45">
      <c r="I1611" t="s">
        <v>205</v>
      </c>
      <c r="J1611" t="s">
        <v>155</v>
      </c>
      <c r="K1611">
        <v>0</v>
      </c>
      <c r="L1611" t="s">
        <v>156</v>
      </c>
      <c r="N1611" t="s">
        <v>413</v>
      </c>
      <c r="O1611" t="s">
        <v>155</v>
      </c>
      <c r="P1611">
        <v>4.1674013369353266E-2</v>
      </c>
      <c r="Q1611" t="s">
        <v>156</v>
      </c>
      <c r="S1611" t="s">
        <v>626</v>
      </c>
      <c r="T1611" t="s">
        <v>155</v>
      </c>
      <c r="U1611">
        <v>5.4299997738907604E-2</v>
      </c>
      <c r="V1611" t="s">
        <v>156</v>
      </c>
    </row>
    <row r="1612" spans="9:22" x14ac:dyDescent="0.45">
      <c r="I1612" t="s">
        <v>205</v>
      </c>
      <c r="J1612" t="s">
        <v>157</v>
      </c>
      <c r="K1612">
        <v>0</v>
      </c>
      <c r="L1612" t="s">
        <v>156</v>
      </c>
      <c r="N1612" t="s">
        <v>413</v>
      </c>
      <c r="O1612" t="s">
        <v>157</v>
      </c>
      <c r="P1612">
        <v>6.2035367889347083E-3</v>
      </c>
      <c r="Q1612" t="s">
        <v>156</v>
      </c>
      <c r="S1612" t="s">
        <v>626</v>
      </c>
      <c r="T1612" t="s">
        <v>157</v>
      </c>
      <c r="U1612">
        <v>6.491677670785E-3</v>
      </c>
      <c r="V1612" t="s">
        <v>156</v>
      </c>
    </row>
    <row r="1613" spans="9:22" x14ac:dyDescent="0.45">
      <c r="I1613" t="s">
        <v>205</v>
      </c>
      <c r="J1613" t="s">
        <v>158</v>
      </c>
      <c r="K1613">
        <v>2.1086832071186014E-3</v>
      </c>
      <c r="L1613" t="s">
        <v>156</v>
      </c>
      <c r="N1613" t="s">
        <v>413</v>
      </c>
      <c r="O1613" t="s">
        <v>158</v>
      </c>
      <c r="P1613">
        <v>6.6969179829072523E-3</v>
      </c>
      <c r="Q1613" t="s">
        <v>156</v>
      </c>
      <c r="S1613" t="s">
        <v>626</v>
      </c>
      <c r="T1613" t="s">
        <v>158</v>
      </c>
      <c r="U1613">
        <v>7.0021611807224932E-3</v>
      </c>
      <c r="V1613" t="s">
        <v>156</v>
      </c>
    </row>
    <row r="1614" spans="9:22" x14ac:dyDescent="0.45">
      <c r="I1614" t="s">
        <v>205</v>
      </c>
      <c r="J1614" t="s">
        <v>159</v>
      </c>
      <c r="K1614">
        <v>7.3620062796781799E-3</v>
      </c>
      <c r="L1614" t="s">
        <v>156</v>
      </c>
      <c r="N1614" t="s">
        <v>413</v>
      </c>
      <c r="O1614" t="s">
        <v>159</v>
      </c>
      <c r="P1614">
        <v>6.7797057745702903E-3</v>
      </c>
      <c r="Q1614" t="s">
        <v>156</v>
      </c>
      <c r="S1614" t="s">
        <v>626</v>
      </c>
      <c r="T1614" t="s">
        <v>159</v>
      </c>
      <c r="U1614">
        <v>7.7668723304855662E-3</v>
      </c>
      <c r="V1614" t="s">
        <v>156</v>
      </c>
    </row>
    <row r="1615" spans="9:22" x14ac:dyDescent="0.45">
      <c r="I1615" t="s">
        <v>205</v>
      </c>
      <c r="J1615" t="s">
        <v>160</v>
      </c>
      <c r="K1615">
        <v>7.6801519069321506E-2</v>
      </c>
      <c r="L1615" t="s">
        <v>156</v>
      </c>
      <c r="N1615" t="s">
        <v>413</v>
      </c>
      <c r="O1615" t="s">
        <v>160</v>
      </c>
      <c r="P1615">
        <v>6.1611213340208554E-2</v>
      </c>
      <c r="Q1615" t="s">
        <v>156</v>
      </c>
      <c r="S1615" t="s">
        <v>626</v>
      </c>
      <c r="T1615" t="s">
        <v>160</v>
      </c>
      <c r="U1615">
        <v>5.6035137763336677E-2</v>
      </c>
      <c r="V1615" t="s">
        <v>156</v>
      </c>
    </row>
    <row r="1616" spans="9:22" x14ac:dyDescent="0.45">
      <c r="I1616" t="s">
        <v>205</v>
      </c>
      <c r="J1616" t="s">
        <v>813</v>
      </c>
      <c r="K1616">
        <v>9.796731168895137E-3</v>
      </c>
      <c r="L1616" t="s">
        <v>156</v>
      </c>
      <c r="N1616" t="s">
        <v>413</v>
      </c>
      <c r="O1616" t="s">
        <v>813</v>
      </c>
      <c r="P1616">
        <v>1.1016756062759271E-2</v>
      </c>
      <c r="Q1616" t="s">
        <v>156</v>
      </c>
      <c r="S1616" t="s">
        <v>626</v>
      </c>
      <c r="T1616" t="s">
        <v>813</v>
      </c>
      <c r="U1616">
        <v>9.9518032707012517E-3</v>
      </c>
      <c r="V1616" t="s">
        <v>156</v>
      </c>
    </row>
    <row r="1617" spans="9:22" x14ac:dyDescent="0.45">
      <c r="I1617" t="s">
        <v>205</v>
      </c>
      <c r="J1617" t="s">
        <v>814</v>
      </c>
      <c r="K1617">
        <v>5.9788727778273066E-3</v>
      </c>
      <c r="L1617" t="s">
        <v>156</v>
      </c>
      <c r="N1617" t="s">
        <v>413</v>
      </c>
      <c r="O1617" t="s">
        <v>814</v>
      </c>
      <c r="P1617">
        <v>1.0421814818670128E-2</v>
      </c>
      <c r="Q1617" t="s">
        <v>156</v>
      </c>
      <c r="S1617" t="s">
        <v>626</v>
      </c>
      <c r="T1617" t="s">
        <v>814</v>
      </c>
      <c r="U1617">
        <v>1.0194449535491555E-2</v>
      </c>
      <c r="V1617" t="s">
        <v>156</v>
      </c>
    </row>
    <row r="1618" spans="9:22" x14ac:dyDescent="0.45">
      <c r="I1618" t="s">
        <v>205</v>
      </c>
      <c r="J1618" t="s">
        <v>815</v>
      </c>
      <c r="K1618">
        <v>1.1107660096290777E-3</v>
      </c>
      <c r="L1618" t="s">
        <v>156</v>
      </c>
      <c r="N1618" t="s">
        <v>413</v>
      </c>
      <c r="O1618" t="s">
        <v>815</v>
      </c>
      <c r="P1618">
        <v>4.9301156516344168E-2</v>
      </c>
      <c r="Q1618" t="s">
        <v>156</v>
      </c>
      <c r="S1618" t="s">
        <v>626</v>
      </c>
      <c r="T1618" t="s">
        <v>815</v>
      </c>
      <c r="U1618">
        <v>5.6960402663724596E-2</v>
      </c>
      <c r="V1618" t="s">
        <v>156</v>
      </c>
    </row>
    <row r="1619" spans="9:22" x14ac:dyDescent="0.45">
      <c r="I1619" t="s">
        <v>205</v>
      </c>
      <c r="J1619" t="s">
        <v>161</v>
      </c>
      <c r="K1619">
        <v>0</v>
      </c>
      <c r="L1619" t="s">
        <v>156</v>
      </c>
      <c r="N1619" t="s">
        <v>413</v>
      </c>
      <c r="O1619" t="s">
        <v>161</v>
      </c>
      <c r="P1619">
        <v>3.7866408749075306E-2</v>
      </c>
      <c r="Q1619" t="s">
        <v>156</v>
      </c>
      <c r="S1619" t="s">
        <v>626</v>
      </c>
      <c r="T1619" t="s">
        <v>161</v>
      </c>
      <c r="U1619">
        <v>4.8060876027271486E-2</v>
      </c>
      <c r="V1619" t="s">
        <v>156</v>
      </c>
    </row>
    <row r="1620" spans="9:22" x14ac:dyDescent="0.45">
      <c r="I1620" t="s">
        <v>205</v>
      </c>
      <c r="J1620" t="s">
        <v>162</v>
      </c>
      <c r="K1620">
        <v>1.376662940483323E-3</v>
      </c>
      <c r="L1620" t="s">
        <v>156</v>
      </c>
      <c r="N1620" t="s">
        <v>413</v>
      </c>
      <c r="O1620" t="s">
        <v>162</v>
      </c>
      <c r="P1620">
        <v>6.2247547714069642E-3</v>
      </c>
      <c r="Q1620" t="s">
        <v>156</v>
      </c>
      <c r="S1620" t="s">
        <v>626</v>
      </c>
      <c r="T1620" t="s">
        <v>162</v>
      </c>
      <c r="U1620">
        <v>6.3647769406325293E-3</v>
      </c>
      <c r="V1620" t="s">
        <v>156</v>
      </c>
    </row>
    <row r="1621" spans="9:22" x14ac:dyDescent="0.45">
      <c r="I1621" t="s">
        <v>205</v>
      </c>
      <c r="J1621" t="s">
        <v>163</v>
      </c>
      <c r="K1621">
        <v>3.6759343442221378E-3</v>
      </c>
      <c r="L1621" t="s">
        <v>156</v>
      </c>
      <c r="N1621" t="s">
        <v>413</v>
      </c>
      <c r="O1621" t="s">
        <v>163</v>
      </c>
      <c r="P1621">
        <v>5.862079215084995E-3</v>
      </c>
      <c r="Q1621" t="s">
        <v>156</v>
      </c>
      <c r="S1621" t="s">
        <v>626</v>
      </c>
      <c r="T1621" t="s">
        <v>163</v>
      </c>
      <c r="U1621">
        <v>6.5697922031845634E-3</v>
      </c>
      <c r="V1621" t="s">
        <v>156</v>
      </c>
    </row>
    <row r="1622" spans="9:22" x14ac:dyDescent="0.45">
      <c r="I1622" t="s">
        <v>205</v>
      </c>
      <c r="J1622" t="s">
        <v>164</v>
      </c>
      <c r="K1622">
        <v>6.0537509555005711E-3</v>
      </c>
      <c r="L1622" t="s">
        <v>156</v>
      </c>
      <c r="N1622" t="s">
        <v>413</v>
      </c>
      <c r="O1622" t="s">
        <v>164</v>
      </c>
      <c r="P1622">
        <v>7.0652245170155503E-3</v>
      </c>
      <c r="Q1622" t="s">
        <v>156</v>
      </c>
      <c r="S1622" t="s">
        <v>626</v>
      </c>
      <c r="T1622" t="s">
        <v>164</v>
      </c>
      <c r="U1622">
        <v>6.8665406981060807E-3</v>
      </c>
      <c r="V1622" t="s">
        <v>156</v>
      </c>
    </row>
    <row r="1623" spans="9:22" x14ac:dyDescent="0.45">
      <c r="I1623" t="s">
        <v>205</v>
      </c>
      <c r="J1623" t="s">
        <v>165</v>
      </c>
      <c r="K1623">
        <v>4.9607800419994727E-2</v>
      </c>
      <c r="L1623" t="s">
        <v>156</v>
      </c>
      <c r="N1623" t="s">
        <v>413</v>
      </c>
      <c r="O1623" t="s">
        <v>165</v>
      </c>
      <c r="P1623">
        <v>7.4976928316356634E-2</v>
      </c>
      <c r="Q1623" t="s">
        <v>156</v>
      </c>
      <c r="S1623" t="s">
        <v>626</v>
      </c>
      <c r="T1623" t="s">
        <v>165</v>
      </c>
      <c r="U1623">
        <v>4.1726487559415153E-2</v>
      </c>
      <c r="V1623" t="s">
        <v>156</v>
      </c>
    </row>
    <row r="1624" spans="9:22" x14ac:dyDescent="0.45">
      <c r="I1624" t="s">
        <v>205</v>
      </c>
      <c r="J1624" t="s">
        <v>817</v>
      </c>
      <c r="K1624">
        <v>6.409913919529539E-3</v>
      </c>
      <c r="L1624" t="s">
        <v>156</v>
      </c>
      <c r="N1624" t="s">
        <v>413</v>
      </c>
      <c r="O1624" t="s">
        <v>817</v>
      </c>
      <c r="P1624">
        <v>1.0997116018801977E-2</v>
      </c>
      <c r="Q1624" t="s">
        <v>156</v>
      </c>
      <c r="S1624" t="s">
        <v>626</v>
      </c>
      <c r="T1624" t="s">
        <v>817</v>
      </c>
      <c r="U1624">
        <v>7.4838648524992186E-3</v>
      </c>
      <c r="V1624" t="s">
        <v>156</v>
      </c>
    </row>
    <row r="1625" spans="9:22" x14ac:dyDescent="0.45">
      <c r="I1625" t="s">
        <v>205</v>
      </c>
      <c r="J1625" t="s">
        <v>818</v>
      </c>
      <c r="K1625">
        <v>4.7712730207191386E-3</v>
      </c>
      <c r="L1625" t="s">
        <v>156</v>
      </c>
      <c r="N1625" t="s">
        <v>413</v>
      </c>
      <c r="O1625" t="s">
        <v>818</v>
      </c>
      <c r="P1625">
        <v>8.7508801195369957E-3</v>
      </c>
      <c r="Q1625" t="s">
        <v>156</v>
      </c>
      <c r="S1625" t="s">
        <v>626</v>
      </c>
      <c r="T1625" t="s">
        <v>818</v>
      </c>
      <c r="U1625">
        <v>7.5730111822116374E-3</v>
      </c>
      <c r="V1625" t="s">
        <v>156</v>
      </c>
    </row>
    <row r="1626" spans="9:22" x14ac:dyDescent="0.45">
      <c r="I1626" t="s">
        <v>205</v>
      </c>
      <c r="J1626" t="s">
        <v>819</v>
      </c>
      <c r="K1626">
        <v>2.8265111927486745E-3</v>
      </c>
      <c r="L1626" t="s">
        <v>156</v>
      </c>
      <c r="N1626" t="s">
        <v>413</v>
      </c>
      <c r="O1626" t="s">
        <v>819</v>
      </c>
      <c r="P1626">
        <v>3.6244963522447805E-2</v>
      </c>
      <c r="Q1626" t="s">
        <v>156</v>
      </c>
      <c r="S1626" t="s">
        <v>626</v>
      </c>
      <c r="T1626" t="s">
        <v>819</v>
      </c>
      <c r="U1626">
        <v>4.461049664917964E-2</v>
      </c>
      <c r="V1626" t="s">
        <v>156</v>
      </c>
    </row>
    <row r="1627" spans="9:22" x14ac:dyDescent="0.45">
      <c r="I1627" t="s">
        <v>205</v>
      </c>
      <c r="J1627" t="s">
        <v>821</v>
      </c>
      <c r="K1627">
        <v>1.0629818985232763E-2</v>
      </c>
      <c r="L1627" t="s">
        <v>156</v>
      </c>
      <c r="N1627" t="s">
        <v>413</v>
      </c>
      <c r="O1627" t="s">
        <v>821</v>
      </c>
      <c r="P1627">
        <v>4.7211297102963672E-2</v>
      </c>
      <c r="Q1627" t="s">
        <v>156</v>
      </c>
      <c r="S1627" t="s">
        <v>626</v>
      </c>
      <c r="T1627" t="s">
        <v>821</v>
      </c>
      <c r="U1627">
        <v>0.10491000145537788</v>
      </c>
      <c r="V1627" t="s">
        <v>156</v>
      </c>
    </row>
    <row r="1628" spans="9:22" x14ac:dyDescent="0.45">
      <c r="I1628" t="s">
        <v>205</v>
      </c>
      <c r="J1628" t="s">
        <v>822</v>
      </c>
      <c r="K1628">
        <v>2.9953365541678371E-2</v>
      </c>
      <c r="L1628" t="s">
        <v>156</v>
      </c>
      <c r="N1628" t="s">
        <v>413</v>
      </c>
      <c r="O1628" t="s">
        <v>822</v>
      </c>
      <c r="P1628">
        <v>7.3362970428634032E-3</v>
      </c>
      <c r="Q1628" t="s">
        <v>156</v>
      </c>
      <c r="S1628" t="s">
        <v>626</v>
      </c>
      <c r="T1628" t="s">
        <v>822</v>
      </c>
      <c r="U1628">
        <v>1.5587174423987885E-2</v>
      </c>
      <c r="V1628" t="s">
        <v>156</v>
      </c>
    </row>
    <row r="1629" spans="9:22" x14ac:dyDescent="0.45">
      <c r="I1629" t="s">
        <v>205</v>
      </c>
      <c r="J1629" t="s">
        <v>823</v>
      </c>
      <c r="K1629">
        <v>4.9380967678304181E-2</v>
      </c>
      <c r="L1629" t="s">
        <v>156</v>
      </c>
      <c r="N1629" t="s">
        <v>413</v>
      </c>
      <c r="O1629" t="s">
        <v>823</v>
      </c>
      <c r="P1629">
        <v>6.7436721750867559E-3</v>
      </c>
      <c r="Q1629" t="s">
        <v>156</v>
      </c>
      <c r="S1629" t="s">
        <v>626</v>
      </c>
      <c r="T1629" t="s">
        <v>823</v>
      </c>
      <c r="U1629">
        <v>1.6501664332187707E-2</v>
      </c>
      <c r="V1629" t="s">
        <v>156</v>
      </c>
    </row>
    <row r="1630" spans="9:22" x14ac:dyDescent="0.45">
      <c r="I1630" t="s">
        <v>205</v>
      </c>
      <c r="J1630" t="s">
        <v>824</v>
      </c>
      <c r="K1630">
        <v>6.4248398621760433E-2</v>
      </c>
      <c r="L1630" t="s">
        <v>156</v>
      </c>
      <c r="N1630" t="s">
        <v>413</v>
      </c>
      <c r="O1630" t="s">
        <v>824</v>
      </c>
      <c r="P1630">
        <v>1.0154015153706354E-2</v>
      </c>
      <c r="Q1630" t="s">
        <v>156</v>
      </c>
      <c r="S1630" t="s">
        <v>626</v>
      </c>
      <c r="T1630" t="s">
        <v>824</v>
      </c>
      <c r="U1630">
        <v>1.744903106544048E-2</v>
      </c>
      <c r="V1630" t="s">
        <v>156</v>
      </c>
    </row>
    <row r="1631" spans="9:22" x14ac:dyDescent="0.45">
      <c r="I1631" t="s">
        <v>205</v>
      </c>
      <c r="J1631" t="s">
        <v>825</v>
      </c>
      <c r="K1631">
        <v>0.42646015915030122</v>
      </c>
      <c r="L1631" t="s">
        <v>156</v>
      </c>
      <c r="N1631" t="s">
        <v>413</v>
      </c>
      <c r="O1631" t="s">
        <v>825</v>
      </c>
      <c r="P1631">
        <v>0.16485566239136215</v>
      </c>
      <c r="Q1631" t="s">
        <v>156</v>
      </c>
      <c r="S1631" t="s">
        <v>626</v>
      </c>
      <c r="T1631" t="s">
        <v>825</v>
      </c>
      <c r="U1631">
        <v>0.10736355255545398</v>
      </c>
      <c r="V1631" t="s">
        <v>156</v>
      </c>
    </row>
    <row r="1632" spans="9:22" x14ac:dyDescent="0.45">
      <c r="I1632" t="s">
        <v>205</v>
      </c>
      <c r="J1632" t="s">
        <v>826</v>
      </c>
      <c r="K1632">
        <v>5.6956524536592099E-2</v>
      </c>
      <c r="L1632" t="s">
        <v>156</v>
      </c>
      <c r="N1632" t="s">
        <v>413</v>
      </c>
      <c r="O1632" t="s">
        <v>826</v>
      </c>
      <c r="P1632">
        <v>3.6170222721762992E-2</v>
      </c>
      <c r="Q1632" t="s">
        <v>156</v>
      </c>
      <c r="S1632" t="s">
        <v>626</v>
      </c>
      <c r="T1632" t="s">
        <v>826</v>
      </c>
      <c r="U1632">
        <v>2.2052328602301545E-2</v>
      </c>
      <c r="V1632" t="s">
        <v>156</v>
      </c>
    </row>
    <row r="1633" spans="9:22" x14ac:dyDescent="0.45">
      <c r="I1633" t="s">
        <v>205</v>
      </c>
      <c r="J1633" t="s">
        <v>827</v>
      </c>
      <c r="K1633">
        <v>4.6057797311895611E-2</v>
      </c>
      <c r="L1633" t="s">
        <v>156</v>
      </c>
      <c r="N1633" t="s">
        <v>413</v>
      </c>
      <c r="O1633" t="s">
        <v>827</v>
      </c>
      <c r="P1633">
        <v>3.279624728150194E-2</v>
      </c>
      <c r="Q1633" t="s">
        <v>156</v>
      </c>
      <c r="S1633" t="s">
        <v>626</v>
      </c>
      <c r="T1633" t="s">
        <v>827</v>
      </c>
      <c r="U1633">
        <v>2.2852820726761321E-2</v>
      </c>
      <c r="V1633" t="s">
        <v>156</v>
      </c>
    </row>
    <row r="1634" spans="9:22" x14ac:dyDescent="0.45">
      <c r="I1634" t="s">
        <v>205</v>
      </c>
      <c r="J1634" t="s">
        <v>828</v>
      </c>
      <c r="K1634">
        <v>4.8529954867211421E-2</v>
      </c>
      <c r="L1634" t="s">
        <v>156</v>
      </c>
      <c r="N1634" t="s">
        <v>413</v>
      </c>
      <c r="O1634" t="s">
        <v>828</v>
      </c>
      <c r="P1634">
        <v>6.4280026971016216E-2</v>
      </c>
      <c r="Q1634" t="s">
        <v>156</v>
      </c>
      <c r="S1634" t="s">
        <v>626</v>
      </c>
      <c r="T1634" t="s">
        <v>828</v>
      </c>
      <c r="U1634">
        <v>0.1248336322525955</v>
      </c>
      <c r="V1634" t="s">
        <v>156</v>
      </c>
    </row>
    <row r="1635" spans="9:22" x14ac:dyDescent="0.45">
      <c r="I1635" t="s">
        <v>205</v>
      </c>
      <c r="J1635" t="s">
        <v>835</v>
      </c>
      <c r="K1635">
        <v>0</v>
      </c>
      <c r="L1635" t="s">
        <v>156</v>
      </c>
      <c r="N1635" t="s">
        <v>413</v>
      </c>
      <c r="O1635" t="s">
        <v>835</v>
      </c>
      <c r="P1635">
        <v>3.3035499370771153E-2</v>
      </c>
      <c r="Q1635" t="s">
        <v>156</v>
      </c>
      <c r="S1635" t="s">
        <v>626</v>
      </c>
      <c r="T1635" t="s">
        <v>835</v>
      </c>
      <c r="U1635">
        <v>3.6386924923724293E-2</v>
      </c>
      <c r="V1635" t="s">
        <v>156</v>
      </c>
    </row>
    <row r="1636" spans="9:22" x14ac:dyDescent="0.45">
      <c r="I1636" t="s">
        <v>205</v>
      </c>
      <c r="J1636" t="s">
        <v>836</v>
      </c>
      <c r="K1636">
        <v>0</v>
      </c>
      <c r="L1636" t="s">
        <v>156</v>
      </c>
      <c r="N1636" t="s">
        <v>413</v>
      </c>
      <c r="O1636" t="s">
        <v>836</v>
      </c>
      <c r="P1636">
        <v>4.1397954042013477E-3</v>
      </c>
      <c r="Q1636" t="s">
        <v>156</v>
      </c>
      <c r="S1636" t="s">
        <v>626</v>
      </c>
      <c r="T1636" t="s">
        <v>836</v>
      </c>
      <c r="U1636">
        <v>4.6618581644474969E-3</v>
      </c>
      <c r="V1636" t="s">
        <v>156</v>
      </c>
    </row>
    <row r="1637" spans="9:22" x14ac:dyDescent="0.45">
      <c r="I1637" t="s">
        <v>205</v>
      </c>
      <c r="J1637" t="s">
        <v>837</v>
      </c>
      <c r="K1637">
        <v>1.7574355873674211E-3</v>
      </c>
      <c r="L1637" t="s">
        <v>156</v>
      </c>
      <c r="N1637" t="s">
        <v>413</v>
      </c>
      <c r="O1637" t="s">
        <v>837</v>
      </c>
      <c r="P1637">
        <v>4.3023261781488268E-3</v>
      </c>
      <c r="Q1637" t="s">
        <v>156</v>
      </c>
      <c r="S1637" t="s">
        <v>626</v>
      </c>
      <c r="T1637" t="s">
        <v>837</v>
      </c>
      <c r="U1637">
        <v>4.628707249404976E-3</v>
      </c>
      <c r="V1637" t="s">
        <v>156</v>
      </c>
    </row>
    <row r="1638" spans="9:22" x14ac:dyDescent="0.45">
      <c r="I1638" t="s">
        <v>205</v>
      </c>
      <c r="J1638" t="s">
        <v>838</v>
      </c>
      <c r="K1638">
        <v>3.507889806024947E-3</v>
      </c>
      <c r="L1638" t="s">
        <v>156</v>
      </c>
      <c r="N1638" t="s">
        <v>413</v>
      </c>
      <c r="O1638" t="s">
        <v>838</v>
      </c>
      <c r="P1638">
        <v>4.0096317679598256E-3</v>
      </c>
      <c r="Q1638" t="s">
        <v>156</v>
      </c>
      <c r="S1638" t="s">
        <v>626</v>
      </c>
      <c r="T1638" t="s">
        <v>838</v>
      </c>
      <c r="U1638">
        <v>4.6873368958927899E-3</v>
      </c>
      <c r="V1638" t="s">
        <v>156</v>
      </c>
    </row>
    <row r="1639" spans="9:22" x14ac:dyDescent="0.45">
      <c r="I1639" t="s">
        <v>205</v>
      </c>
      <c r="J1639" t="s">
        <v>839</v>
      </c>
      <c r="K1639">
        <v>3.3415365406096416E-2</v>
      </c>
      <c r="L1639" t="s">
        <v>156</v>
      </c>
      <c r="N1639" t="s">
        <v>413</v>
      </c>
      <c r="O1639" t="s">
        <v>839</v>
      </c>
      <c r="P1639">
        <v>4.0451497102294363E-2</v>
      </c>
      <c r="Q1639" t="s">
        <v>156</v>
      </c>
      <c r="S1639" t="s">
        <v>626</v>
      </c>
      <c r="T1639" t="s">
        <v>839</v>
      </c>
      <c r="U1639">
        <v>3.1497026762649975E-2</v>
      </c>
      <c r="V1639" t="s">
        <v>156</v>
      </c>
    </row>
    <row r="1640" spans="9:22" x14ac:dyDescent="0.45">
      <c r="I1640" t="s">
        <v>205</v>
      </c>
      <c r="J1640" t="s">
        <v>840</v>
      </c>
      <c r="K1640">
        <v>3.511715635996442E-3</v>
      </c>
      <c r="L1640" t="s">
        <v>156</v>
      </c>
      <c r="N1640" t="s">
        <v>413</v>
      </c>
      <c r="O1640" t="s">
        <v>840</v>
      </c>
      <c r="P1640">
        <v>6.4443960045787287E-3</v>
      </c>
      <c r="Q1640" t="s">
        <v>156</v>
      </c>
      <c r="S1640" t="s">
        <v>626</v>
      </c>
      <c r="T1640" t="s">
        <v>840</v>
      </c>
      <c r="U1640">
        <v>5.7869309304813526E-3</v>
      </c>
      <c r="V1640" t="s">
        <v>156</v>
      </c>
    </row>
    <row r="1641" spans="9:22" x14ac:dyDescent="0.45">
      <c r="I1641" t="s">
        <v>205</v>
      </c>
      <c r="J1641" t="s">
        <v>841</v>
      </c>
      <c r="K1641">
        <v>1.0970092401059485E-3</v>
      </c>
      <c r="L1641" t="s">
        <v>156</v>
      </c>
      <c r="N1641" t="s">
        <v>413</v>
      </c>
      <c r="O1641" t="s">
        <v>841</v>
      </c>
      <c r="P1641">
        <v>6.4016725748841747E-3</v>
      </c>
      <c r="Q1641" t="s">
        <v>156</v>
      </c>
      <c r="S1641" t="s">
        <v>626</v>
      </c>
      <c r="T1641" t="s">
        <v>841</v>
      </c>
      <c r="U1641">
        <v>6.1372384551927105E-3</v>
      </c>
      <c r="V1641" t="s">
        <v>156</v>
      </c>
    </row>
    <row r="1642" spans="9:22" x14ac:dyDescent="0.45">
      <c r="I1642" t="s">
        <v>205</v>
      </c>
      <c r="J1642" t="s">
        <v>842</v>
      </c>
      <c r="K1642">
        <v>0</v>
      </c>
      <c r="L1642" t="s">
        <v>156</v>
      </c>
      <c r="N1642" t="s">
        <v>413</v>
      </c>
      <c r="O1642" t="s">
        <v>842</v>
      </c>
      <c r="P1642">
        <v>4.0403982622313102E-2</v>
      </c>
      <c r="Q1642" t="s">
        <v>156</v>
      </c>
      <c r="S1642" t="s">
        <v>626</v>
      </c>
      <c r="T1642" t="s">
        <v>842</v>
      </c>
      <c r="U1642">
        <v>3.7909611643026662E-2</v>
      </c>
      <c r="V1642" t="s">
        <v>156</v>
      </c>
    </row>
    <row r="1643" spans="9:22" x14ac:dyDescent="0.45">
      <c r="I1643" t="s">
        <v>205</v>
      </c>
      <c r="J1643" t="s">
        <v>843</v>
      </c>
      <c r="K1643">
        <v>0</v>
      </c>
      <c r="L1643" t="s">
        <v>156</v>
      </c>
      <c r="N1643" t="s">
        <v>413</v>
      </c>
      <c r="O1643" t="s">
        <v>843</v>
      </c>
      <c r="P1643">
        <v>3.5755507172947662E-2</v>
      </c>
      <c r="Q1643" t="s">
        <v>156</v>
      </c>
      <c r="S1643" t="s">
        <v>626</v>
      </c>
      <c r="T1643" t="s">
        <v>843</v>
      </c>
      <c r="U1643">
        <v>1.7646261520711082E-2</v>
      </c>
      <c r="V1643" t="s">
        <v>156</v>
      </c>
    </row>
    <row r="1644" spans="9:22" x14ac:dyDescent="0.45">
      <c r="I1644" t="s">
        <v>205</v>
      </c>
      <c r="J1644" t="s">
        <v>844</v>
      </c>
      <c r="K1644">
        <v>0</v>
      </c>
      <c r="L1644" t="s">
        <v>156</v>
      </c>
      <c r="N1644" t="s">
        <v>413</v>
      </c>
      <c r="O1644" t="s">
        <v>844</v>
      </c>
      <c r="P1644">
        <v>6.423054171544311E-3</v>
      </c>
      <c r="Q1644" t="s">
        <v>156</v>
      </c>
      <c r="S1644" t="s">
        <v>626</v>
      </c>
      <c r="T1644" t="s">
        <v>844</v>
      </c>
      <c r="U1644">
        <v>2.4515470148226506E-3</v>
      </c>
      <c r="V1644" t="s">
        <v>156</v>
      </c>
    </row>
    <row r="1645" spans="9:22" x14ac:dyDescent="0.45">
      <c r="I1645" t="s">
        <v>205</v>
      </c>
      <c r="J1645" t="s">
        <v>845</v>
      </c>
      <c r="K1645">
        <v>6.0367283127220282E-6</v>
      </c>
      <c r="L1645" t="s">
        <v>156</v>
      </c>
      <c r="N1645" t="s">
        <v>413</v>
      </c>
      <c r="O1645" t="s">
        <v>845</v>
      </c>
      <c r="P1645">
        <v>6.9064804093426427E-3</v>
      </c>
      <c r="Q1645" t="s">
        <v>156</v>
      </c>
      <c r="S1645" t="s">
        <v>626</v>
      </c>
      <c r="T1645" t="s">
        <v>845</v>
      </c>
      <c r="U1645">
        <v>2.3649063250507779E-3</v>
      </c>
      <c r="V1645" t="s">
        <v>156</v>
      </c>
    </row>
    <row r="1646" spans="9:22" x14ac:dyDescent="0.45">
      <c r="I1646" t="s">
        <v>205</v>
      </c>
      <c r="J1646" t="s">
        <v>846</v>
      </c>
      <c r="K1646">
        <v>3.8727751855923841E-3</v>
      </c>
      <c r="L1646" t="s">
        <v>156</v>
      </c>
      <c r="N1646" t="s">
        <v>413</v>
      </c>
      <c r="O1646" t="s">
        <v>846</v>
      </c>
      <c r="P1646">
        <v>7.2465898229937334E-3</v>
      </c>
      <c r="Q1646" t="s">
        <v>156</v>
      </c>
      <c r="S1646" t="s">
        <v>626</v>
      </c>
      <c r="T1646" t="s">
        <v>846</v>
      </c>
      <c r="U1646">
        <v>2.3452289051802936E-3</v>
      </c>
      <c r="V1646" t="s">
        <v>156</v>
      </c>
    </row>
    <row r="1647" spans="9:22" x14ac:dyDescent="0.45">
      <c r="I1647" t="s">
        <v>205</v>
      </c>
      <c r="J1647" t="s">
        <v>847</v>
      </c>
      <c r="K1647">
        <v>3.8022058173422378E-2</v>
      </c>
      <c r="L1647" t="s">
        <v>156</v>
      </c>
      <c r="N1647" t="s">
        <v>413</v>
      </c>
      <c r="O1647" t="s">
        <v>847</v>
      </c>
      <c r="P1647">
        <v>2.5345013236694715E-2</v>
      </c>
      <c r="Q1647" t="s">
        <v>156</v>
      </c>
      <c r="S1647" t="s">
        <v>626</v>
      </c>
      <c r="T1647" t="s">
        <v>847</v>
      </c>
      <c r="U1647">
        <v>1.5351308847193372E-2</v>
      </c>
      <c r="V1647" t="s">
        <v>156</v>
      </c>
    </row>
    <row r="1648" spans="9:22" x14ac:dyDescent="0.45">
      <c r="I1648" t="s">
        <v>205</v>
      </c>
      <c r="J1648" t="s">
        <v>848</v>
      </c>
      <c r="K1648">
        <v>4.6066817588400789E-3</v>
      </c>
      <c r="L1648" t="s">
        <v>156</v>
      </c>
      <c r="N1648" t="s">
        <v>413</v>
      </c>
      <c r="O1648" t="s">
        <v>848</v>
      </c>
      <c r="P1648">
        <v>3.2668623085071315E-3</v>
      </c>
      <c r="Q1648" t="s">
        <v>156</v>
      </c>
      <c r="S1648" t="s">
        <v>626</v>
      </c>
      <c r="T1648" t="s">
        <v>848</v>
      </c>
      <c r="U1648">
        <v>2.5647341080170995E-3</v>
      </c>
      <c r="V1648" t="s">
        <v>156</v>
      </c>
    </row>
    <row r="1649" spans="9:22" x14ac:dyDescent="0.45">
      <c r="I1649" t="s">
        <v>205</v>
      </c>
      <c r="J1649" t="s">
        <v>849</v>
      </c>
      <c r="K1649">
        <v>1.0562047941695509E-4</v>
      </c>
      <c r="L1649" t="s">
        <v>156</v>
      </c>
      <c r="N1649" t="s">
        <v>413</v>
      </c>
      <c r="O1649" t="s">
        <v>849</v>
      </c>
      <c r="P1649">
        <v>3.0492449031312087E-3</v>
      </c>
      <c r="Q1649" t="s">
        <v>156</v>
      </c>
      <c r="S1649" t="s">
        <v>626</v>
      </c>
      <c r="T1649" t="s">
        <v>849</v>
      </c>
      <c r="U1649">
        <v>2.4170464383652091E-3</v>
      </c>
      <c r="V1649" t="s">
        <v>156</v>
      </c>
    </row>
    <row r="1650" spans="9:22" x14ac:dyDescent="0.45">
      <c r="I1650" t="s">
        <v>205</v>
      </c>
      <c r="J1650" t="s">
        <v>850</v>
      </c>
      <c r="K1650">
        <v>0</v>
      </c>
      <c r="L1650" t="s">
        <v>156</v>
      </c>
      <c r="N1650" t="s">
        <v>413</v>
      </c>
      <c r="O1650" t="s">
        <v>850</v>
      </c>
      <c r="P1650">
        <v>2.157753622583157E-2</v>
      </c>
      <c r="Q1650" t="s">
        <v>156</v>
      </c>
      <c r="S1650" t="s">
        <v>626</v>
      </c>
      <c r="T1650" t="s">
        <v>850</v>
      </c>
      <c r="U1650">
        <v>1.3654778134934825E-2</v>
      </c>
      <c r="V1650" t="s">
        <v>156</v>
      </c>
    </row>
    <row r="1651" spans="9:22" x14ac:dyDescent="0.45">
      <c r="I1651" t="s">
        <v>206</v>
      </c>
      <c r="J1651" t="s">
        <v>155</v>
      </c>
      <c r="K1651">
        <v>0</v>
      </c>
      <c r="L1651" t="s">
        <v>156</v>
      </c>
      <c r="N1651" t="s">
        <v>414</v>
      </c>
      <c r="O1651" t="s">
        <v>155</v>
      </c>
      <c r="P1651">
        <v>5.1142220898612367E-2</v>
      </c>
      <c r="Q1651" t="s">
        <v>156</v>
      </c>
      <c r="S1651" t="s">
        <v>627</v>
      </c>
      <c r="T1651" t="s">
        <v>155</v>
      </c>
      <c r="U1651">
        <v>4.7501912907791183E-2</v>
      </c>
      <c r="V1651" t="s">
        <v>156</v>
      </c>
    </row>
    <row r="1652" spans="9:22" x14ac:dyDescent="0.45">
      <c r="I1652" t="s">
        <v>206</v>
      </c>
      <c r="J1652" t="s">
        <v>157</v>
      </c>
      <c r="K1652">
        <v>0</v>
      </c>
      <c r="L1652" t="s">
        <v>156</v>
      </c>
      <c r="N1652" t="s">
        <v>414</v>
      </c>
      <c r="O1652" t="s">
        <v>157</v>
      </c>
      <c r="P1652">
        <v>7.319288778764612E-3</v>
      </c>
      <c r="Q1652" t="s">
        <v>156</v>
      </c>
      <c r="S1652" t="s">
        <v>627</v>
      </c>
      <c r="T1652" t="s">
        <v>157</v>
      </c>
      <c r="U1652">
        <v>5.8891314650510842E-3</v>
      </c>
      <c r="V1652" t="s">
        <v>156</v>
      </c>
    </row>
    <row r="1653" spans="9:22" x14ac:dyDescent="0.45">
      <c r="I1653" t="s">
        <v>206</v>
      </c>
      <c r="J1653" t="s">
        <v>158</v>
      </c>
      <c r="K1653">
        <v>1.8269343919558307E-3</v>
      </c>
      <c r="L1653" t="s">
        <v>156</v>
      </c>
      <c r="N1653" t="s">
        <v>414</v>
      </c>
      <c r="O1653" t="s">
        <v>158</v>
      </c>
      <c r="P1653">
        <v>7.2776860525858404E-3</v>
      </c>
      <c r="Q1653" t="s">
        <v>156</v>
      </c>
      <c r="S1653" t="s">
        <v>627</v>
      </c>
      <c r="T1653" t="s">
        <v>158</v>
      </c>
      <c r="U1653">
        <v>6.569731165807541E-3</v>
      </c>
      <c r="V1653" t="s">
        <v>156</v>
      </c>
    </row>
    <row r="1654" spans="9:22" x14ac:dyDescent="0.45">
      <c r="I1654" t="s">
        <v>206</v>
      </c>
      <c r="J1654" t="s">
        <v>159</v>
      </c>
      <c r="K1654">
        <v>6.6298400836948797E-3</v>
      </c>
      <c r="L1654" t="s">
        <v>156</v>
      </c>
      <c r="N1654" t="s">
        <v>414</v>
      </c>
      <c r="O1654" t="s">
        <v>159</v>
      </c>
      <c r="P1654">
        <v>7.0965082707484771E-3</v>
      </c>
      <c r="Q1654" t="s">
        <v>156</v>
      </c>
      <c r="S1654" t="s">
        <v>627</v>
      </c>
      <c r="T1654" t="s">
        <v>159</v>
      </c>
      <c r="U1654">
        <v>7.3069404821382933E-3</v>
      </c>
      <c r="V1654" t="s">
        <v>156</v>
      </c>
    </row>
    <row r="1655" spans="9:22" x14ac:dyDescent="0.45">
      <c r="I1655" t="s">
        <v>206</v>
      </c>
      <c r="J1655" t="s">
        <v>160</v>
      </c>
      <c r="K1655">
        <v>7.1228176538382787E-2</v>
      </c>
      <c r="L1655" t="s">
        <v>156</v>
      </c>
      <c r="N1655" t="s">
        <v>414</v>
      </c>
      <c r="O1655" t="s">
        <v>160</v>
      </c>
      <c r="P1655">
        <v>5.8940397234408186E-2</v>
      </c>
      <c r="Q1655" t="s">
        <v>156</v>
      </c>
      <c r="S1655" t="s">
        <v>627</v>
      </c>
      <c r="T1655" t="s">
        <v>160</v>
      </c>
      <c r="U1655">
        <v>5.7987378696265308E-2</v>
      </c>
      <c r="V1655" t="s">
        <v>156</v>
      </c>
    </row>
    <row r="1656" spans="9:22" x14ac:dyDescent="0.45">
      <c r="I1656" t="s">
        <v>206</v>
      </c>
      <c r="J1656" t="s">
        <v>813</v>
      </c>
      <c r="K1656">
        <v>9.0420473896841522E-3</v>
      </c>
      <c r="L1656" t="s">
        <v>156</v>
      </c>
      <c r="N1656" t="s">
        <v>414</v>
      </c>
      <c r="O1656" t="s">
        <v>813</v>
      </c>
      <c r="P1656">
        <v>1.0243890310587587E-2</v>
      </c>
      <c r="Q1656" t="s">
        <v>156</v>
      </c>
      <c r="S1656" t="s">
        <v>627</v>
      </c>
      <c r="T1656" t="s">
        <v>813</v>
      </c>
      <c r="U1656">
        <v>1.0472290095077413E-2</v>
      </c>
      <c r="V1656" t="s">
        <v>156</v>
      </c>
    </row>
    <row r="1657" spans="9:22" x14ac:dyDescent="0.45">
      <c r="I1657" t="s">
        <v>206</v>
      </c>
      <c r="J1657" t="s">
        <v>814</v>
      </c>
      <c r="K1657">
        <v>5.4696488117744512E-3</v>
      </c>
      <c r="L1657" t="s">
        <v>156</v>
      </c>
      <c r="N1657" t="s">
        <v>414</v>
      </c>
      <c r="O1657" t="s">
        <v>814</v>
      </c>
      <c r="P1657">
        <v>9.3046254611446905E-3</v>
      </c>
      <c r="Q1657" t="s">
        <v>156</v>
      </c>
      <c r="S1657" t="s">
        <v>627</v>
      </c>
      <c r="T1657" t="s">
        <v>814</v>
      </c>
      <c r="U1657">
        <v>1.06954426970624E-2</v>
      </c>
      <c r="V1657" t="s">
        <v>156</v>
      </c>
    </row>
    <row r="1658" spans="9:22" x14ac:dyDescent="0.45">
      <c r="I1658" t="s">
        <v>206</v>
      </c>
      <c r="J1658" t="s">
        <v>815</v>
      </c>
      <c r="K1658">
        <v>1.0390573129555364E-3</v>
      </c>
      <c r="L1658" t="s">
        <v>156</v>
      </c>
      <c r="N1658" t="s">
        <v>414</v>
      </c>
      <c r="O1658" t="s">
        <v>815</v>
      </c>
      <c r="P1658">
        <v>4.7066712238476104E-2</v>
      </c>
      <c r="Q1658" t="s">
        <v>156</v>
      </c>
      <c r="S1658" t="s">
        <v>627</v>
      </c>
      <c r="T1658" t="s">
        <v>815</v>
      </c>
      <c r="U1658">
        <v>5.4608742549360663E-2</v>
      </c>
      <c r="V1658" t="s">
        <v>156</v>
      </c>
    </row>
    <row r="1659" spans="9:22" x14ac:dyDescent="0.45">
      <c r="I1659" t="s">
        <v>206</v>
      </c>
      <c r="J1659" t="s">
        <v>161</v>
      </c>
      <c r="K1659">
        <v>0</v>
      </c>
      <c r="L1659" t="s">
        <v>156</v>
      </c>
      <c r="N1659" t="s">
        <v>414</v>
      </c>
      <c r="O1659" t="s">
        <v>161</v>
      </c>
      <c r="P1659">
        <v>3.9300671349041645E-2</v>
      </c>
      <c r="Q1659" t="s">
        <v>156</v>
      </c>
      <c r="S1659" t="s">
        <v>627</v>
      </c>
      <c r="T1659" t="s">
        <v>161</v>
      </c>
      <c r="U1659">
        <v>5.1377606362901347E-2</v>
      </c>
      <c r="V1659" t="s">
        <v>156</v>
      </c>
    </row>
    <row r="1660" spans="9:22" x14ac:dyDescent="0.45">
      <c r="I1660" t="s">
        <v>206</v>
      </c>
      <c r="J1660" t="s">
        <v>162</v>
      </c>
      <c r="K1660">
        <v>1.4261556828537817E-3</v>
      </c>
      <c r="L1660" t="s">
        <v>156</v>
      </c>
      <c r="N1660" t="s">
        <v>414</v>
      </c>
      <c r="O1660" t="s">
        <v>162</v>
      </c>
      <c r="P1660">
        <v>5.8521472661130503E-3</v>
      </c>
      <c r="Q1660" t="s">
        <v>156</v>
      </c>
      <c r="S1660" t="s">
        <v>627</v>
      </c>
      <c r="T1660" t="s">
        <v>162</v>
      </c>
      <c r="U1660">
        <v>7.5098352291007465E-3</v>
      </c>
      <c r="V1660" t="s">
        <v>156</v>
      </c>
    </row>
    <row r="1661" spans="9:22" x14ac:dyDescent="0.45">
      <c r="I1661" t="s">
        <v>206</v>
      </c>
      <c r="J1661" t="s">
        <v>163</v>
      </c>
      <c r="K1661">
        <v>4.1626679788106672E-3</v>
      </c>
      <c r="L1661" t="s">
        <v>156</v>
      </c>
      <c r="N1661" t="s">
        <v>414</v>
      </c>
      <c r="O1661" t="s">
        <v>163</v>
      </c>
      <c r="P1661">
        <v>5.3103969672714246E-3</v>
      </c>
      <c r="Q1661" t="s">
        <v>156</v>
      </c>
      <c r="S1661" t="s">
        <v>627</v>
      </c>
      <c r="T1661" t="s">
        <v>163</v>
      </c>
      <c r="U1661">
        <v>7.4925410310282626E-3</v>
      </c>
      <c r="V1661" t="s">
        <v>156</v>
      </c>
    </row>
    <row r="1662" spans="9:22" x14ac:dyDescent="0.45">
      <c r="I1662" t="s">
        <v>206</v>
      </c>
      <c r="J1662" t="s">
        <v>164</v>
      </c>
      <c r="K1662">
        <v>6.361606545283862E-3</v>
      </c>
      <c r="L1662" t="s">
        <v>156</v>
      </c>
      <c r="N1662" t="s">
        <v>414</v>
      </c>
      <c r="O1662" t="s">
        <v>164</v>
      </c>
      <c r="P1662">
        <v>5.8278602358875419E-3</v>
      </c>
      <c r="Q1662" t="s">
        <v>156</v>
      </c>
      <c r="S1662" t="s">
        <v>627</v>
      </c>
      <c r="T1662" t="s">
        <v>164</v>
      </c>
      <c r="U1662">
        <v>7.8940776699435947E-3</v>
      </c>
      <c r="V1662" t="s">
        <v>156</v>
      </c>
    </row>
    <row r="1663" spans="9:22" x14ac:dyDescent="0.45">
      <c r="I1663" t="s">
        <v>206</v>
      </c>
      <c r="J1663" t="s">
        <v>165</v>
      </c>
      <c r="K1663">
        <v>5.0035141293974808E-2</v>
      </c>
      <c r="L1663" t="s">
        <v>156</v>
      </c>
      <c r="N1663" t="s">
        <v>414</v>
      </c>
      <c r="O1663" t="s">
        <v>165</v>
      </c>
      <c r="P1663">
        <v>6.2505376833445481E-2</v>
      </c>
      <c r="Q1663" t="s">
        <v>156</v>
      </c>
      <c r="S1663" t="s">
        <v>627</v>
      </c>
      <c r="T1663" t="s">
        <v>165</v>
      </c>
      <c r="U1663">
        <v>5.0146537228176011E-2</v>
      </c>
      <c r="V1663" t="s">
        <v>156</v>
      </c>
    </row>
    <row r="1664" spans="9:22" x14ac:dyDescent="0.45">
      <c r="I1664" t="s">
        <v>206</v>
      </c>
      <c r="J1664" t="s">
        <v>817</v>
      </c>
      <c r="K1664">
        <v>6.1721945114629568E-3</v>
      </c>
      <c r="L1664" t="s">
        <v>156</v>
      </c>
      <c r="N1664" t="s">
        <v>414</v>
      </c>
      <c r="O1664" t="s">
        <v>817</v>
      </c>
      <c r="P1664">
        <v>9.4044467399536265E-3</v>
      </c>
      <c r="Q1664" t="s">
        <v>156</v>
      </c>
      <c r="S1664" t="s">
        <v>627</v>
      </c>
      <c r="T1664" t="s">
        <v>817</v>
      </c>
      <c r="U1664">
        <v>8.5790245054296003E-3</v>
      </c>
      <c r="V1664" t="s">
        <v>156</v>
      </c>
    </row>
    <row r="1665" spans="9:22" x14ac:dyDescent="0.45">
      <c r="I1665" t="s">
        <v>206</v>
      </c>
      <c r="J1665" t="s">
        <v>818</v>
      </c>
      <c r="K1665">
        <v>4.9386027109083221E-3</v>
      </c>
      <c r="L1665" t="s">
        <v>156</v>
      </c>
      <c r="N1665" t="s">
        <v>414</v>
      </c>
      <c r="O1665" t="s">
        <v>818</v>
      </c>
      <c r="P1665">
        <v>7.630576549506279E-3</v>
      </c>
      <c r="Q1665" t="s">
        <v>156</v>
      </c>
      <c r="S1665" t="s">
        <v>627</v>
      </c>
      <c r="T1665" t="s">
        <v>818</v>
      </c>
      <c r="U1665">
        <v>8.298363227724731E-3</v>
      </c>
      <c r="V1665" t="s">
        <v>156</v>
      </c>
    </row>
    <row r="1666" spans="9:22" x14ac:dyDescent="0.45">
      <c r="I1666" t="s">
        <v>206</v>
      </c>
      <c r="J1666" t="s">
        <v>819</v>
      </c>
      <c r="K1666">
        <v>2.8469677954395247E-3</v>
      </c>
      <c r="L1666" t="s">
        <v>156</v>
      </c>
      <c r="N1666" t="s">
        <v>414</v>
      </c>
      <c r="O1666" t="s">
        <v>819</v>
      </c>
      <c r="P1666">
        <v>3.3006937016531464E-2</v>
      </c>
      <c r="Q1666" t="s">
        <v>156</v>
      </c>
      <c r="S1666" t="s">
        <v>627</v>
      </c>
      <c r="T1666" t="s">
        <v>819</v>
      </c>
      <c r="U1666">
        <v>4.6341034469605476E-2</v>
      </c>
      <c r="V1666" t="s">
        <v>156</v>
      </c>
    </row>
    <row r="1667" spans="9:22" x14ac:dyDescent="0.45">
      <c r="I1667" t="s">
        <v>206</v>
      </c>
      <c r="J1667" t="s">
        <v>821</v>
      </c>
      <c r="K1667">
        <v>1.1676751365294532E-2</v>
      </c>
      <c r="L1667" t="s">
        <v>156</v>
      </c>
      <c r="N1667" t="s">
        <v>414</v>
      </c>
      <c r="O1667" t="s">
        <v>821</v>
      </c>
      <c r="P1667">
        <v>5.8029234607875034E-2</v>
      </c>
      <c r="Q1667" t="s">
        <v>156</v>
      </c>
      <c r="S1667" t="s">
        <v>627</v>
      </c>
      <c r="T1667" t="s">
        <v>821</v>
      </c>
      <c r="U1667">
        <v>9.0615593995631877E-2</v>
      </c>
      <c r="V1667" t="s">
        <v>156</v>
      </c>
    </row>
    <row r="1668" spans="9:22" x14ac:dyDescent="0.45">
      <c r="I1668" t="s">
        <v>206</v>
      </c>
      <c r="J1668" t="s">
        <v>822</v>
      </c>
      <c r="K1668">
        <v>3.1738723059781947E-2</v>
      </c>
      <c r="L1668" t="s">
        <v>156</v>
      </c>
      <c r="N1668" t="s">
        <v>414</v>
      </c>
      <c r="O1668" t="s">
        <v>822</v>
      </c>
      <c r="P1668">
        <v>7.8759174936576977E-3</v>
      </c>
      <c r="Q1668" t="s">
        <v>156</v>
      </c>
      <c r="S1668" t="s">
        <v>627</v>
      </c>
      <c r="T1668" t="s">
        <v>822</v>
      </c>
      <c r="U1668">
        <v>1.3105661862445325E-2</v>
      </c>
      <c r="V1668" t="s">
        <v>156</v>
      </c>
    </row>
    <row r="1669" spans="9:22" x14ac:dyDescent="0.45">
      <c r="I1669" t="s">
        <v>206</v>
      </c>
      <c r="J1669" t="s">
        <v>823</v>
      </c>
      <c r="K1669">
        <v>5.1080585788336283E-2</v>
      </c>
      <c r="L1669" t="s">
        <v>156</v>
      </c>
      <c r="N1669" t="s">
        <v>414</v>
      </c>
      <c r="O1669" t="s">
        <v>823</v>
      </c>
      <c r="P1669">
        <v>8.0681631252780862E-3</v>
      </c>
      <c r="Q1669" t="s">
        <v>156</v>
      </c>
      <c r="S1669" t="s">
        <v>627</v>
      </c>
      <c r="T1669" t="s">
        <v>823</v>
      </c>
      <c r="U1669">
        <v>1.4359950653690652E-2</v>
      </c>
      <c r="V1669" t="s">
        <v>156</v>
      </c>
    </row>
    <row r="1670" spans="9:22" x14ac:dyDescent="0.45">
      <c r="I1670" t="s">
        <v>206</v>
      </c>
      <c r="J1670" t="s">
        <v>824</v>
      </c>
      <c r="K1670">
        <v>6.4615474067018036E-2</v>
      </c>
      <c r="L1670" t="s">
        <v>156</v>
      </c>
      <c r="N1670" t="s">
        <v>414</v>
      </c>
      <c r="O1670" t="s">
        <v>824</v>
      </c>
      <c r="P1670">
        <v>1.2719611146806951E-2</v>
      </c>
      <c r="Q1670" t="s">
        <v>156</v>
      </c>
      <c r="S1670" t="s">
        <v>627</v>
      </c>
      <c r="T1670" t="s">
        <v>824</v>
      </c>
      <c r="U1670">
        <v>1.6036059530648378E-2</v>
      </c>
      <c r="V1670" t="s">
        <v>156</v>
      </c>
    </row>
    <row r="1671" spans="9:22" x14ac:dyDescent="0.45">
      <c r="I1671" t="s">
        <v>206</v>
      </c>
      <c r="J1671" t="s">
        <v>825</v>
      </c>
      <c r="K1671">
        <v>0.42531335073612392</v>
      </c>
      <c r="L1671" t="s">
        <v>156</v>
      </c>
      <c r="N1671" t="s">
        <v>414</v>
      </c>
      <c r="O1671" t="s">
        <v>825</v>
      </c>
      <c r="P1671">
        <v>0.165558414430339</v>
      </c>
      <c r="Q1671" t="s">
        <v>156</v>
      </c>
      <c r="S1671" t="s">
        <v>627</v>
      </c>
      <c r="T1671" t="s">
        <v>825</v>
      </c>
      <c r="U1671">
        <v>0.11978644730503198</v>
      </c>
      <c r="V1671" t="s">
        <v>156</v>
      </c>
    </row>
    <row r="1672" spans="9:22" x14ac:dyDescent="0.45">
      <c r="I1672" t="s">
        <v>206</v>
      </c>
      <c r="J1672" t="s">
        <v>826</v>
      </c>
      <c r="K1672">
        <v>5.9088153898595286E-2</v>
      </c>
      <c r="L1672" t="s">
        <v>156</v>
      </c>
      <c r="N1672" t="s">
        <v>414</v>
      </c>
      <c r="O1672" t="s">
        <v>826</v>
      </c>
      <c r="P1672">
        <v>3.010899731040792E-2</v>
      </c>
      <c r="Q1672" t="s">
        <v>156</v>
      </c>
      <c r="S1672" t="s">
        <v>627</v>
      </c>
      <c r="T1672" t="s">
        <v>826</v>
      </c>
      <c r="U1672">
        <v>2.5791343124119275E-2</v>
      </c>
      <c r="V1672" t="s">
        <v>156</v>
      </c>
    </row>
    <row r="1673" spans="9:22" x14ac:dyDescent="0.45">
      <c r="I1673" t="s">
        <v>206</v>
      </c>
      <c r="J1673" t="s">
        <v>827</v>
      </c>
      <c r="K1673">
        <v>4.749662835424058E-2</v>
      </c>
      <c r="L1673" t="s">
        <v>156</v>
      </c>
      <c r="N1673" t="s">
        <v>414</v>
      </c>
      <c r="O1673" t="s">
        <v>827</v>
      </c>
      <c r="P1673">
        <v>2.5361089049446568E-2</v>
      </c>
      <c r="Q1673" t="s">
        <v>156</v>
      </c>
      <c r="S1673" t="s">
        <v>627</v>
      </c>
      <c r="T1673" t="s">
        <v>827</v>
      </c>
      <c r="U1673">
        <v>2.4775604798542416E-2</v>
      </c>
      <c r="V1673" t="s">
        <v>156</v>
      </c>
    </row>
    <row r="1674" spans="9:22" x14ac:dyDescent="0.45">
      <c r="I1674" t="s">
        <v>206</v>
      </c>
      <c r="J1674" t="s">
        <v>828</v>
      </c>
      <c r="K1674">
        <v>5.0889701480956687E-2</v>
      </c>
      <c r="L1674" t="s">
        <v>156</v>
      </c>
      <c r="N1674" t="s">
        <v>414</v>
      </c>
      <c r="O1674" t="s">
        <v>828</v>
      </c>
      <c r="P1674">
        <v>6.6762164384364414E-2</v>
      </c>
      <c r="Q1674" t="s">
        <v>156</v>
      </c>
      <c r="S1674" t="s">
        <v>627</v>
      </c>
      <c r="T1674" t="s">
        <v>828</v>
      </c>
      <c r="U1674">
        <v>0.11833115809711459</v>
      </c>
      <c r="V1674" t="s">
        <v>156</v>
      </c>
    </row>
    <row r="1675" spans="9:22" x14ac:dyDescent="0.45">
      <c r="I1675" t="s">
        <v>206</v>
      </c>
      <c r="J1675" t="s">
        <v>835</v>
      </c>
      <c r="K1675">
        <v>0</v>
      </c>
      <c r="L1675" t="s">
        <v>156</v>
      </c>
      <c r="N1675" t="s">
        <v>414</v>
      </c>
      <c r="O1675" t="s">
        <v>835</v>
      </c>
      <c r="P1675">
        <v>3.6224770709234327E-2</v>
      </c>
      <c r="Q1675" t="s">
        <v>156</v>
      </c>
      <c r="S1675" t="s">
        <v>627</v>
      </c>
      <c r="T1675" t="s">
        <v>835</v>
      </c>
      <c r="U1675">
        <v>3.657737443673293E-2</v>
      </c>
      <c r="V1675" t="s">
        <v>156</v>
      </c>
    </row>
    <row r="1676" spans="9:22" x14ac:dyDescent="0.45">
      <c r="I1676" t="s">
        <v>206</v>
      </c>
      <c r="J1676" t="s">
        <v>836</v>
      </c>
      <c r="K1676">
        <v>0</v>
      </c>
      <c r="L1676" t="s">
        <v>156</v>
      </c>
      <c r="N1676" t="s">
        <v>414</v>
      </c>
      <c r="O1676" t="s">
        <v>836</v>
      </c>
      <c r="P1676">
        <v>5.8659539884048954E-3</v>
      </c>
      <c r="Q1676" t="s">
        <v>156</v>
      </c>
      <c r="S1676" t="s">
        <v>627</v>
      </c>
      <c r="T1676" t="s">
        <v>836</v>
      </c>
      <c r="U1676">
        <v>4.2851727854015436E-3</v>
      </c>
      <c r="V1676" t="s">
        <v>156</v>
      </c>
    </row>
    <row r="1677" spans="9:22" x14ac:dyDescent="0.45">
      <c r="I1677" t="s">
        <v>206</v>
      </c>
      <c r="J1677" t="s">
        <v>837</v>
      </c>
      <c r="K1677">
        <v>1.6966505600544061E-3</v>
      </c>
      <c r="L1677" t="s">
        <v>156</v>
      </c>
      <c r="N1677" t="s">
        <v>414</v>
      </c>
      <c r="O1677" t="s">
        <v>837</v>
      </c>
      <c r="P1677">
        <v>6.3280222160413324E-3</v>
      </c>
      <c r="Q1677" t="s">
        <v>156</v>
      </c>
      <c r="S1677" t="s">
        <v>627</v>
      </c>
      <c r="T1677" t="s">
        <v>837</v>
      </c>
      <c r="U1677">
        <v>3.9906176048671842E-3</v>
      </c>
      <c r="V1677" t="s">
        <v>156</v>
      </c>
    </row>
    <row r="1678" spans="9:22" x14ac:dyDescent="0.45">
      <c r="I1678" t="s">
        <v>206</v>
      </c>
      <c r="J1678" t="s">
        <v>838</v>
      </c>
      <c r="K1678">
        <v>3.4972581946820678E-3</v>
      </c>
      <c r="L1678" t="s">
        <v>156</v>
      </c>
      <c r="N1678" t="s">
        <v>414</v>
      </c>
      <c r="O1678" t="s">
        <v>838</v>
      </c>
      <c r="P1678">
        <v>6.4353339908378689E-3</v>
      </c>
      <c r="Q1678" t="s">
        <v>156</v>
      </c>
      <c r="S1678" t="s">
        <v>627</v>
      </c>
      <c r="T1678" t="s">
        <v>838</v>
      </c>
      <c r="U1678">
        <v>3.867027576456461E-3</v>
      </c>
      <c r="V1678" t="s">
        <v>156</v>
      </c>
    </row>
    <row r="1679" spans="9:22" x14ac:dyDescent="0.45">
      <c r="I1679" t="s">
        <v>206</v>
      </c>
      <c r="J1679" t="s">
        <v>839</v>
      </c>
      <c r="K1679">
        <v>3.2458967617972539E-2</v>
      </c>
      <c r="L1679" t="s">
        <v>156</v>
      </c>
      <c r="N1679" t="s">
        <v>414</v>
      </c>
      <c r="O1679" t="s">
        <v>839</v>
      </c>
      <c r="P1679">
        <v>5.8683963486522613E-2</v>
      </c>
      <c r="Q1679" t="s">
        <v>156</v>
      </c>
      <c r="S1679" t="s">
        <v>627</v>
      </c>
      <c r="T1679" t="s">
        <v>839</v>
      </c>
      <c r="U1679">
        <v>2.8739888860833184E-2</v>
      </c>
      <c r="V1679" t="s">
        <v>156</v>
      </c>
    </row>
    <row r="1680" spans="9:22" x14ac:dyDescent="0.45">
      <c r="I1680" t="s">
        <v>206</v>
      </c>
      <c r="J1680" t="s">
        <v>840</v>
      </c>
      <c r="K1680">
        <v>3.2611295565044269E-3</v>
      </c>
      <c r="L1680" t="s">
        <v>156</v>
      </c>
      <c r="N1680" t="s">
        <v>414</v>
      </c>
      <c r="O1680" t="s">
        <v>840</v>
      </c>
      <c r="P1680">
        <v>7.8863402328074109E-3</v>
      </c>
      <c r="Q1680" t="s">
        <v>156</v>
      </c>
      <c r="S1680" t="s">
        <v>627</v>
      </c>
      <c r="T1680" t="s">
        <v>840</v>
      </c>
      <c r="U1680">
        <v>5.750893217854363E-3</v>
      </c>
      <c r="V1680" t="s">
        <v>156</v>
      </c>
    </row>
    <row r="1681" spans="9:22" x14ac:dyDescent="0.45">
      <c r="I1681" t="s">
        <v>206</v>
      </c>
      <c r="J1681" t="s">
        <v>841</v>
      </c>
      <c r="K1681">
        <v>1.0130608315513808E-3</v>
      </c>
      <c r="L1681" t="s">
        <v>156</v>
      </c>
      <c r="N1681" t="s">
        <v>414</v>
      </c>
      <c r="O1681" t="s">
        <v>841</v>
      </c>
      <c r="P1681">
        <v>7.1555501390044886E-3</v>
      </c>
      <c r="Q1681" t="s">
        <v>156</v>
      </c>
      <c r="S1681" t="s">
        <v>627</v>
      </c>
      <c r="T1681" t="s">
        <v>841</v>
      </c>
      <c r="U1681">
        <v>6.1158509219998904E-3</v>
      </c>
      <c r="V1681" t="s">
        <v>156</v>
      </c>
    </row>
    <row r="1682" spans="9:22" x14ac:dyDescent="0.45">
      <c r="I1682" t="s">
        <v>206</v>
      </c>
      <c r="J1682" t="s">
        <v>842</v>
      </c>
      <c r="K1682">
        <v>0</v>
      </c>
      <c r="L1682" t="s">
        <v>156</v>
      </c>
      <c r="N1682" t="s">
        <v>414</v>
      </c>
      <c r="O1682" t="s">
        <v>842</v>
      </c>
      <c r="P1682">
        <v>4.0681350108618168E-2</v>
      </c>
      <c r="Q1682" t="s">
        <v>156</v>
      </c>
      <c r="S1682" t="s">
        <v>627</v>
      </c>
      <c r="T1682" t="s">
        <v>842</v>
      </c>
      <c r="U1682">
        <v>3.9442555435900424E-2</v>
      </c>
      <c r="V1682" t="s">
        <v>156</v>
      </c>
    </row>
    <row r="1683" spans="9:22" x14ac:dyDescent="0.45">
      <c r="I1683" t="s">
        <v>206</v>
      </c>
      <c r="J1683" t="s">
        <v>843</v>
      </c>
      <c r="K1683">
        <v>0</v>
      </c>
      <c r="L1683" t="s">
        <v>156</v>
      </c>
      <c r="N1683" t="s">
        <v>414</v>
      </c>
      <c r="O1683" t="s">
        <v>843</v>
      </c>
      <c r="P1683">
        <v>2.6663064232690568E-2</v>
      </c>
      <c r="Q1683" t="s">
        <v>156</v>
      </c>
      <c r="S1683" t="s">
        <v>627</v>
      </c>
      <c r="T1683" t="s">
        <v>843</v>
      </c>
      <c r="U1683">
        <v>1.877379231876929E-2</v>
      </c>
      <c r="V1683" t="s">
        <v>156</v>
      </c>
    </row>
    <row r="1684" spans="9:22" x14ac:dyDescent="0.45">
      <c r="I1684" t="s">
        <v>206</v>
      </c>
      <c r="J1684" t="s">
        <v>844</v>
      </c>
      <c r="K1684">
        <v>0</v>
      </c>
      <c r="L1684" t="s">
        <v>156</v>
      </c>
      <c r="N1684" t="s">
        <v>414</v>
      </c>
      <c r="O1684" t="s">
        <v>844</v>
      </c>
      <c r="P1684">
        <v>5.6608634962552855E-3</v>
      </c>
      <c r="Q1684" t="s">
        <v>156</v>
      </c>
      <c r="S1684" t="s">
        <v>627</v>
      </c>
      <c r="T1684" t="s">
        <v>844</v>
      </c>
      <c r="U1684">
        <v>2.7197005630717262E-3</v>
      </c>
      <c r="V1684" t="s">
        <v>156</v>
      </c>
    </row>
    <row r="1685" spans="9:22" x14ac:dyDescent="0.45">
      <c r="I1685" t="s">
        <v>206</v>
      </c>
      <c r="J1685" t="s">
        <v>845</v>
      </c>
      <c r="K1685">
        <v>0</v>
      </c>
      <c r="L1685" t="s">
        <v>156</v>
      </c>
      <c r="N1685" t="s">
        <v>414</v>
      </c>
      <c r="O1685" t="s">
        <v>845</v>
      </c>
      <c r="P1685">
        <v>5.6134088611769209E-3</v>
      </c>
      <c r="Q1685" t="s">
        <v>156</v>
      </c>
      <c r="S1685" t="s">
        <v>627</v>
      </c>
      <c r="T1685" t="s">
        <v>845</v>
      </c>
      <c r="U1685">
        <v>2.587220005892509E-3</v>
      </c>
      <c r="V1685" t="s">
        <v>156</v>
      </c>
    </row>
    <row r="1686" spans="9:22" x14ac:dyDescent="0.45">
      <c r="I1686" t="s">
        <v>206</v>
      </c>
      <c r="J1686" t="s">
        <v>846</v>
      </c>
      <c r="K1686">
        <v>3.6336761867279302E-3</v>
      </c>
      <c r="L1686" t="s">
        <v>156</v>
      </c>
      <c r="N1686" t="s">
        <v>414</v>
      </c>
      <c r="O1686" t="s">
        <v>846</v>
      </c>
      <c r="P1686">
        <v>5.5786086498852061E-3</v>
      </c>
      <c r="Q1686" t="s">
        <v>156</v>
      </c>
      <c r="S1686" t="s">
        <v>627</v>
      </c>
      <c r="T1686" t="s">
        <v>846</v>
      </c>
      <c r="U1686">
        <v>2.5469204081916817E-3</v>
      </c>
      <c r="V1686" t="s">
        <v>156</v>
      </c>
    </row>
    <row r="1687" spans="9:22" x14ac:dyDescent="0.45">
      <c r="I1687" t="s">
        <v>206</v>
      </c>
      <c r="J1687" t="s">
        <v>847</v>
      </c>
      <c r="K1687">
        <v>3.7032712619813578E-2</v>
      </c>
      <c r="L1687" t="s">
        <v>156</v>
      </c>
      <c r="N1687" t="s">
        <v>414</v>
      </c>
      <c r="O1687" t="s">
        <v>847</v>
      </c>
      <c r="P1687">
        <v>2.2699029173639602E-2</v>
      </c>
      <c r="Q1687" t="s">
        <v>156</v>
      </c>
      <c r="S1687" t="s">
        <v>627</v>
      </c>
      <c r="T1687" t="s">
        <v>847</v>
      </c>
      <c r="U1687">
        <v>1.48090785076076E-2</v>
      </c>
      <c r="V1687" t="s">
        <v>156</v>
      </c>
    </row>
    <row r="1688" spans="9:22" x14ac:dyDescent="0.45">
      <c r="I1688" t="s">
        <v>206</v>
      </c>
      <c r="J1688" t="s">
        <v>848</v>
      </c>
      <c r="K1688">
        <v>4.3161237934278293E-3</v>
      </c>
      <c r="L1688" t="s">
        <v>156</v>
      </c>
      <c r="N1688" t="s">
        <v>414</v>
      </c>
      <c r="O1688" t="s">
        <v>848</v>
      </c>
      <c r="P1688">
        <v>3.2678003382830721E-3</v>
      </c>
      <c r="Q1688" t="s">
        <v>156</v>
      </c>
      <c r="S1688" t="s">
        <v>627</v>
      </c>
      <c r="T1688" t="s">
        <v>848</v>
      </c>
      <c r="U1688">
        <v>2.527704288873047E-3</v>
      </c>
      <c r="V1688" t="s">
        <v>156</v>
      </c>
    </row>
    <row r="1689" spans="9:22" x14ac:dyDescent="0.45">
      <c r="I1689" t="s">
        <v>206</v>
      </c>
      <c r="J1689" t="s">
        <v>849</v>
      </c>
      <c r="K1689">
        <v>1.2010841559088594E-5</v>
      </c>
      <c r="L1689" t="s">
        <v>156</v>
      </c>
      <c r="N1689" t="s">
        <v>414</v>
      </c>
      <c r="O1689" t="s">
        <v>849</v>
      </c>
      <c r="P1689">
        <v>2.792582665058507E-3</v>
      </c>
      <c r="Q1689" t="s">
        <v>156</v>
      </c>
      <c r="S1689" t="s">
        <v>627</v>
      </c>
      <c r="T1689" t="s">
        <v>849</v>
      </c>
      <c r="U1689">
        <v>2.3364083352584112E-3</v>
      </c>
      <c r="V1689" t="s">
        <v>156</v>
      </c>
    </row>
    <row r="1690" spans="9:22" x14ac:dyDescent="0.45">
      <c r="I1690" t="s">
        <v>206</v>
      </c>
      <c r="J1690" t="s">
        <v>850</v>
      </c>
      <c r="K1690">
        <v>0</v>
      </c>
      <c r="L1690" t="s">
        <v>156</v>
      </c>
      <c r="N1690" t="s">
        <v>414</v>
      </c>
      <c r="O1690" t="s">
        <v>850</v>
      </c>
      <c r="P1690">
        <v>1.6750023960164527E-2</v>
      </c>
      <c r="Q1690" t="s">
        <v>156</v>
      </c>
      <c r="S1690" t="s">
        <v>627</v>
      </c>
      <c r="T1690" t="s">
        <v>850</v>
      </c>
      <c r="U1690">
        <v>1.3457385582472565E-2</v>
      </c>
      <c r="V1690" t="s">
        <v>156</v>
      </c>
    </row>
    <row r="1691" spans="9:22" x14ac:dyDescent="0.45">
      <c r="I1691" t="s">
        <v>207</v>
      </c>
      <c r="J1691" t="s">
        <v>155</v>
      </c>
      <c r="K1691">
        <v>0</v>
      </c>
      <c r="L1691" t="s">
        <v>156</v>
      </c>
      <c r="N1691" t="s">
        <v>415</v>
      </c>
      <c r="O1691" t="s">
        <v>155</v>
      </c>
      <c r="P1691">
        <v>6.0116546349179824E-2</v>
      </c>
      <c r="Q1691" t="s">
        <v>156</v>
      </c>
      <c r="S1691" t="s">
        <v>628</v>
      </c>
      <c r="T1691" t="s">
        <v>155</v>
      </c>
      <c r="U1691">
        <v>6.2349179437529031E-2</v>
      </c>
      <c r="V1691" t="s">
        <v>156</v>
      </c>
    </row>
    <row r="1692" spans="9:22" x14ac:dyDescent="0.45">
      <c r="I1692" t="s">
        <v>207</v>
      </c>
      <c r="J1692" t="s">
        <v>157</v>
      </c>
      <c r="K1692">
        <v>0</v>
      </c>
      <c r="L1692" t="s">
        <v>156</v>
      </c>
      <c r="N1692" t="s">
        <v>415</v>
      </c>
      <c r="O1692" t="s">
        <v>157</v>
      </c>
      <c r="P1692">
        <v>8.3686885836362877E-3</v>
      </c>
      <c r="Q1692" t="s">
        <v>156</v>
      </c>
      <c r="S1692" t="s">
        <v>628</v>
      </c>
      <c r="T1692" t="s">
        <v>157</v>
      </c>
      <c r="U1692">
        <v>8.724375670569268E-3</v>
      </c>
      <c r="V1692" t="s">
        <v>156</v>
      </c>
    </row>
    <row r="1693" spans="9:22" x14ac:dyDescent="0.45">
      <c r="I1693" t="s">
        <v>207</v>
      </c>
      <c r="J1693" t="s">
        <v>158</v>
      </c>
      <c r="K1693">
        <v>1.7926136537502464E-3</v>
      </c>
      <c r="L1693" t="s">
        <v>156</v>
      </c>
      <c r="N1693" t="s">
        <v>415</v>
      </c>
      <c r="O1693" t="s">
        <v>158</v>
      </c>
      <c r="P1693">
        <v>7.9520739234700856E-3</v>
      </c>
      <c r="Q1693" t="s">
        <v>156</v>
      </c>
      <c r="S1693" t="s">
        <v>628</v>
      </c>
      <c r="T1693" t="s">
        <v>158</v>
      </c>
      <c r="U1693">
        <v>8.4696684361674143E-3</v>
      </c>
      <c r="V1693" t="s">
        <v>156</v>
      </c>
    </row>
    <row r="1694" spans="9:22" x14ac:dyDescent="0.45">
      <c r="I1694" t="s">
        <v>207</v>
      </c>
      <c r="J1694" t="s">
        <v>159</v>
      </c>
      <c r="K1694">
        <v>6.3170682897146814E-3</v>
      </c>
      <c r="L1694" t="s">
        <v>156</v>
      </c>
      <c r="N1694" t="s">
        <v>415</v>
      </c>
      <c r="O1694" t="s">
        <v>159</v>
      </c>
      <c r="P1694">
        <v>7.4923402408384569E-3</v>
      </c>
      <c r="Q1694" t="s">
        <v>156</v>
      </c>
      <c r="S1694" t="s">
        <v>628</v>
      </c>
      <c r="T1694" t="s">
        <v>159</v>
      </c>
      <c r="U1694">
        <v>8.3333434636299348E-3</v>
      </c>
      <c r="V1694" t="s">
        <v>156</v>
      </c>
    </row>
    <row r="1695" spans="9:22" x14ac:dyDescent="0.45">
      <c r="I1695" t="s">
        <v>207</v>
      </c>
      <c r="J1695" t="s">
        <v>160</v>
      </c>
      <c r="K1695">
        <v>6.7663613267838651E-2</v>
      </c>
      <c r="L1695" t="s">
        <v>156</v>
      </c>
      <c r="N1695" t="s">
        <v>415</v>
      </c>
      <c r="O1695" t="s">
        <v>160</v>
      </c>
      <c r="P1695">
        <v>5.3020403665566616E-2</v>
      </c>
      <c r="Q1695" t="s">
        <v>156</v>
      </c>
      <c r="S1695" t="s">
        <v>628</v>
      </c>
      <c r="T1695" t="s">
        <v>160</v>
      </c>
      <c r="U1695">
        <v>4.9063237096457393E-2</v>
      </c>
      <c r="V1695" t="s">
        <v>156</v>
      </c>
    </row>
    <row r="1696" spans="9:22" x14ac:dyDescent="0.45">
      <c r="I1696" t="s">
        <v>207</v>
      </c>
      <c r="J1696" t="s">
        <v>813</v>
      </c>
      <c r="K1696">
        <v>8.693646962361844E-3</v>
      </c>
      <c r="L1696" t="s">
        <v>156</v>
      </c>
      <c r="N1696" t="s">
        <v>415</v>
      </c>
      <c r="O1696" t="s">
        <v>813</v>
      </c>
      <c r="P1696">
        <v>8.6472627868948212E-3</v>
      </c>
      <c r="Q1696" t="s">
        <v>156</v>
      </c>
      <c r="S1696" t="s">
        <v>628</v>
      </c>
      <c r="T1696" t="s">
        <v>813</v>
      </c>
      <c r="U1696">
        <v>8.0025259482832678E-3</v>
      </c>
      <c r="V1696" t="s">
        <v>156</v>
      </c>
    </row>
    <row r="1697" spans="9:22" x14ac:dyDescent="0.45">
      <c r="I1697" t="s">
        <v>207</v>
      </c>
      <c r="J1697" t="s">
        <v>814</v>
      </c>
      <c r="K1697">
        <v>5.3246115643419568E-3</v>
      </c>
      <c r="L1697" t="s">
        <v>156</v>
      </c>
      <c r="N1697" t="s">
        <v>415</v>
      </c>
      <c r="O1697" t="s">
        <v>814</v>
      </c>
      <c r="P1697">
        <v>8.0433301804983294E-3</v>
      </c>
      <c r="Q1697" t="s">
        <v>156</v>
      </c>
      <c r="S1697" t="s">
        <v>628</v>
      </c>
      <c r="T1697" t="s">
        <v>814</v>
      </c>
      <c r="U1697">
        <v>7.6134530786532671E-3</v>
      </c>
      <c r="V1697" t="s">
        <v>156</v>
      </c>
    </row>
    <row r="1698" spans="9:22" x14ac:dyDescent="0.45">
      <c r="I1698" t="s">
        <v>207</v>
      </c>
      <c r="J1698" t="s">
        <v>815</v>
      </c>
      <c r="K1698">
        <v>9.7985578626494634E-4</v>
      </c>
      <c r="L1698" t="s">
        <v>156</v>
      </c>
      <c r="N1698" t="s">
        <v>415</v>
      </c>
      <c r="O1698" t="s">
        <v>815</v>
      </c>
      <c r="P1698">
        <v>4.0983667204915232E-2</v>
      </c>
      <c r="Q1698" t="s">
        <v>156</v>
      </c>
      <c r="S1698" t="s">
        <v>628</v>
      </c>
      <c r="T1698" t="s">
        <v>815</v>
      </c>
      <c r="U1698">
        <v>4.7414303626273697E-2</v>
      </c>
      <c r="V1698" t="s">
        <v>156</v>
      </c>
    </row>
    <row r="1699" spans="9:22" x14ac:dyDescent="0.45">
      <c r="I1699" t="s">
        <v>207</v>
      </c>
      <c r="J1699" t="s">
        <v>161</v>
      </c>
      <c r="K1699">
        <v>0</v>
      </c>
      <c r="L1699" t="s">
        <v>156</v>
      </c>
      <c r="N1699" t="s">
        <v>415</v>
      </c>
      <c r="O1699" t="s">
        <v>161</v>
      </c>
      <c r="P1699">
        <v>4.1425904512014174E-2</v>
      </c>
      <c r="Q1699" t="s">
        <v>156</v>
      </c>
      <c r="S1699" t="s">
        <v>628</v>
      </c>
      <c r="T1699" t="s">
        <v>161</v>
      </c>
      <c r="U1699">
        <v>4.1766985813528959E-2</v>
      </c>
      <c r="V1699" t="s">
        <v>156</v>
      </c>
    </row>
    <row r="1700" spans="9:22" x14ac:dyDescent="0.45">
      <c r="I1700" t="s">
        <v>207</v>
      </c>
      <c r="J1700" t="s">
        <v>162</v>
      </c>
      <c r="K1700">
        <v>1.3814691553601386E-3</v>
      </c>
      <c r="L1700" t="s">
        <v>156</v>
      </c>
      <c r="N1700" t="s">
        <v>415</v>
      </c>
      <c r="O1700" t="s">
        <v>162</v>
      </c>
      <c r="P1700">
        <v>6.571198506925063E-3</v>
      </c>
      <c r="Q1700" t="s">
        <v>156</v>
      </c>
      <c r="S1700" t="s">
        <v>628</v>
      </c>
      <c r="T1700" t="s">
        <v>162</v>
      </c>
      <c r="U1700">
        <v>6.3450897155375701E-3</v>
      </c>
      <c r="V1700" t="s">
        <v>156</v>
      </c>
    </row>
    <row r="1701" spans="9:22" x14ac:dyDescent="0.45">
      <c r="I1701" t="s">
        <v>207</v>
      </c>
      <c r="J1701" t="s">
        <v>163</v>
      </c>
      <c r="K1701">
        <v>4.325182736195231E-3</v>
      </c>
      <c r="L1701" t="s">
        <v>156</v>
      </c>
      <c r="N1701" t="s">
        <v>415</v>
      </c>
      <c r="O1701" t="s">
        <v>163</v>
      </c>
      <c r="P1701">
        <v>6.2033179870826047E-3</v>
      </c>
      <c r="Q1701" t="s">
        <v>156</v>
      </c>
      <c r="S1701" t="s">
        <v>628</v>
      </c>
      <c r="T1701" t="s">
        <v>163</v>
      </c>
      <c r="U1701">
        <v>6.3625132841158803E-3</v>
      </c>
      <c r="V1701" t="s">
        <v>156</v>
      </c>
    </row>
    <row r="1702" spans="9:22" x14ac:dyDescent="0.45">
      <c r="I1702" t="s">
        <v>207</v>
      </c>
      <c r="J1702" t="s">
        <v>164</v>
      </c>
      <c r="K1702">
        <v>6.4939480694646036E-3</v>
      </c>
      <c r="L1702" t="s">
        <v>156</v>
      </c>
      <c r="N1702" t="s">
        <v>415</v>
      </c>
      <c r="O1702" t="s">
        <v>164</v>
      </c>
      <c r="P1702">
        <v>6.8994050641661957E-3</v>
      </c>
      <c r="Q1702" t="s">
        <v>156</v>
      </c>
      <c r="S1702" t="s">
        <v>628</v>
      </c>
      <c r="T1702" t="s">
        <v>164</v>
      </c>
      <c r="U1702">
        <v>6.0550687156962473E-3</v>
      </c>
      <c r="V1702" t="s">
        <v>156</v>
      </c>
    </row>
    <row r="1703" spans="9:22" x14ac:dyDescent="0.45">
      <c r="I1703" t="s">
        <v>207</v>
      </c>
      <c r="J1703" t="s">
        <v>165</v>
      </c>
      <c r="K1703">
        <v>5.0055185450130879E-2</v>
      </c>
      <c r="L1703" t="s">
        <v>156</v>
      </c>
      <c r="N1703" t="s">
        <v>415</v>
      </c>
      <c r="O1703" t="s">
        <v>165</v>
      </c>
      <c r="P1703">
        <v>5.6143176824966792E-2</v>
      </c>
      <c r="Q1703" t="s">
        <v>156</v>
      </c>
      <c r="S1703" t="s">
        <v>628</v>
      </c>
      <c r="T1703" t="s">
        <v>165</v>
      </c>
      <c r="U1703">
        <v>3.4558273487343E-2</v>
      </c>
      <c r="V1703" t="s">
        <v>156</v>
      </c>
    </row>
    <row r="1704" spans="9:22" x14ac:dyDescent="0.45">
      <c r="I1704" t="s">
        <v>207</v>
      </c>
      <c r="J1704" t="s">
        <v>817</v>
      </c>
      <c r="K1704">
        <v>6.1854740700421386E-3</v>
      </c>
      <c r="L1704" t="s">
        <v>156</v>
      </c>
      <c r="N1704" t="s">
        <v>415</v>
      </c>
      <c r="O1704" t="s">
        <v>817</v>
      </c>
      <c r="P1704">
        <v>8.1430771323549641E-3</v>
      </c>
      <c r="Q1704" t="s">
        <v>156</v>
      </c>
      <c r="S1704" t="s">
        <v>628</v>
      </c>
      <c r="T1704" t="s">
        <v>817</v>
      </c>
      <c r="U1704">
        <v>6.6812976470239033E-3</v>
      </c>
      <c r="V1704" t="s">
        <v>156</v>
      </c>
    </row>
    <row r="1705" spans="9:22" x14ac:dyDescent="0.45">
      <c r="I1705" t="s">
        <v>207</v>
      </c>
      <c r="J1705" t="s">
        <v>818</v>
      </c>
      <c r="K1705">
        <v>4.9493058963600029E-3</v>
      </c>
      <c r="L1705" t="s">
        <v>156</v>
      </c>
      <c r="N1705" t="s">
        <v>415</v>
      </c>
      <c r="O1705" t="s">
        <v>818</v>
      </c>
      <c r="P1705">
        <v>6.8843741956647799E-3</v>
      </c>
      <c r="Q1705" t="s">
        <v>156</v>
      </c>
      <c r="S1705" t="s">
        <v>628</v>
      </c>
      <c r="T1705" t="s">
        <v>818</v>
      </c>
      <c r="U1705">
        <v>6.9607088338440315E-3</v>
      </c>
      <c r="V1705" t="s">
        <v>156</v>
      </c>
    </row>
    <row r="1706" spans="9:22" x14ac:dyDescent="0.45">
      <c r="I1706" t="s">
        <v>207</v>
      </c>
      <c r="J1706" t="s">
        <v>819</v>
      </c>
      <c r="K1706">
        <v>2.9758648344145266E-3</v>
      </c>
      <c r="L1706" t="s">
        <v>156</v>
      </c>
      <c r="N1706" t="s">
        <v>415</v>
      </c>
      <c r="O1706" t="s">
        <v>819</v>
      </c>
      <c r="P1706">
        <v>3.0605823084632056E-2</v>
      </c>
      <c r="Q1706" t="s">
        <v>156</v>
      </c>
      <c r="S1706" t="s">
        <v>628</v>
      </c>
      <c r="T1706" t="s">
        <v>819</v>
      </c>
      <c r="U1706">
        <v>3.865807418525042E-2</v>
      </c>
      <c r="V1706" t="s">
        <v>156</v>
      </c>
    </row>
    <row r="1707" spans="9:22" x14ac:dyDescent="0.45">
      <c r="I1707" t="s">
        <v>207</v>
      </c>
      <c r="J1707" t="s">
        <v>821</v>
      </c>
      <c r="K1707">
        <v>1.1977280578583273E-2</v>
      </c>
      <c r="L1707" t="s">
        <v>156</v>
      </c>
      <c r="N1707" t="s">
        <v>415</v>
      </c>
      <c r="O1707" t="s">
        <v>821</v>
      </c>
      <c r="P1707">
        <v>9.0270020029540973E-2</v>
      </c>
      <c r="Q1707" t="s">
        <v>156</v>
      </c>
      <c r="S1707" t="s">
        <v>628</v>
      </c>
      <c r="T1707" t="s">
        <v>821</v>
      </c>
      <c r="U1707">
        <v>0.13599134084224332</v>
      </c>
      <c r="V1707" t="s">
        <v>156</v>
      </c>
    </row>
    <row r="1708" spans="9:22" x14ac:dyDescent="0.45">
      <c r="I1708" t="s">
        <v>207</v>
      </c>
      <c r="J1708" t="s">
        <v>822</v>
      </c>
      <c r="K1708">
        <v>3.2199253660174926E-2</v>
      </c>
      <c r="L1708" t="s">
        <v>156</v>
      </c>
      <c r="N1708" t="s">
        <v>415</v>
      </c>
      <c r="O1708" t="s">
        <v>822</v>
      </c>
      <c r="P1708">
        <v>1.0281244374744512E-2</v>
      </c>
      <c r="Q1708" t="s">
        <v>156</v>
      </c>
      <c r="S1708" t="s">
        <v>628</v>
      </c>
      <c r="T1708" t="s">
        <v>822</v>
      </c>
      <c r="U1708">
        <v>1.8690296368030275E-2</v>
      </c>
      <c r="V1708" t="s">
        <v>156</v>
      </c>
    </row>
    <row r="1709" spans="9:22" x14ac:dyDescent="0.45">
      <c r="I1709" t="s">
        <v>207</v>
      </c>
      <c r="J1709" t="s">
        <v>823</v>
      </c>
      <c r="K1709">
        <v>5.081973505712465E-2</v>
      </c>
      <c r="L1709" t="s">
        <v>156</v>
      </c>
      <c r="N1709" t="s">
        <v>415</v>
      </c>
      <c r="O1709" t="s">
        <v>823</v>
      </c>
      <c r="P1709">
        <v>1.088263387666968E-2</v>
      </c>
      <c r="Q1709" t="s">
        <v>156</v>
      </c>
      <c r="S1709" t="s">
        <v>628</v>
      </c>
      <c r="T1709" t="s">
        <v>823</v>
      </c>
      <c r="U1709">
        <v>1.7011995260287169E-2</v>
      </c>
      <c r="V1709" t="s">
        <v>156</v>
      </c>
    </row>
    <row r="1710" spans="9:22" x14ac:dyDescent="0.45">
      <c r="I1710" t="s">
        <v>207</v>
      </c>
      <c r="J1710" t="s">
        <v>824</v>
      </c>
      <c r="K1710">
        <v>6.3689188952642889E-2</v>
      </c>
      <c r="L1710" t="s">
        <v>156</v>
      </c>
      <c r="N1710" t="s">
        <v>415</v>
      </c>
      <c r="O1710" t="s">
        <v>824</v>
      </c>
      <c r="P1710">
        <v>1.5354417078648987E-2</v>
      </c>
      <c r="Q1710" t="s">
        <v>156</v>
      </c>
      <c r="S1710" t="s">
        <v>628</v>
      </c>
      <c r="T1710" t="s">
        <v>824</v>
      </c>
      <c r="U1710">
        <v>1.5545017303619688E-2</v>
      </c>
      <c r="V1710" t="s">
        <v>156</v>
      </c>
    </row>
    <row r="1711" spans="9:22" x14ac:dyDescent="0.45">
      <c r="I1711" t="s">
        <v>207</v>
      </c>
      <c r="J1711" t="s">
        <v>825</v>
      </c>
      <c r="K1711">
        <v>0.42649760238560291</v>
      </c>
      <c r="L1711" t="s">
        <v>156</v>
      </c>
      <c r="N1711" t="s">
        <v>415</v>
      </c>
      <c r="O1711" t="s">
        <v>825</v>
      </c>
      <c r="P1711">
        <v>0.1388882626885411</v>
      </c>
      <c r="Q1711" t="s">
        <v>156</v>
      </c>
      <c r="S1711" t="s">
        <v>628</v>
      </c>
      <c r="T1711" t="s">
        <v>825</v>
      </c>
      <c r="U1711">
        <v>8.4502129536989462E-2</v>
      </c>
      <c r="V1711" t="s">
        <v>156</v>
      </c>
    </row>
    <row r="1712" spans="9:22" x14ac:dyDescent="0.45">
      <c r="I1712" t="s">
        <v>207</v>
      </c>
      <c r="J1712" t="s">
        <v>826</v>
      </c>
      <c r="K1712">
        <v>6.0971646153847682E-2</v>
      </c>
      <c r="L1712" t="s">
        <v>156</v>
      </c>
      <c r="N1712" t="s">
        <v>415</v>
      </c>
      <c r="O1712" t="s">
        <v>826</v>
      </c>
      <c r="P1712">
        <v>2.3112150939376151E-2</v>
      </c>
      <c r="Q1712" t="s">
        <v>156</v>
      </c>
      <c r="S1712" t="s">
        <v>628</v>
      </c>
      <c r="T1712" t="s">
        <v>826</v>
      </c>
      <c r="U1712">
        <v>1.782609875673177E-2</v>
      </c>
      <c r="V1712" t="s">
        <v>156</v>
      </c>
    </row>
    <row r="1713" spans="9:22" x14ac:dyDescent="0.45">
      <c r="I1713" t="s">
        <v>207</v>
      </c>
      <c r="J1713" t="s">
        <v>827</v>
      </c>
      <c r="K1713">
        <v>4.9146437633656462E-2</v>
      </c>
      <c r="L1713" t="s">
        <v>156</v>
      </c>
      <c r="N1713" t="s">
        <v>415</v>
      </c>
      <c r="O1713" t="s">
        <v>827</v>
      </c>
      <c r="P1713">
        <v>1.9358599301712114E-2</v>
      </c>
      <c r="Q1713" t="s">
        <v>156</v>
      </c>
      <c r="S1713" t="s">
        <v>628</v>
      </c>
      <c r="T1713" t="s">
        <v>827</v>
      </c>
      <c r="U1713">
        <v>1.8023814359077434E-2</v>
      </c>
      <c r="V1713" t="s">
        <v>156</v>
      </c>
    </row>
    <row r="1714" spans="9:22" x14ac:dyDescent="0.45">
      <c r="I1714" t="s">
        <v>207</v>
      </c>
      <c r="J1714" t="s">
        <v>828</v>
      </c>
      <c r="K1714">
        <v>5.3364416826227987E-2</v>
      </c>
      <c r="L1714" t="s">
        <v>156</v>
      </c>
      <c r="N1714" t="s">
        <v>415</v>
      </c>
      <c r="O1714" t="s">
        <v>828</v>
      </c>
      <c r="P1714">
        <v>8.0625567267501252E-2</v>
      </c>
      <c r="Q1714" t="s">
        <v>156</v>
      </c>
      <c r="S1714" t="s">
        <v>628</v>
      </c>
      <c r="T1714" t="s">
        <v>828</v>
      </c>
      <c r="U1714">
        <v>0.10584360198020296</v>
      </c>
      <c r="V1714" t="s">
        <v>156</v>
      </c>
    </row>
    <row r="1715" spans="9:22" x14ac:dyDescent="0.45">
      <c r="I1715" t="s">
        <v>207</v>
      </c>
      <c r="J1715" t="s">
        <v>835</v>
      </c>
      <c r="K1715">
        <v>0</v>
      </c>
      <c r="L1715" t="s">
        <v>156</v>
      </c>
      <c r="N1715" t="s">
        <v>415</v>
      </c>
      <c r="O1715" t="s">
        <v>835</v>
      </c>
      <c r="P1715">
        <v>4.4392538210890169E-2</v>
      </c>
      <c r="Q1715" t="s">
        <v>156</v>
      </c>
      <c r="S1715" t="s">
        <v>628</v>
      </c>
      <c r="T1715" t="s">
        <v>835</v>
      </c>
      <c r="U1715">
        <v>4.009282546241856E-2</v>
      </c>
      <c r="V1715" t="s">
        <v>156</v>
      </c>
    </row>
    <row r="1716" spans="9:22" x14ac:dyDescent="0.45">
      <c r="I1716" t="s">
        <v>207</v>
      </c>
      <c r="J1716" t="s">
        <v>836</v>
      </c>
      <c r="K1716">
        <v>0</v>
      </c>
      <c r="L1716" t="s">
        <v>156</v>
      </c>
      <c r="N1716" t="s">
        <v>415</v>
      </c>
      <c r="O1716" t="s">
        <v>836</v>
      </c>
      <c r="P1716">
        <v>7.6212285392625485E-3</v>
      </c>
      <c r="Q1716" t="s">
        <v>156</v>
      </c>
      <c r="S1716" t="s">
        <v>628</v>
      </c>
      <c r="T1716" t="s">
        <v>836</v>
      </c>
      <c r="U1716">
        <v>6.7847573866234466E-3</v>
      </c>
      <c r="V1716" t="s">
        <v>156</v>
      </c>
    </row>
    <row r="1717" spans="9:22" x14ac:dyDescent="0.45">
      <c r="I1717" t="s">
        <v>207</v>
      </c>
      <c r="J1717" t="s">
        <v>837</v>
      </c>
      <c r="K1717">
        <v>1.8269202929597013E-3</v>
      </c>
      <c r="L1717" t="s">
        <v>156</v>
      </c>
      <c r="N1717" t="s">
        <v>415</v>
      </c>
      <c r="O1717" t="s">
        <v>837</v>
      </c>
      <c r="P1717">
        <v>7.8980199121752165E-3</v>
      </c>
      <c r="Q1717" t="s">
        <v>156</v>
      </c>
      <c r="S1717" t="s">
        <v>628</v>
      </c>
      <c r="T1717" t="s">
        <v>837</v>
      </c>
      <c r="U1717">
        <v>6.8922223264855026E-3</v>
      </c>
      <c r="V1717" t="s">
        <v>156</v>
      </c>
    </row>
    <row r="1718" spans="9:22" x14ac:dyDescent="0.45">
      <c r="I1718" t="s">
        <v>207</v>
      </c>
      <c r="J1718" t="s">
        <v>838</v>
      </c>
      <c r="K1718">
        <v>3.6811688784155745E-3</v>
      </c>
      <c r="L1718" t="s">
        <v>156</v>
      </c>
      <c r="N1718" t="s">
        <v>415</v>
      </c>
      <c r="O1718" t="s">
        <v>838</v>
      </c>
      <c r="P1718">
        <v>7.6645742442806976E-3</v>
      </c>
      <c r="Q1718" t="s">
        <v>156</v>
      </c>
      <c r="S1718" t="s">
        <v>628</v>
      </c>
      <c r="T1718" t="s">
        <v>838</v>
      </c>
      <c r="U1718">
        <v>6.8823952817962074E-3</v>
      </c>
      <c r="V1718" t="s">
        <v>156</v>
      </c>
    </row>
    <row r="1719" spans="9:22" x14ac:dyDescent="0.45">
      <c r="I1719" t="s">
        <v>207</v>
      </c>
      <c r="J1719" t="s">
        <v>839</v>
      </c>
      <c r="K1719">
        <v>3.1395305183140827E-2</v>
      </c>
      <c r="L1719" t="s">
        <v>156</v>
      </c>
      <c r="N1719" t="s">
        <v>415</v>
      </c>
      <c r="O1719" t="s">
        <v>839</v>
      </c>
      <c r="P1719">
        <v>6.0759726122729958E-2</v>
      </c>
      <c r="Q1719" t="s">
        <v>156</v>
      </c>
      <c r="S1719" t="s">
        <v>628</v>
      </c>
      <c r="T1719" t="s">
        <v>839</v>
      </c>
      <c r="U1719">
        <v>3.8814598911692776E-2</v>
      </c>
      <c r="V1719" t="s">
        <v>156</v>
      </c>
    </row>
    <row r="1720" spans="9:22" x14ac:dyDescent="0.45">
      <c r="I1720" t="s">
        <v>207</v>
      </c>
      <c r="J1720" t="s">
        <v>840</v>
      </c>
      <c r="K1720">
        <v>3.0068312123195974E-3</v>
      </c>
      <c r="L1720" t="s">
        <v>156</v>
      </c>
      <c r="N1720" t="s">
        <v>415</v>
      </c>
      <c r="O1720" t="s">
        <v>840</v>
      </c>
      <c r="P1720">
        <v>8.8507629831920693E-3</v>
      </c>
      <c r="Q1720" t="s">
        <v>156</v>
      </c>
      <c r="S1720" t="s">
        <v>628</v>
      </c>
      <c r="T1720" t="s">
        <v>840</v>
      </c>
      <c r="U1720">
        <v>6.4851199836405381E-3</v>
      </c>
      <c r="V1720" t="s">
        <v>156</v>
      </c>
    </row>
    <row r="1721" spans="9:22" x14ac:dyDescent="0.45">
      <c r="I1721" t="s">
        <v>207</v>
      </c>
      <c r="J1721" t="s">
        <v>841</v>
      </c>
      <c r="K1721">
        <v>8.9628290524122083E-4</v>
      </c>
      <c r="L1721" t="s">
        <v>156</v>
      </c>
      <c r="N1721" t="s">
        <v>415</v>
      </c>
      <c r="O1721" t="s">
        <v>841</v>
      </c>
      <c r="P1721">
        <v>8.4678065279707206E-3</v>
      </c>
      <c r="Q1721" t="s">
        <v>156</v>
      </c>
      <c r="S1721" t="s">
        <v>628</v>
      </c>
      <c r="T1721" t="s">
        <v>841</v>
      </c>
      <c r="U1721">
        <v>6.4123078751229263E-3</v>
      </c>
      <c r="V1721" t="s">
        <v>156</v>
      </c>
    </row>
    <row r="1722" spans="9:22" x14ac:dyDescent="0.45">
      <c r="I1722" t="s">
        <v>207</v>
      </c>
      <c r="J1722" t="s">
        <v>842</v>
      </c>
      <c r="K1722">
        <v>0</v>
      </c>
      <c r="L1722" t="s">
        <v>156</v>
      </c>
      <c r="N1722" t="s">
        <v>415</v>
      </c>
      <c r="O1722" t="s">
        <v>842</v>
      </c>
      <c r="P1722">
        <v>4.1884765519669763E-2</v>
      </c>
      <c r="Q1722" t="s">
        <v>156</v>
      </c>
      <c r="S1722" t="s">
        <v>628</v>
      </c>
      <c r="T1722" t="s">
        <v>842</v>
      </c>
      <c r="U1722">
        <v>3.7302629025533933E-2</v>
      </c>
      <c r="V1722" t="s">
        <v>156</v>
      </c>
    </row>
    <row r="1723" spans="9:22" x14ac:dyDescent="0.45">
      <c r="I1723" t="s">
        <v>207</v>
      </c>
      <c r="J1723" t="s">
        <v>843</v>
      </c>
      <c r="K1723">
        <v>0</v>
      </c>
      <c r="L1723" t="s">
        <v>156</v>
      </c>
      <c r="N1723" t="s">
        <v>415</v>
      </c>
      <c r="O1723" t="s">
        <v>843</v>
      </c>
      <c r="P1723">
        <v>1.8861030632285326E-2</v>
      </c>
      <c r="Q1723" t="s">
        <v>156</v>
      </c>
      <c r="S1723" t="s">
        <v>628</v>
      </c>
      <c r="T1723" t="s">
        <v>843</v>
      </c>
      <c r="U1723">
        <v>3.0153646872866643E-2</v>
      </c>
      <c r="V1723" t="s">
        <v>156</v>
      </c>
    </row>
    <row r="1724" spans="9:22" x14ac:dyDescent="0.45">
      <c r="I1724" t="s">
        <v>207</v>
      </c>
      <c r="J1724" t="s">
        <v>844</v>
      </c>
      <c r="K1724">
        <v>0</v>
      </c>
      <c r="L1724" t="s">
        <v>156</v>
      </c>
      <c r="N1724" t="s">
        <v>415</v>
      </c>
      <c r="O1724" t="s">
        <v>844</v>
      </c>
      <c r="P1724">
        <v>3.5244511650884807E-3</v>
      </c>
      <c r="Q1724" t="s">
        <v>156</v>
      </c>
      <c r="S1724" t="s">
        <v>628</v>
      </c>
      <c r="T1724" t="s">
        <v>844</v>
      </c>
      <c r="U1724">
        <v>5.0902294273544868E-3</v>
      </c>
      <c r="V1724" t="s">
        <v>156</v>
      </c>
    </row>
    <row r="1725" spans="9:22" x14ac:dyDescent="0.45">
      <c r="I1725" t="s">
        <v>207</v>
      </c>
      <c r="J1725" t="s">
        <v>845</v>
      </c>
      <c r="K1725">
        <v>0</v>
      </c>
      <c r="L1725" t="s">
        <v>156</v>
      </c>
      <c r="N1725" t="s">
        <v>415</v>
      </c>
      <c r="O1725" t="s">
        <v>845</v>
      </c>
      <c r="P1725">
        <v>3.7177094529180451E-3</v>
      </c>
      <c r="Q1725" t="s">
        <v>156</v>
      </c>
      <c r="S1725" t="s">
        <v>628</v>
      </c>
      <c r="T1725" t="s">
        <v>845</v>
      </c>
      <c r="U1725">
        <v>5.1588164186137488E-3</v>
      </c>
      <c r="V1725" t="s">
        <v>156</v>
      </c>
    </row>
    <row r="1726" spans="9:22" x14ac:dyDescent="0.45">
      <c r="I1726" t="s">
        <v>207</v>
      </c>
      <c r="J1726" t="s">
        <v>846</v>
      </c>
      <c r="K1726">
        <v>3.4021216572641439E-3</v>
      </c>
      <c r="L1726" t="s">
        <v>156</v>
      </c>
      <c r="N1726" t="s">
        <v>415</v>
      </c>
      <c r="O1726" t="s">
        <v>846</v>
      </c>
      <c r="P1726">
        <v>3.9370015617200766E-3</v>
      </c>
      <c r="Q1726" t="s">
        <v>156</v>
      </c>
      <c r="S1726" t="s">
        <v>628</v>
      </c>
      <c r="T1726" t="s">
        <v>846</v>
      </c>
      <c r="U1726">
        <v>5.040292023210562E-3</v>
      </c>
      <c r="V1726" t="s">
        <v>156</v>
      </c>
    </row>
    <row r="1727" spans="9:22" x14ac:dyDescent="0.45">
      <c r="I1727" t="s">
        <v>207</v>
      </c>
      <c r="J1727" t="s">
        <v>847</v>
      </c>
      <c r="K1727">
        <v>3.5882945094958617E-2</v>
      </c>
      <c r="L1727" t="s">
        <v>156</v>
      </c>
      <c r="N1727" t="s">
        <v>415</v>
      </c>
      <c r="O1727" t="s">
        <v>847</v>
      </c>
      <c r="P1727">
        <v>1.964835878484604E-2</v>
      </c>
      <c r="Q1727" t="s">
        <v>156</v>
      </c>
      <c r="S1727" t="s">
        <v>628</v>
      </c>
      <c r="T1727" t="s">
        <v>847</v>
      </c>
      <c r="U1727">
        <v>2.2480593335728213E-2</v>
      </c>
      <c r="V1727" t="s">
        <v>156</v>
      </c>
    </row>
    <row r="1728" spans="9:22" x14ac:dyDescent="0.45">
      <c r="I1728" t="s">
        <v>207</v>
      </c>
      <c r="J1728" t="s">
        <v>848</v>
      </c>
      <c r="K1728">
        <v>4.1050237914227348E-3</v>
      </c>
      <c r="L1728" t="s">
        <v>156</v>
      </c>
      <c r="N1728" t="s">
        <v>415</v>
      </c>
      <c r="O1728" t="s">
        <v>848</v>
      </c>
      <c r="P1728">
        <v>2.6855335230239756E-3</v>
      </c>
      <c r="Q1728" t="s">
        <v>156</v>
      </c>
      <c r="S1728" t="s">
        <v>628</v>
      </c>
      <c r="T1728" t="s">
        <v>848</v>
      </c>
      <c r="U1728">
        <v>2.9386093835890078E-3</v>
      </c>
      <c r="V1728" t="s">
        <v>156</v>
      </c>
    </row>
    <row r="1729" spans="9:22" x14ac:dyDescent="0.45">
      <c r="I1729" t="s">
        <v>207</v>
      </c>
      <c r="J1729" t="s">
        <v>849</v>
      </c>
      <c r="K1729">
        <v>0</v>
      </c>
      <c r="L1729" t="s">
        <v>156</v>
      </c>
      <c r="N1729" t="s">
        <v>415</v>
      </c>
      <c r="O1729" t="s">
        <v>849</v>
      </c>
      <c r="P1729">
        <v>2.262218761136468E-3</v>
      </c>
      <c r="Q1729" t="s">
        <v>156</v>
      </c>
      <c r="S1729" t="s">
        <v>628</v>
      </c>
      <c r="T1729" t="s">
        <v>849</v>
      </c>
      <c r="U1729">
        <v>2.9017261280153018E-3</v>
      </c>
      <c r="V1729" t="s">
        <v>156</v>
      </c>
    </row>
    <row r="1730" spans="9:22" x14ac:dyDescent="0.45">
      <c r="I1730" t="s">
        <v>207</v>
      </c>
      <c r="J1730" t="s">
        <v>850</v>
      </c>
      <c r="K1730">
        <v>0</v>
      </c>
      <c r="L1730" t="s">
        <v>156</v>
      </c>
      <c r="N1730" t="s">
        <v>415</v>
      </c>
      <c r="O1730" t="s">
        <v>850</v>
      </c>
      <c r="P1730">
        <v>1.1550788259145831E-2</v>
      </c>
      <c r="Q1730" t="s">
        <v>156</v>
      </c>
      <c r="S1730" t="s">
        <v>628</v>
      </c>
      <c r="T1730" t="s">
        <v>850</v>
      </c>
      <c r="U1730">
        <v>1.5776837310082843E-2</v>
      </c>
      <c r="V1730" t="s">
        <v>156</v>
      </c>
    </row>
    <row r="1731" spans="9:22" x14ac:dyDescent="0.45">
      <c r="I1731" t="s">
        <v>208</v>
      </c>
      <c r="J1731" t="s">
        <v>155</v>
      </c>
      <c r="K1731">
        <v>0</v>
      </c>
      <c r="L1731" t="s">
        <v>156</v>
      </c>
      <c r="N1731" t="s">
        <v>416</v>
      </c>
      <c r="O1731" t="s">
        <v>155</v>
      </c>
      <c r="P1731">
        <v>6.2646902371645871E-2</v>
      </c>
      <c r="Q1731" t="s">
        <v>156</v>
      </c>
      <c r="S1731" t="s">
        <v>629</v>
      </c>
      <c r="T1731" t="s">
        <v>155</v>
      </c>
      <c r="U1731">
        <v>5.5312306994350573E-2</v>
      </c>
      <c r="V1731" t="s">
        <v>156</v>
      </c>
    </row>
    <row r="1732" spans="9:22" x14ac:dyDescent="0.45">
      <c r="I1732" t="s">
        <v>208</v>
      </c>
      <c r="J1732" t="s">
        <v>157</v>
      </c>
      <c r="K1732">
        <v>0</v>
      </c>
      <c r="L1732" t="s">
        <v>156</v>
      </c>
      <c r="N1732" t="s">
        <v>416</v>
      </c>
      <c r="O1732" t="s">
        <v>157</v>
      </c>
      <c r="P1732">
        <v>8.7454784233820804E-3</v>
      </c>
      <c r="Q1732" t="s">
        <v>156</v>
      </c>
      <c r="S1732" t="s">
        <v>629</v>
      </c>
      <c r="T1732" t="s">
        <v>157</v>
      </c>
      <c r="U1732">
        <v>8.3167896548808958E-3</v>
      </c>
      <c r="V1732" t="s">
        <v>156</v>
      </c>
    </row>
    <row r="1733" spans="9:22" x14ac:dyDescent="0.45">
      <c r="I1733" t="s">
        <v>208</v>
      </c>
      <c r="J1733" t="s">
        <v>158</v>
      </c>
      <c r="K1733">
        <v>1.8692709997001409E-3</v>
      </c>
      <c r="L1733" t="s">
        <v>156</v>
      </c>
      <c r="N1733" t="s">
        <v>416</v>
      </c>
      <c r="O1733" t="s">
        <v>158</v>
      </c>
      <c r="P1733">
        <v>8.476691602373734E-3</v>
      </c>
      <c r="Q1733" t="s">
        <v>156</v>
      </c>
      <c r="S1733" t="s">
        <v>629</v>
      </c>
      <c r="T1733" t="s">
        <v>158</v>
      </c>
      <c r="U1733">
        <v>8.4322758353867124E-3</v>
      </c>
      <c r="V1733" t="s">
        <v>156</v>
      </c>
    </row>
    <row r="1734" spans="9:22" x14ac:dyDescent="0.45">
      <c r="I1734" t="s">
        <v>208</v>
      </c>
      <c r="J1734" t="s">
        <v>159</v>
      </c>
      <c r="K1734">
        <v>6.348191139417746E-3</v>
      </c>
      <c r="L1734" t="s">
        <v>156</v>
      </c>
      <c r="N1734" t="s">
        <v>416</v>
      </c>
      <c r="O1734" t="s">
        <v>159</v>
      </c>
      <c r="P1734">
        <v>8.1600010089904369E-3</v>
      </c>
      <c r="Q1734" t="s">
        <v>156</v>
      </c>
      <c r="S1734" t="s">
        <v>629</v>
      </c>
      <c r="T1734" t="s">
        <v>159</v>
      </c>
      <c r="U1734">
        <v>8.2833006073788715E-3</v>
      </c>
      <c r="V1734" t="s">
        <v>156</v>
      </c>
    </row>
    <row r="1735" spans="9:22" x14ac:dyDescent="0.45">
      <c r="I1735" t="s">
        <v>208</v>
      </c>
      <c r="J1735" t="s">
        <v>160</v>
      </c>
      <c r="K1735">
        <v>6.7346825721133138E-2</v>
      </c>
      <c r="L1735" t="s">
        <v>156</v>
      </c>
      <c r="N1735" t="s">
        <v>416</v>
      </c>
      <c r="O1735" t="s">
        <v>160</v>
      </c>
      <c r="P1735">
        <v>5.2978835638711821E-2</v>
      </c>
      <c r="Q1735" t="s">
        <v>156</v>
      </c>
      <c r="S1735" t="s">
        <v>629</v>
      </c>
      <c r="T1735" t="s">
        <v>160</v>
      </c>
      <c r="U1735">
        <v>4.2376279648633254E-2</v>
      </c>
      <c r="V1735" t="s">
        <v>156</v>
      </c>
    </row>
    <row r="1736" spans="9:22" x14ac:dyDescent="0.45">
      <c r="I1736" t="s">
        <v>208</v>
      </c>
      <c r="J1736" t="s">
        <v>813</v>
      </c>
      <c r="K1736">
        <v>8.9377132492803185E-3</v>
      </c>
      <c r="L1736" t="s">
        <v>156</v>
      </c>
      <c r="N1736" t="s">
        <v>416</v>
      </c>
      <c r="O1736" t="s">
        <v>813</v>
      </c>
      <c r="P1736">
        <v>8.0582825920551687E-3</v>
      </c>
      <c r="Q1736" t="s">
        <v>156</v>
      </c>
      <c r="S1736" t="s">
        <v>629</v>
      </c>
      <c r="T1736" t="s">
        <v>813</v>
      </c>
      <c r="U1736">
        <v>7.3470083489806572E-3</v>
      </c>
      <c r="V1736" t="s">
        <v>156</v>
      </c>
    </row>
    <row r="1737" spans="9:22" x14ac:dyDescent="0.45">
      <c r="I1737" t="s">
        <v>208</v>
      </c>
      <c r="J1737" t="s">
        <v>814</v>
      </c>
      <c r="K1737">
        <v>5.4652401011299244E-3</v>
      </c>
      <c r="L1737" t="s">
        <v>156</v>
      </c>
      <c r="N1737" t="s">
        <v>416</v>
      </c>
      <c r="O1737" t="s">
        <v>814</v>
      </c>
      <c r="P1737">
        <v>7.3809084251815083E-3</v>
      </c>
      <c r="Q1737" t="s">
        <v>156</v>
      </c>
      <c r="S1737" t="s">
        <v>629</v>
      </c>
      <c r="T1737" t="s">
        <v>814</v>
      </c>
      <c r="U1737">
        <v>7.6806617027662377E-3</v>
      </c>
      <c r="V1737" t="s">
        <v>156</v>
      </c>
    </row>
    <row r="1738" spans="9:22" x14ac:dyDescent="0.45">
      <c r="I1738" t="s">
        <v>208</v>
      </c>
      <c r="J1738" t="s">
        <v>815</v>
      </c>
      <c r="K1738">
        <v>9.7552120882751661E-4</v>
      </c>
      <c r="L1738" t="s">
        <v>156</v>
      </c>
      <c r="N1738" t="s">
        <v>416</v>
      </c>
      <c r="O1738" t="s">
        <v>815</v>
      </c>
      <c r="P1738">
        <v>4.3183221639435221E-2</v>
      </c>
      <c r="Q1738" t="s">
        <v>156</v>
      </c>
      <c r="S1738" t="s">
        <v>629</v>
      </c>
      <c r="T1738" t="s">
        <v>815</v>
      </c>
      <c r="U1738">
        <v>5.1832322509692337E-2</v>
      </c>
      <c r="V1738" t="s">
        <v>156</v>
      </c>
    </row>
    <row r="1739" spans="9:22" x14ac:dyDescent="0.45">
      <c r="I1739" t="s">
        <v>208</v>
      </c>
      <c r="J1739" t="s">
        <v>161</v>
      </c>
      <c r="K1739">
        <v>0</v>
      </c>
      <c r="L1739" t="s">
        <v>156</v>
      </c>
      <c r="N1739" t="s">
        <v>416</v>
      </c>
      <c r="O1739" t="s">
        <v>161</v>
      </c>
      <c r="P1739">
        <v>4.1108227706514379E-2</v>
      </c>
      <c r="Q1739" t="s">
        <v>156</v>
      </c>
      <c r="S1739" t="s">
        <v>629</v>
      </c>
      <c r="T1739" t="s">
        <v>161</v>
      </c>
      <c r="U1739">
        <v>3.951738893674548E-2</v>
      </c>
      <c r="V1739" t="s">
        <v>156</v>
      </c>
    </row>
    <row r="1740" spans="9:22" x14ac:dyDescent="0.45">
      <c r="I1740" t="s">
        <v>208</v>
      </c>
      <c r="J1740" t="s">
        <v>162</v>
      </c>
      <c r="K1740">
        <v>1.3294691573459373E-3</v>
      </c>
      <c r="L1740" t="s">
        <v>156</v>
      </c>
      <c r="N1740" t="s">
        <v>416</v>
      </c>
      <c r="O1740" t="s">
        <v>162</v>
      </c>
      <c r="P1740">
        <v>6.7458503351835097E-3</v>
      </c>
      <c r="Q1740" t="s">
        <v>156</v>
      </c>
      <c r="S1740" t="s">
        <v>629</v>
      </c>
      <c r="T1740" t="s">
        <v>162</v>
      </c>
      <c r="U1740">
        <v>5.5766019564694657E-3</v>
      </c>
      <c r="V1740" t="s">
        <v>156</v>
      </c>
    </row>
    <row r="1741" spans="9:22" x14ac:dyDescent="0.45">
      <c r="I1741" t="s">
        <v>208</v>
      </c>
      <c r="J1741" t="s">
        <v>163</v>
      </c>
      <c r="K1741">
        <v>4.2693144011477216E-3</v>
      </c>
      <c r="L1741" t="s">
        <v>156</v>
      </c>
      <c r="N1741" t="s">
        <v>416</v>
      </c>
      <c r="O1741" t="s">
        <v>163</v>
      </c>
      <c r="P1741">
        <v>6.6675538946774689E-3</v>
      </c>
      <c r="Q1741" t="s">
        <v>156</v>
      </c>
      <c r="S1741" t="s">
        <v>629</v>
      </c>
      <c r="T1741" t="s">
        <v>163</v>
      </c>
      <c r="U1741">
        <v>5.1524927009539102E-3</v>
      </c>
      <c r="V1741" t="s">
        <v>156</v>
      </c>
    </row>
    <row r="1742" spans="9:22" x14ac:dyDescent="0.45">
      <c r="I1742" t="s">
        <v>208</v>
      </c>
      <c r="J1742" t="s">
        <v>164</v>
      </c>
      <c r="K1742">
        <v>6.474333341605765E-3</v>
      </c>
      <c r="L1742" t="s">
        <v>156</v>
      </c>
      <c r="N1742" t="s">
        <v>416</v>
      </c>
      <c r="O1742" t="s">
        <v>164</v>
      </c>
      <c r="P1742">
        <v>6.6444822157495061E-3</v>
      </c>
      <c r="Q1742" t="s">
        <v>156</v>
      </c>
      <c r="S1742" t="s">
        <v>629</v>
      </c>
      <c r="T1742" t="s">
        <v>164</v>
      </c>
      <c r="U1742">
        <v>4.9660099300298504E-3</v>
      </c>
      <c r="V1742" t="s">
        <v>156</v>
      </c>
    </row>
    <row r="1743" spans="9:22" x14ac:dyDescent="0.45">
      <c r="I1743" t="s">
        <v>208</v>
      </c>
      <c r="J1743" t="s">
        <v>165</v>
      </c>
      <c r="K1743">
        <v>4.9818651970205949E-2</v>
      </c>
      <c r="L1743" t="s">
        <v>156</v>
      </c>
      <c r="N1743" t="s">
        <v>416</v>
      </c>
      <c r="O1743" t="s">
        <v>165</v>
      </c>
      <c r="P1743">
        <v>4.0243085882715836E-2</v>
      </c>
      <c r="Q1743" t="s">
        <v>156</v>
      </c>
      <c r="S1743" t="s">
        <v>629</v>
      </c>
      <c r="T1743" t="s">
        <v>165</v>
      </c>
      <c r="U1743">
        <v>2.7035056706537143E-2</v>
      </c>
      <c r="V1743" t="s">
        <v>156</v>
      </c>
    </row>
    <row r="1744" spans="9:22" x14ac:dyDescent="0.45">
      <c r="I1744" t="s">
        <v>208</v>
      </c>
      <c r="J1744" t="s">
        <v>817</v>
      </c>
      <c r="K1744">
        <v>6.429437180304416E-3</v>
      </c>
      <c r="L1744" t="s">
        <v>156</v>
      </c>
      <c r="N1744" t="s">
        <v>416</v>
      </c>
      <c r="O1744" t="s">
        <v>817</v>
      </c>
      <c r="P1744">
        <v>6.047585598452347E-3</v>
      </c>
      <c r="Q1744" t="s">
        <v>156</v>
      </c>
      <c r="S1744" t="s">
        <v>629</v>
      </c>
      <c r="T1744" t="s">
        <v>817</v>
      </c>
      <c r="U1744">
        <v>5.2353079669396497E-3</v>
      </c>
      <c r="V1744" t="s">
        <v>156</v>
      </c>
    </row>
    <row r="1745" spans="9:22" x14ac:dyDescent="0.45">
      <c r="I1745" t="s">
        <v>208</v>
      </c>
      <c r="J1745" t="s">
        <v>818</v>
      </c>
      <c r="K1745">
        <v>4.8233622396316308E-3</v>
      </c>
      <c r="L1745" t="s">
        <v>156</v>
      </c>
      <c r="N1745" t="s">
        <v>416</v>
      </c>
      <c r="O1745" t="s">
        <v>818</v>
      </c>
      <c r="P1745">
        <v>5.7922289901897704E-3</v>
      </c>
      <c r="Q1745" t="s">
        <v>156</v>
      </c>
      <c r="S1745" t="s">
        <v>629</v>
      </c>
      <c r="T1745" t="s">
        <v>818</v>
      </c>
      <c r="U1745">
        <v>5.3671708552861267E-3</v>
      </c>
      <c r="V1745" t="s">
        <v>156</v>
      </c>
    </row>
    <row r="1746" spans="9:22" x14ac:dyDescent="0.45">
      <c r="I1746" t="s">
        <v>208</v>
      </c>
      <c r="J1746" t="s">
        <v>819</v>
      </c>
      <c r="K1746">
        <v>3.0685060430242299E-3</v>
      </c>
      <c r="L1746" t="s">
        <v>156</v>
      </c>
      <c r="N1746" t="s">
        <v>416</v>
      </c>
      <c r="O1746" t="s">
        <v>819</v>
      </c>
      <c r="P1746">
        <v>3.1272879539354967E-2</v>
      </c>
      <c r="Q1746" t="s">
        <v>156</v>
      </c>
      <c r="S1746" t="s">
        <v>629</v>
      </c>
      <c r="T1746" t="s">
        <v>819</v>
      </c>
      <c r="U1746">
        <v>3.3023404948869545E-2</v>
      </c>
      <c r="V1746" t="s">
        <v>156</v>
      </c>
    </row>
    <row r="1747" spans="9:22" x14ac:dyDescent="0.45">
      <c r="I1747" t="s">
        <v>208</v>
      </c>
      <c r="J1747" t="s">
        <v>821</v>
      </c>
      <c r="K1747">
        <v>1.1526519029769205E-2</v>
      </c>
      <c r="L1747" t="s">
        <v>156</v>
      </c>
      <c r="N1747" t="s">
        <v>416</v>
      </c>
      <c r="O1747" t="s">
        <v>821</v>
      </c>
      <c r="P1747">
        <v>0.13628606851593567</v>
      </c>
      <c r="Q1747" t="s">
        <v>156</v>
      </c>
      <c r="S1747" t="s">
        <v>629</v>
      </c>
      <c r="T1747" t="s">
        <v>821</v>
      </c>
      <c r="U1747">
        <v>0.14968741751896211</v>
      </c>
      <c r="V1747" t="s">
        <v>156</v>
      </c>
    </row>
    <row r="1748" spans="9:22" x14ac:dyDescent="0.45">
      <c r="I1748" t="s">
        <v>208</v>
      </c>
      <c r="J1748" t="s">
        <v>822</v>
      </c>
      <c r="K1748">
        <v>3.0875136807585284E-2</v>
      </c>
      <c r="L1748" t="s">
        <v>156</v>
      </c>
      <c r="N1748" t="s">
        <v>416</v>
      </c>
      <c r="O1748" t="s">
        <v>822</v>
      </c>
      <c r="P1748">
        <v>1.6128666777977248E-2</v>
      </c>
      <c r="Q1748" t="s">
        <v>156</v>
      </c>
      <c r="S1748" t="s">
        <v>629</v>
      </c>
      <c r="T1748" t="s">
        <v>822</v>
      </c>
      <c r="U1748">
        <v>1.9585774961755422E-2</v>
      </c>
      <c r="V1748" t="s">
        <v>156</v>
      </c>
    </row>
    <row r="1749" spans="9:22" x14ac:dyDescent="0.45">
      <c r="I1749" t="s">
        <v>208</v>
      </c>
      <c r="J1749" t="s">
        <v>823</v>
      </c>
      <c r="K1749">
        <v>4.8483006443450355E-2</v>
      </c>
      <c r="L1749" t="s">
        <v>156</v>
      </c>
      <c r="N1749" t="s">
        <v>416</v>
      </c>
      <c r="O1749" t="s">
        <v>823</v>
      </c>
      <c r="P1749">
        <v>1.5641203440321206E-2</v>
      </c>
      <c r="Q1749" t="s">
        <v>156</v>
      </c>
      <c r="S1749" t="s">
        <v>629</v>
      </c>
      <c r="T1749" t="s">
        <v>823</v>
      </c>
      <c r="U1749">
        <v>1.8504183520536531E-2</v>
      </c>
      <c r="V1749" t="s">
        <v>156</v>
      </c>
    </row>
    <row r="1750" spans="9:22" x14ac:dyDescent="0.45">
      <c r="I1750" t="s">
        <v>208</v>
      </c>
      <c r="J1750" t="s">
        <v>824</v>
      </c>
      <c r="K1750">
        <v>6.1342988715484888E-2</v>
      </c>
      <c r="L1750" t="s">
        <v>156</v>
      </c>
      <c r="N1750" t="s">
        <v>416</v>
      </c>
      <c r="O1750" t="s">
        <v>824</v>
      </c>
      <c r="P1750">
        <v>1.7137722652010221E-2</v>
      </c>
      <c r="Q1750" t="s">
        <v>156</v>
      </c>
      <c r="S1750" t="s">
        <v>629</v>
      </c>
      <c r="T1750" t="s">
        <v>824</v>
      </c>
      <c r="U1750">
        <v>1.7587938184509613E-2</v>
      </c>
      <c r="V1750" t="s">
        <v>156</v>
      </c>
    </row>
    <row r="1751" spans="9:22" x14ac:dyDescent="0.45">
      <c r="I1751" t="s">
        <v>208</v>
      </c>
      <c r="J1751" t="s">
        <v>825</v>
      </c>
      <c r="K1751">
        <v>0.42990843853933491</v>
      </c>
      <c r="L1751" t="s">
        <v>156</v>
      </c>
      <c r="N1751" t="s">
        <v>416</v>
      </c>
      <c r="O1751" t="s">
        <v>825</v>
      </c>
      <c r="P1751">
        <v>0.10320126177214164</v>
      </c>
      <c r="Q1751" t="s">
        <v>156</v>
      </c>
      <c r="S1751" t="s">
        <v>629</v>
      </c>
      <c r="T1751" t="s">
        <v>825</v>
      </c>
      <c r="U1751">
        <v>8.0097264531202125E-2</v>
      </c>
      <c r="V1751" t="s">
        <v>156</v>
      </c>
    </row>
    <row r="1752" spans="9:22" x14ac:dyDescent="0.45">
      <c r="I1752" t="s">
        <v>208</v>
      </c>
      <c r="J1752" t="s">
        <v>826</v>
      </c>
      <c r="K1752">
        <v>6.2376796338450988E-2</v>
      </c>
      <c r="L1752" t="s">
        <v>156</v>
      </c>
      <c r="N1752" t="s">
        <v>416</v>
      </c>
      <c r="O1752" t="s">
        <v>826</v>
      </c>
      <c r="P1752">
        <v>1.753108238638575E-2</v>
      </c>
      <c r="Q1752" t="s">
        <v>156</v>
      </c>
      <c r="S1752" t="s">
        <v>629</v>
      </c>
      <c r="T1752" t="s">
        <v>826</v>
      </c>
      <c r="U1752">
        <v>1.4874595920470983E-2</v>
      </c>
      <c r="V1752" t="s">
        <v>156</v>
      </c>
    </row>
    <row r="1753" spans="9:22" x14ac:dyDescent="0.45">
      <c r="I1753" t="s">
        <v>208</v>
      </c>
      <c r="J1753" t="s">
        <v>827</v>
      </c>
      <c r="K1753">
        <v>5.0600417981323378E-2</v>
      </c>
      <c r="L1753" t="s">
        <v>156</v>
      </c>
      <c r="N1753" t="s">
        <v>416</v>
      </c>
      <c r="O1753" t="s">
        <v>827</v>
      </c>
      <c r="P1753">
        <v>1.605567775857256E-2</v>
      </c>
      <c r="Q1753" t="s">
        <v>156</v>
      </c>
      <c r="S1753" t="s">
        <v>629</v>
      </c>
      <c r="T1753" t="s">
        <v>827</v>
      </c>
      <c r="U1753">
        <v>1.6890435461029682E-2</v>
      </c>
      <c r="V1753" t="s">
        <v>156</v>
      </c>
    </row>
    <row r="1754" spans="9:22" x14ac:dyDescent="0.45">
      <c r="I1754" t="s">
        <v>208</v>
      </c>
      <c r="J1754" t="s">
        <v>828</v>
      </c>
      <c r="K1754">
        <v>5.5160906031066465E-2</v>
      </c>
      <c r="L1754" t="s">
        <v>156</v>
      </c>
      <c r="N1754" t="s">
        <v>416</v>
      </c>
      <c r="O1754" t="s">
        <v>828</v>
      </c>
      <c r="P1754">
        <v>9.700111075981209E-2</v>
      </c>
      <c r="Q1754" t="s">
        <v>156</v>
      </c>
      <c r="S1754" t="s">
        <v>629</v>
      </c>
      <c r="T1754" t="s">
        <v>828</v>
      </c>
      <c r="U1754">
        <v>0.12331985304974662</v>
      </c>
      <c r="V1754" t="s">
        <v>156</v>
      </c>
    </row>
    <row r="1755" spans="9:22" x14ac:dyDescent="0.45">
      <c r="I1755" t="s">
        <v>208</v>
      </c>
      <c r="J1755" t="s">
        <v>835</v>
      </c>
      <c r="K1755">
        <v>0</v>
      </c>
      <c r="L1755" t="s">
        <v>156</v>
      </c>
      <c r="N1755" t="s">
        <v>416</v>
      </c>
      <c r="O1755" t="s">
        <v>835</v>
      </c>
      <c r="P1755">
        <v>4.1636573245144255E-2</v>
      </c>
      <c r="Q1755" t="s">
        <v>156</v>
      </c>
      <c r="S1755" t="s">
        <v>629</v>
      </c>
      <c r="T1755" t="s">
        <v>835</v>
      </c>
      <c r="U1755">
        <v>4.5010362903947151E-2</v>
      </c>
      <c r="V1755" t="s">
        <v>156</v>
      </c>
    </row>
    <row r="1756" spans="9:22" x14ac:dyDescent="0.45">
      <c r="I1756" t="s">
        <v>208</v>
      </c>
      <c r="J1756" t="s">
        <v>836</v>
      </c>
      <c r="K1756">
        <v>0</v>
      </c>
      <c r="L1756" t="s">
        <v>156</v>
      </c>
      <c r="N1756" t="s">
        <v>416</v>
      </c>
      <c r="O1756" t="s">
        <v>836</v>
      </c>
      <c r="P1756">
        <v>6.5400533504998129E-3</v>
      </c>
      <c r="Q1756" t="s">
        <v>156</v>
      </c>
      <c r="S1756" t="s">
        <v>629</v>
      </c>
      <c r="T1756" t="s">
        <v>836</v>
      </c>
      <c r="U1756">
        <v>6.9691846997827298E-3</v>
      </c>
      <c r="V1756" t="s">
        <v>156</v>
      </c>
    </row>
    <row r="1757" spans="9:22" x14ac:dyDescent="0.45">
      <c r="I1757" t="s">
        <v>208</v>
      </c>
      <c r="J1757" t="s">
        <v>837</v>
      </c>
      <c r="K1757">
        <v>1.9218124294274554E-3</v>
      </c>
      <c r="L1757" t="s">
        <v>156</v>
      </c>
      <c r="N1757" t="s">
        <v>416</v>
      </c>
      <c r="O1757" t="s">
        <v>837</v>
      </c>
      <c r="P1757">
        <v>6.2387210860603429E-3</v>
      </c>
      <c r="Q1757" t="s">
        <v>156</v>
      </c>
      <c r="S1757" t="s">
        <v>629</v>
      </c>
      <c r="T1757" t="s">
        <v>837</v>
      </c>
      <c r="U1757">
        <v>7.4877298146629042E-3</v>
      </c>
      <c r="V1757" t="s">
        <v>156</v>
      </c>
    </row>
    <row r="1758" spans="9:22" x14ac:dyDescent="0.45">
      <c r="I1758" t="s">
        <v>208</v>
      </c>
      <c r="J1758" t="s">
        <v>838</v>
      </c>
      <c r="K1758">
        <v>3.8768143631199839E-3</v>
      </c>
      <c r="L1758" t="s">
        <v>156</v>
      </c>
      <c r="N1758" t="s">
        <v>416</v>
      </c>
      <c r="O1758" t="s">
        <v>838</v>
      </c>
      <c r="P1758">
        <v>5.9603953411219096E-3</v>
      </c>
      <c r="Q1758" t="s">
        <v>156</v>
      </c>
      <c r="S1758" t="s">
        <v>629</v>
      </c>
      <c r="T1758" t="s">
        <v>838</v>
      </c>
      <c r="U1758">
        <v>7.7044698311655203E-3</v>
      </c>
      <c r="V1758" t="s">
        <v>156</v>
      </c>
    </row>
    <row r="1759" spans="9:22" x14ac:dyDescent="0.45">
      <c r="I1759" t="s">
        <v>208</v>
      </c>
      <c r="J1759" t="s">
        <v>839</v>
      </c>
      <c r="K1759">
        <v>3.0946466485140559E-2</v>
      </c>
      <c r="L1759" t="s">
        <v>156</v>
      </c>
      <c r="N1759" t="s">
        <v>416</v>
      </c>
      <c r="O1759" t="s">
        <v>839</v>
      </c>
      <c r="P1759">
        <v>4.2976782762081465E-2</v>
      </c>
      <c r="Q1759" t="s">
        <v>156</v>
      </c>
      <c r="S1759" t="s">
        <v>629</v>
      </c>
      <c r="T1759" t="s">
        <v>839</v>
      </c>
      <c r="U1759">
        <v>3.7270962039344775E-2</v>
      </c>
      <c r="V1759" t="s">
        <v>156</v>
      </c>
    </row>
    <row r="1760" spans="9:22" x14ac:dyDescent="0.45">
      <c r="I1760" t="s">
        <v>208</v>
      </c>
      <c r="J1760" t="s">
        <v>840</v>
      </c>
      <c r="K1760">
        <v>3.0017560831040514E-3</v>
      </c>
      <c r="L1760" t="s">
        <v>156</v>
      </c>
      <c r="N1760" t="s">
        <v>416</v>
      </c>
      <c r="O1760" t="s">
        <v>840</v>
      </c>
      <c r="P1760">
        <v>7.0564997191640069E-3</v>
      </c>
      <c r="Q1760" t="s">
        <v>156</v>
      </c>
      <c r="S1760" t="s">
        <v>629</v>
      </c>
      <c r="T1760" t="s">
        <v>840</v>
      </c>
      <c r="U1760">
        <v>5.723679397447219E-3</v>
      </c>
      <c r="V1760" t="s">
        <v>156</v>
      </c>
    </row>
    <row r="1761" spans="9:22" x14ac:dyDescent="0.45">
      <c r="I1761" t="s">
        <v>208</v>
      </c>
      <c r="J1761" t="s">
        <v>841</v>
      </c>
      <c r="K1761">
        <v>8.0937352455387294E-4</v>
      </c>
      <c r="L1761" t="s">
        <v>156</v>
      </c>
      <c r="N1761" t="s">
        <v>416</v>
      </c>
      <c r="O1761" t="s">
        <v>841</v>
      </c>
      <c r="P1761">
        <v>6.8690405209169674E-3</v>
      </c>
      <c r="Q1761" t="s">
        <v>156</v>
      </c>
      <c r="S1761" t="s">
        <v>629</v>
      </c>
      <c r="T1761" t="s">
        <v>841</v>
      </c>
      <c r="U1761">
        <v>5.9358609022065753E-3</v>
      </c>
      <c r="V1761" t="s">
        <v>156</v>
      </c>
    </row>
    <row r="1762" spans="9:22" x14ac:dyDescent="0.45">
      <c r="I1762" t="s">
        <v>208</v>
      </c>
      <c r="J1762" t="s">
        <v>842</v>
      </c>
      <c r="K1762">
        <v>0</v>
      </c>
      <c r="L1762" t="s">
        <v>156</v>
      </c>
      <c r="N1762" t="s">
        <v>416</v>
      </c>
      <c r="O1762" t="s">
        <v>842</v>
      </c>
      <c r="P1762">
        <v>3.591719963238664E-2</v>
      </c>
      <c r="Q1762" t="s">
        <v>156</v>
      </c>
      <c r="S1762" t="s">
        <v>629</v>
      </c>
      <c r="T1762" t="s">
        <v>842</v>
      </c>
      <c r="U1762">
        <v>4.4902523666736728E-2</v>
      </c>
      <c r="V1762" t="s">
        <v>156</v>
      </c>
    </row>
    <row r="1763" spans="9:22" x14ac:dyDescent="0.45">
      <c r="I1763" t="s">
        <v>208</v>
      </c>
      <c r="J1763" t="s">
        <v>843</v>
      </c>
      <c r="K1763">
        <v>0</v>
      </c>
      <c r="L1763" t="s">
        <v>156</v>
      </c>
      <c r="N1763" t="s">
        <v>416</v>
      </c>
      <c r="O1763" t="s">
        <v>843</v>
      </c>
      <c r="P1763">
        <v>2.6731412721032247E-2</v>
      </c>
      <c r="Q1763" t="s">
        <v>156</v>
      </c>
      <c r="S1763" t="s">
        <v>629</v>
      </c>
      <c r="T1763" t="s">
        <v>843</v>
      </c>
      <c r="U1763">
        <v>2.5332858637215263E-2</v>
      </c>
      <c r="V1763" t="s">
        <v>156</v>
      </c>
    </row>
    <row r="1764" spans="9:22" x14ac:dyDescent="0.45">
      <c r="I1764" t="s">
        <v>208</v>
      </c>
      <c r="J1764" t="s">
        <v>844</v>
      </c>
      <c r="K1764">
        <v>0</v>
      </c>
      <c r="L1764" t="s">
        <v>156</v>
      </c>
      <c r="N1764" t="s">
        <v>416</v>
      </c>
      <c r="O1764" t="s">
        <v>844</v>
      </c>
      <c r="P1764">
        <v>4.5818933018274182E-3</v>
      </c>
      <c r="Q1764" t="s">
        <v>156</v>
      </c>
      <c r="S1764" t="s">
        <v>629</v>
      </c>
      <c r="T1764" t="s">
        <v>844</v>
      </c>
      <c r="U1764">
        <v>3.8809148186350149E-3</v>
      </c>
      <c r="V1764" t="s">
        <v>156</v>
      </c>
    </row>
    <row r="1765" spans="9:22" x14ac:dyDescent="0.45">
      <c r="I1765" t="s">
        <v>208</v>
      </c>
      <c r="J1765" t="s">
        <v>845</v>
      </c>
      <c r="K1765">
        <v>0</v>
      </c>
      <c r="L1765" t="s">
        <v>156</v>
      </c>
      <c r="N1765" t="s">
        <v>416</v>
      </c>
      <c r="O1765" t="s">
        <v>845</v>
      </c>
      <c r="P1765">
        <v>4.634091131877985E-3</v>
      </c>
      <c r="Q1765" t="s">
        <v>156</v>
      </c>
      <c r="S1765" t="s">
        <v>629</v>
      </c>
      <c r="T1765" t="s">
        <v>845</v>
      </c>
      <c r="U1765">
        <v>4.061375353090208E-3</v>
      </c>
      <c r="V1765" t="s">
        <v>156</v>
      </c>
    </row>
    <row r="1766" spans="9:22" x14ac:dyDescent="0.45">
      <c r="I1766" t="s">
        <v>208</v>
      </c>
      <c r="J1766" t="s">
        <v>846</v>
      </c>
      <c r="K1766">
        <v>3.2067151282749872E-3</v>
      </c>
      <c r="L1766" t="s">
        <v>156</v>
      </c>
      <c r="N1766" t="s">
        <v>416</v>
      </c>
      <c r="O1766" t="s">
        <v>846</v>
      </c>
      <c r="P1766">
        <v>4.7044739248515276E-3</v>
      </c>
      <c r="Q1766" t="s">
        <v>156</v>
      </c>
      <c r="S1766" t="s">
        <v>629</v>
      </c>
      <c r="T1766" t="s">
        <v>846</v>
      </c>
      <c r="U1766">
        <v>4.2613841588704611E-3</v>
      </c>
      <c r="V1766" t="s">
        <v>156</v>
      </c>
    </row>
    <row r="1767" spans="9:22" x14ac:dyDescent="0.45">
      <c r="I1767" t="s">
        <v>208</v>
      </c>
      <c r="J1767" t="s">
        <v>847</v>
      </c>
      <c r="K1767">
        <v>3.4828933611645928E-2</v>
      </c>
      <c r="L1767" t="s">
        <v>156</v>
      </c>
      <c r="N1767" t="s">
        <v>416</v>
      </c>
      <c r="O1767" t="s">
        <v>847</v>
      </c>
      <c r="P1767">
        <v>2.2268788146627468E-2</v>
      </c>
      <c r="Q1767" t="s">
        <v>156</v>
      </c>
      <c r="S1767" t="s">
        <v>629</v>
      </c>
      <c r="T1767" t="s">
        <v>847</v>
      </c>
      <c r="U1767">
        <v>2.2960991898552732E-2</v>
      </c>
      <c r="V1767" t="s">
        <v>156</v>
      </c>
    </row>
    <row r="1768" spans="9:22" x14ac:dyDescent="0.45">
      <c r="I1768" t="s">
        <v>208</v>
      </c>
      <c r="J1768" t="s">
        <v>848</v>
      </c>
      <c r="K1768">
        <v>3.9780817353324968E-3</v>
      </c>
      <c r="L1768" t="s">
        <v>156</v>
      </c>
      <c r="N1768" t="s">
        <v>416</v>
      </c>
      <c r="O1768" t="s">
        <v>848</v>
      </c>
      <c r="P1768">
        <v>3.0172449289497571E-3</v>
      </c>
      <c r="Q1768" t="s">
        <v>156</v>
      </c>
      <c r="S1768" t="s">
        <v>629</v>
      </c>
      <c r="T1768" t="s">
        <v>848</v>
      </c>
      <c r="U1768">
        <v>3.086032553020761E-3</v>
      </c>
      <c r="V1768" t="s">
        <v>156</v>
      </c>
    </row>
    <row r="1769" spans="9:22" x14ac:dyDescent="0.45">
      <c r="I1769" t="s">
        <v>208</v>
      </c>
      <c r="J1769" t="s">
        <v>849</v>
      </c>
      <c r="K1769">
        <v>0</v>
      </c>
      <c r="L1769" t="s">
        <v>156</v>
      </c>
      <c r="N1769" t="s">
        <v>416</v>
      </c>
      <c r="O1769" t="s">
        <v>849</v>
      </c>
      <c r="P1769">
        <v>2.9281012347522565E-3</v>
      </c>
      <c r="Q1769" t="s">
        <v>156</v>
      </c>
      <c r="S1769" t="s">
        <v>629</v>
      </c>
      <c r="T1769" t="s">
        <v>849</v>
      </c>
      <c r="U1769">
        <v>2.8957774314046863E-3</v>
      </c>
      <c r="V1769" t="s">
        <v>156</v>
      </c>
    </row>
    <row r="1770" spans="9:22" x14ac:dyDescent="0.45">
      <c r="I1770" t="s">
        <v>208</v>
      </c>
      <c r="J1770" t="s">
        <v>850</v>
      </c>
      <c r="K1770">
        <v>0</v>
      </c>
      <c r="L1770" t="s">
        <v>156</v>
      </c>
      <c r="N1770" t="s">
        <v>416</v>
      </c>
      <c r="O1770" t="s">
        <v>850</v>
      </c>
      <c r="P1770">
        <v>1.4803719024793239E-2</v>
      </c>
      <c r="Q1770" t="s">
        <v>156</v>
      </c>
      <c r="S1770" t="s">
        <v>629</v>
      </c>
      <c r="T1770" t="s">
        <v>850</v>
      </c>
      <c r="U1770">
        <v>1.6514049441661544E-2</v>
      </c>
      <c r="V1770" t="s">
        <v>156</v>
      </c>
    </row>
    <row r="1771" spans="9:22" x14ac:dyDescent="0.45">
      <c r="I1771" t="s">
        <v>209</v>
      </c>
      <c r="J1771" t="s">
        <v>155</v>
      </c>
      <c r="K1771">
        <v>0</v>
      </c>
      <c r="L1771" t="s">
        <v>156</v>
      </c>
      <c r="N1771" t="s">
        <v>417</v>
      </c>
      <c r="O1771" t="s">
        <v>155</v>
      </c>
      <c r="P1771">
        <v>6.0668921247917222E-2</v>
      </c>
      <c r="Q1771" t="s">
        <v>156</v>
      </c>
      <c r="S1771" t="s">
        <v>630</v>
      </c>
      <c r="T1771" t="s">
        <v>155</v>
      </c>
      <c r="U1771">
        <v>5.566203656523383E-2</v>
      </c>
      <c r="V1771" t="s">
        <v>156</v>
      </c>
    </row>
    <row r="1772" spans="9:22" x14ac:dyDescent="0.45">
      <c r="I1772" t="s">
        <v>209</v>
      </c>
      <c r="J1772" t="s">
        <v>157</v>
      </c>
      <c r="K1772">
        <v>1.2833345706516797E-3</v>
      </c>
      <c r="L1772" t="s">
        <v>156</v>
      </c>
      <c r="N1772" t="s">
        <v>417</v>
      </c>
      <c r="O1772" t="s">
        <v>157</v>
      </c>
      <c r="P1772">
        <v>8.318882344577859E-3</v>
      </c>
      <c r="Q1772" t="s">
        <v>156</v>
      </c>
      <c r="S1772" t="s">
        <v>630</v>
      </c>
      <c r="T1772" t="s">
        <v>157</v>
      </c>
      <c r="U1772">
        <v>7.4479153877826951E-3</v>
      </c>
      <c r="V1772" t="s">
        <v>156</v>
      </c>
    </row>
    <row r="1773" spans="9:22" x14ac:dyDescent="0.45">
      <c r="I1773" t="s">
        <v>209</v>
      </c>
      <c r="J1773" t="s">
        <v>158</v>
      </c>
      <c r="K1773">
        <v>7.1719050815061561E-3</v>
      </c>
      <c r="L1773" t="s">
        <v>156</v>
      </c>
      <c r="N1773" t="s">
        <v>417</v>
      </c>
      <c r="O1773" t="s">
        <v>158</v>
      </c>
      <c r="P1773">
        <v>8.304586708271602E-3</v>
      </c>
      <c r="Q1773" t="s">
        <v>156</v>
      </c>
      <c r="S1773" t="s">
        <v>630</v>
      </c>
      <c r="T1773" t="s">
        <v>158</v>
      </c>
      <c r="U1773">
        <v>7.4804196832685202E-3</v>
      </c>
      <c r="V1773" t="s">
        <v>156</v>
      </c>
    </row>
    <row r="1774" spans="9:22" x14ac:dyDescent="0.45">
      <c r="I1774" t="s">
        <v>209</v>
      </c>
      <c r="J1774" t="s">
        <v>159</v>
      </c>
      <c r="K1774">
        <v>1.1149148610349848E-2</v>
      </c>
      <c r="L1774" t="s">
        <v>156</v>
      </c>
      <c r="N1774" t="s">
        <v>417</v>
      </c>
      <c r="O1774" t="s">
        <v>159</v>
      </c>
      <c r="P1774">
        <v>8.2345139920741613E-3</v>
      </c>
      <c r="Q1774" t="s">
        <v>156</v>
      </c>
      <c r="S1774" t="s">
        <v>630</v>
      </c>
      <c r="T1774" t="s">
        <v>159</v>
      </c>
      <c r="U1774">
        <v>7.3487120129371317E-3</v>
      </c>
      <c r="V1774" t="s">
        <v>156</v>
      </c>
    </row>
    <row r="1775" spans="9:22" x14ac:dyDescent="0.45">
      <c r="I1775" t="s">
        <v>209</v>
      </c>
      <c r="J1775" t="s">
        <v>160</v>
      </c>
      <c r="K1775">
        <v>7.6841668656390041E-2</v>
      </c>
      <c r="L1775" t="s">
        <v>156</v>
      </c>
      <c r="N1775" t="s">
        <v>417</v>
      </c>
      <c r="O1775" t="s">
        <v>160</v>
      </c>
      <c r="P1775">
        <v>4.7025736797230037E-2</v>
      </c>
      <c r="Q1775" t="s">
        <v>156</v>
      </c>
      <c r="S1775" t="s">
        <v>630</v>
      </c>
      <c r="T1775" t="s">
        <v>160</v>
      </c>
      <c r="U1775">
        <v>3.8867918911515142E-2</v>
      </c>
      <c r="V1775" t="s">
        <v>156</v>
      </c>
    </row>
    <row r="1776" spans="9:22" x14ac:dyDescent="0.45">
      <c r="I1776" t="s">
        <v>209</v>
      </c>
      <c r="J1776" t="s">
        <v>813</v>
      </c>
      <c r="K1776">
        <v>8.436993577049157E-3</v>
      </c>
      <c r="L1776" t="s">
        <v>156</v>
      </c>
      <c r="N1776" t="s">
        <v>417</v>
      </c>
      <c r="O1776" t="s">
        <v>813</v>
      </c>
      <c r="P1776">
        <v>7.9344368700644246E-3</v>
      </c>
      <c r="Q1776" t="s">
        <v>156</v>
      </c>
      <c r="S1776" t="s">
        <v>630</v>
      </c>
      <c r="T1776" t="s">
        <v>813</v>
      </c>
      <c r="U1776">
        <v>6.5530023908609977E-3</v>
      </c>
      <c r="V1776" t="s">
        <v>156</v>
      </c>
    </row>
    <row r="1777" spans="9:22" x14ac:dyDescent="0.45">
      <c r="I1777" t="s">
        <v>209</v>
      </c>
      <c r="J1777" t="s">
        <v>814</v>
      </c>
      <c r="K1777">
        <v>3.2905876478445607E-3</v>
      </c>
      <c r="L1777" t="s">
        <v>156</v>
      </c>
      <c r="N1777" t="s">
        <v>417</v>
      </c>
      <c r="O1777" t="s">
        <v>814</v>
      </c>
      <c r="P1777">
        <v>7.8396321366623264E-3</v>
      </c>
      <c r="Q1777" t="s">
        <v>156</v>
      </c>
      <c r="S1777" t="s">
        <v>630</v>
      </c>
      <c r="T1777" t="s">
        <v>814</v>
      </c>
      <c r="U1777">
        <v>6.8883049198340211E-3</v>
      </c>
      <c r="V1777" t="s">
        <v>156</v>
      </c>
    </row>
    <row r="1778" spans="9:22" x14ac:dyDescent="0.45">
      <c r="I1778" t="s">
        <v>209</v>
      </c>
      <c r="J1778" t="s">
        <v>815</v>
      </c>
      <c r="K1778">
        <v>0</v>
      </c>
      <c r="L1778" t="s">
        <v>156</v>
      </c>
      <c r="N1778" t="s">
        <v>417</v>
      </c>
      <c r="O1778" t="s">
        <v>815</v>
      </c>
      <c r="P1778">
        <v>4.8280632841798288E-2</v>
      </c>
      <c r="Q1778" t="s">
        <v>156</v>
      </c>
      <c r="S1778" t="s">
        <v>630</v>
      </c>
      <c r="T1778" t="s">
        <v>815</v>
      </c>
      <c r="U1778">
        <v>4.8570491032028484E-2</v>
      </c>
      <c r="V1778" t="s">
        <v>156</v>
      </c>
    </row>
    <row r="1779" spans="9:22" x14ac:dyDescent="0.45">
      <c r="I1779" t="s">
        <v>209</v>
      </c>
      <c r="J1779" t="s">
        <v>161</v>
      </c>
      <c r="K1779">
        <v>2.9442874865086684E-4</v>
      </c>
      <c r="L1779" t="s">
        <v>156</v>
      </c>
      <c r="N1779" t="s">
        <v>417</v>
      </c>
      <c r="O1779" t="s">
        <v>161</v>
      </c>
      <c r="P1779">
        <v>3.9750605948935459E-2</v>
      </c>
      <c r="Q1779" t="s">
        <v>156</v>
      </c>
      <c r="S1779" t="s">
        <v>630</v>
      </c>
      <c r="T1779" t="s">
        <v>161</v>
      </c>
      <c r="U1779">
        <v>3.5722036687951236E-2</v>
      </c>
      <c r="V1779" t="s">
        <v>156</v>
      </c>
    </row>
    <row r="1780" spans="9:22" x14ac:dyDescent="0.45">
      <c r="I1780" t="s">
        <v>209</v>
      </c>
      <c r="J1780" t="s">
        <v>162</v>
      </c>
      <c r="K1780">
        <v>2.8180711278056108E-3</v>
      </c>
      <c r="L1780" t="s">
        <v>156</v>
      </c>
      <c r="N1780" t="s">
        <v>417</v>
      </c>
      <c r="O1780" t="s">
        <v>162</v>
      </c>
      <c r="P1780">
        <v>5.8141709570036417E-3</v>
      </c>
      <c r="Q1780" t="s">
        <v>156</v>
      </c>
      <c r="S1780" t="s">
        <v>630</v>
      </c>
      <c r="T1780" t="s">
        <v>162</v>
      </c>
      <c r="U1780">
        <v>5.0917156210598044E-3</v>
      </c>
      <c r="V1780" t="s">
        <v>156</v>
      </c>
    </row>
    <row r="1781" spans="9:22" x14ac:dyDescent="0.45">
      <c r="I1781" t="s">
        <v>209</v>
      </c>
      <c r="J1781" t="s">
        <v>163</v>
      </c>
      <c r="K1781">
        <v>4.7528787115637241E-3</v>
      </c>
      <c r="L1781" t="s">
        <v>156</v>
      </c>
      <c r="N1781" t="s">
        <v>417</v>
      </c>
      <c r="O1781" t="s">
        <v>163</v>
      </c>
      <c r="P1781">
        <v>5.8052984860850494E-3</v>
      </c>
      <c r="Q1781" t="s">
        <v>156</v>
      </c>
      <c r="S1781" t="s">
        <v>630</v>
      </c>
      <c r="T1781" t="s">
        <v>163</v>
      </c>
      <c r="U1781">
        <v>4.9115544176837516E-3</v>
      </c>
      <c r="V1781" t="s">
        <v>156</v>
      </c>
    </row>
    <row r="1782" spans="9:22" x14ac:dyDescent="0.45">
      <c r="I1782" t="s">
        <v>209</v>
      </c>
      <c r="J1782" t="s">
        <v>164</v>
      </c>
      <c r="K1782">
        <v>6.5724336848354339E-3</v>
      </c>
      <c r="L1782" t="s">
        <v>156</v>
      </c>
      <c r="N1782" t="s">
        <v>417</v>
      </c>
      <c r="O1782" t="s">
        <v>164</v>
      </c>
      <c r="P1782">
        <v>5.6246404874092807E-3</v>
      </c>
      <c r="Q1782" t="s">
        <v>156</v>
      </c>
      <c r="S1782" t="s">
        <v>630</v>
      </c>
      <c r="T1782" t="s">
        <v>164</v>
      </c>
      <c r="U1782">
        <v>4.9042095832815416E-3</v>
      </c>
      <c r="V1782" t="s">
        <v>156</v>
      </c>
    </row>
    <row r="1783" spans="9:22" x14ac:dyDescent="0.45">
      <c r="I1783" t="s">
        <v>209</v>
      </c>
      <c r="J1783" t="s">
        <v>165</v>
      </c>
      <c r="K1783">
        <v>5.2240740126740993E-2</v>
      </c>
      <c r="L1783" t="s">
        <v>156</v>
      </c>
      <c r="N1783" t="s">
        <v>417</v>
      </c>
      <c r="O1783" t="s">
        <v>165</v>
      </c>
      <c r="P1783">
        <v>3.2813263631441478E-2</v>
      </c>
      <c r="Q1783" t="s">
        <v>156</v>
      </c>
      <c r="S1783" t="s">
        <v>630</v>
      </c>
      <c r="T1783" t="s">
        <v>165</v>
      </c>
      <c r="U1783">
        <v>2.7857682839330378E-2</v>
      </c>
      <c r="V1783" t="s">
        <v>156</v>
      </c>
    </row>
    <row r="1784" spans="9:22" x14ac:dyDescent="0.45">
      <c r="I1784" t="s">
        <v>209</v>
      </c>
      <c r="J1784" t="s">
        <v>817</v>
      </c>
      <c r="K1784">
        <v>7.0604066359217215E-3</v>
      </c>
      <c r="L1784" t="s">
        <v>156</v>
      </c>
      <c r="N1784" t="s">
        <v>417</v>
      </c>
      <c r="O1784" t="s">
        <v>817</v>
      </c>
      <c r="P1784">
        <v>6.319547534654045E-3</v>
      </c>
      <c r="Q1784" t="s">
        <v>156</v>
      </c>
      <c r="S1784" t="s">
        <v>630</v>
      </c>
      <c r="T1784" t="s">
        <v>817</v>
      </c>
      <c r="U1784">
        <v>5.6225030623065983E-3</v>
      </c>
      <c r="V1784" t="s">
        <v>156</v>
      </c>
    </row>
    <row r="1785" spans="9:22" x14ac:dyDescent="0.45">
      <c r="I1785" t="s">
        <v>209</v>
      </c>
      <c r="J1785" t="s">
        <v>818</v>
      </c>
      <c r="K1785">
        <v>4.6522786176592433E-3</v>
      </c>
      <c r="L1785" t="s">
        <v>156</v>
      </c>
      <c r="N1785" t="s">
        <v>417</v>
      </c>
      <c r="O1785" t="s">
        <v>818</v>
      </c>
      <c r="P1785">
        <v>6.5314813332838836E-3</v>
      </c>
      <c r="Q1785" t="s">
        <v>156</v>
      </c>
      <c r="S1785" t="s">
        <v>630</v>
      </c>
      <c r="T1785" t="s">
        <v>818</v>
      </c>
      <c r="U1785">
        <v>5.5703429953865421E-3</v>
      </c>
      <c r="V1785" t="s">
        <v>156</v>
      </c>
    </row>
    <row r="1786" spans="9:22" x14ac:dyDescent="0.45">
      <c r="I1786" t="s">
        <v>209</v>
      </c>
      <c r="J1786" t="s">
        <v>819</v>
      </c>
      <c r="K1786">
        <v>1.0985351668120187E-3</v>
      </c>
      <c r="L1786" t="s">
        <v>156</v>
      </c>
      <c r="N1786" t="s">
        <v>417</v>
      </c>
      <c r="O1786" t="s">
        <v>819</v>
      </c>
      <c r="P1786">
        <v>3.708781886315566E-2</v>
      </c>
      <c r="Q1786" t="s">
        <v>156</v>
      </c>
      <c r="S1786" t="s">
        <v>630</v>
      </c>
      <c r="T1786" t="s">
        <v>819</v>
      </c>
      <c r="U1786">
        <v>3.2559271150141615E-2</v>
      </c>
      <c r="V1786" t="s">
        <v>156</v>
      </c>
    </row>
    <row r="1787" spans="9:22" x14ac:dyDescent="0.45">
      <c r="I1787" t="s">
        <v>209</v>
      </c>
      <c r="J1787" t="s">
        <v>821</v>
      </c>
      <c r="K1787">
        <v>2.7636522533914198E-2</v>
      </c>
      <c r="L1787" t="s">
        <v>156</v>
      </c>
      <c r="N1787" t="s">
        <v>417</v>
      </c>
      <c r="O1787" t="s">
        <v>821</v>
      </c>
      <c r="P1787">
        <v>0.14429160028982485</v>
      </c>
      <c r="Q1787" t="s">
        <v>156</v>
      </c>
      <c r="S1787" t="s">
        <v>630</v>
      </c>
      <c r="T1787" t="s">
        <v>821</v>
      </c>
      <c r="U1787">
        <v>0.16114713377594017</v>
      </c>
      <c r="V1787" t="s">
        <v>156</v>
      </c>
    </row>
    <row r="1788" spans="9:22" x14ac:dyDescent="0.45">
      <c r="I1788" t="s">
        <v>209</v>
      </c>
      <c r="J1788" t="s">
        <v>822</v>
      </c>
      <c r="K1788">
        <v>4.0576924048517184E-2</v>
      </c>
      <c r="L1788" t="s">
        <v>156</v>
      </c>
      <c r="N1788" t="s">
        <v>417</v>
      </c>
      <c r="O1788" t="s">
        <v>822</v>
      </c>
      <c r="P1788">
        <v>1.9581709715849049E-2</v>
      </c>
      <c r="Q1788" t="s">
        <v>156</v>
      </c>
      <c r="S1788" t="s">
        <v>630</v>
      </c>
      <c r="T1788" t="s">
        <v>822</v>
      </c>
      <c r="U1788">
        <v>2.1344831037066622E-2</v>
      </c>
      <c r="V1788" t="s">
        <v>156</v>
      </c>
    </row>
    <row r="1789" spans="9:22" x14ac:dyDescent="0.45">
      <c r="I1789" t="s">
        <v>209</v>
      </c>
      <c r="J1789" t="s">
        <v>823</v>
      </c>
      <c r="K1789">
        <v>5.5120833524531641E-2</v>
      </c>
      <c r="L1789" t="s">
        <v>156</v>
      </c>
      <c r="N1789" t="s">
        <v>417</v>
      </c>
      <c r="O1789" t="s">
        <v>823</v>
      </c>
      <c r="P1789">
        <v>1.8022315651964566E-2</v>
      </c>
      <c r="Q1789" t="s">
        <v>156</v>
      </c>
      <c r="S1789" t="s">
        <v>630</v>
      </c>
      <c r="T1789" t="s">
        <v>823</v>
      </c>
      <c r="U1789">
        <v>2.036693134926687E-2</v>
      </c>
      <c r="V1789" t="s">
        <v>156</v>
      </c>
    </row>
    <row r="1790" spans="9:22" x14ac:dyDescent="0.45">
      <c r="I1790" t="s">
        <v>209</v>
      </c>
      <c r="J1790" t="s">
        <v>824</v>
      </c>
      <c r="K1790">
        <v>6.3973689875479606E-2</v>
      </c>
      <c r="L1790" t="s">
        <v>156</v>
      </c>
      <c r="N1790" t="s">
        <v>417</v>
      </c>
      <c r="O1790" t="s">
        <v>824</v>
      </c>
      <c r="P1790">
        <v>1.6532180804220333E-2</v>
      </c>
      <c r="Q1790" t="s">
        <v>156</v>
      </c>
      <c r="S1790" t="s">
        <v>630</v>
      </c>
      <c r="T1790" t="s">
        <v>824</v>
      </c>
      <c r="U1790">
        <v>1.9009064083534706E-2</v>
      </c>
      <c r="V1790" t="s">
        <v>156</v>
      </c>
    </row>
    <row r="1791" spans="9:22" x14ac:dyDescent="0.45">
      <c r="I1791" t="s">
        <v>209</v>
      </c>
      <c r="J1791" t="s">
        <v>825</v>
      </c>
      <c r="K1791">
        <v>0.40983571757849674</v>
      </c>
      <c r="L1791" t="s">
        <v>156</v>
      </c>
      <c r="N1791" t="s">
        <v>417</v>
      </c>
      <c r="O1791" t="s">
        <v>825</v>
      </c>
      <c r="P1791">
        <v>8.9187340527818695E-2</v>
      </c>
      <c r="Q1791" t="s">
        <v>156</v>
      </c>
      <c r="S1791" t="s">
        <v>630</v>
      </c>
      <c r="T1791" t="s">
        <v>825</v>
      </c>
      <c r="U1791">
        <v>7.7842250321473572E-2</v>
      </c>
      <c r="V1791" t="s">
        <v>156</v>
      </c>
    </row>
    <row r="1792" spans="9:22" x14ac:dyDescent="0.45">
      <c r="I1792" t="s">
        <v>209</v>
      </c>
      <c r="J1792" t="s">
        <v>826</v>
      </c>
      <c r="K1792">
        <v>5.4511054633858545E-2</v>
      </c>
      <c r="L1792" t="s">
        <v>156</v>
      </c>
      <c r="N1792" t="s">
        <v>417</v>
      </c>
      <c r="O1792" t="s">
        <v>826</v>
      </c>
      <c r="P1792">
        <v>1.7823046515028248E-2</v>
      </c>
      <c r="Q1792" t="s">
        <v>156</v>
      </c>
      <c r="S1792" t="s">
        <v>630</v>
      </c>
      <c r="T1792" t="s">
        <v>826</v>
      </c>
      <c r="U1792">
        <v>1.3819530405549466E-2</v>
      </c>
      <c r="V1792" t="s">
        <v>156</v>
      </c>
    </row>
    <row r="1793" spans="9:22" x14ac:dyDescent="0.45">
      <c r="I1793" t="s">
        <v>209</v>
      </c>
      <c r="J1793" t="s">
        <v>827</v>
      </c>
      <c r="K1793">
        <v>4.0110006097617439E-2</v>
      </c>
      <c r="L1793" t="s">
        <v>156</v>
      </c>
      <c r="N1793" t="s">
        <v>417</v>
      </c>
      <c r="O1793" t="s">
        <v>827</v>
      </c>
      <c r="P1793">
        <v>1.8384030977554942E-2</v>
      </c>
      <c r="Q1793" t="s">
        <v>156</v>
      </c>
      <c r="S1793" t="s">
        <v>630</v>
      </c>
      <c r="T1793" t="s">
        <v>827</v>
      </c>
      <c r="U1793">
        <v>1.4461157828002662E-2</v>
      </c>
      <c r="V1793" t="s">
        <v>156</v>
      </c>
    </row>
    <row r="1794" spans="9:22" x14ac:dyDescent="0.45">
      <c r="I1794" t="s">
        <v>209</v>
      </c>
      <c r="J1794" t="s">
        <v>828</v>
      </c>
      <c r="K1794">
        <v>2.7521823757693287E-2</v>
      </c>
      <c r="L1794" t="s">
        <v>156</v>
      </c>
      <c r="N1794" t="s">
        <v>417</v>
      </c>
      <c r="O1794" t="s">
        <v>828</v>
      </c>
      <c r="P1794">
        <v>0.11540878935604686</v>
      </c>
      <c r="Q1794" t="s">
        <v>156</v>
      </c>
      <c r="S1794" t="s">
        <v>630</v>
      </c>
      <c r="T1794" t="s">
        <v>828</v>
      </c>
      <c r="U1794">
        <v>0.11197591163957184</v>
      </c>
      <c r="V1794" t="s">
        <v>156</v>
      </c>
    </row>
    <row r="1795" spans="9:22" x14ac:dyDescent="0.45">
      <c r="I1795" t="s">
        <v>209</v>
      </c>
      <c r="J1795" t="s">
        <v>835</v>
      </c>
      <c r="K1795">
        <v>0</v>
      </c>
      <c r="L1795" t="s">
        <v>156</v>
      </c>
      <c r="N1795" t="s">
        <v>417</v>
      </c>
      <c r="O1795" t="s">
        <v>835</v>
      </c>
      <c r="P1795">
        <v>3.5844056592801279E-2</v>
      </c>
      <c r="Q1795" t="s">
        <v>156</v>
      </c>
      <c r="S1795" t="s">
        <v>630</v>
      </c>
      <c r="T1795" t="s">
        <v>835</v>
      </c>
      <c r="U1795">
        <v>4.6632836365033403E-2</v>
      </c>
      <c r="V1795" t="s">
        <v>156</v>
      </c>
    </row>
    <row r="1796" spans="9:22" x14ac:dyDescent="0.45">
      <c r="I1796" t="s">
        <v>209</v>
      </c>
      <c r="J1796" t="s">
        <v>836</v>
      </c>
      <c r="K1796">
        <v>1.7501432891175457E-3</v>
      </c>
      <c r="L1796" t="s">
        <v>156</v>
      </c>
      <c r="N1796" t="s">
        <v>417</v>
      </c>
      <c r="O1796" t="s">
        <v>836</v>
      </c>
      <c r="P1796">
        <v>6.2888373984115913E-3</v>
      </c>
      <c r="Q1796" t="s">
        <v>156</v>
      </c>
      <c r="S1796" t="s">
        <v>630</v>
      </c>
      <c r="T1796" t="s">
        <v>836</v>
      </c>
      <c r="U1796">
        <v>7.4802283028850844E-3</v>
      </c>
      <c r="V1796" t="s">
        <v>156</v>
      </c>
    </row>
    <row r="1797" spans="9:22" x14ac:dyDescent="0.45">
      <c r="I1797" t="s">
        <v>209</v>
      </c>
      <c r="J1797" t="s">
        <v>837</v>
      </c>
      <c r="K1797">
        <v>4.3606146526161639E-3</v>
      </c>
      <c r="L1797" t="s">
        <v>156</v>
      </c>
      <c r="N1797" t="s">
        <v>417</v>
      </c>
      <c r="O1797" t="s">
        <v>837</v>
      </c>
      <c r="P1797">
        <v>6.4031169754045613E-3</v>
      </c>
      <c r="Q1797" t="s">
        <v>156</v>
      </c>
      <c r="S1797" t="s">
        <v>630</v>
      </c>
      <c r="T1797" t="s">
        <v>837</v>
      </c>
      <c r="U1797">
        <v>7.8995344014694668E-3</v>
      </c>
      <c r="V1797" t="s">
        <v>156</v>
      </c>
    </row>
    <row r="1798" spans="9:22" x14ac:dyDescent="0.45">
      <c r="I1798" t="s">
        <v>209</v>
      </c>
      <c r="J1798" t="s">
        <v>838</v>
      </c>
      <c r="K1798">
        <v>5.9907532844762591E-3</v>
      </c>
      <c r="L1798" t="s">
        <v>156</v>
      </c>
      <c r="N1798" t="s">
        <v>417</v>
      </c>
      <c r="O1798" t="s">
        <v>838</v>
      </c>
      <c r="P1798">
        <v>6.5241915988759596E-3</v>
      </c>
      <c r="Q1798" t="s">
        <v>156</v>
      </c>
      <c r="S1798" t="s">
        <v>630</v>
      </c>
      <c r="T1798" t="s">
        <v>838</v>
      </c>
      <c r="U1798">
        <v>8.1339811853375701E-3</v>
      </c>
      <c r="V1798" t="s">
        <v>156</v>
      </c>
    </row>
    <row r="1799" spans="9:22" x14ac:dyDescent="0.45">
      <c r="I1799" t="s">
        <v>209</v>
      </c>
      <c r="J1799" t="s">
        <v>839</v>
      </c>
      <c r="K1799">
        <v>3.4204245828174669E-2</v>
      </c>
      <c r="L1799" t="s">
        <v>156</v>
      </c>
      <c r="N1799" t="s">
        <v>417</v>
      </c>
      <c r="O1799" t="s">
        <v>839</v>
      </c>
      <c r="P1799">
        <v>3.480573977060223E-2</v>
      </c>
      <c r="Q1799" t="s">
        <v>156</v>
      </c>
      <c r="S1799" t="s">
        <v>630</v>
      </c>
      <c r="T1799" t="s">
        <v>839</v>
      </c>
      <c r="U1799">
        <v>4.3806369089872781E-2</v>
      </c>
      <c r="V1799" t="s">
        <v>156</v>
      </c>
    </row>
    <row r="1800" spans="9:22" x14ac:dyDescent="0.45">
      <c r="I1800" t="s">
        <v>209</v>
      </c>
      <c r="J1800" t="s">
        <v>840</v>
      </c>
      <c r="K1800">
        <v>2.794548412593835E-3</v>
      </c>
      <c r="L1800" t="s">
        <v>156</v>
      </c>
      <c r="N1800" t="s">
        <v>417</v>
      </c>
      <c r="O1800" t="s">
        <v>840</v>
      </c>
      <c r="P1800">
        <v>5.7259168182470363E-3</v>
      </c>
      <c r="Q1800" t="s">
        <v>156</v>
      </c>
      <c r="S1800" t="s">
        <v>630</v>
      </c>
      <c r="T1800" t="s">
        <v>840</v>
      </c>
      <c r="U1800">
        <v>6.0706514876562286E-3</v>
      </c>
      <c r="V1800" t="s">
        <v>156</v>
      </c>
    </row>
    <row r="1801" spans="9:22" x14ac:dyDescent="0.45">
      <c r="I1801" t="s">
        <v>209</v>
      </c>
      <c r="J1801" t="s">
        <v>841</v>
      </c>
      <c r="K1801">
        <v>0</v>
      </c>
      <c r="L1801" t="s">
        <v>156</v>
      </c>
      <c r="N1801" t="s">
        <v>417</v>
      </c>
      <c r="O1801" t="s">
        <v>841</v>
      </c>
      <c r="P1801">
        <v>5.9030529855816707E-3</v>
      </c>
      <c r="Q1801" t="s">
        <v>156</v>
      </c>
      <c r="S1801" t="s">
        <v>630</v>
      </c>
      <c r="T1801" t="s">
        <v>841</v>
      </c>
      <c r="U1801">
        <v>6.1516699979792498E-3</v>
      </c>
      <c r="V1801" t="s">
        <v>156</v>
      </c>
    </row>
    <row r="1802" spans="9:22" x14ac:dyDescent="0.45">
      <c r="I1802" t="s">
        <v>209</v>
      </c>
      <c r="J1802" t="s">
        <v>842</v>
      </c>
      <c r="K1802">
        <v>0</v>
      </c>
      <c r="L1802" t="s">
        <v>156</v>
      </c>
      <c r="N1802" t="s">
        <v>417</v>
      </c>
      <c r="O1802" t="s">
        <v>842</v>
      </c>
      <c r="P1802">
        <v>3.527022915902691E-2</v>
      </c>
      <c r="Q1802" t="s">
        <v>156</v>
      </c>
      <c r="S1802" t="s">
        <v>630</v>
      </c>
      <c r="T1802" t="s">
        <v>842</v>
      </c>
      <c r="U1802">
        <v>4.2882542168058285E-2</v>
      </c>
      <c r="V1802" t="s">
        <v>156</v>
      </c>
    </row>
    <row r="1803" spans="9:22" x14ac:dyDescent="0.45">
      <c r="I1803" t="s">
        <v>209</v>
      </c>
      <c r="J1803" t="s">
        <v>843</v>
      </c>
      <c r="K1803">
        <v>0</v>
      </c>
      <c r="L1803" t="s">
        <v>156</v>
      </c>
      <c r="N1803" t="s">
        <v>417</v>
      </c>
      <c r="O1803" t="s">
        <v>843</v>
      </c>
      <c r="P1803">
        <v>2.917383460652807E-2</v>
      </c>
      <c r="Q1803" t="s">
        <v>156</v>
      </c>
      <c r="S1803" t="s">
        <v>630</v>
      </c>
      <c r="T1803" t="s">
        <v>843</v>
      </c>
      <c r="U1803">
        <v>2.8701048794079396E-2</v>
      </c>
      <c r="V1803" t="s">
        <v>156</v>
      </c>
    </row>
    <row r="1804" spans="9:22" x14ac:dyDescent="0.45">
      <c r="I1804" t="s">
        <v>209</v>
      </c>
      <c r="J1804" t="s">
        <v>844</v>
      </c>
      <c r="K1804">
        <v>0</v>
      </c>
      <c r="L1804" t="s">
        <v>156</v>
      </c>
      <c r="N1804" t="s">
        <v>417</v>
      </c>
      <c r="O1804" t="s">
        <v>844</v>
      </c>
      <c r="P1804">
        <v>4.6541799638719124E-3</v>
      </c>
      <c r="Q1804" t="s">
        <v>156</v>
      </c>
      <c r="S1804" t="s">
        <v>630</v>
      </c>
      <c r="T1804" t="s">
        <v>844</v>
      </c>
      <c r="U1804">
        <v>4.5302721766884557E-3</v>
      </c>
      <c r="V1804" t="s">
        <v>156</v>
      </c>
    </row>
    <row r="1805" spans="9:22" x14ac:dyDescent="0.45">
      <c r="I1805" t="s">
        <v>209</v>
      </c>
      <c r="J1805" t="s">
        <v>845</v>
      </c>
      <c r="K1805">
        <v>2.6278385493913835E-3</v>
      </c>
      <c r="L1805" t="s">
        <v>156</v>
      </c>
      <c r="N1805" t="s">
        <v>417</v>
      </c>
      <c r="O1805" t="s">
        <v>845</v>
      </c>
      <c r="P1805">
        <v>4.7237103002241805E-3</v>
      </c>
      <c r="Q1805" t="s">
        <v>156</v>
      </c>
      <c r="S1805" t="s">
        <v>630</v>
      </c>
      <c r="T1805" t="s">
        <v>845</v>
      </c>
      <c r="U1805">
        <v>4.6009649319550582E-3</v>
      </c>
      <c r="V1805" t="s">
        <v>156</v>
      </c>
    </row>
    <row r="1806" spans="9:22" x14ac:dyDescent="0.45">
      <c r="I1806" t="s">
        <v>209</v>
      </c>
      <c r="J1806" t="s">
        <v>846</v>
      </c>
      <c r="K1806">
        <v>4.5208140747312825E-3</v>
      </c>
      <c r="L1806" t="s">
        <v>156</v>
      </c>
      <c r="N1806" t="s">
        <v>417</v>
      </c>
      <c r="O1806" t="s">
        <v>846</v>
      </c>
      <c r="P1806">
        <v>4.6656872850085783E-3</v>
      </c>
      <c r="Q1806" t="s">
        <v>156</v>
      </c>
      <c r="S1806" t="s">
        <v>630</v>
      </c>
      <c r="T1806" t="s">
        <v>846</v>
      </c>
      <c r="U1806">
        <v>4.5589029316542426E-3</v>
      </c>
      <c r="V1806" t="s">
        <v>156</v>
      </c>
    </row>
    <row r="1807" spans="9:22" x14ac:dyDescent="0.45">
      <c r="I1807" t="s">
        <v>209</v>
      </c>
      <c r="J1807" t="s">
        <v>847</v>
      </c>
      <c r="K1807">
        <v>3.394773362693692E-2</v>
      </c>
      <c r="L1807" t="s">
        <v>156</v>
      </c>
      <c r="N1807" t="s">
        <v>417</v>
      </c>
      <c r="O1807" t="s">
        <v>847</v>
      </c>
      <c r="P1807">
        <v>2.2536566686842726E-2</v>
      </c>
      <c r="Q1807" t="s">
        <v>156</v>
      </c>
      <c r="S1807" t="s">
        <v>630</v>
      </c>
      <c r="T1807" t="s">
        <v>847</v>
      </c>
      <c r="U1807">
        <v>2.5306121588738295E-2</v>
      </c>
      <c r="V1807" t="s">
        <v>156</v>
      </c>
    </row>
    <row r="1808" spans="9:22" x14ac:dyDescent="0.45">
      <c r="I1808" t="s">
        <v>209</v>
      </c>
      <c r="J1808" t="s">
        <v>848</v>
      </c>
      <c r="K1808">
        <v>2.8533252678879972E-3</v>
      </c>
      <c r="L1808" t="s">
        <v>156</v>
      </c>
      <c r="N1808" t="s">
        <v>417</v>
      </c>
      <c r="O1808" t="s">
        <v>848</v>
      </c>
      <c r="P1808">
        <v>3.0586219070589224E-3</v>
      </c>
      <c r="Q1808" t="s">
        <v>156</v>
      </c>
      <c r="S1808" t="s">
        <v>630</v>
      </c>
      <c r="T1808" t="s">
        <v>848</v>
      </c>
      <c r="U1808">
        <v>3.3542060785586771E-3</v>
      </c>
      <c r="V1808" t="s">
        <v>156</v>
      </c>
    </row>
    <row r="1809" spans="9:22" x14ac:dyDescent="0.45">
      <c r="I1809" t="s">
        <v>209</v>
      </c>
      <c r="J1809" t="s">
        <v>849</v>
      </c>
      <c r="K1809">
        <v>0</v>
      </c>
      <c r="L1809" t="s">
        <v>156</v>
      </c>
      <c r="N1809" t="s">
        <v>417</v>
      </c>
      <c r="O1809" t="s">
        <v>849</v>
      </c>
      <c r="P1809">
        <v>2.9663593243616339E-3</v>
      </c>
      <c r="Q1809" t="s">
        <v>156</v>
      </c>
      <c r="S1809" t="s">
        <v>630</v>
      </c>
      <c r="T1809" t="s">
        <v>849</v>
      </c>
      <c r="U1809">
        <v>3.0469851278224287E-3</v>
      </c>
      <c r="V1809" t="s">
        <v>156</v>
      </c>
    </row>
    <row r="1810" spans="9:22" x14ac:dyDescent="0.45">
      <c r="I1810" t="s">
        <v>209</v>
      </c>
      <c r="J1810" t="s">
        <v>850</v>
      </c>
      <c r="K1810">
        <v>0</v>
      </c>
      <c r="L1810" t="s">
        <v>156</v>
      </c>
      <c r="N1810" t="s">
        <v>417</v>
      </c>
      <c r="O1810" t="s">
        <v>850</v>
      </c>
      <c r="P1810">
        <v>1.5870714608127372E-2</v>
      </c>
      <c r="Q1810" t="s">
        <v>156</v>
      </c>
      <c r="S1810" t="s">
        <v>630</v>
      </c>
      <c r="T1810" t="s">
        <v>850</v>
      </c>
      <c r="U1810">
        <v>1.581875767106191E-2</v>
      </c>
      <c r="V1810" t="s">
        <v>156</v>
      </c>
    </row>
    <row r="1811" spans="9:22" x14ac:dyDescent="0.45">
      <c r="I1811" t="s">
        <v>210</v>
      </c>
      <c r="J1811" t="s">
        <v>155</v>
      </c>
      <c r="K1811">
        <v>0</v>
      </c>
      <c r="L1811" t="s">
        <v>156</v>
      </c>
      <c r="N1811" t="s">
        <v>418</v>
      </c>
      <c r="O1811" t="s">
        <v>155</v>
      </c>
      <c r="P1811">
        <v>7.0241929149864962E-2</v>
      </c>
      <c r="Q1811" t="s">
        <v>156</v>
      </c>
      <c r="S1811" t="s">
        <v>631</v>
      </c>
      <c r="T1811" t="s">
        <v>155</v>
      </c>
      <c r="U1811">
        <v>6.9680698253379511E-2</v>
      </c>
      <c r="V1811" t="s">
        <v>156</v>
      </c>
    </row>
    <row r="1812" spans="9:22" x14ac:dyDescent="0.45">
      <c r="I1812" t="s">
        <v>210</v>
      </c>
      <c r="J1812" t="s">
        <v>157</v>
      </c>
      <c r="K1812">
        <v>0</v>
      </c>
      <c r="L1812" t="s">
        <v>156</v>
      </c>
      <c r="N1812" t="s">
        <v>418</v>
      </c>
      <c r="O1812" t="s">
        <v>157</v>
      </c>
      <c r="P1812">
        <v>1.0022508673107911E-2</v>
      </c>
      <c r="Q1812" t="s">
        <v>156</v>
      </c>
      <c r="S1812" t="s">
        <v>631</v>
      </c>
      <c r="T1812" t="s">
        <v>157</v>
      </c>
      <c r="U1812">
        <v>1.0068379118421289E-2</v>
      </c>
      <c r="V1812" t="s">
        <v>156</v>
      </c>
    </row>
    <row r="1813" spans="9:22" x14ac:dyDescent="0.45">
      <c r="I1813" t="s">
        <v>210</v>
      </c>
      <c r="J1813" t="s">
        <v>158</v>
      </c>
      <c r="K1813">
        <v>2.0937155073027093E-3</v>
      </c>
      <c r="L1813" t="s">
        <v>156</v>
      </c>
      <c r="N1813" t="s">
        <v>418</v>
      </c>
      <c r="O1813" t="s">
        <v>158</v>
      </c>
      <c r="P1813">
        <v>1.0215439350527903E-2</v>
      </c>
      <c r="Q1813" t="s">
        <v>156</v>
      </c>
      <c r="S1813" t="s">
        <v>631</v>
      </c>
      <c r="T1813" t="s">
        <v>158</v>
      </c>
      <c r="U1813">
        <v>1.0450838210493509E-2</v>
      </c>
      <c r="V1813" t="s">
        <v>156</v>
      </c>
    </row>
    <row r="1814" spans="9:22" x14ac:dyDescent="0.45">
      <c r="I1814" t="s">
        <v>210</v>
      </c>
      <c r="J1814" t="s">
        <v>159</v>
      </c>
      <c r="K1814">
        <v>6.7598171606233267E-3</v>
      </c>
      <c r="L1814" t="s">
        <v>156</v>
      </c>
      <c r="N1814" t="s">
        <v>418</v>
      </c>
      <c r="O1814" t="s">
        <v>159</v>
      </c>
      <c r="P1814">
        <v>1.0164215119230763E-2</v>
      </c>
      <c r="Q1814" t="s">
        <v>156</v>
      </c>
      <c r="S1814" t="s">
        <v>631</v>
      </c>
      <c r="T1814" t="s">
        <v>159</v>
      </c>
      <c r="U1814">
        <v>1.0814554284146875E-2</v>
      </c>
      <c r="V1814" t="s">
        <v>156</v>
      </c>
    </row>
    <row r="1815" spans="9:22" x14ac:dyDescent="0.45">
      <c r="I1815" t="s">
        <v>210</v>
      </c>
      <c r="J1815" t="s">
        <v>160</v>
      </c>
      <c r="K1815">
        <v>6.7978818348587502E-2</v>
      </c>
      <c r="L1815" t="s">
        <v>156</v>
      </c>
      <c r="N1815" t="s">
        <v>418</v>
      </c>
      <c r="O1815" t="s">
        <v>160</v>
      </c>
      <c r="P1815">
        <v>6.2743179665156815E-2</v>
      </c>
      <c r="Q1815" t="s">
        <v>156</v>
      </c>
      <c r="S1815" t="s">
        <v>631</v>
      </c>
      <c r="T1815" t="s">
        <v>160</v>
      </c>
      <c r="U1815">
        <v>6.8345942235075244E-2</v>
      </c>
      <c r="V1815" t="s">
        <v>156</v>
      </c>
    </row>
    <row r="1816" spans="9:22" x14ac:dyDescent="0.45">
      <c r="I1816" t="s">
        <v>210</v>
      </c>
      <c r="J1816" t="s">
        <v>813</v>
      </c>
      <c r="K1816">
        <v>9.4655131321849991E-3</v>
      </c>
      <c r="L1816" t="s">
        <v>156</v>
      </c>
      <c r="N1816" t="s">
        <v>418</v>
      </c>
      <c r="O1816" t="s">
        <v>813</v>
      </c>
      <c r="P1816">
        <v>1.0676806496232136E-2</v>
      </c>
      <c r="Q1816" t="s">
        <v>156</v>
      </c>
      <c r="S1816" t="s">
        <v>631</v>
      </c>
      <c r="T1816" t="s">
        <v>813</v>
      </c>
      <c r="U1816">
        <v>1.1962388729593229E-2</v>
      </c>
      <c r="V1816" t="s">
        <v>156</v>
      </c>
    </row>
    <row r="1817" spans="9:22" x14ac:dyDescent="0.45">
      <c r="I1817" t="s">
        <v>210</v>
      </c>
      <c r="J1817" t="s">
        <v>814</v>
      </c>
      <c r="K1817">
        <v>5.0199229846426552E-3</v>
      </c>
      <c r="L1817" t="s">
        <v>156</v>
      </c>
      <c r="N1817" t="s">
        <v>418</v>
      </c>
      <c r="O1817" t="s">
        <v>814</v>
      </c>
      <c r="P1817">
        <v>1.0568684247553198E-2</v>
      </c>
      <c r="Q1817" t="s">
        <v>156</v>
      </c>
      <c r="S1817" t="s">
        <v>631</v>
      </c>
      <c r="T1817" t="s">
        <v>814</v>
      </c>
      <c r="U1817">
        <v>1.1902482206183921E-2</v>
      </c>
      <c r="V1817" t="s">
        <v>156</v>
      </c>
    </row>
    <row r="1818" spans="9:22" x14ac:dyDescent="0.45">
      <c r="I1818" t="s">
        <v>210</v>
      </c>
      <c r="J1818" t="s">
        <v>815</v>
      </c>
      <c r="K1818">
        <v>7.4179632816555492E-4</v>
      </c>
      <c r="L1818" t="s">
        <v>156</v>
      </c>
      <c r="N1818" t="s">
        <v>418</v>
      </c>
      <c r="O1818" t="s">
        <v>815</v>
      </c>
      <c r="P1818">
        <v>6.3381046864404197E-2</v>
      </c>
      <c r="Q1818" t="s">
        <v>156</v>
      </c>
      <c r="S1818" t="s">
        <v>631</v>
      </c>
      <c r="T1818" t="s">
        <v>815</v>
      </c>
      <c r="U1818">
        <v>6.6943682229232027E-2</v>
      </c>
      <c r="V1818" t="s">
        <v>156</v>
      </c>
    </row>
    <row r="1819" spans="9:22" x14ac:dyDescent="0.45">
      <c r="I1819" t="s">
        <v>210</v>
      </c>
      <c r="J1819" t="s">
        <v>161</v>
      </c>
      <c r="K1819">
        <v>0</v>
      </c>
      <c r="L1819" t="s">
        <v>156</v>
      </c>
      <c r="N1819" t="s">
        <v>418</v>
      </c>
      <c r="O1819" t="s">
        <v>161</v>
      </c>
      <c r="P1819">
        <v>4.1167566711417011E-2</v>
      </c>
      <c r="Q1819" t="s">
        <v>156</v>
      </c>
      <c r="S1819" t="s">
        <v>631</v>
      </c>
      <c r="T1819" t="s">
        <v>161</v>
      </c>
      <c r="U1819">
        <v>3.7607148456628402E-2</v>
      </c>
      <c r="V1819" t="s">
        <v>156</v>
      </c>
    </row>
    <row r="1820" spans="9:22" x14ac:dyDescent="0.45">
      <c r="I1820" t="s">
        <v>210</v>
      </c>
      <c r="J1820" t="s">
        <v>162</v>
      </c>
      <c r="K1820">
        <v>1.0605751344668559E-3</v>
      </c>
      <c r="L1820" t="s">
        <v>156</v>
      </c>
      <c r="N1820" t="s">
        <v>418</v>
      </c>
      <c r="O1820" t="s">
        <v>162</v>
      </c>
      <c r="P1820">
        <v>6.2639032599120922E-3</v>
      </c>
      <c r="Q1820" t="s">
        <v>156</v>
      </c>
      <c r="S1820" t="s">
        <v>631</v>
      </c>
      <c r="T1820" t="s">
        <v>162</v>
      </c>
      <c r="U1820">
        <v>5.501526219239339E-3</v>
      </c>
      <c r="V1820" t="s">
        <v>156</v>
      </c>
    </row>
    <row r="1821" spans="9:22" x14ac:dyDescent="0.45">
      <c r="I1821" t="s">
        <v>210</v>
      </c>
      <c r="J1821" t="s">
        <v>163</v>
      </c>
      <c r="K1821">
        <v>3.7090177162110395E-3</v>
      </c>
      <c r="L1821" t="s">
        <v>156</v>
      </c>
      <c r="N1821" t="s">
        <v>418</v>
      </c>
      <c r="O1821" t="s">
        <v>163</v>
      </c>
      <c r="P1821">
        <v>6.2555622443792678E-3</v>
      </c>
      <c r="Q1821" t="s">
        <v>156</v>
      </c>
      <c r="S1821" t="s">
        <v>631</v>
      </c>
      <c r="T1821" t="s">
        <v>163</v>
      </c>
      <c r="U1821">
        <v>5.4208663194056346E-3</v>
      </c>
      <c r="V1821" t="s">
        <v>156</v>
      </c>
    </row>
    <row r="1822" spans="9:22" x14ac:dyDescent="0.45">
      <c r="I1822" t="s">
        <v>210</v>
      </c>
      <c r="J1822" t="s">
        <v>164</v>
      </c>
      <c r="K1822">
        <v>5.550759813598114E-3</v>
      </c>
      <c r="L1822" t="s">
        <v>156</v>
      </c>
      <c r="N1822" t="s">
        <v>418</v>
      </c>
      <c r="O1822" t="s">
        <v>164</v>
      </c>
      <c r="P1822">
        <v>6.1762718571402786E-3</v>
      </c>
      <c r="Q1822" t="s">
        <v>156</v>
      </c>
      <c r="S1822" t="s">
        <v>631</v>
      </c>
      <c r="T1822" t="s">
        <v>164</v>
      </c>
      <c r="U1822">
        <v>5.3592782995564867E-3</v>
      </c>
      <c r="V1822" t="s">
        <v>156</v>
      </c>
    </row>
    <row r="1823" spans="9:22" x14ac:dyDescent="0.45">
      <c r="I1823" t="s">
        <v>210</v>
      </c>
      <c r="J1823" t="s">
        <v>165</v>
      </c>
      <c r="K1823">
        <v>4.3721039875294014E-2</v>
      </c>
      <c r="L1823" t="s">
        <v>156</v>
      </c>
      <c r="N1823" t="s">
        <v>418</v>
      </c>
      <c r="O1823" t="s">
        <v>165</v>
      </c>
      <c r="P1823">
        <v>3.5763419969489077E-2</v>
      </c>
      <c r="Q1823" t="s">
        <v>156</v>
      </c>
      <c r="S1823" t="s">
        <v>631</v>
      </c>
      <c r="T1823" t="s">
        <v>165</v>
      </c>
      <c r="U1823">
        <v>3.0887420188685583E-2</v>
      </c>
      <c r="V1823" t="s">
        <v>156</v>
      </c>
    </row>
    <row r="1824" spans="9:22" x14ac:dyDescent="0.45">
      <c r="I1824" t="s">
        <v>210</v>
      </c>
      <c r="J1824" t="s">
        <v>817</v>
      </c>
      <c r="K1824">
        <v>5.8393331399945042E-3</v>
      </c>
      <c r="L1824" t="s">
        <v>156</v>
      </c>
      <c r="N1824" t="s">
        <v>418</v>
      </c>
      <c r="O1824" t="s">
        <v>817</v>
      </c>
      <c r="P1824">
        <v>5.845513051950935E-3</v>
      </c>
      <c r="Q1824" t="s">
        <v>156</v>
      </c>
      <c r="S1824" t="s">
        <v>631</v>
      </c>
      <c r="T1824" t="s">
        <v>817</v>
      </c>
      <c r="U1824">
        <v>4.8074432465028284E-3</v>
      </c>
      <c r="V1824" t="s">
        <v>156</v>
      </c>
    </row>
    <row r="1825" spans="9:22" x14ac:dyDescent="0.45">
      <c r="I1825" t="s">
        <v>210</v>
      </c>
      <c r="J1825" t="s">
        <v>818</v>
      </c>
      <c r="K1825">
        <v>4.2789136728431636E-3</v>
      </c>
      <c r="L1825" t="s">
        <v>156</v>
      </c>
      <c r="N1825" t="s">
        <v>418</v>
      </c>
      <c r="O1825" t="s">
        <v>818</v>
      </c>
      <c r="P1825">
        <v>5.6701798000922078E-3</v>
      </c>
      <c r="Q1825" t="s">
        <v>156</v>
      </c>
      <c r="S1825" t="s">
        <v>631</v>
      </c>
      <c r="T1825" t="s">
        <v>818</v>
      </c>
      <c r="U1825">
        <v>4.6148354107408964E-3</v>
      </c>
      <c r="V1825" t="s">
        <v>156</v>
      </c>
    </row>
    <row r="1826" spans="9:22" x14ac:dyDescent="0.45">
      <c r="I1826" t="s">
        <v>210</v>
      </c>
      <c r="J1826" t="s">
        <v>819</v>
      </c>
      <c r="K1826">
        <v>2.3886598880767012E-3</v>
      </c>
      <c r="L1826" t="s">
        <v>156</v>
      </c>
      <c r="N1826" t="s">
        <v>418</v>
      </c>
      <c r="O1826" t="s">
        <v>819</v>
      </c>
      <c r="P1826">
        <v>3.4131235375557796E-2</v>
      </c>
      <c r="Q1826" t="s">
        <v>156</v>
      </c>
      <c r="S1826" t="s">
        <v>631</v>
      </c>
      <c r="T1826" t="s">
        <v>819</v>
      </c>
      <c r="U1826">
        <v>2.7324834623263732E-2</v>
      </c>
      <c r="V1826" t="s">
        <v>156</v>
      </c>
    </row>
    <row r="1827" spans="9:22" x14ac:dyDescent="0.45">
      <c r="I1827" t="s">
        <v>210</v>
      </c>
      <c r="J1827" t="s">
        <v>821</v>
      </c>
      <c r="K1827">
        <v>1.3997244001763054E-2</v>
      </c>
      <c r="L1827" t="s">
        <v>156</v>
      </c>
      <c r="N1827" t="s">
        <v>418</v>
      </c>
      <c r="O1827" t="s">
        <v>821</v>
      </c>
      <c r="P1827">
        <v>0.11628370796401998</v>
      </c>
      <c r="Q1827" t="s">
        <v>156</v>
      </c>
      <c r="S1827" t="s">
        <v>631</v>
      </c>
      <c r="T1827" t="s">
        <v>821</v>
      </c>
      <c r="U1827">
        <v>0.13037678057320254</v>
      </c>
      <c r="V1827" t="s">
        <v>156</v>
      </c>
    </row>
    <row r="1828" spans="9:22" x14ac:dyDescent="0.45">
      <c r="I1828" t="s">
        <v>210</v>
      </c>
      <c r="J1828" t="s">
        <v>822</v>
      </c>
      <c r="K1828">
        <v>3.2683190984311564E-2</v>
      </c>
      <c r="L1828" t="s">
        <v>156</v>
      </c>
      <c r="N1828" t="s">
        <v>418</v>
      </c>
      <c r="O1828" t="s">
        <v>822</v>
      </c>
      <c r="P1828">
        <v>1.5940969903959757E-2</v>
      </c>
      <c r="Q1828" t="s">
        <v>156</v>
      </c>
      <c r="S1828" t="s">
        <v>631</v>
      </c>
      <c r="T1828" t="s">
        <v>822</v>
      </c>
      <c r="U1828">
        <v>1.9363266855314535E-2</v>
      </c>
      <c r="V1828" t="s">
        <v>156</v>
      </c>
    </row>
    <row r="1829" spans="9:22" x14ac:dyDescent="0.45">
      <c r="I1829" t="s">
        <v>210</v>
      </c>
      <c r="J1829" t="s">
        <v>823</v>
      </c>
      <c r="K1829">
        <v>4.8143531235271458E-2</v>
      </c>
      <c r="L1829" t="s">
        <v>156</v>
      </c>
      <c r="N1829" t="s">
        <v>418</v>
      </c>
      <c r="O1829" t="s">
        <v>823</v>
      </c>
      <c r="P1829">
        <v>1.5996186384264935E-2</v>
      </c>
      <c r="Q1829" t="s">
        <v>156</v>
      </c>
      <c r="S1829" t="s">
        <v>631</v>
      </c>
      <c r="T1829" t="s">
        <v>823</v>
      </c>
      <c r="U1829">
        <v>1.9006772154502881E-2</v>
      </c>
      <c r="V1829" t="s">
        <v>156</v>
      </c>
    </row>
    <row r="1830" spans="9:22" x14ac:dyDescent="0.45">
      <c r="I1830" t="s">
        <v>210</v>
      </c>
      <c r="J1830" t="s">
        <v>824</v>
      </c>
      <c r="K1830">
        <v>6.1062564262766315E-2</v>
      </c>
      <c r="L1830" t="s">
        <v>156</v>
      </c>
      <c r="N1830" t="s">
        <v>418</v>
      </c>
      <c r="O1830" t="s">
        <v>824</v>
      </c>
      <c r="P1830">
        <v>1.5957935863624519E-2</v>
      </c>
      <c r="Q1830" t="s">
        <v>156</v>
      </c>
      <c r="S1830" t="s">
        <v>631</v>
      </c>
      <c r="T1830" t="s">
        <v>824</v>
      </c>
      <c r="U1830">
        <v>1.8319433697318751E-2</v>
      </c>
      <c r="V1830" t="s">
        <v>156</v>
      </c>
    </row>
    <row r="1831" spans="9:22" x14ac:dyDescent="0.45">
      <c r="I1831" t="s">
        <v>210</v>
      </c>
      <c r="J1831" t="s">
        <v>825</v>
      </c>
      <c r="K1831">
        <v>0.43104588391945536</v>
      </c>
      <c r="L1831" t="s">
        <v>156</v>
      </c>
      <c r="N1831" t="s">
        <v>418</v>
      </c>
      <c r="O1831" t="s">
        <v>825</v>
      </c>
      <c r="P1831">
        <v>0.11060980854839214</v>
      </c>
      <c r="Q1831" t="s">
        <v>156</v>
      </c>
      <c r="S1831" t="s">
        <v>631</v>
      </c>
      <c r="T1831" t="s">
        <v>825</v>
      </c>
      <c r="U1831">
        <v>0.10155523663318433</v>
      </c>
      <c r="V1831" t="s">
        <v>156</v>
      </c>
    </row>
    <row r="1832" spans="9:22" x14ac:dyDescent="0.45">
      <c r="I1832" t="s">
        <v>210</v>
      </c>
      <c r="J1832" t="s">
        <v>826</v>
      </c>
      <c r="K1832">
        <v>6.223755228256108E-2</v>
      </c>
      <c r="L1832" t="s">
        <v>156</v>
      </c>
      <c r="N1832" t="s">
        <v>418</v>
      </c>
      <c r="O1832" t="s">
        <v>826</v>
      </c>
      <c r="P1832">
        <v>2.0467622509022045E-2</v>
      </c>
      <c r="Q1832" t="s">
        <v>156</v>
      </c>
      <c r="S1832" t="s">
        <v>631</v>
      </c>
      <c r="T1832" t="s">
        <v>826</v>
      </c>
      <c r="U1832">
        <v>1.7582204136883051E-2</v>
      </c>
      <c r="V1832" t="s">
        <v>156</v>
      </c>
    </row>
    <row r="1833" spans="9:22" x14ac:dyDescent="0.45">
      <c r="I1833" t="s">
        <v>210</v>
      </c>
      <c r="J1833" t="s">
        <v>827</v>
      </c>
      <c r="K1833">
        <v>5.0318106590717268E-2</v>
      </c>
      <c r="L1833" t="s">
        <v>156</v>
      </c>
      <c r="N1833" t="s">
        <v>418</v>
      </c>
      <c r="O1833" t="s">
        <v>827</v>
      </c>
      <c r="P1833">
        <v>1.9757197716539658E-2</v>
      </c>
      <c r="Q1833" t="s">
        <v>156</v>
      </c>
      <c r="S1833" t="s">
        <v>631</v>
      </c>
      <c r="T1833" t="s">
        <v>827</v>
      </c>
      <c r="U1833">
        <v>1.812654090835434E-2</v>
      </c>
      <c r="V1833" t="s">
        <v>156</v>
      </c>
    </row>
    <row r="1834" spans="9:22" x14ac:dyDescent="0.45">
      <c r="I1834" t="s">
        <v>210</v>
      </c>
      <c r="J1834" t="s">
        <v>828</v>
      </c>
      <c r="K1834">
        <v>5.6267801771373464E-2</v>
      </c>
      <c r="L1834" t="s">
        <v>156</v>
      </c>
      <c r="N1834" t="s">
        <v>418</v>
      </c>
      <c r="O1834" t="s">
        <v>828</v>
      </c>
      <c r="P1834">
        <v>0.10366873507179847</v>
      </c>
      <c r="Q1834" t="s">
        <v>156</v>
      </c>
      <c r="S1834" t="s">
        <v>631</v>
      </c>
      <c r="T1834" t="s">
        <v>828</v>
      </c>
      <c r="U1834">
        <v>0.1127503630485014</v>
      </c>
      <c r="V1834" t="s">
        <v>156</v>
      </c>
    </row>
    <row r="1835" spans="9:22" x14ac:dyDescent="0.45">
      <c r="I1835" t="s">
        <v>210</v>
      </c>
      <c r="J1835" t="s">
        <v>835</v>
      </c>
      <c r="K1835">
        <v>0</v>
      </c>
      <c r="L1835" t="s">
        <v>156</v>
      </c>
      <c r="N1835" t="s">
        <v>418</v>
      </c>
      <c r="O1835" t="s">
        <v>835</v>
      </c>
      <c r="P1835">
        <v>3.7343740704491396E-2</v>
      </c>
      <c r="Q1835" t="s">
        <v>156</v>
      </c>
      <c r="S1835" t="s">
        <v>631</v>
      </c>
      <c r="T1835" t="s">
        <v>835</v>
      </c>
      <c r="U1835">
        <v>2.7970251635587088E-2</v>
      </c>
      <c r="V1835" t="s">
        <v>156</v>
      </c>
    </row>
    <row r="1836" spans="9:22" x14ac:dyDescent="0.45">
      <c r="I1836" t="s">
        <v>210</v>
      </c>
      <c r="J1836" t="s">
        <v>836</v>
      </c>
      <c r="K1836">
        <v>0</v>
      </c>
      <c r="L1836" t="s">
        <v>156</v>
      </c>
      <c r="N1836" t="s">
        <v>418</v>
      </c>
      <c r="O1836" t="s">
        <v>836</v>
      </c>
      <c r="P1836">
        <v>5.2299349116453541E-3</v>
      </c>
      <c r="Q1836" t="s">
        <v>156</v>
      </c>
      <c r="S1836" t="s">
        <v>631</v>
      </c>
      <c r="T1836" t="s">
        <v>836</v>
      </c>
      <c r="U1836">
        <v>3.9422366269292602E-3</v>
      </c>
      <c r="V1836" t="s">
        <v>156</v>
      </c>
    </row>
    <row r="1837" spans="9:22" x14ac:dyDescent="0.45">
      <c r="I1837" t="s">
        <v>210</v>
      </c>
      <c r="J1837" t="s">
        <v>837</v>
      </c>
      <c r="K1837">
        <v>1.3458918289604503E-3</v>
      </c>
      <c r="L1837" t="s">
        <v>156</v>
      </c>
      <c r="N1837" t="s">
        <v>418</v>
      </c>
      <c r="O1837" t="s">
        <v>837</v>
      </c>
      <c r="P1837">
        <v>5.1237814469582239E-3</v>
      </c>
      <c r="Q1837" t="s">
        <v>156</v>
      </c>
      <c r="S1837" t="s">
        <v>631</v>
      </c>
      <c r="T1837" t="s">
        <v>837</v>
      </c>
      <c r="U1837">
        <v>3.8780248564858947E-3</v>
      </c>
      <c r="V1837" t="s">
        <v>156</v>
      </c>
    </row>
    <row r="1838" spans="9:22" x14ac:dyDescent="0.45">
      <c r="I1838" t="s">
        <v>210</v>
      </c>
      <c r="J1838" t="s">
        <v>838</v>
      </c>
      <c r="K1838">
        <v>3.5269464565641684E-3</v>
      </c>
      <c r="L1838" t="s">
        <v>156</v>
      </c>
      <c r="N1838" t="s">
        <v>418</v>
      </c>
      <c r="O1838" t="s">
        <v>838</v>
      </c>
      <c r="P1838">
        <v>4.9874166456922433E-3</v>
      </c>
      <c r="Q1838" t="s">
        <v>156</v>
      </c>
      <c r="S1838" t="s">
        <v>631</v>
      </c>
      <c r="T1838" t="s">
        <v>838</v>
      </c>
      <c r="U1838">
        <v>3.7150220806894917E-3</v>
      </c>
      <c r="V1838" t="s">
        <v>156</v>
      </c>
    </row>
    <row r="1839" spans="9:22" x14ac:dyDescent="0.45">
      <c r="I1839" t="s">
        <v>210</v>
      </c>
      <c r="J1839" t="s">
        <v>839</v>
      </c>
      <c r="K1839">
        <v>3.2101083233702941E-2</v>
      </c>
      <c r="L1839" t="s">
        <v>156</v>
      </c>
      <c r="N1839" t="s">
        <v>418</v>
      </c>
      <c r="O1839" t="s">
        <v>839</v>
      </c>
      <c r="P1839">
        <v>2.9232779400391956E-2</v>
      </c>
      <c r="Q1839" t="s">
        <v>156</v>
      </c>
      <c r="S1839" t="s">
        <v>631</v>
      </c>
      <c r="T1839" t="s">
        <v>839</v>
      </c>
      <c r="U1839">
        <v>2.2629044068712231E-2</v>
      </c>
      <c r="V1839" t="s">
        <v>156</v>
      </c>
    </row>
    <row r="1840" spans="9:22" x14ac:dyDescent="0.45">
      <c r="I1840" t="s">
        <v>210</v>
      </c>
      <c r="J1840" t="s">
        <v>840</v>
      </c>
      <c r="K1840">
        <v>3.7082671120090729E-3</v>
      </c>
      <c r="L1840" t="s">
        <v>156</v>
      </c>
      <c r="N1840" t="s">
        <v>418</v>
      </c>
      <c r="O1840" t="s">
        <v>840</v>
      </c>
      <c r="P1840">
        <v>5.01668844397415E-3</v>
      </c>
      <c r="Q1840" t="s">
        <v>156</v>
      </c>
      <c r="S1840" t="s">
        <v>631</v>
      </c>
      <c r="T1840" t="s">
        <v>840</v>
      </c>
      <c r="U1840">
        <v>3.9212520096100463E-3</v>
      </c>
      <c r="V1840" t="s">
        <v>156</v>
      </c>
    </row>
    <row r="1841" spans="9:22" x14ac:dyDescent="0.45">
      <c r="I1841" t="s">
        <v>210</v>
      </c>
      <c r="J1841" t="s">
        <v>841</v>
      </c>
      <c r="K1841">
        <v>6.7815457816985459E-4</v>
      </c>
      <c r="L1841" t="s">
        <v>156</v>
      </c>
      <c r="N1841" t="s">
        <v>418</v>
      </c>
      <c r="O1841" t="s">
        <v>841</v>
      </c>
      <c r="P1841">
        <v>4.8841000966742872E-3</v>
      </c>
      <c r="Q1841" t="s">
        <v>156</v>
      </c>
      <c r="S1841" t="s">
        <v>631</v>
      </c>
      <c r="T1841" t="s">
        <v>841</v>
      </c>
      <c r="U1841">
        <v>3.9818195372477369E-3</v>
      </c>
      <c r="V1841" t="s">
        <v>156</v>
      </c>
    </row>
    <row r="1842" spans="9:22" x14ac:dyDescent="0.45">
      <c r="I1842" t="s">
        <v>210</v>
      </c>
      <c r="J1842" t="s">
        <v>842</v>
      </c>
      <c r="K1842">
        <v>0</v>
      </c>
      <c r="L1842" t="s">
        <v>156</v>
      </c>
      <c r="N1842" t="s">
        <v>418</v>
      </c>
      <c r="O1842" t="s">
        <v>842</v>
      </c>
      <c r="P1842">
        <v>3.1206083022497166E-2</v>
      </c>
      <c r="Q1842" t="s">
        <v>156</v>
      </c>
      <c r="S1842" t="s">
        <v>631</v>
      </c>
      <c r="T1842" t="s">
        <v>842</v>
      </c>
      <c r="U1842">
        <v>2.4711291922237755E-2</v>
      </c>
      <c r="V1842" t="s">
        <v>156</v>
      </c>
    </row>
    <row r="1843" spans="9:22" x14ac:dyDescent="0.45">
      <c r="I1843" t="s">
        <v>210</v>
      </c>
      <c r="J1843" t="s">
        <v>843</v>
      </c>
      <c r="K1843">
        <v>0</v>
      </c>
      <c r="L1843" t="s">
        <v>156</v>
      </c>
      <c r="N1843" t="s">
        <v>418</v>
      </c>
      <c r="O1843" t="s">
        <v>843</v>
      </c>
      <c r="P1843">
        <v>1.9503213291819751E-2</v>
      </c>
      <c r="Q1843" t="s">
        <v>156</v>
      </c>
      <c r="S1843" t="s">
        <v>631</v>
      </c>
      <c r="T1843" t="s">
        <v>843</v>
      </c>
      <c r="U1843">
        <v>2.2896500001071754E-2</v>
      </c>
      <c r="V1843" t="s">
        <v>156</v>
      </c>
    </row>
    <row r="1844" spans="9:22" x14ac:dyDescent="0.45">
      <c r="I1844" t="s">
        <v>210</v>
      </c>
      <c r="J1844" t="s">
        <v>844</v>
      </c>
      <c r="K1844">
        <v>0</v>
      </c>
      <c r="L1844" t="s">
        <v>156</v>
      </c>
      <c r="N1844" t="s">
        <v>418</v>
      </c>
      <c r="O1844" t="s">
        <v>844</v>
      </c>
      <c r="P1844">
        <v>2.9155856223692924E-3</v>
      </c>
      <c r="Q1844" t="s">
        <v>156</v>
      </c>
      <c r="S1844" t="s">
        <v>631</v>
      </c>
      <c r="T1844" t="s">
        <v>844</v>
      </c>
      <c r="U1844">
        <v>3.246398905284466E-3</v>
      </c>
      <c r="V1844" t="s">
        <v>156</v>
      </c>
    </row>
    <row r="1845" spans="9:22" x14ac:dyDescent="0.45">
      <c r="I1845" t="s">
        <v>210</v>
      </c>
      <c r="J1845" t="s">
        <v>845</v>
      </c>
      <c r="K1845">
        <v>0</v>
      </c>
      <c r="L1845" t="s">
        <v>156</v>
      </c>
      <c r="N1845" t="s">
        <v>418</v>
      </c>
      <c r="O1845" t="s">
        <v>845</v>
      </c>
      <c r="P1845">
        <v>2.931677739309592E-3</v>
      </c>
      <c r="Q1845" t="s">
        <v>156</v>
      </c>
      <c r="S1845" t="s">
        <v>631</v>
      </c>
      <c r="T1845" t="s">
        <v>845</v>
      </c>
      <c r="U1845">
        <v>3.2130565598400729E-3</v>
      </c>
      <c r="V1845" t="s">
        <v>156</v>
      </c>
    </row>
    <row r="1846" spans="9:22" x14ac:dyDescent="0.45">
      <c r="I1846" t="s">
        <v>210</v>
      </c>
      <c r="J1846" t="s">
        <v>846</v>
      </c>
      <c r="K1846">
        <v>3.9182125075772701E-3</v>
      </c>
      <c r="L1846" t="s">
        <v>156</v>
      </c>
      <c r="N1846" t="s">
        <v>418</v>
      </c>
      <c r="O1846" t="s">
        <v>846</v>
      </c>
      <c r="P1846">
        <v>2.9987959901574489E-3</v>
      </c>
      <c r="Q1846" t="s">
        <v>156</v>
      </c>
      <c r="S1846" t="s">
        <v>631</v>
      </c>
      <c r="T1846" t="s">
        <v>846</v>
      </c>
      <c r="U1846">
        <v>3.3150610771180635E-3</v>
      </c>
      <c r="V1846" t="s">
        <v>156</v>
      </c>
    </row>
    <row r="1847" spans="9:22" x14ac:dyDescent="0.45">
      <c r="I1847" t="s">
        <v>210</v>
      </c>
      <c r="J1847" t="s">
        <v>847</v>
      </c>
      <c r="K1847">
        <v>3.634630059031884E-2</v>
      </c>
      <c r="L1847" t="s">
        <v>156</v>
      </c>
      <c r="N1847" t="s">
        <v>418</v>
      </c>
      <c r="O1847" t="s">
        <v>847</v>
      </c>
      <c r="P1847">
        <v>1.74275369520842E-2</v>
      </c>
      <c r="Q1847" t="s">
        <v>156</v>
      </c>
      <c r="S1847" t="s">
        <v>631</v>
      </c>
      <c r="T1847" t="s">
        <v>847</v>
      </c>
      <c r="U1847">
        <v>2.2379601215572364E-2</v>
      </c>
      <c r="V1847" t="s">
        <v>156</v>
      </c>
    </row>
    <row r="1848" spans="9:22" x14ac:dyDescent="0.45">
      <c r="I1848" t="s">
        <v>210</v>
      </c>
      <c r="J1848" t="s">
        <v>848</v>
      </c>
      <c r="K1848">
        <v>4.0113859423223297E-3</v>
      </c>
      <c r="L1848" t="s">
        <v>156</v>
      </c>
      <c r="N1848" t="s">
        <v>418</v>
      </c>
      <c r="O1848" t="s">
        <v>848</v>
      </c>
      <c r="P1848">
        <v>2.8918043569004844E-3</v>
      </c>
      <c r="Q1848" t="s">
        <v>156</v>
      </c>
      <c r="S1848" t="s">
        <v>631</v>
      </c>
      <c r="T1848" t="s">
        <v>848</v>
      </c>
      <c r="U1848">
        <v>3.8313709803897604E-3</v>
      </c>
      <c r="V1848" t="s">
        <v>156</v>
      </c>
    </row>
    <row r="1849" spans="9:22" x14ac:dyDescent="0.45">
      <c r="I1849" t="s">
        <v>210</v>
      </c>
      <c r="J1849" t="s">
        <v>849</v>
      </c>
      <c r="K1849">
        <v>0</v>
      </c>
      <c r="L1849" t="s">
        <v>156</v>
      </c>
      <c r="N1849" t="s">
        <v>418</v>
      </c>
      <c r="O1849" t="s">
        <v>849</v>
      </c>
      <c r="P1849">
        <v>2.9070590767820838E-3</v>
      </c>
      <c r="Q1849" t="s">
        <v>156</v>
      </c>
      <c r="S1849" t="s">
        <v>631</v>
      </c>
      <c r="T1849" t="s">
        <v>849</v>
      </c>
      <c r="U1849">
        <v>3.9520766538178442E-3</v>
      </c>
      <c r="V1849" t="s">
        <v>156</v>
      </c>
    </row>
    <row r="1850" spans="9:22" x14ac:dyDescent="0.45">
      <c r="I1850" t="s">
        <v>210</v>
      </c>
      <c r="J1850" t="s">
        <v>850</v>
      </c>
      <c r="K1850">
        <v>0</v>
      </c>
      <c r="L1850" t="s">
        <v>156</v>
      </c>
      <c r="N1850" t="s">
        <v>418</v>
      </c>
      <c r="O1850" t="s">
        <v>850</v>
      </c>
      <c r="P1850">
        <v>1.7430176500442707E-2</v>
      </c>
      <c r="Q1850" t="s">
        <v>156</v>
      </c>
      <c r="S1850" t="s">
        <v>631</v>
      </c>
      <c r="T1850" t="s">
        <v>850</v>
      </c>
      <c r="U1850">
        <v>2.3644075831422758E-2</v>
      </c>
      <c r="V1850" t="s">
        <v>156</v>
      </c>
    </row>
    <row r="1851" spans="9:22" x14ac:dyDescent="0.45">
      <c r="I1851" t="s">
        <v>211</v>
      </c>
      <c r="J1851" t="s">
        <v>155</v>
      </c>
      <c r="K1851">
        <v>0</v>
      </c>
      <c r="L1851" t="s">
        <v>156</v>
      </c>
      <c r="N1851" t="s">
        <v>419</v>
      </c>
      <c r="O1851" t="s">
        <v>155</v>
      </c>
      <c r="P1851">
        <v>5.9744520018133677E-2</v>
      </c>
      <c r="Q1851" t="s">
        <v>156</v>
      </c>
      <c r="S1851" t="s">
        <v>632</v>
      </c>
      <c r="T1851" t="s">
        <v>155</v>
      </c>
      <c r="U1851">
        <v>7.0888829227179498E-2</v>
      </c>
      <c r="V1851" t="s">
        <v>156</v>
      </c>
    </row>
    <row r="1852" spans="9:22" x14ac:dyDescent="0.45">
      <c r="I1852" t="s">
        <v>211</v>
      </c>
      <c r="J1852" t="s">
        <v>157</v>
      </c>
      <c r="K1852">
        <v>0</v>
      </c>
      <c r="L1852" t="s">
        <v>156</v>
      </c>
      <c r="N1852" t="s">
        <v>419</v>
      </c>
      <c r="O1852" t="s">
        <v>157</v>
      </c>
      <c r="P1852">
        <v>8.1679639451741632E-3</v>
      </c>
      <c r="Q1852" t="s">
        <v>156</v>
      </c>
      <c r="S1852" t="s">
        <v>632</v>
      </c>
      <c r="T1852" t="s">
        <v>157</v>
      </c>
      <c r="U1852">
        <v>1.0551944298198127E-2</v>
      </c>
      <c r="V1852" t="s">
        <v>156</v>
      </c>
    </row>
    <row r="1853" spans="9:22" x14ac:dyDescent="0.45">
      <c r="I1853" t="s">
        <v>211</v>
      </c>
      <c r="J1853" t="s">
        <v>158</v>
      </c>
      <c r="K1853">
        <v>1.8739787874405777E-3</v>
      </c>
      <c r="L1853" t="s">
        <v>156</v>
      </c>
      <c r="N1853" t="s">
        <v>419</v>
      </c>
      <c r="O1853" t="s">
        <v>158</v>
      </c>
      <c r="P1853">
        <v>7.8347708529700778E-3</v>
      </c>
      <c r="Q1853" t="s">
        <v>156</v>
      </c>
      <c r="S1853" t="s">
        <v>632</v>
      </c>
      <c r="T1853" t="s">
        <v>158</v>
      </c>
      <c r="U1853">
        <v>1.0819213225069877E-2</v>
      </c>
      <c r="V1853" t="s">
        <v>156</v>
      </c>
    </row>
    <row r="1854" spans="9:22" x14ac:dyDescent="0.45">
      <c r="I1854" t="s">
        <v>211</v>
      </c>
      <c r="J1854" t="s">
        <v>159</v>
      </c>
      <c r="K1854">
        <v>7.128376347248353E-3</v>
      </c>
      <c r="L1854" t="s">
        <v>156</v>
      </c>
      <c r="N1854" t="s">
        <v>419</v>
      </c>
      <c r="O1854" t="s">
        <v>159</v>
      </c>
      <c r="P1854">
        <v>7.1790782825158833E-3</v>
      </c>
      <c r="Q1854" t="s">
        <v>156</v>
      </c>
      <c r="S1854" t="s">
        <v>632</v>
      </c>
      <c r="T1854" t="s">
        <v>159</v>
      </c>
      <c r="U1854">
        <v>1.1080982612887876E-2</v>
      </c>
      <c r="V1854" t="s">
        <v>156</v>
      </c>
    </row>
    <row r="1855" spans="9:22" x14ac:dyDescent="0.45">
      <c r="I1855" t="s">
        <v>211</v>
      </c>
      <c r="J1855" t="s">
        <v>160</v>
      </c>
      <c r="K1855">
        <v>7.4073973989892059E-2</v>
      </c>
      <c r="L1855" t="s">
        <v>156</v>
      </c>
      <c r="N1855" t="s">
        <v>419</v>
      </c>
      <c r="O1855" t="s">
        <v>160</v>
      </c>
      <c r="P1855">
        <v>3.8515383509696487E-2</v>
      </c>
      <c r="Q1855" t="s">
        <v>156</v>
      </c>
      <c r="S1855" t="s">
        <v>632</v>
      </c>
      <c r="T1855" t="s">
        <v>160</v>
      </c>
      <c r="U1855">
        <v>6.864003345410899E-2</v>
      </c>
      <c r="V1855" t="s">
        <v>156</v>
      </c>
    </row>
    <row r="1856" spans="9:22" x14ac:dyDescent="0.45">
      <c r="I1856" t="s">
        <v>211</v>
      </c>
      <c r="J1856" t="s">
        <v>813</v>
      </c>
      <c r="K1856">
        <v>9.7464506324733656E-3</v>
      </c>
      <c r="L1856" t="s">
        <v>156</v>
      </c>
      <c r="N1856" t="s">
        <v>419</v>
      </c>
      <c r="O1856" t="s">
        <v>813</v>
      </c>
      <c r="P1856">
        <v>7.3367069559866979E-3</v>
      </c>
      <c r="Q1856" t="s">
        <v>156</v>
      </c>
      <c r="S1856" t="s">
        <v>632</v>
      </c>
      <c r="T1856" t="s">
        <v>813</v>
      </c>
      <c r="U1856">
        <v>1.2103932889291834E-2</v>
      </c>
      <c r="V1856" t="s">
        <v>156</v>
      </c>
    </row>
    <row r="1857" spans="9:22" x14ac:dyDescent="0.45">
      <c r="I1857" t="s">
        <v>211</v>
      </c>
      <c r="J1857" t="s">
        <v>814</v>
      </c>
      <c r="K1857">
        <v>5.1344191690483017E-3</v>
      </c>
      <c r="L1857" t="s">
        <v>156</v>
      </c>
      <c r="N1857" t="s">
        <v>419</v>
      </c>
      <c r="O1857" t="s">
        <v>814</v>
      </c>
      <c r="P1857">
        <v>7.5464143408462119E-3</v>
      </c>
      <c r="Q1857" t="s">
        <v>156</v>
      </c>
      <c r="S1857" t="s">
        <v>632</v>
      </c>
      <c r="T1857" t="s">
        <v>814</v>
      </c>
      <c r="U1857">
        <v>1.2168476505526283E-2</v>
      </c>
      <c r="V1857" t="s">
        <v>156</v>
      </c>
    </row>
    <row r="1858" spans="9:22" x14ac:dyDescent="0.45">
      <c r="I1858" t="s">
        <v>211</v>
      </c>
      <c r="J1858" t="s">
        <v>815</v>
      </c>
      <c r="K1858">
        <v>7.2769825998095976E-4</v>
      </c>
      <c r="L1858" t="s">
        <v>156</v>
      </c>
      <c r="N1858" t="s">
        <v>419</v>
      </c>
      <c r="O1858" t="s">
        <v>815</v>
      </c>
      <c r="P1858">
        <v>5.1700795313475989E-2</v>
      </c>
      <c r="Q1858" t="s">
        <v>156</v>
      </c>
      <c r="S1858" t="s">
        <v>632</v>
      </c>
      <c r="T1858" t="s">
        <v>815</v>
      </c>
      <c r="U1858">
        <v>6.6741268683783883E-2</v>
      </c>
      <c r="V1858" t="s">
        <v>156</v>
      </c>
    </row>
    <row r="1859" spans="9:22" x14ac:dyDescent="0.45">
      <c r="I1859" t="s">
        <v>211</v>
      </c>
      <c r="J1859" t="s">
        <v>161</v>
      </c>
      <c r="K1859">
        <v>0</v>
      </c>
      <c r="L1859" t="s">
        <v>156</v>
      </c>
      <c r="N1859" t="s">
        <v>419</v>
      </c>
      <c r="O1859" t="s">
        <v>161</v>
      </c>
      <c r="P1859">
        <v>2.7306136402687298E-2</v>
      </c>
      <c r="Q1859" t="s">
        <v>156</v>
      </c>
      <c r="S1859" t="s">
        <v>632</v>
      </c>
      <c r="T1859" t="s">
        <v>161</v>
      </c>
      <c r="U1859">
        <v>3.7247632375519681E-2</v>
      </c>
      <c r="V1859" t="s">
        <v>156</v>
      </c>
    </row>
    <row r="1860" spans="9:22" x14ac:dyDescent="0.45">
      <c r="I1860" t="s">
        <v>211</v>
      </c>
      <c r="J1860" t="s">
        <v>162</v>
      </c>
      <c r="K1860">
        <v>9.9964286198652753E-4</v>
      </c>
      <c r="L1860" t="s">
        <v>156</v>
      </c>
      <c r="N1860" t="s">
        <v>419</v>
      </c>
      <c r="O1860" t="s">
        <v>162</v>
      </c>
      <c r="P1860">
        <v>4.0298385258073872E-3</v>
      </c>
      <c r="Q1860" t="s">
        <v>156</v>
      </c>
      <c r="S1860" t="s">
        <v>632</v>
      </c>
      <c r="T1860" t="s">
        <v>162</v>
      </c>
      <c r="U1860">
        <v>5.4017128745546435E-3</v>
      </c>
      <c r="V1860" t="s">
        <v>156</v>
      </c>
    </row>
    <row r="1861" spans="9:22" x14ac:dyDescent="0.45">
      <c r="I1861" t="s">
        <v>211</v>
      </c>
      <c r="J1861" t="s">
        <v>163</v>
      </c>
      <c r="K1861">
        <v>3.7264131436208726E-3</v>
      </c>
      <c r="L1861" t="s">
        <v>156</v>
      </c>
      <c r="N1861" t="s">
        <v>419</v>
      </c>
      <c r="O1861" t="s">
        <v>163</v>
      </c>
      <c r="P1861">
        <v>4.1372017677955087E-3</v>
      </c>
      <c r="Q1861" t="s">
        <v>156</v>
      </c>
      <c r="S1861" t="s">
        <v>632</v>
      </c>
      <c r="T1861" t="s">
        <v>163</v>
      </c>
      <c r="U1861">
        <v>5.2697376322522428E-3</v>
      </c>
      <c r="V1861" t="s">
        <v>156</v>
      </c>
    </row>
    <row r="1862" spans="9:22" x14ac:dyDescent="0.45">
      <c r="I1862" t="s">
        <v>211</v>
      </c>
      <c r="J1862" t="s">
        <v>164</v>
      </c>
      <c r="K1862">
        <v>5.8901950523151426E-3</v>
      </c>
      <c r="L1862" t="s">
        <v>156</v>
      </c>
      <c r="N1862" t="s">
        <v>419</v>
      </c>
      <c r="O1862" t="s">
        <v>164</v>
      </c>
      <c r="P1862">
        <v>3.8896807941027401E-3</v>
      </c>
      <c r="Q1862" t="s">
        <v>156</v>
      </c>
      <c r="S1862" t="s">
        <v>632</v>
      </c>
      <c r="T1862" t="s">
        <v>164</v>
      </c>
      <c r="U1862">
        <v>5.1253243326548547E-3</v>
      </c>
      <c r="V1862" t="s">
        <v>156</v>
      </c>
    </row>
    <row r="1863" spans="9:22" x14ac:dyDescent="0.45">
      <c r="I1863" t="s">
        <v>211</v>
      </c>
      <c r="J1863" t="s">
        <v>165</v>
      </c>
      <c r="K1863">
        <v>4.8231723790883252E-2</v>
      </c>
      <c r="L1863" t="s">
        <v>156</v>
      </c>
      <c r="N1863" t="s">
        <v>419</v>
      </c>
      <c r="O1863" t="s">
        <v>165</v>
      </c>
      <c r="P1863">
        <v>2.2996409613281886E-2</v>
      </c>
      <c r="Q1863" t="s">
        <v>156</v>
      </c>
      <c r="S1863" t="s">
        <v>632</v>
      </c>
      <c r="T1863" t="s">
        <v>165</v>
      </c>
      <c r="U1863">
        <v>2.9555158686797062E-2</v>
      </c>
      <c r="V1863" t="s">
        <v>156</v>
      </c>
    </row>
    <row r="1864" spans="9:22" x14ac:dyDescent="0.45">
      <c r="I1864" t="s">
        <v>211</v>
      </c>
      <c r="J1864" t="s">
        <v>817</v>
      </c>
      <c r="K1864">
        <v>6.3106394309039963E-3</v>
      </c>
      <c r="L1864" t="s">
        <v>156</v>
      </c>
      <c r="N1864" t="s">
        <v>419</v>
      </c>
      <c r="O1864" t="s">
        <v>817</v>
      </c>
      <c r="P1864">
        <v>4.4245369804445968E-3</v>
      </c>
      <c r="Q1864" t="s">
        <v>156</v>
      </c>
      <c r="S1864" t="s">
        <v>632</v>
      </c>
      <c r="T1864" t="s">
        <v>817</v>
      </c>
      <c r="U1864">
        <v>4.6853077136741186E-3</v>
      </c>
      <c r="V1864" t="s">
        <v>156</v>
      </c>
    </row>
    <row r="1865" spans="9:22" x14ac:dyDescent="0.45">
      <c r="I1865" t="s">
        <v>211</v>
      </c>
      <c r="J1865" t="s">
        <v>818</v>
      </c>
      <c r="K1865">
        <v>4.4608580278783531E-3</v>
      </c>
      <c r="L1865" t="s">
        <v>156</v>
      </c>
      <c r="N1865" t="s">
        <v>419</v>
      </c>
      <c r="O1865" t="s">
        <v>818</v>
      </c>
      <c r="P1865">
        <v>4.4171984740579325E-3</v>
      </c>
      <c r="Q1865" t="s">
        <v>156</v>
      </c>
      <c r="S1865" t="s">
        <v>632</v>
      </c>
      <c r="T1865" t="s">
        <v>818</v>
      </c>
      <c r="U1865">
        <v>4.4195526412457659E-3</v>
      </c>
      <c r="V1865" t="s">
        <v>156</v>
      </c>
    </row>
    <row r="1866" spans="9:22" x14ac:dyDescent="0.45">
      <c r="I1866" t="s">
        <v>211</v>
      </c>
      <c r="J1866" t="s">
        <v>819</v>
      </c>
      <c r="K1866">
        <v>2.5886719557743462E-3</v>
      </c>
      <c r="L1866" t="s">
        <v>156</v>
      </c>
      <c r="N1866" t="s">
        <v>419</v>
      </c>
      <c r="O1866" t="s">
        <v>819</v>
      </c>
      <c r="P1866">
        <v>2.9437994469631017E-2</v>
      </c>
      <c r="Q1866" t="s">
        <v>156</v>
      </c>
      <c r="S1866" t="s">
        <v>632</v>
      </c>
      <c r="T1866" t="s">
        <v>819</v>
      </c>
      <c r="U1866">
        <v>2.6904485829611937E-2</v>
      </c>
      <c r="V1866" t="s">
        <v>156</v>
      </c>
    </row>
    <row r="1867" spans="9:22" x14ac:dyDescent="0.45">
      <c r="I1867" t="s">
        <v>211</v>
      </c>
      <c r="J1867" t="s">
        <v>821</v>
      </c>
      <c r="K1867">
        <v>1.4203197381640718E-2</v>
      </c>
      <c r="L1867" t="s">
        <v>156</v>
      </c>
      <c r="N1867" t="s">
        <v>419</v>
      </c>
      <c r="O1867" t="s">
        <v>821</v>
      </c>
      <c r="P1867">
        <v>0.15416764328378724</v>
      </c>
      <c r="Q1867" t="s">
        <v>156</v>
      </c>
      <c r="S1867" t="s">
        <v>632</v>
      </c>
      <c r="T1867" t="s">
        <v>821</v>
      </c>
      <c r="U1867">
        <v>0.13182021921752798</v>
      </c>
      <c r="V1867" t="s">
        <v>156</v>
      </c>
    </row>
    <row r="1868" spans="9:22" x14ac:dyDescent="0.45">
      <c r="I1868" t="s">
        <v>211</v>
      </c>
      <c r="J1868" t="s">
        <v>822</v>
      </c>
      <c r="K1868">
        <v>3.2375849942167245E-2</v>
      </c>
      <c r="L1868" t="s">
        <v>156</v>
      </c>
      <c r="N1868" t="s">
        <v>419</v>
      </c>
      <c r="O1868" t="s">
        <v>822</v>
      </c>
      <c r="P1868">
        <v>2.0617682769672862E-2</v>
      </c>
      <c r="Q1868" t="s">
        <v>156</v>
      </c>
      <c r="S1868" t="s">
        <v>632</v>
      </c>
      <c r="T1868" t="s">
        <v>822</v>
      </c>
      <c r="U1868">
        <v>1.8959713834603108E-2</v>
      </c>
      <c r="V1868" t="s">
        <v>156</v>
      </c>
    </row>
    <row r="1869" spans="9:22" x14ac:dyDescent="0.45">
      <c r="I1869" t="s">
        <v>211</v>
      </c>
      <c r="J1869" t="s">
        <v>823</v>
      </c>
      <c r="K1869">
        <v>4.8937190405150398E-2</v>
      </c>
      <c r="L1869" t="s">
        <v>156</v>
      </c>
      <c r="N1869" t="s">
        <v>419</v>
      </c>
      <c r="O1869" t="s">
        <v>823</v>
      </c>
      <c r="P1869">
        <v>1.7779264755479522E-2</v>
      </c>
      <c r="Q1869" t="s">
        <v>156</v>
      </c>
      <c r="S1869" t="s">
        <v>632</v>
      </c>
      <c r="T1869" t="s">
        <v>823</v>
      </c>
      <c r="U1869">
        <v>1.850155547767271E-2</v>
      </c>
      <c r="V1869" t="s">
        <v>156</v>
      </c>
    </row>
    <row r="1870" spans="9:22" x14ac:dyDescent="0.45">
      <c r="I1870" t="s">
        <v>211</v>
      </c>
      <c r="J1870" t="s">
        <v>824</v>
      </c>
      <c r="K1870">
        <v>6.2420412617881171E-2</v>
      </c>
      <c r="L1870" t="s">
        <v>156</v>
      </c>
      <c r="N1870" t="s">
        <v>419</v>
      </c>
      <c r="O1870" t="s">
        <v>824</v>
      </c>
      <c r="P1870">
        <v>1.599050483033803E-2</v>
      </c>
      <c r="Q1870" t="s">
        <v>156</v>
      </c>
      <c r="S1870" t="s">
        <v>632</v>
      </c>
      <c r="T1870" t="s">
        <v>824</v>
      </c>
      <c r="U1870">
        <v>1.7976876357746568E-2</v>
      </c>
      <c r="V1870" t="s">
        <v>156</v>
      </c>
    </row>
    <row r="1871" spans="9:22" x14ac:dyDescent="0.45">
      <c r="I1871" t="s">
        <v>211</v>
      </c>
      <c r="J1871" t="s">
        <v>825</v>
      </c>
      <c r="K1871">
        <v>0.42639576907837923</v>
      </c>
      <c r="L1871" t="s">
        <v>156</v>
      </c>
      <c r="N1871" t="s">
        <v>419</v>
      </c>
      <c r="O1871" t="s">
        <v>825</v>
      </c>
      <c r="P1871">
        <v>9.377243231842626E-2</v>
      </c>
      <c r="Q1871" t="s">
        <v>156</v>
      </c>
      <c r="S1871" t="s">
        <v>632</v>
      </c>
      <c r="T1871" t="s">
        <v>825</v>
      </c>
      <c r="U1871">
        <v>0.10348682169243807</v>
      </c>
      <c r="V1871" t="s">
        <v>156</v>
      </c>
    </row>
    <row r="1872" spans="9:22" x14ac:dyDescent="0.45">
      <c r="I1872" t="s">
        <v>211</v>
      </c>
      <c r="J1872" t="s">
        <v>826</v>
      </c>
      <c r="K1872">
        <v>5.8268705269087562E-2</v>
      </c>
      <c r="L1872" t="s">
        <v>156</v>
      </c>
      <c r="N1872" t="s">
        <v>419</v>
      </c>
      <c r="O1872" t="s">
        <v>826</v>
      </c>
      <c r="P1872">
        <v>1.8291247882692568E-2</v>
      </c>
      <c r="Q1872" t="s">
        <v>156</v>
      </c>
      <c r="S1872" t="s">
        <v>632</v>
      </c>
      <c r="T1872" t="s">
        <v>826</v>
      </c>
      <c r="U1872">
        <v>1.8503100065339999E-2</v>
      </c>
      <c r="V1872" t="s">
        <v>156</v>
      </c>
    </row>
    <row r="1873" spans="9:22" x14ac:dyDescent="0.45">
      <c r="I1873" t="s">
        <v>211</v>
      </c>
      <c r="J1873" t="s">
        <v>827</v>
      </c>
      <c r="K1873">
        <v>4.683776032840728E-2</v>
      </c>
      <c r="L1873" t="s">
        <v>156</v>
      </c>
      <c r="N1873" t="s">
        <v>419</v>
      </c>
      <c r="O1873" t="s">
        <v>827</v>
      </c>
      <c r="P1873">
        <v>1.6196230646088761E-2</v>
      </c>
      <c r="Q1873" t="s">
        <v>156</v>
      </c>
      <c r="S1873" t="s">
        <v>632</v>
      </c>
      <c r="T1873" t="s">
        <v>827</v>
      </c>
      <c r="U1873">
        <v>1.9216498338747348E-2</v>
      </c>
      <c r="V1873" t="s">
        <v>156</v>
      </c>
    </row>
    <row r="1874" spans="9:22" x14ac:dyDescent="0.45">
      <c r="I1874" t="s">
        <v>211</v>
      </c>
      <c r="J1874" t="s">
        <v>828</v>
      </c>
      <c r="K1874">
        <v>5.3297434767716423E-2</v>
      </c>
      <c r="L1874" t="s">
        <v>156</v>
      </c>
      <c r="N1874" t="s">
        <v>419</v>
      </c>
      <c r="O1874" t="s">
        <v>828</v>
      </c>
      <c r="P1874">
        <v>9.4641320228422143E-2</v>
      </c>
      <c r="Q1874" t="s">
        <v>156</v>
      </c>
      <c r="S1874" t="s">
        <v>632</v>
      </c>
      <c r="T1874" t="s">
        <v>828</v>
      </c>
      <c r="U1874">
        <v>0.11648584037338171</v>
      </c>
      <c r="V1874" t="s">
        <v>156</v>
      </c>
    </row>
    <row r="1875" spans="9:22" x14ac:dyDescent="0.45">
      <c r="I1875" t="s">
        <v>211</v>
      </c>
      <c r="J1875" t="s">
        <v>835</v>
      </c>
      <c r="K1875">
        <v>0</v>
      </c>
      <c r="L1875" t="s">
        <v>156</v>
      </c>
      <c r="N1875" t="s">
        <v>419</v>
      </c>
      <c r="O1875" t="s">
        <v>835</v>
      </c>
      <c r="P1875">
        <v>5.4799977347037031E-2</v>
      </c>
      <c r="Q1875" t="s">
        <v>156</v>
      </c>
      <c r="S1875" t="s">
        <v>632</v>
      </c>
      <c r="T1875" t="s">
        <v>835</v>
      </c>
      <c r="U1875">
        <v>2.7141226869757035E-2</v>
      </c>
      <c r="V1875" t="s">
        <v>156</v>
      </c>
    </row>
    <row r="1876" spans="9:22" x14ac:dyDescent="0.45">
      <c r="I1876" t="s">
        <v>211</v>
      </c>
      <c r="J1876" t="s">
        <v>836</v>
      </c>
      <c r="K1876">
        <v>0</v>
      </c>
      <c r="L1876" t="s">
        <v>156</v>
      </c>
      <c r="N1876" t="s">
        <v>419</v>
      </c>
      <c r="O1876" t="s">
        <v>836</v>
      </c>
      <c r="P1876">
        <v>7.6415410470880895E-3</v>
      </c>
      <c r="Q1876" t="s">
        <v>156</v>
      </c>
      <c r="S1876" t="s">
        <v>632</v>
      </c>
      <c r="T1876" t="s">
        <v>836</v>
      </c>
      <c r="U1876">
        <v>3.853281612387508E-3</v>
      </c>
      <c r="V1876" t="s">
        <v>156</v>
      </c>
    </row>
    <row r="1877" spans="9:22" x14ac:dyDescent="0.45">
      <c r="I1877" t="s">
        <v>211</v>
      </c>
      <c r="J1877" t="s">
        <v>837</v>
      </c>
      <c r="K1877">
        <v>1.1688786937804571E-3</v>
      </c>
      <c r="L1877" t="s">
        <v>156</v>
      </c>
      <c r="N1877" t="s">
        <v>419</v>
      </c>
      <c r="O1877" t="s">
        <v>837</v>
      </c>
      <c r="P1877">
        <v>7.906656745943012E-3</v>
      </c>
      <c r="Q1877" t="s">
        <v>156</v>
      </c>
      <c r="S1877" t="s">
        <v>632</v>
      </c>
      <c r="T1877" t="s">
        <v>837</v>
      </c>
      <c r="U1877">
        <v>3.6958101348929075E-3</v>
      </c>
      <c r="V1877" t="s">
        <v>156</v>
      </c>
    </row>
    <row r="1878" spans="9:22" x14ac:dyDescent="0.45">
      <c r="I1878" t="s">
        <v>211</v>
      </c>
      <c r="J1878" t="s">
        <v>838</v>
      </c>
      <c r="K1878">
        <v>3.3471572610857905E-3</v>
      </c>
      <c r="L1878" t="s">
        <v>156</v>
      </c>
      <c r="N1878" t="s">
        <v>419</v>
      </c>
      <c r="O1878" t="s">
        <v>838</v>
      </c>
      <c r="P1878">
        <v>7.6578662933209527E-3</v>
      </c>
      <c r="Q1878" t="s">
        <v>156</v>
      </c>
      <c r="S1878" t="s">
        <v>632</v>
      </c>
      <c r="T1878" t="s">
        <v>838</v>
      </c>
      <c r="U1878">
        <v>3.6247019251740421E-3</v>
      </c>
      <c r="V1878" t="s">
        <v>156</v>
      </c>
    </row>
    <row r="1879" spans="9:22" x14ac:dyDescent="0.45">
      <c r="I1879" t="s">
        <v>211</v>
      </c>
      <c r="J1879" t="s">
        <v>839</v>
      </c>
      <c r="K1879">
        <v>3.1306331283311041E-2</v>
      </c>
      <c r="L1879" t="s">
        <v>156</v>
      </c>
      <c r="N1879" t="s">
        <v>419</v>
      </c>
      <c r="O1879" t="s">
        <v>839</v>
      </c>
      <c r="P1879">
        <v>4.7675421591412387E-2</v>
      </c>
      <c r="Q1879" t="s">
        <v>156</v>
      </c>
      <c r="S1879" t="s">
        <v>632</v>
      </c>
      <c r="T1879" t="s">
        <v>839</v>
      </c>
      <c r="U1879">
        <v>2.1970855548998365E-2</v>
      </c>
      <c r="V1879" t="s">
        <v>156</v>
      </c>
    </row>
    <row r="1880" spans="9:22" x14ac:dyDescent="0.45">
      <c r="I1880" t="s">
        <v>211</v>
      </c>
      <c r="J1880" t="s">
        <v>840</v>
      </c>
      <c r="K1880">
        <v>3.5867392261346009E-3</v>
      </c>
      <c r="L1880" t="s">
        <v>156</v>
      </c>
      <c r="N1880" t="s">
        <v>419</v>
      </c>
      <c r="O1880" t="s">
        <v>840</v>
      </c>
      <c r="P1880">
        <v>7.3808234914794161E-3</v>
      </c>
      <c r="Q1880" t="s">
        <v>156</v>
      </c>
      <c r="S1880" t="s">
        <v>632</v>
      </c>
      <c r="T1880" t="s">
        <v>840</v>
      </c>
      <c r="U1880">
        <v>3.7722843145230091E-3</v>
      </c>
      <c r="V1880" t="s">
        <v>156</v>
      </c>
    </row>
    <row r="1881" spans="9:22" x14ac:dyDescent="0.45">
      <c r="I1881" t="s">
        <v>211</v>
      </c>
      <c r="J1881" t="s">
        <v>841</v>
      </c>
      <c r="K1881">
        <v>5.4470326405328673E-4</v>
      </c>
      <c r="L1881" t="s">
        <v>156</v>
      </c>
      <c r="N1881" t="s">
        <v>419</v>
      </c>
      <c r="O1881" t="s">
        <v>841</v>
      </c>
      <c r="P1881">
        <v>7.0476972112431041E-3</v>
      </c>
      <c r="Q1881" t="s">
        <v>156</v>
      </c>
      <c r="S1881" t="s">
        <v>632</v>
      </c>
      <c r="T1881" t="s">
        <v>841</v>
      </c>
      <c r="U1881">
        <v>3.8399571010367122E-3</v>
      </c>
      <c r="V1881" t="s">
        <v>156</v>
      </c>
    </row>
    <row r="1882" spans="9:22" x14ac:dyDescent="0.45">
      <c r="I1882" t="s">
        <v>211</v>
      </c>
      <c r="J1882" t="s">
        <v>842</v>
      </c>
      <c r="K1882">
        <v>0</v>
      </c>
      <c r="L1882" t="s">
        <v>156</v>
      </c>
      <c r="N1882" t="s">
        <v>419</v>
      </c>
      <c r="O1882" t="s">
        <v>842</v>
      </c>
      <c r="P1882">
        <v>4.2451782160832355E-2</v>
      </c>
      <c r="Q1882" t="s">
        <v>156</v>
      </c>
      <c r="S1882" t="s">
        <v>632</v>
      </c>
      <c r="T1882" t="s">
        <v>842</v>
      </c>
      <c r="U1882">
        <v>2.3374420527881214E-2</v>
      </c>
      <c r="V1882" t="s">
        <v>156</v>
      </c>
    </row>
    <row r="1883" spans="9:22" x14ac:dyDescent="0.45">
      <c r="I1883" t="s">
        <v>211</v>
      </c>
      <c r="J1883" t="s">
        <v>843</v>
      </c>
      <c r="K1883">
        <v>0</v>
      </c>
      <c r="L1883" t="s">
        <v>156</v>
      </c>
      <c r="N1883" t="s">
        <v>419</v>
      </c>
      <c r="O1883" t="s">
        <v>843</v>
      </c>
      <c r="P1883">
        <v>3.3032362146202685E-2</v>
      </c>
      <c r="Q1883" t="s">
        <v>156</v>
      </c>
      <c r="S1883" t="s">
        <v>632</v>
      </c>
      <c r="T1883" t="s">
        <v>843</v>
      </c>
      <c r="U1883">
        <v>2.2267708477467275E-2</v>
      </c>
      <c r="V1883" t="s">
        <v>156</v>
      </c>
    </row>
    <row r="1884" spans="9:22" x14ac:dyDescent="0.45">
      <c r="I1884" t="s">
        <v>211</v>
      </c>
      <c r="J1884" t="s">
        <v>844</v>
      </c>
      <c r="K1884">
        <v>0</v>
      </c>
      <c r="L1884" t="s">
        <v>156</v>
      </c>
      <c r="N1884" t="s">
        <v>419</v>
      </c>
      <c r="O1884" t="s">
        <v>844</v>
      </c>
      <c r="P1884">
        <v>4.277636098970165E-3</v>
      </c>
      <c r="Q1884" t="s">
        <v>156</v>
      </c>
      <c r="S1884" t="s">
        <v>632</v>
      </c>
      <c r="T1884" t="s">
        <v>844</v>
      </c>
      <c r="U1884">
        <v>3.0884233982773415E-3</v>
      </c>
      <c r="V1884" t="s">
        <v>156</v>
      </c>
    </row>
    <row r="1885" spans="9:22" x14ac:dyDescent="0.45">
      <c r="I1885" t="s">
        <v>211</v>
      </c>
      <c r="J1885" t="s">
        <v>845</v>
      </c>
      <c r="K1885">
        <v>0</v>
      </c>
      <c r="L1885" t="s">
        <v>156</v>
      </c>
      <c r="N1885" t="s">
        <v>419</v>
      </c>
      <c r="O1885" t="s">
        <v>845</v>
      </c>
      <c r="P1885">
        <v>4.1906111345702589E-3</v>
      </c>
      <c r="Q1885" t="s">
        <v>156</v>
      </c>
      <c r="S1885" t="s">
        <v>632</v>
      </c>
      <c r="T1885" t="s">
        <v>845</v>
      </c>
      <c r="U1885">
        <v>3.0617966208586265E-3</v>
      </c>
      <c r="V1885" t="s">
        <v>156</v>
      </c>
    </row>
    <row r="1886" spans="9:22" x14ac:dyDescent="0.45">
      <c r="I1886" t="s">
        <v>211</v>
      </c>
      <c r="J1886" t="s">
        <v>846</v>
      </c>
      <c r="K1886">
        <v>4.0648150067778719E-3</v>
      </c>
      <c r="L1886" t="s">
        <v>156</v>
      </c>
      <c r="N1886" t="s">
        <v>419</v>
      </c>
      <c r="O1886" t="s">
        <v>846</v>
      </c>
      <c r="P1886">
        <v>4.0685424710926706E-3</v>
      </c>
      <c r="Q1886" t="s">
        <v>156</v>
      </c>
      <c r="S1886" t="s">
        <v>632</v>
      </c>
      <c r="T1886" t="s">
        <v>846</v>
      </c>
      <c r="U1886">
        <v>3.1183980555910835E-3</v>
      </c>
      <c r="V1886" t="s">
        <v>156</v>
      </c>
    </row>
    <row r="1887" spans="9:22" x14ac:dyDescent="0.45">
      <c r="I1887" t="s">
        <v>211</v>
      </c>
      <c r="J1887" t="s">
        <v>847</v>
      </c>
      <c r="K1887">
        <v>3.8222588258367801E-2</v>
      </c>
      <c r="L1887" t="s">
        <v>156</v>
      </c>
      <c r="N1887" t="s">
        <v>419</v>
      </c>
      <c r="O1887" t="s">
        <v>847</v>
      </c>
      <c r="P1887">
        <v>2.4813325352440425E-2</v>
      </c>
      <c r="Q1887" t="s">
        <v>156</v>
      </c>
      <c r="S1887" t="s">
        <v>632</v>
      </c>
      <c r="T1887" t="s">
        <v>847</v>
      </c>
      <c r="U1887">
        <v>2.0290345882478543E-2</v>
      </c>
      <c r="V1887" t="s">
        <v>156</v>
      </c>
    </row>
    <row r="1888" spans="9:22" x14ac:dyDescent="0.45">
      <c r="I1888" t="s">
        <v>211</v>
      </c>
      <c r="J1888" t="s">
        <v>848</v>
      </c>
      <c r="K1888">
        <v>4.1294257664488323E-3</v>
      </c>
      <c r="L1888" t="s">
        <v>156</v>
      </c>
      <c r="N1888" t="s">
        <v>419</v>
      </c>
      <c r="O1888" t="s">
        <v>848</v>
      </c>
      <c r="P1888">
        <v>3.3865930722644022E-3</v>
      </c>
      <c r="Q1888" t="s">
        <v>156</v>
      </c>
      <c r="S1888" t="s">
        <v>632</v>
      </c>
      <c r="T1888" t="s">
        <v>848</v>
      </c>
      <c r="U1888">
        <v>3.7335839954232616E-3</v>
      </c>
      <c r="V1888" t="s">
        <v>156</v>
      </c>
    </row>
    <row r="1889" spans="9:22" x14ac:dyDescent="0.45">
      <c r="I1889" t="s">
        <v>211</v>
      </c>
      <c r="J1889" t="s">
        <v>849</v>
      </c>
      <c r="K1889">
        <v>0</v>
      </c>
      <c r="L1889" t="s">
        <v>156</v>
      </c>
      <c r="N1889" t="s">
        <v>419</v>
      </c>
      <c r="O1889" t="s">
        <v>849</v>
      </c>
      <c r="P1889">
        <v>3.2180556438828768E-3</v>
      </c>
      <c r="Q1889" t="s">
        <v>156</v>
      </c>
      <c r="S1889" t="s">
        <v>632</v>
      </c>
      <c r="T1889" t="s">
        <v>849</v>
      </c>
      <c r="U1889">
        <v>3.8555962179831656E-3</v>
      </c>
      <c r="V1889" t="s">
        <v>156</v>
      </c>
    </row>
    <row r="1890" spans="9:22" x14ac:dyDescent="0.45">
      <c r="I1890" t="s">
        <v>211</v>
      </c>
      <c r="J1890" t="s">
        <v>850</v>
      </c>
      <c r="K1890">
        <v>0</v>
      </c>
      <c r="L1890" t="s">
        <v>156</v>
      </c>
      <c r="N1890" t="s">
        <v>419</v>
      </c>
      <c r="O1890" t="s">
        <v>850</v>
      </c>
      <c r="P1890">
        <v>2.0330151230579116E-2</v>
      </c>
      <c r="Q1890" t="s">
        <v>156</v>
      </c>
      <c r="S1890" t="s">
        <v>632</v>
      </c>
      <c r="T1890" t="s">
        <v>850</v>
      </c>
      <c r="U1890">
        <v>2.2757390977279281E-2</v>
      </c>
      <c r="V1890" t="s">
        <v>156</v>
      </c>
    </row>
    <row r="1891" spans="9:22" x14ac:dyDescent="0.45">
      <c r="I1891" t="s">
        <v>212</v>
      </c>
      <c r="J1891" t="s">
        <v>155</v>
      </c>
      <c r="K1891">
        <v>0</v>
      </c>
      <c r="L1891" t="s">
        <v>156</v>
      </c>
      <c r="N1891" t="s">
        <v>420</v>
      </c>
      <c r="O1891" t="s">
        <v>155</v>
      </c>
      <c r="P1891">
        <v>6.040154047347427E-2</v>
      </c>
      <c r="Q1891" t="s">
        <v>156</v>
      </c>
      <c r="S1891" t="s">
        <v>633</v>
      </c>
      <c r="T1891" t="s">
        <v>155</v>
      </c>
      <c r="U1891">
        <v>6.9920167976850023E-2</v>
      </c>
      <c r="V1891" t="s">
        <v>156</v>
      </c>
    </row>
    <row r="1892" spans="9:22" x14ac:dyDescent="0.45">
      <c r="I1892" t="s">
        <v>212</v>
      </c>
      <c r="J1892" t="s">
        <v>157</v>
      </c>
      <c r="K1892">
        <v>0</v>
      </c>
      <c r="L1892" t="s">
        <v>156</v>
      </c>
      <c r="N1892" t="s">
        <v>420</v>
      </c>
      <c r="O1892" t="s">
        <v>157</v>
      </c>
      <c r="P1892">
        <v>8.8819757609727833E-3</v>
      </c>
      <c r="Q1892" t="s">
        <v>156</v>
      </c>
      <c r="S1892" t="s">
        <v>633</v>
      </c>
      <c r="T1892" t="s">
        <v>157</v>
      </c>
      <c r="U1892">
        <v>1.0647900974447089E-2</v>
      </c>
      <c r="V1892" t="s">
        <v>156</v>
      </c>
    </row>
    <row r="1893" spans="9:22" x14ac:dyDescent="0.45">
      <c r="I1893" t="s">
        <v>212</v>
      </c>
      <c r="J1893" t="s">
        <v>158</v>
      </c>
      <c r="K1893">
        <v>1.5273801459569907E-3</v>
      </c>
      <c r="L1893" t="s">
        <v>156</v>
      </c>
      <c r="N1893" t="s">
        <v>420</v>
      </c>
      <c r="O1893" t="s">
        <v>158</v>
      </c>
      <c r="P1893">
        <v>8.7178500008138933E-3</v>
      </c>
      <c r="Q1893" t="s">
        <v>156</v>
      </c>
      <c r="S1893" t="s">
        <v>633</v>
      </c>
      <c r="T1893" t="s">
        <v>158</v>
      </c>
      <c r="U1893">
        <v>1.0739319758097016E-2</v>
      </c>
      <c r="V1893" t="s">
        <v>156</v>
      </c>
    </row>
    <row r="1894" spans="9:22" x14ac:dyDescent="0.45">
      <c r="I1894" t="s">
        <v>212</v>
      </c>
      <c r="J1894" t="s">
        <v>159</v>
      </c>
      <c r="K1894">
        <v>7.0434562124726324E-3</v>
      </c>
      <c r="L1894" t="s">
        <v>156</v>
      </c>
      <c r="N1894" t="s">
        <v>420</v>
      </c>
      <c r="O1894" t="s">
        <v>159</v>
      </c>
      <c r="P1894">
        <v>7.9144889255277403E-3</v>
      </c>
      <c r="Q1894" t="s">
        <v>156</v>
      </c>
      <c r="S1894" t="s">
        <v>633</v>
      </c>
      <c r="T1894" t="s">
        <v>159</v>
      </c>
      <c r="U1894">
        <v>1.081730756468951E-2</v>
      </c>
      <c r="V1894" t="s">
        <v>156</v>
      </c>
    </row>
    <row r="1895" spans="9:22" x14ac:dyDescent="0.45">
      <c r="I1895" t="s">
        <v>212</v>
      </c>
      <c r="J1895" t="s">
        <v>160</v>
      </c>
      <c r="K1895">
        <v>8.0126649471889522E-2</v>
      </c>
      <c r="L1895" t="s">
        <v>156</v>
      </c>
      <c r="N1895" t="s">
        <v>420</v>
      </c>
      <c r="O1895" t="s">
        <v>160</v>
      </c>
      <c r="P1895">
        <v>4.2041433355240826E-2</v>
      </c>
      <c r="Q1895" t="s">
        <v>156</v>
      </c>
      <c r="S1895" t="s">
        <v>633</v>
      </c>
      <c r="T1895" t="s">
        <v>160</v>
      </c>
      <c r="U1895">
        <v>6.7760845331214348E-2</v>
      </c>
      <c r="V1895" t="s">
        <v>156</v>
      </c>
    </row>
    <row r="1896" spans="9:22" x14ac:dyDescent="0.45">
      <c r="I1896" t="s">
        <v>212</v>
      </c>
      <c r="J1896" t="s">
        <v>813</v>
      </c>
      <c r="K1896">
        <v>9.7353526593218984E-3</v>
      </c>
      <c r="L1896" t="s">
        <v>156</v>
      </c>
      <c r="N1896" t="s">
        <v>420</v>
      </c>
      <c r="O1896" t="s">
        <v>813</v>
      </c>
      <c r="P1896">
        <v>7.0917847174884301E-3</v>
      </c>
      <c r="Q1896" t="s">
        <v>156</v>
      </c>
      <c r="S1896" t="s">
        <v>633</v>
      </c>
      <c r="T1896" t="s">
        <v>813</v>
      </c>
      <c r="U1896">
        <v>1.2062540985587466E-2</v>
      </c>
      <c r="V1896" t="s">
        <v>156</v>
      </c>
    </row>
    <row r="1897" spans="9:22" x14ac:dyDescent="0.45">
      <c r="I1897" t="s">
        <v>212</v>
      </c>
      <c r="J1897" t="s">
        <v>814</v>
      </c>
      <c r="K1897">
        <v>5.0630647916151614E-3</v>
      </c>
      <c r="L1897" t="s">
        <v>156</v>
      </c>
      <c r="N1897" t="s">
        <v>420</v>
      </c>
      <c r="O1897" t="s">
        <v>814</v>
      </c>
      <c r="P1897">
        <v>6.9246555725573705E-3</v>
      </c>
      <c r="Q1897" t="s">
        <v>156</v>
      </c>
      <c r="S1897" t="s">
        <v>633</v>
      </c>
      <c r="T1897" t="s">
        <v>814</v>
      </c>
      <c r="U1897">
        <v>1.2186667127481756E-2</v>
      </c>
      <c r="V1897" t="s">
        <v>156</v>
      </c>
    </row>
    <row r="1898" spans="9:22" x14ac:dyDescent="0.45">
      <c r="I1898" t="s">
        <v>212</v>
      </c>
      <c r="J1898" t="s">
        <v>815</v>
      </c>
      <c r="K1898">
        <v>6.5024450838187806E-4</v>
      </c>
      <c r="L1898" t="s">
        <v>156</v>
      </c>
      <c r="N1898" t="s">
        <v>420</v>
      </c>
      <c r="O1898" t="s">
        <v>815</v>
      </c>
      <c r="P1898">
        <v>4.9655276402011339E-2</v>
      </c>
      <c r="Q1898" t="s">
        <v>156</v>
      </c>
      <c r="S1898" t="s">
        <v>633</v>
      </c>
      <c r="T1898" t="s">
        <v>815</v>
      </c>
      <c r="U1898">
        <v>6.6145547987566597E-2</v>
      </c>
      <c r="V1898" t="s">
        <v>156</v>
      </c>
    </row>
    <row r="1899" spans="9:22" x14ac:dyDescent="0.45">
      <c r="I1899" t="s">
        <v>212</v>
      </c>
      <c r="J1899" t="s">
        <v>161</v>
      </c>
      <c r="K1899">
        <v>0</v>
      </c>
      <c r="L1899" t="s">
        <v>156</v>
      </c>
      <c r="N1899" t="s">
        <v>420</v>
      </c>
      <c r="O1899" t="s">
        <v>161</v>
      </c>
      <c r="P1899">
        <v>2.9473037180896892E-2</v>
      </c>
      <c r="Q1899" t="s">
        <v>156</v>
      </c>
      <c r="S1899" t="s">
        <v>633</v>
      </c>
      <c r="T1899" t="s">
        <v>161</v>
      </c>
      <c r="U1899">
        <v>3.7214036197047447E-2</v>
      </c>
      <c r="V1899" t="s">
        <v>156</v>
      </c>
    </row>
    <row r="1900" spans="9:22" x14ac:dyDescent="0.45">
      <c r="I1900" t="s">
        <v>212</v>
      </c>
      <c r="J1900" t="s">
        <v>162</v>
      </c>
      <c r="K1900">
        <v>1.0699543137786527E-3</v>
      </c>
      <c r="L1900" t="s">
        <v>156</v>
      </c>
      <c r="N1900" t="s">
        <v>420</v>
      </c>
      <c r="O1900" t="s">
        <v>162</v>
      </c>
      <c r="P1900">
        <v>4.4291812514800329E-3</v>
      </c>
      <c r="Q1900" t="s">
        <v>156</v>
      </c>
      <c r="S1900" t="s">
        <v>633</v>
      </c>
      <c r="T1900" t="s">
        <v>162</v>
      </c>
      <c r="U1900">
        <v>5.285263056101816E-3</v>
      </c>
      <c r="V1900" t="s">
        <v>156</v>
      </c>
    </row>
    <row r="1901" spans="9:22" x14ac:dyDescent="0.45">
      <c r="I1901" t="s">
        <v>212</v>
      </c>
      <c r="J1901" t="s">
        <v>163</v>
      </c>
      <c r="K1901">
        <v>3.8056923135697919E-3</v>
      </c>
      <c r="L1901" t="s">
        <v>156</v>
      </c>
      <c r="N1901" t="s">
        <v>420</v>
      </c>
      <c r="O1901" t="s">
        <v>163</v>
      </c>
      <c r="P1901">
        <v>4.5109096093025342E-3</v>
      </c>
      <c r="Q1901" t="s">
        <v>156</v>
      </c>
      <c r="S1901" t="s">
        <v>633</v>
      </c>
      <c r="T1901" t="s">
        <v>163</v>
      </c>
      <c r="U1901">
        <v>5.2182135741995726E-3</v>
      </c>
      <c r="V1901" t="s">
        <v>156</v>
      </c>
    </row>
    <row r="1902" spans="9:22" x14ac:dyDescent="0.45">
      <c r="I1902" t="s">
        <v>212</v>
      </c>
      <c r="J1902" t="s">
        <v>164</v>
      </c>
      <c r="K1902">
        <v>6.6826018935268868E-3</v>
      </c>
      <c r="L1902" t="s">
        <v>156</v>
      </c>
      <c r="N1902" t="s">
        <v>420</v>
      </c>
      <c r="O1902" t="s">
        <v>164</v>
      </c>
      <c r="P1902">
        <v>3.9742158289007325E-3</v>
      </c>
      <c r="Q1902" t="s">
        <v>156</v>
      </c>
      <c r="S1902" t="s">
        <v>633</v>
      </c>
      <c r="T1902" t="s">
        <v>164</v>
      </c>
      <c r="U1902">
        <v>5.0739304512397079E-3</v>
      </c>
      <c r="V1902" t="s">
        <v>156</v>
      </c>
    </row>
    <row r="1903" spans="9:22" x14ac:dyDescent="0.45">
      <c r="I1903" t="s">
        <v>212</v>
      </c>
      <c r="J1903" t="s">
        <v>165</v>
      </c>
      <c r="K1903">
        <v>5.7701993395808573E-2</v>
      </c>
      <c r="L1903" t="s">
        <v>156</v>
      </c>
      <c r="N1903" t="s">
        <v>420</v>
      </c>
      <c r="O1903" t="s">
        <v>165</v>
      </c>
      <c r="P1903">
        <v>2.4802824992559737E-2</v>
      </c>
      <c r="Q1903" t="s">
        <v>156</v>
      </c>
      <c r="S1903" t="s">
        <v>633</v>
      </c>
      <c r="T1903" t="s">
        <v>165</v>
      </c>
      <c r="U1903">
        <v>2.9685967532455067E-2</v>
      </c>
      <c r="V1903" t="s">
        <v>156</v>
      </c>
    </row>
    <row r="1904" spans="9:22" x14ac:dyDescent="0.45">
      <c r="I1904" t="s">
        <v>212</v>
      </c>
      <c r="J1904" t="s">
        <v>817</v>
      </c>
      <c r="K1904">
        <v>7.7313890010121443E-3</v>
      </c>
      <c r="L1904" t="s">
        <v>156</v>
      </c>
      <c r="N1904" t="s">
        <v>420</v>
      </c>
      <c r="O1904" t="s">
        <v>817</v>
      </c>
      <c r="P1904">
        <v>4.5081959827394111E-3</v>
      </c>
      <c r="Q1904" t="s">
        <v>156</v>
      </c>
      <c r="S1904" t="s">
        <v>633</v>
      </c>
      <c r="T1904" t="s">
        <v>817</v>
      </c>
      <c r="U1904">
        <v>4.9011040535377852E-3</v>
      </c>
      <c r="V1904" t="s">
        <v>156</v>
      </c>
    </row>
    <row r="1905" spans="9:22" x14ac:dyDescent="0.45">
      <c r="I1905" t="s">
        <v>212</v>
      </c>
      <c r="J1905" t="s">
        <v>818</v>
      </c>
      <c r="K1905">
        <v>5.4347056047597056E-3</v>
      </c>
      <c r="L1905" t="s">
        <v>156</v>
      </c>
      <c r="N1905" t="s">
        <v>420</v>
      </c>
      <c r="O1905" t="s">
        <v>818</v>
      </c>
      <c r="P1905">
        <v>4.0398495225362806E-3</v>
      </c>
      <c r="Q1905" t="s">
        <v>156</v>
      </c>
      <c r="S1905" t="s">
        <v>633</v>
      </c>
      <c r="T1905" t="s">
        <v>818</v>
      </c>
      <c r="U1905">
        <v>4.7802188467807715E-3</v>
      </c>
      <c r="V1905" t="s">
        <v>156</v>
      </c>
    </row>
    <row r="1906" spans="9:22" x14ac:dyDescent="0.45">
      <c r="I1906" t="s">
        <v>212</v>
      </c>
      <c r="J1906" t="s">
        <v>819</v>
      </c>
      <c r="K1906">
        <v>3.100861777967776E-3</v>
      </c>
      <c r="L1906" t="s">
        <v>156</v>
      </c>
      <c r="N1906" t="s">
        <v>420</v>
      </c>
      <c r="O1906" t="s">
        <v>819</v>
      </c>
      <c r="P1906">
        <v>2.6590458502921098E-2</v>
      </c>
      <c r="Q1906" t="s">
        <v>156</v>
      </c>
      <c r="S1906" t="s">
        <v>633</v>
      </c>
      <c r="T1906" t="s">
        <v>819</v>
      </c>
      <c r="U1906">
        <v>2.8447194860658727E-2</v>
      </c>
      <c r="V1906" t="s">
        <v>156</v>
      </c>
    </row>
    <row r="1907" spans="9:22" x14ac:dyDescent="0.45">
      <c r="I1907" t="s">
        <v>212</v>
      </c>
      <c r="J1907" t="s">
        <v>821</v>
      </c>
      <c r="K1907">
        <v>1.3124556009148625E-2</v>
      </c>
      <c r="L1907" t="s">
        <v>156</v>
      </c>
      <c r="N1907" t="s">
        <v>420</v>
      </c>
      <c r="O1907" t="s">
        <v>821</v>
      </c>
      <c r="P1907">
        <v>0.14150169291661593</v>
      </c>
      <c r="Q1907" t="s">
        <v>156</v>
      </c>
      <c r="S1907" t="s">
        <v>633</v>
      </c>
      <c r="T1907" t="s">
        <v>821</v>
      </c>
      <c r="U1907">
        <v>0.12898990317400408</v>
      </c>
      <c r="V1907" t="s">
        <v>156</v>
      </c>
    </row>
    <row r="1908" spans="9:22" x14ac:dyDescent="0.45">
      <c r="I1908" t="s">
        <v>212</v>
      </c>
      <c r="J1908" t="s">
        <v>822</v>
      </c>
      <c r="K1908">
        <v>2.9830750831045208E-2</v>
      </c>
      <c r="L1908" t="s">
        <v>156</v>
      </c>
      <c r="N1908" t="s">
        <v>420</v>
      </c>
      <c r="O1908" t="s">
        <v>822</v>
      </c>
      <c r="P1908">
        <v>1.8939999804773441E-2</v>
      </c>
      <c r="Q1908" t="s">
        <v>156</v>
      </c>
      <c r="S1908" t="s">
        <v>633</v>
      </c>
      <c r="T1908" t="s">
        <v>822</v>
      </c>
      <c r="U1908">
        <v>1.7995283021615863E-2</v>
      </c>
      <c r="V1908" t="s">
        <v>156</v>
      </c>
    </row>
    <row r="1909" spans="9:22" x14ac:dyDescent="0.45">
      <c r="I1909" t="s">
        <v>212</v>
      </c>
      <c r="J1909" t="s">
        <v>823</v>
      </c>
      <c r="K1909">
        <v>4.7715464293450728E-2</v>
      </c>
      <c r="L1909" t="s">
        <v>156</v>
      </c>
      <c r="N1909" t="s">
        <v>420</v>
      </c>
      <c r="O1909" t="s">
        <v>823</v>
      </c>
      <c r="P1909">
        <v>1.4491724107708321E-2</v>
      </c>
      <c r="Q1909" t="s">
        <v>156</v>
      </c>
      <c r="S1909" t="s">
        <v>633</v>
      </c>
      <c r="T1909" t="s">
        <v>823</v>
      </c>
      <c r="U1909">
        <v>1.7756288244571077E-2</v>
      </c>
      <c r="V1909" t="s">
        <v>156</v>
      </c>
    </row>
    <row r="1910" spans="9:22" x14ac:dyDescent="0.45">
      <c r="I1910" t="s">
        <v>212</v>
      </c>
      <c r="J1910" t="s">
        <v>824</v>
      </c>
      <c r="K1910">
        <v>6.2537668603124444E-2</v>
      </c>
      <c r="L1910" t="s">
        <v>156</v>
      </c>
      <c r="N1910" t="s">
        <v>420</v>
      </c>
      <c r="O1910" t="s">
        <v>824</v>
      </c>
      <c r="P1910">
        <v>1.182405677034956E-2</v>
      </c>
      <c r="Q1910" t="s">
        <v>156</v>
      </c>
      <c r="S1910" t="s">
        <v>633</v>
      </c>
      <c r="T1910" t="s">
        <v>824</v>
      </c>
      <c r="U1910">
        <v>1.7594541455593971E-2</v>
      </c>
      <c r="V1910" t="s">
        <v>156</v>
      </c>
    </row>
    <row r="1911" spans="9:22" x14ac:dyDescent="0.45">
      <c r="I1911" t="s">
        <v>212</v>
      </c>
      <c r="J1911" t="s">
        <v>825</v>
      </c>
      <c r="K1911">
        <v>0.41899004375274185</v>
      </c>
      <c r="L1911" t="s">
        <v>156</v>
      </c>
      <c r="N1911" t="s">
        <v>420</v>
      </c>
      <c r="O1911" t="s">
        <v>825</v>
      </c>
      <c r="P1911">
        <v>0.10181923713082663</v>
      </c>
      <c r="Q1911" t="s">
        <v>156</v>
      </c>
      <c r="S1911" t="s">
        <v>633</v>
      </c>
      <c r="T1911" t="s">
        <v>825</v>
      </c>
      <c r="U1911">
        <v>0.10943097508209422</v>
      </c>
      <c r="V1911" t="s">
        <v>156</v>
      </c>
    </row>
    <row r="1912" spans="9:22" x14ac:dyDescent="0.45">
      <c r="I1912" t="s">
        <v>212</v>
      </c>
      <c r="J1912" t="s">
        <v>826</v>
      </c>
      <c r="K1912">
        <v>5.4709232497120307E-2</v>
      </c>
      <c r="L1912" t="s">
        <v>156</v>
      </c>
      <c r="N1912" t="s">
        <v>420</v>
      </c>
      <c r="O1912" t="s">
        <v>826</v>
      </c>
      <c r="P1912">
        <v>1.8207737699623708E-2</v>
      </c>
      <c r="Q1912" t="s">
        <v>156</v>
      </c>
      <c r="S1912" t="s">
        <v>633</v>
      </c>
      <c r="T1912" t="s">
        <v>826</v>
      </c>
      <c r="U1912">
        <v>2.0307124279124539E-2</v>
      </c>
      <c r="V1912" t="s">
        <v>156</v>
      </c>
    </row>
    <row r="1913" spans="9:22" x14ac:dyDescent="0.45">
      <c r="I1913" t="s">
        <v>212</v>
      </c>
      <c r="J1913" t="s">
        <v>827</v>
      </c>
      <c r="K1913">
        <v>4.3747750430788032E-2</v>
      </c>
      <c r="L1913" t="s">
        <v>156</v>
      </c>
      <c r="N1913" t="s">
        <v>420</v>
      </c>
      <c r="O1913" t="s">
        <v>827</v>
      </c>
      <c r="P1913">
        <v>1.4540863174797383E-2</v>
      </c>
      <c r="Q1913" t="s">
        <v>156</v>
      </c>
      <c r="S1913" t="s">
        <v>633</v>
      </c>
      <c r="T1913" t="s">
        <v>827</v>
      </c>
      <c r="U1913">
        <v>2.1312584762923314E-2</v>
      </c>
      <c r="V1913" t="s">
        <v>156</v>
      </c>
    </row>
    <row r="1914" spans="9:22" x14ac:dyDescent="0.45">
      <c r="I1914" t="s">
        <v>212</v>
      </c>
      <c r="J1914" t="s">
        <v>828</v>
      </c>
      <c r="K1914">
        <v>4.9427993452261045E-2</v>
      </c>
      <c r="L1914" t="s">
        <v>156</v>
      </c>
      <c r="N1914" t="s">
        <v>420</v>
      </c>
      <c r="O1914" t="s">
        <v>828</v>
      </c>
      <c r="P1914">
        <v>7.3175681152502989E-2</v>
      </c>
      <c r="Q1914" t="s">
        <v>156</v>
      </c>
      <c r="S1914" t="s">
        <v>633</v>
      </c>
      <c r="T1914" t="s">
        <v>828</v>
      </c>
      <c r="U1914">
        <v>0.12522735745487659</v>
      </c>
      <c r="V1914" t="s">
        <v>156</v>
      </c>
    </row>
    <row r="1915" spans="9:22" x14ac:dyDescent="0.45">
      <c r="I1915" t="s">
        <v>212</v>
      </c>
      <c r="J1915" t="s">
        <v>835</v>
      </c>
      <c r="K1915">
        <v>0</v>
      </c>
      <c r="L1915" t="s">
        <v>156</v>
      </c>
      <c r="N1915" t="s">
        <v>420</v>
      </c>
      <c r="O1915" t="s">
        <v>835</v>
      </c>
      <c r="P1915">
        <v>6.8802920419417615E-2</v>
      </c>
      <c r="Q1915" t="s">
        <v>156</v>
      </c>
      <c r="S1915" t="s">
        <v>633</v>
      </c>
      <c r="T1915" t="s">
        <v>835</v>
      </c>
      <c r="U1915">
        <v>2.5609892609447352E-2</v>
      </c>
      <c r="V1915" t="s">
        <v>156</v>
      </c>
    </row>
    <row r="1916" spans="9:22" x14ac:dyDescent="0.45">
      <c r="I1916" t="s">
        <v>212</v>
      </c>
      <c r="J1916" t="s">
        <v>836</v>
      </c>
      <c r="K1916">
        <v>0</v>
      </c>
      <c r="L1916" t="s">
        <v>156</v>
      </c>
      <c r="N1916" t="s">
        <v>420</v>
      </c>
      <c r="O1916" t="s">
        <v>836</v>
      </c>
      <c r="P1916">
        <v>9.7004546688685637E-3</v>
      </c>
      <c r="Q1916" t="s">
        <v>156</v>
      </c>
      <c r="S1916" t="s">
        <v>633</v>
      </c>
      <c r="T1916" t="s">
        <v>836</v>
      </c>
      <c r="U1916">
        <v>3.4383502605683492E-3</v>
      </c>
      <c r="V1916" t="s">
        <v>156</v>
      </c>
    </row>
    <row r="1917" spans="9:22" x14ac:dyDescent="0.45">
      <c r="I1917" t="s">
        <v>212</v>
      </c>
      <c r="J1917" t="s">
        <v>837</v>
      </c>
      <c r="K1917">
        <v>1.0929276191214714E-3</v>
      </c>
      <c r="L1917" t="s">
        <v>156</v>
      </c>
      <c r="N1917" t="s">
        <v>420</v>
      </c>
      <c r="O1917" t="s">
        <v>837</v>
      </c>
      <c r="P1917">
        <v>9.5746172082948593E-3</v>
      </c>
      <c r="Q1917" t="s">
        <v>156</v>
      </c>
      <c r="S1917" t="s">
        <v>633</v>
      </c>
      <c r="T1917" t="s">
        <v>837</v>
      </c>
      <c r="U1917">
        <v>3.3463696674550674E-3</v>
      </c>
      <c r="V1917" t="s">
        <v>156</v>
      </c>
    </row>
    <row r="1918" spans="9:22" x14ac:dyDescent="0.45">
      <c r="I1918" t="s">
        <v>212</v>
      </c>
      <c r="J1918" t="s">
        <v>838</v>
      </c>
      <c r="K1918">
        <v>3.2644456843404814E-3</v>
      </c>
      <c r="L1918" t="s">
        <v>156</v>
      </c>
      <c r="N1918" t="s">
        <v>420</v>
      </c>
      <c r="O1918" t="s">
        <v>838</v>
      </c>
      <c r="P1918">
        <v>8.5801829165503204E-3</v>
      </c>
      <c r="Q1918" t="s">
        <v>156</v>
      </c>
      <c r="S1918" t="s">
        <v>633</v>
      </c>
      <c r="T1918" t="s">
        <v>838</v>
      </c>
      <c r="U1918">
        <v>3.3913429013445609E-3</v>
      </c>
      <c r="V1918" t="s">
        <v>156</v>
      </c>
    </row>
    <row r="1919" spans="9:22" x14ac:dyDescent="0.45">
      <c r="I1919" t="s">
        <v>212</v>
      </c>
      <c r="J1919" t="s">
        <v>839</v>
      </c>
      <c r="K1919">
        <v>3.1733378307085447E-2</v>
      </c>
      <c r="L1919" t="s">
        <v>156</v>
      </c>
      <c r="N1919" t="s">
        <v>420</v>
      </c>
      <c r="O1919" t="s">
        <v>839</v>
      </c>
      <c r="P1919">
        <v>5.2958850268192956E-2</v>
      </c>
      <c r="Q1919" t="s">
        <v>156</v>
      </c>
      <c r="S1919" t="s">
        <v>633</v>
      </c>
      <c r="T1919" t="s">
        <v>839</v>
      </c>
      <c r="U1919">
        <v>2.0765024622901942E-2</v>
      </c>
      <c r="V1919" t="s">
        <v>156</v>
      </c>
    </row>
    <row r="1920" spans="9:22" x14ac:dyDescent="0.45">
      <c r="I1920" t="s">
        <v>212</v>
      </c>
      <c r="J1920" t="s">
        <v>840</v>
      </c>
      <c r="K1920">
        <v>3.5230369674525007E-3</v>
      </c>
      <c r="L1920" t="s">
        <v>156</v>
      </c>
      <c r="N1920" t="s">
        <v>420</v>
      </c>
      <c r="O1920" t="s">
        <v>840</v>
      </c>
      <c r="P1920">
        <v>8.3136488228348435E-3</v>
      </c>
      <c r="Q1920" t="s">
        <v>156</v>
      </c>
      <c r="S1920" t="s">
        <v>633</v>
      </c>
      <c r="T1920" t="s">
        <v>840</v>
      </c>
      <c r="U1920">
        <v>3.5664338947655723E-3</v>
      </c>
      <c r="V1920" t="s">
        <v>156</v>
      </c>
    </row>
    <row r="1921" spans="9:22" x14ac:dyDescent="0.45">
      <c r="I1921" t="s">
        <v>212</v>
      </c>
      <c r="J1921" t="s">
        <v>841</v>
      </c>
      <c r="K1921">
        <v>4.8059447037297005E-4</v>
      </c>
      <c r="L1921" t="s">
        <v>156</v>
      </c>
      <c r="N1921" t="s">
        <v>420</v>
      </c>
      <c r="O1921" t="s">
        <v>841</v>
      </c>
      <c r="P1921">
        <v>7.5341329288136361E-3</v>
      </c>
      <c r="Q1921" t="s">
        <v>156</v>
      </c>
      <c r="S1921" t="s">
        <v>633</v>
      </c>
      <c r="T1921" t="s">
        <v>841</v>
      </c>
      <c r="U1921">
        <v>3.6792950348492294E-3</v>
      </c>
      <c r="V1921" t="s">
        <v>156</v>
      </c>
    </row>
    <row r="1922" spans="9:22" x14ac:dyDescent="0.45">
      <c r="I1922" t="s">
        <v>212</v>
      </c>
      <c r="J1922" t="s">
        <v>842</v>
      </c>
      <c r="K1922">
        <v>0</v>
      </c>
      <c r="L1922" t="s">
        <v>156</v>
      </c>
      <c r="N1922" t="s">
        <v>420</v>
      </c>
      <c r="O1922" t="s">
        <v>842</v>
      </c>
      <c r="P1922">
        <v>4.5508135048121109E-2</v>
      </c>
      <c r="Q1922" t="s">
        <v>156</v>
      </c>
      <c r="S1922" t="s">
        <v>633</v>
      </c>
      <c r="T1922" t="s">
        <v>842</v>
      </c>
      <c r="U1922">
        <v>2.1919840429382571E-2</v>
      </c>
      <c r="V1922" t="s">
        <v>156</v>
      </c>
    </row>
    <row r="1923" spans="9:22" x14ac:dyDescent="0.45">
      <c r="I1923" t="s">
        <v>212</v>
      </c>
      <c r="J1923" t="s">
        <v>843</v>
      </c>
      <c r="K1923">
        <v>0</v>
      </c>
      <c r="L1923" t="s">
        <v>156</v>
      </c>
      <c r="N1923" t="s">
        <v>420</v>
      </c>
      <c r="O1923" t="s">
        <v>843</v>
      </c>
      <c r="P1923">
        <v>3.3639786731881019E-2</v>
      </c>
      <c r="Q1923" t="s">
        <v>156</v>
      </c>
      <c r="S1923" t="s">
        <v>633</v>
      </c>
      <c r="T1923" t="s">
        <v>843</v>
      </c>
      <c r="U1923">
        <v>2.069402174186467E-2</v>
      </c>
      <c r="V1923" t="s">
        <v>156</v>
      </c>
    </row>
    <row r="1924" spans="9:22" x14ac:dyDescent="0.45">
      <c r="I1924" t="s">
        <v>212</v>
      </c>
      <c r="J1924" t="s">
        <v>844</v>
      </c>
      <c r="K1924">
        <v>0</v>
      </c>
      <c r="L1924" t="s">
        <v>156</v>
      </c>
      <c r="N1924" t="s">
        <v>420</v>
      </c>
      <c r="O1924" t="s">
        <v>844</v>
      </c>
      <c r="P1924">
        <v>3.8255440492061129E-3</v>
      </c>
      <c r="Q1924" t="s">
        <v>156</v>
      </c>
      <c r="S1924" t="s">
        <v>633</v>
      </c>
      <c r="T1924" t="s">
        <v>844</v>
      </c>
      <c r="U1924">
        <v>2.6975286468975761E-3</v>
      </c>
      <c r="V1924" t="s">
        <v>156</v>
      </c>
    </row>
    <row r="1925" spans="9:22" x14ac:dyDescent="0.45">
      <c r="I1925" t="s">
        <v>212</v>
      </c>
      <c r="J1925" t="s">
        <v>845</v>
      </c>
      <c r="K1925">
        <v>0</v>
      </c>
      <c r="L1925" t="s">
        <v>156</v>
      </c>
      <c r="N1925" t="s">
        <v>420</v>
      </c>
      <c r="O1925" t="s">
        <v>845</v>
      </c>
      <c r="P1925">
        <v>3.8131489603961551E-3</v>
      </c>
      <c r="Q1925" t="s">
        <v>156</v>
      </c>
      <c r="S1925" t="s">
        <v>633</v>
      </c>
      <c r="T1925" t="s">
        <v>845</v>
      </c>
      <c r="U1925">
        <v>2.6677188944063041E-3</v>
      </c>
      <c r="V1925" t="s">
        <v>156</v>
      </c>
    </row>
    <row r="1926" spans="9:22" x14ac:dyDescent="0.45">
      <c r="I1926" t="s">
        <v>212</v>
      </c>
      <c r="J1926" t="s">
        <v>846</v>
      </c>
      <c r="K1926">
        <v>4.1566033463591506E-3</v>
      </c>
      <c r="L1926" t="s">
        <v>156</v>
      </c>
      <c r="N1926" t="s">
        <v>420</v>
      </c>
      <c r="O1926" t="s">
        <v>846</v>
      </c>
      <c r="P1926">
        <v>3.8050233601641032E-3</v>
      </c>
      <c r="Q1926" t="s">
        <v>156</v>
      </c>
      <c r="S1926" t="s">
        <v>633</v>
      </c>
      <c r="T1926" t="s">
        <v>846</v>
      </c>
      <c r="U1926">
        <v>2.6626531955886213E-3</v>
      </c>
      <c r="V1926" t="s">
        <v>156</v>
      </c>
    </row>
    <row r="1927" spans="9:22" x14ac:dyDescent="0.45">
      <c r="I1927" t="s">
        <v>212</v>
      </c>
      <c r="J1927" t="s">
        <v>847</v>
      </c>
      <c r="K1927">
        <v>4.1580372102054695E-2</v>
      </c>
      <c r="L1927" t="s">
        <v>156</v>
      </c>
      <c r="N1927" t="s">
        <v>420</v>
      </c>
      <c r="O1927" t="s">
        <v>847</v>
      </c>
      <c r="P1927">
        <v>2.3667748624016167E-2</v>
      </c>
      <c r="Q1927" t="s">
        <v>156</v>
      </c>
      <c r="S1927" t="s">
        <v>633</v>
      </c>
      <c r="T1927" t="s">
        <v>847</v>
      </c>
      <c r="U1927">
        <v>1.7105476041121694E-2</v>
      </c>
      <c r="V1927" t="s">
        <v>156</v>
      </c>
    </row>
    <row r="1928" spans="9:22" x14ac:dyDescent="0.45">
      <c r="I1928" t="s">
        <v>212</v>
      </c>
      <c r="J1928" t="s">
        <v>848</v>
      </c>
      <c r="K1928">
        <v>4.4118355433037113E-3</v>
      </c>
      <c r="L1928" t="s">
        <v>156</v>
      </c>
      <c r="N1928" t="s">
        <v>420</v>
      </c>
      <c r="O1928" t="s">
        <v>848</v>
      </c>
      <c r="P1928">
        <v>2.9266025687118896E-3</v>
      </c>
      <c r="Q1928" t="s">
        <v>156</v>
      </c>
      <c r="S1928" t="s">
        <v>633</v>
      </c>
      <c r="T1928" t="s">
        <v>848</v>
      </c>
      <c r="U1928">
        <v>3.5030094254347322E-3</v>
      </c>
      <c r="V1928" t="s">
        <v>156</v>
      </c>
    </row>
    <row r="1929" spans="9:22" x14ac:dyDescent="0.45">
      <c r="I1929" t="s">
        <v>212</v>
      </c>
      <c r="J1929" t="s">
        <v>849</v>
      </c>
      <c r="K1929">
        <v>0</v>
      </c>
      <c r="L1929" t="s">
        <v>156</v>
      </c>
      <c r="N1929" t="s">
        <v>420</v>
      </c>
      <c r="O1929" t="s">
        <v>849</v>
      </c>
      <c r="P1929">
        <v>2.9675800296601828E-3</v>
      </c>
      <c r="Q1929" t="s">
        <v>156</v>
      </c>
      <c r="S1929" t="s">
        <v>633</v>
      </c>
      <c r="T1929" t="s">
        <v>849</v>
      </c>
      <c r="U1929">
        <v>3.6618785065558978E-3</v>
      </c>
      <c r="V1929" t="s">
        <v>156</v>
      </c>
    </row>
    <row r="1930" spans="9:22" x14ac:dyDescent="0.45">
      <c r="I1930" t="s">
        <v>212</v>
      </c>
      <c r="J1930" t="s">
        <v>850</v>
      </c>
      <c r="K1930">
        <v>0</v>
      </c>
      <c r="L1930" t="s">
        <v>156</v>
      </c>
      <c r="N1930" t="s">
        <v>420</v>
      </c>
      <c r="O1930" t="s">
        <v>850</v>
      </c>
      <c r="P1930">
        <v>2.5922952558136689E-2</v>
      </c>
      <c r="Q1930" t="s">
        <v>156</v>
      </c>
      <c r="S1930" t="s">
        <v>633</v>
      </c>
      <c r="T1930" t="s">
        <v>850</v>
      </c>
      <c r="U1930">
        <v>2.1790880374472216E-2</v>
      </c>
      <c r="V1930" t="s">
        <v>156</v>
      </c>
    </row>
    <row r="1931" spans="9:22" x14ac:dyDescent="0.45">
      <c r="I1931" t="s">
        <v>213</v>
      </c>
      <c r="J1931" t="s">
        <v>155</v>
      </c>
      <c r="K1931">
        <v>0</v>
      </c>
      <c r="L1931" t="s">
        <v>156</v>
      </c>
      <c r="N1931" t="s">
        <v>421</v>
      </c>
      <c r="O1931" t="s">
        <v>155</v>
      </c>
      <c r="P1931">
        <v>6.6952722480207102E-2</v>
      </c>
      <c r="Q1931" t="s">
        <v>156</v>
      </c>
      <c r="S1931" t="s">
        <v>634</v>
      </c>
      <c r="T1931" t="s">
        <v>155</v>
      </c>
      <c r="U1931">
        <v>6.6918689783951768E-2</v>
      </c>
      <c r="V1931" t="s">
        <v>156</v>
      </c>
    </row>
    <row r="1932" spans="9:22" x14ac:dyDescent="0.45">
      <c r="I1932" t="s">
        <v>213</v>
      </c>
      <c r="J1932" t="s">
        <v>157</v>
      </c>
      <c r="K1932">
        <v>0</v>
      </c>
      <c r="L1932" t="s">
        <v>156</v>
      </c>
      <c r="N1932" t="s">
        <v>421</v>
      </c>
      <c r="O1932" t="s">
        <v>157</v>
      </c>
      <c r="P1932">
        <v>8.9497703821390228E-3</v>
      </c>
      <c r="Q1932" t="s">
        <v>156</v>
      </c>
      <c r="S1932" t="s">
        <v>634</v>
      </c>
      <c r="T1932" t="s">
        <v>157</v>
      </c>
      <c r="U1932">
        <v>9.865134691373156E-3</v>
      </c>
      <c r="V1932" t="s">
        <v>156</v>
      </c>
    </row>
    <row r="1933" spans="9:22" x14ac:dyDescent="0.45">
      <c r="I1933" t="s">
        <v>213</v>
      </c>
      <c r="J1933" t="s">
        <v>158</v>
      </c>
      <c r="K1933">
        <v>4.8042537867974281E-3</v>
      </c>
      <c r="L1933" t="s">
        <v>156</v>
      </c>
      <c r="N1933" t="s">
        <v>421</v>
      </c>
      <c r="O1933" t="s">
        <v>158</v>
      </c>
      <c r="P1933">
        <v>8.749152300273547E-3</v>
      </c>
      <c r="Q1933" t="s">
        <v>156</v>
      </c>
      <c r="S1933" t="s">
        <v>634</v>
      </c>
      <c r="T1933" t="s">
        <v>158</v>
      </c>
      <c r="U1933">
        <v>9.8046364091510484E-3</v>
      </c>
      <c r="V1933" t="s">
        <v>156</v>
      </c>
    </row>
    <row r="1934" spans="9:22" x14ac:dyDescent="0.45">
      <c r="I1934" t="s">
        <v>213</v>
      </c>
      <c r="J1934" t="s">
        <v>159</v>
      </c>
      <c r="K1934">
        <v>8.6229330749638018E-3</v>
      </c>
      <c r="L1934" t="s">
        <v>156</v>
      </c>
      <c r="N1934" t="s">
        <v>421</v>
      </c>
      <c r="O1934" t="s">
        <v>159</v>
      </c>
      <c r="P1934">
        <v>8.1239731613440731E-3</v>
      </c>
      <c r="Q1934" t="s">
        <v>156</v>
      </c>
      <c r="S1934" t="s">
        <v>634</v>
      </c>
      <c r="T1934" t="s">
        <v>159</v>
      </c>
      <c r="U1934">
        <v>9.812618313637651E-3</v>
      </c>
      <c r="V1934" t="s">
        <v>156</v>
      </c>
    </row>
    <row r="1935" spans="9:22" x14ac:dyDescent="0.45">
      <c r="I1935" t="s">
        <v>213</v>
      </c>
      <c r="J1935" t="s">
        <v>160</v>
      </c>
      <c r="K1935">
        <v>7.8676127966206585E-2</v>
      </c>
      <c r="L1935" t="s">
        <v>156</v>
      </c>
      <c r="N1935" t="s">
        <v>421</v>
      </c>
      <c r="O1935" t="s">
        <v>160</v>
      </c>
      <c r="P1935">
        <v>4.732991749700026E-2</v>
      </c>
      <c r="Q1935" t="s">
        <v>156</v>
      </c>
      <c r="S1935" t="s">
        <v>634</v>
      </c>
      <c r="T1935" t="s">
        <v>160</v>
      </c>
      <c r="U1935">
        <v>6.6294986695516714E-2</v>
      </c>
      <c r="V1935" t="s">
        <v>156</v>
      </c>
    </row>
    <row r="1936" spans="9:22" x14ac:dyDescent="0.45">
      <c r="I1936" t="s">
        <v>213</v>
      </c>
      <c r="J1936" t="s">
        <v>813</v>
      </c>
      <c r="K1936">
        <v>1.1300901243258962E-2</v>
      </c>
      <c r="L1936" t="s">
        <v>156</v>
      </c>
      <c r="N1936" t="s">
        <v>421</v>
      </c>
      <c r="O1936" t="s">
        <v>813</v>
      </c>
      <c r="P1936">
        <v>9.3820975339168073E-3</v>
      </c>
      <c r="Q1936" t="s">
        <v>156</v>
      </c>
      <c r="S1936" t="s">
        <v>634</v>
      </c>
      <c r="T1936" t="s">
        <v>813</v>
      </c>
      <c r="U1936">
        <v>1.2158109292689536E-2</v>
      </c>
      <c r="V1936" t="s">
        <v>156</v>
      </c>
    </row>
    <row r="1937" spans="9:22" x14ac:dyDescent="0.45">
      <c r="I1937" t="s">
        <v>213</v>
      </c>
      <c r="J1937" t="s">
        <v>814</v>
      </c>
      <c r="K1937">
        <v>7.5413802259234122E-3</v>
      </c>
      <c r="L1937" t="s">
        <v>156</v>
      </c>
      <c r="N1937" t="s">
        <v>421</v>
      </c>
      <c r="O1937" t="s">
        <v>814</v>
      </c>
      <c r="P1937">
        <v>9.6448245666082531E-3</v>
      </c>
      <c r="Q1937" t="s">
        <v>156</v>
      </c>
      <c r="S1937" t="s">
        <v>634</v>
      </c>
      <c r="T1937" t="s">
        <v>814</v>
      </c>
      <c r="U1937">
        <v>1.2233284843434821E-2</v>
      </c>
      <c r="V1937" t="s">
        <v>156</v>
      </c>
    </row>
    <row r="1938" spans="9:22" x14ac:dyDescent="0.45">
      <c r="I1938" t="s">
        <v>213</v>
      </c>
      <c r="J1938" t="s">
        <v>815</v>
      </c>
      <c r="K1938">
        <v>1.6511305859736839E-3</v>
      </c>
      <c r="L1938" t="s">
        <v>156</v>
      </c>
      <c r="N1938" t="s">
        <v>421</v>
      </c>
      <c r="O1938" t="s">
        <v>815</v>
      </c>
      <c r="P1938">
        <v>5.5541470174909027E-2</v>
      </c>
      <c r="Q1938" t="s">
        <v>156</v>
      </c>
      <c r="S1938" t="s">
        <v>634</v>
      </c>
      <c r="T1938" t="s">
        <v>815</v>
      </c>
      <c r="U1938">
        <v>6.4970490320682042E-2</v>
      </c>
      <c r="V1938" t="s">
        <v>156</v>
      </c>
    </row>
    <row r="1939" spans="9:22" x14ac:dyDescent="0.45">
      <c r="I1939" t="s">
        <v>213</v>
      </c>
      <c r="J1939" t="s">
        <v>161</v>
      </c>
      <c r="K1939">
        <v>0</v>
      </c>
      <c r="L1939" t="s">
        <v>156</v>
      </c>
      <c r="N1939" t="s">
        <v>421</v>
      </c>
      <c r="O1939" t="s">
        <v>161</v>
      </c>
      <c r="P1939">
        <v>3.0170131789361034E-2</v>
      </c>
      <c r="Q1939" t="s">
        <v>156</v>
      </c>
      <c r="S1939" t="s">
        <v>634</v>
      </c>
      <c r="T1939" t="s">
        <v>161</v>
      </c>
      <c r="U1939">
        <v>3.8974908478575827E-2</v>
      </c>
      <c r="V1939" t="s">
        <v>156</v>
      </c>
    </row>
    <row r="1940" spans="9:22" x14ac:dyDescent="0.45">
      <c r="I1940" t="s">
        <v>213</v>
      </c>
      <c r="J1940" t="s">
        <v>162</v>
      </c>
      <c r="K1940">
        <v>1.8196307931707557E-3</v>
      </c>
      <c r="L1940" t="s">
        <v>156</v>
      </c>
      <c r="N1940" t="s">
        <v>421</v>
      </c>
      <c r="O1940" t="s">
        <v>162</v>
      </c>
      <c r="P1940">
        <v>4.4934986915430575E-3</v>
      </c>
      <c r="Q1940" t="s">
        <v>156</v>
      </c>
      <c r="S1940" t="s">
        <v>634</v>
      </c>
      <c r="T1940" t="s">
        <v>162</v>
      </c>
      <c r="U1940">
        <v>5.3592146898020828E-3</v>
      </c>
      <c r="V1940" t="s">
        <v>156</v>
      </c>
    </row>
    <row r="1941" spans="9:22" x14ac:dyDescent="0.45">
      <c r="I1941" t="s">
        <v>213</v>
      </c>
      <c r="J1941" t="s">
        <v>163</v>
      </c>
      <c r="K1941">
        <v>4.8562144732507946E-3</v>
      </c>
      <c r="L1941" t="s">
        <v>156</v>
      </c>
      <c r="N1941" t="s">
        <v>421</v>
      </c>
      <c r="O1941" t="s">
        <v>163</v>
      </c>
      <c r="P1941">
        <v>4.2945414411788892E-3</v>
      </c>
      <c r="Q1941" t="s">
        <v>156</v>
      </c>
      <c r="S1941" t="s">
        <v>634</v>
      </c>
      <c r="T1941" t="s">
        <v>163</v>
      </c>
      <c r="U1941">
        <v>5.3089506007423341E-3</v>
      </c>
      <c r="V1941" t="s">
        <v>156</v>
      </c>
    </row>
    <row r="1942" spans="9:22" x14ac:dyDescent="0.45">
      <c r="I1942" t="s">
        <v>213</v>
      </c>
      <c r="J1942" t="s">
        <v>164</v>
      </c>
      <c r="K1942">
        <v>7.0742293936661141E-3</v>
      </c>
      <c r="L1942" t="s">
        <v>156</v>
      </c>
      <c r="N1942" t="s">
        <v>421</v>
      </c>
      <c r="O1942" t="s">
        <v>164</v>
      </c>
      <c r="P1942">
        <v>4.8090545433901915E-3</v>
      </c>
      <c r="Q1942" t="s">
        <v>156</v>
      </c>
      <c r="S1942" t="s">
        <v>634</v>
      </c>
      <c r="T1942" t="s">
        <v>164</v>
      </c>
      <c r="U1942">
        <v>5.2227210376554149E-3</v>
      </c>
      <c r="V1942" t="s">
        <v>156</v>
      </c>
    </row>
    <row r="1943" spans="9:22" x14ac:dyDescent="0.45">
      <c r="I1943" t="s">
        <v>213</v>
      </c>
      <c r="J1943" t="s">
        <v>165</v>
      </c>
      <c r="K1943">
        <v>5.1456147551646243E-2</v>
      </c>
      <c r="L1943" t="s">
        <v>156</v>
      </c>
      <c r="N1943" t="s">
        <v>421</v>
      </c>
      <c r="O1943" t="s">
        <v>165</v>
      </c>
      <c r="P1943">
        <v>4.2200243659669387E-2</v>
      </c>
      <c r="Q1943" t="s">
        <v>156</v>
      </c>
      <c r="S1943" t="s">
        <v>634</v>
      </c>
      <c r="T1943" t="s">
        <v>165</v>
      </c>
      <c r="U1943">
        <v>3.1835087551163876E-2</v>
      </c>
      <c r="V1943" t="s">
        <v>156</v>
      </c>
    </row>
    <row r="1944" spans="9:22" x14ac:dyDescent="0.45">
      <c r="I1944" t="s">
        <v>213</v>
      </c>
      <c r="J1944" t="s">
        <v>817</v>
      </c>
      <c r="K1944">
        <v>7.7671963831691298E-3</v>
      </c>
      <c r="L1944" t="s">
        <v>156</v>
      </c>
      <c r="N1944" t="s">
        <v>421</v>
      </c>
      <c r="O1944" t="s">
        <v>817</v>
      </c>
      <c r="P1944">
        <v>6.2370342694341224E-3</v>
      </c>
      <c r="Q1944" t="s">
        <v>156</v>
      </c>
      <c r="S1944" t="s">
        <v>634</v>
      </c>
      <c r="T1944" t="s">
        <v>817</v>
      </c>
      <c r="U1944">
        <v>5.3928691621880302E-3</v>
      </c>
      <c r="V1944" t="s">
        <v>156</v>
      </c>
    </row>
    <row r="1945" spans="9:22" x14ac:dyDescent="0.45">
      <c r="I1945" t="s">
        <v>213</v>
      </c>
      <c r="J1945" t="s">
        <v>818</v>
      </c>
      <c r="K1945">
        <v>6.3022466982825785E-3</v>
      </c>
      <c r="L1945" t="s">
        <v>156</v>
      </c>
      <c r="N1945" t="s">
        <v>421</v>
      </c>
      <c r="O1945" t="s">
        <v>818</v>
      </c>
      <c r="P1945">
        <v>5.1601052346515784E-3</v>
      </c>
      <c r="Q1945" t="s">
        <v>156</v>
      </c>
      <c r="S1945" t="s">
        <v>634</v>
      </c>
      <c r="T1945" t="s">
        <v>818</v>
      </c>
      <c r="U1945">
        <v>5.5009618110777201E-3</v>
      </c>
      <c r="V1945" t="s">
        <v>156</v>
      </c>
    </row>
    <row r="1946" spans="9:22" x14ac:dyDescent="0.45">
      <c r="I1946" t="s">
        <v>213</v>
      </c>
      <c r="J1946" t="s">
        <v>819</v>
      </c>
      <c r="K1946">
        <v>3.7836300441022662E-3</v>
      </c>
      <c r="L1946" t="s">
        <v>156</v>
      </c>
      <c r="N1946" t="s">
        <v>421</v>
      </c>
      <c r="O1946" t="s">
        <v>819</v>
      </c>
      <c r="P1946">
        <v>2.6751847126688828E-2</v>
      </c>
      <c r="Q1946" t="s">
        <v>156</v>
      </c>
      <c r="S1946" t="s">
        <v>634</v>
      </c>
      <c r="T1946" t="s">
        <v>819</v>
      </c>
      <c r="U1946">
        <v>3.1630296796253704E-2</v>
      </c>
      <c r="V1946" t="s">
        <v>156</v>
      </c>
    </row>
    <row r="1947" spans="9:22" x14ac:dyDescent="0.45">
      <c r="I1947" t="s">
        <v>213</v>
      </c>
      <c r="J1947" t="s">
        <v>821</v>
      </c>
      <c r="K1947">
        <v>9.2457703229986837E-3</v>
      </c>
      <c r="L1947" t="s">
        <v>156</v>
      </c>
      <c r="N1947" t="s">
        <v>421</v>
      </c>
      <c r="O1947" t="s">
        <v>821</v>
      </c>
      <c r="P1947">
        <v>7.2981526408073552E-2</v>
      </c>
      <c r="Q1947" t="s">
        <v>156</v>
      </c>
      <c r="S1947" t="s">
        <v>634</v>
      </c>
      <c r="T1947" t="s">
        <v>821</v>
      </c>
      <c r="U1947">
        <v>0.11697895171861306</v>
      </c>
      <c r="V1947" t="s">
        <v>156</v>
      </c>
    </row>
    <row r="1948" spans="9:22" x14ac:dyDescent="0.45">
      <c r="I1948" t="s">
        <v>213</v>
      </c>
      <c r="J1948" t="s">
        <v>822</v>
      </c>
      <c r="K1948">
        <v>2.9500354307213119E-2</v>
      </c>
      <c r="L1948" t="s">
        <v>156</v>
      </c>
      <c r="N1948" t="s">
        <v>421</v>
      </c>
      <c r="O1948" t="s">
        <v>822</v>
      </c>
      <c r="P1948">
        <v>9.5227362635273392E-3</v>
      </c>
      <c r="Q1948" t="s">
        <v>156</v>
      </c>
      <c r="S1948" t="s">
        <v>634</v>
      </c>
      <c r="T1948" t="s">
        <v>822</v>
      </c>
      <c r="U1948">
        <v>1.5996890268062933E-2</v>
      </c>
      <c r="V1948" t="s">
        <v>156</v>
      </c>
    </row>
    <row r="1949" spans="9:22" x14ac:dyDescent="0.45">
      <c r="I1949" t="s">
        <v>213</v>
      </c>
      <c r="J1949" t="s">
        <v>823</v>
      </c>
      <c r="K1949">
        <v>4.7447225036273043E-2</v>
      </c>
      <c r="L1949" t="s">
        <v>156</v>
      </c>
      <c r="N1949" t="s">
        <v>421</v>
      </c>
      <c r="O1949" t="s">
        <v>823</v>
      </c>
      <c r="P1949">
        <v>1.040848032642781E-2</v>
      </c>
      <c r="Q1949" t="s">
        <v>156</v>
      </c>
      <c r="S1949" t="s">
        <v>634</v>
      </c>
      <c r="T1949" t="s">
        <v>823</v>
      </c>
      <c r="U1949">
        <v>1.5931983182382762E-2</v>
      </c>
      <c r="V1949" t="s">
        <v>156</v>
      </c>
    </row>
    <row r="1950" spans="9:22" x14ac:dyDescent="0.45">
      <c r="I1950" t="s">
        <v>213</v>
      </c>
      <c r="J1950" t="s">
        <v>824</v>
      </c>
      <c r="K1950">
        <v>5.9868424996607758E-2</v>
      </c>
      <c r="L1950" t="s">
        <v>156</v>
      </c>
      <c r="N1950" t="s">
        <v>421</v>
      </c>
      <c r="O1950" t="s">
        <v>824</v>
      </c>
      <c r="P1950">
        <v>1.2572950356665219E-2</v>
      </c>
      <c r="Q1950" t="s">
        <v>156</v>
      </c>
      <c r="S1950" t="s">
        <v>634</v>
      </c>
      <c r="T1950" t="s">
        <v>824</v>
      </c>
      <c r="U1950">
        <v>1.6242389506735462E-2</v>
      </c>
      <c r="V1950" t="s">
        <v>156</v>
      </c>
    </row>
    <row r="1951" spans="9:22" x14ac:dyDescent="0.45">
      <c r="I1951" t="s">
        <v>213</v>
      </c>
      <c r="J1951" t="s">
        <v>825</v>
      </c>
      <c r="K1951">
        <v>0.40869564997261404</v>
      </c>
      <c r="L1951" t="s">
        <v>156</v>
      </c>
      <c r="N1951" t="s">
        <v>421</v>
      </c>
      <c r="O1951" t="s">
        <v>825</v>
      </c>
      <c r="P1951">
        <v>0.15045479562241398</v>
      </c>
      <c r="Q1951" t="s">
        <v>156</v>
      </c>
      <c r="S1951" t="s">
        <v>634</v>
      </c>
      <c r="T1951" t="s">
        <v>825</v>
      </c>
      <c r="U1951">
        <v>0.12475353846670967</v>
      </c>
      <c r="V1951" t="s">
        <v>156</v>
      </c>
    </row>
    <row r="1952" spans="9:22" x14ac:dyDescent="0.45">
      <c r="I1952" t="s">
        <v>213</v>
      </c>
      <c r="J1952" t="s">
        <v>826</v>
      </c>
      <c r="K1952">
        <v>5.8957410046074694E-2</v>
      </c>
      <c r="L1952" t="s">
        <v>156</v>
      </c>
      <c r="N1952" t="s">
        <v>421</v>
      </c>
      <c r="O1952" t="s">
        <v>826</v>
      </c>
      <c r="P1952">
        <v>2.2838784156070453E-2</v>
      </c>
      <c r="Q1952" t="s">
        <v>156</v>
      </c>
      <c r="S1952" t="s">
        <v>634</v>
      </c>
      <c r="T1952" t="s">
        <v>826</v>
      </c>
      <c r="U1952">
        <v>2.5322376595273217E-2</v>
      </c>
      <c r="V1952" t="s">
        <v>156</v>
      </c>
    </row>
    <row r="1953" spans="9:22" x14ac:dyDescent="0.45">
      <c r="I1953" t="s">
        <v>213</v>
      </c>
      <c r="J1953" t="s">
        <v>827</v>
      </c>
      <c r="K1953">
        <v>4.8186187832403769E-2</v>
      </c>
      <c r="L1953" t="s">
        <v>156</v>
      </c>
      <c r="N1953" t="s">
        <v>421</v>
      </c>
      <c r="O1953" t="s">
        <v>827</v>
      </c>
      <c r="P1953">
        <v>1.6481607476246492E-2</v>
      </c>
      <c r="Q1953" t="s">
        <v>156</v>
      </c>
      <c r="S1953" t="s">
        <v>634</v>
      </c>
      <c r="T1953" t="s">
        <v>827</v>
      </c>
      <c r="U1953">
        <v>2.5926580739730247E-2</v>
      </c>
      <c r="V1953" t="s">
        <v>156</v>
      </c>
    </row>
    <row r="1954" spans="9:22" x14ac:dyDescent="0.45">
      <c r="I1954" t="s">
        <v>213</v>
      </c>
      <c r="J1954" t="s">
        <v>828</v>
      </c>
      <c r="K1954">
        <v>4.5308259174609344E-2</v>
      </c>
      <c r="L1954" t="s">
        <v>156</v>
      </c>
      <c r="N1954" t="s">
        <v>421</v>
      </c>
      <c r="O1954" t="s">
        <v>828</v>
      </c>
      <c r="P1954">
        <v>6.4498090839294017E-2</v>
      </c>
      <c r="Q1954" t="s">
        <v>156</v>
      </c>
      <c r="S1954" t="s">
        <v>634</v>
      </c>
      <c r="T1954" t="s">
        <v>828</v>
      </c>
      <c r="U1954">
        <v>0.13213069150091647</v>
      </c>
      <c r="V1954" t="s">
        <v>156</v>
      </c>
    </row>
    <row r="1955" spans="9:22" x14ac:dyDescent="0.45">
      <c r="I1955" t="s">
        <v>213</v>
      </c>
      <c r="J1955" t="s">
        <v>835</v>
      </c>
      <c r="K1955">
        <v>0</v>
      </c>
      <c r="L1955" t="s">
        <v>156</v>
      </c>
      <c r="N1955" t="s">
        <v>421</v>
      </c>
      <c r="O1955" t="s">
        <v>835</v>
      </c>
      <c r="P1955">
        <v>6.3235043388188375E-2</v>
      </c>
      <c r="Q1955" t="s">
        <v>156</v>
      </c>
      <c r="S1955" t="s">
        <v>634</v>
      </c>
      <c r="T1955" t="s">
        <v>835</v>
      </c>
      <c r="U1955">
        <v>2.3711790211723406E-2</v>
      </c>
      <c r="V1955" t="s">
        <v>156</v>
      </c>
    </row>
    <row r="1956" spans="9:22" x14ac:dyDescent="0.45">
      <c r="I1956" t="s">
        <v>213</v>
      </c>
      <c r="J1956" t="s">
        <v>836</v>
      </c>
      <c r="K1956">
        <v>0</v>
      </c>
      <c r="L1956" t="s">
        <v>156</v>
      </c>
      <c r="N1956" t="s">
        <v>421</v>
      </c>
      <c r="O1956" t="s">
        <v>836</v>
      </c>
      <c r="P1956">
        <v>1.0424147539342815E-2</v>
      </c>
      <c r="Q1956" t="s">
        <v>156</v>
      </c>
      <c r="S1956" t="s">
        <v>634</v>
      </c>
      <c r="T1956" t="s">
        <v>836</v>
      </c>
      <c r="U1956">
        <v>3.2236459540852477E-3</v>
      </c>
      <c r="V1956" t="s">
        <v>156</v>
      </c>
    </row>
    <row r="1957" spans="9:22" x14ac:dyDescent="0.45">
      <c r="I1957" t="s">
        <v>213</v>
      </c>
      <c r="J1957" t="s">
        <v>837</v>
      </c>
      <c r="K1957">
        <v>2.3950949619019825E-3</v>
      </c>
      <c r="L1957" t="s">
        <v>156</v>
      </c>
      <c r="N1957" t="s">
        <v>421</v>
      </c>
      <c r="O1957" t="s">
        <v>837</v>
      </c>
      <c r="P1957">
        <v>1.0073724472339536E-2</v>
      </c>
      <c r="Q1957" t="s">
        <v>156</v>
      </c>
      <c r="S1957" t="s">
        <v>634</v>
      </c>
      <c r="T1957" t="s">
        <v>837</v>
      </c>
      <c r="U1957">
        <v>3.1098597252088127E-3</v>
      </c>
      <c r="V1957" t="s">
        <v>156</v>
      </c>
    </row>
    <row r="1958" spans="9:22" x14ac:dyDescent="0.45">
      <c r="I1958" t="s">
        <v>213</v>
      </c>
      <c r="J1958" t="s">
        <v>838</v>
      </c>
      <c r="K1958">
        <v>4.2343225353669162E-3</v>
      </c>
      <c r="L1958" t="s">
        <v>156</v>
      </c>
      <c r="N1958" t="s">
        <v>421</v>
      </c>
      <c r="O1958" t="s">
        <v>838</v>
      </c>
      <c r="P1958">
        <v>9.5264134934370855E-3</v>
      </c>
      <c r="Q1958" t="s">
        <v>156</v>
      </c>
      <c r="S1958" t="s">
        <v>634</v>
      </c>
      <c r="T1958" t="s">
        <v>838</v>
      </c>
      <c r="U1958">
        <v>3.0960053144977462E-3</v>
      </c>
      <c r="V1958" t="s">
        <v>156</v>
      </c>
    </row>
    <row r="1959" spans="9:22" x14ac:dyDescent="0.45">
      <c r="I1959" t="s">
        <v>213</v>
      </c>
      <c r="J1959" t="s">
        <v>839</v>
      </c>
      <c r="K1959">
        <v>3.6585108447188541E-2</v>
      </c>
      <c r="L1959" t="s">
        <v>156</v>
      </c>
      <c r="N1959" t="s">
        <v>421</v>
      </c>
      <c r="O1959" t="s">
        <v>839</v>
      </c>
      <c r="P1959">
        <v>4.5677530969226561E-2</v>
      </c>
      <c r="Q1959" t="s">
        <v>156</v>
      </c>
      <c r="S1959" t="s">
        <v>634</v>
      </c>
      <c r="T1959" t="s">
        <v>839</v>
      </c>
      <c r="U1959">
        <v>2.0125750186025023E-2</v>
      </c>
      <c r="V1959" t="s">
        <v>156</v>
      </c>
    </row>
    <row r="1960" spans="9:22" x14ac:dyDescent="0.45">
      <c r="I1960" t="s">
        <v>213</v>
      </c>
      <c r="J1960" t="s">
        <v>840</v>
      </c>
      <c r="K1960">
        <v>4.5377180725043502E-3</v>
      </c>
      <c r="L1960" t="s">
        <v>156</v>
      </c>
      <c r="N1960" t="s">
        <v>421</v>
      </c>
      <c r="O1960" t="s">
        <v>840</v>
      </c>
      <c r="P1960">
        <v>7.5372023026974372E-3</v>
      </c>
      <c r="Q1960" t="s">
        <v>156</v>
      </c>
      <c r="S1960" t="s">
        <v>634</v>
      </c>
      <c r="T1960" t="s">
        <v>840</v>
      </c>
      <c r="U1960">
        <v>3.499582950001029E-3</v>
      </c>
      <c r="V1960" t="s">
        <v>156</v>
      </c>
    </row>
    <row r="1961" spans="9:22" x14ac:dyDescent="0.45">
      <c r="I1961" t="s">
        <v>213</v>
      </c>
      <c r="J1961" t="s">
        <v>841</v>
      </c>
      <c r="K1961">
        <v>2.5536208604220439E-3</v>
      </c>
      <c r="L1961" t="s">
        <v>156</v>
      </c>
      <c r="N1961" t="s">
        <v>421</v>
      </c>
      <c r="O1961" t="s">
        <v>841</v>
      </c>
      <c r="P1961">
        <v>7.4203182163299648E-3</v>
      </c>
      <c r="Q1961" t="s">
        <v>156</v>
      </c>
      <c r="S1961" t="s">
        <v>634</v>
      </c>
      <c r="T1961" t="s">
        <v>841</v>
      </c>
      <c r="U1961">
        <v>3.5542179650077167E-3</v>
      </c>
      <c r="V1961" t="s">
        <v>156</v>
      </c>
    </row>
    <row r="1962" spans="9:22" x14ac:dyDescent="0.45">
      <c r="I1962" t="s">
        <v>213</v>
      </c>
      <c r="J1962" t="s">
        <v>842</v>
      </c>
      <c r="K1962">
        <v>0</v>
      </c>
      <c r="L1962" t="s">
        <v>156</v>
      </c>
      <c r="N1962" t="s">
        <v>421</v>
      </c>
      <c r="O1962" t="s">
        <v>842</v>
      </c>
      <c r="P1962">
        <v>4.0879979204000376E-2</v>
      </c>
      <c r="Q1962" t="s">
        <v>156</v>
      </c>
      <c r="S1962" t="s">
        <v>634</v>
      </c>
      <c r="T1962" t="s">
        <v>842</v>
      </c>
      <c r="U1962">
        <v>2.0256883481328623E-2</v>
      </c>
      <c r="V1962" t="s">
        <v>156</v>
      </c>
    </row>
    <row r="1963" spans="9:22" x14ac:dyDescent="0.45">
      <c r="I1963" t="s">
        <v>213</v>
      </c>
      <c r="J1963" t="s">
        <v>843</v>
      </c>
      <c r="K1963">
        <v>0</v>
      </c>
      <c r="L1963" t="s">
        <v>156</v>
      </c>
      <c r="N1963" t="s">
        <v>421</v>
      </c>
      <c r="O1963" t="s">
        <v>843</v>
      </c>
      <c r="P1963">
        <v>3.6478233413898227E-2</v>
      </c>
      <c r="Q1963" t="s">
        <v>156</v>
      </c>
      <c r="S1963" t="s">
        <v>634</v>
      </c>
      <c r="T1963" t="s">
        <v>843</v>
      </c>
      <c r="U1963">
        <v>1.879774851257739E-2</v>
      </c>
      <c r="V1963" t="s">
        <v>156</v>
      </c>
    </row>
    <row r="1964" spans="9:22" x14ac:dyDescent="0.45">
      <c r="I1964" t="s">
        <v>213</v>
      </c>
      <c r="J1964" t="s">
        <v>844</v>
      </c>
      <c r="K1964">
        <v>0</v>
      </c>
      <c r="L1964" t="s">
        <v>156</v>
      </c>
      <c r="N1964" t="s">
        <v>421</v>
      </c>
      <c r="O1964" t="s">
        <v>844</v>
      </c>
      <c r="P1964">
        <v>4.8838353582124645E-3</v>
      </c>
      <c r="Q1964" t="s">
        <v>156</v>
      </c>
      <c r="S1964" t="s">
        <v>634</v>
      </c>
      <c r="T1964" t="s">
        <v>844</v>
      </c>
      <c r="U1964">
        <v>2.3230935981107372E-3</v>
      </c>
      <c r="V1964" t="s">
        <v>156</v>
      </c>
    </row>
    <row r="1965" spans="9:22" x14ac:dyDescent="0.45">
      <c r="I1965" t="s">
        <v>213</v>
      </c>
      <c r="J1965" t="s">
        <v>845</v>
      </c>
      <c r="K1965">
        <v>1.9069065210837687E-3</v>
      </c>
      <c r="L1965" t="s">
        <v>156</v>
      </c>
      <c r="N1965" t="s">
        <v>421</v>
      </c>
      <c r="O1965" t="s">
        <v>845</v>
      </c>
      <c r="P1965">
        <v>4.5980382919819903E-3</v>
      </c>
      <c r="Q1965" t="s">
        <v>156</v>
      </c>
      <c r="S1965" t="s">
        <v>634</v>
      </c>
      <c r="T1965" t="s">
        <v>845</v>
      </c>
      <c r="U1965">
        <v>2.2695633557987004E-3</v>
      </c>
      <c r="V1965" t="s">
        <v>156</v>
      </c>
    </row>
    <row r="1966" spans="9:22" x14ac:dyDescent="0.45">
      <c r="I1966" t="s">
        <v>213</v>
      </c>
      <c r="J1966" t="s">
        <v>846</v>
      </c>
      <c r="K1966">
        <v>3.8218460531166385E-3</v>
      </c>
      <c r="L1966" t="s">
        <v>156</v>
      </c>
      <c r="N1966" t="s">
        <v>421</v>
      </c>
      <c r="O1966" t="s">
        <v>846</v>
      </c>
      <c r="P1966">
        <v>4.1590035377625052E-3</v>
      </c>
      <c r="Q1966" t="s">
        <v>156</v>
      </c>
      <c r="S1966" t="s">
        <v>634</v>
      </c>
      <c r="T1966" t="s">
        <v>846</v>
      </c>
      <c r="U1966">
        <v>2.1987828877408169E-3</v>
      </c>
      <c r="V1966" t="s">
        <v>156</v>
      </c>
    </row>
    <row r="1967" spans="9:22" x14ac:dyDescent="0.45">
      <c r="I1967" t="s">
        <v>213</v>
      </c>
      <c r="J1967" t="s">
        <v>847</v>
      </c>
      <c r="K1967">
        <v>3.4737763737151484E-2</v>
      </c>
      <c r="L1967" t="s">
        <v>156</v>
      </c>
      <c r="N1967" t="s">
        <v>421</v>
      </c>
      <c r="O1967" t="s">
        <v>847</v>
      </c>
      <c r="P1967">
        <v>2.2139849413833079E-2</v>
      </c>
      <c r="Q1967" t="s">
        <v>156</v>
      </c>
      <c r="S1967" t="s">
        <v>634</v>
      </c>
      <c r="T1967" t="s">
        <v>847</v>
      </c>
      <c r="U1967">
        <v>1.3488258109416246E-2</v>
      </c>
      <c r="V1967" t="s">
        <v>156</v>
      </c>
    </row>
    <row r="1968" spans="9:22" x14ac:dyDescent="0.45">
      <c r="I1968" t="s">
        <v>213</v>
      </c>
      <c r="J1968" t="s">
        <v>848</v>
      </c>
      <c r="K1968">
        <v>4.1038980183067094E-3</v>
      </c>
      <c r="L1968" t="s">
        <v>156</v>
      </c>
      <c r="N1968" t="s">
        <v>421</v>
      </c>
      <c r="O1968" t="s">
        <v>848</v>
      </c>
      <c r="P1968">
        <v>3.8129154776358879E-3</v>
      </c>
      <c r="Q1968" t="s">
        <v>156</v>
      </c>
      <c r="S1968" t="s">
        <v>634</v>
      </c>
      <c r="T1968" t="s">
        <v>848</v>
      </c>
      <c r="U1968">
        <v>2.9287155682446897E-3</v>
      </c>
      <c r="V1968" t="s">
        <v>156</v>
      </c>
    </row>
    <row r="1969" spans="9:22" x14ac:dyDescent="0.45">
      <c r="I1969" t="s">
        <v>213</v>
      </c>
      <c r="J1969" t="s">
        <v>849</v>
      </c>
      <c r="K1969">
        <v>2.2584168835589908E-3</v>
      </c>
      <c r="L1969" t="s">
        <v>156</v>
      </c>
      <c r="N1969" t="s">
        <v>421</v>
      </c>
      <c r="O1969" t="s">
        <v>849</v>
      </c>
      <c r="P1969">
        <v>3.8862058323548858E-3</v>
      </c>
      <c r="Q1969" t="s">
        <v>156</v>
      </c>
      <c r="S1969" t="s">
        <v>634</v>
      </c>
      <c r="T1969" t="s">
        <v>849</v>
      </c>
      <c r="U1969">
        <v>3.1923602262771467E-3</v>
      </c>
      <c r="V1969" t="s">
        <v>156</v>
      </c>
    </row>
    <row r="1970" spans="9:22" x14ac:dyDescent="0.45">
      <c r="I1970" t="s">
        <v>213</v>
      </c>
      <c r="J1970" t="s">
        <v>850</v>
      </c>
      <c r="K1970">
        <v>0</v>
      </c>
      <c r="L1970" t="s">
        <v>156</v>
      </c>
      <c r="N1970" t="s">
        <v>421</v>
      </c>
      <c r="O1970" t="s">
        <v>850</v>
      </c>
      <c r="P1970">
        <v>2.6718202787603239E-2</v>
      </c>
      <c r="Q1970" t="s">
        <v>156</v>
      </c>
      <c r="S1970" t="s">
        <v>634</v>
      </c>
      <c r="T1970" t="s">
        <v>850</v>
      </c>
      <c r="U1970">
        <v>1.9657379497454767E-2</v>
      </c>
      <c r="V1970" t="s">
        <v>156</v>
      </c>
    </row>
    <row r="1971" spans="9:22" x14ac:dyDescent="0.45">
      <c r="I1971" t="s">
        <v>214</v>
      </c>
      <c r="J1971" t="s">
        <v>155</v>
      </c>
      <c r="K1971">
        <v>0</v>
      </c>
      <c r="L1971" t="s">
        <v>156</v>
      </c>
      <c r="N1971" t="s">
        <v>422</v>
      </c>
      <c r="O1971" t="s">
        <v>155</v>
      </c>
      <c r="P1971">
        <v>6.1851597820430884E-2</v>
      </c>
      <c r="Q1971" t="s">
        <v>156</v>
      </c>
      <c r="S1971" t="s">
        <v>635</v>
      </c>
      <c r="T1971" t="s">
        <v>155</v>
      </c>
      <c r="U1971">
        <v>6.2959920687432364E-2</v>
      </c>
      <c r="V1971" t="s">
        <v>156</v>
      </c>
    </row>
    <row r="1972" spans="9:22" x14ac:dyDescent="0.45">
      <c r="I1972" t="s">
        <v>214</v>
      </c>
      <c r="J1972" t="s">
        <v>157</v>
      </c>
      <c r="K1972">
        <v>0</v>
      </c>
      <c r="L1972" t="s">
        <v>156</v>
      </c>
      <c r="N1972" t="s">
        <v>422</v>
      </c>
      <c r="O1972" t="s">
        <v>157</v>
      </c>
      <c r="P1972">
        <v>8.4675861874056423E-3</v>
      </c>
      <c r="Q1972" t="s">
        <v>156</v>
      </c>
      <c r="S1972" t="s">
        <v>635</v>
      </c>
      <c r="T1972" t="s">
        <v>157</v>
      </c>
      <c r="U1972">
        <v>8.5752274059910424E-3</v>
      </c>
      <c r="V1972" t="s">
        <v>156</v>
      </c>
    </row>
    <row r="1973" spans="9:22" x14ac:dyDescent="0.45">
      <c r="I1973" t="s">
        <v>214</v>
      </c>
      <c r="J1973" t="s">
        <v>158</v>
      </c>
      <c r="K1973">
        <v>4.1891306673059485E-3</v>
      </c>
      <c r="L1973" t="s">
        <v>156</v>
      </c>
      <c r="N1973" t="s">
        <v>422</v>
      </c>
      <c r="O1973" t="s">
        <v>158</v>
      </c>
      <c r="P1973">
        <v>8.3005899567580414E-3</v>
      </c>
      <c r="Q1973" t="s">
        <v>156</v>
      </c>
      <c r="S1973" t="s">
        <v>635</v>
      </c>
      <c r="T1973" t="s">
        <v>158</v>
      </c>
      <c r="U1973">
        <v>8.3950971514861698E-3</v>
      </c>
      <c r="V1973" t="s">
        <v>156</v>
      </c>
    </row>
    <row r="1974" spans="9:22" x14ac:dyDescent="0.45">
      <c r="I1974" t="s">
        <v>214</v>
      </c>
      <c r="J1974" t="s">
        <v>159</v>
      </c>
      <c r="K1974">
        <v>8.2420513986706957E-3</v>
      </c>
      <c r="L1974" t="s">
        <v>156</v>
      </c>
      <c r="N1974" t="s">
        <v>422</v>
      </c>
      <c r="O1974" t="s">
        <v>159</v>
      </c>
      <c r="P1974">
        <v>8.2039453417715371E-3</v>
      </c>
      <c r="Q1974" t="s">
        <v>156</v>
      </c>
      <c r="S1974" t="s">
        <v>635</v>
      </c>
      <c r="T1974" t="s">
        <v>159</v>
      </c>
      <c r="U1974">
        <v>8.3600081127671762E-3</v>
      </c>
      <c r="V1974" t="s">
        <v>156</v>
      </c>
    </row>
    <row r="1975" spans="9:22" x14ac:dyDescent="0.45">
      <c r="I1975" t="s">
        <v>214</v>
      </c>
      <c r="J1975" t="s">
        <v>160</v>
      </c>
      <c r="K1975">
        <v>7.6609998680602476E-2</v>
      </c>
      <c r="L1975" t="s">
        <v>156</v>
      </c>
      <c r="N1975" t="s">
        <v>422</v>
      </c>
      <c r="O1975" t="s">
        <v>160</v>
      </c>
      <c r="P1975">
        <v>7.0616741311779085E-2</v>
      </c>
      <c r="Q1975" t="s">
        <v>156</v>
      </c>
      <c r="S1975" t="s">
        <v>635</v>
      </c>
      <c r="T1975" t="s">
        <v>160</v>
      </c>
      <c r="U1975">
        <v>7.0104178328899952E-2</v>
      </c>
      <c r="V1975" t="s">
        <v>156</v>
      </c>
    </row>
    <row r="1976" spans="9:22" x14ac:dyDescent="0.45">
      <c r="I1976" t="s">
        <v>214</v>
      </c>
      <c r="J1976" t="s">
        <v>813</v>
      </c>
      <c r="K1976">
        <v>1.0763452088822368E-2</v>
      </c>
      <c r="L1976" t="s">
        <v>156</v>
      </c>
      <c r="N1976" t="s">
        <v>422</v>
      </c>
      <c r="O1976" t="s">
        <v>813</v>
      </c>
      <c r="P1976">
        <v>1.2916075521085814E-2</v>
      </c>
      <c r="Q1976" t="s">
        <v>156</v>
      </c>
      <c r="S1976" t="s">
        <v>635</v>
      </c>
      <c r="T1976" t="s">
        <v>813</v>
      </c>
      <c r="U1976">
        <v>1.2888758914108489E-2</v>
      </c>
      <c r="V1976" t="s">
        <v>156</v>
      </c>
    </row>
    <row r="1977" spans="9:22" x14ac:dyDescent="0.45">
      <c r="I1977" t="s">
        <v>214</v>
      </c>
      <c r="J1977" t="s">
        <v>814</v>
      </c>
      <c r="K1977">
        <v>7.0749287674710306E-3</v>
      </c>
      <c r="L1977" t="s">
        <v>156</v>
      </c>
      <c r="N1977" t="s">
        <v>422</v>
      </c>
      <c r="O1977" t="s">
        <v>814</v>
      </c>
      <c r="P1977">
        <v>1.2434183698187886E-2</v>
      </c>
      <c r="Q1977" t="s">
        <v>156</v>
      </c>
      <c r="S1977" t="s">
        <v>635</v>
      </c>
      <c r="T1977" t="s">
        <v>814</v>
      </c>
      <c r="U1977">
        <v>1.2349237045189787E-2</v>
      </c>
      <c r="V1977" t="s">
        <v>156</v>
      </c>
    </row>
    <row r="1978" spans="9:22" x14ac:dyDescent="0.45">
      <c r="I1978" t="s">
        <v>214</v>
      </c>
      <c r="J1978" t="s">
        <v>815</v>
      </c>
      <c r="K1978">
        <v>1.3975466105966207E-3</v>
      </c>
      <c r="L1978" t="s">
        <v>156</v>
      </c>
      <c r="N1978" t="s">
        <v>422</v>
      </c>
      <c r="O1978" t="s">
        <v>815</v>
      </c>
      <c r="P1978">
        <v>6.353421799445419E-2</v>
      </c>
      <c r="Q1978" t="s">
        <v>156</v>
      </c>
      <c r="S1978" t="s">
        <v>635</v>
      </c>
      <c r="T1978" t="s">
        <v>815</v>
      </c>
      <c r="U1978">
        <v>6.3537857618573432E-2</v>
      </c>
      <c r="V1978" t="s">
        <v>156</v>
      </c>
    </row>
    <row r="1979" spans="9:22" x14ac:dyDescent="0.45">
      <c r="I1979" t="s">
        <v>214</v>
      </c>
      <c r="J1979" t="s">
        <v>161</v>
      </c>
      <c r="K1979">
        <v>0</v>
      </c>
      <c r="L1979" t="s">
        <v>156</v>
      </c>
      <c r="N1979" t="s">
        <v>422</v>
      </c>
      <c r="O1979" t="s">
        <v>161</v>
      </c>
      <c r="P1979">
        <v>4.0342144731201957E-2</v>
      </c>
      <c r="Q1979" t="s">
        <v>156</v>
      </c>
      <c r="S1979" t="s">
        <v>635</v>
      </c>
      <c r="T1979" t="s">
        <v>161</v>
      </c>
      <c r="U1979">
        <v>4.1724919261295713E-2</v>
      </c>
      <c r="V1979" t="s">
        <v>156</v>
      </c>
    </row>
    <row r="1980" spans="9:22" x14ac:dyDescent="0.45">
      <c r="I1980" t="s">
        <v>214</v>
      </c>
      <c r="J1980" t="s">
        <v>162</v>
      </c>
      <c r="K1980">
        <v>1.7950479546252891E-3</v>
      </c>
      <c r="L1980" t="s">
        <v>156</v>
      </c>
      <c r="N1980" t="s">
        <v>422</v>
      </c>
      <c r="O1980" t="s">
        <v>162</v>
      </c>
      <c r="P1980">
        <v>5.511885665504577E-3</v>
      </c>
      <c r="Q1980" t="s">
        <v>156</v>
      </c>
      <c r="S1980" t="s">
        <v>635</v>
      </c>
      <c r="T1980" t="s">
        <v>162</v>
      </c>
      <c r="U1980">
        <v>5.687363018332791E-3</v>
      </c>
      <c r="V1980" t="s">
        <v>156</v>
      </c>
    </row>
    <row r="1981" spans="9:22" x14ac:dyDescent="0.45">
      <c r="I1981" t="s">
        <v>214</v>
      </c>
      <c r="J1981" t="s">
        <v>163</v>
      </c>
      <c r="K1981">
        <v>4.6467150545089911E-3</v>
      </c>
      <c r="L1981" t="s">
        <v>156</v>
      </c>
      <c r="N1981" t="s">
        <v>422</v>
      </c>
      <c r="O1981" t="s">
        <v>163</v>
      </c>
      <c r="P1981">
        <v>5.5807209273862346E-3</v>
      </c>
      <c r="Q1981" t="s">
        <v>156</v>
      </c>
      <c r="S1981" t="s">
        <v>635</v>
      </c>
      <c r="T1981" t="s">
        <v>163</v>
      </c>
      <c r="U1981">
        <v>5.7084793812516551E-3</v>
      </c>
      <c r="V1981" t="s">
        <v>156</v>
      </c>
    </row>
    <row r="1982" spans="9:22" x14ac:dyDescent="0.45">
      <c r="I1982" t="s">
        <v>214</v>
      </c>
      <c r="J1982" t="s">
        <v>164</v>
      </c>
      <c r="K1982">
        <v>6.9419392787750866E-3</v>
      </c>
      <c r="L1982" t="s">
        <v>156</v>
      </c>
      <c r="N1982" t="s">
        <v>422</v>
      </c>
      <c r="O1982" t="s">
        <v>164</v>
      </c>
      <c r="P1982">
        <v>5.9080254744310959E-3</v>
      </c>
      <c r="Q1982" t="s">
        <v>156</v>
      </c>
      <c r="S1982" t="s">
        <v>635</v>
      </c>
      <c r="T1982" t="s">
        <v>164</v>
      </c>
      <c r="U1982">
        <v>5.989593603964994E-3</v>
      </c>
      <c r="V1982" t="s">
        <v>156</v>
      </c>
    </row>
    <row r="1983" spans="9:22" x14ac:dyDescent="0.45">
      <c r="I1983" t="s">
        <v>214</v>
      </c>
      <c r="J1983" t="s">
        <v>165</v>
      </c>
      <c r="K1983">
        <v>5.0065048714509071E-2</v>
      </c>
      <c r="L1983" t="s">
        <v>156</v>
      </c>
      <c r="N1983" t="s">
        <v>422</v>
      </c>
      <c r="O1983" t="s">
        <v>165</v>
      </c>
      <c r="P1983">
        <v>4.0342542935757252E-2</v>
      </c>
      <c r="Q1983" t="s">
        <v>156</v>
      </c>
      <c r="S1983" t="s">
        <v>635</v>
      </c>
      <c r="T1983" t="s">
        <v>165</v>
      </c>
      <c r="U1983">
        <v>4.0919251344452547E-2</v>
      </c>
      <c r="V1983" t="s">
        <v>156</v>
      </c>
    </row>
    <row r="1984" spans="9:22" x14ac:dyDescent="0.45">
      <c r="I1984" t="s">
        <v>214</v>
      </c>
      <c r="J1984" t="s">
        <v>817</v>
      </c>
      <c r="K1984">
        <v>7.6041758749067238E-3</v>
      </c>
      <c r="L1984" t="s">
        <v>156</v>
      </c>
      <c r="N1984" t="s">
        <v>422</v>
      </c>
      <c r="O1984" t="s">
        <v>817</v>
      </c>
      <c r="P1984">
        <v>6.828186848210128E-3</v>
      </c>
      <c r="Q1984" t="s">
        <v>156</v>
      </c>
      <c r="S1984" t="s">
        <v>635</v>
      </c>
      <c r="T1984" t="s">
        <v>817</v>
      </c>
      <c r="U1984">
        <v>6.7914699274623288E-3</v>
      </c>
      <c r="V1984" t="s">
        <v>156</v>
      </c>
    </row>
    <row r="1985" spans="9:22" x14ac:dyDescent="0.45">
      <c r="I1985" t="s">
        <v>214</v>
      </c>
      <c r="J1985" t="s">
        <v>818</v>
      </c>
      <c r="K1985">
        <v>6.0131777138191312E-3</v>
      </c>
      <c r="L1985" t="s">
        <v>156</v>
      </c>
      <c r="N1985" t="s">
        <v>422</v>
      </c>
      <c r="O1985" t="s">
        <v>818</v>
      </c>
      <c r="P1985">
        <v>6.6831937565303059E-3</v>
      </c>
      <c r="Q1985" t="s">
        <v>156</v>
      </c>
      <c r="S1985" t="s">
        <v>635</v>
      </c>
      <c r="T1985" t="s">
        <v>818</v>
      </c>
      <c r="U1985">
        <v>6.8124844862391979E-3</v>
      </c>
      <c r="V1985" t="s">
        <v>156</v>
      </c>
    </row>
    <row r="1986" spans="9:22" x14ac:dyDescent="0.45">
      <c r="I1986" t="s">
        <v>214</v>
      </c>
      <c r="J1986" t="s">
        <v>819</v>
      </c>
      <c r="K1986">
        <v>3.7039255511465046E-3</v>
      </c>
      <c r="L1986" t="s">
        <v>156</v>
      </c>
      <c r="N1986" t="s">
        <v>422</v>
      </c>
      <c r="O1986" t="s">
        <v>819</v>
      </c>
      <c r="P1986">
        <v>3.56201850722008E-2</v>
      </c>
      <c r="Q1986" t="s">
        <v>156</v>
      </c>
      <c r="S1986" t="s">
        <v>635</v>
      </c>
      <c r="T1986" t="s">
        <v>819</v>
      </c>
      <c r="U1986">
        <v>3.6854883570582211E-2</v>
      </c>
      <c r="V1986" t="s">
        <v>156</v>
      </c>
    </row>
    <row r="1987" spans="9:22" x14ac:dyDescent="0.45">
      <c r="I1987" t="s">
        <v>214</v>
      </c>
      <c r="J1987" t="s">
        <v>821</v>
      </c>
      <c r="K1987">
        <v>9.6933630369068456E-3</v>
      </c>
      <c r="L1987" t="s">
        <v>156</v>
      </c>
      <c r="N1987" t="s">
        <v>422</v>
      </c>
      <c r="O1987" t="s">
        <v>821</v>
      </c>
      <c r="P1987">
        <v>0.10158273520507241</v>
      </c>
      <c r="Q1987" t="s">
        <v>156</v>
      </c>
      <c r="S1987" t="s">
        <v>635</v>
      </c>
      <c r="T1987" t="s">
        <v>821</v>
      </c>
      <c r="U1987">
        <v>0.10140711905356503</v>
      </c>
      <c r="V1987" t="s">
        <v>156</v>
      </c>
    </row>
    <row r="1988" spans="9:22" x14ac:dyDescent="0.45">
      <c r="I1988" t="s">
        <v>214</v>
      </c>
      <c r="J1988" t="s">
        <v>822</v>
      </c>
      <c r="K1988">
        <v>3.01635461528495E-2</v>
      </c>
      <c r="L1988" t="s">
        <v>156</v>
      </c>
      <c r="N1988" t="s">
        <v>422</v>
      </c>
      <c r="O1988" t="s">
        <v>822</v>
      </c>
      <c r="P1988">
        <v>1.3795583995200082E-2</v>
      </c>
      <c r="Q1988" t="s">
        <v>156</v>
      </c>
      <c r="S1988" t="s">
        <v>635</v>
      </c>
      <c r="T1988" t="s">
        <v>822</v>
      </c>
      <c r="U1988">
        <v>1.3642597226860459E-2</v>
      </c>
      <c r="V1988" t="s">
        <v>156</v>
      </c>
    </row>
    <row r="1989" spans="9:22" x14ac:dyDescent="0.45">
      <c r="I1989" t="s">
        <v>214</v>
      </c>
      <c r="J1989" t="s">
        <v>823</v>
      </c>
      <c r="K1989">
        <v>4.8304943256062063E-2</v>
      </c>
      <c r="L1989" t="s">
        <v>156</v>
      </c>
      <c r="N1989" t="s">
        <v>422</v>
      </c>
      <c r="O1989" t="s">
        <v>823</v>
      </c>
      <c r="P1989">
        <v>1.3875180716822057E-2</v>
      </c>
      <c r="Q1989" t="s">
        <v>156</v>
      </c>
      <c r="S1989" t="s">
        <v>635</v>
      </c>
      <c r="T1989" t="s">
        <v>823</v>
      </c>
      <c r="U1989">
        <v>1.3922967725670789E-2</v>
      </c>
      <c r="V1989" t="s">
        <v>156</v>
      </c>
    </row>
    <row r="1990" spans="9:22" x14ac:dyDescent="0.45">
      <c r="I1990" t="s">
        <v>214</v>
      </c>
      <c r="J1990" t="s">
        <v>824</v>
      </c>
      <c r="K1990">
        <v>6.110845495902175E-2</v>
      </c>
      <c r="L1990" t="s">
        <v>156</v>
      </c>
      <c r="N1990" t="s">
        <v>422</v>
      </c>
      <c r="O1990" t="s">
        <v>824</v>
      </c>
      <c r="P1990">
        <v>1.4801260806877561E-2</v>
      </c>
      <c r="Q1990" t="s">
        <v>156</v>
      </c>
      <c r="S1990" t="s">
        <v>635</v>
      </c>
      <c r="T1990" t="s">
        <v>824</v>
      </c>
      <c r="U1990">
        <v>1.4928270142644771E-2</v>
      </c>
      <c r="V1990" t="s">
        <v>156</v>
      </c>
    </row>
    <row r="1991" spans="9:22" x14ac:dyDescent="0.45">
      <c r="I1991" t="s">
        <v>214</v>
      </c>
      <c r="J1991" t="s">
        <v>825</v>
      </c>
      <c r="K1991">
        <v>0.41158718950602707</v>
      </c>
      <c r="L1991" t="s">
        <v>156</v>
      </c>
      <c r="N1991" t="s">
        <v>422</v>
      </c>
      <c r="O1991" t="s">
        <v>825</v>
      </c>
      <c r="P1991">
        <v>0.1393621061522933</v>
      </c>
      <c r="Q1991" t="s">
        <v>156</v>
      </c>
      <c r="S1991" t="s">
        <v>635</v>
      </c>
      <c r="T1991" t="s">
        <v>825</v>
      </c>
      <c r="U1991">
        <v>0.13671079277031231</v>
      </c>
      <c r="V1991" t="s">
        <v>156</v>
      </c>
    </row>
    <row r="1992" spans="9:22" x14ac:dyDescent="0.45">
      <c r="I1992" t="s">
        <v>214</v>
      </c>
      <c r="J1992" t="s">
        <v>826</v>
      </c>
      <c r="K1992">
        <v>5.8823615170454098E-2</v>
      </c>
      <c r="L1992" t="s">
        <v>156</v>
      </c>
      <c r="N1992" t="s">
        <v>422</v>
      </c>
      <c r="O1992" t="s">
        <v>826</v>
      </c>
      <c r="P1992">
        <v>2.9561206941607066E-2</v>
      </c>
      <c r="Q1992" t="s">
        <v>156</v>
      </c>
      <c r="S1992" t="s">
        <v>635</v>
      </c>
      <c r="T1992" t="s">
        <v>826</v>
      </c>
      <c r="U1992">
        <v>2.8729517342493089E-2</v>
      </c>
      <c r="V1992" t="s">
        <v>156</v>
      </c>
    </row>
    <row r="1993" spans="9:22" x14ac:dyDescent="0.45">
      <c r="I1993" t="s">
        <v>214</v>
      </c>
      <c r="J1993" t="s">
        <v>827</v>
      </c>
      <c r="K1993">
        <v>4.8446395678182305E-2</v>
      </c>
      <c r="L1993" t="s">
        <v>156</v>
      </c>
      <c r="N1993" t="s">
        <v>422</v>
      </c>
      <c r="O1993" t="s">
        <v>827</v>
      </c>
      <c r="P1993">
        <v>2.8716597199914876E-2</v>
      </c>
      <c r="Q1993" t="s">
        <v>156</v>
      </c>
      <c r="S1993" t="s">
        <v>635</v>
      </c>
      <c r="T1993" t="s">
        <v>827</v>
      </c>
      <c r="U1993">
        <v>2.8260728757784376E-2</v>
      </c>
      <c r="V1993" t="s">
        <v>156</v>
      </c>
    </row>
    <row r="1994" spans="9:22" x14ac:dyDescent="0.45">
      <c r="I1994" t="s">
        <v>214</v>
      </c>
      <c r="J1994" t="s">
        <v>828</v>
      </c>
      <c r="K1994">
        <v>4.6364692437425852E-2</v>
      </c>
      <c r="L1994" t="s">
        <v>156</v>
      </c>
      <c r="N1994" t="s">
        <v>422</v>
      </c>
      <c r="O1994" t="s">
        <v>828</v>
      </c>
      <c r="P1994">
        <v>0.12544152477098219</v>
      </c>
      <c r="Q1994" t="s">
        <v>156</v>
      </c>
      <c r="S1994" t="s">
        <v>635</v>
      </c>
      <c r="T1994" t="s">
        <v>828</v>
      </c>
      <c r="U1994">
        <v>0.12637709756210952</v>
      </c>
      <c r="V1994" t="s">
        <v>156</v>
      </c>
    </row>
    <row r="1995" spans="9:22" x14ac:dyDescent="0.45">
      <c r="I1995" t="s">
        <v>214</v>
      </c>
      <c r="J1995" t="s">
        <v>835</v>
      </c>
      <c r="K1995">
        <v>0</v>
      </c>
      <c r="L1995" t="s">
        <v>156</v>
      </c>
      <c r="N1995" t="s">
        <v>422</v>
      </c>
      <c r="O1995" t="s">
        <v>835</v>
      </c>
      <c r="P1995">
        <v>2.1874777562896665E-2</v>
      </c>
      <c r="Q1995" t="s">
        <v>156</v>
      </c>
      <c r="S1995" t="s">
        <v>635</v>
      </c>
      <c r="T1995" t="s">
        <v>835</v>
      </c>
      <c r="U1995">
        <v>2.202587015338648E-2</v>
      </c>
      <c r="V1995" t="s">
        <v>156</v>
      </c>
    </row>
    <row r="1996" spans="9:22" x14ac:dyDescent="0.45">
      <c r="I1996" t="s">
        <v>214</v>
      </c>
      <c r="J1996" t="s">
        <v>836</v>
      </c>
      <c r="K1996">
        <v>0</v>
      </c>
      <c r="L1996" t="s">
        <v>156</v>
      </c>
      <c r="N1996" t="s">
        <v>422</v>
      </c>
      <c r="O1996" t="s">
        <v>836</v>
      </c>
      <c r="P1996">
        <v>3.1638239886146967E-3</v>
      </c>
      <c r="Q1996" t="s">
        <v>156</v>
      </c>
      <c r="S1996" t="s">
        <v>635</v>
      </c>
      <c r="T1996" t="s">
        <v>836</v>
      </c>
      <c r="U1996">
        <v>3.2524062100825341E-3</v>
      </c>
      <c r="V1996" t="s">
        <v>156</v>
      </c>
    </row>
    <row r="1997" spans="9:22" x14ac:dyDescent="0.45">
      <c r="I1997" t="s">
        <v>214</v>
      </c>
      <c r="J1997" t="s">
        <v>837</v>
      </c>
      <c r="K1997">
        <v>2.4647405025605444E-3</v>
      </c>
      <c r="L1997" t="s">
        <v>156</v>
      </c>
      <c r="N1997" t="s">
        <v>422</v>
      </c>
      <c r="O1997" t="s">
        <v>837</v>
      </c>
      <c r="P1997">
        <v>3.136270781557227E-3</v>
      </c>
      <c r="Q1997" t="s">
        <v>156</v>
      </c>
      <c r="S1997" t="s">
        <v>635</v>
      </c>
      <c r="T1997" t="s">
        <v>837</v>
      </c>
      <c r="U1997">
        <v>3.1235126727519927E-3</v>
      </c>
      <c r="V1997" t="s">
        <v>156</v>
      </c>
    </row>
    <row r="1998" spans="9:22" x14ac:dyDescent="0.45">
      <c r="I1998" t="s">
        <v>214</v>
      </c>
      <c r="J1998" t="s">
        <v>838</v>
      </c>
      <c r="K1998">
        <v>4.4164828932611979E-3</v>
      </c>
      <c r="L1998" t="s">
        <v>156</v>
      </c>
      <c r="N1998" t="s">
        <v>422</v>
      </c>
      <c r="O1998" t="s">
        <v>838</v>
      </c>
      <c r="P1998">
        <v>3.1070325965257394E-3</v>
      </c>
      <c r="Q1998" t="s">
        <v>156</v>
      </c>
      <c r="S1998" t="s">
        <v>635</v>
      </c>
      <c r="T1998" t="s">
        <v>838</v>
      </c>
      <c r="U1998">
        <v>3.0822667052544809E-3</v>
      </c>
      <c r="V1998" t="s">
        <v>156</v>
      </c>
    </row>
    <row r="1999" spans="9:22" x14ac:dyDescent="0.45">
      <c r="I1999" t="s">
        <v>214</v>
      </c>
      <c r="J1999" t="s">
        <v>839</v>
      </c>
      <c r="K1999">
        <v>3.6760404257431427E-2</v>
      </c>
      <c r="L1999" t="s">
        <v>156</v>
      </c>
      <c r="N1999" t="s">
        <v>422</v>
      </c>
      <c r="O1999" t="s">
        <v>839</v>
      </c>
      <c r="P1999">
        <v>2.3783931098981047E-2</v>
      </c>
      <c r="Q1999" t="s">
        <v>156</v>
      </c>
      <c r="S1999" t="s">
        <v>635</v>
      </c>
      <c r="T1999" t="s">
        <v>839</v>
      </c>
      <c r="U1999">
        <v>2.3038656587102121E-2</v>
      </c>
      <c r="V1999" t="s">
        <v>156</v>
      </c>
    </row>
    <row r="2000" spans="9:22" x14ac:dyDescent="0.45">
      <c r="I2000" t="s">
        <v>214</v>
      </c>
      <c r="J2000" t="s">
        <v>840</v>
      </c>
      <c r="K2000">
        <v>4.3062201943487744E-3</v>
      </c>
      <c r="L2000" t="s">
        <v>156</v>
      </c>
      <c r="N2000" t="s">
        <v>422</v>
      </c>
      <c r="O2000" t="s">
        <v>840</v>
      </c>
      <c r="P2000">
        <v>3.8713176260437489E-3</v>
      </c>
      <c r="Q2000" t="s">
        <v>156</v>
      </c>
      <c r="S2000" t="s">
        <v>635</v>
      </c>
      <c r="T2000" t="s">
        <v>840</v>
      </c>
      <c r="U2000">
        <v>3.823208823576204E-3</v>
      </c>
      <c r="V2000" t="s">
        <v>156</v>
      </c>
    </row>
    <row r="2001" spans="9:22" x14ac:dyDescent="0.45">
      <c r="I2001" t="s">
        <v>214</v>
      </c>
      <c r="J2001" t="s">
        <v>841</v>
      </c>
      <c r="K2001">
        <v>2.4989693783582438E-3</v>
      </c>
      <c r="L2001" t="s">
        <v>156</v>
      </c>
      <c r="N2001" t="s">
        <v>422</v>
      </c>
      <c r="O2001" t="s">
        <v>841</v>
      </c>
      <c r="P2001">
        <v>3.6064938286474177E-3</v>
      </c>
      <c r="Q2001" t="s">
        <v>156</v>
      </c>
      <c r="S2001" t="s">
        <v>635</v>
      </c>
      <c r="T2001" t="s">
        <v>841</v>
      </c>
      <c r="U2001">
        <v>3.6083688976868617E-3</v>
      </c>
      <c r="V2001" t="s">
        <v>156</v>
      </c>
    </row>
    <row r="2002" spans="9:22" x14ac:dyDescent="0.45">
      <c r="I2002" t="s">
        <v>214</v>
      </c>
      <c r="J2002" t="s">
        <v>842</v>
      </c>
      <c r="K2002">
        <v>0</v>
      </c>
      <c r="L2002" t="s">
        <v>156</v>
      </c>
      <c r="N2002" t="s">
        <v>422</v>
      </c>
      <c r="O2002" t="s">
        <v>842</v>
      </c>
      <c r="P2002">
        <v>1.92352524120551E-2</v>
      </c>
      <c r="Q2002" t="s">
        <v>156</v>
      </c>
      <c r="S2002" t="s">
        <v>635</v>
      </c>
      <c r="T2002" t="s">
        <v>842</v>
      </c>
      <c r="U2002">
        <v>1.9023042044475722E-2</v>
      </c>
      <c r="V2002" t="s">
        <v>156</v>
      </c>
    </row>
    <row r="2003" spans="9:22" x14ac:dyDescent="0.45">
      <c r="I2003" t="s">
        <v>214</v>
      </c>
      <c r="J2003" t="s">
        <v>843</v>
      </c>
      <c r="K2003">
        <v>0</v>
      </c>
      <c r="L2003" t="s">
        <v>156</v>
      </c>
      <c r="N2003" t="s">
        <v>422</v>
      </c>
      <c r="O2003" t="s">
        <v>843</v>
      </c>
      <c r="P2003">
        <v>1.8488988554490882E-2</v>
      </c>
      <c r="Q2003" t="s">
        <v>156</v>
      </c>
      <c r="S2003" t="s">
        <v>635</v>
      </c>
      <c r="T2003" t="s">
        <v>843</v>
      </c>
      <c r="U2003">
        <v>1.8212618357165838E-2</v>
      </c>
      <c r="V2003" t="s">
        <v>156</v>
      </c>
    </row>
    <row r="2004" spans="9:22" x14ac:dyDescent="0.45">
      <c r="I2004" t="s">
        <v>214</v>
      </c>
      <c r="J2004" t="s">
        <v>844</v>
      </c>
      <c r="K2004">
        <v>0</v>
      </c>
      <c r="L2004" t="s">
        <v>156</v>
      </c>
      <c r="N2004" t="s">
        <v>422</v>
      </c>
      <c r="O2004" t="s">
        <v>844</v>
      </c>
      <c r="P2004">
        <v>2.2036439403620278E-3</v>
      </c>
      <c r="Q2004" t="s">
        <v>156</v>
      </c>
      <c r="S2004" t="s">
        <v>635</v>
      </c>
      <c r="T2004" t="s">
        <v>844</v>
      </c>
      <c r="U2004">
        <v>2.141687595741083E-3</v>
      </c>
      <c r="V2004" t="s">
        <v>156</v>
      </c>
    </row>
    <row r="2005" spans="9:22" x14ac:dyDescent="0.45">
      <c r="I2005" t="s">
        <v>214</v>
      </c>
      <c r="J2005" t="s">
        <v>845</v>
      </c>
      <c r="K2005">
        <v>1.7282996142851941E-3</v>
      </c>
      <c r="L2005" t="s">
        <v>156</v>
      </c>
      <c r="N2005" t="s">
        <v>422</v>
      </c>
      <c r="O2005" t="s">
        <v>845</v>
      </c>
      <c r="P2005">
        <v>2.0942249203242461E-3</v>
      </c>
      <c r="Q2005" t="s">
        <v>156</v>
      </c>
      <c r="S2005" t="s">
        <v>635</v>
      </c>
      <c r="T2005" t="s">
        <v>845</v>
      </c>
      <c r="U2005">
        <v>2.0458591687822435E-3</v>
      </c>
      <c r="V2005" t="s">
        <v>156</v>
      </c>
    </row>
    <row r="2006" spans="9:22" x14ac:dyDescent="0.45">
      <c r="I2006" t="s">
        <v>214</v>
      </c>
      <c r="J2006" t="s">
        <v>846</v>
      </c>
      <c r="K2006">
        <v>3.7370880055992259E-3</v>
      </c>
      <c r="L2006" t="s">
        <v>156</v>
      </c>
      <c r="N2006" t="s">
        <v>422</v>
      </c>
      <c r="O2006" t="s">
        <v>846</v>
      </c>
      <c r="P2006">
        <v>1.9245000806472083E-3</v>
      </c>
      <c r="Q2006" t="s">
        <v>156</v>
      </c>
      <c r="S2006" t="s">
        <v>635</v>
      </c>
      <c r="T2006" t="s">
        <v>846</v>
      </c>
      <c r="U2006">
        <v>1.8939234159427621E-3</v>
      </c>
      <c r="V2006" t="s">
        <v>156</v>
      </c>
    </row>
    <row r="2007" spans="9:22" x14ac:dyDescent="0.45">
      <c r="I2007" t="s">
        <v>214</v>
      </c>
      <c r="J2007" t="s">
        <v>847</v>
      </c>
      <c r="K2007">
        <v>3.4303103282917732E-2</v>
      </c>
      <c r="L2007" t="s">
        <v>156</v>
      </c>
      <c r="N2007" t="s">
        <v>422</v>
      </c>
      <c r="O2007" t="s">
        <v>847</v>
      </c>
      <c r="P2007">
        <v>1.1350619188160483E-2</v>
      </c>
      <c r="Q2007" t="s">
        <v>156</v>
      </c>
      <c r="S2007" t="s">
        <v>635</v>
      </c>
      <c r="T2007" t="s">
        <v>847</v>
      </c>
      <c r="U2007">
        <v>1.136521793900004E-2</v>
      </c>
      <c r="V2007" t="s">
        <v>156</v>
      </c>
    </row>
    <row r="2008" spans="9:22" x14ac:dyDescent="0.45">
      <c r="I2008" t="s">
        <v>214</v>
      </c>
      <c r="J2008" t="s">
        <v>848</v>
      </c>
      <c r="K2008">
        <v>3.9186319153658323E-3</v>
      </c>
      <c r="L2008" t="s">
        <v>156</v>
      </c>
      <c r="N2008" t="s">
        <v>422</v>
      </c>
      <c r="O2008" t="s">
        <v>848</v>
      </c>
      <c r="P2008">
        <v>2.3730838412028684E-3</v>
      </c>
      <c r="Q2008" t="s">
        <v>156</v>
      </c>
      <c r="S2008" t="s">
        <v>635</v>
      </c>
      <c r="T2008" t="s">
        <v>848</v>
      </c>
      <c r="U2008">
        <v>2.4261345193946188E-3</v>
      </c>
      <c r="V2008" t="s">
        <v>156</v>
      </c>
    </row>
    <row r="2009" spans="9:22" x14ac:dyDescent="0.45">
      <c r="I2009" t="s">
        <v>214</v>
      </c>
      <c r="J2009" t="s">
        <v>849</v>
      </c>
      <c r="K2009">
        <v>2.3267214029953224E-3</v>
      </c>
      <c r="L2009" t="s">
        <v>156</v>
      </c>
      <c r="N2009" t="s">
        <v>422</v>
      </c>
      <c r="O2009" t="s">
        <v>849</v>
      </c>
      <c r="P2009">
        <v>2.6722049232529728E-3</v>
      </c>
      <c r="Q2009" t="s">
        <v>156</v>
      </c>
      <c r="S2009" t="s">
        <v>635</v>
      </c>
      <c r="T2009" t="s">
        <v>849</v>
      </c>
      <c r="U2009">
        <v>2.6526789733434006E-3</v>
      </c>
      <c r="V2009" t="s">
        <v>156</v>
      </c>
    </row>
    <row r="2010" spans="9:22" x14ac:dyDescent="0.45">
      <c r="I2010" t="s">
        <v>214</v>
      </c>
      <c r="J2010" t="s">
        <v>850</v>
      </c>
      <c r="K2010">
        <v>0</v>
      </c>
      <c r="L2010" t="s">
        <v>156</v>
      </c>
      <c r="N2010" t="s">
        <v>422</v>
      </c>
      <c r="O2010" t="s">
        <v>850</v>
      </c>
      <c r="P2010">
        <v>1.6835815624201399E-2</v>
      </c>
      <c r="Q2010" t="s">
        <v>156</v>
      </c>
      <c r="S2010" t="s">
        <v>635</v>
      </c>
      <c r="T2010" t="s">
        <v>850</v>
      </c>
      <c r="U2010">
        <v>1.6646727496679222E-2</v>
      </c>
      <c r="V2010" t="s">
        <v>156</v>
      </c>
    </row>
    <row r="2011" spans="9:22" x14ac:dyDescent="0.45">
      <c r="I2011" t="s">
        <v>215</v>
      </c>
      <c r="J2011" t="s">
        <v>155</v>
      </c>
      <c r="K2011">
        <v>0</v>
      </c>
      <c r="L2011" t="s">
        <v>156</v>
      </c>
      <c r="N2011" t="s">
        <v>423</v>
      </c>
      <c r="O2011" t="s">
        <v>155</v>
      </c>
      <c r="P2011">
        <v>6.35988432261409E-2</v>
      </c>
      <c r="Q2011" t="s">
        <v>156</v>
      </c>
      <c r="S2011" t="s">
        <v>636</v>
      </c>
      <c r="T2011" t="s">
        <v>155</v>
      </c>
      <c r="U2011">
        <v>7.6470733853540404E-2</v>
      </c>
      <c r="V2011" t="s">
        <v>156</v>
      </c>
    </row>
    <row r="2012" spans="9:22" x14ac:dyDescent="0.45">
      <c r="I2012" t="s">
        <v>215</v>
      </c>
      <c r="J2012" t="s">
        <v>157</v>
      </c>
      <c r="K2012">
        <v>0</v>
      </c>
      <c r="L2012" t="s">
        <v>156</v>
      </c>
      <c r="N2012" t="s">
        <v>423</v>
      </c>
      <c r="O2012" t="s">
        <v>157</v>
      </c>
      <c r="P2012">
        <v>7.9977804483355452E-3</v>
      </c>
      <c r="Q2012" t="s">
        <v>156</v>
      </c>
      <c r="S2012" t="s">
        <v>636</v>
      </c>
      <c r="T2012" t="s">
        <v>157</v>
      </c>
      <c r="U2012">
        <v>1.0026370393834121E-2</v>
      </c>
      <c r="V2012" t="s">
        <v>156</v>
      </c>
    </row>
    <row r="2013" spans="9:22" x14ac:dyDescent="0.45">
      <c r="I2013" t="s">
        <v>215</v>
      </c>
      <c r="J2013" t="s">
        <v>158</v>
      </c>
      <c r="K2013">
        <v>3.9621849138218963E-3</v>
      </c>
      <c r="L2013" t="s">
        <v>156</v>
      </c>
      <c r="N2013" t="s">
        <v>423</v>
      </c>
      <c r="O2013" t="s">
        <v>158</v>
      </c>
      <c r="P2013">
        <v>7.8864620919317022E-3</v>
      </c>
      <c r="Q2013" t="s">
        <v>156</v>
      </c>
      <c r="S2013" t="s">
        <v>636</v>
      </c>
      <c r="T2013" t="s">
        <v>158</v>
      </c>
      <c r="U2013">
        <v>1.0129949358644407E-2</v>
      </c>
      <c r="V2013" t="s">
        <v>156</v>
      </c>
    </row>
    <row r="2014" spans="9:22" x14ac:dyDescent="0.45">
      <c r="I2014" t="s">
        <v>215</v>
      </c>
      <c r="J2014" t="s">
        <v>159</v>
      </c>
      <c r="K2014">
        <v>8.7559095222282477E-3</v>
      </c>
      <c r="L2014" t="s">
        <v>156</v>
      </c>
      <c r="N2014" t="s">
        <v>423</v>
      </c>
      <c r="O2014" t="s">
        <v>159</v>
      </c>
      <c r="P2014">
        <v>7.9712092705548718E-3</v>
      </c>
      <c r="Q2014" t="s">
        <v>156</v>
      </c>
      <c r="S2014" t="s">
        <v>636</v>
      </c>
      <c r="T2014" t="s">
        <v>159</v>
      </c>
      <c r="U2014">
        <v>1.0559144783043747E-2</v>
      </c>
      <c r="V2014" t="s">
        <v>156</v>
      </c>
    </row>
    <row r="2015" spans="9:22" x14ac:dyDescent="0.45">
      <c r="I2015" t="s">
        <v>215</v>
      </c>
      <c r="J2015" t="s">
        <v>160</v>
      </c>
      <c r="K2015">
        <v>7.7194692589817829E-2</v>
      </c>
      <c r="L2015" t="s">
        <v>156</v>
      </c>
      <c r="N2015" t="s">
        <v>423</v>
      </c>
      <c r="O2015" t="s">
        <v>160</v>
      </c>
      <c r="P2015">
        <v>8.8936772455408375E-2</v>
      </c>
      <c r="Q2015" t="s">
        <v>156</v>
      </c>
      <c r="S2015" t="s">
        <v>636</v>
      </c>
      <c r="T2015" t="s">
        <v>160</v>
      </c>
      <c r="U2015">
        <v>8.793623351430771E-2</v>
      </c>
      <c r="V2015" t="s">
        <v>156</v>
      </c>
    </row>
    <row r="2016" spans="9:22" x14ac:dyDescent="0.45">
      <c r="I2016" t="s">
        <v>215</v>
      </c>
      <c r="J2016" t="s">
        <v>813</v>
      </c>
      <c r="K2016">
        <v>1.0708557862543591E-2</v>
      </c>
      <c r="L2016" t="s">
        <v>156</v>
      </c>
      <c r="N2016" t="s">
        <v>423</v>
      </c>
      <c r="O2016" t="s">
        <v>813</v>
      </c>
      <c r="P2016">
        <v>1.5173999217259457E-2</v>
      </c>
      <c r="Q2016" t="s">
        <v>156</v>
      </c>
      <c r="S2016" t="s">
        <v>636</v>
      </c>
      <c r="T2016" t="s">
        <v>813</v>
      </c>
      <c r="U2016">
        <v>1.4675986175052816E-2</v>
      </c>
      <c r="V2016" t="s">
        <v>156</v>
      </c>
    </row>
    <row r="2017" spans="9:22" x14ac:dyDescent="0.45">
      <c r="I2017" t="s">
        <v>215</v>
      </c>
      <c r="J2017" t="s">
        <v>814</v>
      </c>
      <c r="K2017">
        <v>6.9438136483686089E-3</v>
      </c>
      <c r="L2017" t="s">
        <v>156</v>
      </c>
      <c r="N2017" t="s">
        <v>423</v>
      </c>
      <c r="O2017" t="s">
        <v>814</v>
      </c>
      <c r="P2017">
        <v>1.3511651336277773E-2</v>
      </c>
      <c r="Q2017" t="s">
        <v>156</v>
      </c>
      <c r="S2017" t="s">
        <v>636</v>
      </c>
      <c r="T2017" t="s">
        <v>814</v>
      </c>
      <c r="U2017">
        <v>1.3774519002464835E-2</v>
      </c>
      <c r="V2017" t="s">
        <v>156</v>
      </c>
    </row>
    <row r="2018" spans="9:22" x14ac:dyDescent="0.45">
      <c r="I2018" t="s">
        <v>215</v>
      </c>
      <c r="J2018" t="s">
        <v>815</v>
      </c>
      <c r="K2018">
        <v>1.2750905297303095E-3</v>
      </c>
      <c r="L2018" t="s">
        <v>156</v>
      </c>
      <c r="N2018" t="s">
        <v>423</v>
      </c>
      <c r="O2018" t="s">
        <v>815</v>
      </c>
      <c r="P2018">
        <v>6.5961474136611423E-2</v>
      </c>
      <c r="Q2018" t="s">
        <v>156</v>
      </c>
      <c r="S2018" t="s">
        <v>636</v>
      </c>
      <c r="T2018" t="s">
        <v>815</v>
      </c>
      <c r="U2018">
        <v>7.2832476102867139E-2</v>
      </c>
      <c r="V2018" t="s">
        <v>156</v>
      </c>
    </row>
    <row r="2019" spans="9:22" x14ac:dyDescent="0.45">
      <c r="I2019" t="s">
        <v>215</v>
      </c>
      <c r="J2019" t="s">
        <v>161</v>
      </c>
      <c r="K2019">
        <v>0</v>
      </c>
      <c r="L2019" t="s">
        <v>156</v>
      </c>
      <c r="N2019" t="s">
        <v>423</v>
      </c>
      <c r="O2019" t="s">
        <v>161</v>
      </c>
      <c r="P2019">
        <v>4.7412223239927762E-2</v>
      </c>
      <c r="Q2019" t="s">
        <v>156</v>
      </c>
      <c r="S2019" t="s">
        <v>636</v>
      </c>
      <c r="T2019" t="s">
        <v>161</v>
      </c>
      <c r="U2019">
        <v>5.6641769148201584E-2</v>
      </c>
      <c r="V2019" t="s">
        <v>156</v>
      </c>
    </row>
    <row r="2020" spans="9:22" x14ac:dyDescent="0.45">
      <c r="I2020" t="s">
        <v>215</v>
      </c>
      <c r="J2020" t="s">
        <v>162</v>
      </c>
      <c r="K2020">
        <v>1.8124931235742202E-3</v>
      </c>
      <c r="L2020" t="s">
        <v>156</v>
      </c>
      <c r="N2020" t="s">
        <v>423</v>
      </c>
      <c r="O2020" t="s">
        <v>162</v>
      </c>
      <c r="P2020">
        <v>6.4674396482174235E-3</v>
      </c>
      <c r="Q2020" t="s">
        <v>156</v>
      </c>
      <c r="S2020" t="s">
        <v>636</v>
      </c>
      <c r="T2020" t="s">
        <v>162</v>
      </c>
      <c r="U2020">
        <v>7.3353510700254459E-3</v>
      </c>
      <c r="V2020" t="s">
        <v>156</v>
      </c>
    </row>
    <row r="2021" spans="9:22" x14ac:dyDescent="0.45">
      <c r="I2021" t="s">
        <v>215</v>
      </c>
      <c r="J2021" t="s">
        <v>163</v>
      </c>
      <c r="K2021">
        <v>4.7043245564295424E-3</v>
      </c>
      <c r="L2021" t="s">
        <v>156</v>
      </c>
      <c r="N2021" t="s">
        <v>423</v>
      </c>
      <c r="O2021" t="s">
        <v>163</v>
      </c>
      <c r="P2021">
        <v>6.7942963265432612E-3</v>
      </c>
      <c r="Q2021" t="s">
        <v>156</v>
      </c>
      <c r="S2021" t="s">
        <v>636</v>
      </c>
      <c r="T2021" t="s">
        <v>163</v>
      </c>
      <c r="U2021">
        <v>7.2405366060718165E-3</v>
      </c>
      <c r="V2021" t="s">
        <v>156</v>
      </c>
    </row>
    <row r="2022" spans="9:22" x14ac:dyDescent="0.45">
      <c r="I2022" t="s">
        <v>215</v>
      </c>
      <c r="J2022" t="s">
        <v>164</v>
      </c>
      <c r="K2022">
        <v>7.0035499293620417E-3</v>
      </c>
      <c r="L2022" t="s">
        <v>156</v>
      </c>
      <c r="N2022" t="s">
        <v>423</v>
      </c>
      <c r="O2022" t="s">
        <v>164</v>
      </c>
      <c r="P2022">
        <v>7.6155323068665829E-3</v>
      </c>
      <c r="Q2022" t="s">
        <v>156</v>
      </c>
      <c r="S2022" t="s">
        <v>636</v>
      </c>
      <c r="T2022" t="s">
        <v>164</v>
      </c>
      <c r="U2022">
        <v>7.3374995170738316E-3</v>
      </c>
      <c r="V2022" t="s">
        <v>156</v>
      </c>
    </row>
    <row r="2023" spans="9:22" x14ac:dyDescent="0.45">
      <c r="I2023" t="s">
        <v>215</v>
      </c>
      <c r="J2023" t="s">
        <v>165</v>
      </c>
      <c r="K2023">
        <v>5.1024273163477928E-2</v>
      </c>
      <c r="L2023" t="s">
        <v>156</v>
      </c>
      <c r="N2023" t="s">
        <v>423</v>
      </c>
      <c r="O2023" t="s">
        <v>165</v>
      </c>
      <c r="P2023">
        <v>5.9031630297467025E-2</v>
      </c>
      <c r="Q2023" t="s">
        <v>156</v>
      </c>
      <c r="S2023" t="s">
        <v>636</v>
      </c>
      <c r="T2023" t="s">
        <v>165</v>
      </c>
      <c r="U2023">
        <v>5.1995799289987599E-2</v>
      </c>
      <c r="V2023" t="s">
        <v>156</v>
      </c>
    </row>
    <row r="2024" spans="9:22" x14ac:dyDescent="0.45">
      <c r="I2024" t="s">
        <v>215</v>
      </c>
      <c r="J2024" t="s">
        <v>817</v>
      </c>
      <c r="K2024">
        <v>7.756781139758538E-3</v>
      </c>
      <c r="L2024" t="s">
        <v>156</v>
      </c>
      <c r="N2024" t="s">
        <v>423</v>
      </c>
      <c r="O2024" t="s">
        <v>817</v>
      </c>
      <c r="P2024">
        <v>1.0083541813161815E-2</v>
      </c>
      <c r="Q2024" t="s">
        <v>156</v>
      </c>
      <c r="S2024" t="s">
        <v>636</v>
      </c>
      <c r="T2024" t="s">
        <v>817</v>
      </c>
      <c r="U2024">
        <v>9.5063255524715871E-3</v>
      </c>
      <c r="V2024" t="s">
        <v>156</v>
      </c>
    </row>
    <row r="2025" spans="9:22" x14ac:dyDescent="0.45">
      <c r="I2025" t="s">
        <v>215</v>
      </c>
      <c r="J2025" t="s">
        <v>818</v>
      </c>
      <c r="K2025">
        <v>5.9927322878211382E-3</v>
      </c>
      <c r="L2025" t="s">
        <v>156</v>
      </c>
      <c r="N2025" t="s">
        <v>423</v>
      </c>
      <c r="O2025" t="s">
        <v>818</v>
      </c>
      <c r="P2025">
        <v>9.3049044036427348E-3</v>
      </c>
      <c r="Q2025" t="s">
        <v>156</v>
      </c>
      <c r="S2025" t="s">
        <v>636</v>
      </c>
      <c r="T2025" t="s">
        <v>818</v>
      </c>
      <c r="U2025">
        <v>9.4169961256523813E-3</v>
      </c>
      <c r="V2025" t="s">
        <v>156</v>
      </c>
    </row>
    <row r="2026" spans="9:22" x14ac:dyDescent="0.45">
      <c r="I2026" t="s">
        <v>215</v>
      </c>
      <c r="J2026" t="s">
        <v>819</v>
      </c>
      <c r="K2026">
        <v>3.694901389024864E-3</v>
      </c>
      <c r="L2026" t="s">
        <v>156</v>
      </c>
      <c r="N2026" t="s">
        <v>423</v>
      </c>
      <c r="O2026" t="s">
        <v>819</v>
      </c>
      <c r="P2026">
        <v>4.6098611074454905E-2</v>
      </c>
      <c r="Q2026" t="s">
        <v>156</v>
      </c>
      <c r="S2026" t="s">
        <v>636</v>
      </c>
      <c r="T2026" t="s">
        <v>819</v>
      </c>
      <c r="U2026">
        <v>5.4625864090163886E-2</v>
      </c>
      <c r="V2026" t="s">
        <v>156</v>
      </c>
    </row>
    <row r="2027" spans="9:22" x14ac:dyDescent="0.45">
      <c r="I2027" t="s">
        <v>215</v>
      </c>
      <c r="J2027" t="s">
        <v>821</v>
      </c>
      <c r="K2027">
        <v>9.4558691700673027E-3</v>
      </c>
      <c r="L2027" t="s">
        <v>156</v>
      </c>
      <c r="N2027" t="s">
        <v>423</v>
      </c>
      <c r="O2027" t="s">
        <v>821</v>
      </c>
      <c r="P2027">
        <v>7.8201932687013406E-2</v>
      </c>
      <c r="Q2027" t="s">
        <v>156</v>
      </c>
      <c r="S2027" t="s">
        <v>636</v>
      </c>
      <c r="T2027" t="s">
        <v>821</v>
      </c>
      <c r="U2027">
        <v>7.9854284827836811E-2</v>
      </c>
      <c r="V2027" t="s">
        <v>156</v>
      </c>
    </row>
    <row r="2028" spans="9:22" x14ac:dyDescent="0.45">
      <c r="I2028" t="s">
        <v>215</v>
      </c>
      <c r="J2028" t="s">
        <v>822</v>
      </c>
      <c r="K2028">
        <v>2.9597483180381842E-2</v>
      </c>
      <c r="L2028" t="s">
        <v>156</v>
      </c>
      <c r="N2028" t="s">
        <v>423</v>
      </c>
      <c r="O2028" t="s">
        <v>822</v>
      </c>
      <c r="P2028">
        <v>1.0334543676684077E-2</v>
      </c>
      <c r="Q2028" t="s">
        <v>156</v>
      </c>
      <c r="S2028" t="s">
        <v>636</v>
      </c>
      <c r="T2028" t="s">
        <v>822</v>
      </c>
      <c r="U2028">
        <v>1.1747583056238624E-2</v>
      </c>
      <c r="V2028" t="s">
        <v>156</v>
      </c>
    </row>
    <row r="2029" spans="9:22" x14ac:dyDescent="0.45">
      <c r="I2029" t="s">
        <v>215</v>
      </c>
      <c r="J2029" t="s">
        <v>823</v>
      </c>
      <c r="K2029">
        <v>4.7248072584134902E-2</v>
      </c>
      <c r="L2029" t="s">
        <v>156</v>
      </c>
      <c r="N2029" t="s">
        <v>423</v>
      </c>
      <c r="O2029" t="s">
        <v>823</v>
      </c>
      <c r="P2029">
        <v>1.0883343372798721E-2</v>
      </c>
      <c r="Q2029" t="s">
        <v>156</v>
      </c>
      <c r="S2029" t="s">
        <v>636</v>
      </c>
      <c r="T2029" t="s">
        <v>823</v>
      </c>
      <c r="U2029">
        <v>1.1949438651883599E-2</v>
      </c>
      <c r="V2029" t="s">
        <v>156</v>
      </c>
    </row>
    <row r="2030" spans="9:22" x14ac:dyDescent="0.45">
      <c r="I2030" t="s">
        <v>215</v>
      </c>
      <c r="J2030" t="s">
        <v>824</v>
      </c>
      <c r="K2030">
        <v>6.0001881186092315E-2</v>
      </c>
      <c r="L2030" t="s">
        <v>156</v>
      </c>
      <c r="N2030" t="s">
        <v>423</v>
      </c>
      <c r="O2030" t="s">
        <v>824</v>
      </c>
      <c r="P2030">
        <v>1.2579775650282643E-2</v>
      </c>
      <c r="Q2030" t="s">
        <v>156</v>
      </c>
      <c r="S2030" t="s">
        <v>636</v>
      </c>
      <c r="T2030" t="s">
        <v>824</v>
      </c>
      <c r="U2030">
        <v>1.234196514569068E-2</v>
      </c>
      <c r="V2030" t="s">
        <v>156</v>
      </c>
    </row>
    <row r="2031" spans="9:22" x14ac:dyDescent="0.45">
      <c r="I2031" t="s">
        <v>215</v>
      </c>
      <c r="J2031" t="s">
        <v>825</v>
      </c>
      <c r="K2031">
        <v>0.41222642445059043</v>
      </c>
      <c r="L2031" t="s">
        <v>156</v>
      </c>
      <c r="N2031" t="s">
        <v>423</v>
      </c>
      <c r="O2031" t="s">
        <v>825</v>
      </c>
      <c r="P2031">
        <v>0.12663114680327053</v>
      </c>
      <c r="Q2031" t="s">
        <v>156</v>
      </c>
      <c r="S2031" t="s">
        <v>636</v>
      </c>
      <c r="T2031" t="s">
        <v>825</v>
      </c>
      <c r="U2031">
        <v>9.316735406820148E-2</v>
      </c>
      <c r="V2031" t="s">
        <v>156</v>
      </c>
    </row>
    <row r="2032" spans="9:22" x14ac:dyDescent="0.45">
      <c r="I2032" t="s">
        <v>215</v>
      </c>
      <c r="J2032" t="s">
        <v>826</v>
      </c>
      <c r="K2032">
        <v>5.8991469899966016E-2</v>
      </c>
      <c r="L2032" t="s">
        <v>156</v>
      </c>
      <c r="N2032" t="s">
        <v>423</v>
      </c>
      <c r="O2032" t="s">
        <v>826</v>
      </c>
      <c r="P2032">
        <v>2.5644648865507692E-2</v>
      </c>
      <c r="Q2032" t="s">
        <v>156</v>
      </c>
      <c r="S2032" t="s">
        <v>636</v>
      </c>
      <c r="T2032" t="s">
        <v>826</v>
      </c>
      <c r="U2032">
        <v>1.8339008491935777E-2</v>
      </c>
      <c r="V2032" t="s">
        <v>156</v>
      </c>
    </row>
    <row r="2033" spans="9:22" x14ac:dyDescent="0.45">
      <c r="I2033" t="s">
        <v>215</v>
      </c>
      <c r="J2033" t="s">
        <v>827</v>
      </c>
      <c r="K2033">
        <v>4.8424774810737585E-2</v>
      </c>
      <c r="L2033" t="s">
        <v>156</v>
      </c>
      <c r="N2033" t="s">
        <v>423</v>
      </c>
      <c r="O2033" t="s">
        <v>827</v>
      </c>
      <c r="P2033">
        <v>2.3018848984320748E-2</v>
      </c>
      <c r="Q2033" t="s">
        <v>156</v>
      </c>
      <c r="S2033" t="s">
        <v>636</v>
      </c>
      <c r="T2033" t="s">
        <v>827</v>
      </c>
      <c r="U2033">
        <v>1.703733501648317E-2</v>
      </c>
      <c r="V2033" t="s">
        <v>156</v>
      </c>
    </row>
    <row r="2034" spans="9:22" x14ac:dyDescent="0.45">
      <c r="I2034" t="s">
        <v>215</v>
      </c>
      <c r="J2034" t="s">
        <v>828</v>
      </c>
      <c r="K2034">
        <v>4.6207624744613131E-2</v>
      </c>
      <c r="L2034" t="s">
        <v>156</v>
      </c>
      <c r="N2034" t="s">
        <v>423</v>
      </c>
      <c r="O2034" t="s">
        <v>828</v>
      </c>
      <c r="P2034">
        <v>9.0980514865120279E-2</v>
      </c>
      <c r="Q2034" t="s">
        <v>156</v>
      </c>
      <c r="S2034" t="s">
        <v>636</v>
      </c>
      <c r="T2034" t="s">
        <v>828</v>
      </c>
      <c r="U2034">
        <v>7.5087103668413771E-2</v>
      </c>
      <c r="V2034" t="s">
        <v>156</v>
      </c>
    </row>
    <row r="2035" spans="9:22" x14ac:dyDescent="0.45">
      <c r="I2035" t="s">
        <v>215</v>
      </c>
      <c r="J2035" t="s">
        <v>835</v>
      </c>
      <c r="K2035">
        <v>0</v>
      </c>
      <c r="L2035" t="s">
        <v>156</v>
      </c>
      <c r="N2035" t="s">
        <v>423</v>
      </c>
      <c r="O2035" t="s">
        <v>835</v>
      </c>
      <c r="P2035">
        <v>2.6839036266251535E-2</v>
      </c>
      <c r="Q2035" t="s">
        <v>156</v>
      </c>
      <c r="S2035" t="s">
        <v>636</v>
      </c>
      <c r="T2035" t="s">
        <v>835</v>
      </c>
      <c r="U2035">
        <v>3.5888498833687957E-2</v>
      </c>
      <c r="V2035" t="s">
        <v>156</v>
      </c>
    </row>
    <row r="2036" spans="9:22" x14ac:dyDescent="0.45">
      <c r="I2036" t="s">
        <v>215</v>
      </c>
      <c r="J2036" t="s">
        <v>836</v>
      </c>
      <c r="K2036">
        <v>0</v>
      </c>
      <c r="L2036" t="s">
        <v>156</v>
      </c>
      <c r="N2036" t="s">
        <v>423</v>
      </c>
      <c r="O2036" t="s">
        <v>836</v>
      </c>
      <c r="P2036">
        <v>4.0422941776560592E-3</v>
      </c>
      <c r="Q2036" t="s">
        <v>156</v>
      </c>
      <c r="S2036" t="s">
        <v>636</v>
      </c>
      <c r="T2036" t="s">
        <v>836</v>
      </c>
      <c r="U2036">
        <v>5.0706713481762245E-3</v>
      </c>
      <c r="V2036" t="s">
        <v>156</v>
      </c>
    </row>
    <row r="2037" spans="9:22" x14ac:dyDescent="0.45">
      <c r="I2037" t="s">
        <v>215</v>
      </c>
      <c r="J2037" t="s">
        <v>837</v>
      </c>
      <c r="K2037">
        <v>2.7277112869952013E-3</v>
      </c>
      <c r="L2037" t="s">
        <v>156</v>
      </c>
      <c r="N2037" t="s">
        <v>423</v>
      </c>
      <c r="O2037" t="s">
        <v>837</v>
      </c>
      <c r="P2037">
        <v>3.9623986890024382E-3</v>
      </c>
      <c r="Q2037" t="s">
        <v>156</v>
      </c>
      <c r="S2037" t="s">
        <v>636</v>
      </c>
      <c r="T2037" t="s">
        <v>837</v>
      </c>
      <c r="U2037">
        <v>4.8342124021537505E-3</v>
      </c>
      <c r="V2037" t="s">
        <v>156</v>
      </c>
    </row>
    <row r="2038" spans="9:22" x14ac:dyDescent="0.45">
      <c r="I2038" t="s">
        <v>215</v>
      </c>
      <c r="J2038" t="s">
        <v>838</v>
      </c>
      <c r="K2038">
        <v>4.89604831979467E-3</v>
      </c>
      <c r="L2038" t="s">
        <v>156</v>
      </c>
      <c r="N2038" t="s">
        <v>423</v>
      </c>
      <c r="O2038" t="s">
        <v>838</v>
      </c>
      <c r="P2038">
        <v>4.159932399105384E-3</v>
      </c>
      <c r="Q2038" t="s">
        <v>156</v>
      </c>
      <c r="S2038" t="s">
        <v>636</v>
      </c>
      <c r="T2038" t="s">
        <v>838</v>
      </c>
      <c r="U2038">
        <v>5.0068621832769196E-3</v>
      </c>
      <c r="V2038" t="s">
        <v>156</v>
      </c>
    </row>
    <row r="2039" spans="9:22" x14ac:dyDescent="0.45">
      <c r="I2039" t="s">
        <v>215</v>
      </c>
      <c r="J2039" t="s">
        <v>839</v>
      </c>
      <c r="K2039">
        <v>3.7241161096862714E-2</v>
      </c>
      <c r="L2039" t="s">
        <v>156</v>
      </c>
      <c r="N2039" t="s">
        <v>423</v>
      </c>
      <c r="O2039" t="s">
        <v>839</v>
      </c>
      <c r="P2039">
        <v>3.6347080055096577E-2</v>
      </c>
      <c r="Q2039" t="s">
        <v>156</v>
      </c>
      <c r="S2039" t="s">
        <v>636</v>
      </c>
      <c r="T2039" t="s">
        <v>839</v>
      </c>
      <c r="U2039">
        <v>3.5214806364309986E-2</v>
      </c>
      <c r="V2039" t="s">
        <v>156</v>
      </c>
    </row>
    <row r="2040" spans="9:22" x14ac:dyDescent="0.45">
      <c r="I2040" t="s">
        <v>215</v>
      </c>
      <c r="J2040" t="s">
        <v>840</v>
      </c>
      <c r="K2040">
        <v>4.1524245503395214E-3</v>
      </c>
      <c r="L2040" t="s">
        <v>156</v>
      </c>
      <c r="N2040" t="s">
        <v>423</v>
      </c>
      <c r="O2040" t="s">
        <v>840</v>
      </c>
      <c r="P2040">
        <v>5.3360981886484554E-3</v>
      </c>
      <c r="Q2040" t="s">
        <v>156</v>
      </c>
      <c r="S2040" t="s">
        <v>636</v>
      </c>
      <c r="T2040" t="s">
        <v>840</v>
      </c>
      <c r="U2040">
        <v>5.5831146718171177E-3</v>
      </c>
      <c r="V2040" t="s">
        <v>156</v>
      </c>
    </row>
    <row r="2041" spans="9:22" x14ac:dyDescent="0.45">
      <c r="I2041" t="s">
        <v>215</v>
      </c>
      <c r="J2041" t="s">
        <v>841</v>
      </c>
      <c r="K2041">
        <v>2.4224373663149826E-3</v>
      </c>
      <c r="L2041" t="s">
        <v>156</v>
      </c>
      <c r="N2041" t="s">
        <v>423</v>
      </c>
      <c r="O2041" t="s">
        <v>841</v>
      </c>
      <c r="P2041">
        <v>4.6318225416516557E-3</v>
      </c>
      <c r="Q2041" t="s">
        <v>156</v>
      </c>
      <c r="S2041" t="s">
        <v>636</v>
      </c>
      <c r="T2041" t="s">
        <v>841</v>
      </c>
      <c r="U2041">
        <v>5.5014744505156163E-3</v>
      </c>
      <c r="V2041" t="s">
        <v>156</v>
      </c>
    </row>
    <row r="2042" spans="9:22" x14ac:dyDescent="0.45">
      <c r="I2042" t="s">
        <v>215</v>
      </c>
      <c r="J2042" t="s">
        <v>842</v>
      </c>
      <c r="K2042">
        <v>0</v>
      </c>
      <c r="L2042" t="s">
        <v>156</v>
      </c>
      <c r="N2042" t="s">
        <v>423</v>
      </c>
      <c r="O2042" t="s">
        <v>842</v>
      </c>
      <c r="P2042">
        <v>2.2414582884188981E-2</v>
      </c>
      <c r="Q2042" t="s">
        <v>156</v>
      </c>
      <c r="S2042" t="s">
        <v>636</v>
      </c>
      <c r="T2042" t="s">
        <v>842</v>
      </c>
      <c r="U2042">
        <v>3.1199356805934372E-2</v>
      </c>
      <c r="V2042" t="s">
        <v>156</v>
      </c>
    </row>
    <row r="2043" spans="9:22" x14ac:dyDescent="0.45">
      <c r="I2043" t="s">
        <v>215</v>
      </c>
      <c r="J2043" t="s">
        <v>843</v>
      </c>
      <c r="K2043">
        <v>0</v>
      </c>
      <c r="L2043" t="s">
        <v>156</v>
      </c>
      <c r="N2043" t="s">
        <v>423</v>
      </c>
      <c r="O2043" t="s">
        <v>843</v>
      </c>
      <c r="P2043">
        <v>1.8010207093823415E-2</v>
      </c>
      <c r="Q2043" t="s">
        <v>156</v>
      </c>
      <c r="S2043" t="s">
        <v>636</v>
      </c>
      <c r="T2043" t="s">
        <v>843</v>
      </c>
      <c r="U2043">
        <v>1.8367557831848891E-2</v>
      </c>
      <c r="V2043" t="s">
        <v>156</v>
      </c>
    </row>
    <row r="2044" spans="9:22" x14ac:dyDescent="0.45">
      <c r="I2044" t="s">
        <v>215</v>
      </c>
      <c r="J2044" t="s">
        <v>844</v>
      </c>
      <c r="K2044">
        <v>0</v>
      </c>
      <c r="L2044" t="s">
        <v>156</v>
      </c>
      <c r="N2044" t="s">
        <v>423</v>
      </c>
      <c r="O2044" t="s">
        <v>844</v>
      </c>
      <c r="P2044">
        <v>1.9592952338250823E-3</v>
      </c>
      <c r="Q2044" t="s">
        <v>156</v>
      </c>
      <c r="S2044" t="s">
        <v>636</v>
      </c>
      <c r="T2044" t="s">
        <v>844</v>
      </c>
      <c r="U2044">
        <v>2.1868558102124658E-3</v>
      </c>
      <c r="V2044" t="s">
        <v>156</v>
      </c>
    </row>
    <row r="2045" spans="9:22" x14ac:dyDescent="0.45">
      <c r="I2045" t="s">
        <v>215</v>
      </c>
      <c r="J2045" t="s">
        <v>845</v>
      </c>
      <c r="K2045">
        <v>1.6647476408250433E-3</v>
      </c>
      <c r="L2045" t="s">
        <v>156</v>
      </c>
      <c r="N2045" t="s">
        <v>423</v>
      </c>
      <c r="O2045" t="s">
        <v>845</v>
      </c>
      <c r="P2045">
        <v>1.8104276406191223E-3</v>
      </c>
      <c r="Q2045" t="s">
        <v>156</v>
      </c>
      <c r="S2045" t="s">
        <v>636</v>
      </c>
      <c r="T2045" t="s">
        <v>845</v>
      </c>
      <c r="U2045">
        <v>2.0504246718429909E-3</v>
      </c>
      <c r="V2045" t="s">
        <v>156</v>
      </c>
    </row>
    <row r="2046" spans="9:22" x14ac:dyDescent="0.45">
      <c r="I2046" t="s">
        <v>215</v>
      </c>
      <c r="J2046" t="s">
        <v>846</v>
      </c>
      <c r="K2046">
        <v>3.8702411866709165E-3</v>
      </c>
      <c r="L2046" t="s">
        <v>156</v>
      </c>
      <c r="N2046" t="s">
        <v>423</v>
      </c>
      <c r="O2046" t="s">
        <v>846</v>
      </c>
      <c r="P2046">
        <v>1.5937110438687245E-3</v>
      </c>
      <c r="Q2046" t="s">
        <v>156</v>
      </c>
      <c r="S2046" t="s">
        <v>636</v>
      </c>
      <c r="T2046" t="s">
        <v>846</v>
      </c>
      <c r="U2046">
        <v>1.7725747192758184E-3</v>
      </c>
      <c r="V2046" t="s">
        <v>156</v>
      </c>
    </row>
    <row r="2047" spans="9:22" x14ac:dyDescent="0.45">
      <c r="I2047" t="s">
        <v>215</v>
      </c>
      <c r="J2047" t="s">
        <v>847</v>
      </c>
      <c r="K2047">
        <v>3.4072588421392394E-2</v>
      </c>
      <c r="L2047" t="s">
        <v>156</v>
      </c>
      <c r="N2047" t="s">
        <v>423</v>
      </c>
      <c r="O2047" t="s">
        <v>847</v>
      </c>
      <c r="P2047">
        <v>1.0762603081368304E-2</v>
      </c>
      <c r="Q2047" t="s">
        <v>156</v>
      </c>
      <c r="S2047" t="s">
        <v>636</v>
      </c>
      <c r="T2047" t="s">
        <v>847</v>
      </c>
      <c r="U2047">
        <v>1.0959785981747353E-2</v>
      </c>
      <c r="V2047" t="s">
        <v>156</v>
      </c>
    </row>
    <row r="2048" spans="9:22" x14ac:dyDescent="0.45">
      <c r="I2048" t="s">
        <v>215</v>
      </c>
      <c r="J2048" t="s">
        <v>848</v>
      </c>
      <c r="K2048">
        <v>3.7324821705357705E-3</v>
      </c>
      <c r="L2048" t="s">
        <v>156</v>
      </c>
      <c r="N2048" t="s">
        <v>423</v>
      </c>
      <c r="O2048" t="s">
        <v>848</v>
      </c>
      <c r="P2048">
        <v>2.0542365951721738E-3</v>
      </c>
      <c r="Q2048" t="s">
        <v>156</v>
      </c>
      <c r="S2048" t="s">
        <v>636</v>
      </c>
      <c r="T2048" t="s">
        <v>848</v>
      </c>
      <c r="U2048">
        <v>2.1323492016738334E-3</v>
      </c>
      <c r="V2048" t="s">
        <v>156</v>
      </c>
    </row>
    <row r="2049" spans="9:22" x14ac:dyDescent="0.45">
      <c r="I2049" t="s">
        <v>215</v>
      </c>
      <c r="J2049" t="s">
        <v>849</v>
      </c>
      <c r="K2049">
        <v>2.2372532775361007E-3</v>
      </c>
      <c r="L2049" t="s">
        <v>156</v>
      </c>
      <c r="N2049" t="s">
        <v>423</v>
      </c>
      <c r="O2049" t="s">
        <v>849</v>
      </c>
      <c r="P2049">
        <v>2.0062716724080368E-3</v>
      </c>
      <c r="Q2049" t="s">
        <v>156</v>
      </c>
      <c r="S2049" t="s">
        <v>636</v>
      </c>
      <c r="T2049" t="s">
        <v>849</v>
      </c>
      <c r="U2049">
        <v>2.0420450425041848E-3</v>
      </c>
      <c r="V2049" t="s">
        <v>156</v>
      </c>
    </row>
    <row r="2050" spans="9:22" x14ac:dyDescent="0.45">
      <c r="I2050" t="s">
        <v>215</v>
      </c>
      <c r="J2050" t="s">
        <v>850</v>
      </c>
      <c r="K2050">
        <v>0</v>
      </c>
      <c r="L2050" t="s">
        <v>156</v>
      </c>
      <c r="N2050" t="s">
        <v>423</v>
      </c>
      <c r="O2050" t="s">
        <v>850</v>
      </c>
      <c r="P2050">
        <v>1.1948876239384384E-2</v>
      </c>
      <c r="Q2050" t="s">
        <v>156</v>
      </c>
      <c r="S2050" t="s">
        <v>636</v>
      </c>
      <c r="T2050" t="s">
        <v>850</v>
      </c>
      <c r="U2050">
        <v>1.2159782170803598E-2</v>
      </c>
      <c r="V2050" t="s">
        <v>156</v>
      </c>
    </row>
    <row r="2051" spans="9:22" x14ac:dyDescent="0.45">
      <c r="I2051" t="s">
        <v>216</v>
      </c>
      <c r="J2051" t="s">
        <v>155</v>
      </c>
      <c r="K2051">
        <v>0</v>
      </c>
      <c r="L2051" t="s">
        <v>156</v>
      </c>
      <c r="N2051" t="s">
        <v>424</v>
      </c>
      <c r="O2051" t="s">
        <v>155</v>
      </c>
      <c r="P2051">
        <v>7.6815188896128914E-2</v>
      </c>
      <c r="Q2051" t="s">
        <v>156</v>
      </c>
      <c r="S2051" t="s">
        <v>637</v>
      </c>
      <c r="T2051" t="s">
        <v>155</v>
      </c>
      <c r="U2051">
        <v>7.5003812630891106E-2</v>
      </c>
      <c r="V2051" t="s">
        <v>156</v>
      </c>
    </row>
    <row r="2052" spans="9:22" x14ac:dyDescent="0.45">
      <c r="I2052" t="s">
        <v>216</v>
      </c>
      <c r="J2052" t="s">
        <v>157</v>
      </c>
      <c r="K2052">
        <v>0</v>
      </c>
      <c r="L2052" t="s">
        <v>156</v>
      </c>
      <c r="N2052" t="s">
        <v>424</v>
      </c>
      <c r="O2052" t="s">
        <v>157</v>
      </c>
      <c r="P2052">
        <v>1.0537655466138916E-2</v>
      </c>
      <c r="Q2052" t="s">
        <v>156</v>
      </c>
      <c r="S2052" t="s">
        <v>637</v>
      </c>
      <c r="T2052" t="s">
        <v>157</v>
      </c>
      <c r="U2052">
        <v>1.0310968810541901E-2</v>
      </c>
      <c r="V2052" t="s">
        <v>156</v>
      </c>
    </row>
    <row r="2053" spans="9:22" x14ac:dyDescent="0.45">
      <c r="I2053" t="s">
        <v>216</v>
      </c>
      <c r="J2053" t="s">
        <v>158</v>
      </c>
      <c r="K2053">
        <v>2.8824621114467756E-3</v>
      </c>
      <c r="L2053" t="s">
        <v>156</v>
      </c>
      <c r="N2053" t="s">
        <v>424</v>
      </c>
      <c r="O2053" t="s">
        <v>158</v>
      </c>
      <c r="P2053">
        <v>1.0734829043398279E-2</v>
      </c>
      <c r="Q2053" t="s">
        <v>156</v>
      </c>
      <c r="S2053" t="s">
        <v>637</v>
      </c>
      <c r="T2053" t="s">
        <v>158</v>
      </c>
      <c r="U2053">
        <v>1.0337689103967228E-2</v>
      </c>
      <c r="V2053" t="s">
        <v>156</v>
      </c>
    </row>
    <row r="2054" spans="9:22" x14ac:dyDescent="0.45">
      <c r="I2054" t="s">
        <v>216</v>
      </c>
      <c r="J2054" t="s">
        <v>159</v>
      </c>
      <c r="K2054">
        <v>8.3303940424270823E-3</v>
      </c>
      <c r="L2054" t="s">
        <v>156</v>
      </c>
      <c r="N2054" t="s">
        <v>424</v>
      </c>
      <c r="O2054" t="s">
        <v>159</v>
      </c>
      <c r="P2054">
        <v>1.1175277151260711E-2</v>
      </c>
      <c r="Q2054" t="s">
        <v>156</v>
      </c>
      <c r="S2054" t="s">
        <v>637</v>
      </c>
      <c r="T2054" t="s">
        <v>159</v>
      </c>
      <c r="U2054">
        <v>1.0668362688272913E-2</v>
      </c>
      <c r="V2054" t="s">
        <v>156</v>
      </c>
    </row>
    <row r="2055" spans="9:22" x14ac:dyDescent="0.45">
      <c r="I2055" t="s">
        <v>216</v>
      </c>
      <c r="J2055" t="s">
        <v>160</v>
      </c>
      <c r="K2055">
        <v>7.758916253686246E-2</v>
      </c>
      <c r="L2055" t="s">
        <v>156</v>
      </c>
      <c r="N2055" t="s">
        <v>424</v>
      </c>
      <c r="O2055" t="s">
        <v>160</v>
      </c>
      <c r="P2055">
        <v>8.5745625301002715E-2</v>
      </c>
      <c r="Q2055" t="s">
        <v>156</v>
      </c>
      <c r="S2055" t="s">
        <v>637</v>
      </c>
      <c r="T2055" t="s">
        <v>160</v>
      </c>
      <c r="U2055">
        <v>7.3288387729645382E-2</v>
      </c>
      <c r="V2055" t="s">
        <v>156</v>
      </c>
    </row>
    <row r="2056" spans="9:22" x14ac:dyDescent="0.45">
      <c r="I2056" t="s">
        <v>216</v>
      </c>
      <c r="J2056" t="s">
        <v>813</v>
      </c>
      <c r="K2056">
        <v>1.1022642550811822E-2</v>
      </c>
      <c r="L2056" t="s">
        <v>156</v>
      </c>
      <c r="N2056" t="s">
        <v>424</v>
      </c>
      <c r="O2056" t="s">
        <v>813</v>
      </c>
      <c r="P2056">
        <v>1.4459693404164878E-2</v>
      </c>
      <c r="Q2056" t="s">
        <v>156</v>
      </c>
      <c r="S2056" t="s">
        <v>637</v>
      </c>
      <c r="T2056" t="s">
        <v>813</v>
      </c>
      <c r="U2056">
        <v>1.2802917908189356E-2</v>
      </c>
      <c r="V2056" t="s">
        <v>156</v>
      </c>
    </row>
    <row r="2057" spans="9:22" x14ac:dyDescent="0.45">
      <c r="I2057" t="s">
        <v>216</v>
      </c>
      <c r="J2057" t="s">
        <v>814</v>
      </c>
      <c r="K2057">
        <v>7.2275074172690745E-3</v>
      </c>
      <c r="L2057" t="s">
        <v>156</v>
      </c>
      <c r="N2057" t="s">
        <v>424</v>
      </c>
      <c r="O2057" t="s">
        <v>814</v>
      </c>
      <c r="P2057">
        <v>1.3725704522683997E-2</v>
      </c>
      <c r="Q2057" t="s">
        <v>156</v>
      </c>
      <c r="S2057" t="s">
        <v>637</v>
      </c>
      <c r="T2057" t="s">
        <v>814</v>
      </c>
      <c r="U2057">
        <v>1.2579699010640391E-2</v>
      </c>
      <c r="V2057" t="s">
        <v>156</v>
      </c>
    </row>
    <row r="2058" spans="9:22" x14ac:dyDescent="0.45">
      <c r="I2058" t="s">
        <v>216</v>
      </c>
      <c r="J2058" t="s">
        <v>815</v>
      </c>
      <c r="K2058">
        <v>1.3912818587821225E-3</v>
      </c>
      <c r="L2058" t="s">
        <v>156</v>
      </c>
      <c r="N2058" t="s">
        <v>424</v>
      </c>
      <c r="O2058" t="s">
        <v>815</v>
      </c>
      <c r="P2058">
        <v>7.2602134493455234E-2</v>
      </c>
      <c r="Q2058" t="s">
        <v>156</v>
      </c>
      <c r="S2058" t="s">
        <v>637</v>
      </c>
      <c r="T2058" t="s">
        <v>815</v>
      </c>
      <c r="U2058">
        <v>7.0042225428767216E-2</v>
      </c>
      <c r="V2058" t="s">
        <v>156</v>
      </c>
    </row>
    <row r="2059" spans="9:22" x14ac:dyDescent="0.45">
      <c r="I2059" t="s">
        <v>216</v>
      </c>
      <c r="J2059" t="s">
        <v>161</v>
      </c>
      <c r="K2059">
        <v>0</v>
      </c>
      <c r="L2059" t="s">
        <v>156</v>
      </c>
      <c r="N2059" t="s">
        <v>424</v>
      </c>
      <c r="O2059" t="s">
        <v>161</v>
      </c>
      <c r="P2059">
        <v>5.3828860068466822E-2</v>
      </c>
      <c r="Q2059" t="s">
        <v>156</v>
      </c>
      <c r="S2059" t="s">
        <v>637</v>
      </c>
      <c r="T2059" t="s">
        <v>161</v>
      </c>
      <c r="U2059">
        <v>5.8294479520701471E-2</v>
      </c>
      <c r="V2059" t="s">
        <v>156</v>
      </c>
    </row>
    <row r="2060" spans="9:22" x14ac:dyDescent="0.45">
      <c r="I2060" t="s">
        <v>216</v>
      </c>
      <c r="J2060" t="s">
        <v>162</v>
      </c>
      <c r="K2060">
        <v>1.4401832671226207E-3</v>
      </c>
      <c r="L2060" t="s">
        <v>156</v>
      </c>
      <c r="N2060" t="s">
        <v>424</v>
      </c>
      <c r="O2060" t="s">
        <v>162</v>
      </c>
      <c r="P2060">
        <v>7.0947430732820164E-3</v>
      </c>
      <c r="Q2060" t="s">
        <v>156</v>
      </c>
      <c r="S2060" t="s">
        <v>637</v>
      </c>
      <c r="T2060" t="s">
        <v>162</v>
      </c>
      <c r="U2060">
        <v>7.438426741129457E-3</v>
      </c>
      <c r="V2060" t="s">
        <v>156</v>
      </c>
    </row>
    <row r="2061" spans="9:22" x14ac:dyDescent="0.45">
      <c r="I2061" t="s">
        <v>216</v>
      </c>
      <c r="J2061" t="s">
        <v>163</v>
      </c>
      <c r="K2061">
        <v>4.0572356732135372E-3</v>
      </c>
      <c r="L2061" t="s">
        <v>156</v>
      </c>
      <c r="N2061" t="s">
        <v>424</v>
      </c>
      <c r="O2061" t="s">
        <v>163</v>
      </c>
      <c r="P2061">
        <v>6.9949166379044995E-3</v>
      </c>
      <c r="Q2061" t="s">
        <v>156</v>
      </c>
      <c r="S2061" t="s">
        <v>637</v>
      </c>
      <c r="T2061" t="s">
        <v>163</v>
      </c>
      <c r="U2061">
        <v>7.0264898926050354E-3</v>
      </c>
      <c r="V2061" t="s">
        <v>156</v>
      </c>
    </row>
    <row r="2062" spans="9:22" x14ac:dyDescent="0.45">
      <c r="I2062" t="s">
        <v>216</v>
      </c>
      <c r="J2062" t="s">
        <v>164</v>
      </c>
      <c r="K2062">
        <v>5.9342046296591445E-3</v>
      </c>
      <c r="L2062" t="s">
        <v>156</v>
      </c>
      <c r="N2062" t="s">
        <v>424</v>
      </c>
      <c r="O2062" t="s">
        <v>164</v>
      </c>
      <c r="P2062">
        <v>7.0859159993477512E-3</v>
      </c>
      <c r="Q2062" t="s">
        <v>156</v>
      </c>
      <c r="S2062" t="s">
        <v>637</v>
      </c>
      <c r="T2062" t="s">
        <v>164</v>
      </c>
      <c r="U2062">
        <v>6.7448731860307327E-3</v>
      </c>
      <c r="V2062" t="s">
        <v>156</v>
      </c>
    </row>
    <row r="2063" spans="9:22" x14ac:dyDescent="0.45">
      <c r="I2063" t="s">
        <v>216</v>
      </c>
      <c r="J2063" t="s">
        <v>165</v>
      </c>
      <c r="K2063">
        <v>4.5798479901443964E-2</v>
      </c>
      <c r="L2063" t="s">
        <v>156</v>
      </c>
      <c r="N2063" t="s">
        <v>424</v>
      </c>
      <c r="O2063" t="s">
        <v>165</v>
      </c>
      <c r="P2063">
        <v>4.9355709632293736E-2</v>
      </c>
      <c r="Q2063" t="s">
        <v>156</v>
      </c>
      <c r="S2063" t="s">
        <v>637</v>
      </c>
      <c r="T2063" t="s">
        <v>165</v>
      </c>
      <c r="U2063">
        <v>4.1524339618269415E-2</v>
      </c>
      <c r="V2063" t="s">
        <v>156</v>
      </c>
    </row>
    <row r="2064" spans="9:22" x14ac:dyDescent="0.45">
      <c r="I2064" t="s">
        <v>216</v>
      </c>
      <c r="J2064" t="s">
        <v>817</v>
      </c>
      <c r="K2064">
        <v>5.9303156401298027E-3</v>
      </c>
      <c r="L2064" t="s">
        <v>156</v>
      </c>
      <c r="N2064" t="s">
        <v>424</v>
      </c>
      <c r="O2064" t="s">
        <v>817</v>
      </c>
      <c r="P2064">
        <v>9.108570740482113E-3</v>
      </c>
      <c r="Q2064" t="s">
        <v>156</v>
      </c>
      <c r="S2064" t="s">
        <v>637</v>
      </c>
      <c r="T2064" t="s">
        <v>817</v>
      </c>
      <c r="U2064">
        <v>8.074488809489716E-3</v>
      </c>
      <c r="V2064" t="s">
        <v>156</v>
      </c>
    </row>
    <row r="2065" spans="9:22" x14ac:dyDescent="0.45">
      <c r="I2065" t="s">
        <v>216</v>
      </c>
      <c r="J2065" t="s">
        <v>818</v>
      </c>
      <c r="K2065">
        <v>4.5454616493393191E-3</v>
      </c>
      <c r="L2065" t="s">
        <v>156</v>
      </c>
      <c r="N2065" t="s">
        <v>424</v>
      </c>
      <c r="O2065" t="s">
        <v>818</v>
      </c>
      <c r="P2065">
        <v>8.9109973647052924E-3</v>
      </c>
      <c r="Q2065" t="s">
        <v>156</v>
      </c>
      <c r="S2065" t="s">
        <v>637</v>
      </c>
      <c r="T2065" t="s">
        <v>818</v>
      </c>
      <c r="U2065">
        <v>8.2461608971746946E-3</v>
      </c>
      <c r="V2065" t="s">
        <v>156</v>
      </c>
    </row>
    <row r="2066" spans="9:22" x14ac:dyDescent="0.45">
      <c r="I2066" t="s">
        <v>216</v>
      </c>
      <c r="J2066" t="s">
        <v>819</v>
      </c>
      <c r="K2066">
        <v>2.7340899319812312E-3</v>
      </c>
      <c r="L2066" t="s">
        <v>156</v>
      </c>
      <c r="N2066" t="s">
        <v>424</v>
      </c>
      <c r="O2066" t="s">
        <v>819</v>
      </c>
      <c r="P2066">
        <v>5.0983557899951515E-2</v>
      </c>
      <c r="Q2066" t="s">
        <v>156</v>
      </c>
      <c r="S2066" t="s">
        <v>637</v>
      </c>
      <c r="T2066" t="s">
        <v>819</v>
      </c>
      <c r="U2066">
        <v>5.199333387135021E-2</v>
      </c>
      <c r="V2066" t="s">
        <v>156</v>
      </c>
    </row>
    <row r="2067" spans="9:22" x14ac:dyDescent="0.45">
      <c r="I2067" t="s">
        <v>216</v>
      </c>
      <c r="J2067" t="s">
        <v>821</v>
      </c>
      <c r="K2067">
        <v>1.0473192516910472E-2</v>
      </c>
      <c r="L2067" t="s">
        <v>156</v>
      </c>
      <c r="N2067" t="s">
        <v>424</v>
      </c>
      <c r="O2067" t="s">
        <v>821</v>
      </c>
      <c r="P2067">
        <v>8.7179158042398508E-2</v>
      </c>
      <c r="Q2067" t="s">
        <v>156</v>
      </c>
      <c r="S2067" t="s">
        <v>637</v>
      </c>
      <c r="T2067" t="s">
        <v>821</v>
      </c>
      <c r="U2067">
        <v>0.10299770172629409</v>
      </c>
      <c r="V2067" t="s">
        <v>156</v>
      </c>
    </row>
    <row r="2068" spans="9:22" x14ac:dyDescent="0.45">
      <c r="I2068" t="s">
        <v>216</v>
      </c>
      <c r="J2068" t="s">
        <v>822</v>
      </c>
      <c r="K2068">
        <v>3.0421965452807218E-2</v>
      </c>
      <c r="L2068" t="s">
        <v>156</v>
      </c>
      <c r="N2068" t="s">
        <v>424</v>
      </c>
      <c r="O2068" t="s">
        <v>822</v>
      </c>
      <c r="P2068">
        <v>1.2817911791807704E-2</v>
      </c>
      <c r="Q2068" t="s">
        <v>156</v>
      </c>
      <c r="S2068" t="s">
        <v>637</v>
      </c>
      <c r="T2068" t="s">
        <v>822</v>
      </c>
      <c r="U2068">
        <v>1.5505327739018178E-2</v>
      </c>
      <c r="V2068" t="s">
        <v>156</v>
      </c>
    </row>
    <row r="2069" spans="9:22" x14ac:dyDescent="0.45">
      <c r="I2069" t="s">
        <v>216</v>
      </c>
      <c r="J2069" t="s">
        <v>823</v>
      </c>
      <c r="K2069">
        <v>4.807867322014913E-2</v>
      </c>
      <c r="L2069" t="s">
        <v>156</v>
      </c>
      <c r="N2069" t="s">
        <v>424</v>
      </c>
      <c r="O2069" t="s">
        <v>823</v>
      </c>
      <c r="P2069">
        <v>1.2823492974603116E-2</v>
      </c>
      <c r="Q2069" t="s">
        <v>156</v>
      </c>
      <c r="S2069" t="s">
        <v>637</v>
      </c>
      <c r="T2069" t="s">
        <v>823</v>
      </c>
      <c r="U2069">
        <v>1.5432274701492384E-2</v>
      </c>
      <c r="V2069" t="s">
        <v>156</v>
      </c>
    </row>
    <row r="2070" spans="9:22" x14ac:dyDescent="0.45">
      <c r="I2070" t="s">
        <v>216</v>
      </c>
      <c r="J2070" t="s">
        <v>824</v>
      </c>
      <c r="K2070">
        <v>6.0826015355779695E-2</v>
      </c>
      <c r="L2070" t="s">
        <v>156</v>
      </c>
      <c r="N2070" t="s">
        <v>424</v>
      </c>
      <c r="O2070" t="s">
        <v>824</v>
      </c>
      <c r="P2070">
        <v>1.3005905226560342E-2</v>
      </c>
      <c r="Q2070" t="s">
        <v>156</v>
      </c>
      <c r="S2070" t="s">
        <v>637</v>
      </c>
      <c r="T2070" t="s">
        <v>824</v>
      </c>
      <c r="U2070">
        <v>1.5081146407255797E-2</v>
      </c>
      <c r="V2070" t="s">
        <v>156</v>
      </c>
    </row>
    <row r="2071" spans="9:22" x14ac:dyDescent="0.45">
      <c r="I2071" t="s">
        <v>216</v>
      </c>
      <c r="J2071" t="s">
        <v>825</v>
      </c>
      <c r="K2071">
        <v>0.4263278569408373</v>
      </c>
      <c r="L2071" t="s">
        <v>156</v>
      </c>
      <c r="N2071" t="s">
        <v>424</v>
      </c>
      <c r="O2071" t="s">
        <v>825</v>
      </c>
      <c r="P2071">
        <v>9.3654600765079601E-2</v>
      </c>
      <c r="Q2071" t="s">
        <v>156</v>
      </c>
      <c r="S2071" t="s">
        <v>637</v>
      </c>
      <c r="T2071" t="s">
        <v>825</v>
      </c>
      <c r="U2071">
        <v>9.4305524841514332E-2</v>
      </c>
      <c r="V2071" t="s">
        <v>156</v>
      </c>
    </row>
    <row r="2072" spans="9:22" x14ac:dyDescent="0.45">
      <c r="I2072" t="s">
        <v>216</v>
      </c>
      <c r="J2072" t="s">
        <v>826</v>
      </c>
      <c r="K2072">
        <v>6.1008581613994098E-2</v>
      </c>
      <c r="L2072" t="s">
        <v>156</v>
      </c>
      <c r="N2072" t="s">
        <v>424</v>
      </c>
      <c r="O2072" t="s">
        <v>826</v>
      </c>
      <c r="P2072">
        <v>1.8163369642314575E-2</v>
      </c>
      <c r="Q2072" t="s">
        <v>156</v>
      </c>
      <c r="S2072" t="s">
        <v>637</v>
      </c>
      <c r="T2072" t="s">
        <v>826</v>
      </c>
      <c r="U2072">
        <v>1.8737512291903329E-2</v>
      </c>
      <c r="V2072" t="s">
        <v>156</v>
      </c>
    </row>
    <row r="2073" spans="9:22" x14ac:dyDescent="0.45">
      <c r="I2073" t="s">
        <v>216</v>
      </c>
      <c r="J2073" t="s">
        <v>827</v>
      </c>
      <c r="K2073">
        <v>4.9010462159565255E-2</v>
      </c>
      <c r="L2073" t="s">
        <v>156</v>
      </c>
      <c r="N2073" t="s">
        <v>424</v>
      </c>
      <c r="O2073" t="s">
        <v>827</v>
      </c>
      <c r="P2073">
        <v>1.6865161208751984E-2</v>
      </c>
      <c r="Q2073" t="s">
        <v>156</v>
      </c>
      <c r="S2073" t="s">
        <v>637</v>
      </c>
      <c r="T2073" t="s">
        <v>827</v>
      </c>
      <c r="U2073">
        <v>1.8412849484842897E-2</v>
      </c>
      <c r="V2073" t="s">
        <v>156</v>
      </c>
    </row>
    <row r="2074" spans="9:22" x14ac:dyDescent="0.45">
      <c r="I2074" t="s">
        <v>216</v>
      </c>
      <c r="J2074" t="s">
        <v>828</v>
      </c>
      <c r="K2074">
        <v>4.6788526428723234E-2</v>
      </c>
      <c r="L2074" t="s">
        <v>156</v>
      </c>
      <c r="N2074" t="s">
        <v>424</v>
      </c>
      <c r="O2074" t="s">
        <v>828</v>
      </c>
      <c r="P2074">
        <v>7.8753648692967401E-2</v>
      </c>
      <c r="Q2074" t="s">
        <v>156</v>
      </c>
      <c r="S2074" t="s">
        <v>637</v>
      </c>
      <c r="T2074" t="s">
        <v>828</v>
      </c>
      <c r="U2074">
        <v>8.7237177904100668E-2</v>
      </c>
      <c r="V2074" t="s">
        <v>156</v>
      </c>
    </row>
    <row r="2075" spans="9:22" x14ac:dyDescent="0.45">
      <c r="I2075" t="s">
        <v>216</v>
      </c>
      <c r="J2075" t="s">
        <v>835</v>
      </c>
      <c r="K2075">
        <v>0</v>
      </c>
      <c r="L2075" t="s">
        <v>156</v>
      </c>
      <c r="N2075" t="s">
        <v>424</v>
      </c>
      <c r="O2075" t="s">
        <v>835</v>
      </c>
      <c r="P2075">
        <v>3.5916957097751251E-2</v>
      </c>
      <c r="Q2075" t="s">
        <v>156</v>
      </c>
      <c r="S2075" t="s">
        <v>637</v>
      </c>
      <c r="T2075" t="s">
        <v>835</v>
      </c>
      <c r="U2075">
        <v>3.4170587471999893E-2</v>
      </c>
      <c r="V2075" t="s">
        <v>156</v>
      </c>
    </row>
    <row r="2076" spans="9:22" x14ac:dyDescent="0.45">
      <c r="I2076" t="s">
        <v>216</v>
      </c>
      <c r="J2076" t="s">
        <v>836</v>
      </c>
      <c r="K2076">
        <v>0</v>
      </c>
      <c r="L2076" t="s">
        <v>156</v>
      </c>
      <c r="N2076" t="s">
        <v>424</v>
      </c>
      <c r="O2076" t="s">
        <v>836</v>
      </c>
      <c r="P2076">
        <v>5.1424908592873735E-3</v>
      </c>
      <c r="Q2076" t="s">
        <v>156</v>
      </c>
      <c r="S2076" t="s">
        <v>637</v>
      </c>
      <c r="T2076" t="s">
        <v>836</v>
      </c>
      <c r="U2076">
        <v>4.8485150278237184E-3</v>
      </c>
      <c r="V2076" t="s">
        <v>156</v>
      </c>
    </row>
    <row r="2077" spans="9:22" x14ac:dyDescent="0.45">
      <c r="I2077" t="s">
        <v>216</v>
      </c>
      <c r="J2077" t="s">
        <v>837</v>
      </c>
      <c r="K2077">
        <v>2.3166375256235853E-3</v>
      </c>
      <c r="L2077" t="s">
        <v>156</v>
      </c>
      <c r="N2077" t="s">
        <v>424</v>
      </c>
      <c r="O2077" t="s">
        <v>837</v>
      </c>
      <c r="P2077">
        <v>4.9532136646530077E-3</v>
      </c>
      <c r="Q2077" t="s">
        <v>156</v>
      </c>
      <c r="S2077" t="s">
        <v>637</v>
      </c>
      <c r="T2077" t="s">
        <v>837</v>
      </c>
      <c r="U2077">
        <v>4.6062492412161319E-3</v>
      </c>
      <c r="V2077" t="s">
        <v>156</v>
      </c>
    </row>
    <row r="2078" spans="9:22" x14ac:dyDescent="0.45">
      <c r="I2078" t="s">
        <v>216</v>
      </c>
      <c r="J2078" t="s">
        <v>838</v>
      </c>
      <c r="K2078">
        <v>4.0727316150909187E-3</v>
      </c>
      <c r="L2078" t="s">
        <v>156</v>
      </c>
      <c r="N2078" t="s">
        <v>424</v>
      </c>
      <c r="O2078" t="s">
        <v>838</v>
      </c>
      <c r="P2078">
        <v>5.1301933087858839E-3</v>
      </c>
      <c r="Q2078" t="s">
        <v>156</v>
      </c>
      <c r="S2078" t="s">
        <v>637</v>
      </c>
      <c r="T2078" t="s">
        <v>838</v>
      </c>
      <c r="U2078">
        <v>4.4982029057780357E-3</v>
      </c>
      <c r="V2078" t="s">
        <v>156</v>
      </c>
    </row>
    <row r="2079" spans="9:22" x14ac:dyDescent="0.45">
      <c r="I2079" t="s">
        <v>216</v>
      </c>
      <c r="J2079" t="s">
        <v>839</v>
      </c>
      <c r="K2079">
        <v>3.2062982761972371E-2</v>
      </c>
      <c r="L2079" t="s">
        <v>156</v>
      </c>
      <c r="N2079" t="s">
        <v>424</v>
      </c>
      <c r="O2079" t="s">
        <v>839</v>
      </c>
      <c r="P2079">
        <v>3.5264900522834701E-2</v>
      </c>
      <c r="Q2079" t="s">
        <v>156</v>
      </c>
      <c r="S2079" t="s">
        <v>637</v>
      </c>
      <c r="T2079" t="s">
        <v>839</v>
      </c>
      <c r="U2079">
        <v>2.823201994108604E-2</v>
      </c>
      <c r="V2079" t="s">
        <v>156</v>
      </c>
    </row>
    <row r="2080" spans="9:22" x14ac:dyDescent="0.45">
      <c r="I2080" t="s">
        <v>216</v>
      </c>
      <c r="J2080" t="s">
        <v>840</v>
      </c>
      <c r="K2080">
        <v>3.5837187643672735E-3</v>
      </c>
      <c r="L2080" t="s">
        <v>156</v>
      </c>
      <c r="N2080" t="s">
        <v>424</v>
      </c>
      <c r="O2080" t="s">
        <v>840</v>
      </c>
      <c r="P2080">
        <v>5.5834322178346333E-3</v>
      </c>
      <c r="Q2080" t="s">
        <v>156</v>
      </c>
      <c r="S2080" t="s">
        <v>637</v>
      </c>
      <c r="T2080" t="s">
        <v>840</v>
      </c>
      <c r="U2080">
        <v>4.9876476874415494E-3</v>
      </c>
      <c r="V2080" t="s">
        <v>156</v>
      </c>
    </row>
    <row r="2081" spans="9:22" x14ac:dyDescent="0.45">
      <c r="I2081" t="s">
        <v>216</v>
      </c>
      <c r="J2081" t="s">
        <v>841</v>
      </c>
      <c r="K2081">
        <v>1.5053390295391095E-3</v>
      </c>
      <c r="L2081" t="s">
        <v>156</v>
      </c>
      <c r="N2081" t="s">
        <v>424</v>
      </c>
      <c r="O2081" t="s">
        <v>841</v>
      </c>
      <c r="P2081">
        <v>5.4489396852961782E-3</v>
      </c>
      <c r="Q2081" t="s">
        <v>156</v>
      </c>
      <c r="S2081" t="s">
        <v>637</v>
      </c>
      <c r="T2081" t="s">
        <v>841</v>
      </c>
      <c r="U2081">
        <v>5.0526755088077368E-3</v>
      </c>
      <c r="V2081" t="s">
        <v>156</v>
      </c>
    </row>
    <row r="2082" spans="9:22" x14ac:dyDescent="0.45">
      <c r="I2082" t="s">
        <v>216</v>
      </c>
      <c r="J2082" t="s">
        <v>842</v>
      </c>
      <c r="K2082">
        <v>0</v>
      </c>
      <c r="L2082" t="s">
        <v>156</v>
      </c>
      <c r="N2082" t="s">
        <v>424</v>
      </c>
      <c r="O2082" t="s">
        <v>842</v>
      </c>
      <c r="P2082">
        <v>3.065870858172173E-2</v>
      </c>
      <c r="Q2082" t="s">
        <v>156</v>
      </c>
      <c r="S2082" t="s">
        <v>637</v>
      </c>
      <c r="T2082" t="s">
        <v>842</v>
      </c>
      <c r="U2082">
        <v>3.0295349164475318E-2</v>
      </c>
      <c r="V2082" t="s">
        <v>156</v>
      </c>
    </row>
    <row r="2083" spans="9:22" x14ac:dyDescent="0.45">
      <c r="I2083" t="s">
        <v>216</v>
      </c>
      <c r="J2083" t="s">
        <v>843</v>
      </c>
      <c r="K2083">
        <v>0</v>
      </c>
      <c r="L2083" t="s">
        <v>156</v>
      </c>
      <c r="N2083" t="s">
        <v>424</v>
      </c>
      <c r="O2083" t="s">
        <v>843</v>
      </c>
      <c r="P2083">
        <v>1.6851024734014272E-2</v>
      </c>
      <c r="Q2083" t="s">
        <v>156</v>
      </c>
      <c r="S2083" t="s">
        <v>637</v>
      </c>
      <c r="T2083" t="s">
        <v>843</v>
      </c>
      <c r="U2083">
        <v>1.732085255002358E-2</v>
      </c>
      <c r="V2083" t="s">
        <v>156</v>
      </c>
    </row>
    <row r="2084" spans="9:22" x14ac:dyDescent="0.45">
      <c r="I2084" t="s">
        <v>216</v>
      </c>
      <c r="J2084" t="s">
        <v>844</v>
      </c>
      <c r="K2084">
        <v>0</v>
      </c>
      <c r="L2084" t="s">
        <v>156</v>
      </c>
      <c r="N2084" t="s">
        <v>424</v>
      </c>
      <c r="O2084" t="s">
        <v>844</v>
      </c>
      <c r="P2084">
        <v>2.009322938339195E-3</v>
      </c>
      <c r="Q2084" t="s">
        <v>156</v>
      </c>
      <c r="S2084" t="s">
        <v>637</v>
      </c>
      <c r="T2084" t="s">
        <v>844</v>
      </c>
      <c r="U2084">
        <v>2.2084494645257797E-3</v>
      </c>
      <c r="V2084" t="s">
        <v>156</v>
      </c>
    </row>
    <row r="2085" spans="9:22" x14ac:dyDescent="0.45">
      <c r="I2085" t="s">
        <v>216</v>
      </c>
      <c r="J2085" t="s">
        <v>845</v>
      </c>
      <c r="K2085">
        <v>7.9353803288715425E-4</v>
      </c>
      <c r="L2085" t="s">
        <v>156</v>
      </c>
      <c r="N2085" t="s">
        <v>424</v>
      </c>
      <c r="O2085" t="s">
        <v>845</v>
      </c>
      <c r="P2085">
        <v>1.8730172201401E-3</v>
      </c>
      <c r="Q2085" t="s">
        <v>156</v>
      </c>
      <c r="S2085" t="s">
        <v>637</v>
      </c>
      <c r="T2085" t="s">
        <v>845</v>
      </c>
      <c r="U2085">
        <v>2.132661481816114E-3</v>
      </c>
      <c r="V2085" t="s">
        <v>156</v>
      </c>
    </row>
    <row r="2086" spans="9:22" x14ac:dyDescent="0.45">
      <c r="I2086" t="s">
        <v>216</v>
      </c>
      <c r="J2086" t="s">
        <v>846</v>
      </c>
      <c r="K2086">
        <v>3.6743378521417818E-3</v>
      </c>
      <c r="L2086" t="s">
        <v>156</v>
      </c>
      <c r="N2086" t="s">
        <v>424</v>
      </c>
      <c r="O2086" t="s">
        <v>846</v>
      </c>
      <c r="P2086">
        <v>1.6796573505683118E-3</v>
      </c>
      <c r="Q2086" t="s">
        <v>156</v>
      </c>
      <c r="S2086" t="s">
        <v>637</v>
      </c>
      <c r="T2086" t="s">
        <v>846</v>
      </c>
      <c r="U2086">
        <v>2.0039358059538294E-3</v>
      </c>
      <c r="V2086" t="s">
        <v>156</v>
      </c>
    </row>
    <row r="2087" spans="9:22" x14ac:dyDescent="0.45">
      <c r="I2087" t="s">
        <v>216</v>
      </c>
      <c r="J2087" t="s">
        <v>847</v>
      </c>
      <c r="K2087">
        <v>3.5517150409562763E-2</v>
      </c>
      <c r="L2087" t="s">
        <v>156</v>
      </c>
      <c r="N2087" t="s">
        <v>424</v>
      </c>
      <c r="O2087" t="s">
        <v>847</v>
      </c>
      <c r="P2087">
        <v>1.0954099567480039E-2</v>
      </c>
      <c r="Q2087" t="s">
        <v>156</v>
      </c>
      <c r="S2087" t="s">
        <v>637</v>
      </c>
      <c r="T2087" t="s">
        <v>847</v>
      </c>
      <c r="U2087">
        <v>1.1232169404548185E-2</v>
      </c>
      <c r="V2087" t="s">
        <v>156</v>
      </c>
    </row>
    <row r="2088" spans="9:22" x14ac:dyDescent="0.45">
      <c r="I2088" t="s">
        <v>216</v>
      </c>
      <c r="J2088" t="s">
        <v>848</v>
      </c>
      <c r="K2088">
        <v>4.0533959876623308E-3</v>
      </c>
      <c r="L2088" t="s">
        <v>156</v>
      </c>
      <c r="N2088" t="s">
        <v>424</v>
      </c>
      <c r="O2088" t="s">
        <v>848</v>
      </c>
      <c r="P2088">
        <v>2.1215799824109024E-3</v>
      </c>
      <c r="Q2088" t="s">
        <v>156</v>
      </c>
      <c r="S2088" t="s">
        <v>637</v>
      </c>
      <c r="T2088" t="s">
        <v>848</v>
      </c>
      <c r="U2088">
        <v>1.9436745105339197E-3</v>
      </c>
      <c r="V2088" t="s">
        <v>156</v>
      </c>
    </row>
    <row r="2089" spans="9:22" x14ac:dyDescent="0.45">
      <c r="I2089" t="s">
        <v>216</v>
      </c>
      <c r="J2089" t="s">
        <v>849</v>
      </c>
      <c r="K2089">
        <v>6.0147312171398226E-4</v>
      </c>
      <c r="L2089" t="s">
        <v>156</v>
      </c>
      <c r="N2089" t="s">
        <v>424</v>
      </c>
      <c r="O2089" t="s">
        <v>849</v>
      </c>
      <c r="P2089">
        <v>2.0741623897523433E-3</v>
      </c>
      <c r="Q2089" t="s">
        <v>156</v>
      </c>
      <c r="S2089" t="s">
        <v>637</v>
      </c>
      <c r="T2089" t="s">
        <v>849</v>
      </c>
      <c r="U2089">
        <v>2.0552446515232853E-3</v>
      </c>
      <c r="V2089" t="s">
        <v>156</v>
      </c>
    </row>
    <row r="2090" spans="9:22" x14ac:dyDescent="0.45">
      <c r="I2090" t="s">
        <v>216</v>
      </c>
      <c r="J2090" t="s">
        <v>850</v>
      </c>
      <c r="K2090">
        <v>0</v>
      </c>
      <c r="L2090" t="s">
        <v>156</v>
      </c>
      <c r="N2090" t="s">
        <v>424</v>
      </c>
      <c r="O2090" t="s">
        <v>850</v>
      </c>
      <c r="P2090">
        <v>1.1915671839843572E-2</v>
      </c>
      <c r="Q2090" t="s">
        <v>156</v>
      </c>
      <c r="S2090" t="s">
        <v>637</v>
      </c>
      <c r="T2090" t="s">
        <v>850</v>
      </c>
      <c r="U2090">
        <v>1.2325594238192097E-2</v>
      </c>
      <c r="V2090" t="s">
        <v>156</v>
      </c>
    </row>
    <row r="2091" spans="9:22" x14ac:dyDescent="0.45">
      <c r="I2091" t="s">
        <v>217</v>
      </c>
      <c r="J2091" t="s">
        <v>155</v>
      </c>
      <c r="K2091">
        <v>0</v>
      </c>
      <c r="L2091" t="s">
        <v>156</v>
      </c>
      <c r="N2091" t="s">
        <v>425</v>
      </c>
      <c r="O2091" t="s">
        <v>155</v>
      </c>
      <c r="P2091">
        <v>5.1930756566774441E-2</v>
      </c>
      <c r="Q2091" t="s">
        <v>156</v>
      </c>
      <c r="S2091" t="s">
        <v>638</v>
      </c>
      <c r="T2091" t="s">
        <v>155</v>
      </c>
      <c r="U2091">
        <v>6.0340990169353202E-2</v>
      </c>
      <c r="V2091" t="s">
        <v>156</v>
      </c>
    </row>
    <row r="2092" spans="9:22" x14ac:dyDescent="0.45">
      <c r="I2092" t="s">
        <v>217</v>
      </c>
      <c r="J2092" t="s">
        <v>157</v>
      </c>
      <c r="K2092">
        <v>0</v>
      </c>
      <c r="L2092" t="s">
        <v>156</v>
      </c>
      <c r="N2092" t="s">
        <v>425</v>
      </c>
      <c r="O2092" t="s">
        <v>157</v>
      </c>
      <c r="P2092">
        <v>6.218217634982065E-3</v>
      </c>
      <c r="Q2092" t="s">
        <v>156</v>
      </c>
      <c r="S2092" t="s">
        <v>638</v>
      </c>
      <c r="T2092" t="s">
        <v>157</v>
      </c>
      <c r="U2092">
        <v>7.6073255076097761E-3</v>
      </c>
      <c r="V2092" t="s">
        <v>156</v>
      </c>
    </row>
    <row r="2093" spans="9:22" x14ac:dyDescent="0.45">
      <c r="I2093" t="s">
        <v>217</v>
      </c>
      <c r="J2093" t="s">
        <v>158</v>
      </c>
      <c r="K2093">
        <v>2.7430182483691961E-3</v>
      </c>
      <c r="L2093" t="s">
        <v>156</v>
      </c>
      <c r="N2093" t="s">
        <v>425</v>
      </c>
      <c r="O2093" t="s">
        <v>158</v>
      </c>
      <c r="P2093">
        <v>6.2550679946210977E-3</v>
      </c>
      <c r="Q2093" t="s">
        <v>156</v>
      </c>
      <c r="S2093" t="s">
        <v>638</v>
      </c>
      <c r="T2093" t="s">
        <v>158</v>
      </c>
      <c r="U2093">
        <v>7.8572016497741991E-3</v>
      </c>
      <c r="V2093" t="s">
        <v>156</v>
      </c>
    </row>
    <row r="2094" spans="9:22" x14ac:dyDescent="0.45">
      <c r="I2094" t="s">
        <v>217</v>
      </c>
      <c r="J2094" t="s">
        <v>159</v>
      </c>
      <c r="K2094">
        <v>8.3966550015635404E-3</v>
      </c>
      <c r="L2094" t="s">
        <v>156</v>
      </c>
      <c r="N2094" t="s">
        <v>425</v>
      </c>
      <c r="O2094" t="s">
        <v>159</v>
      </c>
      <c r="P2094">
        <v>6.6439687695951403E-3</v>
      </c>
      <c r="Q2094" t="s">
        <v>156</v>
      </c>
      <c r="S2094" t="s">
        <v>638</v>
      </c>
      <c r="T2094" t="s">
        <v>159</v>
      </c>
      <c r="U2094">
        <v>8.4990653329679918E-3</v>
      </c>
      <c r="V2094" t="s">
        <v>156</v>
      </c>
    </row>
    <row r="2095" spans="9:22" x14ac:dyDescent="0.45">
      <c r="I2095" t="s">
        <v>217</v>
      </c>
      <c r="J2095" t="s">
        <v>160</v>
      </c>
      <c r="K2095">
        <v>7.9345920833587644E-2</v>
      </c>
      <c r="L2095" t="s">
        <v>156</v>
      </c>
      <c r="N2095" t="s">
        <v>425</v>
      </c>
      <c r="O2095" t="s">
        <v>160</v>
      </c>
      <c r="P2095">
        <v>5.2809939616690268E-2</v>
      </c>
      <c r="Q2095" t="s">
        <v>156</v>
      </c>
      <c r="S2095" t="s">
        <v>638</v>
      </c>
      <c r="T2095" t="s">
        <v>160</v>
      </c>
      <c r="U2095">
        <v>5.8587682200994633E-2</v>
      </c>
      <c r="V2095" t="s">
        <v>156</v>
      </c>
    </row>
    <row r="2096" spans="9:22" x14ac:dyDescent="0.45">
      <c r="I2096" t="s">
        <v>217</v>
      </c>
      <c r="J2096" t="s">
        <v>813</v>
      </c>
      <c r="K2096">
        <v>1.0659820437730396E-2</v>
      </c>
      <c r="L2096" t="s">
        <v>156</v>
      </c>
      <c r="N2096" t="s">
        <v>425</v>
      </c>
      <c r="O2096" t="s">
        <v>813</v>
      </c>
      <c r="P2096">
        <v>1.0214929045686116E-2</v>
      </c>
      <c r="Q2096" t="s">
        <v>156</v>
      </c>
      <c r="S2096" t="s">
        <v>638</v>
      </c>
      <c r="T2096" t="s">
        <v>813</v>
      </c>
      <c r="U2096">
        <v>9.8459508681301867E-3</v>
      </c>
      <c r="V2096" t="s">
        <v>156</v>
      </c>
    </row>
    <row r="2097" spans="9:22" x14ac:dyDescent="0.45">
      <c r="I2097" t="s">
        <v>217</v>
      </c>
      <c r="J2097" t="s">
        <v>814</v>
      </c>
      <c r="K2097">
        <v>7.0480424023563028E-3</v>
      </c>
      <c r="L2097" t="s">
        <v>156</v>
      </c>
      <c r="N2097" t="s">
        <v>425</v>
      </c>
      <c r="O2097" t="s">
        <v>814</v>
      </c>
      <c r="P2097">
        <v>1.0244597104237823E-2</v>
      </c>
      <c r="Q2097" t="s">
        <v>156</v>
      </c>
      <c r="S2097" t="s">
        <v>638</v>
      </c>
      <c r="T2097" t="s">
        <v>814</v>
      </c>
      <c r="U2097">
        <v>9.6593503189871463E-3</v>
      </c>
      <c r="V2097" t="s">
        <v>156</v>
      </c>
    </row>
    <row r="2098" spans="9:22" x14ac:dyDescent="0.45">
      <c r="I2098" t="s">
        <v>217</v>
      </c>
      <c r="J2098" t="s">
        <v>815</v>
      </c>
      <c r="K2098">
        <v>1.3233425745120435E-3</v>
      </c>
      <c r="L2098" t="s">
        <v>156</v>
      </c>
      <c r="N2098" t="s">
        <v>425</v>
      </c>
      <c r="O2098" t="s">
        <v>815</v>
      </c>
      <c r="P2098">
        <v>5.4135838081208573E-2</v>
      </c>
      <c r="Q2098" t="s">
        <v>156</v>
      </c>
      <c r="S2098" t="s">
        <v>638</v>
      </c>
      <c r="T2098" t="s">
        <v>815</v>
      </c>
      <c r="U2098">
        <v>5.8121290832134805E-2</v>
      </c>
      <c r="V2098" t="s">
        <v>156</v>
      </c>
    </row>
    <row r="2099" spans="9:22" x14ac:dyDescent="0.45">
      <c r="I2099" t="s">
        <v>217</v>
      </c>
      <c r="J2099" t="s">
        <v>161</v>
      </c>
      <c r="K2099">
        <v>0</v>
      </c>
      <c r="L2099" t="s">
        <v>156</v>
      </c>
      <c r="N2099" t="s">
        <v>425</v>
      </c>
      <c r="O2099" t="s">
        <v>161</v>
      </c>
      <c r="P2099">
        <v>4.8958285137105803E-2</v>
      </c>
      <c r="Q2099" t="s">
        <v>156</v>
      </c>
      <c r="S2099" t="s">
        <v>638</v>
      </c>
      <c r="T2099" t="s">
        <v>161</v>
      </c>
      <c r="U2099">
        <v>5.0099959676725411E-2</v>
      </c>
      <c r="V2099" t="s">
        <v>156</v>
      </c>
    </row>
    <row r="2100" spans="9:22" x14ac:dyDescent="0.45">
      <c r="I2100" t="s">
        <v>217</v>
      </c>
      <c r="J2100" t="s">
        <v>162</v>
      </c>
      <c r="K2100">
        <v>1.3861664448073766E-3</v>
      </c>
      <c r="L2100" t="s">
        <v>156</v>
      </c>
      <c r="N2100" t="s">
        <v>425</v>
      </c>
      <c r="O2100" t="s">
        <v>162</v>
      </c>
      <c r="P2100">
        <v>6.8417575889061595E-3</v>
      </c>
      <c r="Q2100" t="s">
        <v>156</v>
      </c>
      <c r="S2100" t="s">
        <v>638</v>
      </c>
      <c r="T2100" t="s">
        <v>162</v>
      </c>
      <c r="U2100">
        <v>6.1921170720624277E-3</v>
      </c>
      <c r="V2100" t="s">
        <v>156</v>
      </c>
    </row>
    <row r="2101" spans="9:22" x14ac:dyDescent="0.45">
      <c r="I2101" t="s">
        <v>217</v>
      </c>
      <c r="J2101" t="s">
        <v>163</v>
      </c>
      <c r="K2101">
        <v>3.5521790911701243E-3</v>
      </c>
      <c r="L2101" t="s">
        <v>156</v>
      </c>
      <c r="N2101" t="s">
        <v>425</v>
      </c>
      <c r="O2101" t="s">
        <v>163</v>
      </c>
      <c r="P2101">
        <v>6.8151656225378865E-3</v>
      </c>
      <c r="Q2101" t="s">
        <v>156</v>
      </c>
      <c r="S2101" t="s">
        <v>638</v>
      </c>
      <c r="T2101" t="s">
        <v>163</v>
      </c>
      <c r="U2101">
        <v>6.2492627951721402E-3</v>
      </c>
      <c r="V2101" t="s">
        <v>156</v>
      </c>
    </row>
    <row r="2102" spans="9:22" x14ac:dyDescent="0.45">
      <c r="I2102" t="s">
        <v>217</v>
      </c>
      <c r="J2102" t="s">
        <v>164</v>
      </c>
      <c r="K2102">
        <v>5.6270027783535282E-3</v>
      </c>
      <c r="L2102" t="s">
        <v>156</v>
      </c>
      <c r="N2102" t="s">
        <v>425</v>
      </c>
      <c r="O2102" t="s">
        <v>164</v>
      </c>
      <c r="P2102">
        <v>6.9266814035525833E-3</v>
      </c>
      <c r="Q2102" t="s">
        <v>156</v>
      </c>
      <c r="S2102" t="s">
        <v>638</v>
      </c>
      <c r="T2102" t="s">
        <v>164</v>
      </c>
      <c r="U2102">
        <v>6.7275242277559186E-3</v>
      </c>
      <c r="V2102" t="s">
        <v>156</v>
      </c>
    </row>
    <row r="2103" spans="9:22" x14ac:dyDescent="0.45">
      <c r="I2103" t="s">
        <v>217</v>
      </c>
      <c r="J2103" t="s">
        <v>165</v>
      </c>
      <c r="K2103">
        <v>4.5000534736972526E-2</v>
      </c>
      <c r="L2103" t="s">
        <v>156</v>
      </c>
      <c r="N2103" t="s">
        <v>425</v>
      </c>
      <c r="O2103" t="s">
        <v>165</v>
      </c>
      <c r="P2103">
        <v>4.4305682064755873E-2</v>
      </c>
      <c r="Q2103" t="s">
        <v>156</v>
      </c>
      <c r="S2103" t="s">
        <v>638</v>
      </c>
      <c r="T2103" t="s">
        <v>165</v>
      </c>
      <c r="U2103">
        <v>4.3471686070407634E-2</v>
      </c>
      <c r="V2103" t="s">
        <v>156</v>
      </c>
    </row>
    <row r="2104" spans="9:22" x14ac:dyDescent="0.45">
      <c r="I2104" t="s">
        <v>217</v>
      </c>
      <c r="J2104" t="s">
        <v>817</v>
      </c>
      <c r="K2104">
        <v>5.8182218839158851E-3</v>
      </c>
      <c r="L2104" t="s">
        <v>156</v>
      </c>
      <c r="N2104" t="s">
        <v>425</v>
      </c>
      <c r="O2104" t="s">
        <v>817</v>
      </c>
      <c r="P2104">
        <v>8.120928650007412E-3</v>
      </c>
      <c r="Q2104" t="s">
        <v>156</v>
      </c>
      <c r="S2104" t="s">
        <v>638</v>
      </c>
      <c r="T2104" t="s">
        <v>817</v>
      </c>
      <c r="U2104">
        <v>8.2760634480590796E-3</v>
      </c>
      <c r="V2104" t="s">
        <v>156</v>
      </c>
    </row>
    <row r="2105" spans="9:22" x14ac:dyDescent="0.45">
      <c r="I2105" t="s">
        <v>217</v>
      </c>
      <c r="J2105" t="s">
        <v>818</v>
      </c>
      <c r="K2105">
        <v>4.3763226812986245E-3</v>
      </c>
      <c r="L2105" t="s">
        <v>156</v>
      </c>
      <c r="N2105" t="s">
        <v>425</v>
      </c>
      <c r="O2105" t="s">
        <v>818</v>
      </c>
      <c r="P2105">
        <v>8.2715426204832739E-3</v>
      </c>
      <c r="Q2105" t="s">
        <v>156</v>
      </c>
      <c r="S2105" t="s">
        <v>638</v>
      </c>
      <c r="T2105" t="s">
        <v>818</v>
      </c>
      <c r="U2105">
        <v>8.4979235802503522E-3</v>
      </c>
      <c r="V2105" t="s">
        <v>156</v>
      </c>
    </row>
    <row r="2106" spans="9:22" x14ac:dyDescent="0.45">
      <c r="I2106" t="s">
        <v>217</v>
      </c>
      <c r="J2106" t="s">
        <v>819</v>
      </c>
      <c r="K2106">
        <v>2.5862238675398003E-3</v>
      </c>
      <c r="L2106" t="s">
        <v>156</v>
      </c>
      <c r="N2106" t="s">
        <v>425</v>
      </c>
      <c r="O2106" t="s">
        <v>819</v>
      </c>
      <c r="P2106">
        <v>4.6751163464801959E-2</v>
      </c>
      <c r="Q2106" t="s">
        <v>156</v>
      </c>
      <c r="S2106" t="s">
        <v>638</v>
      </c>
      <c r="T2106" t="s">
        <v>819</v>
      </c>
      <c r="U2106">
        <v>4.8729482622542342E-2</v>
      </c>
      <c r="V2106" t="s">
        <v>156</v>
      </c>
    </row>
    <row r="2107" spans="9:22" x14ac:dyDescent="0.45">
      <c r="I2107" t="s">
        <v>217</v>
      </c>
      <c r="J2107" t="s">
        <v>821</v>
      </c>
      <c r="K2107">
        <v>1.0821069486096194E-2</v>
      </c>
      <c r="L2107" t="s">
        <v>156</v>
      </c>
      <c r="N2107" t="s">
        <v>425</v>
      </c>
      <c r="O2107" t="s">
        <v>821</v>
      </c>
      <c r="P2107">
        <v>9.4980472353617881E-2</v>
      </c>
      <c r="Q2107" t="s">
        <v>156</v>
      </c>
      <c r="S2107" t="s">
        <v>638</v>
      </c>
      <c r="T2107" t="s">
        <v>821</v>
      </c>
      <c r="U2107">
        <v>0.10590089503162643</v>
      </c>
      <c r="V2107" t="s">
        <v>156</v>
      </c>
    </row>
    <row r="2108" spans="9:22" x14ac:dyDescent="0.45">
      <c r="I2108" t="s">
        <v>217</v>
      </c>
      <c r="J2108" t="s">
        <v>822</v>
      </c>
      <c r="K2108">
        <v>3.0854573537316063E-2</v>
      </c>
      <c r="L2108" t="s">
        <v>156</v>
      </c>
      <c r="N2108" t="s">
        <v>425</v>
      </c>
      <c r="O2108" t="s">
        <v>822</v>
      </c>
      <c r="P2108">
        <v>1.3040553178343246E-2</v>
      </c>
      <c r="Q2108" t="s">
        <v>156</v>
      </c>
      <c r="S2108" t="s">
        <v>638</v>
      </c>
      <c r="T2108" t="s">
        <v>822</v>
      </c>
      <c r="U2108">
        <v>1.520209590811465E-2</v>
      </c>
      <c r="V2108" t="s">
        <v>156</v>
      </c>
    </row>
    <row r="2109" spans="9:22" x14ac:dyDescent="0.45">
      <c r="I2109" t="s">
        <v>217</v>
      </c>
      <c r="J2109" t="s">
        <v>823</v>
      </c>
      <c r="K2109">
        <v>4.9035024601838735E-2</v>
      </c>
      <c r="L2109" t="s">
        <v>156</v>
      </c>
      <c r="N2109" t="s">
        <v>425</v>
      </c>
      <c r="O2109" t="s">
        <v>823</v>
      </c>
      <c r="P2109">
        <v>1.3795697671210257E-2</v>
      </c>
      <c r="Q2109" t="s">
        <v>156</v>
      </c>
      <c r="S2109" t="s">
        <v>638</v>
      </c>
      <c r="T2109" t="s">
        <v>823</v>
      </c>
      <c r="U2109">
        <v>1.5892862525861581E-2</v>
      </c>
      <c r="V2109" t="s">
        <v>156</v>
      </c>
    </row>
    <row r="2110" spans="9:22" x14ac:dyDescent="0.45">
      <c r="I2110" t="s">
        <v>217</v>
      </c>
      <c r="J2110" t="s">
        <v>824</v>
      </c>
      <c r="K2110">
        <v>6.2705626599144568E-2</v>
      </c>
      <c r="L2110" t="s">
        <v>156</v>
      </c>
      <c r="N2110" t="s">
        <v>425</v>
      </c>
      <c r="O2110" t="s">
        <v>824</v>
      </c>
      <c r="P2110">
        <v>1.4569286940421295E-2</v>
      </c>
      <c r="Q2110" t="s">
        <v>156</v>
      </c>
      <c r="S2110" t="s">
        <v>638</v>
      </c>
      <c r="T2110" t="s">
        <v>824</v>
      </c>
      <c r="U2110">
        <v>1.5955094883166522E-2</v>
      </c>
      <c r="V2110" t="s">
        <v>156</v>
      </c>
    </row>
    <row r="2111" spans="9:22" x14ac:dyDescent="0.45">
      <c r="I2111" t="s">
        <v>217</v>
      </c>
      <c r="J2111" t="s">
        <v>825</v>
      </c>
      <c r="K2111">
        <v>0.42652708704345005</v>
      </c>
      <c r="L2111" t="s">
        <v>156</v>
      </c>
      <c r="N2111" t="s">
        <v>425</v>
      </c>
      <c r="O2111" t="s">
        <v>825</v>
      </c>
      <c r="P2111">
        <v>0.10673887963572441</v>
      </c>
      <c r="Q2111" t="s">
        <v>156</v>
      </c>
      <c r="S2111" t="s">
        <v>638</v>
      </c>
      <c r="T2111" t="s">
        <v>825</v>
      </c>
      <c r="U2111">
        <v>9.1603371019220434E-2</v>
      </c>
      <c r="V2111" t="s">
        <v>156</v>
      </c>
    </row>
    <row r="2112" spans="9:22" x14ac:dyDescent="0.45">
      <c r="I2112" t="s">
        <v>217</v>
      </c>
      <c r="J2112" t="s">
        <v>826</v>
      </c>
      <c r="K2112">
        <v>5.8391474072434189E-2</v>
      </c>
      <c r="L2112" t="s">
        <v>156</v>
      </c>
      <c r="N2112" t="s">
        <v>425</v>
      </c>
      <c r="O2112" t="s">
        <v>826</v>
      </c>
      <c r="P2112">
        <v>2.533403980976567E-2</v>
      </c>
      <c r="Q2112" t="s">
        <v>156</v>
      </c>
      <c r="S2112" t="s">
        <v>638</v>
      </c>
      <c r="T2112" t="s">
        <v>826</v>
      </c>
      <c r="U2112">
        <v>1.8456294266700857E-2</v>
      </c>
      <c r="V2112" t="s">
        <v>156</v>
      </c>
    </row>
    <row r="2113" spans="9:22" x14ac:dyDescent="0.45">
      <c r="I2113" t="s">
        <v>217</v>
      </c>
      <c r="J2113" t="s">
        <v>827</v>
      </c>
      <c r="K2113">
        <v>4.6914591142555633E-2</v>
      </c>
      <c r="L2113" t="s">
        <v>156</v>
      </c>
      <c r="N2113" t="s">
        <v>425</v>
      </c>
      <c r="O2113" t="s">
        <v>827</v>
      </c>
      <c r="P2113">
        <v>2.5567821900559191E-2</v>
      </c>
      <c r="Q2113" t="s">
        <v>156</v>
      </c>
      <c r="S2113" t="s">
        <v>638</v>
      </c>
      <c r="T2113" t="s">
        <v>827</v>
      </c>
      <c r="U2113">
        <v>1.9669262229232612E-2</v>
      </c>
      <c r="V2113" t="s">
        <v>156</v>
      </c>
    </row>
    <row r="2114" spans="9:22" x14ac:dyDescent="0.45">
      <c r="I2114" t="s">
        <v>217</v>
      </c>
      <c r="J2114" t="s">
        <v>828</v>
      </c>
      <c r="K2114">
        <v>4.6095817949512286E-2</v>
      </c>
      <c r="L2114" t="s">
        <v>156</v>
      </c>
      <c r="N2114" t="s">
        <v>425</v>
      </c>
      <c r="O2114" t="s">
        <v>828</v>
      </c>
      <c r="P2114">
        <v>0.1172884594978716</v>
      </c>
      <c r="Q2114" t="s">
        <v>156</v>
      </c>
      <c r="S2114" t="s">
        <v>638</v>
      </c>
      <c r="T2114" t="s">
        <v>828</v>
      </c>
      <c r="U2114">
        <v>0.11621208916535009</v>
      </c>
      <c r="V2114" t="s">
        <v>156</v>
      </c>
    </row>
    <row r="2115" spans="9:22" x14ac:dyDescent="0.45">
      <c r="I2115" t="s">
        <v>217</v>
      </c>
      <c r="J2115" t="s">
        <v>835</v>
      </c>
      <c r="K2115">
        <v>0</v>
      </c>
      <c r="L2115" t="s">
        <v>156</v>
      </c>
      <c r="N2115" t="s">
        <v>425</v>
      </c>
      <c r="O2115" t="s">
        <v>835</v>
      </c>
      <c r="P2115">
        <v>4.1599857409566905E-2</v>
      </c>
      <c r="Q2115" t="s">
        <v>156</v>
      </c>
      <c r="S2115" t="s">
        <v>638</v>
      </c>
      <c r="T2115" t="s">
        <v>835</v>
      </c>
      <c r="U2115">
        <v>3.7773896328616233E-2</v>
      </c>
      <c r="V2115" t="s">
        <v>156</v>
      </c>
    </row>
    <row r="2116" spans="9:22" x14ac:dyDescent="0.45">
      <c r="I2116" t="s">
        <v>217</v>
      </c>
      <c r="J2116" t="s">
        <v>836</v>
      </c>
      <c r="K2116">
        <v>0</v>
      </c>
      <c r="L2116" t="s">
        <v>156</v>
      </c>
      <c r="N2116" t="s">
        <v>425</v>
      </c>
      <c r="O2116" t="s">
        <v>836</v>
      </c>
      <c r="P2116">
        <v>5.5212002285448068E-3</v>
      </c>
      <c r="Q2116" t="s">
        <v>156</v>
      </c>
      <c r="S2116" t="s">
        <v>638</v>
      </c>
      <c r="T2116" t="s">
        <v>836</v>
      </c>
      <c r="U2116">
        <v>5.2669626518253238E-3</v>
      </c>
      <c r="V2116" t="s">
        <v>156</v>
      </c>
    </row>
    <row r="2117" spans="9:22" x14ac:dyDescent="0.45">
      <c r="I2117" t="s">
        <v>217</v>
      </c>
      <c r="J2117" t="s">
        <v>837</v>
      </c>
      <c r="K2117">
        <v>2.1478644735427551E-3</v>
      </c>
      <c r="L2117" t="s">
        <v>156</v>
      </c>
      <c r="N2117" t="s">
        <v>425</v>
      </c>
      <c r="O2117" t="s">
        <v>837</v>
      </c>
      <c r="P2117">
        <v>5.2631121935388936E-3</v>
      </c>
      <c r="Q2117" t="s">
        <v>156</v>
      </c>
      <c r="S2117" t="s">
        <v>638</v>
      </c>
      <c r="T2117" t="s">
        <v>837</v>
      </c>
      <c r="U2117">
        <v>4.8606194395029731E-3</v>
      </c>
      <c r="V2117" t="s">
        <v>156</v>
      </c>
    </row>
    <row r="2118" spans="9:22" x14ac:dyDescent="0.45">
      <c r="I2118" t="s">
        <v>217</v>
      </c>
      <c r="J2118" t="s">
        <v>838</v>
      </c>
      <c r="K2118">
        <v>3.8610145214380033E-3</v>
      </c>
      <c r="L2118" t="s">
        <v>156</v>
      </c>
      <c r="N2118" t="s">
        <v>425</v>
      </c>
      <c r="O2118" t="s">
        <v>838</v>
      </c>
      <c r="P2118">
        <v>4.9110644516471465E-3</v>
      </c>
      <c r="Q2118" t="s">
        <v>156</v>
      </c>
      <c r="S2118" t="s">
        <v>638</v>
      </c>
      <c r="T2118" t="s">
        <v>838</v>
      </c>
      <c r="U2118">
        <v>4.5968134107712139E-3</v>
      </c>
      <c r="V2118" t="s">
        <v>156</v>
      </c>
    </row>
    <row r="2119" spans="9:22" x14ac:dyDescent="0.45">
      <c r="I2119" t="s">
        <v>217</v>
      </c>
      <c r="J2119" t="s">
        <v>839</v>
      </c>
      <c r="K2119">
        <v>3.2468234188777527E-2</v>
      </c>
      <c r="L2119" t="s">
        <v>156</v>
      </c>
      <c r="N2119" t="s">
        <v>425</v>
      </c>
      <c r="O2119" t="s">
        <v>839</v>
      </c>
      <c r="P2119">
        <v>3.1501848641846575E-2</v>
      </c>
      <c r="Q2119" t="s">
        <v>156</v>
      </c>
      <c r="S2119" t="s">
        <v>638</v>
      </c>
      <c r="T2119" t="s">
        <v>839</v>
      </c>
      <c r="U2119">
        <v>2.9799790861230639E-2</v>
      </c>
      <c r="V2119" t="s">
        <v>156</v>
      </c>
    </row>
    <row r="2120" spans="9:22" x14ac:dyDescent="0.45">
      <c r="I2120" t="s">
        <v>217</v>
      </c>
      <c r="J2120" t="s">
        <v>840</v>
      </c>
      <c r="K2120">
        <v>3.5039556376543707E-3</v>
      </c>
      <c r="L2120" t="s">
        <v>156</v>
      </c>
      <c r="N2120" t="s">
        <v>425</v>
      </c>
      <c r="O2120" t="s">
        <v>840</v>
      </c>
      <c r="P2120">
        <v>6.2474259310251589E-3</v>
      </c>
      <c r="Q2120" t="s">
        <v>156</v>
      </c>
      <c r="S2120" t="s">
        <v>638</v>
      </c>
      <c r="T2120" t="s">
        <v>840</v>
      </c>
      <c r="U2120">
        <v>5.8264404338555734E-3</v>
      </c>
      <c r="V2120" t="s">
        <v>156</v>
      </c>
    </row>
    <row r="2121" spans="9:22" x14ac:dyDescent="0.45">
      <c r="I2121" t="s">
        <v>217</v>
      </c>
      <c r="J2121" t="s">
        <v>841</v>
      </c>
      <c r="K2121">
        <v>1.3642900630879162E-3</v>
      </c>
      <c r="L2121" t="s">
        <v>156</v>
      </c>
      <c r="N2121" t="s">
        <v>425</v>
      </c>
      <c r="O2121" t="s">
        <v>841</v>
      </c>
      <c r="P2121">
        <v>6.6636585201866449E-3</v>
      </c>
      <c r="Q2121" t="s">
        <v>156</v>
      </c>
      <c r="S2121" t="s">
        <v>638</v>
      </c>
      <c r="T2121" t="s">
        <v>841</v>
      </c>
      <c r="U2121">
        <v>6.1681706070960641E-3</v>
      </c>
      <c r="V2121" t="s">
        <v>156</v>
      </c>
    </row>
    <row r="2122" spans="9:22" x14ac:dyDescent="0.45">
      <c r="I2122" t="s">
        <v>217</v>
      </c>
      <c r="J2122" t="s">
        <v>842</v>
      </c>
      <c r="K2122">
        <v>0</v>
      </c>
      <c r="L2122" t="s">
        <v>156</v>
      </c>
      <c r="N2122" t="s">
        <v>425</v>
      </c>
      <c r="O2122" t="s">
        <v>842</v>
      </c>
      <c r="P2122">
        <v>4.300629761685152E-2</v>
      </c>
      <c r="Q2122" t="s">
        <v>156</v>
      </c>
      <c r="S2122" t="s">
        <v>638</v>
      </c>
      <c r="T2122" t="s">
        <v>842</v>
      </c>
      <c r="U2122">
        <v>3.8294319984208451E-2</v>
      </c>
      <c r="V2122" t="s">
        <v>156</v>
      </c>
    </row>
    <row r="2123" spans="9:22" x14ac:dyDescent="0.45">
      <c r="I2123" t="s">
        <v>217</v>
      </c>
      <c r="J2123" t="s">
        <v>843</v>
      </c>
      <c r="K2123">
        <v>0</v>
      </c>
      <c r="L2123" t="s">
        <v>156</v>
      </c>
      <c r="N2123" t="s">
        <v>425</v>
      </c>
      <c r="O2123" t="s">
        <v>843</v>
      </c>
      <c r="P2123">
        <v>2.3663572368392661E-2</v>
      </c>
      <c r="Q2123" t="s">
        <v>156</v>
      </c>
      <c r="S2123" t="s">
        <v>638</v>
      </c>
      <c r="T2123" t="s">
        <v>843</v>
      </c>
      <c r="U2123">
        <v>2.2332278684828278E-2</v>
      </c>
      <c r="V2123" t="s">
        <v>156</v>
      </c>
    </row>
    <row r="2124" spans="9:22" x14ac:dyDescent="0.45">
      <c r="I2124" t="s">
        <v>217</v>
      </c>
      <c r="J2124" t="s">
        <v>844</v>
      </c>
      <c r="K2124">
        <v>0</v>
      </c>
      <c r="L2124" t="s">
        <v>156</v>
      </c>
      <c r="N2124" t="s">
        <v>425</v>
      </c>
      <c r="O2124" t="s">
        <v>844</v>
      </c>
      <c r="P2124">
        <v>3.1817218288989423E-3</v>
      </c>
      <c r="Q2124" t="s">
        <v>156</v>
      </c>
      <c r="S2124" t="s">
        <v>638</v>
      </c>
      <c r="T2124" t="s">
        <v>844</v>
      </c>
      <c r="U2124">
        <v>2.9091137150706668E-3</v>
      </c>
      <c r="V2124" t="s">
        <v>156</v>
      </c>
    </row>
    <row r="2125" spans="9:22" x14ac:dyDescent="0.45">
      <c r="I2125" t="s">
        <v>217</v>
      </c>
      <c r="J2125" t="s">
        <v>845</v>
      </c>
      <c r="K2125">
        <v>7.5878477004151068E-4</v>
      </c>
      <c r="L2125" t="s">
        <v>156</v>
      </c>
      <c r="N2125" t="s">
        <v>425</v>
      </c>
      <c r="O2125" t="s">
        <v>845</v>
      </c>
      <c r="P2125">
        <v>3.1938977031639366E-3</v>
      </c>
      <c r="Q2125" t="s">
        <v>156</v>
      </c>
      <c r="S2125" t="s">
        <v>638</v>
      </c>
      <c r="T2125" t="s">
        <v>845</v>
      </c>
      <c r="U2125">
        <v>2.9531558659156203E-3</v>
      </c>
      <c r="V2125" t="s">
        <v>156</v>
      </c>
    </row>
    <row r="2126" spans="9:22" x14ac:dyDescent="0.45">
      <c r="I2126" t="s">
        <v>217</v>
      </c>
      <c r="J2126" t="s">
        <v>846</v>
      </c>
      <c r="K2126">
        <v>4.0047905870774685E-3</v>
      </c>
      <c r="L2126" t="s">
        <v>156</v>
      </c>
      <c r="N2126" t="s">
        <v>425</v>
      </c>
      <c r="O2126" t="s">
        <v>846</v>
      </c>
      <c r="P2126">
        <v>3.0910124041183549E-3</v>
      </c>
      <c r="Q2126" t="s">
        <v>156</v>
      </c>
      <c r="S2126" t="s">
        <v>638</v>
      </c>
      <c r="T2126" t="s">
        <v>846</v>
      </c>
      <c r="U2126">
        <v>2.9547312587780965E-3</v>
      </c>
      <c r="V2126" t="s">
        <v>156</v>
      </c>
    </row>
    <row r="2127" spans="9:22" x14ac:dyDescent="0.45">
      <c r="I2127" t="s">
        <v>217</v>
      </c>
      <c r="J2127" t="s">
        <v>847</v>
      </c>
      <c r="K2127">
        <v>3.7891948147670149E-2</v>
      </c>
      <c r="L2127" t="s">
        <v>156</v>
      </c>
      <c r="N2127" t="s">
        <v>425</v>
      </c>
      <c r="O2127" t="s">
        <v>847</v>
      </c>
      <c r="P2127">
        <v>1.6114979716572109E-2</v>
      </c>
      <c r="Q2127" t="s">
        <v>156</v>
      </c>
      <c r="S2127" t="s">
        <v>638</v>
      </c>
      <c r="T2127" t="s">
        <v>847</v>
      </c>
      <c r="U2127">
        <v>1.7550094831956204E-2</v>
      </c>
      <c r="V2127" t="s">
        <v>156</v>
      </c>
    </row>
    <row r="2128" spans="9:22" x14ac:dyDescent="0.45">
      <c r="I2128" t="s">
        <v>217</v>
      </c>
      <c r="J2128" t="s">
        <v>848</v>
      </c>
      <c r="K2128">
        <v>4.3794655225482069E-3</v>
      </c>
      <c r="L2128" t="s">
        <v>156</v>
      </c>
      <c r="N2128" t="s">
        <v>425</v>
      </c>
      <c r="O2128" t="s">
        <v>848</v>
      </c>
      <c r="P2128">
        <v>2.4184051874924202E-3</v>
      </c>
      <c r="Q2128" t="s">
        <v>156</v>
      </c>
      <c r="S2128" t="s">
        <v>638</v>
      </c>
      <c r="T2128" t="s">
        <v>848</v>
      </c>
      <c r="U2128">
        <v>2.6616932133396668E-3</v>
      </c>
      <c r="V2128" t="s">
        <v>156</v>
      </c>
    </row>
    <row r="2129" spans="9:22" x14ac:dyDescent="0.45">
      <c r="I2129" t="s">
        <v>217</v>
      </c>
      <c r="J2129" t="s">
        <v>849</v>
      </c>
      <c r="K2129">
        <v>4.1093667345361751E-4</v>
      </c>
      <c r="L2129" t="s">
        <v>156</v>
      </c>
      <c r="N2129" t="s">
        <v>425</v>
      </c>
      <c r="O2129" t="s">
        <v>849</v>
      </c>
      <c r="P2129">
        <v>2.2780964214009101E-3</v>
      </c>
      <c r="Q2129" t="s">
        <v>156</v>
      </c>
      <c r="S2129" t="s">
        <v>638</v>
      </c>
      <c r="T2129" t="s">
        <v>849</v>
      </c>
      <c r="U2129">
        <v>2.5131844413596397E-3</v>
      </c>
      <c r="V2129" t="s">
        <v>156</v>
      </c>
    </row>
    <row r="2130" spans="9:22" x14ac:dyDescent="0.45">
      <c r="I2130" t="s">
        <v>217</v>
      </c>
      <c r="J2130" t="s">
        <v>850</v>
      </c>
      <c r="K2130">
        <v>0</v>
      </c>
      <c r="L2130" t="s">
        <v>156</v>
      </c>
      <c r="N2130" t="s">
        <v>425</v>
      </c>
      <c r="O2130" t="s">
        <v>850</v>
      </c>
      <c r="P2130">
        <v>1.458411702315885E-2</v>
      </c>
      <c r="Q2130" t="s">
        <v>156</v>
      </c>
      <c r="S2130" t="s">
        <v>638</v>
      </c>
      <c r="T2130" t="s">
        <v>850</v>
      </c>
      <c r="U2130">
        <v>1.5883892869290647E-2</v>
      </c>
      <c r="V2130" t="s">
        <v>156</v>
      </c>
    </row>
    <row r="2131" spans="9:22" x14ac:dyDescent="0.45">
      <c r="I2131" t="s">
        <v>218</v>
      </c>
      <c r="J2131" t="s">
        <v>155</v>
      </c>
      <c r="K2131">
        <v>0</v>
      </c>
      <c r="L2131" t="s">
        <v>156</v>
      </c>
      <c r="N2131" t="s">
        <v>426</v>
      </c>
      <c r="O2131" t="s">
        <v>155</v>
      </c>
      <c r="P2131">
        <v>4.5420922432932567E-2</v>
      </c>
      <c r="Q2131" t="s">
        <v>156</v>
      </c>
      <c r="S2131" t="s">
        <v>639</v>
      </c>
      <c r="T2131" t="s">
        <v>155</v>
      </c>
      <c r="U2131">
        <v>5.1796801169185468E-2</v>
      </c>
      <c r="V2131" t="s">
        <v>156</v>
      </c>
    </row>
    <row r="2132" spans="9:22" x14ac:dyDescent="0.45">
      <c r="I2132" t="s">
        <v>218</v>
      </c>
      <c r="J2132" t="s">
        <v>157</v>
      </c>
      <c r="K2132">
        <v>0</v>
      </c>
      <c r="L2132" t="s">
        <v>156</v>
      </c>
      <c r="N2132" t="s">
        <v>426</v>
      </c>
      <c r="O2132" t="s">
        <v>157</v>
      </c>
      <c r="P2132">
        <v>5.319741933825989E-3</v>
      </c>
      <c r="Q2132" t="s">
        <v>156</v>
      </c>
      <c r="S2132" t="s">
        <v>639</v>
      </c>
      <c r="T2132" t="s">
        <v>157</v>
      </c>
      <c r="U2132">
        <v>6.1744981170493204E-3</v>
      </c>
      <c r="V2132" t="s">
        <v>156</v>
      </c>
    </row>
    <row r="2133" spans="9:22" x14ac:dyDescent="0.45">
      <c r="I2133" t="s">
        <v>218</v>
      </c>
      <c r="J2133" t="s">
        <v>158</v>
      </c>
      <c r="K2133">
        <v>2.5713021188811477E-3</v>
      </c>
      <c r="L2133" t="s">
        <v>156</v>
      </c>
      <c r="N2133" t="s">
        <v>426</v>
      </c>
      <c r="O2133" t="s">
        <v>158</v>
      </c>
      <c r="P2133">
        <v>5.356318330473963E-3</v>
      </c>
      <c r="Q2133" t="s">
        <v>156</v>
      </c>
      <c r="S2133" t="s">
        <v>639</v>
      </c>
      <c r="T2133" t="s">
        <v>158</v>
      </c>
      <c r="U2133">
        <v>6.2484503277771873E-3</v>
      </c>
      <c r="V2133" t="s">
        <v>156</v>
      </c>
    </row>
    <row r="2134" spans="9:22" x14ac:dyDescent="0.45">
      <c r="I2134" t="s">
        <v>218</v>
      </c>
      <c r="J2134" t="s">
        <v>159</v>
      </c>
      <c r="K2134">
        <v>8.259824920330075E-3</v>
      </c>
      <c r="L2134" t="s">
        <v>156</v>
      </c>
      <c r="N2134" t="s">
        <v>426</v>
      </c>
      <c r="O2134" t="s">
        <v>159</v>
      </c>
      <c r="P2134">
        <v>5.5640800078611569E-3</v>
      </c>
      <c r="Q2134" t="s">
        <v>156</v>
      </c>
      <c r="S2134" t="s">
        <v>639</v>
      </c>
      <c r="T2134" t="s">
        <v>159</v>
      </c>
      <c r="U2134">
        <v>6.7306870667506241E-3</v>
      </c>
      <c r="V2134" t="s">
        <v>156</v>
      </c>
    </row>
    <row r="2135" spans="9:22" x14ac:dyDescent="0.45">
      <c r="I2135" t="s">
        <v>218</v>
      </c>
      <c r="J2135" t="s">
        <v>160</v>
      </c>
      <c r="K2135">
        <v>8.0734837033839879E-2</v>
      </c>
      <c r="L2135" t="s">
        <v>156</v>
      </c>
      <c r="N2135" t="s">
        <v>426</v>
      </c>
      <c r="O2135" t="s">
        <v>160</v>
      </c>
      <c r="P2135">
        <v>5.104023481159E-2</v>
      </c>
      <c r="Q2135" t="s">
        <v>156</v>
      </c>
      <c r="S2135" t="s">
        <v>639</v>
      </c>
      <c r="T2135" t="s">
        <v>160</v>
      </c>
      <c r="U2135">
        <v>5.4330124623641556E-2</v>
      </c>
      <c r="V2135" t="s">
        <v>156</v>
      </c>
    </row>
    <row r="2136" spans="9:22" x14ac:dyDescent="0.45">
      <c r="I2136" t="s">
        <v>218</v>
      </c>
      <c r="J2136" t="s">
        <v>813</v>
      </c>
      <c r="K2136">
        <v>1.0272432548605329E-2</v>
      </c>
      <c r="L2136" t="s">
        <v>156</v>
      </c>
      <c r="N2136" t="s">
        <v>426</v>
      </c>
      <c r="O2136" t="s">
        <v>813</v>
      </c>
      <c r="P2136">
        <v>1.0900513937370645E-2</v>
      </c>
      <c r="Q2136" t="s">
        <v>156</v>
      </c>
      <c r="S2136" t="s">
        <v>639</v>
      </c>
      <c r="T2136" t="s">
        <v>813</v>
      </c>
      <c r="U2136">
        <v>1.0494103008911092E-2</v>
      </c>
      <c r="V2136" t="s">
        <v>156</v>
      </c>
    </row>
    <row r="2137" spans="9:22" x14ac:dyDescent="0.45">
      <c r="I2137" t="s">
        <v>218</v>
      </c>
      <c r="J2137" t="s">
        <v>814</v>
      </c>
      <c r="K2137">
        <v>6.7485796822250432E-3</v>
      </c>
      <c r="L2137" t="s">
        <v>156</v>
      </c>
      <c r="N2137" t="s">
        <v>426</v>
      </c>
      <c r="O2137" t="s">
        <v>814</v>
      </c>
      <c r="P2137">
        <v>1.0832061825174889E-2</v>
      </c>
      <c r="Q2137" t="s">
        <v>156</v>
      </c>
      <c r="S2137" t="s">
        <v>639</v>
      </c>
      <c r="T2137" t="s">
        <v>814</v>
      </c>
      <c r="U2137">
        <v>1.062723398150333E-2</v>
      </c>
      <c r="V2137" t="s">
        <v>156</v>
      </c>
    </row>
    <row r="2138" spans="9:22" x14ac:dyDescent="0.45">
      <c r="I2138" t="s">
        <v>218</v>
      </c>
      <c r="J2138" t="s">
        <v>815</v>
      </c>
      <c r="K2138">
        <v>1.2085462970799227E-3</v>
      </c>
      <c r="L2138" t="s">
        <v>156</v>
      </c>
      <c r="N2138" t="s">
        <v>426</v>
      </c>
      <c r="O2138" t="s">
        <v>815</v>
      </c>
      <c r="P2138">
        <v>5.1860846026740494E-2</v>
      </c>
      <c r="Q2138" t="s">
        <v>156</v>
      </c>
      <c r="S2138" t="s">
        <v>639</v>
      </c>
      <c r="T2138" t="s">
        <v>815</v>
      </c>
      <c r="U2138">
        <v>5.5356338576332764E-2</v>
      </c>
      <c r="V2138" t="s">
        <v>156</v>
      </c>
    </row>
    <row r="2139" spans="9:22" x14ac:dyDescent="0.45">
      <c r="I2139" t="s">
        <v>218</v>
      </c>
      <c r="J2139" t="s">
        <v>161</v>
      </c>
      <c r="K2139">
        <v>0</v>
      </c>
      <c r="L2139" t="s">
        <v>156</v>
      </c>
      <c r="N2139" t="s">
        <v>426</v>
      </c>
      <c r="O2139" t="s">
        <v>161</v>
      </c>
      <c r="P2139">
        <v>4.7933459347868329E-2</v>
      </c>
      <c r="Q2139" t="s">
        <v>156</v>
      </c>
      <c r="S2139" t="s">
        <v>639</v>
      </c>
      <c r="T2139" t="s">
        <v>161</v>
      </c>
      <c r="U2139">
        <v>5.0993538108094719E-2</v>
      </c>
      <c r="V2139" t="s">
        <v>156</v>
      </c>
    </row>
    <row r="2140" spans="9:22" x14ac:dyDescent="0.45">
      <c r="I2140" t="s">
        <v>218</v>
      </c>
      <c r="J2140" t="s">
        <v>162</v>
      </c>
      <c r="K2140">
        <v>1.3301242782704516E-3</v>
      </c>
      <c r="L2140" t="s">
        <v>156</v>
      </c>
      <c r="N2140" t="s">
        <v>426</v>
      </c>
      <c r="O2140" t="s">
        <v>162</v>
      </c>
      <c r="P2140">
        <v>7.3664661161394335E-3</v>
      </c>
      <c r="Q2140" t="s">
        <v>156</v>
      </c>
      <c r="S2140" t="s">
        <v>639</v>
      </c>
      <c r="T2140" t="s">
        <v>162</v>
      </c>
      <c r="U2140">
        <v>7.1697581651896094E-3</v>
      </c>
      <c r="V2140" t="s">
        <v>156</v>
      </c>
    </row>
    <row r="2141" spans="9:22" x14ac:dyDescent="0.45">
      <c r="I2141" t="s">
        <v>218</v>
      </c>
      <c r="J2141" t="s">
        <v>163</v>
      </c>
      <c r="K2141">
        <v>3.2675041903100959E-3</v>
      </c>
      <c r="L2141" t="s">
        <v>156</v>
      </c>
      <c r="N2141" t="s">
        <v>426</v>
      </c>
      <c r="O2141" t="s">
        <v>163</v>
      </c>
      <c r="P2141">
        <v>7.161314295327785E-3</v>
      </c>
      <c r="Q2141" t="s">
        <v>156</v>
      </c>
      <c r="S2141" t="s">
        <v>639</v>
      </c>
      <c r="T2141" t="s">
        <v>163</v>
      </c>
      <c r="U2141">
        <v>7.2886723784691505E-3</v>
      </c>
      <c r="V2141" t="s">
        <v>156</v>
      </c>
    </row>
    <row r="2142" spans="9:22" x14ac:dyDescent="0.45">
      <c r="I2142" t="s">
        <v>218</v>
      </c>
      <c r="J2142" t="s">
        <v>164</v>
      </c>
      <c r="K2142">
        <v>5.5369522620554723E-3</v>
      </c>
      <c r="L2142" t="s">
        <v>156</v>
      </c>
      <c r="N2142" t="s">
        <v>426</v>
      </c>
      <c r="O2142" t="s">
        <v>164</v>
      </c>
      <c r="P2142">
        <v>7.2746363388079861E-3</v>
      </c>
      <c r="Q2142" t="s">
        <v>156</v>
      </c>
      <c r="S2142" t="s">
        <v>639</v>
      </c>
      <c r="T2142" t="s">
        <v>164</v>
      </c>
      <c r="U2142">
        <v>7.3688516849093185E-3</v>
      </c>
      <c r="V2142" t="s">
        <v>156</v>
      </c>
    </row>
    <row r="2143" spans="9:22" x14ac:dyDescent="0.45">
      <c r="I2143" t="s">
        <v>218</v>
      </c>
      <c r="J2143" t="s">
        <v>165</v>
      </c>
      <c r="K2143">
        <v>4.5899489532061952E-2</v>
      </c>
      <c r="L2143" t="s">
        <v>156</v>
      </c>
      <c r="N2143" t="s">
        <v>426</v>
      </c>
      <c r="O2143" t="s">
        <v>165</v>
      </c>
      <c r="P2143">
        <v>5.0560449008267158E-2</v>
      </c>
      <c r="Q2143" t="s">
        <v>156</v>
      </c>
      <c r="S2143" t="s">
        <v>639</v>
      </c>
      <c r="T2143" t="s">
        <v>165</v>
      </c>
      <c r="U2143">
        <v>4.5165745414222663E-2</v>
      </c>
      <c r="V2143" t="s">
        <v>156</v>
      </c>
    </row>
    <row r="2144" spans="9:22" x14ac:dyDescent="0.45">
      <c r="I2144" t="s">
        <v>218</v>
      </c>
      <c r="J2144" t="s">
        <v>817</v>
      </c>
      <c r="K2144">
        <v>5.9567059830918142E-3</v>
      </c>
      <c r="L2144" t="s">
        <v>156</v>
      </c>
      <c r="N2144" t="s">
        <v>426</v>
      </c>
      <c r="O2144" t="s">
        <v>817</v>
      </c>
      <c r="P2144">
        <v>8.5037449043446796E-3</v>
      </c>
      <c r="Q2144" t="s">
        <v>156</v>
      </c>
      <c r="S2144" t="s">
        <v>639</v>
      </c>
      <c r="T2144" t="s">
        <v>817</v>
      </c>
      <c r="U2144">
        <v>8.3315596914313277E-3</v>
      </c>
      <c r="V2144" t="s">
        <v>156</v>
      </c>
    </row>
    <row r="2145" spans="9:22" x14ac:dyDescent="0.45">
      <c r="I2145" t="s">
        <v>218</v>
      </c>
      <c r="J2145" t="s">
        <v>818</v>
      </c>
      <c r="K2145">
        <v>4.3689380948558039E-3</v>
      </c>
      <c r="L2145" t="s">
        <v>156</v>
      </c>
      <c r="N2145" t="s">
        <v>426</v>
      </c>
      <c r="O2145" t="s">
        <v>818</v>
      </c>
      <c r="P2145">
        <v>8.3476811159536347E-3</v>
      </c>
      <c r="Q2145" t="s">
        <v>156</v>
      </c>
      <c r="S2145" t="s">
        <v>639</v>
      </c>
      <c r="T2145" t="s">
        <v>818</v>
      </c>
      <c r="U2145">
        <v>8.6890308717695475E-3</v>
      </c>
      <c r="V2145" t="s">
        <v>156</v>
      </c>
    </row>
    <row r="2146" spans="9:22" x14ac:dyDescent="0.45">
      <c r="I2146" t="s">
        <v>218</v>
      </c>
      <c r="J2146" t="s">
        <v>819</v>
      </c>
      <c r="K2146">
        <v>2.5007277539200673E-3</v>
      </c>
      <c r="L2146" t="s">
        <v>156</v>
      </c>
      <c r="N2146" t="s">
        <v>426</v>
      </c>
      <c r="O2146" t="s">
        <v>819</v>
      </c>
      <c r="P2146">
        <v>4.5268756425413094E-2</v>
      </c>
      <c r="Q2146" t="s">
        <v>156</v>
      </c>
      <c r="S2146" t="s">
        <v>639</v>
      </c>
      <c r="T2146" t="s">
        <v>819</v>
      </c>
      <c r="U2146">
        <v>4.9466781391690966E-2</v>
      </c>
      <c r="V2146" t="s">
        <v>156</v>
      </c>
    </row>
    <row r="2147" spans="9:22" x14ac:dyDescent="0.45">
      <c r="I2147" t="s">
        <v>218</v>
      </c>
      <c r="J2147" t="s">
        <v>821</v>
      </c>
      <c r="K2147">
        <v>1.0992455863249038E-2</v>
      </c>
      <c r="L2147" t="s">
        <v>156</v>
      </c>
      <c r="N2147" t="s">
        <v>426</v>
      </c>
      <c r="O2147" t="s">
        <v>821</v>
      </c>
      <c r="P2147">
        <v>8.0817129029021009E-2</v>
      </c>
      <c r="Q2147" t="s">
        <v>156</v>
      </c>
      <c r="S2147" t="s">
        <v>639</v>
      </c>
      <c r="T2147" t="s">
        <v>821</v>
      </c>
      <c r="U2147">
        <v>9.1779224729009415E-2</v>
      </c>
      <c r="V2147" t="s">
        <v>156</v>
      </c>
    </row>
    <row r="2148" spans="9:22" x14ac:dyDescent="0.45">
      <c r="I2148" t="s">
        <v>218</v>
      </c>
      <c r="J2148" t="s">
        <v>822</v>
      </c>
      <c r="K2148">
        <v>3.0820991411172626E-2</v>
      </c>
      <c r="L2148" t="s">
        <v>156</v>
      </c>
      <c r="N2148" t="s">
        <v>426</v>
      </c>
      <c r="O2148" t="s">
        <v>822</v>
      </c>
      <c r="P2148">
        <v>1.0747236834090563E-2</v>
      </c>
      <c r="Q2148" t="s">
        <v>156</v>
      </c>
      <c r="S2148" t="s">
        <v>639</v>
      </c>
      <c r="T2148" t="s">
        <v>822</v>
      </c>
      <c r="U2148">
        <v>1.2793155060655866E-2</v>
      </c>
      <c r="V2148" t="s">
        <v>156</v>
      </c>
    </row>
    <row r="2149" spans="9:22" x14ac:dyDescent="0.45">
      <c r="I2149" t="s">
        <v>218</v>
      </c>
      <c r="J2149" t="s">
        <v>823</v>
      </c>
      <c r="K2149">
        <v>4.952529381041848E-2</v>
      </c>
      <c r="L2149" t="s">
        <v>156</v>
      </c>
      <c r="N2149" t="s">
        <v>426</v>
      </c>
      <c r="O2149" t="s">
        <v>823</v>
      </c>
      <c r="P2149">
        <v>1.1518303375016397E-2</v>
      </c>
      <c r="Q2149" t="s">
        <v>156</v>
      </c>
      <c r="S2149" t="s">
        <v>639</v>
      </c>
      <c r="T2149" t="s">
        <v>823</v>
      </c>
      <c r="U2149">
        <v>1.3936211182075655E-2</v>
      </c>
      <c r="V2149" t="s">
        <v>156</v>
      </c>
    </row>
    <row r="2150" spans="9:22" x14ac:dyDescent="0.45">
      <c r="I2150" t="s">
        <v>218</v>
      </c>
      <c r="J2150" t="s">
        <v>824</v>
      </c>
      <c r="K2150">
        <v>6.4429006859924268E-2</v>
      </c>
      <c r="L2150" t="s">
        <v>156</v>
      </c>
      <c r="N2150" t="s">
        <v>426</v>
      </c>
      <c r="O2150" t="s">
        <v>824</v>
      </c>
      <c r="P2150">
        <v>1.3025514022610523E-2</v>
      </c>
      <c r="Q2150" t="s">
        <v>156</v>
      </c>
      <c r="S2150" t="s">
        <v>639</v>
      </c>
      <c r="T2150" t="s">
        <v>824</v>
      </c>
      <c r="U2150">
        <v>1.4940358626167582E-2</v>
      </c>
      <c r="V2150" t="s">
        <v>156</v>
      </c>
    </row>
    <row r="2151" spans="9:22" x14ac:dyDescent="0.45">
      <c r="I2151" t="s">
        <v>218</v>
      </c>
      <c r="J2151" t="s">
        <v>825</v>
      </c>
      <c r="K2151">
        <v>0.42656230419831864</v>
      </c>
      <c r="L2151" t="s">
        <v>156</v>
      </c>
      <c r="N2151" t="s">
        <v>426</v>
      </c>
      <c r="O2151" t="s">
        <v>825</v>
      </c>
      <c r="P2151">
        <v>0.12234172073849782</v>
      </c>
      <c r="Q2151" t="s">
        <v>156</v>
      </c>
      <c r="S2151" t="s">
        <v>639</v>
      </c>
      <c r="T2151" t="s">
        <v>825</v>
      </c>
      <c r="U2151">
        <v>0.1022090426508951</v>
      </c>
      <c r="V2151" t="s">
        <v>156</v>
      </c>
    </row>
    <row r="2152" spans="9:22" x14ac:dyDescent="0.45">
      <c r="I2152" t="s">
        <v>218</v>
      </c>
      <c r="J2152" t="s">
        <v>826</v>
      </c>
      <c r="K2152">
        <v>5.5820136066052725E-2</v>
      </c>
      <c r="L2152" t="s">
        <v>156</v>
      </c>
      <c r="N2152" t="s">
        <v>426</v>
      </c>
      <c r="O2152" t="s">
        <v>826</v>
      </c>
      <c r="P2152">
        <v>2.9245955463897945E-2</v>
      </c>
      <c r="Q2152" t="s">
        <v>156</v>
      </c>
      <c r="S2152" t="s">
        <v>639</v>
      </c>
      <c r="T2152" t="s">
        <v>826</v>
      </c>
      <c r="U2152">
        <v>2.3909773272180086E-2</v>
      </c>
      <c r="V2152" t="s">
        <v>156</v>
      </c>
    </row>
    <row r="2153" spans="9:22" x14ac:dyDescent="0.45">
      <c r="I2153" t="s">
        <v>218</v>
      </c>
      <c r="J2153" t="s">
        <v>827</v>
      </c>
      <c r="K2153">
        <v>4.4979789232682373E-2</v>
      </c>
      <c r="L2153" t="s">
        <v>156</v>
      </c>
      <c r="N2153" t="s">
        <v>426</v>
      </c>
      <c r="O2153" t="s">
        <v>827</v>
      </c>
      <c r="P2153">
        <v>2.7519449405431887E-2</v>
      </c>
      <c r="Q2153" t="s">
        <v>156</v>
      </c>
      <c r="S2153" t="s">
        <v>639</v>
      </c>
      <c r="T2153" t="s">
        <v>827</v>
      </c>
      <c r="U2153">
        <v>2.4534835150393102E-2</v>
      </c>
      <c r="V2153" t="s">
        <v>156</v>
      </c>
    </row>
    <row r="2154" spans="9:22" x14ac:dyDescent="0.45">
      <c r="I2154" t="s">
        <v>218</v>
      </c>
      <c r="J2154" t="s">
        <v>828</v>
      </c>
      <c r="K2154">
        <v>4.5439618247251193E-2</v>
      </c>
      <c r="L2154" t="s">
        <v>156</v>
      </c>
      <c r="N2154" t="s">
        <v>426</v>
      </c>
      <c r="O2154" t="s">
        <v>828</v>
      </c>
      <c r="P2154">
        <v>0.10505731547499433</v>
      </c>
      <c r="Q2154" t="s">
        <v>156</v>
      </c>
      <c r="S2154" t="s">
        <v>639</v>
      </c>
      <c r="T2154" t="s">
        <v>828</v>
      </c>
      <c r="U2154">
        <v>0.11499180656853038</v>
      </c>
      <c r="V2154" t="s">
        <v>156</v>
      </c>
    </row>
    <row r="2155" spans="9:22" x14ac:dyDescent="0.45">
      <c r="I2155" t="s">
        <v>218</v>
      </c>
      <c r="J2155" t="s">
        <v>835</v>
      </c>
      <c r="K2155">
        <v>0</v>
      </c>
      <c r="L2155" t="s">
        <v>156</v>
      </c>
      <c r="N2155" t="s">
        <v>426</v>
      </c>
      <c r="O2155" t="s">
        <v>835</v>
      </c>
      <c r="P2155">
        <v>4.6082006152399137E-2</v>
      </c>
      <c r="Q2155" t="s">
        <v>156</v>
      </c>
      <c r="S2155" t="s">
        <v>639</v>
      </c>
      <c r="T2155" t="s">
        <v>835</v>
      </c>
      <c r="U2155">
        <v>4.2697863738084395E-2</v>
      </c>
      <c r="V2155" t="s">
        <v>156</v>
      </c>
    </row>
    <row r="2156" spans="9:22" x14ac:dyDescent="0.45">
      <c r="I2156" t="s">
        <v>218</v>
      </c>
      <c r="J2156" t="s">
        <v>836</v>
      </c>
      <c r="K2156">
        <v>0</v>
      </c>
      <c r="L2156" t="s">
        <v>156</v>
      </c>
      <c r="N2156" t="s">
        <v>426</v>
      </c>
      <c r="O2156" t="s">
        <v>836</v>
      </c>
      <c r="P2156">
        <v>5.6228741755234724E-3</v>
      </c>
      <c r="Q2156" t="s">
        <v>156</v>
      </c>
      <c r="S2156" t="s">
        <v>639</v>
      </c>
      <c r="T2156" t="s">
        <v>836</v>
      </c>
      <c r="U2156">
        <v>5.4256074915714127E-3</v>
      </c>
      <c r="V2156" t="s">
        <v>156</v>
      </c>
    </row>
    <row r="2157" spans="9:22" x14ac:dyDescent="0.45">
      <c r="I2157" t="s">
        <v>218</v>
      </c>
      <c r="J2157" t="s">
        <v>837</v>
      </c>
      <c r="K2157">
        <v>1.8393753232500273E-3</v>
      </c>
      <c r="L2157" t="s">
        <v>156</v>
      </c>
      <c r="N2157" t="s">
        <v>426</v>
      </c>
      <c r="O2157" t="s">
        <v>837</v>
      </c>
      <c r="P2157">
        <v>5.24369156866246E-3</v>
      </c>
      <c r="Q2157" t="s">
        <v>156</v>
      </c>
      <c r="S2157" t="s">
        <v>639</v>
      </c>
      <c r="T2157" t="s">
        <v>837</v>
      </c>
      <c r="U2157">
        <v>4.959786476272412E-3</v>
      </c>
      <c r="V2157" t="s">
        <v>156</v>
      </c>
    </row>
    <row r="2158" spans="9:22" x14ac:dyDescent="0.45">
      <c r="I2158" t="s">
        <v>218</v>
      </c>
      <c r="J2158" t="s">
        <v>838</v>
      </c>
      <c r="K2158">
        <v>3.4972363133207048E-3</v>
      </c>
      <c r="L2158" t="s">
        <v>156</v>
      </c>
      <c r="N2158" t="s">
        <v>426</v>
      </c>
      <c r="O2158" t="s">
        <v>838</v>
      </c>
      <c r="P2158">
        <v>4.7427143720115174E-3</v>
      </c>
      <c r="Q2158" t="s">
        <v>156</v>
      </c>
      <c r="S2158" t="s">
        <v>639</v>
      </c>
      <c r="T2158" t="s">
        <v>838</v>
      </c>
      <c r="U2158">
        <v>4.6217716753037983E-3</v>
      </c>
      <c r="V2158" t="s">
        <v>156</v>
      </c>
    </row>
    <row r="2159" spans="9:22" x14ac:dyDescent="0.45">
      <c r="I2159" t="s">
        <v>218</v>
      </c>
      <c r="J2159" t="s">
        <v>839</v>
      </c>
      <c r="K2159">
        <v>3.3212993038125777E-2</v>
      </c>
      <c r="L2159" t="s">
        <v>156</v>
      </c>
      <c r="N2159" t="s">
        <v>426</v>
      </c>
      <c r="O2159" t="s">
        <v>839</v>
      </c>
      <c r="P2159">
        <v>3.0496267051738767E-2</v>
      </c>
      <c r="Q2159" t="s">
        <v>156</v>
      </c>
      <c r="S2159" t="s">
        <v>639</v>
      </c>
      <c r="T2159" t="s">
        <v>839</v>
      </c>
      <c r="U2159">
        <v>3.0322013112650186E-2</v>
      </c>
      <c r="V2159" t="s">
        <v>156</v>
      </c>
    </row>
    <row r="2160" spans="9:22" x14ac:dyDescent="0.45">
      <c r="I2160" t="s">
        <v>218</v>
      </c>
      <c r="J2160" t="s">
        <v>840</v>
      </c>
      <c r="K2160">
        <v>3.4744481047748309E-3</v>
      </c>
      <c r="L2160" t="s">
        <v>156</v>
      </c>
      <c r="N2160" t="s">
        <v>426</v>
      </c>
      <c r="O2160" t="s">
        <v>840</v>
      </c>
      <c r="P2160">
        <v>6.1220765194231986E-3</v>
      </c>
      <c r="Q2160" t="s">
        <v>156</v>
      </c>
      <c r="S2160" t="s">
        <v>639</v>
      </c>
      <c r="T2160" t="s">
        <v>840</v>
      </c>
      <c r="U2160">
        <v>6.1231646625517083E-3</v>
      </c>
      <c r="V2160" t="s">
        <v>156</v>
      </c>
    </row>
    <row r="2161" spans="9:22" x14ac:dyDescent="0.45">
      <c r="I2161" t="s">
        <v>218</v>
      </c>
      <c r="J2161" t="s">
        <v>841</v>
      </c>
      <c r="K2161">
        <v>1.2386316925214842E-3</v>
      </c>
      <c r="L2161" t="s">
        <v>156</v>
      </c>
      <c r="N2161" t="s">
        <v>426</v>
      </c>
      <c r="O2161" t="s">
        <v>841</v>
      </c>
      <c r="P2161">
        <v>6.5548701321674974E-3</v>
      </c>
      <c r="Q2161" t="s">
        <v>156</v>
      </c>
      <c r="S2161" t="s">
        <v>639</v>
      </c>
      <c r="T2161" t="s">
        <v>841</v>
      </c>
      <c r="U2161">
        <v>6.6191291913010753E-3</v>
      </c>
      <c r="V2161" t="s">
        <v>156</v>
      </c>
    </row>
    <row r="2162" spans="9:22" x14ac:dyDescent="0.45">
      <c r="I2162" t="s">
        <v>218</v>
      </c>
      <c r="J2162" t="s">
        <v>842</v>
      </c>
      <c r="K2162">
        <v>0</v>
      </c>
      <c r="L2162" t="s">
        <v>156</v>
      </c>
      <c r="N2162" t="s">
        <v>426</v>
      </c>
      <c r="O2162" t="s">
        <v>842</v>
      </c>
      <c r="P2162">
        <v>4.6205088067664997E-2</v>
      </c>
      <c r="Q2162" t="s">
        <v>156</v>
      </c>
      <c r="S2162" t="s">
        <v>639</v>
      </c>
      <c r="T2162" t="s">
        <v>842</v>
      </c>
      <c r="U2162">
        <v>4.3826536627902986E-2</v>
      </c>
      <c r="V2162" t="s">
        <v>156</v>
      </c>
    </row>
    <row r="2163" spans="9:22" x14ac:dyDescent="0.45">
      <c r="I2163" t="s">
        <v>218</v>
      </c>
      <c r="J2163" t="s">
        <v>843</v>
      </c>
      <c r="K2163">
        <v>0</v>
      </c>
      <c r="L2163" t="s">
        <v>156</v>
      </c>
      <c r="N2163" t="s">
        <v>426</v>
      </c>
      <c r="O2163" t="s">
        <v>843</v>
      </c>
      <c r="P2163">
        <v>2.9046758438843835E-2</v>
      </c>
      <c r="Q2163" t="s">
        <v>156</v>
      </c>
      <c r="S2163" t="s">
        <v>639</v>
      </c>
      <c r="T2163" t="s">
        <v>843</v>
      </c>
      <c r="U2163">
        <v>2.4383781165426131E-2</v>
      </c>
      <c r="V2163" t="s">
        <v>156</v>
      </c>
    </row>
    <row r="2164" spans="9:22" x14ac:dyDescent="0.45">
      <c r="I2164" t="s">
        <v>218</v>
      </c>
      <c r="J2164" t="s">
        <v>844</v>
      </c>
      <c r="K2164">
        <v>0</v>
      </c>
      <c r="L2164" t="s">
        <v>156</v>
      </c>
      <c r="N2164" t="s">
        <v>426</v>
      </c>
      <c r="O2164" t="s">
        <v>844</v>
      </c>
      <c r="P2164">
        <v>4.3440357003451295E-3</v>
      </c>
      <c r="Q2164" t="s">
        <v>156</v>
      </c>
      <c r="S2164" t="s">
        <v>639</v>
      </c>
      <c r="T2164" t="s">
        <v>844</v>
      </c>
      <c r="U2164">
        <v>3.2051704641126132E-3</v>
      </c>
      <c r="V2164" t="s">
        <v>156</v>
      </c>
    </row>
    <row r="2165" spans="9:22" x14ac:dyDescent="0.45">
      <c r="I2165" t="s">
        <v>218</v>
      </c>
      <c r="J2165" t="s">
        <v>845</v>
      </c>
      <c r="K2165">
        <v>6.6576026532404588E-4</v>
      </c>
      <c r="L2165" t="s">
        <v>156</v>
      </c>
      <c r="N2165" t="s">
        <v>426</v>
      </c>
      <c r="O2165" t="s">
        <v>845</v>
      </c>
      <c r="P2165">
        <v>4.2247500049051156E-3</v>
      </c>
      <c r="Q2165" t="s">
        <v>156</v>
      </c>
      <c r="S2165" t="s">
        <v>639</v>
      </c>
      <c r="T2165" t="s">
        <v>845</v>
      </c>
      <c r="U2165">
        <v>3.2025114148548721E-3</v>
      </c>
      <c r="V2165" t="s">
        <v>156</v>
      </c>
    </row>
    <row r="2166" spans="9:22" x14ac:dyDescent="0.45">
      <c r="I2166" t="s">
        <v>218</v>
      </c>
      <c r="J2166" t="s">
        <v>846</v>
      </c>
      <c r="K2166">
        <v>4.2509345860419255E-3</v>
      </c>
      <c r="L2166" t="s">
        <v>156</v>
      </c>
      <c r="N2166" t="s">
        <v>426</v>
      </c>
      <c r="O2166" t="s">
        <v>846</v>
      </c>
      <c r="P2166">
        <v>4.0818412026201812E-3</v>
      </c>
      <c r="Q2166" t="s">
        <v>156</v>
      </c>
      <c r="S2166" t="s">
        <v>639</v>
      </c>
      <c r="T2166" t="s">
        <v>846</v>
      </c>
      <c r="U2166">
        <v>3.1032671748624646E-3</v>
      </c>
      <c r="V2166" t="s">
        <v>156</v>
      </c>
    </row>
    <row r="2167" spans="9:22" x14ac:dyDescent="0.45">
      <c r="I2167" t="s">
        <v>218</v>
      </c>
      <c r="J2167" t="s">
        <v>847</v>
      </c>
      <c r="K2167">
        <v>3.9685332824795493E-2</v>
      </c>
      <c r="L2167" t="s">
        <v>156</v>
      </c>
      <c r="N2167" t="s">
        <v>426</v>
      </c>
      <c r="O2167" t="s">
        <v>847</v>
      </c>
      <c r="P2167">
        <v>1.7444144785433442E-2</v>
      </c>
      <c r="Q2167" t="s">
        <v>156</v>
      </c>
      <c r="S2167" t="s">
        <v>639</v>
      </c>
      <c r="T2167" t="s">
        <v>847</v>
      </c>
      <c r="U2167">
        <v>1.6463233193067865E-2</v>
      </c>
      <c r="V2167" t="s">
        <v>156</v>
      </c>
    </row>
    <row r="2168" spans="9:22" x14ac:dyDescent="0.45">
      <c r="I2168" t="s">
        <v>218</v>
      </c>
      <c r="J2168" t="s">
        <v>848</v>
      </c>
      <c r="K2168">
        <v>4.6536102199137685E-3</v>
      </c>
      <c r="L2168" t="s">
        <v>156</v>
      </c>
      <c r="N2168" t="s">
        <v>426</v>
      </c>
      <c r="O2168" t="s">
        <v>848</v>
      </c>
      <c r="P2168">
        <v>2.4897474498157741E-3</v>
      </c>
      <c r="Q2168" t="s">
        <v>156</v>
      </c>
      <c r="S2168" t="s">
        <v>639</v>
      </c>
      <c r="T2168" t="s">
        <v>848</v>
      </c>
      <c r="U2168">
        <v>2.400741706246416E-3</v>
      </c>
      <c r="V2168" t="s">
        <v>156</v>
      </c>
    </row>
    <row r="2169" spans="9:22" x14ac:dyDescent="0.45">
      <c r="I2169" t="s">
        <v>218</v>
      </c>
      <c r="J2169" t="s">
        <v>849</v>
      </c>
      <c r="K2169">
        <v>2.5611724715891751E-4</v>
      </c>
      <c r="L2169" t="s">
        <v>156</v>
      </c>
      <c r="N2169" t="s">
        <v>426</v>
      </c>
      <c r="O2169" t="s">
        <v>849</v>
      </c>
      <c r="P2169">
        <v>2.3879041326957135E-3</v>
      </c>
      <c r="Q2169" t="s">
        <v>156</v>
      </c>
      <c r="S2169" t="s">
        <v>639</v>
      </c>
      <c r="T2169" t="s">
        <v>849</v>
      </c>
      <c r="U2169">
        <v>2.2776048429699754E-3</v>
      </c>
      <c r="V2169" t="s">
        <v>156</v>
      </c>
    </row>
    <row r="2170" spans="9:22" x14ac:dyDescent="0.45">
      <c r="I2170" t="s">
        <v>218</v>
      </c>
      <c r="J2170" t="s">
        <v>850</v>
      </c>
      <c r="K2170">
        <v>0</v>
      </c>
      <c r="L2170" t="s">
        <v>156</v>
      </c>
      <c r="N2170" t="s">
        <v>426</v>
      </c>
      <c r="O2170" t="s">
        <v>850</v>
      </c>
      <c r="P2170">
        <v>1.592737904398038E-2</v>
      </c>
      <c r="Q2170" t="s">
        <v>156</v>
      </c>
      <c r="S2170" t="s">
        <v>639</v>
      </c>
      <c r="T2170" t="s">
        <v>850</v>
      </c>
      <c r="U2170">
        <v>1.5041235245863562E-2</v>
      </c>
      <c r="V2170" t="s">
        <v>156</v>
      </c>
    </row>
    <row r="2171" spans="9:22" x14ac:dyDescent="0.45">
      <c r="I2171" t="s">
        <v>219</v>
      </c>
      <c r="J2171" t="s">
        <v>155</v>
      </c>
      <c r="K2171">
        <v>0</v>
      </c>
      <c r="L2171" t="s">
        <v>156</v>
      </c>
      <c r="N2171" t="s">
        <v>427</v>
      </c>
      <c r="O2171" t="s">
        <v>155</v>
      </c>
      <c r="P2171">
        <v>4.0735882393656268E-2</v>
      </c>
      <c r="Q2171" t="s">
        <v>156</v>
      </c>
      <c r="S2171" t="s">
        <v>640</v>
      </c>
      <c r="T2171" t="s">
        <v>155</v>
      </c>
      <c r="U2171">
        <v>4.5371848358864417E-2</v>
      </c>
      <c r="V2171" t="s">
        <v>156</v>
      </c>
    </row>
    <row r="2172" spans="9:22" x14ac:dyDescent="0.45">
      <c r="I2172" t="s">
        <v>219</v>
      </c>
      <c r="J2172" t="s">
        <v>157</v>
      </c>
      <c r="K2172">
        <v>0</v>
      </c>
      <c r="L2172" t="s">
        <v>156</v>
      </c>
      <c r="N2172" t="s">
        <v>427</v>
      </c>
      <c r="O2172" t="s">
        <v>157</v>
      </c>
      <c r="P2172">
        <v>5.1596572804081513E-3</v>
      </c>
      <c r="Q2172" t="s">
        <v>156</v>
      </c>
      <c r="S2172" t="s">
        <v>640</v>
      </c>
      <c r="T2172" t="s">
        <v>157</v>
      </c>
      <c r="U2172">
        <v>5.2916553900094077E-3</v>
      </c>
      <c r="V2172" t="s">
        <v>156</v>
      </c>
    </row>
    <row r="2173" spans="9:22" x14ac:dyDescent="0.45">
      <c r="I2173" t="s">
        <v>219</v>
      </c>
      <c r="J2173" t="s">
        <v>158</v>
      </c>
      <c r="K2173">
        <v>2.3673682740759233E-3</v>
      </c>
      <c r="L2173" t="s">
        <v>156</v>
      </c>
      <c r="N2173" t="s">
        <v>427</v>
      </c>
      <c r="O2173" t="s">
        <v>158</v>
      </c>
      <c r="P2173">
        <v>5.7028696037471471E-3</v>
      </c>
      <c r="Q2173" t="s">
        <v>156</v>
      </c>
      <c r="S2173" t="s">
        <v>640</v>
      </c>
      <c r="T2173" t="s">
        <v>158</v>
      </c>
      <c r="U2173">
        <v>5.3331169277987993E-3</v>
      </c>
      <c r="V2173" t="s">
        <v>156</v>
      </c>
    </row>
    <row r="2174" spans="9:22" x14ac:dyDescent="0.45">
      <c r="I2174" t="s">
        <v>219</v>
      </c>
      <c r="J2174" t="s">
        <v>159</v>
      </c>
      <c r="K2174">
        <v>7.7288321364126118E-3</v>
      </c>
      <c r="L2174" t="s">
        <v>156</v>
      </c>
      <c r="N2174" t="s">
        <v>427</v>
      </c>
      <c r="O2174" t="s">
        <v>159</v>
      </c>
      <c r="P2174">
        <v>5.9253530169287574E-3</v>
      </c>
      <c r="Q2174" t="s">
        <v>156</v>
      </c>
      <c r="S2174" t="s">
        <v>640</v>
      </c>
      <c r="T2174" t="s">
        <v>159</v>
      </c>
      <c r="U2174">
        <v>5.6796605628699308E-3</v>
      </c>
      <c r="V2174" t="s">
        <v>156</v>
      </c>
    </row>
    <row r="2175" spans="9:22" x14ac:dyDescent="0.45">
      <c r="I2175" t="s">
        <v>219</v>
      </c>
      <c r="J2175" t="s">
        <v>160</v>
      </c>
      <c r="K2175">
        <v>7.9548849503605898E-2</v>
      </c>
      <c r="L2175" t="s">
        <v>156</v>
      </c>
      <c r="N2175" t="s">
        <v>427</v>
      </c>
      <c r="O2175" t="s">
        <v>160</v>
      </c>
      <c r="P2175">
        <v>5.3657889565512616E-2</v>
      </c>
      <c r="Q2175" t="s">
        <v>156</v>
      </c>
      <c r="S2175" t="s">
        <v>640</v>
      </c>
      <c r="T2175" t="s">
        <v>160</v>
      </c>
      <c r="U2175">
        <v>5.2802318822714106E-2</v>
      </c>
      <c r="V2175" t="s">
        <v>156</v>
      </c>
    </row>
    <row r="2176" spans="9:22" x14ac:dyDescent="0.45">
      <c r="I2176" t="s">
        <v>219</v>
      </c>
      <c r="J2176" t="s">
        <v>813</v>
      </c>
      <c r="K2176">
        <v>9.9618308653946618E-3</v>
      </c>
      <c r="L2176" t="s">
        <v>156</v>
      </c>
      <c r="N2176" t="s">
        <v>427</v>
      </c>
      <c r="O2176" t="s">
        <v>813</v>
      </c>
      <c r="P2176">
        <v>1.027509722835971E-2</v>
      </c>
      <c r="Q2176" t="s">
        <v>156</v>
      </c>
      <c r="S2176" t="s">
        <v>640</v>
      </c>
      <c r="T2176" t="s">
        <v>813</v>
      </c>
      <c r="U2176">
        <v>1.107785186949089E-2</v>
      </c>
      <c r="V2176" t="s">
        <v>156</v>
      </c>
    </row>
    <row r="2177" spans="9:22" x14ac:dyDescent="0.45">
      <c r="I2177" t="s">
        <v>219</v>
      </c>
      <c r="J2177" t="s">
        <v>814</v>
      </c>
      <c r="K2177">
        <v>6.3398641165850513E-3</v>
      </c>
      <c r="L2177" t="s">
        <v>156</v>
      </c>
      <c r="N2177" t="s">
        <v>427</v>
      </c>
      <c r="O2177" t="s">
        <v>814</v>
      </c>
      <c r="P2177">
        <v>9.1406624194498801E-3</v>
      </c>
      <c r="Q2177" t="s">
        <v>156</v>
      </c>
      <c r="S2177" t="s">
        <v>640</v>
      </c>
      <c r="T2177" t="s">
        <v>814</v>
      </c>
      <c r="U2177">
        <v>1.1102372387626073E-2</v>
      </c>
      <c r="V2177" t="s">
        <v>156</v>
      </c>
    </row>
    <row r="2178" spans="9:22" x14ac:dyDescent="0.45">
      <c r="I2178" t="s">
        <v>219</v>
      </c>
      <c r="J2178" t="s">
        <v>815</v>
      </c>
      <c r="K2178">
        <v>1.086862950637235E-3</v>
      </c>
      <c r="L2178" t="s">
        <v>156</v>
      </c>
      <c r="N2178" t="s">
        <v>427</v>
      </c>
      <c r="O2178" t="s">
        <v>815</v>
      </c>
      <c r="P2178">
        <v>5.0046433854700881E-2</v>
      </c>
      <c r="Q2178" t="s">
        <v>156</v>
      </c>
      <c r="S2178" t="s">
        <v>640</v>
      </c>
      <c r="T2178" t="s">
        <v>815</v>
      </c>
      <c r="U2178">
        <v>5.3429536388166221E-2</v>
      </c>
      <c r="V2178" t="s">
        <v>156</v>
      </c>
    </row>
    <row r="2179" spans="9:22" x14ac:dyDescent="0.45">
      <c r="I2179" t="s">
        <v>219</v>
      </c>
      <c r="J2179" t="s">
        <v>161</v>
      </c>
      <c r="K2179">
        <v>0</v>
      </c>
      <c r="L2179" t="s">
        <v>156</v>
      </c>
      <c r="N2179" t="s">
        <v>427</v>
      </c>
      <c r="O2179" t="s">
        <v>161</v>
      </c>
      <c r="P2179">
        <v>3.9306503615817043E-2</v>
      </c>
      <c r="Q2179" t="s">
        <v>156</v>
      </c>
      <c r="S2179" t="s">
        <v>640</v>
      </c>
      <c r="T2179" t="s">
        <v>161</v>
      </c>
      <c r="U2179">
        <v>5.1166371779549587E-2</v>
      </c>
      <c r="V2179" t="s">
        <v>156</v>
      </c>
    </row>
    <row r="2180" spans="9:22" x14ac:dyDescent="0.45">
      <c r="I2180" t="s">
        <v>219</v>
      </c>
      <c r="J2180" t="s">
        <v>162</v>
      </c>
      <c r="K2180">
        <v>1.3232494552906271E-3</v>
      </c>
      <c r="L2180" t="s">
        <v>156</v>
      </c>
      <c r="N2180" t="s">
        <v>427</v>
      </c>
      <c r="O2180" t="s">
        <v>162</v>
      </c>
      <c r="P2180">
        <v>6.7640048528847902E-3</v>
      </c>
      <c r="Q2180" t="s">
        <v>156</v>
      </c>
      <c r="S2180" t="s">
        <v>640</v>
      </c>
      <c r="T2180" t="s">
        <v>162</v>
      </c>
      <c r="U2180">
        <v>7.868958515396561E-3</v>
      </c>
      <c r="V2180" t="s">
        <v>156</v>
      </c>
    </row>
    <row r="2181" spans="9:22" x14ac:dyDescent="0.45">
      <c r="I2181" t="s">
        <v>219</v>
      </c>
      <c r="J2181" t="s">
        <v>163</v>
      </c>
      <c r="K2181">
        <v>3.4371986673736705E-3</v>
      </c>
      <c r="L2181" t="s">
        <v>156</v>
      </c>
      <c r="N2181" t="s">
        <v>427</v>
      </c>
      <c r="O2181" t="s">
        <v>163</v>
      </c>
      <c r="P2181">
        <v>5.8738598439976837E-3</v>
      </c>
      <c r="Q2181" t="s">
        <v>156</v>
      </c>
      <c r="S2181" t="s">
        <v>640</v>
      </c>
      <c r="T2181" t="s">
        <v>163</v>
      </c>
      <c r="U2181">
        <v>7.9145878852494439E-3</v>
      </c>
      <c r="V2181" t="s">
        <v>156</v>
      </c>
    </row>
    <row r="2182" spans="9:22" x14ac:dyDescent="0.45">
      <c r="I2182" t="s">
        <v>219</v>
      </c>
      <c r="J2182" t="s">
        <v>164</v>
      </c>
      <c r="K2182">
        <v>5.8224676468933492E-3</v>
      </c>
      <c r="L2182" t="s">
        <v>156</v>
      </c>
      <c r="N2182" t="s">
        <v>427</v>
      </c>
      <c r="O2182" t="s">
        <v>164</v>
      </c>
      <c r="P2182">
        <v>7.2443873785416136E-3</v>
      </c>
      <c r="Q2182" t="s">
        <v>156</v>
      </c>
      <c r="S2182" t="s">
        <v>640</v>
      </c>
      <c r="T2182" t="s">
        <v>164</v>
      </c>
      <c r="U2182">
        <v>7.9518473760746139E-3</v>
      </c>
      <c r="V2182" t="s">
        <v>156</v>
      </c>
    </row>
    <row r="2183" spans="9:22" x14ac:dyDescent="0.45">
      <c r="I2183" t="s">
        <v>219</v>
      </c>
      <c r="J2183" t="s">
        <v>165</v>
      </c>
      <c r="K2183">
        <v>4.8472706916182128E-2</v>
      </c>
      <c r="L2183" t="s">
        <v>156</v>
      </c>
      <c r="N2183" t="s">
        <v>427</v>
      </c>
      <c r="O2183" t="s">
        <v>165</v>
      </c>
      <c r="P2183">
        <v>7.6996453845068882E-2</v>
      </c>
      <c r="Q2183" t="s">
        <v>156</v>
      </c>
      <c r="S2183" t="s">
        <v>640</v>
      </c>
      <c r="T2183" t="s">
        <v>165</v>
      </c>
      <c r="U2183">
        <v>5.054542008333366E-2</v>
      </c>
      <c r="V2183" t="s">
        <v>156</v>
      </c>
    </row>
    <row r="2184" spans="9:22" x14ac:dyDescent="0.45">
      <c r="I2184" t="s">
        <v>219</v>
      </c>
      <c r="J2184" t="s">
        <v>817</v>
      </c>
      <c r="K2184">
        <v>6.3120064315550237E-3</v>
      </c>
      <c r="L2184" t="s">
        <v>156</v>
      </c>
      <c r="N2184" t="s">
        <v>427</v>
      </c>
      <c r="O2184" t="s">
        <v>817</v>
      </c>
      <c r="P2184">
        <v>9.2750767423704032E-3</v>
      </c>
      <c r="Q2184" t="s">
        <v>156</v>
      </c>
      <c r="S2184" t="s">
        <v>640</v>
      </c>
      <c r="T2184" t="s">
        <v>817</v>
      </c>
      <c r="U2184">
        <v>8.5560796285679228E-3</v>
      </c>
      <c r="V2184" t="s">
        <v>156</v>
      </c>
    </row>
    <row r="2185" spans="9:22" x14ac:dyDescent="0.45">
      <c r="I2185" t="s">
        <v>219</v>
      </c>
      <c r="J2185" t="s">
        <v>818</v>
      </c>
      <c r="K2185">
        <v>4.521439826093261E-3</v>
      </c>
      <c r="L2185" t="s">
        <v>156</v>
      </c>
      <c r="N2185" t="s">
        <v>427</v>
      </c>
      <c r="O2185" t="s">
        <v>818</v>
      </c>
      <c r="P2185">
        <v>6.776288486977082E-3</v>
      </c>
      <c r="Q2185" t="s">
        <v>156</v>
      </c>
      <c r="S2185" t="s">
        <v>640</v>
      </c>
      <c r="T2185" t="s">
        <v>818</v>
      </c>
      <c r="U2185">
        <v>8.7016390510759531E-3</v>
      </c>
      <c r="V2185" t="s">
        <v>156</v>
      </c>
    </row>
    <row r="2186" spans="9:22" x14ac:dyDescent="0.45">
      <c r="I2186" t="s">
        <v>219</v>
      </c>
      <c r="J2186" t="s">
        <v>819</v>
      </c>
      <c r="K2186">
        <v>2.5372612317388745E-3</v>
      </c>
      <c r="L2186" t="s">
        <v>156</v>
      </c>
      <c r="N2186" t="s">
        <v>427</v>
      </c>
      <c r="O2186" t="s">
        <v>819</v>
      </c>
      <c r="P2186">
        <v>3.1009699596008671E-2</v>
      </c>
      <c r="Q2186" t="s">
        <v>156</v>
      </c>
      <c r="S2186" t="s">
        <v>640</v>
      </c>
      <c r="T2186" t="s">
        <v>819</v>
      </c>
      <c r="U2186">
        <v>4.8673577935889147E-2</v>
      </c>
      <c r="V2186" t="s">
        <v>156</v>
      </c>
    </row>
    <row r="2187" spans="9:22" x14ac:dyDescent="0.45">
      <c r="I2187" t="s">
        <v>219</v>
      </c>
      <c r="J2187" t="s">
        <v>821</v>
      </c>
      <c r="K2187">
        <v>1.0904256223429575E-2</v>
      </c>
      <c r="L2187" t="s">
        <v>156</v>
      </c>
      <c r="N2187" t="s">
        <v>427</v>
      </c>
      <c r="O2187" t="s">
        <v>821</v>
      </c>
      <c r="P2187">
        <v>4.9146834291371455E-2</v>
      </c>
      <c r="Q2187" t="s">
        <v>156</v>
      </c>
      <c r="S2187" t="s">
        <v>640</v>
      </c>
      <c r="T2187" t="s">
        <v>821</v>
      </c>
      <c r="U2187">
        <v>7.9819997245351201E-2</v>
      </c>
      <c r="V2187" t="s">
        <v>156</v>
      </c>
    </row>
    <row r="2188" spans="9:22" x14ac:dyDescent="0.45">
      <c r="I2188" t="s">
        <v>219</v>
      </c>
      <c r="J2188" t="s">
        <v>822</v>
      </c>
      <c r="K2188">
        <v>3.0205800812914126E-2</v>
      </c>
      <c r="L2188" t="s">
        <v>156</v>
      </c>
      <c r="N2188" t="s">
        <v>427</v>
      </c>
      <c r="O2188" t="s">
        <v>822</v>
      </c>
      <c r="P2188">
        <v>6.8394443501640038E-3</v>
      </c>
      <c r="Q2188" t="s">
        <v>156</v>
      </c>
      <c r="S2188" t="s">
        <v>640</v>
      </c>
      <c r="T2188" t="s">
        <v>822</v>
      </c>
      <c r="U2188">
        <v>1.0804357605179969E-2</v>
      </c>
      <c r="V2188" t="s">
        <v>156</v>
      </c>
    </row>
    <row r="2189" spans="9:22" x14ac:dyDescent="0.45">
      <c r="I2189" t="s">
        <v>219</v>
      </c>
      <c r="J2189" t="s">
        <v>823</v>
      </c>
      <c r="K2189">
        <v>4.9042491729798854E-2</v>
      </c>
      <c r="L2189" t="s">
        <v>156</v>
      </c>
      <c r="N2189" t="s">
        <v>427</v>
      </c>
      <c r="O2189" t="s">
        <v>823</v>
      </c>
      <c r="P2189">
        <v>5.8566684202446826E-3</v>
      </c>
      <c r="Q2189" t="s">
        <v>156</v>
      </c>
      <c r="S2189" t="s">
        <v>640</v>
      </c>
      <c r="T2189" t="s">
        <v>823</v>
      </c>
      <c r="U2189">
        <v>1.2001541304776446E-2</v>
      </c>
      <c r="V2189" t="s">
        <v>156</v>
      </c>
    </row>
    <row r="2190" spans="9:22" x14ac:dyDescent="0.45">
      <c r="I2190" t="s">
        <v>219</v>
      </c>
      <c r="J2190" t="s">
        <v>824</v>
      </c>
      <c r="K2190">
        <v>6.4679815155692447E-2</v>
      </c>
      <c r="L2190" t="s">
        <v>156</v>
      </c>
      <c r="N2190" t="s">
        <v>427</v>
      </c>
      <c r="O2190" t="s">
        <v>824</v>
      </c>
      <c r="P2190">
        <v>8.8999992308905693E-3</v>
      </c>
      <c r="Q2190" t="s">
        <v>156</v>
      </c>
      <c r="S2190" t="s">
        <v>640</v>
      </c>
      <c r="T2190" t="s">
        <v>824</v>
      </c>
      <c r="U2190">
        <v>1.3723474321787577E-2</v>
      </c>
      <c r="V2190" t="s">
        <v>156</v>
      </c>
    </row>
    <row r="2191" spans="9:22" x14ac:dyDescent="0.45">
      <c r="I2191" t="s">
        <v>219</v>
      </c>
      <c r="J2191" t="s">
        <v>825</v>
      </c>
      <c r="K2191">
        <v>0.42772520503445516</v>
      </c>
      <c r="L2191" t="s">
        <v>156</v>
      </c>
      <c r="N2191" t="s">
        <v>427</v>
      </c>
      <c r="O2191" t="s">
        <v>825</v>
      </c>
      <c r="P2191">
        <v>0.17240300675126538</v>
      </c>
      <c r="Q2191" t="s">
        <v>156</v>
      </c>
      <c r="S2191" t="s">
        <v>640</v>
      </c>
      <c r="T2191" t="s">
        <v>825</v>
      </c>
      <c r="U2191">
        <v>0.11323249889138047</v>
      </c>
      <c r="V2191" t="s">
        <v>156</v>
      </c>
    </row>
    <row r="2192" spans="9:22" x14ac:dyDescent="0.45">
      <c r="I2192" t="s">
        <v>219</v>
      </c>
      <c r="J2192" t="s">
        <v>826</v>
      </c>
      <c r="K2192">
        <v>5.5555077507494555E-2</v>
      </c>
      <c r="L2192" t="s">
        <v>156</v>
      </c>
      <c r="N2192" t="s">
        <v>427</v>
      </c>
      <c r="O2192" t="s">
        <v>826</v>
      </c>
      <c r="P2192">
        <v>3.2431290673397312E-2</v>
      </c>
      <c r="Q2192" t="s">
        <v>156</v>
      </c>
      <c r="S2192" t="s">
        <v>640</v>
      </c>
      <c r="T2192" t="s">
        <v>826</v>
      </c>
      <c r="U2192">
        <v>2.7357331979339122E-2</v>
      </c>
      <c r="V2192" t="s">
        <v>156</v>
      </c>
    </row>
    <row r="2193" spans="9:22" x14ac:dyDescent="0.45">
      <c r="I2193" t="s">
        <v>219</v>
      </c>
      <c r="J2193" t="s">
        <v>827</v>
      </c>
      <c r="K2193">
        <v>4.4795333081777036E-2</v>
      </c>
      <c r="L2193" t="s">
        <v>156</v>
      </c>
      <c r="N2193" t="s">
        <v>427</v>
      </c>
      <c r="O2193" t="s">
        <v>827</v>
      </c>
      <c r="P2193">
        <v>2.4032571437458326E-2</v>
      </c>
      <c r="Q2193" t="s">
        <v>156</v>
      </c>
      <c r="S2193" t="s">
        <v>640</v>
      </c>
      <c r="T2193" t="s">
        <v>827</v>
      </c>
      <c r="U2193">
        <v>2.6669443119418754E-2</v>
      </c>
      <c r="V2193" t="s">
        <v>156</v>
      </c>
    </row>
    <row r="2194" spans="9:22" x14ac:dyDescent="0.45">
      <c r="I2194" t="s">
        <v>219</v>
      </c>
      <c r="J2194" t="s">
        <v>828</v>
      </c>
      <c r="K2194">
        <v>4.576381185986389E-2</v>
      </c>
      <c r="L2194" t="s">
        <v>156</v>
      </c>
      <c r="N2194" t="s">
        <v>427</v>
      </c>
      <c r="O2194" t="s">
        <v>828</v>
      </c>
      <c r="P2194">
        <v>5.1152269704101673E-2</v>
      </c>
      <c r="Q2194" t="s">
        <v>156</v>
      </c>
      <c r="S2194" t="s">
        <v>640</v>
      </c>
      <c r="T2194" t="s">
        <v>828</v>
      </c>
      <c r="U2194">
        <v>0.1074715813528667</v>
      </c>
      <c r="V2194" t="s">
        <v>156</v>
      </c>
    </row>
    <row r="2195" spans="9:22" x14ac:dyDescent="0.45">
      <c r="I2195" t="s">
        <v>219</v>
      </c>
      <c r="J2195" t="s">
        <v>835</v>
      </c>
      <c r="K2195">
        <v>0</v>
      </c>
      <c r="L2195" t="s">
        <v>156</v>
      </c>
      <c r="N2195" t="s">
        <v>427</v>
      </c>
      <c r="O2195" t="s">
        <v>835</v>
      </c>
      <c r="P2195">
        <v>5.1197961975702574E-2</v>
      </c>
      <c r="Q2195" t="s">
        <v>156</v>
      </c>
      <c r="S2195" t="s">
        <v>640</v>
      </c>
      <c r="T2195" t="s">
        <v>835</v>
      </c>
      <c r="U2195">
        <v>4.6504348244143484E-2</v>
      </c>
      <c r="V2195" t="s">
        <v>156</v>
      </c>
    </row>
    <row r="2196" spans="9:22" x14ac:dyDescent="0.45">
      <c r="I2196" t="s">
        <v>219</v>
      </c>
      <c r="J2196" t="s">
        <v>836</v>
      </c>
      <c r="K2196">
        <v>0</v>
      </c>
      <c r="L2196" t="s">
        <v>156</v>
      </c>
      <c r="N2196" t="s">
        <v>427</v>
      </c>
      <c r="O2196" t="s">
        <v>836</v>
      </c>
      <c r="P2196">
        <v>5.7810713037008696E-3</v>
      </c>
      <c r="Q2196" t="s">
        <v>156</v>
      </c>
      <c r="S2196" t="s">
        <v>640</v>
      </c>
      <c r="T2196" t="s">
        <v>836</v>
      </c>
      <c r="U2196">
        <v>5.5219519370795596E-3</v>
      </c>
      <c r="V2196" t="s">
        <v>156</v>
      </c>
    </row>
    <row r="2197" spans="9:22" x14ac:dyDescent="0.45">
      <c r="I2197" t="s">
        <v>219</v>
      </c>
      <c r="J2197" t="s">
        <v>837</v>
      </c>
      <c r="K2197">
        <v>1.5999137129810688E-3</v>
      </c>
      <c r="L2197" t="s">
        <v>156</v>
      </c>
      <c r="N2197" t="s">
        <v>427</v>
      </c>
      <c r="O2197" t="s">
        <v>837</v>
      </c>
      <c r="P2197">
        <v>5.1665680142382936E-3</v>
      </c>
      <c r="Q2197" t="s">
        <v>156</v>
      </c>
      <c r="S2197" t="s">
        <v>640</v>
      </c>
      <c r="T2197" t="s">
        <v>837</v>
      </c>
      <c r="U2197">
        <v>4.950815562988444E-3</v>
      </c>
      <c r="V2197" t="s">
        <v>156</v>
      </c>
    </row>
    <row r="2198" spans="9:22" x14ac:dyDescent="0.45">
      <c r="I2198" t="s">
        <v>219</v>
      </c>
      <c r="J2198" t="s">
        <v>838</v>
      </c>
      <c r="K2198">
        <v>3.2504982269042125E-3</v>
      </c>
      <c r="L2198" t="s">
        <v>156</v>
      </c>
      <c r="N2198" t="s">
        <v>427</v>
      </c>
      <c r="O2198" t="s">
        <v>838</v>
      </c>
      <c r="P2198">
        <v>4.433783575634319E-3</v>
      </c>
      <c r="Q2198" t="s">
        <v>156</v>
      </c>
      <c r="S2198" t="s">
        <v>640</v>
      </c>
      <c r="T2198" t="s">
        <v>838</v>
      </c>
      <c r="U2198">
        <v>4.4517227982540626E-3</v>
      </c>
      <c r="V2198" t="s">
        <v>156</v>
      </c>
    </row>
    <row r="2199" spans="9:22" x14ac:dyDescent="0.45">
      <c r="I2199" t="s">
        <v>219</v>
      </c>
      <c r="J2199" t="s">
        <v>839</v>
      </c>
      <c r="K2199">
        <v>3.3259774062556743E-2</v>
      </c>
      <c r="L2199" t="s">
        <v>156</v>
      </c>
      <c r="N2199" t="s">
        <v>427</v>
      </c>
      <c r="O2199" t="s">
        <v>839</v>
      </c>
      <c r="P2199">
        <v>2.9418885060135531E-2</v>
      </c>
      <c r="Q2199" t="s">
        <v>156</v>
      </c>
      <c r="S2199" t="s">
        <v>640</v>
      </c>
      <c r="T2199" t="s">
        <v>839</v>
      </c>
      <c r="U2199">
        <v>2.9300466013161018E-2</v>
      </c>
      <c r="V2199" t="s">
        <v>156</v>
      </c>
    </row>
    <row r="2200" spans="9:22" x14ac:dyDescent="0.45">
      <c r="I2200" t="s">
        <v>219</v>
      </c>
      <c r="J2200" t="s">
        <v>840</v>
      </c>
      <c r="K2200">
        <v>3.46362800951114E-3</v>
      </c>
      <c r="L2200" t="s">
        <v>156</v>
      </c>
      <c r="N2200" t="s">
        <v>427</v>
      </c>
      <c r="O2200" t="s">
        <v>840</v>
      </c>
      <c r="P2200">
        <v>4.9159916580817286E-3</v>
      </c>
      <c r="Q2200" t="s">
        <v>156</v>
      </c>
      <c r="S2200" t="s">
        <v>640</v>
      </c>
      <c r="T2200" t="s">
        <v>840</v>
      </c>
      <c r="U2200">
        <v>6.071643078824439E-3</v>
      </c>
      <c r="V2200" t="s">
        <v>156</v>
      </c>
    </row>
    <row r="2201" spans="9:22" x14ac:dyDescent="0.45">
      <c r="I2201" t="s">
        <v>219</v>
      </c>
      <c r="J2201" t="s">
        <v>841</v>
      </c>
      <c r="K2201">
        <v>1.1068236591323373E-3</v>
      </c>
      <c r="L2201" t="s">
        <v>156</v>
      </c>
      <c r="N2201" t="s">
        <v>427</v>
      </c>
      <c r="O2201" t="s">
        <v>841</v>
      </c>
      <c r="P2201">
        <v>5.3335643844276848E-3</v>
      </c>
      <c r="Q2201" t="s">
        <v>156</v>
      </c>
      <c r="S2201" t="s">
        <v>640</v>
      </c>
      <c r="T2201" t="s">
        <v>841</v>
      </c>
      <c r="U2201">
        <v>6.5803485130628784E-3</v>
      </c>
      <c r="V2201" t="s">
        <v>156</v>
      </c>
    </row>
    <row r="2202" spans="9:22" x14ac:dyDescent="0.45">
      <c r="I2202" t="s">
        <v>219</v>
      </c>
      <c r="J2202" t="s">
        <v>842</v>
      </c>
      <c r="K2202">
        <v>0</v>
      </c>
      <c r="L2202" t="s">
        <v>156</v>
      </c>
      <c r="N2202" t="s">
        <v>427</v>
      </c>
      <c r="O2202" t="s">
        <v>842</v>
      </c>
      <c r="P2202">
        <v>4.3988816370685808E-2</v>
      </c>
      <c r="Q2202" t="s">
        <v>156</v>
      </c>
      <c r="S2202" t="s">
        <v>640</v>
      </c>
      <c r="T2202" t="s">
        <v>842</v>
      </c>
      <c r="U2202">
        <v>4.6425033772344991E-2</v>
      </c>
      <c r="V2202" t="s">
        <v>156</v>
      </c>
    </row>
    <row r="2203" spans="9:22" x14ac:dyDescent="0.45">
      <c r="I2203" t="s">
        <v>219</v>
      </c>
      <c r="J2203" t="s">
        <v>843</v>
      </c>
      <c r="K2203">
        <v>0</v>
      </c>
      <c r="L2203" t="s">
        <v>156</v>
      </c>
      <c r="N2203" t="s">
        <v>427</v>
      </c>
      <c r="O2203" t="s">
        <v>843</v>
      </c>
      <c r="P2203">
        <v>4.7695320618475326E-2</v>
      </c>
      <c r="Q2203" t="s">
        <v>156</v>
      </c>
      <c r="S2203" t="s">
        <v>640</v>
      </c>
      <c r="T2203" t="s">
        <v>843</v>
      </c>
      <c r="U2203">
        <v>2.8704966973545229E-2</v>
      </c>
      <c r="V2203" t="s">
        <v>156</v>
      </c>
    </row>
    <row r="2204" spans="9:22" x14ac:dyDescent="0.45">
      <c r="I2204" t="s">
        <v>219</v>
      </c>
      <c r="J2204" t="s">
        <v>844</v>
      </c>
      <c r="K2204">
        <v>0</v>
      </c>
      <c r="L2204" t="s">
        <v>156</v>
      </c>
      <c r="N2204" t="s">
        <v>427</v>
      </c>
      <c r="O2204" t="s">
        <v>844</v>
      </c>
      <c r="P2204">
        <v>9.5476399429202941E-3</v>
      </c>
      <c r="Q2204" t="s">
        <v>156</v>
      </c>
      <c r="S2204" t="s">
        <v>640</v>
      </c>
      <c r="T2204" t="s">
        <v>844</v>
      </c>
      <c r="U2204">
        <v>4.0197465639478644E-3</v>
      </c>
      <c r="V2204" t="s">
        <v>156</v>
      </c>
    </row>
    <row r="2205" spans="9:22" x14ac:dyDescent="0.45">
      <c r="I2205" t="s">
        <v>219</v>
      </c>
      <c r="J2205" t="s">
        <v>845</v>
      </c>
      <c r="K2205">
        <v>4.2053232646322949E-4</v>
      </c>
      <c r="L2205" t="s">
        <v>156</v>
      </c>
      <c r="N2205" t="s">
        <v>427</v>
      </c>
      <c r="O2205" t="s">
        <v>845</v>
      </c>
      <c r="P2205">
        <v>8.5874896742412794E-3</v>
      </c>
      <c r="Q2205" t="s">
        <v>156</v>
      </c>
      <c r="S2205" t="s">
        <v>640</v>
      </c>
      <c r="T2205" t="s">
        <v>845</v>
      </c>
      <c r="U2205">
        <v>3.9079445464714584E-3</v>
      </c>
      <c r="V2205" t="s">
        <v>156</v>
      </c>
    </row>
    <row r="2206" spans="9:22" x14ac:dyDescent="0.45">
      <c r="I2206" t="s">
        <v>219</v>
      </c>
      <c r="J2206" t="s">
        <v>846</v>
      </c>
      <c r="K2206">
        <v>4.1789715393745893E-3</v>
      </c>
      <c r="L2206" t="s">
        <v>156</v>
      </c>
      <c r="N2206" t="s">
        <v>427</v>
      </c>
      <c r="O2206" t="s">
        <v>846</v>
      </c>
      <c r="P2206">
        <v>8.5604766247230693E-3</v>
      </c>
      <c r="Q2206" t="s">
        <v>156</v>
      </c>
      <c r="S2206" t="s">
        <v>640</v>
      </c>
      <c r="T2206" t="s">
        <v>846</v>
      </c>
      <c r="U2206">
        <v>3.7767228555656007E-3</v>
      </c>
      <c r="V2206" t="s">
        <v>156</v>
      </c>
    </row>
    <row r="2207" spans="9:22" x14ac:dyDescent="0.45">
      <c r="I2207" t="s">
        <v>219</v>
      </c>
      <c r="J2207" t="s">
        <v>847</v>
      </c>
      <c r="K2207">
        <v>3.9758476344009155E-2</v>
      </c>
      <c r="L2207" t="s">
        <v>156</v>
      </c>
      <c r="N2207" t="s">
        <v>427</v>
      </c>
      <c r="O2207" t="s">
        <v>847</v>
      </c>
      <c r="P2207">
        <v>2.8654155331127095E-2</v>
      </c>
      <c r="Q2207" t="s">
        <v>156</v>
      </c>
      <c r="S2207" t="s">
        <v>640</v>
      </c>
      <c r="T2207" t="s">
        <v>847</v>
      </c>
      <c r="U2207">
        <v>1.6766868637333367E-2</v>
      </c>
      <c r="V2207" t="s">
        <v>156</v>
      </c>
    </row>
    <row r="2208" spans="9:22" x14ac:dyDescent="0.45">
      <c r="I2208" t="s">
        <v>219</v>
      </c>
      <c r="J2208" t="s">
        <v>848</v>
      </c>
      <c r="K2208">
        <v>4.7123403418578708E-3</v>
      </c>
      <c r="L2208" t="s">
        <v>156</v>
      </c>
      <c r="N2208" t="s">
        <v>427</v>
      </c>
      <c r="O2208" t="s">
        <v>848</v>
      </c>
      <c r="P2208">
        <v>3.6341363874032428E-3</v>
      </c>
      <c r="Q2208" t="s">
        <v>156</v>
      </c>
      <c r="S2208" t="s">
        <v>640</v>
      </c>
      <c r="T2208" t="s">
        <v>848</v>
      </c>
      <c r="U2208">
        <v>2.3588686124142158E-3</v>
      </c>
      <c r="V2208" t="s">
        <v>156</v>
      </c>
    </row>
    <row r="2209" spans="9:22" x14ac:dyDescent="0.45">
      <c r="I2209" t="s">
        <v>219</v>
      </c>
      <c r="J2209" t="s">
        <v>849</v>
      </c>
      <c r="K2209">
        <v>1.1731234976717749E-4</v>
      </c>
      <c r="L2209" t="s">
        <v>156</v>
      </c>
      <c r="N2209" t="s">
        <v>427</v>
      </c>
      <c r="O2209" t="s">
        <v>849</v>
      </c>
      <c r="P2209">
        <v>3.6831393691430831E-3</v>
      </c>
      <c r="Q2209" t="s">
        <v>156</v>
      </c>
      <c r="S2209" t="s">
        <v>640</v>
      </c>
      <c r="T2209" t="s">
        <v>849</v>
      </c>
      <c r="U2209">
        <v>2.2809197565369088E-3</v>
      </c>
      <c r="V2209" t="s">
        <v>156</v>
      </c>
    </row>
    <row r="2210" spans="9:22" x14ac:dyDescent="0.45">
      <c r="I2210" t="s">
        <v>219</v>
      </c>
      <c r="J2210" t="s">
        <v>850</v>
      </c>
      <c r="K2210">
        <v>0</v>
      </c>
      <c r="L2210" t="s">
        <v>156</v>
      </c>
      <c r="N2210" t="s">
        <v>427</v>
      </c>
      <c r="O2210" t="s">
        <v>850</v>
      </c>
      <c r="P2210">
        <v>2.4748795125929715E-2</v>
      </c>
      <c r="Q2210" t="s">
        <v>156</v>
      </c>
      <c r="S2210" t="s">
        <v>640</v>
      </c>
      <c r="T2210" t="s">
        <v>850</v>
      </c>
      <c r="U2210">
        <v>1.5830563351433909E-2</v>
      </c>
      <c r="V2210" t="s">
        <v>156</v>
      </c>
    </row>
    <row r="2211" spans="9:22" x14ac:dyDescent="0.45">
      <c r="I2211" t="s">
        <v>220</v>
      </c>
      <c r="J2211" t="s">
        <v>155</v>
      </c>
      <c r="K2211">
        <v>0</v>
      </c>
      <c r="L2211" t="s">
        <v>156</v>
      </c>
      <c r="N2211" t="s">
        <v>428</v>
      </c>
      <c r="O2211" t="s">
        <v>155</v>
      </c>
      <c r="P2211">
        <v>5.8883637814245972E-2</v>
      </c>
      <c r="Q2211" t="s">
        <v>156</v>
      </c>
      <c r="S2211" t="s">
        <v>641</v>
      </c>
      <c r="T2211" t="s">
        <v>155</v>
      </c>
      <c r="U2211">
        <v>6.0853375784329547E-2</v>
      </c>
      <c r="V2211" t="s">
        <v>156</v>
      </c>
    </row>
    <row r="2212" spans="9:22" x14ac:dyDescent="0.45">
      <c r="I2212" t="s">
        <v>220</v>
      </c>
      <c r="J2212" t="s">
        <v>157</v>
      </c>
      <c r="K2212">
        <v>1.1773079644353053E-3</v>
      </c>
      <c r="L2212" t="s">
        <v>156</v>
      </c>
      <c r="N2212" t="s">
        <v>428</v>
      </c>
      <c r="O2212" t="s">
        <v>157</v>
      </c>
      <c r="P2212">
        <v>7.8876261576426715E-3</v>
      </c>
      <c r="Q2212" t="s">
        <v>156</v>
      </c>
      <c r="S2212" t="s">
        <v>641</v>
      </c>
      <c r="T2212" t="s">
        <v>157</v>
      </c>
      <c r="U2212">
        <v>8.720994946391265E-3</v>
      </c>
      <c r="V2212" t="s">
        <v>156</v>
      </c>
    </row>
    <row r="2213" spans="9:22" x14ac:dyDescent="0.45">
      <c r="I2213" t="s">
        <v>220</v>
      </c>
      <c r="J2213" t="s">
        <v>158</v>
      </c>
      <c r="K2213">
        <v>7.1158296877252992E-3</v>
      </c>
      <c r="L2213" t="s">
        <v>156</v>
      </c>
      <c r="N2213" t="s">
        <v>428</v>
      </c>
      <c r="O2213" t="s">
        <v>158</v>
      </c>
      <c r="P2213">
        <v>8.3383065838937322E-3</v>
      </c>
      <c r="Q2213" t="s">
        <v>156</v>
      </c>
      <c r="S2213" t="s">
        <v>641</v>
      </c>
      <c r="T2213" t="s">
        <v>158</v>
      </c>
      <c r="U2213">
        <v>8.6603653520660132E-3</v>
      </c>
      <c r="V2213" t="s">
        <v>156</v>
      </c>
    </row>
    <row r="2214" spans="9:22" x14ac:dyDescent="0.45">
      <c r="I2214" t="s">
        <v>220</v>
      </c>
      <c r="J2214" t="s">
        <v>159</v>
      </c>
      <c r="K2214">
        <v>1.1329880760496843E-2</v>
      </c>
      <c r="L2214" t="s">
        <v>156</v>
      </c>
      <c r="N2214" t="s">
        <v>428</v>
      </c>
      <c r="O2214" t="s">
        <v>159</v>
      </c>
      <c r="P2214">
        <v>9.1059602896613658E-3</v>
      </c>
      <c r="Q2214" t="s">
        <v>156</v>
      </c>
      <c r="S2214" t="s">
        <v>641</v>
      </c>
      <c r="T2214" t="s">
        <v>159</v>
      </c>
      <c r="U2214">
        <v>8.3446689013940874E-3</v>
      </c>
      <c r="V2214" t="s">
        <v>156</v>
      </c>
    </row>
    <row r="2215" spans="9:22" x14ac:dyDescent="0.45">
      <c r="I2215" t="s">
        <v>220</v>
      </c>
      <c r="J2215" t="s">
        <v>160</v>
      </c>
      <c r="K2215">
        <v>7.6651699541781512E-2</v>
      </c>
      <c r="L2215" t="s">
        <v>156</v>
      </c>
      <c r="N2215" t="s">
        <v>428</v>
      </c>
      <c r="O2215" t="s">
        <v>160</v>
      </c>
      <c r="P2215">
        <v>5.7304810069035948E-2</v>
      </c>
      <c r="Q2215" t="s">
        <v>156</v>
      </c>
      <c r="S2215" t="s">
        <v>641</v>
      </c>
      <c r="T2215" t="s">
        <v>160</v>
      </c>
      <c r="U2215">
        <v>4.8147370964537181E-2</v>
      </c>
      <c r="V2215" t="s">
        <v>156</v>
      </c>
    </row>
    <row r="2216" spans="9:22" x14ac:dyDescent="0.45">
      <c r="I2216" t="s">
        <v>220</v>
      </c>
      <c r="J2216" t="s">
        <v>813</v>
      </c>
      <c r="K2216">
        <v>8.4365998287396684E-3</v>
      </c>
      <c r="L2216" t="s">
        <v>156</v>
      </c>
      <c r="N2216" t="s">
        <v>428</v>
      </c>
      <c r="O2216" t="s">
        <v>813</v>
      </c>
      <c r="P2216">
        <v>8.7316659321062303E-3</v>
      </c>
      <c r="Q2216" t="s">
        <v>156</v>
      </c>
      <c r="S2216" t="s">
        <v>641</v>
      </c>
      <c r="T2216" t="s">
        <v>813</v>
      </c>
      <c r="U2216">
        <v>8.3691516660716492E-3</v>
      </c>
      <c r="V2216" t="s">
        <v>156</v>
      </c>
    </row>
    <row r="2217" spans="9:22" x14ac:dyDescent="0.45">
      <c r="I2217" t="s">
        <v>220</v>
      </c>
      <c r="J2217" t="s">
        <v>814</v>
      </c>
      <c r="K2217">
        <v>3.2133929766106411E-3</v>
      </c>
      <c r="L2217" t="s">
        <v>156</v>
      </c>
      <c r="N2217" t="s">
        <v>428</v>
      </c>
      <c r="O2217" t="s">
        <v>814</v>
      </c>
      <c r="P2217">
        <v>7.8907050098794892E-3</v>
      </c>
      <c r="Q2217" t="s">
        <v>156</v>
      </c>
      <c r="S2217" t="s">
        <v>641</v>
      </c>
      <c r="T2217" t="s">
        <v>814</v>
      </c>
      <c r="U2217">
        <v>8.100471930730534E-3</v>
      </c>
      <c r="V2217" t="s">
        <v>156</v>
      </c>
    </row>
    <row r="2218" spans="9:22" x14ac:dyDescent="0.45">
      <c r="I2218" t="s">
        <v>220</v>
      </c>
      <c r="J2218" t="s">
        <v>815</v>
      </c>
      <c r="K2218">
        <v>0</v>
      </c>
      <c r="L2218" t="s">
        <v>156</v>
      </c>
      <c r="N2218" t="s">
        <v>428</v>
      </c>
      <c r="O2218" t="s">
        <v>815</v>
      </c>
      <c r="P2218">
        <v>5.0614539162705793E-2</v>
      </c>
      <c r="Q2218" t="s">
        <v>156</v>
      </c>
      <c r="S2218" t="s">
        <v>641</v>
      </c>
      <c r="T2218" t="s">
        <v>815</v>
      </c>
      <c r="U2218">
        <v>4.5701748711956224E-2</v>
      </c>
      <c r="V2218" t="s">
        <v>156</v>
      </c>
    </row>
    <row r="2219" spans="9:22" x14ac:dyDescent="0.45">
      <c r="I2219" t="s">
        <v>220</v>
      </c>
      <c r="J2219" t="s">
        <v>161</v>
      </c>
      <c r="K2219">
        <v>2.9899917590996009E-4</v>
      </c>
      <c r="L2219" t="s">
        <v>156</v>
      </c>
      <c r="N2219" t="s">
        <v>428</v>
      </c>
      <c r="O2219" t="s">
        <v>161</v>
      </c>
      <c r="P2219">
        <v>3.8482266069990452E-2</v>
      </c>
      <c r="Q2219" t="s">
        <v>156</v>
      </c>
      <c r="S2219" t="s">
        <v>641</v>
      </c>
      <c r="T2219" t="s">
        <v>161</v>
      </c>
      <c r="U2219">
        <v>4.2550084549050939E-2</v>
      </c>
      <c r="V2219" t="s">
        <v>156</v>
      </c>
    </row>
    <row r="2220" spans="9:22" x14ac:dyDescent="0.45">
      <c r="I2220" t="s">
        <v>220</v>
      </c>
      <c r="J2220" t="s">
        <v>162</v>
      </c>
      <c r="K2220">
        <v>2.8847123348883607E-3</v>
      </c>
      <c r="L2220" t="s">
        <v>156</v>
      </c>
      <c r="N2220" t="s">
        <v>428</v>
      </c>
      <c r="O2220" t="s">
        <v>162</v>
      </c>
      <c r="P2220">
        <v>6.4254644302952574E-3</v>
      </c>
      <c r="Q2220" t="s">
        <v>156</v>
      </c>
      <c r="S2220" t="s">
        <v>641</v>
      </c>
      <c r="T2220" t="s">
        <v>162</v>
      </c>
      <c r="U2220">
        <v>7.3521755667019829E-3</v>
      </c>
      <c r="V2220" t="s">
        <v>156</v>
      </c>
    </row>
    <row r="2221" spans="9:22" x14ac:dyDescent="0.45">
      <c r="I2221" t="s">
        <v>220</v>
      </c>
      <c r="J2221" t="s">
        <v>163</v>
      </c>
      <c r="K2221">
        <v>4.777449039613333E-3</v>
      </c>
      <c r="L2221" t="s">
        <v>156</v>
      </c>
      <c r="N2221" t="s">
        <v>428</v>
      </c>
      <c r="O2221" t="s">
        <v>163</v>
      </c>
      <c r="P2221">
        <v>5.7098331829121673E-3</v>
      </c>
      <c r="Q2221" t="s">
        <v>156</v>
      </c>
      <c r="S2221" t="s">
        <v>641</v>
      </c>
      <c r="T2221" t="s">
        <v>163</v>
      </c>
      <c r="U2221">
        <v>7.2511237328352031E-3</v>
      </c>
      <c r="V2221" t="s">
        <v>156</v>
      </c>
    </row>
    <row r="2222" spans="9:22" x14ac:dyDescent="0.45">
      <c r="I2222" t="s">
        <v>220</v>
      </c>
      <c r="J2222" t="s">
        <v>164</v>
      </c>
      <c r="K2222">
        <v>6.516506367422026E-3</v>
      </c>
      <c r="L2222" t="s">
        <v>156</v>
      </c>
      <c r="N2222" t="s">
        <v>428</v>
      </c>
      <c r="O2222" t="s">
        <v>164</v>
      </c>
      <c r="P2222">
        <v>5.952332515535088E-3</v>
      </c>
      <c r="Q2222" t="s">
        <v>156</v>
      </c>
      <c r="S2222" t="s">
        <v>641</v>
      </c>
      <c r="T2222" t="s">
        <v>164</v>
      </c>
      <c r="U2222">
        <v>6.6196884715994256E-3</v>
      </c>
      <c r="V2222" t="s">
        <v>156</v>
      </c>
    </row>
    <row r="2223" spans="9:22" x14ac:dyDescent="0.45">
      <c r="I2223" t="s">
        <v>220</v>
      </c>
      <c r="J2223" t="s">
        <v>165</v>
      </c>
      <c r="K2223">
        <v>5.1321138959166721E-2</v>
      </c>
      <c r="L2223" t="s">
        <v>156</v>
      </c>
      <c r="N2223" t="s">
        <v>428</v>
      </c>
      <c r="O2223" t="s">
        <v>165</v>
      </c>
      <c r="P2223">
        <v>6.5849542947621131E-2</v>
      </c>
      <c r="Q2223" t="s">
        <v>156</v>
      </c>
      <c r="S2223" t="s">
        <v>641</v>
      </c>
      <c r="T2223" t="s">
        <v>165</v>
      </c>
      <c r="U2223">
        <v>4.0386920079050675E-2</v>
      </c>
      <c r="V2223" t="s">
        <v>156</v>
      </c>
    </row>
    <row r="2224" spans="9:22" x14ac:dyDescent="0.45">
      <c r="I2224" t="s">
        <v>220</v>
      </c>
      <c r="J2224" t="s">
        <v>817</v>
      </c>
      <c r="K2224">
        <v>7.0052549946737425E-3</v>
      </c>
      <c r="L2224" t="s">
        <v>156</v>
      </c>
      <c r="N2224" t="s">
        <v>428</v>
      </c>
      <c r="O2224" t="s">
        <v>817</v>
      </c>
      <c r="P2224">
        <v>1.0041586352012671E-2</v>
      </c>
      <c r="Q2224" t="s">
        <v>156</v>
      </c>
      <c r="S2224" t="s">
        <v>641</v>
      </c>
      <c r="T2224" t="s">
        <v>817</v>
      </c>
      <c r="U2224">
        <v>7.639166617401957E-3</v>
      </c>
      <c r="V2224" t="s">
        <v>156</v>
      </c>
    </row>
    <row r="2225" spans="9:22" x14ac:dyDescent="0.45">
      <c r="I2225" t="s">
        <v>220</v>
      </c>
      <c r="J2225" t="s">
        <v>818</v>
      </c>
      <c r="K2225">
        <v>4.7270542614893194E-3</v>
      </c>
      <c r="L2225" t="s">
        <v>156</v>
      </c>
      <c r="N2225" t="s">
        <v>428</v>
      </c>
      <c r="O2225" t="s">
        <v>818</v>
      </c>
      <c r="P2225">
        <v>7.0403949811112384E-3</v>
      </c>
      <c r="Q2225" t="s">
        <v>156</v>
      </c>
      <c r="S2225" t="s">
        <v>641</v>
      </c>
      <c r="T2225" t="s">
        <v>818</v>
      </c>
      <c r="U2225">
        <v>7.4125093482433615E-3</v>
      </c>
      <c r="V2225" t="s">
        <v>156</v>
      </c>
    </row>
    <row r="2226" spans="9:22" x14ac:dyDescent="0.45">
      <c r="I2226" t="s">
        <v>220</v>
      </c>
      <c r="J2226" t="s">
        <v>819</v>
      </c>
      <c r="K2226">
        <v>1.1477251090673563E-3</v>
      </c>
      <c r="L2226" t="s">
        <v>156</v>
      </c>
      <c r="N2226" t="s">
        <v>428</v>
      </c>
      <c r="O2226" t="s">
        <v>819</v>
      </c>
      <c r="P2226">
        <v>3.0743675350525509E-2</v>
      </c>
      <c r="Q2226" t="s">
        <v>156</v>
      </c>
      <c r="S2226" t="s">
        <v>641</v>
      </c>
      <c r="T2226" t="s">
        <v>819</v>
      </c>
      <c r="U2226">
        <v>3.6410368699544164E-2</v>
      </c>
      <c r="V2226" t="s">
        <v>156</v>
      </c>
    </row>
    <row r="2227" spans="9:22" x14ac:dyDescent="0.45">
      <c r="I2227" t="s">
        <v>220</v>
      </c>
      <c r="J2227" t="s">
        <v>821</v>
      </c>
      <c r="K2227">
        <v>2.8675450070081841E-2</v>
      </c>
      <c r="L2227" t="s">
        <v>156</v>
      </c>
      <c r="N2227" t="s">
        <v>428</v>
      </c>
      <c r="O2227" t="s">
        <v>821</v>
      </c>
      <c r="P2227">
        <v>7.220109559176173E-2</v>
      </c>
      <c r="Q2227" t="s">
        <v>156</v>
      </c>
      <c r="S2227" t="s">
        <v>641</v>
      </c>
      <c r="T2227" t="s">
        <v>821</v>
      </c>
      <c r="U2227">
        <v>0.13652135476876426</v>
      </c>
      <c r="V2227" t="s">
        <v>156</v>
      </c>
    </row>
    <row r="2228" spans="9:22" x14ac:dyDescent="0.45">
      <c r="I2228" t="s">
        <v>220</v>
      </c>
      <c r="J2228" t="s">
        <v>822</v>
      </c>
      <c r="K2228">
        <v>4.0979179870231378E-2</v>
      </c>
      <c r="L2228" t="s">
        <v>156</v>
      </c>
      <c r="N2228" t="s">
        <v>428</v>
      </c>
      <c r="O2228" t="s">
        <v>822</v>
      </c>
      <c r="P2228">
        <v>9.899651269192105E-3</v>
      </c>
      <c r="Q2228" t="s">
        <v>156</v>
      </c>
      <c r="S2228" t="s">
        <v>641</v>
      </c>
      <c r="T2228" t="s">
        <v>822</v>
      </c>
      <c r="U2228">
        <v>1.727068444939998E-2</v>
      </c>
      <c r="V2228" t="s">
        <v>156</v>
      </c>
    </row>
    <row r="2229" spans="9:22" x14ac:dyDescent="0.45">
      <c r="I2229" t="s">
        <v>220</v>
      </c>
      <c r="J2229" t="s">
        <v>823</v>
      </c>
      <c r="K2229">
        <v>5.4994316048917406E-2</v>
      </c>
      <c r="L2229" t="s">
        <v>156</v>
      </c>
      <c r="N2229" t="s">
        <v>428</v>
      </c>
      <c r="O2229" t="s">
        <v>823</v>
      </c>
      <c r="P2229">
        <v>7.7626333885965921E-3</v>
      </c>
      <c r="Q2229" t="s">
        <v>156</v>
      </c>
      <c r="S2229" t="s">
        <v>641</v>
      </c>
      <c r="T2229" t="s">
        <v>823</v>
      </c>
      <c r="U2229">
        <v>1.5977966811231537E-2</v>
      </c>
      <c r="V2229" t="s">
        <v>156</v>
      </c>
    </row>
    <row r="2230" spans="9:22" x14ac:dyDescent="0.45">
      <c r="I2230" t="s">
        <v>220</v>
      </c>
      <c r="J2230" t="s">
        <v>824</v>
      </c>
      <c r="K2230">
        <v>6.4148810683997803E-2</v>
      </c>
      <c r="L2230" t="s">
        <v>156</v>
      </c>
      <c r="N2230" t="s">
        <v>428</v>
      </c>
      <c r="O2230" t="s">
        <v>824</v>
      </c>
      <c r="P2230">
        <v>9.5952730006027033E-3</v>
      </c>
      <c r="Q2230" t="s">
        <v>156</v>
      </c>
      <c r="S2230" t="s">
        <v>641</v>
      </c>
      <c r="T2230" t="s">
        <v>824</v>
      </c>
      <c r="U2230">
        <v>1.5365052571329601E-2</v>
      </c>
      <c r="V2230" t="s">
        <v>156</v>
      </c>
    </row>
    <row r="2231" spans="9:22" x14ac:dyDescent="0.45">
      <c r="I2231" t="s">
        <v>220</v>
      </c>
      <c r="J2231" t="s">
        <v>825</v>
      </c>
      <c r="K2231">
        <v>0.40866462520961766</v>
      </c>
      <c r="L2231" t="s">
        <v>156</v>
      </c>
      <c r="N2231" t="s">
        <v>428</v>
      </c>
      <c r="O2231" t="s">
        <v>825</v>
      </c>
      <c r="P2231">
        <v>0.16058049137955513</v>
      </c>
      <c r="Q2231" t="s">
        <v>156</v>
      </c>
      <c r="S2231" t="s">
        <v>641</v>
      </c>
      <c r="T2231" t="s">
        <v>825</v>
      </c>
      <c r="U2231">
        <v>9.2072778172837086E-2</v>
      </c>
      <c r="V2231" t="s">
        <v>156</v>
      </c>
    </row>
    <row r="2232" spans="9:22" x14ac:dyDescent="0.45">
      <c r="I2232" t="s">
        <v>220</v>
      </c>
      <c r="J2232" t="s">
        <v>826</v>
      </c>
      <c r="K2232">
        <v>5.4413649977373524E-2</v>
      </c>
      <c r="L2232" t="s">
        <v>156</v>
      </c>
      <c r="N2232" t="s">
        <v>428</v>
      </c>
      <c r="O2232" t="s">
        <v>826</v>
      </c>
      <c r="P2232">
        <v>2.9127514311140124E-2</v>
      </c>
      <c r="Q2232" t="s">
        <v>156</v>
      </c>
      <c r="S2232" t="s">
        <v>641</v>
      </c>
      <c r="T2232" t="s">
        <v>826</v>
      </c>
      <c r="U2232">
        <v>1.8185608579487346E-2</v>
      </c>
      <c r="V2232" t="s">
        <v>156</v>
      </c>
    </row>
    <row r="2233" spans="9:22" x14ac:dyDescent="0.45">
      <c r="I2233" t="s">
        <v>220</v>
      </c>
      <c r="J2233" t="s">
        <v>827</v>
      </c>
      <c r="K2233">
        <v>3.9912409181308249E-2</v>
      </c>
      <c r="L2233" t="s">
        <v>156</v>
      </c>
      <c r="N2233" t="s">
        <v>428</v>
      </c>
      <c r="O2233" t="s">
        <v>827</v>
      </c>
      <c r="P2233">
        <v>2.2076737245665955E-2</v>
      </c>
      <c r="Q2233" t="s">
        <v>156</v>
      </c>
      <c r="S2233" t="s">
        <v>641</v>
      </c>
      <c r="T2233" t="s">
        <v>827</v>
      </c>
      <c r="U2233">
        <v>1.7543268666531924E-2</v>
      </c>
      <c r="V2233" t="s">
        <v>156</v>
      </c>
    </row>
    <row r="2234" spans="9:22" x14ac:dyDescent="0.45">
      <c r="I2234" t="s">
        <v>220</v>
      </c>
      <c r="J2234" t="s">
        <v>828</v>
      </c>
      <c r="K2234">
        <v>2.7690164652017301E-2</v>
      </c>
      <c r="L2234" t="s">
        <v>156</v>
      </c>
      <c r="N2234" t="s">
        <v>428</v>
      </c>
      <c r="O2234" t="s">
        <v>828</v>
      </c>
      <c r="P2234">
        <v>5.2243729118507429E-2</v>
      </c>
      <c r="Q2234" t="s">
        <v>156</v>
      </c>
      <c r="S2234" t="s">
        <v>641</v>
      </c>
      <c r="T2234" t="s">
        <v>828</v>
      </c>
      <c r="U2234">
        <v>0.10048324325303203</v>
      </c>
      <c r="V2234" t="s">
        <v>156</v>
      </c>
    </row>
    <row r="2235" spans="9:22" x14ac:dyDescent="0.45">
      <c r="I2235" t="s">
        <v>220</v>
      </c>
      <c r="J2235" t="s">
        <v>835</v>
      </c>
      <c r="K2235">
        <v>0</v>
      </c>
      <c r="L2235" t="s">
        <v>156</v>
      </c>
      <c r="N2235" t="s">
        <v>428</v>
      </c>
      <c r="O2235" t="s">
        <v>835</v>
      </c>
      <c r="P2235">
        <v>4.2955611382619635E-2</v>
      </c>
      <c r="Q2235" t="s">
        <v>156</v>
      </c>
      <c r="S2235" t="s">
        <v>641</v>
      </c>
      <c r="T2235" t="s">
        <v>835</v>
      </c>
      <c r="U2235">
        <v>3.907678047988785E-2</v>
      </c>
      <c r="V2235" t="s">
        <v>156</v>
      </c>
    </row>
    <row r="2236" spans="9:22" x14ac:dyDescent="0.45">
      <c r="I2236" t="s">
        <v>220</v>
      </c>
      <c r="J2236" t="s">
        <v>836</v>
      </c>
      <c r="K2236">
        <v>1.7414592844509108E-3</v>
      </c>
      <c r="L2236" t="s">
        <v>156</v>
      </c>
      <c r="N2236" t="s">
        <v>428</v>
      </c>
      <c r="O2236" t="s">
        <v>836</v>
      </c>
      <c r="P2236">
        <v>6.4845947211383545E-3</v>
      </c>
      <c r="Q2236" t="s">
        <v>156</v>
      </c>
      <c r="S2236" t="s">
        <v>641</v>
      </c>
      <c r="T2236" t="s">
        <v>836</v>
      </c>
      <c r="U2236">
        <v>5.7232575321961299E-3</v>
      </c>
      <c r="V2236" t="s">
        <v>156</v>
      </c>
    </row>
    <row r="2237" spans="9:22" x14ac:dyDescent="0.45">
      <c r="I2237" t="s">
        <v>220</v>
      </c>
      <c r="J2237" t="s">
        <v>837</v>
      </c>
      <c r="K2237">
        <v>4.2998123922202381E-3</v>
      </c>
      <c r="L2237" t="s">
        <v>156</v>
      </c>
      <c r="N2237" t="s">
        <v>428</v>
      </c>
      <c r="O2237" t="s">
        <v>837</v>
      </c>
      <c r="P2237">
        <v>6.642200621762016E-3</v>
      </c>
      <c r="Q2237" t="s">
        <v>156</v>
      </c>
      <c r="S2237" t="s">
        <v>641</v>
      </c>
      <c r="T2237" t="s">
        <v>837</v>
      </c>
      <c r="U2237">
        <v>5.370677154275149E-3</v>
      </c>
      <c r="V2237" t="s">
        <v>156</v>
      </c>
    </row>
    <row r="2238" spans="9:22" x14ac:dyDescent="0.45">
      <c r="I2238" t="s">
        <v>220</v>
      </c>
      <c r="J2238" t="s">
        <v>838</v>
      </c>
      <c r="K2238">
        <v>5.7624643576380556E-3</v>
      </c>
      <c r="L2238" t="s">
        <v>156</v>
      </c>
      <c r="N2238" t="s">
        <v>428</v>
      </c>
      <c r="O2238" t="s">
        <v>838</v>
      </c>
      <c r="P2238">
        <v>6.2668140885321719E-3</v>
      </c>
      <c r="Q2238" t="s">
        <v>156</v>
      </c>
      <c r="S2238" t="s">
        <v>641</v>
      </c>
      <c r="T2238" t="s">
        <v>838</v>
      </c>
      <c r="U2238">
        <v>5.2891274493291141E-3</v>
      </c>
      <c r="V2238" t="s">
        <v>156</v>
      </c>
    </row>
    <row r="2239" spans="9:22" x14ac:dyDescent="0.45">
      <c r="I2239" t="s">
        <v>220</v>
      </c>
      <c r="J2239" t="s">
        <v>839</v>
      </c>
      <c r="K2239">
        <v>3.3989903483180588E-2</v>
      </c>
      <c r="L2239" t="s">
        <v>156</v>
      </c>
      <c r="N2239" t="s">
        <v>428</v>
      </c>
      <c r="O2239" t="s">
        <v>839</v>
      </c>
      <c r="P2239">
        <v>4.5176943336281909E-2</v>
      </c>
      <c r="Q2239" t="s">
        <v>156</v>
      </c>
      <c r="S2239" t="s">
        <v>641</v>
      </c>
      <c r="T2239" t="s">
        <v>839</v>
      </c>
      <c r="U2239">
        <v>3.4034875646381045E-2</v>
      </c>
      <c r="V2239" t="s">
        <v>156</v>
      </c>
    </row>
    <row r="2240" spans="9:22" x14ac:dyDescent="0.45">
      <c r="I2240" t="s">
        <v>220</v>
      </c>
      <c r="J2240" t="s">
        <v>840</v>
      </c>
      <c r="K2240">
        <v>2.9195229277431387E-3</v>
      </c>
      <c r="L2240" t="s">
        <v>156</v>
      </c>
      <c r="N2240" t="s">
        <v>428</v>
      </c>
      <c r="O2240" t="s">
        <v>840</v>
      </c>
      <c r="P2240">
        <v>6.31162579888459E-3</v>
      </c>
      <c r="Q2240" t="s">
        <v>156</v>
      </c>
      <c r="S2240" t="s">
        <v>641</v>
      </c>
      <c r="T2240" t="s">
        <v>840</v>
      </c>
      <c r="U2240">
        <v>6.0324807821859651E-3</v>
      </c>
      <c r="V2240" t="s">
        <v>156</v>
      </c>
    </row>
    <row r="2241" spans="9:22" x14ac:dyDescent="0.45">
      <c r="I2241" t="s">
        <v>220</v>
      </c>
      <c r="J2241" t="s">
        <v>841</v>
      </c>
      <c r="K2241">
        <v>0</v>
      </c>
      <c r="L2241" t="s">
        <v>156</v>
      </c>
      <c r="N2241" t="s">
        <v>428</v>
      </c>
      <c r="O2241" t="s">
        <v>841</v>
      </c>
      <c r="P2241">
        <v>6.7192185789720933E-3</v>
      </c>
      <c r="Q2241" t="s">
        <v>156</v>
      </c>
      <c r="S2241" t="s">
        <v>641</v>
      </c>
      <c r="T2241" t="s">
        <v>841</v>
      </c>
      <c r="U2241">
        <v>6.0910697600122235E-3</v>
      </c>
      <c r="V2241" t="s">
        <v>156</v>
      </c>
    </row>
    <row r="2242" spans="9:22" x14ac:dyDescent="0.45">
      <c r="I2242" t="s">
        <v>220</v>
      </c>
      <c r="J2242" t="s">
        <v>842</v>
      </c>
      <c r="K2242">
        <v>0</v>
      </c>
      <c r="L2242" t="s">
        <v>156</v>
      </c>
      <c r="N2242" t="s">
        <v>428</v>
      </c>
      <c r="O2242" t="s">
        <v>842</v>
      </c>
      <c r="P2242">
        <v>4.4010060806726113E-2</v>
      </c>
      <c r="Q2242" t="s">
        <v>156</v>
      </c>
      <c r="S2242" t="s">
        <v>641</v>
      </c>
      <c r="T2242" t="s">
        <v>842</v>
      </c>
      <c r="U2242">
        <v>3.6251230515165142E-2</v>
      </c>
      <c r="V2242" t="s">
        <v>156</v>
      </c>
    </row>
    <row r="2243" spans="9:22" x14ac:dyDescent="0.45">
      <c r="I2243" t="s">
        <v>220</v>
      </c>
      <c r="J2243" t="s">
        <v>843</v>
      </c>
      <c r="K2243">
        <v>0</v>
      </c>
      <c r="L2243" t="s">
        <v>156</v>
      </c>
      <c r="N2243" t="s">
        <v>428</v>
      </c>
      <c r="O2243" t="s">
        <v>843</v>
      </c>
      <c r="P2243">
        <v>2.7338888439659891E-2</v>
      </c>
      <c r="Q2243" t="s">
        <v>156</v>
      </c>
      <c r="S2243" t="s">
        <v>641</v>
      </c>
      <c r="T2243" t="s">
        <v>843</v>
      </c>
      <c r="U2243">
        <v>3.1118355188350457E-2</v>
      </c>
      <c r="V2243" t="s">
        <v>156</v>
      </c>
    </row>
    <row r="2244" spans="9:22" x14ac:dyDescent="0.45">
      <c r="I2244" t="s">
        <v>220</v>
      </c>
      <c r="J2244" t="s">
        <v>844</v>
      </c>
      <c r="K2244">
        <v>0</v>
      </c>
      <c r="L2244" t="s">
        <v>156</v>
      </c>
      <c r="N2244" t="s">
        <v>428</v>
      </c>
      <c r="O2244" t="s">
        <v>844</v>
      </c>
      <c r="P2244">
        <v>5.9224047216165799E-3</v>
      </c>
      <c r="Q2244" t="s">
        <v>156</v>
      </c>
      <c r="S2244" t="s">
        <v>641</v>
      </c>
      <c r="T2244" t="s">
        <v>844</v>
      </c>
      <c r="U2244">
        <v>5.6122324725026819E-3</v>
      </c>
      <c r="V2244" t="s">
        <v>156</v>
      </c>
    </row>
    <row r="2245" spans="9:22" x14ac:dyDescent="0.45">
      <c r="I2245" t="s">
        <v>220</v>
      </c>
      <c r="J2245" t="s">
        <v>845</v>
      </c>
      <c r="K2245">
        <v>2.8851083820830691E-3</v>
      </c>
      <c r="L2245" t="s">
        <v>156</v>
      </c>
      <c r="N2245" t="s">
        <v>428</v>
      </c>
      <c r="O2245" t="s">
        <v>845</v>
      </c>
      <c r="P2245">
        <v>5.2439403337895107E-3</v>
      </c>
      <c r="Q2245" t="s">
        <v>156</v>
      </c>
      <c r="S2245" t="s">
        <v>641</v>
      </c>
      <c r="T2245" t="s">
        <v>845</v>
      </c>
      <c r="U2245">
        <v>5.8329783018007623E-3</v>
      </c>
      <c r="V2245" t="s">
        <v>156</v>
      </c>
    </row>
    <row r="2246" spans="9:22" x14ac:dyDescent="0.45">
      <c r="I2246" t="s">
        <v>220</v>
      </c>
      <c r="J2246" t="s">
        <v>846</v>
      </c>
      <c r="K2246">
        <v>4.7898326715206272E-3</v>
      </c>
      <c r="L2246" t="s">
        <v>156</v>
      </c>
      <c r="N2246" t="s">
        <v>428</v>
      </c>
      <c r="O2246" t="s">
        <v>846</v>
      </c>
      <c r="P2246">
        <v>5.1490807667064521E-3</v>
      </c>
      <c r="Q2246" t="s">
        <v>156</v>
      </c>
      <c r="S2246" t="s">
        <v>641</v>
      </c>
      <c r="T2246" t="s">
        <v>846</v>
      </c>
      <c r="U2246">
        <v>5.7640607050134362E-3</v>
      </c>
      <c r="V2246" t="s">
        <v>156</v>
      </c>
    </row>
    <row r="2247" spans="9:22" x14ac:dyDescent="0.45">
      <c r="I2247" t="s">
        <v>220</v>
      </c>
      <c r="J2247" t="s">
        <v>847</v>
      </c>
      <c r="K2247">
        <v>3.463487786383735E-2</v>
      </c>
      <c r="L2247" t="s">
        <v>156</v>
      </c>
      <c r="N2247" t="s">
        <v>428</v>
      </c>
      <c r="O2247" t="s">
        <v>847</v>
      </c>
      <c r="P2247">
        <v>2.4950191250257478E-2</v>
      </c>
      <c r="Q2247" t="s">
        <v>156</v>
      </c>
      <c r="S2247" t="s">
        <v>641</v>
      </c>
      <c r="T2247" t="s">
        <v>847</v>
      </c>
      <c r="U2247">
        <v>2.5093331051890041E-2</v>
      </c>
      <c r="V2247" t="s">
        <v>156</v>
      </c>
    </row>
    <row r="2248" spans="9:22" x14ac:dyDescent="0.45">
      <c r="I2248" t="s">
        <v>220</v>
      </c>
      <c r="J2248" t="s">
        <v>848</v>
      </c>
      <c r="K2248">
        <v>2.8948619415713017E-3</v>
      </c>
      <c r="L2248" t="s">
        <v>156</v>
      </c>
      <c r="N2248" t="s">
        <v>428</v>
      </c>
      <c r="O2248" t="s">
        <v>848</v>
      </c>
      <c r="P2248">
        <v>3.3603442909751237E-3</v>
      </c>
      <c r="Q2248" t="s">
        <v>156</v>
      </c>
      <c r="S2248" t="s">
        <v>641</v>
      </c>
      <c r="T2248" t="s">
        <v>848</v>
      </c>
      <c r="U2248">
        <v>3.3030148025699792E-3</v>
      </c>
      <c r="V2248" t="s">
        <v>156</v>
      </c>
    </row>
    <row r="2249" spans="9:22" x14ac:dyDescent="0.45">
      <c r="I2249" t="s">
        <v>220</v>
      </c>
      <c r="J2249" t="s">
        <v>849</v>
      </c>
      <c r="K2249">
        <v>0</v>
      </c>
      <c r="L2249" t="s">
        <v>156</v>
      </c>
      <c r="N2249" t="s">
        <v>428</v>
      </c>
      <c r="O2249" t="s">
        <v>849</v>
      </c>
      <c r="P2249">
        <v>3.2038538045785344E-3</v>
      </c>
      <c r="Q2249" t="s">
        <v>156</v>
      </c>
      <c r="S2249" t="s">
        <v>641</v>
      </c>
      <c r="T2249" t="s">
        <v>849</v>
      </c>
      <c r="U2249">
        <v>3.2316497055236608E-3</v>
      </c>
      <c r="V2249" t="s">
        <v>156</v>
      </c>
    </row>
    <row r="2250" spans="9:22" x14ac:dyDescent="0.45">
      <c r="I2250" t="s">
        <v>220</v>
      </c>
      <c r="J2250" t="s">
        <v>850</v>
      </c>
      <c r="K2250">
        <v>0</v>
      </c>
      <c r="L2250" t="s">
        <v>156</v>
      </c>
      <c r="N2250" t="s">
        <v>428</v>
      </c>
      <c r="O2250" t="s">
        <v>850</v>
      </c>
      <c r="P2250">
        <v>1.777475490318298E-2</v>
      </c>
      <c r="Q2250" t="s">
        <v>156</v>
      </c>
      <c r="S2250" t="s">
        <v>641</v>
      </c>
      <c r="T2250" t="s">
        <v>850</v>
      </c>
      <c r="U2250">
        <v>1.6234735858255293E-2</v>
      </c>
      <c r="V2250" t="s">
        <v>156</v>
      </c>
    </row>
    <row r="2251" spans="9:22" x14ac:dyDescent="0.45">
      <c r="I2251" t="s">
        <v>221</v>
      </c>
      <c r="J2251" t="s">
        <v>155</v>
      </c>
      <c r="K2251">
        <v>0</v>
      </c>
      <c r="L2251" t="s">
        <v>156</v>
      </c>
      <c r="N2251" t="s">
        <v>429</v>
      </c>
      <c r="O2251" t="s">
        <v>155</v>
      </c>
      <c r="P2251">
        <v>6.5611517103485728E-2</v>
      </c>
      <c r="Q2251" t="s">
        <v>156</v>
      </c>
      <c r="S2251" t="s">
        <v>642</v>
      </c>
      <c r="T2251" t="s">
        <v>155</v>
      </c>
      <c r="U2251">
        <v>5.3573090718981857E-2</v>
      </c>
      <c r="V2251" t="s">
        <v>156</v>
      </c>
    </row>
    <row r="2252" spans="9:22" x14ac:dyDescent="0.45">
      <c r="I2252" t="s">
        <v>221</v>
      </c>
      <c r="J2252" t="s">
        <v>157</v>
      </c>
      <c r="K2252">
        <v>0</v>
      </c>
      <c r="L2252" t="s">
        <v>156</v>
      </c>
      <c r="N2252" t="s">
        <v>429</v>
      </c>
      <c r="O2252" t="s">
        <v>157</v>
      </c>
      <c r="P2252">
        <v>9.549872902979463E-3</v>
      </c>
      <c r="Q2252" t="s">
        <v>156</v>
      </c>
      <c r="S2252" t="s">
        <v>642</v>
      </c>
      <c r="T2252" t="s">
        <v>157</v>
      </c>
      <c r="U2252">
        <v>7.0056591751033069E-3</v>
      </c>
      <c r="V2252" t="s">
        <v>156</v>
      </c>
    </row>
    <row r="2253" spans="9:22" x14ac:dyDescent="0.45">
      <c r="I2253" t="s">
        <v>221</v>
      </c>
      <c r="J2253" t="s">
        <v>158</v>
      </c>
      <c r="K2253">
        <v>2.1616403755275208E-3</v>
      </c>
      <c r="L2253" t="s">
        <v>156</v>
      </c>
      <c r="N2253" t="s">
        <v>429</v>
      </c>
      <c r="O2253" t="s">
        <v>158</v>
      </c>
      <c r="P2253">
        <v>9.93912728504435E-3</v>
      </c>
      <c r="Q2253" t="s">
        <v>156</v>
      </c>
      <c r="S2253" t="s">
        <v>642</v>
      </c>
      <c r="T2253" t="s">
        <v>158</v>
      </c>
      <c r="U2253">
        <v>7.3605315705126276E-3</v>
      </c>
      <c r="V2253" t="s">
        <v>156</v>
      </c>
    </row>
    <row r="2254" spans="9:22" x14ac:dyDescent="0.45">
      <c r="I2254" t="s">
        <v>221</v>
      </c>
      <c r="J2254" t="s">
        <v>159</v>
      </c>
      <c r="K2254">
        <v>7.0436652446214275E-3</v>
      </c>
      <c r="L2254" t="s">
        <v>156</v>
      </c>
      <c r="N2254" t="s">
        <v>429</v>
      </c>
      <c r="O2254" t="s">
        <v>159</v>
      </c>
      <c r="P2254">
        <v>9.9246787013123478E-3</v>
      </c>
      <c r="Q2254" t="s">
        <v>156</v>
      </c>
      <c r="S2254" t="s">
        <v>642</v>
      </c>
      <c r="T2254" t="s">
        <v>159</v>
      </c>
      <c r="U2254">
        <v>7.5243059152227138E-3</v>
      </c>
      <c r="V2254" t="s">
        <v>156</v>
      </c>
    </row>
    <row r="2255" spans="9:22" x14ac:dyDescent="0.45">
      <c r="I2255" t="s">
        <v>221</v>
      </c>
      <c r="J2255" t="s">
        <v>160</v>
      </c>
      <c r="K2255">
        <v>7.4869152010415843E-2</v>
      </c>
      <c r="L2255" t="s">
        <v>156</v>
      </c>
      <c r="N2255" t="s">
        <v>429</v>
      </c>
      <c r="O2255" t="s">
        <v>160</v>
      </c>
      <c r="P2255">
        <v>5.9523985488238111E-2</v>
      </c>
      <c r="Q2255" t="s">
        <v>156</v>
      </c>
      <c r="S2255" t="s">
        <v>642</v>
      </c>
      <c r="T2255" t="s">
        <v>160</v>
      </c>
      <c r="U2255">
        <v>4.108393011933547E-2</v>
      </c>
      <c r="V2255" t="s">
        <v>156</v>
      </c>
    </row>
    <row r="2256" spans="9:22" x14ac:dyDescent="0.45">
      <c r="I2256" t="s">
        <v>221</v>
      </c>
      <c r="J2256" t="s">
        <v>813</v>
      </c>
      <c r="K2256">
        <v>9.4502031973803802E-3</v>
      </c>
      <c r="L2256" t="s">
        <v>156</v>
      </c>
      <c r="N2256" t="s">
        <v>429</v>
      </c>
      <c r="O2256" t="s">
        <v>813</v>
      </c>
      <c r="P2256">
        <v>1.0189913847197746E-2</v>
      </c>
      <c r="Q2256" t="s">
        <v>156</v>
      </c>
      <c r="S2256" t="s">
        <v>642</v>
      </c>
      <c r="T2256" t="s">
        <v>813</v>
      </c>
      <c r="U2256">
        <v>7.2510527000546185E-3</v>
      </c>
      <c r="V2256" t="s">
        <v>156</v>
      </c>
    </row>
    <row r="2257" spans="9:22" x14ac:dyDescent="0.45">
      <c r="I2257" t="s">
        <v>221</v>
      </c>
      <c r="J2257" t="s">
        <v>814</v>
      </c>
      <c r="K2257">
        <v>5.8098216650606643E-3</v>
      </c>
      <c r="L2257" t="s">
        <v>156</v>
      </c>
      <c r="N2257" t="s">
        <v>429</v>
      </c>
      <c r="O2257" t="s">
        <v>814</v>
      </c>
      <c r="P2257">
        <v>9.9835225768962373E-3</v>
      </c>
      <c r="Q2257" t="s">
        <v>156</v>
      </c>
      <c r="S2257" t="s">
        <v>642</v>
      </c>
      <c r="T2257" t="s">
        <v>814</v>
      </c>
      <c r="U2257">
        <v>7.5686019115009089E-3</v>
      </c>
      <c r="V2257" t="s">
        <v>156</v>
      </c>
    </row>
    <row r="2258" spans="9:22" x14ac:dyDescent="0.45">
      <c r="I2258" t="s">
        <v>221</v>
      </c>
      <c r="J2258" t="s">
        <v>815</v>
      </c>
      <c r="K2258">
        <v>9.9997427701923247E-4</v>
      </c>
      <c r="L2258" t="s">
        <v>156</v>
      </c>
      <c r="N2258" t="s">
        <v>429</v>
      </c>
      <c r="O2258" t="s">
        <v>815</v>
      </c>
      <c r="P2258">
        <v>5.9166267716491291E-2</v>
      </c>
      <c r="Q2258" t="s">
        <v>156</v>
      </c>
      <c r="S2258" t="s">
        <v>642</v>
      </c>
      <c r="T2258" t="s">
        <v>815</v>
      </c>
      <c r="U2258">
        <v>4.7024503872526296E-2</v>
      </c>
      <c r="V2258" t="s">
        <v>156</v>
      </c>
    </row>
    <row r="2259" spans="9:22" x14ac:dyDescent="0.45">
      <c r="I2259" t="s">
        <v>221</v>
      </c>
      <c r="J2259" t="s">
        <v>161</v>
      </c>
      <c r="K2259">
        <v>0</v>
      </c>
      <c r="L2259" t="s">
        <v>156</v>
      </c>
      <c r="N2259" t="s">
        <v>429</v>
      </c>
      <c r="O2259" t="s">
        <v>161</v>
      </c>
      <c r="P2259">
        <v>4.2480373146964352E-2</v>
      </c>
      <c r="Q2259" t="s">
        <v>156</v>
      </c>
      <c r="S2259" t="s">
        <v>642</v>
      </c>
      <c r="T2259" t="s">
        <v>161</v>
      </c>
      <c r="U2259">
        <v>4.2979747432914245E-2</v>
      </c>
      <c r="V2259" t="s">
        <v>156</v>
      </c>
    </row>
    <row r="2260" spans="9:22" x14ac:dyDescent="0.45">
      <c r="I2260" t="s">
        <v>221</v>
      </c>
      <c r="J2260" t="s">
        <v>162</v>
      </c>
      <c r="K2260">
        <v>1.4440284348274251E-3</v>
      </c>
      <c r="L2260" t="s">
        <v>156</v>
      </c>
      <c r="N2260" t="s">
        <v>429</v>
      </c>
      <c r="O2260" t="s">
        <v>162</v>
      </c>
      <c r="P2260">
        <v>6.2033775318751355E-3</v>
      </c>
      <c r="Q2260" t="s">
        <v>156</v>
      </c>
      <c r="S2260" t="s">
        <v>642</v>
      </c>
      <c r="T2260" t="s">
        <v>162</v>
      </c>
      <c r="U2260">
        <v>6.3587215008165179E-3</v>
      </c>
      <c r="V2260" t="s">
        <v>156</v>
      </c>
    </row>
    <row r="2261" spans="9:22" x14ac:dyDescent="0.45">
      <c r="I2261" t="s">
        <v>221</v>
      </c>
      <c r="J2261" t="s">
        <v>163</v>
      </c>
      <c r="K2261">
        <v>4.0131284788382463E-3</v>
      </c>
      <c r="L2261" t="s">
        <v>156</v>
      </c>
      <c r="N2261" t="s">
        <v>429</v>
      </c>
      <c r="O2261" t="s">
        <v>163</v>
      </c>
      <c r="P2261">
        <v>6.109465222599841E-3</v>
      </c>
      <c r="Q2261" t="s">
        <v>156</v>
      </c>
      <c r="S2261" t="s">
        <v>642</v>
      </c>
      <c r="T2261" t="s">
        <v>163</v>
      </c>
      <c r="U2261">
        <v>6.3012750549963793E-3</v>
      </c>
      <c r="V2261" t="s">
        <v>156</v>
      </c>
    </row>
    <row r="2262" spans="9:22" x14ac:dyDescent="0.45">
      <c r="I2262" t="s">
        <v>221</v>
      </c>
      <c r="J2262" t="s">
        <v>164</v>
      </c>
      <c r="K2262">
        <v>6.4024211982095357E-3</v>
      </c>
      <c r="L2262" t="s">
        <v>156</v>
      </c>
      <c r="N2262" t="s">
        <v>429</v>
      </c>
      <c r="O2262" t="s">
        <v>164</v>
      </c>
      <c r="P2262">
        <v>6.0341540128326038E-3</v>
      </c>
      <c r="Q2262" t="s">
        <v>156</v>
      </c>
      <c r="S2262" t="s">
        <v>642</v>
      </c>
      <c r="T2262" t="s">
        <v>164</v>
      </c>
      <c r="U2262">
        <v>6.2927769852256657E-3</v>
      </c>
      <c r="V2262" t="s">
        <v>156</v>
      </c>
    </row>
    <row r="2263" spans="9:22" x14ac:dyDescent="0.45">
      <c r="I2263" t="s">
        <v>221</v>
      </c>
      <c r="J2263" t="s">
        <v>165</v>
      </c>
      <c r="K2263">
        <v>5.1003329413911551E-2</v>
      </c>
      <c r="L2263" t="s">
        <v>156</v>
      </c>
      <c r="N2263" t="s">
        <v>429</v>
      </c>
      <c r="O2263" t="s">
        <v>165</v>
      </c>
      <c r="P2263">
        <v>3.4150305477461208E-2</v>
      </c>
      <c r="Q2263" t="s">
        <v>156</v>
      </c>
      <c r="S2263" t="s">
        <v>642</v>
      </c>
      <c r="T2263" t="s">
        <v>165</v>
      </c>
      <c r="U2263">
        <v>3.6120360294644098E-2</v>
      </c>
      <c r="V2263" t="s">
        <v>156</v>
      </c>
    </row>
    <row r="2264" spans="9:22" x14ac:dyDescent="0.45">
      <c r="I2264" t="s">
        <v>221</v>
      </c>
      <c r="J2264" t="s">
        <v>817</v>
      </c>
      <c r="K2264">
        <v>6.5979659370633973E-3</v>
      </c>
      <c r="L2264" t="s">
        <v>156</v>
      </c>
      <c r="N2264" t="s">
        <v>429</v>
      </c>
      <c r="O2264" t="s">
        <v>817</v>
      </c>
      <c r="P2264">
        <v>5.8290303039717547E-3</v>
      </c>
      <c r="Q2264" t="s">
        <v>156</v>
      </c>
      <c r="S2264" t="s">
        <v>642</v>
      </c>
      <c r="T2264" t="s">
        <v>817</v>
      </c>
      <c r="U2264">
        <v>6.8133522162066255E-3</v>
      </c>
      <c r="V2264" t="s">
        <v>156</v>
      </c>
    </row>
    <row r="2265" spans="9:22" x14ac:dyDescent="0.45">
      <c r="I2265" t="s">
        <v>221</v>
      </c>
      <c r="J2265" t="s">
        <v>818</v>
      </c>
      <c r="K2265">
        <v>4.7643441823980864E-3</v>
      </c>
      <c r="L2265" t="s">
        <v>156</v>
      </c>
      <c r="N2265" t="s">
        <v>429</v>
      </c>
      <c r="O2265" t="s">
        <v>818</v>
      </c>
      <c r="P2265">
        <v>5.7543352959242913E-3</v>
      </c>
      <c r="Q2265" t="s">
        <v>156</v>
      </c>
      <c r="S2265" t="s">
        <v>642</v>
      </c>
      <c r="T2265" t="s">
        <v>818</v>
      </c>
      <c r="U2265">
        <v>7.1720894731768592E-3</v>
      </c>
      <c r="V2265" t="s">
        <v>156</v>
      </c>
    </row>
    <row r="2266" spans="9:22" x14ac:dyDescent="0.45">
      <c r="I2266" t="s">
        <v>221</v>
      </c>
      <c r="J2266" t="s">
        <v>819</v>
      </c>
      <c r="K2266">
        <v>2.6631261400098427E-3</v>
      </c>
      <c r="L2266" t="s">
        <v>156</v>
      </c>
      <c r="N2266" t="s">
        <v>429</v>
      </c>
      <c r="O2266" t="s">
        <v>819</v>
      </c>
      <c r="P2266">
        <v>3.5183987184709123E-2</v>
      </c>
      <c r="Q2266" t="s">
        <v>156</v>
      </c>
      <c r="S2266" t="s">
        <v>642</v>
      </c>
      <c r="T2266" t="s">
        <v>819</v>
      </c>
      <c r="U2266">
        <v>4.0829035474294222E-2</v>
      </c>
      <c r="V2266" t="s">
        <v>156</v>
      </c>
    </row>
    <row r="2267" spans="9:22" x14ac:dyDescent="0.45">
      <c r="I2267" t="s">
        <v>221</v>
      </c>
      <c r="J2267" t="s">
        <v>821</v>
      </c>
      <c r="K2267">
        <v>1.1167957340021751E-2</v>
      </c>
      <c r="L2267" t="s">
        <v>156</v>
      </c>
      <c r="N2267" t="s">
        <v>429</v>
      </c>
      <c r="O2267" t="s">
        <v>821</v>
      </c>
      <c r="P2267">
        <v>0.12385058505989824</v>
      </c>
      <c r="Q2267" t="s">
        <v>156</v>
      </c>
      <c r="S2267" t="s">
        <v>642</v>
      </c>
      <c r="T2267" t="s">
        <v>821</v>
      </c>
      <c r="U2267">
        <v>0.14969475557163126</v>
      </c>
      <c r="V2267" t="s">
        <v>156</v>
      </c>
    </row>
    <row r="2268" spans="9:22" x14ac:dyDescent="0.45">
      <c r="I2268" t="s">
        <v>221</v>
      </c>
      <c r="J2268" t="s">
        <v>822</v>
      </c>
      <c r="K2268">
        <v>3.0386212786915907E-2</v>
      </c>
      <c r="L2268" t="s">
        <v>156</v>
      </c>
      <c r="N2268" t="s">
        <v>429</v>
      </c>
      <c r="O2268" t="s">
        <v>822</v>
      </c>
      <c r="P2268">
        <v>1.722354559750762E-2</v>
      </c>
      <c r="Q2268" t="s">
        <v>156</v>
      </c>
      <c r="S2268" t="s">
        <v>642</v>
      </c>
      <c r="T2268" t="s">
        <v>822</v>
      </c>
      <c r="U2268">
        <v>2.0364500299851245E-2</v>
      </c>
      <c r="V2268" t="s">
        <v>156</v>
      </c>
    </row>
    <row r="2269" spans="9:22" x14ac:dyDescent="0.45">
      <c r="I2269" t="s">
        <v>221</v>
      </c>
      <c r="J2269" t="s">
        <v>823</v>
      </c>
      <c r="K2269">
        <v>4.9184236462510779E-2</v>
      </c>
      <c r="L2269" t="s">
        <v>156</v>
      </c>
      <c r="N2269" t="s">
        <v>429</v>
      </c>
      <c r="O2269" t="s">
        <v>823</v>
      </c>
      <c r="P2269">
        <v>1.7304205990166615E-2</v>
      </c>
      <c r="Q2269" t="s">
        <v>156</v>
      </c>
      <c r="S2269" t="s">
        <v>642</v>
      </c>
      <c r="T2269" t="s">
        <v>823</v>
      </c>
      <c r="U2269">
        <v>1.9572100781389334E-2</v>
      </c>
      <c r="V2269" t="s">
        <v>156</v>
      </c>
    </row>
    <row r="2270" spans="9:22" x14ac:dyDescent="0.45">
      <c r="I2270" t="s">
        <v>221</v>
      </c>
      <c r="J2270" t="s">
        <v>824</v>
      </c>
      <c r="K2270">
        <v>6.4155091939223266E-2</v>
      </c>
      <c r="L2270" t="s">
        <v>156</v>
      </c>
      <c r="N2270" t="s">
        <v>429</v>
      </c>
      <c r="O2270" t="s">
        <v>824</v>
      </c>
      <c r="P2270">
        <v>1.7139856689502027E-2</v>
      </c>
      <c r="Q2270" t="s">
        <v>156</v>
      </c>
      <c r="S2270" t="s">
        <v>642</v>
      </c>
      <c r="T2270" t="s">
        <v>824</v>
      </c>
      <c r="U2270">
        <v>1.8196868803725674E-2</v>
      </c>
      <c r="V2270" t="s">
        <v>156</v>
      </c>
    </row>
    <row r="2271" spans="9:22" x14ac:dyDescent="0.45">
      <c r="I2271" t="s">
        <v>221</v>
      </c>
      <c r="J2271" t="s">
        <v>825</v>
      </c>
      <c r="K2271">
        <v>0.42773150731015669</v>
      </c>
      <c r="L2271" t="s">
        <v>156</v>
      </c>
      <c r="N2271" t="s">
        <v>429</v>
      </c>
      <c r="O2271" t="s">
        <v>825</v>
      </c>
      <c r="P2271">
        <v>0.11078146280558987</v>
      </c>
      <c r="Q2271" t="s">
        <v>156</v>
      </c>
      <c r="S2271" t="s">
        <v>642</v>
      </c>
      <c r="T2271" t="s">
        <v>825</v>
      </c>
      <c r="U2271">
        <v>8.62391919826722E-2</v>
      </c>
      <c r="V2271" t="s">
        <v>156</v>
      </c>
    </row>
    <row r="2272" spans="9:22" x14ac:dyDescent="0.45">
      <c r="I2272" t="s">
        <v>221</v>
      </c>
      <c r="J2272" t="s">
        <v>826</v>
      </c>
      <c r="K2272">
        <v>5.7360836312478965E-2</v>
      </c>
      <c r="L2272" t="s">
        <v>156</v>
      </c>
      <c r="N2272" t="s">
        <v>429</v>
      </c>
      <c r="O2272" t="s">
        <v>826</v>
      </c>
      <c r="P2272">
        <v>2.0421576615012437E-2</v>
      </c>
      <c r="Q2272" t="s">
        <v>156</v>
      </c>
      <c r="S2272" t="s">
        <v>642</v>
      </c>
      <c r="T2272" t="s">
        <v>826</v>
      </c>
      <c r="U2272">
        <v>1.5556786419273983E-2</v>
      </c>
      <c r="V2272" t="s">
        <v>156</v>
      </c>
    </row>
    <row r="2273" spans="9:22" x14ac:dyDescent="0.45">
      <c r="I2273" t="s">
        <v>221</v>
      </c>
      <c r="J2273" t="s">
        <v>827</v>
      </c>
      <c r="K2273">
        <v>4.6187103631285781E-2</v>
      </c>
      <c r="L2273" t="s">
        <v>156</v>
      </c>
      <c r="N2273" t="s">
        <v>429</v>
      </c>
      <c r="O2273" t="s">
        <v>827</v>
      </c>
      <c r="P2273">
        <v>1.9998428357003335E-2</v>
      </c>
      <c r="Q2273" t="s">
        <v>156</v>
      </c>
      <c r="S2273" t="s">
        <v>642</v>
      </c>
      <c r="T2273" t="s">
        <v>827</v>
      </c>
      <c r="U2273">
        <v>1.6972754377069656E-2</v>
      </c>
      <c r="V2273" t="s">
        <v>156</v>
      </c>
    </row>
    <row r="2274" spans="9:22" x14ac:dyDescent="0.45">
      <c r="I2274" t="s">
        <v>221</v>
      </c>
      <c r="J2274" t="s">
        <v>828</v>
      </c>
      <c r="K2274">
        <v>4.748357341762989E-2</v>
      </c>
      <c r="L2274" t="s">
        <v>156</v>
      </c>
      <c r="N2274" t="s">
        <v>429</v>
      </c>
      <c r="O2274" t="s">
        <v>828</v>
      </c>
      <c r="P2274">
        <v>0.11112546377596605</v>
      </c>
      <c r="Q2274" t="s">
        <v>156</v>
      </c>
      <c r="S2274" t="s">
        <v>642</v>
      </c>
      <c r="T2274" t="s">
        <v>828</v>
      </c>
      <c r="U2274">
        <v>0.11804720399004441</v>
      </c>
      <c r="V2274" t="s">
        <v>156</v>
      </c>
    </row>
    <row r="2275" spans="9:22" x14ac:dyDescent="0.45">
      <c r="I2275" t="s">
        <v>221</v>
      </c>
      <c r="J2275" t="s">
        <v>835</v>
      </c>
      <c r="K2275">
        <v>0</v>
      </c>
      <c r="L2275" t="s">
        <v>156</v>
      </c>
      <c r="N2275" t="s">
        <v>429</v>
      </c>
      <c r="O2275" t="s">
        <v>835</v>
      </c>
      <c r="P2275">
        <v>3.6769263961130547E-2</v>
      </c>
      <c r="Q2275" t="s">
        <v>156</v>
      </c>
      <c r="S2275" t="s">
        <v>642</v>
      </c>
      <c r="T2275" t="s">
        <v>835</v>
      </c>
      <c r="U2275">
        <v>3.876281835789732E-2</v>
      </c>
      <c r="V2275" t="s">
        <v>156</v>
      </c>
    </row>
    <row r="2276" spans="9:22" x14ac:dyDescent="0.45">
      <c r="I2276" t="s">
        <v>221</v>
      </c>
      <c r="J2276" t="s">
        <v>836</v>
      </c>
      <c r="K2276">
        <v>0</v>
      </c>
      <c r="L2276" t="s">
        <v>156</v>
      </c>
      <c r="N2276" t="s">
        <v>429</v>
      </c>
      <c r="O2276" t="s">
        <v>836</v>
      </c>
      <c r="P2276">
        <v>5.1136335309392416E-3</v>
      </c>
      <c r="Q2276" t="s">
        <v>156</v>
      </c>
      <c r="S2276" t="s">
        <v>642</v>
      </c>
      <c r="T2276" t="s">
        <v>836</v>
      </c>
      <c r="U2276">
        <v>6.2790708927772986E-3</v>
      </c>
      <c r="V2276" t="s">
        <v>156</v>
      </c>
    </row>
    <row r="2277" spans="9:22" x14ac:dyDescent="0.45">
      <c r="I2277" t="s">
        <v>221</v>
      </c>
      <c r="J2277" t="s">
        <v>837</v>
      </c>
      <c r="K2277">
        <v>1.6254254808414695E-3</v>
      </c>
      <c r="L2277" t="s">
        <v>156</v>
      </c>
      <c r="N2277" t="s">
        <v>429</v>
      </c>
      <c r="O2277" t="s">
        <v>837</v>
      </c>
      <c r="P2277">
        <v>4.9448641163175313E-3</v>
      </c>
      <c r="Q2277" t="s">
        <v>156</v>
      </c>
      <c r="S2277" t="s">
        <v>642</v>
      </c>
      <c r="T2277" t="s">
        <v>837</v>
      </c>
      <c r="U2277">
        <v>6.6404178533544158E-3</v>
      </c>
      <c r="V2277" t="s">
        <v>156</v>
      </c>
    </row>
    <row r="2278" spans="9:22" x14ac:dyDescent="0.45">
      <c r="I2278" t="s">
        <v>221</v>
      </c>
      <c r="J2278" t="s">
        <v>838</v>
      </c>
      <c r="K2278">
        <v>3.2894045458855383E-3</v>
      </c>
      <c r="L2278" t="s">
        <v>156</v>
      </c>
      <c r="N2278" t="s">
        <v>429</v>
      </c>
      <c r="O2278" t="s">
        <v>838</v>
      </c>
      <c r="P2278">
        <v>4.8021487489979548E-3</v>
      </c>
      <c r="Q2278" t="s">
        <v>156</v>
      </c>
      <c r="S2278" t="s">
        <v>642</v>
      </c>
      <c r="T2278" t="s">
        <v>838</v>
      </c>
      <c r="U2278">
        <v>6.8952633889060267E-3</v>
      </c>
      <c r="V2278" t="s">
        <v>156</v>
      </c>
    </row>
    <row r="2279" spans="9:22" x14ac:dyDescent="0.45">
      <c r="I2279" t="s">
        <v>221</v>
      </c>
      <c r="J2279" t="s">
        <v>839</v>
      </c>
      <c r="K2279">
        <v>3.2514413804701513E-2</v>
      </c>
      <c r="L2279" t="s">
        <v>156</v>
      </c>
      <c r="N2279" t="s">
        <v>429</v>
      </c>
      <c r="O2279" t="s">
        <v>839</v>
      </c>
      <c r="P2279">
        <v>2.8594676358575776E-2</v>
      </c>
      <c r="Q2279" t="s">
        <v>156</v>
      </c>
      <c r="S2279" t="s">
        <v>642</v>
      </c>
      <c r="T2279" t="s">
        <v>839</v>
      </c>
      <c r="U2279">
        <v>3.6157474298749853E-2</v>
      </c>
      <c r="V2279" t="s">
        <v>156</v>
      </c>
    </row>
    <row r="2280" spans="9:22" x14ac:dyDescent="0.45">
      <c r="I2280" t="s">
        <v>221</v>
      </c>
      <c r="J2280" t="s">
        <v>840</v>
      </c>
      <c r="K2280">
        <v>3.3771349740569405E-3</v>
      </c>
      <c r="L2280" t="s">
        <v>156</v>
      </c>
      <c r="N2280" t="s">
        <v>429</v>
      </c>
      <c r="O2280" t="s">
        <v>840</v>
      </c>
      <c r="P2280">
        <v>4.7920293945105481E-3</v>
      </c>
      <c r="Q2280" t="s">
        <v>156</v>
      </c>
      <c r="S2280" t="s">
        <v>642</v>
      </c>
      <c r="T2280" t="s">
        <v>840</v>
      </c>
      <c r="U2280">
        <v>5.6393469268944552E-3</v>
      </c>
      <c r="V2280" t="s">
        <v>156</v>
      </c>
    </row>
    <row r="2281" spans="9:22" x14ac:dyDescent="0.45">
      <c r="I2281" t="s">
        <v>221</v>
      </c>
      <c r="J2281" t="s">
        <v>841</v>
      </c>
      <c r="K2281">
        <v>1.0163910881912841E-3</v>
      </c>
      <c r="L2281" t="s">
        <v>156</v>
      </c>
      <c r="N2281" t="s">
        <v>429</v>
      </c>
      <c r="O2281" t="s">
        <v>841</v>
      </c>
      <c r="P2281">
        <v>4.7470875792821011E-3</v>
      </c>
      <c r="Q2281" t="s">
        <v>156</v>
      </c>
      <c r="S2281" t="s">
        <v>642</v>
      </c>
      <c r="T2281" t="s">
        <v>841</v>
      </c>
      <c r="U2281">
        <v>5.7507767261786996E-3</v>
      </c>
      <c r="V2281" t="s">
        <v>156</v>
      </c>
    </row>
    <row r="2282" spans="9:22" x14ac:dyDescent="0.45">
      <c r="I2282" t="s">
        <v>221</v>
      </c>
      <c r="J2282" t="s">
        <v>842</v>
      </c>
      <c r="K2282">
        <v>0</v>
      </c>
      <c r="L2282" t="s">
        <v>156</v>
      </c>
      <c r="N2282" t="s">
        <v>429</v>
      </c>
      <c r="O2282" t="s">
        <v>842</v>
      </c>
      <c r="P2282">
        <v>3.0202729139683193E-2</v>
      </c>
      <c r="Q2282" t="s">
        <v>156</v>
      </c>
      <c r="S2282" t="s">
        <v>642</v>
      </c>
      <c r="T2282" t="s">
        <v>842</v>
      </c>
      <c r="U2282">
        <v>3.6483289283245721E-2</v>
      </c>
      <c r="V2282" t="s">
        <v>156</v>
      </c>
    </row>
    <row r="2283" spans="9:22" x14ac:dyDescent="0.45">
      <c r="I2283" t="s">
        <v>221</v>
      </c>
      <c r="J2283" t="s">
        <v>843</v>
      </c>
      <c r="K2283">
        <v>0</v>
      </c>
      <c r="L2283" t="s">
        <v>156</v>
      </c>
      <c r="N2283" t="s">
        <v>429</v>
      </c>
      <c r="O2283" t="s">
        <v>843</v>
      </c>
      <c r="P2283">
        <v>1.8549382897780069E-2</v>
      </c>
      <c r="Q2283" t="s">
        <v>156</v>
      </c>
      <c r="S2283" t="s">
        <v>642</v>
      </c>
      <c r="T2283" t="s">
        <v>843</v>
      </c>
      <c r="U2283">
        <v>2.4869504540250751E-2</v>
      </c>
      <c r="V2283" t="s">
        <v>156</v>
      </c>
    </row>
    <row r="2284" spans="9:22" x14ac:dyDescent="0.45">
      <c r="I2284" t="s">
        <v>221</v>
      </c>
      <c r="J2284" t="s">
        <v>844</v>
      </c>
      <c r="K2284">
        <v>0</v>
      </c>
      <c r="L2284" t="s">
        <v>156</v>
      </c>
      <c r="N2284" t="s">
        <v>429</v>
      </c>
      <c r="O2284" t="s">
        <v>844</v>
      </c>
      <c r="P2284">
        <v>2.5998131138149434E-3</v>
      </c>
      <c r="Q2284" t="s">
        <v>156</v>
      </c>
      <c r="S2284" t="s">
        <v>642</v>
      </c>
      <c r="T2284" t="s">
        <v>844</v>
      </c>
      <c r="U2284">
        <v>4.2283639298503007E-3</v>
      </c>
      <c r="V2284" t="s">
        <v>156</v>
      </c>
    </row>
    <row r="2285" spans="9:22" x14ac:dyDescent="0.45">
      <c r="I2285" t="s">
        <v>221</v>
      </c>
      <c r="J2285" t="s">
        <v>845</v>
      </c>
      <c r="K2285">
        <v>1.2737580889948344E-4</v>
      </c>
      <c r="L2285" t="s">
        <v>156</v>
      </c>
      <c r="N2285" t="s">
        <v>429</v>
      </c>
      <c r="O2285" t="s">
        <v>845</v>
      </c>
      <c r="P2285">
        <v>2.6160281734190528E-3</v>
      </c>
      <c r="Q2285" t="s">
        <v>156</v>
      </c>
      <c r="S2285" t="s">
        <v>642</v>
      </c>
      <c r="T2285" t="s">
        <v>845</v>
      </c>
      <c r="U2285">
        <v>4.3820853494645979E-3</v>
      </c>
      <c r="V2285" t="s">
        <v>156</v>
      </c>
    </row>
    <row r="2286" spans="9:22" x14ac:dyDescent="0.45">
      <c r="I2286" t="s">
        <v>221</v>
      </c>
      <c r="J2286" t="s">
        <v>846</v>
      </c>
      <c r="K2286">
        <v>3.9570532391196237E-3</v>
      </c>
      <c r="L2286" t="s">
        <v>156</v>
      </c>
      <c r="N2286" t="s">
        <v>429</v>
      </c>
      <c r="O2286" t="s">
        <v>846</v>
      </c>
      <c r="P2286">
        <v>2.7165049618912869E-3</v>
      </c>
      <c r="Q2286" t="s">
        <v>156</v>
      </c>
      <c r="S2286" t="s">
        <v>642</v>
      </c>
      <c r="T2286" t="s">
        <v>846</v>
      </c>
      <c r="U2286">
        <v>4.4304019829467557E-3</v>
      </c>
      <c r="V2286" t="s">
        <v>156</v>
      </c>
    </row>
    <row r="2287" spans="9:22" x14ac:dyDescent="0.45">
      <c r="I2287" t="s">
        <v>221</v>
      </c>
      <c r="J2287" t="s">
        <v>847</v>
      </c>
      <c r="K2287">
        <v>3.8678591362080905E-2</v>
      </c>
      <c r="L2287" t="s">
        <v>156</v>
      </c>
      <c r="N2287" t="s">
        <v>429</v>
      </c>
      <c r="O2287" t="s">
        <v>847</v>
      </c>
      <c r="P2287">
        <v>1.6762230869286698E-2</v>
      </c>
      <c r="Q2287" t="s">
        <v>156</v>
      </c>
      <c r="S2287" t="s">
        <v>642</v>
      </c>
      <c r="T2287" t="s">
        <v>847</v>
      </c>
      <c r="U2287">
        <v>2.293539409000624E-2</v>
      </c>
      <c r="V2287" t="s">
        <v>156</v>
      </c>
    </row>
    <row r="2288" spans="9:22" x14ac:dyDescent="0.45">
      <c r="I2288" t="s">
        <v>221</v>
      </c>
      <c r="J2288" t="s">
        <v>848</v>
      </c>
      <c r="K2288">
        <v>4.5269005156469786E-3</v>
      </c>
      <c r="L2288" t="s">
        <v>156</v>
      </c>
      <c r="N2288" t="s">
        <v>429</v>
      </c>
      <c r="O2288" t="s">
        <v>848</v>
      </c>
      <c r="P2288">
        <v>2.8713446425280239E-3</v>
      </c>
      <c r="Q2288" t="s">
        <v>156</v>
      </c>
      <c r="S2288" t="s">
        <v>642</v>
      </c>
      <c r="T2288" t="s">
        <v>848</v>
      </c>
      <c r="U2288">
        <v>2.9705935272042452E-3</v>
      </c>
      <c r="V2288" t="s">
        <v>156</v>
      </c>
    </row>
    <row r="2289" spans="9:22" x14ac:dyDescent="0.45">
      <c r="I2289" t="s">
        <v>221</v>
      </c>
      <c r="J2289" t="s">
        <v>849</v>
      </c>
      <c r="K2289">
        <v>7.9894248933313624E-6</v>
      </c>
      <c r="L2289" t="s">
        <v>156</v>
      </c>
      <c r="N2289" t="s">
        <v>429</v>
      </c>
      <c r="O2289" t="s">
        <v>849</v>
      </c>
      <c r="P2289">
        <v>2.9028615737663375E-3</v>
      </c>
      <c r="Q2289" t="s">
        <v>156</v>
      </c>
      <c r="S2289" t="s">
        <v>642</v>
      </c>
      <c r="T2289" t="s">
        <v>849</v>
      </c>
      <c r="U2289">
        <v>2.8275694344622295E-3</v>
      </c>
      <c r="V2289" t="s">
        <v>156</v>
      </c>
    </row>
    <row r="2290" spans="9:22" x14ac:dyDescent="0.45">
      <c r="I2290" t="s">
        <v>221</v>
      </c>
      <c r="J2290" t="s">
        <v>850</v>
      </c>
      <c r="K2290">
        <v>0</v>
      </c>
      <c r="L2290" t="s">
        <v>156</v>
      </c>
      <c r="N2290" t="s">
        <v>429</v>
      </c>
      <c r="O2290" t="s">
        <v>850</v>
      </c>
      <c r="P2290">
        <v>1.7536362249288607E-2</v>
      </c>
      <c r="Q2290" t="s">
        <v>156</v>
      </c>
      <c r="S2290" t="s">
        <v>642</v>
      </c>
      <c r="T2290" t="s">
        <v>850</v>
      </c>
      <c r="U2290">
        <v>1.4844432776488583E-2</v>
      </c>
      <c r="V2290" t="s">
        <v>156</v>
      </c>
    </row>
    <row r="2291" spans="9:22" x14ac:dyDescent="0.45">
      <c r="I2291" t="s">
        <v>222</v>
      </c>
      <c r="J2291" t="s">
        <v>155</v>
      </c>
      <c r="K2291">
        <v>0</v>
      </c>
      <c r="L2291" t="s">
        <v>156</v>
      </c>
      <c r="N2291" t="s">
        <v>430</v>
      </c>
      <c r="O2291" t="s">
        <v>155</v>
      </c>
      <c r="P2291">
        <v>6.9581923693540965E-2</v>
      </c>
      <c r="Q2291" t="s">
        <v>156</v>
      </c>
      <c r="S2291" t="s">
        <v>643</v>
      </c>
      <c r="T2291" t="s">
        <v>155</v>
      </c>
      <c r="U2291">
        <v>5.9146040172656761E-2</v>
      </c>
      <c r="V2291" t="s">
        <v>156</v>
      </c>
    </row>
    <row r="2292" spans="9:22" x14ac:dyDescent="0.45">
      <c r="I2292" t="s">
        <v>222</v>
      </c>
      <c r="J2292" t="s">
        <v>157</v>
      </c>
      <c r="K2292">
        <v>0</v>
      </c>
      <c r="L2292" t="s">
        <v>156</v>
      </c>
      <c r="N2292" t="s">
        <v>430</v>
      </c>
      <c r="O2292" t="s">
        <v>157</v>
      </c>
      <c r="P2292">
        <v>1.0921377048258568E-2</v>
      </c>
      <c r="Q2292" t="s">
        <v>156</v>
      </c>
      <c r="S2292" t="s">
        <v>643</v>
      </c>
      <c r="T2292" t="s">
        <v>157</v>
      </c>
      <c r="U2292">
        <v>8.2347143530011966E-3</v>
      </c>
      <c r="V2292" t="s">
        <v>156</v>
      </c>
    </row>
    <row r="2293" spans="9:22" x14ac:dyDescent="0.45">
      <c r="I2293" t="s">
        <v>222</v>
      </c>
      <c r="J2293" t="s">
        <v>158</v>
      </c>
      <c r="K2293">
        <v>2.0203778007975501E-3</v>
      </c>
      <c r="L2293" t="s">
        <v>156</v>
      </c>
      <c r="N2293" t="s">
        <v>430</v>
      </c>
      <c r="O2293" t="s">
        <v>158</v>
      </c>
      <c r="P2293">
        <v>1.0891171865524473E-2</v>
      </c>
      <c r="Q2293" t="s">
        <v>156</v>
      </c>
      <c r="S2293" t="s">
        <v>643</v>
      </c>
      <c r="T2293" t="s">
        <v>158</v>
      </c>
      <c r="U2293">
        <v>8.6106515945130104E-3</v>
      </c>
      <c r="V2293" t="s">
        <v>156</v>
      </c>
    </row>
    <row r="2294" spans="9:22" x14ac:dyDescent="0.45">
      <c r="I2294" t="s">
        <v>222</v>
      </c>
      <c r="J2294" t="s">
        <v>159</v>
      </c>
      <c r="K2294">
        <v>6.6382470108066203E-3</v>
      </c>
      <c r="L2294" t="s">
        <v>156</v>
      </c>
      <c r="N2294" t="s">
        <v>430</v>
      </c>
      <c r="O2294" t="s">
        <v>159</v>
      </c>
      <c r="P2294">
        <v>1.0754952688784566E-2</v>
      </c>
      <c r="Q2294" t="s">
        <v>156</v>
      </c>
      <c r="S2294" t="s">
        <v>643</v>
      </c>
      <c r="T2294" t="s">
        <v>159</v>
      </c>
      <c r="U2294">
        <v>8.6652371397462173E-3</v>
      </c>
      <c r="V2294" t="s">
        <v>156</v>
      </c>
    </row>
    <row r="2295" spans="9:22" x14ac:dyDescent="0.45">
      <c r="I2295" t="s">
        <v>222</v>
      </c>
      <c r="J2295" t="s">
        <v>160</v>
      </c>
      <c r="K2295">
        <v>6.8971083277365119E-2</v>
      </c>
      <c r="L2295" t="s">
        <v>156</v>
      </c>
      <c r="N2295" t="s">
        <v>430</v>
      </c>
      <c r="O2295" t="s">
        <v>160</v>
      </c>
      <c r="P2295">
        <v>6.0470883779476396E-2</v>
      </c>
      <c r="Q2295" t="s">
        <v>156</v>
      </c>
      <c r="S2295" t="s">
        <v>643</v>
      </c>
      <c r="T2295" t="s">
        <v>160</v>
      </c>
      <c r="U2295">
        <v>4.3460865329556585E-2</v>
      </c>
      <c r="V2295" t="s">
        <v>156</v>
      </c>
    </row>
    <row r="2296" spans="9:22" x14ac:dyDescent="0.45">
      <c r="I2296" t="s">
        <v>222</v>
      </c>
      <c r="J2296" t="s">
        <v>813</v>
      </c>
      <c r="K2296">
        <v>8.6275567025507656E-3</v>
      </c>
      <c r="L2296" t="s">
        <v>156</v>
      </c>
      <c r="N2296" t="s">
        <v>430</v>
      </c>
      <c r="O2296" t="s">
        <v>813</v>
      </c>
      <c r="P2296">
        <v>1.1162024233280225E-2</v>
      </c>
      <c r="Q2296" t="s">
        <v>156</v>
      </c>
      <c r="S2296" t="s">
        <v>643</v>
      </c>
      <c r="T2296" t="s">
        <v>813</v>
      </c>
      <c r="U2296">
        <v>7.4097305846933526E-3</v>
      </c>
      <c r="V2296" t="s">
        <v>156</v>
      </c>
    </row>
    <row r="2297" spans="9:22" x14ac:dyDescent="0.45">
      <c r="I2297" t="s">
        <v>222</v>
      </c>
      <c r="J2297" t="s">
        <v>814</v>
      </c>
      <c r="K2297">
        <v>5.3087156428058479E-3</v>
      </c>
      <c r="L2297" t="s">
        <v>156</v>
      </c>
      <c r="N2297" t="s">
        <v>430</v>
      </c>
      <c r="O2297" t="s">
        <v>814</v>
      </c>
      <c r="P2297">
        <v>1.0294147508934898E-2</v>
      </c>
      <c r="Q2297" t="s">
        <v>156</v>
      </c>
      <c r="S2297" t="s">
        <v>643</v>
      </c>
      <c r="T2297" t="s">
        <v>814</v>
      </c>
      <c r="U2297">
        <v>7.7479357171153958E-3</v>
      </c>
      <c r="V2297" t="s">
        <v>156</v>
      </c>
    </row>
    <row r="2298" spans="9:22" x14ac:dyDescent="0.45">
      <c r="I2298" t="s">
        <v>222</v>
      </c>
      <c r="J2298" t="s">
        <v>815</v>
      </c>
      <c r="K2298">
        <v>8.9994854448647698E-4</v>
      </c>
      <c r="L2298" t="s">
        <v>156</v>
      </c>
      <c r="N2298" t="s">
        <v>430</v>
      </c>
      <c r="O2298" t="s">
        <v>815</v>
      </c>
      <c r="P2298">
        <v>5.5626127646916296E-2</v>
      </c>
      <c r="Q2298" t="s">
        <v>156</v>
      </c>
      <c r="S2298" t="s">
        <v>643</v>
      </c>
      <c r="T2298" t="s">
        <v>815</v>
      </c>
      <c r="U2298">
        <v>5.2882137909677142E-2</v>
      </c>
      <c r="V2298" t="s">
        <v>156</v>
      </c>
    </row>
    <row r="2299" spans="9:22" x14ac:dyDescent="0.45">
      <c r="I2299" t="s">
        <v>222</v>
      </c>
      <c r="J2299" t="s">
        <v>161</v>
      </c>
      <c r="K2299">
        <v>0</v>
      </c>
      <c r="L2299" t="s">
        <v>156</v>
      </c>
      <c r="N2299" t="s">
        <v>430</v>
      </c>
      <c r="O2299" t="s">
        <v>161</v>
      </c>
      <c r="P2299">
        <v>3.3596961812728067E-2</v>
      </c>
      <c r="Q2299" t="s">
        <v>156</v>
      </c>
      <c r="S2299" t="s">
        <v>643</v>
      </c>
      <c r="T2299" t="s">
        <v>161</v>
      </c>
      <c r="U2299">
        <v>3.8712762247662555E-2</v>
      </c>
      <c r="V2299" t="s">
        <v>156</v>
      </c>
    </row>
    <row r="2300" spans="9:22" x14ac:dyDescent="0.45">
      <c r="I2300" t="s">
        <v>222</v>
      </c>
      <c r="J2300" t="s">
        <v>162</v>
      </c>
      <c r="K2300">
        <v>1.6145679094211225E-3</v>
      </c>
      <c r="L2300" t="s">
        <v>156</v>
      </c>
      <c r="N2300" t="s">
        <v>430</v>
      </c>
      <c r="O2300" t="s">
        <v>162</v>
      </c>
      <c r="P2300">
        <v>5.7240385294077172E-3</v>
      </c>
      <c r="Q2300" t="s">
        <v>156</v>
      </c>
      <c r="S2300" t="s">
        <v>643</v>
      </c>
      <c r="T2300" t="s">
        <v>162</v>
      </c>
      <c r="U2300">
        <v>5.6142611693223935E-3</v>
      </c>
      <c r="V2300" t="s">
        <v>156</v>
      </c>
    </row>
    <row r="2301" spans="9:22" x14ac:dyDescent="0.45">
      <c r="I2301" t="s">
        <v>222</v>
      </c>
      <c r="J2301" t="s">
        <v>163</v>
      </c>
      <c r="K2301">
        <v>4.5183730270123863E-3</v>
      </c>
      <c r="L2301" t="s">
        <v>156</v>
      </c>
      <c r="N2301" t="s">
        <v>430</v>
      </c>
      <c r="O2301" t="s">
        <v>163</v>
      </c>
      <c r="P2301">
        <v>5.3892886304385918E-3</v>
      </c>
      <c r="Q2301" t="s">
        <v>156</v>
      </c>
      <c r="S2301" t="s">
        <v>643</v>
      </c>
      <c r="T2301" t="s">
        <v>163</v>
      </c>
      <c r="U2301">
        <v>5.49552489314248E-3</v>
      </c>
      <c r="V2301" t="s">
        <v>156</v>
      </c>
    </row>
    <row r="2302" spans="9:22" x14ac:dyDescent="0.45">
      <c r="I2302" t="s">
        <v>222</v>
      </c>
      <c r="J2302" t="s">
        <v>164</v>
      </c>
      <c r="K2302">
        <v>6.816009394512974E-3</v>
      </c>
      <c r="L2302" t="s">
        <v>156</v>
      </c>
      <c r="N2302" t="s">
        <v>430</v>
      </c>
      <c r="O2302" t="s">
        <v>164</v>
      </c>
      <c r="P2302">
        <v>5.4379805474084287E-3</v>
      </c>
      <c r="Q2302" t="s">
        <v>156</v>
      </c>
      <c r="S2302" t="s">
        <v>643</v>
      </c>
      <c r="T2302" t="s">
        <v>164</v>
      </c>
      <c r="U2302">
        <v>5.2736428166687034E-3</v>
      </c>
      <c r="V2302" t="s">
        <v>156</v>
      </c>
    </row>
    <row r="2303" spans="9:22" x14ac:dyDescent="0.45">
      <c r="I2303" t="s">
        <v>222</v>
      </c>
      <c r="J2303" t="s">
        <v>165</v>
      </c>
      <c r="K2303">
        <v>5.0885134949559117E-2</v>
      </c>
      <c r="L2303" t="s">
        <v>156</v>
      </c>
      <c r="N2303" t="s">
        <v>430</v>
      </c>
      <c r="O2303" t="s">
        <v>165</v>
      </c>
      <c r="P2303">
        <v>5.1551377283893321E-2</v>
      </c>
      <c r="Q2303" t="s">
        <v>156</v>
      </c>
      <c r="S2303" t="s">
        <v>643</v>
      </c>
      <c r="T2303" t="s">
        <v>165</v>
      </c>
      <c r="U2303">
        <v>2.9528528710864029E-2</v>
      </c>
      <c r="V2303" t="s">
        <v>156</v>
      </c>
    </row>
    <row r="2304" spans="9:22" x14ac:dyDescent="0.45">
      <c r="I2304" t="s">
        <v>222</v>
      </c>
      <c r="J2304" t="s">
        <v>817</v>
      </c>
      <c r="K2304">
        <v>6.4692351907347928E-3</v>
      </c>
      <c r="L2304" t="s">
        <v>156</v>
      </c>
      <c r="N2304" t="s">
        <v>430</v>
      </c>
      <c r="O2304" t="s">
        <v>817</v>
      </c>
      <c r="P2304">
        <v>9.620457396590093E-3</v>
      </c>
      <c r="Q2304" t="s">
        <v>156</v>
      </c>
      <c r="S2304" t="s">
        <v>643</v>
      </c>
      <c r="T2304" t="s">
        <v>817</v>
      </c>
      <c r="U2304">
        <v>5.1740136330697146E-3</v>
      </c>
      <c r="V2304" t="s">
        <v>156</v>
      </c>
    </row>
    <row r="2305" spans="9:22" x14ac:dyDescent="0.45">
      <c r="I2305" t="s">
        <v>222</v>
      </c>
      <c r="J2305" t="s">
        <v>818</v>
      </c>
      <c r="K2305">
        <v>4.8949917610893743E-3</v>
      </c>
      <c r="L2305" t="s">
        <v>156</v>
      </c>
      <c r="N2305" t="s">
        <v>430</v>
      </c>
      <c r="O2305" t="s">
        <v>818</v>
      </c>
      <c r="P2305">
        <v>7.611521082054434E-3</v>
      </c>
      <c r="Q2305" t="s">
        <v>156</v>
      </c>
      <c r="S2305" t="s">
        <v>643</v>
      </c>
      <c r="T2305" t="s">
        <v>818</v>
      </c>
      <c r="U2305">
        <v>5.3896392284821246E-3</v>
      </c>
      <c r="V2305" t="s">
        <v>156</v>
      </c>
    </row>
    <row r="2306" spans="9:22" x14ac:dyDescent="0.45">
      <c r="I2306" t="s">
        <v>222</v>
      </c>
      <c r="J2306" t="s">
        <v>819</v>
      </c>
      <c r="K2306">
        <v>2.7525889626994243E-3</v>
      </c>
      <c r="L2306" t="s">
        <v>156</v>
      </c>
      <c r="N2306" t="s">
        <v>430</v>
      </c>
      <c r="O2306" t="s">
        <v>819</v>
      </c>
      <c r="P2306">
        <v>2.9815455210609826E-2</v>
      </c>
      <c r="Q2306" t="s">
        <v>156</v>
      </c>
      <c r="S2306" t="s">
        <v>643</v>
      </c>
      <c r="T2306" t="s">
        <v>819</v>
      </c>
      <c r="U2306">
        <v>3.5755638069633389E-2</v>
      </c>
      <c r="V2306" t="s">
        <v>156</v>
      </c>
    </row>
    <row r="2307" spans="9:22" x14ac:dyDescent="0.45">
      <c r="I2307" t="s">
        <v>222</v>
      </c>
      <c r="J2307" t="s">
        <v>821</v>
      </c>
      <c r="K2307">
        <v>1.2158258933016251E-2</v>
      </c>
      <c r="L2307" t="s">
        <v>156</v>
      </c>
      <c r="N2307" t="s">
        <v>430</v>
      </c>
      <c r="O2307" t="s">
        <v>821</v>
      </c>
      <c r="P2307">
        <v>9.7195916911766184E-2</v>
      </c>
      <c r="Q2307" t="s">
        <v>156</v>
      </c>
      <c r="S2307" t="s">
        <v>643</v>
      </c>
      <c r="T2307" t="s">
        <v>821</v>
      </c>
      <c r="U2307">
        <v>0.15475452262731756</v>
      </c>
      <c r="V2307" t="s">
        <v>156</v>
      </c>
    </row>
    <row r="2308" spans="9:22" x14ac:dyDescent="0.45">
      <c r="I2308" t="s">
        <v>222</v>
      </c>
      <c r="J2308" t="s">
        <v>822</v>
      </c>
      <c r="K2308">
        <v>3.21125503862063E-2</v>
      </c>
      <c r="L2308" t="s">
        <v>156</v>
      </c>
      <c r="N2308" t="s">
        <v>430</v>
      </c>
      <c r="O2308" t="s">
        <v>822</v>
      </c>
      <c r="P2308">
        <v>1.1683788689301807E-2</v>
      </c>
      <c r="Q2308" t="s">
        <v>156</v>
      </c>
      <c r="S2308" t="s">
        <v>643</v>
      </c>
      <c r="T2308" t="s">
        <v>822</v>
      </c>
      <c r="U2308">
        <v>2.0089836276878385E-2</v>
      </c>
      <c r="V2308" t="s">
        <v>156</v>
      </c>
    </row>
    <row r="2309" spans="9:22" x14ac:dyDescent="0.45">
      <c r="I2309" t="s">
        <v>222</v>
      </c>
      <c r="J2309" t="s">
        <v>823</v>
      </c>
      <c r="K2309">
        <v>5.1114544259295708E-2</v>
      </c>
      <c r="L2309" t="s">
        <v>156</v>
      </c>
      <c r="N2309" t="s">
        <v>430</v>
      </c>
      <c r="O2309" t="s">
        <v>823</v>
      </c>
      <c r="P2309">
        <v>9.5736060758623391E-3</v>
      </c>
      <c r="Q2309" t="s">
        <v>156</v>
      </c>
      <c r="S2309" t="s">
        <v>643</v>
      </c>
      <c r="T2309" t="s">
        <v>823</v>
      </c>
      <c r="U2309">
        <v>1.9347735176113823E-2</v>
      </c>
      <c r="V2309" t="s">
        <v>156</v>
      </c>
    </row>
    <row r="2310" spans="9:22" x14ac:dyDescent="0.45">
      <c r="I2310" t="s">
        <v>222</v>
      </c>
      <c r="J2310" t="s">
        <v>824</v>
      </c>
      <c r="K2310">
        <v>6.4250117410370414E-2</v>
      </c>
      <c r="L2310" t="s">
        <v>156</v>
      </c>
      <c r="N2310" t="s">
        <v>430</v>
      </c>
      <c r="O2310" t="s">
        <v>824</v>
      </c>
      <c r="P2310">
        <v>9.9778089129480205E-3</v>
      </c>
      <c r="Q2310" t="s">
        <v>156</v>
      </c>
      <c r="S2310" t="s">
        <v>643</v>
      </c>
      <c r="T2310" t="s">
        <v>824</v>
      </c>
      <c r="U2310">
        <v>1.8407894682453303E-2</v>
      </c>
      <c r="V2310" t="s">
        <v>156</v>
      </c>
    </row>
    <row r="2311" spans="9:22" x14ac:dyDescent="0.45">
      <c r="I2311" t="s">
        <v>222</v>
      </c>
      <c r="J2311" t="s">
        <v>825</v>
      </c>
      <c r="K2311">
        <v>0.42590014948535265</v>
      </c>
      <c r="L2311" t="s">
        <v>156</v>
      </c>
      <c r="N2311" t="s">
        <v>430</v>
      </c>
      <c r="O2311" t="s">
        <v>825</v>
      </c>
      <c r="P2311">
        <v>0.12178464057030103</v>
      </c>
      <c r="Q2311" t="s">
        <v>156</v>
      </c>
      <c r="S2311" t="s">
        <v>643</v>
      </c>
      <c r="T2311" t="s">
        <v>825</v>
      </c>
      <c r="U2311">
        <v>7.6219467547299025E-2</v>
      </c>
      <c r="V2311" t="s">
        <v>156</v>
      </c>
    </row>
    <row r="2312" spans="9:22" x14ac:dyDescent="0.45">
      <c r="I2312" t="s">
        <v>222</v>
      </c>
      <c r="J2312" t="s">
        <v>826</v>
      </c>
      <c r="K2312">
        <v>5.924289118665256E-2</v>
      </c>
      <c r="L2312" t="s">
        <v>156</v>
      </c>
      <c r="N2312" t="s">
        <v>430</v>
      </c>
      <c r="O2312" t="s">
        <v>826</v>
      </c>
      <c r="P2312">
        <v>2.3620208760236735E-2</v>
      </c>
      <c r="Q2312" t="s">
        <v>156</v>
      </c>
      <c r="S2312" t="s">
        <v>643</v>
      </c>
      <c r="T2312" t="s">
        <v>826</v>
      </c>
      <c r="U2312">
        <v>1.2906384509293345E-2</v>
      </c>
      <c r="V2312" t="s">
        <v>156</v>
      </c>
    </row>
    <row r="2313" spans="9:22" x14ac:dyDescent="0.45">
      <c r="I2313" t="s">
        <v>222</v>
      </c>
      <c r="J2313" t="s">
        <v>827</v>
      </c>
      <c r="K2313">
        <v>4.7747241818143847E-2</v>
      </c>
      <c r="L2313" t="s">
        <v>156</v>
      </c>
      <c r="N2313" t="s">
        <v>430</v>
      </c>
      <c r="O2313" t="s">
        <v>827</v>
      </c>
      <c r="P2313">
        <v>1.8673516216824403E-2</v>
      </c>
      <c r="Q2313" t="s">
        <v>156</v>
      </c>
      <c r="S2313" t="s">
        <v>643</v>
      </c>
      <c r="T2313" t="s">
        <v>827</v>
      </c>
      <c r="U2313">
        <v>1.4172018746376341E-2</v>
      </c>
      <c r="V2313" t="s">
        <v>156</v>
      </c>
    </row>
    <row r="2314" spans="9:22" x14ac:dyDescent="0.45">
      <c r="I2314" t="s">
        <v>222</v>
      </c>
      <c r="J2314" t="s">
        <v>828</v>
      </c>
      <c r="K2314">
        <v>5.0103329634307497E-2</v>
      </c>
      <c r="L2314" t="s">
        <v>156</v>
      </c>
      <c r="N2314" t="s">
        <v>430</v>
      </c>
      <c r="O2314" t="s">
        <v>828</v>
      </c>
      <c r="P2314">
        <v>6.9197090355449603E-2</v>
      </c>
      <c r="Q2314" t="s">
        <v>156</v>
      </c>
      <c r="S2314" t="s">
        <v>643</v>
      </c>
      <c r="T2314" t="s">
        <v>828</v>
      </c>
      <c r="U2314">
        <v>0.11431715062921308</v>
      </c>
      <c r="V2314" t="s">
        <v>156</v>
      </c>
    </row>
    <row r="2315" spans="9:22" x14ac:dyDescent="0.45">
      <c r="I2315" t="s">
        <v>222</v>
      </c>
      <c r="J2315" t="s">
        <v>835</v>
      </c>
      <c r="K2315">
        <v>0</v>
      </c>
      <c r="L2315" t="s">
        <v>156</v>
      </c>
      <c r="N2315" t="s">
        <v>430</v>
      </c>
      <c r="O2315" t="s">
        <v>835</v>
      </c>
      <c r="P2315">
        <v>4.2886391165698444E-2</v>
      </c>
      <c r="Q2315" t="s">
        <v>156</v>
      </c>
      <c r="S2315" t="s">
        <v>643</v>
      </c>
      <c r="T2315" t="s">
        <v>835</v>
      </c>
      <c r="U2315">
        <v>4.6006129393362377E-2</v>
      </c>
      <c r="V2315" t="s">
        <v>156</v>
      </c>
    </row>
    <row r="2316" spans="9:22" x14ac:dyDescent="0.45">
      <c r="I2316" t="s">
        <v>222</v>
      </c>
      <c r="J2316" t="s">
        <v>836</v>
      </c>
      <c r="K2316">
        <v>0</v>
      </c>
      <c r="L2316" t="s">
        <v>156</v>
      </c>
      <c r="N2316" t="s">
        <v>430</v>
      </c>
      <c r="O2316" t="s">
        <v>836</v>
      </c>
      <c r="P2316">
        <v>6.8077899478758887E-3</v>
      </c>
      <c r="Q2316" t="s">
        <v>156</v>
      </c>
      <c r="S2316" t="s">
        <v>643</v>
      </c>
      <c r="T2316" t="s">
        <v>836</v>
      </c>
      <c r="U2316">
        <v>6.9463124901343008E-3</v>
      </c>
      <c r="V2316" t="s">
        <v>156</v>
      </c>
    </row>
    <row r="2317" spans="9:22" x14ac:dyDescent="0.45">
      <c r="I2317" t="s">
        <v>222</v>
      </c>
      <c r="J2317" t="s">
        <v>837</v>
      </c>
      <c r="K2317">
        <v>1.9006375858720455E-3</v>
      </c>
      <c r="L2317" t="s">
        <v>156</v>
      </c>
      <c r="N2317" t="s">
        <v>430</v>
      </c>
      <c r="O2317" t="s">
        <v>837</v>
      </c>
      <c r="P2317">
        <v>7.0588282953967223E-3</v>
      </c>
      <c r="Q2317" t="s">
        <v>156</v>
      </c>
      <c r="S2317" t="s">
        <v>643</v>
      </c>
      <c r="T2317" t="s">
        <v>837</v>
      </c>
      <c r="U2317">
        <v>7.6935372502154979E-3</v>
      </c>
      <c r="V2317" t="s">
        <v>156</v>
      </c>
    </row>
    <row r="2318" spans="9:22" x14ac:dyDescent="0.45">
      <c r="I2318" t="s">
        <v>222</v>
      </c>
      <c r="J2318" t="s">
        <v>838</v>
      </c>
      <c r="K2318">
        <v>3.5468850806411384E-3</v>
      </c>
      <c r="L2318" t="s">
        <v>156</v>
      </c>
      <c r="N2318" t="s">
        <v>430</v>
      </c>
      <c r="O2318" t="s">
        <v>838</v>
      </c>
      <c r="P2318">
        <v>6.4388703280801015E-3</v>
      </c>
      <c r="Q2318" t="s">
        <v>156</v>
      </c>
      <c r="S2318" t="s">
        <v>643</v>
      </c>
      <c r="T2318" t="s">
        <v>838</v>
      </c>
      <c r="U2318">
        <v>7.8425776609519788E-3</v>
      </c>
      <c r="V2318" t="s">
        <v>156</v>
      </c>
    </row>
    <row r="2319" spans="9:22" x14ac:dyDescent="0.45">
      <c r="I2319" t="s">
        <v>222</v>
      </c>
      <c r="J2319" t="s">
        <v>839</v>
      </c>
      <c r="K2319">
        <v>3.1713436202176204E-2</v>
      </c>
      <c r="L2319" t="s">
        <v>156</v>
      </c>
      <c r="N2319" t="s">
        <v>430</v>
      </c>
      <c r="O2319" t="s">
        <v>839</v>
      </c>
      <c r="P2319">
        <v>4.3403402433165164E-2</v>
      </c>
      <c r="Q2319" t="s">
        <v>156</v>
      </c>
      <c r="S2319" t="s">
        <v>643</v>
      </c>
      <c r="T2319" t="s">
        <v>839</v>
      </c>
      <c r="U2319">
        <v>3.8618087559167832E-2</v>
      </c>
      <c r="V2319" t="s">
        <v>156</v>
      </c>
    </row>
    <row r="2320" spans="9:22" x14ac:dyDescent="0.45">
      <c r="I2320" t="s">
        <v>222</v>
      </c>
      <c r="J2320" t="s">
        <v>840</v>
      </c>
      <c r="K2320">
        <v>3.1470335047743595E-3</v>
      </c>
      <c r="L2320" t="s">
        <v>156</v>
      </c>
      <c r="N2320" t="s">
        <v>430</v>
      </c>
      <c r="O2320" t="s">
        <v>840</v>
      </c>
      <c r="P2320">
        <v>6.8751692608118153E-3</v>
      </c>
      <c r="Q2320" t="s">
        <v>156</v>
      </c>
      <c r="S2320" t="s">
        <v>643</v>
      </c>
      <c r="T2320" t="s">
        <v>840</v>
      </c>
      <c r="U2320">
        <v>5.3701932463656238E-3</v>
      </c>
      <c r="V2320" t="s">
        <v>156</v>
      </c>
    </row>
    <row r="2321" spans="9:22" x14ac:dyDescent="0.45">
      <c r="I2321" t="s">
        <v>222</v>
      </c>
      <c r="J2321" t="s">
        <v>841</v>
      </c>
      <c r="K2321">
        <v>9.5640579682219852E-4</v>
      </c>
      <c r="L2321" t="s">
        <v>156</v>
      </c>
      <c r="N2321" t="s">
        <v>430</v>
      </c>
      <c r="O2321" t="s">
        <v>841</v>
      </c>
      <c r="P2321">
        <v>6.6410753170620326E-3</v>
      </c>
      <c r="Q2321" t="s">
        <v>156</v>
      </c>
      <c r="S2321" t="s">
        <v>643</v>
      </c>
      <c r="T2321" t="s">
        <v>841</v>
      </c>
      <c r="U2321">
        <v>5.752863465801253E-3</v>
      </c>
      <c r="V2321" t="s">
        <v>156</v>
      </c>
    </row>
    <row r="2322" spans="9:22" x14ac:dyDescent="0.45">
      <c r="I2322" t="s">
        <v>222</v>
      </c>
      <c r="J2322" t="s">
        <v>842</v>
      </c>
      <c r="K2322">
        <v>0</v>
      </c>
      <c r="L2322" t="s">
        <v>156</v>
      </c>
      <c r="N2322" t="s">
        <v>430</v>
      </c>
      <c r="O2322" t="s">
        <v>842</v>
      </c>
      <c r="P2322">
        <v>4.317321520944159E-2</v>
      </c>
      <c r="Q2322" t="s">
        <v>156</v>
      </c>
      <c r="S2322" t="s">
        <v>643</v>
      </c>
      <c r="T2322" t="s">
        <v>842</v>
      </c>
      <c r="U2322">
        <v>4.3196609353734386E-2</v>
      </c>
      <c r="V2322" t="s">
        <v>156</v>
      </c>
    </row>
    <row r="2323" spans="9:22" x14ac:dyDescent="0.45">
      <c r="I2323" t="s">
        <v>222</v>
      </c>
      <c r="J2323" t="s">
        <v>843</v>
      </c>
      <c r="K2323">
        <v>0</v>
      </c>
      <c r="L2323" t="s">
        <v>156</v>
      </c>
      <c r="N2323" t="s">
        <v>430</v>
      </c>
      <c r="O2323" t="s">
        <v>843</v>
      </c>
      <c r="P2323">
        <v>2.5592857136465818E-2</v>
      </c>
      <c r="Q2323" t="s">
        <v>156</v>
      </c>
      <c r="S2323" t="s">
        <v>643</v>
      </c>
      <c r="T2323" t="s">
        <v>843</v>
      </c>
      <c r="U2323">
        <v>2.3897586154679133E-2</v>
      </c>
      <c r="V2323" t="s">
        <v>156</v>
      </c>
    </row>
    <row r="2324" spans="9:22" x14ac:dyDescent="0.45">
      <c r="I2324" t="s">
        <v>222</v>
      </c>
      <c r="J2324" t="s">
        <v>844</v>
      </c>
      <c r="K2324">
        <v>0</v>
      </c>
      <c r="L2324" t="s">
        <v>156</v>
      </c>
      <c r="N2324" t="s">
        <v>430</v>
      </c>
      <c r="O2324" t="s">
        <v>844</v>
      </c>
      <c r="P2324">
        <v>4.2928098653428528E-3</v>
      </c>
      <c r="Q2324" t="s">
        <v>156</v>
      </c>
      <c r="S2324" t="s">
        <v>643</v>
      </c>
      <c r="T2324" t="s">
        <v>844</v>
      </c>
      <c r="U2324">
        <v>3.7751678883200549E-3</v>
      </c>
      <c r="V2324" t="s">
        <v>156</v>
      </c>
    </row>
    <row r="2325" spans="9:22" x14ac:dyDescent="0.45">
      <c r="I2325" t="s">
        <v>222</v>
      </c>
      <c r="J2325" t="s">
        <v>845</v>
      </c>
      <c r="K2325">
        <v>3.7727449923719097E-5</v>
      </c>
      <c r="L2325" t="s">
        <v>156</v>
      </c>
      <c r="N2325" t="s">
        <v>430</v>
      </c>
      <c r="O2325" t="s">
        <v>845</v>
      </c>
      <c r="P2325">
        <v>4.2121637310336846E-3</v>
      </c>
      <c r="Q2325" t="s">
        <v>156</v>
      </c>
      <c r="S2325" t="s">
        <v>643</v>
      </c>
      <c r="T2325" t="s">
        <v>845</v>
      </c>
      <c r="U2325">
        <v>4.0499321651158472E-3</v>
      </c>
      <c r="V2325" t="s">
        <v>156</v>
      </c>
    </row>
    <row r="2326" spans="9:22" x14ac:dyDescent="0.45">
      <c r="I2326" t="s">
        <v>222</v>
      </c>
      <c r="J2326" t="s">
        <v>846</v>
      </c>
      <c r="K2326">
        <v>3.8248389507812472E-3</v>
      </c>
      <c r="L2326" t="s">
        <v>156</v>
      </c>
      <c r="N2326" t="s">
        <v>430</v>
      </c>
      <c r="O2326" t="s">
        <v>846</v>
      </c>
      <c r="P2326">
        <v>4.2331038730813158E-3</v>
      </c>
      <c r="Q2326" t="s">
        <v>156</v>
      </c>
      <c r="S2326" t="s">
        <v>643</v>
      </c>
      <c r="T2326" t="s">
        <v>846</v>
      </c>
      <c r="U2326">
        <v>4.3371714706229763E-3</v>
      </c>
      <c r="V2326" t="s">
        <v>156</v>
      </c>
    </row>
    <row r="2327" spans="9:22" x14ac:dyDescent="0.45">
      <c r="I2327" t="s">
        <v>222</v>
      </c>
      <c r="J2327" t="s">
        <v>847</v>
      </c>
      <c r="K2327">
        <v>3.7626732010145644E-2</v>
      </c>
      <c r="L2327" t="s">
        <v>156</v>
      </c>
      <c r="N2327" t="s">
        <v>430</v>
      </c>
      <c r="O2327" t="s">
        <v>847</v>
      </c>
      <c r="P2327">
        <v>2.4470907117266617E-2</v>
      </c>
      <c r="Q2327" t="s">
        <v>156</v>
      </c>
      <c r="S2327" t="s">
        <v>643</v>
      </c>
      <c r="T2327" t="s">
        <v>847</v>
      </c>
      <c r="U2327">
        <v>2.2351115356654298E-2</v>
      </c>
      <c r="V2327" t="s">
        <v>156</v>
      </c>
    </row>
    <row r="2328" spans="9:22" x14ac:dyDescent="0.45">
      <c r="I2328" t="s">
        <v>222</v>
      </c>
      <c r="J2328" t="s">
        <v>848</v>
      </c>
      <c r="K2328">
        <v>4.2003901314992594E-3</v>
      </c>
      <c r="L2328" t="s">
        <v>156</v>
      </c>
      <c r="N2328" t="s">
        <v>430</v>
      </c>
      <c r="O2328" t="s">
        <v>848</v>
      </c>
      <c r="P2328">
        <v>3.467288388387156E-3</v>
      </c>
      <c r="Q2328" t="s">
        <v>156</v>
      </c>
      <c r="S2328" t="s">
        <v>643</v>
      </c>
      <c r="T2328" t="s">
        <v>848</v>
      </c>
      <c r="U2328">
        <v>3.1293480452757316E-3</v>
      </c>
      <c r="V2328" t="s">
        <v>156</v>
      </c>
    </row>
    <row r="2329" spans="9:22" x14ac:dyDescent="0.45">
      <c r="I2329" t="s">
        <v>222</v>
      </c>
      <c r="J2329" t="s">
        <v>849</v>
      </c>
      <c r="K2329">
        <v>0</v>
      </c>
      <c r="L2329" t="s">
        <v>156</v>
      </c>
      <c r="N2329" t="s">
        <v>430</v>
      </c>
      <c r="O2329" t="s">
        <v>849</v>
      </c>
      <c r="P2329">
        <v>3.2807180982188889E-3</v>
      </c>
      <c r="Q2329" t="s">
        <v>156</v>
      </c>
      <c r="S2329" t="s">
        <v>643</v>
      </c>
      <c r="T2329" t="s">
        <v>849</v>
      </c>
      <c r="U2329">
        <v>2.9300099247339759E-3</v>
      </c>
      <c r="V2329" t="s">
        <v>156</v>
      </c>
    </row>
    <row r="2330" spans="9:22" x14ac:dyDescent="0.45">
      <c r="I2330" t="s">
        <v>222</v>
      </c>
      <c r="J2330" t="s">
        <v>850</v>
      </c>
      <c r="K2330">
        <v>0</v>
      </c>
      <c r="L2330" t="s">
        <v>156</v>
      </c>
      <c r="N2330" t="s">
        <v>430</v>
      </c>
      <c r="O2330" t="s">
        <v>850</v>
      </c>
      <c r="P2330">
        <v>1.7009144382005348E-2</v>
      </c>
      <c r="Q2330" t="s">
        <v>156</v>
      </c>
      <c r="S2330" t="s">
        <v>643</v>
      </c>
      <c r="T2330" t="s">
        <v>850</v>
      </c>
      <c r="U2330">
        <v>1.6787024809973679E-2</v>
      </c>
      <c r="V2330" t="s">
        <v>156</v>
      </c>
    </row>
    <row r="2331" spans="9:22" x14ac:dyDescent="0.45">
      <c r="I2331" t="s">
        <v>223</v>
      </c>
      <c r="J2331" t="s">
        <v>155</v>
      </c>
      <c r="K2331">
        <v>0</v>
      </c>
      <c r="L2331" t="s">
        <v>156</v>
      </c>
      <c r="N2331" t="s">
        <v>431</v>
      </c>
      <c r="O2331" t="s">
        <v>155</v>
      </c>
      <c r="P2331">
        <v>6.8573748932504994E-2</v>
      </c>
      <c r="Q2331" t="s">
        <v>156</v>
      </c>
      <c r="S2331" t="s">
        <v>644</v>
      </c>
      <c r="T2331" t="s">
        <v>155</v>
      </c>
      <c r="U2331">
        <v>7.5822657281486447E-2</v>
      </c>
      <c r="V2331" t="s">
        <v>156</v>
      </c>
    </row>
    <row r="2332" spans="9:22" x14ac:dyDescent="0.45">
      <c r="I2332" t="s">
        <v>223</v>
      </c>
      <c r="J2332" t="s">
        <v>157</v>
      </c>
      <c r="K2332">
        <v>0</v>
      </c>
      <c r="L2332" t="s">
        <v>156</v>
      </c>
      <c r="N2332" t="s">
        <v>431</v>
      </c>
      <c r="O2332" t="s">
        <v>157</v>
      </c>
      <c r="P2332">
        <v>1.0665427710828857E-2</v>
      </c>
      <c r="Q2332" t="s">
        <v>156</v>
      </c>
      <c r="S2332" t="s">
        <v>644</v>
      </c>
      <c r="T2332" t="s">
        <v>157</v>
      </c>
      <c r="U2332">
        <v>1.0573261995229691E-2</v>
      </c>
      <c r="V2332" t="s">
        <v>156</v>
      </c>
    </row>
    <row r="2333" spans="9:22" x14ac:dyDescent="0.45">
      <c r="I2333" t="s">
        <v>223</v>
      </c>
      <c r="J2333" t="s">
        <v>158</v>
      </c>
      <c r="K2333">
        <v>1.9730508315489513E-3</v>
      </c>
      <c r="L2333" t="s">
        <v>156</v>
      </c>
      <c r="N2333" t="s">
        <v>431</v>
      </c>
      <c r="O2333" t="s">
        <v>158</v>
      </c>
      <c r="P2333">
        <v>1.0278780537894425E-2</v>
      </c>
      <c r="Q2333" t="s">
        <v>156</v>
      </c>
      <c r="S2333" t="s">
        <v>644</v>
      </c>
      <c r="T2333" t="s">
        <v>158</v>
      </c>
      <c r="U2333">
        <v>1.0448501230182899E-2</v>
      </c>
      <c r="V2333" t="s">
        <v>156</v>
      </c>
    </row>
    <row r="2334" spans="9:22" x14ac:dyDescent="0.45">
      <c r="I2334" t="s">
        <v>223</v>
      </c>
      <c r="J2334" t="s">
        <v>159</v>
      </c>
      <c r="K2334">
        <v>6.4584047008621722E-3</v>
      </c>
      <c r="L2334" t="s">
        <v>156</v>
      </c>
      <c r="N2334" t="s">
        <v>431</v>
      </c>
      <c r="O2334" t="s">
        <v>159</v>
      </c>
      <c r="P2334">
        <v>9.5634265139211798E-3</v>
      </c>
      <c r="Q2334" t="s">
        <v>156</v>
      </c>
      <c r="S2334" t="s">
        <v>644</v>
      </c>
      <c r="T2334" t="s">
        <v>159</v>
      </c>
      <c r="U2334">
        <v>1.0248336176030735E-2</v>
      </c>
      <c r="V2334" t="s">
        <v>156</v>
      </c>
    </row>
    <row r="2335" spans="9:22" x14ac:dyDescent="0.45">
      <c r="I2335" t="s">
        <v>223</v>
      </c>
      <c r="J2335" t="s">
        <v>160</v>
      </c>
      <c r="K2335">
        <v>6.656695445242311E-2</v>
      </c>
      <c r="L2335" t="s">
        <v>156</v>
      </c>
      <c r="N2335" t="s">
        <v>431</v>
      </c>
      <c r="O2335" t="s">
        <v>160</v>
      </c>
      <c r="P2335">
        <v>5.7009648501425245E-2</v>
      </c>
      <c r="Q2335" t="s">
        <v>156</v>
      </c>
      <c r="S2335" t="s">
        <v>644</v>
      </c>
      <c r="T2335" t="s">
        <v>160</v>
      </c>
      <c r="U2335">
        <v>6.0958732652812389E-2</v>
      </c>
      <c r="V2335" t="s">
        <v>156</v>
      </c>
    </row>
    <row r="2336" spans="9:22" x14ac:dyDescent="0.45">
      <c r="I2336" t="s">
        <v>223</v>
      </c>
      <c r="J2336" t="s">
        <v>813</v>
      </c>
      <c r="K2336">
        <v>8.4439727938213534E-3</v>
      </c>
      <c r="L2336" t="s">
        <v>156</v>
      </c>
      <c r="N2336" t="s">
        <v>431</v>
      </c>
      <c r="O2336" t="s">
        <v>813</v>
      </c>
      <c r="P2336">
        <v>1.1026768244275119E-2</v>
      </c>
      <c r="Q2336" t="s">
        <v>156</v>
      </c>
      <c r="S2336" t="s">
        <v>644</v>
      </c>
      <c r="T2336" t="s">
        <v>813</v>
      </c>
      <c r="U2336">
        <v>9.7933162955230555E-3</v>
      </c>
      <c r="V2336" t="s">
        <v>156</v>
      </c>
    </row>
    <row r="2337" spans="9:22" x14ac:dyDescent="0.45">
      <c r="I2337" t="s">
        <v>223</v>
      </c>
      <c r="J2337" t="s">
        <v>814</v>
      </c>
      <c r="K2337">
        <v>5.0611650016863371E-3</v>
      </c>
      <c r="L2337" t="s">
        <v>156</v>
      </c>
      <c r="N2337" t="s">
        <v>431</v>
      </c>
      <c r="O2337" t="s">
        <v>814</v>
      </c>
      <c r="P2337">
        <v>1.0602631429184616E-2</v>
      </c>
      <c r="Q2337" t="s">
        <v>156</v>
      </c>
      <c r="S2337" t="s">
        <v>644</v>
      </c>
      <c r="T2337" t="s">
        <v>814</v>
      </c>
      <c r="U2337">
        <v>9.8253810232696668E-3</v>
      </c>
      <c r="V2337" t="s">
        <v>156</v>
      </c>
    </row>
    <row r="2338" spans="9:22" x14ac:dyDescent="0.45">
      <c r="I2338" t="s">
        <v>223</v>
      </c>
      <c r="J2338" t="s">
        <v>815</v>
      </c>
      <c r="K2338">
        <v>7.943402169643557E-4</v>
      </c>
      <c r="L2338" t="s">
        <v>156</v>
      </c>
      <c r="N2338" t="s">
        <v>431</v>
      </c>
      <c r="O2338" t="s">
        <v>815</v>
      </c>
      <c r="P2338">
        <v>5.7403956395386577E-2</v>
      </c>
      <c r="Q2338" t="s">
        <v>156</v>
      </c>
      <c r="S2338" t="s">
        <v>644</v>
      </c>
      <c r="T2338" t="s">
        <v>815</v>
      </c>
      <c r="U2338">
        <v>6.2321293509553843E-2</v>
      </c>
      <c r="V2338" t="s">
        <v>156</v>
      </c>
    </row>
    <row r="2339" spans="9:22" x14ac:dyDescent="0.45">
      <c r="I2339" t="s">
        <v>223</v>
      </c>
      <c r="J2339" t="s">
        <v>161</v>
      </c>
      <c r="K2339">
        <v>0</v>
      </c>
      <c r="L2339" t="s">
        <v>156</v>
      </c>
      <c r="N2339" t="s">
        <v>431</v>
      </c>
      <c r="O2339" t="s">
        <v>161</v>
      </c>
      <c r="P2339">
        <v>3.3664028074411684E-2</v>
      </c>
      <c r="Q2339" t="s">
        <v>156</v>
      </c>
      <c r="S2339" t="s">
        <v>644</v>
      </c>
      <c r="T2339" t="s">
        <v>161</v>
      </c>
      <c r="U2339">
        <v>4.0520737540392635E-2</v>
      </c>
      <c r="V2339" t="s">
        <v>156</v>
      </c>
    </row>
    <row r="2340" spans="9:22" x14ac:dyDescent="0.45">
      <c r="I2340" t="s">
        <v>223</v>
      </c>
      <c r="J2340" t="s">
        <v>162</v>
      </c>
      <c r="K2340">
        <v>1.5788091698324654E-3</v>
      </c>
      <c r="L2340" t="s">
        <v>156</v>
      </c>
      <c r="N2340" t="s">
        <v>431</v>
      </c>
      <c r="O2340" t="s">
        <v>162</v>
      </c>
      <c r="P2340">
        <v>5.813284399388218E-3</v>
      </c>
      <c r="Q2340" t="s">
        <v>156</v>
      </c>
      <c r="S2340" t="s">
        <v>644</v>
      </c>
      <c r="T2340" t="s">
        <v>162</v>
      </c>
      <c r="U2340">
        <v>5.7774653414945096E-3</v>
      </c>
      <c r="V2340" t="s">
        <v>156</v>
      </c>
    </row>
    <row r="2341" spans="9:22" x14ac:dyDescent="0.45">
      <c r="I2341" t="s">
        <v>223</v>
      </c>
      <c r="J2341" t="s">
        <v>163</v>
      </c>
      <c r="K2341">
        <v>4.5371766795381354E-3</v>
      </c>
      <c r="L2341" t="s">
        <v>156</v>
      </c>
      <c r="N2341" t="s">
        <v>431</v>
      </c>
      <c r="O2341" t="s">
        <v>163</v>
      </c>
      <c r="P2341">
        <v>5.6718813431511578E-3</v>
      </c>
      <c r="Q2341" t="s">
        <v>156</v>
      </c>
      <c r="S2341" t="s">
        <v>644</v>
      </c>
      <c r="T2341" t="s">
        <v>163</v>
      </c>
      <c r="U2341">
        <v>5.6522952553476795E-3</v>
      </c>
      <c r="V2341" t="s">
        <v>156</v>
      </c>
    </row>
    <row r="2342" spans="9:22" x14ac:dyDescent="0.45">
      <c r="I2342" t="s">
        <v>223</v>
      </c>
      <c r="J2342" t="s">
        <v>164</v>
      </c>
      <c r="K2342">
        <v>6.852010483371058E-3</v>
      </c>
      <c r="L2342" t="s">
        <v>156</v>
      </c>
      <c r="N2342" t="s">
        <v>431</v>
      </c>
      <c r="O2342" t="s">
        <v>164</v>
      </c>
      <c r="P2342">
        <v>5.616063161755093E-3</v>
      </c>
      <c r="Q2342" t="s">
        <v>156</v>
      </c>
      <c r="S2342" t="s">
        <v>644</v>
      </c>
      <c r="T2342" t="s">
        <v>164</v>
      </c>
      <c r="U2342">
        <v>5.6469041230261235E-3</v>
      </c>
      <c r="V2342" t="s">
        <v>156</v>
      </c>
    </row>
    <row r="2343" spans="9:22" x14ac:dyDescent="0.45">
      <c r="I2343" t="s">
        <v>223</v>
      </c>
      <c r="J2343" t="s">
        <v>165</v>
      </c>
      <c r="K2343">
        <v>5.0837760511852965E-2</v>
      </c>
      <c r="L2343" t="s">
        <v>156</v>
      </c>
      <c r="N2343" t="s">
        <v>431</v>
      </c>
      <c r="O2343" t="s">
        <v>165</v>
      </c>
      <c r="P2343">
        <v>4.2950395134689894E-2</v>
      </c>
      <c r="Q2343" t="s">
        <v>156</v>
      </c>
      <c r="S2343" t="s">
        <v>644</v>
      </c>
      <c r="T2343" t="s">
        <v>165</v>
      </c>
      <c r="U2343">
        <v>3.650696506273117E-2</v>
      </c>
      <c r="V2343" t="s">
        <v>156</v>
      </c>
    </row>
    <row r="2344" spans="9:22" x14ac:dyDescent="0.45">
      <c r="I2344" t="s">
        <v>223</v>
      </c>
      <c r="J2344" t="s">
        <v>817</v>
      </c>
      <c r="K2344">
        <v>6.5473047872545449E-3</v>
      </c>
      <c r="L2344" t="s">
        <v>156</v>
      </c>
      <c r="N2344" t="s">
        <v>431</v>
      </c>
      <c r="O2344" t="s">
        <v>817</v>
      </c>
      <c r="P2344">
        <v>8.4136751614424122E-3</v>
      </c>
      <c r="Q2344" t="s">
        <v>156</v>
      </c>
      <c r="S2344" t="s">
        <v>644</v>
      </c>
      <c r="T2344" t="s">
        <v>817</v>
      </c>
      <c r="U2344">
        <v>5.9224880668191518E-3</v>
      </c>
      <c r="V2344" t="s">
        <v>156</v>
      </c>
    </row>
    <row r="2345" spans="9:22" x14ac:dyDescent="0.45">
      <c r="I2345" t="s">
        <v>223</v>
      </c>
      <c r="J2345" t="s">
        <v>818</v>
      </c>
      <c r="K2345">
        <v>4.9034067641637773E-3</v>
      </c>
      <c r="L2345" t="s">
        <v>156</v>
      </c>
      <c r="N2345" t="s">
        <v>431</v>
      </c>
      <c r="O2345" t="s">
        <v>818</v>
      </c>
      <c r="P2345">
        <v>7.6449133891016681E-3</v>
      </c>
      <c r="Q2345" t="s">
        <v>156</v>
      </c>
      <c r="S2345" t="s">
        <v>644</v>
      </c>
      <c r="T2345" t="s">
        <v>818</v>
      </c>
      <c r="U2345">
        <v>5.7994763899631031E-3</v>
      </c>
      <c r="V2345" t="s">
        <v>156</v>
      </c>
    </row>
    <row r="2346" spans="9:22" x14ac:dyDescent="0.45">
      <c r="I2346" t="s">
        <v>223</v>
      </c>
      <c r="J2346" t="s">
        <v>819</v>
      </c>
      <c r="K2346">
        <v>2.9362790657024235E-3</v>
      </c>
      <c r="L2346" t="s">
        <v>156</v>
      </c>
      <c r="N2346" t="s">
        <v>431</v>
      </c>
      <c r="O2346" t="s">
        <v>819</v>
      </c>
      <c r="P2346">
        <v>3.1554018184867798E-2</v>
      </c>
      <c r="Q2346" t="s">
        <v>156</v>
      </c>
      <c r="S2346" t="s">
        <v>644</v>
      </c>
      <c r="T2346" t="s">
        <v>819</v>
      </c>
      <c r="U2346">
        <v>3.099071485936555E-2</v>
      </c>
      <c r="V2346" t="s">
        <v>156</v>
      </c>
    </row>
    <row r="2347" spans="9:22" x14ac:dyDescent="0.45">
      <c r="I2347" t="s">
        <v>223</v>
      </c>
      <c r="J2347" t="s">
        <v>821</v>
      </c>
      <c r="K2347">
        <v>1.2339894962661246E-2</v>
      </c>
      <c r="L2347" t="s">
        <v>156</v>
      </c>
      <c r="N2347" t="s">
        <v>431</v>
      </c>
      <c r="O2347" t="s">
        <v>821</v>
      </c>
      <c r="P2347">
        <v>0.11121334262116715</v>
      </c>
      <c r="Q2347" t="s">
        <v>156</v>
      </c>
      <c r="S2347" t="s">
        <v>644</v>
      </c>
      <c r="T2347" t="s">
        <v>821</v>
      </c>
      <c r="U2347">
        <v>0.13139578247511458</v>
      </c>
      <c r="V2347" t="s">
        <v>156</v>
      </c>
    </row>
    <row r="2348" spans="9:22" x14ac:dyDescent="0.45">
      <c r="I2348" t="s">
        <v>223</v>
      </c>
      <c r="J2348" t="s">
        <v>822</v>
      </c>
      <c r="K2348">
        <v>3.2231650509308651E-2</v>
      </c>
      <c r="L2348" t="s">
        <v>156</v>
      </c>
      <c r="N2348" t="s">
        <v>431</v>
      </c>
      <c r="O2348" t="s">
        <v>822</v>
      </c>
      <c r="P2348">
        <v>1.3443887698654431E-2</v>
      </c>
      <c r="Q2348" t="s">
        <v>156</v>
      </c>
      <c r="S2348" t="s">
        <v>644</v>
      </c>
      <c r="T2348" t="s">
        <v>822</v>
      </c>
      <c r="U2348">
        <v>1.8335471381412921E-2</v>
      </c>
      <c r="V2348" t="s">
        <v>156</v>
      </c>
    </row>
    <row r="2349" spans="9:22" x14ac:dyDescent="0.45">
      <c r="I2349" t="s">
        <v>223</v>
      </c>
      <c r="J2349" t="s">
        <v>823</v>
      </c>
      <c r="K2349">
        <v>5.0691142783806292E-2</v>
      </c>
      <c r="L2349" t="s">
        <v>156</v>
      </c>
      <c r="N2349" t="s">
        <v>431</v>
      </c>
      <c r="O2349" t="s">
        <v>823</v>
      </c>
      <c r="P2349">
        <v>1.2585756006377612E-2</v>
      </c>
      <c r="Q2349" t="s">
        <v>156</v>
      </c>
      <c r="S2349" t="s">
        <v>644</v>
      </c>
      <c r="T2349" t="s">
        <v>823</v>
      </c>
      <c r="U2349">
        <v>1.7866898350568247E-2</v>
      </c>
      <c r="V2349" t="s">
        <v>156</v>
      </c>
    </row>
    <row r="2350" spans="9:22" x14ac:dyDescent="0.45">
      <c r="I2350" t="s">
        <v>223</v>
      </c>
      <c r="J2350" t="s">
        <v>824</v>
      </c>
      <c r="K2350">
        <v>6.2820054304303818E-2</v>
      </c>
      <c r="L2350" t="s">
        <v>156</v>
      </c>
      <c r="N2350" t="s">
        <v>431</v>
      </c>
      <c r="O2350" t="s">
        <v>824</v>
      </c>
      <c r="P2350">
        <v>1.2929904445844098E-2</v>
      </c>
      <c r="Q2350" t="s">
        <v>156</v>
      </c>
      <c r="S2350" t="s">
        <v>644</v>
      </c>
      <c r="T2350" t="s">
        <v>824</v>
      </c>
      <c r="U2350">
        <v>1.7413180682973907E-2</v>
      </c>
      <c r="V2350" t="s">
        <v>156</v>
      </c>
    </row>
    <row r="2351" spans="9:22" x14ac:dyDescent="0.45">
      <c r="I2351" t="s">
        <v>223</v>
      </c>
      <c r="J2351" t="s">
        <v>825</v>
      </c>
      <c r="K2351">
        <v>0.42635805260104581</v>
      </c>
      <c r="L2351" t="s">
        <v>156</v>
      </c>
      <c r="N2351" t="s">
        <v>431</v>
      </c>
      <c r="O2351" t="s">
        <v>825</v>
      </c>
      <c r="P2351">
        <v>0.1069380571600408</v>
      </c>
      <c r="Q2351" t="s">
        <v>156</v>
      </c>
      <c r="S2351" t="s">
        <v>644</v>
      </c>
      <c r="T2351" t="s">
        <v>825</v>
      </c>
      <c r="U2351">
        <v>0.10286017942716337</v>
      </c>
      <c r="V2351" t="s">
        <v>156</v>
      </c>
    </row>
    <row r="2352" spans="9:22" x14ac:dyDescent="0.45">
      <c r="I2352" t="s">
        <v>223</v>
      </c>
      <c r="J2352" t="s">
        <v>826</v>
      </c>
      <c r="K2352">
        <v>6.1245888806232107E-2</v>
      </c>
      <c r="L2352" t="s">
        <v>156</v>
      </c>
      <c r="N2352" t="s">
        <v>431</v>
      </c>
      <c r="O2352" t="s">
        <v>826</v>
      </c>
      <c r="P2352">
        <v>2.1411243302890376E-2</v>
      </c>
      <c r="Q2352" t="s">
        <v>156</v>
      </c>
      <c r="S2352" t="s">
        <v>644</v>
      </c>
      <c r="T2352" t="s">
        <v>826</v>
      </c>
      <c r="U2352">
        <v>1.7934766563253268E-2</v>
      </c>
      <c r="V2352" t="s">
        <v>156</v>
      </c>
    </row>
    <row r="2353" spans="9:22" x14ac:dyDescent="0.45">
      <c r="I2353" t="s">
        <v>223</v>
      </c>
      <c r="J2353" t="s">
        <v>827</v>
      </c>
      <c r="K2353">
        <v>4.9644148832681638E-2</v>
      </c>
      <c r="L2353" t="s">
        <v>156</v>
      </c>
      <c r="N2353" t="s">
        <v>431</v>
      </c>
      <c r="O2353" t="s">
        <v>827</v>
      </c>
      <c r="P2353">
        <v>1.9319526481745286E-2</v>
      </c>
      <c r="Q2353" t="s">
        <v>156</v>
      </c>
      <c r="S2353" t="s">
        <v>644</v>
      </c>
      <c r="T2353" t="s">
        <v>827</v>
      </c>
      <c r="U2353">
        <v>1.7923011968054316E-2</v>
      </c>
      <c r="V2353" t="s">
        <v>156</v>
      </c>
    </row>
    <row r="2354" spans="9:22" x14ac:dyDescent="0.45">
      <c r="I2354" t="s">
        <v>223</v>
      </c>
      <c r="J2354" t="s">
        <v>828</v>
      </c>
      <c r="K2354">
        <v>5.2322020912205169E-2</v>
      </c>
      <c r="L2354" t="s">
        <v>156</v>
      </c>
      <c r="N2354" t="s">
        <v>431</v>
      </c>
      <c r="O2354" t="s">
        <v>828</v>
      </c>
      <c r="P2354">
        <v>9.0252853544733364E-2</v>
      </c>
      <c r="Q2354" t="s">
        <v>156</v>
      </c>
      <c r="S2354" t="s">
        <v>644</v>
      </c>
      <c r="T2354" t="s">
        <v>828</v>
      </c>
      <c r="U2354">
        <v>0.10744094478538707</v>
      </c>
      <c r="V2354" t="s">
        <v>156</v>
      </c>
    </row>
    <row r="2355" spans="9:22" x14ac:dyDescent="0.45">
      <c r="I2355" t="s">
        <v>223</v>
      </c>
      <c r="J2355" t="s">
        <v>835</v>
      </c>
      <c r="K2355">
        <v>0</v>
      </c>
      <c r="L2355" t="s">
        <v>156</v>
      </c>
      <c r="N2355" t="s">
        <v>431</v>
      </c>
      <c r="O2355" t="s">
        <v>835</v>
      </c>
      <c r="P2355">
        <v>3.7302308632855753E-2</v>
      </c>
      <c r="Q2355" t="s">
        <v>156</v>
      </c>
      <c r="S2355" t="s">
        <v>644</v>
      </c>
      <c r="T2355" t="s">
        <v>835</v>
      </c>
      <c r="U2355">
        <v>2.9883235005589613E-2</v>
      </c>
      <c r="V2355" t="s">
        <v>156</v>
      </c>
    </row>
    <row r="2356" spans="9:22" x14ac:dyDescent="0.45">
      <c r="I2356" t="s">
        <v>223</v>
      </c>
      <c r="J2356" t="s">
        <v>836</v>
      </c>
      <c r="K2356">
        <v>0</v>
      </c>
      <c r="L2356" t="s">
        <v>156</v>
      </c>
      <c r="N2356" t="s">
        <v>431</v>
      </c>
      <c r="O2356" t="s">
        <v>836</v>
      </c>
      <c r="P2356">
        <v>5.7364159864523494E-3</v>
      </c>
      <c r="Q2356" t="s">
        <v>156</v>
      </c>
      <c r="S2356" t="s">
        <v>644</v>
      </c>
      <c r="T2356" t="s">
        <v>836</v>
      </c>
      <c r="U2356">
        <v>3.8616817175299726E-3</v>
      </c>
      <c r="V2356" t="s">
        <v>156</v>
      </c>
    </row>
    <row r="2357" spans="9:22" x14ac:dyDescent="0.45">
      <c r="I2357" t="s">
        <v>223</v>
      </c>
      <c r="J2357" t="s">
        <v>837</v>
      </c>
      <c r="K2357">
        <v>2.1841911691447293E-3</v>
      </c>
      <c r="L2357" t="s">
        <v>156</v>
      </c>
      <c r="N2357" t="s">
        <v>431</v>
      </c>
      <c r="O2357" t="s">
        <v>837</v>
      </c>
      <c r="P2357">
        <v>5.772961563408929E-3</v>
      </c>
      <c r="Q2357" t="s">
        <v>156</v>
      </c>
      <c r="S2357" t="s">
        <v>644</v>
      </c>
      <c r="T2357" t="s">
        <v>837</v>
      </c>
      <c r="U2357">
        <v>3.9912578203552011E-3</v>
      </c>
      <c r="V2357" t="s">
        <v>156</v>
      </c>
    </row>
    <row r="2358" spans="9:22" x14ac:dyDescent="0.45">
      <c r="I2358" t="s">
        <v>223</v>
      </c>
      <c r="J2358" t="s">
        <v>838</v>
      </c>
      <c r="K2358">
        <v>3.8725796438860618E-3</v>
      </c>
      <c r="L2358" t="s">
        <v>156</v>
      </c>
      <c r="N2358" t="s">
        <v>431</v>
      </c>
      <c r="O2358" t="s">
        <v>838</v>
      </c>
      <c r="P2358">
        <v>5.488540743384192E-3</v>
      </c>
      <c r="Q2358" t="s">
        <v>156</v>
      </c>
      <c r="S2358" t="s">
        <v>644</v>
      </c>
      <c r="T2358" t="s">
        <v>838</v>
      </c>
      <c r="U2358">
        <v>4.0577068347779372E-3</v>
      </c>
      <c r="V2358" t="s">
        <v>156</v>
      </c>
    </row>
    <row r="2359" spans="9:22" x14ac:dyDescent="0.45">
      <c r="I2359" t="s">
        <v>223</v>
      </c>
      <c r="J2359" t="s">
        <v>839</v>
      </c>
      <c r="K2359">
        <v>3.167572270459864E-2</v>
      </c>
      <c r="L2359" t="s">
        <v>156</v>
      </c>
      <c r="N2359" t="s">
        <v>431</v>
      </c>
      <c r="O2359" t="s">
        <v>839</v>
      </c>
      <c r="P2359">
        <v>3.6467272126117674E-2</v>
      </c>
      <c r="Q2359" t="s">
        <v>156</v>
      </c>
      <c r="S2359" t="s">
        <v>644</v>
      </c>
      <c r="T2359" t="s">
        <v>839</v>
      </c>
      <c r="U2359">
        <v>2.7075040531857327E-2</v>
      </c>
      <c r="V2359" t="s">
        <v>156</v>
      </c>
    </row>
    <row r="2360" spans="9:22" x14ac:dyDescent="0.45">
      <c r="I2360" t="s">
        <v>223</v>
      </c>
      <c r="J2360" t="s">
        <v>840</v>
      </c>
      <c r="K2360">
        <v>3.0258686112303612E-3</v>
      </c>
      <c r="L2360" t="s">
        <v>156</v>
      </c>
      <c r="N2360" t="s">
        <v>431</v>
      </c>
      <c r="O2360" t="s">
        <v>840</v>
      </c>
      <c r="P2360">
        <v>6.3355062518188681E-3</v>
      </c>
      <c r="Q2360" t="s">
        <v>156</v>
      </c>
      <c r="S2360" t="s">
        <v>644</v>
      </c>
      <c r="T2360" t="s">
        <v>840</v>
      </c>
      <c r="U2360">
        <v>4.845205075702917E-3</v>
      </c>
      <c r="V2360" t="s">
        <v>156</v>
      </c>
    </row>
    <row r="2361" spans="9:22" x14ac:dyDescent="0.45">
      <c r="I2361" t="s">
        <v>223</v>
      </c>
      <c r="J2361" t="s">
        <v>841</v>
      </c>
      <c r="K2361">
        <v>7.8935072092900732E-4</v>
      </c>
      <c r="L2361" t="s">
        <v>156</v>
      </c>
      <c r="N2361" t="s">
        <v>431</v>
      </c>
      <c r="O2361" t="s">
        <v>841</v>
      </c>
      <c r="P2361">
        <v>6.1190490170891145E-3</v>
      </c>
      <c r="Q2361" t="s">
        <v>156</v>
      </c>
      <c r="S2361" t="s">
        <v>644</v>
      </c>
      <c r="T2361" t="s">
        <v>841</v>
      </c>
      <c r="U2361">
        <v>4.9466480123343997E-3</v>
      </c>
      <c r="V2361" t="s">
        <v>156</v>
      </c>
    </row>
    <row r="2362" spans="9:22" x14ac:dyDescent="0.45">
      <c r="I2362" t="s">
        <v>223</v>
      </c>
      <c r="J2362" t="s">
        <v>842</v>
      </c>
      <c r="K2362">
        <v>0</v>
      </c>
      <c r="L2362" t="s">
        <v>156</v>
      </c>
      <c r="N2362" t="s">
        <v>431</v>
      </c>
      <c r="O2362" t="s">
        <v>842</v>
      </c>
      <c r="P2362">
        <v>3.7304810136381435E-2</v>
      </c>
      <c r="Q2362" t="s">
        <v>156</v>
      </c>
      <c r="S2362" t="s">
        <v>644</v>
      </c>
      <c r="T2362" t="s">
        <v>842</v>
      </c>
      <c r="U2362">
        <v>2.9250918046025007E-2</v>
      </c>
      <c r="V2362" t="s">
        <v>156</v>
      </c>
    </row>
    <row r="2363" spans="9:22" x14ac:dyDescent="0.45">
      <c r="I2363" t="s">
        <v>223</v>
      </c>
      <c r="J2363" t="s">
        <v>843</v>
      </c>
      <c r="K2363">
        <v>0</v>
      </c>
      <c r="L2363" t="s">
        <v>156</v>
      </c>
      <c r="N2363" t="s">
        <v>431</v>
      </c>
      <c r="O2363" t="s">
        <v>843</v>
      </c>
      <c r="P2363">
        <v>2.992455897043236E-2</v>
      </c>
      <c r="Q2363" t="s">
        <v>156</v>
      </c>
      <c r="S2363" t="s">
        <v>644</v>
      </c>
      <c r="T2363" t="s">
        <v>843</v>
      </c>
      <c r="U2363">
        <v>2.1750388339438528E-2</v>
      </c>
      <c r="V2363" t="s">
        <v>156</v>
      </c>
    </row>
    <row r="2364" spans="9:22" x14ac:dyDescent="0.45">
      <c r="I2364" t="s">
        <v>223</v>
      </c>
      <c r="J2364" t="s">
        <v>844</v>
      </c>
      <c r="K2364">
        <v>0</v>
      </c>
      <c r="L2364" t="s">
        <v>156</v>
      </c>
      <c r="N2364" t="s">
        <v>431</v>
      </c>
      <c r="O2364" t="s">
        <v>844</v>
      </c>
      <c r="P2364">
        <v>4.7943899317269487E-3</v>
      </c>
      <c r="Q2364" t="s">
        <v>156</v>
      </c>
      <c r="S2364" t="s">
        <v>644</v>
      </c>
      <c r="T2364" t="s">
        <v>844</v>
      </c>
      <c r="U2364">
        <v>3.1529300952047481E-3</v>
      </c>
      <c r="V2364" t="s">
        <v>156</v>
      </c>
    </row>
    <row r="2365" spans="9:22" x14ac:dyDescent="0.45">
      <c r="I2365" t="s">
        <v>223</v>
      </c>
      <c r="J2365" t="s">
        <v>845</v>
      </c>
      <c r="K2365">
        <v>1.9571994103915539E-5</v>
      </c>
      <c r="L2365" t="s">
        <v>156</v>
      </c>
      <c r="N2365" t="s">
        <v>431</v>
      </c>
      <c r="O2365" t="s">
        <v>845</v>
      </c>
      <c r="P2365">
        <v>4.7390829588772904E-3</v>
      </c>
      <c r="Q2365" t="s">
        <v>156</v>
      </c>
      <c r="S2365" t="s">
        <v>644</v>
      </c>
      <c r="T2365" t="s">
        <v>845</v>
      </c>
      <c r="U2365">
        <v>3.1085652294691292E-3</v>
      </c>
      <c r="V2365" t="s">
        <v>156</v>
      </c>
    </row>
    <row r="2366" spans="9:22" x14ac:dyDescent="0.45">
      <c r="I2366" t="s">
        <v>223</v>
      </c>
      <c r="J2366" t="s">
        <v>846</v>
      </c>
      <c r="K2366">
        <v>3.5983215944221246E-3</v>
      </c>
      <c r="L2366" t="s">
        <v>156</v>
      </c>
      <c r="N2366" t="s">
        <v>431</v>
      </c>
      <c r="O2366" t="s">
        <v>846</v>
      </c>
      <c r="P2366">
        <v>4.8076855569171399E-3</v>
      </c>
      <c r="Q2366" t="s">
        <v>156</v>
      </c>
      <c r="S2366" t="s">
        <v>644</v>
      </c>
      <c r="T2366" t="s">
        <v>846</v>
      </c>
      <c r="U2366">
        <v>3.1633037529602138E-3</v>
      </c>
      <c r="V2366" t="s">
        <v>156</v>
      </c>
    </row>
    <row r="2367" spans="9:22" x14ac:dyDescent="0.45">
      <c r="I2367" t="s">
        <v>223</v>
      </c>
      <c r="J2367" t="s">
        <v>847</v>
      </c>
      <c r="K2367">
        <v>3.5826940011249697E-2</v>
      </c>
      <c r="L2367" t="s">
        <v>156</v>
      </c>
      <c r="N2367" t="s">
        <v>431</v>
      </c>
      <c r="O2367" t="s">
        <v>847</v>
      </c>
      <c r="P2367">
        <v>2.5715076699092902E-2</v>
      </c>
      <c r="Q2367" t="s">
        <v>156</v>
      </c>
      <c r="S2367" t="s">
        <v>644</v>
      </c>
      <c r="T2367" t="s">
        <v>847</v>
      </c>
      <c r="U2367">
        <v>1.8524307310341818E-2</v>
      </c>
      <c r="V2367" t="s">
        <v>156</v>
      </c>
    </row>
    <row r="2368" spans="9:22" x14ac:dyDescent="0.45">
      <c r="I2368" t="s">
        <v>223</v>
      </c>
      <c r="J2368" t="s">
        <v>848</v>
      </c>
      <c r="K2368">
        <v>3.8639643789891358E-3</v>
      </c>
      <c r="L2368" t="s">
        <v>156</v>
      </c>
      <c r="N2368" t="s">
        <v>431</v>
      </c>
      <c r="O2368" t="s">
        <v>848</v>
      </c>
      <c r="P2368">
        <v>3.6739236097764185E-3</v>
      </c>
      <c r="Q2368" t="s">
        <v>156</v>
      </c>
      <c r="S2368" t="s">
        <v>644</v>
      </c>
      <c r="T2368" t="s">
        <v>848</v>
      </c>
      <c r="U2368">
        <v>3.1394105166389157E-3</v>
      </c>
      <c r="V2368" t="s">
        <v>156</v>
      </c>
    </row>
    <row r="2369" spans="9:22" x14ac:dyDescent="0.45">
      <c r="I2369" t="s">
        <v>223</v>
      </c>
      <c r="J2369" t="s">
        <v>849</v>
      </c>
      <c r="K2369">
        <v>0</v>
      </c>
      <c r="L2369" t="s">
        <v>156</v>
      </c>
      <c r="N2369" t="s">
        <v>431</v>
      </c>
      <c r="O2369" t="s">
        <v>849</v>
      </c>
      <c r="P2369">
        <v>3.5143647063210375E-3</v>
      </c>
      <c r="Q2369" t="s">
        <v>156</v>
      </c>
      <c r="S2369" t="s">
        <v>644</v>
      </c>
      <c r="T2369" t="s">
        <v>849</v>
      </c>
      <c r="U2369">
        <v>3.1567449155067147E-3</v>
      </c>
      <c r="V2369" t="s">
        <v>156</v>
      </c>
    </row>
    <row r="2370" spans="9:22" x14ac:dyDescent="0.45">
      <c r="I2370" t="s">
        <v>223</v>
      </c>
      <c r="J2370" t="s">
        <v>850</v>
      </c>
      <c r="K2370">
        <v>0</v>
      </c>
      <c r="L2370" t="s">
        <v>156</v>
      </c>
      <c r="N2370" t="s">
        <v>431</v>
      </c>
      <c r="O2370" t="s">
        <v>850</v>
      </c>
      <c r="P2370">
        <v>1.7756834733533341E-2</v>
      </c>
      <c r="Q2370" t="s">
        <v>156</v>
      </c>
      <c r="S2370" t="s">
        <v>644</v>
      </c>
      <c r="T2370" t="s">
        <v>850</v>
      </c>
      <c r="U2370">
        <v>1.8113894358941035E-2</v>
      </c>
      <c r="V2370" t="s">
        <v>156</v>
      </c>
    </row>
    <row r="2371" spans="9:22" x14ac:dyDescent="0.45">
      <c r="I2371" t="s">
        <v>224</v>
      </c>
      <c r="J2371" t="s">
        <v>155</v>
      </c>
      <c r="K2371">
        <v>0</v>
      </c>
      <c r="L2371" t="s">
        <v>156</v>
      </c>
      <c r="N2371" t="s">
        <v>432</v>
      </c>
      <c r="O2371" t="s">
        <v>155</v>
      </c>
      <c r="P2371">
        <v>6.075295920874129E-2</v>
      </c>
      <c r="Q2371" t="s">
        <v>156</v>
      </c>
      <c r="S2371" t="s">
        <v>645</v>
      </c>
      <c r="T2371" t="s">
        <v>155</v>
      </c>
      <c r="U2371">
        <v>6.0919350589279338E-2</v>
      </c>
      <c r="V2371" t="s">
        <v>156</v>
      </c>
    </row>
    <row r="2372" spans="9:22" x14ac:dyDescent="0.45">
      <c r="I2372" t="s">
        <v>224</v>
      </c>
      <c r="J2372" t="s">
        <v>157</v>
      </c>
      <c r="K2372">
        <v>0</v>
      </c>
      <c r="L2372" t="s">
        <v>156</v>
      </c>
      <c r="N2372" t="s">
        <v>432</v>
      </c>
      <c r="O2372" t="s">
        <v>157</v>
      </c>
      <c r="P2372">
        <v>8.2907695482570386E-3</v>
      </c>
      <c r="Q2372" t="s">
        <v>156</v>
      </c>
      <c r="S2372" t="s">
        <v>645</v>
      </c>
      <c r="T2372" t="s">
        <v>157</v>
      </c>
      <c r="U2372">
        <v>8.2095066838804142E-3</v>
      </c>
      <c r="V2372" t="s">
        <v>156</v>
      </c>
    </row>
    <row r="2373" spans="9:22" x14ac:dyDescent="0.45">
      <c r="I2373" t="s">
        <v>224</v>
      </c>
      <c r="J2373" t="s">
        <v>158</v>
      </c>
      <c r="K2373">
        <v>2.0273825640881242E-3</v>
      </c>
      <c r="L2373" t="s">
        <v>156</v>
      </c>
      <c r="N2373" t="s">
        <v>432</v>
      </c>
      <c r="O2373" t="s">
        <v>158</v>
      </c>
      <c r="P2373">
        <v>8.2885892411854716E-3</v>
      </c>
      <c r="Q2373" t="s">
        <v>156</v>
      </c>
      <c r="S2373" t="s">
        <v>645</v>
      </c>
      <c r="T2373" t="s">
        <v>158</v>
      </c>
      <c r="U2373">
        <v>7.8864048560323783E-3</v>
      </c>
      <c r="V2373" t="s">
        <v>156</v>
      </c>
    </row>
    <row r="2374" spans="9:22" x14ac:dyDescent="0.45">
      <c r="I2374" t="s">
        <v>224</v>
      </c>
      <c r="J2374" t="s">
        <v>159</v>
      </c>
      <c r="K2374">
        <v>6.5338964016620066E-3</v>
      </c>
      <c r="L2374" t="s">
        <v>156</v>
      </c>
      <c r="N2374" t="s">
        <v>432</v>
      </c>
      <c r="O2374" t="s">
        <v>159</v>
      </c>
      <c r="P2374">
        <v>7.9953425923587843E-3</v>
      </c>
      <c r="Q2374" t="s">
        <v>156</v>
      </c>
      <c r="S2374" t="s">
        <v>645</v>
      </c>
      <c r="T2374" t="s">
        <v>159</v>
      </c>
      <c r="U2374">
        <v>7.4442182809557654E-3</v>
      </c>
      <c r="V2374" t="s">
        <v>156</v>
      </c>
    </row>
    <row r="2375" spans="9:22" x14ac:dyDescent="0.45">
      <c r="I2375" t="s">
        <v>224</v>
      </c>
      <c r="J2375" t="s">
        <v>160</v>
      </c>
      <c r="K2375">
        <v>6.6261344540783584E-2</v>
      </c>
      <c r="L2375" t="s">
        <v>156</v>
      </c>
      <c r="N2375" t="s">
        <v>432</v>
      </c>
      <c r="O2375" t="s">
        <v>160</v>
      </c>
      <c r="P2375">
        <v>4.5917984471795945E-2</v>
      </c>
      <c r="Q2375" t="s">
        <v>156</v>
      </c>
      <c r="S2375" t="s">
        <v>645</v>
      </c>
      <c r="T2375" t="s">
        <v>160</v>
      </c>
      <c r="U2375">
        <v>3.9111224209574941E-2</v>
      </c>
      <c r="V2375" t="s">
        <v>156</v>
      </c>
    </row>
    <row r="2376" spans="9:22" x14ac:dyDescent="0.45">
      <c r="I2376" t="s">
        <v>224</v>
      </c>
      <c r="J2376" t="s">
        <v>813</v>
      </c>
      <c r="K2376">
        <v>9.0203245723646467E-3</v>
      </c>
      <c r="L2376" t="s">
        <v>156</v>
      </c>
      <c r="N2376" t="s">
        <v>432</v>
      </c>
      <c r="O2376" t="s">
        <v>813</v>
      </c>
      <c r="P2376">
        <v>8.5391010619376324E-3</v>
      </c>
      <c r="Q2376" t="s">
        <v>156</v>
      </c>
      <c r="S2376" t="s">
        <v>645</v>
      </c>
      <c r="T2376" t="s">
        <v>813</v>
      </c>
      <c r="U2376">
        <v>7.7572591712863643E-3</v>
      </c>
      <c r="V2376" t="s">
        <v>156</v>
      </c>
    </row>
    <row r="2377" spans="9:22" x14ac:dyDescent="0.45">
      <c r="I2377" t="s">
        <v>224</v>
      </c>
      <c r="J2377" t="s">
        <v>814</v>
      </c>
      <c r="K2377">
        <v>4.8305795078031673E-3</v>
      </c>
      <c r="L2377" t="s">
        <v>156</v>
      </c>
      <c r="N2377" t="s">
        <v>432</v>
      </c>
      <c r="O2377" t="s">
        <v>814</v>
      </c>
      <c r="P2377">
        <v>8.3696656696528697E-3</v>
      </c>
      <c r="Q2377" t="s">
        <v>156</v>
      </c>
      <c r="S2377" t="s">
        <v>645</v>
      </c>
      <c r="T2377" t="s">
        <v>814</v>
      </c>
      <c r="U2377">
        <v>8.3362229428701889E-3</v>
      </c>
      <c r="V2377" t="s">
        <v>156</v>
      </c>
    </row>
    <row r="2378" spans="9:22" x14ac:dyDescent="0.45">
      <c r="I2378" t="s">
        <v>224</v>
      </c>
      <c r="J2378" t="s">
        <v>815</v>
      </c>
      <c r="K2378">
        <v>6.5769906287952643E-4</v>
      </c>
      <c r="L2378" t="s">
        <v>156</v>
      </c>
      <c r="N2378" t="s">
        <v>432</v>
      </c>
      <c r="O2378" t="s">
        <v>815</v>
      </c>
      <c r="P2378">
        <v>4.7937827460722164E-2</v>
      </c>
      <c r="Q2378" t="s">
        <v>156</v>
      </c>
      <c r="S2378" t="s">
        <v>645</v>
      </c>
      <c r="T2378" t="s">
        <v>815</v>
      </c>
      <c r="U2378">
        <v>5.6001831785305829E-2</v>
      </c>
      <c r="V2378" t="s">
        <v>156</v>
      </c>
    </row>
    <row r="2379" spans="9:22" x14ac:dyDescent="0.45">
      <c r="I2379" t="s">
        <v>224</v>
      </c>
      <c r="J2379" t="s">
        <v>161</v>
      </c>
      <c r="K2379">
        <v>0</v>
      </c>
      <c r="L2379" t="s">
        <v>156</v>
      </c>
      <c r="N2379" t="s">
        <v>432</v>
      </c>
      <c r="O2379" t="s">
        <v>161</v>
      </c>
      <c r="P2379">
        <v>3.9067487638665549E-2</v>
      </c>
      <c r="Q2379" t="s">
        <v>156</v>
      </c>
      <c r="S2379" t="s">
        <v>645</v>
      </c>
      <c r="T2379" t="s">
        <v>161</v>
      </c>
      <c r="U2379">
        <v>2.8246805983884897E-2</v>
      </c>
      <c r="V2379" t="s">
        <v>156</v>
      </c>
    </row>
    <row r="2380" spans="9:22" x14ac:dyDescent="0.45">
      <c r="I2380" t="s">
        <v>224</v>
      </c>
      <c r="J2380" t="s">
        <v>162</v>
      </c>
      <c r="K2380">
        <v>1.1403673263529932E-3</v>
      </c>
      <c r="L2380" t="s">
        <v>156</v>
      </c>
      <c r="N2380" t="s">
        <v>432</v>
      </c>
      <c r="O2380" t="s">
        <v>162</v>
      </c>
      <c r="P2380">
        <v>6.4964836881522634E-3</v>
      </c>
      <c r="Q2380" t="s">
        <v>156</v>
      </c>
      <c r="S2380" t="s">
        <v>645</v>
      </c>
      <c r="T2380" t="s">
        <v>162</v>
      </c>
      <c r="U2380">
        <v>4.3649712006446914E-3</v>
      </c>
      <c r="V2380" t="s">
        <v>156</v>
      </c>
    </row>
    <row r="2381" spans="9:22" x14ac:dyDescent="0.45">
      <c r="I2381" t="s">
        <v>224</v>
      </c>
      <c r="J2381" t="s">
        <v>163</v>
      </c>
      <c r="K2381">
        <v>3.7407679859891279E-3</v>
      </c>
      <c r="L2381" t="s">
        <v>156</v>
      </c>
      <c r="N2381" t="s">
        <v>432</v>
      </c>
      <c r="O2381" t="s">
        <v>163</v>
      </c>
      <c r="P2381">
        <v>6.3564251847442969E-3</v>
      </c>
      <c r="Q2381" t="s">
        <v>156</v>
      </c>
      <c r="S2381" t="s">
        <v>645</v>
      </c>
      <c r="T2381" t="s">
        <v>163</v>
      </c>
      <c r="U2381">
        <v>4.4013055263295107E-3</v>
      </c>
      <c r="V2381" t="s">
        <v>156</v>
      </c>
    </row>
    <row r="2382" spans="9:22" x14ac:dyDescent="0.45">
      <c r="I2382" t="s">
        <v>224</v>
      </c>
      <c r="J2382" t="s">
        <v>164</v>
      </c>
      <c r="K2382">
        <v>5.5888373651744316E-3</v>
      </c>
      <c r="L2382" t="s">
        <v>156</v>
      </c>
      <c r="N2382" t="s">
        <v>432</v>
      </c>
      <c r="O2382" t="s">
        <v>164</v>
      </c>
      <c r="P2382">
        <v>5.9011873952688598E-3</v>
      </c>
      <c r="Q2382" t="s">
        <v>156</v>
      </c>
      <c r="S2382" t="s">
        <v>645</v>
      </c>
      <c r="T2382" t="s">
        <v>164</v>
      </c>
      <c r="U2382">
        <v>4.291803105958298E-3</v>
      </c>
      <c r="V2382" t="s">
        <v>156</v>
      </c>
    </row>
    <row r="2383" spans="9:22" x14ac:dyDescent="0.45">
      <c r="I2383" t="s">
        <v>224</v>
      </c>
      <c r="J2383" t="s">
        <v>165</v>
      </c>
      <c r="K2383">
        <v>4.4270836959785224E-2</v>
      </c>
      <c r="L2383" t="s">
        <v>156</v>
      </c>
      <c r="N2383" t="s">
        <v>432</v>
      </c>
      <c r="O2383" t="s">
        <v>165</v>
      </c>
      <c r="P2383">
        <v>3.6785586031141272E-2</v>
      </c>
      <c r="Q2383" t="s">
        <v>156</v>
      </c>
      <c r="S2383" t="s">
        <v>645</v>
      </c>
      <c r="T2383" t="s">
        <v>165</v>
      </c>
      <c r="U2383">
        <v>2.5050142847334467E-2</v>
      </c>
      <c r="V2383" t="s">
        <v>156</v>
      </c>
    </row>
    <row r="2384" spans="9:22" x14ac:dyDescent="0.45">
      <c r="I2384" t="s">
        <v>224</v>
      </c>
      <c r="J2384" t="s">
        <v>817</v>
      </c>
      <c r="K2384">
        <v>6.0193214509832909E-3</v>
      </c>
      <c r="L2384" t="s">
        <v>156</v>
      </c>
      <c r="N2384" t="s">
        <v>432</v>
      </c>
      <c r="O2384" t="s">
        <v>817</v>
      </c>
      <c r="P2384">
        <v>7.2999432739664812E-3</v>
      </c>
      <c r="Q2384" t="s">
        <v>156</v>
      </c>
      <c r="S2384" t="s">
        <v>645</v>
      </c>
      <c r="T2384" t="s">
        <v>817</v>
      </c>
      <c r="U2384">
        <v>4.9016972490528114E-3</v>
      </c>
      <c r="V2384" t="s">
        <v>156</v>
      </c>
    </row>
    <row r="2385" spans="9:22" x14ac:dyDescent="0.45">
      <c r="I2385" t="s">
        <v>224</v>
      </c>
      <c r="J2385" t="s">
        <v>818</v>
      </c>
      <c r="K2385">
        <v>4.3643203063342025E-3</v>
      </c>
      <c r="L2385" t="s">
        <v>156</v>
      </c>
      <c r="N2385" t="s">
        <v>432</v>
      </c>
      <c r="O2385" t="s">
        <v>818</v>
      </c>
      <c r="P2385">
        <v>7.2844125176382149E-3</v>
      </c>
      <c r="Q2385" t="s">
        <v>156</v>
      </c>
      <c r="S2385" t="s">
        <v>645</v>
      </c>
      <c r="T2385" t="s">
        <v>818</v>
      </c>
      <c r="U2385">
        <v>4.9635383534355412E-3</v>
      </c>
      <c r="V2385" t="s">
        <v>156</v>
      </c>
    </row>
    <row r="2386" spans="9:22" x14ac:dyDescent="0.45">
      <c r="I2386" t="s">
        <v>224</v>
      </c>
      <c r="J2386" t="s">
        <v>819</v>
      </c>
      <c r="K2386">
        <v>2.4629802099901295E-3</v>
      </c>
      <c r="L2386" t="s">
        <v>156</v>
      </c>
      <c r="N2386" t="s">
        <v>432</v>
      </c>
      <c r="O2386" t="s">
        <v>819</v>
      </c>
      <c r="P2386">
        <v>3.5141839702241495E-2</v>
      </c>
      <c r="Q2386" t="s">
        <v>156</v>
      </c>
      <c r="S2386" t="s">
        <v>645</v>
      </c>
      <c r="T2386" t="s">
        <v>819</v>
      </c>
      <c r="U2386">
        <v>3.1476500635618153E-2</v>
      </c>
      <c r="V2386" t="s">
        <v>156</v>
      </c>
    </row>
    <row r="2387" spans="9:22" x14ac:dyDescent="0.45">
      <c r="I2387" t="s">
        <v>224</v>
      </c>
      <c r="J2387" t="s">
        <v>821</v>
      </c>
      <c r="K2387">
        <v>1.5096539919000453E-2</v>
      </c>
      <c r="L2387" t="s">
        <v>156</v>
      </c>
      <c r="N2387" t="s">
        <v>432</v>
      </c>
      <c r="O2387" t="s">
        <v>821</v>
      </c>
      <c r="P2387">
        <v>0.13845138927408648</v>
      </c>
      <c r="Q2387" t="s">
        <v>156</v>
      </c>
      <c r="S2387" t="s">
        <v>645</v>
      </c>
      <c r="T2387" t="s">
        <v>821</v>
      </c>
      <c r="U2387">
        <v>0.12597356527955839</v>
      </c>
      <c r="V2387" t="s">
        <v>156</v>
      </c>
    </row>
    <row r="2388" spans="9:22" x14ac:dyDescent="0.45">
      <c r="I2388" t="s">
        <v>224</v>
      </c>
      <c r="J2388" t="s">
        <v>822</v>
      </c>
      <c r="K2388">
        <v>3.3350319392973192E-2</v>
      </c>
      <c r="L2388" t="s">
        <v>156</v>
      </c>
      <c r="N2388" t="s">
        <v>432</v>
      </c>
      <c r="O2388" t="s">
        <v>822</v>
      </c>
      <c r="P2388">
        <v>1.7969906572386087E-2</v>
      </c>
      <c r="Q2388" t="s">
        <v>156</v>
      </c>
      <c r="S2388" t="s">
        <v>645</v>
      </c>
      <c r="T2388" t="s">
        <v>822</v>
      </c>
      <c r="U2388">
        <v>1.7928764738735795E-2</v>
      </c>
      <c r="V2388" t="s">
        <v>156</v>
      </c>
    </row>
    <row r="2389" spans="9:22" x14ac:dyDescent="0.45">
      <c r="I2389" t="s">
        <v>224</v>
      </c>
      <c r="J2389" t="s">
        <v>823</v>
      </c>
      <c r="K2389">
        <v>4.8548711474302876E-2</v>
      </c>
      <c r="L2389" t="s">
        <v>156</v>
      </c>
      <c r="N2389" t="s">
        <v>432</v>
      </c>
      <c r="O2389" t="s">
        <v>823</v>
      </c>
      <c r="P2389">
        <v>1.7041206695041139E-2</v>
      </c>
      <c r="Q2389" t="s">
        <v>156</v>
      </c>
      <c r="S2389" t="s">
        <v>645</v>
      </c>
      <c r="T2389" t="s">
        <v>823</v>
      </c>
      <c r="U2389">
        <v>1.6249582607361618E-2</v>
      </c>
      <c r="V2389" t="s">
        <v>156</v>
      </c>
    </row>
    <row r="2390" spans="9:22" x14ac:dyDescent="0.45">
      <c r="I2390" t="s">
        <v>224</v>
      </c>
      <c r="J2390" t="s">
        <v>824</v>
      </c>
      <c r="K2390">
        <v>6.2092555241075938E-2</v>
      </c>
      <c r="L2390" t="s">
        <v>156</v>
      </c>
      <c r="N2390" t="s">
        <v>432</v>
      </c>
      <c r="O2390" t="s">
        <v>824</v>
      </c>
      <c r="P2390">
        <v>1.6603441465760246E-2</v>
      </c>
      <c r="Q2390" t="s">
        <v>156</v>
      </c>
      <c r="S2390" t="s">
        <v>645</v>
      </c>
      <c r="T2390" t="s">
        <v>824</v>
      </c>
      <c r="U2390">
        <v>1.5945766293244738E-2</v>
      </c>
      <c r="V2390" t="s">
        <v>156</v>
      </c>
    </row>
    <row r="2391" spans="9:22" x14ac:dyDescent="0.45">
      <c r="I2391" t="s">
        <v>224</v>
      </c>
      <c r="J2391" t="s">
        <v>825</v>
      </c>
      <c r="K2391">
        <v>0.43525751120236911</v>
      </c>
      <c r="L2391" t="s">
        <v>156</v>
      </c>
      <c r="N2391" t="s">
        <v>432</v>
      </c>
      <c r="O2391" t="s">
        <v>825</v>
      </c>
      <c r="P2391">
        <v>9.9793397960864311E-2</v>
      </c>
      <c r="Q2391" t="s">
        <v>156</v>
      </c>
      <c r="S2391" t="s">
        <v>645</v>
      </c>
      <c r="T2391" t="s">
        <v>825</v>
      </c>
      <c r="U2391">
        <v>9.3162041384466904E-2</v>
      </c>
      <c r="V2391" t="s">
        <v>156</v>
      </c>
    </row>
    <row r="2392" spans="9:22" x14ac:dyDescent="0.45">
      <c r="I2392" t="s">
        <v>224</v>
      </c>
      <c r="J2392" t="s">
        <v>826</v>
      </c>
      <c r="K2392">
        <v>6.1464880014781662E-2</v>
      </c>
      <c r="L2392" t="s">
        <v>156</v>
      </c>
      <c r="N2392" t="s">
        <v>432</v>
      </c>
      <c r="O2392" t="s">
        <v>826</v>
      </c>
      <c r="P2392">
        <v>1.9626236929989316E-2</v>
      </c>
      <c r="Q2392" t="s">
        <v>156</v>
      </c>
      <c r="S2392" t="s">
        <v>645</v>
      </c>
      <c r="T2392" t="s">
        <v>826</v>
      </c>
      <c r="U2392">
        <v>1.7116055374122384E-2</v>
      </c>
      <c r="V2392" t="s">
        <v>156</v>
      </c>
    </row>
    <row r="2393" spans="9:22" x14ac:dyDescent="0.45">
      <c r="I2393" t="s">
        <v>224</v>
      </c>
      <c r="J2393" t="s">
        <v>827</v>
      </c>
      <c r="K2393">
        <v>4.9741252662664069E-2</v>
      </c>
      <c r="L2393" t="s">
        <v>156</v>
      </c>
      <c r="N2393" t="s">
        <v>432</v>
      </c>
      <c r="O2393" t="s">
        <v>827</v>
      </c>
      <c r="P2393">
        <v>1.933780071574898E-2</v>
      </c>
      <c r="Q2393" t="s">
        <v>156</v>
      </c>
      <c r="S2393" t="s">
        <v>645</v>
      </c>
      <c r="T2393" t="s">
        <v>827</v>
      </c>
      <c r="U2393">
        <v>1.5200377944433114E-2</v>
      </c>
      <c r="V2393" t="s">
        <v>156</v>
      </c>
    </row>
    <row r="2394" spans="9:22" x14ac:dyDescent="0.45">
      <c r="I2394" t="s">
        <v>224</v>
      </c>
      <c r="J2394" t="s">
        <v>828</v>
      </c>
      <c r="K2394">
        <v>5.5083167947319045E-2</v>
      </c>
      <c r="L2394" t="s">
        <v>156</v>
      </c>
      <c r="N2394" t="s">
        <v>432</v>
      </c>
      <c r="O2394" t="s">
        <v>828</v>
      </c>
      <c r="P2394">
        <v>0.10906561691045456</v>
      </c>
      <c r="Q2394" t="s">
        <v>156</v>
      </c>
      <c r="S2394" t="s">
        <v>645</v>
      </c>
      <c r="T2394" t="s">
        <v>828</v>
      </c>
      <c r="U2394">
        <v>8.607782640765084E-2</v>
      </c>
      <c r="V2394" t="s">
        <v>156</v>
      </c>
    </row>
    <row r="2395" spans="9:22" x14ac:dyDescent="0.45">
      <c r="I2395" t="s">
        <v>224</v>
      </c>
      <c r="J2395" t="s">
        <v>835</v>
      </c>
      <c r="K2395">
        <v>0</v>
      </c>
      <c r="L2395" t="s">
        <v>156</v>
      </c>
      <c r="N2395" t="s">
        <v>432</v>
      </c>
      <c r="O2395" t="s">
        <v>835</v>
      </c>
      <c r="P2395">
        <v>3.4118035396507117E-2</v>
      </c>
      <c r="Q2395" t="s">
        <v>156</v>
      </c>
      <c r="S2395" t="s">
        <v>645</v>
      </c>
      <c r="T2395" t="s">
        <v>835</v>
      </c>
      <c r="U2395">
        <v>5.4841854864622494E-2</v>
      </c>
      <c r="V2395" t="s">
        <v>156</v>
      </c>
    </row>
    <row r="2396" spans="9:22" x14ac:dyDescent="0.45">
      <c r="I2396" t="s">
        <v>224</v>
      </c>
      <c r="J2396" t="s">
        <v>836</v>
      </c>
      <c r="K2396">
        <v>0</v>
      </c>
      <c r="L2396" t="s">
        <v>156</v>
      </c>
      <c r="N2396" t="s">
        <v>432</v>
      </c>
      <c r="O2396" t="s">
        <v>836</v>
      </c>
      <c r="P2396">
        <v>5.2003944519716247E-3</v>
      </c>
      <c r="Q2396" t="s">
        <v>156</v>
      </c>
      <c r="S2396" t="s">
        <v>645</v>
      </c>
      <c r="T2396" t="s">
        <v>836</v>
      </c>
      <c r="U2396">
        <v>8.3767507544821266E-3</v>
      </c>
      <c r="V2396" t="s">
        <v>156</v>
      </c>
    </row>
    <row r="2397" spans="9:22" x14ac:dyDescent="0.45">
      <c r="I2397" t="s">
        <v>224</v>
      </c>
      <c r="J2397" t="s">
        <v>837</v>
      </c>
      <c r="K2397">
        <v>1.3590741825089715E-3</v>
      </c>
      <c r="L2397" t="s">
        <v>156</v>
      </c>
      <c r="N2397" t="s">
        <v>432</v>
      </c>
      <c r="O2397" t="s">
        <v>837</v>
      </c>
      <c r="P2397">
        <v>4.9864516096814592E-3</v>
      </c>
      <c r="Q2397" t="s">
        <v>156</v>
      </c>
      <c r="S2397" t="s">
        <v>645</v>
      </c>
      <c r="T2397" t="s">
        <v>837</v>
      </c>
      <c r="U2397">
        <v>8.7952242618565702E-3</v>
      </c>
      <c r="V2397" t="s">
        <v>156</v>
      </c>
    </row>
    <row r="2398" spans="9:22" x14ac:dyDescent="0.45">
      <c r="I2398" t="s">
        <v>224</v>
      </c>
      <c r="J2398" t="s">
        <v>838</v>
      </c>
      <c r="K2398">
        <v>3.3115071590277393E-3</v>
      </c>
      <c r="L2398" t="s">
        <v>156</v>
      </c>
      <c r="N2398" t="s">
        <v>432</v>
      </c>
      <c r="O2398" t="s">
        <v>838</v>
      </c>
      <c r="P2398">
        <v>4.9672291899871771E-3</v>
      </c>
      <c r="Q2398" t="s">
        <v>156</v>
      </c>
      <c r="S2398" t="s">
        <v>645</v>
      </c>
      <c r="T2398" t="s">
        <v>838</v>
      </c>
      <c r="U2398">
        <v>8.7377970321626305E-3</v>
      </c>
      <c r="V2398" t="s">
        <v>156</v>
      </c>
    </row>
    <row r="2399" spans="9:22" x14ac:dyDescent="0.45">
      <c r="I2399" t="s">
        <v>224</v>
      </c>
      <c r="J2399" t="s">
        <v>839</v>
      </c>
      <c r="K2399">
        <v>3.0776620751598417E-2</v>
      </c>
      <c r="L2399" t="s">
        <v>156</v>
      </c>
      <c r="N2399" t="s">
        <v>432</v>
      </c>
      <c r="O2399" t="s">
        <v>839</v>
      </c>
      <c r="P2399">
        <v>3.1666881153551214E-2</v>
      </c>
      <c r="Q2399" t="s">
        <v>156</v>
      </c>
      <c r="S2399" t="s">
        <v>645</v>
      </c>
      <c r="T2399" t="s">
        <v>839</v>
      </c>
      <c r="U2399">
        <v>5.436909675043429E-2</v>
      </c>
      <c r="V2399" t="s">
        <v>156</v>
      </c>
    </row>
    <row r="2400" spans="9:22" x14ac:dyDescent="0.45">
      <c r="I2400" t="s">
        <v>224</v>
      </c>
      <c r="J2400" t="s">
        <v>840</v>
      </c>
      <c r="K2400">
        <v>3.5001644041279048E-3</v>
      </c>
      <c r="L2400" t="s">
        <v>156</v>
      </c>
      <c r="N2400" t="s">
        <v>432</v>
      </c>
      <c r="O2400" t="s">
        <v>840</v>
      </c>
      <c r="P2400">
        <v>5.1696096266550659E-3</v>
      </c>
      <c r="Q2400" t="s">
        <v>156</v>
      </c>
      <c r="S2400" t="s">
        <v>645</v>
      </c>
      <c r="T2400" t="s">
        <v>840</v>
      </c>
      <c r="U2400">
        <v>7.796632849062562E-3</v>
      </c>
      <c r="V2400" t="s">
        <v>156</v>
      </c>
    </row>
    <row r="2401" spans="9:22" x14ac:dyDescent="0.45">
      <c r="I2401" t="s">
        <v>224</v>
      </c>
      <c r="J2401" t="s">
        <v>841</v>
      </c>
      <c r="K2401">
        <v>7.2610661279828923E-4</v>
      </c>
      <c r="L2401" t="s">
        <v>156</v>
      </c>
      <c r="N2401" t="s">
        <v>432</v>
      </c>
      <c r="O2401" t="s">
        <v>841</v>
      </c>
      <c r="P2401">
        <v>5.4003127759929045E-3</v>
      </c>
      <c r="Q2401" t="s">
        <v>156</v>
      </c>
      <c r="S2401" t="s">
        <v>645</v>
      </c>
      <c r="T2401" t="s">
        <v>841</v>
      </c>
      <c r="U2401">
        <v>7.3927868847592886E-3</v>
      </c>
      <c r="V2401" t="s">
        <v>156</v>
      </c>
    </row>
    <row r="2402" spans="9:22" x14ac:dyDescent="0.45">
      <c r="I2402" t="s">
        <v>224</v>
      </c>
      <c r="J2402" t="s">
        <v>842</v>
      </c>
      <c r="K2402">
        <v>0</v>
      </c>
      <c r="L2402" t="s">
        <v>156</v>
      </c>
      <c r="N2402" t="s">
        <v>432</v>
      </c>
      <c r="O2402" t="s">
        <v>842</v>
      </c>
      <c r="P2402">
        <v>3.1803062464087935E-2</v>
      </c>
      <c r="Q2402" t="s">
        <v>156</v>
      </c>
      <c r="S2402" t="s">
        <v>645</v>
      </c>
      <c r="T2402" t="s">
        <v>842</v>
      </c>
      <c r="U2402">
        <v>4.2766000096706724E-2</v>
      </c>
      <c r="V2402" t="s">
        <v>156</v>
      </c>
    </row>
    <row r="2403" spans="9:22" x14ac:dyDescent="0.45">
      <c r="I2403" t="s">
        <v>224</v>
      </c>
      <c r="J2403" t="s">
        <v>843</v>
      </c>
      <c r="K2403">
        <v>0</v>
      </c>
      <c r="L2403" t="s">
        <v>156</v>
      </c>
      <c r="N2403" t="s">
        <v>432</v>
      </c>
      <c r="O2403" t="s">
        <v>843</v>
      </c>
      <c r="P2403">
        <v>3.1306763086762342E-2</v>
      </c>
      <c r="Q2403" t="s">
        <v>156</v>
      </c>
      <c r="S2403" t="s">
        <v>645</v>
      </c>
      <c r="T2403" t="s">
        <v>843</v>
      </c>
      <c r="U2403">
        <v>3.6976865052917501E-2</v>
      </c>
      <c r="V2403" t="s">
        <v>156</v>
      </c>
    </row>
    <row r="2404" spans="9:22" x14ac:dyDescent="0.45">
      <c r="I2404" t="s">
        <v>224</v>
      </c>
      <c r="J2404" t="s">
        <v>844</v>
      </c>
      <c r="K2404">
        <v>0</v>
      </c>
      <c r="L2404" t="s">
        <v>156</v>
      </c>
      <c r="N2404" t="s">
        <v>432</v>
      </c>
      <c r="O2404" t="s">
        <v>844</v>
      </c>
      <c r="P2404">
        <v>5.1959704459025513E-3</v>
      </c>
      <c r="Q2404" t="s">
        <v>156</v>
      </c>
      <c r="S2404" t="s">
        <v>645</v>
      </c>
      <c r="T2404" t="s">
        <v>844</v>
      </c>
      <c r="U2404">
        <v>5.1273561005543778E-3</v>
      </c>
      <c r="V2404" t="s">
        <v>156</v>
      </c>
    </row>
    <row r="2405" spans="9:22" x14ac:dyDescent="0.45">
      <c r="I2405" t="s">
        <v>224</v>
      </c>
      <c r="J2405" t="s">
        <v>845</v>
      </c>
      <c r="K2405">
        <v>0</v>
      </c>
      <c r="L2405" t="s">
        <v>156</v>
      </c>
      <c r="N2405" t="s">
        <v>432</v>
      </c>
      <c r="O2405" t="s">
        <v>845</v>
      </c>
      <c r="P2405">
        <v>5.2403090314298347E-3</v>
      </c>
      <c r="Q2405" t="s">
        <v>156</v>
      </c>
      <c r="S2405" t="s">
        <v>645</v>
      </c>
      <c r="T2405" t="s">
        <v>845</v>
      </c>
      <c r="U2405">
        <v>5.1764891299777935E-3</v>
      </c>
      <c r="V2405" t="s">
        <v>156</v>
      </c>
    </row>
    <row r="2406" spans="9:22" x14ac:dyDescent="0.45">
      <c r="I2406" t="s">
        <v>224</v>
      </c>
      <c r="J2406" t="s">
        <v>846</v>
      </c>
      <c r="K2406">
        <v>3.7028284052532064E-3</v>
      </c>
      <c r="L2406" t="s">
        <v>156</v>
      </c>
      <c r="N2406" t="s">
        <v>432</v>
      </c>
      <c r="O2406" t="s">
        <v>846</v>
      </c>
      <c r="P2406">
        <v>5.2756483865405174E-3</v>
      </c>
      <c r="Q2406" t="s">
        <v>156</v>
      </c>
      <c r="S2406" t="s">
        <v>645</v>
      </c>
      <c r="T2406" t="s">
        <v>846</v>
      </c>
      <c r="U2406">
        <v>5.135645653562209E-3</v>
      </c>
      <c r="V2406" t="s">
        <v>156</v>
      </c>
    </row>
    <row r="2407" spans="9:22" x14ac:dyDescent="0.45">
      <c r="I2407" t="s">
        <v>224</v>
      </c>
      <c r="J2407" t="s">
        <v>847</v>
      </c>
      <c r="K2407">
        <v>3.5206461320574672E-2</v>
      </c>
      <c r="L2407" t="s">
        <v>156</v>
      </c>
      <c r="N2407" t="s">
        <v>432</v>
      </c>
      <c r="O2407" t="s">
        <v>847</v>
      </c>
      <c r="P2407">
        <v>2.6125627608779716E-2</v>
      </c>
      <c r="Q2407" t="s">
        <v>156</v>
      </c>
      <c r="S2407" t="s">
        <v>645</v>
      </c>
      <c r="T2407" t="s">
        <v>847</v>
      </c>
      <c r="U2407">
        <v>2.98698109659826E-2</v>
      </c>
      <c r="V2407" t="s">
        <v>156</v>
      </c>
    </row>
    <row r="2408" spans="9:22" x14ac:dyDescent="0.45">
      <c r="I2408" t="s">
        <v>224</v>
      </c>
      <c r="J2408" t="s">
        <v>848</v>
      </c>
      <c r="K2408">
        <v>3.863641055270965E-3</v>
      </c>
      <c r="L2408" t="s">
        <v>156</v>
      </c>
      <c r="N2408" t="s">
        <v>432</v>
      </c>
      <c r="O2408" t="s">
        <v>848</v>
      </c>
      <c r="P2408">
        <v>3.7877028229210694E-3</v>
      </c>
      <c r="Q2408" t="s">
        <v>156</v>
      </c>
      <c r="S2408" t="s">
        <v>645</v>
      </c>
      <c r="T2408" t="s">
        <v>848</v>
      </c>
      <c r="U2408">
        <v>4.3762096671192529E-3</v>
      </c>
      <c r="V2408" t="s">
        <v>156</v>
      </c>
    </row>
    <row r="2409" spans="9:22" x14ac:dyDescent="0.45">
      <c r="I2409" t="s">
        <v>224</v>
      </c>
      <c r="J2409" t="s">
        <v>849</v>
      </c>
      <c r="K2409">
        <v>0</v>
      </c>
      <c r="L2409" t="s">
        <v>156</v>
      </c>
      <c r="N2409" t="s">
        <v>432</v>
      </c>
      <c r="O2409" t="s">
        <v>849</v>
      </c>
      <c r="P2409">
        <v>3.6836757013625002E-3</v>
      </c>
      <c r="Q2409" t="s">
        <v>156</v>
      </c>
      <c r="S2409" t="s">
        <v>645</v>
      </c>
      <c r="T2409" t="s">
        <v>849</v>
      </c>
      <c r="U2409">
        <v>4.0468784783619927E-3</v>
      </c>
      <c r="V2409" t="s">
        <v>156</v>
      </c>
    </row>
    <row r="2410" spans="9:22" x14ac:dyDescent="0.45">
      <c r="I2410" t="s">
        <v>224</v>
      </c>
      <c r="J2410" t="s">
        <v>850</v>
      </c>
      <c r="K2410">
        <v>0</v>
      </c>
      <c r="L2410" t="s">
        <v>156</v>
      </c>
      <c r="N2410" t="s">
        <v>432</v>
      </c>
      <c r="O2410" t="s">
        <v>850</v>
      </c>
      <c r="P2410">
        <v>1.7757725036916642E-2</v>
      </c>
      <c r="Q2410" t="s">
        <v>156</v>
      </c>
      <c r="S2410" t="s">
        <v>645</v>
      </c>
      <c r="T2410" t="s">
        <v>850</v>
      </c>
      <c r="U2410">
        <v>2.5197838006302164E-2</v>
      </c>
      <c r="V2410" t="s">
        <v>156</v>
      </c>
    </row>
    <row r="2411" spans="9:22" x14ac:dyDescent="0.45">
      <c r="I2411" t="s">
        <v>225</v>
      </c>
      <c r="J2411" t="s">
        <v>155</v>
      </c>
      <c r="K2411">
        <v>0</v>
      </c>
      <c r="L2411" t="s">
        <v>156</v>
      </c>
      <c r="N2411" t="s">
        <v>433</v>
      </c>
      <c r="O2411" t="s">
        <v>155</v>
      </c>
      <c r="P2411">
        <v>6.1077183990352536E-2</v>
      </c>
      <c r="Q2411" t="s">
        <v>156</v>
      </c>
      <c r="S2411" t="s">
        <v>646</v>
      </c>
      <c r="T2411" t="s">
        <v>155</v>
      </c>
      <c r="U2411">
        <v>7.1293229659460999E-2</v>
      </c>
      <c r="V2411" t="s">
        <v>156</v>
      </c>
    </row>
    <row r="2412" spans="9:22" x14ac:dyDescent="0.45">
      <c r="I2412" t="s">
        <v>225</v>
      </c>
      <c r="J2412" t="s">
        <v>157</v>
      </c>
      <c r="K2412">
        <v>0</v>
      </c>
      <c r="L2412" t="s">
        <v>156</v>
      </c>
      <c r="N2412" t="s">
        <v>433</v>
      </c>
      <c r="O2412" t="s">
        <v>157</v>
      </c>
      <c r="P2412">
        <v>8.1954428282501393E-3</v>
      </c>
      <c r="Q2412" t="s">
        <v>156</v>
      </c>
      <c r="S2412" t="s">
        <v>646</v>
      </c>
      <c r="T2412" t="s">
        <v>157</v>
      </c>
      <c r="U2412">
        <v>1.0520853822976265E-2</v>
      </c>
      <c r="V2412" t="s">
        <v>156</v>
      </c>
    </row>
    <row r="2413" spans="9:22" x14ac:dyDescent="0.45">
      <c r="I2413" t="s">
        <v>225</v>
      </c>
      <c r="J2413" t="s">
        <v>158</v>
      </c>
      <c r="K2413">
        <v>1.750173806679289E-3</v>
      </c>
      <c r="L2413" t="s">
        <v>156</v>
      </c>
      <c r="N2413" t="s">
        <v>433</v>
      </c>
      <c r="O2413" t="s">
        <v>158</v>
      </c>
      <c r="P2413">
        <v>7.9666794971580308E-3</v>
      </c>
      <c r="Q2413" t="s">
        <v>156</v>
      </c>
      <c r="S2413" t="s">
        <v>646</v>
      </c>
      <c r="T2413" t="s">
        <v>158</v>
      </c>
      <c r="U2413">
        <v>1.0652995340719137E-2</v>
      </c>
      <c r="V2413" t="s">
        <v>156</v>
      </c>
    </row>
    <row r="2414" spans="9:22" x14ac:dyDescent="0.45">
      <c r="I2414" t="s">
        <v>225</v>
      </c>
      <c r="J2414" t="s">
        <v>159</v>
      </c>
      <c r="K2414">
        <v>6.4657973351153631E-3</v>
      </c>
      <c r="L2414" t="s">
        <v>156</v>
      </c>
      <c r="N2414" t="s">
        <v>433</v>
      </c>
      <c r="O2414" t="s">
        <v>159</v>
      </c>
      <c r="P2414">
        <v>7.5520782187272258E-3</v>
      </c>
      <c r="Q2414" t="s">
        <v>156</v>
      </c>
      <c r="S2414" t="s">
        <v>646</v>
      </c>
      <c r="T2414" t="s">
        <v>159</v>
      </c>
      <c r="U2414">
        <v>1.0752213749939794E-2</v>
      </c>
      <c r="V2414" t="s">
        <v>156</v>
      </c>
    </row>
    <row r="2415" spans="9:22" x14ac:dyDescent="0.45">
      <c r="I2415" t="s">
        <v>225</v>
      </c>
      <c r="J2415" t="s">
        <v>160</v>
      </c>
      <c r="K2415">
        <v>7.0521263795401162E-2</v>
      </c>
      <c r="L2415" t="s">
        <v>156</v>
      </c>
      <c r="N2415" t="s">
        <v>433</v>
      </c>
      <c r="O2415" t="s">
        <v>160</v>
      </c>
      <c r="P2415">
        <v>4.1251201567647604E-2</v>
      </c>
      <c r="Q2415" t="s">
        <v>156</v>
      </c>
      <c r="S2415" t="s">
        <v>646</v>
      </c>
      <c r="T2415" t="s">
        <v>160</v>
      </c>
      <c r="U2415">
        <v>6.884038806654412E-2</v>
      </c>
      <c r="V2415" t="s">
        <v>156</v>
      </c>
    </row>
    <row r="2416" spans="9:22" x14ac:dyDescent="0.45">
      <c r="I2416" t="s">
        <v>225</v>
      </c>
      <c r="J2416" t="s">
        <v>813</v>
      </c>
      <c r="K2416">
        <v>9.0048427468222402E-3</v>
      </c>
      <c r="L2416" t="s">
        <v>156</v>
      </c>
      <c r="N2416" t="s">
        <v>433</v>
      </c>
      <c r="O2416" t="s">
        <v>813</v>
      </c>
      <c r="P2416">
        <v>7.9250684182850667E-3</v>
      </c>
      <c r="Q2416" t="s">
        <v>156</v>
      </c>
      <c r="S2416" t="s">
        <v>646</v>
      </c>
      <c r="T2416" t="s">
        <v>813</v>
      </c>
      <c r="U2416">
        <v>1.2302172021736875E-2</v>
      </c>
      <c r="V2416" t="s">
        <v>156</v>
      </c>
    </row>
    <row r="2417" spans="9:22" x14ac:dyDescent="0.45">
      <c r="I2417" t="s">
        <v>225</v>
      </c>
      <c r="J2417" t="s">
        <v>814</v>
      </c>
      <c r="K2417">
        <v>4.616741755490524E-3</v>
      </c>
      <c r="L2417" t="s">
        <v>156</v>
      </c>
      <c r="N2417" t="s">
        <v>433</v>
      </c>
      <c r="O2417" t="s">
        <v>814</v>
      </c>
      <c r="P2417">
        <v>8.5412922475355917E-3</v>
      </c>
      <c r="Q2417" t="s">
        <v>156</v>
      </c>
      <c r="S2417" t="s">
        <v>646</v>
      </c>
      <c r="T2417" t="s">
        <v>814</v>
      </c>
      <c r="U2417">
        <v>1.2425482479641743E-2</v>
      </c>
      <c r="V2417" t="s">
        <v>156</v>
      </c>
    </row>
    <row r="2418" spans="9:22" x14ac:dyDescent="0.45">
      <c r="I2418" t="s">
        <v>225</v>
      </c>
      <c r="J2418" t="s">
        <v>815</v>
      </c>
      <c r="K2418">
        <v>6.5086668054713899E-4</v>
      </c>
      <c r="L2418" t="s">
        <v>156</v>
      </c>
      <c r="N2418" t="s">
        <v>433</v>
      </c>
      <c r="O2418" t="s">
        <v>815</v>
      </c>
      <c r="P2418">
        <v>5.6551430580657092E-2</v>
      </c>
      <c r="Q2418" t="s">
        <v>156</v>
      </c>
      <c r="S2418" t="s">
        <v>646</v>
      </c>
      <c r="T2418" t="s">
        <v>815</v>
      </c>
      <c r="U2418">
        <v>6.9217943153481981E-2</v>
      </c>
      <c r="V2418" t="s">
        <v>156</v>
      </c>
    </row>
    <row r="2419" spans="9:22" x14ac:dyDescent="0.45">
      <c r="I2419" t="s">
        <v>225</v>
      </c>
      <c r="J2419" t="s">
        <v>161</v>
      </c>
      <c r="K2419">
        <v>0</v>
      </c>
      <c r="L2419" t="s">
        <v>156</v>
      </c>
      <c r="N2419" t="s">
        <v>433</v>
      </c>
      <c r="O2419" t="s">
        <v>161</v>
      </c>
      <c r="P2419">
        <v>2.7365504170948261E-2</v>
      </c>
      <c r="Q2419" t="s">
        <v>156</v>
      </c>
      <c r="S2419" t="s">
        <v>646</v>
      </c>
      <c r="T2419" t="s">
        <v>161</v>
      </c>
      <c r="U2419">
        <v>3.8785535671030477E-2</v>
      </c>
      <c r="V2419" t="s">
        <v>156</v>
      </c>
    </row>
    <row r="2420" spans="9:22" x14ac:dyDescent="0.45">
      <c r="I2420" t="s">
        <v>225</v>
      </c>
      <c r="J2420" t="s">
        <v>162</v>
      </c>
      <c r="K2420">
        <v>1.0282434846758759E-3</v>
      </c>
      <c r="L2420" t="s">
        <v>156</v>
      </c>
      <c r="N2420" t="s">
        <v>433</v>
      </c>
      <c r="O2420" t="s">
        <v>162</v>
      </c>
      <c r="P2420">
        <v>4.2139670500152826E-3</v>
      </c>
      <c r="Q2420" t="s">
        <v>156</v>
      </c>
      <c r="S2420" t="s">
        <v>646</v>
      </c>
      <c r="T2420" t="s">
        <v>162</v>
      </c>
      <c r="U2420">
        <v>5.6302920152753334E-3</v>
      </c>
      <c r="V2420" t="s">
        <v>156</v>
      </c>
    </row>
    <row r="2421" spans="9:22" x14ac:dyDescent="0.45">
      <c r="I2421" t="s">
        <v>225</v>
      </c>
      <c r="J2421" t="s">
        <v>163</v>
      </c>
      <c r="K2421">
        <v>3.7635453037566193E-3</v>
      </c>
      <c r="L2421" t="s">
        <v>156</v>
      </c>
      <c r="N2421" t="s">
        <v>433</v>
      </c>
      <c r="O2421" t="s">
        <v>163</v>
      </c>
      <c r="P2421">
        <v>4.1849786252671764E-3</v>
      </c>
      <c r="Q2421" t="s">
        <v>156</v>
      </c>
      <c r="S2421" t="s">
        <v>646</v>
      </c>
      <c r="T2421" t="s">
        <v>163</v>
      </c>
      <c r="U2421">
        <v>5.5619162182210628E-3</v>
      </c>
      <c r="V2421" t="s">
        <v>156</v>
      </c>
    </row>
    <row r="2422" spans="9:22" x14ac:dyDescent="0.45">
      <c r="I2422" t="s">
        <v>225</v>
      </c>
      <c r="J2422" t="s">
        <v>164</v>
      </c>
      <c r="K2422">
        <v>5.8507379935005934E-3</v>
      </c>
      <c r="L2422" t="s">
        <v>156</v>
      </c>
      <c r="N2422" t="s">
        <v>433</v>
      </c>
      <c r="O2422" t="s">
        <v>164</v>
      </c>
      <c r="P2422">
        <v>4.0789853344087995E-3</v>
      </c>
      <c r="Q2422" t="s">
        <v>156</v>
      </c>
      <c r="S2422" t="s">
        <v>646</v>
      </c>
      <c r="T2422" t="s">
        <v>164</v>
      </c>
      <c r="U2422">
        <v>5.4710730210409718E-3</v>
      </c>
      <c r="V2422" t="s">
        <v>156</v>
      </c>
    </row>
    <row r="2423" spans="9:22" x14ac:dyDescent="0.45">
      <c r="I2423" t="s">
        <v>225</v>
      </c>
      <c r="J2423" t="s">
        <v>165</v>
      </c>
      <c r="K2423">
        <v>4.8688097662587228E-2</v>
      </c>
      <c r="L2423" t="s">
        <v>156</v>
      </c>
      <c r="N2423" t="s">
        <v>433</v>
      </c>
      <c r="O2423" t="s">
        <v>165</v>
      </c>
      <c r="P2423">
        <v>2.4353554429749708E-2</v>
      </c>
      <c r="Q2423" t="s">
        <v>156</v>
      </c>
      <c r="S2423" t="s">
        <v>646</v>
      </c>
      <c r="T2423" t="s">
        <v>165</v>
      </c>
      <c r="U2423">
        <v>3.1123245487164584E-2</v>
      </c>
      <c r="V2423" t="s">
        <v>156</v>
      </c>
    </row>
    <row r="2424" spans="9:22" x14ac:dyDescent="0.45">
      <c r="I2424" t="s">
        <v>225</v>
      </c>
      <c r="J2424" t="s">
        <v>817</v>
      </c>
      <c r="K2424">
        <v>6.5992274952402863E-3</v>
      </c>
      <c r="L2424" t="s">
        <v>156</v>
      </c>
      <c r="N2424" t="s">
        <v>433</v>
      </c>
      <c r="O2424" t="s">
        <v>817</v>
      </c>
      <c r="P2424">
        <v>4.8154312537636804E-3</v>
      </c>
      <c r="Q2424" t="s">
        <v>156</v>
      </c>
      <c r="S2424" t="s">
        <v>646</v>
      </c>
      <c r="T2424" t="s">
        <v>817</v>
      </c>
      <c r="U2424">
        <v>5.1740230791491749E-3</v>
      </c>
      <c r="V2424" t="s">
        <v>156</v>
      </c>
    </row>
    <row r="2425" spans="9:22" x14ac:dyDescent="0.45">
      <c r="I2425" t="s">
        <v>225</v>
      </c>
      <c r="J2425" t="s">
        <v>818</v>
      </c>
      <c r="K2425">
        <v>4.559356664106555E-3</v>
      </c>
      <c r="L2425" t="s">
        <v>156</v>
      </c>
      <c r="N2425" t="s">
        <v>433</v>
      </c>
      <c r="O2425" t="s">
        <v>818</v>
      </c>
      <c r="P2425">
        <v>4.6149823194363594E-3</v>
      </c>
      <c r="Q2425" t="s">
        <v>156</v>
      </c>
      <c r="S2425" t="s">
        <v>646</v>
      </c>
      <c r="T2425" t="s">
        <v>818</v>
      </c>
      <c r="U2425">
        <v>5.1675270391850908E-3</v>
      </c>
      <c r="V2425" t="s">
        <v>156</v>
      </c>
    </row>
    <row r="2426" spans="9:22" x14ac:dyDescent="0.45">
      <c r="I2426" t="s">
        <v>225</v>
      </c>
      <c r="J2426" t="s">
        <v>819</v>
      </c>
      <c r="K2426">
        <v>2.6757709358836567E-3</v>
      </c>
      <c r="L2426" t="s">
        <v>156</v>
      </c>
      <c r="N2426" t="s">
        <v>433</v>
      </c>
      <c r="O2426" t="s">
        <v>819</v>
      </c>
      <c r="P2426">
        <v>2.9199000848184654E-2</v>
      </c>
      <c r="Q2426" t="s">
        <v>156</v>
      </c>
      <c r="S2426" t="s">
        <v>646</v>
      </c>
      <c r="T2426" t="s">
        <v>819</v>
      </c>
      <c r="U2426">
        <v>2.9119638649786304E-2</v>
      </c>
      <c r="V2426" t="s">
        <v>156</v>
      </c>
    </row>
    <row r="2427" spans="9:22" x14ac:dyDescent="0.45">
      <c r="I2427" t="s">
        <v>225</v>
      </c>
      <c r="J2427" t="s">
        <v>821</v>
      </c>
      <c r="K2427">
        <v>1.5188307021308385E-2</v>
      </c>
      <c r="L2427" t="s">
        <v>156</v>
      </c>
      <c r="N2427" t="s">
        <v>433</v>
      </c>
      <c r="O2427" t="s">
        <v>821</v>
      </c>
      <c r="P2427">
        <v>0.12429727195458989</v>
      </c>
      <c r="Q2427" t="s">
        <v>156</v>
      </c>
      <c r="S2427" t="s">
        <v>646</v>
      </c>
      <c r="T2427" t="s">
        <v>821</v>
      </c>
      <c r="U2427">
        <v>0.12171185263056249</v>
      </c>
      <c r="V2427" t="s">
        <v>156</v>
      </c>
    </row>
    <row r="2428" spans="9:22" x14ac:dyDescent="0.45">
      <c r="I2428" t="s">
        <v>225</v>
      </c>
      <c r="J2428" t="s">
        <v>822</v>
      </c>
      <c r="K2428">
        <v>3.2965635641916541E-2</v>
      </c>
      <c r="L2428" t="s">
        <v>156</v>
      </c>
      <c r="N2428" t="s">
        <v>433</v>
      </c>
      <c r="O2428" t="s">
        <v>822</v>
      </c>
      <c r="P2428">
        <v>1.7715224462302472E-2</v>
      </c>
      <c r="Q2428" t="s">
        <v>156</v>
      </c>
      <c r="S2428" t="s">
        <v>646</v>
      </c>
      <c r="T2428" t="s">
        <v>822</v>
      </c>
      <c r="U2428">
        <v>1.7935597716287013E-2</v>
      </c>
      <c r="V2428" t="s">
        <v>156</v>
      </c>
    </row>
    <row r="2429" spans="9:22" x14ac:dyDescent="0.45">
      <c r="I2429" t="s">
        <v>225</v>
      </c>
      <c r="J2429" t="s">
        <v>823</v>
      </c>
      <c r="K2429">
        <v>4.8911214911899585E-2</v>
      </c>
      <c r="L2429" t="s">
        <v>156</v>
      </c>
      <c r="N2429" t="s">
        <v>433</v>
      </c>
      <c r="O2429" t="s">
        <v>823</v>
      </c>
      <c r="P2429">
        <v>1.6421515251981829E-2</v>
      </c>
      <c r="Q2429" t="s">
        <v>156</v>
      </c>
      <c r="S2429" t="s">
        <v>646</v>
      </c>
      <c r="T2429" t="s">
        <v>823</v>
      </c>
      <c r="U2429">
        <v>1.7937201393160639E-2</v>
      </c>
      <c r="V2429" t="s">
        <v>156</v>
      </c>
    </row>
    <row r="2430" spans="9:22" x14ac:dyDescent="0.45">
      <c r="I2430" t="s">
        <v>225</v>
      </c>
      <c r="J2430" t="s">
        <v>824</v>
      </c>
      <c r="K2430">
        <v>6.3064316650749658E-2</v>
      </c>
      <c r="L2430" t="s">
        <v>156</v>
      </c>
      <c r="N2430" t="s">
        <v>433</v>
      </c>
      <c r="O2430" t="s">
        <v>824</v>
      </c>
      <c r="P2430">
        <v>1.6862957869131789E-2</v>
      </c>
      <c r="Q2430" t="s">
        <v>156</v>
      </c>
      <c r="S2430" t="s">
        <v>646</v>
      </c>
      <c r="T2430" t="s">
        <v>824</v>
      </c>
      <c r="U2430">
        <v>1.7683409409787861E-2</v>
      </c>
      <c r="V2430" t="s">
        <v>156</v>
      </c>
    </row>
    <row r="2431" spans="9:22" x14ac:dyDescent="0.45">
      <c r="I2431" t="s">
        <v>225</v>
      </c>
      <c r="J2431" t="s">
        <v>825</v>
      </c>
      <c r="K2431">
        <v>0.43377969972130204</v>
      </c>
      <c r="L2431" t="s">
        <v>156</v>
      </c>
      <c r="N2431" t="s">
        <v>433</v>
      </c>
      <c r="O2431" t="s">
        <v>825</v>
      </c>
      <c r="P2431">
        <v>0.10188702570558215</v>
      </c>
      <c r="Q2431" t="s">
        <v>156</v>
      </c>
      <c r="S2431" t="s">
        <v>646</v>
      </c>
      <c r="T2431" t="s">
        <v>825</v>
      </c>
      <c r="U2431">
        <v>0.11175990675297902</v>
      </c>
      <c r="V2431" t="s">
        <v>156</v>
      </c>
    </row>
    <row r="2432" spans="9:22" x14ac:dyDescent="0.45">
      <c r="I2432" t="s">
        <v>225</v>
      </c>
      <c r="J2432" t="s">
        <v>826</v>
      </c>
      <c r="K2432">
        <v>5.8979828614534754E-2</v>
      </c>
      <c r="L2432" t="s">
        <v>156</v>
      </c>
      <c r="N2432" t="s">
        <v>433</v>
      </c>
      <c r="O2432" t="s">
        <v>826</v>
      </c>
      <c r="P2432">
        <v>1.8156273789041749E-2</v>
      </c>
      <c r="Q2432" t="s">
        <v>156</v>
      </c>
      <c r="S2432" t="s">
        <v>646</v>
      </c>
      <c r="T2432" t="s">
        <v>826</v>
      </c>
      <c r="U2432">
        <v>2.1306243540562608E-2</v>
      </c>
      <c r="V2432" t="s">
        <v>156</v>
      </c>
    </row>
    <row r="2433" spans="9:22" x14ac:dyDescent="0.45">
      <c r="I2433" t="s">
        <v>225</v>
      </c>
      <c r="J2433" t="s">
        <v>827</v>
      </c>
      <c r="K2433">
        <v>4.7339316105292996E-2</v>
      </c>
      <c r="L2433" t="s">
        <v>156</v>
      </c>
      <c r="N2433" t="s">
        <v>433</v>
      </c>
      <c r="O2433" t="s">
        <v>827</v>
      </c>
      <c r="P2433">
        <v>1.6294398912010007E-2</v>
      </c>
      <c r="Q2433" t="s">
        <v>156</v>
      </c>
      <c r="S2433" t="s">
        <v>646</v>
      </c>
      <c r="T2433" t="s">
        <v>827</v>
      </c>
      <c r="U2433">
        <v>2.1848577058333627E-2</v>
      </c>
      <c r="V2433" t="s">
        <v>156</v>
      </c>
    </row>
    <row r="2434" spans="9:22" x14ac:dyDescent="0.45">
      <c r="I2434" t="s">
        <v>225</v>
      </c>
      <c r="J2434" t="s">
        <v>828</v>
      </c>
      <c r="K2434">
        <v>5.2700410041723232E-2</v>
      </c>
      <c r="L2434" t="s">
        <v>156</v>
      </c>
      <c r="N2434" t="s">
        <v>433</v>
      </c>
      <c r="O2434" t="s">
        <v>828</v>
      </c>
      <c r="P2434">
        <v>8.7064882646088332E-2</v>
      </c>
      <c r="Q2434" t="s">
        <v>156</v>
      </c>
      <c r="S2434" t="s">
        <v>646</v>
      </c>
      <c r="T2434" t="s">
        <v>828</v>
      </c>
      <c r="U2434">
        <v>0.12266189827755621</v>
      </c>
      <c r="V2434" t="s">
        <v>156</v>
      </c>
    </row>
    <row r="2435" spans="9:22" x14ac:dyDescent="0.45">
      <c r="I2435" t="s">
        <v>225</v>
      </c>
      <c r="J2435" t="s">
        <v>835</v>
      </c>
      <c r="K2435">
        <v>0</v>
      </c>
      <c r="L2435" t="s">
        <v>156</v>
      </c>
      <c r="N2435" t="s">
        <v>433</v>
      </c>
      <c r="O2435" t="s">
        <v>835</v>
      </c>
      <c r="P2435">
        <v>5.2987662819279469E-2</v>
      </c>
      <c r="Q2435" t="s">
        <v>156</v>
      </c>
      <c r="S2435" t="s">
        <v>646</v>
      </c>
      <c r="T2435" t="s">
        <v>835</v>
      </c>
      <c r="U2435">
        <v>2.3848226295677712E-2</v>
      </c>
      <c r="V2435" t="s">
        <v>156</v>
      </c>
    </row>
    <row r="2436" spans="9:22" x14ac:dyDescent="0.45">
      <c r="I2436" t="s">
        <v>225</v>
      </c>
      <c r="J2436" t="s">
        <v>836</v>
      </c>
      <c r="K2436">
        <v>0</v>
      </c>
      <c r="L2436" t="s">
        <v>156</v>
      </c>
      <c r="N2436" t="s">
        <v>433</v>
      </c>
      <c r="O2436" t="s">
        <v>836</v>
      </c>
      <c r="P2436">
        <v>8.0721727205376945E-3</v>
      </c>
      <c r="Q2436" t="s">
        <v>156</v>
      </c>
      <c r="S2436" t="s">
        <v>646</v>
      </c>
      <c r="T2436" t="s">
        <v>836</v>
      </c>
      <c r="U2436">
        <v>3.3308965391563418E-3</v>
      </c>
      <c r="V2436" t="s">
        <v>156</v>
      </c>
    </row>
    <row r="2437" spans="9:22" x14ac:dyDescent="0.45">
      <c r="I2437" t="s">
        <v>225</v>
      </c>
      <c r="J2437" t="s">
        <v>837</v>
      </c>
      <c r="K2437">
        <v>9.7967213206914057E-4</v>
      </c>
      <c r="L2437" t="s">
        <v>156</v>
      </c>
      <c r="N2437" t="s">
        <v>433</v>
      </c>
      <c r="O2437" t="s">
        <v>837</v>
      </c>
      <c r="P2437">
        <v>8.4614894244402269E-3</v>
      </c>
      <c r="Q2437" t="s">
        <v>156</v>
      </c>
      <c r="S2437" t="s">
        <v>646</v>
      </c>
      <c r="T2437" t="s">
        <v>837</v>
      </c>
      <c r="U2437">
        <v>3.2949287285756529E-3</v>
      </c>
      <c r="V2437" t="s">
        <v>156</v>
      </c>
    </row>
    <row r="2438" spans="9:22" x14ac:dyDescent="0.45">
      <c r="I2438" t="s">
        <v>225</v>
      </c>
      <c r="J2438" t="s">
        <v>838</v>
      </c>
      <c r="K2438">
        <v>3.0238241758481677E-3</v>
      </c>
      <c r="L2438" t="s">
        <v>156</v>
      </c>
      <c r="N2438" t="s">
        <v>433</v>
      </c>
      <c r="O2438" t="s">
        <v>838</v>
      </c>
      <c r="P2438">
        <v>8.4117905739238431E-3</v>
      </c>
      <c r="Q2438" t="s">
        <v>156</v>
      </c>
      <c r="S2438" t="s">
        <v>646</v>
      </c>
      <c r="T2438" t="s">
        <v>838</v>
      </c>
      <c r="U2438">
        <v>3.3427269785774637E-3</v>
      </c>
      <c r="V2438" t="s">
        <v>156</v>
      </c>
    </row>
    <row r="2439" spans="9:22" x14ac:dyDescent="0.45">
      <c r="I2439" t="s">
        <v>225</v>
      </c>
      <c r="J2439" t="s">
        <v>839</v>
      </c>
      <c r="K2439">
        <v>2.9217461104029802E-2</v>
      </c>
      <c r="L2439" t="s">
        <v>156</v>
      </c>
      <c r="N2439" t="s">
        <v>433</v>
      </c>
      <c r="O2439" t="s">
        <v>839</v>
      </c>
      <c r="P2439">
        <v>5.2400381903847014E-2</v>
      </c>
      <c r="Q2439" t="s">
        <v>156</v>
      </c>
      <c r="S2439" t="s">
        <v>646</v>
      </c>
      <c r="T2439" t="s">
        <v>839</v>
      </c>
      <c r="U2439">
        <v>2.1191810262853401E-2</v>
      </c>
      <c r="V2439" t="s">
        <v>156</v>
      </c>
    </row>
    <row r="2440" spans="9:22" x14ac:dyDescent="0.45">
      <c r="I2440" t="s">
        <v>225</v>
      </c>
      <c r="J2440" t="s">
        <v>840</v>
      </c>
      <c r="K2440">
        <v>3.4132671480527825E-3</v>
      </c>
      <c r="L2440" t="s">
        <v>156</v>
      </c>
      <c r="N2440" t="s">
        <v>433</v>
      </c>
      <c r="O2440" t="s">
        <v>840</v>
      </c>
      <c r="P2440">
        <v>7.4384473998019736E-3</v>
      </c>
      <c r="Q2440" t="s">
        <v>156</v>
      </c>
      <c r="S2440" t="s">
        <v>646</v>
      </c>
      <c r="T2440" t="s">
        <v>840</v>
      </c>
      <c r="U2440">
        <v>3.7536743969644685E-3</v>
      </c>
      <c r="V2440" t="s">
        <v>156</v>
      </c>
    </row>
    <row r="2441" spans="9:22" x14ac:dyDescent="0.45">
      <c r="I2441" t="s">
        <v>225</v>
      </c>
      <c r="J2441" t="s">
        <v>841</v>
      </c>
      <c r="K2441">
        <v>5.8862301851311122E-4</v>
      </c>
      <c r="L2441" t="s">
        <v>156</v>
      </c>
      <c r="N2441" t="s">
        <v>433</v>
      </c>
      <c r="O2441" t="s">
        <v>841</v>
      </c>
      <c r="P2441">
        <v>7.1013582010725166E-3</v>
      </c>
      <c r="Q2441" t="s">
        <v>156</v>
      </c>
      <c r="S2441" t="s">
        <v>646</v>
      </c>
      <c r="T2441" t="s">
        <v>841</v>
      </c>
      <c r="U2441">
        <v>3.7728683931494205E-3</v>
      </c>
      <c r="V2441" t="s">
        <v>156</v>
      </c>
    </row>
    <row r="2442" spans="9:22" x14ac:dyDescent="0.45">
      <c r="I2442" t="s">
        <v>225</v>
      </c>
      <c r="J2442" t="s">
        <v>842</v>
      </c>
      <c r="K2442">
        <v>0</v>
      </c>
      <c r="L2442" t="s">
        <v>156</v>
      </c>
      <c r="N2442" t="s">
        <v>433</v>
      </c>
      <c r="O2442" t="s">
        <v>842</v>
      </c>
      <c r="P2442">
        <v>4.1958375662221339E-2</v>
      </c>
      <c r="Q2442" t="s">
        <v>156</v>
      </c>
      <c r="S2442" t="s">
        <v>646</v>
      </c>
      <c r="T2442" t="s">
        <v>842</v>
      </c>
      <c r="U2442">
        <v>2.2135247939009325E-2</v>
      </c>
      <c r="V2442" t="s">
        <v>156</v>
      </c>
    </row>
    <row r="2443" spans="9:22" x14ac:dyDescent="0.45">
      <c r="I2443" t="s">
        <v>225</v>
      </c>
      <c r="J2443" t="s">
        <v>843</v>
      </c>
      <c r="K2443">
        <v>0</v>
      </c>
      <c r="L2443" t="s">
        <v>156</v>
      </c>
      <c r="N2443" t="s">
        <v>433</v>
      </c>
      <c r="O2443" t="s">
        <v>843</v>
      </c>
      <c r="P2443">
        <v>3.5377014084373763E-2</v>
      </c>
      <c r="Q2443" t="s">
        <v>156</v>
      </c>
      <c r="S2443" t="s">
        <v>646</v>
      </c>
      <c r="T2443" t="s">
        <v>843</v>
      </c>
      <c r="U2443">
        <v>2.1003251251959613E-2</v>
      </c>
      <c r="V2443" t="s">
        <v>156</v>
      </c>
    </row>
    <row r="2444" spans="9:22" x14ac:dyDescent="0.45">
      <c r="I2444" t="s">
        <v>225</v>
      </c>
      <c r="J2444" t="s">
        <v>844</v>
      </c>
      <c r="K2444">
        <v>0</v>
      </c>
      <c r="L2444" t="s">
        <v>156</v>
      </c>
      <c r="N2444" t="s">
        <v>433</v>
      </c>
      <c r="O2444" t="s">
        <v>844</v>
      </c>
      <c r="P2444">
        <v>5.0425781502824478E-3</v>
      </c>
      <c r="Q2444" t="s">
        <v>156</v>
      </c>
      <c r="S2444" t="s">
        <v>646</v>
      </c>
      <c r="T2444" t="s">
        <v>844</v>
      </c>
      <c r="U2444">
        <v>2.6710560355954227E-3</v>
      </c>
      <c r="V2444" t="s">
        <v>156</v>
      </c>
    </row>
    <row r="2445" spans="9:22" x14ac:dyDescent="0.45">
      <c r="I2445" t="s">
        <v>225</v>
      </c>
      <c r="J2445" t="s">
        <v>845</v>
      </c>
      <c r="K2445">
        <v>0</v>
      </c>
      <c r="L2445" t="s">
        <v>156</v>
      </c>
      <c r="N2445" t="s">
        <v>433</v>
      </c>
      <c r="O2445" t="s">
        <v>845</v>
      </c>
      <c r="P2445">
        <v>5.1504511843116817E-3</v>
      </c>
      <c r="Q2445" t="s">
        <v>156</v>
      </c>
      <c r="S2445" t="s">
        <v>646</v>
      </c>
      <c r="T2445" t="s">
        <v>845</v>
      </c>
      <c r="U2445">
        <v>2.6192716923004273E-3</v>
      </c>
      <c r="V2445" t="s">
        <v>156</v>
      </c>
    </row>
    <row r="2446" spans="9:22" x14ac:dyDescent="0.45">
      <c r="I2446" t="s">
        <v>225</v>
      </c>
      <c r="J2446" t="s">
        <v>846</v>
      </c>
      <c r="K2446">
        <v>3.7217692059891825E-3</v>
      </c>
      <c r="L2446" t="s">
        <v>156</v>
      </c>
      <c r="N2446" t="s">
        <v>433</v>
      </c>
      <c r="O2446" t="s">
        <v>846</v>
      </c>
      <c r="P2446">
        <v>5.1424460531059703E-3</v>
      </c>
      <c r="Q2446" t="s">
        <v>156</v>
      </c>
      <c r="S2446" t="s">
        <v>646</v>
      </c>
      <c r="T2446" t="s">
        <v>846</v>
      </c>
      <c r="U2446">
        <v>2.591303334589607E-3</v>
      </c>
      <c r="V2446" t="s">
        <v>156</v>
      </c>
    </row>
    <row r="2447" spans="9:22" x14ac:dyDescent="0.45">
      <c r="I2447" t="s">
        <v>225</v>
      </c>
      <c r="J2447" t="s">
        <v>847</v>
      </c>
      <c r="K2447">
        <v>3.6070153025558133E-2</v>
      </c>
      <c r="L2447" t="s">
        <v>156</v>
      </c>
      <c r="N2447" t="s">
        <v>433</v>
      </c>
      <c r="O2447" t="s">
        <v>847</v>
      </c>
      <c r="P2447">
        <v>2.9482321728677881E-2</v>
      </c>
      <c r="Q2447" t="s">
        <v>156</v>
      </c>
      <c r="S2447" t="s">
        <v>646</v>
      </c>
      <c r="T2447" t="s">
        <v>847</v>
      </c>
      <c r="U2447">
        <v>1.4806678486984526E-2</v>
      </c>
      <c r="V2447" t="s">
        <v>156</v>
      </c>
    </row>
    <row r="2448" spans="9:22" x14ac:dyDescent="0.45">
      <c r="I2448" t="s">
        <v>225</v>
      </c>
      <c r="J2448" t="s">
        <v>848</v>
      </c>
      <c r="K2448">
        <v>3.8818358212434662E-3</v>
      </c>
      <c r="L2448" t="s">
        <v>156</v>
      </c>
      <c r="N2448" t="s">
        <v>433</v>
      </c>
      <c r="O2448" t="s">
        <v>848</v>
      </c>
      <c r="P2448">
        <v>4.3538272248568105E-3</v>
      </c>
      <c r="Q2448" t="s">
        <v>156</v>
      </c>
      <c r="S2448" t="s">
        <v>646</v>
      </c>
      <c r="T2448" t="s">
        <v>848</v>
      </c>
      <c r="U2448">
        <v>2.8750676477527098E-3</v>
      </c>
      <c r="V2448" t="s">
        <v>156</v>
      </c>
    </row>
    <row r="2449" spans="9:22" x14ac:dyDescent="0.45">
      <c r="I2449" t="s">
        <v>225</v>
      </c>
      <c r="J2449" t="s">
        <v>849</v>
      </c>
      <c r="K2449">
        <v>0</v>
      </c>
      <c r="L2449" t="s">
        <v>156</v>
      </c>
      <c r="N2449" t="s">
        <v>433</v>
      </c>
      <c r="O2449" t="s">
        <v>849</v>
      </c>
      <c r="P2449">
        <v>3.9849678804830188E-3</v>
      </c>
      <c r="Q2449" t="s">
        <v>156</v>
      </c>
      <c r="S2449" t="s">
        <v>646</v>
      </c>
      <c r="T2449" t="s">
        <v>849</v>
      </c>
      <c r="U2449">
        <v>3.141188718050472E-3</v>
      </c>
      <c r="V2449" t="s">
        <v>156</v>
      </c>
    </row>
    <row r="2450" spans="9:22" x14ac:dyDescent="0.45">
      <c r="I2450" t="s">
        <v>225</v>
      </c>
      <c r="J2450" t="s">
        <v>850</v>
      </c>
      <c r="K2450">
        <v>0</v>
      </c>
      <c r="L2450" t="s">
        <v>156</v>
      </c>
      <c r="N2450" t="s">
        <v>433</v>
      </c>
      <c r="O2450" t="s">
        <v>850</v>
      </c>
      <c r="P2450">
        <v>2.4048383017542078E-2</v>
      </c>
      <c r="Q2450" t="s">
        <v>156</v>
      </c>
      <c r="S2450" t="s">
        <v>646</v>
      </c>
      <c r="T2450" t="s">
        <v>850</v>
      </c>
      <c r="U2450">
        <v>2.0738587044089388E-2</v>
      </c>
      <c r="V2450" t="s">
        <v>156</v>
      </c>
    </row>
    <row r="2451" spans="9:22" x14ac:dyDescent="0.45">
      <c r="I2451" t="s">
        <v>226</v>
      </c>
      <c r="J2451" t="s">
        <v>155</v>
      </c>
      <c r="K2451">
        <v>0</v>
      </c>
      <c r="L2451" t="s">
        <v>156</v>
      </c>
      <c r="N2451" t="s">
        <v>434</v>
      </c>
      <c r="O2451" t="s">
        <v>155</v>
      </c>
      <c r="P2451">
        <v>6.1581783690444404E-2</v>
      </c>
      <c r="Q2451" t="s">
        <v>156</v>
      </c>
      <c r="S2451" t="s">
        <v>647</v>
      </c>
      <c r="T2451" t="s">
        <v>155</v>
      </c>
      <c r="U2451">
        <v>6.9300140930875775E-2</v>
      </c>
      <c r="V2451" t="s">
        <v>156</v>
      </c>
    </row>
    <row r="2452" spans="9:22" x14ac:dyDescent="0.45">
      <c r="I2452" t="s">
        <v>226</v>
      </c>
      <c r="J2452" t="s">
        <v>157</v>
      </c>
      <c r="K2452">
        <v>0</v>
      </c>
      <c r="L2452" t="s">
        <v>156</v>
      </c>
      <c r="N2452" t="s">
        <v>434</v>
      </c>
      <c r="O2452" t="s">
        <v>157</v>
      </c>
      <c r="P2452">
        <v>8.3362747793045717E-3</v>
      </c>
      <c r="Q2452" t="s">
        <v>156</v>
      </c>
      <c r="S2452" t="s">
        <v>647</v>
      </c>
      <c r="T2452" t="s">
        <v>157</v>
      </c>
      <c r="U2452">
        <v>9.7466718733686206E-3</v>
      </c>
      <c r="V2452" t="s">
        <v>156</v>
      </c>
    </row>
    <row r="2453" spans="9:22" x14ac:dyDescent="0.45">
      <c r="I2453" t="s">
        <v>226</v>
      </c>
      <c r="J2453" t="s">
        <v>158</v>
      </c>
      <c r="K2453">
        <v>1.4019782513383461E-3</v>
      </c>
      <c r="L2453" t="s">
        <v>156</v>
      </c>
      <c r="N2453" t="s">
        <v>434</v>
      </c>
      <c r="O2453" t="s">
        <v>158</v>
      </c>
      <c r="P2453">
        <v>8.0598016694423368E-3</v>
      </c>
      <c r="Q2453" t="s">
        <v>156</v>
      </c>
      <c r="S2453" t="s">
        <v>647</v>
      </c>
      <c r="T2453" t="s">
        <v>158</v>
      </c>
      <c r="U2453">
        <v>9.6067059794373022E-3</v>
      </c>
      <c r="V2453" t="s">
        <v>156</v>
      </c>
    </row>
    <row r="2454" spans="9:22" x14ac:dyDescent="0.45">
      <c r="I2454" t="s">
        <v>226</v>
      </c>
      <c r="J2454" t="s">
        <v>159</v>
      </c>
      <c r="K2454">
        <v>6.2358335070831824E-3</v>
      </c>
      <c r="L2454" t="s">
        <v>156</v>
      </c>
      <c r="N2454" t="s">
        <v>434</v>
      </c>
      <c r="O2454" t="s">
        <v>159</v>
      </c>
      <c r="P2454">
        <v>7.6025992860435021E-3</v>
      </c>
      <c r="Q2454" t="s">
        <v>156</v>
      </c>
      <c r="S2454" t="s">
        <v>647</v>
      </c>
      <c r="T2454" t="s">
        <v>159</v>
      </c>
      <c r="U2454">
        <v>9.5427953631715776E-3</v>
      </c>
      <c r="V2454" t="s">
        <v>156</v>
      </c>
    </row>
    <row r="2455" spans="9:22" x14ac:dyDescent="0.45">
      <c r="I2455" t="s">
        <v>226</v>
      </c>
      <c r="J2455" t="s">
        <v>160</v>
      </c>
      <c r="K2455">
        <v>7.5737675451816103E-2</v>
      </c>
      <c r="L2455" t="s">
        <v>156</v>
      </c>
      <c r="N2455" t="s">
        <v>434</v>
      </c>
      <c r="O2455" t="s">
        <v>160</v>
      </c>
      <c r="P2455">
        <v>4.0721518760226103E-2</v>
      </c>
      <c r="Q2455" t="s">
        <v>156</v>
      </c>
      <c r="S2455" t="s">
        <v>647</v>
      </c>
      <c r="T2455" t="s">
        <v>160</v>
      </c>
      <c r="U2455">
        <v>6.8862827112435299E-2</v>
      </c>
      <c r="V2455" t="s">
        <v>156</v>
      </c>
    </row>
    <row r="2456" spans="9:22" x14ac:dyDescent="0.45">
      <c r="I2456" t="s">
        <v>226</v>
      </c>
      <c r="J2456" t="s">
        <v>813</v>
      </c>
      <c r="K2456">
        <v>8.8098754626243503E-3</v>
      </c>
      <c r="L2456" t="s">
        <v>156</v>
      </c>
      <c r="N2456" t="s">
        <v>434</v>
      </c>
      <c r="O2456" t="s">
        <v>813</v>
      </c>
      <c r="P2456">
        <v>7.5619870788863073E-3</v>
      </c>
      <c r="Q2456" t="s">
        <v>156</v>
      </c>
      <c r="S2456" t="s">
        <v>647</v>
      </c>
      <c r="T2456" t="s">
        <v>813</v>
      </c>
      <c r="U2456">
        <v>1.275012109281919E-2</v>
      </c>
      <c r="V2456" t="s">
        <v>156</v>
      </c>
    </row>
    <row r="2457" spans="9:22" x14ac:dyDescent="0.45">
      <c r="I2457" t="s">
        <v>226</v>
      </c>
      <c r="J2457" t="s">
        <v>814</v>
      </c>
      <c r="K2457">
        <v>4.2728848947393384E-3</v>
      </c>
      <c r="L2457" t="s">
        <v>156</v>
      </c>
      <c r="N2457" t="s">
        <v>434</v>
      </c>
      <c r="O2457" t="s">
        <v>814</v>
      </c>
      <c r="P2457">
        <v>7.8525243954159323E-3</v>
      </c>
      <c r="Q2457" t="s">
        <v>156</v>
      </c>
      <c r="S2457" t="s">
        <v>647</v>
      </c>
      <c r="T2457" t="s">
        <v>814</v>
      </c>
      <c r="U2457">
        <v>1.2812226937823194E-2</v>
      </c>
      <c r="V2457" t="s">
        <v>156</v>
      </c>
    </row>
    <row r="2458" spans="9:22" x14ac:dyDescent="0.45">
      <c r="I2458" t="s">
        <v>226</v>
      </c>
      <c r="J2458" t="s">
        <v>815</v>
      </c>
      <c r="K2458">
        <v>6.0364684018985107E-4</v>
      </c>
      <c r="L2458" t="s">
        <v>156</v>
      </c>
      <c r="N2458" t="s">
        <v>434</v>
      </c>
      <c r="O2458" t="s">
        <v>815</v>
      </c>
      <c r="P2458">
        <v>5.6963174726489339E-2</v>
      </c>
      <c r="Q2458" t="s">
        <v>156</v>
      </c>
      <c r="S2458" t="s">
        <v>647</v>
      </c>
      <c r="T2458" t="s">
        <v>815</v>
      </c>
      <c r="U2458">
        <v>6.8715533084186944E-2</v>
      </c>
      <c r="V2458" t="s">
        <v>156</v>
      </c>
    </row>
    <row r="2459" spans="9:22" x14ac:dyDescent="0.45">
      <c r="I2459" t="s">
        <v>226</v>
      </c>
      <c r="J2459" t="s">
        <v>161</v>
      </c>
      <c r="K2459">
        <v>0</v>
      </c>
      <c r="L2459" t="s">
        <v>156</v>
      </c>
      <c r="N2459" t="s">
        <v>434</v>
      </c>
      <c r="O2459" t="s">
        <v>161</v>
      </c>
      <c r="P2459">
        <v>2.6388095790604926E-2</v>
      </c>
      <c r="Q2459" t="s">
        <v>156</v>
      </c>
      <c r="S2459" t="s">
        <v>647</v>
      </c>
      <c r="T2459" t="s">
        <v>161</v>
      </c>
      <c r="U2459">
        <v>4.1048399703394599E-2</v>
      </c>
      <c r="V2459" t="s">
        <v>156</v>
      </c>
    </row>
    <row r="2460" spans="9:22" x14ac:dyDescent="0.45">
      <c r="I2460" t="s">
        <v>226</v>
      </c>
      <c r="J2460" t="s">
        <v>162</v>
      </c>
      <c r="K2460">
        <v>9.7671822465776104E-4</v>
      </c>
      <c r="L2460" t="s">
        <v>156</v>
      </c>
      <c r="N2460" t="s">
        <v>434</v>
      </c>
      <c r="O2460" t="s">
        <v>162</v>
      </c>
      <c r="P2460">
        <v>4.1661388239869479E-3</v>
      </c>
      <c r="Q2460" t="s">
        <v>156</v>
      </c>
      <c r="S2460" t="s">
        <v>647</v>
      </c>
      <c r="T2460" t="s">
        <v>162</v>
      </c>
      <c r="U2460">
        <v>5.8784163818850913E-3</v>
      </c>
      <c r="V2460" t="s">
        <v>156</v>
      </c>
    </row>
    <row r="2461" spans="9:22" x14ac:dyDescent="0.45">
      <c r="I2461" t="s">
        <v>226</v>
      </c>
      <c r="J2461" t="s">
        <v>163</v>
      </c>
      <c r="K2461">
        <v>3.7544346892177502E-3</v>
      </c>
      <c r="L2461" t="s">
        <v>156</v>
      </c>
      <c r="N2461" t="s">
        <v>434</v>
      </c>
      <c r="O2461" t="s">
        <v>163</v>
      </c>
      <c r="P2461">
        <v>4.0716838039813654E-3</v>
      </c>
      <c r="Q2461" t="s">
        <v>156</v>
      </c>
      <c r="S2461" t="s">
        <v>647</v>
      </c>
      <c r="T2461" t="s">
        <v>163</v>
      </c>
      <c r="U2461">
        <v>5.8343290228196221E-3</v>
      </c>
      <c r="V2461" t="s">
        <v>156</v>
      </c>
    </row>
    <row r="2462" spans="9:22" x14ac:dyDescent="0.45">
      <c r="I2462" t="s">
        <v>226</v>
      </c>
      <c r="J2462" t="s">
        <v>164</v>
      </c>
      <c r="K2462">
        <v>6.4398716985171788E-3</v>
      </c>
      <c r="L2462" t="s">
        <v>156</v>
      </c>
      <c r="N2462" t="s">
        <v>434</v>
      </c>
      <c r="O2462" t="s">
        <v>164</v>
      </c>
      <c r="P2462">
        <v>3.7953990769035374E-3</v>
      </c>
      <c r="Q2462" t="s">
        <v>156</v>
      </c>
      <c r="S2462" t="s">
        <v>647</v>
      </c>
      <c r="T2462" t="s">
        <v>164</v>
      </c>
      <c r="U2462">
        <v>5.8697092151068992E-3</v>
      </c>
      <c r="V2462" t="s">
        <v>156</v>
      </c>
    </row>
    <row r="2463" spans="9:22" x14ac:dyDescent="0.45">
      <c r="I2463" t="s">
        <v>226</v>
      </c>
      <c r="J2463" t="s">
        <v>165</v>
      </c>
      <c r="K2463">
        <v>5.7395471669479878E-2</v>
      </c>
      <c r="L2463" t="s">
        <v>156</v>
      </c>
      <c r="N2463" t="s">
        <v>434</v>
      </c>
      <c r="O2463" t="s">
        <v>165</v>
      </c>
      <c r="P2463">
        <v>2.608981244115275E-2</v>
      </c>
      <c r="Q2463" t="s">
        <v>156</v>
      </c>
      <c r="S2463" t="s">
        <v>647</v>
      </c>
      <c r="T2463" t="s">
        <v>165</v>
      </c>
      <c r="U2463">
        <v>3.5503009695958758E-2</v>
      </c>
      <c r="V2463" t="s">
        <v>156</v>
      </c>
    </row>
    <row r="2464" spans="9:22" x14ac:dyDescent="0.45">
      <c r="I2464" t="s">
        <v>226</v>
      </c>
      <c r="J2464" t="s">
        <v>817</v>
      </c>
      <c r="K2464">
        <v>7.7552429333089031E-3</v>
      </c>
      <c r="L2464" t="s">
        <v>156</v>
      </c>
      <c r="N2464" t="s">
        <v>434</v>
      </c>
      <c r="O2464" t="s">
        <v>817</v>
      </c>
      <c r="P2464">
        <v>4.8098802188283043E-3</v>
      </c>
      <c r="Q2464" t="s">
        <v>156</v>
      </c>
      <c r="S2464" t="s">
        <v>647</v>
      </c>
      <c r="T2464" t="s">
        <v>817</v>
      </c>
      <c r="U2464">
        <v>6.0319723874448644E-3</v>
      </c>
      <c r="V2464" t="s">
        <v>156</v>
      </c>
    </row>
    <row r="2465" spans="9:22" x14ac:dyDescent="0.45">
      <c r="I2465" t="s">
        <v>226</v>
      </c>
      <c r="J2465" t="s">
        <v>818</v>
      </c>
      <c r="K2465">
        <v>5.3680484897117679E-3</v>
      </c>
      <c r="L2465" t="s">
        <v>156</v>
      </c>
      <c r="N2465" t="s">
        <v>434</v>
      </c>
      <c r="O2465" t="s">
        <v>818</v>
      </c>
      <c r="P2465">
        <v>4.2529507359030183E-3</v>
      </c>
      <c r="Q2465" t="s">
        <v>156</v>
      </c>
      <c r="S2465" t="s">
        <v>647</v>
      </c>
      <c r="T2465" t="s">
        <v>818</v>
      </c>
      <c r="U2465">
        <v>5.9432689400591163E-3</v>
      </c>
      <c r="V2465" t="s">
        <v>156</v>
      </c>
    </row>
    <row r="2466" spans="9:22" x14ac:dyDescent="0.45">
      <c r="I2466" t="s">
        <v>226</v>
      </c>
      <c r="J2466" t="s">
        <v>819</v>
      </c>
      <c r="K2466">
        <v>3.0864541889186431E-3</v>
      </c>
      <c r="L2466" t="s">
        <v>156</v>
      </c>
      <c r="N2466" t="s">
        <v>434</v>
      </c>
      <c r="O2466" t="s">
        <v>819</v>
      </c>
      <c r="P2466">
        <v>2.6061081451812018E-2</v>
      </c>
      <c r="Q2466" t="s">
        <v>156</v>
      </c>
      <c r="S2466" t="s">
        <v>647</v>
      </c>
      <c r="T2466" t="s">
        <v>819</v>
      </c>
      <c r="U2466">
        <v>3.3164050663507923E-2</v>
      </c>
      <c r="V2466" t="s">
        <v>156</v>
      </c>
    </row>
    <row r="2467" spans="9:22" x14ac:dyDescent="0.45">
      <c r="I2467" t="s">
        <v>226</v>
      </c>
      <c r="J2467" t="s">
        <v>821</v>
      </c>
      <c r="K2467">
        <v>1.4293359798700665E-2</v>
      </c>
      <c r="L2467" t="s">
        <v>156</v>
      </c>
      <c r="N2467" t="s">
        <v>434</v>
      </c>
      <c r="O2467" t="s">
        <v>821</v>
      </c>
      <c r="P2467">
        <v>0.10322218209953513</v>
      </c>
      <c r="Q2467" t="s">
        <v>156</v>
      </c>
      <c r="S2467" t="s">
        <v>647</v>
      </c>
      <c r="T2467" t="s">
        <v>821</v>
      </c>
      <c r="U2467">
        <v>0.10589705297704816</v>
      </c>
      <c r="V2467" t="s">
        <v>156</v>
      </c>
    </row>
    <row r="2468" spans="9:22" x14ac:dyDescent="0.45">
      <c r="I2468" t="s">
        <v>226</v>
      </c>
      <c r="J2468" t="s">
        <v>822</v>
      </c>
      <c r="K2468">
        <v>3.0794354238204018E-2</v>
      </c>
      <c r="L2468" t="s">
        <v>156</v>
      </c>
      <c r="N2468" t="s">
        <v>434</v>
      </c>
      <c r="O2468" t="s">
        <v>822</v>
      </c>
      <c r="P2468">
        <v>1.474175200695237E-2</v>
      </c>
      <c r="Q2468" t="s">
        <v>156</v>
      </c>
      <c r="S2468" t="s">
        <v>647</v>
      </c>
      <c r="T2468" t="s">
        <v>822</v>
      </c>
      <c r="U2468">
        <v>1.4960297159826922E-2</v>
      </c>
      <c r="V2468" t="s">
        <v>156</v>
      </c>
    </row>
    <row r="2469" spans="9:22" x14ac:dyDescent="0.45">
      <c r="I2469" t="s">
        <v>226</v>
      </c>
      <c r="J2469" t="s">
        <v>823</v>
      </c>
      <c r="K2469">
        <v>4.7967201452954002E-2</v>
      </c>
      <c r="L2469" t="s">
        <v>156</v>
      </c>
      <c r="N2469" t="s">
        <v>434</v>
      </c>
      <c r="O2469" t="s">
        <v>823</v>
      </c>
      <c r="P2469">
        <v>1.360595205118708E-2</v>
      </c>
      <c r="Q2469" t="s">
        <v>156</v>
      </c>
      <c r="S2469" t="s">
        <v>647</v>
      </c>
      <c r="T2469" t="s">
        <v>823</v>
      </c>
      <c r="U2469">
        <v>1.4706576797870161E-2</v>
      </c>
      <c r="V2469" t="s">
        <v>156</v>
      </c>
    </row>
    <row r="2470" spans="9:22" x14ac:dyDescent="0.45">
      <c r="I2470" t="s">
        <v>226</v>
      </c>
      <c r="J2470" t="s">
        <v>824</v>
      </c>
      <c r="K2470">
        <v>6.3216764843971318E-2</v>
      </c>
      <c r="L2470" t="s">
        <v>156</v>
      </c>
      <c r="N2470" t="s">
        <v>434</v>
      </c>
      <c r="O2470" t="s">
        <v>824</v>
      </c>
      <c r="P2470">
        <v>1.4293831943445941E-2</v>
      </c>
      <c r="Q2470" t="s">
        <v>156</v>
      </c>
      <c r="S2470" t="s">
        <v>647</v>
      </c>
      <c r="T2470" t="s">
        <v>824</v>
      </c>
      <c r="U2470">
        <v>1.4851161728760467E-2</v>
      </c>
      <c r="V2470" t="s">
        <v>156</v>
      </c>
    </row>
    <row r="2471" spans="9:22" x14ac:dyDescent="0.45">
      <c r="I2471" t="s">
        <v>226</v>
      </c>
      <c r="J2471" t="s">
        <v>825</v>
      </c>
      <c r="K2471">
        <v>0.42753779559955973</v>
      </c>
      <c r="L2471" t="s">
        <v>156</v>
      </c>
      <c r="N2471" t="s">
        <v>434</v>
      </c>
      <c r="O2471" t="s">
        <v>825</v>
      </c>
      <c r="P2471">
        <v>0.11925681424178088</v>
      </c>
      <c r="Q2471" t="s">
        <v>156</v>
      </c>
      <c r="S2471" t="s">
        <v>647</v>
      </c>
      <c r="T2471" t="s">
        <v>825</v>
      </c>
      <c r="U2471">
        <v>0.1271099754195103</v>
      </c>
      <c r="V2471" t="s">
        <v>156</v>
      </c>
    </row>
    <row r="2472" spans="9:22" x14ac:dyDescent="0.45">
      <c r="I2472" t="s">
        <v>226</v>
      </c>
      <c r="J2472" t="s">
        <v>826</v>
      </c>
      <c r="K2472">
        <v>5.6144746571223543E-2</v>
      </c>
      <c r="L2472" t="s">
        <v>156</v>
      </c>
      <c r="N2472" t="s">
        <v>434</v>
      </c>
      <c r="O2472" t="s">
        <v>826</v>
      </c>
      <c r="P2472">
        <v>2.0228865844614918E-2</v>
      </c>
      <c r="Q2472" t="s">
        <v>156</v>
      </c>
      <c r="S2472" t="s">
        <v>647</v>
      </c>
      <c r="T2472" t="s">
        <v>826</v>
      </c>
      <c r="U2472">
        <v>2.7404497371734553E-2</v>
      </c>
      <c r="V2472" t="s">
        <v>156</v>
      </c>
    </row>
    <row r="2473" spans="9:22" x14ac:dyDescent="0.45">
      <c r="I2473" t="s">
        <v>226</v>
      </c>
      <c r="J2473" t="s">
        <v>827</v>
      </c>
      <c r="K2473">
        <v>4.4532138495669837E-2</v>
      </c>
      <c r="L2473" t="s">
        <v>156</v>
      </c>
      <c r="N2473" t="s">
        <v>434</v>
      </c>
      <c r="O2473" t="s">
        <v>827</v>
      </c>
      <c r="P2473">
        <v>1.6858442739282869E-2</v>
      </c>
      <c r="Q2473" t="s">
        <v>156</v>
      </c>
      <c r="S2473" t="s">
        <v>647</v>
      </c>
      <c r="T2473" t="s">
        <v>827</v>
      </c>
      <c r="U2473">
        <v>2.7047878900190652E-2</v>
      </c>
      <c r="V2473" t="s">
        <v>156</v>
      </c>
    </row>
    <row r="2474" spans="9:22" x14ac:dyDescent="0.45">
      <c r="I2474" t="s">
        <v>226</v>
      </c>
      <c r="J2474" t="s">
        <v>828</v>
      </c>
      <c r="K2474">
        <v>4.9428094774863159E-2</v>
      </c>
      <c r="L2474" t="s">
        <v>156</v>
      </c>
      <c r="N2474" t="s">
        <v>434</v>
      </c>
      <c r="O2474" t="s">
        <v>828</v>
      </c>
      <c r="P2474">
        <v>7.4492194778687473E-2</v>
      </c>
      <c r="Q2474" t="s">
        <v>156</v>
      </c>
      <c r="S2474" t="s">
        <v>647</v>
      </c>
      <c r="T2474" t="s">
        <v>828</v>
      </c>
      <c r="U2474">
        <v>0.12485201608874544</v>
      </c>
      <c r="V2474" t="s">
        <v>156</v>
      </c>
    </row>
    <row r="2475" spans="9:22" x14ac:dyDescent="0.45">
      <c r="I2475" t="s">
        <v>226</v>
      </c>
      <c r="J2475" t="s">
        <v>835</v>
      </c>
      <c r="K2475">
        <v>0</v>
      </c>
      <c r="L2475" t="s">
        <v>156</v>
      </c>
      <c r="N2475" t="s">
        <v>434</v>
      </c>
      <c r="O2475" t="s">
        <v>835</v>
      </c>
      <c r="P2475">
        <v>5.9537378127444716E-2</v>
      </c>
      <c r="Q2475" t="s">
        <v>156</v>
      </c>
      <c r="S2475" t="s">
        <v>647</v>
      </c>
      <c r="T2475" t="s">
        <v>835</v>
      </c>
      <c r="U2475">
        <v>2.2584564330318933E-2</v>
      </c>
      <c r="V2475" t="s">
        <v>156</v>
      </c>
    </row>
    <row r="2476" spans="9:22" x14ac:dyDescent="0.45">
      <c r="I2476" t="s">
        <v>226</v>
      </c>
      <c r="J2476" t="s">
        <v>836</v>
      </c>
      <c r="K2476">
        <v>0</v>
      </c>
      <c r="L2476" t="s">
        <v>156</v>
      </c>
      <c r="N2476" t="s">
        <v>434</v>
      </c>
      <c r="O2476" t="s">
        <v>836</v>
      </c>
      <c r="P2476">
        <v>8.9314440207177957E-3</v>
      </c>
      <c r="Q2476" t="s">
        <v>156</v>
      </c>
      <c r="S2476" t="s">
        <v>647</v>
      </c>
      <c r="T2476" t="s">
        <v>836</v>
      </c>
      <c r="U2476">
        <v>3.0399980577010904E-3</v>
      </c>
      <c r="V2476" t="s">
        <v>156</v>
      </c>
    </row>
    <row r="2477" spans="9:22" x14ac:dyDescent="0.45">
      <c r="I2477" t="s">
        <v>226</v>
      </c>
      <c r="J2477" t="s">
        <v>837</v>
      </c>
      <c r="K2477">
        <v>8.4483311564036102E-4</v>
      </c>
      <c r="L2477" t="s">
        <v>156</v>
      </c>
      <c r="N2477" t="s">
        <v>434</v>
      </c>
      <c r="O2477" t="s">
        <v>837</v>
      </c>
      <c r="P2477">
        <v>9.1403024495184827E-3</v>
      </c>
      <c r="Q2477" t="s">
        <v>156</v>
      </c>
      <c r="S2477" t="s">
        <v>647</v>
      </c>
      <c r="T2477" t="s">
        <v>837</v>
      </c>
      <c r="U2477">
        <v>3.0043793232846596E-3</v>
      </c>
      <c r="V2477" t="s">
        <v>156</v>
      </c>
    </row>
    <row r="2478" spans="9:22" x14ac:dyDescent="0.45">
      <c r="I2478" t="s">
        <v>226</v>
      </c>
      <c r="J2478" t="s">
        <v>838</v>
      </c>
      <c r="K2478">
        <v>2.9105940251119662E-3</v>
      </c>
      <c r="L2478" t="s">
        <v>156</v>
      </c>
      <c r="N2478" t="s">
        <v>434</v>
      </c>
      <c r="O2478" t="s">
        <v>838</v>
      </c>
      <c r="P2478">
        <v>8.7909537767040438E-3</v>
      </c>
      <c r="Q2478" t="s">
        <v>156</v>
      </c>
      <c r="S2478" t="s">
        <v>647</v>
      </c>
      <c r="T2478" t="s">
        <v>838</v>
      </c>
      <c r="U2478">
        <v>3.0348332605217351E-3</v>
      </c>
      <c r="V2478" t="s">
        <v>156</v>
      </c>
    </row>
    <row r="2479" spans="9:22" x14ac:dyDescent="0.45">
      <c r="I2479" t="s">
        <v>226</v>
      </c>
      <c r="J2479" t="s">
        <v>839</v>
      </c>
      <c r="K2479">
        <v>2.90326599447829E-2</v>
      </c>
      <c r="L2479" t="s">
        <v>156</v>
      </c>
      <c r="N2479" t="s">
        <v>434</v>
      </c>
      <c r="O2479" t="s">
        <v>839</v>
      </c>
      <c r="P2479">
        <v>5.4644015253475467E-2</v>
      </c>
      <c r="Q2479" t="s">
        <v>156</v>
      </c>
      <c r="S2479" t="s">
        <v>647</v>
      </c>
      <c r="T2479" t="s">
        <v>839</v>
      </c>
      <c r="U2479">
        <v>2.1680626955354939E-2</v>
      </c>
      <c r="V2479" t="s">
        <v>156</v>
      </c>
    </row>
    <row r="2480" spans="9:22" x14ac:dyDescent="0.45">
      <c r="I2480" t="s">
        <v>226</v>
      </c>
      <c r="J2480" t="s">
        <v>840</v>
      </c>
      <c r="K2480">
        <v>3.3629538457570483E-3</v>
      </c>
      <c r="L2480" t="s">
        <v>156</v>
      </c>
      <c r="N2480" t="s">
        <v>434</v>
      </c>
      <c r="O2480" t="s">
        <v>840</v>
      </c>
      <c r="P2480">
        <v>7.5236114440184864E-3</v>
      </c>
      <c r="Q2480" t="s">
        <v>156</v>
      </c>
      <c r="S2480" t="s">
        <v>647</v>
      </c>
      <c r="T2480" t="s">
        <v>840</v>
      </c>
      <c r="U2480">
        <v>3.7027383029646496E-3</v>
      </c>
      <c r="V2480" t="s">
        <v>156</v>
      </c>
    </row>
    <row r="2481" spans="9:22" x14ac:dyDescent="0.45">
      <c r="I2481" t="s">
        <v>226</v>
      </c>
      <c r="J2481" t="s">
        <v>841</v>
      </c>
      <c r="K2481">
        <v>3.8870899234015957E-4</v>
      </c>
      <c r="L2481" t="s">
        <v>156</v>
      </c>
      <c r="N2481" t="s">
        <v>434</v>
      </c>
      <c r="O2481" t="s">
        <v>841</v>
      </c>
      <c r="P2481">
        <v>7.1471427532301011E-3</v>
      </c>
      <c r="Q2481" t="s">
        <v>156</v>
      </c>
      <c r="S2481" t="s">
        <v>647</v>
      </c>
      <c r="T2481" t="s">
        <v>841</v>
      </c>
      <c r="U2481">
        <v>3.6891623282776353E-3</v>
      </c>
      <c r="V2481" t="s">
        <v>156</v>
      </c>
    </row>
    <row r="2482" spans="9:22" x14ac:dyDescent="0.45">
      <c r="I2482" t="s">
        <v>226</v>
      </c>
      <c r="J2482" t="s">
        <v>842</v>
      </c>
      <c r="K2482">
        <v>0</v>
      </c>
      <c r="L2482" t="s">
        <v>156</v>
      </c>
      <c r="N2482" t="s">
        <v>434</v>
      </c>
      <c r="O2482" t="s">
        <v>842</v>
      </c>
      <c r="P2482">
        <v>4.4235087088132112E-2</v>
      </c>
      <c r="Q2482" t="s">
        <v>156</v>
      </c>
      <c r="S2482" t="s">
        <v>647</v>
      </c>
      <c r="T2482" t="s">
        <v>842</v>
      </c>
      <c r="U2482">
        <v>2.0538265671928128E-2</v>
      </c>
      <c r="V2482" t="s">
        <v>156</v>
      </c>
    </row>
    <row r="2483" spans="9:22" x14ac:dyDescent="0.45">
      <c r="I2483" t="s">
        <v>226</v>
      </c>
      <c r="J2483" t="s">
        <v>843</v>
      </c>
      <c r="K2483">
        <v>0</v>
      </c>
      <c r="L2483" t="s">
        <v>156</v>
      </c>
      <c r="N2483" t="s">
        <v>434</v>
      </c>
      <c r="O2483" t="s">
        <v>843</v>
      </c>
      <c r="P2483">
        <v>3.8653171916649014E-2</v>
      </c>
      <c r="Q2483" t="s">
        <v>156</v>
      </c>
      <c r="S2483" t="s">
        <v>647</v>
      </c>
      <c r="T2483" t="s">
        <v>843</v>
      </c>
      <c r="U2483">
        <v>1.9901931331285001E-2</v>
      </c>
      <c r="V2483" t="s">
        <v>156</v>
      </c>
    </row>
    <row r="2484" spans="9:22" x14ac:dyDescent="0.45">
      <c r="I2484" t="s">
        <v>226</v>
      </c>
      <c r="J2484" t="s">
        <v>844</v>
      </c>
      <c r="K2484">
        <v>0</v>
      </c>
      <c r="L2484" t="s">
        <v>156</v>
      </c>
      <c r="N2484" t="s">
        <v>434</v>
      </c>
      <c r="O2484" t="s">
        <v>844</v>
      </c>
      <c r="P2484">
        <v>5.0363945674011213E-3</v>
      </c>
      <c r="Q2484" t="s">
        <v>156</v>
      </c>
      <c r="S2484" t="s">
        <v>647</v>
      </c>
      <c r="T2484" t="s">
        <v>844</v>
      </c>
      <c r="U2484">
        <v>2.3624889778603169E-3</v>
      </c>
      <c r="V2484" t="s">
        <v>156</v>
      </c>
    </row>
    <row r="2485" spans="9:22" x14ac:dyDescent="0.45">
      <c r="I2485" t="s">
        <v>226</v>
      </c>
      <c r="J2485" t="s">
        <v>845</v>
      </c>
      <c r="K2485">
        <v>0</v>
      </c>
      <c r="L2485" t="s">
        <v>156</v>
      </c>
      <c r="N2485" t="s">
        <v>434</v>
      </c>
      <c r="O2485" t="s">
        <v>845</v>
      </c>
      <c r="P2485">
        <v>5.2870904543389011E-3</v>
      </c>
      <c r="Q2485" t="s">
        <v>156</v>
      </c>
      <c r="S2485" t="s">
        <v>647</v>
      </c>
      <c r="T2485" t="s">
        <v>845</v>
      </c>
      <c r="U2485">
        <v>2.2425137450425617E-3</v>
      </c>
      <c r="V2485" t="s">
        <v>156</v>
      </c>
    </row>
    <row r="2486" spans="9:22" x14ac:dyDescent="0.45">
      <c r="I2486" t="s">
        <v>226</v>
      </c>
      <c r="J2486" t="s">
        <v>846</v>
      </c>
      <c r="K2486">
        <v>3.8778841149504145E-3</v>
      </c>
      <c r="L2486" t="s">
        <v>156</v>
      </c>
      <c r="N2486" t="s">
        <v>434</v>
      </c>
      <c r="O2486" t="s">
        <v>846</v>
      </c>
      <c r="P2486">
        <v>5.4018459099154544E-3</v>
      </c>
      <c r="Q2486" t="s">
        <v>156</v>
      </c>
      <c r="S2486" t="s">
        <v>647</v>
      </c>
      <c r="T2486" t="s">
        <v>846</v>
      </c>
      <c r="U2486">
        <v>2.1107679530737791E-3</v>
      </c>
      <c r="V2486" t="s">
        <v>156</v>
      </c>
    </row>
    <row r="2487" spans="9:22" x14ac:dyDescent="0.45">
      <c r="I2487" t="s">
        <v>226</v>
      </c>
      <c r="J2487" t="s">
        <v>847</v>
      </c>
      <c r="K2487">
        <v>3.9662833349019627E-2</v>
      </c>
      <c r="L2487" t="s">
        <v>156</v>
      </c>
      <c r="N2487" t="s">
        <v>434</v>
      </c>
      <c r="O2487" t="s">
        <v>847</v>
      </c>
      <c r="P2487">
        <v>3.1046568152839432E-2</v>
      </c>
      <c r="Q2487" t="s">
        <v>156</v>
      </c>
      <c r="S2487" t="s">
        <v>647</v>
      </c>
      <c r="T2487" t="s">
        <v>847</v>
      </c>
      <c r="U2487">
        <v>1.1220908952258855E-2</v>
      </c>
      <c r="V2487" t="s">
        <v>156</v>
      </c>
    </row>
    <row r="2488" spans="9:22" x14ac:dyDescent="0.45">
      <c r="I2488" t="s">
        <v>226</v>
      </c>
      <c r="J2488" t="s">
        <v>848</v>
      </c>
      <c r="K2488">
        <v>4.1669405354849802E-3</v>
      </c>
      <c r="L2488" t="s">
        <v>156</v>
      </c>
      <c r="N2488" t="s">
        <v>434</v>
      </c>
      <c r="O2488" t="s">
        <v>848</v>
      </c>
      <c r="P2488">
        <v>4.7919998982137559E-3</v>
      </c>
      <c r="Q2488" t="s">
        <v>156</v>
      </c>
      <c r="S2488" t="s">
        <v>647</v>
      </c>
      <c r="T2488" t="s">
        <v>848</v>
      </c>
      <c r="U2488">
        <v>2.2741824692533532E-3</v>
      </c>
      <c r="V2488" t="s">
        <v>156</v>
      </c>
    </row>
    <row r="2489" spans="9:22" x14ac:dyDescent="0.45">
      <c r="I2489" t="s">
        <v>226</v>
      </c>
      <c r="J2489" t="s">
        <v>849</v>
      </c>
      <c r="K2489">
        <v>0</v>
      </c>
      <c r="L2489" t="s">
        <v>156</v>
      </c>
      <c r="N2489" t="s">
        <v>434</v>
      </c>
      <c r="O2489" t="s">
        <v>849</v>
      </c>
      <c r="P2489">
        <v>4.5713383843754849E-3</v>
      </c>
      <c r="Q2489" t="s">
        <v>156</v>
      </c>
      <c r="S2489" t="s">
        <v>647</v>
      </c>
      <c r="T2489" t="s">
        <v>849</v>
      </c>
      <c r="U2489">
        <v>2.6473016837087028E-3</v>
      </c>
      <c r="V2489" t="s">
        <v>156</v>
      </c>
    </row>
    <row r="2490" spans="9:22" x14ac:dyDescent="0.45">
      <c r="I2490" t="s">
        <v>226</v>
      </c>
      <c r="J2490" t="s">
        <v>850</v>
      </c>
      <c r="K2490">
        <v>0</v>
      </c>
      <c r="L2490" t="s">
        <v>156</v>
      </c>
      <c r="N2490" t="s">
        <v>434</v>
      </c>
      <c r="O2490" t="s">
        <v>850</v>
      </c>
      <c r="P2490">
        <v>3.0246913367992394E-2</v>
      </c>
      <c r="Q2490" t="s">
        <v>156</v>
      </c>
      <c r="S2490" t="s">
        <v>647</v>
      </c>
      <c r="T2490" t="s">
        <v>850</v>
      </c>
      <c r="U2490">
        <v>1.8525701829014096E-2</v>
      </c>
      <c r="V2490" t="s">
        <v>156</v>
      </c>
    </row>
    <row r="2491" spans="9:22" x14ac:dyDescent="0.45">
      <c r="I2491" t="s">
        <v>227</v>
      </c>
      <c r="J2491" t="s">
        <v>155</v>
      </c>
      <c r="K2491">
        <v>0</v>
      </c>
      <c r="L2491" t="s">
        <v>156</v>
      </c>
      <c r="N2491" t="s">
        <v>435</v>
      </c>
      <c r="O2491" t="s">
        <v>155</v>
      </c>
      <c r="P2491">
        <v>6.3105764361595193E-2</v>
      </c>
      <c r="Q2491" t="s">
        <v>156</v>
      </c>
      <c r="S2491" t="s">
        <v>648</v>
      </c>
      <c r="T2491" t="s">
        <v>155</v>
      </c>
      <c r="U2491">
        <v>6.3780061713437808E-2</v>
      </c>
      <c r="V2491" t="s">
        <v>156</v>
      </c>
    </row>
    <row r="2492" spans="9:22" x14ac:dyDescent="0.45">
      <c r="I2492" t="s">
        <v>227</v>
      </c>
      <c r="J2492" t="s">
        <v>157</v>
      </c>
      <c r="K2492">
        <v>0</v>
      </c>
      <c r="L2492" t="s">
        <v>156</v>
      </c>
      <c r="N2492" t="s">
        <v>435</v>
      </c>
      <c r="O2492" t="s">
        <v>157</v>
      </c>
      <c r="P2492">
        <v>8.5206769419455437E-3</v>
      </c>
      <c r="Q2492" t="s">
        <v>156</v>
      </c>
      <c r="S2492" t="s">
        <v>648</v>
      </c>
      <c r="T2492" t="s">
        <v>157</v>
      </c>
      <c r="U2492">
        <v>8.3077413267376495E-3</v>
      </c>
      <c r="V2492" t="s">
        <v>156</v>
      </c>
    </row>
    <row r="2493" spans="9:22" x14ac:dyDescent="0.45">
      <c r="I2493" t="s">
        <v>227</v>
      </c>
      <c r="J2493" t="s">
        <v>158</v>
      </c>
      <c r="K2493">
        <v>6.0998592768397109E-3</v>
      </c>
      <c r="L2493" t="s">
        <v>156</v>
      </c>
      <c r="N2493" t="s">
        <v>435</v>
      </c>
      <c r="O2493" t="s">
        <v>158</v>
      </c>
      <c r="P2493">
        <v>8.2293706820901723E-3</v>
      </c>
      <c r="Q2493" t="s">
        <v>156</v>
      </c>
      <c r="S2493" t="s">
        <v>648</v>
      </c>
      <c r="T2493" t="s">
        <v>158</v>
      </c>
      <c r="U2493">
        <v>7.8512851967319375E-3</v>
      </c>
      <c r="V2493" t="s">
        <v>156</v>
      </c>
    </row>
    <row r="2494" spans="9:22" x14ac:dyDescent="0.45">
      <c r="I2494" t="s">
        <v>227</v>
      </c>
      <c r="J2494" t="s">
        <v>159</v>
      </c>
      <c r="K2494">
        <v>9.9366495011305681E-3</v>
      </c>
      <c r="L2494" t="s">
        <v>156</v>
      </c>
      <c r="N2494" t="s">
        <v>435</v>
      </c>
      <c r="O2494" t="s">
        <v>159</v>
      </c>
      <c r="P2494">
        <v>7.4566814339844939E-3</v>
      </c>
      <c r="Q2494" t="s">
        <v>156</v>
      </c>
      <c r="S2494" t="s">
        <v>648</v>
      </c>
      <c r="T2494" t="s">
        <v>159</v>
      </c>
      <c r="U2494">
        <v>7.5875214588957069E-3</v>
      </c>
      <c r="V2494" t="s">
        <v>156</v>
      </c>
    </row>
    <row r="2495" spans="9:22" x14ac:dyDescent="0.45">
      <c r="I2495" t="s">
        <v>227</v>
      </c>
      <c r="J2495" t="s">
        <v>160</v>
      </c>
      <c r="K2495">
        <v>8.3346692711289277E-2</v>
      </c>
      <c r="L2495" t="s">
        <v>156</v>
      </c>
      <c r="N2495" t="s">
        <v>435</v>
      </c>
      <c r="O2495" t="s">
        <v>160</v>
      </c>
      <c r="P2495">
        <v>4.392870381359857E-2</v>
      </c>
      <c r="Q2495" t="s">
        <v>156</v>
      </c>
      <c r="S2495" t="s">
        <v>648</v>
      </c>
      <c r="T2495" t="s">
        <v>160</v>
      </c>
      <c r="U2495">
        <v>7.2932466559012948E-2</v>
      </c>
      <c r="V2495" t="s">
        <v>156</v>
      </c>
    </row>
    <row r="2496" spans="9:22" x14ac:dyDescent="0.45">
      <c r="I2496" t="s">
        <v>227</v>
      </c>
      <c r="J2496" t="s">
        <v>813</v>
      </c>
      <c r="K2496">
        <v>1.189540474128572E-2</v>
      </c>
      <c r="L2496" t="s">
        <v>156</v>
      </c>
      <c r="N2496" t="s">
        <v>435</v>
      </c>
      <c r="O2496" t="s">
        <v>813</v>
      </c>
      <c r="P2496">
        <v>9.211677163598277E-3</v>
      </c>
      <c r="Q2496" t="s">
        <v>156</v>
      </c>
      <c r="S2496" t="s">
        <v>648</v>
      </c>
      <c r="T2496" t="s">
        <v>813</v>
      </c>
      <c r="U2496">
        <v>1.3495700151503181E-2</v>
      </c>
      <c r="V2496" t="s">
        <v>156</v>
      </c>
    </row>
    <row r="2497" spans="9:22" x14ac:dyDescent="0.45">
      <c r="I2497" t="s">
        <v>227</v>
      </c>
      <c r="J2497" t="s">
        <v>814</v>
      </c>
      <c r="K2497">
        <v>7.8871660441720247E-3</v>
      </c>
      <c r="L2497" t="s">
        <v>156</v>
      </c>
      <c r="N2497" t="s">
        <v>435</v>
      </c>
      <c r="O2497" t="s">
        <v>814</v>
      </c>
      <c r="P2497">
        <v>9.3841872572448422E-3</v>
      </c>
      <c r="Q2497" t="s">
        <v>156</v>
      </c>
      <c r="S2497" t="s">
        <v>648</v>
      </c>
      <c r="T2497" t="s">
        <v>814</v>
      </c>
      <c r="U2497">
        <v>1.279098665441651E-2</v>
      </c>
      <c r="V2497" t="s">
        <v>156</v>
      </c>
    </row>
    <row r="2498" spans="9:22" x14ac:dyDescent="0.45">
      <c r="I2498" t="s">
        <v>227</v>
      </c>
      <c r="J2498" t="s">
        <v>815</v>
      </c>
      <c r="K2498">
        <v>1.5346454914774844E-3</v>
      </c>
      <c r="L2498" t="s">
        <v>156</v>
      </c>
      <c r="N2498" t="s">
        <v>435</v>
      </c>
      <c r="O2498" t="s">
        <v>815</v>
      </c>
      <c r="P2498">
        <v>5.3144324907264069E-2</v>
      </c>
      <c r="Q2498" t="s">
        <v>156</v>
      </c>
      <c r="S2498" t="s">
        <v>648</v>
      </c>
      <c r="T2498" t="s">
        <v>815</v>
      </c>
      <c r="U2498">
        <v>6.5645343584643578E-2</v>
      </c>
      <c r="V2498" t="s">
        <v>156</v>
      </c>
    </row>
    <row r="2499" spans="9:22" x14ac:dyDescent="0.45">
      <c r="I2499" t="s">
        <v>227</v>
      </c>
      <c r="J2499" t="s">
        <v>161</v>
      </c>
      <c r="K2499">
        <v>0</v>
      </c>
      <c r="L2499" t="s">
        <v>156</v>
      </c>
      <c r="N2499" t="s">
        <v>435</v>
      </c>
      <c r="O2499" t="s">
        <v>161</v>
      </c>
      <c r="P2499">
        <v>2.8284558582035432E-2</v>
      </c>
      <c r="Q2499" t="s">
        <v>156</v>
      </c>
      <c r="S2499" t="s">
        <v>648</v>
      </c>
      <c r="T2499" t="s">
        <v>161</v>
      </c>
      <c r="U2499">
        <v>4.2751448301278333E-2</v>
      </c>
      <c r="V2499" t="s">
        <v>156</v>
      </c>
    </row>
    <row r="2500" spans="9:22" x14ac:dyDescent="0.45">
      <c r="I2500" t="s">
        <v>227</v>
      </c>
      <c r="J2500" t="s">
        <v>162</v>
      </c>
      <c r="K2500">
        <v>2.059949878993566E-3</v>
      </c>
      <c r="L2500" t="s">
        <v>156</v>
      </c>
      <c r="N2500" t="s">
        <v>435</v>
      </c>
      <c r="O2500" t="s">
        <v>162</v>
      </c>
      <c r="P2500">
        <v>4.3851550283156085E-3</v>
      </c>
      <c r="Q2500" t="s">
        <v>156</v>
      </c>
      <c r="S2500" t="s">
        <v>648</v>
      </c>
      <c r="T2500" t="s">
        <v>162</v>
      </c>
      <c r="U2500">
        <v>5.9663138454623026E-3</v>
      </c>
      <c r="V2500" t="s">
        <v>156</v>
      </c>
    </row>
    <row r="2501" spans="9:22" x14ac:dyDescent="0.45">
      <c r="I2501" t="s">
        <v>227</v>
      </c>
      <c r="J2501" t="s">
        <v>163</v>
      </c>
      <c r="K2501">
        <v>5.2422088742241045E-3</v>
      </c>
      <c r="L2501" t="s">
        <v>156</v>
      </c>
      <c r="N2501" t="s">
        <v>435</v>
      </c>
      <c r="O2501" t="s">
        <v>163</v>
      </c>
      <c r="P2501">
        <v>3.984738184918628E-3</v>
      </c>
      <c r="Q2501" t="s">
        <v>156</v>
      </c>
      <c r="S2501" t="s">
        <v>648</v>
      </c>
      <c r="T2501" t="s">
        <v>163</v>
      </c>
      <c r="U2501">
        <v>6.0743328597753134E-3</v>
      </c>
      <c r="V2501" t="s">
        <v>156</v>
      </c>
    </row>
    <row r="2502" spans="9:22" x14ac:dyDescent="0.45">
      <c r="I2502" t="s">
        <v>227</v>
      </c>
      <c r="J2502" t="s">
        <v>164</v>
      </c>
      <c r="K2502">
        <v>7.715373638926216E-3</v>
      </c>
      <c r="L2502" t="s">
        <v>156</v>
      </c>
      <c r="N2502" t="s">
        <v>435</v>
      </c>
      <c r="O2502" t="s">
        <v>164</v>
      </c>
      <c r="P2502">
        <v>4.7819624206107709E-3</v>
      </c>
      <c r="Q2502" t="s">
        <v>156</v>
      </c>
      <c r="S2502" t="s">
        <v>648</v>
      </c>
      <c r="T2502" t="s">
        <v>164</v>
      </c>
      <c r="U2502">
        <v>6.6244025184077687E-3</v>
      </c>
      <c r="V2502" t="s">
        <v>156</v>
      </c>
    </row>
    <row r="2503" spans="9:22" x14ac:dyDescent="0.45">
      <c r="I2503" t="s">
        <v>227</v>
      </c>
      <c r="J2503" t="s">
        <v>165</v>
      </c>
      <c r="K2503">
        <v>5.3626309104786676E-2</v>
      </c>
      <c r="L2503" t="s">
        <v>156</v>
      </c>
      <c r="N2503" t="s">
        <v>435</v>
      </c>
      <c r="O2503" t="s">
        <v>165</v>
      </c>
      <c r="P2503">
        <v>4.6375812503396202E-2</v>
      </c>
      <c r="Q2503" t="s">
        <v>156</v>
      </c>
      <c r="S2503" t="s">
        <v>648</v>
      </c>
      <c r="T2503" t="s">
        <v>165</v>
      </c>
      <c r="U2503">
        <v>4.7032053886489913E-2</v>
      </c>
      <c r="V2503" t="s">
        <v>156</v>
      </c>
    </row>
    <row r="2504" spans="9:22" x14ac:dyDescent="0.45">
      <c r="I2504" t="s">
        <v>227</v>
      </c>
      <c r="J2504" t="s">
        <v>817</v>
      </c>
      <c r="K2504">
        <v>8.0705003330724303E-3</v>
      </c>
      <c r="L2504" t="s">
        <v>156</v>
      </c>
      <c r="N2504" t="s">
        <v>435</v>
      </c>
      <c r="O2504" t="s">
        <v>817</v>
      </c>
      <c r="P2504">
        <v>7.1891726868530551E-3</v>
      </c>
      <c r="Q2504" t="s">
        <v>156</v>
      </c>
      <c r="S2504" t="s">
        <v>648</v>
      </c>
      <c r="T2504" t="s">
        <v>817</v>
      </c>
      <c r="U2504">
        <v>8.0487935532309474E-3</v>
      </c>
      <c r="V2504" t="s">
        <v>156</v>
      </c>
    </row>
    <row r="2505" spans="9:22" x14ac:dyDescent="0.45">
      <c r="I2505" t="s">
        <v>227</v>
      </c>
      <c r="J2505" t="s">
        <v>818</v>
      </c>
      <c r="K2505">
        <v>6.420865872250524E-3</v>
      </c>
      <c r="L2505" t="s">
        <v>156</v>
      </c>
      <c r="N2505" t="s">
        <v>435</v>
      </c>
      <c r="O2505" t="s">
        <v>818</v>
      </c>
      <c r="P2505">
        <v>5.8072906855215515E-3</v>
      </c>
      <c r="Q2505" t="s">
        <v>156</v>
      </c>
      <c r="S2505" t="s">
        <v>648</v>
      </c>
      <c r="T2505" t="s">
        <v>818</v>
      </c>
      <c r="U2505">
        <v>7.3912846053006158E-3</v>
      </c>
      <c r="V2505" t="s">
        <v>156</v>
      </c>
    </row>
    <row r="2506" spans="9:22" x14ac:dyDescent="0.45">
      <c r="I2506" t="s">
        <v>227</v>
      </c>
      <c r="J2506" t="s">
        <v>819</v>
      </c>
      <c r="K2506">
        <v>3.7601022223348606E-3</v>
      </c>
      <c r="L2506" t="s">
        <v>156</v>
      </c>
      <c r="N2506" t="s">
        <v>435</v>
      </c>
      <c r="O2506" t="s">
        <v>819</v>
      </c>
      <c r="P2506">
        <v>2.6611808125849179E-2</v>
      </c>
      <c r="Q2506" t="s">
        <v>156</v>
      </c>
      <c r="S2506" t="s">
        <v>648</v>
      </c>
      <c r="T2506" t="s">
        <v>819</v>
      </c>
      <c r="U2506">
        <v>3.9949363457606211E-2</v>
      </c>
      <c r="V2506" t="s">
        <v>156</v>
      </c>
    </row>
    <row r="2507" spans="9:22" x14ac:dyDescent="0.45">
      <c r="I2507" t="s">
        <v>227</v>
      </c>
      <c r="J2507" t="s">
        <v>821</v>
      </c>
      <c r="K2507">
        <v>9.0934591640433708E-3</v>
      </c>
      <c r="L2507" t="s">
        <v>156</v>
      </c>
      <c r="N2507" t="s">
        <v>435</v>
      </c>
      <c r="O2507" t="s">
        <v>821</v>
      </c>
      <c r="P2507">
        <v>6.6800595920526729E-2</v>
      </c>
      <c r="Q2507" t="s">
        <v>156</v>
      </c>
      <c r="S2507" t="s">
        <v>648</v>
      </c>
      <c r="T2507" t="s">
        <v>821</v>
      </c>
      <c r="U2507">
        <v>9.0223183069702853E-2</v>
      </c>
      <c r="V2507" t="s">
        <v>156</v>
      </c>
    </row>
    <row r="2508" spans="9:22" x14ac:dyDescent="0.45">
      <c r="I2508" t="s">
        <v>227</v>
      </c>
      <c r="J2508" t="s">
        <v>822</v>
      </c>
      <c r="K2508">
        <v>2.9357434287586699E-2</v>
      </c>
      <c r="L2508" t="s">
        <v>156</v>
      </c>
      <c r="N2508" t="s">
        <v>435</v>
      </c>
      <c r="O2508" t="s">
        <v>822</v>
      </c>
      <c r="P2508">
        <v>7.5665563952355894E-3</v>
      </c>
      <c r="Q2508" t="s">
        <v>156</v>
      </c>
      <c r="S2508" t="s">
        <v>648</v>
      </c>
      <c r="T2508" t="s">
        <v>822</v>
      </c>
      <c r="U2508">
        <v>1.198948654701185E-2</v>
      </c>
      <c r="V2508" t="s">
        <v>156</v>
      </c>
    </row>
    <row r="2509" spans="9:22" x14ac:dyDescent="0.45">
      <c r="I2509" t="s">
        <v>227</v>
      </c>
      <c r="J2509" t="s">
        <v>823</v>
      </c>
      <c r="K2509">
        <v>4.6957176666607293E-2</v>
      </c>
      <c r="L2509" t="s">
        <v>156</v>
      </c>
      <c r="N2509" t="s">
        <v>435</v>
      </c>
      <c r="O2509" t="s">
        <v>823</v>
      </c>
      <c r="P2509">
        <v>8.6299634382386234E-3</v>
      </c>
      <c r="Q2509" t="s">
        <v>156</v>
      </c>
      <c r="S2509" t="s">
        <v>648</v>
      </c>
      <c r="T2509" t="s">
        <v>823</v>
      </c>
      <c r="U2509">
        <v>1.1767133828735194E-2</v>
      </c>
      <c r="V2509" t="s">
        <v>156</v>
      </c>
    </row>
    <row r="2510" spans="9:22" x14ac:dyDescent="0.45">
      <c r="I2510" t="s">
        <v>227</v>
      </c>
      <c r="J2510" t="s">
        <v>824</v>
      </c>
      <c r="K2510">
        <v>5.8791634986902777E-2</v>
      </c>
      <c r="L2510" t="s">
        <v>156</v>
      </c>
      <c r="N2510" t="s">
        <v>435</v>
      </c>
      <c r="O2510" t="s">
        <v>824</v>
      </c>
      <c r="P2510">
        <v>1.2496734191756243E-2</v>
      </c>
      <c r="Q2510" t="s">
        <v>156</v>
      </c>
      <c r="S2510" t="s">
        <v>648</v>
      </c>
      <c r="T2510" t="s">
        <v>824</v>
      </c>
      <c r="U2510">
        <v>1.3041531682117814E-2</v>
      </c>
      <c r="V2510" t="s">
        <v>156</v>
      </c>
    </row>
    <row r="2511" spans="9:22" x14ac:dyDescent="0.45">
      <c r="I2511" t="s">
        <v>227</v>
      </c>
      <c r="J2511" t="s">
        <v>825</v>
      </c>
      <c r="K2511">
        <v>0.40309174930216318</v>
      </c>
      <c r="L2511" t="s">
        <v>156</v>
      </c>
      <c r="N2511" t="s">
        <v>435</v>
      </c>
      <c r="O2511" t="s">
        <v>825</v>
      </c>
      <c r="P2511">
        <v>0.18070201592516325</v>
      </c>
      <c r="Q2511" t="s">
        <v>156</v>
      </c>
      <c r="S2511" t="s">
        <v>648</v>
      </c>
      <c r="T2511" t="s">
        <v>825</v>
      </c>
      <c r="U2511">
        <v>0.14132265470452937</v>
      </c>
      <c r="V2511" t="s">
        <v>156</v>
      </c>
    </row>
    <row r="2512" spans="9:22" x14ac:dyDescent="0.45">
      <c r="I2512" t="s">
        <v>227</v>
      </c>
      <c r="J2512" t="s">
        <v>826</v>
      </c>
      <c r="K2512">
        <v>5.7931513377627183E-2</v>
      </c>
      <c r="L2512" t="s">
        <v>156</v>
      </c>
      <c r="N2512" t="s">
        <v>435</v>
      </c>
      <c r="O2512" t="s">
        <v>826</v>
      </c>
      <c r="P2512">
        <v>3.1693037718321278E-2</v>
      </c>
      <c r="Q2512" t="s">
        <v>156</v>
      </c>
      <c r="S2512" t="s">
        <v>648</v>
      </c>
      <c r="T2512" t="s">
        <v>826</v>
      </c>
      <c r="U2512">
        <v>3.1820082839716976E-2</v>
      </c>
      <c r="V2512" t="s">
        <v>156</v>
      </c>
    </row>
    <row r="2513" spans="9:22" x14ac:dyDescent="0.45">
      <c r="I2513" t="s">
        <v>227</v>
      </c>
      <c r="J2513" t="s">
        <v>827</v>
      </c>
      <c r="K2513">
        <v>4.6753342580707735E-2</v>
      </c>
      <c r="L2513" t="s">
        <v>156</v>
      </c>
      <c r="N2513" t="s">
        <v>435</v>
      </c>
      <c r="O2513" t="s">
        <v>827</v>
      </c>
      <c r="P2513">
        <v>2.4249018334736833E-2</v>
      </c>
      <c r="Q2513" t="s">
        <v>156</v>
      </c>
      <c r="S2513" t="s">
        <v>648</v>
      </c>
      <c r="T2513" t="s">
        <v>827</v>
      </c>
      <c r="U2513">
        <v>3.0190381063331082E-2</v>
      </c>
      <c r="V2513" t="s">
        <v>156</v>
      </c>
    </row>
    <row r="2514" spans="9:22" x14ac:dyDescent="0.45">
      <c r="I2514" t="s">
        <v>227</v>
      </c>
      <c r="J2514" t="s">
        <v>828</v>
      </c>
      <c r="K2514">
        <v>4.1827088623035621E-2</v>
      </c>
      <c r="L2514" t="s">
        <v>156</v>
      </c>
      <c r="N2514" t="s">
        <v>435</v>
      </c>
      <c r="O2514" t="s">
        <v>828</v>
      </c>
      <c r="P2514">
        <v>7.6916804152969198E-2</v>
      </c>
      <c r="Q2514" t="s">
        <v>156</v>
      </c>
      <c r="S2514" t="s">
        <v>648</v>
      </c>
      <c r="T2514" t="s">
        <v>828</v>
      </c>
      <c r="U2514">
        <v>0.11960439163347293</v>
      </c>
      <c r="V2514" t="s">
        <v>156</v>
      </c>
    </row>
    <row r="2515" spans="9:22" x14ac:dyDescent="0.45">
      <c r="I2515" t="s">
        <v>227</v>
      </c>
      <c r="J2515" t="s">
        <v>835</v>
      </c>
      <c r="K2515">
        <v>0</v>
      </c>
      <c r="L2515" t="s">
        <v>156</v>
      </c>
      <c r="N2515" t="s">
        <v>435</v>
      </c>
      <c r="O2515" t="s">
        <v>835</v>
      </c>
      <c r="P2515">
        <v>4.8001180947867629E-2</v>
      </c>
      <c r="Q2515" t="s">
        <v>156</v>
      </c>
      <c r="S2515" t="s">
        <v>648</v>
      </c>
      <c r="T2515" t="s">
        <v>835</v>
      </c>
      <c r="U2515">
        <v>2.0205028675260774E-2</v>
      </c>
      <c r="V2515" t="s">
        <v>156</v>
      </c>
    </row>
    <row r="2516" spans="9:22" x14ac:dyDescent="0.45">
      <c r="I2516" t="s">
        <v>227</v>
      </c>
      <c r="J2516" t="s">
        <v>836</v>
      </c>
      <c r="K2516">
        <v>0</v>
      </c>
      <c r="L2516" t="s">
        <v>156</v>
      </c>
      <c r="N2516" t="s">
        <v>435</v>
      </c>
      <c r="O2516" t="s">
        <v>836</v>
      </c>
      <c r="P2516">
        <v>8.216951000397198E-3</v>
      </c>
      <c r="Q2516" t="s">
        <v>156</v>
      </c>
      <c r="S2516" t="s">
        <v>648</v>
      </c>
      <c r="T2516" t="s">
        <v>836</v>
      </c>
      <c r="U2516">
        <v>2.8487002274213973E-3</v>
      </c>
      <c r="V2516" t="s">
        <v>156</v>
      </c>
    </row>
    <row r="2517" spans="9:22" x14ac:dyDescent="0.45">
      <c r="I2517" t="s">
        <v>227</v>
      </c>
      <c r="J2517" t="s">
        <v>837</v>
      </c>
      <c r="K2517">
        <v>2.7593333690807283E-3</v>
      </c>
      <c r="L2517" t="s">
        <v>156</v>
      </c>
      <c r="N2517" t="s">
        <v>435</v>
      </c>
      <c r="O2517" t="s">
        <v>837</v>
      </c>
      <c r="P2517">
        <v>7.8890438189798424E-3</v>
      </c>
      <c r="Q2517" t="s">
        <v>156</v>
      </c>
      <c r="S2517" t="s">
        <v>648</v>
      </c>
      <c r="T2517" t="s">
        <v>837</v>
      </c>
      <c r="U2517">
        <v>2.8269408346877408E-3</v>
      </c>
      <c r="V2517" t="s">
        <v>156</v>
      </c>
    </row>
    <row r="2518" spans="9:22" x14ac:dyDescent="0.45">
      <c r="I2518" t="s">
        <v>227</v>
      </c>
      <c r="J2518" t="s">
        <v>838</v>
      </c>
      <c r="K2518">
        <v>4.6390305855729284E-3</v>
      </c>
      <c r="L2518" t="s">
        <v>156</v>
      </c>
      <c r="N2518" t="s">
        <v>435</v>
      </c>
      <c r="O2518" t="s">
        <v>838</v>
      </c>
      <c r="P2518">
        <v>7.3530080687671251E-3</v>
      </c>
      <c r="Q2518" t="s">
        <v>156</v>
      </c>
      <c r="S2518" t="s">
        <v>648</v>
      </c>
      <c r="T2518" t="s">
        <v>838</v>
      </c>
      <c r="U2518">
        <v>2.8510594333067E-3</v>
      </c>
      <c r="V2518" t="s">
        <v>156</v>
      </c>
    </row>
    <row r="2519" spans="9:22" x14ac:dyDescent="0.45">
      <c r="I2519" t="s">
        <v>227</v>
      </c>
      <c r="J2519" t="s">
        <v>839</v>
      </c>
      <c r="K2519">
        <v>3.6264746508325639E-2</v>
      </c>
      <c r="L2519" t="s">
        <v>156</v>
      </c>
      <c r="N2519" t="s">
        <v>435</v>
      </c>
      <c r="O2519" t="s">
        <v>839</v>
      </c>
      <c r="P2519">
        <v>4.3617381410267976E-2</v>
      </c>
      <c r="Q2519" t="s">
        <v>156</v>
      </c>
      <c r="S2519" t="s">
        <v>648</v>
      </c>
      <c r="T2519" t="s">
        <v>839</v>
      </c>
      <c r="U2519">
        <v>2.635661460935694E-2</v>
      </c>
      <c r="V2519" t="s">
        <v>156</v>
      </c>
    </row>
    <row r="2520" spans="9:22" x14ac:dyDescent="0.45">
      <c r="I2520" t="s">
        <v>227</v>
      </c>
      <c r="J2520" t="s">
        <v>840</v>
      </c>
      <c r="K2520">
        <v>4.2770240390546076E-3</v>
      </c>
      <c r="L2520" t="s">
        <v>156</v>
      </c>
      <c r="N2520" t="s">
        <v>435</v>
      </c>
      <c r="O2520" t="s">
        <v>840</v>
      </c>
      <c r="P2520">
        <v>6.5580329758211852E-3</v>
      </c>
      <c r="Q2520" t="s">
        <v>156</v>
      </c>
      <c r="S2520" t="s">
        <v>648</v>
      </c>
      <c r="T2520" t="s">
        <v>840</v>
      </c>
      <c r="U2520">
        <v>4.0187934416843563E-3</v>
      </c>
      <c r="V2520" t="s">
        <v>156</v>
      </c>
    </row>
    <row r="2521" spans="9:22" x14ac:dyDescent="0.45">
      <c r="I2521" t="s">
        <v>227</v>
      </c>
      <c r="J2521" t="s">
        <v>841</v>
      </c>
      <c r="K2521">
        <v>2.3671183739629323E-3</v>
      </c>
      <c r="L2521" t="s">
        <v>156</v>
      </c>
      <c r="N2521" t="s">
        <v>435</v>
      </c>
      <c r="O2521" t="s">
        <v>841</v>
      </c>
      <c r="P2521">
        <v>6.2286987482945075E-3</v>
      </c>
      <c r="Q2521" t="s">
        <v>156</v>
      </c>
      <c r="S2521" t="s">
        <v>648</v>
      </c>
      <c r="T2521" t="s">
        <v>841</v>
      </c>
      <c r="U2521">
        <v>3.6727382797479124E-3</v>
      </c>
      <c r="V2521" t="s">
        <v>156</v>
      </c>
    </row>
    <row r="2522" spans="9:22" x14ac:dyDescent="0.45">
      <c r="I2522" t="s">
        <v>227</v>
      </c>
      <c r="J2522" t="s">
        <v>842</v>
      </c>
      <c r="K2522">
        <v>0</v>
      </c>
      <c r="L2522" t="s">
        <v>156</v>
      </c>
      <c r="N2522" t="s">
        <v>435</v>
      </c>
      <c r="O2522" t="s">
        <v>842</v>
      </c>
      <c r="P2522">
        <v>3.4095709887969387E-2</v>
      </c>
      <c r="Q2522" t="s">
        <v>156</v>
      </c>
      <c r="S2522" t="s">
        <v>648</v>
      </c>
      <c r="T2522" t="s">
        <v>842</v>
      </c>
      <c r="U2522">
        <v>1.8598241911912849E-2</v>
      </c>
      <c r="V2522" t="s">
        <v>156</v>
      </c>
    </row>
    <row r="2523" spans="9:22" x14ac:dyDescent="0.45">
      <c r="I2523" t="s">
        <v>227</v>
      </c>
      <c r="J2523" t="s">
        <v>843</v>
      </c>
      <c r="K2523">
        <v>0</v>
      </c>
      <c r="L2523" t="s">
        <v>156</v>
      </c>
      <c r="N2523" t="s">
        <v>435</v>
      </c>
      <c r="O2523" t="s">
        <v>843</v>
      </c>
      <c r="P2523">
        <v>3.4643479023805414E-2</v>
      </c>
      <c r="Q2523" t="s">
        <v>156</v>
      </c>
      <c r="S2523" t="s">
        <v>648</v>
      </c>
      <c r="T2523" t="s">
        <v>843</v>
      </c>
      <c r="U2523">
        <v>1.8717843151073912E-2</v>
      </c>
      <c r="V2523" t="s">
        <v>156</v>
      </c>
    </row>
    <row r="2524" spans="9:22" x14ac:dyDescent="0.45">
      <c r="I2524" t="s">
        <v>227</v>
      </c>
      <c r="J2524" t="s">
        <v>844</v>
      </c>
      <c r="K2524">
        <v>0</v>
      </c>
      <c r="L2524" t="s">
        <v>156</v>
      </c>
      <c r="N2524" t="s">
        <v>435</v>
      </c>
      <c r="O2524" t="s">
        <v>844</v>
      </c>
      <c r="P2524">
        <v>4.8563027356552961E-3</v>
      </c>
      <c r="Q2524" t="s">
        <v>156</v>
      </c>
      <c r="S2524" t="s">
        <v>648</v>
      </c>
      <c r="T2524" t="s">
        <v>844</v>
      </c>
      <c r="U2524">
        <v>2.1899238519631379E-3</v>
      </c>
      <c r="V2524" t="s">
        <v>156</v>
      </c>
    </row>
    <row r="2525" spans="9:22" x14ac:dyDescent="0.45">
      <c r="I2525" t="s">
        <v>227</v>
      </c>
      <c r="J2525" t="s">
        <v>845</v>
      </c>
      <c r="K2525">
        <v>2.0555247103482936E-3</v>
      </c>
      <c r="L2525" t="s">
        <v>156</v>
      </c>
      <c r="N2525" t="s">
        <v>435</v>
      </c>
      <c r="O2525" t="s">
        <v>845</v>
      </c>
      <c r="P2525">
        <v>4.8328337694754173E-3</v>
      </c>
      <c r="Q2525" t="s">
        <v>156</v>
      </c>
      <c r="S2525" t="s">
        <v>648</v>
      </c>
      <c r="T2525" t="s">
        <v>845</v>
      </c>
      <c r="U2525">
        <v>2.0208283737180944E-3</v>
      </c>
      <c r="V2525" t="s">
        <v>156</v>
      </c>
    </row>
    <row r="2526" spans="9:22" x14ac:dyDescent="0.45">
      <c r="I2526" t="s">
        <v>227</v>
      </c>
      <c r="J2526" t="s">
        <v>846</v>
      </c>
      <c r="K2526">
        <v>4.1961110457454948E-3</v>
      </c>
      <c r="L2526" t="s">
        <v>156</v>
      </c>
      <c r="N2526" t="s">
        <v>435</v>
      </c>
      <c r="O2526" t="s">
        <v>846</v>
      </c>
      <c r="P2526">
        <v>4.2904745535194549E-3</v>
      </c>
      <c r="Q2526" t="s">
        <v>156</v>
      </c>
      <c r="S2526" t="s">
        <v>648</v>
      </c>
      <c r="T2526" t="s">
        <v>846</v>
      </c>
      <c r="U2526">
        <v>1.7298756338929733E-3</v>
      </c>
      <c r="V2526" t="s">
        <v>156</v>
      </c>
    </row>
    <row r="2527" spans="9:22" x14ac:dyDescent="0.45">
      <c r="I2527" t="s">
        <v>227</v>
      </c>
      <c r="J2527" t="s">
        <v>847</v>
      </c>
      <c r="K2527">
        <v>3.5911697582909768E-2</v>
      </c>
      <c r="L2527" t="s">
        <v>156</v>
      </c>
      <c r="N2527" t="s">
        <v>435</v>
      </c>
      <c r="O2527" t="s">
        <v>847</v>
      </c>
      <c r="P2527">
        <v>1.986733624616312E-2</v>
      </c>
      <c r="Q2527" t="s">
        <v>156</v>
      </c>
      <c r="S2527" t="s">
        <v>648</v>
      </c>
      <c r="T2527" t="s">
        <v>847</v>
      </c>
      <c r="U2527">
        <v>9.1631876771525681E-3</v>
      </c>
      <c r="V2527" t="s">
        <v>156</v>
      </c>
    </row>
    <row r="2528" spans="9:22" x14ac:dyDescent="0.45">
      <c r="I2528" t="s">
        <v>227</v>
      </c>
      <c r="J2528" t="s">
        <v>848</v>
      </c>
      <c r="K2528">
        <v>4.0048155291725436E-3</v>
      </c>
      <c r="L2528" t="s">
        <v>156</v>
      </c>
      <c r="N2528" t="s">
        <v>435</v>
      </c>
      <c r="O2528" t="s">
        <v>848</v>
      </c>
      <c r="P2528">
        <v>3.3470112498425577E-3</v>
      </c>
      <c r="Q2528" t="s">
        <v>156</v>
      </c>
      <c r="S2528" t="s">
        <v>648</v>
      </c>
      <c r="T2528" t="s">
        <v>848</v>
      </c>
      <c r="U2528">
        <v>1.695678228838722E-3</v>
      </c>
      <c r="V2528" t="s">
        <v>156</v>
      </c>
    </row>
    <row r="2529" spans="9:22" x14ac:dyDescent="0.45">
      <c r="I2529" t="s">
        <v>227</v>
      </c>
      <c r="J2529" t="s">
        <v>849</v>
      </c>
      <c r="K2529">
        <v>2.1254715761769506E-3</v>
      </c>
      <c r="L2529" t="s">
        <v>156</v>
      </c>
      <c r="N2529" t="s">
        <v>435</v>
      </c>
      <c r="O2529" t="s">
        <v>849</v>
      </c>
      <c r="P2529">
        <v>3.355047497532048E-3</v>
      </c>
      <c r="Q2529" t="s">
        <v>156</v>
      </c>
      <c r="S2529" t="s">
        <v>648</v>
      </c>
      <c r="T2529" t="s">
        <v>849</v>
      </c>
      <c r="U2529">
        <v>2.080751487111837E-3</v>
      </c>
      <c r="V2529" t="s">
        <v>156</v>
      </c>
    </row>
    <row r="2530" spans="9:22" x14ac:dyDescent="0.45">
      <c r="I2530" t="s">
        <v>227</v>
      </c>
      <c r="J2530" t="s">
        <v>850</v>
      </c>
      <c r="K2530">
        <v>0</v>
      </c>
      <c r="L2530" t="s">
        <v>156</v>
      </c>
      <c r="N2530" t="s">
        <v>435</v>
      </c>
      <c r="O2530" t="s">
        <v>850</v>
      </c>
      <c r="P2530">
        <v>2.3390897209744025E-2</v>
      </c>
      <c r="Q2530" t="s">
        <v>156</v>
      </c>
      <c r="S2530" t="s">
        <v>648</v>
      </c>
      <c r="T2530" t="s">
        <v>850</v>
      </c>
      <c r="U2530">
        <v>1.4835849141176445E-2</v>
      </c>
      <c r="V2530" t="s">
        <v>156</v>
      </c>
    </row>
    <row r="2531" spans="9:22" x14ac:dyDescent="0.45">
      <c r="I2531" t="s">
        <v>228</v>
      </c>
      <c r="J2531" t="s">
        <v>155</v>
      </c>
      <c r="K2531">
        <v>0</v>
      </c>
      <c r="L2531" t="s">
        <v>156</v>
      </c>
      <c r="N2531" t="s">
        <v>436</v>
      </c>
      <c r="O2531" t="s">
        <v>155</v>
      </c>
      <c r="P2531">
        <v>6.8478644158504048E-2</v>
      </c>
      <c r="Q2531" t="s">
        <v>156</v>
      </c>
      <c r="S2531" t="s">
        <v>649</v>
      </c>
      <c r="T2531" t="s">
        <v>155</v>
      </c>
      <c r="U2531">
        <v>7.9491427471625756E-2</v>
      </c>
      <c r="V2531" t="s">
        <v>156</v>
      </c>
    </row>
    <row r="2532" spans="9:22" x14ac:dyDescent="0.45">
      <c r="I2532" t="s">
        <v>228</v>
      </c>
      <c r="J2532" t="s">
        <v>157</v>
      </c>
      <c r="K2532">
        <v>0</v>
      </c>
      <c r="L2532" t="s">
        <v>156</v>
      </c>
      <c r="N2532" t="s">
        <v>436</v>
      </c>
      <c r="O2532" t="s">
        <v>157</v>
      </c>
      <c r="P2532">
        <v>9.6860650269872065E-3</v>
      </c>
      <c r="Q2532" t="s">
        <v>156</v>
      </c>
      <c r="S2532" t="s">
        <v>649</v>
      </c>
      <c r="T2532" t="s">
        <v>157</v>
      </c>
      <c r="U2532">
        <v>1.0648862852627243E-2</v>
      </c>
      <c r="V2532" t="s">
        <v>156</v>
      </c>
    </row>
    <row r="2533" spans="9:22" x14ac:dyDescent="0.45">
      <c r="I2533" t="s">
        <v>228</v>
      </c>
      <c r="J2533" t="s">
        <v>158</v>
      </c>
      <c r="K2533">
        <v>5.737532943218957E-3</v>
      </c>
      <c r="L2533" t="s">
        <v>156</v>
      </c>
      <c r="N2533" t="s">
        <v>436</v>
      </c>
      <c r="O2533" t="s">
        <v>158</v>
      </c>
      <c r="P2533">
        <v>9.63061608344324E-3</v>
      </c>
      <c r="Q2533" t="s">
        <v>156</v>
      </c>
      <c r="S2533" t="s">
        <v>649</v>
      </c>
      <c r="T2533" t="s">
        <v>158</v>
      </c>
      <c r="U2533">
        <v>1.0907942539448469E-2</v>
      </c>
      <c r="V2533" t="s">
        <v>156</v>
      </c>
    </row>
    <row r="2534" spans="9:22" x14ac:dyDescent="0.45">
      <c r="I2534" t="s">
        <v>228</v>
      </c>
      <c r="J2534" t="s">
        <v>159</v>
      </c>
      <c r="K2534">
        <v>9.3210381240257847E-3</v>
      </c>
      <c r="L2534" t="s">
        <v>156</v>
      </c>
      <c r="N2534" t="s">
        <v>436</v>
      </c>
      <c r="O2534" t="s">
        <v>159</v>
      </c>
      <c r="P2534">
        <v>9.6451669295777691E-3</v>
      </c>
      <c r="Q2534" t="s">
        <v>156</v>
      </c>
      <c r="S2534" t="s">
        <v>649</v>
      </c>
      <c r="T2534" t="s">
        <v>159</v>
      </c>
      <c r="U2534">
        <v>1.1560927615956585E-2</v>
      </c>
      <c r="V2534" t="s">
        <v>156</v>
      </c>
    </row>
    <row r="2535" spans="9:22" x14ac:dyDescent="0.45">
      <c r="I2535" t="s">
        <v>228</v>
      </c>
      <c r="J2535" t="s">
        <v>160</v>
      </c>
      <c r="K2535">
        <v>8.0433161866350439E-2</v>
      </c>
      <c r="L2535" t="s">
        <v>156</v>
      </c>
      <c r="N2535" t="s">
        <v>436</v>
      </c>
      <c r="O2535" t="s">
        <v>160</v>
      </c>
      <c r="P2535">
        <v>7.0420680637397495E-2</v>
      </c>
      <c r="Q2535" t="s">
        <v>156</v>
      </c>
      <c r="S2535" t="s">
        <v>649</v>
      </c>
      <c r="T2535" t="s">
        <v>160</v>
      </c>
      <c r="U2535">
        <v>8.3112128582368536E-2</v>
      </c>
      <c r="V2535" t="s">
        <v>156</v>
      </c>
    </row>
    <row r="2536" spans="9:22" x14ac:dyDescent="0.45">
      <c r="I2536" t="s">
        <v>228</v>
      </c>
      <c r="J2536" t="s">
        <v>813</v>
      </c>
      <c r="K2536">
        <v>1.1148620996876928E-2</v>
      </c>
      <c r="L2536" t="s">
        <v>156</v>
      </c>
      <c r="N2536" t="s">
        <v>436</v>
      </c>
      <c r="O2536" t="s">
        <v>813</v>
      </c>
      <c r="P2536">
        <v>1.2909985851512948E-2</v>
      </c>
      <c r="Q2536" t="s">
        <v>156</v>
      </c>
      <c r="S2536" t="s">
        <v>649</v>
      </c>
      <c r="T2536" t="s">
        <v>813</v>
      </c>
      <c r="U2536">
        <v>1.3768100454117891E-2</v>
      </c>
      <c r="V2536" t="s">
        <v>156</v>
      </c>
    </row>
    <row r="2537" spans="9:22" x14ac:dyDescent="0.45">
      <c r="I2537" t="s">
        <v>228</v>
      </c>
      <c r="J2537" t="s">
        <v>814</v>
      </c>
      <c r="K2537">
        <v>7.4685213041717786E-3</v>
      </c>
      <c r="L2537" t="s">
        <v>156</v>
      </c>
      <c r="N2537" t="s">
        <v>436</v>
      </c>
      <c r="O2537" t="s">
        <v>814</v>
      </c>
      <c r="P2537">
        <v>1.2881464550922752E-2</v>
      </c>
      <c r="Q2537" t="s">
        <v>156</v>
      </c>
      <c r="S2537" t="s">
        <v>649</v>
      </c>
      <c r="T2537" t="s">
        <v>814</v>
      </c>
      <c r="U2537">
        <v>1.3285831588166609E-2</v>
      </c>
      <c r="V2537" t="s">
        <v>156</v>
      </c>
    </row>
    <row r="2538" spans="9:22" x14ac:dyDescent="0.45">
      <c r="I2538" t="s">
        <v>228</v>
      </c>
      <c r="J2538" t="s">
        <v>815</v>
      </c>
      <c r="K2538">
        <v>1.3574868655575961E-3</v>
      </c>
      <c r="L2538" t="s">
        <v>156</v>
      </c>
      <c r="N2538" t="s">
        <v>436</v>
      </c>
      <c r="O2538" t="s">
        <v>815</v>
      </c>
      <c r="P2538">
        <v>6.9020864522564951E-2</v>
      </c>
      <c r="Q2538" t="s">
        <v>156</v>
      </c>
      <c r="S2538" t="s">
        <v>649</v>
      </c>
      <c r="T2538" t="s">
        <v>815</v>
      </c>
      <c r="U2538">
        <v>7.4721025776304364E-2</v>
      </c>
      <c r="V2538" t="s">
        <v>156</v>
      </c>
    </row>
    <row r="2539" spans="9:22" x14ac:dyDescent="0.45">
      <c r="I2539" t="s">
        <v>228</v>
      </c>
      <c r="J2539" t="s">
        <v>161</v>
      </c>
      <c r="K2539">
        <v>0</v>
      </c>
      <c r="L2539" t="s">
        <v>156</v>
      </c>
      <c r="N2539" t="s">
        <v>436</v>
      </c>
      <c r="O2539" t="s">
        <v>161</v>
      </c>
      <c r="P2539">
        <v>3.9809938451011828E-2</v>
      </c>
      <c r="Q2539" t="s">
        <v>156</v>
      </c>
      <c r="S2539" t="s">
        <v>649</v>
      </c>
      <c r="T2539" t="s">
        <v>161</v>
      </c>
      <c r="U2539">
        <v>5.8247003646030519E-2</v>
      </c>
      <c r="V2539" t="s">
        <v>156</v>
      </c>
    </row>
    <row r="2540" spans="9:22" x14ac:dyDescent="0.45">
      <c r="I2540" t="s">
        <v>228</v>
      </c>
      <c r="J2540" t="s">
        <v>162</v>
      </c>
      <c r="K2540">
        <v>2.0132185017874226E-3</v>
      </c>
      <c r="L2540" t="s">
        <v>156</v>
      </c>
      <c r="N2540" t="s">
        <v>436</v>
      </c>
      <c r="O2540" t="s">
        <v>162</v>
      </c>
      <c r="P2540">
        <v>5.726479861322839E-3</v>
      </c>
      <c r="Q2540" t="s">
        <v>156</v>
      </c>
      <c r="S2540" t="s">
        <v>649</v>
      </c>
      <c r="T2540" t="s">
        <v>162</v>
      </c>
      <c r="U2540">
        <v>7.5949218282019004E-3</v>
      </c>
      <c r="V2540" t="s">
        <v>156</v>
      </c>
    </row>
    <row r="2541" spans="9:22" x14ac:dyDescent="0.45">
      <c r="I2541" t="s">
        <v>228</v>
      </c>
      <c r="J2541" t="s">
        <v>163</v>
      </c>
      <c r="K2541">
        <v>5.0466523941258183E-3</v>
      </c>
      <c r="L2541" t="s">
        <v>156</v>
      </c>
      <c r="N2541" t="s">
        <v>436</v>
      </c>
      <c r="O2541" t="s">
        <v>163</v>
      </c>
      <c r="P2541">
        <v>5.6417572244959321E-3</v>
      </c>
      <c r="Q2541" t="s">
        <v>156</v>
      </c>
      <c r="S2541" t="s">
        <v>649</v>
      </c>
      <c r="T2541" t="s">
        <v>163</v>
      </c>
      <c r="U2541">
        <v>7.619791729389723E-3</v>
      </c>
      <c r="V2541" t="s">
        <v>156</v>
      </c>
    </row>
    <row r="2542" spans="9:22" x14ac:dyDescent="0.45">
      <c r="I2542" t="s">
        <v>228</v>
      </c>
      <c r="J2542" t="s">
        <v>164</v>
      </c>
      <c r="K2542">
        <v>7.6183571071429734E-3</v>
      </c>
      <c r="L2542" t="s">
        <v>156</v>
      </c>
      <c r="N2542" t="s">
        <v>436</v>
      </c>
      <c r="O2542" t="s">
        <v>164</v>
      </c>
      <c r="P2542">
        <v>5.7221284421021066E-3</v>
      </c>
      <c r="Q2542" t="s">
        <v>156</v>
      </c>
      <c r="S2542" t="s">
        <v>649</v>
      </c>
      <c r="T2542" t="s">
        <v>164</v>
      </c>
      <c r="U2542">
        <v>7.4110499109323611E-3</v>
      </c>
      <c r="V2542" t="s">
        <v>156</v>
      </c>
    </row>
    <row r="2543" spans="9:22" x14ac:dyDescent="0.45">
      <c r="I2543" t="s">
        <v>228</v>
      </c>
      <c r="J2543" t="s">
        <v>165</v>
      </c>
      <c r="K2543">
        <v>5.1358393523711805E-2</v>
      </c>
      <c r="L2543" t="s">
        <v>156</v>
      </c>
      <c r="N2543" t="s">
        <v>436</v>
      </c>
      <c r="O2543" t="s">
        <v>165</v>
      </c>
      <c r="P2543">
        <v>3.5711091718767698E-2</v>
      </c>
      <c r="Q2543" t="s">
        <v>156</v>
      </c>
      <c r="S2543" t="s">
        <v>649</v>
      </c>
      <c r="T2543" t="s">
        <v>165</v>
      </c>
      <c r="U2543">
        <v>4.7605687316265514E-2</v>
      </c>
      <c r="V2543" t="s">
        <v>156</v>
      </c>
    </row>
    <row r="2544" spans="9:22" x14ac:dyDescent="0.45">
      <c r="I2544" t="s">
        <v>228</v>
      </c>
      <c r="J2544" t="s">
        <v>817</v>
      </c>
      <c r="K2544">
        <v>7.6579259356129173E-3</v>
      </c>
      <c r="L2544" t="s">
        <v>156</v>
      </c>
      <c r="N2544" t="s">
        <v>436</v>
      </c>
      <c r="O2544" t="s">
        <v>817</v>
      </c>
      <c r="P2544">
        <v>6.1057514561604484E-3</v>
      </c>
      <c r="Q2544" t="s">
        <v>156</v>
      </c>
      <c r="S2544" t="s">
        <v>649</v>
      </c>
      <c r="T2544" t="s">
        <v>817</v>
      </c>
      <c r="U2544">
        <v>8.7709778871107417E-3</v>
      </c>
      <c r="V2544" t="s">
        <v>156</v>
      </c>
    </row>
    <row r="2545" spans="9:22" x14ac:dyDescent="0.45">
      <c r="I2545" t="s">
        <v>228</v>
      </c>
      <c r="J2545" t="s">
        <v>818</v>
      </c>
      <c r="K2545">
        <v>6.0112255300618046E-3</v>
      </c>
      <c r="L2545" t="s">
        <v>156</v>
      </c>
      <c r="N2545" t="s">
        <v>436</v>
      </c>
      <c r="O2545" t="s">
        <v>818</v>
      </c>
      <c r="P2545">
        <v>5.9759990603085239E-3</v>
      </c>
      <c r="Q2545" t="s">
        <v>156</v>
      </c>
      <c r="S2545" t="s">
        <v>649</v>
      </c>
      <c r="T2545" t="s">
        <v>818</v>
      </c>
      <c r="U2545">
        <v>8.7498106024502219E-3</v>
      </c>
      <c r="V2545" t="s">
        <v>156</v>
      </c>
    </row>
    <row r="2546" spans="9:22" x14ac:dyDescent="0.45">
      <c r="I2546" t="s">
        <v>228</v>
      </c>
      <c r="J2546" t="s">
        <v>819</v>
      </c>
      <c r="K2546">
        <v>3.6859215674353643E-3</v>
      </c>
      <c r="L2546" t="s">
        <v>156</v>
      </c>
      <c r="N2546" t="s">
        <v>436</v>
      </c>
      <c r="O2546" t="s">
        <v>819</v>
      </c>
      <c r="P2546">
        <v>3.2738969309697767E-2</v>
      </c>
      <c r="Q2546" t="s">
        <v>156</v>
      </c>
      <c r="S2546" t="s">
        <v>649</v>
      </c>
      <c r="T2546" t="s">
        <v>819</v>
      </c>
      <c r="U2546">
        <v>5.4097520853777441E-2</v>
      </c>
      <c r="V2546" t="s">
        <v>156</v>
      </c>
    </row>
    <row r="2547" spans="9:22" x14ac:dyDescent="0.45">
      <c r="I2547" t="s">
        <v>228</v>
      </c>
      <c r="J2547" t="s">
        <v>821</v>
      </c>
      <c r="K2547">
        <v>9.931372985489394E-3</v>
      </c>
      <c r="L2547" t="s">
        <v>156</v>
      </c>
      <c r="N2547" t="s">
        <v>436</v>
      </c>
      <c r="O2547" t="s">
        <v>821</v>
      </c>
      <c r="P2547">
        <v>0.10573391934395486</v>
      </c>
      <c r="Q2547" t="s">
        <v>156</v>
      </c>
      <c r="S2547" t="s">
        <v>649</v>
      </c>
      <c r="T2547" t="s">
        <v>821</v>
      </c>
      <c r="U2547">
        <v>9.4485968541504345E-2</v>
      </c>
      <c r="V2547" t="s">
        <v>156</v>
      </c>
    </row>
    <row r="2548" spans="9:22" x14ac:dyDescent="0.45">
      <c r="I2548" t="s">
        <v>228</v>
      </c>
      <c r="J2548" t="s">
        <v>822</v>
      </c>
      <c r="K2548">
        <v>3.0768898651108597E-2</v>
      </c>
      <c r="L2548" t="s">
        <v>156</v>
      </c>
      <c r="N2548" t="s">
        <v>436</v>
      </c>
      <c r="O2548" t="s">
        <v>822</v>
      </c>
      <c r="P2548">
        <v>1.530534315770761E-2</v>
      </c>
      <c r="Q2548" t="s">
        <v>156</v>
      </c>
      <c r="S2548" t="s">
        <v>649</v>
      </c>
      <c r="T2548" t="s">
        <v>822</v>
      </c>
      <c r="U2548">
        <v>1.4005922997324562E-2</v>
      </c>
      <c r="V2548" t="s">
        <v>156</v>
      </c>
    </row>
    <row r="2549" spans="9:22" x14ac:dyDescent="0.45">
      <c r="I2549" t="s">
        <v>228</v>
      </c>
      <c r="J2549" t="s">
        <v>823</v>
      </c>
      <c r="K2549">
        <v>4.8533127078197631E-2</v>
      </c>
      <c r="L2549" t="s">
        <v>156</v>
      </c>
      <c r="N2549" t="s">
        <v>436</v>
      </c>
      <c r="O2549" t="s">
        <v>823</v>
      </c>
      <c r="P2549">
        <v>1.5229052390340609E-2</v>
      </c>
      <c r="Q2549" t="s">
        <v>156</v>
      </c>
      <c r="S2549" t="s">
        <v>649</v>
      </c>
      <c r="T2549" t="s">
        <v>823</v>
      </c>
      <c r="U2549">
        <v>1.3559729867433574E-2</v>
      </c>
      <c r="V2549" t="s">
        <v>156</v>
      </c>
    </row>
    <row r="2550" spans="9:22" x14ac:dyDescent="0.45">
      <c r="I2550" t="s">
        <v>228</v>
      </c>
      <c r="J2550" t="s">
        <v>824</v>
      </c>
      <c r="K2550">
        <v>6.0864955018648373E-2</v>
      </c>
      <c r="L2550" t="s">
        <v>156</v>
      </c>
      <c r="N2550" t="s">
        <v>436</v>
      </c>
      <c r="O2550" t="s">
        <v>824</v>
      </c>
      <c r="P2550">
        <v>1.5462988097023617E-2</v>
      </c>
      <c r="Q2550" t="s">
        <v>156</v>
      </c>
      <c r="S2550" t="s">
        <v>649</v>
      </c>
      <c r="T2550" t="s">
        <v>824</v>
      </c>
      <c r="U2550">
        <v>1.3150049548625609E-2</v>
      </c>
      <c r="V2550" t="s">
        <v>156</v>
      </c>
    </row>
    <row r="2551" spans="9:22" x14ac:dyDescent="0.45">
      <c r="I2551" t="s">
        <v>228</v>
      </c>
      <c r="J2551" t="s">
        <v>825</v>
      </c>
      <c r="K2551">
        <v>0.4058962581446785</v>
      </c>
      <c r="L2551" t="s">
        <v>156</v>
      </c>
      <c r="N2551" t="s">
        <v>436</v>
      </c>
      <c r="O2551" t="s">
        <v>825</v>
      </c>
      <c r="P2551">
        <v>0.12847926353048261</v>
      </c>
      <c r="Q2551" t="s">
        <v>156</v>
      </c>
      <c r="S2551" t="s">
        <v>649</v>
      </c>
      <c r="T2551" t="s">
        <v>825</v>
      </c>
      <c r="U2551">
        <v>8.4537638442355859E-2</v>
      </c>
      <c r="V2551" t="s">
        <v>156</v>
      </c>
    </row>
    <row r="2552" spans="9:22" x14ac:dyDescent="0.45">
      <c r="I2552" t="s">
        <v>228</v>
      </c>
      <c r="J2552" t="s">
        <v>826</v>
      </c>
      <c r="K2552">
        <v>5.7166512458806142E-2</v>
      </c>
      <c r="L2552" t="s">
        <v>156</v>
      </c>
      <c r="N2552" t="s">
        <v>436</v>
      </c>
      <c r="O2552" t="s">
        <v>826</v>
      </c>
      <c r="P2552">
        <v>2.6732677494722048E-2</v>
      </c>
      <c r="Q2552" t="s">
        <v>156</v>
      </c>
      <c r="S2552" t="s">
        <v>649</v>
      </c>
      <c r="T2552" t="s">
        <v>826</v>
      </c>
      <c r="U2552">
        <v>1.7081156228861374E-2</v>
      </c>
      <c r="V2552" t="s">
        <v>156</v>
      </c>
    </row>
    <row r="2553" spans="9:22" x14ac:dyDescent="0.45">
      <c r="I2553" t="s">
        <v>228</v>
      </c>
      <c r="J2553" t="s">
        <v>827</v>
      </c>
      <c r="K2553">
        <v>4.6613899216981787E-2</v>
      </c>
      <c r="L2553" t="s">
        <v>156</v>
      </c>
      <c r="N2553" t="s">
        <v>436</v>
      </c>
      <c r="O2553" t="s">
        <v>827</v>
      </c>
      <c r="P2553">
        <v>2.6123254225442472E-2</v>
      </c>
      <c r="Q2553" t="s">
        <v>156</v>
      </c>
      <c r="S2553" t="s">
        <v>649</v>
      </c>
      <c r="T2553" t="s">
        <v>827</v>
      </c>
      <c r="U2553">
        <v>1.6126006526936874E-2</v>
      </c>
      <c r="V2553" t="s">
        <v>156</v>
      </c>
    </row>
    <row r="2554" spans="9:22" x14ac:dyDescent="0.45">
      <c r="I2554" t="s">
        <v>228</v>
      </c>
      <c r="J2554" t="s">
        <v>828</v>
      </c>
      <c r="K2554">
        <v>4.3021208248104931E-2</v>
      </c>
      <c r="L2554" t="s">
        <v>156</v>
      </c>
      <c r="N2554" t="s">
        <v>436</v>
      </c>
      <c r="O2554" t="s">
        <v>828</v>
      </c>
      <c r="P2554">
        <v>0.1200637756986179</v>
      </c>
      <c r="Q2554" t="s">
        <v>156</v>
      </c>
      <c r="S2554" t="s">
        <v>649</v>
      </c>
      <c r="T2554" t="s">
        <v>828</v>
      </c>
      <c r="U2554">
        <v>8.5977711395845702E-2</v>
      </c>
      <c r="V2554" t="s">
        <v>156</v>
      </c>
    </row>
    <row r="2555" spans="9:22" x14ac:dyDescent="0.45">
      <c r="I2555" t="s">
        <v>228</v>
      </c>
      <c r="J2555" t="s">
        <v>835</v>
      </c>
      <c r="K2555">
        <v>0</v>
      </c>
      <c r="L2555" t="s">
        <v>156</v>
      </c>
      <c r="N2555" t="s">
        <v>436</v>
      </c>
      <c r="O2555" t="s">
        <v>835</v>
      </c>
      <c r="P2555">
        <v>2.2888848840909862E-2</v>
      </c>
      <c r="Q2555" t="s">
        <v>156</v>
      </c>
      <c r="S2555" t="s">
        <v>649</v>
      </c>
      <c r="T2555" t="s">
        <v>835</v>
      </c>
      <c r="U2555">
        <v>3.3936335782364137E-2</v>
      </c>
      <c r="V2555" t="s">
        <v>156</v>
      </c>
    </row>
    <row r="2556" spans="9:22" x14ac:dyDescent="0.45">
      <c r="I2556" t="s">
        <v>228</v>
      </c>
      <c r="J2556" t="s">
        <v>836</v>
      </c>
      <c r="K2556">
        <v>0</v>
      </c>
      <c r="L2556" t="s">
        <v>156</v>
      </c>
      <c r="N2556" t="s">
        <v>436</v>
      </c>
      <c r="O2556" t="s">
        <v>836</v>
      </c>
      <c r="P2556">
        <v>3.1343791565545125E-3</v>
      </c>
      <c r="Q2556" t="s">
        <v>156</v>
      </c>
      <c r="S2556" t="s">
        <v>649</v>
      </c>
      <c r="T2556" t="s">
        <v>836</v>
      </c>
      <c r="U2556">
        <v>5.0492827150865303E-3</v>
      </c>
      <c r="V2556" t="s">
        <v>156</v>
      </c>
    </row>
    <row r="2557" spans="9:22" x14ac:dyDescent="0.45">
      <c r="I2557" t="s">
        <v>228</v>
      </c>
      <c r="J2557" t="s">
        <v>837</v>
      </c>
      <c r="K2557">
        <v>2.6730887322747388E-3</v>
      </c>
      <c r="L2557" t="s">
        <v>156</v>
      </c>
      <c r="N2557" t="s">
        <v>436</v>
      </c>
      <c r="O2557" t="s">
        <v>837</v>
      </c>
      <c r="P2557">
        <v>3.1692116729926342E-3</v>
      </c>
      <c r="Q2557" t="s">
        <v>156</v>
      </c>
      <c r="S2557" t="s">
        <v>649</v>
      </c>
      <c r="T2557" t="s">
        <v>837</v>
      </c>
      <c r="U2557">
        <v>4.8461180803773905E-3</v>
      </c>
      <c r="V2557" t="s">
        <v>156</v>
      </c>
    </row>
    <row r="2558" spans="9:22" x14ac:dyDescent="0.45">
      <c r="I2558" t="s">
        <v>228</v>
      </c>
      <c r="J2558" t="s">
        <v>838</v>
      </c>
      <c r="K2558">
        <v>4.5879363560706286E-3</v>
      </c>
      <c r="L2558" t="s">
        <v>156</v>
      </c>
      <c r="N2558" t="s">
        <v>436</v>
      </c>
      <c r="O2558" t="s">
        <v>838</v>
      </c>
      <c r="P2558">
        <v>3.193457923563132E-3</v>
      </c>
      <c r="Q2558" t="s">
        <v>156</v>
      </c>
      <c r="S2558" t="s">
        <v>649</v>
      </c>
      <c r="T2558" t="s">
        <v>838</v>
      </c>
      <c r="U2558">
        <v>4.679835139143297E-3</v>
      </c>
      <c r="V2558" t="s">
        <v>156</v>
      </c>
    </row>
    <row r="2559" spans="9:22" x14ac:dyDescent="0.45">
      <c r="I2559" t="s">
        <v>228</v>
      </c>
      <c r="J2559" t="s">
        <v>839</v>
      </c>
      <c r="K2559">
        <v>3.6855807754422855E-2</v>
      </c>
      <c r="L2559" t="s">
        <v>156</v>
      </c>
      <c r="N2559" t="s">
        <v>436</v>
      </c>
      <c r="O2559" t="s">
        <v>839</v>
      </c>
      <c r="P2559">
        <v>2.2488118698020761E-2</v>
      </c>
      <c r="Q2559" t="s">
        <v>156</v>
      </c>
      <c r="S2559" t="s">
        <v>649</v>
      </c>
      <c r="T2559" t="s">
        <v>839</v>
      </c>
      <c r="U2559">
        <v>3.1394714419103929E-2</v>
      </c>
      <c r="V2559" t="s">
        <v>156</v>
      </c>
    </row>
    <row r="2560" spans="9:22" x14ac:dyDescent="0.45">
      <c r="I2560" t="s">
        <v>228</v>
      </c>
      <c r="J2560" t="s">
        <v>840</v>
      </c>
      <c r="K2560">
        <v>4.2767981137923974E-3</v>
      </c>
      <c r="L2560" t="s">
        <v>156</v>
      </c>
      <c r="N2560" t="s">
        <v>436</v>
      </c>
      <c r="O2560" t="s">
        <v>840</v>
      </c>
      <c r="P2560">
        <v>3.8757589574358966E-3</v>
      </c>
      <c r="Q2560" t="s">
        <v>156</v>
      </c>
      <c r="S2560" t="s">
        <v>649</v>
      </c>
      <c r="T2560" t="s">
        <v>840</v>
      </c>
      <c r="U2560">
        <v>4.9811847111634862E-3</v>
      </c>
      <c r="V2560" t="s">
        <v>156</v>
      </c>
    </row>
    <row r="2561" spans="9:22" x14ac:dyDescent="0.45">
      <c r="I2561" t="s">
        <v>228</v>
      </c>
      <c r="J2561" t="s">
        <v>841</v>
      </c>
      <c r="K2561">
        <v>2.4873644790218696E-3</v>
      </c>
      <c r="L2561" t="s">
        <v>156</v>
      </c>
      <c r="N2561" t="s">
        <v>436</v>
      </c>
      <c r="O2561" t="s">
        <v>841</v>
      </c>
      <c r="P2561">
        <v>3.7945436785056501E-3</v>
      </c>
      <c r="Q2561" t="s">
        <v>156</v>
      </c>
      <c r="S2561" t="s">
        <v>649</v>
      </c>
      <c r="T2561" t="s">
        <v>841</v>
      </c>
      <c r="U2561">
        <v>4.9675000218963161E-3</v>
      </c>
      <c r="V2561" t="s">
        <v>156</v>
      </c>
    </row>
    <row r="2562" spans="9:22" x14ac:dyDescent="0.45">
      <c r="I2562" t="s">
        <v>228</v>
      </c>
      <c r="J2562" t="s">
        <v>842</v>
      </c>
      <c r="K2562">
        <v>0</v>
      </c>
      <c r="L2562" t="s">
        <v>156</v>
      </c>
      <c r="N2562" t="s">
        <v>436</v>
      </c>
      <c r="O2562" t="s">
        <v>842</v>
      </c>
      <c r="P2562">
        <v>2.1482531786389238E-2</v>
      </c>
      <c r="Q2562" t="s">
        <v>156</v>
      </c>
      <c r="S2562" t="s">
        <v>649</v>
      </c>
      <c r="T2562" t="s">
        <v>842</v>
      </c>
      <c r="U2562">
        <v>2.8998599063977847E-2</v>
      </c>
      <c r="V2562" t="s">
        <v>156</v>
      </c>
    </row>
    <row r="2563" spans="9:22" x14ac:dyDescent="0.45">
      <c r="I2563" t="s">
        <v>228</v>
      </c>
      <c r="J2563" t="s">
        <v>843</v>
      </c>
      <c r="K2563">
        <v>0</v>
      </c>
      <c r="L2563" t="s">
        <v>156</v>
      </c>
      <c r="N2563" t="s">
        <v>436</v>
      </c>
      <c r="O2563" t="s">
        <v>843</v>
      </c>
      <c r="P2563">
        <v>2.0038232934730688E-2</v>
      </c>
      <c r="Q2563" t="s">
        <v>156</v>
      </c>
      <c r="S2563" t="s">
        <v>649</v>
      </c>
      <c r="T2563" t="s">
        <v>843</v>
      </c>
      <c r="U2563">
        <v>1.5569588804768119E-2</v>
      </c>
      <c r="V2563" t="s">
        <v>156</v>
      </c>
    </row>
    <row r="2564" spans="9:22" x14ac:dyDescent="0.45">
      <c r="I2564" t="s">
        <v>228</v>
      </c>
      <c r="J2564" t="s">
        <v>844</v>
      </c>
      <c r="K2564">
        <v>0</v>
      </c>
      <c r="L2564" t="s">
        <v>156</v>
      </c>
      <c r="N2564" t="s">
        <v>436</v>
      </c>
      <c r="O2564" t="s">
        <v>844</v>
      </c>
      <c r="P2564">
        <v>2.4724365640275028E-3</v>
      </c>
      <c r="Q2564" t="s">
        <v>156</v>
      </c>
      <c r="S2564" t="s">
        <v>649</v>
      </c>
      <c r="T2564" t="s">
        <v>844</v>
      </c>
      <c r="U2564">
        <v>1.7384234981002659E-3</v>
      </c>
      <c r="V2564" t="s">
        <v>156</v>
      </c>
    </row>
    <row r="2565" spans="9:22" x14ac:dyDescent="0.45">
      <c r="I2565" t="s">
        <v>228</v>
      </c>
      <c r="J2565" t="s">
        <v>845</v>
      </c>
      <c r="K2565">
        <v>1.9489018561214273E-3</v>
      </c>
      <c r="L2565" t="s">
        <v>156</v>
      </c>
      <c r="N2565" t="s">
        <v>436</v>
      </c>
      <c r="O2565" t="s">
        <v>845</v>
      </c>
      <c r="P2565">
        <v>2.3736112843921933E-3</v>
      </c>
      <c r="Q2565" t="s">
        <v>156</v>
      </c>
      <c r="S2565" t="s">
        <v>649</v>
      </c>
      <c r="T2565" t="s">
        <v>845</v>
      </c>
      <c r="U2565">
        <v>1.5771021431346748E-3</v>
      </c>
      <c r="V2565" t="s">
        <v>156</v>
      </c>
    </row>
    <row r="2566" spans="9:22" x14ac:dyDescent="0.45">
      <c r="I2566" t="s">
        <v>228</v>
      </c>
      <c r="J2566" t="s">
        <v>846</v>
      </c>
      <c r="K2566">
        <v>3.8596621614136639E-3</v>
      </c>
      <c r="L2566" t="s">
        <v>156</v>
      </c>
      <c r="N2566" t="s">
        <v>436</v>
      </c>
      <c r="O2566" t="s">
        <v>846</v>
      </c>
      <c r="P2566">
        <v>2.2392898888618853E-3</v>
      </c>
      <c r="Q2566" t="s">
        <v>156</v>
      </c>
      <c r="S2566" t="s">
        <v>649</v>
      </c>
      <c r="T2566" t="s">
        <v>846</v>
      </c>
      <c r="U2566">
        <v>1.3723747483719037E-3</v>
      </c>
      <c r="V2566" t="s">
        <v>156</v>
      </c>
    </row>
    <row r="2567" spans="9:22" x14ac:dyDescent="0.45">
      <c r="I2567" t="s">
        <v>228</v>
      </c>
      <c r="J2567" t="s">
        <v>847</v>
      </c>
      <c r="K2567">
        <v>3.5410958028480037E-2</v>
      </c>
      <c r="L2567" t="s">
        <v>156</v>
      </c>
      <c r="N2567" t="s">
        <v>436</v>
      </c>
      <c r="O2567" t="s">
        <v>847</v>
      </c>
      <c r="P2567">
        <v>1.2086168530101239E-2</v>
      </c>
      <c r="Q2567" t="s">
        <v>156</v>
      </c>
      <c r="S2567" t="s">
        <v>649</v>
      </c>
      <c r="T2567" t="s">
        <v>847</v>
      </c>
      <c r="U2567">
        <v>8.9446986969079177E-3</v>
      </c>
      <c r="V2567" t="s">
        <v>156</v>
      </c>
    </row>
    <row r="2568" spans="9:22" x14ac:dyDescent="0.45">
      <c r="I2568" t="s">
        <v>228</v>
      </c>
      <c r="J2568" t="s">
        <v>848</v>
      </c>
      <c r="K2568">
        <v>3.9557388956771578E-3</v>
      </c>
      <c r="L2568" t="s">
        <v>156</v>
      </c>
      <c r="N2568" t="s">
        <v>436</v>
      </c>
      <c r="O2568" t="s">
        <v>848</v>
      </c>
      <c r="P2568">
        <v>2.3841288434506671E-3</v>
      </c>
      <c r="Q2568" t="s">
        <v>156</v>
      </c>
      <c r="S2568" t="s">
        <v>649</v>
      </c>
      <c r="T2568" t="s">
        <v>848</v>
      </c>
      <c r="U2568">
        <v>1.7150790638606735E-3</v>
      </c>
      <c r="V2568" t="s">
        <v>156</v>
      </c>
    </row>
    <row r="2569" spans="9:22" x14ac:dyDescent="0.45">
      <c r="I2569" t="s">
        <v>228</v>
      </c>
      <c r="J2569" t="s">
        <v>849</v>
      </c>
      <c r="K2569">
        <v>2.2894551604406847E-3</v>
      </c>
      <c r="L2569" t="s">
        <v>156</v>
      </c>
      <c r="N2569" t="s">
        <v>436</v>
      </c>
      <c r="O2569" t="s">
        <v>849</v>
      </c>
      <c r="P2569">
        <v>2.7008596441324062E-3</v>
      </c>
      <c r="Q2569" t="s">
        <v>156</v>
      </c>
      <c r="S2569" t="s">
        <v>649</v>
      </c>
      <c r="T2569" t="s">
        <v>849</v>
      </c>
      <c r="U2569">
        <v>1.7812175370656646E-3</v>
      </c>
      <c r="V2569" t="s">
        <v>156</v>
      </c>
    </row>
    <row r="2570" spans="9:22" x14ac:dyDescent="0.45">
      <c r="I2570" t="s">
        <v>228</v>
      </c>
      <c r="J2570" t="s">
        <v>850</v>
      </c>
      <c r="K2570">
        <v>0</v>
      </c>
      <c r="L2570" t="s">
        <v>156</v>
      </c>
      <c r="N2570" t="s">
        <v>436</v>
      </c>
      <c r="O2570" t="s">
        <v>850</v>
      </c>
      <c r="P2570">
        <v>1.8442544372679125E-2</v>
      </c>
      <c r="Q2570" t="s">
        <v>156</v>
      </c>
      <c r="S2570" t="s">
        <v>649</v>
      </c>
      <c r="T2570" t="s">
        <v>850</v>
      </c>
      <c r="U2570">
        <v>1.1930751370888931E-2</v>
      </c>
      <c r="V2570" t="s">
        <v>156</v>
      </c>
    </row>
    <row r="2571" spans="9:22" x14ac:dyDescent="0.45">
      <c r="I2571" t="s">
        <v>229</v>
      </c>
      <c r="J2571" t="s">
        <v>155</v>
      </c>
      <c r="K2571">
        <v>0</v>
      </c>
      <c r="L2571" t="s">
        <v>156</v>
      </c>
      <c r="N2571" t="s">
        <v>437</v>
      </c>
      <c r="O2571" t="s">
        <v>155</v>
      </c>
      <c r="P2571">
        <v>6.4412958968956477E-2</v>
      </c>
      <c r="Q2571" t="s">
        <v>156</v>
      </c>
      <c r="S2571" t="s">
        <v>650</v>
      </c>
      <c r="T2571" t="s">
        <v>155</v>
      </c>
      <c r="U2571">
        <v>8.1310268638547359E-2</v>
      </c>
      <c r="V2571" t="s">
        <v>156</v>
      </c>
    </row>
    <row r="2572" spans="9:22" x14ac:dyDescent="0.45">
      <c r="I2572" t="s">
        <v>229</v>
      </c>
      <c r="J2572" t="s">
        <v>157</v>
      </c>
      <c r="K2572">
        <v>0</v>
      </c>
      <c r="L2572" t="s">
        <v>156</v>
      </c>
      <c r="N2572" t="s">
        <v>437</v>
      </c>
      <c r="O2572" t="s">
        <v>157</v>
      </c>
      <c r="P2572">
        <v>8.4586153994304011E-3</v>
      </c>
      <c r="Q2572" t="s">
        <v>156</v>
      </c>
      <c r="S2572" t="s">
        <v>650</v>
      </c>
      <c r="T2572" t="s">
        <v>157</v>
      </c>
      <c r="U2572">
        <v>1.0814739539643931E-2</v>
      </c>
      <c r="V2572" t="s">
        <v>156</v>
      </c>
    </row>
    <row r="2573" spans="9:22" x14ac:dyDescent="0.45">
      <c r="I2573" t="s">
        <v>229</v>
      </c>
      <c r="J2573" t="s">
        <v>158</v>
      </c>
      <c r="K2573">
        <v>5.1742576416061569E-3</v>
      </c>
      <c r="L2573" t="s">
        <v>156</v>
      </c>
      <c r="N2573" t="s">
        <v>437</v>
      </c>
      <c r="O2573" t="s">
        <v>158</v>
      </c>
      <c r="P2573">
        <v>8.0324381095554214E-3</v>
      </c>
      <c r="Q2573" t="s">
        <v>156</v>
      </c>
      <c r="S2573" t="s">
        <v>650</v>
      </c>
      <c r="T2573" t="s">
        <v>158</v>
      </c>
      <c r="U2573">
        <v>1.0889557744863712E-2</v>
      </c>
      <c r="V2573" t="s">
        <v>156</v>
      </c>
    </row>
    <row r="2574" spans="9:22" x14ac:dyDescent="0.45">
      <c r="I2574" t="s">
        <v>229</v>
      </c>
      <c r="J2574" t="s">
        <v>159</v>
      </c>
      <c r="K2574">
        <v>8.8521970465288754E-3</v>
      </c>
      <c r="L2574" t="s">
        <v>156</v>
      </c>
      <c r="N2574" t="s">
        <v>437</v>
      </c>
      <c r="O2574" t="s">
        <v>159</v>
      </c>
      <c r="P2574">
        <v>7.8259532177042852E-3</v>
      </c>
      <c r="Q2574" t="s">
        <v>156</v>
      </c>
      <c r="S2574" t="s">
        <v>650</v>
      </c>
      <c r="T2574" t="s">
        <v>159</v>
      </c>
      <c r="U2574">
        <v>1.1225993651599127E-2</v>
      </c>
      <c r="V2574" t="s">
        <v>156</v>
      </c>
    </row>
    <row r="2575" spans="9:22" x14ac:dyDescent="0.45">
      <c r="I2575" t="s">
        <v>229</v>
      </c>
      <c r="J2575" t="s">
        <v>160</v>
      </c>
      <c r="K2575">
        <v>7.8061617614715167E-2</v>
      </c>
      <c r="L2575" t="s">
        <v>156</v>
      </c>
      <c r="N2575" t="s">
        <v>437</v>
      </c>
      <c r="O2575" t="s">
        <v>160</v>
      </c>
      <c r="P2575">
        <v>7.687920528366772E-2</v>
      </c>
      <c r="Q2575" t="s">
        <v>156</v>
      </c>
      <c r="S2575" t="s">
        <v>650</v>
      </c>
      <c r="T2575" t="s">
        <v>160</v>
      </c>
      <c r="U2575">
        <v>7.226052567186407E-2</v>
      </c>
      <c r="V2575" t="s">
        <v>156</v>
      </c>
    </row>
    <row r="2576" spans="9:22" x14ac:dyDescent="0.45">
      <c r="I2576" t="s">
        <v>229</v>
      </c>
      <c r="J2576" t="s">
        <v>813</v>
      </c>
      <c r="K2576">
        <v>1.0569358381477059E-2</v>
      </c>
      <c r="L2576" t="s">
        <v>156</v>
      </c>
      <c r="N2576" t="s">
        <v>437</v>
      </c>
      <c r="O2576" t="s">
        <v>813</v>
      </c>
      <c r="P2576">
        <v>1.3903831447484218E-2</v>
      </c>
      <c r="Q2576" t="s">
        <v>156</v>
      </c>
      <c r="S2576" t="s">
        <v>650</v>
      </c>
      <c r="T2576" t="s">
        <v>813</v>
      </c>
      <c r="U2576">
        <v>1.2814654050620303E-2</v>
      </c>
      <c r="V2576" t="s">
        <v>156</v>
      </c>
    </row>
    <row r="2577" spans="9:22" x14ac:dyDescent="0.45">
      <c r="I2577" t="s">
        <v>229</v>
      </c>
      <c r="J2577" t="s">
        <v>814</v>
      </c>
      <c r="K2577">
        <v>7.0081843394701471E-3</v>
      </c>
      <c r="L2577" t="s">
        <v>156</v>
      </c>
      <c r="N2577" t="s">
        <v>437</v>
      </c>
      <c r="O2577" t="s">
        <v>814</v>
      </c>
      <c r="P2577">
        <v>1.3247649571248781E-2</v>
      </c>
      <c r="Q2577" t="s">
        <v>156</v>
      </c>
      <c r="S2577" t="s">
        <v>650</v>
      </c>
      <c r="T2577" t="s">
        <v>814</v>
      </c>
      <c r="U2577">
        <v>1.2939415312732436E-2</v>
      </c>
      <c r="V2577" t="s">
        <v>156</v>
      </c>
    </row>
    <row r="2578" spans="9:22" x14ac:dyDescent="0.45">
      <c r="I2578" t="s">
        <v>229</v>
      </c>
      <c r="J2578" t="s">
        <v>815</v>
      </c>
      <c r="K2578">
        <v>1.2316203086862767E-3</v>
      </c>
      <c r="L2578" t="s">
        <v>156</v>
      </c>
      <c r="N2578" t="s">
        <v>437</v>
      </c>
      <c r="O2578" t="s">
        <v>815</v>
      </c>
      <c r="P2578">
        <v>6.705896591851547E-2</v>
      </c>
      <c r="Q2578" t="s">
        <v>156</v>
      </c>
      <c r="S2578" t="s">
        <v>650</v>
      </c>
      <c r="T2578" t="s">
        <v>815</v>
      </c>
      <c r="U2578">
        <v>7.521925133313935E-2</v>
      </c>
      <c r="V2578" t="s">
        <v>156</v>
      </c>
    </row>
    <row r="2579" spans="9:22" x14ac:dyDescent="0.45">
      <c r="I2579" t="s">
        <v>229</v>
      </c>
      <c r="J2579" t="s">
        <v>161</v>
      </c>
      <c r="K2579">
        <v>0</v>
      </c>
      <c r="L2579" t="s">
        <v>156</v>
      </c>
      <c r="N2579" t="s">
        <v>437</v>
      </c>
      <c r="O2579" t="s">
        <v>161</v>
      </c>
      <c r="P2579">
        <v>4.1297720929097892E-2</v>
      </c>
      <c r="Q2579" t="s">
        <v>156</v>
      </c>
      <c r="S2579" t="s">
        <v>650</v>
      </c>
      <c r="T2579" t="s">
        <v>161</v>
      </c>
      <c r="U2579">
        <v>5.9376276861940767E-2</v>
      </c>
      <c r="V2579" t="s">
        <v>156</v>
      </c>
    </row>
    <row r="2580" spans="9:22" x14ac:dyDescent="0.45">
      <c r="I2580" t="s">
        <v>229</v>
      </c>
      <c r="J2580" t="s">
        <v>162</v>
      </c>
      <c r="K2580">
        <v>1.973371891471658E-3</v>
      </c>
      <c r="L2580" t="s">
        <v>156</v>
      </c>
      <c r="N2580" t="s">
        <v>437</v>
      </c>
      <c r="O2580" t="s">
        <v>162</v>
      </c>
      <c r="P2580">
        <v>5.7813313478995744E-3</v>
      </c>
      <c r="Q2580" t="s">
        <v>156</v>
      </c>
      <c r="S2580" t="s">
        <v>650</v>
      </c>
      <c r="T2580" t="s">
        <v>162</v>
      </c>
      <c r="U2580">
        <v>7.4316278526146886E-3</v>
      </c>
      <c r="V2580" t="s">
        <v>156</v>
      </c>
    </row>
    <row r="2581" spans="9:22" x14ac:dyDescent="0.45">
      <c r="I2581" t="s">
        <v>229</v>
      </c>
      <c r="J2581" t="s">
        <v>163</v>
      </c>
      <c r="K2581">
        <v>4.8921378000067808E-3</v>
      </c>
      <c r="L2581" t="s">
        <v>156</v>
      </c>
      <c r="N2581" t="s">
        <v>437</v>
      </c>
      <c r="O2581" t="s">
        <v>163</v>
      </c>
      <c r="P2581">
        <v>5.7996608049428276E-3</v>
      </c>
      <c r="Q2581" t="s">
        <v>156</v>
      </c>
      <c r="S2581" t="s">
        <v>650</v>
      </c>
      <c r="T2581" t="s">
        <v>163</v>
      </c>
      <c r="U2581">
        <v>7.2136289913041253E-3</v>
      </c>
      <c r="V2581" t="s">
        <v>156</v>
      </c>
    </row>
    <row r="2582" spans="9:22" x14ac:dyDescent="0.45">
      <c r="I2582" t="s">
        <v>229</v>
      </c>
      <c r="J2582" t="s">
        <v>164</v>
      </c>
      <c r="K2582">
        <v>7.4621937324215529E-3</v>
      </c>
      <c r="L2582" t="s">
        <v>156</v>
      </c>
      <c r="N2582" t="s">
        <v>437</v>
      </c>
      <c r="O2582" t="s">
        <v>164</v>
      </c>
      <c r="P2582">
        <v>6.4381244962597667E-3</v>
      </c>
      <c r="Q2582" t="s">
        <v>156</v>
      </c>
      <c r="S2582" t="s">
        <v>650</v>
      </c>
      <c r="T2582" t="s">
        <v>164</v>
      </c>
      <c r="U2582">
        <v>6.8669305165810195E-3</v>
      </c>
      <c r="V2582" t="s">
        <v>156</v>
      </c>
    </row>
    <row r="2583" spans="9:22" x14ac:dyDescent="0.45">
      <c r="I2583" t="s">
        <v>229</v>
      </c>
      <c r="J2583" t="s">
        <v>165</v>
      </c>
      <c r="K2583">
        <v>5.0427471318021923E-2</v>
      </c>
      <c r="L2583" t="s">
        <v>156</v>
      </c>
      <c r="N2583" t="s">
        <v>437</v>
      </c>
      <c r="O2583" t="s">
        <v>165</v>
      </c>
      <c r="P2583">
        <v>4.7225672604497705E-2</v>
      </c>
      <c r="Q2583" t="s">
        <v>156</v>
      </c>
      <c r="S2583" t="s">
        <v>650</v>
      </c>
      <c r="T2583" t="s">
        <v>165</v>
      </c>
      <c r="U2583">
        <v>3.915282013711463E-2</v>
      </c>
      <c r="V2583" t="s">
        <v>156</v>
      </c>
    </row>
    <row r="2584" spans="9:22" x14ac:dyDescent="0.45">
      <c r="I2584" t="s">
        <v>229</v>
      </c>
      <c r="J2584" t="s">
        <v>817</v>
      </c>
      <c r="K2584">
        <v>7.5663439682054452E-3</v>
      </c>
      <c r="L2584" t="s">
        <v>156</v>
      </c>
      <c r="N2584" t="s">
        <v>437</v>
      </c>
      <c r="O2584" t="s">
        <v>817</v>
      </c>
      <c r="P2584">
        <v>8.2432958772630967E-3</v>
      </c>
      <c r="Q2584" t="s">
        <v>156</v>
      </c>
      <c r="S2584" t="s">
        <v>650</v>
      </c>
      <c r="T2584" t="s">
        <v>817</v>
      </c>
      <c r="U2584">
        <v>7.2116371398834606E-3</v>
      </c>
      <c r="V2584" t="s">
        <v>156</v>
      </c>
    </row>
    <row r="2585" spans="9:22" x14ac:dyDescent="0.45">
      <c r="I2585" t="s">
        <v>229</v>
      </c>
      <c r="J2585" t="s">
        <v>818</v>
      </c>
      <c r="K2585">
        <v>5.7994826792883069E-3</v>
      </c>
      <c r="L2585" t="s">
        <v>156</v>
      </c>
      <c r="N2585" t="s">
        <v>437</v>
      </c>
      <c r="O2585" t="s">
        <v>818</v>
      </c>
      <c r="P2585">
        <v>7.542151713686128E-3</v>
      </c>
      <c r="Q2585" t="s">
        <v>156</v>
      </c>
      <c r="S2585" t="s">
        <v>650</v>
      </c>
      <c r="T2585" t="s">
        <v>818</v>
      </c>
      <c r="U2585">
        <v>7.510133711371143E-3</v>
      </c>
      <c r="V2585" t="s">
        <v>156</v>
      </c>
    </row>
    <row r="2586" spans="9:22" x14ac:dyDescent="0.45">
      <c r="I2586" t="s">
        <v>229</v>
      </c>
      <c r="J2586" t="s">
        <v>819</v>
      </c>
      <c r="K2586">
        <v>3.643484365221954E-3</v>
      </c>
      <c r="L2586" t="s">
        <v>156</v>
      </c>
      <c r="N2586" t="s">
        <v>437</v>
      </c>
      <c r="O2586" t="s">
        <v>819</v>
      </c>
      <c r="P2586">
        <v>3.8963198407484925E-2</v>
      </c>
      <c r="Q2586" t="s">
        <v>156</v>
      </c>
      <c r="S2586" t="s">
        <v>650</v>
      </c>
      <c r="T2586" t="s">
        <v>819</v>
      </c>
      <c r="U2586">
        <v>5.1884614000049553E-2</v>
      </c>
      <c r="V2586" t="s">
        <v>156</v>
      </c>
    </row>
    <row r="2587" spans="9:22" x14ac:dyDescent="0.45">
      <c r="I2587" t="s">
        <v>229</v>
      </c>
      <c r="J2587" t="s">
        <v>821</v>
      </c>
      <c r="K2587">
        <v>1.0311375444906793E-2</v>
      </c>
      <c r="L2587" t="s">
        <v>156</v>
      </c>
      <c r="N2587" t="s">
        <v>437</v>
      </c>
      <c r="O2587" t="s">
        <v>821</v>
      </c>
      <c r="P2587">
        <v>8.8329981904227028E-2</v>
      </c>
      <c r="Q2587" t="s">
        <v>156</v>
      </c>
      <c r="S2587" t="s">
        <v>650</v>
      </c>
      <c r="T2587" t="s">
        <v>821</v>
      </c>
      <c r="U2587">
        <v>0.10127018239012749</v>
      </c>
      <c r="V2587" t="s">
        <v>156</v>
      </c>
    </row>
    <row r="2588" spans="9:22" x14ac:dyDescent="0.45">
      <c r="I2588" t="s">
        <v>229</v>
      </c>
      <c r="J2588" t="s">
        <v>822</v>
      </c>
      <c r="K2588">
        <v>3.1182184591896901E-2</v>
      </c>
      <c r="L2588" t="s">
        <v>156</v>
      </c>
      <c r="N2588" t="s">
        <v>437</v>
      </c>
      <c r="O2588" t="s">
        <v>822</v>
      </c>
      <c r="P2588">
        <v>1.1774378343887729E-2</v>
      </c>
      <c r="Q2588" t="s">
        <v>156</v>
      </c>
      <c r="S2588" t="s">
        <v>650</v>
      </c>
      <c r="T2588" t="s">
        <v>822</v>
      </c>
      <c r="U2588">
        <v>1.5899302039019163E-2</v>
      </c>
      <c r="V2588" t="s">
        <v>156</v>
      </c>
    </row>
    <row r="2589" spans="9:22" x14ac:dyDescent="0.45">
      <c r="I2589" t="s">
        <v>229</v>
      </c>
      <c r="J2589" t="s">
        <v>823</v>
      </c>
      <c r="K2589">
        <v>4.8892406299891153E-2</v>
      </c>
      <c r="L2589" t="s">
        <v>156</v>
      </c>
      <c r="N2589" t="s">
        <v>437</v>
      </c>
      <c r="O2589" t="s">
        <v>823</v>
      </c>
      <c r="P2589">
        <v>1.1708340984371936E-2</v>
      </c>
      <c r="Q2589" t="s">
        <v>156</v>
      </c>
      <c r="S2589" t="s">
        <v>650</v>
      </c>
      <c r="T2589" t="s">
        <v>823</v>
      </c>
      <c r="U2589">
        <v>1.5469730832921485E-2</v>
      </c>
      <c r="V2589" t="s">
        <v>156</v>
      </c>
    </row>
    <row r="2590" spans="9:22" x14ac:dyDescent="0.45">
      <c r="I2590" t="s">
        <v>229</v>
      </c>
      <c r="J2590" t="s">
        <v>824</v>
      </c>
      <c r="K2590">
        <v>6.1577467263939256E-2</v>
      </c>
      <c r="L2590" t="s">
        <v>156</v>
      </c>
      <c r="N2590" t="s">
        <v>437</v>
      </c>
      <c r="O2590" t="s">
        <v>824</v>
      </c>
      <c r="P2590">
        <v>1.3178632099478374E-2</v>
      </c>
      <c r="Q2590" t="s">
        <v>156</v>
      </c>
      <c r="S2590" t="s">
        <v>650</v>
      </c>
      <c r="T2590" t="s">
        <v>824</v>
      </c>
      <c r="U2590">
        <v>1.5006367586884993E-2</v>
      </c>
      <c r="V2590" t="s">
        <v>156</v>
      </c>
    </row>
    <row r="2591" spans="9:22" x14ac:dyDescent="0.45">
      <c r="I2591" t="s">
        <v>229</v>
      </c>
      <c r="J2591" t="s">
        <v>825</v>
      </c>
      <c r="K2591">
        <v>0.40972964720134919</v>
      </c>
      <c r="L2591" t="s">
        <v>156</v>
      </c>
      <c r="N2591" t="s">
        <v>437</v>
      </c>
      <c r="O2591" t="s">
        <v>825</v>
      </c>
      <c r="P2591">
        <v>0.14237568049877275</v>
      </c>
      <c r="Q2591" t="s">
        <v>156</v>
      </c>
      <c r="S2591" t="s">
        <v>650</v>
      </c>
      <c r="T2591" t="s">
        <v>825</v>
      </c>
      <c r="U2591">
        <v>8.8051862915874246E-2</v>
      </c>
      <c r="V2591" t="s">
        <v>156</v>
      </c>
    </row>
    <row r="2592" spans="9:22" x14ac:dyDescent="0.45">
      <c r="I2592" t="s">
        <v>229</v>
      </c>
      <c r="J2592" t="s">
        <v>826</v>
      </c>
      <c r="K2592">
        <v>5.7128452704268695E-2</v>
      </c>
      <c r="L2592" t="s">
        <v>156</v>
      </c>
      <c r="N2592" t="s">
        <v>437</v>
      </c>
      <c r="O2592" t="s">
        <v>826</v>
      </c>
      <c r="P2592">
        <v>3.1232040236255823E-2</v>
      </c>
      <c r="Q2592" t="s">
        <v>156</v>
      </c>
      <c r="S2592" t="s">
        <v>650</v>
      </c>
      <c r="T2592" t="s">
        <v>826</v>
      </c>
      <c r="U2592">
        <v>1.825699048806971E-2</v>
      </c>
      <c r="V2592" t="s">
        <v>156</v>
      </c>
    </row>
    <row r="2593" spans="9:22" x14ac:dyDescent="0.45">
      <c r="I2593" t="s">
        <v>229</v>
      </c>
      <c r="J2593" t="s">
        <v>827</v>
      </c>
      <c r="K2593">
        <v>4.6758375877196327E-2</v>
      </c>
      <c r="L2593" t="s">
        <v>156</v>
      </c>
      <c r="N2593" t="s">
        <v>437</v>
      </c>
      <c r="O2593" t="s">
        <v>827</v>
      </c>
      <c r="P2593">
        <v>2.9278377937914966E-2</v>
      </c>
      <c r="Q2593" t="s">
        <v>156</v>
      </c>
      <c r="S2593" t="s">
        <v>650</v>
      </c>
      <c r="T2593" t="s">
        <v>827</v>
      </c>
      <c r="U2593">
        <v>1.8345238487844088E-2</v>
      </c>
      <c r="V2593" t="s">
        <v>156</v>
      </c>
    </row>
    <row r="2594" spans="9:22" x14ac:dyDescent="0.45">
      <c r="I2594" t="s">
        <v>229</v>
      </c>
      <c r="J2594" t="s">
        <v>828</v>
      </c>
      <c r="K2594">
        <v>4.3986740363812227E-2</v>
      </c>
      <c r="L2594" t="s">
        <v>156</v>
      </c>
      <c r="N2594" t="s">
        <v>437</v>
      </c>
      <c r="O2594" t="s">
        <v>828</v>
      </c>
      <c r="P2594">
        <v>0.11309935041224342</v>
      </c>
      <c r="Q2594" t="s">
        <v>156</v>
      </c>
      <c r="S2594" t="s">
        <v>650</v>
      </c>
      <c r="T2594" t="s">
        <v>828</v>
      </c>
      <c r="U2594">
        <v>9.0106363274942425E-2</v>
      </c>
      <c r="V2594" t="s">
        <v>156</v>
      </c>
    </row>
    <row r="2595" spans="9:22" x14ac:dyDescent="0.45">
      <c r="I2595" t="s">
        <v>229</v>
      </c>
      <c r="J2595" t="s">
        <v>835</v>
      </c>
      <c r="K2595">
        <v>0</v>
      </c>
      <c r="L2595" t="s">
        <v>156</v>
      </c>
      <c r="N2595" t="s">
        <v>437</v>
      </c>
      <c r="O2595" t="s">
        <v>835</v>
      </c>
      <c r="P2595">
        <v>2.0325408599433492E-2</v>
      </c>
      <c r="Q2595" t="s">
        <v>156</v>
      </c>
      <c r="S2595" t="s">
        <v>650</v>
      </c>
      <c r="T2595" t="s">
        <v>835</v>
      </c>
      <c r="U2595">
        <v>3.3981812095707532E-2</v>
      </c>
      <c r="V2595" t="s">
        <v>156</v>
      </c>
    </row>
    <row r="2596" spans="9:22" x14ac:dyDescent="0.45">
      <c r="I2596" t="s">
        <v>229</v>
      </c>
      <c r="J2596" t="s">
        <v>836</v>
      </c>
      <c r="K2596">
        <v>0</v>
      </c>
      <c r="L2596" t="s">
        <v>156</v>
      </c>
      <c r="N2596" t="s">
        <v>437</v>
      </c>
      <c r="O2596" t="s">
        <v>836</v>
      </c>
      <c r="P2596">
        <v>2.9060867327702191E-3</v>
      </c>
      <c r="Q2596" t="s">
        <v>156</v>
      </c>
      <c r="S2596" t="s">
        <v>650</v>
      </c>
      <c r="T2596" t="s">
        <v>836</v>
      </c>
      <c r="U2596">
        <v>4.7905492081400823E-3</v>
      </c>
      <c r="V2596" t="s">
        <v>156</v>
      </c>
    </row>
    <row r="2597" spans="9:22" x14ac:dyDescent="0.45">
      <c r="I2597" t="s">
        <v>229</v>
      </c>
      <c r="J2597" t="s">
        <v>837</v>
      </c>
      <c r="K2597">
        <v>2.6886058924008179E-3</v>
      </c>
      <c r="L2597" t="s">
        <v>156</v>
      </c>
      <c r="N2597" t="s">
        <v>437</v>
      </c>
      <c r="O2597" t="s">
        <v>837</v>
      </c>
      <c r="P2597">
        <v>2.9875160307223586E-3</v>
      </c>
      <c r="Q2597" t="s">
        <v>156</v>
      </c>
      <c r="S2597" t="s">
        <v>650</v>
      </c>
      <c r="T2597" t="s">
        <v>837</v>
      </c>
      <c r="U2597">
        <v>4.6366940782440426E-3</v>
      </c>
      <c r="V2597" t="s">
        <v>156</v>
      </c>
    </row>
    <row r="2598" spans="9:22" x14ac:dyDescent="0.45">
      <c r="I2598" t="s">
        <v>229</v>
      </c>
      <c r="J2598" t="s">
        <v>838</v>
      </c>
      <c r="K2598">
        <v>4.7715096925041766E-3</v>
      </c>
      <c r="L2598" t="s">
        <v>156</v>
      </c>
      <c r="N2598" t="s">
        <v>437</v>
      </c>
      <c r="O2598" t="s">
        <v>838</v>
      </c>
      <c r="P2598">
        <v>2.9692282438653216E-3</v>
      </c>
      <c r="Q2598" t="s">
        <v>156</v>
      </c>
      <c r="S2598" t="s">
        <v>650</v>
      </c>
      <c r="T2598" t="s">
        <v>838</v>
      </c>
      <c r="U2598">
        <v>4.5303905775853411E-3</v>
      </c>
      <c r="V2598" t="s">
        <v>156</v>
      </c>
    </row>
    <row r="2599" spans="9:22" x14ac:dyDescent="0.45">
      <c r="I2599" t="s">
        <v>229</v>
      </c>
      <c r="J2599" t="s">
        <v>839</v>
      </c>
      <c r="K2599">
        <v>3.7454611406601022E-2</v>
      </c>
      <c r="L2599" t="s">
        <v>156</v>
      </c>
      <c r="N2599" t="s">
        <v>437</v>
      </c>
      <c r="O2599" t="s">
        <v>839</v>
      </c>
      <c r="P2599">
        <v>2.8364245618906426E-2</v>
      </c>
      <c r="Q2599" t="s">
        <v>156</v>
      </c>
      <c r="S2599" t="s">
        <v>650</v>
      </c>
      <c r="T2599" t="s">
        <v>839</v>
      </c>
      <c r="U2599">
        <v>2.7250776715819585E-2</v>
      </c>
      <c r="V2599" t="s">
        <v>156</v>
      </c>
    </row>
    <row r="2600" spans="9:22" x14ac:dyDescent="0.45">
      <c r="I2600" t="s">
        <v>229</v>
      </c>
      <c r="J2600" t="s">
        <v>840</v>
      </c>
      <c r="K2600">
        <v>4.1570247936750359E-3</v>
      </c>
      <c r="L2600" t="s">
        <v>156</v>
      </c>
      <c r="N2600" t="s">
        <v>437</v>
      </c>
      <c r="O2600" t="s">
        <v>840</v>
      </c>
      <c r="P2600">
        <v>4.3762058285587687E-3</v>
      </c>
      <c r="Q2600" t="s">
        <v>156</v>
      </c>
      <c r="S2600" t="s">
        <v>650</v>
      </c>
      <c r="T2600" t="s">
        <v>840</v>
      </c>
      <c r="U2600">
        <v>4.5826382997612956E-3</v>
      </c>
      <c r="V2600" t="s">
        <v>156</v>
      </c>
    </row>
    <row r="2601" spans="9:22" x14ac:dyDescent="0.45">
      <c r="I2601" t="s">
        <v>229</v>
      </c>
      <c r="J2601" t="s">
        <v>841</v>
      </c>
      <c r="K2601">
        <v>2.4724426677464853E-3</v>
      </c>
      <c r="L2601" t="s">
        <v>156</v>
      </c>
      <c r="N2601" t="s">
        <v>437</v>
      </c>
      <c r="O2601" t="s">
        <v>841</v>
      </c>
      <c r="P2601">
        <v>3.9419795713007584E-3</v>
      </c>
      <c r="Q2601" t="s">
        <v>156</v>
      </c>
      <c r="S2601" t="s">
        <v>650</v>
      </c>
      <c r="T2601" t="s">
        <v>841</v>
      </c>
      <c r="U2601">
        <v>4.7883094634042162E-3</v>
      </c>
      <c r="V2601" t="s">
        <v>156</v>
      </c>
    </row>
    <row r="2602" spans="9:22" x14ac:dyDescent="0.45">
      <c r="I2602" t="s">
        <v>229</v>
      </c>
      <c r="J2602" t="s">
        <v>842</v>
      </c>
      <c r="K2602">
        <v>0</v>
      </c>
      <c r="L2602" t="s">
        <v>156</v>
      </c>
      <c r="N2602" t="s">
        <v>437</v>
      </c>
      <c r="O2602" t="s">
        <v>842</v>
      </c>
      <c r="P2602">
        <v>1.9582712355584179E-2</v>
      </c>
      <c r="Q2602" t="s">
        <v>156</v>
      </c>
      <c r="S2602" t="s">
        <v>650</v>
      </c>
      <c r="T2602" t="s">
        <v>842</v>
      </c>
      <c r="U2602">
        <v>3.0195729411374092E-2</v>
      </c>
      <c r="V2602" t="s">
        <v>156</v>
      </c>
    </row>
    <row r="2603" spans="9:22" x14ac:dyDescent="0.45">
      <c r="I2603" t="s">
        <v>229</v>
      </c>
      <c r="J2603" t="s">
        <v>843</v>
      </c>
      <c r="K2603">
        <v>0</v>
      </c>
      <c r="L2603" t="s">
        <v>156</v>
      </c>
      <c r="N2603" t="s">
        <v>437</v>
      </c>
      <c r="O2603" t="s">
        <v>843</v>
      </c>
      <c r="P2603">
        <v>1.8253875164922072E-2</v>
      </c>
      <c r="Q2603" t="s">
        <v>156</v>
      </c>
      <c r="S2603" t="s">
        <v>650</v>
      </c>
      <c r="T2603" t="s">
        <v>843</v>
      </c>
      <c r="U2603">
        <v>1.6203235096532809E-2</v>
      </c>
      <c r="V2603" t="s">
        <v>156</v>
      </c>
    </row>
    <row r="2604" spans="9:22" x14ac:dyDescent="0.45">
      <c r="I2604" t="s">
        <v>229</v>
      </c>
      <c r="J2604" t="s">
        <v>844</v>
      </c>
      <c r="K2604">
        <v>0</v>
      </c>
      <c r="L2604" t="s">
        <v>156</v>
      </c>
      <c r="N2604" t="s">
        <v>437</v>
      </c>
      <c r="O2604" t="s">
        <v>844</v>
      </c>
      <c r="P2604">
        <v>2.1289257205793473E-3</v>
      </c>
      <c r="Q2604" t="s">
        <v>156</v>
      </c>
      <c r="S2604" t="s">
        <v>650</v>
      </c>
      <c r="T2604" t="s">
        <v>844</v>
      </c>
      <c r="U2604">
        <v>2.0107316669213376E-3</v>
      </c>
      <c r="V2604" t="s">
        <v>156</v>
      </c>
    </row>
    <row r="2605" spans="9:22" x14ac:dyDescent="0.45">
      <c r="I2605" t="s">
        <v>229</v>
      </c>
      <c r="J2605" t="s">
        <v>845</v>
      </c>
      <c r="K2605">
        <v>1.9047236578648946E-3</v>
      </c>
      <c r="L2605" t="s">
        <v>156</v>
      </c>
      <c r="N2605" t="s">
        <v>437</v>
      </c>
      <c r="O2605" t="s">
        <v>845</v>
      </c>
      <c r="P2605">
        <v>1.9903157177139615E-3</v>
      </c>
      <c r="Q2605" t="s">
        <v>156</v>
      </c>
      <c r="S2605" t="s">
        <v>650</v>
      </c>
      <c r="T2605" t="s">
        <v>845</v>
      </c>
      <c r="U2605">
        <v>1.8417888823429314E-3</v>
      </c>
      <c r="V2605" t="s">
        <v>156</v>
      </c>
    </row>
    <row r="2606" spans="9:22" x14ac:dyDescent="0.45">
      <c r="I2606" t="s">
        <v>229</v>
      </c>
      <c r="J2606" t="s">
        <v>846</v>
      </c>
      <c r="K2606">
        <v>3.6564542172708597E-3</v>
      </c>
      <c r="L2606" t="s">
        <v>156</v>
      </c>
      <c r="N2606" t="s">
        <v>437</v>
      </c>
      <c r="O2606" t="s">
        <v>846</v>
      </c>
      <c r="P2606">
        <v>1.7507760610896924E-3</v>
      </c>
      <c r="Q2606" t="s">
        <v>156</v>
      </c>
      <c r="S2606" t="s">
        <v>650</v>
      </c>
      <c r="T2606" t="s">
        <v>846</v>
      </c>
      <c r="U2606">
        <v>1.6186632923663601E-3</v>
      </c>
      <c r="V2606" t="s">
        <v>156</v>
      </c>
    </row>
    <row r="2607" spans="9:22" x14ac:dyDescent="0.45">
      <c r="I2607" t="s">
        <v>229</v>
      </c>
      <c r="J2607" t="s">
        <v>847</v>
      </c>
      <c r="K2607">
        <v>3.4480286354544622E-2</v>
      </c>
      <c r="L2607" t="s">
        <v>156</v>
      </c>
      <c r="N2607" t="s">
        <v>437</v>
      </c>
      <c r="O2607" t="s">
        <v>847</v>
      </c>
      <c r="P2607">
        <v>9.5681900024336217E-3</v>
      </c>
      <c r="Q2607" t="s">
        <v>156</v>
      </c>
      <c r="S2607" t="s">
        <v>650</v>
      </c>
      <c r="T2607" t="s">
        <v>847</v>
      </c>
      <c r="U2607">
        <v>1.0435008248492587E-2</v>
      </c>
      <c r="V2607" t="s">
        <v>156</v>
      </c>
    </row>
    <row r="2608" spans="9:22" x14ac:dyDescent="0.45">
      <c r="I2608" t="s">
        <v>229</v>
      </c>
      <c r="J2608" t="s">
        <v>848</v>
      </c>
      <c r="K2608">
        <v>3.8078975160319118E-3</v>
      </c>
      <c r="L2608" t="s">
        <v>156</v>
      </c>
      <c r="N2608" t="s">
        <v>437</v>
      </c>
      <c r="O2608" t="s">
        <v>848</v>
      </c>
      <c r="P2608">
        <v>1.7950282795091378E-3</v>
      </c>
      <c r="Q2608" t="s">
        <v>156</v>
      </c>
      <c r="S2608" t="s">
        <v>650</v>
      </c>
      <c r="T2608" t="s">
        <v>848</v>
      </c>
      <c r="U2608">
        <v>2.0105750092051311E-3</v>
      </c>
      <c r="V2608" t="s">
        <v>156</v>
      </c>
    </row>
    <row r="2609" spans="9:22" x14ac:dyDescent="0.45">
      <c r="I2609" t="s">
        <v>229</v>
      </c>
      <c r="J2609" t="s">
        <v>849</v>
      </c>
      <c r="K2609">
        <v>2.3780729667902023E-3</v>
      </c>
      <c r="L2609" t="s">
        <v>156</v>
      </c>
      <c r="N2609" t="s">
        <v>437</v>
      </c>
      <c r="O2609" t="s">
        <v>849</v>
      </c>
      <c r="P2609">
        <v>2.1442451423022884E-3</v>
      </c>
      <c r="Q2609" t="s">
        <v>156</v>
      </c>
      <c r="S2609" t="s">
        <v>650</v>
      </c>
      <c r="T2609" t="s">
        <v>849</v>
      </c>
      <c r="U2609">
        <v>2.1181653844688192E-3</v>
      </c>
      <c r="V2609" t="s">
        <v>156</v>
      </c>
    </row>
    <row r="2610" spans="9:22" x14ac:dyDescent="0.45">
      <c r="I2610" t="s">
        <v>229</v>
      </c>
      <c r="J2610" t="s">
        <v>850</v>
      </c>
      <c r="K2610">
        <v>0</v>
      </c>
      <c r="L2610" t="s">
        <v>156</v>
      </c>
      <c r="N2610" t="s">
        <v>437</v>
      </c>
      <c r="O2610" t="s">
        <v>850</v>
      </c>
      <c r="P2610">
        <v>1.4827704415308968E-2</v>
      </c>
      <c r="Q2610" t="s">
        <v>156</v>
      </c>
      <c r="S2610" t="s">
        <v>650</v>
      </c>
      <c r="T2610" t="s">
        <v>850</v>
      </c>
      <c r="U2610">
        <v>1.247681939993895E-2</v>
      </c>
      <c r="V2610" t="s">
        <v>156</v>
      </c>
    </row>
    <row r="2611" spans="9:22" x14ac:dyDescent="0.45">
      <c r="I2611" t="s">
        <v>230</v>
      </c>
      <c r="J2611" t="s">
        <v>155</v>
      </c>
      <c r="K2611">
        <v>0</v>
      </c>
      <c r="L2611" t="s">
        <v>156</v>
      </c>
      <c r="N2611" t="s">
        <v>438</v>
      </c>
      <c r="O2611" t="s">
        <v>155</v>
      </c>
      <c r="P2611">
        <v>6.4928315872657308E-2</v>
      </c>
      <c r="Q2611" t="s">
        <v>156</v>
      </c>
      <c r="S2611" t="s">
        <v>651</v>
      </c>
      <c r="T2611" t="s">
        <v>155</v>
      </c>
      <c r="U2611">
        <v>7.2814986548957364E-2</v>
      </c>
      <c r="V2611" t="s">
        <v>156</v>
      </c>
    </row>
    <row r="2612" spans="9:22" x14ac:dyDescent="0.45">
      <c r="I2612" t="s">
        <v>230</v>
      </c>
      <c r="J2612" t="s">
        <v>157</v>
      </c>
      <c r="K2612">
        <v>0</v>
      </c>
      <c r="L2612" t="s">
        <v>156</v>
      </c>
      <c r="N2612" t="s">
        <v>438</v>
      </c>
      <c r="O2612" t="s">
        <v>157</v>
      </c>
      <c r="P2612">
        <v>8.3003281606023223E-3</v>
      </c>
      <c r="Q2612" t="s">
        <v>156</v>
      </c>
      <c r="S2612" t="s">
        <v>651</v>
      </c>
      <c r="T2612" t="s">
        <v>157</v>
      </c>
      <c r="U2612">
        <v>9.4006238683618654E-3</v>
      </c>
      <c r="V2612" t="s">
        <v>156</v>
      </c>
    </row>
    <row r="2613" spans="9:22" x14ac:dyDescent="0.45">
      <c r="I2613" t="s">
        <v>230</v>
      </c>
      <c r="J2613" t="s">
        <v>158</v>
      </c>
      <c r="K2613">
        <v>4.6440436226211678E-3</v>
      </c>
      <c r="L2613" t="s">
        <v>156</v>
      </c>
      <c r="N2613" t="s">
        <v>438</v>
      </c>
      <c r="O2613" t="s">
        <v>158</v>
      </c>
      <c r="P2613">
        <v>7.884546741236273E-3</v>
      </c>
      <c r="Q2613" t="s">
        <v>156</v>
      </c>
      <c r="S2613" t="s">
        <v>651</v>
      </c>
      <c r="T2613" t="s">
        <v>158</v>
      </c>
      <c r="U2613">
        <v>9.4125658159968234E-3</v>
      </c>
      <c r="V2613" t="s">
        <v>156</v>
      </c>
    </row>
    <row r="2614" spans="9:22" x14ac:dyDescent="0.45">
      <c r="I2614" t="s">
        <v>230</v>
      </c>
      <c r="J2614" t="s">
        <v>159</v>
      </c>
      <c r="K2614">
        <v>9.0061600040221464E-3</v>
      </c>
      <c r="L2614" t="s">
        <v>156</v>
      </c>
      <c r="N2614" t="s">
        <v>438</v>
      </c>
      <c r="O2614" t="s">
        <v>159</v>
      </c>
      <c r="P2614">
        <v>7.7462853102346595E-3</v>
      </c>
      <c r="Q2614" t="s">
        <v>156</v>
      </c>
      <c r="S2614" t="s">
        <v>651</v>
      </c>
      <c r="T2614" t="s">
        <v>159</v>
      </c>
      <c r="U2614">
        <v>9.621812223234159E-3</v>
      </c>
      <c r="V2614" t="s">
        <v>156</v>
      </c>
    </row>
    <row r="2615" spans="9:22" x14ac:dyDescent="0.45">
      <c r="I2615" t="s">
        <v>230</v>
      </c>
      <c r="J2615" t="s">
        <v>160</v>
      </c>
      <c r="K2615">
        <v>7.7891307725907244E-2</v>
      </c>
      <c r="L2615" t="s">
        <v>156</v>
      </c>
      <c r="N2615" t="s">
        <v>438</v>
      </c>
      <c r="O2615" t="s">
        <v>160</v>
      </c>
      <c r="P2615">
        <v>8.9819685593541324E-2</v>
      </c>
      <c r="Q2615" t="s">
        <v>156</v>
      </c>
      <c r="S2615" t="s">
        <v>651</v>
      </c>
      <c r="T2615" t="s">
        <v>160</v>
      </c>
      <c r="U2615">
        <v>6.9706572759403868E-2</v>
      </c>
      <c r="V2615" t="s">
        <v>156</v>
      </c>
    </row>
    <row r="2616" spans="9:22" x14ac:dyDescent="0.45">
      <c r="I2616" t="s">
        <v>230</v>
      </c>
      <c r="J2616" t="s">
        <v>813</v>
      </c>
      <c r="K2616">
        <v>1.0591122214020201E-2</v>
      </c>
      <c r="L2616" t="s">
        <v>156</v>
      </c>
      <c r="N2616" t="s">
        <v>438</v>
      </c>
      <c r="O2616" t="s">
        <v>813</v>
      </c>
      <c r="P2616">
        <v>1.4841675947621376E-2</v>
      </c>
      <c r="Q2616" t="s">
        <v>156</v>
      </c>
      <c r="S2616" t="s">
        <v>651</v>
      </c>
      <c r="T2616" t="s">
        <v>813</v>
      </c>
      <c r="U2616">
        <v>1.2300337326579659E-2</v>
      </c>
      <c r="V2616" t="s">
        <v>156</v>
      </c>
    </row>
    <row r="2617" spans="9:22" x14ac:dyDescent="0.45">
      <c r="I2617" t="s">
        <v>230</v>
      </c>
      <c r="J2617" t="s">
        <v>814</v>
      </c>
      <c r="K2617">
        <v>6.803950031410641E-3</v>
      </c>
      <c r="L2617" t="s">
        <v>156</v>
      </c>
      <c r="N2617" t="s">
        <v>438</v>
      </c>
      <c r="O2617" t="s">
        <v>814</v>
      </c>
      <c r="P2617">
        <v>1.3237589632071185E-2</v>
      </c>
      <c r="Q2617" t="s">
        <v>156</v>
      </c>
      <c r="S2617" t="s">
        <v>651</v>
      </c>
      <c r="T2617" t="s">
        <v>814</v>
      </c>
      <c r="U2617">
        <v>1.2031708994894641E-2</v>
      </c>
      <c r="V2617" t="s">
        <v>156</v>
      </c>
    </row>
    <row r="2618" spans="9:22" x14ac:dyDescent="0.45">
      <c r="I2618" t="s">
        <v>230</v>
      </c>
      <c r="J2618" t="s">
        <v>815</v>
      </c>
      <c r="K2618">
        <v>1.2634991832143378E-3</v>
      </c>
      <c r="L2618" t="s">
        <v>156</v>
      </c>
      <c r="N2618" t="s">
        <v>438</v>
      </c>
      <c r="O2618" t="s">
        <v>815</v>
      </c>
      <c r="P2618">
        <v>6.5903677576389583E-2</v>
      </c>
      <c r="Q2618" t="s">
        <v>156</v>
      </c>
      <c r="S2618" t="s">
        <v>651</v>
      </c>
      <c r="T2618" t="s">
        <v>815</v>
      </c>
      <c r="U2618">
        <v>6.9164392559901658E-2</v>
      </c>
      <c r="V2618" t="s">
        <v>156</v>
      </c>
    </row>
    <row r="2619" spans="9:22" x14ac:dyDescent="0.45">
      <c r="I2619" t="s">
        <v>230</v>
      </c>
      <c r="J2619" t="s">
        <v>161</v>
      </c>
      <c r="K2619">
        <v>0</v>
      </c>
      <c r="L2619" t="s">
        <v>156</v>
      </c>
      <c r="N2619" t="s">
        <v>438</v>
      </c>
      <c r="O2619" t="s">
        <v>161</v>
      </c>
      <c r="P2619">
        <v>4.6669606914188054E-2</v>
      </c>
      <c r="Q2619" t="s">
        <v>156</v>
      </c>
      <c r="S2619" t="s">
        <v>651</v>
      </c>
      <c r="T2619" t="s">
        <v>161</v>
      </c>
      <c r="U2619">
        <v>6.0238555637764583E-2</v>
      </c>
      <c r="V2619" t="s">
        <v>156</v>
      </c>
    </row>
    <row r="2620" spans="9:22" x14ac:dyDescent="0.45">
      <c r="I2620" t="s">
        <v>230</v>
      </c>
      <c r="J2620" t="s">
        <v>162</v>
      </c>
      <c r="K2620">
        <v>1.9595649889422688E-3</v>
      </c>
      <c r="L2620" t="s">
        <v>156</v>
      </c>
      <c r="N2620" t="s">
        <v>438</v>
      </c>
      <c r="O2620" t="s">
        <v>162</v>
      </c>
      <c r="P2620">
        <v>6.1431578816848326E-3</v>
      </c>
      <c r="Q2620" t="s">
        <v>156</v>
      </c>
      <c r="S2620" t="s">
        <v>651</v>
      </c>
      <c r="T2620" t="s">
        <v>162</v>
      </c>
      <c r="U2620">
        <v>8.3782570693013477E-3</v>
      </c>
      <c r="V2620" t="s">
        <v>156</v>
      </c>
    </row>
    <row r="2621" spans="9:22" x14ac:dyDescent="0.45">
      <c r="I2621" t="s">
        <v>230</v>
      </c>
      <c r="J2621" t="s">
        <v>163</v>
      </c>
      <c r="K2621">
        <v>4.8912083234711259E-3</v>
      </c>
      <c r="L2621" t="s">
        <v>156</v>
      </c>
      <c r="N2621" t="s">
        <v>438</v>
      </c>
      <c r="O2621" t="s">
        <v>163</v>
      </c>
      <c r="P2621">
        <v>6.5175630501402388E-3</v>
      </c>
      <c r="Q2621" t="s">
        <v>156</v>
      </c>
      <c r="S2621" t="s">
        <v>651</v>
      </c>
      <c r="T2621" t="s">
        <v>163</v>
      </c>
      <c r="U2621">
        <v>8.1143773953119436E-3</v>
      </c>
      <c r="V2621" t="s">
        <v>156</v>
      </c>
    </row>
    <row r="2622" spans="9:22" x14ac:dyDescent="0.45">
      <c r="I2622" t="s">
        <v>230</v>
      </c>
      <c r="J2622" t="s">
        <v>164</v>
      </c>
      <c r="K2622">
        <v>7.3037041184835245E-3</v>
      </c>
      <c r="L2622" t="s">
        <v>156</v>
      </c>
      <c r="N2622" t="s">
        <v>438</v>
      </c>
      <c r="O2622" t="s">
        <v>164</v>
      </c>
      <c r="P2622">
        <v>7.6034070382071913E-3</v>
      </c>
      <c r="Q2622" t="s">
        <v>156</v>
      </c>
      <c r="S2622" t="s">
        <v>651</v>
      </c>
      <c r="T2622" t="s">
        <v>164</v>
      </c>
      <c r="U2622">
        <v>7.3296778624583267E-3</v>
      </c>
      <c r="V2622" t="s">
        <v>156</v>
      </c>
    </row>
    <row r="2623" spans="9:22" x14ac:dyDescent="0.45">
      <c r="I2623" t="s">
        <v>230</v>
      </c>
      <c r="J2623" t="s">
        <v>165</v>
      </c>
      <c r="K2623">
        <v>5.1560693785862081E-2</v>
      </c>
      <c r="L2623" t="s">
        <v>156</v>
      </c>
      <c r="N2623" t="s">
        <v>438</v>
      </c>
      <c r="O2623" t="s">
        <v>165</v>
      </c>
      <c r="P2623">
        <v>6.187536404812196E-2</v>
      </c>
      <c r="Q2623" t="s">
        <v>156</v>
      </c>
      <c r="S2623" t="s">
        <v>651</v>
      </c>
      <c r="T2623" t="s">
        <v>165</v>
      </c>
      <c r="U2623">
        <v>4.1698599388006283E-2</v>
      </c>
      <c r="V2623" t="s">
        <v>156</v>
      </c>
    </row>
    <row r="2624" spans="9:22" x14ac:dyDescent="0.45">
      <c r="I2624" t="s">
        <v>230</v>
      </c>
      <c r="J2624" t="s">
        <v>817</v>
      </c>
      <c r="K2624">
        <v>7.7758082448259437E-3</v>
      </c>
      <c r="L2624" t="s">
        <v>156</v>
      </c>
      <c r="N2624" t="s">
        <v>438</v>
      </c>
      <c r="O2624" t="s">
        <v>817</v>
      </c>
      <c r="P2624">
        <v>1.1106692040268939E-2</v>
      </c>
      <c r="Q2624" t="s">
        <v>156</v>
      </c>
      <c r="S2624" t="s">
        <v>651</v>
      </c>
      <c r="T2624" t="s">
        <v>817</v>
      </c>
      <c r="U2624">
        <v>7.6849501576199903E-3</v>
      </c>
      <c r="V2624" t="s">
        <v>156</v>
      </c>
    </row>
    <row r="2625" spans="9:22" x14ac:dyDescent="0.45">
      <c r="I2625" t="s">
        <v>230</v>
      </c>
      <c r="J2625" t="s">
        <v>818</v>
      </c>
      <c r="K2625">
        <v>5.9660306910426161E-3</v>
      </c>
      <c r="L2625" t="s">
        <v>156</v>
      </c>
      <c r="N2625" t="s">
        <v>438</v>
      </c>
      <c r="O2625" t="s">
        <v>818</v>
      </c>
      <c r="P2625">
        <v>9.9144472157996679E-3</v>
      </c>
      <c r="Q2625" t="s">
        <v>156</v>
      </c>
      <c r="S2625" t="s">
        <v>651</v>
      </c>
      <c r="T2625" t="s">
        <v>818</v>
      </c>
      <c r="U2625">
        <v>8.461654933887959E-3</v>
      </c>
      <c r="V2625" t="s">
        <v>156</v>
      </c>
    </row>
    <row r="2626" spans="9:22" x14ac:dyDescent="0.45">
      <c r="I2626" t="s">
        <v>230</v>
      </c>
      <c r="J2626" t="s">
        <v>819</v>
      </c>
      <c r="K2626">
        <v>3.6450224259211308E-3</v>
      </c>
      <c r="L2626" t="s">
        <v>156</v>
      </c>
      <c r="N2626" t="s">
        <v>438</v>
      </c>
      <c r="O2626" t="s">
        <v>819</v>
      </c>
      <c r="P2626">
        <v>4.9638473045875806E-2</v>
      </c>
      <c r="Q2626" t="s">
        <v>156</v>
      </c>
      <c r="S2626" t="s">
        <v>651</v>
      </c>
      <c r="T2626" t="s">
        <v>819</v>
      </c>
      <c r="U2626">
        <v>5.5287867579409587E-2</v>
      </c>
      <c r="V2626" t="s">
        <v>156</v>
      </c>
    </row>
    <row r="2627" spans="9:22" x14ac:dyDescent="0.45">
      <c r="I2627" t="s">
        <v>230</v>
      </c>
      <c r="J2627" t="s">
        <v>821</v>
      </c>
      <c r="K2627">
        <v>9.9240133810363073E-3</v>
      </c>
      <c r="L2627" t="s">
        <v>156</v>
      </c>
      <c r="N2627" t="s">
        <v>438</v>
      </c>
      <c r="O2627" t="s">
        <v>821</v>
      </c>
      <c r="P2627">
        <v>8.3316206217878899E-2</v>
      </c>
      <c r="Q2627" t="s">
        <v>156</v>
      </c>
      <c r="S2627" t="s">
        <v>651</v>
      </c>
      <c r="T2627" t="s">
        <v>821</v>
      </c>
      <c r="U2627">
        <v>0.10400397743232884</v>
      </c>
      <c r="V2627" t="s">
        <v>156</v>
      </c>
    </row>
    <row r="2628" spans="9:22" x14ac:dyDescent="0.45">
      <c r="I2628" t="s">
        <v>230</v>
      </c>
      <c r="J2628" t="s">
        <v>822</v>
      </c>
      <c r="K2628">
        <v>3.0206075297800616E-2</v>
      </c>
      <c r="L2628" t="s">
        <v>156</v>
      </c>
      <c r="N2628" t="s">
        <v>438</v>
      </c>
      <c r="O2628" t="s">
        <v>822</v>
      </c>
      <c r="P2628">
        <v>1.0848345471404586E-2</v>
      </c>
      <c r="Q2628" t="s">
        <v>156</v>
      </c>
      <c r="S2628" t="s">
        <v>651</v>
      </c>
      <c r="T2628" t="s">
        <v>822</v>
      </c>
      <c r="U2628">
        <v>1.5680358927058938E-2</v>
      </c>
      <c r="V2628" t="s">
        <v>156</v>
      </c>
    </row>
    <row r="2629" spans="9:22" x14ac:dyDescent="0.45">
      <c r="I2629" t="s">
        <v>230</v>
      </c>
      <c r="J2629" t="s">
        <v>823</v>
      </c>
      <c r="K2629">
        <v>4.7573044574490207E-2</v>
      </c>
      <c r="L2629" t="s">
        <v>156</v>
      </c>
      <c r="N2629" t="s">
        <v>438</v>
      </c>
      <c r="O2629" t="s">
        <v>823</v>
      </c>
      <c r="P2629">
        <v>1.1126802936713726E-2</v>
      </c>
      <c r="Q2629" t="s">
        <v>156</v>
      </c>
      <c r="S2629" t="s">
        <v>651</v>
      </c>
      <c r="T2629" t="s">
        <v>823</v>
      </c>
      <c r="U2629">
        <v>1.5296937582041764E-2</v>
      </c>
      <c r="V2629" t="s">
        <v>156</v>
      </c>
    </row>
    <row r="2630" spans="9:22" x14ac:dyDescent="0.45">
      <c r="I2630" t="s">
        <v>230</v>
      </c>
      <c r="J2630" t="s">
        <v>824</v>
      </c>
      <c r="K2630">
        <v>5.9903860445450353E-2</v>
      </c>
      <c r="L2630" t="s">
        <v>156</v>
      </c>
      <c r="N2630" t="s">
        <v>438</v>
      </c>
      <c r="O2630" t="s">
        <v>824</v>
      </c>
      <c r="P2630">
        <v>1.3195004445523141E-2</v>
      </c>
      <c r="Q2630" t="s">
        <v>156</v>
      </c>
      <c r="S2630" t="s">
        <v>651</v>
      </c>
      <c r="T2630" t="s">
        <v>824</v>
      </c>
      <c r="U2630">
        <v>1.5135427342820378E-2</v>
      </c>
      <c r="V2630" t="s">
        <v>156</v>
      </c>
    </row>
    <row r="2631" spans="9:22" x14ac:dyDescent="0.45">
      <c r="I2631" t="s">
        <v>230</v>
      </c>
      <c r="J2631" t="s">
        <v>825</v>
      </c>
      <c r="K2631">
        <v>0.41113696371081559</v>
      </c>
      <c r="L2631" t="s">
        <v>156</v>
      </c>
      <c r="N2631" t="s">
        <v>438</v>
      </c>
      <c r="O2631" t="s">
        <v>825</v>
      </c>
      <c r="P2631">
        <v>0.12470227606779634</v>
      </c>
      <c r="Q2631" t="s">
        <v>156</v>
      </c>
      <c r="S2631" t="s">
        <v>651</v>
      </c>
      <c r="T2631" t="s">
        <v>825</v>
      </c>
      <c r="U2631">
        <v>9.0211811184079255E-2</v>
      </c>
      <c r="V2631" t="s">
        <v>156</v>
      </c>
    </row>
    <row r="2632" spans="9:22" x14ac:dyDescent="0.45">
      <c r="I2632" t="s">
        <v>230</v>
      </c>
      <c r="J2632" t="s">
        <v>826</v>
      </c>
      <c r="K2632">
        <v>5.8179524791551619E-2</v>
      </c>
      <c r="L2632" t="s">
        <v>156</v>
      </c>
      <c r="N2632" t="s">
        <v>438</v>
      </c>
      <c r="O2632" t="s">
        <v>826</v>
      </c>
      <c r="P2632">
        <v>2.5345596750346901E-2</v>
      </c>
      <c r="Q2632" t="s">
        <v>156</v>
      </c>
      <c r="S2632" t="s">
        <v>651</v>
      </c>
      <c r="T2632" t="s">
        <v>826</v>
      </c>
      <c r="U2632">
        <v>1.6945844879177413E-2</v>
      </c>
      <c r="V2632" t="s">
        <v>156</v>
      </c>
    </row>
    <row r="2633" spans="9:22" x14ac:dyDescent="0.45">
      <c r="I2633" t="s">
        <v>230</v>
      </c>
      <c r="J2633" t="s">
        <v>827</v>
      </c>
      <c r="K2633">
        <v>4.725143177937912E-2</v>
      </c>
      <c r="L2633" t="s">
        <v>156</v>
      </c>
      <c r="N2633" t="s">
        <v>438</v>
      </c>
      <c r="O2633" t="s">
        <v>827</v>
      </c>
      <c r="P2633">
        <v>2.2756289752604648E-2</v>
      </c>
      <c r="Q2633" t="s">
        <v>156</v>
      </c>
      <c r="S2633" t="s">
        <v>651</v>
      </c>
      <c r="T2633" t="s">
        <v>827</v>
      </c>
      <c r="U2633">
        <v>1.7283255220526868E-2</v>
      </c>
      <c r="V2633" t="s">
        <v>156</v>
      </c>
    </row>
    <row r="2634" spans="9:22" x14ac:dyDescent="0.45">
      <c r="I2634" t="s">
        <v>230</v>
      </c>
      <c r="J2634" t="s">
        <v>828</v>
      </c>
      <c r="K2634">
        <v>4.3960120045517338E-2</v>
      </c>
      <c r="L2634" t="s">
        <v>156</v>
      </c>
      <c r="N2634" t="s">
        <v>438</v>
      </c>
      <c r="O2634" t="s">
        <v>828</v>
      </c>
      <c r="P2634">
        <v>9.3569698512773886E-2</v>
      </c>
      <c r="Q2634" t="s">
        <v>156</v>
      </c>
      <c r="S2634" t="s">
        <v>651</v>
      </c>
      <c r="T2634" t="s">
        <v>828</v>
      </c>
      <c r="U2634">
        <v>9.1955847697067841E-2</v>
      </c>
      <c r="V2634" t="s">
        <v>156</v>
      </c>
    </row>
    <row r="2635" spans="9:22" x14ac:dyDescent="0.45">
      <c r="I2635" t="s">
        <v>230</v>
      </c>
      <c r="J2635" t="s">
        <v>835</v>
      </c>
      <c r="K2635">
        <v>0</v>
      </c>
      <c r="L2635" t="s">
        <v>156</v>
      </c>
      <c r="N2635" t="s">
        <v>438</v>
      </c>
      <c r="O2635" t="s">
        <v>835</v>
      </c>
      <c r="P2635">
        <v>2.24458428465436E-2</v>
      </c>
      <c r="Q2635" t="s">
        <v>156</v>
      </c>
      <c r="S2635" t="s">
        <v>651</v>
      </c>
      <c r="T2635" t="s">
        <v>835</v>
      </c>
      <c r="U2635">
        <v>3.4515799729601705E-2</v>
      </c>
      <c r="V2635" t="s">
        <v>156</v>
      </c>
    </row>
    <row r="2636" spans="9:22" x14ac:dyDescent="0.45">
      <c r="I2636" t="s">
        <v>230</v>
      </c>
      <c r="J2636" t="s">
        <v>836</v>
      </c>
      <c r="K2636">
        <v>0</v>
      </c>
      <c r="L2636" t="s">
        <v>156</v>
      </c>
      <c r="N2636" t="s">
        <v>438</v>
      </c>
      <c r="O2636" t="s">
        <v>836</v>
      </c>
      <c r="P2636">
        <v>3.6085480997872393E-3</v>
      </c>
      <c r="Q2636" t="s">
        <v>156</v>
      </c>
      <c r="S2636" t="s">
        <v>651</v>
      </c>
      <c r="T2636" t="s">
        <v>836</v>
      </c>
      <c r="U2636">
        <v>4.5328469104448784E-3</v>
      </c>
      <c r="V2636" t="s">
        <v>156</v>
      </c>
    </row>
    <row r="2637" spans="9:22" x14ac:dyDescent="0.45">
      <c r="I2637" t="s">
        <v>230</v>
      </c>
      <c r="J2637" t="s">
        <v>837</v>
      </c>
      <c r="K2637">
        <v>2.878727427327094E-3</v>
      </c>
      <c r="L2637" t="s">
        <v>156</v>
      </c>
      <c r="N2637" t="s">
        <v>438</v>
      </c>
      <c r="O2637" t="s">
        <v>837</v>
      </c>
      <c r="P2637">
        <v>3.5608955619923837E-3</v>
      </c>
      <c r="Q2637" t="s">
        <v>156</v>
      </c>
      <c r="S2637" t="s">
        <v>651</v>
      </c>
      <c r="T2637" t="s">
        <v>837</v>
      </c>
      <c r="U2637">
        <v>4.4915649527819818E-3</v>
      </c>
      <c r="V2637" t="s">
        <v>156</v>
      </c>
    </row>
    <row r="2638" spans="9:22" x14ac:dyDescent="0.45">
      <c r="I2638" t="s">
        <v>230</v>
      </c>
      <c r="J2638" t="s">
        <v>838</v>
      </c>
      <c r="K2638">
        <v>5.2023008488578113E-3</v>
      </c>
      <c r="L2638" t="s">
        <v>156</v>
      </c>
      <c r="N2638" t="s">
        <v>438</v>
      </c>
      <c r="O2638" t="s">
        <v>838</v>
      </c>
      <c r="P2638">
        <v>3.5303686853958216E-3</v>
      </c>
      <c r="Q2638" t="s">
        <v>156</v>
      </c>
      <c r="S2638" t="s">
        <v>651</v>
      </c>
      <c r="T2638" t="s">
        <v>838</v>
      </c>
      <c r="U2638">
        <v>4.4134664723459267E-3</v>
      </c>
      <c r="V2638" t="s">
        <v>156</v>
      </c>
    </row>
    <row r="2639" spans="9:22" x14ac:dyDescent="0.45">
      <c r="I2639" t="s">
        <v>230</v>
      </c>
      <c r="J2639" t="s">
        <v>839</v>
      </c>
      <c r="K2639">
        <v>3.7953706989026802E-2</v>
      </c>
      <c r="L2639" t="s">
        <v>156</v>
      </c>
      <c r="N2639" t="s">
        <v>438</v>
      </c>
      <c r="O2639" t="s">
        <v>839</v>
      </c>
      <c r="P2639">
        <v>3.8239427033723523E-2</v>
      </c>
      <c r="Q2639" t="s">
        <v>156</v>
      </c>
      <c r="S2639" t="s">
        <v>651</v>
      </c>
      <c r="T2639" t="s">
        <v>839</v>
      </c>
      <c r="U2639">
        <v>2.7123931112043864E-2</v>
      </c>
      <c r="V2639" t="s">
        <v>156</v>
      </c>
    </row>
    <row r="2640" spans="9:22" x14ac:dyDescent="0.45">
      <c r="I2640" t="s">
        <v>230</v>
      </c>
      <c r="J2640" t="s">
        <v>840</v>
      </c>
      <c r="K2640">
        <v>4.107462182424285E-3</v>
      </c>
      <c r="L2640" t="s">
        <v>156</v>
      </c>
      <c r="N2640" t="s">
        <v>438</v>
      </c>
      <c r="O2640" t="s">
        <v>840</v>
      </c>
      <c r="P2640">
        <v>5.3292282543940294E-3</v>
      </c>
      <c r="Q2640" t="s">
        <v>156</v>
      </c>
      <c r="S2640" t="s">
        <v>651</v>
      </c>
      <c r="T2640" t="s">
        <v>840</v>
      </c>
      <c r="U2640">
        <v>4.619238647079452E-3</v>
      </c>
      <c r="V2640" t="s">
        <v>156</v>
      </c>
    </row>
    <row r="2641" spans="9:22" x14ac:dyDescent="0.45">
      <c r="I2641" t="s">
        <v>230</v>
      </c>
      <c r="J2641" t="s">
        <v>841</v>
      </c>
      <c r="K2641">
        <v>2.377319463536684E-3</v>
      </c>
      <c r="L2641" t="s">
        <v>156</v>
      </c>
      <c r="N2641" t="s">
        <v>438</v>
      </c>
      <c r="O2641" t="s">
        <v>841</v>
      </c>
      <c r="P2641">
        <v>4.4602318486217669E-3</v>
      </c>
      <c r="Q2641" t="s">
        <v>156</v>
      </c>
      <c r="S2641" t="s">
        <v>651</v>
      </c>
      <c r="T2641" t="s">
        <v>841</v>
      </c>
      <c r="U2641">
        <v>4.8123145451118296E-3</v>
      </c>
      <c r="V2641" t="s">
        <v>156</v>
      </c>
    </row>
    <row r="2642" spans="9:22" x14ac:dyDescent="0.45">
      <c r="I2642" t="s">
        <v>230</v>
      </c>
      <c r="J2642" t="s">
        <v>842</v>
      </c>
      <c r="K2642">
        <v>0</v>
      </c>
      <c r="L2642" t="s">
        <v>156</v>
      </c>
      <c r="N2642" t="s">
        <v>438</v>
      </c>
      <c r="O2642" t="s">
        <v>842</v>
      </c>
      <c r="P2642">
        <v>2.0044833778531373E-2</v>
      </c>
      <c r="Q2642" t="s">
        <v>156</v>
      </c>
      <c r="S2642" t="s">
        <v>651</v>
      </c>
      <c r="T2642" t="s">
        <v>842</v>
      </c>
      <c r="U2642">
        <v>3.1413145027302324E-2</v>
      </c>
      <c r="V2642" t="s">
        <v>156</v>
      </c>
    </row>
    <row r="2643" spans="9:22" x14ac:dyDescent="0.45">
      <c r="I2643" t="s">
        <v>230</v>
      </c>
      <c r="J2643" t="s">
        <v>843</v>
      </c>
      <c r="K2643">
        <v>0</v>
      </c>
      <c r="L2643" t="s">
        <v>156</v>
      </c>
      <c r="N2643" t="s">
        <v>438</v>
      </c>
      <c r="O2643" t="s">
        <v>843</v>
      </c>
      <c r="P2643">
        <v>1.5551876814698653E-2</v>
      </c>
      <c r="Q2643" t="s">
        <v>156</v>
      </c>
      <c r="S2643" t="s">
        <v>651</v>
      </c>
      <c r="T2643" t="s">
        <v>843</v>
      </c>
      <c r="U2643">
        <v>1.7888740353952218E-2</v>
      </c>
      <c r="V2643" t="s">
        <v>156</v>
      </c>
    </row>
    <row r="2644" spans="9:22" x14ac:dyDescent="0.45">
      <c r="I2644" t="s">
        <v>230</v>
      </c>
      <c r="J2644" t="s">
        <v>844</v>
      </c>
      <c r="K2644">
        <v>0</v>
      </c>
      <c r="L2644" t="s">
        <v>156</v>
      </c>
      <c r="N2644" t="s">
        <v>438</v>
      </c>
      <c r="O2644" t="s">
        <v>844</v>
      </c>
      <c r="P2644">
        <v>1.7951880648565499E-3</v>
      </c>
      <c r="Q2644" t="s">
        <v>156</v>
      </c>
      <c r="S2644" t="s">
        <v>651</v>
      </c>
      <c r="T2644" t="s">
        <v>844</v>
      </c>
      <c r="U2644">
        <v>2.2385602084790657E-3</v>
      </c>
      <c r="V2644" t="s">
        <v>156</v>
      </c>
    </row>
    <row r="2645" spans="9:22" x14ac:dyDescent="0.45">
      <c r="I2645" t="s">
        <v>230</v>
      </c>
      <c r="J2645" t="s">
        <v>845</v>
      </c>
      <c r="K2645">
        <v>1.9923607741022253E-3</v>
      </c>
      <c r="L2645" t="s">
        <v>156</v>
      </c>
      <c r="N2645" t="s">
        <v>438</v>
      </c>
      <c r="O2645" t="s">
        <v>845</v>
      </c>
      <c r="P2645">
        <v>1.6783480212628501E-3</v>
      </c>
      <c r="Q2645" t="s">
        <v>156</v>
      </c>
      <c r="S2645" t="s">
        <v>651</v>
      </c>
      <c r="T2645" t="s">
        <v>845</v>
      </c>
      <c r="U2645">
        <v>2.1463878768373463E-3</v>
      </c>
      <c r="V2645" t="s">
        <v>156</v>
      </c>
    </row>
    <row r="2646" spans="9:22" x14ac:dyDescent="0.45">
      <c r="I2646" t="s">
        <v>230</v>
      </c>
      <c r="J2646" t="s">
        <v>846</v>
      </c>
      <c r="K2646">
        <v>3.9344812578724101E-3</v>
      </c>
      <c r="L2646" t="s">
        <v>156</v>
      </c>
      <c r="N2646" t="s">
        <v>438</v>
      </c>
      <c r="O2646" t="s">
        <v>846</v>
      </c>
      <c r="P2646">
        <v>1.4774269640180878E-3</v>
      </c>
      <c r="Q2646" t="s">
        <v>156</v>
      </c>
      <c r="S2646" t="s">
        <v>651</v>
      </c>
      <c r="T2646" t="s">
        <v>846</v>
      </c>
      <c r="U2646">
        <v>2.1350688739924656E-3</v>
      </c>
      <c r="V2646" t="s">
        <v>156</v>
      </c>
    </row>
    <row r="2647" spans="9:22" x14ac:dyDescent="0.45">
      <c r="I2647" t="s">
        <v>230</v>
      </c>
      <c r="J2647" t="s">
        <v>847</v>
      </c>
      <c r="K2647">
        <v>3.4231341146515756E-2</v>
      </c>
      <c r="L2647" t="s">
        <v>156</v>
      </c>
      <c r="N2647" t="s">
        <v>438</v>
      </c>
      <c r="O2647" t="s">
        <v>847</v>
      </c>
      <c r="P2647">
        <v>8.8171483192953561E-3</v>
      </c>
      <c r="Q2647" t="s">
        <v>156</v>
      </c>
      <c r="S2647" t="s">
        <v>651</v>
      </c>
      <c r="T2647" t="s">
        <v>847</v>
      </c>
      <c r="U2647">
        <v>1.3506072850066251E-2</v>
      </c>
      <c r="V2647" t="s">
        <v>156</v>
      </c>
    </row>
    <row r="2648" spans="9:22" x14ac:dyDescent="0.45">
      <c r="I2648" t="s">
        <v>230</v>
      </c>
      <c r="J2648" t="s">
        <v>848</v>
      </c>
      <c r="K2648">
        <v>3.6200226119424521E-3</v>
      </c>
      <c r="L2648" t="s">
        <v>156</v>
      </c>
      <c r="N2648" t="s">
        <v>438</v>
      </c>
      <c r="O2648" t="s">
        <v>848</v>
      </c>
      <c r="P2648">
        <v>1.2988249220320573E-3</v>
      </c>
      <c r="Q2648" t="s">
        <v>156</v>
      </c>
      <c r="S2648" t="s">
        <v>651</v>
      </c>
      <c r="T2648" t="s">
        <v>848</v>
      </c>
      <c r="U2648">
        <v>2.1091544238023238E-3</v>
      </c>
      <c r="V2648" t="s">
        <v>156</v>
      </c>
    </row>
    <row r="2649" spans="9:22" x14ac:dyDescent="0.45">
      <c r="I2649" t="s">
        <v>230</v>
      </c>
      <c r="J2649" t="s">
        <v>849</v>
      </c>
      <c r="K2649">
        <v>2.2651279124190132E-3</v>
      </c>
      <c r="L2649" t="s">
        <v>156</v>
      </c>
      <c r="N2649" t="s">
        <v>438</v>
      </c>
      <c r="O2649" t="s">
        <v>849</v>
      </c>
      <c r="P2649">
        <v>1.4386889626571352E-3</v>
      </c>
      <c r="Q2649" t="s">
        <v>156</v>
      </c>
      <c r="S2649" t="s">
        <v>651</v>
      </c>
      <c r="T2649" t="s">
        <v>849</v>
      </c>
      <c r="U2649">
        <v>2.2140218203568719E-3</v>
      </c>
      <c r="V2649" t="s">
        <v>156</v>
      </c>
    </row>
    <row r="2650" spans="9:22" x14ac:dyDescent="0.45">
      <c r="I2650" t="s">
        <v>230</v>
      </c>
      <c r="J2650" t="s">
        <v>850</v>
      </c>
      <c r="K2650">
        <v>0</v>
      </c>
      <c r="L2650" t="s">
        <v>156</v>
      </c>
      <c r="N2650" t="s">
        <v>438</v>
      </c>
      <c r="O2650" t="s">
        <v>850</v>
      </c>
      <c r="P2650">
        <v>9.7320855983781349E-3</v>
      </c>
      <c r="Q2650" t="s">
        <v>156</v>
      </c>
      <c r="S2650" t="s">
        <v>651</v>
      </c>
      <c r="T2650" t="s">
        <v>850</v>
      </c>
      <c r="U2650">
        <v>1.3679285809446424E-2</v>
      </c>
      <c r="V2650" t="s">
        <v>156</v>
      </c>
    </row>
    <row r="2651" spans="9:22" x14ac:dyDescent="0.45">
      <c r="I2651" t="s">
        <v>231</v>
      </c>
      <c r="J2651" t="s">
        <v>155</v>
      </c>
      <c r="K2651">
        <v>0</v>
      </c>
      <c r="L2651" t="s">
        <v>156</v>
      </c>
      <c r="N2651" t="s">
        <v>439</v>
      </c>
      <c r="O2651" t="s">
        <v>155</v>
      </c>
      <c r="P2651">
        <v>7.9309671323578967E-2</v>
      </c>
      <c r="Q2651" t="s">
        <v>156</v>
      </c>
      <c r="S2651" t="s">
        <v>652</v>
      </c>
      <c r="T2651" t="s">
        <v>155</v>
      </c>
      <c r="U2651">
        <v>6.4950549406634056E-2</v>
      </c>
      <c r="V2651" t="s">
        <v>156</v>
      </c>
    </row>
    <row r="2652" spans="9:22" x14ac:dyDescent="0.45">
      <c r="I2652" t="s">
        <v>231</v>
      </c>
      <c r="J2652" t="s">
        <v>157</v>
      </c>
      <c r="K2652">
        <v>5.125314520215286E-4</v>
      </c>
      <c r="L2652" t="s">
        <v>156</v>
      </c>
      <c r="N2652" t="s">
        <v>439</v>
      </c>
      <c r="O2652" t="s">
        <v>157</v>
      </c>
      <c r="P2652">
        <v>1.0746139975308959E-2</v>
      </c>
      <c r="Q2652" t="s">
        <v>156</v>
      </c>
      <c r="S2652" t="s">
        <v>652</v>
      </c>
      <c r="T2652" t="s">
        <v>157</v>
      </c>
      <c r="U2652">
        <v>7.9858555663135985E-3</v>
      </c>
      <c r="V2652" t="s">
        <v>156</v>
      </c>
    </row>
    <row r="2653" spans="9:22" x14ac:dyDescent="0.45">
      <c r="I2653" t="s">
        <v>231</v>
      </c>
      <c r="J2653" t="s">
        <v>158</v>
      </c>
      <c r="K2653">
        <v>6.9999378128833738E-3</v>
      </c>
      <c r="L2653" t="s">
        <v>156</v>
      </c>
      <c r="N2653" t="s">
        <v>439</v>
      </c>
      <c r="O2653" t="s">
        <v>158</v>
      </c>
      <c r="P2653">
        <v>1.0912138194192672E-2</v>
      </c>
      <c r="Q2653" t="s">
        <v>156</v>
      </c>
      <c r="S2653" t="s">
        <v>652</v>
      </c>
      <c r="T2653" t="s">
        <v>158</v>
      </c>
      <c r="U2653">
        <v>7.9569543976320423E-3</v>
      </c>
      <c r="V2653" t="s">
        <v>156</v>
      </c>
    </row>
    <row r="2654" spans="9:22" x14ac:dyDescent="0.45">
      <c r="I2654" t="s">
        <v>231</v>
      </c>
      <c r="J2654" t="s">
        <v>159</v>
      </c>
      <c r="K2654">
        <v>1.1164765546866474E-2</v>
      </c>
      <c r="L2654" t="s">
        <v>156</v>
      </c>
      <c r="N2654" t="s">
        <v>439</v>
      </c>
      <c r="O2654" t="s">
        <v>159</v>
      </c>
      <c r="P2654">
        <v>1.1500285320621162E-2</v>
      </c>
      <c r="Q2654" t="s">
        <v>156</v>
      </c>
      <c r="S2654" t="s">
        <v>652</v>
      </c>
      <c r="T2654" t="s">
        <v>159</v>
      </c>
      <c r="U2654">
        <v>8.3668274219974269E-3</v>
      </c>
      <c r="V2654" t="s">
        <v>156</v>
      </c>
    </row>
    <row r="2655" spans="9:22" x14ac:dyDescent="0.45">
      <c r="I2655" t="s">
        <v>231</v>
      </c>
      <c r="J2655" t="s">
        <v>160</v>
      </c>
      <c r="K2655">
        <v>7.8367267144540106E-2</v>
      </c>
      <c r="L2655" t="s">
        <v>156</v>
      </c>
      <c r="N2655" t="s">
        <v>439</v>
      </c>
      <c r="O2655" t="s">
        <v>160</v>
      </c>
      <c r="P2655">
        <v>8.2984633187009021E-2</v>
      </c>
      <c r="Q2655" t="s">
        <v>156</v>
      </c>
      <c r="S2655" t="s">
        <v>652</v>
      </c>
      <c r="T2655" t="s">
        <v>160</v>
      </c>
      <c r="U2655">
        <v>6.2151266389939244E-2</v>
      </c>
      <c r="V2655" t="s">
        <v>156</v>
      </c>
    </row>
    <row r="2656" spans="9:22" x14ac:dyDescent="0.45">
      <c r="I2656" t="s">
        <v>231</v>
      </c>
      <c r="J2656" t="s">
        <v>813</v>
      </c>
      <c r="K2656">
        <v>8.2585102599220007E-3</v>
      </c>
      <c r="L2656" t="s">
        <v>156</v>
      </c>
      <c r="N2656" t="s">
        <v>439</v>
      </c>
      <c r="O2656" t="s">
        <v>813</v>
      </c>
      <c r="P2656">
        <v>1.3799052619164051E-2</v>
      </c>
      <c r="Q2656" t="s">
        <v>156</v>
      </c>
      <c r="S2656" t="s">
        <v>652</v>
      </c>
      <c r="T2656" t="s">
        <v>813</v>
      </c>
      <c r="U2656">
        <v>1.0599014783896528E-2</v>
      </c>
      <c r="V2656" t="s">
        <v>156</v>
      </c>
    </row>
    <row r="2657" spans="9:22" x14ac:dyDescent="0.45">
      <c r="I2657" t="s">
        <v>231</v>
      </c>
      <c r="J2657" t="s">
        <v>814</v>
      </c>
      <c r="K2657">
        <v>2.8480399671978558E-3</v>
      </c>
      <c r="L2657" t="s">
        <v>156</v>
      </c>
      <c r="N2657" t="s">
        <v>439</v>
      </c>
      <c r="O2657" t="s">
        <v>814</v>
      </c>
      <c r="P2657">
        <v>1.3371365691602305E-2</v>
      </c>
      <c r="Q2657" t="s">
        <v>156</v>
      </c>
      <c r="S2657" t="s">
        <v>652</v>
      </c>
      <c r="T2657" t="s">
        <v>814</v>
      </c>
      <c r="U2657">
        <v>1.0286386990930858E-2</v>
      </c>
      <c r="V2657" t="s">
        <v>156</v>
      </c>
    </row>
    <row r="2658" spans="9:22" x14ac:dyDescent="0.45">
      <c r="I2658" t="s">
        <v>231</v>
      </c>
      <c r="J2658" t="s">
        <v>815</v>
      </c>
      <c r="K2658">
        <v>0</v>
      </c>
      <c r="L2658" t="s">
        <v>156</v>
      </c>
      <c r="N2658" t="s">
        <v>439</v>
      </c>
      <c r="O2658" t="s">
        <v>815</v>
      </c>
      <c r="P2658">
        <v>7.4028589557128363E-2</v>
      </c>
      <c r="Q2658" t="s">
        <v>156</v>
      </c>
      <c r="S2658" t="s">
        <v>652</v>
      </c>
      <c r="T2658" t="s">
        <v>815</v>
      </c>
      <c r="U2658">
        <v>6.059642682923061E-2</v>
      </c>
      <c r="V2658" t="s">
        <v>156</v>
      </c>
    </row>
    <row r="2659" spans="9:22" x14ac:dyDescent="0.45">
      <c r="I2659" t="s">
        <v>231</v>
      </c>
      <c r="J2659" t="s">
        <v>161</v>
      </c>
      <c r="K2659">
        <v>2.5629519413937615E-4</v>
      </c>
      <c r="L2659" t="s">
        <v>156</v>
      </c>
      <c r="N2659" t="s">
        <v>439</v>
      </c>
      <c r="O2659" t="s">
        <v>161</v>
      </c>
      <c r="P2659">
        <v>5.5417062669059637E-2</v>
      </c>
      <c r="Q2659" t="s">
        <v>156</v>
      </c>
      <c r="S2659" t="s">
        <v>652</v>
      </c>
      <c r="T2659" t="s">
        <v>161</v>
      </c>
      <c r="U2659">
        <v>5.2923069056703867E-2</v>
      </c>
      <c r="V2659" t="s">
        <v>156</v>
      </c>
    </row>
    <row r="2660" spans="9:22" x14ac:dyDescent="0.45">
      <c r="I2660" t="s">
        <v>231</v>
      </c>
      <c r="J2660" t="s">
        <v>162</v>
      </c>
      <c r="K2660">
        <v>3.1000461908739997E-3</v>
      </c>
      <c r="L2660" t="s">
        <v>156</v>
      </c>
      <c r="N2660" t="s">
        <v>439</v>
      </c>
      <c r="O2660" t="s">
        <v>162</v>
      </c>
      <c r="P2660">
        <v>7.2120522409781984E-3</v>
      </c>
      <c r="Q2660" t="s">
        <v>156</v>
      </c>
      <c r="S2660" t="s">
        <v>652</v>
      </c>
      <c r="T2660" t="s">
        <v>162</v>
      </c>
      <c r="U2660">
        <v>6.880481421289962E-3</v>
      </c>
      <c r="V2660" t="s">
        <v>156</v>
      </c>
    </row>
    <row r="2661" spans="9:22" x14ac:dyDescent="0.45">
      <c r="I2661" t="s">
        <v>231</v>
      </c>
      <c r="J2661" t="s">
        <v>163</v>
      </c>
      <c r="K2661">
        <v>5.0687651973659043E-3</v>
      </c>
      <c r="L2661" t="s">
        <v>156</v>
      </c>
      <c r="N2661" t="s">
        <v>439</v>
      </c>
      <c r="O2661" t="s">
        <v>163</v>
      </c>
      <c r="P2661">
        <v>7.2857008623413684E-3</v>
      </c>
      <c r="Q2661" t="s">
        <v>156</v>
      </c>
      <c r="S2661" t="s">
        <v>652</v>
      </c>
      <c r="T2661" t="s">
        <v>163</v>
      </c>
      <c r="U2661">
        <v>6.9077444923765418E-3</v>
      </c>
      <c r="V2661" t="s">
        <v>156</v>
      </c>
    </row>
    <row r="2662" spans="9:22" x14ac:dyDescent="0.45">
      <c r="I2662" t="s">
        <v>231</v>
      </c>
      <c r="J2662" t="s">
        <v>164</v>
      </c>
      <c r="K2662">
        <v>6.5931973745231836E-3</v>
      </c>
      <c r="L2662" t="s">
        <v>156</v>
      </c>
      <c r="N2662" t="s">
        <v>439</v>
      </c>
      <c r="O2662" t="s">
        <v>164</v>
      </c>
      <c r="P2662">
        <v>7.1595980202930933E-3</v>
      </c>
      <c r="Q2662" t="s">
        <v>156</v>
      </c>
      <c r="S2662" t="s">
        <v>652</v>
      </c>
      <c r="T2662" t="s">
        <v>164</v>
      </c>
      <c r="U2662">
        <v>6.9399754055600857E-3</v>
      </c>
      <c r="V2662" t="s">
        <v>156</v>
      </c>
    </row>
    <row r="2663" spans="9:22" x14ac:dyDescent="0.45">
      <c r="I2663" t="s">
        <v>231</v>
      </c>
      <c r="J2663" t="s">
        <v>165</v>
      </c>
      <c r="K2663">
        <v>4.3039145392805414E-2</v>
      </c>
      <c r="L2663" t="s">
        <v>156</v>
      </c>
      <c r="N2663" t="s">
        <v>439</v>
      </c>
      <c r="O2663" t="s">
        <v>165</v>
      </c>
      <c r="P2663">
        <v>4.6271008749729774E-2</v>
      </c>
      <c r="Q2663" t="s">
        <v>156</v>
      </c>
      <c r="S2663" t="s">
        <v>652</v>
      </c>
      <c r="T2663" t="s">
        <v>165</v>
      </c>
      <c r="U2663">
        <v>4.3268813613859453E-2</v>
      </c>
      <c r="V2663" t="s">
        <v>156</v>
      </c>
    </row>
    <row r="2664" spans="9:22" x14ac:dyDescent="0.45">
      <c r="I2664" t="s">
        <v>231</v>
      </c>
      <c r="J2664" t="s">
        <v>817</v>
      </c>
      <c r="K2664">
        <v>5.9967283218070174E-3</v>
      </c>
      <c r="L2664" t="s">
        <v>156</v>
      </c>
      <c r="N2664" t="s">
        <v>439</v>
      </c>
      <c r="O2664" t="s">
        <v>817</v>
      </c>
      <c r="P2664">
        <v>8.4923943884731776E-3</v>
      </c>
      <c r="Q2664" t="s">
        <v>156</v>
      </c>
      <c r="S2664" t="s">
        <v>652</v>
      </c>
      <c r="T2664" t="s">
        <v>817</v>
      </c>
      <c r="U2664">
        <v>8.1208830578180027E-3</v>
      </c>
      <c r="V2664" t="s">
        <v>156</v>
      </c>
    </row>
    <row r="2665" spans="9:22" x14ac:dyDescent="0.45">
      <c r="I2665" t="s">
        <v>231</v>
      </c>
      <c r="J2665" t="s">
        <v>818</v>
      </c>
      <c r="K2665">
        <v>4.279272183192258E-3</v>
      </c>
      <c r="L2665" t="s">
        <v>156</v>
      </c>
      <c r="N2665" t="s">
        <v>439</v>
      </c>
      <c r="O2665" t="s">
        <v>818</v>
      </c>
      <c r="P2665">
        <v>8.5113355008085492E-3</v>
      </c>
      <c r="Q2665" t="s">
        <v>156</v>
      </c>
      <c r="S2665" t="s">
        <v>652</v>
      </c>
      <c r="T2665" t="s">
        <v>818</v>
      </c>
      <c r="U2665">
        <v>8.3289974657960262E-3</v>
      </c>
      <c r="V2665" t="s">
        <v>156</v>
      </c>
    </row>
    <row r="2666" spans="9:22" x14ac:dyDescent="0.45">
      <c r="I2666" t="s">
        <v>231</v>
      </c>
      <c r="J2666" t="s">
        <v>819</v>
      </c>
      <c r="K2666">
        <v>1.1274781506319779E-3</v>
      </c>
      <c r="L2666" t="s">
        <v>156</v>
      </c>
      <c r="N2666" t="s">
        <v>439</v>
      </c>
      <c r="O2666" t="s">
        <v>819</v>
      </c>
      <c r="P2666">
        <v>5.1399850504397535E-2</v>
      </c>
      <c r="Q2666" t="s">
        <v>156</v>
      </c>
      <c r="S2666" t="s">
        <v>652</v>
      </c>
      <c r="T2666" t="s">
        <v>819</v>
      </c>
      <c r="U2666">
        <v>5.3882821414521415E-2</v>
      </c>
      <c r="V2666" t="s">
        <v>156</v>
      </c>
    </row>
    <row r="2667" spans="9:22" x14ac:dyDescent="0.45">
      <c r="I2667" t="s">
        <v>231</v>
      </c>
      <c r="J2667" t="s">
        <v>821</v>
      </c>
      <c r="K2667">
        <v>3.3459586275745065E-2</v>
      </c>
      <c r="L2667" t="s">
        <v>156</v>
      </c>
      <c r="N2667" t="s">
        <v>439</v>
      </c>
      <c r="O2667" t="s">
        <v>821</v>
      </c>
      <c r="P2667">
        <v>9.673880519424273E-2</v>
      </c>
      <c r="Q2667" t="s">
        <v>156</v>
      </c>
      <c r="S2667" t="s">
        <v>652</v>
      </c>
      <c r="T2667" t="s">
        <v>821</v>
      </c>
      <c r="U2667">
        <v>0.10698401380780387</v>
      </c>
      <c r="V2667" t="s">
        <v>156</v>
      </c>
    </row>
    <row r="2668" spans="9:22" x14ac:dyDescent="0.45">
      <c r="I2668" t="s">
        <v>231</v>
      </c>
      <c r="J2668" t="s">
        <v>822</v>
      </c>
      <c r="K2668">
        <v>4.3739714850597369E-2</v>
      </c>
      <c r="L2668" t="s">
        <v>156</v>
      </c>
      <c r="N2668" t="s">
        <v>439</v>
      </c>
      <c r="O2668" t="s">
        <v>822</v>
      </c>
      <c r="P2668">
        <v>1.4506534036417315E-2</v>
      </c>
      <c r="Q2668" t="s">
        <v>156</v>
      </c>
      <c r="S2668" t="s">
        <v>652</v>
      </c>
      <c r="T2668" t="s">
        <v>822</v>
      </c>
      <c r="U2668">
        <v>1.4641058774512E-2</v>
      </c>
      <c r="V2668" t="s">
        <v>156</v>
      </c>
    </row>
    <row r="2669" spans="9:22" x14ac:dyDescent="0.45">
      <c r="I2669" t="s">
        <v>231</v>
      </c>
      <c r="J2669" t="s">
        <v>823</v>
      </c>
      <c r="K2669">
        <v>5.7541409592745486E-2</v>
      </c>
      <c r="L2669" t="s">
        <v>156</v>
      </c>
      <c r="N2669" t="s">
        <v>439</v>
      </c>
      <c r="O2669" t="s">
        <v>823</v>
      </c>
      <c r="P2669">
        <v>1.4246436966939221E-2</v>
      </c>
      <c r="Q2669" t="s">
        <v>156</v>
      </c>
      <c r="S2669" t="s">
        <v>652</v>
      </c>
      <c r="T2669" t="s">
        <v>823</v>
      </c>
      <c r="U2669">
        <v>1.514190064662814E-2</v>
      </c>
      <c r="V2669" t="s">
        <v>156</v>
      </c>
    </row>
    <row r="2670" spans="9:22" x14ac:dyDescent="0.45">
      <c r="I2670" t="s">
        <v>231</v>
      </c>
      <c r="J2670" t="s">
        <v>824</v>
      </c>
      <c r="K2670">
        <v>6.547748798265686E-2</v>
      </c>
      <c r="L2670" t="s">
        <v>156</v>
      </c>
      <c r="N2670" t="s">
        <v>439</v>
      </c>
      <c r="O2670" t="s">
        <v>824</v>
      </c>
      <c r="P2670">
        <v>1.4030020487178014E-2</v>
      </c>
      <c r="Q2670" t="s">
        <v>156</v>
      </c>
      <c r="S2670" t="s">
        <v>652</v>
      </c>
      <c r="T2670" t="s">
        <v>824</v>
      </c>
      <c r="U2670">
        <v>1.4853523219774749E-2</v>
      </c>
      <c r="V2670" t="s">
        <v>156</v>
      </c>
    </row>
    <row r="2671" spans="9:22" x14ac:dyDescent="0.45">
      <c r="I2671" t="s">
        <v>231</v>
      </c>
      <c r="J2671" t="s">
        <v>825</v>
      </c>
      <c r="K2671">
        <v>0.40692298568817709</v>
      </c>
      <c r="L2671" t="s">
        <v>156</v>
      </c>
      <c r="N2671" t="s">
        <v>439</v>
      </c>
      <c r="O2671" t="s">
        <v>825</v>
      </c>
      <c r="P2671">
        <v>8.8875763019293161E-2</v>
      </c>
      <c r="Q2671" t="s">
        <v>156</v>
      </c>
      <c r="S2671" t="s">
        <v>652</v>
      </c>
      <c r="T2671" t="s">
        <v>825</v>
      </c>
      <c r="U2671">
        <v>8.5834045391354502E-2</v>
      </c>
      <c r="V2671" t="s">
        <v>156</v>
      </c>
    </row>
    <row r="2672" spans="9:22" x14ac:dyDescent="0.45">
      <c r="I2672" t="s">
        <v>231</v>
      </c>
      <c r="J2672" t="s">
        <v>826</v>
      </c>
      <c r="K2672">
        <v>5.1513692652524853E-2</v>
      </c>
      <c r="L2672" t="s">
        <v>156</v>
      </c>
      <c r="N2672" t="s">
        <v>439</v>
      </c>
      <c r="O2672" t="s">
        <v>826</v>
      </c>
      <c r="P2672">
        <v>1.7305166830844532E-2</v>
      </c>
      <c r="Q2672" t="s">
        <v>156</v>
      </c>
      <c r="S2672" t="s">
        <v>652</v>
      </c>
      <c r="T2672" t="s">
        <v>826</v>
      </c>
      <c r="U2672">
        <v>1.7019812877404821E-2</v>
      </c>
      <c r="V2672" t="s">
        <v>156</v>
      </c>
    </row>
    <row r="2673" spans="9:22" x14ac:dyDescent="0.45">
      <c r="I2673" t="s">
        <v>231</v>
      </c>
      <c r="J2673" t="s">
        <v>827</v>
      </c>
      <c r="K2673">
        <v>3.8484216356609161E-2</v>
      </c>
      <c r="L2673" t="s">
        <v>156</v>
      </c>
      <c r="N2673" t="s">
        <v>439</v>
      </c>
      <c r="O2673" t="s">
        <v>827</v>
      </c>
      <c r="P2673">
        <v>1.6252019050161645E-2</v>
      </c>
      <c r="Q2673" t="s">
        <v>156</v>
      </c>
      <c r="S2673" t="s">
        <v>652</v>
      </c>
      <c r="T2673" t="s">
        <v>827</v>
      </c>
      <c r="U2673">
        <v>1.7985237236201164E-2</v>
      </c>
      <c r="V2673" t="s">
        <v>156</v>
      </c>
    </row>
    <row r="2674" spans="9:22" x14ac:dyDescent="0.45">
      <c r="I2674" t="s">
        <v>231</v>
      </c>
      <c r="J2674" t="s">
        <v>828</v>
      </c>
      <c r="K2674">
        <v>2.8856256070773207E-2</v>
      </c>
      <c r="L2674" t="s">
        <v>156</v>
      </c>
      <c r="N2674" t="s">
        <v>439</v>
      </c>
      <c r="O2674" t="s">
        <v>828</v>
      </c>
      <c r="P2674">
        <v>8.7156210054114114E-2</v>
      </c>
      <c r="Q2674" t="s">
        <v>156</v>
      </c>
      <c r="S2674" t="s">
        <v>652</v>
      </c>
      <c r="T2674" t="s">
        <v>828</v>
      </c>
      <c r="U2674">
        <v>0.11170620211203845</v>
      </c>
      <c r="V2674" t="s">
        <v>156</v>
      </c>
    </row>
    <row r="2675" spans="9:22" x14ac:dyDescent="0.45">
      <c r="I2675" t="s">
        <v>231</v>
      </c>
      <c r="J2675" t="s">
        <v>835</v>
      </c>
      <c r="K2675">
        <v>0</v>
      </c>
      <c r="L2675" t="s">
        <v>156</v>
      </c>
      <c r="N2675" t="s">
        <v>439</v>
      </c>
      <c r="O2675" t="s">
        <v>835</v>
      </c>
      <c r="P2675">
        <v>3.3248687623602585E-2</v>
      </c>
      <c r="Q2675" t="s">
        <v>156</v>
      </c>
      <c r="S2675" t="s">
        <v>652</v>
      </c>
      <c r="T2675" t="s">
        <v>835</v>
      </c>
      <c r="U2675">
        <v>3.7570776633725621E-2</v>
      </c>
      <c r="V2675" t="s">
        <v>156</v>
      </c>
    </row>
    <row r="2676" spans="9:22" x14ac:dyDescent="0.45">
      <c r="I2676" t="s">
        <v>231</v>
      </c>
      <c r="J2676" t="s">
        <v>836</v>
      </c>
      <c r="K2676">
        <v>1.1896676474505313E-3</v>
      </c>
      <c r="L2676" t="s">
        <v>156</v>
      </c>
      <c r="N2676" t="s">
        <v>439</v>
      </c>
      <c r="O2676" t="s">
        <v>836</v>
      </c>
      <c r="P2676">
        <v>4.9138807255007799E-3</v>
      </c>
      <c r="Q2676" t="s">
        <v>156</v>
      </c>
      <c r="S2676" t="s">
        <v>652</v>
      </c>
      <c r="T2676" t="s">
        <v>836</v>
      </c>
      <c r="U2676">
        <v>5.4116378398379444E-3</v>
      </c>
      <c r="V2676" t="s">
        <v>156</v>
      </c>
    </row>
    <row r="2677" spans="9:22" x14ac:dyDescent="0.45">
      <c r="I2677" t="s">
        <v>231</v>
      </c>
      <c r="J2677" t="s">
        <v>837</v>
      </c>
      <c r="K2677">
        <v>3.8558225060752595E-3</v>
      </c>
      <c r="L2677" t="s">
        <v>156</v>
      </c>
      <c r="N2677" t="s">
        <v>439</v>
      </c>
      <c r="O2677" t="s">
        <v>837</v>
      </c>
      <c r="P2677">
        <v>4.7616945446135482E-3</v>
      </c>
      <c r="Q2677" t="s">
        <v>156</v>
      </c>
      <c r="S2677" t="s">
        <v>652</v>
      </c>
      <c r="T2677" t="s">
        <v>837</v>
      </c>
      <c r="U2677">
        <v>5.1325943887018527E-3</v>
      </c>
      <c r="V2677" t="s">
        <v>156</v>
      </c>
    </row>
    <row r="2678" spans="9:22" x14ac:dyDescent="0.45">
      <c r="I2678" t="s">
        <v>231</v>
      </c>
      <c r="J2678" t="s">
        <v>838</v>
      </c>
      <c r="K2678">
        <v>5.6672287356344204E-3</v>
      </c>
      <c r="L2678" t="s">
        <v>156</v>
      </c>
      <c r="N2678" t="s">
        <v>439</v>
      </c>
      <c r="O2678" t="s">
        <v>838</v>
      </c>
      <c r="P2678">
        <v>4.6371645849396749E-3</v>
      </c>
      <c r="Q2678" t="s">
        <v>156</v>
      </c>
      <c r="S2678" t="s">
        <v>652</v>
      </c>
      <c r="T2678" t="s">
        <v>838</v>
      </c>
      <c r="U2678">
        <v>4.8601812004382223E-3</v>
      </c>
      <c r="V2678" t="s">
        <v>156</v>
      </c>
    </row>
    <row r="2679" spans="9:22" x14ac:dyDescent="0.45">
      <c r="I2679" t="s">
        <v>231</v>
      </c>
      <c r="J2679" t="s">
        <v>839</v>
      </c>
      <c r="K2679">
        <v>3.6932666377549044E-2</v>
      </c>
      <c r="L2679" t="s">
        <v>156</v>
      </c>
      <c r="N2679" t="s">
        <v>439</v>
      </c>
      <c r="O2679" t="s">
        <v>839</v>
      </c>
      <c r="P2679">
        <v>3.2639346802545953E-2</v>
      </c>
      <c r="Q2679" t="s">
        <v>156</v>
      </c>
      <c r="S2679" t="s">
        <v>652</v>
      </c>
      <c r="T2679" t="s">
        <v>839</v>
      </c>
      <c r="U2679">
        <v>2.702413348817485E-2</v>
      </c>
      <c r="V2679" t="s">
        <v>156</v>
      </c>
    </row>
    <row r="2680" spans="9:22" x14ac:dyDescent="0.45">
      <c r="I2680" t="s">
        <v>231</v>
      </c>
      <c r="J2680" t="s">
        <v>840</v>
      </c>
      <c r="K2680">
        <v>3.2074544982450873E-3</v>
      </c>
      <c r="L2680" t="s">
        <v>156</v>
      </c>
      <c r="N2680" t="s">
        <v>439</v>
      </c>
      <c r="O2680" t="s">
        <v>840</v>
      </c>
      <c r="P2680">
        <v>5.223141869426429E-3</v>
      </c>
      <c r="Q2680" t="s">
        <v>156</v>
      </c>
      <c r="S2680" t="s">
        <v>652</v>
      </c>
      <c r="T2680" t="s">
        <v>840</v>
      </c>
      <c r="U2680">
        <v>5.4026071645852164E-3</v>
      </c>
      <c r="V2680" t="s">
        <v>156</v>
      </c>
    </row>
    <row r="2681" spans="9:22" x14ac:dyDescent="0.45">
      <c r="I2681" t="s">
        <v>231</v>
      </c>
      <c r="J2681" t="s">
        <v>841</v>
      </c>
      <c r="K2681">
        <v>0</v>
      </c>
      <c r="L2681" t="s">
        <v>156</v>
      </c>
      <c r="N2681" t="s">
        <v>439</v>
      </c>
      <c r="O2681" t="s">
        <v>841</v>
      </c>
      <c r="P2681">
        <v>5.0505937806868267E-3</v>
      </c>
      <c r="Q2681" t="s">
        <v>156</v>
      </c>
      <c r="S2681" t="s">
        <v>652</v>
      </c>
      <c r="T2681" t="s">
        <v>841</v>
      </c>
      <c r="U2681">
        <v>5.5037266299381143E-3</v>
      </c>
      <c r="V2681" t="s">
        <v>156</v>
      </c>
    </row>
    <row r="2682" spans="9:22" x14ac:dyDescent="0.45">
      <c r="I2682" t="s">
        <v>231</v>
      </c>
      <c r="J2682" t="s">
        <v>842</v>
      </c>
      <c r="K2682">
        <v>0</v>
      </c>
      <c r="L2682" t="s">
        <v>156</v>
      </c>
      <c r="N2682" t="s">
        <v>439</v>
      </c>
      <c r="O2682" t="s">
        <v>842</v>
      </c>
      <c r="P2682">
        <v>2.8190774121020293E-2</v>
      </c>
      <c r="Q2682" t="s">
        <v>156</v>
      </c>
      <c r="S2682" t="s">
        <v>652</v>
      </c>
      <c r="T2682" t="s">
        <v>842</v>
      </c>
      <c r="U2682">
        <v>3.4793367928718559E-2</v>
      </c>
      <c r="V2682" t="s">
        <v>156</v>
      </c>
    </row>
    <row r="2683" spans="9:22" x14ac:dyDescent="0.45">
      <c r="I2683" t="s">
        <v>231</v>
      </c>
      <c r="J2683" t="s">
        <v>843</v>
      </c>
      <c r="K2683">
        <v>0</v>
      </c>
      <c r="L2683" t="s">
        <v>156</v>
      </c>
      <c r="N2683" t="s">
        <v>439</v>
      </c>
      <c r="O2683" t="s">
        <v>843</v>
      </c>
      <c r="P2683">
        <v>1.5220953288040942E-2</v>
      </c>
      <c r="Q2683" t="s">
        <v>156</v>
      </c>
      <c r="S2683" t="s">
        <v>652</v>
      </c>
      <c r="T2683" t="s">
        <v>843</v>
      </c>
      <c r="U2683">
        <v>2.2675423956531299E-2</v>
      </c>
      <c r="V2683" t="s">
        <v>156</v>
      </c>
    </row>
    <row r="2684" spans="9:22" x14ac:dyDescent="0.45">
      <c r="I2684" t="s">
        <v>231</v>
      </c>
      <c r="J2684" t="s">
        <v>844</v>
      </c>
      <c r="K2684">
        <v>0</v>
      </c>
      <c r="L2684" t="s">
        <v>156</v>
      </c>
      <c r="N2684" t="s">
        <v>439</v>
      </c>
      <c r="O2684" t="s">
        <v>844</v>
      </c>
      <c r="P2684">
        <v>1.7677328652716238E-3</v>
      </c>
      <c r="Q2684" t="s">
        <v>156</v>
      </c>
      <c r="S2684" t="s">
        <v>652</v>
      </c>
      <c r="T2684" t="s">
        <v>844</v>
      </c>
      <c r="U2684">
        <v>2.8021089552985714E-3</v>
      </c>
      <c r="V2684" t="s">
        <v>156</v>
      </c>
    </row>
    <row r="2685" spans="9:22" x14ac:dyDescent="0.45">
      <c r="I2685" t="s">
        <v>231</v>
      </c>
      <c r="J2685" t="s">
        <v>845</v>
      </c>
      <c r="K2685">
        <v>3.1304713087000964E-3</v>
      </c>
      <c r="L2685" t="s">
        <v>156</v>
      </c>
      <c r="N2685" t="s">
        <v>439</v>
      </c>
      <c r="O2685" t="s">
        <v>845</v>
      </c>
      <c r="P2685">
        <v>1.61758766886459E-3</v>
      </c>
      <c r="Q2685" t="s">
        <v>156</v>
      </c>
      <c r="S2685" t="s">
        <v>652</v>
      </c>
      <c r="T2685" t="s">
        <v>845</v>
      </c>
      <c r="U2685">
        <v>2.7870424595046648E-3</v>
      </c>
      <c r="V2685" t="s">
        <v>156</v>
      </c>
    </row>
    <row r="2686" spans="9:22" x14ac:dyDescent="0.45">
      <c r="I2686" t="s">
        <v>231</v>
      </c>
      <c r="J2686" t="s">
        <v>846</v>
      </c>
      <c r="K2686">
        <v>5.0693493984590868E-3</v>
      </c>
      <c r="L2686" t="s">
        <v>156</v>
      </c>
      <c r="N2686" t="s">
        <v>439</v>
      </c>
      <c r="O2686" t="s">
        <v>846</v>
      </c>
      <c r="P2686">
        <v>1.4345295468183778E-3</v>
      </c>
      <c r="Q2686" t="s">
        <v>156</v>
      </c>
      <c r="S2686" t="s">
        <v>652</v>
      </c>
      <c r="T2686" t="s">
        <v>846</v>
      </c>
      <c r="U2686">
        <v>2.8461274311918643E-3</v>
      </c>
      <c r="V2686" t="s">
        <v>156</v>
      </c>
    </row>
    <row r="2687" spans="9:22" x14ac:dyDescent="0.45">
      <c r="I2687" t="s">
        <v>231</v>
      </c>
      <c r="J2687" t="s">
        <v>847</v>
      </c>
      <c r="K2687">
        <v>3.4338693352942901E-2</v>
      </c>
      <c r="L2687" t="s">
        <v>156</v>
      </c>
      <c r="N2687" t="s">
        <v>439</v>
      </c>
      <c r="O2687" t="s">
        <v>847</v>
      </c>
      <c r="P2687">
        <v>8.7993053889614259E-3</v>
      </c>
      <c r="Q2687" t="s">
        <v>156</v>
      </c>
      <c r="S2687" t="s">
        <v>652</v>
      </c>
      <c r="T2687" t="s">
        <v>847</v>
      </c>
      <c r="U2687">
        <v>1.6911945333998032E-2</v>
      </c>
      <c r="V2687" t="s">
        <v>156</v>
      </c>
    </row>
    <row r="2688" spans="9:22" x14ac:dyDescent="0.45">
      <c r="I2688" t="s">
        <v>231</v>
      </c>
      <c r="J2688" t="s">
        <v>848</v>
      </c>
      <c r="K2688">
        <v>3.0013165161664381E-3</v>
      </c>
      <c r="L2688" t="s">
        <v>156</v>
      </c>
      <c r="N2688" t="s">
        <v>439</v>
      </c>
      <c r="O2688" t="s">
        <v>848</v>
      </c>
      <c r="P2688">
        <v>1.6149018371141805E-3</v>
      </c>
      <c r="Q2688" t="s">
        <v>156</v>
      </c>
      <c r="S2688" t="s">
        <v>652</v>
      </c>
      <c r="T2688" t="s">
        <v>848</v>
      </c>
      <c r="U2688">
        <v>2.6556352902143946E-3</v>
      </c>
      <c r="V2688" t="s">
        <v>156</v>
      </c>
    </row>
    <row r="2689" spans="9:22" x14ac:dyDescent="0.45">
      <c r="I2689" t="s">
        <v>231</v>
      </c>
      <c r="J2689" t="s">
        <v>849</v>
      </c>
      <c r="K2689">
        <v>0</v>
      </c>
      <c r="L2689" t="s">
        <v>156</v>
      </c>
      <c r="N2689" t="s">
        <v>439</v>
      </c>
      <c r="O2689" t="s">
        <v>849</v>
      </c>
      <c r="P2689">
        <v>1.7188489059394778E-3</v>
      </c>
      <c r="Q2689" t="s">
        <v>156</v>
      </c>
      <c r="S2689" t="s">
        <v>652</v>
      </c>
      <c r="T2689" t="s">
        <v>849</v>
      </c>
      <c r="U2689">
        <v>2.546766026048807E-3</v>
      </c>
      <c r="V2689" t="s">
        <v>156</v>
      </c>
    </row>
    <row r="2690" spans="9:22" x14ac:dyDescent="0.45">
      <c r="I2690" t="s">
        <v>231</v>
      </c>
      <c r="J2690" t="s">
        <v>850</v>
      </c>
      <c r="K2690">
        <v>0</v>
      </c>
      <c r="L2690" t="s">
        <v>156</v>
      </c>
      <c r="N2690" t="s">
        <v>439</v>
      </c>
      <c r="O2690" t="s">
        <v>850</v>
      </c>
      <c r="P2690">
        <v>1.1649022002641035E-2</v>
      </c>
      <c r="Q2690" t="s">
        <v>156</v>
      </c>
      <c r="S2690" t="s">
        <v>652</v>
      </c>
      <c r="T2690" t="s">
        <v>850</v>
      </c>
      <c r="U2690">
        <v>1.6764063492749299E-2</v>
      </c>
      <c r="V2690" t="s">
        <v>156</v>
      </c>
    </row>
    <row r="2691" spans="9:22" x14ac:dyDescent="0.45">
      <c r="I2691" t="s">
        <v>232</v>
      </c>
      <c r="J2691" t="s">
        <v>155</v>
      </c>
      <c r="K2691">
        <v>0</v>
      </c>
      <c r="L2691" t="s">
        <v>156</v>
      </c>
      <c r="N2691" t="s">
        <v>440</v>
      </c>
      <c r="O2691" t="s">
        <v>155</v>
      </c>
      <c r="P2691">
        <v>6.1266620022419255E-2</v>
      </c>
      <c r="Q2691" t="s">
        <v>156</v>
      </c>
      <c r="S2691" t="s">
        <v>653</v>
      </c>
      <c r="T2691" t="s">
        <v>155</v>
      </c>
      <c r="U2691">
        <v>7.6547098450164636E-2</v>
      </c>
      <c r="V2691" t="s">
        <v>156</v>
      </c>
    </row>
    <row r="2692" spans="9:22" x14ac:dyDescent="0.45">
      <c r="I2692" t="s">
        <v>232</v>
      </c>
      <c r="J2692" t="s">
        <v>157</v>
      </c>
      <c r="K2692">
        <v>0</v>
      </c>
      <c r="L2692" t="s">
        <v>156</v>
      </c>
      <c r="N2692" t="s">
        <v>440</v>
      </c>
      <c r="O2692" t="s">
        <v>157</v>
      </c>
      <c r="P2692">
        <v>9.5931451936848971E-3</v>
      </c>
      <c r="Q2692" t="s">
        <v>156</v>
      </c>
      <c r="S2692" t="s">
        <v>653</v>
      </c>
      <c r="T2692" t="s">
        <v>157</v>
      </c>
      <c r="U2692">
        <v>1.0695788535789516E-2</v>
      </c>
      <c r="V2692" t="s">
        <v>156</v>
      </c>
    </row>
    <row r="2693" spans="9:22" x14ac:dyDescent="0.45">
      <c r="I2693" t="s">
        <v>232</v>
      </c>
      <c r="J2693" t="s">
        <v>158</v>
      </c>
      <c r="K2693">
        <v>3.1196517755570146E-3</v>
      </c>
      <c r="L2693" t="s">
        <v>156</v>
      </c>
      <c r="N2693" t="s">
        <v>440</v>
      </c>
      <c r="O2693" t="s">
        <v>158</v>
      </c>
      <c r="P2693">
        <v>9.7294484220725192E-3</v>
      </c>
      <c r="Q2693" t="s">
        <v>156</v>
      </c>
      <c r="S2693" t="s">
        <v>653</v>
      </c>
      <c r="T2693" t="s">
        <v>158</v>
      </c>
      <c r="U2693">
        <v>1.0651516297780269E-2</v>
      </c>
      <c r="V2693" t="s">
        <v>156</v>
      </c>
    </row>
    <row r="2694" spans="9:22" x14ac:dyDescent="0.45">
      <c r="I2694" t="s">
        <v>232</v>
      </c>
      <c r="J2694" t="s">
        <v>159</v>
      </c>
      <c r="K2694">
        <v>8.4155292116080849E-3</v>
      </c>
      <c r="L2694" t="s">
        <v>156</v>
      </c>
      <c r="N2694" t="s">
        <v>440</v>
      </c>
      <c r="O2694" t="s">
        <v>159</v>
      </c>
      <c r="P2694">
        <v>9.4885069037429839E-3</v>
      </c>
      <c r="Q2694" t="s">
        <v>156</v>
      </c>
      <c r="S2694" t="s">
        <v>653</v>
      </c>
      <c r="T2694" t="s">
        <v>159</v>
      </c>
      <c r="U2694">
        <v>1.0480811623615981E-2</v>
      </c>
      <c r="V2694" t="s">
        <v>156</v>
      </c>
    </row>
    <row r="2695" spans="9:22" x14ac:dyDescent="0.45">
      <c r="I2695" t="s">
        <v>232</v>
      </c>
      <c r="J2695" t="s">
        <v>160</v>
      </c>
      <c r="K2695">
        <v>7.5064942579479141E-2</v>
      </c>
      <c r="L2695" t="s">
        <v>156</v>
      </c>
      <c r="N2695" t="s">
        <v>440</v>
      </c>
      <c r="O2695" t="s">
        <v>160</v>
      </c>
      <c r="P2695">
        <v>5.3142603735710718E-2</v>
      </c>
      <c r="Q2695" t="s">
        <v>156</v>
      </c>
      <c r="S2695" t="s">
        <v>653</v>
      </c>
      <c r="T2695" t="s">
        <v>160</v>
      </c>
      <c r="U2695">
        <v>6.263669004772987E-2</v>
      </c>
      <c r="V2695" t="s">
        <v>156</v>
      </c>
    </row>
    <row r="2696" spans="9:22" x14ac:dyDescent="0.45">
      <c r="I2696" t="s">
        <v>232</v>
      </c>
      <c r="J2696" t="s">
        <v>813</v>
      </c>
      <c r="K2696">
        <v>1.0600401339709515E-2</v>
      </c>
      <c r="L2696" t="s">
        <v>156</v>
      </c>
      <c r="N2696" t="s">
        <v>440</v>
      </c>
      <c r="O2696" t="s">
        <v>813</v>
      </c>
      <c r="P2696">
        <v>8.7917504248102938E-3</v>
      </c>
      <c r="Q2696" t="s">
        <v>156</v>
      </c>
      <c r="S2696" t="s">
        <v>653</v>
      </c>
      <c r="T2696" t="s">
        <v>813</v>
      </c>
      <c r="U2696">
        <v>9.8080959696763836E-3</v>
      </c>
      <c r="V2696" t="s">
        <v>156</v>
      </c>
    </row>
    <row r="2697" spans="9:22" x14ac:dyDescent="0.45">
      <c r="I2697" t="s">
        <v>232</v>
      </c>
      <c r="J2697" t="s">
        <v>814</v>
      </c>
      <c r="K2697">
        <v>6.9371626524115998E-3</v>
      </c>
      <c r="L2697" t="s">
        <v>156</v>
      </c>
      <c r="N2697" t="s">
        <v>440</v>
      </c>
      <c r="O2697" t="s">
        <v>814</v>
      </c>
      <c r="P2697">
        <v>9.0588623418679359E-3</v>
      </c>
      <c r="Q2697" t="s">
        <v>156</v>
      </c>
      <c r="S2697" t="s">
        <v>653</v>
      </c>
      <c r="T2697" t="s">
        <v>814</v>
      </c>
      <c r="U2697">
        <v>9.7934916875307924E-3</v>
      </c>
      <c r="V2697" t="s">
        <v>156</v>
      </c>
    </row>
    <row r="2698" spans="9:22" x14ac:dyDescent="0.45">
      <c r="I2698" t="s">
        <v>232</v>
      </c>
      <c r="J2698" t="s">
        <v>815</v>
      </c>
      <c r="K2698">
        <v>1.3178572630224606E-3</v>
      </c>
      <c r="L2698" t="s">
        <v>156</v>
      </c>
      <c r="N2698" t="s">
        <v>440</v>
      </c>
      <c r="O2698" t="s">
        <v>815</v>
      </c>
      <c r="P2698">
        <v>5.5579819875191137E-2</v>
      </c>
      <c r="Q2698" t="s">
        <v>156</v>
      </c>
      <c r="S2698" t="s">
        <v>653</v>
      </c>
      <c r="T2698" t="s">
        <v>815</v>
      </c>
      <c r="U2698">
        <v>6.2906894374033795E-2</v>
      </c>
      <c r="V2698" t="s">
        <v>156</v>
      </c>
    </row>
    <row r="2699" spans="9:22" x14ac:dyDescent="0.45">
      <c r="I2699" t="s">
        <v>232</v>
      </c>
      <c r="J2699" t="s">
        <v>161</v>
      </c>
      <c r="K2699">
        <v>0</v>
      </c>
      <c r="L2699" t="s">
        <v>156</v>
      </c>
      <c r="N2699" t="s">
        <v>440</v>
      </c>
      <c r="O2699" t="s">
        <v>161</v>
      </c>
      <c r="P2699">
        <v>4.2233511348024014E-2</v>
      </c>
      <c r="Q2699" t="s">
        <v>156</v>
      </c>
      <c r="S2699" t="s">
        <v>653</v>
      </c>
      <c r="T2699" t="s">
        <v>161</v>
      </c>
      <c r="U2699">
        <v>4.0125898357324885E-2</v>
      </c>
      <c r="V2699" t="s">
        <v>156</v>
      </c>
    </row>
    <row r="2700" spans="9:22" x14ac:dyDescent="0.45">
      <c r="I2700" t="s">
        <v>232</v>
      </c>
      <c r="J2700" t="s">
        <v>162</v>
      </c>
      <c r="K2700">
        <v>1.6537545886416865E-3</v>
      </c>
      <c r="L2700" t="s">
        <v>156</v>
      </c>
      <c r="N2700" t="s">
        <v>440</v>
      </c>
      <c r="O2700" t="s">
        <v>162</v>
      </c>
      <c r="P2700">
        <v>6.2505176076191968E-3</v>
      </c>
      <c r="Q2700" t="s">
        <v>156</v>
      </c>
      <c r="S2700" t="s">
        <v>653</v>
      </c>
      <c r="T2700" t="s">
        <v>162</v>
      </c>
      <c r="U2700">
        <v>5.8333060309454267E-3</v>
      </c>
      <c r="V2700" t="s">
        <v>156</v>
      </c>
    </row>
    <row r="2701" spans="9:22" x14ac:dyDescent="0.45">
      <c r="I2701" t="s">
        <v>232</v>
      </c>
      <c r="J2701" t="s">
        <v>163</v>
      </c>
      <c r="K2701">
        <v>4.3805158833425499E-3</v>
      </c>
      <c r="L2701" t="s">
        <v>156</v>
      </c>
      <c r="N2701" t="s">
        <v>440</v>
      </c>
      <c r="O2701" t="s">
        <v>163</v>
      </c>
      <c r="P2701">
        <v>6.2544549150111975E-3</v>
      </c>
      <c r="Q2701" t="s">
        <v>156</v>
      </c>
      <c r="S2701" t="s">
        <v>653</v>
      </c>
      <c r="T2701" t="s">
        <v>163</v>
      </c>
      <c r="U2701">
        <v>5.8615429542349497E-3</v>
      </c>
      <c r="V2701" t="s">
        <v>156</v>
      </c>
    </row>
    <row r="2702" spans="9:22" x14ac:dyDescent="0.45">
      <c r="I2702" t="s">
        <v>232</v>
      </c>
      <c r="J2702" t="s">
        <v>164</v>
      </c>
      <c r="K2702">
        <v>6.5060176034297066E-3</v>
      </c>
      <c r="L2702" t="s">
        <v>156</v>
      </c>
      <c r="N2702" t="s">
        <v>440</v>
      </c>
      <c r="O2702" t="s">
        <v>164</v>
      </c>
      <c r="P2702">
        <v>6.2595953929243525E-3</v>
      </c>
      <c r="Q2702" t="s">
        <v>156</v>
      </c>
      <c r="S2702" t="s">
        <v>653</v>
      </c>
      <c r="T2702" t="s">
        <v>164</v>
      </c>
      <c r="U2702">
        <v>5.9171548822943157E-3</v>
      </c>
      <c r="V2702" t="s">
        <v>156</v>
      </c>
    </row>
    <row r="2703" spans="9:22" x14ac:dyDescent="0.45">
      <c r="I2703" t="s">
        <v>232</v>
      </c>
      <c r="J2703" t="s">
        <v>165</v>
      </c>
      <c r="K2703">
        <v>4.8225268381755594E-2</v>
      </c>
      <c r="L2703" t="s">
        <v>156</v>
      </c>
      <c r="N2703" t="s">
        <v>440</v>
      </c>
      <c r="O2703" t="s">
        <v>165</v>
      </c>
      <c r="P2703">
        <v>4.0082993121985766E-2</v>
      </c>
      <c r="Q2703" t="s">
        <v>156</v>
      </c>
      <c r="S2703" t="s">
        <v>653</v>
      </c>
      <c r="T2703" t="s">
        <v>165</v>
      </c>
      <c r="U2703">
        <v>3.4757551711190604E-2</v>
      </c>
      <c r="V2703" t="s">
        <v>156</v>
      </c>
    </row>
    <row r="2704" spans="9:22" x14ac:dyDescent="0.45">
      <c r="I2704" t="s">
        <v>232</v>
      </c>
      <c r="J2704" t="s">
        <v>817</v>
      </c>
      <c r="K2704">
        <v>6.1311217118843594E-3</v>
      </c>
      <c r="L2704" t="s">
        <v>156</v>
      </c>
      <c r="N2704" t="s">
        <v>440</v>
      </c>
      <c r="O2704" t="s">
        <v>817</v>
      </c>
      <c r="P2704">
        <v>6.6703444428201563E-3</v>
      </c>
      <c r="Q2704" t="s">
        <v>156</v>
      </c>
      <c r="S2704" t="s">
        <v>653</v>
      </c>
      <c r="T2704" t="s">
        <v>817</v>
      </c>
      <c r="U2704">
        <v>5.5157637414884443E-3</v>
      </c>
      <c r="V2704" t="s">
        <v>156</v>
      </c>
    </row>
    <row r="2705" spans="9:22" x14ac:dyDescent="0.45">
      <c r="I2705" t="s">
        <v>232</v>
      </c>
      <c r="J2705" t="s">
        <v>818</v>
      </c>
      <c r="K2705">
        <v>4.3393085870775594E-3</v>
      </c>
      <c r="L2705" t="s">
        <v>156</v>
      </c>
      <c r="N2705" t="s">
        <v>440</v>
      </c>
      <c r="O2705" t="s">
        <v>818</v>
      </c>
      <c r="P2705">
        <v>6.5964387215494517E-3</v>
      </c>
      <c r="Q2705" t="s">
        <v>156</v>
      </c>
      <c r="S2705" t="s">
        <v>653</v>
      </c>
      <c r="T2705" t="s">
        <v>818</v>
      </c>
      <c r="U2705">
        <v>5.6145748302644655E-3</v>
      </c>
      <c r="V2705" t="s">
        <v>156</v>
      </c>
    </row>
    <row r="2706" spans="9:22" x14ac:dyDescent="0.45">
      <c r="I2706" t="s">
        <v>232</v>
      </c>
      <c r="J2706" t="s">
        <v>819</v>
      </c>
      <c r="K2706">
        <v>2.748374136798599E-3</v>
      </c>
      <c r="L2706" t="s">
        <v>156</v>
      </c>
      <c r="N2706" t="s">
        <v>440</v>
      </c>
      <c r="O2706" t="s">
        <v>819</v>
      </c>
      <c r="P2706">
        <v>3.3367712000605738E-2</v>
      </c>
      <c r="Q2706" t="s">
        <v>156</v>
      </c>
      <c r="S2706" t="s">
        <v>653</v>
      </c>
      <c r="T2706" t="s">
        <v>819</v>
      </c>
      <c r="U2706">
        <v>3.0826249152279168E-2</v>
      </c>
      <c r="V2706" t="s">
        <v>156</v>
      </c>
    </row>
    <row r="2707" spans="9:22" x14ac:dyDescent="0.45">
      <c r="I2707" t="s">
        <v>232</v>
      </c>
      <c r="J2707" t="s">
        <v>821</v>
      </c>
      <c r="K2707">
        <v>1.0854545536430419E-2</v>
      </c>
      <c r="L2707" t="s">
        <v>156</v>
      </c>
      <c r="N2707" t="s">
        <v>440</v>
      </c>
      <c r="O2707" t="s">
        <v>821</v>
      </c>
      <c r="P2707">
        <v>9.9483553747723372E-2</v>
      </c>
      <c r="Q2707" t="s">
        <v>156</v>
      </c>
      <c r="S2707" t="s">
        <v>653</v>
      </c>
      <c r="T2707" t="s">
        <v>821</v>
      </c>
      <c r="U2707">
        <v>0.1297497070388037</v>
      </c>
      <c r="V2707" t="s">
        <v>156</v>
      </c>
    </row>
    <row r="2708" spans="9:22" x14ac:dyDescent="0.45">
      <c r="I2708" t="s">
        <v>232</v>
      </c>
      <c r="J2708" t="s">
        <v>822</v>
      </c>
      <c r="K2708">
        <v>3.0894285336653868E-2</v>
      </c>
      <c r="L2708" t="s">
        <v>156</v>
      </c>
      <c r="N2708" t="s">
        <v>440</v>
      </c>
      <c r="O2708" t="s">
        <v>822</v>
      </c>
      <c r="P2708">
        <v>1.4306323161283864E-2</v>
      </c>
      <c r="Q2708" t="s">
        <v>156</v>
      </c>
      <c r="S2708" t="s">
        <v>653</v>
      </c>
      <c r="T2708" t="s">
        <v>822</v>
      </c>
      <c r="U2708">
        <v>1.7652537215541296E-2</v>
      </c>
      <c r="V2708" t="s">
        <v>156</v>
      </c>
    </row>
    <row r="2709" spans="9:22" x14ac:dyDescent="0.45">
      <c r="I2709" t="s">
        <v>232</v>
      </c>
      <c r="J2709" t="s">
        <v>823</v>
      </c>
      <c r="K2709">
        <v>4.8452306278856203E-2</v>
      </c>
      <c r="L2709" t="s">
        <v>156</v>
      </c>
      <c r="N2709" t="s">
        <v>440</v>
      </c>
      <c r="O2709" t="s">
        <v>823</v>
      </c>
      <c r="P2709">
        <v>1.3735743415967073E-2</v>
      </c>
      <c r="Q2709" t="s">
        <v>156</v>
      </c>
      <c r="S2709" t="s">
        <v>653</v>
      </c>
      <c r="T2709" t="s">
        <v>823</v>
      </c>
      <c r="U2709">
        <v>1.7612887057928871E-2</v>
      </c>
      <c r="V2709" t="s">
        <v>156</v>
      </c>
    </row>
    <row r="2710" spans="9:22" x14ac:dyDescent="0.45">
      <c r="I2710" t="s">
        <v>232</v>
      </c>
      <c r="J2710" t="s">
        <v>824</v>
      </c>
      <c r="K2710">
        <v>6.0696815307980399E-2</v>
      </c>
      <c r="L2710" t="s">
        <v>156</v>
      </c>
      <c r="N2710" t="s">
        <v>440</v>
      </c>
      <c r="O2710" t="s">
        <v>824</v>
      </c>
      <c r="P2710">
        <v>1.3713374300666223E-2</v>
      </c>
      <c r="Q2710" t="s">
        <v>156</v>
      </c>
      <c r="S2710" t="s">
        <v>653</v>
      </c>
      <c r="T2710" t="s">
        <v>824</v>
      </c>
      <c r="U2710">
        <v>1.7500877356395068E-2</v>
      </c>
      <c r="V2710" t="s">
        <v>156</v>
      </c>
    </row>
    <row r="2711" spans="9:22" x14ac:dyDescent="0.45">
      <c r="I2711" t="s">
        <v>232</v>
      </c>
      <c r="J2711" t="s">
        <v>825</v>
      </c>
      <c r="K2711">
        <v>0.42540721531500592</v>
      </c>
      <c r="L2711" t="s">
        <v>156</v>
      </c>
      <c r="N2711" t="s">
        <v>440</v>
      </c>
      <c r="O2711" t="s">
        <v>825</v>
      </c>
      <c r="P2711">
        <v>8.6685675930593148E-2</v>
      </c>
      <c r="Q2711" t="s">
        <v>156</v>
      </c>
      <c r="S2711" t="s">
        <v>653</v>
      </c>
      <c r="T2711" t="s">
        <v>825</v>
      </c>
      <c r="U2711">
        <v>0.10332419058141244</v>
      </c>
      <c r="V2711" t="s">
        <v>156</v>
      </c>
    </row>
    <row r="2712" spans="9:22" x14ac:dyDescent="0.45">
      <c r="I2712" t="s">
        <v>232</v>
      </c>
      <c r="J2712" t="s">
        <v>826</v>
      </c>
      <c r="K2712">
        <v>6.1480105259815232E-2</v>
      </c>
      <c r="L2712" t="s">
        <v>156</v>
      </c>
      <c r="N2712" t="s">
        <v>440</v>
      </c>
      <c r="O2712" t="s">
        <v>826</v>
      </c>
      <c r="P2712">
        <v>1.3700834167954177E-2</v>
      </c>
      <c r="Q2712" t="s">
        <v>156</v>
      </c>
      <c r="S2712" t="s">
        <v>653</v>
      </c>
      <c r="T2712" t="s">
        <v>826</v>
      </c>
      <c r="U2712">
        <v>1.8462459944187215E-2</v>
      </c>
      <c r="V2712" t="s">
        <v>156</v>
      </c>
    </row>
    <row r="2713" spans="9:22" x14ac:dyDescent="0.45">
      <c r="I2713" t="s">
        <v>232</v>
      </c>
      <c r="J2713" t="s">
        <v>827</v>
      </c>
      <c r="K2713">
        <v>4.9280873876768092E-2</v>
      </c>
      <c r="L2713" t="s">
        <v>156</v>
      </c>
      <c r="N2713" t="s">
        <v>440</v>
      </c>
      <c r="O2713" t="s">
        <v>827</v>
      </c>
      <c r="P2713">
        <v>1.3025919680636428E-2</v>
      </c>
      <c r="Q2713" t="s">
        <v>156</v>
      </c>
      <c r="S2713" t="s">
        <v>653</v>
      </c>
      <c r="T2713" t="s">
        <v>827</v>
      </c>
      <c r="U2713">
        <v>1.8323828830679664E-2</v>
      </c>
      <c r="V2713" t="s">
        <v>156</v>
      </c>
    </row>
    <row r="2714" spans="9:22" x14ac:dyDescent="0.45">
      <c r="I2714" t="s">
        <v>232</v>
      </c>
      <c r="J2714" t="s">
        <v>828</v>
      </c>
      <c r="K2714">
        <v>4.5071960955080786E-2</v>
      </c>
      <c r="L2714" t="s">
        <v>156</v>
      </c>
      <c r="N2714" t="s">
        <v>440</v>
      </c>
      <c r="O2714" t="s">
        <v>828</v>
      </c>
      <c r="P2714">
        <v>7.8194841660420233E-2</v>
      </c>
      <c r="Q2714" t="s">
        <v>156</v>
      </c>
      <c r="S2714" t="s">
        <v>653</v>
      </c>
      <c r="T2714" t="s">
        <v>828</v>
      </c>
      <c r="U2714">
        <v>0.10680630464896196</v>
      </c>
      <c r="V2714" t="s">
        <v>156</v>
      </c>
    </row>
    <row r="2715" spans="9:22" x14ac:dyDescent="0.45">
      <c r="I2715" t="s">
        <v>232</v>
      </c>
      <c r="J2715" t="s">
        <v>835</v>
      </c>
      <c r="K2715">
        <v>0</v>
      </c>
      <c r="L2715" t="s">
        <v>156</v>
      </c>
      <c r="N2715" t="s">
        <v>440</v>
      </c>
      <c r="O2715" t="s">
        <v>835</v>
      </c>
      <c r="P2715">
        <v>5.8795951252006165E-2</v>
      </c>
      <c r="Q2715" t="s">
        <v>156</v>
      </c>
      <c r="S2715" t="s">
        <v>653</v>
      </c>
      <c r="T2715" t="s">
        <v>835</v>
      </c>
      <c r="U2715">
        <v>3.09552399447099E-2</v>
      </c>
      <c r="V2715" t="s">
        <v>156</v>
      </c>
    </row>
    <row r="2716" spans="9:22" x14ac:dyDescent="0.45">
      <c r="I2716" t="s">
        <v>232</v>
      </c>
      <c r="J2716" t="s">
        <v>836</v>
      </c>
      <c r="K2716">
        <v>0</v>
      </c>
      <c r="L2716" t="s">
        <v>156</v>
      </c>
      <c r="N2716" t="s">
        <v>440</v>
      </c>
      <c r="O2716" t="s">
        <v>836</v>
      </c>
      <c r="P2716">
        <v>7.6521883453795235E-3</v>
      </c>
      <c r="Q2716" t="s">
        <v>156</v>
      </c>
      <c r="S2716" t="s">
        <v>653</v>
      </c>
      <c r="T2716" t="s">
        <v>836</v>
      </c>
      <c r="U2716">
        <v>4.3490763369479603E-3</v>
      </c>
      <c r="V2716" t="s">
        <v>156</v>
      </c>
    </row>
    <row r="2717" spans="9:22" x14ac:dyDescent="0.45">
      <c r="I2717" t="s">
        <v>232</v>
      </c>
      <c r="J2717" t="s">
        <v>837</v>
      </c>
      <c r="K2717">
        <v>2.2654329270035359E-3</v>
      </c>
      <c r="L2717" t="s">
        <v>156</v>
      </c>
      <c r="N2717" t="s">
        <v>440</v>
      </c>
      <c r="O2717" t="s">
        <v>837</v>
      </c>
      <c r="P2717">
        <v>7.8430188573097546E-3</v>
      </c>
      <c r="Q2717" t="s">
        <v>156</v>
      </c>
      <c r="S2717" t="s">
        <v>653</v>
      </c>
      <c r="T2717" t="s">
        <v>837</v>
      </c>
      <c r="U2717">
        <v>4.2522140918670789E-3</v>
      </c>
      <c r="V2717" t="s">
        <v>156</v>
      </c>
    </row>
    <row r="2718" spans="9:22" x14ac:dyDescent="0.45">
      <c r="I2718" t="s">
        <v>232</v>
      </c>
      <c r="J2718" t="s">
        <v>838</v>
      </c>
      <c r="K2718">
        <v>4.0306903427677664E-3</v>
      </c>
      <c r="L2718" t="s">
        <v>156</v>
      </c>
      <c r="N2718" t="s">
        <v>440</v>
      </c>
      <c r="O2718" t="s">
        <v>838</v>
      </c>
      <c r="P2718">
        <v>7.9464839504315102E-3</v>
      </c>
      <c r="Q2718" t="s">
        <v>156</v>
      </c>
      <c r="S2718" t="s">
        <v>653</v>
      </c>
      <c r="T2718" t="s">
        <v>838</v>
      </c>
      <c r="U2718">
        <v>4.2985606092641564E-3</v>
      </c>
      <c r="V2718" t="s">
        <v>156</v>
      </c>
    </row>
    <row r="2719" spans="9:22" x14ac:dyDescent="0.45">
      <c r="I2719" t="s">
        <v>232</v>
      </c>
      <c r="J2719" t="s">
        <v>839</v>
      </c>
      <c r="K2719">
        <v>3.2277415477768481E-2</v>
      </c>
      <c r="L2719" t="s">
        <v>156</v>
      </c>
      <c r="N2719" t="s">
        <v>440</v>
      </c>
      <c r="O2719" t="s">
        <v>839</v>
      </c>
      <c r="P2719">
        <v>4.7648398960017609E-2</v>
      </c>
      <c r="Q2719" t="s">
        <v>156</v>
      </c>
      <c r="S2719" t="s">
        <v>653</v>
      </c>
      <c r="T2719" t="s">
        <v>839</v>
      </c>
      <c r="U2719">
        <v>2.8161087674744158E-2</v>
      </c>
      <c r="V2719" t="s">
        <v>156</v>
      </c>
    </row>
    <row r="2720" spans="9:22" x14ac:dyDescent="0.45">
      <c r="I2720" t="s">
        <v>232</v>
      </c>
      <c r="J2720" t="s">
        <v>840</v>
      </c>
      <c r="K2720">
        <v>3.4828143731983692E-3</v>
      </c>
      <c r="L2720" t="s">
        <v>156</v>
      </c>
      <c r="N2720" t="s">
        <v>440</v>
      </c>
      <c r="O2720" t="s">
        <v>840</v>
      </c>
      <c r="P2720">
        <v>7.5917865392597867E-3</v>
      </c>
      <c r="Q2720" t="s">
        <v>156</v>
      </c>
      <c r="S2720" t="s">
        <v>653</v>
      </c>
      <c r="T2720" t="s">
        <v>840</v>
      </c>
      <c r="U2720">
        <v>5.0372717167039898E-3</v>
      </c>
      <c r="V2720" t="s">
        <v>156</v>
      </c>
    </row>
    <row r="2721" spans="9:22" x14ac:dyDescent="0.45">
      <c r="I2721" t="s">
        <v>232</v>
      </c>
      <c r="J2721" t="s">
        <v>841</v>
      </c>
      <c r="K2721">
        <v>1.504653345213507E-3</v>
      </c>
      <c r="L2721" t="s">
        <v>156</v>
      </c>
      <c r="N2721" t="s">
        <v>440</v>
      </c>
      <c r="O2721" t="s">
        <v>841</v>
      </c>
      <c r="P2721">
        <v>7.6021999140097425E-3</v>
      </c>
      <c r="Q2721" t="s">
        <v>156</v>
      </c>
      <c r="S2721" t="s">
        <v>653</v>
      </c>
      <c r="T2721" t="s">
        <v>841</v>
      </c>
      <c r="U2721">
        <v>5.0839040920163782E-3</v>
      </c>
      <c r="V2721" t="s">
        <v>156</v>
      </c>
    </row>
    <row r="2722" spans="9:22" x14ac:dyDescent="0.45">
      <c r="I2722" t="s">
        <v>232</v>
      </c>
      <c r="J2722" t="s">
        <v>842</v>
      </c>
      <c r="K2722">
        <v>0</v>
      </c>
      <c r="L2722" t="s">
        <v>156</v>
      </c>
      <c r="N2722" t="s">
        <v>440</v>
      </c>
      <c r="O2722" t="s">
        <v>842</v>
      </c>
      <c r="P2722">
        <v>4.997376954052743E-2</v>
      </c>
      <c r="Q2722" t="s">
        <v>156</v>
      </c>
      <c r="S2722" t="s">
        <v>653</v>
      </c>
      <c r="T2722" t="s">
        <v>842</v>
      </c>
      <c r="U2722">
        <v>2.8678525587170337E-2</v>
      </c>
      <c r="V2722" t="s">
        <v>156</v>
      </c>
    </row>
    <row r="2723" spans="9:22" x14ac:dyDescent="0.45">
      <c r="I2723" t="s">
        <v>232</v>
      </c>
      <c r="J2723" t="s">
        <v>843</v>
      </c>
      <c r="K2723">
        <v>0</v>
      </c>
      <c r="L2723" t="s">
        <v>156</v>
      </c>
      <c r="N2723" t="s">
        <v>440</v>
      </c>
      <c r="O2723" t="s">
        <v>843</v>
      </c>
      <c r="P2723">
        <v>3.4132833526668016E-2</v>
      </c>
      <c r="Q2723" t="s">
        <v>156</v>
      </c>
      <c r="S2723" t="s">
        <v>653</v>
      </c>
      <c r="T2723" t="s">
        <v>843</v>
      </c>
      <c r="U2723">
        <v>2.0739602836211141E-2</v>
      </c>
      <c r="V2723" t="s">
        <v>156</v>
      </c>
    </row>
    <row r="2724" spans="9:22" x14ac:dyDescent="0.45">
      <c r="I2724" t="s">
        <v>232</v>
      </c>
      <c r="J2724" t="s">
        <v>844</v>
      </c>
      <c r="K2724">
        <v>0</v>
      </c>
      <c r="L2724" t="s">
        <v>156</v>
      </c>
      <c r="N2724" t="s">
        <v>440</v>
      </c>
      <c r="O2724" t="s">
        <v>844</v>
      </c>
      <c r="P2724">
        <v>5.0434838727376769E-3</v>
      </c>
      <c r="Q2724" t="s">
        <v>156</v>
      </c>
      <c r="S2724" t="s">
        <v>653</v>
      </c>
      <c r="T2724" t="s">
        <v>844</v>
      </c>
      <c r="U2724">
        <v>3.1477645407906379E-3</v>
      </c>
      <c r="V2724" t="s">
        <v>156</v>
      </c>
    </row>
    <row r="2725" spans="9:22" x14ac:dyDescent="0.45">
      <c r="I2725" t="s">
        <v>232</v>
      </c>
      <c r="J2725" t="s">
        <v>845</v>
      </c>
      <c r="K2725">
        <v>1.0565367163224719E-3</v>
      </c>
      <c r="L2725" t="s">
        <v>156</v>
      </c>
      <c r="N2725" t="s">
        <v>440</v>
      </c>
      <c r="O2725" t="s">
        <v>845</v>
      </c>
      <c r="P2725">
        <v>5.1263410930855865E-3</v>
      </c>
      <c r="Q2725" t="s">
        <v>156</v>
      </c>
      <c r="S2725" t="s">
        <v>653</v>
      </c>
      <c r="T2725" t="s">
        <v>845</v>
      </c>
      <c r="U2725">
        <v>3.1645480804178383E-3</v>
      </c>
      <c r="V2725" t="s">
        <v>156</v>
      </c>
    </row>
    <row r="2726" spans="9:22" x14ac:dyDescent="0.45">
      <c r="I2726" t="s">
        <v>232</v>
      </c>
      <c r="J2726" t="s">
        <v>846</v>
      </c>
      <c r="K2726">
        <v>3.7753910140470421E-3</v>
      </c>
      <c r="L2726" t="s">
        <v>156</v>
      </c>
      <c r="N2726" t="s">
        <v>440</v>
      </c>
      <c r="O2726" t="s">
        <v>846</v>
      </c>
      <c r="P2726">
        <v>5.0764819487640793E-3</v>
      </c>
      <c r="Q2726" t="s">
        <v>156</v>
      </c>
      <c r="S2726" t="s">
        <v>653</v>
      </c>
      <c r="T2726" t="s">
        <v>846</v>
      </c>
      <c r="U2726">
        <v>3.1505106727866541E-3</v>
      </c>
      <c r="V2726" t="s">
        <v>156</v>
      </c>
    </row>
    <row r="2727" spans="9:22" x14ac:dyDescent="0.45">
      <c r="I2727" t="s">
        <v>232</v>
      </c>
      <c r="J2727" t="s">
        <v>847</v>
      </c>
      <c r="K2727">
        <v>3.5686373267076417E-2</v>
      </c>
      <c r="L2727" t="s">
        <v>156</v>
      </c>
      <c r="N2727" t="s">
        <v>440</v>
      </c>
      <c r="O2727" t="s">
        <v>847</v>
      </c>
      <c r="P2727">
        <v>2.4692073451591065E-2</v>
      </c>
      <c r="Q2727" t="s">
        <v>156</v>
      </c>
      <c r="S2727" t="s">
        <v>653</v>
      </c>
      <c r="T2727" t="s">
        <v>847</v>
      </c>
      <c r="U2727">
        <v>1.830600610879669E-2</v>
      </c>
      <c r="V2727" t="s">
        <v>156</v>
      </c>
    </row>
    <row r="2728" spans="9:22" x14ac:dyDescent="0.45">
      <c r="I2728" t="s">
        <v>232</v>
      </c>
      <c r="J2728" t="s">
        <v>848</v>
      </c>
      <c r="K2728">
        <v>3.8744105005729772E-3</v>
      </c>
      <c r="L2728" t="s">
        <v>156</v>
      </c>
      <c r="N2728" t="s">
        <v>440</v>
      </c>
      <c r="O2728" t="s">
        <v>848</v>
      </c>
      <c r="P2728">
        <v>4.3597498452762765E-3</v>
      </c>
      <c r="Q2728" t="s">
        <v>156</v>
      </c>
      <c r="S2728" t="s">
        <v>653</v>
      </c>
      <c r="T2728" t="s">
        <v>848</v>
      </c>
      <c r="U2728">
        <v>2.9014041445530178E-3</v>
      </c>
      <c r="V2728" t="s">
        <v>156</v>
      </c>
    </row>
    <row r="2729" spans="9:22" x14ac:dyDescent="0.45">
      <c r="I2729" t="s">
        <v>232</v>
      </c>
      <c r="J2729" t="s">
        <v>849</v>
      </c>
      <c r="K2729">
        <v>4.6826845453998831E-4</v>
      </c>
      <c r="L2729" t="s">
        <v>156</v>
      </c>
      <c r="N2729" t="s">
        <v>440</v>
      </c>
      <c r="O2729" t="s">
        <v>849</v>
      </c>
      <c r="P2729">
        <v>4.1917428911495492E-3</v>
      </c>
      <c r="Q2729" t="s">
        <v>156</v>
      </c>
      <c r="S2729" t="s">
        <v>653</v>
      </c>
      <c r="T2729" t="s">
        <v>849</v>
      </c>
      <c r="U2729">
        <v>2.913840303329614E-3</v>
      </c>
      <c r="V2729" t="s">
        <v>156</v>
      </c>
    </row>
    <row r="2730" spans="9:22" x14ac:dyDescent="0.45">
      <c r="I2730" t="s">
        <v>232</v>
      </c>
      <c r="J2730" t="s">
        <v>850</v>
      </c>
      <c r="K2730">
        <v>0</v>
      </c>
      <c r="L2730" t="s">
        <v>156</v>
      </c>
      <c r="N2730" t="s">
        <v>440</v>
      </c>
      <c r="O2730" t="s">
        <v>850</v>
      </c>
      <c r="P2730">
        <v>2.5110905476372205E-2</v>
      </c>
      <c r="Q2730" t="s">
        <v>156</v>
      </c>
      <c r="S2730" t="s">
        <v>653</v>
      </c>
      <c r="T2730" t="s">
        <v>850</v>
      </c>
      <c r="U2730">
        <v>1.7455221939224941E-2</v>
      </c>
      <c r="V2730" t="s">
        <v>156</v>
      </c>
    </row>
    <row r="2731" spans="9:22" x14ac:dyDescent="0.45">
      <c r="I2731" t="s">
        <v>233</v>
      </c>
      <c r="J2731" t="s">
        <v>155</v>
      </c>
      <c r="K2731">
        <v>0</v>
      </c>
      <c r="L2731" t="s">
        <v>156</v>
      </c>
      <c r="N2731" t="s">
        <v>441</v>
      </c>
      <c r="O2731" t="s">
        <v>155</v>
      </c>
      <c r="P2731">
        <v>6.0875117208739206E-2</v>
      </c>
      <c r="Q2731" t="s">
        <v>156</v>
      </c>
      <c r="S2731" t="s">
        <v>654</v>
      </c>
      <c r="T2731" t="s">
        <v>155</v>
      </c>
      <c r="U2731">
        <v>6.0922466467577825E-2</v>
      </c>
      <c r="V2731" t="s">
        <v>156</v>
      </c>
    </row>
    <row r="2732" spans="9:22" x14ac:dyDescent="0.45">
      <c r="I2732" t="s">
        <v>233</v>
      </c>
      <c r="J2732" t="s">
        <v>157</v>
      </c>
      <c r="K2732">
        <v>0</v>
      </c>
      <c r="L2732" t="s">
        <v>156</v>
      </c>
      <c r="N2732" t="s">
        <v>441</v>
      </c>
      <c r="O2732" t="s">
        <v>157</v>
      </c>
      <c r="P2732">
        <v>7.2308682758033252E-3</v>
      </c>
      <c r="Q2732" t="s">
        <v>156</v>
      </c>
      <c r="S2732" t="s">
        <v>654</v>
      </c>
      <c r="T2732" t="s">
        <v>157</v>
      </c>
      <c r="U2732">
        <v>7.3136474553130585E-3</v>
      </c>
      <c r="V2732" t="s">
        <v>156</v>
      </c>
    </row>
    <row r="2733" spans="9:22" x14ac:dyDescent="0.45">
      <c r="I2733" t="s">
        <v>233</v>
      </c>
      <c r="J2733" t="s">
        <v>158</v>
      </c>
      <c r="K2733">
        <v>3.021478818773632E-3</v>
      </c>
      <c r="L2733" t="s">
        <v>156</v>
      </c>
      <c r="N2733" t="s">
        <v>441</v>
      </c>
      <c r="O2733" t="s">
        <v>158</v>
      </c>
      <c r="P2733">
        <v>7.2097853938432599E-3</v>
      </c>
      <c r="Q2733" t="s">
        <v>156</v>
      </c>
      <c r="S2733" t="s">
        <v>654</v>
      </c>
      <c r="T2733" t="s">
        <v>158</v>
      </c>
      <c r="U2733">
        <v>7.3212513460522459E-3</v>
      </c>
      <c r="V2733" t="s">
        <v>156</v>
      </c>
    </row>
    <row r="2734" spans="9:22" x14ac:dyDescent="0.45">
      <c r="I2734" t="s">
        <v>233</v>
      </c>
      <c r="J2734" t="s">
        <v>159</v>
      </c>
      <c r="K2734">
        <v>8.2057040526007739E-3</v>
      </c>
      <c r="L2734" t="s">
        <v>156</v>
      </c>
      <c r="N2734" t="s">
        <v>441</v>
      </c>
      <c r="O2734" t="s">
        <v>159</v>
      </c>
      <c r="P2734">
        <v>7.7467587673616355E-3</v>
      </c>
      <c r="Q2734" t="s">
        <v>156</v>
      </c>
      <c r="S2734" t="s">
        <v>654</v>
      </c>
      <c r="T2734" t="s">
        <v>159</v>
      </c>
      <c r="U2734">
        <v>7.8447385094897858E-3</v>
      </c>
      <c r="V2734" t="s">
        <v>156</v>
      </c>
    </row>
    <row r="2735" spans="9:22" x14ac:dyDescent="0.45">
      <c r="I2735" t="s">
        <v>233</v>
      </c>
      <c r="J2735" t="s">
        <v>160</v>
      </c>
      <c r="K2735">
        <v>7.5526103365283731E-2</v>
      </c>
      <c r="L2735" t="s">
        <v>156</v>
      </c>
      <c r="N2735" t="s">
        <v>441</v>
      </c>
      <c r="O2735" t="s">
        <v>160</v>
      </c>
      <c r="P2735">
        <v>5.736824500246375E-2</v>
      </c>
      <c r="Q2735" t="s">
        <v>156</v>
      </c>
      <c r="S2735" t="s">
        <v>654</v>
      </c>
      <c r="T2735" t="s">
        <v>160</v>
      </c>
      <c r="U2735">
        <v>5.9004364189702549E-2</v>
      </c>
      <c r="V2735" t="s">
        <v>156</v>
      </c>
    </row>
    <row r="2736" spans="9:22" x14ac:dyDescent="0.45">
      <c r="I2736" t="s">
        <v>233</v>
      </c>
      <c r="J2736" t="s">
        <v>813</v>
      </c>
      <c r="K2736">
        <v>1.0367569793301421E-2</v>
      </c>
      <c r="L2736" t="s">
        <v>156</v>
      </c>
      <c r="N2736" t="s">
        <v>441</v>
      </c>
      <c r="O2736" t="s">
        <v>813</v>
      </c>
      <c r="P2736">
        <v>1.0221071818231708E-2</v>
      </c>
      <c r="Q2736" t="s">
        <v>156</v>
      </c>
      <c r="S2736" t="s">
        <v>654</v>
      </c>
      <c r="T2736" t="s">
        <v>813</v>
      </c>
      <c r="U2736">
        <v>1.0409751763856638E-2</v>
      </c>
      <c r="V2736" t="s">
        <v>156</v>
      </c>
    </row>
    <row r="2737" spans="9:22" x14ac:dyDescent="0.45">
      <c r="I2737" t="s">
        <v>233</v>
      </c>
      <c r="J2737" t="s">
        <v>814</v>
      </c>
      <c r="K2737">
        <v>6.8421696773224416E-3</v>
      </c>
      <c r="L2737" t="s">
        <v>156</v>
      </c>
      <c r="N2737" t="s">
        <v>441</v>
      </c>
      <c r="O2737" t="s">
        <v>814</v>
      </c>
      <c r="P2737">
        <v>9.9872587412008704E-3</v>
      </c>
      <c r="Q2737" t="s">
        <v>156</v>
      </c>
      <c r="S2737" t="s">
        <v>654</v>
      </c>
      <c r="T2737" t="s">
        <v>814</v>
      </c>
      <c r="U2737">
        <v>1.0164648520552178E-2</v>
      </c>
      <c r="V2737" t="s">
        <v>156</v>
      </c>
    </row>
    <row r="2738" spans="9:22" x14ac:dyDescent="0.45">
      <c r="I2738" t="s">
        <v>233</v>
      </c>
      <c r="J2738" t="s">
        <v>815</v>
      </c>
      <c r="K2738">
        <v>1.215543088831247E-3</v>
      </c>
      <c r="L2738" t="s">
        <v>156</v>
      </c>
      <c r="N2738" t="s">
        <v>441</v>
      </c>
      <c r="O2738" t="s">
        <v>815</v>
      </c>
      <c r="P2738">
        <v>5.8401729785861806E-2</v>
      </c>
      <c r="Q2738" t="s">
        <v>156</v>
      </c>
      <c r="S2738" t="s">
        <v>654</v>
      </c>
      <c r="T2738" t="s">
        <v>815</v>
      </c>
      <c r="U2738">
        <v>5.9262954639484972E-2</v>
      </c>
      <c r="V2738" t="s">
        <v>156</v>
      </c>
    </row>
    <row r="2739" spans="9:22" x14ac:dyDescent="0.45">
      <c r="I2739" t="s">
        <v>233</v>
      </c>
      <c r="J2739" t="s">
        <v>161</v>
      </c>
      <c r="K2739">
        <v>0</v>
      </c>
      <c r="L2739" t="s">
        <v>156</v>
      </c>
      <c r="N2739" t="s">
        <v>441</v>
      </c>
      <c r="O2739" t="s">
        <v>161</v>
      </c>
      <c r="P2739">
        <v>5.1252913360890495E-2</v>
      </c>
      <c r="Q2739" t="s">
        <v>156</v>
      </c>
      <c r="S2739" t="s">
        <v>654</v>
      </c>
      <c r="T2739" t="s">
        <v>161</v>
      </c>
      <c r="U2739">
        <v>5.2240931876065724E-2</v>
      </c>
      <c r="V2739" t="s">
        <v>156</v>
      </c>
    </row>
    <row r="2740" spans="9:22" x14ac:dyDescent="0.45">
      <c r="I2740" t="s">
        <v>233</v>
      </c>
      <c r="J2740" t="s">
        <v>162</v>
      </c>
      <c r="K2740">
        <v>1.4533115262790907E-3</v>
      </c>
      <c r="L2740" t="s">
        <v>156</v>
      </c>
      <c r="N2740" t="s">
        <v>441</v>
      </c>
      <c r="O2740" t="s">
        <v>162</v>
      </c>
      <c r="P2740">
        <v>6.4333693131152269E-3</v>
      </c>
      <c r="Q2740" t="s">
        <v>156</v>
      </c>
      <c r="S2740" t="s">
        <v>654</v>
      </c>
      <c r="T2740" t="s">
        <v>162</v>
      </c>
      <c r="U2740">
        <v>6.5681085179899613E-3</v>
      </c>
      <c r="V2740" t="s">
        <v>156</v>
      </c>
    </row>
    <row r="2741" spans="9:22" x14ac:dyDescent="0.45">
      <c r="I2741" t="s">
        <v>233</v>
      </c>
      <c r="J2741" t="s">
        <v>163</v>
      </c>
      <c r="K2741">
        <v>3.7955532445875725E-3</v>
      </c>
      <c r="L2741" t="s">
        <v>156</v>
      </c>
      <c r="N2741" t="s">
        <v>441</v>
      </c>
      <c r="O2741" t="s">
        <v>163</v>
      </c>
      <c r="P2741">
        <v>6.525055494952043E-3</v>
      </c>
      <c r="Q2741" t="s">
        <v>156</v>
      </c>
      <c r="S2741" t="s">
        <v>654</v>
      </c>
      <c r="T2741" t="s">
        <v>163</v>
      </c>
      <c r="U2741">
        <v>6.6926599124756412E-3</v>
      </c>
      <c r="V2741" t="s">
        <v>156</v>
      </c>
    </row>
    <row r="2742" spans="9:22" x14ac:dyDescent="0.45">
      <c r="I2742" t="s">
        <v>233</v>
      </c>
      <c r="J2742" t="s">
        <v>164</v>
      </c>
      <c r="K2742">
        <v>6.0558149612293674E-3</v>
      </c>
      <c r="L2742" t="s">
        <v>156</v>
      </c>
      <c r="N2742" t="s">
        <v>441</v>
      </c>
      <c r="O2742" t="s">
        <v>164</v>
      </c>
      <c r="P2742">
        <v>6.8521282578953369E-3</v>
      </c>
      <c r="Q2742" t="s">
        <v>156</v>
      </c>
      <c r="S2742" t="s">
        <v>654</v>
      </c>
      <c r="T2742" t="s">
        <v>164</v>
      </c>
      <c r="U2742">
        <v>7.0970410734333966E-3</v>
      </c>
      <c r="V2742" t="s">
        <v>156</v>
      </c>
    </row>
    <row r="2743" spans="9:22" x14ac:dyDescent="0.45">
      <c r="I2743" t="s">
        <v>233</v>
      </c>
      <c r="J2743" t="s">
        <v>165</v>
      </c>
      <c r="K2743">
        <v>4.657911464223867E-2</v>
      </c>
      <c r="L2743" t="s">
        <v>156</v>
      </c>
      <c r="N2743" t="s">
        <v>441</v>
      </c>
      <c r="O2743" t="s">
        <v>165</v>
      </c>
      <c r="P2743">
        <v>4.2386917658685241E-2</v>
      </c>
      <c r="Q2743" t="s">
        <v>156</v>
      </c>
      <c r="S2743" t="s">
        <v>654</v>
      </c>
      <c r="T2743" t="s">
        <v>165</v>
      </c>
      <c r="U2743">
        <v>4.348660573268056E-2</v>
      </c>
      <c r="V2743" t="s">
        <v>156</v>
      </c>
    </row>
    <row r="2744" spans="9:22" x14ac:dyDescent="0.45">
      <c r="I2744" t="s">
        <v>233</v>
      </c>
      <c r="J2744" t="s">
        <v>817</v>
      </c>
      <c r="K2744">
        <v>5.9943168852017326E-3</v>
      </c>
      <c r="L2744" t="s">
        <v>156</v>
      </c>
      <c r="N2744" t="s">
        <v>441</v>
      </c>
      <c r="O2744" t="s">
        <v>817</v>
      </c>
      <c r="P2744">
        <v>7.788045581153165E-3</v>
      </c>
      <c r="Q2744" t="s">
        <v>156</v>
      </c>
      <c r="S2744" t="s">
        <v>654</v>
      </c>
      <c r="T2744" t="s">
        <v>817</v>
      </c>
      <c r="U2744">
        <v>8.3555668176007059E-3</v>
      </c>
      <c r="V2744" t="s">
        <v>156</v>
      </c>
    </row>
    <row r="2745" spans="9:22" x14ac:dyDescent="0.45">
      <c r="I2745" t="s">
        <v>233</v>
      </c>
      <c r="J2745" t="s">
        <v>818</v>
      </c>
      <c r="K2745">
        <v>4.0917456727376372E-3</v>
      </c>
      <c r="L2745" t="s">
        <v>156</v>
      </c>
      <c r="N2745" t="s">
        <v>441</v>
      </c>
      <c r="O2745" t="s">
        <v>818</v>
      </c>
      <c r="P2745">
        <v>7.9742502309088151E-3</v>
      </c>
      <c r="Q2745" t="s">
        <v>156</v>
      </c>
      <c r="S2745" t="s">
        <v>654</v>
      </c>
      <c r="T2745" t="s">
        <v>818</v>
      </c>
      <c r="U2745">
        <v>8.621758590671021E-3</v>
      </c>
      <c r="V2745" t="s">
        <v>156</v>
      </c>
    </row>
    <row r="2746" spans="9:22" x14ac:dyDescent="0.45">
      <c r="I2746" t="s">
        <v>233</v>
      </c>
      <c r="J2746" t="s">
        <v>819</v>
      </c>
      <c r="K2746">
        <v>2.5148090586351105E-3</v>
      </c>
      <c r="L2746" t="s">
        <v>156</v>
      </c>
      <c r="N2746" t="s">
        <v>441</v>
      </c>
      <c r="O2746" t="s">
        <v>819</v>
      </c>
      <c r="P2746">
        <v>4.8299400544199997E-2</v>
      </c>
      <c r="Q2746" t="s">
        <v>156</v>
      </c>
      <c r="S2746" t="s">
        <v>654</v>
      </c>
      <c r="T2746" t="s">
        <v>819</v>
      </c>
      <c r="U2746">
        <v>5.1861895065941674E-2</v>
      </c>
      <c r="V2746" t="s">
        <v>156</v>
      </c>
    </row>
    <row r="2747" spans="9:22" x14ac:dyDescent="0.45">
      <c r="I2747" t="s">
        <v>233</v>
      </c>
      <c r="J2747" t="s">
        <v>821</v>
      </c>
      <c r="K2747">
        <v>1.11620681713563E-2</v>
      </c>
      <c r="L2747" t="s">
        <v>156</v>
      </c>
      <c r="N2747" t="s">
        <v>441</v>
      </c>
      <c r="O2747" t="s">
        <v>821</v>
      </c>
      <c r="P2747">
        <v>0.10331959801065867</v>
      </c>
      <c r="Q2747" t="s">
        <v>156</v>
      </c>
      <c r="S2747" t="s">
        <v>654</v>
      </c>
      <c r="T2747" t="s">
        <v>821</v>
      </c>
      <c r="U2747">
        <v>0.10134590892821534</v>
      </c>
      <c r="V2747" t="s">
        <v>156</v>
      </c>
    </row>
    <row r="2748" spans="9:22" x14ac:dyDescent="0.45">
      <c r="I2748" t="s">
        <v>233</v>
      </c>
      <c r="J2748" t="s">
        <v>822</v>
      </c>
      <c r="K2748">
        <v>3.0853969140513613E-2</v>
      </c>
      <c r="L2748" t="s">
        <v>156</v>
      </c>
      <c r="N2748" t="s">
        <v>441</v>
      </c>
      <c r="O2748" t="s">
        <v>822</v>
      </c>
      <c r="P2748">
        <v>1.4306476295948242E-2</v>
      </c>
      <c r="Q2748" t="s">
        <v>156</v>
      </c>
      <c r="S2748" t="s">
        <v>654</v>
      </c>
      <c r="T2748" t="s">
        <v>822</v>
      </c>
      <c r="U2748">
        <v>1.3859221938719014E-2</v>
      </c>
      <c r="V2748" t="s">
        <v>156</v>
      </c>
    </row>
    <row r="2749" spans="9:22" x14ac:dyDescent="0.45">
      <c r="I2749" t="s">
        <v>233</v>
      </c>
      <c r="J2749" t="s">
        <v>823</v>
      </c>
      <c r="K2749">
        <v>4.8655846119432709E-2</v>
      </c>
      <c r="L2749" t="s">
        <v>156</v>
      </c>
      <c r="N2749" t="s">
        <v>441</v>
      </c>
      <c r="O2749" t="s">
        <v>823</v>
      </c>
      <c r="P2749">
        <v>1.4257981157672473E-2</v>
      </c>
      <c r="Q2749" t="s">
        <v>156</v>
      </c>
      <c r="S2749" t="s">
        <v>654</v>
      </c>
      <c r="T2749" t="s">
        <v>823</v>
      </c>
      <c r="U2749">
        <v>1.4034762096688289E-2</v>
      </c>
      <c r="V2749" t="s">
        <v>156</v>
      </c>
    </row>
    <row r="2750" spans="9:22" x14ac:dyDescent="0.45">
      <c r="I2750" t="s">
        <v>233</v>
      </c>
      <c r="J2750" t="s">
        <v>824</v>
      </c>
      <c r="K2750">
        <v>6.1857054516893481E-2</v>
      </c>
      <c r="L2750" t="s">
        <v>156</v>
      </c>
      <c r="N2750" t="s">
        <v>441</v>
      </c>
      <c r="O2750" t="s">
        <v>824</v>
      </c>
      <c r="P2750">
        <v>1.4132493742172153E-2</v>
      </c>
      <c r="Q2750" t="s">
        <v>156</v>
      </c>
      <c r="S2750" t="s">
        <v>654</v>
      </c>
      <c r="T2750" t="s">
        <v>824</v>
      </c>
      <c r="U2750">
        <v>1.425800990797998E-2</v>
      </c>
      <c r="V2750" t="s">
        <v>156</v>
      </c>
    </row>
    <row r="2751" spans="9:22" x14ac:dyDescent="0.45">
      <c r="I2751" t="s">
        <v>233</v>
      </c>
      <c r="J2751" t="s">
        <v>825</v>
      </c>
      <c r="K2751">
        <v>0.4299502623613109</v>
      </c>
      <c r="L2751" t="s">
        <v>156</v>
      </c>
      <c r="N2751" t="s">
        <v>441</v>
      </c>
      <c r="O2751" t="s">
        <v>825</v>
      </c>
      <c r="P2751">
        <v>8.9512127536854447E-2</v>
      </c>
      <c r="Q2751" t="s">
        <v>156</v>
      </c>
      <c r="S2751" t="s">
        <v>654</v>
      </c>
      <c r="T2751" t="s">
        <v>825</v>
      </c>
      <c r="U2751">
        <v>8.6930806689555162E-2</v>
      </c>
      <c r="V2751" t="s">
        <v>156</v>
      </c>
    </row>
    <row r="2752" spans="9:22" x14ac:dyDescent="0.45">
      <c r="I2752" t="s">
        <v>233</v>
      </c>
      <c r="J2752" t="s">
        <v>826</v>
      </c>
      <c r="K2752">
        <v>6.0553298577861368E-2</v>
      </c>
      <c r="L2752" t="s">
        <v>156</v>
      </c>
      <c r="N2752" t="s">
        <v>441</v>
      </c>
      <c r="O2752" t="s">
        <v>826</v>
      </c>
      <c r="P2752">
        <v>2.141501824386258E-2</v>
      </c>
      <c r="Q2752" t="s">
        <v>156</v>
      </c>
      <c r="S2752" t="s">
        <v>654</v>
      </c>
      <c r="T2752" t="s">
        <v>826</v>
      </c>
      <c r="U2752">
        <v>1.9614689315724288E-2</v>
      </c>
      <c r="V2752" t="s">
        <v>156</v>
      </c>
    </row>
    <row r="2753" spans="9:22" x14ac:dyDescent="0.45">
      <c r="I2753" t="s">
        <v>233</v>
      </c>
      <c r="J2753" t="s">
        <v>827</v>
      </c>
      <c r="K2753">
        <v>4.8270789872184743E-2</v>
      </c>
      <c r="L2753" t="s">
        <v>156</v>
      </c>
      <c r="N2753" t="s">
        <v>441</v>
      </c>
      <c r="O2753" t="s">
        <v>827</v>
      </c>
      <c r="P2753">
        <v>2.2024791724819998E-2</v>
      </c>
      <c r="Q2753" t="s">
        <v>156</v>
      </c>
      <c r="S2753" t="s">
        <v>654</v>
      </c>
      <c r="T2753" t="s">
        <v>827</v>
      </c>
      <c r="U2753">
        <v>2.0403797834096658E-2</v>
      </c>
      <c r="V2753" t="s">
        <v>156</v>
      </c>
    </row>
    <row r="2754" spans="9:22" x14ac:dyDescent="0.45">
      <c r="I2754" t="s">
        <v>233</v>
      </c>
      <c r="J2754" t="s">
        <v>828</v>
      </c>
      <c r="K2754">
        <v>4.489752257237592E-2</v>
      </c>
      <c r="L2754" t="s">
        <v>156</v>
      </c>
      <c r="N2754" t="s">
        <v>441</v>
      </c>
      <c r="O2754" t="s">
        <v>828</v>
      </c>
      <c r="P2754">
        <v>0.11648481657273994</v>
      </c>
      <c r="Q2754" t="s">
        <v>156</v>
      </c>
      <c r="S2754" t="s">
        <v>654</v>
      </c>
      <c r="T2754" t="s">
        <v>828</v>
      </c>
      <c r="U2754">
        <v>0.11239871252518814</v>
      </c>
      <c r="V2754" t="s">
        <v>156</v>
      </c>
    </row>
    <row r="2755" spans="9:22" x14ac:dyDescent="0.45">
      <c r="I2755" t="s">
        <v>233</v>
      </c>
      <c r="J2755" t="s">
        <v>835</v>
      </c>
      <c r="K2755">
        <v>0</v>
      </c>
      <c r="L2755" t="s">
        <v>156</v>
      </c>
      <c r="N2755" t="s">
        <v>441</v>
      </c>
      <c r="O2755" t="s">
        <v>835</v>
      </c>
      <c r="P2755">
        <v>4.1238898302799913E-2</v>
      </c>
      <c r="Q2755" t="s">
        <v>156</v>
      </c>
      <c r="S2755" t="s">
        <v>654</v>
      </c>
      <c r="T2755" t="s">
        <v>835</v>
      </c>
      <c r="U2755">
        <v>4.2178787453495389E-2</v>
      </c>
      <c r="V2755" t="s">
        <v>156</v>
      </c>
    </row>
    <row r="2756" spans="9:22" x14ac:dyDescent="0.45">
      <c r="I2756" t="s">
        <v>233</v>
      </c>
      <c r="J2756" t="s">
        <v>836</v>
      </c>
      <c r="K2756">
        <v>0</v>
      </c>
      <c r="L2756" t="s">
        <v>156</v>
      </c>
      <c r="N2756" t="s">
        <v>441</v>
      </c>
      <c r="O2756" t="s">
        <v>836</v>
      </c>
      <c r="P2756">
        <v>5.8653109389883379E-3</v>
      </c>
      <c r="Q2756" t="s">
        <v>156</v>
      </c>
      <c r="S2756" t="s">
        <v>654</v>
      </c>
      <c r="T2756" t="s">
        <v>836</v>
      </c>
      <c r="U2756">
        <v>5.7268231707475409E-3</v>
      </c>
      <c r="V2756" t="s">
        <v>156</v>
      </c>
    </row>
    <row r="2757" spans="9:22" x14ac:dyDescent="0.45">
      <c r="I2757" t="s">
        <v>233</v>
      </c>
      <c r="J2757" t="s">
        <v>837</v>
      </c>
      <c r="K2757">
        <v>2.119764703269082E-3</v>
      </c>
      <c r="L2757" t="s">
        <v>156</v>
      </c>
      <c r="N2757" t="s">
        <v>441</v>
      </c>
      <c r="O2757" t="s">
        <v>837</v>
      </c>
      <c r="P2757">
        <v>5.7242816278307677E-3</v>
      </c>
      <c r="Q2757" t="s">
        <v>156</v>
      </c>
      <c r="S2757" t="s">
        <v>654</v>
      </c>
      <c r="T2757" t="s">
        <v>837</v>
      </c>
      <c r="U2757">
        <v>5.5015767969935174E-3</v>
      </c>
      <c r="V2757" t="s">
        <v>156</v>
      </c>
    </row>
    <row r="2758" spans="9:22" x14ac:dyDescent="0.45">
      <c r="I2758" t="s">
        <v>233</v>
      </c>
      <c r="J2758" t="s">
        <v>838</v>
      </c>
      <c r="K2758">
        <v>3.8541135494469941E-3</v>
      </c>
      <c r="L2758" t="s">
        <v>156</v>
      </c>
      <c r="N2758" t="s">
        <v>441</v>
      </c>
      <c r="O2758" t="s">
        <v>838</v>
      </c>
      <c r="P2758">
        <v>5.2940278653537971E-3</v>
      </c>
      <c r="Q2758" t="s">
        <v>156</v>
      </c>
      <c r="S2758" t="s">
        <v>654</v>
      </c>
      <c r="T2758" t="s">
        <v>838</v>
      </c>
      <c r="U2758">
        <v>4.8238141895798501E-3</v>
      </c>
      <c r="V2758" t="s">
        <v>156</v>
      </c>
    </row>
    <row r="2759" spans="9:22" x14ac:dyDescent="0.45">
      <c r="I2759" t="s">
        <v>233</v>
      </c>
      <c r="J2759" t="s">
        <v>839</v>
      </c>
      <c r="K2759">
        <v>3.1411627560787664E-2</v>
      </c>
      <c r="L2759" t="s">
        <v>156</v>
      </c>
      <c r="N2759" t="s">
        <v>441</v>
      </c>
      <c r="O2759" t="s">
        <v>839</v>
      </c>
      <c r="P2759">
        <v>2.9535766681791965E-2</v>
      </c>
      <c r="Q2759" t="s">
        <v>156</v>
      </c>
      <c r="S2759" t="s">
        <v>654</v>
      </c>
      <c r="T2759" t="s">
        <v>839</v>
      </c>
      <c r="U2759">
        <v>2.7850562315343406E-2</v>
      </c>
      <c r="V2759" t="s">
        <v>156</v>
      </c>
    </row>
    <row r="2760" spans="9:22" x14ac:dyDescent="0.45">
      <c r="I2760" t="s">
        <v>233</v>
      </c>
      <c r="J2760" t="s">
        <v>840</v>
      </c>
      <c r="K2760">
        <v>3.4387669987373075E-3</v>
      </c>
      <c r="L2760" t="s">
        <v>156</v>
      </c>
      <c r="N2760" t="s">
        <v>441</v>
      </c>
      <c r="O2760" t="s">
        <v>840</v>
      </c>
      <c r="P2760">
        <v>5.6767110189964096E-3</v>
      </c>
      <c r="Q2760" t="s">
        <v>156</v>
      </c>
      <c r="S2760" t="s">
        <v>654</v>
      </c>
      <c r="T2760" t="s">
        <v>840</v>
      </c>
      <c r="U2760">
        <v>5.4951886762835776E-3</v>
      </c>
      <c r="V2760" t="s">
        <v>156</v>
      </c>
    </row>
    <row r="2761" spans="9:22" x14ac:dyDescent="0.45">
      <c r="I2761" t="s">
        <v>233</v>
      </c>
      <c r="J2761" t="s">
        <v>841</v>
      </c>
      <c r="K2761">
        <v>1.4070994794336555E-3</v>
      </c>
      <c r="L2761" t="s">
        <v>156</v>
      </c>
      <c r="N2761" t="s">
        <v>441</v>
      </c>
      <c r="O2761" t="s">
        <v>841</v>
      </c>
      <c r="P2761">
        <v>5.9362592085458075E-3</v>
      </c>
      <c r="Q2761" t="s">
        <v>156</v>
      </c>
      <c r="S2761" t="s">
        <v>654</v>
      </c>
      <c r="T2761" t="s">
        <v>841</v>
      </c>
      <c r="U2761">
        <v>5.8834455126098818E-3</v>
      </c>
      <c r="V2761" t="s">
        <v>156</v>
      </c>
    </row>
    <row r="2762" spans="9:22" x14ac:dyDescent="0.45">
      <c r="I2762" t="s">
        <v>233</v>
      </c>
      <c r="J2762" t="s">
        <v>842</v>
      </c>
      <c r="K2762">
        <v>0</v>
      </c>
      <c r="L2762" t="s">
        <v>156</v>
      </c>
      <c r="N2762" t="s">
        <v>441</v>
      </c>
      <c r="O2762" t="s">
        <v>842</v>
      </c>
      <c r="P2762">
        <v>3.8289956421632562E-2</v>
      </c>
      <c r="Q2762" t="s">
        <v>156</v>
      </c>
      <c r="S2762" t="s">
        <v>654</v>
      </c>
      <c r="T2762" t="s">
        <v>842</v>
      </c>
      <c r="U2762">
        <v>4.0324290020113958E-2</v>
      </c>
      <c r="V2762" t="s">
        <v>156</v>
      </c>
    </row>
    <row r="2763" spans="9:22" x14ac:dyDescent="0.45">
      <c r="I2763" t="s">
        <v>233</v>
      </c>
      <c r="J2763" t="s">
        <v>843</v>
      </c>
      <c r="K2763">
        <v>0</v>
      </c>
      <c r="L2763" t="s">
        <v>156</v>
      </c>
      <c r="N2763" t="s">
        <v>441</v>
      </c>
      <c r="O2763" t="s">
        <v>843</v>
      </c>
      <c r="P2763">
        <v>2.2997584375578056E-2</v>
      </c>
      <c r="Q2763" t="s">
        <v>156</v>
      </c>
      <c r="S2763" t="s">
        <v>654</v>
      </c>
      <c r="T2763" t="s">
        <v>843</v>
      </c>
      <c r="U2763">
        <v>2.3657028689359334E-2</v>
      </c>
      <c r="V2763" t="s">
        <v>156</v>
      </c>
    </row>
    <row r="2764" spans="9:22" x14ac:dyDescent="0.45">
      <c r="I2764" t="s">
        <v>233</v>
      </c>
      <c r="J2764" t="s">
        <v>844</v>
      </c>
      <c r="K2764">
        <v>0</v>
      </c>
      <c r="L2764" t="s">
        <v>156</v>
      </c>
      <c r="N2764" t="s">
        <v>441</v>
      </c>
      <c r="O2764" t="s">
        <v>844</v>
      </c>
      <c r="P2764">
        <v>3.044600950322161E-3</v>
      </c>
      <c r="Q2764" t="s">
        <v>156</v>
      </c>
      <c r="S2764" t="s">
        <v>654</v>
      </c>
      <c r="T2764" t="s">
        <v>844</v>
      </c>
      <c r="U2764">
        <v>3.1410612312916587E-3</v>
      </c>
      <c r="V2764" t="s">
        <v>156</v>
      </c>
    </row>
    <row r="2765" spans="9:22" x14ac:dyDescent="0.45">
      <c r="I2765" t="s">
        <v>233</v>
      </c>
      <c r="J2765" t="s">
        <v>845</v>
      </c>
      <c r="K2765">
        <v>9.8482736036400575E-4</v>
      </c>
      <c r="L2765" t="s">
        <v>156</v>
      </c>
      <c r="N2765" t="s">
        <v>441</v>
      </c>
      <c r="O2765" t="s">
        <v>845</v>
      </c>
      <c r="P2765">
        <v>3.165071414536964E-3</v>
      </c>
      <c r="Q2765" t="s">
        <v>156</v>
      </c>
      <c r="S2765" t="s">
        <v>654</v>
      </c>
      <c r="T2765" t="s">
        <v>845</v>
      </c>
      <c r="U2765">
        <v>3.2816283861018094E-3</v>
      </c>
      <c r="V2765" t="s">
        <v>156</v>
      </c>
    </row>
    <row r="2766" spans="9:22" x14ac:dyDescent="0.45">
      <c r="I2766" t="s">
        <v>233</v>
      </c>
      <c r="J2766" t="s">
        <v>846</v>
      </c>
      <c r="K2766">
        <v>3.7223545827829475E-3</v>
      </c>
      <c r="L2766" t="s">
        <v>156</v>
      </c>
      <c r="N2766" t="s">
        <v>441</v>
      </c>
      <c r="O2766" t="s">
        <v>846</v>
      </c>
      <c r="P2766">
        <v>3.1962285380470745E-3</v>
      </c>
      <c r="Q2766" t="s">
        <v>156</v>
      </c>
      <c r="S2766" t="s">
        <v>654</v>
      </c>
      <c r="T2766" t="s">
        <v>846</v>
      </c>
      <c r="U2766">
        <v>3.2984433563164493E-3</v>
      </c>
      <c r="V2766" t="s">
        <v>156</v>
      </c>
    </row>
    <row r="2767" spans="9:22" x14ac:dyDescent="0.45">
      <c r="I2767" t="s">
        <v>233</v>
      </c>
      <c r="J2767" t="s">
        <v>847</v>
      </c>
      <c r="K2767">
        <v>3.671343826544337E-2</v>
      </c>
      <c r="L2767" t="s">
        <v>156</v>
      </c>
      <c r="N2767" t="s">
        <v>441</v>
      </c>
      <c r="O2767" t="s">
        <v>847</v>
      </c>
      <c r="P2767">
        <v>1.6850788804310898E-2</v>
      </c>
      <c r="Q2767" t="s">
        <v>156</v>
      </c>
      <c r="S2767" t="s">
        <v>654</v>
      </c>
      <c r="T2767" t="s">
        <v>847</v>
      </c>
      <c r="U2767">
        <v>1.7454085167838394E-2</v>
      </c>
      <c r="V2767" t="s">
        <v>156</v>
      </c>
    </row>
    <row r="2768" spans="9:22" x14ac:dyDescent="0.45">
      <c r="I2768" t="s">
        <v>233</v>
      </c>
      <c r="J2768" t="s">
        <v>848</v>
      </c>
      <c r="K2768">
        <v>4.1750763050224949E-3</v>
      </c>
      <c r="L2768" t="s">
        <v>156</v>
      </c>
      <c r="N2768" t="s">
        <v>441</v>
      </c>
      <c r="O2768" t="s">
        <v>848</v>
      </c>
      <c r="P2768">
        <v>2.5647033421286412E-3</v>
      </c>
      <c r="Q2768" t="s">
        <v>156</v>
      </c>
      <c r="S2768" t="s">
        <v>654</v>
      </c>
      <c r="T2768" t="s">
        <v>848</v>
      </c>
      <c r="U2768">
        <v>2.5254217780109351E-3</v>
      </c>
      <c r="V2768" t="s">
        <v>156</v>
      </c>
    </row>
    <row r="2769" spans="9:22" x14ac:dyDescent="0.45">
      <c r="I2769" t="s">
        <v>233</v>
      </c>
      <c r="J2769" t="s">
        <v>849</v>
      </c>
      <c r="K2769">
        <v>3.0888507558061794E-4</v>
      </c>
      <c r="L2769" t="s">
        <v>156</v>
      </c>
      <c r="N2769" t="s">
        <v>441</v>
      </c>
      <c r="O2769" t="s">
        <v>849</v>
      </c>
      <c r="P2769">
        <v>2.4970039533752206E-3</v>
      </c>
      <c r="Q2769" t="s">
        <v>156</v>
      </c>
      <c r="S2769" t="s">
        <v>654</v>
      </c>
      <c r="T2769" t="s">
        <v>849</v>
      </c>
      <c r="U2769">
        <v>2.4520935557543282E-3</v>
      </c>
      <c r="V2769" t="s">
        <v>156</v>
      </c>
    </row>
    <row r="2770" spans="9:22" x14ac:dyDescent="0.45">
      <c r="I2770" t="s">
        <v>233</v>
      </c>
      <c r="J2770" t="s">
        <v>850</v>
      </c>
      <c r="K2770">
        <v>0</v>
      </c>
      <c r="L2770" t="s">
        <v>156</v>
      </c>
      <c r="N2770" t="s">
        <v>441</v>
      </c>
      <c r="O2770" t="s">
        <v>850</v>
      </c>
      <c r="P2770">
        <v>1.6116587835576054E-2</v>
      </c>
      <c r="Q2770" t="s">
        <v>156</v>
      </c>
      <c r="S2770" t="s">
        <v>654</v>
      </c>
      <c r="T2770" t="s">
        <v>850</v>
      </c>
      <c r="U2770">
        <v>1.6391449984957517E-2</v>
      </c>
      <c r="V2770" t="s">
        <v>156</v>
      </c>
    </row>
    <row r="2771" spans="9:22" x14ac:dyDescent="0.45">
      <c r="I2771" t="s">
        <v>234</v>
      </c>
      <c r="J2771" t="s">
        <v>155</v>
      </c>
      <c r="K2771">
        <v>0</v>
      </c>
      <c r="L2771" t="s">
        <v>156</v>
      </c>
      <c r="N2771" t="s">
        <v>442</v>
      </c>
      <c r="O2771" t="s">
        <v>155</v>
      </c>
      <c r="P2771">
        <v>5.2821172493704334E-2</v>
      </c>
      <c r="Q2771" t="s">
        <v>156</v>
      </c>
      <c r="S2771" t="s">
        <v>655</v>
      </c>
      <c r="T2771" t="s">
        <v>155</v>
      </c>
      <c r="U2771">
        <v>5.2744877760354164E-2</v>
      </c>
      <c r="V2771" t="s">
        <v>156</v>
      </c>
    </row>
    <row r="2772" spans="9:22" x14ac:dyDescent="0.45">
      <c r="I2772" t="s">
        <v>234</v>
      </c>
      <c r="J2772" t="s">
        <v>157</v>
      </c>
      <c r="K2772">
        <v>0</v>
      </c>
      <c r="L2772" t="s">
        <v>156</v>
      </c>
      <c r="N2772" t="s">
        <v>442</v>
      </c>
      <c r="O2772" t="s">
        <v>157</v>
      </c>
      <c r="P2772">
        <v>6.2073776908306184E-3</v>
      </c>
      <c r="Q2772" t="s">
        <v>156</v>
      </c>
      <c r="S2772" t="s">
        <v>655</v>
      </c>
      <c r="T2772" t="s">
        <v>157</v>
      </c>
      <c r="U2772">
        <v>6.1867606561321793E-3</v>
      </c>
      <c r="V2772" t="s">
        <v>156</v>
      </c>
    </row>
    <row r="2773" spans="9:22" x14ac:dyDescent="0.45">
      <c r="I2773" t="s">
        <v>234</v>
      </c>
      <c r="J2773" t="s">
        <v>158</v>
      </c>
      <c r="K2773">
        <v>2.9276406946821131E-3</v>
      </c>
      <c r="L2773" t="s">
        <v>156</v>
      </c>
      <c r="N2773" t="s">
        <v>442</v>
      </c>
      <c r="O2773" t="s">
        <v>158</v>
      </c>
      <c r="P2773">
        <v>6.2205132327542026E-3</v>
      </c>
      <c r="Q2773" t="s">
        <v>156</v>
      </c>
      <c r="S2773" t="s">
        <v>655</v>
      </c>
      <c r="T2773" t="s">
        <v>158</v>
      </c>
      <c r="U2773">
        <v>6.220075351654291E-3</v>
      </c>
      <c r="V2773" t="s">
        <v>156</v>
      </c>
    </row>
    <row r="2774" spans="9:22" x14ac:dyDescent="0.45">
      <c r="I2774" t="s">
        <v>234</v>
      </c>
      <c r="J2774" t="s">
        <v>159</v>
      </c>
      <c r="K2774">
        <v>8.1615721615927415E-3</v>
      </c>
      <c r="L2774" t="s">
        <v>156</v>
      </c>
      <c r="N2774" t="s">
        <v>442</v>
      </c>
      <c r="O2774" t="s">
        <v>159</v>
      </c>
      <c r="P2774">
        <v>6.5940220362272024E-3</v>
      </c>
      <c r="Q2774" t="s">
        <v>156</v>
      </c>
      <c r="S2774" t="s">
        <v>655</v>
      </c>
      <c r="T2774" t="s">
        <v>159</v>
      </c>
      <c r="U2774">
        <v>6.6054815199304111E-3</v>
      </c>
      <c r="V2774" t="s">
        <v>156</v>
      </c>
    </row>
    <row r="2775" spans="9:22" x14ac:dyDescent="0.45">
      <c r="I2775" t="s">
        <v>234</v>
      </c>
      <c r="J2775" t="s">
        <v>160</v>
      </c>
      <c r="K2775">
        <v>7.7439496413524461E-2</v>
      </c>
      <c r="L2775" t="s">
        <v>156</v>
      </c>
      <c r="N2775" t="s">
        <v>442</v>
      </c>
      <c r="O2775" t="s">
        <v>160</v>
      </c>
      <c r="P2775">
        <v>5.6076167178317649E-2</v>
      </c>
      <c r="Q2775" t="s">
        <v>156</v>
      </c>
      <c r="S2775" t="s">
        <v>655</v>
      </c>
      <c r="T2775" t="s">
        <v>160</v>
      </c>
      <c r="U2775">
        <v>5.7337188921007032E-2</v>
      </c>
      <c r="V2775" t="s">
        <v>156</v>
      </c>
    </row>
    <row r="2776" spans="9:22" x14ac:dyDescent="0.45">
      <c r="I2776" t="s">
        <v>234</v>
      </c>
      <c r="J2776" t="s">
        <v>813</v>
      </c>
      <c r="K2776">
        <v>1.0309050531349779E-2</v>
      </c>
      <c r="L2776" t="s">
        <v>156</v>
      </c>
      <c r="N2776" t="s">
        <v>442</v>
      </c>
      <c r="O2776" t="s">
        <v>813</v>
      </c>
      <c r="P2776">
        <v>1.1170497705758398E-2</v>
      </c>
      <c r="Q2776" t="s">
        <v>156</v>
      </c>
      <c r="S2776" t="s">
        <v>655</v>
      </c>
      <c r="T2776" t="s">
        <v>813</v>
      </c>
      <c r="U2776">
        <v>1.1657907450215084E-2</v>
      </c>
      <c r="V2776" t="s">
        <v>156</v>
      </c>
    </row>
    <row r="2777" spans="9:22" x14ac:dyDescent="0.45">
      <c r="I2777" t="s">
        <v>234</v>
      </c>
      <c r="J2777" t="s">
        <v>814</v>
      </c>
      <c r="K2777">
        <v>6.7033363873891041E-3</v>
      </c>
      <c r="L2777" t="s">
        <v>156</v>
      </c>
      <c r="N2777" t="s">
        <v>442</v>
      </c>
      <c r="O2777" t="s">
        <v>814</v>
      </c>
      <c r="P2777">
        <v>1.088186242565807E-2</v>
      </c>
      <c r="Q2777" t="s">
        <v>156</v>
      </c>
      <c r="S2777" t="s">
        <v>655</v>
      </c>
      <c r="T2777" t="s">
        <v>814</v>
      </c>
      <c r="U2777">
        <v>1.1352339245576168E-2</v>
      </c>
      <c r="V2777" t="s">
        <v>156</v>
      </c>
    </row>
    <row r="2778" spans="9:22" x14ac:dyDescent="0.45">
      <c r="I2778" t="s">
        <v>234</v>
      </c>
      <c r="J2778" t="s">
        <v>815</v>
      </c>
      <c r="K2778">
        <v>1.1109071307396792E-3</v>
      </c>
      <c r="L2778" t="s">
        <v>156</v>
      </c>
      <c r="N2778" t="s">
        <v>442</v>
      </c>
      <c r="O2778" t="s">
        <v>815</v>
      </c>
      <c r="P2778">
        <v>5.5430463904744112E-2</v>
      </c>
      <c r="Q2778" t="s">
        <v>156</v>
      </c>
      <c r="S2778" t="s">
        <v>655</v>
      </c>
      <c r="T2778" t="s">
        <v>815</v>
      </c>
      <c r="U2778">
        <v>5.637337840396936E-2</v>
      </c>
      <c r="V2778" t="s">
        <v>156</v>
      </c>
    </row>
    <row r="2779" spans="9:22" x14ac:dyDescent="0.45">
      <c r="I2779" t="s">
        <v>234</v>
      </c>
      <c r="J2779" t="s">
        <v>161</v>
      </c>
      <c r="K2779">
        <v>0</v>
      </c>
      <c r="L2779" t="s">
        <v>156</v>
      </c>
      <c r="N2779" t="s">
        <v>442</v>
      </c>
      <c r="O2779" t="s">
        <v>161</v>
      </c>
      <c r="P2779">
        <v>4.8695224895419366E-2</v>
      </c>
      <c r="Q2779" t="s">
        <v>156</v>
      </c>
      <c r="S2779" t="s">
        <v>655</v>
      </c>
      <c r="T2779" t="s">
        <v>161</v>
      </c>
      <c r="U2779">
        <v>5.0887735318562818E-2</v>
      </c>
      <c r="V2779" t="s">
        <v>156</v>
      </c>
    </row>
    <row r="2780" spans="9:22" x14ac:dyDescent="0.45">
      <c r="I2780" t="s">
        <v>234</v>
      </c>
      <c r="J2780" t="s">
        <v>162</v>
      </c>
      <c r="K2780">
        <v>1.3085098092114832E-3</v>
      </c>
      <c r="L2780" t="s">
        <v>156</v>
      </c>
      <c r="N2780" t="s">
        <v>442</v>
      </c>
      <c r="O2780" t="s">
        <v>162</v>
      </c>
      <c r="P2780">
        <v>6.9268820348559962E-3</v>
      </c>
      <c r="Q2780" t="s">
        <v>156</v>
      </c>
      <c r="S2780" t="s">
        <v>655</v>
      </c>
      <c r="T2780" t="s">
        <v>162</v>
      </c>
      <c r="U2780">
        <v>7.7225133774100124E-3</v>
      </c>
      <c r="V2780" t="s">
        <v>156</v>
      </c>
    </row>
    <row r="2781" spans="9:22" x14ac:dyDescent="0.45">
      <c r="I2781" t="s">
        <v>234</v>
      </c>
      <c r="J2781" t="s">
        <v>163</v>
      </c>
      <c r="K2781">
        <v>3.285495764017194E-3</v>
      </c>
      <c r="L2781" t="s">
        <v>156</v>
      </c>
      <c r="N2781" t="s">
        <v>442</v>
      </c>
      <c r="O2781" t="s">
        <v>163</v>
      </c>
      <c r="P2781">
        <v>6.8932581247467288E-3</v>
      </c>
      <c r="Q2781" t="s">
        <v>156</v>
      </c>
      <c r="S2781" t="s">
        <v>655</v>
      </c>
      <c r="T2781" t="s">
        <v>163</v>
      </c>
      <c r="U2781">
        <v>7.6765708043081173E-3</v>
      </c>
      <c r="V2781" t="s">
        <v>156</v>
      </c>
    </row>
    <row r="2782" spans="9:22" x14ac:dyDescent="0.45">
      <c r="I2782" t="s">
        <v>234</v>
      </c>
      <c r="J2782" t="s">
        <v>164</v>
      </c>
      <c r="K2782">
        <v>5.6427721025153216E-3</v>
      </c>
      <c r="L2782" t="s">
        <v>156</v>
      </c>
      <c r="N2782" t="s">
        <v>442</v>
      </c>
      <c r="O2782" t="s">
        <v>164</v>
      </c>
      <c r="P2782">
        <v>7.1971293485151491E-3</v>
      </c>
      <c r="Q2782" t="s">
        <v>156</v>
      </c>
      <c r="S2782" t="s">
        <v>655</v>
      </c>
      <c r="T2782" t="s">
        <v>164</v>
      </c>
      <c r="U2782">
        <v>7.8824306764500376E-3</v>
      </c>
      <c r="V2782" t="s">
        <v>156</v>
      </c>
    </row>
    <row r="2783" spans="9:22" x14ac:dyDescent="0.45">
      <c r="I2783" t="s">
        <v>234</v>
      </c>
      <c r="J2783" t="s">
        <v>165</v>
      </c>
      <c r="K2783">
        <v>4.7025530441025129E-2</v>
      </c>
      <c r="L2783" t="s">
        <v>156</v>
      </c>
      <c r="N2783" t="s">
        <v>442</v>
      </c>
      <c r="O2783" t="s">
        <v>165</v>
      </c>
      <c r="P2783">
        <v>4.9963907622237111E-2</v>
      </c>
      <c r="Q2783" t="s">
        <v>156</v>
      </c>
      <c r="S2783" t="s">
        <v>655</v>
      </c>
      <c r="T2783" t="s">
        <v>165</v>
      </c>
      <c r="U2783">
        <v>5.2261007937682395E-2</v>
      </c>
      <c r="V2783" t="s">
        <v>156</v>
      </c>
    </row>
    <row r="2784" spans="9:22" x14ac:dyDescent="0.45">
      <c r="I2784" t="s">
        <v>234</v>
      </c>
      <c r="J2784" t="s">
        <v>817</v>
      </c>
      <c r="K2784">
        <v>6.1696567905050546E-3</v>
      </c>
      <c r="L2784" t="s">
        <v>156</v>
      </c>
      <c r="N2784" t="s">
        <v>442</v>
      </c>
      <c r="O2784" t="s">
        <v>817</v>
      </c>
      <c r="P2784">
        <v>8.9370643567438235E-3</v>
      </c>
      <c r="Q2784" t="s">
        <v>156</v>
      </c>
      <c r="S2784" t="s">
        <v>655</v>
      </c>
      <c r="T2784" t="s">
        <v>817</v>
      </c>
      <c r="U2784">
        <v>9.1429780622787147E-3</v>
      </c>
      <c r="V2784" t="s">
        <v>156</v>
      </c>
    </row>
    <row r="2785" spans="9:22" x14ac:dyDescent="0.45">
      <c r="I2785" t="s">
        <v>234</v>
      </c>
      <c r="J2785" t="s">
        <v>818</v>
      </c>
      <c r="K2785">
        <v>4.318080431911263E-3</v>
      </c>
      <c r="L2785" t="s">
        <v>156</v>
      </c>
      <c r="N2785" t="s">
        <v>442</v>
      </c>
      <c r="O2785" t="s">
        <v>818</v>
      </c>
      <c r="P2785">
        <v>8.6842904733054199E-3</v>
      </c>
      <c r="Q2785" t="s">
        <v>156</v>
      </c>
      <c r="S2785" t="s">
        <v>655</v>
      </c>
      <c r="T2785" t="s">
        <v>818</v>
      </c>
      <c r="U2785">
        <v>8.9133273919939464E-3</v>
      </c>
      <c r="V2785" t="s">
        <v>156</v>
      </c>
    </row>
    <row r="2786" spans="9:22" x14ac:dyDescent="0.45">
      <c r="I2786" t="s">
        <v>234</v>
      </c>
      <c r="J2786" t="s">
        <v>819</v>
      </c>
      <c r="K2786">
        <v>2.4373673945574546E-3</v>
      </c>
      <c r="L2786" t="s">
        <v>156</v>
      </c>
      <c r="N2786" t="s">
        <v>442</v>
      </c>
      <c r="O2786" t="s">
        <v>819</v>
      </c>
      <c r="P2786">
        <v>4.5798587068195944E-2</v>
      </c>
      <c r="Q2786" t="s">
        <v>156</v>
      </c>
      <c r="S2786" t="s">
        <v>655</v>
      </c>
      <c r="T2786" t="s">
        <v>819</v>
      </c>
      <c r="U2786">
        <v>4.8077091170096495E-2</v>
      </c>
      <c r="V2786" t="s">
        <v>156</v>
      </c>
    </row>
    <row r="2787" spans="9:22" x14ac:dyDescent="0.45">
      <c r="I2787" t="s">
        <v>234</v>
      </c>
      <c r="J2787" t="s">
        <v>821</v>
      </c>
      <c r="K2787">
        <v>1.1661569037567477E-2</v>
      </c>
      <c r="L2787" t="s">
        <v>156</v>
      </c>
      <c r="N2787" t="s">
        <v>442</v>
      </c>
      <c r="O2787" t="s">
        <v>821</v>
      </c>
      <c r="P2787">
        <v>8.6270465764303014E-2</v>
      </c>
      <c r="Q2787" t="s">
        <v>156</v>
      </c>
      <c r="S2787" t="s">
        <v>655</v>
      </c>
      <c r="T2787" t="s">
        <v>821</v>
      </c>
      <c r="U2787">
        <v>8.4970328854515803E-2</v>
      </c>
      <c r="V2787" t="s">
        <v>156</v>
      </c>
    </row>
    <row r="2788" spans="9:22" x14ac:dyDescent="0.45">
      <c r="I2788" t="s">
        <v>234</v>
      </c>
      <c r="J2788" t="s">
        <v>822</v>
      </c>
      <c r="K2788">
        <v>3.1493632932609601E-2</v>
      </c>
      <c r="L2788" t="s">
        <v>156</v>
      </c>
      <c r="N2788" t="s">
        <v>442</v>
      </c>
      <c r="O2788" t="s">
        <v>822</v>
      </c>
      <c r="P2788">
        <v>1.1486062898271678E-2</v>
      </c>
      <c r="Q2788" t="s">
        <v>156</v>
      </c>
      <c r="S2788" t="s">
        <v>655</v>
      </c>
      <c r="T2788" t="s">
        <v>822</v>
      </c>
      <c r="U2788">
        <v>1.0882127115029068E-2</v>
      </c>
      <c r="V2788" t="s">
        <v>156</v>
      </c>
    </row>
    <row r="2789" spans="9:22" x14ac:dyDescent="0.45">
      <c r="I2789" t="s">
        <v>234</v>
      </c>
      <c r="J2789" t="s">
        <v>823</v>
      </c>
      <c r="K2789">
        <v>4.9540071560581621E-2</v>
      </c>
      <c r="L2789" t="s">
        <v>156</v>
      </c>
      <c r="N2789" t="s">
        <v>442</v>
      </c>
      <c r="O2789" t="s">
        <v>823</v>
      </c>
      <c r="P2789">
        <v>1.171322520408158E-2</v>
      </c>
      <c r="Q2789" t="s">
        <v>156</v>
      </c>
      <c r="S2789" t="s">
        <v>655</v>
      </c>
      <c r="T2789" t="s">
        <v>823</v>
      </c>
      <c r="U2789">
        <v>1.1331531353133915E-2</v>
      </c>
      <c r="V2789" t="s">
        <v>156</v>
      </c>
    </row>
    <row r="2790" spans="9:22" x14ac:dyDescent="0.45">
      <c r="I2790" t="s">
        <v>234</v>
      </c>
      <c r="J2790" t="s">
        <v>824</v>
      </c>
      <c r="K2790">
        <v>6.3734273644143538E-2</v>
      </c>
      <c r="L2790" t="s">
        <v>156</v>
      </c>
      <c r="N2790" t="s">
        <v>442</v>
      </c>
      <c r="O2790" t="s">
        <v>824</v>
      </c>
      <c r="P2790">
        <v>1.3088981821401948E-2</v>
      </c>
      <c r="Q2790" t="s">
        <v>156</v>
      </c>
      <c r="S2790" t="s">
        <v>655</v>
      </c>
      <c r="T2790" t="s">
        <v>824</v>
      </c>
      <c r="U2790">
        <v>1.2637163364690361E-2</v>
      </c>
      <c r="V2790" t="s">
        <v>156</v>
      </c>
    </row>
    <row r="2791" spans="9:22" x14ac:dyDescent="0.45">
      <c r="I2791" t="s">
        <v>234</v>
      </c>
      <c r="J2791" t="s">
        <v>825</v>
      </c>
      <c r="K2791">
        <v>0.42962097391491411</v>
      </c>
      <c r="L2791" t="s">
        <v>156</v>
      </c>
      <c r="N2791" t="s">
        <v>442</v>
      </c>
      <c r="O2791" t="s">
        <v>825</v>
      </c>
      <c r="P2791">
        <v>0.11023908844827168</v>
      </c>
      <c r="Q2791" t="s">
        <v>156</v>
      </c>
      <c r="S2791" t="s">
        <v>655</v>
      </c>
      <c r="T2791" t="s">
        <v>825</v>
      </c>
      <c r="U2791">
        <v>0.10424618089692771</v>
      </c>
      <c r="V2791" t="s">
        <v>156</v>
      </c>
    </row>
    <row r="2792" spans="9:22" x14ac:dyDescent="0.45">
      <c r="I2792" t="s">
        <v>234</v>
      </c>
      <c r="J2792" t="s">
        <v>826</v>
      </c>
      <c r="K2792">
        <v>5.7898031829188984E-2</v>
      </c>
      <c r="L2792" t="s">
        <v>156</v>
      </c>
      <c r="N2792" t="s">
        <v>442</v>
      </c>
      <c r="O2792" t="s">
        <v>826</v>
      </c>
      <c r="P2792">
        <v>2.5626196954350654E-2</v>
      </c>
      <c r="Q2792" t="s">
        <v>156</v>
      </c>
      <c r="S2792" t="s">
        <v>655</v>
      </c>
      <c r="T2792" t="s">
        <v>826</v>
      </c>
      <c r="U2792">
        <v>2.4066906559652775E-2</v>
      </c>
      <c r="V2792" t="s">
        <v>156</v>
      </c>
    </row>
    <row r="2793" spans="9:22" x14ac:dyDescent="0.45">
      <c r="I2793" t="s">
        <v>234</v>
      </c>
      <c r="J2793" t="s">
        <v>827</v>
      </c>
      <c r="K2793">
        <v>4.6212346702597461E-2</v>
      </c>
      <c r="L2793" t="s">
        <v>156</v>
      </c>
      <c r="N2793" t="s">
        <v>442</v>
      </c>
      <c r="O2793" t="s">
        <v>827</v>
      </c>
      <c r="P2793">
        <v>2.3878095423758839E-2</v>
      </c>
      <c r="Q2793" t="s">
        <v>156</v>
      </c>
      <c r="S2793" t="s">
        <v>655</v>
      </c>
      <c r="T2793" t="s">
        <v>827</v>
      </c>
      <c r="U2793">
        <v>2.2611575460734411E-2</v>
      </c>
      <c r="V2793" t="s">
        <v>156</v>
      </c>
    </row>
    <row r="2794" spans="9:22" x14ac:dyDescent="0.45">
      <c r="I2794" t="s">
        <v>234</v>
      </c>
      <c r="J2794" t="s">
        <v>828</v>
      </c>
      <c r="K2794">
        <v>4.4236185884073409E-2</v>
      </c>
      <c r="L2794" t="s">
        <v>156</v>
      </c>
      <c r="N2794" t="s">
        <v>442</v>
      </c>
      <c r="O2794" t="s">
        <v>828</v>
      </c>
      <c r="P2794">
        <v>9.8524874066076518E-2</v>
      </c>
      <c r="Q2794" t="s">
        <v>156</v>
      </c>
      <c r="S2794" t="s">
        <v>655</v>
      </c>
      <c r="T2794" t="s">
        <v>828</v>
      </c>
      <c r="U2794">
        <v>9.5221877161786705E-2</v>
      </c>
      <c r="V2794" t="s">
        <v>156</v>
      </c>
    </row>
    <row r="2795" spans="9:22" x14ac:dyDescent="0.45">
      <c r="I2795" t="s">
        <v>234</v>
      </c>
      <c r="J2795" t="s">
        <v>835</v>
      </c>
      <c r="K2795">
        <v>0</v>
      </c>
      <c r="L2795" t="s">
        <v>156</v>
      </c>
      <c r="N2795" t="s">
        <v>442</v>
      </c>
      <c r="O2795" t="s">
        <v>835</v>
      </c>
      <c r="P2795">
        <v>4.5268848138564056E-2</v>
      </c>
      <c r="Q2795" t="s">
        <v>156</v>
      </c>
      <c r="S2795" t="s">
        <v>655</v>
      </c>
      <c r="T2795" t="s">
        <v>835</v>
      </c>
      <c r="U2795">
        <v>4.6743205883947488E-2</v>
      </c>
      <c r="V2795" t="s">
        <v>156</v>
      </c>
    </row>
    <row r="2796" spans="9:22" x14ac:dyDescent="0.45">
      <c r="I2796" t="s">
        <v>234</v>
      </c>
      <c r="J2796" t="s">
        <v>836</v>
      </c>
      <c r="K2796">
        <v>0</v>
      </c>
      <c r="L2796" t="s">
        <v>156</v>
      </c>
      <c r="N2796" t="s">
        <v>442</v>
      </c>
      <c r="O2796" t="s">
        <v>836</v>
      </c>
      <c r="P2796">
        <v>6.0067970263353084E-3</v>
      </c>
      <c r="Q2796" t="s">
        <v>156</v>
      </c>
      <c r="S2796" t="s">
        <v>655</v>
      </c>
      <c r="T2796" t="s">
        <v>836</v>
      </c>
      <c r="U2796">
        <v>6.1349850796463875E-3</v>
      </c>
      <c r="V2796" t="s">
        <v>156</v>
      </c>
    </row>
    <row r="2797" spans="9:22" x14ac:dyDescent="0.45">
      <c r="I2797" t="s">
        <v>234</v>
      </c>
      <c r="J2797" t="s">
        <v>837</v>
      </c>
      <c r="K2797">
        <v>1.8875792421800812E-3</v>
      </c>
      <c r="L2797" t="s">
        <v>156</v>
      </c>
      <c r="N2797" t="s">
        <v>442</v>
      </c>
      <c r="O2797" t="s">
        <v>837</v>
      </c>
      <c r="P2797">
        <v>5.7984782355714557E-3</v>
      </c>
      <c r="Q2797" t="s">
        <v>156</v>
      </c>
      <c r="S2797" t="s">
        <v>655</v>
      </c>
      <c r="T2797" t="s">
        <v>837</v>
      </c>
      <c r="U2797">
        <v>5.7282737271491984E-3</v>
      </c>
      <c r="V2797" t="s">
        <v>156</v>
      </c>
    </row>
    <row r="2798" spans="9:22" x14ac:dyDescent="0.45">
      <c r="I2798" t="s">
        <v>234</v>
      </c>
      <c r="J2798" t="s">
        <v>838</v>
      </c>
      <c r="K2798">
        <v>3.5497325419748147E-3</v>
      </c>
      <c r="L2798" t="s">
        <v>156</v>
      </c>
      <c r="N2798" t="s">
        <v>442</v>
      </c>
      <c r="O2798" t="s">
        <v>838</v>
      </c>
      <c r="P2798">
        <v>5.2125393367555856E-3</v>
      </c>
      <c r="Q2798" t="s">
        <v>156</v>
      </c>
      <c r="S2798" t="s">
        <v>655</v>
      </c>
      <c r="T2798" t="s">
        <v>838</v>
      </c>
      <c r="U2798">
        <v>4.9174856657091095E-3</v>
      </c>
      <c r="V2798" t="s">
        <v>156</v>
      </c>
    </row>
    <row r="2799" spans="9:22" x14ac:dyDescent="0.45">
      <c r="I2799" t="s">
        <v>234</v>
      </c>
      <c r="J2799" t="s">
        <v>839</v>
      </c>
      <c r="K2799">
        <v>3.1133602907176559E-2</v>
      </c>
      <c r="L2799" t="s">
        <v>156</v>
      </c>
      <c r="N2799" t="s">
        <v>442</v>
      </c>
      <c r="O2799" t="s">
        <v>839</v>
      </c>
      <c r="P2799">
        <v>3.1565384480187891E-2</v>
      </c>
      <c r="Q2799" t="s">
        <v>156</v>
      </c>
      <c r="S2799" t="s">
        <v>655</v>
      </c>
      <c r="T2799" t="s">
        <v>839</v>
      </c>
      <c r="U2799">
        <v>2.8996843370323523E-2</v>
      </c>
      <c r="V2799" t="s">
        <v>156</v>
      </c>
    </row>
    <row r="2800" spans="9:22" x14ac:dyDescent="0.45">
      <c r="I2800" t="s">
        <v>234</v>
      </c>
      <c r="J2800" t="s">
        <v>840</v>
      </c>
      <c r="K2800">
        <v>3.3282466096060319E-3</v>
      </c>
      <c r="L2800" t="s">
        <v>156</v>
      </c>
      <c r="N2800" t="s">
        <v>442</v>
      </c>
      <c r="O2800" t="s">
        <v>840</v>
      </c>
      <c r="P2800">
        <v>6.1628451238871776E-3</v>
      </c>
      <c r="Q2800" t="s">
        <v>156</v>
      </c>
      <c r="S2800" t="s">
        <v>655</v>
      </c>
      <c r="T2800" t="s">
        <v>840</v>
      </c>
      <c r="U2800">
        <v>5.9541518339321269E-3</v>
      </c>
      <c r="V2800" t="s">
        <v>156</v>
      </c>
    </row>
    <row r="2801" spans="9:22" x14ac:dyDescent="0.45">
      <c r="I2801" t="s">
        <v>234</v>
      </c>
      <c r="J2801" t="s">
        <v>841</v>
      </c>
      <c r="K2801">
        <v>1.2695007047032511E-3</v>
      </c>
      <c r="L2801" t="s">
        <v>156</v>
      </c>
      <c r="N2801" t="s">
        <v>442</v>
      </c>
      <c r="O2801" t="s">
        <v>841</v>
      </c>
      <c r="P2801">
        <v>6.4120599815119536E-3</v>
      </c>
      <c r="Q2801" t="s">
        <v>156</v>
      </c>
      <c r="S2801" t="s">
        <v>655</v>
      </c>
      <c r="T2801" t="s">
        <v>841</v>
      </c>
      <c r="U2801">
        <v>6.2993775075174492E-3</v>
      </c>
      <c r="V2801" t="s">
        <v>156</v>
      </c>
    </row>
    <row r="2802" spans="9:22" x14ac:dyDescent="0.45">
      <c r="I2802" t="s">
        <v>234</v>
      </c>
      <c r="J2802" t="s">
        <v>842</v>
      </c>
      <c r="K2802">
        <v>0</v>
      </c>
      <c r="L2802" t="s">
        <v>156</v>
      </c>
      <c r="N2802" t="s">
        <v>442</v>
      </c>
      <c r="O2802" t="s">
        <v>842</v>
      </c>
      <c r="P2802">
        <v>4.3806904642298999E-2</v>
      </c>
      <c r="Q2802" t="s">
        <v>156</v>
      </c>
      <c r="S2802" t="s">
        <v>655</v>
      </c>
      <c r="T2802" t="s">
        <v>842</v>
      </c>
      <c r="U2802">
        <v>4.4898924275692982E-2</v>
      </c>
      <c r="V2802" t="s">
        <v>156</v>
      </c>
    </row>
    <row r="2803" spans="9:22" x14ac:dyDescent="0.45">
      <c r="I2803" t="s">
        <v>234</v>
      </c>
      <c r="J2803" t="s">
        <v>843</v>
      </c>
      <c r="K2803">
        <v>0</v>
      </c>
      <c r="L2803" t="s">
        <v>156</v>
      </c>
      <c r="N2803" t="s">
        <v>442</v>
      </c>
      <c r="O2803" t="s">
        <v>843</v>
      </c>
      <c r="P2803">
        <v>2.7127814663366195E-2</v>
      </c>
      <c r="Q2803" t="s">
        <v>156</v>
      </c>
      <c r="S2803" t="s">
        <v>655</v>
      </c>
      <c r="T2803" t="s">
        <v>843</v>
      </c>
      <c r="U2803">
        <v>2.9356548696603282E-2</v>
      </c>
      <c r="V2803" t="s">
        <v>156</v>
      </c>
    </row>
    <row r="2804" spans="9:22" x14ac:dyDescent="0.45">
      <c r="I2804" t="s">
        <v>234</v>
      </c>
      <c r="J2804" t="s">
        <v>844</v>
      </c>
      <c r="K2804">
        <v>0</v>
      </c>
      <c r="L2804" t="s">
        <v>156</v>
      </c>
      <c r="N2804" t="s">
        <v>442</v>
      </c>
      <c r="O2804" t="s">
        <v>844</v>
      </c>
      <c r="P2804">
        <v>3.8634936383208696E-3</v>
      </c>
      <c r="Q2804" t="s">
        <v>156</v>
      </c>
      <c r="S2804" t="s">
        <v>655</v>
      </c>
      <c r="T2804" t="s">
        <v>844</v>
      </c>
      <c r="U2804">
        <v>4.0160320018824283E-3</v>
      </c>
      <c r="V2804" t="s">
        <v>156</v>
      </c>
    </row>
    <row r="2805" spans="9:22" x14ac:dyDescent="0.45">
      <c r="I2805" t="s">
        <v>234</v>
      </c>
      <c r="J2805" t="s">
        <v>845</v>
      </c>
      <c r="K2805">
        <v>9.8215037793393739E-4</v>
      </c>
      <c r="L2805" t="s">
        <v>156</v>
      </c>
      <c r="N2805" t="s">
        <v>442</v>
      </c>
      <c r="O2805" t="s">
        <v>845</v>
      </c>
      <c r="P2805">
        <v>3.996866068585553E-3</v>
      </c>
      <c r="Q2805" t="s">
        <v>156</v>
      </c>
      <c r="S2805" t="s">
        <v>655</v>
      </c>
      <c r="T2805" t="s">
        <v>845</v>
      </c>
      <c r="U2805">
        <v>4.1530338845384655E-3</v>
      </c>
      <c r="V2805" t="s">
        <v>156</v>
      </c>
    </row>
    <row r="2806" spans="9:22" x14ac:dyDescent="0.45">
      <c r="I2806" t="s">
        <v>234</v>
      </c>
      <c r="J2806" t="s">
        <v>846</v>
      </c>
      <c r="K2806">
        <v>3.947318181145733E-3</v>
      </c>
      <c r="L2806" t="s">
        <v>156</v>
      </c>
      <c r="N2806" t="s">
        <v>442</v>
      </c>
      <c r="O2806" t="s">
        <v>846</v>
      </c>
      <c r="P2806">
        <v>3.9414872044883E-3</v>
      </c>
      <c r="Q2806" t="s">
        <v>156</v>
      </c>
      <c r="S2806" t="s">
        <v>655</v>
      </c>
      <c r="T2806" t="s">
        <v>846</v>
      </c>
      <c r="U2806">
        <v>4.0801258157109419E-3</v>
      </c>
      <c r="V2806" t="s">
        <v>156</v>
      </c>
    </row>
    <row r="2807" spans="9:22" x14ac:dyDescent="0.45">
      <c r="I2807" t="s">
        <v>234</v>
      </c>
      <c r="J2807" t="s">
        <v>847</v>
      </c>
      <c r="K2807">
        <v>3.8077346035678826E-2</v>
      </c>
      <c r="L2807" t="s">
        <v>156</v>
      </c>
      <c r="N2807" t="s">
        <v>442</v>
      </c>
      <c r="O2807" t="s">
        <v>847</v>
      </c>
      <c r="P2807">
        <v>1.9789479446751669E-2</v>
      </c>
      <c r="Q2807" t="s">
        <v>156</v>
      </c>
      <c r="S2807" t="s">
        <v>655</v>
      </c>
      <c r="T2807" t="s">
        <v>847</v>
      </c>
      <c r="U2807">
        <v>1.9899902396644648E-2</v>
      </c>
      <c r="V2807" t="s">
        <v>156</v>
      </c>
    </row>
    <row r="2808" spans="9:22" x14ac:dyDescent="0.45">
      <c r="I2808" t="s">
        <v>234</v>
      </c>
      <c r="J2808" t="s">
        <v>848</v>
      </c>
      <c r="K2808">
        <v>4.3768515992568813E-3</v>
      </c>
      <c r="L2808" t="s">
        <v>156</v>
      </c>
      <c r="N2808" t="s">
        <v>442</v>
      </c>
      <c r="O2808" t="s">
        <v>848</v>
      </c>
      <c r="P2808">
        <v>2.7365747959972077E-3</v>
      </c>
      <c r="Q2808" t="s">
        <v>156</v>
      </c>
      <c r="S2808" t="s">
        <v>655</v>
      </c>
      <c r="T2808" t="s">
        <v>848</v>
      </c>
      <c r="U2808">
        <v>2.6527234776214156E-3</v>
      </c>
      <c r="V2808" t="s">
        <v>156</v>
      </c>
    </row>
    <row r="2809" spans="9:22" x14ac:dyDescent="0.45">
      <c r="I2809" t="s">
        <v>234</v>
      </c>
      <c r="J2809" t="s">
        <v>849</v>
      </c>
      <c r="K2809">
        <v>2.1117024146435277E-4</v>
      </c>
      <c r="L2809" t="s">
        <v>156</v>
      </c>
      <c r="N2809" t="s">
        <v>442</v>
      </c>
      <c r="O2809" t="s">
        <v>849</v>
      </c>
      <c r="P2809">
        <v>2.5764196877061021E-3</v>
      </c>
      <c r="Q2809" t="s">
        <v>156</v>
      </c>
      <c r="S2809" t="s">
        <v>655</v>
      </c>
      <c r="T2809" t="s">
        <v>849</v>
      </c>
      <c r="U2809">
        <v>2.5190268856405611E-3</v>
      </c>
      <c r="V2809" t="s">
        <v>156</v>
      </c>
    </row>
    <row r="2810" spans="9:22" x14ac:dyDescent="0.45">
      <c r="I2810" t="s">
        <v>234</v>
      </c>
      <c r="J2810" t="s">
        <v>850</v>
      </c>
      <c r="K2810">
        <v>0</v>
      </c>
      <c r="L2810" t="s">
        <v>156</v>
      </c>
      <c r="N2810" t="s">
        <v>442</v>
      </c>
      <c r="O2810" t="s">
        <v>850</v>
      </c>
      <c r="P2810">
        <v>1.6408596357005898E-2</v>
      </c>
      <c r="Q2810" t="s">
        <v>156</v>
      </c>
      <c r="S2810" t="s">
        <v>655</v>
      </c>
      <c r="T2810" t="s">
        <v>850</v>
      </c>
      <c r="U2810">
        <v>1.6640004683227405E-2</v>
      </c>
      <c r="V2810" t="s">
        <v>156</v>
      </c>
    </row>
    <row r="2811" spans="9:22" x14ac:dyDescent="0.45">
      <c r="I2811" t="s">
        <v>235</v>
      </c>
      <c r="J2811" t="s">
        <v>155</v>
      </c>
      <c r="K2811">
        <v>0</v>
      </c>
      <c r="L2811" t="s">
        <v>156</v>
      </c>
      <c r="N2811" t="s">
        <v>443</v>
      </c>
      <c r="O2811" t="s">
        <v>155</v>
      </c>
      <c r="P2811">
        <v>4.6446950859848936E-2</v>
      </c>
      <c r="Q2811" t="s">
        <v>156</v>
      </c>
      <c r="S2811" t="s">
        <v>656</v>
      </c>
      <c r="T2811" t="s">
        <v>155</v>
      </c>
      <c r="U2811">
        <v>6.827071363928211E-2</v>
      </c>
      <c r="V2811" t="s">
        <v>156</v>
      </c>
    </row>
    <row r="2812" spans="9:22" x14ac:dyDescent="0.45">
      <c r="I2812" t="s">
        <v>235</v>
      </c>
      <c r="J2812" t="s">
        <v>157</v>
      </c>
      <c r="K2812">
        <v>0</v>
      </c>
      <c r="L2812" t="s">
        <v>156</v>
      </c>
      <c r="N2812" t="s">
        <v>443</v>
      </c>
      <c r="O2812" t="s">
        <v>157</v>
      </c>
      <c r="P2812">
        <v>5.3437464466574696E-3</v>
      </c>
      <c r="Q2812" t="s">
        <v>156</v>
      </c>
      <c r="S2812" t="s">
        <v>656</v>
      </c>
      <c r="T2812" t="s">
        <v>157</v>
      </c>
      <c r="U2812">
        <v>1.0396467822943751E-2</v>
      </c>
      <c r="V2812" t="s">
        <v>156</v>
      </c>
    </row>
    <row r="2813" spans="9:22" x14ac:dyDescent="0.45">
      <c r="I2813" t="s">
        <v>235</v>
      </c>
      <c r="J2813" t="s">
        <v>158</v>
      </c>
      <c r="K2813">
        <v>2.8260429997996159E-3</v>
      </c>
      <c r="L2813" t="s">
        <v>156</v>
      </c>
      <c r="N2813" t="s">
        <v>443</v>
      </c>
      <c r="O2813" t="s">
        <v>158</v>
      </c>
      <c r="P2813">
        <v>5.3710344661086762E-3</v>
      </c>
      <c r="Q2813" t="s">
        <v>156</v>
      </c>
      <c r="S2813" t="s">
        <v>656</v>
      </c>
      <c r="T2813" t="s">
        <v>158</v>
      </c>
      <c r="U2813">
        <v>1.0518139246063584E-2</v>
      </c>
      <c r="V2813" t="s">
        <v>156</v>
      </c>
    </row>
    <row r="2814" spans="9:22" x14ac:dyDescent="0.45">
      <c r="I2814" t="s">
        <v>235</v>
      </c>
      <c r="J2814" t="s">
        <v>159</v>
      </c>
      <c r="K2814">
        <v>8.0794749991152624E-3</v>
      </c>
      <c r="L2814" t="s">
        <v>156</v>
      </c>
      <c r="N2814" t="s">
        <v>443</v>
      </c>
      <c r="O2814" t="s">
        <v>159</v>
      </c>
      <c r="P2814">
        <v>5.5599474287138231E-3</v>
      </c>
      <c r="Q2814" t="s">
        <v>156</v>
      </c>
      <c r="S2814" t="s">
        <v>656</v>
      </c>
      <c r="T2814" t="s">
        <v>159</v>
      </c>
      <c r="U2814">
        <v>1.0598411085249919E-2</v>
      </c>
      <c r="V2814" t="s">
        <v>156</v>
      </c>
    </row>
    <row r="2815" spans="9:22" x14ac:dyDescent="0.45">
      <c r="I2815" t="s">
        <v>235</v>
      </c>
      <c r="J2815" t="s">
        <v>160</v>
      </c>
      <c r="K2815">
        <v>7.8453446428285098E-2</v>
      </c>
      <c r="L2815" t="s">
        <v>156</v>
      </c>
      <c r="N2815" t="s">
        <v>443</v>
      </c>
      <c r="O2815" t="s">
        <v>160</v>
      </c>
      <c r="P2815">
        <v>5.6137866245501787E-2</v>
      </c>
      <c r="Q2815" t="s">
        <v>156</v>
      </c>
      <c r="S2815" t="s">
        <v>656</v>
      </c>
      <c r="T2815" t="s">
        <v>160</v>
      </c>
      <c r="U2815">
        <v>6.2898110919553871E-2</v>
      </c>
      <c r="V2815" t="s">
        <v>156</v>
      </c>
    </row>
    <row r="2816" spans="9:22" x14ac:dyDescent="0.45">
      <c r="I2816" t="s">
        <v>235</v>
      </c>
      <c r="J2816" t="s">
        <v>813</v>
      </c>
      <c r="K2816">
        <v>1.0209997926460854E-2</v>
      </c>
      <c r="L2816" t="s">
        <v>156</v>
      </c>
      <c r="N2816" t="s">
        <v>443</v>
      </c>
      <c r="O2816" t="s">
        <v>813</v>
      </c>
      <c r="P2816">
        <v>1.1911441347054528E-2</v>
      </c>
      <c r="Q2816" t="s">
        <v>156</v>
      </c>
      <c r="S2816" t="s">
        <v>656</v>
      </c>
      <c r="T2816" t="s">
        <v>813</v>
      </c>
      <c r="U2816">
        <v>1.2603149698207966E-2</v>
      </c>
      <c r="V2816" t="s">
        <v>156</v>
      </c>
    </row>
    <row r="2817" spans="9:22" x14ac:dyDescent="0.45">
      <c r="I2817" t="s">
        <v>235</v>
      </c>
      <c r="J2817" t="s">
        <v>814</v>
      </c>
      <c r="K2817">
        <v>6.4727366232937176E-3</v>
      </c>
      <c r="L2817" t="s">
        <v>156</v>
      </c>
      <c r="N2817" t="s">
        <v>443</v>
      </c>
      <c r="O2817" t="s">
        <v>814</v>
      </c>
      <c r="P2817">
        <v>1.1590784921482996E-2</v>
      </c>
      <c r="Q2817" t="s">
        <v>156</v>
      </c>
      <c r="S2817" t="s">
        <v>656</v>
      </c>
      <c r="T2817" t="s">
        <v>814</v>
      </c>
      <c r="U2817">
        <v>1.2301679214870598E-2</v>
      </c>
      <c r="V2817" t="s">
        <v>156</v>
      </c>
    </row>
    <row r="2818" spans="9:22" x14ac:dyDescent="0.45">
      <c r="I2818" t="s">
        <v>235</v>
      </c>
      <c r="J2818" t="s">
        <v>815</v>
      </c>
      <c r="K2818">
        <v>9.9392113647354843E-4</v>
      </c>
      <c r="L2818" t="s">
        <v>156</v>
      </c>
      <c r="N2818" t="s">
        <v>443</v>
      </c>
      <c r="O2818" t="s">
        <v>815</v>
      </c>
      <c r="P2818">
        <v>5.1507929280207428E-2</v>
      </c>
      <c r="Q2818" t="s">
        <v>156</v>
      </c>
      <c r="S2818" t="s">
        <v>656</v>
      </c>
      <c r="T2818" t="s">
        <v>815</v>
      </c>
      <c r="U2818">
        <v>6.3526964965235522E-2</v>
      </c>
      <c r="V2818" t="s">
        <v>156</v>
      </c>
    </row>
    <row r="2819" spans="9:22" x14ac:dyDescent="0.45">
      <c r="I2819" t="s">
        <v>235</v>
      </c>
      <c r="J2819" t="s">
        <v>161</v>
      </c>
      <c r="K2819">
        <v>0</v>
      </c>
      <c r="L2819" t="s">
        <v>156</v>
      </c>
      <c r="N2819" t="s">
        <v>443</v>
      </c>
      <c r="O2819" t="s">
        <v>161</v>
      </c>
      <c r="P2819">
        <v>3.9301366167373349E-2</v>
      </c>
      <c r="Q2819" t="s">
        <v>156</v>
      </c>
      <c r="S2819" t="s">
        <v>656</v>
      </c>
      <c r="T2819" t="s">
        <v>161</v>
      </c>
      <c r="U2819">
        <v>2.5882616859214364E-2</v>
      </c>
      <c r="V2819" t="s">
        <v>156</v>
      </c>
    </row>
    <row r="2820" spans="9:22" x14ac:dyDescent="0.45">
      <c r="I2820" t="s">
        <v>235</v>
      </c>
      <c r="J2820" t="s">
        <v>162</v>
      </c>
      <c r="K2820">
        <v>1.2797740092991923E-3</v>
      </c>
      <c r="L2820" t="s">
        <v>156</v>
      </c>
      <c r="N2820" t="s">
        <v>443</v>
      </c>
      <c r="O2820" t="s">
        <v>162</v>
      </c>
      <c r="P2820">
        <v>6.3344573451946167E-3</v>
      </c>
      <c r="Q2820" t="s">
        <v>156</v>
      </c>
      <c r="S2820" t="s">
        <v>656</v>
      </c>
      <c r="T2820" t="s">
        <v>162</v>
      </c>
      <c r="U2820">
        <v>4.1070298513240242E-3</v>
      </c>
      <c r="V2820" t="s">
        <v>156</v>
      </c>
    </row>
    <row r="2821" spans="9:22" x14ac:dyDescent="0.45">
      <c r="I2821" t="s">
        <v>235</v>
      </c>
      <c r="J2821" t="s">
        <v>163</v>
      </c>
      <c r="K2821">
        <v>3.3208462066093235E-3</v>
      </c>
      <c r="L2821" t="s">
        <v>156</v>
      </c>
      <c r="N2821" t="s">
        <v>443</v>
      </c>
      <c r="O2821" t="s">
        <v>163</v>
      </c>
      <c r="P2821">
        <v>6.2651360723547551E-3</v>
      </c>
      <c r="Q2821" t="s">
        <v>156</v>
      </c>
      <c r="S2821" t="s">
        <v>656</v>
      </c>
      <c r="T2821" t="s">
        <v>163</v>
      </c>
      <c r="U2821">
        <v>4.0401961803467933E-3</v>
      </c>
      <c r="V2821" t="s">
        <v>156</v>
      </c>
    </row>
    <row r="2822" spans="9:22" x14ac:dyDescent="0.45">
      <c r="I2822" t="s">
        <v>235</v>
      </c>
      <c r="J2822" t="s">
        <v>164</v>
      </c>
      <c r="K2822">
        <v>5.7087241472135652E-3</v>
      </c>
      <c r="L2822" t="s">
        <v>156</v>
      </c>
      <c r="N2822" t="s">
        <v>443</v>
      </c>
      <c r="O2822" t="s">
        <v>164</v>
      </c>
      <c r="P2822">
        <v>7.0502557762039146E-3</v>
      </c>
      <c r="Q2822" t="s">
        <v>156</v>
      </c>
      <c r="S2822" t="s">
        <v>656</v>
      </c>
      <c r="T2822" t="s">
        <v>164</v>
      </c>
      <c r="U2822">
        <v>3.9413165248170052E-3</v>
      </c>
      <c r="V2822" t="s">
        <v>156</v>
      </c>
    </row>
    <row r="2823" spans="9:22" x14ac:dyDescent="0.45">
      <c r="I2823" t="s">
        <v>235</v>
      </c>
      <c r="J2823" t="s">
        <v>165</v>
      </c>
      <c r="K2823">
        <v>4.8857281831695652E-2</v>
      </c>
      <c r="L2823" t="s">
        <v>156</v>
      </c>
      <c r="N2823" t="s">
        <v>443</v>
      </c>
      <c r="O2823" t="s">
        <v>165</v>
      </c>
      <c r="P2823">
        <v>6.0023817956610014E-2</v>
      </c>
      <c r="Q2823" t="s">
        <v>156</v>
      </c>
      <c r="S2823" t="s">
        <v>656</v>
      </c>
      <c r="T2823" t="s">
        <v>165</v>
      </c>
      <c r="U2823">
        <v>3.9518648964990348E-2</v>
      </c>
      <c r="V2823" t="s">
        <v>156</v>
      </c>
    </row>
    <row r="2824" spans="9:22" x14ac:dyDescent="0.45">
      <c r="I2824" t="s">
        <v>235</v>
      </c>
      <c r="J2824" t="s">
        <v>817</v>
      </c>
      <c r="K2824">
        <v>6.4734742966913632E-3</v>
      </c>
      <c r="L2824" t="s">
        <v>156</v>
      </c>
      <c r="N2824" t="s">
        <v>443</v>
      </c>
      <c r="O2824" t="s">
        <v>817</v>
      </c>
      <c r="P2824">
        <v>9.9861143425932705E-3</v>
      </c>
      <c r="Q2824" t="s">
        <v>156</v>
      </c>
      <c r="S2824" t="s">
        <v>656</v>
      </c>
      <c r="T2824" t="s">
        <v>817</v>
      </c>
      <c r="U2824">
        <v>8.8869015733690233E-3</v>
      </c>
      <c r="V2824" t="s">
        <v>156</v>
      </c>
    </row>
    <row r="2825" spans="9:22" x14ac:dyDescent="0.45">
      <c r="I2825" t="s">
        <v>235</v>
      </c>
      <c r="J2825" t="s">
        <v>818</v>
      </c>
      <c r="K2825">
        <v>4.5897772794908321E-3</v>
      </c>
      <c r="L2825" t="s">
        <v>156</v>
      </c>
      <c r="N2825" t="s">
        <v>443</v>
      </c>
      <c r="O2825" t="s">
        <v>818</v>
      </c>
      <c r="P2825">
        <v>8.6496088089117601E-3</v>
      </c>
      <c r="Q2825" t="s">
        <v>156</v>
      </c>
      <c r="S2825" t="s">
        <v>656</v>
      </c>
      <c r="T2825" t="s">
        <v>818</v>
      </c>
      <c r="U2825">
        <v>8.0020743639933403E-3</v>
      </c>
      <c r="V2825" t="s">
        <v>156</v>
      </c>
    </row>
    <row r="2826" spans="9:22" x14ac:dyDescent="0.45">
      <c r="I2826" t="s">
        <v>235</v>
      </c>
      <c r="J2826" t="s">
        <v>819</v>
      </c>
      <c r="K2826">
        <v>2.4324154270452237E-3</v>
      </c>
      <c r="L2826" t="s">
        <v>156</v>
      </c>
      <c r="N2826" t="s">
        <v>443</v>
      </c>
      <c r="O2826" t="s">
        <v>819</v>
      </c>
      <c r="P2826">
        <v>3.9241391678950382E-2</v>
      </c>
      <c r="Q2826" t="s">
        <v>156</v>
      </c>
      <c r="S2826" t="s">
        <v>656</v>
      </c>
      <c r="T2826" t="s">
        <v>819</v>
      </c>
      <c r="U2826">
        <v>3.0691596766185221E-2</v>
      </c>
      <c r="V2826" t="s">
        <v>156</v>
      </c>
    </row>
    <row r="2827" spans="9:22" x14ac:dyDescent="0.45">
      <c r="I2827" t="s">
        <v>235</v>
      </c>
      <c r="J2827" t="s">
        <v>821</v>
      </c>
      <c r="K2827">
        <v>1.2006382164348638E-2</v>
      </c>
      <c r="L2827" t="s">
        <v>156</v>
      </c>
      <c r="N2827" t="s">
        <v>443</v>
      </c>
      <c r="O2827" t="s">
        <v>821</v>
      </c>
      <c r="P2827">
        <v>6.3885459060957966E-2</v>
      </c>
      <c r="Q2827" t="s">
        <v>156</v>
      </c>
      <c r="S2827" t="s">
        <v>656</v>
      </c>
      <c r="T2827" t="s">
        <v>821</v>
      </c>
      <c r="U2827">
        <v>0.10446056091173363</v>
      </c>
      <c r="V2827" t="s">
        <v>156</v>
      </c>
    </row>
    <row r="2828" spans="9:22" x14ac:dyDescent="0.45">
      <c r="I2828" t="s">
        <v>235</v>
      </c>
      <c r="J2828" t="s">
        <v>822</v>
      </c>
      <c r="K2828">
        <v>3.2179978329121922E-2</v>
      </c>
      <c r="L2828" t="s">
        <v>156</v>
      </c>
      <c r="N2828" t="s">
        <v>443</v>
      </c>
      <c r="O2828" t="s">
        <v>822</v>
      </c>
      <c r="P2828">
        <v>8.660935249045763E-3</v>
      </c>
      <c r="Q2828" t="s">
        <v>156</v>
      </c>
      <c r="S2828" t="s">
        <v>656</v>
      </c>
      <c r="T2828" t="s">
        <v>822</v>
      </c>
      <c r="U2828">
        <v>1.3173002365499353E-2</v>
      </c>
      <c r="V2828" t="s">
        <v>156</v>
      </c>
    </row>
    <row r="2829" spans="9:22" x14ac:dyDescent="0.45">
      <c r="I2829" t="s">
        <v>235</v>
      </c>
      <c r="J2829" t="s">
        <v>823</v>
      </c>
      <c r="K2829">
        <v>5.0238904135432721E-2</v>
      </c>
      <c r="L2829" t="s">
        <v>156</v>
      </c>
      <c r="N2829" t="s">
        <v>443</v>
      </c>
      <c r="O2829" t="s">
        <v>823</v>
      </c>
      <c r="P2829">
        <v>9.6143452051770262E-3</v>
      </c>
      <c r="Q2829" t="s">
        <v>156</v>
      </c>
      <c r="S2829" t="s">
        <v>656</v>
      </c>
      <c r="T2829" t="s">
        <v>823</v>
      </c>
      <c r="U2829">
        <v>1.178174248118581E-2</v>
      </c>
      <c r="V2829" t="s">
        <v>156</v>
      </c>
    </row>
    <row r="2830" spans="9:22" x14ac:dyDescent="0.45">
      <c r="I2830" t="s">
        <v>235</v>
      </c>
      <c r="J2830" t="s">
        <v>824</v>
      </c>
      <c r="K2830">
        <v>6.4825361771173484E-2</v>
      </c>
      <c r="L2830" t="s">
        <v>156</v>
      </c>
      <c r="N2830" t="s">
        <v>443</v>
      </c>
      <c r="O2830" t="s">
        <v>824</v>
      </c>
      <c r="P2830">
        <v>1.3486825704802564E-2</v>
      </c>
      <c r="Q2830" t="s">
        <v>156</v>
      </c>
      <c r="S2830" t="s">
        <v>656</v>
      </c>
      <c r="T2830" t="s">
        <v>824</v>
      </c>
      <c r="U2830">
        <v>1.1843952084906482E-2</v>
      </c>
      <c r="V2830" t="s">
        <v>156</v>
      </c>
    </row>
    <row r="2831" spans="9:22" x14ac:dyDescent="0.45">
      <c r="I2831" t="s">
        <v>235</v>
      </c>
      <c r="J2831" t="s">
        <v>825</v>
      </c>
      <c r="K2831">
        <v>0.42670457223552188</v>
      </c>
      <c r="L2831" t="s">
        <v>156</v>
      </c>
      <c r="N2831" t="s">
        <v>443</v>
      </c>
      <c r="O2831" t="s">
        <v>825</v>
      </c>
      <c r="P2831">
        <v>0.15200308125056966</v>
      </c>
      <c r="Q2831" t="s">
        <v>156</v>
      </c>
      <c r="S2831" t="s">
        <v>656</v>
      </c>
      <c r="T2831" t="s">
        <v>825</v>
      </c>
      <c r="U2831">
        <v>0.11402723164263044</v>
      </c>
      <c r="V2831" t="s">
        <v>156</v>
      </c>
    </row>
    <row r="2832" spans="9:22" x14ac:dyDescent="0.45">
      <c r="I2832" t="s">
        <v>235</v>
      </c>
      <c r="J2832" t="s">
        <v>826</v>
      </c>
      <c r="K2832">
        <v>5.6237240639036686E-2</v>
      </c>
      <c r="L2832" t="s">
        <v>156</v>
      </c>
      <c r="N2832" t="s">
        <v>443</v>
      </c>
      <c r="O2832" t="s">
        <v>826</v>
      </c>
      <c r="P2832">
        <v>2.8924795130667109E-2</v>
      </c>
      <c r="Q2832" t="s">
        <v>156</v>
      </c>
      <c r="S2832" t="s">
        <v>656</v>
      </c>
      <c r="T2832" t="s">
        <v>826</v>
      </c>
      <c r="U2832">
        <v>2.4316037141399335E-2</v>
      </c>
      <c r="V2832" t="s">
        <v>156</v>
      </c>
    </row>
    <row r="2833" spans="9:22" x14ac:dyDescent="0.45">
      <c r="I2833" t="s">
        <v>235</v>
      </c>
      <c r="J2833" t="s">
        <v>827</v>
      </c>
      <c r="K2833">
        <v>4.5009678569824019E-2</v>
      </c>
      <c r="L2833" t="s">
        <v>156</v>
      </c>
      <c r="N2833" t="s">
        <v>443</v>
      </c>
      <c r="O2833" t="s">
        <v>827</v>
      </c>
      <c r="P2833">
        <v>2.3995664478234896E-2</v>
      </c>
      <c r="Q2833" t="s">
        <v>156</v>
      </c>
      <c r="S2833" t="s">
        <v>656</v>
      </c>
      <c r="T2833" t="s">
        <v>827</v>
      </c>
      <c r="U2833">
        <v>2.1456764767104199E-2</v>
      </c>
      <c r="V2833" t="s">
        <v>156</v>
      </c>
    </row>
    <row r="2834" spans="9:22" x14ac:dyDescent="0.45">
      <c r="I2834" t="s">
        <v>235</v>
      </c>
      <c r="J2834" t="s">
        <v>828</v>
      </c>
      <c r="K2834">
        <v>4.3960593306462292E-2</v>
      </c>
      <c r="L2834" t="s">
        <v>156</v>
      </c>
      <c r="N2834" t="s">
        <v>443</v>
      </c>
      <c r="O2834" t="s">
        <v>828</v>
      </c>
      <c r="P2834">
        <v>7.1445534731585048E-2</v>
      </c>
      <c r="Q2834" t="s">
        <v>156</v>
      </c>
      <c r="S2834" t="s">
        <v>656</v>
      </c>
      <c r="T2834" t="s">
        <v>828</v>
      </c>
      <c r="U2834">
        <v>9.0734008062909655E-2</v>
      </c>
      <c r="V2834" t="s">
        <v>156</v>
      </c>
    </row>
    <row r="2835" spans="9:22" x14ac:dyDescent="0.45">
      <c r="I2835" t="s">
        <v>235</v>
      </c>
      <c r="J2835" t="s">
        <v>835</v>
      </c>
      <c r="K2835">
        <v>0</v>
      </c>
      <c r="L2835" t="s">
        <v>156</v>
      </c>
      <c r="N2835" t="s">
        <v>443</v>
      </c>
      <c r="O2835" t="s">
        <v>835</v>
      </c>
      <c r="P2835">
        <v>4.7997400986933988E-2</v>
      </c>
      <c r="Q2835" t="s">
        <v>156</v>
      </c>
      <c r="S2835" t="s">
        <v>656</v>
      </c>
      <c r="T2835" t="s">
        <v>835</v>
      </c>
      <c r="U2835">
        <v>3.7997567810683364E-2</v>
      </c>
      <c r="V2835" t="s">
        <v>156</v>
      </c>
    </row>
    <row r="2836" spans="9:22" x14ac:dyDescent="0.45">
      <c r="I2836" t="s">
        <v>235</v>
      </c>
      <c r="J2836" t="s">
        <v>836</v>
      </c>
      <c r="K2836">
        <v>0</v>
      </c>
      <c r="L2836" t="s">
        <v>156</v>
      </c>
      <c r="N2836" t="s">
        <v>443</v>
      </c>
      <c r="O2836" t="s">
        <v>836</v>
      </c>
      <c r="P2836">
        <v>5.724688160626103E-3</v>
      </c>
      <c r="Q2836" t="s">
        <v>156</v>
      </c>
      <c r="S2836" t="s">
        <v>656</v>
      </c>
      <c r="T2836" t="s">
        <v>836</v>
      </c>
      <c r="U2836">
        <v>5.7722833520034451E-3</v>
      </c>
      <c r="V2836" t="s">
        <v>156</v>
      </c>
    </row>
    <row r="2837" spans="9:22" x14ac:dyDescent="0.45">
      <c r="I2837" t="s">
        <v>235</v>
      </c>
      <c r="J2837" t="s">
        <v>837</v>
      </c>
      <c r="K2837">
        <v>1.7297700884906233E-3</v>
      </c>
      <c r="L2837" t="s">
        <v>156</v>
      </c>
      <c r="N2837" t="s">
        <v>443</v>
      </c>
      <c r="O2837" t="s">
        <v>837</v>
      </c>
      <c r="P2837">
        <v>5.4429705659644508E-3</v>
      </c>
      <c r="Q2837" t="s">
        <v>156</v>
      </c>
      <c r="S2837" t="s">
        <v>656</v>
      </c>
      <c r="T2837" t="s">
        <v>837</v>
      </c>
      <c r="U2837">
        <v>5.4726375979049328E-3</v>
      </c>
      <c r="V2837" t="s">
        <v>156</v>
      </c>
    </row>
    <row r="2838" spans="9:22" x14ac:dyDescent="0.45">
      <c r="I2838" t="s">
        <v>235</v>
      </c>
      <c r="J2838" t="s">
        <v>838</v>
      </c>
      <c r="K2838">
        <v>3.3603640439917215E-3</v>
      </c>
      <c r="L2838" t="s">
        <v>156</v>
      </c>
      <c r="N2838" t="s">
        <v>443</v>
      </c>
      <c r="O2838" t="s">
        <v>838</v>
      </c>
      <c r="P2838">
        <v>4.8055104969079027E-3</v>
      </c>
      <c r="Q2838" t="s">
        <v>156</v>
      </c>
      <c r="S2838" t="s">
        <v>656</v>
      </c>
      <c r="T2838" t="s">
        <v>838</v>
      </c>
      <c r="U2838">
        <v>4.9701244933861048E-3</v>
      </c>
      <c r="V2838" t="s">
        <v>156</v>
      </c>
    </row>
    <row r="2839" spans="9:22" x14ac:dyDescent="0.45">
      <c r="I2839" t="s">
        <v>235</v>
      </c>
      <c r="J2839" t="s">
        <v>839</v>
      </c>
      <c r="K2839">
        <v>3.1601550552562467E-2</v>
      </c>
      <c r="L2839" t="s">
        <v>156</v>
      </c>
      <c r="N2839" t="s">
        <v>443</v>
      </c>
      <c r="O2839" t="s">
        <v>839</v>
      </c>
      <c r="P2839">
        <v>3.4219397127834748E-2</v>
      </c>
      <c r="Q2839" t="s">
        <v>156</v>
      </c>
      <c r="S2839" t="s">
        <v>656</v>
      </c>
      <c r="T2839" t="s">
        <v>839</v>
      </c>
      <c r="U2839">
        <v>3.1817541632905399E-2</v>
      </c>
      <c r="V2839" t="s">
        <v>156</v>
      </c>
    </row>
    <row r="2840" spans="9:22" x14ac:dyDescent="0.45">
      <c r="I2840" t="s">
        <v>235</v>
      </c>
      <c r="J2840" t="s">
        <v>840</v>
      </c>
      <c r="K2840">
        <v>3.2249126974764177E-3</v>
      </c>
      <c r="L2840" t="s">
        <v>156</v>
      </c>
      <c r="N2840" t="s">
        <v>443</v>
      </c>
      <c r="O2840" t="s">
        <v>840</v>
      </c>
      <c r="P2840">
        <v>6.322823379206627E-3</v>
      </c>
      <c r="Q2840" t="s">
        <v>156</v>
      </c>
      <c r="S2840" t="s">
        <v>656</v>
      </c>
      <c r="T2840" t="s">
        <v>840</v>
      </c>
      <c r="U2840">
        <v>5.7772724433118967E-3</v>
      </c>
      <c r="V2840" t="s">
        <v>156</v>
      </c>
    </row>
    <row r="2841" spans="9:22" x14ac:dyDescent="0.45">
      <c r="I2841" t="s">
        <v>235</v>
      </c>
      <c r="J2841" t="s">
        <v>841</v>
      </c>
      <c r="K2841">
        <v>1.1306319789279387E-3</v>
      </c>
      <c r="L2841" t="s">
        <v>156</v>
      </c>
      <c r="N2841" t="s">
        <v>443</v>
      </c>
      <c r="O2841" t="s">
        <v>841</v>
      </c>
      <c r="P2841">
        <v>6.3868508661391824E-3</v>
      </c>
      <c r="Q2841" t="s">
        <v>156</v>
      </c>
      <c r="S2841" t="s">
        <v>656</v>
      </c>
      <c r="T2841" t="s">
        <v>841</v>
      </c>
      <c r="U2841">
        <v>5.9464788158576963E-3</v>
      </c>
      <c r="V2841" t="s">
        <v>156</v>
      </c>
    </row>
    <row r="2842" spans="9:22" x14ac:dyDescent="0.45">
      <c r="I2842" t="s">
        <v>235</v>
      </c>
      <c r="J2842" t="s">
        <v>842</v>
      </c>
      <c r="K2842">
        <v>0</v>
      </c>
      <c r="L2842" t="s">
        <v>156</v>
      </c>
      <c r="N2842" t="s">
        <v>443</v>
      </c>
      <c r="O2842" t="s">
        <v>842</v>
      </c>
      <c r="P2842">
        <v>4.6174378886697127E-2</v>
      </c>
      <c r="Q2842" t="s">
        <v>156</v>
      </c>
      <c r="S2842" t="s">
        <v>656</v>
      </c>
      <c r="T2842" t="s">
        <v>842</v>
      </c>
      <c r="U2842">
        <v>3.8828879242220296E-2</v>
      </c>
      <c r="V2842" t="s">
        <v>156</v>
      </c>
    </row>
    <row r="2843" spans="9:22" x14ac:dyDescent="0.45">
      <c r="I2843" t="s">
        <v>235</v>
      </c>
      <c r="J2843" t="s">
        <v>843</v>
      </c>
      <c r="K2843">
        <v>0</v>
      </c>
      <c r="L2843" t="s">
        <v>156</v>
      </c>
      <c r="N2843" t="s">
        <v>443</v>
      </c>
      <c r="O2843" t="s">
        <v>843</v>
      </c>
      <c r="P2843">
        <v>3.2804055012127971E-2</v>
      </c>
      <c r="Q2843" t="s">
        <v>156</v>
      </c>
      <c r="S2843" t="s">
        <v>656</v>
      </c>
      <c r="T2843" t="s">
        <v>843</v>
      </c>
      <c r="U2843">
        <v>2.8473545991349585E-2</v>
      </c>
      <c r="V2843" t="s">
        <v>156</v>
      </c>
    </row>
    <row r="2844" spans="9:22" x14ac:dyDescent="0.45">
      <c r="I2844" t="s">
        <v>235</v>
      </c>
      <c r="J2844" t="s">
        <v>844</v>
      </c>
      <c r="K2844">
        <v>0</v>
      </c>
      <c r="L2844" t="s">
        <v>156</v>
      </c>
      <c r="N2844" t="s">
        <v>443</v>
      </c>
      <c r="O2844" t="s">
        <v>844</v>
      </c>
      <c r="P2844">
        <v>5.6595612851190321E-3</v>
      </c>
      <c r="Q2844" t="s">
        <v>156</v>
      </c>
      <c r="S2844" t="s">
        <v>656</v>
      </c>
      <c r="T2844" t="s">
        <v>844</v>
      </c>
      <c r="U2844">
        <v>4.4535482546218842E-3</v>
      </c>
      <c r="V2844" t="s">
        <v>156</v>
      </c>
    </row>
    <row r="2845" spans="9:22" x14ac:dyDescent="0.45">
      <c r="I2845" t="s">
        <v>235</v>
      </c>
      <c r="J2845" t="s">
        <v>845</v>
      </c>
      <c r="K2845">
        <v>8.6919973623528549E-4</v>
      </c>
      <c r="L2845" t="s">
        <v>156</v>
      </c>
      <c r="N2845" t="s">
        <v>443</v>
      </c>
      <c r="O2845" t="s">
        <v>845</v>
      </c>
      <c r="P2845">
        <v>5.6134787060158646E-3</v>
      </c>
      <c r="Q2845" t="s">
        <v>156</v>
      </c>
      <c r="S2845" t="s">
        <v>656</v>
      </c>
      <c r="T2845" t="s">
        <v>845</v>
      </c>
      <c r="U2845">
        <v>4.434873179815447E-3</v>
      </c>
      <c r="V2845" t="s">
        <v>156</v>
      </c>
    </row>
    <row r="2846" spans="9:22" x14ac:dyDescent="0.45">
      <c r="I2846" t="s">
        <v>235</v>
      </c>
      <c r="J2846" t="s">
        <v>846</v>
      </c>
      <c r="K2846">
        <v>4.1223840588040916E-3</v>
      </c>
      <c r="L2846" t="s">
        <v>156</v>
      </c>
      <c r="N2846" t="s">
        <v>443</v>
      </c>
      <c r="O2846" t="s">
        <v>846</v>
      </c>
      <c r="P2846">
        <v>5.4998842140144347E-3</v>
      </c>
      <c r="Q2846" t="s">
        <v>156</v>
      </c>
      <c r="S2846" t="s">
        <v>656</v>
      </c>
      <c r="T2846" t="s">
        <v>846</v>
      </c>
      <c r="U2846">
        <v>4.3820961957654779E-3</v>
      </c>
      <c r="V2846" t="s">
        <v>156</v>
      </c>
    </row>
    <row r="2847" spans="9:22" x14ac:dyDescent="0.45">
      <c r="I2847" t="s">
        <v>235</v>
      </c>
      <c r="J2847" t="s">
        <v>847</v>
      </c>
      <c r="K2847">
        <v>3.8589630634475833E-2</v>
      </c>
      <c r="L2847" t="s">
        <v>156</v>
      </c>
      <c r="N2847" t="s">
        <v>443</v>
      </c>
      <c r="O2847" t="s">
        <v>847</v>
      </c>
      <c r="P2847">
        <v>2.6051606815711222E-2</v>
      </c>
      <c r="Q2847" t="s">
        <v>156</v>
      </c>
      <c r="S2847" t="s">
        <v>656</v>
      </c>
      <c r="T2847" t="s">
        <v>847</v>
      </c>
      <c r="U2847">
        <v>2.6625268711419889E-2</v>
      </c>
      <c r="V2847" t="s">
        <v>156</v>
      </c>
    </row>
    <row r="2848" spans="9:22" x14ac:dyDescent="0.45">
      <c r="I2848" t="s">
        <v>235</v>
      </c>
      <c r="J2848" t="s">
        <v>848</v>
      </c>
      <c r="K2848">
        <v>4.4071906674867205E-3</v>
      </c>
      <c r="L2848" t="s">
        <v>156</v>
      </c>
      <c r="N2848" t="s">
        <v>443</v>
      </c>
      <c r="O2848" t="s">
        <v>848</v>
      </c>
      <c r="P2848">
        <v>3.2333145822504516E-3</v>
      </c>
      <c r="Q2848" t="s">
        <v>156</v>
      </c>
      <c r="S2848" t="s">
        <v>656</v>
      </c>
      <c r="T2848" t="s">
        <v>848</v>
      </c>
      <c r="U2848">
        <v>3.9239715522642118E-3</v>
      </c>
      <c r="V2848" t="s">
        <v>156</v>
      </c>
    </row>
    <row r="2849" spans="9:22" x14ac:dyDescent="0.45">
      <c r="I2849" t="s">
        <v>235</v>
      </c>
      <c r="J2849" t="s">
        <v>849</v>
      </c>
      <c r="K2849">
        <v>1.0374107897307161E-4</v>
      </c>
      <c r="L2849" t="s">
        <v>156</v>
      </c>
      <c r="N2849" t="s">
        <v>443</v>
      </c>
      <c r="O2849" t="s">
        <v>849</v>
      </c>
      <c r="P2849">
        <v>3.0016973519394561E-3</v>
      </c>
      <c r="Q2849" t="s">
        <v>156</v>
      </c>
      <c r="S2849" t="s">
        <v>656</v>
      </c>
      <c r="T2849" t="s">
        <v>849</v>
      </c>
      <c r="U2849">
        <v>3.8968801553744565E-3</v>
      </c>
      <c r="V2849" t="s">
        <v>156</v>
      </c>
    </row>
    <row r="2850" spans="9:22" x14ac:dyDescent="0.45">
      <c r="I2850" t="s">
        <v>235</v>
      </c>
      <c r="J2850" t="s">
        <v>850</v>
      </c>
      <c r="K2850">
        <v>0</v>
      </c>
      <c r="L2850" t="s">
        <v>156</v>
      </c>
      <c r="N2850" t="s">
        <v>443</v>
      </c>
      <c r="O2850" t="s">
        <v>850</v>
      </c>
      <c r="P2850">
        <v>1.8323891607587958E-2</v>
      </c>
      <c r="Q2850" t="s">
        <v>156</v>
      </c>
      <c r="S2850" t="s">
        <v>656</v>
      </c>
      <c r="T2850" t="s">
        <v>850</v>
      </c>
      <c r="U2850">
        <v>1.924971343796817E-2</v>
      </c>
      <c r="V2850" t="s">
        <v>156</v>
      </c>
    </row>
    <row r="2851" spans="9:22" x14ac:dyDescent="0.45">
      <c r="I2851" t="s">
        <v>236</v>
      </c>
      <c r="J2851" t="s">
        <v>155</v>
      </c>
      <c r="K2851">
        <v>0</v>
      </c>
      <c r="L2851" t="s">
        <v>156</v>
      </c>
      <c r="N2851" t="s">
        <v>444</v>
      </c>
      <c r="O2851" t="s">
        <v>155</v>
      </c>
      <c r="P2851">
        <v>6.1400542184659054E-2</v>
      </c>
      <c r="Q2851" t="s">
        <v>156</v>
      </c>
      <c r="S2851" t="s">
        <v>657</v>
      </c>
      <c r="T2851" t="s">
        <v>155</v>
      </c>
      <c r="U2851">
        <v>6.6315826763249375E-2</v>
      </c>
      <c r="V2851" t="s">
        <v>156</v>
      </c>
    </row>
    <row r="2852" spans="9:22" x14ac:dyDescent="0.45">
      <c r="I2852" t="s">
        <v>236</v>
      </c>
      <c r="J2852" t="s">
        <v>157</v>
      </c>
      <c r="K2852">
        <v>0</v>
      </c>
      <c r="L2852" t="s">
        <v>156</v>
      </c>
      <c r="N2852" t="s">
        <v>444</v>
      </c>
      <c r="O2852" t="s">
        <v>157</v>
      </c>
      <c r="P2852">
        <v>7.0837045642176705E-3</v>
      </c>
      <c r="Q2852" t="s">
        <v>156</v>
      </c>
      <c r="S2852" t="s">
        <v>657</v>
      </c>
      <c r="T2852" t="s">
        <v>157</v>
      </c>
      <c r="U2852">
        <v>9.920718273115494E-3</v>
      </c>
      <c r="V2852" t="s">
        <v>156</v>
      </c>
    </row>
    <row r="2853" spans="9:22" x14ac:dyDescent="0.45">
      <c r="I2853" t="s">
        <v>236</v>
      </c>
      <c r="J2853" t="s">
        <v>158</v>
      </c>
      <c r="K2853">
        <v>2.7366636782184027E-3</v>
      </c>
      <c r="L2853" t="s">
        <v>156</v>
      </c>
      <c r="N2853" t="s">
        <v>444</v>
      </c>
      <c r="O2853" t="s">
        <v>158</v>
      </c>
      <c r="P2853">
        <v>7.0181820173660786E-3</v>
      </c>
      <c r="Q2853" t="s">
        <v>156</v>
      </c>
      <c r="S2853" t="s">
        <v>657</v>
      </c>
      <c r="T2853" t="s">
        <v>158</v>
      </c>
      <c r="U2853">
        <v>9.7284269661476862E-3</v>
      </c>
      <c r="V2853" t="s">
        <v>156</v>
      </c>
    </row>
    <row r="2854" spans="9:22" x14ac:dyDescent="0.45">
      <c r="I2854" t="s">
        <v>236</v>
      </c>
      <c r="J2854" t="s">
        <v>159</v>
      </c>
      <c r="K2854">
        <v>7.7113782480077416E-3</v>
      </c>
      <c r="L2854" t="s">
        <v>156</v>
      </c>
      <c r="N2854" t="s">
        <v>444</v>
      </c>
      <c r="O2854" t="s">
        <v>159</v>
      </c>
      <c r="P2854">
        <v>7.0488132885589997E-3</v>
      </c>
      <c r="Q2854" t="s">
        <v>156</v>
      </c>
      <c r="S2854" t="s">
        <v>657</v>
      </c>
      <c r="T2854" t="s">
        <v>159</v>
      </c>
      <c r="U2854">
        <v>9.5635742779888733E-3</v>
      </c>
      <c r="V2854" t="s">
        <v>156</v>
      </c>
    </row>
    <row r="2855" spans="9:22" x14ac:dyDescent="0.45">
      <c r="I2855" t="s">
        <v>236</v>
      </c>
      <c r="J2855" t="s">
        <v>160</v>
      </c>
      <c r="K2855">
        <v>7.6303022508535781E-2</v>
      </c>
      <c r="L2855" t="s">
        <v>156</v>
      </c>
      <c r="N2855" t="s">
        <v>444</v>
      </c>
      <c r="O2855" t="s">
        <v>160</v>
      </c>
      <c r="P2855">
        <v>6.0887535706320065E-2</v>
      </c>
      <c r="Q2855" t="s">
        <v>156</v>
      </c>
      <c r="S2855" t="s">
        <v>657</v>
      </c>
      <c r="T2855" t="s">
        <v>160</v>
      </c>
      <c r="U2855">
        <v>5.7291888516202885E-2</v>
      </c>
      <c r="V2855" t="s">
        <v>156</v>
      </c>
    </row>
    <row r="2856" spans="9:22" x14ac:dyDescent="0.45">
      <c r="I2856" t="s">
        <v>236</v>
      </c>
      <c r="J2856" t="s">
        <v>813</v>
      </c>
      <c r="K2856">
        <v>9.7339388909617186E-3</v>
      </c>
      <c r="L2856" t="s">
        <v>156</v>
      </c>
      <c r="N2856" t="s">
        <v>444</v>
      </c>
      <c r="O2856" t="s">
        <v>813</v>
      </c>
      <c r="P2856">
        <v>1.0806433361583058E-2</v>
      </c>
      <c r="Q2856" t="s">
        <v>156</v>
      </c>
      <c r="S2856" t="s">
        <v>657</v>
      </c>
      <c r="T2856" t="s">
        <v>813</v>
      </c>
      <c r="U2856">
        <v>1.1247778289214718E-2</v>
      </c>
      <c r="V2856" t="s">
        <v>156</v>
      </c>
    </row>
    <row r="2857" spans="9:22" x14ac:dyDescent="0.45">
      <c r="I2857" t="s">
        <v>236</v>
      </c>
      <c r="J2857" t="s">
        <v>814</v>
      </c>
      <c r="K2857">
        <v>6.0758557661483937E-3</v>
      </c>
      <c r="L2857" t="s">
        <v>156</v>
      </c>
      <c r="N2857" t="s">
        <v>444</v>
      </c>
      <c r="O2857" t="s">
        <v>814</v>
      </c>
      <c r="P2857">
        <v>1.0557404111849985E-2</v>
      </c>
      <c r="Q2857" t="s">
        <v>156</v>
      </c>
      <c r="S2857" t="s">
        <v>657</v>
      </c>
      <c r="T2857" t="s">
        <v>814</v>
      </c>
      <c r="U2857">
        <v>1.1237605165459442E-2</v>
      </c>
      <c r="V2857" t="s">
        <v>156</v>
      </c>
    </row>
    <row r="2858" spans="9:22" x14ac:dyDescent="0.45">
      <c r="I2858" t="s">
        <v>236</v>
      </c>
      <c r="J2858" t="s">
        <v>815</v>
      </c>
      <c r="K2858">
        <v>8.9675384790750584E-4</v>
      </c>
      <c r="L2858" t="s">
        <v>156</v>
      </c>
      <c r="N2858" t="s">
        <v>444</v>
      </c>
      <c r="O2858" t="s">
        <v>815</v>
      </c>
      <c r="P2858">
        <v>5.6741410675122998E-2</v>
      </c>
      <c r="Q2858" t="s">
        <v>156</v>
      </c>
      <c r="S2858" t="s">
        <v>657</v>
      </c>
      <c r="T2858" t="s">
        <v>815</v>
      </c>
      <c r="U2858">
        <v>6.0528681755939652E-2</v>
      </c>
      <c r="V2858" t="s">
        <v>156</v>
      </c>
    </row>
    <row r="2859" spans="9:22" x14ac:dyDescent="0.45">
      <c r="I2859" t="s">
        <v>236</v>
      </c>
      <c r="J2859" t="s">
        <v>161</v>
      </c>
      <c r="K2859">
        <v>0</v>
      </c>
      <c r="L2859" t="s">
        <v>156</v>
      </c>
      <c r="N2859" t="s">
        <v>444</v>
      </c>
      <c r="O2859" t="s">
        <v>161</v>
      </c>
      <c r="P2859">
        <v>3.1558734709942367E-2</v>
      </c>
      <c r="Q2859" t="s">
        <v>156</v>
      </c>
      <c r="S2859" t="s">
        <v>657</v>
      </c>
      <c r="T2859" t="s">
        <v>161</v>
      </c>
      <c r="U2859">
        <v>3.162720731039937E-2</v>
      </c>
      <c r="V2859" t="s">
        <v>156</v>
      </c>
    </row>
    <row r="2860" spans="9:22" x14ac:dyDescent="0.45">
      <c r="I2860" t="s">
        <v>236</v>
      </c>
      <c r="J2860" t="s">
        <v>162</v>
      </c>
      <c r="K2860">
        <v>1.3769866109593859E-3</v>
      </c>
      <c r="L2860" t="s">
        <v>156</v>
      </c>
      <c r="N2860" t="s">
        <v>444</v>
      </c>
      <c r="O2860" t="s">
        <v>162</v>
      </c>
      <c r="P2860">
        <v>5.1455421936963041E-3</v>
      </c>
      <c r="Q2860" t="s">
        <v>156</v>
      </c>
      <c r="S2860" t="s">
        <v>657</v>
      </c>
      <c r="T2860" t="s">
        <v>162</v>
      </c>
      <c r="U2860">
        <v>5.1893387320347444E-3</v>
      </c>
      <c r="V2860" t="s">
        <v>156</v>
      </c>
    </row>
    <row r="2861" spans="9:22" x14ac:dyDescent="0.45">
      <c r="I2861" t="s">
        <v>236</v>
      </c>
      <c r="J2861" t="s">
        <v>163</v>
      </c>
      <c r="K2861">
        <v>3.9131201008989012E-3</v>
      </c>
      <c r="L2861" t="s">
        <v>156</v>
      </c>
      <c r="N2861" t="s">
        <v>444</v>
      </c>
      <c r="O2861" t="s">
        <v>163</v>
      </c>
      <c r="P2861">
        <v>5.0133176752395784E-3</v>
      </c>
      <c r="Q2861" t="s">
        <v>156</v>
      </c>
      <c r="S2861" t="s">
        <v>657</v>
      </c>
      <c r="T2861" t="s">
        <v>163</v>
      </c>
      <c r="U2861">
        <v>5.2348563651473043E-3</v>
      </c>
      <c r="V2861" t="s">
        <v>156</v>
      </c>
    </row>
    <row r="2862" spans="9:22" x14ac:dyDescent="0.45">
      <c r="I2862" t="s">
        <v>236</v>
      </c>
      <c r="J2862" t="s">
        <v>164</v>
      </c>
      <c r="K2862">
        <v>6.3175910386663089E-3</v>
      </c>
      <c r="L2862" t="s">
        <v>156</v>
      </c>
      <c r="N2862" t="s">
        <v>444</v>
      </c>
      <c r="O2862" t="s">
        <v>164</v>
      </c>
      <c r="P2862">
        <v>6.0337328702660762E-3</v>
      </c>
      <c r="Q2862" t="s">
        <v>156</v>
      </c>
      <c r="S2862" t="s">
        <v>657</v>
      </c>
      <c r="T2862" t="s">
        <v>164</v>
      </c>
      <c r="U2862">
        <v>5.1306595503521563E-3</v>
      </c>
      <c r="V2862" t="s">
        <v>156</v>
      </c>
    </row>
    <row r="2863" spans="9:22" x14ac:dyDescent="0.45">
      <c r="I2863" t="s">
        <v>236</v>
      </c>
      <c r="J2863" t="s">
        <v>165</v>
      </c>
      <c r="K2863">
        <v>5.0473830933708178E-2</v>
      </c>
      <c r="L2863" t="s">
        <v>156</v>
      </c>
      <c r="N2863" t="s">
        <v>444</v>
      </c>
      <c r="O2863" t="s">
        <v>165</v>
      </c>
      <c r="P2863">
        <v>5.7255913265856342E-2</v>
      </c>
      <c r="Q2863" t="s">
        <v>156</v>
      </c>
      <c r="S2863" t="s">
        <v>657</v>
      </c>
      <c r="T2863" t="s">
        <v>165</v>
      </c>
      <c r="U2863">
        <v>3.8632266628497759E-2</v>
      </c>
      <c r="V2863" t="s">
        <v>156</v>
      </c>
    </row>
    <row r="2864" spans="9:22" x14ac:dyDescent="0.45">
      <c r="I2864" t="s">
        <v>236</v>
      </c>
      <c r="J2864" t="s">
        <v>817</v>
      </c>
      <c r="K2864">
        <v>6.7281759831521902E-3</v>
      </c>
      <c r="L2864" t="s">
        <v>156</v>
      </c>
      <c r="N2864" t="s">
        <v>444</v>
      </c>
      <c r="O2864" t="s">
        <v>817</v>
      </c>
      <c r="P2864">
        <v>9.3353659342783925E-3</v>
      </c>
      <c r="Q2864" t="s">
        <v>156</v>
      </c>
      <c r="S2864" t="s">
        <v>657</v>
      </c>
      <c r="T2864" t="s">
        <v>817</v>
      </c>
      <c r="U2864">
        <v>8.1591597527381782E-3</v>
      </c>
      <c r="V2864" t="s">
        <v>156</v>
      </c>
    </row>
    <row r="2865" spans="9:22" x14ac:dyDescent="0.45">
      <c r="I2865" t="s">
        <v>236</v>
      </c>
      <c r="J2865" t="s">
        <v>818</v>
      </c>
      <c r="K2865">
        <v>4.6276020531655039E-3</v>
      </c>
      <c r="L2865" t="s">
        <v>156</v>
      </c>
      <c r="N2865" t="s">
        <v>444</v>
      </c>
      <c r="O2865" t="s">
        <v>818</v>
      </c>
      <c r="P2865">
        <v>7.8636201245958683E-3</v>
      </c>
      <c r="Q2865" t="s">
        <v>156</v>
      </c>
      <c r="S2865" t="s">
        <v>657</v>
      </c>
      <c r="T2865" t="s">
        <v>818</v>
      </c>
      <c r="U2865">
        <v>7.840448684933627E-3</v>
      </c>
      <c r="V2865" t="s">
        <v>156</v>
      </c>
    </row>
    <row r="2866" spans="9:22" x14ac:dyDescent="0.45">
      <c r="I2866" t="s">
        <v>236</v>
      </c>
      <c r="J2866" t="s">
        <v>819</v>
      </c>
      <c r="K2866">
        <v>2.4388996401426962E-3</v>
      </c>
      <c r="L2866" t="s">
        <v>156</v>
      </c>
      <c r="N2866" t="s">
        <v>444</v>
      </c>
      <c r="O2866" t="s">
        <v>819</v>
      </c>
      <c r="P2866">
        <v>3.4724727896572917E-2</v>
      </c>
      <c r="Q2866" t="s">
        <v>156</v>
      </c>
      <c r="S2866" t="s">
        <v>657</v>
      </c>
      <c r="T2866" t="s">
        <v>819</v>
      </c>
      <c r="U2866">
        <v>3.333587687892689E-2</v>
      </c>
      <c r="V2866" t="s">
        <v>156</v>
      </c>
    </row>
    <row r="2867" spans="9:22" x14ac:dyDescent="0.45">
      <c r="I2867" t="s">
        <v>236</v>
      </c>
      <c r="J2867" t="s">
        <v>821</v>
      </c>
      <c r="K2867">
        <v>1.2106152537874457E-2</v>
      </c>
      <c r="L2867" t="s">
        <v>156</v>
      </c>
      <c r="N2867" t="s">
        <v>444</v>
      </c>
      <c r="O2867" t="s">
        <v>821</v>
      </c>
      <c r="P2867">
        <v>7.4806899362537732E-2</v>
      </c>
      <c r="Q2867" t="s">
        <v>156</v>
      </c>
      <c r="S2867" t="s">
        <v>657</v>
      </c>
      <c r="T2867" t="s">
        <v>821</v>
      </c>
      <c r="U2867">
        <v>0.10938837028295896</v>
      </c>
      <c r="V2867" t="s">
        <v>156</v>
      </c>
    </row>
    <row r="2868" spans="9:22" x14ac:dyDescent="0.45">
      <c r="I2868" t="s">
        <v>236</v>
      </c>
      <c r="J2868" t="s">
        <v>822</v>
      </c>
      <c r="K2868">
        <v>3.23017358818527E-2</v>
      </c>
      <c r="L2868" t="s">
        <v>156</v>
      </c>
      <c r="N2868" t="s">
        <v>444</v>
      </c>
      <c r="O2868" t="s">
        <v>822</v>
      </c>
      <c r="P2868">
        <v>1.081867004837613E-2</v>
      </c>
      <c r="Q2868" t="s">
        <v>156</v>
      </c>
      <c r="S2868" t="s">
        <v>657</v>
      </c>
      <c r="T2868" t="s">
        <v>822</v>
      </c>
      <c r="U2868">
        <v>1.4149099721016743E-2</v>
      </c>
      <c r="V2868" t="s">
        <v>156</v>
      </c>
    </row>
    <row r="2869" spans="9:22" x14ac:dyDescent="0.45">
      <c r="I2869" t="s">
        <v>236</v>
      </c>
      <c r="J2869" t="s">
        <v>823</v>
      </c>
      <c r="K2869">
        <v>4.9989006376001635E-2</v>
      </c>
      <c r="L2869" t="s">
        <v>156</v>
      </c>
      <c r="N2869" t="s">
        <v>444</v>
      </c>
      <c r="O2869" t="s">
        <v>823</v>
      </c>
      <c r="P2869">
        <v>1.0963121009700193E-2</v>
      </c>
      <c r="Q2869" t="s">
        <v>156</v>
      </c>
      <c r="S2869" t="s">
        <v>657</v>
      </c>
      <c r="T2869" t="s">
        <v>823</v>
      </c>
      <c r="U2869">
        <v>1.3632068731389115E-2</v>
      </c>
      <c r="V2869" t="s">
        <v>156</v>
      </c>
    </row>
    <row r="2870" spans="9:22" x14ac:dyDescent="0.45">
      <c r="I2870" t="s">
        <v>236</v>
      </c>
      <c r="J2870" t="s">
        <v>824</v>
      </c>
      <c r="K2870">
        <v>6.426410959681958E-2</v>
      </c>
      <c r="L2870" t="s">
        <v>156</v>
      </c>
      <c r="N2870" t="s">
        <v>444</v>
      </c>
      <c r="O2870" t="s">
        <v>824</v>
      </c>
      <c r="P2870">
        <v>1.4760864542271407E-2</v>
      </c>
      <c r="Q2870" t="s">
        <v>156</v>
      </c>
      <c r="S2870" t="s">
        <v>657</v>
      </c>
      <c r="T2870" t="s">
        <v>824</v>
      </c>
      <c r="U2870">
        <v>1.3707900724633093E-2</v>
      </c>
      <c r="V2870" t="s">
        <v>156</v>
      </c>
    </row>
    <row r="2871" spans="9:22" x14ac:dyDescent="0.45">
      <c r="I2871" t="s">
        <v>236</v>
      </c>
      <c r="J2871" t="s">
        <v>825</v>
      </c>
      <c r="K2871">
        <v>0.42544708220718219</v>
      </c>
      <c r="L2871" t="s">
        <v>156</v>
      </c>
      <c r="N2871" t="s">
        <v>444</v>
      </c>
      <c r="O2871" t="s">
        <v>825</v>
      </c>
      <c r="P2871">
        <v>0.15800070673167196</v>
      </c>
      <c r="Q2871" t="s">
        <v>156</v>
      </c>
      <c r="S2871" t="s">
        <v>657</v>
      </c>
      <c r="T2871" t="s">
        <v>825</v>
      </c>
      <c r="U2871">
        <v>0.10320414400976695</v>
      </c>
      <c r="V2871" t="s">
        <v>156</v>
      </c>
    </row>
    <row r="2872" spans="9:22" x14ac:dyDescent="0.45">
      <c r="I2872" t="s">
        <v>236</v>
      </c>
      <c r="J2872" t="s">
        <v>826</v>
      </c>
      <c r="K2872">
        <v>5.7281432712284516E-2</v>
      </c>
      <c r="L2872" t="s">
        <v>156</v>
      </c>
      <c r="N2872" t="s">
        <v>444</v>
      </c>
      <c r="O2872" t="s">
        <v>826</v>
      </c>
      <c r="P2872">
        <v>2.4621584791586579E-2</v>
      </c>
      <c r="Q2872" t="s">
        <v>156</v>
      </c>
      <c r="S2872" t="s">
        <v>657</v>
      </c>
      <c r="T2872" t="s">
        <v>826</v>
      </c>
      <c r="U2872">
        <v>2.1320238743467425E-2</v>
      </c>
      <c r="V2872" t="s">
        <v>156</v>
      </c>
    </row>
    <row r="2873" spans="9:22" x14ac:dyDescent="0.45">
      <c r="I2873" t="s">
        <v>236</v>
      </c>
      <c r="J2873" t="s">
        <v>827</v>
      </c>
      <c r="K2873">
        <v>4.5806395557441509E-2</v>
      </c>
      <c r="L2873" t="s">
        <v>156</v>
      </c>
      <c r="N2873" t="s">
        <v>444</v>
      </c>
      <c r="O2873" t="s">
        <v>827</v>
      </c>
      <c r="P2873">
        <v>1.913650001183748E-2</v>
      </c>
      <c r="Q2873" t="s">
        <v>156</v>
      </c>
      <c r="S2873" t="s">
        <v>657</v>
      </c>
      <c r="T2873" t="s">
        <v>827</v>
      </c>
      <c r="U2873">
        <v>2.0602586910046582E-2</v>
      </c>
      <c r="V2873" t="s">
        <v>156</v>
      </c>
    </row>
    <row r="2874" spans="9:22" x14ac:dyDescent="0.45">
      <c r="I2874" t="s">
        <v>236</v>
      </c>
      <c r="J2874" t="s">
        <v>828</v>
      </c>
      <c r="K2874">
        <v>4.5001024528231022E-2</v>
      </c>
      <c r="L2874" t="s">
        <v>156</v>
      </c>
      <c r="N2874" t="s">
        <v>444</v>
      </c>
      <c r="O2874" t="s">
        <v>828</v>
      </c>
      <c r="P2874">
        <v>5.7040207025060782E-2</v>
      </c>
      <c r="Q2874" t="s">
        <v>156</v>
      </c>
      <c r="S2874" t="s">
        <v>657</v>
      </c>
      <c r="T2874" t="s">
        <v>828</v>
      </c>
      <c r="U2874">
        <v>0.10137289440008102</v>
      </c>
      <c r="V2874" t="s">
        <v>156</v>
      </c>
    </row>
    <row r="2875" spans="9:22" x14ac:dyDescent="0.45">
      <c r="I2875" t="s">
        <v>236</v>
      </c>
      <c r="J2875" t="s">
        <v>835</v>
      </c>
      <c r="K2875">
        <v>0</v>
      </c>
      <c r="L2875" t="s">
        <v>156</v>
      </c>
      <c r="N2875" t="s">
        <v>444</v>
      </c>
      <c r="O2875" t="s">
        <v>835</v>
      </c>
      <c r="P2875">
        <v>4.3820213081926275E-2</v>
      </c>
      <c r="Q2875" t="s">
        <v>156</v>
      </c>
      <c r="S2875" t="s">
        <v>657</v>
      </c>
      <c r="T2875" t="s">
        <v>835</v>
      </c>
      <c r="U2875">
        <v>3.586574733382112E-2</v>
      </c>
      <c r="V2875" t="s">
        <v>156</v>
      </c>
    </row>
    <row r="2876" spans="9:22" x14ac:dyDescent="0.45">
      <c r="I2876" t="s">
        <v>236</v>
      </c>
      <c r="J2876" t="s">
        <v>836</v>
      </c>
      <c r="K2876">
        <v>0</v>
      </c>
      <c r="L2876" t="s">
        <v>156</v>
      </c>
      <c r="N2876" t="s">
        <v>444</v>
      </c>
      <c r="O2876" t="s">
        <v>836</v>
      </c>
      <c r="P2876">
        <v>5.2602452150740065E-3</v>
      </c>
      <c r="Q2876" t="s">
        <v>156</v>
      </c>
      <c r="S2876" t="s">
        <v>657</v>
      </c>
      <c r="T2876" t="s">
        <v>836</v>
      </c>
      <c r="U2876">
        <v>5.4645273391024851E-3</v>
      </c>
      <c r="V2876" t="s">
        <v>156</v>
      </c>
    </row>
    <row r="2877" spans="9:22" x14ac:dyDescent="0.45">
      <c r="I2877" t="s">
        <v>236</v>
      </c>
      <c r="J2877" t="s">
        <v>837</v>
      </c>
      <c r="K2877">
        <v>1.7590022286575492E-3</v>
      </c>
      <c r="L2877" t="s">
        <v>156</v>
      </c>
      <c r="N2877" t="s">
        <v>444</v>
      </c>
      <c r="O2877" t="s">
        <v>837</v>
      </c>
      <c r="P2877">
        <v>5.1547767508498387E-3</v>
      </c>
      <c r="Q2877" t="s">
        <v>156</v>
      </c>
      <c r="S2877" t="s">
        <v>657</v>
      </c>
      <c r="T2877" t="s">
        <v>837</v>
      </c>
      <c r="U2877">
        <v>5.1246083101207139E-3</v>
      </c>
      <c r="V2877" t="s">
        <v>156</v>
      </c>
    </row>
    <row r="2878" spans="9:22" x14ac:dyDescent="0.45">
      <c r="I2878" t="s">
        <v>236</v>
      </c>
      <c r="J2878" t="s">
        <v>838</v>
      </c>
      <c r="K2878">
        <v>3.4231218787483648E-3</v>
      </c>
      <c r="L2878" t="s">
        <v>156</v>
      </c>
      <c r="N2878" t="s">
        <v>444</v>
      </c>
      <c r="O2878" t="s">
        <v>838</v>
      </c>
      <c r="P2878">
        <v>4.6502569326269862E-3</v>
      </c>
      <c r="Q2878" t="s">
        <v>156</v>
      </c>
      <c r="S2878" t="s">
        <v>657</v>
      </c>
      <c r="T2878" t="s">
        <v>838</v>
      </c>
      <c r="U2878">
        <v>5.0521570359937954E-3</v>
      </c>
      <c r="V2878" t="s">
        <v>156</v>
      </c>
    </row>
    <row r="2879" spans="9:22" x14ac:dyDescent="0.45">
      <c r="I2879" t="s">
        <v>236</v>
      </c>
      <c r="J2879" t="s">
        <v>839</v>
      </c>
      <c r="K2879">
        <v>3.2386977251652925E-2</v>
      </c>
      <c r="L2879" t="s">
        <v>156</v>
      </c>
      <c r="N2879" t="s">
        <v>444</v>
      </c>
      <c r="O2879" t="s">
        <v>839</v>
      </c>
      <c r="P2879">
        <v>3.5324710355395354E-2</v>
      </c>
      <c r="Q2879" t="s">
        <v>156</v>
      </c>
      <c r="S2879" t="s">
        <v>657</v>
      </c>
      <c r="T2879" t="s">
        <v>839</v>
      </c>
      <c r="U2879">
        <v>3.2289178789822584E-2</v>
      </c>
      <c r="V2879" t="s">
        <v>156</v>
      </c>
    </row>
    <row r="2880" spans="9:22" x14ac:dyDescent="0.45">
      <c r="I2880" t="s">
        <v>236</v>
      </c>
      <c r="J2880" t="s">
        <v>840</v>
      </c>
      <c r="K2880">
        <v>3.2352404802060909E-3</v>
      </c>
      <c r="L2880" t="s">
        <v>156</v>
      </c>
      <c r="N2880" t="s">
        <v>444</v>
      </c>
      <c r="O2880" t="s">
        <v>840</v>
      </c>
      <c r="P2880">
        <v>6.0380505745758822E-3</v>
      </c>
      <c r="Q2880" t="s">
        <v>156</v>
      </c>
      <c r="S2880" t="s">
        <v>657</v>
      </c>
      <c r="T2880" t="s">
        <v>840</v>
      </c>
      <c r="U2880">
        <v>5.8061136889393083E-3</v>
      </c>
      <c r="V2880" t="s">
        <v>156</v>
      </c>
    </row>
    <row r="2881" spans="9:22" x14ac:dyDescent="0.45">
      <c r="I2881" t="s">
        <v>236</v>
      </c>
      <c r="J2881" t="s">
        <v>841</v>
      </c>
      <c r="K2881">
        <v>1.0055519699012729E-3</v>
      </c>
      <c r="L2881" t="s">
        <v>156</v>
      </c>
      <c r="N2881" t="s">
        <v>444</v>
      </c>
      <c r="O2881" t="s">
        <v>841</v>
      </c>
      <c r="P2881">
        <v>6.2478301438800782E-3</v>
      </c>
      <c r="Q2881" t="s">
        <v>156</v>
      </c>
      <c r="S2881" t="s">
        <v>657</v>
      </c>
      <c r="T2881" t="s">
        <v>841</v>
      </c>
      <c r="U2881">
        <v>5.5868093828876616E-3</v>
      </c>
      <c r="V2881" t="s">
        <v>156</v>
      </c>
    </row>
    <row r="2882" spans="9:22" x14ac:dyDescent="0.45">
      <c r="I2882" t="s">
        <v>236</v>
      </c>
      <c r="J2882" t="s">
        <v>842</v>
      </c>
      <c r="K2882">
        <v>0</v>
      </c>
      <c r="L2882" t="s">
        <v>156</v>
      </c>
      <c r="N2882" t="s">
        <v>444</v>
      </c>
      <c r="O2882" t="s">
        <v>842</v>
      </c>
      <c r="P2882">
        <v>4.364952545853161E-2</v>
      </c>
      <c r="Q2882" t="s">
        <v>156</v>
      </c>
      <c r="S2882" t="s">
        <v>657</v>
      </c>
      <c r="T2882" t="s">
        <v>842</v>
      </c>
      <c r="U2882">
        <v>3.5423971979468644E-2</v>
      </c>
      <c r="V2882" t="s">
        <v>156</v>
      </c>
    </row>
    <row r="2883" spans="9:22" x14ac:dyDescent="0.45">
      <c r="I2883" t="s">
        <v>236</v>
      </c>
      <c r="J2883" t="s">
        <v>843</v>
      </c>
      <c r="K2883">
        <v>0</v>
      </c>
      <c r="L2883" t="s">
        <v>156</v>
      </c>
      <c r="N2883" t="s">
        <v>444</v>
      </c>
      <c r="O2883" t="s">
        <v>843</v>
      </c>
      <c r="P2883">
        <v>2.9382624290653924E-2</v>
      </c>
      <c r="Q2883" t="s">
        <v>156</v>
      </c>
      <c r="S2883" t="s">
        <v>657</v>
      </c>
      <c r="T2883" t="s">
        <v>843</v>
      </c>
      <c r="U2883">
        <v>3.211589122171829E-2</v>
      </c>
      <c r="V2883" t="s">
        <v>156</v>
      </c>
    </row>
    <row r="2884" spans="9:22" x14ac:dyDescent="0.45">
      <c r="I2884" t="s">
        <v>236</v>
      </c>
      <c r="J2884" t="s">
        <v>844</v>
      </c>
      <c r="K2884">
        <v>0</v>
      </c>
      <c r="L2884" t="s">
        <v>156</v>
      </c>
      <c r="N2884" t="s">
        <v>444</v>
      </c>
      <c r="O2884" t="s">
        <v>844</v>
      </c>
      <c r="P2884">
        <v>6.2104357466872644E-3</v>
      </c>
      <c r="Q2884" t="s">
        <v>156</v>
      </c>
      <c r="S2884" t="s">
        <v>657</v>
      </c>
      <c r="T2884" t="s">
        <v>844</v>
      </c>
      <c r="U2884">
        <v>5.1468954100930362E-3</v>
      </c>
      <c r="V2884" t="s">
        <v>156</v>
      </c>
    </row>
    <row r="2885" spans="9:22" x14ac:dyDescent="0.45">
      <c r="I2885" t="s">
        <v>236</v>
      </c>
      <c r="J2885" t="s">
        <v>845</v>
      </c>
      <c r="K2885">
        <v>6.1044537311206678E-4</v>
      </c>
      <c r="L2885" t="s">
        <v>156</v>
      </c>
      <c r="N2885" t="s">
        <v>444</v>
      </c>
      <c r="O2885" t="s">
        <v>845</v>
      </c>
      <c r="P2885">
        <v>5.9896445367413004E-3</v>
      </c>
      <c r="Q2885" t="s">
        <v>156</v>
      </c>
      <c r="S2885" t="s">
        <v>657</v>
      </c>
      <c r="T2885" t="s">
        <v>845</v>
      </c>
      <c r="U2885">
        <v>5.1210982984621709E-3</v>
      </c>
      <c r="V2885" t="s">
        <v>156</v>
      </c>
    </row>
    <row r="2886" spans="9:22" x14ac:dyDescent="0.45">
      <c r="I2886" t="s">
        <v>236</v>
      </c>
      <c r="J2886" t="s">
        <v>846</v>
      </c>
      <c r="K2886">
        <v>3.940061012328756E-3</v>
      </c>
      <c r="L2886" t="s">
        <v>156</v>
      </c>
      <c r="N2886" t="s">
        <v>444</v>
      </c>
      <c r="O2886" t="s">
        <v>846</v>
      </c>
      <c r="P2886">
        <v>5.8248386777195278E-3</v>
      </c>
      <c r="Q2886" t="s">
        <v>156</v>
      </c>
      <c r="S2886" t="s">
        <v>657</v>
      </c>
      <c r="T2886" t="s">
        <v>846</v>
      </c>
      <c r="U2886">
        <v>5.0153101635826312E-3</v>
      </c>
      <c r="V2886" t="s">
        <v>156</v>
      </c>
    </row>
    <row r="2887" spans="9:22" x14ac:dyDescent="0.45">
      <c r="I2887" t="s">
        <v>236</v>
      </c>
      <c r="J2887" t="s">
        <v>847</v>
      </c>
      <c r="K2887">
        <v>3.7776795835675454E-2</v>
      </c>
      <c r="L2887" t="s">
        <v>156</v>
      </c>
      <c r="N2887" t="s">
        <v>444</v>
      </c>
      <c r="O2887" t="s">
        <v>847</v>
      </c>
      <c r="P2887">
        <v>2.7742377087772219E-2</v>
      </c>
      <c r="Q2887" t="s">
        <v>156</v>
      </c>
      <c r="S2887" t="s">
        <v>657</v>
      </c>
      <c r="T2887" t="s">
        <v>847</v>
      </c>
      <c r="U2887">
        <v>2.7351531657159135E-2</v>
      </c>
      <c r="V2887" t="s">
        <v>156</v>
      </c>
    </row>
    <row r="2888" spans="9:22" x14ac:dyDescent="0.45">
      <c r="I2888" t="s">
        <v>236</v>
      </c>
      <c r="J2888" t="s">
        <v>848</v>
      </c>
      <c r="K2888">
        <v>4.3198609611261292E-3</v>
      </c>
      <c r="L2888" t="s">
        <v>156</v>
      </c>
      <c r="N2888" t="s">
        <v>444</v>
      </c>
      <c r="O2888" t="s">
        <v>848</v>
      </c>
      <c r="P2888">
        <v>3.4353633183275625E-3</v>
      </c>
      <c r="Q2888" t="s">
        <v>156</v>
      </c>
      <c r="S2888" t="s">
        <v>657</v>
      </c>
      <c r="T2888" t="s">
        <v>848</v>
      </c>
      <c r="U2888">
        <v>3.9001876055992169E-3</v>
      </c>
      <c r="V2888" t="s">
        <v>156</v>
      </c>
    </row>
    <row r="2889" spans="9:22" x14ac:dyDescent="0.45">
      <c r="I2889" t="s">
        <v>236</v>
      </c>
      <c r="J2889" t="s">
        <v>849</v>
      </c>
      <c r="K2889">
        <v>1.2184310249665171E-5</v>
      </c>
      <c r="L2889" t="s">
        <v>156</v>
      </c>
      <c r="N2889" t="s">
        <v>444</v>
      </c>
      <c r="O2889" t="s">
        <v>849</v>
      </c>
      <c r="P2889">
        <v>3.3835330850467836E-3</v>
      </c>
      <c r="Q2889" t="s">
        <v>156</v>
      </c>
      <c r="S2889" t="s">
        <v>657</v>
      </c>
      <c r="T2889" t="s">
        <v>849</v>
      </c>
      <c r="U2889">
        <v>3.7575535241508671E-3</v>
      </c>
      <c r="V2889" t="s">
        <v>156</v>
      </c>
    </row>
    <row r="2890" spans="9:22" x14ac:dyDescent="0.45">
      <c r="I2890" t="s">
        <v>236</v>
      </c>
      <c r="J2890" t="s">
        <v>850</v>
      </c>
      <c r="K2890">
        <v>0</v>
      </c>
      <c r="L2890" t="s">
        <v>156</v>
      </c>
      <c r="N2890" t="s">
        <v>444</v>
      </c>
      <c r="O2890" t="s">
        <v>850</v>
      </c>
      <c r="P2890">
        <v>1.926204064089895E-2</v>
      </c>
      <c r="Q2890" t="s">
        <v>156</v>
      </c>
      <c r="S2890" t="s">
        <v>657</v>
      </c>
      <c r="T2890" t="s">
        <v>850</v>
      </c>
      <c r="U2890">
        <v>1.8616800825229412E-2</v>
      </c>
      <c r="V2890" t="s">
        <v>156</v>
      </c>
    </row>
    <row r="2891" spans="9:22" x14ac:dyDescent="0.45">
      <c r="I2891" t="s">
        <v>237</v>
      </c>
      <c r="J2891" t="s">
        <v>155</v>
      </c>
      <c r="K2891">
        <v>0</v>
      </c>
      <c r="L2891" t="s">
        <v>156</v>
      </c>
      <c r="N2891" t="s">
        <v>445</v>
      </c>
      <c r="O2891" t="s">
        <v>155</v>
      </c>
      <c r="P2891">
        <v>7.1771549272556009E-2</v>
      </c>
      <c r="Q2891" t="s">
        <v>156</v>
      </c>
      <c r="S2891" t="s">
        <v>658</v>
      </c>
      <c r="T2891" t="s">
        <v>155</v>
      </c>
      <c r="U2891">
        <v>5.8300757982103581E-2</v>
      </c>
      <c r="V2891" t="s">
        <v>156</v>
      </c>
    </row>
    <row r="2892" spans="9:22" x14ac:dyDescent="0.45">
      <c r="I2892" t="s">
        <v>237</v>
      </c>
      <c r="J2892" t="s">
        <v>157</v>
      </c>
      <c r="K2892">
        <v>0</v>
      </c>
      <c r="L2892" t="s">
        <v>156</v>
      </c>
      <c r="N2892" t="s">
        <v>445</v>
      </c>
      <c r="O2892" t="s">
        <v>157</v>
      </c>
      <c r="P2892">
        <v>9.79599275240625E-3</v>
      </c>
      <c r="Q2892" t="s">
        <v>156</v>
      </c>
      <c r="S2892" t="s">
        <v>658</v>
      </c>
      <c r="T2892" t="s">
        <v>157</v>
      </c>
      <c r="U2892">
        <v>7.5166089014652698E-3</v>
      </c>
      <c r="V2892" t="s">
        <v>156</v>
      </c>
    </row>
    <row r="2893" spans="9:22" x14ac:dyDescent="0.45">
      <c r="I2893" t="s">
        <v>237</v>
      </c>
      <c r="J2893" t="s">
        <v>158</v>
      </c>
      <c r="K2893">
        <v>2.6129219843153296E-3</v>
      </c>
      <c r="L2893" t="s">
        <v>156</v>
      </c>
      <c r="N2893" t="s">
        <v>445</v>
      </c>
      <c r="O2893" t="s">
        <v>158</v>
      </c>
      <c r="P2893">
        <v>9.8536293253758036E-3</v>
      </c>
      <c r="Q2893" t="s">
        <v>156</v>
      </c>
      <c r="S2893" t="s">
        <v>658</v>
      </c>
      <c r="T2893" t="s">
        <v>158</v>
      </c>
      <c r="U2893">
        <v>7.4596001147093543E-3</v>
      </c>
      <c r="V2893" t="s">
        <v>156</v>
      </c>
    </row>
    <row r="2894" spans="9:22" x14ac:dyDescent="0.45">
      <c r="I2894" t="s">
        <v>237</v>
      </c>
      <c r="J2894" t="s">
        <v>159</v>
      </c>
      <c r="K2894">
        <v>7.1654464618078426E-3</v>
      </c>
      <c r="L2894" t="s">
        <v>156</v>
      </c>
      <c r="N2894" t="s">
        <v>445</v>
      </c>
      <c r="O2894" t="s">
        <v>159</v>
      </c>
      <c r="P2894">
        <v>9.8227724960280663E-3</v>
      </c>
      <c r="Q2894" t="s">
        <v>156</v>
      </c>
      <c r="S2894" t="s">
        <v>658</v>
      </c>
      <c r="T2894" t="s">
        <v>159</v>
      </c>
      <c r="U2894">
        <v>7.6227005492295564E-3</v>
      </c>
      <c r="V2894" t="s">
        <v>156</v>
      </c>
    </row>
    <row r="2895" spans="9:22" x14ac:dyDescent="0.45">
      <c r="I2895" t="s">
        <v>237</v>
      </c>
      <c r="J2895" t="s">
        <v>160</v>
      </c>
      <c r="K2895">
        <v>7.1577826442859649E-2</v>
      </c>
      <c r="L2895" t="s">
        <v>156</v>
      </c>
      <c r="N2895" t="s">
        <v>445</v>
      </c>
      <c r="O2895" t="s">
        <v>160</v>
      </c>
      <c r="P2895">
        <v>6.2457034426083309E-2</v>
      </c>
      <c r="Q2895" t="s">
        <v>156</v>
      </c>
      <c r="S2895" t="s">
        <v>658</v>
      </c>
      <c r="T2895" t="s">
        <v>160</v>
      </c>
      <c r="U2895">
        <v>4.2346878998774019E-2</v>
      </c>
      <c r="V2895" t="s">
        <v>156</v>
      </c>
    </row>
    <row r="2896" spans="9:22" x14ac:dyDescent="0.45">
      <c r="I2896" t="s">
        <v>237</v>
      </c>
      <c r="J2896" t="s">
        <v>813</v>
      </c>
      <c r="K2896">
        <v>8.9256237923791195E-3</v>
      </c>
      <c r="L2896" t="s">
        <v>156</v>
      </c>
      <c r="N2896" t="s">
        <v>445</v>
      </c>
      <c r="O2896" t="s">
        <v>813</v>
      </c>
      <c r="P2896">
        <v>1.148900534762826E-2</v>
      </c>
      <c r="Q2896" t="s">
        <v>156</v>
      </c>
      <c r="S2896" t="s">
        <v>658</v>
      </c>
      <c r="T2896" t="s">
        <v>813</v>
      </c>
      <c r="U2896">
        <v>8.1830430822522043E-3</v>
      </c>
      <c r="V2896" t="s">
        <v>156</v>
      </c>
    </row>
    <row r="2897" spans="9:22" x14ac:dyDescent="0.45">
      <c r="I2897" t="s">
        <v>237</v>
      </c>
      <c r="J2897" t="s">
        <v>814</v>
      </c>
      <c r="K2897">
        <v>5.5606295508616585E-3</v>
      </c>
      <c r="L2897" t="s">
        <v>156</v>
      </c>
      <c r="N2897" t="s">
        <v>445</v>
      </c>
      <c r="O2897" t="s">
        <v>814</v>
      </c>
      <c r="P2897">
        <v>1.123864607143525E-2</v>
      </c>
      <c r="Q2897" t="s">
        <v>156</v>
      </c>
      <c r="S2897" t="s">
        <v>658</v>
      </c>
      <c r="T2897" t="s">
        <v>814</v>
      </c>
      <c r="U2897">
        <v>8.3582960273226488E-3</v>
      </c>
      <c r="V2897" t="s">
        <v>156</v>
      </c>
    </row>
    <row r="2898" spans="9:22" x14ac:dyDescent="0.45">
      <c r="I2898" t="s">
        <v>237</v>
      </c>
      <c r="J2898" t="s">
        <v>815</v>
      </c>
      <c r="K2898">
        <v>8.5321259475027724E-4</v>
      </c>
      <c r="L2898" t="s">
        <v>156</v>
      </c>
      <c r="N2898" t="s">
        <v>445</v>
      </c>
      <c r="O2898" t="s">
        <v>815</v>
      </c>
      <c r="P2898">
        <v>6.5299298126486008E-2</v>
      </c>
      <c r="Q2898" t="s">
        <v>156</v>
      </c>
      <c r="S2898" t="s">
        <v>658</v>
      </c>
      <c r="T2898" t="s">
        <v>815</v>
      </c>
      <c r="U2898">
        <v>4.9684911725500561E-2</v>
      </c>
      <c r="V2898" t="s">
        <v>156</v>
      </c>
    </row>
    <row r="2899" spans="9:22" x14ac:dyDescent="0.45">
      <c r="I2899" t="s">
        <v>237</v>
      </c>
      <c r="J2899" t="s">
        <v>161</v>
      </c>
      <c r="K2899">
        <v>0</v>
      </c>
      <c r="L2899" t="s">
        <v>156</v>
      </c>
      <c r="N2899" t="s">
        <v>445</v>
      </c>
      <c r="O2899" t="s">
        <v>161</v>
      </c>
      <c r="P2899">
        <v>2.7791101518359538E-2</v>
      </c>
      <c r="Q2899" t="s">
        <v>156</v>
      </c>
      <c r="S2899" t="s">
        <v>658</v>
      </c>
      <c r="T2899" t="s">
        <v>161</v>
      </c>
      <c r="U2899">
        <v>3.7620957285245643E-2</v>
      </c>
      <c r="V2899" t="s">
        <v>156</v>
      </c>
    </row>
    <row r="2900" spans="9:22" x14ac:dyDescent="0.45">
      <c r="I2900" t="s">
        <v>237</v>
      </c>
      <c r="J2900" t="s">
        <v>162</v>
      </c>
      <c r="K2900">
        <v>1.5333052814234974E-3</v>
      </c>
      <c r="L2900" t="s">
        <v>156</v>
      </c>
      <c r="N2900" t="s">
        <v>445</v>
      </c>
      <c r="O2900" t="s">
        <v>162</v>
      </c>
      <c r="P2900">
        <v>4.166456675019874E-3</v>
      </c>
      <c r="Q2900" t="s">
        <v>156</v>
      </c>
      <c r="S2900" t="s">
        <v>658</v>
      </c>
      <c r="T2900" t="s">
        <v>162</v>
      </c>
      <c r="U2900">
        <v>6.0000524645220767E-3</v>
      </c>
      <c r="V2900" t="s">
        <v>156</v>
      </c>
    </row>
    <row r="2901" spans="9:22" x14ac:dyDescent="0.45">
      <c r="I2901" t="s">
        <v>237</v>
      </c>
      <c r="J2901" t="s">
        <v>163</v>
      </c>
      <c r="K2901">
        <v>4.5472277248142633E-3</v>
      </c>
      <c r="L2901" t="s">
        <v>156</v>
      </c>
      <c r="N2901" t="s">
        <v>445</v>
      </c>
      <c r="O2901" t="s">
        <v>163</v>
      </c>
      <c r="P2901">
        <v>3.9113786524786927E-3</v>
      </c>
      <c r="Q2901" t="s">
        <v>156</v>
      </c>
      <c r="S2901" t="s">
        <v>658</v>
      </c>
      <c r="T2901" t="s">
        <v>163</v>
      </c>
      <c r="U2901">
        <v>6.4300571636350182E-3</v>
      </c>
      <c r="V2901" t="s">
        <v>156</v>
      </c>
    </row>
    <row r="2902" spans="9:22" x14ac:dyDescent="0.45">
      <c r="I2902" t="s">
        <v>237</v>
      </c>
      <c r="J2902" t="s">
        <v>164</v>
      </c>
      <c r="K2902">
        <v>6.9846617924113385E-3</v>
      </c>
      <c r="L2902" t="s">
        <v>156</v>
      </c>
      <c r="N2902" t="s">
        <v>445</v>
      </c>
      <c r="O2902" t="s">
        <v>164</v>
      </c>
      <c r="P2902">
        <v>3.8447550944895915E-3</v>
      </c>
      <c r="Q2902" t="s">
        <v>156</v>
      </c>
      <c r="S2902" t="s">
        <v>658</v>
      </c>
      <c r="T2902" t="s">
        <v>164</v>
      </c>
      <c r="U2902">
        <v>6.3582923147263359E-3</v>
      </c>
      <c r="V2902" t="s">
        <v>156</v>
      </c>
    </row>
    <row r="2903" spans="9:22" x14ac:dyDescent="0.45">
      <c r="I2903" t="s">
        <v>237</v>
      </c>
      <c r="J2903" t="s">
        <v>165</v>
      </c>
      <c r="K2903">
        <v>5.1471427431062672E-2</v>
      </c>
      <c r="L2903" t="s">
        <v>156</v>
      </c>
      <c r="N2903" t="s">
        <v>445</v>
      </c>
      <c r="O2903" t="s">
        <v>165</v>
      </c>
      <c r="P2903">
        <v>3.846017730880464E-2</v>
      </c>
      <c r="Q2903" t="s">
        <v>156</v>
      </c>
      <c r="S2903" t="s">
        <v>658</v>
      </c>
      <c r="T2903" t="s">
        <v>165</v>
      </c>
      <c r="U2903">
        <v>3.8734737716271415E-2</v>
      </c>
      <c r="V2903" t="s">
        <v>156</v>
      </c>
    </row>
    <row r="2904" spans="9:22" x14ac:dyDescent="0.45">
      <c r="I2904" t="s">
        <v>237</v>
      </c>
      <c r="J2904" t="s">
        <v>817</v>
      </c>
      <c r="K2904">
        <v>6.8984330491133382E-3</v>
      </c>
      <c r="L2904" t="s">
        <v>156</v>
      </c>
      <c r="N2904" t="s">
        <v>445</v>
      </c>
      <c r="O2904" t="s">
        <v>817</v>
      </c>
      <c r="P2904">
        <v>8.1758710745535035E-3</v>
      </c>
      <c r="Q2904" t="s">
        <v>156</v>
      </c>
      <c r="S2904" t="s">
        <v>658</v>
      </c>
      <c r="T2904" t="s">
        <v>817</v>
      </c>
      <c r="U2904">
        <v>7.6607896870811865E-3</v>
      </c>
      <c r="V2904" t="s">
        <v>156</v>
      </c>
    </row>
    <row r="2905" spans="9:22" x14ac:dyDescent="0.45">
      <c r="I2905" t="s">
        <v>237</v>
      </c>
      <c r="J2905" t="s">
        <v>818</v>
      </c>
      <c r="K2905">
        <v>4.6614092847229215E-3</v>
      </c>
      <c r="L2905" t="s">
        <v>156</v>
      </c>
      <c r="N2905" t="s">
        <v>445</v>
      </c>
      <c r="O2905" t="s">
        <v>818</v>
      </c>
      <c r="P2905">
        <v>7.7464336793153857E-3</v>
      </c>
      <c r="Q2905" t="s">
        <v>156</v>
      </c>
      <c r="S2905" t="s">
        <v>658</v>
      </c>
      <c r="T2905" t="s">
        <v>818</v>
      </c>
      <c r="U2905">
        <v>7.7446658184421781E-3</v>
      </c>
      <c r="V2905" t="s">
        <v>156</v>
      </c>
    </row>
    <row r="2906" spans="9:22" x14ac:dyDescent="0.45">
      <c r="I2906" t="s">
        <v>237</v>
      </c>
      <c r="J2906" t="s">
        <v>819</v>
      </c>
      <c r="K2906">
        <v>2.5256670696792325E-3</v>
      </c>
      <c r="L2906" t="s">
        <v>156</v>
      </c>
      <c r="N2906" t="s">
        <v>445</v>
      </c>
      <c r="O2906" t="s">
        <v>819</v>
      </c>
      <c r="P2906">
        <v>3.2178186320462224E-2</v>
      </c>
      <c r="Q2906" t="s">
        <v>156</v>
      </c>
      <c r="S2906" t="s">
        <v>658</v>
      </c>
      <c r="T2906" t="s">
        <v>819</v>
      </c>
      <c r="U2906">
        <v>3.6310564933582888E-2</v>
      </c>
      <c r="V2906" t="s">
        <v>156</v>
      </c>
    </row>
    <row r="2907" spans="9:22" x14ac:dyDescent="0.45">
      <c r="I2907" t="s">
        <v>237</v>
      </c>
      <c r="J2907" t="s">
        <v>821</v>
      </c>
      <c r="K2907">
        <v>1.2186966307603247E-2</v>
      </c>
      <c r="L2907" t="s">
        <v>156</v>
      </c>
      <c r="N2907" t="s">
        <v>445</v>
      </c>
      <c r="O2907" t="s">
        <v>821</v>
      </c>
      <c r="P2907">
        <v>0.11007312503995557</v>
      </c>
      <c r="Q2907" t="s">
        <v>156</v>
      </c>
      <c r="S2907" t="s">
        <v>658</v>
      </c>
      <c r="T2907" t="s">
        <v>821</v>
      </c>
      <c r="U2907">
        <v>0.12944330388178693</v>
      </c>
      <c r="V2907" t="s">
        <v>156</v>
      </c>
    </row>
    <row r="2908" spans="9:22" x14ac:dyDescent="0.45">
      <c r="I2908" t="s">
        <v>237</v>
      </c>
      <c r="J2908" t="s">
        <v>822</v>
      </c>
      <c r="K2908">
        <v>3.2176252044674204E-2</v>
      </c>
      <c r="L2908" t="s">
        <v>156</v>
      </c>
      <c r="N2908" t="s">
        <v>445</v>
      </c>
      <c r="O2908" t="s">
        <v>822</v>
      </c>
      <c r="P2908">
        <v>1.4323773594110094E-2</v>
      </c>
      <c r="Q2908" t="s">
        <v>156</v>
      </c>
      <c r="S2908" t="s">
        <v>658</v>
      </c>
      <c r="T2908" t="s">
        <v>822</v>
      </c>
      <c r="U2908">
        <v>1.7829571843051825E-2</v>
      </c>
      <c r="V2908" t="s">
        <v>156</v>
      </c>
    </row>
    <row r="2909" spans="9:22" x14ac:dyDescent="0.45">
      <c r="I2909" t="s">
        <v>237</v>
      </c>
      <c r="J2909" t="s">
        <v>823</v>
      </c>
      <c r="K2909">
        <v>4.939321113497764E-2</v>
      </c>
      <c r="L2909" t="s">
        <v>156</v>
      </c>
      <c r="N2909" t="s">
        <v>445</v>
      </c>
      <c r="O2909" t="s">
        <v>823</v>
      </c>
      <c r="P2909">
        <v>1.2808626209611217E-2</v>
      </c>
      <c r="Q2909" t="s">
        <v>156</v>
      </c>
      <c r="S2909" t="s">
        <v>658</v>
      </c>
      <c r="T2909" t="s">
        <v>823</v>
      </c>
      <c r="U2909">
        <v>1.7786116220276038E-2</v>
      </c>
      <c r="V2909" t="s">
        <v>156</v>
      </c>
    </row>
    <row r="2910" spans="9:22" x14ac:dyDescent="0.45">
      <c r="I2910" t="s">
        <v>237</v>
      </c>
      <c r="J2910" t="s">
        <v>824</v>
      </c>
      <c r="K2910">
        <v>6.28545920710082E-2</v>
      </c>
      <c r="L2910" t="s">
        <v>156</v>
      </c>
      <c r="N2910" t="s">
        <v>445</v>
      </c>
      <c r="O2910" t="s">
        <v>824</v>
      </c>
      <c r="P2910">
        <v>1.3309971027765564E-2</v>
      </c>
      <c r="Q2910" t="s">
        <v>156</v>
      </c>
      <c r="S2910" t="s">
        <v>658</v>
      </c>
      <c r="T2910" t="s">
        <v>824</v>
      </c>
      <c r="U2910">
        <v>1.7533721178438953E-2</v>
      </c>
      <c r="V2910" t="s">
        <v>156</v>
      </c>
    </row>
    <row r="2911" spans="9:22" x14ac:dyDescent="0.45">
      <c r="I2911" t="s">
        <v>237</v>
      </c>
      <c r="J2911" t="s">
        <v>825</v>
      </c>
      <c r="K2911">
        <v>0.42623039463083179</v>
      </c>
      <c r="L2911" t="s">
        <v>156</v>
      </c>
      <c r="N2911" t="s">
        <v>445</v>
      </c>
      <c r="O2911" t="s">
        <v>825</v>
      </c>
      <c r="P2911">
        <v>0.12592599358942247</v>
      </c>
      <c r="Q2911" t="s">
        <v>156</v>
      </c>
      <c r="S2911" t="s">
        <v>658</v>
      </c>
      <c r="T2911" t="s">
        <v>825</v>
      </c>
      <c r="U2911">
        <v>9.9118449088043695E-2</v>
      </c>
      <c r="V2911" t="s">
        <v>156</v>
      </c>
    </row>
    <row r="2912" spans="9:22" x14ac:dyDescent="0.45">
      <c r="I2912" t="s">
        <v>237</v>
      </c>
      <c r="J2912" t="s">
        <v>826</v>
      </c>
      <c r="K2912">
        <v>5.9614831056942728E-2</v>
      </c>
      <c r="L2912" t="s">
        <v>156</v>
      </c>
      <c r="N2912" t="s">
        <v>445</v>
      </c>
      <c r="O2912" t="s">
        <v>826</v>
      </c>
      <c r="P2912">
        <v>2.4768552944298753E-2</v>
      </c>
      <c r="Q2912" t="s">
        <v>156</v>
      </c>
      <c r="S2912" t="s">
        <v>658</v>
      </c>
      <c r="T2912" t="s">
        <v>826</v>
      </c>
      <c r="U2912">
        <v>1.917215764623028E-2</v>
      </c>
      <c r="V2912" t="s">
        <v>156</v>
      </c>
    </row>
    <row r="2913" spans="9:22" x14ac:dyDescent="0.45">
      <c r="I2913" t="s">
        <v>237</v>
      </c>
      <c r="J2913" t="s">
        <v>827</v>
      </c>
      <c r="K2913">
        <v>4.7816902070439392E-2</v>
      </c>
      <c r="L2913" t="s">
        <v>156</v>
      </c>
      <c r="N2913" t="s">
        <v>445</v>
      </c>
      <c r="O2913" t="s">
        <v>827</v>
      </c>
      <c r="P2913">
        <v>2.0998744520893474E-2</v>
      </c>
      <c r="Q2913" t="s">
        <v>156</v>
      </c>
      <c r="S2913" t="s">
        <v>658</v>
      </c>
      <c r="T2913" t="s">
        <v>827</v>
      </c>
      <c r="U2913">
        <v>1.9904214967138855E-2</v>
      </c>
      <c r="V2913" t="s">
        <v>156</v>
      </c>
    </row>
    <row r="2914" spans="9:22" x14ac:dyDescent="0.45">
      <c r="I2914" t="s">
        <v>237</v>
      </c>
      <c r="J2914" t="s">
        <v>828</v>
      </c>
      <c r="K2914">
        <v>4.7233345537301213E-2</v>
      </c>
      <c r="L2914" t="s">
        <v>156</v>
      </c>
      <c r="N2914" t="s">
        <v>445</v>
      </c>
      <c r="O2914" t="s">
        <v>828</v>
      </c>
      <c r="P2914">
        <v>8.3599273823462411E-2</v>
      </c>
      <c r="Q2914" t="s">
        <v>156</v>
      </c>
      <c r="S2914" t="s">
        <v>658</v>
      </c>
      <c r="T2914" t="s">
        <v>828</v>
      </c>
      <c r="U2914">
        <v>0.11382527331074982</v>
      </c>
      <c r="V2914" t="s">
        <v>156</v>
      </c>
    </row>
    <row r="2915" spans="9:22" x14ac:dyDescent="0.45">
      <c r="I2915" t="s">
        <v>237</v>
      </c>
      <c r="J2915" t="s">
        <v>835</v>
      </c>
      <c r="K2915">
        <v>0</v>
      </c>
      <c r="L2915" t="s">
        <v>156</v>
      </c>
      <c r="N2915" t="s">
        <v>445</v>
      </c>
      <c r="O2915" t="s">
        <v>835</v>
      </c>
      <c r="P2915">
        <v>3.656327923274813E-2</v>
      </c>
      <c r="Q2915" t="s">
        <v>156</v>
      </c>
      <c r="S2915" t="s">
        <v>658</v>
      </c>
      <c r="T2915" t="s">
        <v>835</v>
      </c>
      <c r="U2915">
        <v>3.6567869398350876E-2</v>
      </c>
      <c r="V2915" t="s">
        <v>156</v>
      </c>
    </row>
    <row r="2916" spans="9:22" x14ac:dyDescent="0.45">
      <c r="I2916" t="s">
        <v>237</v>
      </c>
      <c r="J2916" t="s">
        <v>836</v>
      </c>
      <c r="K2916">
        <v>0</v>
      </c>
      <c r="L2916" t="s">
        <v>156</v>
      </c>
      <c r="N2916" t="s">
        <v>445</v>
      </c>
      <c r="O2916" t="s">
        <v>836</v>
      </c>
      <c r="P2916">
        <v>5.2676448377482555E-3</v>
      </c>
      <c r="Q2916" t="s">
        <v>156</v>
      </c>
      <c r="S2916" t="s">
        <v>658</v>
      </c>
      <c r="T2916" t="s">
        <v>836</v>
      </c>
      <c r="U2916">
        <v>5.7367574334097407E-3</v>
      </c>
      <c r="V2916" t="s">
        <v>156</v>
      </c>
    </row>
    <row r="2917" spans="9:22" x14ac:dyDescent="0.45">
      <c r="I2917" t="s">
        <v>237</v>
      </c>
      <c r="J2917" t="s">
        <v>837</v>
      </c>
      <c r="K2917">
        <v>1.9212486372343273E-3</v>
      </c>
      <c r="L2917" t="s">
        <v>156</v>
      </c>
      <c r="N2917" t="s">
        <v>445</v>
      </c>
      <c r="O2917" t="s">
        <v>837</v>
      </c>
      <c r="P2917">
        <v>5.0642777716618705E-3</v>
      </c>
      <c r="Q2917" t="s">
        <v>156</v>
      </c>
      <c r="S2917" t="s">
        <v>658</v>
      </c>
      <c r="T2917" t="s">
        <v>837</v>
      </c>
      <c r="U2917">
        <v>5.6801691673462719E-3</v>
      </c>
      <c r="V2917" t="s">
        <v>156</v>
      </c>
    </row>
    <row r="2918" spans="9:22" x14ac:dyDescent="0.45">
      <c r="I2918" t="s">
        <v>237</v>
      </c>
      <c r="J2918" t="s">
        <v>838</v>
      </c>
      <c r="K2918">
        <v>3.6380470484209896E-3</v>
      </c>
      <c r="L2918" t="s">
        <v>156</v>
      </c>
      <c r="N2918" t="s">
        <v>445</v>
      </c>
      <c r="O2918" t="s">
        <v>838</v>
      </c>
      <c r="P2918">
        <v>4.3636938519897063E-3</v>
      </c>
      <c r="Q2918" t="s">
        <v>156</v>
      </c>
      <c r="S2918" t="s">
        <v>658</v>
      </c>
      <c r="T2918" t="s">
        <v>838</v>
      </c>
      <c r="U2918">
        <v>5.7949731983586647E-3</v>
      </c>
      <c r="V2918" t="s">
        <v>156</v>
      </c>
    </row>
    <row r="2919" spans="9:22" x14ac:dyDescent="0.45">
      <c r="I2919" t="s">
        <v>237</v>
      </c>
      <c r="J2919" t="s">
        <v>839</v>
      </c>
      <c r="K2919">
        <v>3.2759079908521151E-2</v>
      </c>
      <c r="L2919" t="s">
        <v>156</v>
      </c>
      <c r="N2919" t="s">
        <v>445</v>
      </c>
      <c r="O2919" t="s">
        <v>839</v>
      </c>
      <c r="P2919">
        <v>2.8303390984806286E-2</v>
      </c>
      <c r="Q2919" t="s">
        <v>156</v>
      </c>
      <c r="S2919" t="s">
        <v>658</v>
      </c>
      <c r="T2919" t="s">
        <v>839</v>
      </c>
      <c r="U2919">
        <v>3.3496251726120009E-2</v>
      </c>
      <c r="V2919" t="s">
        <v>156</v>
      </c>
    </row>
    <row r="2920" spans="9:22" x14ac:dyDescent="0.45">
      <c r="I2920" t="s">
        <v>237</v>
      </c>
      <c r="J2920" t="s">
        <v>840</v>
      </c>
      <c r="K2920">
        <v>3.286714075700024E-3</v>
      </c>
      <c r="L2920" t="s">
        <v>156</v>
      </c>
      <c r="N2920" t="s">
        <v>445</v>
      </c>
      <c r="O2920" t="s">
        <v>840</v>
      </c>
      <c r="P2920">
        <v>5.2806212477064006E-3</v>
      </c>
      <c r="Q2920" t="s">
        <v>156</v>
      </c>
      <c r="S2920" t="s">
        <v>658</v>
      </c>
      <c r="T2920" t="s">
        <v>840</v>
      </c>
      <c r="U2920">
        <v>5.2640950610273133E-3</v>
      </c>
      <c r="V2920" t="s">
        <v>156</v>
      </c>
    </row>
    <row r="2921" spans="9:22" x14ac:dyDescent="0.45">
      <c r="I2921" t="s">
        <v>237</v>
      </c>
      <c r="J2921" t="s">
        <v>841</v>
      </c>
      <c r="K2921">
        <v>8.9022077112331976E-4</v>
      </c>
      <c r="L2921" t="s">
        <v>156</v>
      </c>
      <c r="N2921" t="s">
        <v>445</v>
      </c>
      <c r="O2921" t="s">
        <v>841</v>
      </c>
      <c r="P2921">
        <v>6.0144208304105089E-3</v>
      </c>
      <c r="Q2921" t="s">
        <v>156</v>
      </c>
      <c r="S2921" t="s">
        <v>658</v>
      </c>
      <c r="T2921" t="s">
        <v>841</v>
      </c>
      <c r="U2921">
        <v>5.2815676062588877E-3</v>
      </c>
      <c r="V2921" t="s">
        <v>156</v>
      </c>
    </row>
    <row r="2922" spans="9:22" x14ac:dyDescent="0.45">
      <c r="I2922" t="s">
        <v>237</v>
      </c>
      <c r="J2922" t="s">
        <v>842</v>
      </c>
      <c r="K2922">
        <v>0</v>
      </c>
      <c r="L2922" t="s">
        <v>156</v>
      </c>
      <c r="N2922" t="s">
        <v>445</v>
      </c>
      <c r="O2922" t="s">
        <v>842</v>
      </c>
      <c r="P2922">
        <v>3.8347381100042828E-2</v>
      </c>
      <c r="Q2922" t="s">
        <v>156</v>
      </c>
      <c r="S2922" t="s">
        <v>658</v>
      </c>
      <c r="T2922" t="s">
        <v>842</v>
      </c>
      <c r="U2922">
        <v>3.2771142028872928E-2</v>
      </c>
      <c r="V2922" t="s">
        <v>156</v>
      </c>
    </row>
    <row r="2923" spans="9:22" x14ac:dyDescent="0.45">
      <c r="I2923" t="s">
        <v>237</v>
      </c>
      <c r="J2923" t="s">
        <v>843</v>
      </c>
      <c r="K2923">
        <v>0</v>
      </c>
      <c r="L2923" t="s">
        <v>156</v>
      </c>
      <c r="N2923" t="s">
        <v>445</v>
      </c>
      <c r="O2923" t="s">
        <v>843</v>
      </c>
      <c r="P2923">
        <v>2.3473916636375193E-2</v>
      </c>
      <c r="Q2923" t="s">
        <v>156</v>
      </c>
      <c r="S2923" t="s">
        <v>658</v>
      </c>
      <c r="T2923" t="s">
        <v>843</v>
      </c>
      <c r="U2923">
        <v>3.0021770118082207E-2</v>
      </c>
      <c r="V2923" t="s">
        <v>156</v>
      </c>
    </row>
    <row r="2924" spans="9:22" x14ac:dyDescent="0.45">
      <c r="I2924" t="s">
        <v>237</v>
      </c>
      <c r="J2924" t="s">
        <v>844</v>
      </c>
      <c r="K2924">
        <v>0</v>
      </c>
      <c r="L2924" t="s">
        <v>156</v>
      </c>
      <c r="N2924" t="s">
        <v>445</v>
      </c>
      <c r="O2924" t="s">
        <v>844</v>
      </c>
      <c r="P2924">
        <v>4.0876884573270988E-3</v>
      </c>
      <c r="Q2924" t="s">
        <v>156</v>
      </c>
      <c r="S2924" t="s">
        <v>658</v>
      </c>
      <c r="T2924" t="s">
        <v>844</v>
      </c>
      <c r="U2924">
        <v>4.9320958140571932E-3</v>
      </c>
      <c r="V2924" t="s">
        <v>156</v>
      </c>
    </row>
    <row r="2925" spans="9:22" x14ac:dyDescent="0.45">
      <c r="I2925" t="s">
        <v>237</v>
      </c>
      <c r="J2925" t="s">
        <v>845</v>
      </c>
      <c r="K2925">
        <v>3.5501178571906069E-4</v>
      </c>
      <c r="L2925" t="s">
        <v>156</v>
      </c>
      <c r="N2925" t="s">
        <v>445</v>
      </c>
      <c r="O2925" t="s">
        <v>845</v>
      </c>
      <c r="P2925">
        <v>4.0646195530881189E-3</v>
      </c>
      <c r="Q2925" t="s">
        <v>156</v>
      </c>
      <c r="S2925" t="s">
        <v>658</v>
      </c>
      <c r="T2925" t="s">
        <v>845</v>
      </c>
      <c r="U2925">
        <v>4.9718510122638603E-3</v>
      </c>
      <c r="V2925" t="s">
        <v>156</v>
      </c>
    </row>
    <row r="2926" spans="9:22" x14ac:dyDescent="0.45">
      <c r="I2926" t="s">
        <v>237</v>
      </c>
      <c r="J2926" t="s">
        <v>846</v>
      </c>
      <c r="K2926">
        <v>3.6295174470821747E-3</v>
      </c>
      <c r="L2926" t="s">
        <v>156</v>
      </c>
      <c r="N2926" t="s">
        <v>445</v>
      </c>
      <c r="O2926" t="s">
        <v>846</v>
      </c>
      <c r="P2926">
        <v>3.9516875500101292E-3</v>
      </c>
      <c r="Q2926" t="s">
        <v>156</v>
      </c>
      <c r="S2926" t="s">
        <v>658</v>
      </c>
      <c r="T2926" t="s">
        <v>846</v>
      </c>
      <c r="U2926">
        <v>4.9614894504256424E-3</v>
      </c>
      <c r="V2926" t="s">
        <v>156</v>
      </c>
    </row>
    <row r="2927" spans="9:22" x14ac:dyDescent="0.45">
      <c r="I2927" t="s">
        <v>237</v>
      </c>
      <c r="J2927" t="s">
        <v>847</v>
      </c>
      <c r="K2927">
        <v>3.650947610961737E-2</v>
      </c>
      <c r="L2927" t="s">
        <v>156</v>
      </c>
      <c r="N2927" t="s">
        <v>445</v>
      </c>
      <c r="O2927" t="s">
        <v>847</v>
      </c>
      <c r="P2927">
        <v>2.4352932192191961E-2</v>
      </c>
      <c r="Q2927" t="s">
        <v>156</v>
      </c>
      <c r="S2927" t="s">
        <v>658</v>
      </c>
      <c r="T2927" t="s">
        <v>847</v>
      </c>
      <c r="U2927">
        <v>2.7768556804570511E-2</v>
      </c>
      <c r="V2927" t="s">
        <v>156</v>
      </c>
    </row>
    <row r="2928" spans="9:22" x14ac:dyDescent="0.45">
      <c r="I2928" t="s">
        <v>237</v>
      </c>
      <c r="J2928" t="s">
        <v>848</v>
      </c>
      <c r="K2928">
        <v>4.1863969024208874E-3</v>
      </c>
      <c r="L2928" t="s">
        <v>156</v>
      </c>
      <c r="N2928" t="s">
        <v>445</v>
      </c>
      <c r="O2928" t="s">
        <v>848</v>
      </c>
      <c r="P2928">
        <v>3.7072184135416067E-3</v>
      </c>
      <c r="Q2928" t="s">
        <v>156</v>
      </c>
      <c r="S2928" t="s">
        <v>658</v>
      </c>
      <c r="T2928" t="s">
        <v>848</v>
      </c>
      <c r="U2928">
        <v>4.212899048514661E-3</v>
      </c>
      <c r="V2928" t="s">
        <v>156</v>
      </c>
    </row>
    <row r="2929" spans="9:22" x14ac:dyDescent="0.45">
      <c r="I2929" t="s">
        <v>237</v>
      </c>
      <c r="J2929" t="s">
        <v>849</v>
      </c>
      <c r="K2929">
        <v>0</v>
      </c>
      <c r="L2929" t="s">
        <v>156</v>
      </c>
      <c r="N2929" t="s">
        <v>445</v>
      </c>
      <c r="O2929" t="s">
        <v>849</v>
      </c>
      <c r="P2929">
        <v>3.935152652996321E-3</v>
      </c>
      <c r="Q2929" t="s">
        <v>156</v>
      </c>
      <c r="S2929" t="s">
        <v>658</v>
      </c>
      <c r="T2929" t="s">
        <v>849</v>
      </c>
      <c r="U2929">
        <v>3.8161811246580036E-3</v>
      </c>
      <c r="V2929" t="s">
        <v>156</v>
      </c>
    </row>
    <row r="2930" spans="9:22" x14ac:dyDescent="0.45">
      <c r="I2930" t="s">
        <v>237</v>
      </c>
      <c r="J2930" t="s">
        <v>850</v>
      </c>
      <c r="K2930">
        <v>0</v>
      </c>
      <c r="L2930" t="s">
        <v>156</v>
      </c>
      <c r="N2930" t="s">
        <v>445</v>
      </c>
      <c r="O2930" t="s">
        <v>850</v>
      </c>
      <c r="P2930">
        <v>1.9411725796208413E-2</v>
      </c>
      <c r="Q2930" t="s">
        <v>156</v>
      </c>
      <c r="S2930" t="s">
        <v>658</v>
      </c>
      <c r="T2930" t="s">
        <v>850</v>
      </c>
      <c r="U2930">
        <v>1.7776608106965745E-2</v>
      </c>
      <c r="V2930" t="s">
        <v>156</v>
      </c>
    </row>
    <row r="2931" spans="9:22" x14ac:dyDescent="0.45">
      <c r="I2931" t="s">
        <v>238</v>
      </c>
      <c r="J2931" t="s">
        <v>155</v>
      </c>
      <c r="K2931">
        <v>0</v>
      </c>
      <c r="L2931" t="s">
        <v>156</v>
      </c>
      <c r="N2931" t="s">
        <v>446</v>
      </c>
      <c r="O2931" t="s">
        <v>155</v>
      </c>
      <c r="P2931">
        <v>6.7714669286700599E-2</v>
      </c>
      <c r="Q2931" t="s">
        <v>156</v>
      </c>
      <c r="S2931" t="s">
        <v>659</v>
      </c>
      <c r="T2931" t="s">
        <v>155</v>
      </c>
      <c r="U2931">
        <v>5.3903528692661962E-2</v>
      </c>
      <c r="V2931" t="s">
        <v>156</v>
      </c>
    </row>
    <row r="2932" spans="9:22" x14ac:dyDescent="0.45">
      <c r="I2932" t="s">
        <v>238</v>
      </c>
      <c r="J2932" t="s">
        <v>157</v>
      </c>
      <c r="K2932">
        <v>0</v>
      </c>
      <c r="L2932" t="s">
        <v>156</v>
      </c>
      <c r="N2932" t="s">
        <v>446</v>
      </c>
      <c r="O2932" t="s">
        <v>157</v>
      </c>
      <c r="P2932">
        <v>9.971731168710047E-3</v>
      </c>
      <c r="Q2932" t="s">
        <v>156</v>
      </c>
      <c r="S2932" t="s">
        <v>659</v>
      </c>
      <c r="T2932" t="s">
        <v>157</v>
      </c>
      <c r="U2932">
        <v>6.9704820372907704E-3</v>
      </c>
      <c r="V2932" t="s">
        <v>156</v>
      </c>
    </row>
    <row r="2933" spans="9:22" x14ac:dyDescent="0.45">
      <c r="I2933" t="s">
        <v>238</v>
      </c>
      <c r="J2933" t="s">
        <v>158</v>
      </c>
      <c r="K2933">
        <v>6.6565566098197243E-3</v>
      </c>
      <c r="L2933" t="s">
        <v>156</v>
      </c>
      <c r="N2933" t="s">
        <v>446</v>
      </c>
      <c r="O2933" t="s">
        <v>158</v>
      </c>
      <c r="P2933">
        <v>9.9476991634027834E-3</v>
      </c>
      <c r="Q2933" t="s">
        <v>156</v>
      </c>
      <c r="S2933" t="s">
        <v>659</v>
      </c>
      <c r="T2933" t="s">
        <v>158</v>
      </c>
      <c r="U2933">
        <v>7.2969625374273974E-3</v>
      </c>
      <c r="V2933" t="s">
        <v>156</v>
      </c>
    </row>
    <row r="2934" spans="9:22" x14ac:dyDescent="0.45">
      <c r="I2934" t="s">
        <v>238</v>
      </c>
      <c r="J2934" t="s">
        <v>159</v>
      </c>
      <c r="K2934">
        <v>1.0877447712360768E-2</v>
      </c>
      <c r="L2934" t="s">
        <v>156</v>
      </c>
      <c r="N2934" t="s">
        <v>446</v>
      </c>
      <c r="O2934" t="s">
        <v>159</v>
      </c>
      <c r="P2934">
        <v>9.9059593627161512E-3</v>
      </c>
      <c r="Q2934" t="s">
        <v>156</v>
      </c>
      <c r="S2934" t="s">
        <v>659</v>
      </c>
      <c r="T2934" t="s">
        <v>159</v>
      </c>
      <c r="U2934">
        <v>7.253272387705313E-3</v>
      </c>
      <c r="V2934" t="s">
        <v>156</v>
      </c>
    </row>
    <row r="2935" spans="9:22" x14ac:dyDescent="0.45">
      <c r="I2935" t="s">
        <v>238</v>
      </c>
      <c r="J2935" t="s">
        <v>160</v>
      </c>
      <c r="K2935">
        <v>8.5369250560598256E-2</v>
      </c>
      <c r="L2935" t="s">
        <v>156</v>
      </c>
      <c r="N2935" t="s">
        <v>446</v>
      </c>
      <c r="O2935" t="s">
        <v>160</v>
      </c>
      <c r="P2935">
        <v>5.9375417526321451E-2</v>
      </c>
      <c r="Q2935" t="s">
        <v>156</v>
      </c>
      <c r="S2935" t="s">
        <v>659</v>
      </c>
      <c r="T2935" t="s">
        <v>160</v>
      </c>
      <c r="U2935">
        <v>3.7293741366637934E-2</v>
      </c>
      <c r="V2935" t="s">
        <v>156</v>
      </c>
    </row>
    <row r="2936" spans="9:22" x14ac:dyDescent="0.45">
      <c r="I2936" t="s">
        <v>238</v>
      </c>
      <c r="J2936" t="s">
        <v>813</v>
      </c>
      <c r="K2936">
        <v>1.1665084502862197E-2</v>
      </c>
      <c r="L2936" t="s">
        <v>156</v>
      </c>
      <c r="N2936" t="s">
        <v>446</v>
      </c>
      <c r="O2936" t="s">
        <v>813</v>
      </c>
      <c r="P2936">
        <v>1.1878027606982205E-2</v>
      </c>
      <c r="Q2936" t="s">
        <v>156</v>
      </c>
      <c r="S2936" t="s">
        <v>659</v>
      </c>
      <c r="T2936" t="s">
        <v>813</v>
      </c>
      <c r="U2936">
        <v>6.8455245382208251E-3</v>
      </c>
      <c r="V2936" t="s">
        <v>156</v>
      </c>
    </row>
    <row r="2937" spans="9:22" x14ac:dyDescent="0.45">
      <c r="I2937" t="s">
        <v>238</v>
      </c>
      <c r="J2937" t="s">
        <v>814</v>
      </c>
      <c r="K2937">
        <v>7.6753512637665697E-3</v>
      </c>
      <c r="L2937" t="s">
        <v>156</v>
      </c>
      <c r="N2937" t="s">
        <v>446</v>
      </c>
      <c r="O2937" t="s">
        <v>814</v>
      </c>
      <c r="P2937">
        <v>1.1752420347334687E-2</v>
      </c>
      <c r="Q2937" t="s">
        <v>156</v>
      </c>
      <c r="S2937" t="s">
        <v>659</v>
      </c>
      <c r="T2937" t="s">
        <v>814</v>
      </c>
      <c r="U2937">
        <v>7.7153238258448713E-3</v>
      </c>
      <c r="V2937" t="s">
        <v>156</v>
      </c>
    </row>
    <row r="2938" spans="9:22" x14ac:dyDescent="0.45">
      <c r="I2938" t="s">
        <v>238</v>
      </c>
      <c r="J2938" t="s">
        <v>815</v>
      </c>
      <c r="K2938">
        <v>1.3368721075169257E-3</v>
      </c>
      <c r="L2938" t="s">
        <v>156</v>
      </c>
      <c r="N2938" t="s">
        <v>446</v>
      </c>
      <c r="O2938" t="s">
        <v>815</v>
      </c>
      <c r="P2938">
        <v>6.3502020161736089E-2</v>
      </c>
      <c r="Q2938" t="s">
        <v>156</v>
      </c>
      <c r="S2938" t="s">
        <v>659</v>
      </c>
      <c r="T2938" t="s">
        <v>815</v>
      </c>
      <c r="U2938">
        <v>4.9056074636894272E-2</v>
      </c>
      <c r="V2938" t="s">
        <v>156</v>
      </c>
    </row>
    <row r="2939" spans="9:22" x14ac:dyDescent="0.45">
      <c r="I2939" t="s">
        <v>238</v>
      </c>
      <c r="J2939" t="s">
        <v>161</v>
      </c>
      <c r="K2939">
        <v>0</v>
      </c>
      <c r="L2939" t="s">
        <v>156</v>
      </c>
      <c r="N2939" t="s">
        <v>446</v>
      </c>
      <c r="O2939" t="s">
        <v>161</v>
      </c>
      <c r="P2939">
        <v>2.6270404441272391E-2</v>
      </c>
      <c r="Q2939" t="s">
        <v>156</v>
      </c>
      <c r="S2939" t="s">
        <v>659</v>
      </c>
      <c r="T2939" t="s">
        <v>161</v>
      </c>
      <c r="U2939">
        <v>4.0310906621924152E-2</v>
      </c>
      <c r="V2939" t="s">
        <v>156</v>
      </c>
    </row>
    <row r="2940" spans="9:22" x14ac:dyDescent="0.45">
      <c r="I2940" t="s">
        <v>238</v>
      </c>
      <c r="J2940" t="s">
        <v>162</v>
      </c>
      <c r="K2940">
        <v>2.2686704503240775E-3</v>
      </c>
      <c r="L2940" t="s">
        <v>156</v>
      </c>
      <c r="N2940" t="s">
        <v>446</v>
      </c>
      <c r="O2940" t="s">
        <v>162</v>
      </c>
      <c r="P2940">
        <v>3.6721632594192764E-3</v>
      </c>
      <c r="Q2940" t="s">
        <v>156</v>
      </c>
      <c r="S2940" t="s">
        <v>659</v>
      </c>
      <c r="T2940" t="s">
        <v>162</v>
      </c>
      <c r="U2940">
        <v>6.2705455331224279E-3</v>
      </c>
      <c r="V2940" t="s">
        <v>156</v>
      </c>
    </row>
    <row r="2941" spans="9:22" x14ac:dyDescent="0.45">
      <c r="I2941" t="s">
        <v>238</v>
      </c>
      <c r="J2941" t="s">
        <v>163</v>
      </c>
      <c r="K2941">
        <v>5.4067043569209373E-3</v>
      </c>
      <c r="L2941" t="s">
        <v>156</v>
      </c>
      <c r="N2941" t="s">
        <v>446</v>
      </c>
      <c r="O2941" t="s">
        <v>163</v>
      </c>
      <c r="P2941">
        <v>3.5812980211926654E-3</v>
      </c>
      <c r="Q2941" t="s">
        <v>156</v>
      </c>
      <c r="S2941" t="s">
        <v>659</v>
      </c>
      <c r="T2941" t="s">
        <v>163</v>
      </c>
      <c r="U2941">
        <v>6.3448803769479813E-3</v>
      </c>
      <c r="V2941" t="s">
        <v>156</v>
      </c>
    </row>
    <row r="2942" spans="9:22" x14ac:dyDescent="0.45">
      <c r="I2942" t="s">
        <v>238</v>
      </c>
      <c r="J2942" t="s">
        <v>164</v>
      </c>
      <c r="K2942">
        <v>7.8620672325522625E-3</v>
      </c>
      <c r="L2942" t="s">
        <v>156</v>
      </c>
      <c r="N2942" t="s">
        <v>446</v>
      </c>
      <c r="O2942" t="s">
        <v>164</v>
      </c>
      <c r="P2942">
        <v>3.4229045224833691E-3</v>
      </c>
      <c r="Q2942" t="s">
        <v>156</v>
      </c>
      <c r="S2942" t="s">
        <v>659</v>
      </c>
      <c r="T2942" t="s">
        <v>164</v>
      </c>
      <c r="U2942">
        <v>6.4087725676050195E-3</v>
      </c>
      <c r="V2942" t="s">
        <v>156</v>
      </c>
    </row>
    <row r="2943" spans="9:22" x14ac:dyDescent="0.45">
      <c r="I2943" t="s">
        <v>238</v>
      </c>
      <c r="J2943" t="s">
        <v>165</v>
      </c>
      <c r="K2943">
        <v>5.3925970266632796E-2</v>
      </c>
      <c r="L2943" t="s">
        <v>156</v>
      </c>
      <c r="N2943" t="s">
        <v>446</v>
      </c>
      <c r="O2943" t="s">
        <v>165</v>
      </c>
      <c r="P2943">
        <v>3.3495880084985372E-2</v>
      </c>
      <c r="Q2943" t="s">
        <v>156</v>
      </c>
      <c r="S2943" t="s">
        <v>659</v>
      </c>
      <c r="T2943" t="s">
        <v>165</v>
      </c>
      <c r="U2943">
        <v>3.8782742567317459E-2</v>
      </c>
      <c r="V2943" t="s">
        <v>156</v>
      </c>
    </row>
    <row r="2944" spans="9:22" x14ac:dyDescent="0.45">
      <c r="I2944" t="s">
        <v>238</v>
      </c>
      <c r="J2944" t="s">
        <v>817</v>
      </c>
      <c r="K2944">
        <v>7.9765068749246548E-3</v>
      </c>
      <c r="L2944" t="s">
        <v>156</v>
      </c>
      <c r="N2944" t="s">
        <v>446</v>
      </c>
      <c r="O2944" t="s">
        <v>817</v>
      </c>
      <c r="P2944">
        <v>7.8444602039165427E-3</v>
      </c>
      <c r="Q2944" t="s">
        <v>156</v>
      </c>
      <c r="S2944" t="s">
        <v>659</v>
      </c>
      <c r="T2944" t="s">
        <v>817</v>
      </c>
      <c r="U2944">
        <v>6.8403893248228445E-3</v>
      </c>
      <c r="V2944" t="s">
        <v>156</v>
      </c>
    </row>
    <row r="2945" spans="9:22" x14ac:dyDescent="0.45">
      <c r="I2945" t="s">
        <v>238</v>
      </c>
      <c r="J2945" t="s">
        <v>818</v>
      </c>
      <c r="K2945">
        <v>6.2635320801987119E-3</v>
      </c>
      <c r="L2945" t="s">
        <v>156</v>
      </c>
      <c r="N2945" t="s">
        <v>446</v>
      </c>
      <c r="O2945" t="s">
        <v>818</v>
      </c>
      <c r="P2945">
        <v>7.4823441003658295E-3</v>
      </c>
      <c r="Q2945" t="s">
        <v>156</v>
      </c>
      <c r="S2945" t="s">
        <v>659</v>
      </c>
      <c r="T2945" t="s">
        <v>818</v>
      </c>
      <c r="U2945">
        <v>7.3847494895245497E-3</v>
      </c>
      <c r="V2945" t="s">
        <v>156</v>
      </c>
    </row>
    <row r="2946" spans="9:22" x14ac:dyDescent="0.45">
      <c r="I2946" t="s">
        <v>238</v>
      </c>
      <c r="J2946" t="s">
        <v>819</v>
      </c>
      <c r="K2946">
        <v>3.6251054397320524E-3</v>
      </c>
      <c r="L2946" t="s">
        <v>156</v>
      </c>
      <c r="N2946" t="s">
        <v>446</v>
      </c>
      <c r="O2946" t="s">
        <v>819</v>
      </c>
      <c r="P2946">
        <v>3.0631181149488752E-2</v>
      </c>
      <c r="Q2946" t="s">
        <v>156</v>
      </c>
      <c r="S2946" t="s">
        <v>659</v>
      </c>
      <c r="T2946" t="s">
        <v>819</v>
      </c>
      <c r="U2946">
        <v>3.98365160154052E-2</v>
      </c>
      <c r="V2946" t="s">
        <v>156</v>
      </c>
    </row>
    <row r="2947" spans="9:22" x14ac:dyDescent="0.45">
      <c r="I2947" t="s">
        <v>238</v>
      </c>
      <c r="J2947" t="s">
        <v>821</v>
      </c>
      <c r="K2947">
        <v>9.9452690060096854E-3</v>
      </c>
      <c r="L2947" t="s">
        <v>156</v>
      </c>
      <c r="N2947" t="s">
        <v>446</v>
      </c>
      <c r="O2947" t="s">
        <v>821</v>
      </c>
      <c r="P2947">
        <v>0.1124772260103708</v>
      </c>
      <c r="Q2947" t="s">
        <v>156</v>
      </c>
      <c r="S2947" t="s">
        <v>659</v>
      </c>
      <c r="T2947" t="s">
        <v>821</v>
      </c>
      <c r="U2947">
        <v>0.14081042029741617</v>
      </c>
      <c r="V2947" t="s">
        <v>156</v>
      </c>
    </row>
    <row r="2948" spans="9:22" x14ac:dyDescent="0.45">
      <c r="I2948" t="s">
        <v>238</v>
      </c>
      <c r="J2948" t="s">
        <v>822</v>
      </c>
      <c r="K2948">
        <v>3.067956992409171E-2</v>
      </c>
      <c r="L2948" t="s">
        <v>156</v>
      </c>
      <c r="N2948" t="s">
        <v>446</v>
      </c>
      <c r="O2948" t="s">
        <v>822</v>
      </c>
      <c r="P2948">
        <v>1.452043062733562E-2</v>
      </c>
      <c r="Q2948" t="s">
        <v>156</v>
      </c>
      <c r="S2948" t="s">
        <v>659</v>
      </c>
      <c r="T2948" t="s">
        <v>822</v>
      </c>
      <c r="U2948">
        <v>1.8875743344356426E-2</v>
      </c>
      <c r="V2948" t="s">
        <v>156</v>
      </c>
    </row>
    <row r="2949" spans="9:22" x14ac:dyDescent="0.45">
      <c r="I2949" t="s">
        <v>238</v>
      </c>
      <c r="J2949" t="s">
        <v>823</v>
      </c>
      <c r="K2949">
        <v>4.8073508567058922E-2</v>
      </c>
      <c r="L2949" t="s">
        <v>156</v>
      </c>
      <c r="N2949" t="s">
        <v>446</v>
      </c>
      <c r="O2949" t="s">
        <v>823</v>
      </c>
      <c r="P2949">
        <v>1.3464679636661045E-2</v>
      </c>
      <c r="Q2949" t="s">
        <v>156</v>
      </c>
      <c r="S2949" t="s">
        <v>659</v>
      </c>
      <c r="T2949" t="s">
        <v>823</v>
      </c>
      <c r="U2949">
        <v>1.903603315225505E-2</v>
      </c>
      <c r="V2949" t="s">
        <v>156</v>
      </c>
    </row>
    <row r="2950" spans="9:22" x14ac:dyDescent="0.45">
      <c r="I2950" t="s">
        <v>238</v>
      </c>
      <c r="J2950" t="s">
        <v>824</v>
      </c>
      <c r="K2950">
        <v>5.9695734197851472E-2</v>
      </c>
      <c r="L2950" t="s">
        <v>156</v>
      </c>
      <c r="N2950" t="s">
        <v>446</v>
      </c>
      <c r="O2950" t="s">
        <v>824</v>
      </c>
      <c r="P2950">
        <v>1.3564855835745042E-2</v>
      </c>
      <c r="Q2950" t="s">
        <v>156</v>
      </c>
      <c r="S2950" t="s">
        <v>659</v>
      </c>
      <c r="T2950" t="s">
        <v>824</v>
      </c>
      <c r="U2950">
        <v>1.8090580429200993E-2</v>
      </c>
      <c r="V2950" t="s">
        <v>156</v>
      </c>
    </row>
    <row r="2951" spans="9:22" x14ac:dyDescent="0.45">
      <c r="I2951" t="s">
        <v>238</v>
      </c>
      <c r="J2951" t="s">
        <v>825</v>
      </c>
      <c r="K2951">
        <v>0.3988035574869046</v>
      </c>
      <c r="L2951" t="s">
        <v>156</v>
      </c>
      <c r="N2951" t="s">
        <v>446</v>
      </c>
      <c r="O2951" t="s">
        <v>825</v>
      </c>
      <c r="P2951">
        <v>0.12231421101372768</v>
      </c>
      <c r="Q2951" t="s">
        <v>156</v>
      </c>
      <c r="S2951" t="s">
        <v>659</v>
      </c>
      <c r="T2951" t="s">
        <v>825</v>
      </c>
      <c r="U2951">
        <v>8.6682026734060835E-2</v>
      </c>
      <c r="V2951" t="s">
        <v>156</v>
      </c>
    </row>
    <row r="2952" spans="9:22" x14ac:dyDescent="0.45">
      <c r="I2952" t="s">
        <v>238</v>
      </c>
      <c r="J2952" t="s">
        <v>826</v>
      </c>
      <c r="K2952">
        <v>5.6596514453301293E-2</v>
      </c>
      <c r="L2952" t="s">
        <v>156</v>
      </c>
      <c r="N2952" t="s">
        <v>446</v>
      </c>
      <c r="O2952" t="s">
        <v>826</v>
      </c>
      <c r="P2952">
        <v>2.5897249128525729E-2</v>
      </c>
      <c r="Q2952" t="s">
        <v>156</v>
      </c>
      <c r="S2952" t="s">
        <v>659</v>
      </c>
      <c r="T2952" t="s">
        <v>826</v>
      </c>
      <c r="U2952">
        <v>1.658393218351735E-2</v>
      </c>
      <c r="V2952" t="s">
        <v>156</v>
      </c>
    </row>
    <row r="2953" spans="9:22" x14ac:dyDescent="0.45">
      <c r="I2953" t="s">
        <v>238</v>
      </c>
      <c r="J2953" t="s">
        <v>827</v>
      </c>
      <c r="K2953">
        <v>4.5673991604473593E-2</v>
      </c>
      <c r="L2953" t="s">
        <v>156</v>
      </c>
      <c r="N2953" t="s">
        <v>446</v>
      </c>
      <c r="O2953" t="s">
        <v>827</v>
      </c>
      <c r="P2953">
        <v>2.3434524822381432E-2</v>
      </c>
      <c r="Q2953" t="s">
        <v>156</v>
      </c>
      <c r="S2953" t="s">
        <v>659</v>
      </c>
      <c r="T2953" t="s">
        <v>827</v>
      </c>
      <c r="U2953">
        <v>1.8499566229474625E-2</v>
      </c>
      <c r="V2953" t="s">
        <v>156</v>
      </c>
    </row>
    <row r="2954" spans="9:22" x14ac:dyDescent="0.45">
      <c r="I2954" t="s">
        <v>238</v>
      </c>
      <c r="J2954" t="s">
        <v>828</v>
      </c>
      <c r="K2954">
        <v>4.0404750062177967E-2</v>
      </c>
      <c r="L2954" t="s">
        <v>156</v>
      </c>
      <c r="N2954" t="s">
        <v>446</v>
      </c>
      <c r="O2954" t="s">
        <v>828</v>
      </c>
      <c r="P2954">
        <v>0.1013677409639107</v>
      </c>
      <c r="Q2954" t="s">
        <v>156</v>
      </c>
      <c r="S2954" t="s">
        <v>659</v>
      </c>
      <c r="T2954" t="s">
        <v>828</v>
      </c>
      <c r="U2954">
        <v>0.12215287632719801</v>
      </c>
      <c r="V2954" t="s">
        <v>156</v>
      </c>
    </row>
    <row r="2955" spans="9:22" x14ac:dyDescent="0.45">
      <c r="I2955" t="s">
        <v>238</v>
      </c>
      <c r="J2955" t="s">
        <v>835</v>
      </c>
      <c r="K2955">
        <v>0</v>
      </c>
      <c r="L2955" t="s">
        <v>156</v>
      </c>
      <c r="N2955" t="s">
        <v>446</v>
      </c>
      <c r="O2955" t="s">
        <v>835</v>
      </c>
      <c r="P2955">
        <v>3.4597323738856531E-2</v>
      </c>
      <c r="Q2955" t="s">
        <v>156</v>
      </c>
      <c r="S2955" t="s">
        <v>659</v>
      </c>
      <c r="T2955" t="s">
        <v>835</v>
      </c>
      <c r="U2955">
        <v>4.026456833609203E-2</v>
      </c>
      <c r="V2955" t="s">
        <v>156</v>
      </c>
    </row>
    <row r="2956" spans="9:22" x14ac:dyDescent="0.45">
      <c r="I2956" t="s">
        <v>238</v>
      </c>
      <c r="J2956" t="s">
        <v>836</v>
      </c>
      <c r="K2956">
        <v>0</v>
      </c>
      <c r="L2956" t="s">
        <v>156</v>
      </c>
      <c r="N2956" t="s">
        <v>446</v>
      </c>
      <c r="O2956" t="s">
        <v>836</v>
      </c>
      <c r="P2956">
        <v>4.9875276787542805E-3</v>
      </c>
      <c r="Q2956" t="s">
        <v>156</v>
      </c>
      <c r="S2956" t="s">
        <v>659</v>
      </c>
      <c r="T2956" t="s">
        <v>836</v>
      </c>
      <c r="U2956">
        <v>6.7248737621862778E-3</v>
      </c>
      <c r="V2956" t="s">
        <v>156</v>
      </c>
    </row>
    <row r="2957" spans="9:22" x14ac:dyDescent="0.45">
      <c r="I2957" t="s">
        <v>238</v>
      </c>
      <c r="J2957" t="s">
        <v>837</v>
      </c>
      <c r="K2957">
        <v>3.0470401943463394E-3</v>
      </c>
      <c r="L2957" t="s">
        <v>156</v>
      </c>
      <c r="N2957" t="s">
        <v>446</v>
      </c>
      <c r="O2957" t="s">
        <v>837</v>
      </c>
      <c r="P2957">
        <v>4.7453604464844507E-3</v>
      </c>
      <c r="Q2957" t="s">
        <v>156</v>
      </c>
      <c r="S2957" t="s">
        <v>659</v>
      </c>
      <c r="T2957" t="s">
        <v>837</v>
      </c>
      <c r="U2957">
        <v>6.6462438038694532E-3</v>
      </c>
      <c r="V2957" t="s">
        <v>156</v>
      </c>
    </row>
    <row r="2958" spans="9:22" x14ac:dyDescent="0.45">
      <c r="I2958" t="s">
        <v>238</v>
      </c>
      <c r="J2958" t="s">
        <v>838</v>
      </c>
      <c r="K2958">
        <v>5.0822223826452436E-3</v>
      </c>
      <c r="L2958" t="s">
        <v>156</v>
      </c>
      <c r="N2958" t="s">
        <v>446</v>
      </c>
      <c r="O2958" t="s">
        <v>838</v>
      </c>
      <c r="P2958">
        <v>4.2089839538314439E-3</v>
      </c>
      <c r="Q2958" t="s">
        <v>156</v>
      </c>
      <c r="S2958" t="s">
        <v>659</v>
      </c>
      <c r="T2958" t="s">
        <v>838</v>
      </c>
      <c r="U2958">
        <v>6.6183505421375825E-3</v>
      </c>
      <c r="V2958" t="s">
        <v>156</v>
      </c>
    </row>
    <row r="2959" spans="9:22" x14ac:dyDescent="0.45">
      <c r="I2959" t="s">
        <v>238</v>
      </c>
      <c r="J2959" t="s">
        <v>839</v>
      </c>
      <c r="K2959">
        <v>3.6874708402785263E-2</v>
      </c>
      <c r="L2959" t="s">
        <v>156</v>
      </c>
      <c r="N2959" t="s">
        <v>446</v>
      </c>
      <c r="O2959" t="s">
        <v>839</v>
      </c>
      <c r="P2959">
        <v>2.6753144303736442E-2</v>
      </c>
      <c r="Q2959" t="s">
        <v>156</v>
      </c>
      <c r="S2959" t="s">
        <v>659</v>
      </c>
      <c r="T2959" t="s">
        <v>839</v>
      </c>
      <c r="U2959">
        <v>3.598373957956872E-2</v>
      </c>
      <c r="V2959" t="s">
        <v>156</v>
      </c>
    </row>
    <row r="2960" spans="9:22" x14ac:dyDescent="0.45">
      <c r="I2960" t="s">
        <v>238</v>
      </c>
      <c r="J2960" t="s">
        <v>840</v>
      </c>
      <c r="K2960">
        <v>4.1246187871236788E-3</v>
      </c>
      <c r="L2960" t="s">
        <v>156</v>
      </c>
      <c r="N2960" t="s">
        <v>446</v>
      </c>
      <c r="O2960" t="s">
        <v>840</v>
      </c>
      <c r="P2960">
        <v>5.0037151438330537E-3</v>
      </c>
      <c r="Q2960" t="s">
        <v>156</v>
      </c>
      <c r="S2960" t="s">
        <v>659</v>
      </c>
      <c r="T2960" t="s">
        <v>840</v>
      </c>
      <c r="U2960">
        <v>5.4025406601007648E-3</v>
      </c>
      <c r="V2960" t="s">
        <v>156</v>
      </c>
    </row>
    <row r="2961" spans="9:22" x14ac:dyDescent="0.45">
      <c r="I2961" t="s">
        <v>238</v>
      </c>
      <c r="J2961" t="s">
        <v>841</v>
      </c>
      <c r="K2961">
        <v>2.2296714780540845E-3</v>
      </c>
      <c r="L2961" t="s">
        <v>156</v>
      </c>
      <c r="N2961" t="s">
        <v>446</v>
      </c>
      <c r="O2961" t="s">
        <v>841</v>
      </c>
      <c r="P2961">
        <v>5.3429617069817963E-3</v>
      </c>
      <c r="Q2961" t="s">
        <v>156</v>
      </c>
      <c r="S2961" t="s">
        <v>659</v>
      </c>
      <c r="T2961" t="s">
        <v>841</v>
      </c>
      <c r="U2961">
        <v>5.6584412320519802E-3</v>
      </c>
      <c r="V2961" t="s">
        <v>156</v>
      </c>
    </row>
    <row r="2962" spans="9:22" x14ac:dyDescent="0.45">
      <c r="I2962" t="s">
        <v>238</v>
      </c>
      <c r="J2962" t="s">
        <v>842</v>
      </c>
      <c r="K2962">
        <v>0</v>
      </c>
      <c r="L2962" t="s">
        <v>156</v>
      </c>
      <c r="N2962" t="s">
        <v>446</v>
      </c>
      <c r="O2962" t="s">
        <v>842</v>
      </c>
      <c r="P2962">
        <v>3.3375920900660633E-2</v>
      </c>
      <c r="Q2962" t="s">
        <v>156</v>
      </c>
      <c r="S2962" t="s">
        <v>659</v>
      </c>
      <c r="T2962" t="s">
        <v>842</v>
      </c>
      <c r="U2962">
        <v>3.6936593303853994E-2</v>
      </c>
      <c r="V2962" t="s">
        <v>156</v>
      </c>
    </row>
    <row r="2963" spans="9:22" x14ac:dyDescent="0.45">
      <c r="I2963" t="s">
        <v>238</v>
      </c>
      <c r="J2963" t="s">
        <v>843</v>
      </c>
      <c r="K2963">
        <v>0</v>
      </c>
      <c r="L2963" t="s">
        <v>156</v>
      </c>
      <c r="N2963" t="s">
        <v>446</v>
      </c>
      <c r="O2963" t="s">
        <v>843</v>
      </c>
      <c r="P2963">
        <v>2.7207734705504649E-2</v>
      </c>
      <c r="Q2963" t="s">
        <v>156</v>
      </c>
      <c r="S2963" t="s">
        <v>659</v>
      </c>
      <c r="T2963" t="s">
        <v>843</v>
      </c>
      <c r="U2963">
        <v>2.3974952396415224E-2</v>
      </c>
      <c r="V2963" t="s">
        <v>156</v>
      </c>
    </row>
    <row r="2964" spans="9:22" x14ac:dyDescent="0.45">
      <c r="I2964" t="s">
        <v>238</v>
      </c>
      <c r="J2964" t="s">
        <v>844</v>
      </c>
      <c r="K2964">
        <v>0</v>
      </c>
      <c r="L2964" t="s">
        <v>156</v>
      </c>
      <c r="N2964" t="s">
        <v>446</v>
      </c>
      <c r="O2964" t="s">
        <v>844</v>
      </c>
      <c r="P2964">
        <v>4.1064458050381579E-3</v>
      </c>
      <c r="Q2964" t="s">
        <v>156</v>
      </c>
      <c r="S2964" t="s">
        <v>659</v>
      </c>
      <c r="T2964" t="s">
        <v>844</v>
      </c>
      <c r="U2964">
        <v>4.3840102049068734E-3</v>
      </c>
      <c r="V2964" t="s">
        <v>156</v>
      </c>
    </row>
    <row r="2965" spans="9:22" x14ac:dyDescent="0.45">
      <c r="I2965" t="s">
        <v>238</v>
      </c>
      <c r="J2965" t="s">
        <v>845</v>
      </c>
      <c r="K2965">
        <v>2.2166848581436638E-3</v>
      </c>
      <c r="L2965" t="s">
        <v>156</v>
      </c>
      <c r="N2965" t="s">
        <v>446</v>
      </c>
      <c r="O2965" t="s">
        <v>845</v>
      </c>
      <c r="P2965">
        <v>4.0909470224940068E-3</v>
      </c>
      <c r="Q2965" t="s">
        <v>156</v>
      </c>
      <c r="S2965" t="s">
        <v>659</v>
      </c>
      <c r="T2965" t="s">
        <v>845</v>
      </c>
      <c r="U2965">
        <v>4.5915662269350316E-3</v>
      </c>
      <c r="V2965" t="s">
        <v>156</v>
      </c>
    </row>
    <row r="2966" spans="9:22" x14ac:dyDescent="0.45">
      <c r="I2966" t="s">
        <v>238</v>
      </c>
      <c r="J2966" t="s">
        <v>846</v>
      </c>
      <c r="K2966">
        <v>4.5672785498068599E-3</v>
      </c>
      <c r="L2966" t="s">
        <v>156</v>
      </c>
      <c r="N2966" t="s">
        <v>446</v>
      </c>
      <c r="O2966" t="s">
        <v>846</v>
      </c>
      <c r="P2966">
        <v>4.0393416388429075E-3</v>
      </c>
      <c r="Q2966" t="s">
        <v>156</v>
      </c>
      <c r="S2966" t="s">
        <v>659</v>
      </c>
      <c r="T2966" t="s">
        <v>846</v>
      </c>
      <c r="U2966">
        <v>4.8645052253530625E-3</v>
      </c>
      <c r="V2966" t="s">
        <v>156</v>
      </c>
    </row>
    <row r="2967" spans="9:22" x14ac:dyDescent="0.45">
      <c r="I2967" t="s">
        <v>238</v>
      </c>
      <c r="J2967" t="s">
        <v>847</v>
      </c>
      <c r="K2967">
        <v>3.520861985032768E-2</v>
      </c>
      <c r="L2967" t="s">
        <v>156</v>
      </c>
      <c r="N2967" t="s">
        <v>446</v>
      </c>
      <c r="O2967" t="s">
        <v>847</v>
      </c>
      <c r="P2967">
        <v>2.5165685103525806E-2</v>
      </c>
      <c r="Q2967" t="s">
        <v>156</v>
      </c>
      <c r="S2967" t="s">
        <v>659</v>
      </c>
      <c r="T2967" t="s">
        <v>847</v>
      </c>
      <c r="U2967">
        <v>2.5130121906986994E-2</v>
      </c>
      <c r="V2967" t="s">
        <v>156</v>
      </c>
    </row>
    <row r="2968" spans="9:22" x14ac:dyDescent="0.45">
      <c r="I2968" t="s">
        <v>238</v>
      </c>
      <c r="J2968" t="s">
        <v>848</v>
      </c>
      <c r="K2968">
        <v>3.7546511875699473E-3</v>
      </c>
      <c r="L2968" t="s">
        <v>156</v>
      </c>
      <c r="N2968" t="s">
        <v>446</v>
      </c>
      <c r="O2968" t="s">
        <v>848</v>
      </c>
      <c r="P2968">
        <v>4.0131559030551741E-3</v>
      </c>
      <c r="Q2968" t="s">
        <v>156</v>
      </c>
      <c r="S2968" t="s">
        <v>659</v>
      </c>
      <c r="T2968" t="s">
        <v>848</v>
      </c>
      <c r="U2968">
        <v>3.7269381459272043E-3</v>
      </c>
      <c r="V2968" t="s">
        <v>156</v>
      </c>
    </row>
    <row r="2969" spans="9:22" x14ac:dyDescent="0.45">
      <c r="I2969" t="s">
        <v>238</v>
      </c>
      <c r="J2969" t="s">
        <v>849</v>
      </c>
      <c r="K2969">
        <v>2.1124895489297454E-3</v>
      </c>
      <c r="L2969" t="s">
        <v>156</v>
      </c>
      <c r="N2969" t="s">
        <v>446</v>
      </c>
      <c r="O2969" t="s">
        <v>849</v>
      </c>
      <c r="P2969">
        <v>4.199347262566858E-3</v>
      </c>
      <c r="Q2969" t="s">
        <v>156</v>
      </c>
      <c r="S2969" t="s">
        <v>659</v>
      </c>
      <c r="T2969" t="s">
        <v>849</v>
      </c>
      <c r="U2969">
        <v>3.4485604916771489E-3</v>
      </c>
      <c r="V2969" t="s">
        <v>156</v>
      </c>
    </row>
    <row r="2970" spans="9:22" x14ac:dyDescent="0.45">
      <c r="I2970" t="s">
        <v>238</v>
      </c>
      <c r="J2970" t="s">
        <v>850</v>
      </c>
      <c r="K2970">
        <v>0</v>
      </c>
      <c r="L2970" t="s">
        <v>156</v>
      </c>
      <c r="N2970" t="s">
        <v>446</v>
      </c>
      <c r="O2970" t="s">
        <v>850</v>
      </c>
      <c r="P2970">
        <v>2.0672906240009326E-2</v>
      </c>
      <c r="Q2970" t="s">
        <v>156</v>
      </c>
      <c r="S2970" t="s">
        <v>659</v>
      </c>
      <c r="T2970" t="s">
        <v>850</v>
      </c>
      <c r="U2970">
        <v>1.6398402964970506E-2</v>
      </c>
      <c r="V2970" t="s">
        <v>156</v>
      </c>
    </row>
    <row r="2971" spans="9:22" x14ac:dyDescent="0.45">
      <c r="I2971" t="s">
        <v>239</v>
      </c>
      <c r="J2971" t="s">
        <v>155</v>
      </c>
      <c r="K2971">
        <v>0</v>
      </c>
      <c r="L2971" t="s">
        <v>156</v>
      </c>
      <c r="N2971" t="s">
        <v>447</v>
      </c>
      <c r="O2971" t="s">
        <v>155</v>
      </c>
      <c r="P2971">
        <v>7.5943397840220458E-2</v>
      </c>
      <c r="Q2971" t="s">
        <v>156</v>
      </c>
      <c r="S2971" t="s">
        <v>660</v>
      </c>
      <c r="T2971" t="s">
        <v>155</v>
      </c>
      <c r="U2971">
        <v>7.3479973177190405E-2</v>
      </c>
      <c r="V2971" t="s">
        <v>156</v>
      </c>
    </row>
    <row r="2972" spans="9:22" x14ac:dyDescent="0.45">
      <c r="I2972" t="s">
        <v>239</v>
      </c>
      <c r="J2972" t="s">
        <v>157</v>
      </c>
      <c r="K2972">
        <v>0</v>
      </c>
      <c r="L2972" t="s">
        <v>156</v>
      </c>
      <c r="N2972" t="s">
        <v>447</v>
      </c>
      <c r="O2972" t="s">
        <v>157</v>
      </c>
      <c r="P2972">
        <v>1.0429226471856852E-2</v>
      </c>
      <c r="Q2972" t="s">
        <v>156</v>
      </c>
      <c r="S2972" t="s">
        <v>660</v>
      </c>
      <c r="T2972" t="s">
        <v>157</v>
      </c>
      <c r="U2972">
        <v>1.0445880308139664E-2</v>
      </c>
      <c r="V2972" t="s">
        <v>156</v>
      </c>
    </row>
    <row r="2973" spans="9:22" x14ac:dyDescent="0.45">
      <c r="I2973" t="s">
        <v>239</v>
      </c>
      <c r="J2973" t="s">
        <v>158</v>
      </c>
      <c r="K2973">
        <v>6.6601615510416849E-3</v>
      </c>
      <c r="L2973" t="s">
        <v>156</v>
      </c>
      <c r="N2973" t="s">
        <v>447</v>
      </c>
      <c r="O2973" t="s">
        <v>158</v>
      </c>
      <c r="P2973">
        <v>1.028807144498778E-2</v>
      </c>
      <c r="Q2973" t="s">
        <v>156</v>
      </c>
      <c r="S2973" t="s">
        <v>660</v>
      </c>
      <c r="T2973" t="s">
        <v>158</v>
      </c>
      <c r="U2973">
        <v>1.0575273226970857E-2</v>
      </c>
      <c r="V2973" t="s">
        <v>156</v>
      </c>
    </row>
    <row r="2974" spans="9:22" x14ac:dyDescent="0.45">
      <c r="I2974" t="s">
        <v>239</v>
      </c>
      <c r="J2974" t="s">
        <v>159</v>
      </c>
      <c r="K2974">
        <v>1.0943271578526819E-2</v>
      </c>
      <c r="L2974" t="s">
        <v>156</v>
      </c>
      <c r="N2974" t="s">
        <v>447</v>
      </c>
      <c r="O2974" t="s">
        <v>159</v>
      </c>
      <c r="P2974">
        <v>1.0259854476797434E-2</v>
      </c>
      <c r="Q2974" t="s">
        <v>156</v>
      </c>
      <c r="S2974" t="s">
        <v>660</v>
      </c>
      <c r="T2974" t="s">
        <v>159</v>
      </c>
      <c r="U2974">
        <v>1.0701843271000459E-2</v>
      </c>
      <c r="V2974" t="s">
        <v>156</v>
      </c>
    </row>
    <row r="2975" spans="9:22" x14ac:dyDescent="0.45">
      <c r="I2975" t="s">
        <v>239</v>
      </c>
      <c r="J2975" t="s">
        <v>160</v>
      </c>
      <c r="K2975">
        <v>8.3940040583937892E-2</v>
      </c>
      <c r="L2975" t="s">
        <v>156</v>
      </c>
      <c r="N2975" t="s">
        <v>447</v>
      </c>
      <c r="O2975" t="s">
        <v>160</v>
      </c>
      <c r="P2975">
        <v>7.7131572497523532E-2</v>
      </c>
      <c r="Q2975" t="s">
        <v>156</v>
      </c>
      <c r="S2975" t="s">
        <v>660</v>
      </c>
      <c r="T2975" t="s">
        <v>160</v>
      </c>
      <c r="U2975">
        <v>6.9850145693471505E-2</v>
      </c>
      <c r="V2975" t="s">
        <v>156</v>
      </c>
    </row>
    <row r="2976" spans="9:22" x14ac:dyDescent="0.45">
      <c r="I2976" t="s">
        <v>239</v>
      </c>
      <c r="J2976" t="s">
        <v>813</v>
      </c>
      <c r="K2976">
        <v>1.1060046760621904E-2</v>
      </c>
      <c r="L2976" t="s">
        <v>156</v>
      </c>
      <c r="N2976" t="s">
        <v>447</v>
      </c>
      <c r="O2976" t="s">
        <v>813</v>
      </c>
      <c r="P2976">
        <v>1.3589684320682385E-2</v>
      </c>
      <c r="Q2976" t="s">
        <v>156</v>
      </c>
      <c r="S2976" t="s">
        <v>660</v>
      </c>
      <c r="T2976" t="s">
        <v>813</v>
      </c>
      <c r="U2976">
        <v>1.2578174203894647E-2</v>
      </c>
      <c r="V2976" t="s">
        <v>156</v>
      </c>
    </row>
    <row r="2977" spans="9:22" x14ac:dyDescent="0.45">
      <c r="I2977" t="s">
        <v>239</v>
      </c>
      <c r="J2977" t="s">
        <v>814</v>
      </c>
      <c r="K2977">
        <v>7.1904414480112285E-3</v>
      </c>
      <c r="L2977" t="s">
        <v>156</v>
      </c>
      <c r="N2977" t="s">
        <v>447</v>
      </c>
      <c r="O2977" t="s">
        <v>814</v>
      </c>
      <c r="P2977">
        <v>1.3493389907443131E-2</v>
      </c>
      <c r="Q2977" t="s">
        <v>156</v>
      </c>
      <c r="S2977" t="s">
        <v>660</v>
      </c>
      <c r="T2977" t="s">
        <v>814</v>
      </c>
      <c r="U2977">
        <v>1.2712629117390765E-2</v>
      </c>
      <c r="V2977" t="s">
        <v>156</v>
      </c>
    </row>
    <row r="2978" spans="9:22" x14ac:dyDescent="0.45">
      <c r="I2978" t="s">
        <v>239</v>
      </c>
      <c r="J2978" t="s">
        <v>815</v>
      </c>
      <c r="K2978">
        <v>1.2560706760275828E-3</v>
      </c>
      <c r="L2978" t="s">
        <v>156</v>
      </c>
      <c r="N2978" t="s">
        <v>447</v>
      </c>
      <c r="O2978" t="s">
        <v>815</v>
      </c>
      <c r="P2978">
        <v>7.3251231939355954E-2</v>
      </c>
      <c r="Q2978" t="s">
        <v>156</v>
      </c>
      <c r="S2978" t="s">
        <v>660</v>
      </c>
      <c r="T2978" t="s">
        <v>815</v>
      </c>
      <c r="U2978">
        <v>7.1053882671291299E-2</v>
      </c>
      <c r="V2978" t="s">
        <v>156</v>
      </c>
    </row>
    <row r="2979" spans="9:22" x14ac:dyDescent="0.45">
      <c r="I2979" t="s">
        <v>239</v>
      </c>
      <c r="J2979" t="s">
        <v>161</v>
      </c>
      <c r="K2979">
        <v>0</v>
      </c>
      <c r="L2979" t="s">
        <v>156</v>
      </c>
      <c r="N2979" t="s">
        <v>447</v>
      </c>
      <c r="O2979" t="s">
        <v>161</v>
      </c>
      <c r="P2979">
        <v>4.2782636947712428E-2</v>
      </c>
      <c r="Q2979" t="s">
        <v>156</v>
      </c>
      <c r="S2979" t="s">
        <v>660</v>
      </c>
      <c r="T2979" t="s">
        <v>161</v>
      </c>
      <c r="U2979">
        <v>4.0267527162538098E-2</v>
      </c>
      <c r="V2979" t="s">
        <v>156</v>
      </c>
    </row>
    <row r="2980" spans="9:22" x14ac:dyDescent="0.45">
      <c r="I2980" t="s">
        <v>239</v>
      </c>
      <c r="J2980" t="s">
        <v>162</v>
      </c>
      <c r="K2980">
        <v>2.3201184345809324E-3</v>
      </c>
      <c r="L2980" t="s">
        <v>156</v>
      </c>
      <c r="N2980" t="s">
        <v>447</v>
      </c>
      <c r="O2980" t="s">
        <v>162</v>
      </c>
      <c r="P2980">
        <v>6.2965495199699545E-3</v>
      </c>
      <c r="Q2980" t="s">
        <v>156</v>
      </c>
      <c r="S2980" t="s">
        <v>660</v>
      </c>
      <c r="T2980" t="s">
        <v>162</v>
      </c>
      <c r="U2980">
        <v>5.913992349021813E-3</v>
      </c>
      <c r="V2980" t="s">
        <v>156</v>
      </c>
    </row>
    <row r="2981" spans="9:22" x14ac:dyDescent="0.45">
      <c r="I2981" t="s">
        <v>239</v>
      </c>
      <c r="J2981" t="s">
        <v>163</v>
      </c>
      <c r="K2981">
        <v>5.4556801031154347E-3</v>
      </c>
      <c r="L2981" t="s">
        <v>156</v>
      </c>
      <c r="N2981" t="s">
        <v>447</v>
      </c>
      <c r="O2981" t="s">
        <v>163</v>
      </c>
      <c r="P2981">
        <v>6.1115219385384128E-3</v>
      </c>
      <c r="Q2981" t="s">
        <v>156</v>
      </c>
      <c r="S2981" t="s">
        <v>660</v>
      </c>
      <c r="T2981" t="s">
        <v>163</v>
      </c>
      <c r="U2981">
        <v>5.9269729483127209E-3</v>
      </c>
      <c r="V2981" t="s">
        <v>156</v>
      </c>
    </row>
    <row r="2982" spans="9:22" x14ac:dyDescent="0.45">
      <c r="I2982" t="s">
        <v>239</v>
      </c>
      <c r="J2982" t="s">
        <v>164</v>
      </c>
      <c r="K2982">
        <v>7.970422619599014E-3</v>
      </c>
      <c r="L2982" t="s">
        <v>156</v>
      </c>
      <c r="N2982" t="s">
        <v>447</v>
      </c>
      <c r="O2982" t="s">
        <v>164</v>
      </c>
      <c r="P2982">
        <v>6.2848030675740881E-3</v>
      </c>
      <c r="Q2982" t="s">
        <v>156</v>
      </c>
      <c r="S2982" t="s">
        <v>660</v>
      </c>
      <c r="T2982" t="s">
        <v>164</v>
      </c>
      <c r="U2982">
        <v>5.9126003436093429E-3</v>
      </c>
      <c r="V2982" t="s">
        <v>156</v>
      </c>
    </row>
    <row r="2983" spans="9:22" x14ac:dyDescent="0.45">
      <c r="I2983" t="s">
        <v>239</v>
      </c>
      <c r="J2983" t="s">
        <v>165</v>
      </c>
      <c r="K2983">
        <v>5.2349795909265029E-2</v>
      </c>
      <c r="L2983" t="s">
        <v>156</v>
      </c>
      <c r="N2983" t="s">
        <v>447</v>
      </c>
      <c r="O2983" t="s">
        <v>165</v>
      </c>
      <c r="P2983">
        <v>4.1384152860720121E-2</v>
      </c>
      <c r="Q2983" t="s">
        <v>156</v>
      </c>
      <c r="S2983" t="s">
        <v>660</v>
      </c>
      <c r="T2983" t="s">
        <v>165</v>
      </c>
      <c r="U2983">
        <v>3.4256101325050227E-2</v>
      </c>
      <c r="V2983" t="s">
        <v>156</v>
      </c>
    </row>
    <row r="2984" spans="9:22" x14ac:dyDescent="0.45">
      <c r="I2984" t="s">
        <v>239</v>
      </c>
      <c r="J2984" t="s">
        <v>817</v>
      </c>
      <c r="K2984">
        <v>7.4766210500046846E-3</v>
      </c>
      <c r="L2984" t="s">
        <v>156</v>
      </c>
      <c r="N2984" t="s">
        <v>447</v>
      </c>
      <c r="O2984" t="s">
        <v>817</v>
      </c>
      <c r="P2984">
        <v>6.9989994656210379E-3</v>
      </c>
      <c r="Q2984" t="s">
        <v>156</v>
      </c>
      <c r="S2984" t="s">
        <v>660</v>
      </c>
      <c r="T2984" t="s">
        <v>817</v>
      </c>
      <c r="U2984">
        <v>5.7937404673815375E-3</v>
      </c>
      <c r="V2984" t="s">
        <v>156</v>
      </c>
    </row>
    <row r="2985" spans="9:22" x14ac:dyDescent="0.45">
      <c r="I2985" t="s">
        <v>239</v>
      </c>
      <c r="J2985" t="s">
        <v>818</v>
      </c>
      <c r="K2985">
        <v>5.9334489552794554E-3</v>
      </c>
      <c r="L2985" t="s">
        <v>156</v>
      </c>
      <c r="N2985" t="s">
        <v>447</v>
      </c>
      <c r="O2985" t="s">
        <v>818</v>
      </c>
      <c r="P2985">
        <v>6.778071343638949E-3</v>
      </c>
      <c r="Q2985" t="s">
        <v>156</v>
      </c>
      <c r="S2985" t="s">
        <v>660</v>
      </c>
      <c r="T2985" t="s">
        <v>818</v>
      </c>
      <c r="U2985">
        <v>5.7121617086651269E-3</v>
      </c>
      <c r="V2985" t="s">
        <v>156</v>
      </c>
    </row>
    <row r="2986" spans="9:22" x14ac:dyDescent="0.45">
      <c r="I2986" t="s">
        <v>239</v>
      </c>
      <c r="J2986" t="s">
        <v>819</v>
      </c>
      <c r="K2986">
        <v>3.6383682879779109E-3</v>
      </c>
      <c r="L2986" t="s">
        <v>156</v>
      </c>
      <c r="N2986" t="s">
        <v>447</v>
      </c>
      <c r="O2986" t="s">
        <v>819</v>
      </c>
      <c r="P2986">
        <v>3.576365247068828E-2</v>
      </c>
      <c r="Q2986" t="s">
        <v>156</v>
      </c>
      <c r="S2986" t="s">
        <v>660</v>
      </c>
      <c r="T2986" t="s">
        <v>819</v>
      </c>
      <c r="U2986">
        <v>3.0932724977613634E-2</v>
      </c>
      <c r="V2986" t="s">
        <v>156</v>
      </c>
    </row>
    <row r="2987" spans="9:22" x14ac:dyDescent="0.45">
      <c r="I2987" t="s">
        <v>239</v>
      </c>
      <c r="J2987" t="s">
        <v>821</v>
      </c>
      <c r="K2987">
        <v>1.0733452409941788E-2</v>
      </c>
      <c r="L2987" t="s">
        <v>156</v>
      </c>
      <c r="N2987" t="s">
        <v>447</v>
      </c>
      <c r="O2987" t="s">
        <v>821</v>
      </c>
      <c r="P2987">
        <v>9.2569674847659988E-2</v>
      </c>
      <c r="Q2987" t="s">
        <v>156</v>
      </c>
      <c r="S2987" t="s">
        <v>660</v>
      </c>
      <c r="T2987" t="s">
        <v>821</v>
      </c>
      <c r="U2987">
        <v>0.11204733160047367</v>
      </c>
      <c r="V2987" t="s">
        <v>156</v>
      </c>
    </row>
    <row r="2988" spans="9:22" x14ac:dyDescent="0.45">
      <c r="I2988" t="s">
        <v>239</v>
      </c>
      <c r="J2988" t="s">
        <v>822</v>
      </c>
      <c r="K2988">
        <v>3.2039519393958889E-2</v>
      </c>
      <c r="L2988" t="s">
        <v>156</v>
      </c>
      <c r="N2988" t="s">
        <v>447</v>
      </c>
      <c r="O2988" t="s">
        <v>822</v>
      </c>
      <c r="P2988">
        <v>1.3743999511556389E-2</v>
      </c>
      <c r="Q2988" t="s">
        <v>156</v>
      </c>
      <c r="S2988" t="s">
        <v>660</v>
      </c>
      <c r="T2988" t="s">
        <v>822</v>
      </c>
      <c r="U2988">
        <v>1.7155400901517195E-2</v>
      </c>
      <c r="V2988" t="s">
        <v>156</v>
      </c>
    </row>
    <row r="2989" spans="9:22" x14ac:dyDescent="0.45">
      <c r="I2989" t="s">
        <v>239</v>
      </c>
      <c r="J2989" t="s">
        <v>823</v>
      </c>
      <c r="K2989">
        <v>4.9608020766878091E-2</v>
      </c>
      <c r="L2989" t="s">
        <v>156</v>
      </c>
      <c r="N2989" t="s">
        <v>447</v>
      </c>
      <c r="O2989" t="s">
        <v>823</v>
      </c>
      <c r="P2989">
        <v>1.4338927670135785E-2</v>
      </c>
      <c r="Q2989" t="s">
        <v>156</v>
      </c>
      <c r="S2989" t="s">
        <v>660</v>
      </c>
      <c r="T2989" t="s">
        <v>823</v>
      </c>
      <c r="U2989">
        <v>1.7619857759025807E-2</v>
      </c>
      <c r="V2989" t="s">
        <v>156</v>
      </c>
    </row>
    <row r="2990" spans="9:22" x14ac:dyDescent="0.45">
      <c r="I2990" t="s">
        <v>239</v>
      </c>
      <c r="J2990" t="s">
        <v>824</v>
      </c>
      <c r="K2990">
        <v>6.1398163129795999E-2</v>
      </c>
      <c r="L2990" t="s">
        <v>156</v>
      </c>
      <c r="N2990" t="s">
        <v>447</v>
      </c>
      <c r="O2990" t="s">
        <v>824</v>
      </c>
      <c r="P2990">
        <v>1.5181285746188629E-2</v>
      </c>
      <c r="Q2990" t="s">
        <v>156</v>
      </c>
      <c r="S2990" t="s">
        <v>660</v>
      </c>
      <c r="T2990" t="s">
        <v>824</v>
      </c>
      <c r="U2990">
        <v>1.7667492297440641E-2</v>
      </c>
      <c r="V2990" t="s">
        <v>156</v>
      </c>
    </row>
    <row r="2991" spans="9:22" x14ac:dyDescent="0.45">
      <c r="I2991" t="s">
        <v>239</v>
      </c>
      <c r="J2991" t="s">
        <v>825</v>
      </c>
      <c r="K2991">
        <v>0.39926855247593857</v>
      </c>
      <c r="L2991" t="s">
        <v>156</v>
      </c>
      <c r="N2991" t="s">
        <v>447</v>
      </c>
      <c r="O2991" t="s">
        <v>825</v>
      </c>
      <c r="P2991">
        <v>0.121902030857015</v>
      </c>
      <c r="Q2991" t="s">
        <v>156</v>
      </c>
      <c r="S2991" t="s">
        <v>660</v>
      </c>
      <c r="T2991" t="s">
        <v>825</v>
      </c>
      <c r="U2991">
        <v>0.11552384111246004</v>
      </c>
      <c r="V2991" t="s">
        <v>156</v>
      </c>
    </row>
    <row r="2992" spans="9:22" x14ac:dyDescent="0.45">
      <c r="I2992" t="s">
        <v>239</v>
      </c>
      <c r="J2992" t="s">
        <v>826</v>
      </c>
      <c r="K2992">
        <v>5.5569691427655783E-2</v>
      </c>
      <c r="L2992" t="s">
        <v>156</v>
      </c>
      <c r="N2992" t="s">
        <v>447</v>
      </c>
      <c r="O2992" t="s">
        <v>826</v>
      </c>
      <c r="P2992">
        <v>2.3977340085902049E-2</v>
      </c>
      <c r="Q2992" t="s">
        <v>156</v>
      </c>
      <c r="S2992" t="s">
        <v>660</v>
      </c>
      <c r="T2992" t="s">
        <v>826</v>
      </c>
      <c r="U2992">
        <v>2.1608711537945687E-2</v>
      </c>
      <c r="V2992" t="s">
        <v>156</v>
      </c>
    </row>
    <row r="2993" spans="9:22" x14ac:dyDescent="0.45">
      <c r="I2993" t="s">
        <v>239</v>
      </c>
      <c r="J2993" t="s">
        <v>827</v>
      </c>
      <c r="K2993">
        <v>4.497024461399951E-2</v>
      </c>
      <c r="L2993" t="s">
        <v>156</v>
      </c>
      <c r="N2993" t="s">
        <v>447</v>
      </c>
      <c r="O2993" t="s">
        <v>827</v>
      </c>
      <c r="P2993">
        <v>2.2792247828669343E-2</v>
      </c>
      <c r="Q2993" t="s">
        <v>156</v>
      </c>
      <c r="S2993" t="s">
        <v>660</v>
      </c>
      <c r="T2993" t="s">
        <v>827</v>
      </c>
      <c r="U2993">
        <v>2.1594032054165178E-2</v>
      </c>
      <c r="V2993" t="s">
        <v>156</v>
      </c>
    </row>
    <row r="2994" spans="9:22" x14ac:dyDescent="0.45">
      <c r="I2994" t="s">
        <v>239</v>
      </c>
      <c r="J2994" t="s">
        <v>828</v>
      </c>
      <c r="K2994">
        <v>4.0985841417651776E-2</v>
      </c>
      <c r="L2994" t="s">
        <v>156</v>
      </c>
      <c r="N2994" t="s">
        <v>447</v>
      </c>
      <c r="O2994" t="s">
        <v>828</v>
      </c>
      <c r="P2994">
        <v>0.10131660876831267</v>
      </c>
      <c r="Q2994" t="s">
        <v>156</v>
      </c>
      <c r="S2994" t="s">
        <v>660</v>
      </c>
      <c r="T2994" t="s">
        <v>828</v>
      </c>
      <c r="U2994">
        <v>0.11615872318148915</v>
      </c>
      <c r="V2994" t="s">
        <v>156</v>
      </c>
    </row>
    <row r="2995" spans="9:22" x14ac:dyDescent="0.45">
      <c r="I2995" t="s">
        <v>239</v>
      </c>
      <c r="J2995" t="s">
        <v>835</v>
      </c>
      <c r="K2995">
        <v>0</v>
      </c>
      <c r="L2995" t="s">
        <v>156</v>
      </c>
      <c r="N2995" t="s">
        <v>447</v>
      </c>
      <c r="O2995" t="s">
        <v>835</v>
      </c>
      <c r="P2995">
        <v>2.3865321155538903E-2</v>
      </c>
      <c r="Q2995" t="s">
        <v>156</v>
      </c>
      <c r="S2995" t="s">
        <v>660</v>
      </c>
      <c r="T2995" t="s">
        <v>835</v>
      </c>
      <c r="U2995">
        <v>2.3086796385646251E-2</v>
      </c>
      <c r="V2995" t="s">
        <v>156</v>
      </c>
    </row>
    <row r="2996" spans="9:22" x14ac:dyDescent="0.45">
      <c r="I2996" t="s">
        <v>239</v>
      </c>
      <c r="J2996" t="s">
        <v>836</v>
      </c>
      <c r="K2996">
        <v>0</v>
      </c>
      <c r="L2996" t="s">
        <v>156</v>
      </c>
      <c r="N2996" t="s">
        <v>447</v>
      </c>
      <c r="O2996" t="s">
        <v>836</v>
      </c>
      <c r="P2996">
        <v>3.4496260171261949E-3</v>
      </c>
      <c r="Q2996" t="s">
        <v>156</v>
      </c>
      <c r="S2996" t="s">
        <v>660</v>
      </c>
      <c r="T2996" t="s">
        <v>836</v>
      </c>
      <c r="U2996">
        <v>3.2595354442549983E-3</v>
      </c>
      <c r="V2996" t="s">
        <v>156</v>
      </c>
    </row>
    <row r="2997" spans="9:22" x14ac:dyDescent="0.45">
      <c r="I2997" t="s">
        <v>239</v>
      </c>
      <c r="J2997" t="s">
        <v>837</v>
      </c>
      <c r="K2997">
        <v>3.1110130972307622E-3</v>
      </c>
      <c r="L2997" t="s">
        <v>156</v>
      </c>
      <c r="N2997" t="s">
        <v>447</v>
      </c>
      <c r="O2997" t="s">
        <v>837</v>
      </c>
      <c r="P2997">
        <v>3.4552200125288679E-3</v>
      </c>
      <c r="Q2997" t="s">
        <v>156</v>
      </c>
      <c r="S2997" t="s">
        <v>660</v>
      </c>
      <c r="T2997" t="s">
        <v>837</v>
      </c>
      <c r="U2997">
        <v>3.275668905086473E-3</v>
      </c>
      <c r="V2997" t="s">
        <v>156</v>
      </c>
    </row>
    <row r="2998" spans="9:22" x14ac:dyDescent="0.45">
      <c r="I2998" t="s">
        <v>239</v>
      </c>
      <c r="J2998" t="s">
        <v>838</v>
      </c>
      <c r="K2998">
        <v>5.2140699035066497E-3</v>
      </c>
      <c r="L2998" t="s">
        <v>156</v>
      </c>
      <c r="N2998" t="s">
        <v>447</v>
      </c>
      <c r="O2998" t="s">
        <v>838</v>
      </c>
      <c r="P2998">
        <v>3.4627535225584503E-3</v>
      </c>
      <c r="Q2998" t="s">
        <v>156</v>
      </c>
      <c r="S2998" t="s">
        <v>660</v>
      </c>
      <c r="T2998" t="s">
        <v>838</v>
      </c>
      <c r="U2998">
        <v>3.2982643282427398E-3</v>
      </c>
      <c r="V2998" t="s">
        <v>156</v>
      </c>
    </row>
    <row r="2999" spans="9:22" x14ac:dyDescent="0.45">
      <c r="I2999" t="s">
        <v>239</v>
      </c>
      <c r="J2999" t="s">
        <v>839</v>
      </c>
      <c r="K2999">
        <v>3.8066092382017122E-2</v>
      </c>
      <c r="L2999" t="s">
        <v>156</v>
      </c>
      <c r="N2999" t="s">
        <v>447</v>
      </c>
      <c r="O2999" t="s">
        <v>839</v>
      </c>
      <c r="P2999">
        <v>2.6575169030697132E-2</v>
      </c>
      <c r="Q2999" t="s">
        <v>156</v>
      </c>
      <c r="S2999" t="s">
        <v>660</v>
      </c>
      <c r="T2999" t="s">
        <v>839</v>
      </c>
      <c r="U2999">
        <v>2.2183088768027204E-2</v>
      </c>
      <c r="V2999" t="s">
        <v>156</v>
      </c>
    </row>
    <row r="3000" spans="9:22" x14ac:dyDescent="0.45">
      <c r="I3000" t="s">
        <v>239</v>
      </c>
      <c r="J3000" t="s">
        <v>840</v>
      </c>
      <c r="K3000">
        <v>4.1764087526625681E-3</v>
      </c>
      <c r="L3000" t="s">
        <v>156</v>
      </c>
      <c r="N3000" t="s">
        <v>447</v>
      </c>
      <c r="O3000" t="s">
        <v>840</v>
      </c>
      <c r="P3000">
        <v>4.5526308091625627E-3</v>
      </c>
      <c r="Q3000" t="s">
        <v>156</v>
      </c>
      <c r="S3000" t="s">
        <v>660</v>
      </c>
      <c r="T3000" t="s">
        <v>840</v>
      </c>
      <c r="U3000">
        <v>4.0539247398587268E-3</v>
      </c>
      <c r="V3000" t="s">
        <v>156</v>
      </c>
    </row>
    <row r="3001" spans="9:22" x14ac:dyDescent="0.45">
      <c r="I3001" t="s">
        <v>239</v>
      </c>
      <c r="J3001" t="s">
        <v>841</v>
      </c>
      <c r="K3001">
        <v>2.3754795335926078E-3</v>
      </c>
      <c r="L3001" t="s">
        <v>156</v>
      </c>
      <c r="N3001" t="s">
        <v>447</v>
      </c>
      <c r="O3001" t="s">
        <v>841</v>
      </c>
      <c r="P3001">
        <v>4.3926084836955542E-3</v>
      </c>
      <c r="Q3001" t="s">
        <v>156</v>
      </c>
      <c r="S3001" t="s">
        <v>660</v>
      </c>
      <c r="T3001" t="s">
        <v>841</v>
      </c>
      <c r="U3001">
        <v>4.0109904668095917E-3</v>
      </c>
      <c r="V3001" t="s">
        <v>156</v>
      </c>
    </row>
    <row r="3002" spans="9:22" x14ac:dyDescent="0.45">
      <c r="I3002" t="s">
        <v>239</v>
      </c>
      <c r="J3002" t="s">
        <v>842</v>
      </c>
      <c r="K3002">
        <v>0</v>
      </c>
      <c r="L3002" t="s">
        <v>156</v>
      </c>
      <c r="N3002" t="s">
        <v>447</v>
      </c>
      <c r="O3002" t="s">
        <v>842</v>
      </c>
      <c r="P3002">
        <v>2.3943988610005216E-2</v>
      </c>
      <c r="Q3002" t="s">
        <v>156</v>
      </c>
      <c r="S3002" t="s">
        <v>660</v>
      </c>
      <c r="T3002" t="s">
        <v>842</v>
      </c>
      <c r="U3002">
        <v>2.3035104842826358E-2</v>
      </c>
      <c r="V3002" t="s">
        <v>156</v>
      </c>
    </row>
    <row r="3003" spans="9:22" x14ac:dyDescent="0.45">
      <c r="I3003" t="s">
        <v>239</v>
      </c>
      <c r="J3003" t="s">
        <v>843</v>
      </c>
      <c r="K3003">
        <v>0</v>
      </c>
      <c r="L3003" t="s">
        <v>156</v>
      </c>
      <c r="N3003" t="s">
        <v>447</v>
      </c>
      <c r="O3003" t="s">
        <v>843</v>
      </c>
      <c r="P3003">
        <v>2.1124680563660733E-2</v>
      </c>
      <c r="Q3003" t="s">
        <v>156</v>
      </c>
      <c r="S3003" t="s">
        <v>660</v>
      </c>
      <c r="T3003" t="s">
        <v>843</v>
      </c>
      <c r="U3003">
        <v>2.1800469879632012E-2</v>
      </c>
      <c r="V3003" t="s">
        <v>156</v>
      </c>
    </row>
    <row r="3004" spans="9:22" x14ac:dyDescent="0.45">
      <c r="I3004" t="s">
        <v>239</v>
      </c>
      <c r="J3004" t="s">
        <v>844</v>
      </c>
      <c r="K3004">
        <v>0</v>
      </c>
      <c r="L3004" t="s">
        <v>156</v>
      </c>
      <c r="N3004" t="s">
        <v>447</v>
      </c>
      <c r="O3004" t="s">
        <v>844</v>
      </c>
      <c r="P3004">
        <v>2.5579190318076759E-3</v>
      </c>
      <c r="Q3004" t="s">
        <v>156</v>
      </c>
      <c r="S3004" t="s">
        <v>660</v>
      </c>
      <c r="T3004" t="s">
        <v>844</v>
      </c>
      <c r="U3004">
        <v>2.7044253726098183E-3</v>
      </c>
      <c r="V3004" t="s">
        <v>156</v>
      </c>
    </row>
    <row r="3005" spans="9:22" x14ac:dyDescent="0.45">
      <c r="I3005" t="s">
        <v>239</v>
      </c>
      <c r="J3005" t="s">
        <v>845</v>
      </c>
      <c r="K3005">
        <v>2.1883279631805777E-3</v>
      </c>
      <c r="L3005" t="s">
        <v>156</v>
      </c>
      <c r="N3005" t="s">
        <v>447</v>
      </c>
      <c r="O3005" t="s">
        <v>845</v>
      </c>
      <c r="P3005">
        <v>2.4051133729996246E-3</v>
      </c>
      <c r="Q3005" t="s">
        <v>156</v>
      </c>
      <c r="S3005" t="s">
        <v>660</v>
      </c>
      <c r="T3005" t="s">
        <v>845</v>
      </c>
      <c r="U3005">
        <v>2.6575523854455115E-3</v>
      </c>
      <c r="V3005" t="s">
        <v>156</v>
      </c>
    </row>
    <row r="3006" spans="9:22" x14ac:dyDescent="0.45">
      <c r="I3006" t="s">
        <v>239</v>
      </c>
      <c r="J3006" t="s">
        <v>846</v>
      </c>
      <c r="K3006">
        <v>4.3353573739904538E-3</v>
      </c>
      <c r="L3006" t="s">
        <v>156</v>
      </c>
      <c r="N3006" t="s">
        <v>447</v>
      </c>
      <c r="O3006" t="s">
        <v>846</v>
      </c>
      <c r="P3006">
        <v>2.257212796070193E-3</v>
      </c>
      <c r="Q3006" t="s">
        <v>156</v>
      </c>
      <c r="S3006" t="s">
        <v>660</v>
      </c>
      <c r="T3006" t="s">
        <v>846</v>
      </c>
      <c r="U3006">
        <v>2.5887471911593047E-3</v>
      </c>
      <c r="V3006" t="s">
        <v>156</v>
      </c>
    </row>
    <row r="3007" spans="9:22" x14ac:dyDescent="0.45">
      <c r="I3007" t="s">
        <v>239</v>
      </c>
      <c r="J3007" t="s">
        <v>847</v>
      </c>
      <c r="K3007">
        <v>3.3993805871115772E-2</v>
      </c>
      <c r="L3007" t="s">
        <v>156</v>
      </c>
      <c r="N3007" t="s">
        <v>447</v>
      </c>
      <c r="O3007" t="s">
        <v>847</v>
      </c>
      <c r="P3007">
        <v>1.3043547573329078E-2</v>
      </c>
      <c r="Q3007" t="s">
        <v>156</v>
      </c>
      <c r="S3007" t="s">
        <v>660</v>
      </c>
      <c r="T3007" t="s">
        <v>847</v>
      </c>
      <c r="U3007">
        <v>1.3935968947723521E-2</v>
      </c>
      <c r="V3007" t="s">
        <v>156</v>
      </c>
    </row>
    <row r="3008" spans="9:22" x14ac:dyDescent="0.45">
      <c r="I3008" t="s">
        <v>239</v>
      </c>
      <c r="J3008" t="s">
        <v>848</v>
      </c>
      <c r="K3008">
        <v>3.5447348757624338E-3</v>
      </c>
      <c r="L3008" t="s">
        <v>156</v>
      </c>
      <c r="N3008" t="s">
        <v>447</v>
      </c>
      <c r="O3008" t="s">
        <v>848</v>
      </c>
      <c r="P3008">
        <v>2.4682703523388298E-3</v>
      </c>
      <c r="Q3008" t="s">
        <v>156</v>
      </c>
      <c r="S3008" t="s">
        <v>660</v>
      </c>
      <c r="T3008" t="s">
        <v>848</v>
      </c>
      <c r="U3008">
        <v>2.63343617669997E-3</v>
      </c>
      <c r="V3008" t="s">
        <v>156</v>
      </c>
    </row>
    <row r="3009" spans="9:22" x14ac:dyDescent="0.45">
      <c r="I3009" t="s">
        <v>239</v>
      </c>
      <c r="J3009" t="s">
        <v>849</v>
      </c>
      <c r="K3009">
        <v>2.2267366529371939E-3</v>
      </c>
      <c r="L3009" t="s">
        <v>156</v>
      </c>
      <c r="N3009" t="s">
        <v>447</v>
      </c>
      <c r="O3009" t="s">
        <v>849</v>
      </c>
      <c r="P3009">
        <v>2.583037379046966E-3</v>
      </c>
      <c r="Q3009" t="s">
        <v>156</v>
      </c>
      <c r="S3009" t="s">
        <v>660</v>
      </c>
      <c r="T3009" t="s">
        <v>849</v>
      </c>
      <c r="U3009">
        <v>2.8414463539921833E-3</v>
      </c>
      <c r="V3009" t="s">
        <v>156</v>
      </c>
    </row>
    <row r="3010" spans="9:22" x14ac:dyDescent="0.45">
      <c r="I3010" t="s">
        <v>239</v>
      </c>
      <c r="J3010" t="s">
        <v>850</v>
      </c>
      <c r="K3010">
        <v>0</v>
      </c>
      <c r="L3010" t="s">
        <v>156</v>
      </c>
      <c r="N3010" t="s">
        <v>447</v>
      </c>
      <c r="O3010" t="s">
        <v>850</v>
      </c>
      <c r="P3010">
        <v>1.7253969460504174E-2</v>
      </c>
      <c r="Q3010" t="s">
        <v>156</v>
      </c>
      <c r="S3010" t="s">
        <v>660</v>
      </c>
      <c r="T3010" t="s">
        <v>850</v>
      </c>
      <c r="U3010">
        <v>1.9145566415780718E-2</v>
      </c>
      <c r="V3010" t="s">
        <v>156</v>
      </c>
    </row>
    <row r="3011" spans="9:22" x14ac:dyDescent="0.45">
      <c r="I3011" t="s">
        <v>240</v>
      </c>
      <c r="J3011" t="s">
        <v>155</v>
      </c>
      <c r="K3011">
        <v>0</v>
      </c>
      <c r="L3011" t="s">
        <v>156</v>
      </c>
      <c r="N3011" t="s">
        <v>448</v>
      </c>
      <c r="O3011" t="s">
        <v>155</v>
      </c>
      <c r="P3011">
        <v>8.016259474587302E-2</v>
      </c>
      <c r="Q3011" t="s">
        <v>156</v>
      </c>
      <c r="S3011" t="s">
        <v>661</v>
      </c>
      <c r="T3011" t="s">
        <v>155</v>
      </c>
      <c r="U3011">
        <v>7.525874653189657E-2</v>
      </c>
      <c r="V3011" t="s">
        <v>156</v>
      </c>
    </row>
    <row r="3012" spans="9:22" x14ac:dyDescent="0.45">
      <c r="I3012" t="s">
        <v>240</v>
      </c>
      <c r="J3012" t="s">
        <v>157</v>
      </c>
      <c r="K3012">
        <v>0</v>
      </c>
      <c r="L3012" t="s">
        <v>156</v>
      </c>
      <c r="N3012" t="s">
        <v>448</v>
      </c>
      <c r="O3012" t="s">
        <v>157</v>
      </c>
      <c r="P3012">
        <v>1.0447895913229177E-2</v>
      </c>
      <c r="Q3012" t="s">
        <v>156</v>
      </c>
      <c r="S3012" t="s">
        <v>661</v>
      </c>
      <c r="T3012" t="s">
        <v>157</v>
      </c>
      <c r="U3012">
        <v>1.0134191108002946E-2</v>
      </c>
      <c r="V3012" t="s">
        <v>156</v>
      </c>
    </row>
    <row r="3013" spans="9:22" x14ac:dyDescent="0.45">
      <c r="I3013" t="s">
        <v>240</v>
      </c>
      <c r="J3013" t="s">
        <v>158</v>
      </c>
      <c r="K3013">
        <v>6.2350100643429433E-3</v>
      </c>
      <c r="L3013" t="s">
        <v>156</v>
      </c>
      <c r="N3013" t="s">
        <v>448</v>
      </c>
      <c r="O3013" t="s">
        <v>158</v>
      </c>
      <c r="P3013">
        <v>9.7116718021048529E-3</v>
      </c>
      <c r="Q3013" t="s">
        <v>156</v>
      </c>
      <c r="S3013" t="s">
        <v>661</v>
      </c>
      <c r="T3013" t="s">
        <v>158</v>
      </c>
      <c r="U3013">
        <v>9.8845752281116108E-3</v>
      </c>
      <c r="V3013" t="s">
        <v>156</v>
      </c>
    </row>
    <row r="3014" spans="9:22" x14ac:dyDescent="0.45">
      <c r="I3014" t="s">
        <v>240</v>
      </c>
      <c r="J3014" t="s">
        <v>159</v>
      </c>
      <c r="K3014">
        <v>1.0555712731980832E-2</v>
      </c>
      <c r="L3014" t="s">
        <v>156</v>
      </c>
      <c r="N3014" t="s">
        <v>448</v>
      </c>
      <c r="O3014" t="s">
        <v>159</v>
      </c>
      <c r="P3014">
        <v>9.0570565873495153E-3</v>
      </c>
      <c r="Q3014" t="s">
        <v>156</v>
      </c>
      <c r="S3014" t="s">
        <v>661</v>
      </c>
      <c r="T3014" t="s">
        <v>159</v>
      </c>
      <c r="U3014">
        <v>1.0036104400004483E-2</v>
      </c>
      <c r="V3014" t="s">
        <v>156</v>
      </c>
    </row>
    <row r="3015" spans="9:22" x14ac:dyDescent="0.45">
      <c r="I3015" t="s">
        <v>240</v>
      </c>
      <c r="J3015" t="s">
        <v>160</v>
      </c>
      <c r="K3015">
        <v>8.1811771185633847E-2</v>
      </c>
      <c r="L3015" t="s">
        <v>156</v>
      </c>
      <c r="N3015" t="s">
        <v>448</v>
      </c>
      <c r="O3015" t="s">
        <v>160</v>
      </c>
      <c r="P3015">
        <v>9.0996409159126351E-2</v>
      </c>
      <c r="Q3015" t="s">
        <v>156</v>
      </c>
      <c r="S3015" t="s">
        <v>661</v>
      </c>
      <c r="T3015" t="s">
        <v>160</v>
      </c>
      <c r="U3015">
        <v>7.7094932657114784E-2</v>
      </c>
      <c r="V3015" t="s">
        <v>156</v>
      </c>
    </row>
    <row r="3016" spans="9:22" x14ac:dyDescent="0.45">
      <c r="I3016" t="s">
        <v>240</v>
      </c>
      <c r="J3016" t="s">
        <v>813</v>
      </c>
      <c r="K3016">
        <v>1.0574831477616035E-2</v>
      </c>
      <c r="L3016" t="s">
        <v>156</v>
      </c>
      <c r="N3016" t="s">
        <v>448</v>
      </c>
      <c r="O3016" t="s">
        <v>813</v>
      </c>
      <c r="P3016">
        <v>1.5506066856411038E-2</v>
      </c>
      <c r="Q3016" t="s">
        <v>156</v>
      </c>
      <c r="S3016" t="s">
        <v>661</v>
      </c>
      <c r="T3016" t="s">
        <v>813</v>
      </c>
      <c r="U3016">
        <v>1.3848410465189807E-2</v>
      </c>
      <c r="V3016" t="s">
        <v>156</v>
      </c>
    </row>
    <row r="3017" spans="9:22" x14ac:dyDescent="0.45">
      <c r="I3017" t="s">
        <v>240</v>
      </c>
      <c r="J3017" t="s">
        <v>814</v>
      </c>
      <c r="K3017">
        <v>6.6910497439486277E-3</v>
      </c>
      <c r="L3017" t="s">
        <v>156</v>
      </c>
      <c r="N3017" t="s">
        <v>448</v>
      </c>
      <c r="O3017" t="s">
        <v>814</v>
      </c>
      <c r="P3017">
        <v>1.5013819977266186E-2</v>
      </c>
      <c r="Q3017" t="s">
        <v>156</v>
      </c>
      <c r="S3017" t="s">
        <v>661</v>
      </c>
      <c r="T3017" t="s">
        <v>814</v>
      </c>
      <c r="U3017">
        <v>1.3664314442149156E-2</v>
      </c>
      <c r="V3017" t="s">
        <v>156</v>
      </c>
    </row>
    <row r="3018" spans="9:22" x14ac:dyDescent="0.45">
      <c r="I3018" t="s">
        <v>240</v>
      </c>
      <c r="J3018" t="s">
        <v>815</v>
      </c>
      <c r="K3018">
        <v>1.2142872311819673E-3</v>
      </c>
      <c r="L3018" t="s">
        <v>156</v>
      </c>
      <c r="N3018" t="s">
        <v>448</v>
      </c>
      <c r="O3018" t="s">
        <v>815</v>
      </c>
      <c r="P3018">
        <v>7.6249155048065995E-2</v>
      </c>
      <c r="Q3018" t="s">
        <v>156</v>
      </c>
      <c r="S3018" t="s">
        <v>661</v>
      </c>
      <c r="T3018" t="s">
        <v>815</v>
      </c>
      <c r="U3018">
        <v>7.2789318860501148E-2</v>
      </c>
      <c r="V3018" t="s">
        <v>156</v>
      </c>
    </row>
    <row r="3019" spans="9:22" x14ac:dyDescent="0.45">
      <c r="I3019" t="s">
        <v>240</v>
      </c>
      <c r="J3019" t="s">
        <v>161</v>
      </c>
      <c r="K3019">
        <v>0</v>
      </c>
      <c r="L3019" t="s">
        <v>156</v>
      </c>
      <c r="N3019" t="s">
        <v>448</v>
      </c>
      <c r="O3019" t="s">
        <v>161</v>
      </c>
      <c r="P3019">
        <v>4.7747931260723527E-2</v>
      </c>
      <c r="Q3019" t="s">
        <v>156</v>
      </c>
      <c r="S3019" t="s">
        <v>661</v>
      </c>
      <c r="T3019" t="s">
        <v>161</v>
      </c>
      <c r="U3019">
        <v>4.3322803893482843E-2</v>
      </c>
      <c r="V3019" t="s">
        <v>156</v>
      </c>
    </row>
    <row r="3020" spans="9:22" x14ac:dyDescent="0.45">
      <c r="I3020" t="s">
        <v>240</v>
      </c>
      <c r="J3020" t="s">
        <v>162</v>
      </c>
      <c r="K3020">
        <v>2.3565734461967838E-3</v>
      </c>
      <c r="L3020" t="s">
        <v>156</v>
      </c>
      <c r="N3020" t="s">
        <v>448</v>
      </c>
      <c r="O3020" t="s">
        <v>162</v>
      </c>
      <c r="P3020">
        <v>6.7962384572406425E-3</v>
      </c>
      <c r="Q3020" t="s">
        <v>156</v>
      </c>
      <c r="S3020" t="s">
        <v>661</v>
      </c>
      <c r="T3020" t="s">
        <v>162</v>
      </c>
      <c r="U3020">
        <v>6.343105699062386E-3</v>
      </c>
      <c r="V3020" t="s">
        <v>156</v>
      </c>
    </row>
    <row r="3021" spans="9:22" x14ac:dyDescent="0.45">
      <c r="I3021" t="s">
        <v>240</v>
      </c>
      <c r="J3021" t="s">
        <v>163</v>
      </c>
      <c r="K3021">
        <v>5.4379087937047599E-3</v>
      </c>
      <c r="L3021" t="s">
        <v>156</v>
      </c>
      <c r="N3021" t="s">
        <v>448</v>
      </c>
      <c r="O3021" t="s">
        <v>163</v>
      </c>
      <c r="P3021">
        <v>6.2671039810143223E-3</v>
      </c>
      <c r="Q3021" t="s">
        <v>156</v>
      </c>
      <c r="S3021" t="s">
        <v>661</v>
      </c>
      <c r="T3021" t="s">
        <v>163</v>
      </c>
      <c r="U3021">
        <v>6.3017434090418345E-3</v>
      </c>
      <c r="V3021" t="s">
        <v>156</v>
      </c>
    </row>
    <row r="3022" spans="9:22" x14ac:dyDescent="0.45">
      <c r="I3022" t="s">
        <v>240</v>
      </c>
      <c r="J3022" t="s">
        <v>164</v>
      </c>
      <c r="K3022">
        <v>7.8987206240501914E-3</v>
      </c>
      <c r="L3022" t="s">
        <v>156</v>
      </c>
      <c r="N3022" t="s">
        <v>448</v>
      </c>
      <c r="O3022" t="s">
        <v>164</v>
      </c>
      <c r="P3022">
        <v>7.2914420027160682E-3</v>
      </c>
      <c r="Q3022" t="s">
        <v>156</v>
      </c>
      <c r="S3022" t="s">
        <v>661</v>
      </c>
      <c r="T3022" t="s">
        <v>164</v>
      </c>
      <c r="U3022">
        <v>6.5938361916815158E-3</v>
      </c>
      <c r="V3022" t="s">
        <v>156</v>
      </c>
    </row>
    <row r="3023" spans="9:22" x14ac:dyDescent="0.45">
      <c r="I3023" t="s">
        <v>240</v>
      </c>
      <c r="J3023" t="s">
        <v>165</v>
      </c>
      <c r="K3023">
        <v>5.1593920666062658E-2</v>
      </c>
      <c r="L3023" t="s">
        <v>156</v>
      </c>
      <c r="N3023" t="s">
        <v>448</v>
      </c>
      <c r="O3023" t="s">
        <v>165</v>
      </c>
      <c r="P3023">
        <v>5.6934556941296469E-2</v>
      </c>
      <c r="Q3023" t="s">
        <v>156</v>
      </c>
      <c r="S3023" t="s">
        <v>661</v>
      </c>
      <c r="T3023" t="s">
        <v>165</v>
      </c>
      <c r="U3023">
        <v>4.1574593089997759E-2</v>
      </c>
      <c r="V3023" t="s">
        <v>156</v>
      </c>
    </row>
    <row r="3024" spans="9:22" x14ac:dyDescent="0.45">
      <c r="I3024" t="s">
        <v>240</v>
      </c>
      <c r="J3024" t="s">
        <v>817</v>
      </c>
      <c r="K3024">
        <v>7.2358348693688174E-3</v>
      </c>
      <c r="L3024" t="s">
        <v>156</v>
      </c>
      <c r="N3024" t="s">
        <v>448</v>
      </c>
      <c r="O3024" t="s">
        <v>817</v>
      </c>
      <c r="P3024">
        <v>9.8647230261596584E-3</v>
      </c>
      <c r="Q3024" t="s">
        <v>156</v>
      </c>
      <c r="S3024" t="s">
        <v>661</v>
      </c>
      <c r="T3024" t="s">
        <v>817</v>
      </c>
      <c r="U3024">
        <v>6.9355462268453809E-3</v>
      </c>
      <c r="V3024" t="s">
        <v>156</v>
      </c>
    </row>
    <row r="3025" spans="9:22" x14ac:dyDescent="0.45">
      <c r="I3025" t="s">
        <v>240</v>
      </c>
      <c r="J3025" t="s">
        <v>818</v>
      </c>
      <c r="K3025">
        <v>5.7624287702867649E-3</v>
      </c>
      <c r="L3025" t="s">
        <v>156</v>
      </c>
      <c r="N3025" t="s">
        <v>448</v>
      </c>
      <c r="O3025" t="s">
        <v>818</v>
      </c>
      <c r="P3025">
        <v>9.0658743273181637E-3</v>
      </c>
      <c r="Q3025" t="s">
        <v>156</v>
      </c>
      <c r="S3025" t="s">
        <v>661</v>
      </c>
      <c r="T3025" t="s">
        <v>818</v>
      </c>
      <c r="U3025">
        <v>6.5973911843556603E-3</v>
      </c>
      <c r="V3025" t="s">
        <v>156</v>
      </c>
    </row>
    <row r="3026" spans="9:22" x14ac:dyDescent="0.45">
      <c r="I3026" t="s">
        <v>240</v>
      </c>
      <c r="J3026" t="s">
        <v>819</v>
      </c>
      <c r="K3026">
        <v>3.648536162757269E-3</v>
      </c>
      <c r="L3026" t="s">
        <v>156</v>
      </c>
      <c r="N3026" t="s">
        <v>448</v>
      </c>
      <c r="O3026" t="s">
        <v>819</v>
      </c>
      <c r="P3026">
        <v>4.4769493972230671E-2</v>
      </c>
      <c r="Q3026" t="s">
        <v>156</v>
      </c>
      <c r="S3026" t="s">
        <v>661</v>
      </c>
      <c r="T3026" t="s">
        <v>819</v>
      </c>
      <c r="U3026">
        <v>3.5300763047119911E-2</v>
      </c>
      <c r="V3026" t="s">
        <v>156</v>
      </c>
    </row>
    <row r="3027" spans="9:22" x14ac:dyDescent="0.45">
      <c r="I3027" t="s">
        <v>240</v>
      </c>
      <c r="J3027" t="s">
        <v>821</v>
      </c>
      <c r="K3027">
        <v>1.1047284424072417E-2</v>
      </c>
      <c r="L3027" t="s">
        <v>156</v>
      </c>
      <c r="N3027" t="s">
        <v>448</v>
      </c>
      <c r="O3027" t="s">
        <v>821</v>
      </c>
      <c r="P3027">
        <v>6.9648604251526816E-2</v>
      </c>
      <c r="Q3027" t="s">
        <v>156</v>
      </c>
      <c r="S3027" t="s">
        <v>661</v>
      </c>
      <c r="T3027" t="s">
        <v>821</v>
      </c>
      <c r="U3027">
        <v>9.3640010269590665E-2</v>
      </c>
      <c r="V3027" t="s">
        <v>156</v>
      </c>
    </row>
    <row r="3028" spans="9:22" x14ac:dyDescent="0.45">
      <c r="I3028" t="s">
        <v>240</v>
      </c>
      <c r="J3028" t="s">
        <v>822</v>
      </c>
      <c r="K3028">
        <v>3.2362573519974104E-2</v>
      </c>
      <c r="L3028" t="s">
        <v>156</v>
      </c>
      <c r="N3028" t="s">
        <v>448</v>
      </c>
      <c r="O3028" t="s">
        <v>822</v>
      </c>
      <c r="P3028">
        <v>9.1132846359520386E-3</v>
      </c>
      <c r="Q3028" t="s">
        <v>156</v>
      </c>
      <c r="S3028" t="s">
        <v>661</v>
      </c>
      <c r="T3028" t="s">
        <v>822</v>
      </c>
      <c r="U3028">
        <v>1.3680275123508055E-2</v>
      </c>
      <c r="V3028" t="s">
        <v>156</v>
      </c>
    </row>
    <row r="3029" spans="9:22" x14ac:dyDescent="0.45">
      <c r="I3029" t="s">
        <v>240</v>
      </c>
      <c r="J3029" t="s">
        <v>823</v>
      </c>
      <c r="K3029">
        <v>4.9778225170245438E-2</v>
      </c>
      <c r="L3029" t="s">
        <v>156</v>
      </c>
      <c r="N3029" t="s">
        <v>448</v>
      </c>
      <c r="O3029" t="s">
        <v>823</v>
      </c>
      <c r="P3029">
        <v>9.6876748675046587E-3</v>
      </c>
      <c r="Q3029" t="s">
        <v>156</v>
      </c>
      <c r="S3029" t="s">
        <v>661</v>
      </c>
      <c r="T3029" t="s">
        <v>823</v>
      </c>
      <c r="U3029">
        <v>1.4095217018269697E-2</v>
      </c>
      <c r="V3029" t="s">
        <v>156</v>
      </c>
    </row>
    <row r="3030" spans="9:22" x14ac:dyDescent="0.45">
      <c r="I3030" t="s">
        <v>240</v>
      </c>
      <c r="J3030" t="s">
        <v>824</v>
      </c>
      <c r="K3030">
        <v>6.1737290351863192E-2</v>
      </c>
      <c r="L3030" t="s">
        <v>156</v>
      </c>
      <c r="N3030" t="s">
        <v>448</v>
      </c>
      <c r="O3030" t="s">
        <v>824</v>
      </c>
      <c r="P3030">
        <v>1.1792070527510306E-2</v>
      </c>
      <c r="Q3030" t="s">
        <v>156</v>
      </c>
      <c r="S3030" t="s">
        <v>661</v>
      </c>
      <c r="T3030" t="s">
        <v>824</v>
      </c>
      <c r="U3030">
        <v>1.4850799508558088E-2</v>
      </c>
      <c r="V3030" t="s">
        <v>156</v>
      </c>
    </row>
    <row r="3031" spans="9:22" x14ac:dyDescent="0.45">
      <c r="I3031" t="s">
        <v>240</v>
      </c>
      <c r="J3031" t="s">
        <v>825</v>
      </c>
      <c r="K3031">
        <v>0.40385092194817762</v>
      </c>
      <c r="L3031" t="s">
        <v>156</v>
      </c>
      <c r="N3031" t="s">
        <v>448</v>
      </c>
      <c r="O3031" t="s">
        <v>825</v>
      </c>
      <c r="P3031">
        <v>0.12359787933077701</v>
      </c>
      <c r="Q3031" t="s">
        <v>156</v>
      </c>
      <c r="S3031" t="s">
        <v>661</v>
      </c>
      <c r="T3031" t="s">
        <v>825</v>
      </c>
      <c r="U3031">
        <v>0.12385231698534123</v>
      </c>
      <c r="V3031" t="s">
        <v>156</v>
      </c>
    </row>
    <row r="3032" spans="9:22" x14ac:dyDescent="0.45">
      <c r="I3032" t="s">
        <v>240</v>
      </c>
      <c r="J3032" t="s">
        <v>826</v>
      </c>
      <c r="K3032">
        <v>5.5529058183665617E-2</v>
      </c>
      <c r="L3032" t="s">
        <v>156</v>
      </c>
      <c r="N3032" t="s">
        <v>448</v>
      </c>
      <c r="O3032" t="s">
        <v>826</v>
      </c>
      <c r="P3032">
        <v>2.5929797780515691E-2</v>
      </c>
      <c r="Q3032" t="s">
        <v>156</v>
      </c>
      <c r="S3032" t="s">
        <v>661</v>
      </c>
      <c r="T3032" t="s">
        <v>826</v>
      </c>
      <c r="U3032">
        <v>2.5108576350614892E-2</v>
      </c>
      <c r="V3032" t="s">
        <v>156</v>
      </c>
    </row>
    <row r="3033" spans="9:22" x14ac:dyDescent="0.45">
      <c r="I3033" t="s">
        <v>240</v>
      </c>
      <c r="J3033" t="s">
        <v>827</v>
      </c>
      <c r="K3033">
        <v>4.4991272586242421E-2</v>
      </c>
      <c r="L3033" t="s">
        <v>156</v>
      </c>
      <c r="N3033" t="s">
        <v>448</v>
      </c>
      <c r="O3033" t="s">
        <v>827</v>
      </c>
      <c r="P3033">
        <v>2.3230764949275881E-2</v>
      </c>
      <c r="Q3033" t="s">
        <v>156</v>
      </c>
      <c r="S3033" t="s">
        <v>661</v>
      </c>
      <c r="T3033" t="s">
        <v>827</v>
      </c>
      <c r="U3033">
        <v>2.3714767246283217E-2</v>
      </c>
      <c r="V3033" t="s">
        <v>156</v>
      </c>
    </row>
    <row r="3034" spans="9:22" x14ac:dyDescent="0.45">
      <c r="I3034" t="s">
        <v>240</v>
      </c>
      <c r="J3034" t="s">
        <v>828</v>
      </c>
      <c r="K3034">
        <v>4.1579970683620779E-2</v>
      </c>
      <c r="L3034" t="s">
        <v>156</v>
      </c>
      <c r="N3034" t="s">
        <v>448</v>
      </c>
      <c r="O3034" t="s">
        <v>828</v>
      </c>
      <c r="P3034">
        <v>7.99572292490867E-2</v>
      </c>
      <c r="Q3034" t="s">
        <v>156</v>
      </c>
      <c r="S3034" t="s">
        <v>661</v>
      </c>
      <c r="T3034" t="s">
        <v>828</v>
      </c>
      <c r="U3034">
        <v>0.10494938509538813</v>
      </c>
      <c r="V3034" t="s">
        <v>156</v>
      </c>
    </row>
    <row r="3035" spans="9:22" x14ac:dyDescent="0.45">
      <c r="I3035" t="s">
        <v>240</v>
      </c>
      <c r="J3035" t="s">
        <v>835</v>
      </c>
      <c r="K3035">
        <v>0</v>
      </c>
      <c r="L3035" t="s">
        <v>156</v>
      </c>
      <c r="N3035" t="s">
        <v>448</v>
      </c>
      <c r="O3035" t="s">
        <v>835</v>
      </c>
      <c r="P3035">
        <v>2.2403591305576041E-2</v>
      </c>
      <c r="Q3035" t="s">
        <v>156</v>
      </c>
      <c r="S3035" t="s">
        <v>661</v>
      </c>
      <c r="T3035" t="s">
        <v>835</v>
      </c>
      <c r="U3035">
        <v>2.2895851446200752E-2</v>
      </c>
      <c r="V3035" t="s">
        <v>156</v>
      </c>
    </row>
    <row r="3036" spans="9:22" x14ac:dyDescent="0.45">
      <c r="I3036" t="s">
        <v>240</v>
      </c>
      <c r="J3036" t="s">
        <v>836</v>
      </c>
      <c r="K3036">
        <v>0</v>
      </c>
      <c r="L3036" t="s">
        <v>156</v>
      </c>
      <c r="N3036" t="s">
        <v>448</v>
      </c>
      <c r="O3036" t="s">
        <v>836</v>
      </c>
      <c r="P3036">
        <v>3.3149084958190599E-3</v>
      </c>
      <c r="Q3036" t="s">
        <v>156</v>
      </c>
      <c r="S3036" t="s">
        <v>661</v>
      </c>
      <c r="T3036" t="s">
        <v>836</v>
      </c>
      <c r="U3036">
        <v>3.1181219524883527E-3</v>
      </c>
      <c r="V3036" t="s">
        <v>156</v>
      </c>
    </row>
    <row r="3037" spans="9:22" x14ac:dyDescent="0.45">
      <c r="I3037" t="s">
        <v>240</v>
      </c>
      <c r="J3037" t="s">
        <v>837</v>
      </c>
      <c r="K3037">
        <v>3.0697235404588043E-3</v>
      </c>
      <c r="L3037" t="s">
        <v>156</v>
      </c>
      <c r="N3037" t="s">
        <v>448</v>
      </c>
      <c r="O3037" t="s">
        <v>837</v>
      </c>
      <c r="P3037">
        <v>3.3360800626049316E-3</v>
      </c>
      <c r="Q3037" t="s">
        <v>156</v>
      </c>
      <c r="S3037" t="s">
        <v>661</v>
      </c>
      <c r="T3037" t="s">
        <v>837</v>
      </c>
      <c r="U3037">
        <v>3.1803001180642611E-3</v>
      </c>
      <c r="V3037" t="s">
        <v>156</v>
      </c>
    </row>
    <row r="3038" spans="9:22" x14ac:dyDescent="0.45">
      <c r="I3038" t="s">
        <v>240</v>
      </c>
      <c r="J3038" t="s">
        <v>838</v>
      </c>
      <c r="K3038">
        <v>5.3366661486096796E-3</v>
      </c>
      <c r="L3038" t="s">
        <v>156</v>
      </c>
      <c r="N3038" t="s">
        <v>448</v>
      </c>
      <c r="O3038" t="s">
        <v>838</v>
      </c>
      <c r="P3038">
        <v>3.1838534374952054E-3</v>
      </c>
      <c r="Q3038" t="s">
        <v>156</v>
      </c>
      <c r="S3038" t="s">
        <v>661</v>
      </c>
      <c r="T3038" t="s">
        <v>838</v>
      </c>
      <c r="U3038">
        <v>3.1756445485949416E-3</v>
      </c>
      <c r="V3038" t="s">
        <v>156</v>
      </c>
    </row>
    <row r="3039" spans="9:22" x14ac:dyDescent="0.45">
      <c r="I3039" t="s">
        <v>240</v>
      </c>
      <c r="J3039" t="s">
        <v>839</v>
      </c>
      <c r="K3039">
        <v>3.839153491357096E-2</v>
      </c>
      <c r="L3039" t="s">
        <v>156</v>
      </c>
      <c r="N3039" t="s">
        <v>448</v>
      </c>
      <c r="O3039" t="s">
        <v>839</v>
      </c>
      <c r="P3039">
        <v>3.5698152922852465E-2</v>
      </c>
      <c r="Q3039" t="s">
        <v>156</v>
      </c>
      <c r="S3039" t="s">
        <v>661</v>
      </c>
      <c r="T3039" t="s">
        <v>839</v>
      </c>
      <c r="U3039">
        <v>2.5720969790523473E-2</v>
      </c>
      <c r="V3039" t="s">
        <v>156</v>
      </c>
    </row>
    <row r="3040" spans="9:22" x14ac:dyDescent="0.45">
      <c r="I3040" t="s">
        <v>240</v>
      </c>
      <c r="J3040" t="s">
        <v>840</v>
      </c>
      <c r="K3040">
        <v>3.9991063619554262E-3</v>
      </c>
      <c r="L3040" t="s">
        <v>156</v>
      </c>
      <c r="N3040" t="s">
        <v>448</v>
      </c>
      <c r="O3040" t="s">
        <v>840</v>
      </c>
      <c r="P3040">
        <v>5.3732202151198479E-3</v>
      </c>
      <c r="Q3040" t="s">
        <v>156</v>
      </c>
      <c r="S3040" t="s">
        <v>661</v>
      </c>
      <c r="T3040" t="s">
        <v>840</v>
      </c>
      <c r="U3040">
        <v>4.3453020137066874E-3</v>
      </c>
      <c r="V3040" t="s">
        <v>156</v>
      </c>
    </row>
    <row r="3041" spans="9:22" x14ac:dyDescent="0.45">
      <c r="I3041" t="s">
        <v>240</v>
      </c>
      <c r="J3041" t="s">
        <v>841</v>
      </c>
      <c r="K3041">
        <v>2.3747329427298391E-3</v>
      </c>
      <c r="L3041" t="s">
        <v>156</v>
      </c>
      <c r="N3041" t="s">
        <v>448</v>
      </c>
      <c r="O3041" t="s">
        <v>841</v>
      </c>
      <c r="P3041">
        <v>4.7977941909761752E-3</v>
      </c>
      <c r="Q3041" t="s">
        <v>156</v>
      </c>
      <c r="S3041" t="s">
        <v>661</v>
      </c>
      <c r="T3041" t="s">
        <v>841</v>
      </c>
      <c r="U3041">
        <v>4.1808731659915945E-3</v>
      </c>
      <c r="V3041" t="s">
        <v>156</v>
      </c>
    </row>
    <row r="3042" spans="9:22" x14ac:dyDescent="0.45">
      <c r="I3042" t="s">
        <v>240</v>
      </c>
      <c r="J3042" t="s">
        <v>842</v>
      </c>
      <c r="K3042">
        <v>0</v>
      </c>
      <c r="L3042" t="s">
        <v>156</v>
      </c>
      <c r="N3042" t="s">
        <v>448</v>
      </c>
      <c r="O3042" t="s">
        <v>842</v>
      </c>
      <c r="P3042">
        <v>2.2193213713163473E-2</v>
      </c>
      <c r="Q3042" t="s">
        <v>156</v>
      </c>
      <c r="S3042" t="s">
        <v>661</v>
      </c>
      <c r="T3042" t="s">
        <v>842</v>
      </c>
      <c r="U3042">
        <v>2.277512286209777E-2</v>
      </c>
      <c r="V3042" t="s">
        <v>156</v>
      </c>
    </row>
    <row r="3043" spans="9:22" x14ac:dyDescent="0.45">
      <c r="I3043" t="s">
        <v>240</v>
      </c>
      <c r="J3043" t="s">
        <v>843</v>
      </c>
      <c r="K3043">
        <v>0</v>
      </c>
      <c r="L3043" t="s">
        <v>156</v>
      </c>
      <c r="N3043" t="s">
        <v>448</v>
      </c>
      <c r="O3043" t="s">
        <v>843</v>
      </c>
      <c r="P3043">
        <v>1.8199502460243169E-2</v>
      </c>
      <c r="Q3043" t="s">
        <v>156</v>
      </c>
      <c r="S3043" t="s">
        <v>661</v>
      </c>
      <c r="T3043" t="s">
        <v>843</v>
      </c>
      <c r="U3043">
        <v>2.0682105185840689E-2</v>
      </c>
      <c r="V3043" t="s">
        <v>156</v>
      </c>
    </row>
    <row r="3044" spans="9:22" x14ac:dyDescent="0.45">
      <c r="I3044" t="s">
        <v>240</v>
      </c>
      <c r="J3044" t="s">
        <v>844</v>
      </c>
      <c r="K3044">
        <v>0</v>
      </c>
      <c r="L3044" t="s">
        <v>156</v>
      </c>
      <c r="N3044" t="s">
        <v>448</v>
      </c>
      <c r="O3044" t="s">
        <v>844</v>
      </c>
      <c r="P3044">
        <v>2.0265427868703689E-3</v>
      </c>
      <c r="Q3044" t="s">
        <v>156</v>
      </c>
      <c r="S3044" t="s">
        <v>661</v>
      </c>
      <c r="T3044" t="s">
        <v>844</v>
      </c>
      <c r="U3044">
        <v>2.3790194548803357E-3</v>
      </c>
      <c r="V3044" t="s">
        <v>156</v>
      </c>
    </row>
    <row r="3045" spans="9:22" x14ac:dyDescent="0.45">
      <c r="I3045" t="s">
        <v>240</v>
      </c>
      <c r="J3045" t="s">
        <v>845</v>
      </c>
      <c r="K3045">
        <v>2.1655936111179544E-3</v>
      </c>
      <c r="L3045" t="s">
        <v>156</v>
      </c>
      <c r="N3045" t="s">
        <v>448</v>
      </c>
      <c r="O3045" t="s">
        <v>845</v>
      </c>
      <c r="P3045">
        <v>1.7835643976824122E-3</v>
      </c>
      <c r="Q3045" t="s">
        <v>156</v>
      </c>
      <c r="S3045" t="s">
        <v>661</v>
      </c>
      <c r="T3045" t="s">
        <v>845</v>
      </c>
      <c r="U3045">
        <v>2.2529620141599812E-3</v>
      </c>
      <c r="V3045" t="s">
        <v>156</v>
      </c>
    </row>
    <row r="3046" spans="9:22" x14ac:dyDescent="0.45">
      <c r="I3046" t="s">
        <v>240</v>
      </c>
      <c r="J3046" t="s">
        <v>846</v>
      </c>
      <c r="K3046">
        <v>4.0212376966593591E-3</v>
      </c>
      <c r="L3046" t="s">
        <v>156</v>
      </c>
      <c r="N3046" t="s">
        <v>448</v>
      </c>
      <c r="O3046" t="s">
        <v>846</v>
      </c>
      <c r="P3046">
        <v>1.5178938300236939E-3</v>
      </c>
      <c r="Q3046" t="s">
        <v>156</v>
      </c>
      <c r="S3046" t="s">
        <v>661</v>
      </c>
      <c r="T3046" t="s">
        <v>846</v>
      </c>
      <c r="U3046">
        <v>2.1280144021746435E-3</v>
      </c>
      <c r="V3046" t="s">
        <v>156</v>
      </c>
    </row>
    <row r="3047" spans="9:22" x14ac:dyDescent="0.45">
      <c r="I3047" t="s">
        <v>240</v>
      </c>
      <c r="J3047" t="s">
        <v>847</v>
      </c>
      <c r="K3047">
        <v>3.3206684867347798E-2</v>
      </c>
      <c r="L3047" t="s">
        <v>156</v>
      </c>
      <c r="N3047" t="s">
        <v>448</v>
      </c>
      <c r="O3047" t="s">
        <v>847</v>
      </c>
      <c r="P3047">
        <v>1.0690175427929896E-2</v>
      </c>
      <c r="Q3047" t="s">
        <v>156</v>
      </c>
      <c r="S3047" t="s">
        <v>661</v>
      </c>
      <c r="T3047" t="s">
        <v>847</v>
      </c>
      <c r="U3047">
        <v>1.2025023947800162E-2</v>
      </c>
      <c r="V3047" t="s">
        <v>156</v>
      </c>
    </row>
    <row r="3048" spans="9:22" x14ac:dyDescent="0.45">
      <c r="I3048" t="s">
        <v>240</v>
      </c>
      <c r="J3048" t="s">
        <v>848</v>
      </c>
      <c r="K3048">
        <v>3.4111415868429335E-3</v>
      </c>
      <c r="L3048" t="s">
        <v>156</v>
      </c>
      <c r="N3048" t="s">
        <v>448</v>
      </c>
      <c r="O3048" t="s">
        <v>848</v>
      </c>
      <c r="P3048">
        <v>1.981685779755331E-3</v>
      </c>
      <c r="Q3048" t="s">
        <v>156</v>
      </c>
      <c r="S3048" t="s">
        <v>661</v>
      </c>
      <c r="T3048" t="s">
        <v>848</v>
      </c>
      <c r="U3048">
        <v>2.3007536527748992E-3</v>
      </c>
      <c r="V3048" t="s">
        <v>156</v>
      </c>
    </row>
    <row r="3049" spans="9:22" x14ac:dyDescent="0.45">
      <c r="I3049" t="s">
        <v>240</v>
      </c>
      <c r="J3049" t="s">
        <v>849</v>
      </c>
      <c r="K3049">
        <v>2.1303956955261755E-3</v>
      </c>
      <c r="L3049" t="s">
        <v>156</v>
      </c>
      <c r="N3049" t="s">
        <v>448</v>
      </c>
      <c r="O3049" t="s">
        <v>849</v>
      </c>
      <c r="P3049">
        <v>2.0142234418727865E-3</v>
      </c>
      <c r="Q3049" t="s">
        <v>156</v>
      </c>
      <c r="S3049" t="s">
        <v>661</v>
      </c>
      <c r="T3049" t="s">
        <v>849</v>
      </c>
      <c r="U3049">
        <v>2.4510791989945796E-3</v>
      </c>
      <c r="V3049" t="s">
        <v>156</v>
      </c>
    </row>
    <row r="3050" spans="9:22" x14ac:dyDescent="0.45">
      <c r="I3050" t="s">
        <v>240</v>
      </c>
      <c r="J3050" t="s">
        <v>850</v>
      </c>
      <c r="K3050">
        <v>0</v>
      </c>
      <c r="L3050" t="s">
        <v>156</v>
      </c>
      <c r="N3050" t="s">
        <v>448</v>
      </c>
      <c r="O3050" t="s">
        <v>850</v>
      </c>
      <c r="P3050">
        <v>1.2646257881611897E-2</v>
      </c>
      <c r="Q3050" t="s">
        <v>156</v>
      </c>
      <c r="S3050" t="s">
        <v>661</v>
      </c>
      <c r="T3050" t="s">
        <v>850</v>
      </c>
      <c r="U3050">
        <v>1.6817132213440368E-2</v>
      </c>
      <c r="V3050" t="s">
        <v>156</v>
      </c>
    </row>
    <row r="3051" spans="9:22" x14ac:dyDescent="0.45">
      <c r="I3051" t="s">
        <v>241</v>
      </c>
      <c r="J3051" t="s">
        <v>155</v>
      </c>
      <c r="K3051">
        <v>0</v>
      </c>
      <c r="L3051" t="s">
        <v>156</v>
      </c>
      <c r="N3051" t="s">
        <v>449</v>
      </c>
      <c r="O3051" t="s">
        <v>155</v>
      </c>
      <c r="P3051">
        <v>7.6022890420574515E-2</v>
      </c>
      <c r="Q3051" t="s">
        <v>156</v>
      </c>
      <c r="S3051" t="s">
        <v>662</v>
      </c>
      <c r="T3051" t="s">
        <v>155</v>
      </c>
      <c r="U3051">
        <v>7.9176217939064999E-2</v>
      </c>
      <c r="V3051" t="s">
        <v>156</v>
      </c>
    </row>
    <row r="3052" spans="9:22" x14ac:dyDescent="0.45">
      <c r="I3052" t="s">
        <v>241</v>
      </c>
      <c r="J3052" t="s">
        <v>157</v>
      </c>
      <c r="K3052">
        <v>3.8494982913183138E-4</v>
      </c>
      <c r="L3052" t="s">
        <v>156</v>
      </c>
      <c r="N3052" t="s">
        <v>449</v>
      </c>
      <c r="O3052" t="s">
        <v>157</v>
      </c>
      <c r="P3052">
        <v>9.7300239896558598E-3</v>
      </c>
      <c r="Q3052" t="s">
        <v>156</v>
      </c>
      <c r="S3052" t="s">
        <v>662</v>
      </c>
      <c r="T3052" t="s">
        <v>157</v>
      </c>
      <c r="U3052">
        <v>1.0257397163719236E-2</v>
      </c>
      <c r="V3052" t="s">
        <v>156</v>
      </c>
    </row>
    <row r="3053" spans="9:22" x14ac:dyDescent="0.45">
      <c r="I3053" t="s">
        <v>241</v>
      </c>
      <c r="J3053" t="s">
        <v>158</v>
      </c>
      <c r="K3053">
        <v>6.9988421969816193E-3</v>
      </c>
      <c r="L3053" t="s">
        <v>156</v>
      </c>
      <c r="N3053" t="s">
        <v>449</v>
      </c>
      <c r="O3053" t="s">
        <v>158</v>
      </c>
      <c r="P3053">
        <v>8.8900231363831274E-3</v>
      </c>
      <c r="Q3053" t="s">
        <v>156</v>
      </c>
      <c r="S3053" t="s">
        <v>662</v>
      </c>
      <c r="T3053" t="s">
        <v>158</v>
      </c>
      <c r="U3053">
        <v>1.0068738568337062E-2</v>
      </c>
      <c r="V3053" t="s">
        <v>156</v>
      </c>
    </row>
    <row r="3054" spans="9:22" x14ac:dyDescent="0.45">
      <c r="I3054" t="s">
        <v>241</v>
      </c>
      <c r="J3054" t="s">
        <v>159</v>
      </c>
      <c r="K3054">
        <v>1.1240110120587869E-2</v>
      </c>
      <c r="L3054" t="s">
        <v>156</v>
      </c>
      <c r="N3054" t="s">
        <v>449</v>
      </c>
      <c r="O3054" t="s">
        <v>159</v>
      </c>
      <c r="P3054">
        <v>7.8443879296004604E-3</v>
      </c>
      <c r="Q3054" t="s">
        <v>156</v>
      </c>
      <c r="S3054" t="s">
        <v>662</v>
      </c>
      <c r="T3054" t="s">
        <v>159</v>
      </c>
      <c r="U3054">
        <v>1.0371488824715658E-2</v>
      </c>
      <c r="V3054" t="s">
        <v>156</v>
      </c>
    </row>
    <row r="3055" spans="9:22" x14ac:dyDescent="0.45">
      <c r="I3055" t="s">
        <v>241</v>
      </c>
      <c r="J3055" t="s">
        <v>160</v>
      </c>
      <c r="K3055">
        <v>8.4258987978751199E-2</v>
      </c>
      <c r="L3055" t="s">
        <v>156</v>
      </c>
      <c r="N3055" t="s">
        <v>449</v>
      </c>
      <c r="O3055" t="s">
        <v>160</v>
      </c>
      <c r="P3055">
        <v>9.8485637887351582E-2</v>
      </c>
      <c r="Q3055" t="s">
        <v>156</v>
      </c>
      <c r="S3055" t="s">
        <v>662</v>
      </c>
      <c r="T3055" t="s">
        <v>160</v>
      </c>
      <c r="U3055">
        <v>8.2169372346501179E-2</v>
      </c>
      <c r="V3055" t="s">
        <v>156</v>
      </c>
    </row>
    <row r="3056" spans="9:22" x14ac:dyDescent="0.45">
      <c r="I3056" t="s">
        <v>241</v>
      </c>
      <c r="J3056" t="s">
        <v>813</v>
      </c>
      <c r="K3056">
        <v>8.6828824932260202E-3</v>
      </c>
      <c r="L3056" t="s">
        <v>156</v>
      </c>
      <c r="N3056" t="s">
        <v>449</v>
      </c>
      <c r="O3056" t="s">
        <v>813</v>
      </c>
      <c r="P3056">
        <v>1.5701216513096399E-2</v>
      </c>
      <c r="Q3056" t="s">
        <v>156</v>
      </c>
      <c r="S3056" t="s">
        <v>662</v>
      </c>
      <c r="T3056" t="s">
        <v>813</v>
      </c>
      <c r="U3056">
        <v>1.3530760871756729E-2</v>
      </c>
      <c r="V3056" t="s">
        <v>156</v>
      </c>
    </row>
    <row r="3057" spans="9:22" x14ac:dyDescent="0.45">
      <c r="I3057" t="s">
        <v>241</v>
      </c>
      <c r="J3057" t="s">
        <v>814</v>
      </c>
      <c r="K3057">
        <v>2.7417773623138568E-3</v>
      </c>
      <c r="L3057" t="s">
        <v>156</v>
      </c>
      <c r="N3057" t="s">
        <v>449</v>
      </c>
      <c r="O3057" t="s">
        <v>814</v>
      </c>
      <c r="P3057">
        <v>1.4956479143186279E-2</v>
      </c>
      <c r="Q3057" t="s">
        <v>156</v>
      </c>
      <c r="S3057" t="s">
        <v>662</v>
      </c>
      <c r="T3057" t="s">
        <v>814</v>
      </c>
      <c r="U3057">
        <v>1.3264470485826848E-2</v>
      </c>
      <c r="V3057" t="s">
        <v>156</v>
      </c>
    </row>
    <row r="3058" spans="9:22" x14ac:dyDescent="0.45">
      <c r="I3058" t="s">
        <v>241</v>
      </c>
      <c r="J3058" t="s">
        <v>815</v>
      </c>
      <c r="K3058">
        <v>0</v>
      </c>
      <c r="L3058" t="s">
        <v>156</v>
      </c>
      <c r="N3058" t="s">
        <v>449</v>
      </c>
      <c r="O3058" t="s">
        <v>815</v>
      </c>
      <c r="P3058">
        <v>7.2464207622363594E-2</v>
      </c>
      <c r="Q3058" t="s">
        <v>156</v>
      </c>
      <c r="S3058" t="s">
        <v>662</v>
      </c>
      <c r="T3058" t="s">
        <v>815</v>
      </c>
      <c r="U3058">
        <v>7.3329743031823949E-2</v>
      </c>
      <c r="V3058" t="s">
        <v>156</v>
      </c>
    </row>
    <row r="3059" spans="9:22" x14ac:dyDescent="0.45">
      <c r="I3059" t="s">
        <v>241</v>
      </c>
      <c r="J3059" t="s">
        <v>161</v>
      </c>
      <c r="K3059">
        <v>2.2118916768701849E-4</v>
      </c>
      <c r="L3059" t="s">
        <v>156</v>
      </c>
      <c r="N3059" t="s">
        <v>449</v>
      </c>
      <c r="O3059" t="s">
        <v>161</v>
      </c>
      <c r="P3059">
        <v>5.3593543561466658E-2</v>
      </c>
      <c r="Q3059" t="s">
        <v>156</v>
      </c>
      <c r="S3059" t="s">
        <v>662</v>
      </c>
      <c r="T3059" t="s">
        <v>161</v>
      </c>
      <c r="U3059">
        <v>6.1925209779542766E-2</v>
      </c>
      <c r="V3059" t="s">
        <v>156</v>
      </c>
    </row>
    <row r="3060" spans="9:22" x14ac:dyDescent="0.45">
      <c r="I3060" t="s">
        <v>241</v>
      </c>
      <c r="J3060" t="s">
        <v>162</v>
      </c>
      <c r="K3060">
        <v>3.1411969524374485E-3</v>
      </c>
      <c r="L3060" t="s">
        <v>156</v>
      </c>
      <c r="N3060" t="s">
        <v>449</v>
      </c>
      <c r="O3060" t="s">
        <v>162</v>
      </c>
      <c r="P3060">
        <v>6.8450819348971738E-3</v>
      </c>
      <c r="Q3060" t="s">
        <v>156</v>
      </c>
      <c r="S3060" t="s">
        <v>662</v>
      </c>
      <c r="T3060" t="s">
        <v>162</v>
      </c>
      <c r="U3060">
        <v>8.0518686747823847E-3</v>
      </c>
      <c r="V3060" t="s">
        <v>156</v>
      </c>
    </row>
    <row r="3061" spans="9:22" x14ac:dyDescent="0.45">
      <c r="I3061" t="s">
        <v>241</v>
      </c>
      <c r="J3061" t="s">
        <v>163</v>
      </c>
      <c r="K3061">
        <v>5.1340255292125943E-3</v>
      </c>
      <c r="L3061" t="s">
        <v>156</v>
      </c>
      <c r="N3061" t="s">
        <v>449</v>
      </c>
      <c r="O3061" t="s">
        <v>163</v>
      </c>
      <c r="P3061">
        <v>6.2918791987714015E-3</v>
      </c>
      <c r="Q3061" t="s">
        <v>156</v>
      </c>
      <c r="S3061" t="s">
        <v>662</v>
      </c>
      <c r="T3061" t="s">
        <v>163</v>
      </c>
      <c r="U3061">
        <v>7.9048534445095211E-3</v>
      </c>
      <c r="V3061" t="s">
        <v>156</v>
      </c>
    </row>
    <row r="3062" spans="9:22" x14ac:dyDescent="0.45">
      <c r="I3062" t="s">
        <v>241</v>
      </c>
      <c r="J3062" t="s">
        <v>164</v>
      </c>
      <c r="K3062">
        <v>6.7591639443670233E-3</v>
      </c>
      <c r="L3062" t="s">
        <v>156</v>
      </c>
      <c r="N3062" t="s">
        <v>449</v>
      </c>
      <c r="O3062" t="s">
        <v>164</v>
      </c>
      <c r="P3062">
        <v>8.1253147619603748E-3</v>
      </c>
      <c r="Q3062" t="s">
        <v>156</v>
      </c>
      <c r="S3062" t="s">
        <v>662</v>
      </c>
      <c r="T3062" t="s">
        <v>164</v>
      </c>
      <c r="U3062">
        <v>7.7789265470181636E-3</v>
      </c>
      <c r="V3062" t="s">
        <v>156</v>
      </c>
    </row>
    <row r="3063" spans="9:22" x14ac:dyDescent="0.45">
      <c r="I3063" t="s">
        <v>241</v>
      </c>
      <c r="J3063" t="s">
        <v>165</v>
      </c>
      <c r="K3063">
        <v>4.377210391244276E-2</v>
      </c>
      <c r="L3063" t="s">
        <v>156</v>
      </c>
      <c r="N3063" t="s">
        <v>449</v>
      </c>
      <c r="O3063" t="s">
        <v>165</v>
      </c>
      <c r="P3063">
        <v>6.983076286123216E-2</v>
      </c>
      <c r="Q3063" t="s">
        <v>156</v>
      </c>
      <c r="S3063" t="s">
        <v>662</v>
      </c>
      <c r="T3063" t="s">
        <v>165</v>
      </c>
      <c r="U3063">
        <v>4.7338079438117547E-2</v>
      </c>
      <c r="V3063" t="s">
        <v>156</v>
      </c>
    </row>
    <row r="3064" spans="9:22" x14ac:dyDescent="0.45">
      <c r="I3064" t="s">
        <v>241</v>
      </c>
      <c r="J3064" t="s">
        <v>817</v>
      </c>
      <c r="K3064">
        <v>5.8674926451367021E-3</v>
      </c>
      <c r="L3064" t="s">
        <v>156</v>
      </c>
      <c r="N3064" t="s">
        <v>449</v>
      </c>
      <c r="O3064" t="s">
        <v>817</v>
      </c>
      <c r="P3064">
        <v>1.2221937776179543E-2</v>
      </c>
      <c r="Q3064" t="s">
        <v>156</v>
      </c>
      <c r="S3064" t="s">
        <v>662</v>
      </c>
      <c r="T3064" t="s">
        <v>817</v>
      </c>
      <c r="U3064">
        <v>7.8877953045322323E-3</v>
      </c>
      <c r="V3064" t="s">
        <v>156</v>
      </c>
    </row>
    <row r="3065" spans="9:22" x14ac:dyDescent="0.45">
      <c r="I3065" t="s">
        <v>241</v>
      </c>
      <c r="J3065" t="s">
        <v>818</v>
      </c>
      <c r="K3065">
        <v>4.1784156920722628E-3</v>
      </c>
      <c r="L3065" t="s">
        <v>156</v>
      </c>
      <c r="N3065" t="s">
        <v>449</v>
      </c>
      <c r="O3065" t="s">
        <v>818</v>
      </c>
      <c r="P3065">
        <v>1.1141277451722168E-2</v>
      </c>
      <c r="Q3065" t="s">
        <v>156</v>
      </c>
      <c r="S3065" t="s">
        <v>662</v>
      </c>
      <c r="T3065" t="s">
        <v>818</v>
      </c>
      <c r="U3065">
        <v>8.4049774714225565E-3</v>
      </c>
      <c r="V3065" t="s">
        <v>156</v>
      </c>
    </row>
    <row r="3066" spans="9:22" x14ac:dyDescent="0.45">
      <c r="I3066" t="s">
        <v>241</v>
      </c>
      <c r="J3066" t="s">
        <v>819</v>
      </c>
      <c r="K3066">
        <v>1.0864758913940928E-3</v>
      </c>
      <c r="L3066" t="s">
        <v>156</v>
      </c>
      <c r="N3066" t="s">
        <v>449</v>
      </c>
      <c r="O3066" t="s">
        <v>819</v>
      </c>
      <c r="P3066">
        <v>5.6894540346720077E-2</v>
      </c>
      <c r="Q3066" t="s">
        <v>156</v>
      </c>
      <c r="S3066" t="s">
        <v>662</v>
      </c>
      <c r="T3066" t="s">
        <v>819</v>
      </c>
      <c r="U3066">
        <v>5.5390329025051165E-2</v>
      </c>
      <c r="V3066" t="s">
        <v>156</v>
      </c>
    </row>
    <row r="3067" spans="9:22" x14ac:dyDescent="0.45">
      <c r="I3067" t="s">
        <v>241</v>
      </c>
      <c r="J3067" t="s">
        <v>821</v>
      </c>
      <c r="K3067">
        <v>3.3822068570712578E-2</v>
      </c>
      <c r="L3067" t="s">
        <v>156</v>
      </c>
      <c r="N3067" t="s">
        <v>449</v>
      </c>
      <c r="O3067" t="s">
        <v>821</v>
      </c>
      <c r="P3067">
        <v>7.4147980677373534E-2</v>
      </c>
      <c r="Q3067" t="s">
        <v>156</v>
      </c>
      <c r="S3067" t="s">
        <v>662</v>
      </c>
      <c r="T3067" t="s">
        <v>821</v>
      </c>
      <c r="U3067">
        <v>9.5483243654674296E-2</v>
      </c>
      <c r="V3067" t="s">
        <v>156</v>
      </c>
    </row>
    <row r="3068" spans="9:22" x14ac:dyDescent="0.45">
      <c r="I3068" t="s">
        <v>241</v>
      </c>
      <c r="J3068" t="s">
        <v>822</v>
      </c>
      <c r="K3068">
        <v>4.1618234469176889E-2</v>
      </c>
      <c r="L3068" t="s">
        <v>156</v>
      </c>
      <c r="N3068" t="s">
        <v>449</v>
      </c>
      <c r="O3068" t="s">
        <v>822</v>
      </c>
      <c r="P3068">
        <v>9.4072544385804761E-3</v>
      </c>
      <c r="Q3068" t="s">
        <v>156</v>
      </c>
      <c r="S3068" t="s">
        <v>662</v>
      </c>
      <c r="T3068" t="s">
        <v>822</v>
      </c>
      <c r="U3068">
        <v>1.4571169105953383E-2</v>
      </c>
      <c r="V3068" t="s">
        <v>156</v>
      </c>
    </row>
    <row r="3069" spans="9:22" x14ac:dyDescent="0.45">
      <c r="I3069" t="s">
        <v>241</v>
      </c>
      <c r="J3069" t="s">
        <v>823</v>
      </c>
      <c r="K3069">
        <v>5.5903765309273587E-2</v>
      </c>
      <c r="L3069" t="s">
        <v>156</v>
      </c>
      <c r="N3069" t="s">
        <v>449</v>
      </c>
      <c r="O3069" t="s">
        <v>823</v>
      </c>
      <c r="P3069">
        <v>9.9608725743179343E-3</v>
      </c>
      <c r="Q3069" t="s">
        <v>156</v>
      </c>
      <c r="S3069" t="s">
        <v>662</v>
      </c>
      <c r="T3069" t="s">
        <v>823</v>
      </c>
      <c r="U3069">
        <v>1.4752423857878486E-2</v>
      </c>
      <c r="V3069" t="s">
        <v>156</v>
      </c>
    </row>
    <row r="3070" spans="9:22" x14ac:dyDescent="0.45">
      <c r="I3070" t="s">
        <v>241</v>
      </c>
      <c r="J3070" t="s">
        <v>824</v>
      </c>
      <c r="K3070">
        <v>6.4292938413151923E-2</v>
      </c>
      <c r="L3070" t="s">
        <v>156</v>
      </c>
      <c r="N3070" t="s">
        <v>449</v>
      </c>
      <c r="O3070" t="s">
        <v>824</v>
      </c>
      <c r="P3070">
        <v>1.2341656588682123E-2</v>
      </c>
      <c r="Q3070" t="s">
        <v>156</v>
      </c>
      <c r="S3070" t="s">
        <v>662</v>
      </c>
      <c r="T3070" t="s">
        <v>824</v>
      </c>
      <c r="U3070">
        <v>1.4955815517449801E-2</v>
      </c>
      <c r="V3070" t="s">
        <v>156</v>
      </c>
    </row>
    <row r="3071" spans="9:22" x14ac:dyDescent="0.45">
      <c r="I3071" t="s">
        <v>241</v>
      </c>
      <c r="J3071" t="s">
        <v>825</v>
      </c>
      <c r="K3071">
        <v>0.40616347960942772</v>
      </c>
      <c r="L3071" t="s">
        <v>156</v>
      </c>
      <c r="N3071" t="s">
        <v>449</v>
      </c>
      <c r="O3071" t="s">
        <v>825</v>
      </c>
      <c r="P3071">
        <v>0.11661763225626455</v>
      </c>
      <c r="Q3071" t="s">
        <v>156</v>
      </c>
      <c r="S3071" t="s">
        <v>662</v>
      </c>
      <c r="T3071" t="s">
        <v>825</v>
      </c>
      <c r="U3071">
        <v>9.3594638799323004E-2</v>
      </c>
      <c r="V3071" t="s">
        <v>156</v>
      </c>
    </row>
    <row r="3072" spans="9:22" x14ac:dyDescent="0.45">
      <c r="I3072" t="s">
        <v>241</v>
      </c>
      <c r="J3072" t="s">
        <v>826</v>
      </c>
      <c r="K3072">
        <v>5.2411051736406443E-2</v>
      </c>
      <c r="L3072" t="s">
        <v>156</v>
      </c>
      <c r="N3072" t="s">
        <v>449</v>
      </c>
      <c r="O3072" t="s">
        <v>826</v>
      </c>
      <c r="P3072">
        <v>2.359214124132877E-2</v>
      </c>
      <c r="Q3072" t="s">
        <v>156</v>
      </c>
      <c r="S3072" t="s">
        <v>662</v>
      </c>
      <c r="T3072" t="s">
        <v>826</v>
      </c>
      <c r="U3072">
        <v>1.8252262034374685E-2</v>
      </c>
      <c r="V3072" t="s">
        <v>156</v>
      </c>
    </row>
    <row r="3073" spans="9:22" x14ac:dyDescent="0.45">
      <c r="I3073" t="s">
        <v>241</v>
      </c>
      <c r="J3073" t="s">
        <v>827</v>
      </c>
      <c r="K3073">
        <v>3.9652105636837111E-2</v>
      </c>
      <c r="L3073" t="s">
        <v>156</v>
      </c>
      <c r="N3073" t="s">
        <v>449</v>
      </c>
      <c r="O3073" t="s">
        <v>827</v>
      </c>
      <c r="P3073">
        <v>2.1005970627508169E-2</v>
      </c>
      <c r="Q3073" t="s">
        <v>156</v>
      </c>
      <c r="S3073" t="s">
        <v>662</v>
      </c>
      <c r="T3073" t="s">
        <v>827</v>
      </c>
      <c r="U3073">
        <v>1.7829604971249607E-2</v>
      </c>
      <c r="V3073" t="s">
        <v>156</v>
      </c>
    </row>
    <row r="3074" spans="9:22" x14ac:dyDescent="0.45">
      <c r="I3074" t="s">
        <v>241</v>
      </c>
      <c r="J3074" t="s">
        <v>828</v>
      </c>
      <c r="K3074">
        <v>3.0042782410097807E-2</v>
      </c>
      <c r="L3074" t="s">
        <v>156</v>
      </c>
      <c r="N3074" t="s">
        <v>449</v>
      </c>
      <c r="O3074" t="s">
        <v>828</v>
      </c>
      <c r="P3074">
        <v>7.8635570208999986E-2</v>
      </c>
      <c r="Q3074" t="s">
        <v>156</v>
      </c>
      <c r="S3074" t="s">
        <v>662</v>
      </c>
      <c r="T3074" t="s">
        <v>828</v>
      </c>
      <c r="U3074">
        <v>9.4337721299453198E-2</v>
      </c>
      <c r="V3074" t="s">
        <v>156</v>
      </c>
    </row>
    <row r="3075" spans="9:22" x14ac:dyDescent="0.45">
      <c r="I3075" t="s">
        <v>241</v>
      </c>
      <c r="J3075" t="s">
        <v>835</v>
      </c>
      <c r="K3075">
        <v>0</v>
      </c>
      <c r="L3075" t="s">
        <v>156</v>
      </c>
      <c r="N3075" t="s">
        <v>449</v>
      </c>
      <c r="O3075" t="s">
        <v>835</v>
      </c>
      <c r="P3075">
        <v>1.9103959223899569E-2</v>
      </c>
      <c r="Q3075" t="s">
        <v>156</v>
      </c>
      <c r="S3075" t="s">
        <v>662</v>
      </c>
      <c r="T3075" t="s">
        <v>835</v>
      </c>
      <c r="U3075">
        <v>2.8245139079014235E-2</v>
      </c>
      <c r="V3075" t="s">
        <v>156</v>
      </c>
    </row>
    <row r="3076" spans="9:22" x14ac:dyDescent="0.45">
      <c r="I3076" t="s">
        <v>241</v>
      </c>
      <c r="J3076" t="s">
        <v>836</v>
      </c>
      <c r="K3076">
        <v>7.9756648229683917E-4</v>
      </c>
      <c r="L3076" t="s">
        <v>156</v>
      </c>
      <c r="N3076" t="s">
        <v>449</v>
      </c>
      <c r="O3076" t="s">
        <v>836</v>
      </c>
      <c r="P3076">
        <v>2.9397797302371251E-3</v>
      </c>
      <c r="Q3076" t="s">
        <v>156</v>
      </c>
      <c r="S3076" t="s">
        <v>662</v>
      </c>
      <c r="T3076" t="s">
        <v>836</v>
      </c>
      <c r="U3076">
        <v>3.9932770510228473E-3</v>
      </c>
      <c r="V3076" t="s">
        <v>156</v>
      </c>
    </row>
    <row r="3077" spans="9:22" x14ac:dyDescent="0.45">
      <c r="I3077" t="s">
        <v>241</v>
      </c>
      <c r="J3077" t="s">
        <v>837</v>
      </c>
      <c r="K3077">
        <v>3.6868809120811793E-3</v>
      </c>
      <c r="L3077" t="s">
        <v>156</v>
      </c>
      <c r="N3077" t="s">
        <v>449</v>
      </c>
      <c r="O3077" t="s">
        <v>837</v>
      </c>
      <c r="P3077">
        <v>2.9468833862568771E-3</v>
      </c>
      <c r="Q3077" t="s">
        <v>156</v>
      </c>
      <c r="S3077" t="s">
        <v>662</v>
      </c>
      <c r="T3077" t="s">
        <v>837</v>
      </c>
      <c r="U3077">
        <v>4.0705264765353629E-3</v>
      </c>
      <c r="V3077" t="s">
        <v>156</v>
      </c>
    </row>
    <row r="3078" spans="9:22" x14ac:dyDescent="0.45">
      <c r="I3078" t="s">
        <v>241</v>
      </c>
      <c r="J3078" t="s">
        <v>838</v>
      </c>
      <c r="K3078">
        <v>5.3184983798774746E-3</v>
      </c>
      <c r="L3078" t="s">
        <v>156</v>
      </c>
      <c r="N3078" t="s">
        <v>449</v>
      </c>
      <c r="O3078" t="s">
        <v>838</v>
      </c>
      <c r="P3078">
        <v>2.7029259981380819E-3</v>
      </c>
      <c r="Q3078" t="s">
        <v>156</v>
      </c>
      <c r="S3078" t="s">
        <v>662</v>
      </c>
      <c r="T3078" t="s">
        <v>838</v>
      </c>
      <c r="U3078">
        <v>3.8891655952263647E-3</v>
      </c>
      <c r="V3078" t="s">
        <v>156</v>
      </c>
    </row>
    <row r="3079" spans="9:22" x14ac:dyDescent="0.45">
      <c r="I3079" t="s">
        <v>241</v>
      </c>
      <c r="J3079" t="s">
        <v>839</v>
      </c>
      <c r="K3079">
        <v>3.2975319094057043E-2</v>
      </c>
      <c r="L3079" t="s">
        <v>156</v>
      </c>
      <c r="N3079" t="s">
        <v>449</v>
      </c>
      <c r="O3079" t="s">
        <v>839</v>
      </c>
      <c r="P3079">
        <v>3.9616882731881041E-2</v>
      </c>
      <c r="Q3079" t="s">
        <v>156</v>
      </c>
      <c r="S3079" t="s">
        <v>662</v>
      </c>
      <c r="T3079" t="s">
        <v>839</v>
      </c>
      <c r="U3079">
        <v>2.9401313407215898E-2</v>
      </c>
      <c r="V3079" t="s">
        <v>156</v>
      </c>
    </row>
    <row r="3080" spans="9:22" x14ac:dyDescent="0.45">
      <c r="I3080" t="s">
        <v>241</v>
      </c>
      <c r="J3080" t="s">
        <v>840</v>
      </c>
      <c r="K3080">
        <v>2.7489074146655871E-3</v>
      </c>
      <c r="L3080" t="s">
        <v>156</v>
      </c>
      <c r="N3080" t="s">
        <v>449</v>
      </c>
      <c r="O3080" t="s">
        <v>840</v>
      </c>
      <c r="P3080">
        <v>5.2753350314195648E-3</v>
      </c>
      <c r="Q3080" t="s">
        <v>156</v>
      </c>
      <c r="S3080" t="s">
        <v>662</v>
      </c>
      <c r="T3080" t="s">
        <v>840</v>
      </c>
      <c r="U3080">
        <v>4.6025400994730787E-3</v>
      </c>
      <c r="V3080" t="s">
        <v>156</v>
      </c>
    </row>
    <row r="3081" spans="9:22" x14ac:dyDescent="0.45">
      <c r="I3081" t="s">
        <v>241</v>
      </c>
      <c r="J3081" t="s">
        <v>841</v>
      </c>
      <c r="K3081">
        <v>0</v>
      </c>
      <c r="L3081" t="s">
        <v>156</v>
      </c>
      <c r="N3081" t="s">
        <v>449</v>
      </c>
      <c r="O3081" t="s">
        <v>841</v>
      </c>
      <c r="P3081">
        <v>4.3179621599855004E-3</v>
      </c>
      <c r="Q3081" t="s">
        <v>156</v>
      </c>
      <c r="S3081" t="s">
        <v>662</v>
      </c>
      <c r="T3081" t="s">
        <v>841</v>
      </c>
      <c r="U3081">
        <v>4.3887550831156223E-3</v>
      </c>
      <c r="V3081" t="s">
        <v>156</v>
      </c>
    </row>
    <row r="3082" spans="9:22" x14ac:dyDescent="0.45">
      <c r="I3082" t="s">
        <v>241</v>
      </c>
      <c r="J3082" t="s">
        <v>842</v>
      </c>
      <c r="K3082">
        <v>0</v>
      </c>
      <c r="L3082" t="s">
        <v>156</v>
      </c>
      <c r="N3082" t="s">
        <v>449</v>
      </c>
      <c r="O3082" t="s">
        <v>842</v>
      </c>
      <c r="P3082">
        <v>1.6881402328365852E-2</v>
      </c>
      <c r="Q3082" t="s">
        <v>156</v>
      </c>
      <c r="S3082" t="s">
        <v>662</v>
      </c>
      <c r="T3082" t="s">
        <v>842</v>
      </c>
      <c r="U3082">
        <v>2.4578779479704094E-2</v>
      </c>
      <c r="V3082" t="s">
        <v>156</v>
      </c>
    </row>
    <row r="3083" spans="9:22" x14ac:dyDescent="0.45">
      <c r="I3083" t="s">
        <v>241</v>
      </c>
      <c r="J3083" t="s">
        <v>843</v>
      </c>
      <c r="K3083">
        <v>0</v>
      </c>
      <c r="L3083" t="s">
        <v>156</v>
      </c>
      <c r="N3083" t="s">
        <v>449</v>
      </c>
      <c r="O3083" t="s">
        <v>843</v>
      </c>
      <c r="P3083">
        <v>1.2249110195749585E-2</v>
      </c>
      <c r="Q3083" t="s">
        <v>156</v>
      </c>
      <c r="S3083" t="s">
        <v>662</v>
      </c>
      <c r="T3083" t="s">
        <v>843</v>
      </c>
      <c r="U3083">
        <v>1.3031540110674856E-2</v>
      </c>
      <c r="V3083" t="s">
        <v>156</v>
      </c>
    </row>
    <row r="3084" spans="9:22" x14ac:dyDescent="0.45">
      <c r="I3084" t="s">
        <v>241</v>
      </c>
      <c r="J3084" t="s">
        <v>844</v>
      </c>
      <c r="K3084">
        <v>0</v>
      </c>
      <c r="L3084" t="s">
        <v>156</v>
      </c>
      <c r="N3084" t="s">
        <v>449</v>
      </c>
      <c r="O3084" t="s">
        <v>844</v>
      </c>
      <c r="P3084">
        <v>1.3545743766411752E-3</v>
      </c>
      <c r="Q3084" t="s">
        <v>156</v>
      </c>
      <c r="S3084" t="s">
        <v>662</v>
      </c>
      <c r="T3084" t="s">
        <v>844</v>
      </c>
      <c r="U3084">
        <v>1.3919787626245632E-3</v>
      </c>
      <c r="V3084" t="s">
        <v>156</v>
      </c>
    </row>
    <row r="3085" spans="9:22" x14ac:dyDescent="0.45">
      <c r="I3085" t="s">
        <v>241</v>
      </c>
      <c r="J3085" t="s">
        <v>845</v>
      </c>
      <c r="K3085">
        <v>2.9477564190515501E-3</v>
      </c>
      <c r="L3085" t="s">
        <v>156</v>
      </c>
      <c r="N3085" t="s">
        <v>449</v>
      </c>
      <c r="O3085" t="s">
        <v>845</v>
      </c>
      <c r="P3085">
        <v>1.2626022310255598E-3</v>
      </c>
      <c r="Q3085" t="s">
        <v>156</v>
      </c>
      <c r="S3085" t="s">
        <v>662</v>
      </c>
      <c r="T3085" t="s">
        <v>845</v>
      </c>
      <c r="U3085">
        <v>1.2693671517661133E-3</v>
      </c>
      <c r="V3085" t="s">
        <v>156</v>
      </c>
    </row>
    <row r="3086" spans="9:22" x14ac:dyDescent="0.45">
      <c r="I3086" t="s">
        <v>241</v>
      </c>
      <c r="J3086" t="s">
        <v>846</v>
      </c>
      <c r="K3086">
        <v>4.7852172731389373E-3</v>
      </c>
      <c r="L3086" t="s">
        <v>156</v>
      </c>
      <c r="N3086" t="s">
        <v>449</v>
      </c>
      <c r="O3086" t="s">
        <v>846</v>
      </c>
      <c r="P3086">
        <v>1.0927572682788767E-3</v>
      </c>
      <c r="Q3086" t="s">
        <v>156</v>
      </c>
      <c r="S3086" t="s">
        <v>662</v>
      </c>
      <c r="T3086" t="s">
        <v>846</v>
      </c>
      <c r="U3086">
        <v>1.1347205409528065E-3</v>
      </c>
      <c r="V3086" t="s">
        <v>156</v>
      </c>
    </row>
    <row r="3087" spans="9:22" x14ac:dyDescent="0.45">
      <c r="I3087" t="s">
        <v>241</v>
      </c>
      <c r="J3087" t="s">
        <v>847</v>
      </c>
      <c r="K3087">
        <v>3.5011687129161147E-2</v>
      </c>
      <c r="L3087" t="s">
        <v>156</v>
      </c>
      <c r="N3087" t="s">
        <v>449</v>
      </c>
      <c r="O3087" t="s">
        <v>847</v>
      </c>
      <c r="P3087">
        <v>7.3516371516457986E-3</v>
      </c>
      <c r="Q3087" t="s">
        <v>156</v>
      </c>
      <c r="S3087" t="s">
        <v>662</v>
      </c>
      <c r="T3087" t="s">
        <v>847</v>
      </c>
      <c r="U3087">
        <v>6.6880099259900823E-3</v>
      </c>
      <c r="V3087" t="s">
        <v>156</v>
      </c>
    </row>
    <row r="3088" spans="9:22" x14ac:dyDescent="0.45">
      <c r="I3088" t="s">
        <v>241</v>
      </c>
      <c r="J3088" t="s">
        <v>848</v>
      </c>
      <c r="K3088">
        <v>3.3541270246768007E-3</v>
      </c>
      <c r="L3088" t="s">
        <v>156</v>
      </c>
      <c r="N3088" t="s">
        <v>449</v>
      </c>
      <c r="O3088" t="s">
        <v>848</v>
      </c>
      <c r="P3088">
        <v>1.1655530940430994E-3</v>
      </c>
      <c r="Q3088" t="s">
        <v>156</v>
      </c>
      <c r="S3088" t="s">
        <v>662</v>
      </c>
      <c r="T3088" t="s">
        <v>848</v>
      </c>
      <c r="U3088">
        <v>1.2675772209218418E-3</v>
      </c>
      <c r="V3088" t="s">
        <v>156</v>
      </c>
    </row>
    <row r="3089" spans="9:22" x14ac:dyDescent="0.45">
      <c r="I3089" t="s">
        <v>241</v>
      </c>
      <c r="J3089" t="s">
        <v>849</v>
      </c>
      <c r="K3089">
        <v>0</v>
      </c>
      <c r="L3089" t="s">
        <v>156</v>
      </c>
      <c r="N3089" t="s">
        <v>449</v>
      </c>
      <c r="O3089" t="s">
        <v>849</v>
      </c>
      <c r="P3089">
        <v>1.0540999102031112E-3</v>
      </c>
      <c r="Q3089" t="s">
        <v>156</v>
      </c>
      <c r="S3089" t="s">
        <v>662</v>
      </c>
      <c r="T3089" t="s">
        <v>849</v>
      </c>
      <c r="U3089">
        <v>1.3542460032428527E-3</v>
      </c>
      <c r="V3089" t="s">
        <v>156</v>
      </c>
    </row>
    <row r="3090" spans="9:22" x14ac:dyDescent="0.45">
      <c r="I3090" t="s">
        <v>241</v>
      </c>
      <c r="J3090" t="s">
        <v>850</v>
      </c>
      <c r="K3090">
        <v>0</v>
      </c>
      <c r="L3090" t="s">
        <v>156</v>
      </c>
      <c r="N3090" t="s">
        <v>449</v>
      </c>
      <c r="O3090" t="s">
        <v>850</v>
      </c>
      <c r="P3090">
        <v>5.9362520338969455E-3</v>
      </c>
      <c r="Q3090" t="s">
        <v>156</v>
      </c>
      <c r="S3090" t="s">
        <v>662</v>
      </c>
      <c r="T3090" t="s">
        <v>850</v>
      </c>
      <c r="U3090">
        <v>1.0065955855311781E-2</v>
      </c>
      <c r="V3090" t="s">
        <v>156</v>
      </c>
    </row>
    <row r="3091" spans="9:22" x14ac:dyDescent="0.45">
      <c r="I3091" t="s">
        <v>242</v>
      </c>
      <c r="J3091" t="s">
        <v>155</v>
      </c>
      <c r="K3091">
        <v>0</v>
      </c>
      <c r="L3091" t="s">
        <v>156</v>
      </c>
      <c r="N3091" t="s">
        <v>450</v>
      </c>
      <c r="O3091" t="s">
        <v>155</v>
      </c>
      <c r="P3091">
        <v>5.0209894345354777E-2</v>
      </c>
      <c r="Q3091" t="s">
        <v>156</v>
      </c>
      <c r="S3091" t="s">
        <v>663</v>
      </c>
      <c r="T3091" t="s">
        <v>155</v>
      </c>
      <c r="U3091">
        <v>8.2229422371251901E-2</v>
      </c>
      <c r="V3091" t="s">
        <v>156</v>
      </c>
    </row>
    <row r="3092" spans="9:22" x14ac:dyDescent="0.45">
      <c r="I3092" t="s">
        <v>242</v>
      </c>
      <c r="J3092" t="s">
        <v>157</v>
      </c>
      <c r="K3092">
        <v>0</v>
      </c>
      <c r="L3092" t="s">
        <v>156</v>
      </c>
      <c r="N3092" t="s">
        <v>450</v>
      </c>
      <c r="O3092" t="s">
        <v>157</v>
      </c>
      <c r="P3092">
        <v>7.4749185940427183E-3</v>
      </c>
      <c r="Q3092" t="s">
        <v>156</v>
      </c>
      <c r="S3092" t="s">
        <v>663</v>
      </c>
      <c r="T3092" t="s">
        <v>157</v>
      </c>
      <c r="U3092">
        <v>1.0824068731820272E-2</v>
      </c>
      <c r="V3092" t="s">
        <v>156</v>
      </c>
    </row>
    <row r="3093" spans="9:22" x14ac:dyDescent="0.45">
      <c r="I3093" t="s">
        <v>242</v>
      </c>
      <c r="J3093" t="s">
        <v>158</v>
      </c>
      <c r="K3093">
        <v>5.460767051121476E-3</v>
      </c>
      <c r="L3093" t="s">
        <v>156</v>
      </c>
      <c r="N3093" t="s">
        <v>450</v>
      </c>
      <c r="O3093" t="s">
        <v>158</v>
      </c>
      <c r="P3093">
        <v>7.1892991777399015E-3</v>
      </c>
      <c r="Q3093" t="s">
        <v>156</v>
      </c>
      <c r="S3093" t="s">
        <v>663</v>
      </c>
      <c r="T3093" t="s">
        <v>158</v>
      </c>
      <c r="U3093">
        <v>1.0692914854366502E-2</v>
      </c>
      <c r="V3093" t="s">
        <v>156</v>
      </c>
    </row>
    <row r="3094" spans="9:22" x14ac:dyDescent="0.45">
      <c r="I3094" t="s">
        <v>242</v>
      </c>
      <c r="J3094" t="s">
        <v>159</v>
      </c>
      <c r="K3094">
        <v>9.7851923390821841E-3</v>
      </c>
      <c r="L3094" t="s">
        <v>156</v>
      </c>
      <c r="N3094" t="s">
        <v>450</v>
      </c>
      <c r="O3094" t="s">
        <v>159</v>
      </c>
      <c r="P3094">
        <v>6.9005744674982775E-3</v>
      </c>
      <c r="Q3094" t="s">
        <v>156</v>
      </c>
      <c r="S3094" t="s">
        <v>663</v>
      </c>
      <c r="T3094" t="s">
        <v>159</v>
      </c>
      <c r="U3094">
        <v>1.0862592754854482E-2</v>
      </c>
      <c r="V3094" t="s">
        <v>156</v>
      </c>
    </row>
    <row r="3095" spans="9:22" x14ac:dyDescent="0.45">
      <c r="I3095" t="s">
        <v>242</v>
      </c>
      <c r="J3095" t="s">
        <v>160</v>
      </c>
      <c r="K3095">
        <v>7.9527663814028884E-2</v>
      </c>
      <c r="L3095" t="s">
        <v>156</v>
      </c>
      <c r="N3095" t="s">
        <v>450</v>
      </c>
      <c r="O3095" t="s">
        <v>160</v>
      </c>
      <c r="P3095">
        <v>5.4596880384018324E-2</v>
      </c>
      <c r="Q3095" t="s">
        <v>156</v>
      </c>
      <c r="S3095" t="s">
        <v>663</v>
      </c>
      <c r="T3095" t="s">
        <v>160</v>
      </c>
      <c r="U3095">
        <v>6.962950654079457E-2</v>
      </c>
      <c r="V3095" t="s">
        <v>156</v>
      </c>
    </row>
    <row r="3096" spans="9:22" x14ac:dyDescent="0.45">
      <c r="I3096" t="s">
        <v>242</v>
      </c>
      <c r="J3096" t="s">
        <v>813</v>
      </c>
      <c r="K3096">
        <v>1.0413780720832115E-2</v>
      </c>
      <c r="L3096" t="s">
        <v>156</v>
      </c>
      <c r="N3096" t="s">
        <v>450</v>
      </c>
      <c r="O3096" t="s">
        <v>813</v>
      </c>
      <c r="P3096">
        <v>1.1272930998560422E-2</v>
      </c>
      <c r="Q3096" t="s">
        <v>156</v>
      </c>
      <c r="S3096" t="s">
        <v>663</v>
      </c>
      <c r="T3096" t="s">
        <v>813</v>
      </c>
      <c r="U3096">
        <v>1.2572636394202228E-2</v>
      </c>
      <c r="V3096" t="s">
        <v>156</v>
      </c>
    </row>
    <row r="3097" spans="9:22" x14ac:dyDescent="0.45">
      <c r="I3097" t="s">
        <v>242</v>
      </c>
      <c r="J3097" t="s">
        <v>814</v>
      </c>
      <c r="K3097">
        <v>6.458493231548742E-3</v>
      </c>
      <c r="L3097" t="s">
        <v>156</v>
      </c>
      <c r="N3097" t="s">
        <v>450</v>
      </c>
      <c r="O3097" t="s">
        <v>814</v>
      </c>
      <c r="P3097">
        <v>1.052568975257912E-2</v>
      </c>
      <c r="Q3097" t="s">
        <v>156</v>
      </c>
      <c r="S3097" t="s">
        <v>663</v>
      </c>
      <c r="T3097" t="s">
        <v>814</v>
      </c>
      <c r="U3097">
        <v>1.2794505654496973E-2</v>
      </c>
      <c r="V3097" t="s">
        <v>156</v>
      </c>
    </row>
    <row r="3098" spans="9:22" x14ac:dyDescent="0.45">
      <c r="I3098" t="s">
        <v>242</v>
      </c>
      <c r="J3098" t="s">
        <v>815</v>
      </c>
      <c r="K3098">
        <v>1.2100073009797343E-3</v>
      </c>
      <c r="L3098" t="s">
        <v>156</v>
      </c>
      <c r="N3098" t="s">
        <v>450</v>
      </c>
      <c r="O3098" t="s">
        <v>815</v>
      </c>
      <c r="P3098">
        <v>5.603809980896228E-2</v>
      </c>
      <c r="Q3098" t="s">
        <v>156</v>
      </c>
      <c r="S3098" t="s">
        <v>663</v>
      </c>
      <c r="T3098" t="s">
        <v>815</v>
      </c>
      <c r="U3098">
        <v>7.3126808066785648E-2</v>
      </c>
      <c r="V3098" t="s">
        <v>156</v>
      </c>
    </row>
    <row r="3099" spans="9:22" x14ac:dyDescent="0.45">
      <c r="I3099" t="s">
        <v>242</v>
      </c>
      <c r="J3099" t="s">
        <v>161</v>
      </c>
      <c r="K3099">
        <v>0</v>
      </c>
      <c r="L3099" t="s">
        <v>156</v>
      </c>
      <c r="N3099" t="s">
        <v>450</v>
      </c>
      <c r="O3099" t="s">
        <v>161</v>
      </c>
      <c r="P3099">
        <v>3.7423707449636995E-2</v>
      </c>
      <c r="Q3099" t="s">
        <v>156</v>
      </c>
      <c r="S3099" t="s">
        <v>663</v>
      </c>
      <c r="T3099" t="s">
        <v>161</v>
      </c>
      <c r="U3099">
        <v>6.0249539122012349E-2</v>
      </c>
      <c r="V3099" t="s">
        <v>156</v>
      </c>
    </row>
    <row r="3100" spans="9:22" x14ac:dyDescent="0.45">
      <c r="I3100" t="s">
        <v>242</v>
      </c>
      <c r="J3100" t="s">
        <v>162</v>
      </c>
      <c r="K3100">
        <v>2.3365113521463302E-3</v>
      </c>
      <c r="L3100" t="s">
        <v>156</v>
      </c>
      <c r="N3100" t="s">
        <v>450</v>
      </c>
      <c r="O3100" t="s">
        <v>162</v>
      </c>
      <c r="P3100">
        <v>4.6107081835057703E-3</v>
      </c>
      <c r="Q3100" t="s">
        <v>156</v>
      </c>
      <c r="S3100" t="s">
        <v>663</v>
      </c>
      <c r="T3100" t="s">
        <v>162</v>
      </c>
      <c r="U3100">
        <v>8.3908284623005862E-3</v>
      </c>
      <c r="V3100" t="s">
        <v>156</v>
      </c>
    </row>
    <row r="3101" spans="9:22" x14ac:dyDescent="0.45">
      <c r="I3101" t="s">
        <v>242</v>
      </c>
      <c r="J3101" t="s">
        <v>163</v>
      </c>
      <c r="K3101">
        <v>5.3246891297019407E-3</v>
      </c>
      <c r="L3101" t="s">
        <v>156</v>
      </c>
      <c r="N3101" t="s">
        <v>450</v>
      </c>
      <c r="O3101" t="s">
        <v>163</v>
      </c>
      <c r="P3101">
        <v>4.416802325372244E-3</v>
      </c>
      <c r="Q3101" t="s">
        <v>156</v>
      </c>
      <c r="S3101" t="s">
        <v>663</v>
      </c>
      <c r="T3101" t="s">
        <v>163</v>
      </c>
      <c r="U3101">
        <v>7.7918026699991642E-3</v>
      </c>
      <c r="V3101" t="s">
        <v>156</v>
      </c>
    </row>
    <row r="3102" spans="9:22" x14ac:dyDescent="0.45">
      <c r="I3102" t="s">
        <v>242</v>
      </c>
      <c r="J3102" t="s">
        <v>164</v>
      </c>
      <c r="K3102">
        <v>7.6518359227949048E-3</v>
      </c>
      <c r="L3102" t="s">
        <v>156</v>
      </c>
      <c r="N3102" t="s">
        <v>450</v>
      </c>
      <c r="O3102" t="s">
        <v>164</v>
      </c>
      <c r="P3102">
        <v>4.7229690122208463E-3</v>
      </c>
      <c r="Q3102" t="s">
        <v>156</v>
      </c>
      <c r="S3102" t="s">
        <v>663</v>
      </c>
      <c r="T3102" t="s">
        <v>164</v>
      </c>
      <c r="U3102">
        <v>7.4065157765410873E-3</v>
      </c>
      <c r="V3102" t="s">
        <v>156</v>
      </c>
    </row>
    <row r="3103" spans="9:22" x14ac:dyDescent="0.45">
      <c r="I3103" t="s">
        <v>242</v>
      </c>
      <c r="J3103" t="s">
        <v>165</v>
      </c>
      <c r="K3103">
        <v>5.2043135892851644E-2</v>
      </c>
      <c r="L3103" t="s">
        <v>156</v>
      </c>
      <c r="N3103" t="s">
        <v>450</v>
      </c>
      <c r="O3103" t="s">
        <v>165</v>
      </c>
      <c r="P3103">
        <v>3.4610335229545826E-2</v>
      </c>
      <c r="Q3103" t="s">
        <v>156</v>
      </c>
      <c r="S3103" t="s">
        <v>663</v>
      </c>
      <c r="T3103" t="s">
        <v>165</v>
      </c>
      <c r="U3103">
        <v>4.136712991966153E-2</v>
      </c>
      <c r="V3103" t="s">
        <v>156</v>
      </c>
    </row>
    <row r="3104" spans="9:22" x14ac:dyDescent="0.45">
      <c r="I3104" t="s">
        <v>242</v>
      </c>
      <c r="J3104" t="s">
        <v>817</v>
      </c>
      <c r="K3104">
        <v>7.5047909783049292E-3</v>
      </c>
      <c r="L3104" t="s">
        <v>156</v>
      </c>
      <c r="N3104" t="s">
        <v>450</v>
      </c>
      <c r="O3104" t="s">
        <v>817</v>
      </c>
      <c r="P3104">
        <v>6.0229730031308533E-3</v>
      </c>
      <c r="Q3104" t="s">
        <v>156</v>
      </c>
      <c r="S3104" t="s">
        <v>663</v>
      </c>
      <c r="T3104" t="s">
        <v>817</v>
      </c>
      <c r="U3104">
        <v>7.0060402564721732E-3</v>
      </c>
      <c r="V3104" t="s">
        <v>156</v>
      </c>
    </row>
    <row r="3105" spans="9:22" x14ac:dyDescent="0.45">
      <c r="I3105" t="s">
        <v>242</v>
      </c>
      <c r="J3105" t="s">
        <v>818</v>
      </c>
      <c r="K3105">
        <v>5.9407849527087463E-3</v>
      </c>
      <c r="L3105" t="s">
        <v>156</v>
      </c>
      <c r="N3105" t="s">
        <v>450</v>
      </c>
      <c r="O3105" t="s">
        <v>818</v>
      </c>
      <c r="P3105">
        <v>5.5055542941766901E-3</v>
      </c>
      <c r="Q3105" t="s">
        <v>156</v>
      </c>
      <c r="S3105" t="s">
        <v>663</v>
      </c>
      <c r="T3105" t="s">
        <v>818</v>
      </c>
      <c r="U3105">
        <v>7.3705602152922449E-3</v>
      </c>
      <c r="V3105" t="s">
        <v>156</v>
      </c>
    </row>
    <row r="3106" spans="9:22" x14ac:dyDescent="0.45">
      <c r="I3106" t="s">
        <v>242</v>
      </c>
      <c r="J3106" t="s">
        <v>819</v>
      </c>
      <c r="K3106">
        <v>3.5622589310157476E-3</v>
      </c>
      <c r="L3106" t="s">
        <v>156</v>
      </c>
      <c r="N3106" t="s">
        <v>450</v>
      </c>
      <c r="O3106" t="s">
        <v>819</v>
      </c>
      <c r="P3106">
        <v>3.1940419835179375E-2</v>
      </c>
      <c r="Q3106" t="s">
        <v>156</v>
      </c>
      <c r="S3106" t="s">
        <v>663</v>
      </c>
      <c r="T3106" t="s">
        <v>819</v>
      </c>
      <c r="U3106">
        <v>4.9679975918115189E-2</v>
      </c>
      <c r="V3106" t="s">
        <v>156</v>
      </c>
    </row>
    <row r="3107" spans="9:22" x14ac:dyDescent="0.45">
      <c r="I3107" t="s">
        <v>242</v>
      </c>
      <c r="J3107" t="s">
        <v>821</v>
      </c>
      <c r="K3107">
        <v>1.0776189297431248E-2</v>
      </c>
      <c r="L3107" t="s">
        <v>156</v>
      </c>
      <c r="N3107" t="s">
        <v>450</v>
      </c>
      <c r="O3107" t="s">
        <v>821</v>
      </c>
      <c r="P3107">
        <v>0.10077834577658625</v>
      </c>
      <c r="Q3107" t="s">
        <v>156</v>
      </c>
      <c r="S3107" t="s">
        <v>663</v>
      </c>
      <c r="T3107" t="s">
        <v>821</v>
      </c>
      <c r="U3107">
        <v>0.10100601780747538</v>
      </c>
      <c r="V3107" t="s">
        <v>156</v>
      </c>
    </row>
    <row r="3108" spans="9:22" x14ac:dyDescent="0.45">
      <c r="I3108" t="s">
        <v>242</v>
      </c>
      <c r="J3108" t="s">
        <v>822</v>
      </c>
      <c r="K3108">
        <v>3.1516461270451275E-2</v>
      </c>
      <c r="L3108" t="s">
        <v>156</v>
      </c>
      <c r="N3108" t="s">
        <v>450</v>
      </c>
      <c r="O3108" t="s">
        <v>822</v>
      </c>
      <c r="P3108">
        <v>1.257958616426727E-2</v>
      </c>
      <c r="Q3108" t="s">
        <v>156</v>
      </c>
      <c r="S3108" t="s">
        <v>663</v>
      </c>
      <c r="T3108" t="s">
        <v>822</v>
      </c>
      <c r="U3108">
        <v>1.5910165271500683E-2</v>
      </c>
      <c r="V3108" t="s">
        <v>156</v>
      </c>
    </row>
    <row r="3109" spans="9:22" x14ac:dyDescent="0.45">
      <c r="I3109" t="s">
        <v>242</v>
      </c>
      <c r="J3109" t="s">
        <v>823</v>
      </c>
      <c r="K3109">
        <v>4.8603273113027701E-2</v>
      </c>
      <c r="L3109" t="s">
        <v>156</v>
      </c>
      <c r="N3109" t="s">
        <v>450</v>
      </c>
      <c r="O3109" t="s">
        <v>823</v>
      </c>
      <c r="P3109">
        <v>1.4305603525312814E-2</v>
      </c>
      <c r="Q3109" t="s">
        <v>156</v>
      </c>
      <c r="S3109" t="s">
        <v>663</v>
      </c>
      <c r="T3109" t="s">
        <v>823</v>
      </c>
      <c r="U3109">
        <v>1.5804469234524124E-2</v>
      </c>
      <c r="V3109" t="s">
        <v>156</v>
      </c>
    </row>
    <row r="3110" spans="9:22" x14ac:dyDescent="0.45">
      <c r="I3110" t="s">
        <v>242</v>
      </c>
      <c r="J3110" t="s">
        <v>824</v>
      </c>
      <c r="K3110">
        <v>6.0373806668378424E-2</v>
      </c>
      <c r="L3110" t="s">
        <v>156</v>
      </c>
      <c r="N3110" t="s">
        <v>450</v>
      </c>
      <c r="O3110" t="s">
        <v>824</v>
      </c>
      <c r="P3110">
        <v>1.5807018239107268E-2</v>
      </c>
      <c r="Q3110" t="s">
        <v>156</v>
      </c>
      <c r="S3110" t="s">
        <v>663</v>
      </c>
      <c r="T3110" t="s">
        <v>824</v>
      </c>
      <c r="U3110">
        <v>1.5754245523068103E-2</v>
      </c>
      <c r="V3110" t="s">
        <v>156</v>
      </c>
    </row>
    <row r="3111" spans="9:22" x14ac:dyDescent="0.45">
      <c r="I3111" t="s">
        <v>242</v>
      </c>
      <c r="J3111" t="s">
        <v>825</v>
      </c>
      <c r="K3111">
        <v>0.4086159371340814</v>
      </c>
      <c r="L3111" t="s">
        <v>156</v>
      </c>
      <c r="N3111" t="s">
        <v>450</v>
      </c>
      <c r="O3111" t="s">
        <v>825</v>
      </c>
      <c r="P3111">
        <v>0.12484202036183707</v>
      </c>
      <c r="Q3111" t="s">
        <v>156</v>
      </c>
      <c r="S3111" t="s">
        <v>663</v>
      </c>
      <c r="T3111" t="s">
        <v>825</v>
      </c>
      <c r="U3111">
        <v>9.3791755332824481E-2</v>
      </c>
      <c r="V3111" t="s">
        <v>156</v>
      </c>
    </row>
    <row r="3112" spans="9:22" x14ac:dyDescent="0.45">
      <c r="I3112" t="s">
        <v>242</v>
      </c>
      <c r="J3112" t="s">
        <v>826</v>
      </c>
      <c r="K3112">
        <v>5.7002818113859086E-2</v>
      </c>
      <c r="L3112" t="s">
        <v>156</v>
      </c>
      <c r="N3112" t="s">
        <v>450</v>
      </c>
      <c r="O3112" t="s">
        <v>826</v>
      </c>
      <c r="P3112">
        <v>2.3430860562375994E-2</v>
      </c>
      <c r="Q3112" t="s">
        <v>156</v>
      </c>
      <c r="S3112" t="s">
        <v>663</v>
      </c>
      <c r="T3112" t="s">
        <v>826</v>
      </c>
      <c r="U3112">
        <v>1.8737851353519738E-2</v>
      </c>
      <c r="V3112" t="s">
        <v>156</v>
      </c>
    </row>
    <row r="3113" spans="9:22" x14ac:dyDescent="0.45">
      <c r="I3113" t="s">
        <v>242</v>
      </c>
      <c r="J3113" t="s">
        <v>827</v>
      </c>
      <c r="K3113">
        <v>4.618131586121043E-2</v>
      </c>
      <c r="L3113" t="s">
        <v>156</v>
      </c>
      <c r="N3113" t="s">
        <v>450</v>
      </c>
      <c r="O3113" t="s">
        <v>827</v>
      </c>
      <c r="P3113">
        <v>2.2484204219410359E-2</v>
      </c>
      <c r="Q3113" t="s">
        <v>156</v>
      </c>
      <c r="S3113" t="s">
        <v>663</v>
      </c>
      <c r="T3113" t="s">
        <v>827</v>
      </c>
      <c r="U3113">
        <v>1.9096302541902994E-2</v>
      </c>
      <c r="V3113" t="s">
        <v>156</v>
      </c>
    </row>
    <row r="3114" spans="9:22" x14ac:dyDescent="0.45">
      <c r="I3114" t="s">
        <v>242</v>
      </c>
      <c r="J3114" t="s">
        <v>828</v>
      </c>
      <c r="K3114">
        <v>4.2152849128830459E-2</v>
      </c>
      <c r="L3114" t="s">
        <v>156</v>
      </c>
      <c r="N3114" t="s">
        <v>450</v>
      </c>
      <c r="O3114" t="s">
        <v>828</v>
      </c>
      <c r="P3114">
        <v>0.11351249973398238</v>
      </c>
      <c r="Q3114" t="s">
        <v>156</v>
      </c>
      <c r="S3114" t="s">
        <v>663</v>
      </c>
      <c r="T3114" t="s">
        <v>828</v>
      </c>
      <c r="U3114">
        <v>9.7342954997038295E-2</v>
      </c>
      <c r="V3114" t="s">
        <v>156</v>
      </c>
    </row>
    <row r="3115" spans="9:22" x14ac:dyDescent="0.45">
      <c r="I3115" t="s">
        <v>242</v>
      </c>
      <c r="J3115" t="s">
        <v>835</v>
      </c>
      <c r="K3115">
        <v>0</v>
      </c>
      <c r="L3115" t="s">
        <v>156</v>
      </c>
      <c r="N3115" t="s">
        <v>450</v>
      </c>
      <c r="O3115" t="s">
        <v>835</v>
      </c>
      <c r="P3115">
        <v>3.8000435355736446E-2</v>
      </c>
      <c r="Q3115" t="s">
        <v>156</v>
      </c>
      <c r="S3115" t="s">
        <v>663</v>
      </c>
      <c r="T3115" t="s">
        <v>835</v>
      </c>
      <c r="U3115">
        <v>3.1133523813455202E-2</v>
      </c>
      <c r="V3115" t="s">
        <v>156</v>
      </c>
    </row>
    <row r="3116" spans="9:22" x14ac:dyDescent="0.45">
      <c r="I3116" t="s">
        <v>242</v>
      </c>
      <c r="J3116" t="s">
        <v>836</v>
      </c>
      <c r="K3116">
        <v>0</v>
      </c>
      <c r="L3116" t="s">
        <v>156</v>
      </c>
      <c r="N3116" t="s">
        <v>450</v>
      </c>
      <c r="O3116" t="s">
        <v>836</v>
      </c>
      <c r="P3116">
        <v>4.4563930307017288E-3</v>
      </c>
      <c r="Q3116" t="s">
        <v>156</v>
      </c>
      <c r="S3116" t="s">
        <v>663</v>
      </c>
      <c r="T3116" t="s">
        <v>836</v>
      </c>
      <c r="U3116">
        <v>4.4091871055112484E-3</v>
      </c>
      <c r="V3116" t="s">
        <v>156</v>
      </c>
    </row>
    <row r="3117" spans="9:22" x14ac:dyDescent="0.45">
      <c r="I3117" t="s">
        <v>242</v>
      </c>
      <c r="J3117" t="s">
        <v>837</v>
      </c>
      <c r="K3117">
        <v>2.9795706683129453E-3</v>
      </c>
      <c r="L3117" t="s">
        <v>156</v>
      </c>
      <c r="N3117" t="s">
        <v>450</v>
      </c>
      <c r="O3117" t="s">
        <v>837</v>
      </c>
      <c r="P3117">
        <v>4.3691493755717015E-3</v>
      </c>
      <c r="Q3117" t="s">
        <v>156</v>
      </c>
      <c r="S3117" t="s">
        <v>663</v>
      </c>
      <c r="T3117" t="s">
        <v>837</v>
      </c>
      <c r="U3117">
        <v>4.3725300483018828E-3</v>
      </c>
      <c r="V3117" t="s">
        <v>156</v>
      </c>
    </row>
    <row r="3118" spans="9:22" x14ac:dyDescent="0.45">
      <c r="I3118" t="s">
        <v>242</v>
      </c>
      <c r="J3118" t="s">
        <v>838</v>
      </c>
      <c r="K3118">
        <v>5.4414581593816144E-3</v>
      </c>
      <c r="L3118" t="s">
        <v>156</v>
      </c>
      <c r="N3118" t="s">
        <v>450</v>
      </c>
      <c r="O3118" t="s">
        <v>838</v>
      </c>
      <c r="P3118">
        <v>4.1028808674024534E-3</v>
      </c>
      <c r="Q3118" t="s">
        <v>156</v>
      </c>
      <c r="S3118" t="s">
        <v>663</v>
      </c>
      <c r="T3118" t="s">
        <v>838</v>
      </c>
      <c r="U3118">
        <v>4.3499466394978535E-3</v>
      </c>
      <c r="V3118" t="s">
        <v>156</v>
      </c>
    </row>
    <row r="3119" spans="9:22" x14ac:dyDescent="0.45">
      <c r="I3119" t="s">
        <v>242</v>
      </c>
      <c r="J3119" t="s">
        <v>839</v>
      </c>
      <c r="K3119">
        <v>3.7806746359078575E-2</v>
      </c>
      <c r="L3119" t="s">
        <v>156</v>
      </c>
      <c r="N3119" t="s">
        <v>450</v>
      </c>
      <c r="O3119" t="s">
        <v>839</v>
      </c>
      <c r="P3119">
        <v>3.2481024096383752E-2</v>
      </c>
      <c r="Q3119" t="s">
        <v>156</v>
      </c>
      <c r="S3119" t="s">
        <v>663</v>
      </c>
      <c r="T3119" t="s">
        <v>839</v>
      </c>
      <c r="U3119">
        <v>2.7724317388937523E-2</v>
      </c>
      <c r="V3119" t="s">
        <v>156</v>
      </c>
    </row>
    <row r="3120" spans="9:22" x14ac:dyDescent="0.45">
      <c r="I3120" t="s">
        <v>242</v>
      </c>
      <c r="J3120" t="s">
        <v>840</v>
      </c>
      <c r="K3120">
        <v>3.8392497773951529E-3</v>
      </c>
      <c r="L3120" t="s">
        <v>156</v>
      </c>
      <c r="N3120" t="s">
        <v>450</v>
      </c>
      <c r="O3120" t="s">
        <v>840</v>
      </c>
      <c r="P3120">
        <v>6.3117957086990693E-3</v>
      </c>
      <c r="Q3120" t="s">
        <v>156</v>
      </c>
      <c r="S3120" t="s">
        <v>663</v>
      </c>
      <c r="T3120" t="s">
        <v>840</v>
      </c>
      <c r="U3120">
        <v>4.543121182725162E-3</v>
      </c>
      <c r="V3120" t="s">
        <v>156</v>
      </c>
    </row>
    <row r="3121" spans="9:22" x14ac:dyDescent="0.45">
      <c r="I3121" t="s">
        <v>242</v>
      </c>
      <c r="J3121" t="s">
        <v>841</v>
      </c>
      <c r="K3121">
        <v>2.2325628658024341E-3</v>
      </c>
      <c r="L3121" t="s">
        <v>156</v>
      </c>
      <c r="N3121" t="s">
        <v>450</v>
      </c>
      <c r="O3121" t="s">
        <v>841</v>
      </c>
      <c r="P3121">
        <v>6.6890736368527331E-3</v>
      </c>
      <c r="Q3121" t="s">
        <v>156</v>
      </c>
      <c r="S3121" t="s">
        <v>663</v>
      </c>
      <c r="T3121" t="s">
        <v>841</v>
      </c>
      <c r="U3121">
        <v>4.6890863738150287E-3</v>
      </c>
      <c r="V3121" t="s">
        <v>156</v>
      </c>
    </row>
    <row r="3122" spans="9:22" x14ac:dyDescent="0.45">
      <c r="I3122" t="s">
        <v>242</v>
      </c>
      <c r="J3122" t="s">
        <v>842</v>
      </c>
      <c r="K3122">
        <v>0</v>
      </c>
      <c r="L3122" t="s">
        <v>156</v>
      </c>
      <c r="N3122" t="s">
        <v>450</v>
      </c>
      <c r="O3122" t="s">
        <v>842</v>
      </c>
      <c r="P3122">
        <v>4.6167057304173739E-2</v>
      </c>
      <c r="Q3122" t="s">
        <v>156</v>
      </c>
      <c r="S3122" t="s">
        <v>663</v>
      </c>
      <c r="T3122" t="s">
        <v>842</v>
      </c>
      <c r="U3122">
        <v>2.8112269328491628E-2</v>
      </c>
      <c r="V3122" t="s">
        <v>156</v>
      </c>
    </row>
    <row r="3123" spans="9:22" x14ac:dyDescent="0.45">
      <c r="I3123" t="s">
        <v>242</v>
      </c>
      <c r="J3123" t="s">
        <v>843</v>
      </c>
      <c r="K3123">
        <v>0</v>
      </c>
      <c r="L3123" t="s">
        <v>156</v>
      </c>
      <c r="N3123" t="s">
        <v>450</v>
      </c>
      <c r="O3123" t="s">
        <v>843</v>
      </c>
      <c r="P3123">
        <v>2.9228587814844539E-2</v>
      </c>
      <c r="Q3123" t="s">
        <v>156</v>
      </c>
      <c r="S3123" t="s">
        <v>663</v>
      </c>
      <c r="T3123" t="s">
        <v>843</v>
      </c>
      <c r="U3123">
        <v>1.33502782943258E-2</v>
      </c>
      <c r="V3123" t="s">
        <v>156</v>
      </c>
    </row>
    <row r="3124" spans="9:22" x14ac:dyDescent="0.45">
      <c r="I3124" t="s">
        <v>242</v>
      </c>
      <c r="J3124" t="s">
        <v>844</v>
      </c>
      <c r="K3124">
        <v>0</v>
      </c>
      <c r="L3124" t="s">
        <v>156</v>
      </c>
      <c r="N3124" t="s">
        <v>450</v>
      </c>
      <c r="O3124" t="s">
        <v>844</v>
      </c>
      <c r="P3124">
        <v>4.0038828660803362E-3</v>
      </c>
      <c r="Q3124" t="s">
        <v>156</v>
      </c>
      <c r="S3124" t="s">
        <v>663</v>
      </c>
      <c r="T3124" t="s">
        <v>844</v>
      </c>
      <c r="U3124">
        <v>1.6407593877383832E-3</v>
      </c>
      <c r="V3124" t="s">
        <v>156</v>
      </c>
    </row>
    <row r="3125" spans="9:22" x14ac:dyDescent="0.45">
      <c r="I3125" t="s">
        <v>242</v>
      </c>
      <c r="J3125" t="s">
        <v>845</v>
      </c>
      <c r="K3125">
        <v>2.2113975213052038E-3</v>
      </c>
      <c r="L3125" t="s">
        <v>156</v>
      </c>
      <c r="N3125" t="s">
        <v>450</v>
      </c>
      <c r="O3125" t="s">
        <v>845</v>
      </c>
      <c r="P3125">
        <v>4.0185080020228641E-3</v>
      </c>
      <c r="Q3125" t="s">
        <v>156</v>
      </c>
      <c r="S3125" t="s">
        <v>663</v>
      </c>
      <c r="T3125" t="s">
        <v>845</v>
      </c>
      <c r="U3125">
        <v>1.5026340131420633E-3</v>
      </c>
      <c r="V3125" t="s">
        <v>156</v>
      </c>
    </row>
    <row r="3126" spans="9:22" x14ac:dyDescent="0.45">
      <c r="I3126" t="s">
        <v>242</v>
      </c>
      <c r="J3126" t="s">
        <v>846</v>
      </c>
      <c r="K3126">
        <v>4.011281659836872E-3</v>
      </c>
      <c r="L3126" t="s">
        <v>156</v>
      </c>
      <c r="N3126" t="s">
        <v>450</v>
      </c>
      <c r="O3126" t="s">
        <v>846</v>
      </c>
      <c r="P3126">
        <v>4.0991721872224406E-3</v>
      </c>
      <c r="Q3126" t="s">
        <v>156</v>
      </c>
      <c r="S3126" t="s">
        <v>663</v>
      </c>
      <c r="T3126" t="s">
        <v>846</v>
      </c>
      <c r="U3126">
        <v>1.3704300088209266E-3</v>
      </c>
      <c r="V3126" t="s">
        <v>156</v>
      </c>
    </row>
    <row r="3127" spans="9:22" x14ac:dyDescent="0.45">
      <c r="I3127" t="s">
        <v>242</v>
      </c>
      <c r="J3127" t="s">
        <v>847</v>
      </c>
      <c r="K3127">
        <v>3.3867095329560427E-2</v>
      </c>
      <c r="L3127" t="s">
        <v>156</v>
      </c>
      <c r="N3127" t="s">
        <v>450</v>
      </c>
      <c r="O3127" t="s">
        <v>847</v>
      </c>
      <c r="P3127">
        <v>2.4027471046667057E-2</v>
      </c>
      <c r="Q3127" t="s">
        <v>156</v>
      </c>
      <c r="S3127" t="s">
        <v>663</v>
      </c>
      <c r="T3127" t="s">
        <v>847</v>
      </c>
      <c r="U3127">
        <v>8.6942987534335825E-3</v>
      </c>
      <c r="V3127" t="s">
        <v>156</v>
      </c>
    </row>
    <row r="3128" spans="9:22" x14ac:dyDescent="0.45">
      <c r="I3128" t="s">
        <v>242</v>
      </c>
      <c r="J3128" t="s">
        <v>848</v>
      </c>
      <c r="K3128">
        <v>3.4471737088744418E-3</v>
      </c>
      <c r="L3128" t="s">
        <v>156</v>
      </c>
      <c r="N3128" t="s">
        <v>450</v>
      </c>
      <c r="O3128" t="s">
        <v>848</v>
      </c>
      <c r="P3128">
        <v>4.1774541530196236E-3</v>
      </c>
      <c r="Q3128" t="s">
        <v>156</v>
      </c>
      <c r="S3128" t="s">
        <v>663</v>
      </c>
      <c r="T3128" t="s">
        <v>848</v>
      </c>
      <c r="U3128">
        <v>1.6619563277378727E-3</v>
      </c>
      <c r="V3128" t="s">
        <v>156</v>
      </c>
    </row>
    <row r="3129" spans="9:22" x14ac:dyDescent="0.45">
      <c r="I3129" t="s">
        <v>242</v>
      </c>
      <c r="J3129" t="s">
        <v>849</v>
      </c>
      <c r="K3129">
        <v>1.7209017458736568E-3</v>
      </c>
      <c r="L3129" t="s">
        <v>156</v>
      </c>
      <c r="N3129" t="s">
        <v>450</v>
      </c>
      <c r="O3129" t="s">
        <v>849</v>
      </c>
      <c r="P3129">
        <v>4.0109817688421829E-3</v>
      </c>
      <c r="Q3129" t="s">
        <v>156</v>
      </c>
      <c r="S3129" t="s">
        <v>663</v>
      </c>
      <c r="T3129" t="s">
        <v>849</v>
      </c>
      <c r="U3129">
        <v>1.7616648971890926E-3</v>
      </c>
      <c r="V3129" t="s">
        <v>156</v>
      </c>
    </row>
    <row r="3130" spans="9:22" x14ac:dyDescent="0.45">
      <c r="I3130" t="s">
        <v>242</v>
      </c>
      <c r="J3130" t="s">
        <v>850</v>
      </c>
      <c r="K3130">
        <v>0</v>
      </c>
      <c r="L3130" t="s">
        <v>156</v>
      </c>
      <c r="N3130" t="s">
        <v>450</v>
      </c>
      <c r="O3130" t="s">
        <v>850</v>
      </c>
      <c r="P3130">
        <v>2.2654237341236168E-2</v>
      </c>
      <c r="Q3130" t="s">
        <v>156</v>
      </c>
      <c r="S3130" t="s">
        <v>663</v>
      </c>
      <c r="T3130" t="s">
        <v>850</v>
      </c>
      <c r="U3130">
        <v>1.1245386665918032E-2</v>
      </c>
      <c r="V3130" t="s">
        <v>156</v>
      </c>
    </row>
    <row r="3131" spans="9:22" x14ac:dyDescent="0.45">
      <c r="I3131" t="s">
        <v>243</v>
      </c>
      <c r="J3131" t="s">
        <v>155</v>
      </c>
      <c r="K3131">
        <v>0</v>
      </c>
      <c r="L3131" t="s">
        <v>156</v>
      </c>
      <c r="N3131" t="s">
        <v>451</v>
      </c>
      <c r="O3131" t="s">
        <v>155</v>
      </c>
      <c r="P3131">
        <v>7.7161168004511949E-2</v>
      </c>
      <c r="Q3131" t="s">
        <v>156</v>
      </c>
      <c r="S3131" t="s">
        <v>664</v>
      </c>
      <c r="T3131" t="s">
        <v>155</v>
      </c>
      <c r="U3131">
        <v>7.572992973124365E-2</v>
      </c>
      <c r="V3131" t="s">
        <v>156</v>
      </c>
    </row>
    <row r="3132" spans="9:22" x14ac:dyDescent="0.45">
      <c r="I3132" t="s">
        <v>243</v>
      </c>
      <c r="J3132" t="s">
        <v>157</v>
      </c>
      <c r="K3132">
        <v>0</v>
      </c>
      <c r="L3132" t="s">
        <v>156</v>
      </c>
      <c r="N3132" t="s">
        <v>451</v>
      </c>
      <c r="O3132" t="s">
        <v>157</v>
      </c>
      <c r="P3132">
        <v>1.0283702720946494E-2</v>
      </c>
      <c r="Q3132" t="s">
        <v>156</v>
      </c>
      <c r="S3132" t="s">
        <v>664</v>
      </c>
      <c r="T3132" t="s">
        <v>157</v>
      </c>
      <c r="U3132">
        <v>9.5823028099831821E-3</v>
      </c>
      <c r="V3132" t="s">
        <v>156</v>
      </c>
    </row>
    <row r="3133" spans="9:22" x14ac:dyDescent="0.45">
      <c r="I3133" t="s">
        <v>243</v>
      </c>
      <c r="J3133" t="s">
        <v>158</v>
      </c>
      <c r="K3133">
        <v>4.5893444671582214E-3</v>
      </c>
      <c r="L3133" t="s">
        <v>156</v>
      </c>
      <c r="N3133" t="s">
        <v>451</v>
      </c>
      <c r="O3133" t="s">
        <v>158</v>
      </c>
      <c r="P3133">
        <v>1.0017527992314413E-2</v>
      </c>
      <c r="Q3133" t="s">
        <v>156</v>
      </c>
      <c r="S3133" t="s">
        <v>664</v>
      </c>
      <c r="T3133" t="s">
        <v>158</v>
      </c>
      <c r="U3133">
        <v>9.4451817504928939E-3</v>
      </c>
      <c r="V3133" t="s">
        <v>156</v>
      </c>
    </row>
    <row r="3134" spans="9:22" x14ac:dyDescent="0.45">
      <c r="I3134" t="s">
        <v>243</v>
      </c>
      <c r="J3134" t="s">
        <v>159</v>
      </c>
      <c r="K3134">
        <v>9.0416314937967531E-3</v>
      </c>
      <c r="L3134" t="s">
        <v>156</v>
      </c>
      <c r="N3134" t="s">
        <v>451</v>
      </c>
      <c r="O3134" t="s">
        <v>159</v>
      </c>
      <c r="P3134">
        <v>1.0174974636717267E-2</v>
      </c>
      <c r="Q3134" t="s">
        <v>156</v>
      </c>
      <c r="S3134" t="s">
        <v>664</v>
      </c>
      <c r="T3134" t="s">
        <v>159</v>
      </c>
      <c r="U3134">
        <v>9.4539000723944874E-3</v>
      </c>
      <c r="V3134" t="s">
        <v>156</v>
      </c>
    </row>
    <row r="3135" spans="9:22" x14ac:dyDescent="0.45">
      <c r="I3135" t="s">
        <v>243</v>
      </c>
      <c r="J3135" t="s">
        <v>160</v>
      </c>
      <c r="K3135">
        <v>7.7754239237608838E-2</v>
      </c>
      <c r="L3135" t="s">
        <v>156</v>
      </c>
      <c r="N3135" t="s">
        <v>451</v>
      </c>
      <c r="O3135" t="s">
        <v>160</v>
      </c>
      <c r="P3135">
        <v>8.0108650953247429E-2</v>
      </c>
      <c r="Q3135" t="s">
        <v>156</v>
      </c>
      <c r="S3135" t="s">
        <v>664</v>
      </c>
      <c r="T3135" t="s">
        <v>160</v>
      </c>
      <c r="U3135">
        <v>6.7167212722538575E-2</v>
      </c>
      <c r="V3135" t="s">
        <v>156</v>
      </c>
    </row>
    <row r="3136" spans="9:22" x14ac:dyDescent="0.45">
      <c r="I3136" t="s">
        <v>243</v>
      </c>
      <c r="J3136" t="s">
        <v>813</v>
      </c>
      <c r="K3136">
        <v>1.0494823148497801E-2</v>
      </c>
      <c r="L3136" t="s">
        <v>156</v>
      </c>
      <c r="N3136" t="s">
        <v>451</v>
      </c>
      <c r="O3136" t="s">
        <v>813</v>
      </c>
      <c r="P3136">
        <v>1.2843868258903598E-2</v>
      </c>
      <c r="Q3136" t="s">
        <v>156</v>
      </c>
      <c r="S3136" t="s">
        <v>664</v>
      </c>
      <c r="T3136" t="s">
        <v>813</v>
      </c>
      <c r="U3136">
        <v>1.2455842904530544E-2</v>
      </c>
      <c r="V3136" t="s">
        <v>156</v>
      </c>
    </row>
    <row r="3137" spans="9:22" x14ac:dyDescent="0.45">
      <c r="I3137" t="s">
        <v>243</v>
      </c>
      <c r="J3137" t="s">
        <v>814</v>
      </c>
      <c r="K3137">
        <v>6.5794848807479989E-3</v>
      </c>
      <c r="L3137" t="s">
        <v>156</v>
      </c>
      <c r="N3137" t="s">
        <v>451</v>
      </c>
      <c r="O3137" t="s">
        <v>814</v>
      </c>
      <c r="P3137">
        <v>1.2656157010721395E-2</v>
      </c>
      <c r="Q3137" t="s">
        <v>156</v>
      </c>
      <c r="S3137" t="s">
        <v>664</v>
      </c>
      <c r="T3137" t="s">
        <v>814</v>
      </c>
      <c r="U3137">
        <v>1.2304994864804731E-2</v>
      </c>
      <c r="V3137" t="s">
        <v>156</v>
      </c>
    </row>
    <row r="3138" spans="9:22" x14ac:dyDescent="0.45">
      <c r="I3138" t="s">
        <v>243</v>
      </c>
      <c r="J3138" t="s">
        <v>815</v>
      </c>
      <c r="K3138">
        <v>1.1208954966733559E-3</v>
      </c>
      <c r="L3138" t="s">
        <v>156</v>
      </c>
      <c r="N3138" t="s">
        <v>451</v>
      </c>
      <c r="O3138" t="s">
        <v>815</v>
      </c>
      <c r="P3138">
        <v>7.1202006972434034E-2</v>
      </c>
      <c r="Q3138" t="s">
        <v>156</v>
      </c>
      <c r="S3138" t="s">
        <v>664</v>
      </c>
      <c r="T3138" t="s">
        <v>815</v>
      </c>
      <c r="U3138">
        <v>6.7028277645679382E-2</v>
      </c>
      <c r="V3138" t="s">
        <v>156</v>
      </c>
    </row>
    <row r="3139" spans="9:22" x14ac:dyDescent="0.45">
      <c r="I3139" t="s">
        <v>243</v>
      </c>
      <c r="J3139" t="s">
        <v>161</v>
      </c>
      <c r="K3139">
        <v>0</v>
      </c>
      <c r="L3139" t="s">
        <v>156</v>
      </c>
      <c r="N3139" t="s">
        <v>451</v>
      </c>
      <c r="O3139" t="s">
        <v>161</v>
      </c>
      <c r="P3139">
        <v>5.8698974683920518E-2</v>
      </c>
      <c r="Q3139" t="s">
        <v>156</v>
      </c>
      <c r="S3139" t="s">
        <v>664</v>
      </c>
      <c r="T3139" t="s">
        <v>161</v>
      </c>
      <c r="U3139">
        <v>6.0869795935363846E-2</v>
      </c>
      <c r="V3139" t="s">
        <v>156</v>
      </c>
    </row>
    <row r="3140" spans="9:22" x14ac:dyDescent="0.45">
      <c r="I3140" t="s">
        <v>243</v>
      </c>
      <c r="J3140" t="s">
        <v>162</v>
      </c>
      <c r="K3140">
        <v>2.3417471486640454E-3</v>
      </c>
      <c r="L3140" t="s">
        <v>156</v>
      </c>
      <c r="N3140" t="s">
        <v>451</v>
      </c>
      <c r="O3140" t="s">
        <v>162</v>
      </c>
      <c r="P3140">
        <v>7.7478965405203114E-3</v>
      </c>
      <c r="Q3140" t="s">
        <v>156</v>
      </c>
      <c r="S3140" t="s">
        <v>664</v>
      </c>
      <c r="T3140" t="s">
        <v>162</v>
      </c>
      <c r="U3140">
        <v>8.380809827199024E-3</v>
      </c>
      <c r="V3140" t="s">
        <v>156</v>
      </c>
    </row>
    <row r="3141" spans="9:22" x14ac:dyDescent="0.45">
      <c r="I3141" t="s">
        <v>243</v>
      </c>
      <c r="J3141" t="s">
        <v>163</v>
      </c>
      <c r="K3141">
        <v>5.2511970930802275E-3</v>
      </c>
      <c r="L3141" t="s">
        <v>156</v>
      </c>
      <c r="N3141" t="s">
        <v>451</v>
      </c>
      <c r="O3141" t="s">
        <v>163</v>
      </c>
      <c r="P3141">
        <v>7.5304854423229439E-3</v>
      </c>
      <c r="Q3141" t="s">
        <v>156</v>
      </c>
      <c r="S3141" t="s">
        <v>664</v>
      </c>
      <c r="T3141" t="s">
        <v>163</v>
      </c>
      <c r="U3141">
        <v>8.2284515925345903E-3</v>
      </c>
      <c r="V3141" t="s">
        <v>156</v>
      </c>
    </row>
    <row r="3142" spans="9:22" x14ac:dyDescent="0.45">
      <c r="I3142" t="s">
        <v>243</v>
      </c>
      <c r="J3142" t="s">
        <v>164</v>
      </c>
      <c r="K3142">
        <v>7.4474196948116009E-3</v>
      </c>
      <c r="L3142" t="s">
        <v>156</v>
      </c>
      <c r="N3142" t="s">
        <v>451</v>
      </c>
      <c r="O3142" t="s">
        <v>164</v>
      </c>
      <c r="P3142">
        <v>7.5009654855458241E-3</v>
      </c>
      <c r="Q3142" t="s">
        <v>156</v>
      </c>
      <c r="S3142" t="s">
        <v>664</v>
      </c>
      <c r="T3142" t="s">
        <v>164</v>
      </c>
      <c r="U3142">
        <v>7.9803503204806704E-3</v>
      </c>
      <c r="V3142" t="s">
        <v>156</v>
      </c>
    </row>
    <row r="3143" spans="9:22" x14ac:dyDescent="0.45">
      <c r="I3143" t="s">
        <v>243</v>
      </c>
      <c r="J3143" t="s">
        <v>165</v>
      </c>
      <c r="K3143">
        <v>5.232506510275866E-2</v>
      </c>
      <c r="L3143" t="s">
        <v>156</v>
      </c>
      <c r="N3143" t="s">
        <v>451</v>
      </c>
      <c r="O3143" t="s">
        <v>165</v>
      </c>
      <c r="P3143">
        <v>4.7260043054408292E-2</v>
      </c>
      <c r="Q3143" t="s">
        <v>156</v>
      </c>
      <c r="S3143" t="s">
        <v>664</v>
      </c>
      <c r="T3143" t="s">
        <v>165</v>
      </c>
      <c r="U3143">
        <v>4.2311140628118353E-2</v>
      </c>
      <c r="V3143" t="s">
        <v>156</v>
      </c>
    </row>
    <row r="3144" spans="9:22" x14ac:dyDescent="0.45">
      <c r="I3144" t="s">
        <v>243</v>
      </c>
      <c r="J3144" t="s">
        <v>817</v>
      </c>
      <c r="K3144">
        <v>7.6842756423024863E-3</v>
      </c>
      <c r="L3144" t="s">
        <v>156</v>
      </c>
      <c r="N3144" t="s">
        <v>451</v>
      </c>
      <c r="O3144" t="s">
        <v>817</v>
      </c>
      <c r="P3144">
        <v>7.6013942684472818E-3</v>
      </c>
      <c r="Q3144" t="s">
        <v>156</v>
      </c>
      <c r="S3144" t="s">
        <v>664</v>
      </c>
      <c r="T3144" t="s">
        <v>817</v>
      </c>
      <c r="U3144">
        <v>7.1536277605069613E-3</v>
      </c>
      <c r="V3144" t="s">
        <v>156</v>
      </c>
    </row>
    <row r="3145" spans="9:22" x14ac:dyDescent="0.45">
      <c r="I3145" t="s">
        <v>243</v>
      </c>
      <c r="J3145" t="s">
        <v>818</v>
      </c>
      <c r="K3145">
        <v>6.030746455577371E-3</v>
      </c>
      <c r="L3145" t="s">
        <v>156</v>
      </c>
      <c r="N3145" t="s">
        <v>451</v>
      </c>
      <c r="O3145" t="s">
        <v>818</v>
      </c>
      <c r="P3145">
        <v>7.8242495756767165E-3</v>
      </c>
      <c r="Q3145" t="s">
        <v>156</v>
      </c>
      <c r="S3145" t="s">
        <v>664</v>
      </c>
      <c r="T3145" t="s">
        <v>818</v>
      </c>
      <c r="U3145">
        <v>7.5565927630288571E-3</v>
      </c>
      <c r="V3145" t="s">
        <v>156</v>
      </c>
    </row>
    <row r="3146" spans="9:22" x14ac:dyDescent="0.45">
      <c r="I3146" t="s">
        <v>243</v>
      </c>
      <c r="J3146" t="s">
        <v>819</v>
      </c>
      <c r="K3146">
        <v>3.4698118196068418E-3</v>
      </c>
      <c r="L3146" t="s">
        <v>156</v>
      </c>
      <c r="N3146" t="s">
        <v>451</v>
      </c>
      <c r="O3146" t="s">
        <v>819</v>
      </c>
      <c r="P3146">
        <v>5.1716542172909642E-2</v>
      </c>
      <c r="Q3146" t="s">
        <v>156</v>
      </c>
      <c r="S3146" t="s">
        <v>664</v>
      </c>
      <c r="T3146" t="s">
        <v>819</v>
      </c>
      <c r="U3146">
        <v>5.3878759358008392E-2</v>
      </c>
      <c r="V3146" t="s">
        <v>156</v>
      </c>
    </row>
    <row r="3147" spans="9:22" x14ac:dyDescent="0.45">
      <c r="I3147" t="s">
        <v>243</v>
      </c>
      <c r="J3147" t="s">
        <v>821</v>
      </c>
      <c r="K3147">
        <v>1.0547244445160907E-2</v>
      </c>
      <c r="L3147" t="s">
        <v>156</v>
      </c>
      <c r="N3147" t="s">
        <v>451</v>
      </c>
      <c r="O3147" t="s">
        <v>821</v>
      </c>
      <c r="P3147">
        <v>0.10117433455745012</v>
      </c>
      <c r="Q3147" t="s">
        <v>156</v>
      </c>
      <c r="S3147" t="s">
        <v>664</v>
      </c>
      <c r="T3147" t="s">
        <v>821</v>
      </c>
      <c r="U3147">
        <v>0.10079708884926668</v>
      </c>
      <c r="V3147" t="s">
        <v>156</v>
      </c>
    </row>
    <row r="3148" spans="9:22" x14ac:dyDescent="0.45">
      <c r="I3148" t="s">
        <v>243</v>
      </c>
      <c r="J3148" t="s">
        <v>822</v>
      </c>
      <c r="K3148">
        <v>3.0749037905892847E-2</v>
      </c>
      <c r="L3148" t="s">
        <v>156</v>
      </c>
      <c r="N3148" t="s">
        <v>451</v>
      </c>
      <c r="O3148" t="s">
        <v>822</v>
      </c>
      <c r="P3148">
        <v>1.5322016153750629E-2</v>
      </c>
      <c r="Q3148" t="s">
        <v>156</v>
      </c>
      <c r="S3148" t="s">
        <v>664</v>
      </c>
      <c r="T3148" t="s">
        <v>822</v>
      </c>
      <c r="U3148">
        <v>1.4431390965537569E-2</v>
      </c>
      <c r="V3148" t="s">
        <v>156</v>
      </c>
    </row>
    <row r="3149" spans="9:22" x14ac:dyDescent="0.45">
      <c r="I3149" t="s">
        <v>243</v>
      </c>
      <c r="J3149" t="s">
        <v>823</v>
      </c>
      <c r="K3149">
        <v>4.7823475621783205E-2</v>
      </c>
      <c r="L3149" t="s">
        <v>156</v>
      </c>
      <c r="N3149" t="s">
        <v>451</v>
      </c>
      <c r="O3149" t="s">
        <v>823</v>
      </c>
      <c r="P3149">
        <v>1.5625120919045461E-2</v>
      </c>
      <c r="Q3149" t="s">
        <v>156</v>
      </c>
      <c r="S3149" t="s">
        <v>664</v>
      </c>
      <c r="T3149" t="s">
        <v>823</v>
      </c>
      <c r="U3149">
        <v>1.4365754167342346E-2</v>
      </c>
      <c r="V3149" t="s">
        <v>156</v>
      </c>
    </row>
    <row r="3150" spans="9:22" x14ac:dyDescent="0.45">
      <c r="I3150" t="s">
        <v>243</v>
      </c>
      <c r="J3150" t="s">
        <v>824</v>
      </c>
      <c r="K3150">
        <v>5.9479912216507919E-2</v>
      </c>
      <c r="L3150" t="s">
        <v>156</v>
      </c>
      <c r="N3150" t="s">
        <v>451</v>
      </c>
      <c r="O3150" t="s">
        <v>824</v>
      </c>
      <c r="P3150">
        <v>1.6202202203265837E-2</v>
      </c>
      <c r="Q3150" t="s">
        <v>156</v>
      </c>
      <c r="S3150" t="s">
        <v>664</v>
      </c>
      <c r="T3150" t="s">
        <v>824</v>
      </c>
      <c r="U3150">
        <v>1.464642632349992E-2</v>
      </c>
      <c r="V3150" t="s">
        <v>156</v>
      </c>
    </row>
    <row r="3151" spans="9:22" x14ac:dyDescent="0.45">
      <c r="I3151" t="s">
        <v>243</v>
      </c>
      <c r="J3151" t="s">
        <v>825</v>
      </c>
      <c r="K3151">
        <v>0.41194553664497924</v>
      </c>
      <c r="L3151" t="s">
        <v>156</v>
      </c>
      <c r="N3151" t="s">
        <v>451</v>
      </c>
      <c r="O3151" t="s">
        <v>825</v>
      </c>
      <c r="P3151">
        <v>0.10334989121168101</v>
      </c>
      <c r="Q3151" t="s">
        <v>156</v>
      </c>
      <c r="S3151" t="s">
        <v>664</v>
      </c>
      <c r="T3151" t="s">
        <v>825</v>
      </c>
      <c r="U3151">
        <v>9.0265199781849742E-2</v>
      </c>
      <c r="V3151" t="s">
        <v>156</v>
      </c>
    </row>
    <row r="3152" spans="9:22" x14ac:dyDescent="0.45">
      <c r="I3152" t="s">
        <v>243</v>
      </c>
      <c r="J3152" t="s">
        <v>826</v>
      </c>
      <c r="K3152">
        <v>5.8537412125325317E-2</v>
      </c>
      <c r="L3152" t="s">
        <v>156</v>
      </c>
      <c r="N3152" t="s">
        <v>451</v>
      </c>
      <c r="O3152" t="s">
        <v>826</v>
      </c>
      <c r="P3152">
        <v>1.898702844821672E-2</v>
      </c>
      <c r="Q3152" t="s">
        <v>156</v>
      </c>
      <c r="S3152" t="s">
        <v>664</v>
      </c>
      <c r="T3152" t="s">
        <v>826</v>
      </c>
      <c r="U3152">
        <v>1.7362785582322963E-2</v>
      </c>
      <c r="V3152" t="s">
        <v>156</v>
      </c>
    </row>
    <row r="3153" spans="9:22" x14ac:dyDescent="0.45">
      <c r="I3153" t="s">
        <v>243</v>
      </c>
      <c r="J3153" t="s">
        <v>827</v>
      </c>
      <c r="K3153">
        <v>4.7096328856237504E-2</v>
      </c>
      <c r="L3153" t="s">
        <v>156</v>
      </c>
      <c r="N3153" t="s">
        <v>451</v>
      </c>
      <c r="O3153" t="s">
        <v>827</v>
      </c>
      <c r="P3153">
        <v>1.8309965562605866E-2</v>
      </c>
      <c r="Q3153" t="s">
        <v>156</v>
      </c>
      <c r="S3153" t="s">
        <v>664</v>
      </c>
      <c r="T3153" t="s">
        <v>827</v>
      </c>
      <c r="U3153">
        <v>1.7942551187946913E-2</v>
      </c>
      <c r="V3153" t="s">
        <v>156</v>
      </c>
    </row>
    <row r="3154" spans="9:22" x14ac:dyDescent="0.45">
      <c r="I3154" t="s">
        <v>243</v>
      </c>
      <c r="J3154" t="s">
        <v>828</v>
      </c>
      <c r="K3154">
        <v>4.2821891956553206E-2</v>
      </c>
      <c r="L3154" t="s">
        <v>156</v>
      </c>
      <c r="N3154" t="s">
        <v>451</v>
      </c>
      <c r="O3154" t="s">
        <v>828</v>
      </c>
      <c r="P3154">
        <v>9.8596332410886167E-2</v>
      </c>
      <c r="Q3154" t="s">
        <v>156</v>
      </c>
      <c r="S3154" t="s">
        <v>664</v>
      </c>
      <c r="T3154" t="s">
        <v>828</v>
      </c>
      <c r="U3154">
        <v>9.6442689037679469E-2</v>
      </c>
      <c r="V3154" t="s">
        <v>156</v>
      </c>
    </row>
    <row r="3155" spans="9:22" x14ac:dyDescent="0.45">
      <c r="I3155" t="s">
        <v>243</v>
      </c>
      <c r="J3155" t="s">
        <v>835</v>
      </c>
      <c r="K3155">
        <v>0</v>
      </c>
      <c r="L3155" t="s">
        <v>156</v>
      </c>
      <c r="N3155" t="s">
        <v>451</v>
      </c>
      <c r="O3155" t="s">
        <v>835</v>
      </c>
      <c r="P3155">
        <v>2.6025254995726659E-2</v>
      </c>
      <c r="Q3155" t="s">
        <v>156</v>
      </c>
      <c r="S3155" t="s">
        <v>664</v>
      </c>
      <c r="T3155" t="s">
        <v>835</v>
      </c>
      <c r="U3155">
        <v>3.3851634717778155E-2</v>
      </c>
      <c r="V3155" t="s">
        <v>156</v>
      </c>
    </row>
    <row r="3156" spans="9:22" x14ac:dyDescent="0.45">
      <c r="I3156" t="s">
        <v>243</v>
      </c>
      <c r="J3156" t="s">
        <v>836</v>
      </c>
      <c r="K3156">
        <v>0</v>
      </c>
      <c r="L3156" t="s">
        <v>156</v>
      </c>
      <c r="N3156" t="s">
        <v>451</v>
      </c>
      <c r="O3156" t="s">
        <v>836</v>
      </c>
      <c r="P3156">
        <v>3.6848400883964252E-3</v>
      </c>
      <c r="Q3156" t="s">
        <v>156</v>
      </c>
      <c r="S3156" t="s">
        <v>664</v>
      </c>
      <c r="T3156" t="s">
        <v>836</v>
      </c>
      <c r="U3156">
        <v>4.9650977391365913E-3</v>
      </c>
      <c r="V3156" t="s">
        <v>156</v>
      </c>
    </row>
    <row r="3157" spans="9:22" x14ac:dyDescent="0.45">
      <c r="I3157" t="s">
        <v>243</v>
      </c>
      <c r="J3157" t="s">
        <v>837</v>
      </c>
      <c r="K3157">
        <v>2.8860049021994373E-3</v>
      </c>
      <c r="L3157" t="s">
        <v>156</v>
      </c>
      <c r="N3157" t="s">
        <v>451</v>
      </c>
      <c r="O3157" t="s">
        <v>837</v>
      </c>
      <c r="P3157">
        <v>3.6885645768507608E-3</v>
      </c>
      <c r="Q3157" t="s">
        <v>156</v>
      </c>
      <c r="S3157" t="s">
        <v>664</v>
      </c>
      <c r="T3157" t="s">
        <v>837</v>
      </c>
      <c r="U3157">
        <v>5.0100939000324437E-3</v>
      </c>
      <c r="V3157" t="s">
        <v>156</v>
      </c>
    </row>
    <row r="3158" spans="9:22" x14ac:dyDescent="0.45">
      <c r="I3158" t="s">
        <v>243</v>
      </c>
      <c r="J3158" t="s">
        <v>838</v>
      </c>
      <c r="K3158">
        <v>5.2724553938992471E-3</v>
      </c>
      <c r="L3158" t="s">
        <v>156</v>
      </c>
      <c r="N3158" t="s">
        <v>451</v>
      </c>
      <c r="O3158" t="s">
        <v>838</v>
      </c>
      <c r="P3158">
        <v>3.6635050636120072E-3</v>
      </c>
      <c r="Q3158" t="s">
        <v>156</v>
      </c>
      <c r="S3158" t="s">
        <v>664</v>
      </c>
      <c r="T3158" t="s">
        <v>838</v>
      </c>
      <c r="U3158">
        <v>5.1024970491190501E-3</v>
      </c>
      <c r="V3158" t="s">
        <v>156</v>
      </c>
    </row>
    <row r="3159" spans="9:22" x14ac:dyDescent="0.45">
      <c r="I3159" t="s">
        <v>243</v>
      </c>
      <c r="J3159" t="s">
        <v>839</v>
      </c>
      <c r="K3159">
        <v>3.7277740109109551E-2</v>
      </c>
      <c r="L3159" t="s">
        <v>156</v>
      </c>
      <c r="N3159" t="s">
        <v>451</v>
      </c>
      <c r="O3159" t="s">
        <v>839</v>
      </c>
      <c r="P3159">
        <v>2.8434674275379129E-2</v>
      </c>
      <c r="Q3159" t="s">
        <v>156</v>
      </c>
      <c r="S3159" t="s">
        <v>664</v>
      </c>
      <c r="T3159" t="s">
        <v>839</v>
      </c>
      <c r="U3159">
        <v>3.0733831057226321E-2</v>
      </c>
      <c r="V3159" t="s">
        <v>156</v>
      </c>
    </row>
    <row r="3160" spans="9:22" x14ac:dyDescent="0.45">
      <c r="I3160" t="s">
        <v>243</v>
      </c>
      <c r="J3160" t="s">
        <v>840</v>
      </c>
      <c r="K3160">
        <v>3.8843863162947296E-3</v>
      </c>
      <c r="L3160" t="s">
        <v>156</v>
      </c>
      <c r="N3160" t="s">
        <v>451</v>
      </c>
      <c r="O3160" t="s">
        <v>840</v>
      </c>
      <c r="P3160">
        <v>4.5277759746891614E-3</v>
      </c>
      <c r="Q3160" t="s">
        <v>156</v>
      </c>
      <c r="S3160" t="s">
        <v>664</v>
      </c>
      <c r="T3160" t="s">
        <v>840</v>
      </c>
      <c r="U3160">
        <v>4.9759376300410945E-3</v>
      </c>
      <c r="V3160" t="s">
        <v>156</v>
      </c>
    </row>
    <row r="3161" spans="9:22" x14ac:dyDescent="0.45">
      <c r="I3161" t="s">
        <v>243</v>
      </c>
      <c r="J3161" t="s">
        <v>841</v>
      </c>
      <c r="K3161">
        <v>2.0996126694168274E-3</v>
      </c>
      <c r="L3161" t="s">
        <v>156</v>
      </c>
      <c r="N3161" t="s">
        <v>451</v>
      </c>
      <c r="O3161" t="s">
        <v>841</v>
      </c>
      <c r="P3161">
        <v>4.3105259035864625E-3</v>
      </c>
      <c r="Q3161" t="s">
        <v>156</v>
      </c>
      <c r="S3161" t="s">
        <v>664</v>
      </c>
      <c r="T3161" t="s">
        <v>841</v>
      </c>
      <c r="U3161">
        <v>5.1812507097975125E-3</v>
      </c>
      <c r="V3161" t="s">
        <v>156</v>
      </c>
    </row>
    <row r="3162" spans="9:22" x14ac:dyDescent="0.45">
      <c r="I3162" t="s">
        <v>243</v>
      </c>
      <c r="J3162" t="s">
        <v>842</v>
      </c>
      <c r="K3162">
        <v>0</v>
      </c>
      <c r="L3162" t="s">
        <v>156</v>
      </c>
      <c r="N3162" t="s">
        <v>451</v>
      </c>
      <c r="O3162" t="s">
        <v>842</v>
      </c>
      <c r="P3162">
        <v>2.3242696378968974E-2</v>
      </c>
      <c r="Q3162" t="s">
        <v>156</v>
      </c>
      <c r="S3162" t="s">
        <v>664</v>
      </c>
      <c r="T3162" t="s">
        <v>842</v>
      </c>
      <c r="U3162">
        <v>3.2748505320927483E-2</v>
      </c>
      <c r="V3162" t="s">
        <v>156</v>
      </c>
    </row>
    <row r="3163" spans="9:22" x14ac:dyDescent="0.45">
      <c r="I3163" t="s">
        <v>243</v>
      </c>
      <c r="J3163" t="s">
        <v>843</v>
      </c>
      <c r="K3163">
        <v>0</v>
      </c>
      <c r="L3163" t="s">
        <v>156</v>
      </c>
      <c r="N3163" t="s">
        <v>451</v>
      </c>
      <c r="O3163" t="s">
        <v>843</v>
      </c>
      <c r="P3163">
        <v>1.2083402603494366E-2</v>
      </c>
      <c r="Q3163" t="s">
        <v>156</v>
      </c>
      <c r="S3163" t="s">
        <v>664</v>
      </c>
      <c r="T3163" t="s">
        <v>843</v>
      </c>
      <c r="U3163">
        <v>1.6377433764962389E-2</v>
      </c>
      <c r="V3163" t="s">
        <v>156</v>
      </c>
    </row>
    <row r="3164" spans="9:22" x14ac:dyDescent="0.45">
      <c r="I3164" t="s">
        <v>243</v>
      </c>
      <c r="J3164" t="s">
        <v>844</v>
      </c>
      <c r="K3164">
        <v>0</v>
      </c>
      <c r="L3164" t="s">
        <v>156</v>
      </c>
      <c r="N3164" t="s">
        <v>451</v>
      </c>
      <c r="O3164" t="s">
        <v>844</v>
      </c>
      <c r="P3164">
        <v>1.285705861007701E-3</v>
      </c>
      <c r="Q3164" t="s">
        <v>156</v>
      </c>
      <c r="S3164" t="s">
        <v>664</v>
      </c>
      <c r="T3164" t="s">
        <v>844</v>
      </c>
      <c r="U3164">
        <v>2.2780174873924088E-3</v>
      </c>
      <c r="V3164" t="s">
        <v>156</v>
      </c>
    </row>
    <row r="3165" spans="9:22" x14ac:dyDescent="0.45">
      <c r="I3165" t="s">
        <v>243</v>
      </c>
      <c r="J3165" t="s">
        <v>845</v>
      </c>
      <c r="K3165">
        <v>2.237432007042088E-3</v>
      </c>
      <c r="L3165" t="s">
        <v>156</v>
      </c>
      <c r="N3165" t="s">
        <v>451</v>
      </c>
      <c r="O3165" t="s">
        <v>845</v>
      </c>
      <c r="P3165">
        <v>1.2298794761580751E-3</v>
      </c>
      <c r="Q3165" t="s">
        <v>156</v>
      </c>
      <c r="S3165" t="s">
        <v>664</v>
      </c>
      <c r="T3165" t="s">
        <v>845</v>
      </c>
      <c r="U3165">
        <v>2.1511432549663422E-3</v>
      </c>
      <c r="V3165" t="s">
        <v>156</v>
      </c>
    </row>
    <row r="3166" spans="9:22" x14ac:dyDescent="0.45">
      <c r="I3166" t="s">
        <v>243</v>
      </c>
      <c r="J3166" t="s">
        <v>846</v>
      </c>
      <c r="K3166">
        <v>4.0480848409382353E-3</v>
      </c>
      <c r="L3166" t="s">
        <v>156</v>
      </c>
      <c r="N3166" t="s">
        <v>451</v>
      </c>
      <c r="O3166" t="s">
        <v>846</v>
      </c>
      <c r="P3166">
        <v>1.1570879383325536E-3</v>
      </c>
      <c r="Q3166" t="s">
        <v>156</v>
      </c>
      <c r="S3166" t="s">
        <v>664</v>
      </c>
      <c r="T3166" t="s">
        <v>846</v>
      </c>
      <c r="U3166">
        <v>2.1375726856418323E-3</v>
      </c>
      <c r="V3166" t="s">
        <v>156</v>
      </c>
    </row>
    <row r="3167" spans="9:22" x14ac:dyDescent="0.45">
      <c r="I3167" t="s">
        <v>243</v>
      </c>
      <c r="J3167" t="s">
        <v>847</v>
      </c>
      <c r="K3167">
        <v>3.4277342768494368E-2</v>
      </c>
      <c r="L3167" t="s">
        <v>156</v>
      </c>
      <c r="N3167" t="s">
        <v>451</v>
      </c>
      <c r="O3167" t="s">
        <v>847</v>
      </c>
      <c r="P3167">
        <v>6.5784405638402137E-3</v>
      </c>
      <c r="Q3167" t="s">
        <v>156</v>
      </c>
      <c r="S3167" t="s">
        <v>664</v>
      </c>
      <c r="T3167" t="s">
        <v>847</v>
      </c>
      <c r="U3167">
        <v>1.2697984048999682E-2</v>
      </c>
      <c r="V3167" t="s">
        <v>156</v>
      </c>
    </row>
    <row r="3168" spans="9:22" x14ac:dyDescent="0.45">
      <c r="I3168" t="s">
        <v>243</v>
      </c>
      <c r="J3168" t="s">
        <v>848</v>
      </c>
      <c r="K3168">
        <v>3.4856253845671255E-3</v>
      </c>
      <c r="L3168" t="s">
        <v>156</v>
      </c>
      <c r="N3168" t="s">
        <v>451</v>
      </c>
      <c r="O3168" t="s">
        <v>848</v>
      </c>
      <c r="P3168">
        <v>1.1854290181716322E-3</v>
      </c>
      <c r="Q3168" t="s">
        <v>156</v>
      </c>
      <c r="S3168" t="s">
        <v>664</v>
      </c>
      <c r="T3168" t="s">
        <v>848</v>
      </c>
      <c r="U3168">
        <v>1.9020097838023959E-3</v>
      </c>
      <c r="V3168" t="s">
        <v>156</v>
      </c>
    </row>
    <row r="3169" spans="9:22" x14ac:dyDescent="0.45">
      <c r="I3169" t="s">
        <v>243</v>
      </c>
      <c r="J3169" t="s">
        <v>849</v>
      </c>
      <c r="K3169">
        <v>1.3997941541278173E-3</v>
      </c>
      <c r="L3169" t="s">
        <v>156</v>
      </c>
      <c r="N3169" t="s">
        <v>451</v>
      </c>
      <c r="O3169" t="s">
        <v>849</v>
      </c>
      <c r="P3169">
        <v>1.2585264059993872E-3</v>
      </c>
      <c r="Q3169" t="s">
        <v>156</v>
      </c>
      <c r="S3169" t="s">
        <v>664</v>
      </c>
      <c r="T3169" t="s">
        <v>849</v>
      </c>
      <c r="U3169">
        <v>1.9009982060087002E-3</v>
      </c>
      <c r="V3169" t="s">
        <v>156</v>
      </c>
    </row>
    <row r="3170" spans="9:22" x14ac:dyDescent="0.45">
      <c r="I3170" t="s">
        <v>243</v>
      </c>
      <c r="J3170" t="s">
        <v>850</v>
      </c>
      <c r="K3170">
        <v>0</v>
      </c>
      <c r="L3170" t="s">
        <v>156</v>
      </c>
      <c r="N3170" t="s">
        <v>451</v>
      </c>
      <c r="O3170" t="s">
        <v>850</v>
      </c>
      <c r="P3170">
        <v>9.7481916352038199E-3</v>
      </c>
      <c r="Q3170" t="s">
        <v>156</v>
      </c>
      <c r="S3170" t="s">
        <v>664</v>
      </c>
      <c r="T3170" t="s">
        <v>850</v>
      </c>
      <c r="U3170">
        <v>1.2204936061693655E-2</v>
      </c>
      <c r="V3170" t="s">
        <v>156</v>
      </c>
    </row>
    <row r="3171" spans="9:22" x14ac:dyDescent="0.45">
      <c r="I3171" t="s">
        <v>244</v>
      </c>
      <c r="J3171" t="s">
        <v>155</v>
      </c>
      <c r="K3171">
        <v>0</v>
      </c>
      <c r="L3171" t="s">
        <v>156</v>
      </c>
      <c r="N3171" t="s">
        <v>452</v>
      </c>
      <c r="O3171" t="s">
        <v>155</v>
      </c>
      <c r="P3171">
        <v>8.023423719352836E-2</v>
      </c>
      <c r="Q3171" t="s">
        <v>156</v>
      </c>
      <c r="S3171" t="s">
        <v>665</v>
      </c>
      <c r="T3171" t="s">
        <v>155</v>
      </c>
      <c r="U3171">
        <v>7.1107805129254936E-2</v>
      </c>
      <c r="V3171" t="s">
        <v>156</v>
      </c>
    </row>
    <row r="3172" spans="9:22" x14ac:dyDescent="0.45">
      <c r="I3172" t="s">
        <v>244</v>
      </c>
      <c r="J3172" t="s">
        <v>157</v>
      </c>
      <c r="K3172">
        <v>0</v>
      </c>
      <c r="L3172" t="s">
        <v>156</v>
      </c>
      <c r="N3172" t="s">
        <v>452</v>
      </c>
      <c r="O3172" t="s">
        <v>157</v>
      </c>
      <c r="P3172">
        <v>1.0924214838247509E-2</v>
      </c>
      <c r="Q3172" t="s">
        <v>156</v>
      </c>
      <c r="S3172" t="s">
        <v>665</v>
      </c>
      <c r="T3172" t="s">
        <v>157</v>
      </c>
      <c r="U3172">
        <v>8.8752919411931135E-3</v>
      </c>
      <c r="V3172" t="s">
        <v>156</v>
      </c>
    </row>
    <row r="3173" spans="9:22" x14ac:dyDescent="0.45">
      <c r="I3173" t="s">
        <v>244</v>
      </c>
      <c r="J3173" t="s">
        <v>158</v>
      </c>
      <c r="K3173">
        <v>3.1173333857460314E-3</v>
      </c>
      <c r="L3173" t="s">
        <v>156</v>
      </c>
      <c r="N3173" t="s">
        <v>452</v>
      </c>
      <c r="O3173" t="s">
        <v>158</v>
      </c>
      <c r="P3173">
        <v>1.0659380593611026E-2</v>
      </c>
      <c r="Q3173" t="s">
        <v>156</v>
      </c>
      <c r="S3173" t="s">
        <v>665</v>
      </c>
      <c r="T3173" t="s">
        <v>158</v>
      </c>
      <c r="U3173">
        <v>8.6118782883435052E-3</v>
      </c>
      <c r="V3173" t="s">
        <v>156</v>
      </c>
    </row>
    <row r="3174" spans="9:22" x14ac:dyDescent="0.45">
      <c r="I3174" t="s">
        <v>244</v>
      </c>
      <c r="J3174" t="s">
        <v>159</v>
      </c>
      <c r="K3174">
        <v>8.3083140605854176E-3</v>
      </c>
      <c r="L3174" t="s">
        <v>156</v>
      </c>
      <c r="N3174" t="s">
        <v>452</v>
      </c>
      <c r="O3174" t="s">
        <v>159</v>
      </c>
      <c r="P3174">
        <v>1.0719316752933977E-2</v>
      </c>
      <c r="Q3174" t="s">
        <v>156</v>
      </c>
      <c r="S3174" t="s">
        <v>665</v>
      </c>
      <c r="T3174" t="s">
        <v>159</v>
      </c>
      <c r="U3174">
        <v>8.5720881360636138E-3</v>
      </c>
      <c r="V3174" t="s">
        <v>156</v>
      </c>
    </row>
    <row r="3175" spans="9:22" x14ac:dyDescent="0.45">
      <c r="I3175" t="s">
        <v>244</v>
      </c>
      <c r="J3175" t="s">
        <v>160</v>
      </c>
      <c r="K3175">
        <v>7.2327544614774669E-2</v>
      </c>
      <c r="L3175" t="s">
        <v>156</v>
      </c>
      <c r="N3175" t="s">
        <v>452</v>
      </c>
      <c r="O3175" t="s">
        <v>160</v>
      </c>
      <c r="P3175">
        <v>6.7730055296933322E-2</v>
      </c>
      <c r="Q3175" t="s">
        <v>156</v>
      </c>
      <c r="S3175" t="s">
        <v>665</v>
      </c>
      <c r="T3175" t="s">
        <v>160</v>
      </c>
      <c r="U3175">
        <v>6.5669865658791696E-2</v>
      </c>
      <c r="V3175" t="s">
        <v>156</v>
      </c>
    </row>
    <row r="3176" spans="9:22" x14ac:dyDescent="0.45">
      <c r="I3176" t="s">
        <v>244</v>
      </c>
      <c r="J3176" t="s">
        <v>813</v>
      </c>
      <c r="K3176">
        <v>9.8198161538505628E-3</v>
      </c>
      <c r="L3176" t="s">
        <v>156</v>
      </c>
      <c r="N3176" t="s">
        <v>452</v>
      </c>
      <c r="O3176" t="s">
        <v>813</v>
      </c>
      <c r="P3176">
        <v>1.1969407497560496E-2</v>
      </c>
      <c r="Q3176" t="s">
        <v>156</v>
      </c>
      <c r="S3176" t="s">
        <v>665</v>
      </c>
      <c r="T3176" t="s">
        <v>813</v>
      </c>
      <c r="U3176">
        <v>1.2436804623079266E-2</v>
      </c>
      <c r="V3176" t="s">
        <v>156</v>
      </c>
    </row>
    <row r="3177" spans="9:22" x14ac:dyDescent="0.45">
      <c r="I3177" t="s">
        <v>244</v>
      </c>
      <c r="J3177" t="s">
        <v>814</v>
      </c>
      <c r="K3177">
        <v>6.397385867286361E-3</v>
      </c>
      <c r="L3177" t="s">
        <v>156</v>
      </c>
      <c r="N3177" t="s">
        <v>452</v>
      </c>
      <c r="O3177" t="s">
        <v>814</v>
      </c>
      <c r="P3177">
        <v>1.2213013764410216E-2</v>
      </c>
      <c r="Q3177" t="s">
        <v>156</v>
      </c>
      <c r="S3177" t="s">
        <v>665</v>
      </c>
      <c r="T3177" t="s">
        <v>814</v>
      </c>
      <c r="U3177">
        <v>1.1967458888496908E-2</v>
      </c>
      <c r="V3177" t="s">
        <v>156</v>
      </c>
    </row>
    <row r="3178" spans="9:22" x14ac:dyDescent="0.45">
      <c r="I3178" t="s">
        <v>244</v>
      </c>
      <c r="J3178" t="s">
        <v>815</v>
      </c>
      <c r="K3178">
        <v>9.790204062273837E-4</v>
      </c>
      <c r="L3178" t="s">
        <v>156</v>
      </c>
      <c r="N3178" t="s">
        <v>452</v>
      </c>
      <c r="O3178" t="s">
        <v>815</v>
      </c>
      <c r="P3178">
        <v>7.0971243439082871E-2</v>
      </c>
      <c r="Q3178" t="s">
        <v>156</v>
      </c>
      <c r="S3178" t="s">
        <v>665</v>
      </c>
      <c r="T3178" t="s">
        <v>815</v>
      </c>
      <c r="U3178">
        <v>6.5527940064443346E-2</v>
      </c>
      <c r="V3178" t="s">
        <v>156</v>
      </c>
    </row>
    <row r="3179" spans="9:22" x14ac:dyDescent="0.45">
      <c r="I3179" t="s">
        <v>244</v>
      </c>
      <c r="J3179" t="s">
        <v>161</v>
      </c>
      <c r="K3179">
        <v>0</v>
      </c>
      <c r="L3179" t="s">
        <v>156</v>
      </c>
      <c r="N3179" t="s">
        <v>452</v>
      </c>
      <c r="O3179" t="s">
        <v>161</v>
      </c>
      <c r="P3179">
        <v>5.6095040256943909E-2</v>
      </c>
      <c r="Q3179" t="s">
        <v>156</v>
      </c>
      <c r="S3179" t="s">
        <v>665</v>
      </c>
      <c r="T3179" t="s">
        <v>161</v>
      </c>
      <c r="U3179">
        <v>5.780058230896714E-2</v>
      </c>
      <c r="V3179" t="s">
        <v>156</v>
      </c>
    </row>
    <row r="3180" spans="9:22" x14ac:dyDescent="0.45">
      <c r="I3180" t="s">
        <v>244</v>
      </c>
      <c r="J3180" t="s">
        <v>162</v>
      </c>
      <c r="K3180">
        <v>1.6311987629834372E-3</v>
      </c>
      <c r="L3180" t="s">
        <v>156</v>
      </c>
      <c r="N3180" t="s">
        <v>452</v>
      </c>
      <c r="O3180" t="s">
        <v>162</v>
      </c>
      <c r="P3180">
        <v>7.9274274156254289E-3</v>
      </c>
      <c r="Q3180" t="s">
        <v>156</v>
      </c>
      <c r="S3180" t="s">
        <v>665</v>
      </c>
      <c r="T3180" t="s">
        <v>162</v>
      </c>
      <c r="U3180">
        <v>7.847454540298341E-3</v>
      </c>
      <c r="V3180" t="s">
        <v>156</v>
      </c>
    </row>
    <row r="3181" spans="9:22" x14ac:dyDescent="0.45">
      <c r="I3181" t="s">
        <v>244</v>
      </c>
      <c r="J3181" t="s">
        <v>163</v>
      </c>
      <c r="K3181">
        <v>3.9518100246931634E-3</v>
      </c>
      <c r="L3181" t="s">
        <v>156</v>
      </c>
      <c r="N3181" t="s">
        <v>452</v>
      </c>
      <c r="O3181" t="s">
        <v>163</v>
      </c>
      <c r="P3181">
        <v>7.515078324624635E-3</v>
      </c>
      <c r="Q3181" t="s">
        <v>156</v>
      </c>
      <c r="S3181" t="s">
        <v>665</v>
      </c>
      <c r="T3181" t="s">
        <v>163</v>
      </c>
      <c r="U3181">
        <v>7.5914446221143827E-3</v>
      </c>
      <c r="V3181" t="s">
        <v>156</v>
      </c>
    </row>
    <row r="3182" spans="9:22" x14ac:dyDescent="0.45">
      <c r="I3182" t="s">
        <v>244</v>
      </c>
      <c r="J3182" t="s">
        <v>164</v>
      </c>
      <c r="K3182">
        <v>6.2398904436975801E-3</v>
      </c>
      <c r="L3182" t="s">
        <v>156</v>
      </c>
      <c r="N3182" t="s">
        <v>452</v>
      </c>
      <c r="O3182" t="s">
        <v>164</v>
      </c>
      <c r="P3182">
        <v>7.1974728236541751E-3</v>
      </c>
      <c r="Q3182" t="s">
        <v>156</v>
      </c>
      <c r="S3182" t="s">
        <v>665</v>
      </c>
      <c r="T3182" t="s">
        <v>164</v>
      </c>
      <c r="U3182">
        <v>7.4420246150776158E-3</v>
      </c>
      <c r="V3182" t="s">
        <v>156</v>
      </c>
    </row>
    <row r="3183" spans="9:22" x14ac:dyDescent="0.45">
      <c r="I3183" t="s">
        <v>244</v>
      </c>
      <c r="J3183" t="s">
        <v>165</v>
      </c>
      <c r="K3183">
        <v>4.7941191864253191E-2</v>
      </c>
      <c r="L3183" t="s">
        <v>156</v>
      </c>
      <c r="N3183" t="s">
        <v>452</v>
      </c>
      <c r="O3183" t="s">
        <v>165</v>
      </c>
      <c r="P3183">
        <v>3.9805281211595656E-2</v>
      </c>
      <c r="Q3183" t="s">
        <v>156</v>
      </c>
      <c r="S3183" t="s">
        <v>665</v>
      </c>
      <c r="T3183" t="s">
        <v>165</v>
      </c>
      <c r="U3183">
        <v>4.3962170317344056E-2</v>
      </c>
      <c r="V3183" t="s">
        <v>156</v>
      </c>
    </row>
    <row r="3184" spans="9:22" x14ac:dyDescent="0.45">
      <c r="I3184" t="s">
        <v>244</v>
      </c>
      <c r="J3184" t="s">
        <v>817</v>
      </c>
      <c r="K3184">
        <v>6.184430422286267E-3</v>
      </c>
      <c r="L3184" t="s">
        <v>156</v>
      </c>
      <c r="N3184" t="s">
        <v>452</v>
      </c>
      <c r="O3184" t="s">
        <v>817</v>
      </c>
      <c r="P3184">
        <v>6.6564985470032772E-3</v>
      </c>
      <c r="Q3184" t="s">
        <v>156</v>
      </c>
      <c r="S3184" t="s">
        <v>665</v>
      </c>
      <c r="T3184" t="s">
        <v>817</v>
      </c>
      <c r="U3184">
        <v>7.1662659436508586E-3</v>
      </c>
      <c r="V3184" t="s">
        <v>156</v>
      </c>
    </row>
    <row r="3185" spans="9:22" x14ac:dyDescent="0.45">
      <c r="I3185" t="s">
        <v>244</v>
      </c>
      <c r="J3185" t="s">
        <v>818</v>
      </c>
      <c r="K3185">
        <v>4.1938826930651872E-3</v>
      </c>
      <c r="L3185" t="s">
        <v>156</v>
      </c>
      <c r="N3185" t="s">
        <v>452</v>
      </c>
      <c r="O3185" t="s">
        <v>818</v>
      </c>
      <c r="P3185">
        <v>6.9595883075323521E-3</v>
      </c>
      <c r="Q3185" t="s">
        <v>156</v>
      </c>
      <c r="S3185" t="s">
        <v>665</v>
      </c>
      <c r="T3185" t="s">
        <v>818</v>
      </c>
      <c r="U3185">
        <v>7.5686206913684892E-3</v>
      </c>
      <c r="V3185" t="s">
        <v>156</v>
      </c>
    </row>
    <row r="3186" spans="9:22" x14ac:dyDescent="0.45">
      <c r="I3186" t="s">
        <v>244</v>
      </c>
      <c r="J3186" t="s">
        <v>819</v>
      </c>
      <c r="K3186">
        <v>2.5846110370404871E-3</v>
      </c>
      <c r="L3186" t="s">
        <v>156</v>
      </c>
      <c r="N3186" t="s">
        <v>452</v>
      </c>
      <c r="O3186" t="s">
        <v>819</v>
      </c>
      <c r="P3186">
        <v>4.586709591805254E-2</v>
      </c>
      <c r="Q3186" t="s">
        <v>156</v>
      </c>
      <c r="S3186" t="s">
        <v>665</v>
      </c>
      <c r="T3186" t="s">
        <v>819</v>
      </c>
      <c r="U3186">
        <v>5.5769058251340306E-2</v>
      </c>
      <c r="V3186" t="s">
        <v>156</v>
      </c>
    </row>
    <row r="3187" spans="9:22" x14ac:dyDescent="0.45">
      <c r="I3187" t="s">
        <v>244</v>
      </c>
      <c r="J3187" t="s">
        <v>821</v>
      </c>
      <c r="K3187">
        <v>1.1558582925002095E-2</v>
      </c>
      <c r="L3187" t="s">
        <v>156</v>
      </c>
      <c r="N3187" t="s">
        <v>452</v>
      </c>
      <c r="O3187" t="s">
        <v>821</v>
      </c>
      <c r="P3187">
        <v>0.10576327877732888</v>
      </c>
      <c r="Q3187" t="s">
        <v>156</v>
      </c>
      <c r="S3187" t="s">
        <v>665</v>
      </c>
      <c r="T3187" t="s">
        <v>821</v>
      </c>
      <c r="U3187">
        <v>0.10370969531084352</v>
      </c>
      <c r="V3187" t="s">
        <v>156</v>
      </c>
    </row>
    <row r="3188" spans="9:22" x14ac:dyDescent="0.45">
      <c r="I3188" t="s">
        <v>244</v>
      </c>
      <c r="J3188" t="s">
        <v>822</v>
      </c>
      <c r="K3188">
        <v>3.1205979661254497E-2</v>
      </c>
      <c r="L3188" t="s">
        <v>156</v>
      </c>
      <c r="N3188" t="s">
        <v>452</v>
      </c>
      <c r="O3188" t="s">
        <v>822</v>
      </c>
      <c r="P3188">
        <v>1.6600230255350911E-2</v>
      </c>
      <c r="Q3188" t="s">
        <v>156</v>
      </c>
      <c r="S3188" t="s">
        <v>665</v>
      </c>
      <c r="T3188" t="s">
        <v>822</v>
      </c>
      <c r="U3188">
        <v>1.3559014039237541E-2</v>
      </c>
      <c r="V3188" t="s">
        <v>156</v>
      </c>
    </row>
    <row r="3189" spans="9:22" x14ac:dyDescent="0.45">
      <c r="I3189" t="s">
        <v>244</v>
      </c>
      <c r="J3189" t="s">
        <v>823</v>
      </c>
      <c r="K3189">
        <v>4.9693232777174197E-2</v>
      </c>
      <c r="L3189" t="s">
        <v>156</v>
      </c>
      <c r="N3189" t="s">
        <v>452</v>
      </c>
      <c r="O3189" t="s">
        <v>823</v>
      </c>
      <c r="P3189">
        <v>1.6552873869731685E-2</v>
      </c>
      <c r="Q3189" t="s">
        <v>156</v>
      </c>
      <c r="S3189" t="s">
        <v>665</v>
      </c>
      <c r="T3189" t="s">
        <v>823</v>
      </c>
      <c r="U3189">
        <v>1.3777556007357215E-2</v>
      </c>
      <c r="V3189" t="s">
        <v>156</v>
      </c>
    </row>
    <row r="3190" spans="9:22" x14ac:dyDescent="0.45">
      <c r="I3190" t="s">
        <v>244</v>
      </c>
      <c r="J3190" t="s">
        <v>824</v>
      </c>
      <c r="K3190">
        <v>6.2472486157409829E-2</v>
      </c>
      <c r="L3190" t="s">
        <v>156</v>
      </c>
      <c r="N3190" t="s">
        <v>452</v>
      </c>
      <c r="O3190" t="s">
        <v>824</v>
      </c>
      <c r="P3190">
        <v>1.653184142416014E-2</v>
      </c>
      <c r="Q3190" t="s">
        <v>156</v>
      </c>
      <c r="S3190" t="s">
        <v>665</v>
      </c>
      <c r="T3190" t="s">
        <v>824</v>
      </c>
      <c r="U3190">
        <v>1.3998503534894886E-2</v>
      </c>
      <c r="V3190" t="s">
        <v>156</v>
      </c>
    </row>
    <row r="3191" spans="9:22" x14ac:dyDescent="0.45">
      <c r="I3191" t="s">
        <v>244</v>
      </c>
      <c r="J3191" t="s">
        <v>825</v>
      </c>
      <c r="K3191">
        <v>0.42927447748180841</v>
      </c>
      <c r="L3191" t="s">
        <v>156</v>
      </c>
      <c r="N3191" t="s">
        <v>452</v>
      </c>
      <c r="O3191" t="s">
        <v>825</v>
      </c>
      <c r="P3191">
        <v>0.10059898454593012</v>
      </c>
      <c r="Q3191" t="s">
        <v>156</v>
      </c>
      <c r="S3191" t="s">
        <v>665</v>
      </c>
      <c r="T3191" t="s">
        <v>825</v>
      </c>
      <c r="U3191">
        <v>8.5514879144808348E-2</v>
      </c>
      <c r="V3191" t="s">
        <v>156</v>
      </c>
    </row>
    <row r="3192" spans="9:22" x14ac:dyDescent="0.45">
      <c r="I3192" t="s">
        <v>244</v>
      </c>
      <c r="J3192" t="s">
        <v>826</v>
      </c>
      <c r="K3192">
        <v>6.1070490160478622E-2</v>
      </c>
      <c r="L3192" t="s">
        <v>156</v>
      </c>
      <c r="N3192" t="s">
        <v>452</v>
      </c>
      <c r="O3192" t="s">
        <v>826</v>
      </c>
      <c r="P3192">
        <v>1.946354670896187E-2</v>
      </c>
      <c r="Q3192" t="s">
        <v>156</v>
      </c>
      <c r="S3192" t="s">
        <v>665</v>
      </c>
      <c r="T3192" t="s">
        <v>826</v>
      </c>
      <c r="U3192">
        <v>1.7597012213675396E-2</v>
      </c>
      <c r="V3192" t="s">
        <v>156</v>
      </c>
    </row>
    <row r="3193" spans="9:22" x14ac:dyDescent="0.45">
      <c r="I3193" t="s">
        <v>244</v>
      </c>
      <c r="J3193" t="s">
        <v>827</v>
      </c>
      <c r="K3193">
        <v>4.8556342375667159E-2</v>
      </c>
      <c r="L3193" t="s">
        <v>156</v>
      </c>
      <c r="N3193" t="s">
        <v>452</v>
      </c>
      <c r="O3193" t="s">
        <v>827</v>
      </c>
      <c r="P3193">
        <v>1.974295362518871E-2</v>
      </c>
      <c r="Q3193" t="s">
        <v>156</v>
      </c>
      <c r="S3193" t="s">
        <v>665</v>
      </c>
      <c r="T3193" t="s">
        <v>827</v>
      </c>
      <c r="U3193">
        <v>1.8431407088931887E-2</v>
      </c>
      <c r="V3193" t="s">
        <v>156</v>
      </c>
    </row>
    <row r="3194" spans="9:22" x14ac:dyDescent="0.45">
      <c r="I3194" t="s">
        <v>244</v>
      </c>
      <c r="J3194" t="s">
        <v>828</v>
      </c>
      <c r="K3194">
        <v>4.3626602004346884E-2</v>
      </c>
      <c r="L3194" t="s">
        <v>156</v>
      </c>
      <c r="N3194" t="s">
        <v>452</v>
      </c>
      <c r="O3194" t="s">
        <v>828</v>
      </c>
      <c r="P3194">
        <v>0.10191361323406564</v>
      </c>
      <c r="Q3194" t="s">
        <v>156</v>
      </c>
      <c r="S3194" t="s">
        <v>665</v>
      </c>
      <c r="T3194" t="s">
        <v>828</v>
      </c>
      <c r="U3194">
        <v>0.10438451411855548</v>
      </c>
      <c r="V3194" t="s">
        <v>156</v>
      </c>
    </row>
    <row r="3195" spans="9:22" x14ac:dyDescent="0.45">
      <c r="I3195" t="s">
        <v>244</v>
      </c>
      <c r="J3195" t="s">
        <v>835</v>
      </c>
      <c r="K3195">
        <v>0</v>
      </c>
      <c r="L3195" t="s">
        <v>156</v>
      </c>
      <c r="N3195" t="s">
        <v>452</v>
      </c>
      <c r="O3195" t="s">
        <v>835</v>
      </c>
      <c r="P3195">
        <v>2.9079909393322338E-2</v>
      </c>
      <c r="Q3195" t="s">
        <v>156</v>
      </c>
      <c r="S3195" t="s">
        <v>665</v>
      </c>
      <c r="T3195" t="s">
        <v>835</v>
      </c>
      <c r="U3195">
        <v>3.6669648582203875E-2</v>
      </c>
      <c r="V3195" t="s">
        <v>156</v>
      </c>
    </row>
    <row r="3196" spans="9:22" x14ac:dyDescent="0.45">
      <c r="I3196" t="s">
        <v>244</v>
      </c>
      <c r="J3196" t="s">
        <v>836</v>
      </c>
      <c r="K3196">
        <v>0</v>
      </c>
      <c r="L3196" t="s">
        <v>156</v>
      </c>
      <c r="N3196" t="s">
        <v>452</v>
      </c>
      <c r="O3196" t="s">
        <v>836</v>
      </c>
      <c r="P3196">
        <v>4.2699328522268973E-3</v>
      </c>
      <c r="Q3196" t="s">
        <v>156</v>
      </c>
      <c r="S3196" t="s">
        <v>665</v>
      </c>
      <c r="T3196" t="s">
        <v>836</v>
      </c>
      <c r="U3196">
        <v>5.1681023090278579E-3</v>
      </c>
      <c r="V3196" t="s">
        <v>156</v>
      </c>
    </row>
    <row r="3197" spans="9:22" x14ac:dyDescent="0.45">
      <c r="I3197" t="s">
        <v>244</v>
      </c>
      <c r="J3197" t="s">
        <v>837</v>
      </c>
      <c r="K3197">
        <v>2.1623577556785113E-3</v>
      </c>
      <c r="L3197" t="s">
        <v>156</v>
      </c>
      <c r="N3197" t="s">
        <v>452</v>
      </c>
      <c r="O3197" t="s">
        <v>837</v>
      </c>
      <c r="P3197">
        <v>4.3527535514278947E-3</v>
      </c>
      <c r="Q3197" t="s">
        <v>156</v>
      </c>
      <c r="S3197" t="s">
        <v>665</v>
      </c>
      <c r="T3197" t="s">
        <v>837</v>
      </c>
      <c r="U3197">
        <v>5.0144380209080743E-3</v>
      </c>
      <c r="V3197" t="s">
        <v>156</v>
      </c>
    </row>
    <row r="3198" spans="9:22" x14ac:dyDescent="0.45">
      <c r="I3198" t="s">
        <v>244</v>
      </c>
      <c r="J3198" t="s">
        <v>838</v>
      </c>
      <c r="K3198">
        <v>3.9897430899710562E-3</v>
      </c>
      <c r="L3198" t="s">
        <v>156</v>
      </c>
      <c r="N3198" t="s">
        <v>452</v>
      </c>
      <c r="O3198" t="s">
        <v>838</v>
      </c>
      <c r="P3198">
        <v>4.4392692433197871E-3</v>
      </c>
      <c r="Q3198" t="s">
        <v>156</v>
      </c>
      <c r="S3198" t="s">
        <v>665</v>
      </c>
      <c r="T3198" t="s">
        <v>838</v>
      </c>
      <c r="U3198">
        <v>5.0777981463543398E-3</v>
      </c>
      <c r="V3198" t="s">
        <v>156</v>
      </c>
    </row>
    <row r="3199" spans="9:22" x14ac:dyDescent="0.45">
      <c r="I3199" t="s">
        <v>244</v>
      </c>
      <c r="J3199" t="s">
        <v>839</v>
      </c>
      <c r="K3199">
        <v>3.2086536453546463E-2</v>
      </c>
      <c r="L3199" t="s">
        <v>156</v>
      </c>
      <c r="N3199" t="s">
        <v>452</v>
      </c>
      <c r="O3199" t="s">
        <v>839</v>
      </c>
      <c r="P3199">
        <v>2.8833003370402351E-2</v>
      </c>
      <c r="Q3199" t="s">
        <v>156</v>
      </c>
      <c r="S3199" t="s">
        <v>665</v>
      </c>
      <c r="T3199" t="s">
        <v>839</v>
      </c>
      <c r="U3199">
        <v>2.9798097550759649E-2</v>
      </c>
      <c r="V3199" t="s">
        <v>156</v>
      </c>
    </row>
    <row r="3200" spans="9:22" x14ac:dyDescent="0.45">
      <c r="I3200" t="s">
        <v>244</v>
      </c>
      <c r="J3200" t="s">
        <v>840</v>
      </c>
      <c r="K3200">
        <v>3.3143561498068658E-3</v>
      </c>
      <c r="L3200" t="s">
        <v>156</v>
      </c>
      <c r="N3200" t="s">
        <v>452</v>
      </c>
      <c r="O3200" t="s">
        <v>840</v>
      </c>
      <c r="P3200">
        <v>4.8810625729715064E-3</v>
      </c>
      <c r="Q3200" t="s">
        <v>156</v>
      </c>
      <c r="S3200" t="s">
        <v>665</v>
      </c>
      <c r="T3200" t="s">
        <v>840</v>
      </c>
      <c r="U3200">
        <v>5.1946819939705669E-3</v>
      </c>
      <c r="V3200" t="s">
        <v>156</v>
      </c>
    </row>
    <row r="3201" spans="9:22" x14ac:dyDescent="0.45">
      <c r="I3201" t="s">
        <v>244</v>
      </c>
      <c r="J3201" t="s">
        <v>841</v>
      </c>
      <c r="K3201">
        <v>1.3545330653869073E-3</v>
      </c>
      <c r="L3201" t="s">
        <v>156</v>
      </c>
      <c r="N3201" t="s">
        <v>452</v>
      </c>
      <c r="O3201" t="s">
        <v>841</v>
      </c>
      <c r="P3201">
        <v>4.9011402792051798E-3</v>
      </c>
      <c r="Q3201" t="s">
        <v>156</v>
      </c>
      <c r="S3201" t="s">
        <v>665</v>
      </c>
      <c r="T3201" t="s">
        <v>841</v>
      </c>
      <c r="U3201">
        <v>5.3284129137440624E-3</v>
      </c>
      <c r="V3201" t="s">
        <v>156</v>
      </c>
    </row>
    <row r="3202" spans="9:22" x14ac:dyDescent="0.45">
      <c r="I3202" t="s">
        <v>244</v>
      </c>
      <c r="J3202" t="s">
        <v>842</v>
      </c>
      <c r="K3202">
        <v>0</v>
      </c>
      <c r="L3202" t="s">
        <v>156</v>
      </c>
      <c r="N3202" t="s">
        <v>452</v>
      </c>
      <c r="O3202" t="s">
        <v>842</v>
      </c>
      <c r="P3202">
        <v>2.7264196639000236E-2</v>
      </c>
      <c r="Q3202" t="s">
        <v>156</v>
      </c>
      <c r="S3202" t="s">
        <v>665</v>
      </c>
      <c r="T3202" t="s">
        <v>842</v>
      </c>
      <c r="U3202">
        <v>3.2999166019316906E-2</v>
      </c>
      <c r="V3202" t="s">
        <v>156</v>
      </c>
    </row>
    <row r="3203" spans="9:22" x14ac:dyDescent="0.45">
      <c r="I3203" t="s">
        <v>244</v>
      </c>
      <c r="J3203" t="s">
        <v>843</v>
      </c>
      <c r="K3203">
        <v>0</v>
      </c>
      <c r="L3203" t="s">
        <v>156</v>
      </c>
      <c r="N3203" t="s">
        <v>452</v>
      </c>
      <c r="O3203" t="s">
        <v>843</v>
      </c>
      <c r="P3203">
        <v>1.3374464157335727E-2</v>
      </c>
      <c r="Q3203" t="s">
        <v>156</v>
      </c>
      <c r="S3203" t="s">
        <v>665</v>
      </c>
      <c r="T3203" t="s">
        <v>843</v>
      </c>
      <c r="U3203">
        <v>1.8018103511429472E-2</v>
      </c>
      <c r="V3203" t="s">
        <v>156</v>
      </c>
    </row>
    <row r="3204" spans="9:22" x14ac:dyDescent="0.45">
      <c r="I3204" t="s">
        <v>244</v>
      </c>
      <c r="J3204" t="s">
        <v>844</v>
      </c>
      <c r="K3204">
        <v>0</v>
      </c>
      <c r="L3204" t="s">
        <v>156</v>
      </c>
      <c r="N3204" t="s">
        <v>452</v>
      </c>
      <c r="O3204" t="s">
        <v>844</v>
      </c>
      <c r="P3204">
        <v>1.6124409314972569E-3</v>
      </c>
      <c r="Q3204" t="s">
        <v>156</v>
      </c>
      <c r="S3204" t="s">
        <v>665</v>
      </c>
      <c r="T3204" t="s">
        <v>844</v>
      </c>
      <c r="U3204">
        <v>2.4332736540489701E-3</v>
      </c>
      <c r="V3204" t="s">
        <v>156</v>
      </c>
    </row>
    <row r="3205" spans="9:22" x14ac:dyDescent="0.45">
      <c r="I3205" t="s">
        <v>244</v>
      </c>
      <c r="J3205" t="s">
        <v>845</v>
      </c>
      <c r="K3205">
        <v>1.3143718447609131E-3</v>
      </c>
      <c r="L3205" t="s">
        <v>156</v>
      </c>
      <c r="N3205" t="s">
        <v>452</v>
      </c>
      <c r="O3205" t="s">
        <v>845</v>
      </c>
      <c r="P3205">
        <v>1.525079130955803E-3</v>
      </c>
      <c r="Q3205" t="s">
        <v>156</v>
      </c>
      <c r="S3205" t="s">
        <v>665</v>
      </c>
      <c r="T3205" t="s">
        <v>845</v>
      </c>
      <c r="U3205">
        <v>2.3729248884196501E-3</v>
      </c>
      <c r="V3205" t="s">
        <v>156</v>
      </c>
    </row>
    <row r="3206" spans="9:22" x14ac:dyDescent="0.45">
      <c r="I3206" t="s">
        <v>244</v>
      </c>
      <c r="J3206" t="s">
        <v>846</v>
      </c>
      <c r="K3206">
        <v>3.8922106193871563E-3</v>
      </c>
      <c r="L3206" t="s">
        <v>156</v>
      </c>
      <c r="N3206" t="s">
        <v>452</v>
      </c>
      <c r="O3206" t="s">
        <v>846</v>
      </c>
      <c r="P3206">
        <v>1.4455491251051829E-3</v>
      </c>
      <c r="Q3206" t="s">
        <v>156</v>
      </c>
      <c r="S3206" t="s">
        <v>665</v>
      </c>
      <c r="T3206" t="s">
        <v>846</v>
      </c>
      <c r="U3206">
        <v>2.4028782148714078E-3</v>
      </c>
      <c r="V3206" t="s">
        <v>156</v>
      </c>
    </row>
    <row r="3207" spans="9:22" x14ac:dyDescent="0.45">
      <c r="I3207" t="s">
        <v>244</v>
      </c>
      <c r="J3207" t="s">
        <v>847</v>
      </c>
      <c r="K3207">
        <v>3.6614431273719703E-2</v>
      </c>
      <c r="L3207" t="s">
        <v>156</v>
      </c>
      <c r="N3207" t="s">
        <v>452</v>
      </c>
      <c r="O3207" t="s">
        <v>847</v>
      </c>
      <c r="P3207">
        <v>8.7115755507150023E-3</v>
      </c>
      <c r="Q3207" t="s">
        <v>156</v>
      </c>
      <c r="S3207" t="s">
        <v>665</v>
      </c>
      <c r="T3207" t="s">
        <v>847</v>
      </c>
      <c r="U3207">
        <v>1.3233014895973364E-2</v>
      </c>
      <c r="V3207" t="s">
        <v>156</v>
      </c>
    </row>
    <row r="3208" spans="9:22" x14ac:dyDescent="0.45">
      <c r="I3208" t="s">
        <v>244</v>
      </c>
      <c r="J3208" t="s">
        <v>848</v>
      </c>
      <c r="K3208">
        <v>3.9866187111831973E-3</v>
      </c>
      <c r="L3208" t="s">
        <v>156</v>
      </c>
      <c r="N3208" t="s">
        <v>452</v>
      </c>
      <c r="O3208" t="s">
        <v>848</v>
      </c>
      <c r="P3208">
        <v>1.5825090764872204E-3</v>
      </c>
      <c r="Q3208" t="s">
        <v>156</v>
      </c>
      <c r="S3208" t="s">
        <v>665</v>
      </c>
      <c r="T3208" t="s">
        <v>848</v>
      </c>
      <c r="U3208">
        <v>2.1732676252066698E-3</v>
      </c>
      <c r="V3208" t="s">
        <v>156</v>
      </c>
    </row>
    <row r="3209" spans="9:22" x14ac:dyDescent="0.45">
      <c r="I3209" t="s">
        <v>244</v>
      </c>
      <c r="J3209" t="s">
        <v>849</v>
      </c>
      <c r="K3209">
        <v>1.5021775674625265E-4</v>
      </c>
      <c r="L3209" t="s">
        <v>156</v>
      </c>
      <c r="N3209" t="s">
        <v>452</v>
      </c>
      <c r="O3209" t="s">
        <v>849</v>
      </c>
      <c r="P3209">
        <v>1.6827004701099745E-3</v>
      </c>
      <c r="Q3209" t="s">
        <v>156</v>
      </c>
      <c r="S3209" t="s">
        <v>665</v>
      </c>
      <c r="T3209" t="s">
        <v>849</v>
      </c>
      <c r="U3209">
        <v>2.0970049535549693E-3</v>
      </c>
      <c r="V3209" t="s">
        <v>156</v>
      </c>
    </row>
    <row r="3210" spans="9:22" x14ac:dyDescent="0.45">
      <c r="I3210" t="s">
        <v>244</v>
      </c>
      <c r="J3210" t="s">
        <v>850</v>
      </c>
      <c r="K3210">
        <v>0</v>
      </c>
      <c r="L3210" t="s">
        <v>156</v>
      </c>
      <c r="N3210" t="s">
        <v>452</v>
      </c>
      <c r="O3210" t="s">
        <v>850</v>
      </c>
      <c r="P3210">
        <v>1.1432739033707912E-2</v>
      </c>
      <c r="Q3210" t="s">
        <v>156</v>
      </c>
      <c r="S3210" t="s">
        <v>665</v>
      </c>
      <c r="T3210" t="s">
        <v>850</v>
      </c>
      <c r="U3210">
        <v>1.312985124192005E-2</v>
      </c>
      <c r="V3210" t="s">
        <v>156</v>
      </c>
    </row>
    <row r="3211" spans="9:22" x14ac:dyDescent="0.45">
      <c r="I3211" t="s">
        <v>245</v>
      </c>
      <c r="J3211" t="s">
        <v>155</v>
      </c>
      <c r="K3211">
        <v>0</v>
      </c>
      <c r="L3211" t="s">
        <v>156</v>
      </c>
      <c r="N3211" t="s">
        <v>453</v>
      </c>
      <c r="O3211" t="s">
        <v>155</v>
      </c>
      <c r="P3211">
        <v>6.3358879612710958E-2</v>
      </c>
      <c r="Q3211" t="s">
        <v>156</v>
      </c>
      <c r="S3211" t="s">
        <v>666</v>
      </c>
      <c r="T3211" t="s">
        <v>155</v>
      </c>
      <c r="U3211">
        <v>6.7844419101569964E-2</v>
      </c>
      <c r="V3211" t="s">
        <v>156</v>
      </c>
    </row>
    <row r="3212" spans="9:22" x14ac:dyDescent="0.45">
      <c r="I3212" t="s">
        <v>245</v>
      </c>
      <c r="J3212" t="s">
        <v>157</v>
      </c>
      <c r="K3212">
        <v>0</v>
      </c>
      <c r="L3212" t="s">
        <v>156</v>
      </c>
      <c r="N3212" t="s">
        <v>453</v>
      </c>
      <c r="O3212" t="s">
        <v>157</v>
      </c>
      <c r="P3212">
        <v>7.4467132352182058E-3</v>
      </c>
      <c r="Q3212" t="s">
        <v>156</v>
      </c>
      <c r="S3212" t="s">
        <v>666</v>
      </c>
      <c r="T3212" t="s">
        <v>157</v>
      </c>
      <c r="U3212">
        <v>8.0856400690323925E-3</v>
      </c>
      <c r="V3212" t="s">
        <v>156</v>
      </c>
    </row>
    <row r="3213" spans="9:22" x14ac:dyDescent="0.45">
      <c r="I3213" t="s">
        <v>245</v>
      </c>
      <c r="J3213" t="s">
        <v>158</v>
      </c>
      <c r="K3213">
        <v>2.6724224949792102E-3</v>
      </c>
      <c r="L3213" t="s">
        <v>156</v>
      </c>
      <c r="N3213" t="s">
        <v>453</v>
      </c>
      <c r="O3213" t="s">
        <v>158</v>
      </c>
      <c r="P3213">
        <v>7.2076113767119959E-3</v>
      </c>
      <c r="Q3213" t="s">
        <v>156</v>
      </c>
      <c r="S3213" t="s">
        <v>666</v>
      </c>
      <c r="T3213" t="s">
        <v>158</v>
      </c>
      <c r="U3213">
        <v>7.7710124191777462E-3</v>
      </c>
      <c r="V3213" t="s">
        <v>156</v>
      </c>
    </row>
    <row r="3214" spans="9:22" x14ac:dyDescent="0.45">
      <c r="I3214" t="s">
        <v>245</v>
      </c>
      <c r="J3214" t="s">
        <v>159</v>
      </c>
      <c r="K3214">
        <v>7.4847200720431165E-3</v>
      </c>
      <c r="L3214" t="s">
        <v>156</v>
      </c>
      <c r="N3214" t="s">
        <v>453</v>
      </c>
      <c r="O3214" t="s">
        <v>159</v>
      </c>
      <c r="P3214">
        <v>7.5865844862941035E-3</v>
      </c>
      <c r="Q3214" t="s">
        <v>156</v>
      </c>
      <c r="S3214" t="s">
        <v>666</v>
      </c>
      <c r="T3214" t="s">
        <v>159</v>
      </c>
      <c r="U3214">
        <v>8.0308090442089714E-3</v>
      </c>
      <c r="V3214" t="s">
        <v>156</v>
      </c>
    </row>
    <row r="3215" spans="9:22" x14ac:dyDescent="0.45">
      <c r="I3215" t="s">
        <v>245</v>
      </c>
      <c r="J3215" t="s">
        <v>160</v>
      </c>
      <c r="K3215">
        <v>7.119402853919099E-2</v>
      </c>
      <c r="L3215" t="s">
        <v>156</v>
      </c>
      <c r="N3215" t="s">
        <v>453</v>
      </c>
      <c r="O3215" t="s">
        <v>160</v>
      </c>
      <c r="P3215">
        <v>6.2409840764824129E-2</v>
      </c>
      <c r="Q3215" t="s">
        <v>156</v>
      </c>
      <c r="S3215" t="s">
        <v>666</v>
      </c>
      <c r="T3215" t="s">
        <v>160</v>
      </c>
      <c r="U3215">
        <v>6.3201103657833907E-2</v>
      </c>
      <c r="V3215" t="s">
        <v>156</v>
      </c>
    </row>
    <row r="3216" spans="9:22" x14ac:dyDescent="0.45">
      <c r="I3216" t="s">
        <v>245</v>
      </c>
      <c r="J3216" t="s">
        <v>813</v>
      </c>
      <c r="K3216">
        <v>9.4052541086264083E-3</v>
      </c>
      <c r="L3216" t="s">
        <v>156</v>
      </c>
      <c r="N3216" t="s">
        <v>453</v>
      </c>
      <c r="O3216" t="s">
        <v>813</v>
      </c>
      <c r="P3216">
        <v>1.1891924990084492E-2</v>
      </c>
      <c r="Q3216" t="s">
        <v>156</v>
      </c>
      <c r="S3216" t="s">
        <v>666</v>
      </c>
      <c r="T3216" t="s">
        <v>813</v>
      </c>
      <c r="U3216">
        <v>1.2337072297126862E-2</v>
      </c>
      <c r="V3216" t="s">
        <v>156</v>
      </c>
    </row>
    <row r="3217" spans="9:22" x14ac:dyDescent="0.45">
      <c r="I3217" t="s">
        <v>245</v>
      </c>
      <c r="J3217" t="s">
        <v>814</v>
      </c>
      <c r="K3217">
        <v>6.2120737770464561E-3</v>
      </c>
      <c r="L3217" t="s">
        <v>156</v>
      </c>
      <c r="N3217" t="s">
        <v>453</v>
      </c>
      <c r="O3217" t="s">
        <v>814</v>
      </c>
      <c r="P3217">
        <v>1.162848127054673E-2</v>
      </c>
      <c r="Q3217" t="s">
        <v>156</v>
      </c>
      <c r="S3217" t="s">
        <v>666</v>
      </c>
      <c r="T3217" t="s">
        <v>814</v>
      </c>
      <c r="U3217">
        <v>1.1862714890749766E-2</v>
      </c>
      <c r="V3217" t="s">
        <v>156</v>
      </c>
    </row>
    <row r="3218" spans="9:22" x14ac:dyDescent="0.45">
      <c r="I3218" t="s">
        <v>245</v>
      </c>
      <c r="J3218" t="s">
        <v>815</v>
      </c>
      <c r="K3218">
        <v>8.8405276936970095E-4</v>
      </c>
      <c r="L3218" t="s">
        <v>156</v>
      </c>
      <c r="N3218" t="s">
        <v>453</v>
      </c>
      <c r="O3218" t="s">
        <v>815</v>
      </c>
      <c r="P3218">
        <v>6.2349461545671163E-2</v>
      </c>
      <c r="Q3218" t="s">
        <v>156</v>
      </c>
      <c r="S3218" t="s">
        <v>666</v>
      </c>
      <c r="T3218" t="s">
        <v>815</v>
      </c>
      <c r="U3218">
        <v>6.5095198098175724E-2</v>
      </c>
      <c r="V3218" t="s">
        <v>156</v>
      </c>
    </row>
    <row r="3219" spans="9:22" x14ac:dyDescent="0.45">
      <c r="I3219" t="s">
        <v>245</v>
      </c>
      <c r="J3219" t="s">
        <v>161</v>
      </c>
      <c r="K3219">
        <v>0</v>
      </c>
      <c r="L3219" t="s">
        <v>156</v>
      </c>
      <c r="N3219" t="s">
        <v>453</v>
      </c>
      <c r="O3219" t="s">
        <v>161</v>
      </c>
      <c r="P3219">
        <v>5.1550458924157307E-2</v>
      </c>
      <c r="Q3219" t="s">
        <v>156</v>
      </c>
      <c r="S3219" t="s">
        <v>666</v>
      </c>
      <c r="T3219" t="s">
        <v>161</v>
      </c>
      <c r="U3219">
        <v>5.5628667263165156E-2</v>
      </c>
      <c r="V3219" t="s">
        <v>156</v>
      </c>
    </row>
    <row r="3220" spans="9:22" x14ac:dyDescent="0.45">
      <c r="I3220" t="s">
        <v>245</v>
      </c>
      <c r="J3220" t="s">
        <v>162</v>
      </c>
      <c r="K3220">
        <v>1.3648786524630401E-3</v>
      </c>
      <c r="L3220" t="s">
        <v>156</v>
      </c>
      <c r="N3220" t="s">
        <v>453</v>
      </c>
      <c r="O3220" t="s">
        <v>162</v>
      </c>
      <c r="P3220">
        <v>6.7943188147778196E-3</v>
      </c>
      <c r="Q3220" t="s">
        <v>156</v>
      </c>
      <c r="S3220" t="s">
        <v>666</v>
      </c>
      <c r="T3220" t="s">
        <v>162</v>
      </c>
      <c r="U3220">
        <v>7.1714253768924447E-3</v>
      </c>
      <c r="V3220" t="s">
        <v>156</v>
      </c>
    </row>
    <row r="3221" spans="9:22" x14ac:dyDescent="0.45">
      <c r="I3221" t="s">
        <v>245</v>
      </c>
      <c r="J3221" t="s">
        <v>163</v>
      </c>
      <c r="K3221">
        <v>3.4084553454216482E-3</v>
      </c>
      <c r="L3221" t="s">
        <v>156</v>
      </c>
      <c r="N3221" t="s">
        <v>453</v>
      </c>
      <c r="O3221" t="s">
        <v>163</v>
      </c>
      <c r="P3221">
        <v>6.8124938936886207E-3</v>
      </c>
      <c r="Q3221" t="s">
        <v>156</v>
      </c>
      <c r="S3221" t="s">
        <v>666</v>
      </c>
      <c r="T3221" t="s">
        <v>163</v>
      </c>
      <c r="U3221">
        <v>6.9735921182832693E-3</v>
      </c>
      <c r="V3221" t="s">
        <v>156</v>
      </c>
    </row>
    <row r="3222" spans="9:22" x14ac:dyDescent="0.45">
      <c r="I3222" t="s">
        <v>245</v>
      </c>
      <c r="J3222" t="s">
        <v>164</v>
      </c>
      <c r="K3222">
        <v>5.9181484916852939E-3</v>
      </c>
      <c r="L3222" t="s">
        <v>156</v>
      </c>
      <c r="N3222" t="s">
        <v>453</v>
      </c>
      <c r="O3222" t="s">
        <v>164</v>
      </c>
      <c r="P3222">
        <v>7.2740696696025143E-3</v>
      </c>
      <c r="Q3222" t="s">
        <v>156</v>
      </c>
      <c r="S3222" t="s">
        <v>666</v>
      </c>
      <c r="T3222" t="s">
        <v>164</v>
      </c>
      <c r="U3222">
        <v>6.9873042831650406E-3</v>
      </c>
      <c r="V3222" t="s">
        <v>156</v>
      </c>
    </row>
    <row r="3223" spans="9:22" x14ac:dyDescent="0.45">
      <c r="I3223" t="s">
        <v>245</v>
      </c>
      <c r="J3223" t="s">
        <v>165</v>
      </c>
      <c r="K3223">
        <v>4.7484839570065239E-2</v>
      </c>
      <c r="L3223" t="s">
        <v>156</v>
      </c>
      <c r="N3223" t="s">
        <v>453</v>
      </c>
      <c r="O3223" t="s">
        <v>165</v>
      </c>
      <c r="P3223">
        <v>4.7803637721335793E-2</v>
      </c>
      <c r="Q3223" t="s">
        <v>156</v>
      </c>
      <c r="S3223" t="s">
        <v>666</v>
      </c>
      <c r="T3223" t="s">
        <v>165</v>
      </c>
      <c r="U3223">
        <v>4.3552278641571546E-2</v>
      </c>
      <c r="V3223" t="s">
        <v>156</v>
      </c>
    </row>
    <row r="3224" spans="9:22" x14ac:dyDescent="0.45">
      <c r="I3224" t="s">
        <v>245</v>
      </c>
      <c r="J3224" t="s">
        <v>817</v>
      </c>
      <c r="K3224">
        <v>6.1091790736714485E-3</v>
      </c>
      <c r="L3224" t="s">
        <v>156</v>
      </c>
      <c r="N3224" t="s">
        <v>453</v>
      </c>
      <c r="O3224" t="s">
        <v>817</v>
      </c>
      <c r="P3224">
        <v>8.6801066694021344E-3</v>
      </c>
      <c r="Q3224" t="s">
        <v>156</v>
      </c>
      <c r="S3224" t="s">
        <v>666</v>
      </c>
      <c r="T3224" t="s">
        <v>817</v>
      </c>
      <c r="U3224">
        <v>7.7634163469073028E-3</v>
      </c>
      <c r="V3224" t="s">
        <v>156</v>
      </c>
    </row>
    <row r="3225" spans="9:22" x14ac:dyDescent="0.45">
      <c r="I3225" t="s">
        <v>245</v>
      </c>
      <c r="J3225" t="s">
        <v>818</v>
      </c>
      <c r="K3225">
        <v>4.0331832032936294E-3</v>
      </c>
      <c r="L3225" t="s">
        <v>156</v>
      </c>
      <c r="N3225" t="s">
        <v>453</v>
      </c>
      <c r="O3225" t="s">
        <v>818</v>
      </c>
      <c r="P3225">
        <v>8.6415294005543469E-3</v>
      </c>
      <c r="Q3225" t="s">
        <v>156</v>
      </c>
      <c r="S3225" t="s">
        <v>666</v>
      </c>
      <c r="T3225" t="s">
        <v>818</v>
      </c>
      <c r="U3225">
        <v>8.1472274058826417E-3</v>
      </c>
      <c r="V3225" t="s">
        <v>156</v>
      </c>
    </row>
    <row r="3226" spans="9:22" x14ac:dyDescent="0.45">
      <c r="I3226" t="s">
        <v>245</v>
      </c>
      <c r="J3226" t="s">
        <v>819</v>
      </c>
      <c r="K3226">
        <v>2.4198923246784459E-3</v>
      </c>
      <c r="L3226" t="s">
        <v>156</v>
      </c>
      <c r="N3226" t="s">
        <v>453</v>
      </c>
      <c r="O3226" t="s">
        <v>819</v>
      </c>
      <c r="P3226">
        <v>5.0093595408584657E-2</v>
      </c>
      <c r="Q3226" t="s">
        <v>156</v>
      </c>
      <c r="S3226" t="s">
        <v>666</v>
      </c>
      <c r="T3226" t="s">
        <v>819</v>
      </c>
      <c r="U3226">
        <v>5.6136077372959808E-2</v>
      </c>
      <c r="V3226" t="s">
        <v>156</v>
      </c>
    </row>
    <row r="3227" spans="9:22" x14ac:dyDescent="0.45">
      <c r="I3227" t="s">
        <v>245</v>
      </c>
      <c r="J3227" t="s">
        <v>821</v>
      </c>
      <c r="K3227">
        <v>1.2001756651589547E-2</v>
      </c>
      <c r="L3227" t="s">
        <v>156</v>
      </c>
      <c r="N3227" t="s">
        <v>453</v>
      </c>
      <c r="O3227" t="s">
        <v>821</v>
      </c>
      <c r="P3227">
        <v>8.9821495689587361E-2</v>
      </c>
      <c r="Q3227" t="s">
        <v>156</v>
      </c>
      <c r="S3227" t="s">
        <v>666</v>
      </c>
      <c r="T3227" t="s">
        <v>821</v>
      </c>
      <c r="U3227">
        <v>9.4797363056398465E-2</v>
      </c>
      <c r="V3227" t="s">
        <v>156</v>
      </c>
    </row>
    <row r="3228" spans="9:22" x14ac:dyDescent="0.45">
      <c r="I3228" t="s">
        <v>245</v>
      </c>
      <c r="J3228" t="s">
        <v>822</v>
      </c>
      <c r="K3228">
        <v>3.1395834752583902E-2</v>
      </c>
      <c r="L3228" t="s">
        <v>156</v>
      </c>
      <c r="N3228" t="s">
        <v>453</v>
      </c>
      <c r="O3228" t="s">
        <v>822</v>
      </c>
      <c r="P3228">
        <v>1.2351034970811131E-2</v>
      </c>
      <c r="Q3228" t="s">
        <v>156</v>
      </c>
      <c r="S3228" t="s">
        <v>666</v>
      </c>
      <c r="T3228" t="s">
        <v>822</v>
      </c>
      <c r="U3228">
        <v>1.2437088085627991E-2</v>
      </c>
      <c r="V3228" t="s">
        <v>156</v>
      </c>
    </row>
    <row r="3229" spans="9:22" x14ac:dyDescent="0.45">
      <c r="I3229" t="s">
        <v>245</v>
      </c>
      <c r="J3229" t="s">
        <v>823</v>
      </c>
      <c r="K3229">
        <v>4.9779784192361329E-2</v>
      </c>
      <c r="L3229" t="s">
        <v>156</v>
      </c>
      <c r="N3229" t="s">
        <v>453</v>
      </c>
      <c r="O3229" t="s">
        <v>823</v>
      </c>
      <c r="P3229">
        <v>1.2131668261920759E-2</v>
      </c>
      <c r="Q3229" t="s">
        <v>156</v>
      </c>
      <c r="S3229" t="s">
        <v>666</v>
      </c>
      <c r="T3229" t="s">
        <v>823</v>
      </c>
      <c r="U3229">
        <v>1.2571375185176372E-2</v>
      </c>
      <c r="V3229" t="s">
        <v>156</v>
      </c>
    </row>
    <row r="3230" spans="9:22" x14ac:dyDescent="0.45">
      <c r="I3230" t="s">
        <v>245</v>
      </c>
      <c r="J3230" t="s">
        <v>824</v>
      </c>
      <c r="K3230">
        <v>6.3892474061439913E-2</v>
      </c>
      <c r="L3230" t="s">
        <v>156</v>
      </c>
      <c r="N3230" t="s">
        <v>453</v>
      </c>
      <c r="O3230" t="s">
        <v>824</v>
      </c>
      <c r="P3230">
        <v>1.2062968753196483E-2</v>
      </c>
      <c r="Q3230" t="s">
        <v>156</v>
      </c>
      <c r="S3230" t="s">
        <v>666</v>
      </c>
      <c r="T3230" t="s">
        <v>824</v>
      </c>
      <c r="U3230">
        <v>1.2278789621431361E-2</v>
      </c>
      <c r="V3230" t="s">
        <v>156</v>
      </c>
    </row>
    <row r="3231" spans="9:22" x14ac:dyDescent="0.45">
      <c r="I3231" t="s">
        <v>245</v>
      </c>
      <c r="J3231" t="s">
        <v>825</v>
      </c>
      <c r="K3231">
        <v>0.43688724599085149</v>
      </c>
      <c r="L3231" t="s">
        <v>156</v>
      </c>
      <c r="N3231" t="s">
        <v>453</v>
      </c>
      <c r="O3231" t="s">
        <v>825</v>
      </c>
      <c r="P3231">
        <v>9.3453191982334149E-2</v>
      </c>
      <c r="Q3231" t="s">
        <v>156</v>
      </c>
      <c r="S3231" t="s">
        <v>666</v>
      </c>
      <c r="T3231" t="s">
        <v>825</v>
      </c>
      <c r="U3231">
        <v>8.4963975813715578E-2</v>
      </c>
      <c r="V3231" t="s">
        <v>156</v>
      </c>
    </row>
    <row r="3232" spans="9:22" x14ac:dyDescent="0.45">
      <c r="I3232" t="s">
        <v>245</v>
      </c>
      <c r="J3232" t="s">
        <v>826</v>
      </c>
      <c r="K3232">
        <v>6.0510016905947553E-2</v>
      </c>
      <c r="L3232" t="s">
        <v>156</v>
      </c>
      <c r="N3232" t="s">
        <v>453</v>
      </c>
      <c r="O3232" t="s">
        <v>826</v>
      </c>
      <c r="P3232">
        <v>2.2339986077367122E-2</v>
      </c>
      <c r="Q3232" t="s">
        <v>156</v>
      </c>
      <c r="S3232" t="s">
        <v>666</v>
      </c>
      <c r="T3232" t="s">
        <v>826</v>
      </c>
      <c r="U3232">
        <v>2.0180532576937339E-2</v>
      </c>
      <c r="V3232" t="s">
        <v>156</v>
      </c>
    </row>
    <row r="3233" spans="9:22" x14ac:dyDescent="0.45">
      <c r="I3233" t="s">
        <v>245</v>
      </c>
      <c r="J3233" t="s">
        <v>827</v>
      </c>
      <c r="K3233">
        <v>4.795692915425228E-2</v>
      </c>
      <c r="L3233" t="s">
        <v>156</v>
      </c>
      <c r="N3233" t="s">
        <v>453</v>
      </c>
      <c r="O3233" t="s">
        <v>827</v>
      </c>
      <c r="P3233">
        <v>2.1506562762674788E-2</v>
      </c>
      <c r="Q3233" t="s">
        <v>156</v>
      </c>
      <c r="S3233" t="s">
        <v>666</v>
      </c>
      <c r="T3233" t="s">
        <v>827</v>
      </c>
      <c r="U3233">
        <v>2.1101077069126735E-2</v>
      </c>
      <c r="V3233" t="s">
        <v>156</v>
      </c>
    </row>
    <row r="3234" spans="9:22" x14ac:dyDescent="0.45">
      <c r="I3234" t="s">
        <v>245</v>
      </c>
      <c r="J3234" t="s">
        <v>828</v>
      </c>
      <c r="K3234">
        <v>4.3728827080433935E-2</v>
      </c>
      <c r="L3234" t="s">
        <v>156</v>
      </c>
      <c r="N3234" t="s">
        <v>453</v>
      </c>
      <c r="O3234" t="s">
        <v>828</v>
      </c>
      <c r="P3234">
        <v>0.1011085527124708</v>
      </c>
      <c r="Q3234" t="s">
        <v>156</v>
      </c>
      <c r="S3234" t="s">
        <v>666</v>
      </c>
      <c r="T3234" t="s">
        <v>828</v>
      </c>
      <c r="U3234">
        <v>0.11411320221086899</v>
      </c>
      <c r="V3234" t="s">
        <v>156</v>
      </c>
    </row>
    <row r="3235" spans="9:22" x14ac:dyDescent="0.45">
      <c r="I3235" t="s">
        <v>245</v>
      </c>
      <c r="J3235" t="s">
        <v>835</v>
      </c>
      <c r="K3235">
        <v>0</v>
      </c>
      <c r="L3235" t="s">
        <v>156</v>
      </c>
      <c r="N3235" t="s">
        <v>453</v>
      </c>
      <c r="O3235" t="s">
        <v>835</v>
      </c>
      <c r="P3235">
        <v>4.3271889910108094E-2</v>
      </c>
      <c r="Q3235" t="s">
        <v>156</v>
      </c>
      <c r="S3235" t="s">
        <v>666</v>
      </c>
      <c r="T3235" t="s">
        <v>835</v>
      </c>
      <c r="U3235">
        <v>3.9604876503783942E-2</v>
      </c>
      <c r="V3235" t="s">
        <v>156</v>
      </c>
    </row>
    <row r="3236" spans="9:22" x14ac:dyDescent="0.45">
      <c r="I3236" t="s">
        <v>245</v>
      </c>
      <c r="J3236" t="s">
        <v>836</v>
      </c>
      <c r="K3236">
        <v>0</v>
      </c>
      <c r="L3236" t="s">
        <v>156</v>
      </c>
      <c r="N3236" t="s">
        <v>453</v>
      </c>
      <c r="O3236" t="s">
        <v>836</v>
      </c>
      <c r="P3236">
        <v>5.7239365509996016E-3</v>
      </c>
      <c r="Q3236" t="s">
        <v>156</v>
      </c>
      <c r="S3236" t="s">
        <v>666</v>
      </c>
      <c r="T3236" t="s">
        <v>836</v>
      </c>
      <c r="U3236">
        <v>5.348065394247363E-3</v>
      </c>
      <c r="V3236" t="s">
        <v>156</v>
      </c>
    </row>
    <row r="3237" spans="9:22" x14ac:dyDescent="0.45">
      <c r="I3237" t="s">
        <v>245</v>
      </c>
      <c r="J3237" t="s">
        <v>837</v>
      </c>
      <c r="K3237">
        <v>1.7958397744909707E-3</v>
      </c>
      <c r="L3237" t="s">
        <v>156</v>
      </c>
      <c r="N3237" t="s">
        <v>453</v>
      </c>
      <c r="O3237" t="s">
        <v>837</v>
      </c>
      <c r="P3237">
        <v>5.7431017514774892E-3</v>
      </c>
      <c r="Q3237" t="s">
        <v>156</v>
      </c>
      <c r="S3237" t="s">
        <v>666</v>
      </c>
      <c r="T3237" t="s">
        <v>837</v>
      </c>
      <c r="U3237">
        <v>5.0087256599414326E-3</v>
      </c>
      <c r="V3237" t="s">
        <v>156</v>
      </c>
    </row>
    <row r="3238" spans="9:22" x14ac:dyDescent="0.45">
      <c r="I3238" t="s">
        <v>245</v>
      </c>
      <c r="J3238" t="s">
        <v>838</v>
      </c>
      <c r="K3238">
        <v>3.4163726078015929E-3</v>
      </c>
      <c r="L3238" t="s">
        <v>156</v>
      </c>
      <c r="N3238" t="s">
        <v>453</v>
      </c>
      <c r="O3238" t="s">
        <v>838</v>
      </c>
      <c r="P3238">
        <v>5.3788655143485941E-3</v>
      </c>
      <c r="Q3238" t="s">
        <v>156</v>
      </c>
      <c r="S3238" t="s">
        <v>666</v>
      </c>
      <c r="T3238" t="s">
        <v>838</v>
      </c>
      <c r="U3238">
        <v>4.6500941301941085E-3</v>
      </c>
      <c r="V3238" t="s">
        <v>156</v>
      </c>
    </row>
    <row r="3239" spans="9:22" x14ac:dyDescent="0.45">
      <c r="I3239" t="s">
        <v>245</v>
      </c>
      <c r="J3239" t="s">
        <v>839</v>
      </c>
      <c r="K3239">
        <v>3.0854524213079663E-2</v>
      </c>
      <c r="L3239" t="s">
        <v>156</v>
      </c>
      <c r="N3239" t="s">
        <v>453</v>
      </c>
      <c r="O3239" t="s">
        <v>839</v>
      </c>
      <c r="P3239">
        <v>2.8560076618914142E-2</v>
      </c>
      <c r="Q3239" t="s">
        <v>156</v>
      </c>
      <c r="S3239" t="s">
        <v>666</v>
      </c>
      <c r="T3239" t="s">
        <v>839</v>
      </c>
      <c r="U3239">
        <v>2.6567104994584961E-2</v>
      </c>
      <c r="V3239" t="s">
        <v>156</v>
      </c>
    </row>
    <row r="3240" spans="9:22" x14ac:dyDescent="0.45">
      <c r="I3240" t="s">
        <v>245</v>
      </c>
      <c r="J3240" t="s">
        <v>840</v>
      </c>
      <c r="K3240">
        <v>3.2518905023781954E-3</v>
      </c>
      <c r="L3240" t="s">
        <v>156</v>
      </c>
      <c r="N3240" t="s">
        <v>453</v>
      </c>
      <c r="O3240" t="s">
        <v>840</v>
      </c>
      <c r="P3240">
        <v>5.4116825347050399E-3</v>
      </c>
      <c r="Q3240" t="s">
        <v>156</v>
      </c>
      <c r="S3240" t="s">
        <v>666</v>
      </c>
      <c r="T3240" t="s">
        <v>840</v>
      </c>
      <c r="U3240">
        <v>5.2757487323264263E-3</v>
      </c>
      <c r="V3240" t="s">
        <v>156</v>
      </c>
    </row>
    <row r="3241" spans="9:22" x14ac:dyDescent="0.45">
      <c r="I3241" t="s">
        <v>245</v>
      </c>
      <c r="J3241" t="s">
        <v>841</v>
      </c>
      <c r="K3241">
        <v>1.2517375274078537E-3</v>
      </c>
      <c r="L3241" t="s">
        <v>156</v>
      </c>
      <c r="N3241" t="s">
        <v>453</v>
      </c>
      <c r="O3241" t="s">
        <v>841</v>
      </c>
      <c r="P3241">
        <v>5.623705721152711E-3</v>
      </c>
      <c r="Q3241" t="s">
        <v>156</v>
      </c>
      <c r="S3241" t="s">
        <v>666</v>
      </c>
      <c r="T3241" t="s">
        <v>841</v>
      </c>
      <c r="U3241">
        <v>5.4703435496319249E-3</v>
      </c>
      <c r="V3241" t="s">
        <v>156</v>
      </c>
    </row>
    <row r="3242" spans="9:22" x14ac:dyDescent="0.45">
      <c r="I3242" t="s">
        <v>245</v>
      </c>
      <c r="J3242" t="s">
        <v>842</v>
      </c>
      <c r="K3242">
        <v>0</v>
      </c>
      <c r="L3242" t="s">
        <v>156</v>
      </c>
      <c r="N3242" t="s">
        <v>453</v>
      </c>
      <c r="O3242" t="s">
        <v>842</v>
      </c>
      <c r="P3242">
        <v>3.9299428750599878E-2</v>
      </c>
      <c r="Q3242" t="s">
        <v>156</v>
      </c>
      <c r="S3242" t="s">
        <v>666</v>
      </c>
      <c r="T3242" t="s">
        <v>842</v>
      </c>
      <c r="U3242">
        <v>3.5994225278925901E-2</v>
      </c>
      <c r="V3242" t="s">
        <v>156</v>
      </c>
    </row>
    <row r="3243" spans="9:22" x14ac:dyDescent="0.45">
      <c r="I3243" t="s">
        <v>245</v>
      </c>
      <c r="J3243" t="s">
        <v>843</v>
      </c>
      <c r="K3243">
        <v>0</v>
      </c>
      <c r="L3243" t="s">
        <v>156</v>
      </c>
      <c r="N3243" t="s">
        <v>453</v>
      </c>
      <c r="O3243" t="s">
        <v>843</v>
      </c>
      <c r="P3243">
        <v>2.2921055050481118E-2</v>
      </c>
      <c r="Q3243" t="s">
        <v>156</v>
      </c>
      <c r="S3243" t="s">
        <v>666</v>
      </c>
      <c r="T3243" t="s">
        <v>843</v>
      </c>
      <c r="U3243">
        <v>2.0480302218178311E-2</v>
      </c>
      <c r="V3243" t="s">
        <v>156</v>
      </c>
    </row>
    <row r="3244" spans="9:22" x14ac:dyDescent="0.45">
      <c r="I3244" t="s">
        <v>245</v>
      </c>
      <c r="J3244" t="s">
        <v>844</v>
      </c>
      <c r="K3244">
        <v>0</v>
      </c>
      <c r="L3244" t="s">
        <v>156</v>
      </c>
      <c r="N3244" t="s">
        <v>453</v>
      </c>
      <c r="O3244" t="s">
        <v>844</v>
      </c>
      <c r="P3244">
        <v>3.5203579543159327E-3</v>
      </c>
      <c r="Q3244" t="s">
        <v>156</v>
      </c>
      <c r="S3244" t="s">
        <v>666</v>
      </c>
      <c r="T3244" t="s">
        <v>844</v>
      </c>
      <c r="U3244">
        <v>2.9116244504518631E-3</v>
      </c>
      <c r="V3244" t="s">
        <v>156</v>
      </c>
    </row>
    <row r="3245" spans="9:22" x14ac:dyDescent="0.45">
      <c r="I3245" t="s">
        <v>245</v>
      </c>
      <c r="J3245" t="s">
        <v>845</v>
      </c>
      <c r="K3245">
        <v>1.0505302007110828E-3</v>
      </c>
      <c r="L3245" t="s">
        <v>156</v>
      </c>
      <c r="N3245" t="s">
        <v>453</v>
      </c>
      <c r="O3245" t="s">
        <v>845</v>
      </c>
      <c r="P3245">
        <v>3.6771382062121332E-3</v>
      </c>
      <c r="Q3245" t="s">
        <v>156</v>
      </c>
      <c r="S3245" t="s">
        <v>666</v>
      </c>
      <c r="T3245" t="s">
        <v>845</v>
      </c>
      <c r="U3245">
        <v>2.9171774955581613E-3</v>
      </c>
      <c r="V3245" t="s">
        <v>156</v>
      </c>
    </row>
    <row r="3246" spans="9:22" x14ac:dyDescent="0.45">
      <c r="I3246" t="s">
        <v>245</v>
      </c>
      <c r="J3246" t="s">
        <v>846</v>
      </c>
      <c r="K3246">
        <v>3.4644408830981272E-3</v>
      </c>
      <c r="L3246" t="s">
        <v>156</v>
      </c>
      <c r="N3246" t="s">
        <v>453</v>
      </c>
      <c r="O3246" t="s">
        <v>846</v>
      </c>
      <c r="P3246">
        <v>3.6989707138905788E-3</v>
      </c>
      <c r="Q3246" t="s">
        <v>156</v>
      </c>
      <c r="S3246" t="s">
        <v>666</v>
      </c>
      <c r="T3246" t="s">
        <v>846</v>
      </c>
      <c r="U3246">
        <v>2.881589289931874E-3</v>
      </c>
      <c r="V3246" t="s">
        <v>156</v>
      </c>
    </row>
    <row r="3247" spans="9:22" x14ac:dyDescent="0.45">
      <c r="I3247" t="s">
        <v>245</v>
      </c>
      <c r="J3247" t="s">
        <v>847</v>
      </c>
      <c r="K3247">
        <v>3.5989773847556396E-2</v>
      </c>
      <c r="L3247" t="s">
        <v>156</v>
      </c>
      <c r="N3247" t="s">
        <v>453</v>
      </c>
      <c r="O3247" t="s">
        <v>847</v>
      </c>
      <c r="P3247">
        <v>1.9618326306680697E-2</v>
      </c>
      <c r="Q3247" t="s">
        <v>156</v>
      </c>
      <c r="S3247" t="s">
        <v>666</v>
      </c>
      <c r="T3247" t="s">
        <v>847</v>
      </c>
      <c r="U3247">
        <v>1.5634532576456958E-2</v>
      </c>
      <c r="V3247" t="s">
        <v>156</v>
      </c>
    </row>
    <row r="3248" spans="9:22" x14ac:dyDescent="0.45">
      <c r="I3248" t="s">
        <v>245</v>
      </c>
      <c r="J3248" t="s">
        <v>848</v>
      </c>
      <c r="K3248">
        <v>4.0954965342723353E-3</v>
      </c>
      <c r="L3248" t="s">
        <v>156</v>
      </c>
      <c r="N3248" t="s">
        <v>453</v>
      </c>
      <c r="O3248" t="s">
        <v>848</v>
      </c>
      <c r="P3248">
        <v>2.9496700664483023E-3</v>
      </c>
      <c r="Q3248" t="s">
        <v>156</v>
      </c>
      <c r="S3248" t="s">
        <v>666</v>
      </c>
      <c r="T3248" t="s">
        <v>848</v>
      </c>
      <c r="U3248">
        <v>2.547240932437851E-3</v>
      </c>
      <c r="V3248" t="s">
        <v>156</v>
      </c>
    </row>
    <row r="3249" spans="9:22" x14ac:dyDescent="0.45">
      <c r="I3249" t="s">
        <v>245</v>
      </c>
      <c r="J3249" t="s">
        <v>849</v>
      </c>
      <c r="K3249">
        <v>8.5396697029127891E-5</v>
      </c>
      <c r="L3249" t="s">
        <v>156</v>
      </c>
      <c r="N3249" t="s">
        <v>453</v>
      </c>
      <c r="O3249" t="s">
        <v>849</v>
      </c>
      <c r="P3249">
        <v>2.7793093720533697E-3</v>
      </c>
      <c r="Q3249" t="s">
        <v>156</v>
      </c>
      <c r="S3249" t="s">
        <v>666</v>
      </c>
      <c r="T3249" t="s">
        <v>849</v>
      </c>
      <c r="U3249">
        <v>2.4810610430614209E-3</v>
      </c>
      <c r="V3249" t="s">
        <v>156</v>
      </c>
    </row>
    <row r="3250" spans="9:22" x14ac:dyDescent="0.45">
      <c r="I3250" t="s">
        <v>245</v>
      </c>
      <c r="J3250" t="s">
        <v>850</v>
      </c>
      <c r="K3250">
        <v>0</v>
      </c>
      <c r="L3250" t="s">
        <v>156</v>
      </c>
      <c r="N3250" t="s">
        <v>453</v>
      </c>
      <c r="O3250" t="s">
        <v>850</v>
      </c>
      <c r="P3250">
        <v>1.5517315982948747E-2</v>
      </c>
      <c r="Q3250" t="s">
        <v>156</v>
      </c>
      <c r="S3250" t="s">
        <v>666</v>
      </c>
      <c r="T3250" t="s">
        <v>850</v>
      </c>
      <c r="U3250">
        <v>1.3195925744165199E-2</v>
      </c>
      <c r="V3250" t="s">
        <v>156</v>
      </c>
    </row>
    <row r="3251" spans="9:22" x14ac:dyDescent="0.45">
      <c r="I3251" t="s">
        <v>246</v>
      </c>
      <c r="J3251" t="s">
        <v>155</v>
      </c>
      <c r="K3251">
        <v>0</v>
      </c>
      <c r="L3251" t="s">
        <v>156</v>
      </c>
      <c r="N3251" t="s">
        <v>454</v>
      </c>
      <c r="O3251" t="s">
        <v>155</v>
      </c>
      <c r="P3251">
        <v>5.7033245622941958E-2</v>
      </c>
      <c r="Q3251" t="s">
        <v>156</v>
      </c>
      <c r="S3251" t="s">
        <v>667</v>
      </c>
      <c r="T3251" t="s">
        <v>155</v>
      </c>
      <c r="U3251">
        <v>6.3753902527517503E-2</v>
      </c>
      <c r="V3251" t="s">
        <v>156</v>
      </c>
    </row>
    <row r="3252" spans="9:22" x14ac:dyDescent="0.45">
      <c r="I3252" t="s">
        <v>246</v>
      </c>
      <c r="J3252" t="s">
        <v>157</v>
      </c>
      <c r="K3252">
        <v>0</v>
      </c>
      <c r="L3252" t="s">
        <v>156</v>
      </c>
      <c r="N3252" t="s">
        <v>454</v>
      </c>
      <c r="O3252" t="s">
        <v>157</v>
      </c>
      <c r="P3252">
        <v>6.7595934322474249E-3</v>
      </c>
      <c r="Q3252" t="s">
        <v>156</v>
      </c>
      <c r="S3252" t="s">
        <v>667</v>
      </c>
      <c r="T3252" t="s">
        <v>157</v>
      </c>
      <c r="U3252">
        <v>7.371625619884691E-3</v>
      </c>
      <c r="V3252" t="s">
        <v>156</v>
      </c>
    </row>
    <row r="3253" spans="9:22" x14ac:dyDescent="0.45">
      <c r="I3253" t="s">
        <v>246</v>
      </c>
      <c r="J3253" t="s">
        <v>158</v>
      </c>
      <c r="K3253">
        <v>2.5629056502408515E-3</v>
      </c>
      <c r="L3253" t="s">
        <v>156</v>
      </c>
      <c r="N3253" t="s">
        <v>454</v>
      </c>
      <c r="O3253" t="s">
        <v>158</v>
      </c>
      <c r="P3253">
        <v>6.5234599497775098E-3</v>
      </c>
      <c r="Q3253" t="s">
        <v>156</v>
      </c>
      <c r="S3253" t="s">
        <v>667</v>
      </c>
      <c r="T3253" t="s">
        <v>158</v>
      </c>
      <c r="U3253">
        <v>7.2203660736864178E-3</v>
      </c>
      <c r="V3253" t="s">
        <v>156</v>
      </c>
    </row>
    <row r="3254" spans="9:22" x14ac:dyDescent="0.45">
      <c r="I3254" t="s">
        <v>246</v>
      </c>
      <c r="J3254" t="s">
        <v>159</v>
      </c>
      <c r="K3254">
        <v>7.4192246421516681E-3</v>
      </c>
      <c r="L3254" t="s">
        <v>156</v>
      </c>
      <c r="N3254" t="s">
        <v>454</v>
      </c>
      <c r="O3254" t="s">
        <v>159</v>
      </c>
      <c r="P3254">
        <v>6.8235289138227143E-3</v>
      </c>
      <c r="Q3254" t="s">
        <v>156</v>
      </c>
      <c r="S3254" t="s">
        <v>667</v>
      </c>
      <c r="T3254" t="s">
        <v>159</v>
      </c>
      <c r="U3254">
        <v>7.638102290825571E-3</v>
      </c>
      <c r="V3254" t="s">
        <v>156</v>
      </c>
    </row>
    <row r="3255" spans="9:22" x14ac:dyDescent="0.45">
      <c r="I3255" t="s">
        <v>246</v>
      </c>
      <c r="J3255" t="s">
        <v>160</v>
      </c>
      <c r="K3255">
        <v>7.2712285493715501E-2</v>
      </c>
      <c r="L3255" t="s">
        <v>156</v>
      </c>
      <c r="N3255" t="s">
        <v>454</v>
      </c>
      <c r="O3255" t="s">
        <v>160</v>
      </c>
      <c r="P3255">
        <v>6.2984339996755623E-2</v>
      </c>
      <c r="Q3255" t="s">
        <v>156</v>
      </c>
      <c r="S3255" t="s">
        <v>667</v>
      </c>
      <c r="T3255" t="s">
        <v>160</v>
      </c>
      <c r="U3255">
        <v>6.2774608795894249E-2</v>
      </c>
      <c r="V3255" t="s">
        <v>156</v>
      </c>
    </row>
    <row r="3256" spans="9:22" x14ac:dyDescent="0.45">
      <c r="I3256" t="s">
        <v>246</v>
      </c>
      <c r="J3256" t="s">
        <v>813</v>
      </c>
      <c r="K3256">
        <v>9.5434256304253798E-3</v>
      </c>
      <c r="L3256" t="s">
        <v>156</v>
      </c>
      <c r="N3256" t="s">
        <v>454</v>
      </c>
      <c r="O3256" t="s">
        <v>813</v>
      </c>
      <c r="P3256">
        <v>1.1889980008060156E-2</v>
      </c>
      <c r="Q3256" t="s">
        <v>156</v>
      </c>
      <c r="S3256" t="s">
        <v>667</v>
      </c>
      <c r="T3256" t="s">
        <v>813</v>
      </c>
      <c r="U3256">
        <v>1.1977532006837755E-2</v>
      </c>
      <c r="V3256" t="s">
        <v>156</v>
      </c>
    </row>
    <row r="3257" spans="9:22" x14ac:dyDescent="0.45">
      <c r="I3257" t="s">
        <v>246</v>
      </c>
      <c r="J3257" t="s">
        <v>814</v>
      </c>
      <c r="K3257">
        <v>6.1763863444368721E-3</v>
      </c>
      <c r="L3257" t="s">
        <v>156</v>
      </c>
      <c r="N3257" t="s">
        <v>454</v>
      </c>
      <c r="O3257" t="s">
        <v>814</v>
      </c>
      <c r="P3257">
        <v>1.1554440502389697E-2</v>
      </c>
      <c r="Q3257" t="s">
        <v>156</v>
      </c>
      <c r="S3257" t="s">
        <v>667</v>
      </c>
      <c r="T3257" t="s">
        <v>814</v>
      </c>
      <c r="U3257">
        <v>1.15581944574669E-2</v>
      </c>
      <c r="V3257" t="s">
        <v>156</v>
      </c>
    </row>
    <row r="3258" spans="9:22" x14ac:dyDescent="0.45">
      <c r="I3258" t="s">
        <v>246</v>
      </c>
      <c r="J3258" t="s">
        <v>815</v>
      </c>
      <c r="K3258">
        <v>8.2340839566497537E-4</v>
      </c>
      <c r="L3258" t="s">
        <v>156</v>
      </c>
      <c r="N3258" t="s">
        <v>454</v>
      </c>
      <c r="O3258" t="s">
        <v>815</v>
      </c>
      <c r="P3258">
        <v>5.747066485903727E-2</v>
      </c>
      <c r="Q3258" t="s">
        <v>156</v>
      </c>
      <c r="S3258" t="s">
        <v>667</v>
      </c>
      <c r="T3258" t="s">
        <v>815</v>
      </c>
      <c r="U3258">
        <v>6.2641119262609665E-2</v>
      </c>
      <c r="V3258" t="s">
        <v>156</v>
      </c>
    </row>
    <row r="3259" spans="9:22" x14ac:dyDescent="0.45">
      <c r="I3259" t="s">
        <v>246</v>
      </c>
      <c r="J3259" t="s">
        <v>161</v>
      </c>
      <c r="K3259">
        <v>0</v>
      </c>
      <c r="L3259" t="s">
        <v>156</v>
      </c>
      <c r="N3259" t="s">
        <v>454</v>
      </c>
      <c r="O3259" t="s">
        <v>161</v>
      </c>
      <c r="P3259">
        <v>4.1422931572253421E-2</v>
      </c>
      <c r="Q3259" t="s">
        <v>156</v>
      </c>
      <c r="S3259" t="s">
        <v>667</v>
      </c>
      <c r="T3259" t="s">
        <v>161</v>
      </c>
      <c r="U3259">
        <v>5.3453088727195404E-2</v>
      </c>
      <c r="V3259" t="s">
        <v>156</v>
      </c>
    </row>
    <row r="3260" spans="9:22" x14ac:dyDescent="0.45">
      <c r="I3260" t="s">
        <v>246</v>
      </c>
      <c r="J3260" t="s">
        <v>162</v>
      </c>
      <c r="K3260">
        <v>1.2821812181970913E-3</v>
      </c>
      <c r="L3260" t="s">
        <v>156</v>
      </c>
      <c r="N3260" t="s">
        <v>454</v>
      </c>
      <c r="O3260" t="s">
        <v>162</v>
      </c>
      <c r="P3260">
        <v>5.8761410933457839E-3</v>
      </c>
      <c r="Q3260" t="s">
        <v>156</v>
      </c>
      <c r="S3260" t="s">
        <v>667</v>
      </c>
      <c r="T3260" t="s">
        <v>162</v>
      </c>
      <c r="U3260">
        <v>7.0548400499553555E-3</v>
      </c>
      <c r="V3260" t="s">
        <v>156</v>
      </c>
    </row>
    <row r="3261" spans="9:22" x14ac:dyDescent="0.45">
      <c r="I3261" t="s">
        <v>246</v>
      </c>
      <c r="J3261" t="s">
        <v>163</v>
      </c>
      <c r="K3261">
        <v>3.306171370754923E-3</v>
      </c>
      <c r="L3261" t="s">
        <v>156</v>
      </c>
      <c r="N3261" t="s">
        <v>454</v>
      </c>
      <c r="O3261" t="s">
        <v>163</v>
      </c>
      <c r="P3261">
        <v>6.0934352029984509E-3</v>
      </c>
      <c r="Q3261" t="s">
        <v>156</v>
      </c>
      <c r="S3261" t="s">
        <v>667</v>
      </c>
      <c r="T3261" t="s">
        <v>163</v>
      </c>
      <c r="U3261">
        <v>7.1276475368634981E-3</v>
      </c>
      <c r="V3261" t="s">
        <v>156</v>
      </c>
    </row>
    <row r="3262" spans="9:22" x14ac:dyDescent="0.45">
      <c r="I3262" t="s">
        <v>246</v>
      </c>
      <c r="J3262" t="s">
        <v>164</v>
      </c>
      <c r="K3262">
        <v>5.8756092687554081E-3</v>
      </c>
      <c r="L3262" t="s">
        <v>156</v>
      </c>
      <c r="N3262" t="s">
        <v>454</v>
      </c>
      <c r="O3262" t="s">
        <v>164</v>
      </c>
      <c r="P3262">
        <v>7.1792175937357896E-3</v>
      </c>
      <c r="Q3262" t="s">
        <v>156</v>
      </c>
      <c r="S3262" t="s">
        <v>667</v>
      </c>
      <c r="T3262" t="s">
        <v>164</v>
      </c>
      <c r="U3262">
        <v>7.5000513415094247E-3</v>
      </c>
      <c r="V3262" t="s">
        <v>156</v>
      </c>
    </row>
    <row r="3263" spans="9:22" x14ac:dyDescent="0.45">
      <c r="I3263" t="s">
        <v>246</v>
      </c>
      <c r="J3263" t="s">
        <v>165</v>
      </c>
      <c r="K3263">
        <v>4.8658264389296428E-2</v>
      </c>
      <c r="L3263" t="s">
        <v>156</v>
      </c>
      <c r="N3263" t="s">
        <v>454</v>
      </c>
      <c r="O3263" t="s">
        <v>165</v>
      </c>
      <c r="P3263">
        <v>5.5165702603988356E-2</v>
      </c>
      <c r="Q3263" t="s">
        <v>156</v>
      </c>
      <c r="S3263" t="s">
        <v>667</v>
      </c>
      <c r="T3263" t="s">
        <v>165</v>
      </c>
      <c r="U3263">
        <v>4.6940425834658572E-2</v>
      </c>
      <c r="V3263" t="s">
        <v>156</v>
      </c>
    </row>
    <row r="3264" spans="9:22" x14ac:dyDescent="0.45">
      <c r="I3264" t="s">
        <v>246</v>
      </c>
      <c r="J3264" t="s">
        <v>817</v>
      </c>
      <c r="K3264">
        <v>6.3178465304770523E-3</v>
      </c>
      <c r="L3264" t="s">
        <v>156</v>
      </c>
      <c r="N3264" t="s">
        <v>454</v>
      </c>
      <c r="O3264" t="s">
        <v>817</v>
      </c>
      <c r="P3264">
        <v>9.1768573552331156E-3</v>
      </c>
      <c r="Q3264" t="s">
        <v>156</v>
      </c>
      <c r="S3264" t="s">
        <v>667</v>
      </c>
      <c r="T3264" t="s">
        <v>817</v>
      </c>
      <c r="U3264">
        <v>8.9725453755638857E-3</v>
      </c>
      <c r="V3264" t="s">
        <v>156</v>
      </c>
    </row>
    <row r="3265" spans="9:22" x14ac:dyDescent="0.45">
      <c r="I3265" t="s">
        <v>246</v>
      </c>
      <c r="J3265" t="s">
        <v>818</v>
      </c>
      <c r="K3265">
        <v>4.4116173687354134E-3</v>
      </c>
      <c r="L3265" t="s">
        <v>156</v>
      </c>
      <c r="N3265" t="s">
        <v>454</v>
      </c>
      <c r="O3265" t="s">
        <v>818</v>
      </c>
      <c r="P3265">
        <v>8.2282033883709187E-3</v>
      </c>
      <c r="Q3265" t="s">
        <v>156</v>
      </c>
      <c r="S3265" t="s">
        <v>667</v>
      </c>
      <c r="T3265" t="s">
        <v>818</v>
      </c>
      <c r="U3265">
        <v>9.0783668888489519E-3</v>
      </c>
      <c r="V3265" t="s">
        <v>156</v>
      </c>
    </row>
    <row r="3266" spans="9:22" x14ac:dyDescent="0.45">
      <c r="I3266" t="s">
        <v>246</v>
      </c>
      <c r="J3266" t="s">
        <v>819</v>
      </c>
      <c r="K3266">
        <v>2.4827731991536976E-3</v>
      </c>
      <c r="L3266" t="s">
        <v>156</v>
      </c>
      <c r="N3266" t="s">
        <v>454</v>
      </c>
      <c r="O3266" t="s">
        <v>819</v>
      </c>
      <c r="P3266">
        <v>4.3027960055776714E-2</v>
      </c>
      <c r="Q3266" t="s">
        <v>156</v>
      </c>
      <c r="S3266" t="s">
        <v>667</v>
      </c>
      <c r="T3266" t="s">
        <v>819</v>
      </c>
      <c r="U3266">
        <v>5.1829272412216118E-2</v>
      </c>
      <c r="V3266" t="s">
        <v>156</v>
      </c>
    </row>
    <row r="3267" spans="9:22" x14ac:dyDescent="0.45">
      <c r="I3267" t="s">
        <v>246</v>
      </c>
      <c r="J3267" t="s">
        <v>821</v>
      </c>
      <c r="K3267">
        <v>1.2541832870221344E-2</v>
      </c>
      <c r="L3267" t="s">
        <v>156</v>
      </c>
      <c r="N3267" t="s">
        <v>454</v>
      </c>
      <c r="O3267" t="s">
        <v>821</v>
      </c>
      <c r="P3267">
        <v>6.8836293966859974E-2</v>
      </c>
      <c r="Q3267" t="s">
        <v>156</v>
      </c>
      <c r="S3267" t="s">
        <v>667</v>
      </c>
      <c r="T3267" t="s">
        <v>821</v>
      </c>
      <c r="U3267">
        <v>9.02071829682803E-2</v>
      </c>
      <c r="V3267" t="s">
        <v>156</v>
      </c>
    </row>
    <row r="3268" spans="9:22" x14ac:dyDescent="0.45">
      <c r="I3268" t="s">
        <v>246</v>
      </c>
      <c r="J3268" t="s">
        <v>822</v>
      </c>
      <c r="K3268">
        <v>3.2568091651566634E-2</v>
      </c>
      <c r="L3268" t="s">
        <v>156</v>
      </c>
      <c r="N3268" t="s">
        <v>454</v>
      </c>
      <c r="O3268" t="s">
        <v>822</v>
      </c>
      <c r="P3268">
        <v>1.0376204315211914E-2</v>
      </c>
      <c r="Q3268" t="s">
        <v>156</v>
      </c>
      <c r="S3268" t="s">
        <v>667</v>
      </c>
      <c r="T3268" t="s">
        <v>822</v>
      </c>
      <c r="U3268">
        <v>1.2370668675563542E-2</v>
      </c>
      <c r="V3268" t="s">
        <v>156</v>
      </c>
    </row>
    <row r="3269" spans="9:22" x14ac:dyDescent="0.45">
      <c r="I3269" t="s">
        <v>246</v>
      </c>
      <c r="J3269" t="s">
        <v>823</v>
      </c>
      <c r="K3269">
        <v>5.0407736465536146E-2</v>
      </c>
      <c r="L3269" t="s">
        <v>156</v>
      </c>
      <c r="N3269" t="s">
        <v>454</v>
      </c>
      <c r="O3269" t="s">
        <v>823</v>
      </c>
      <c r="P3269">
        <v>1.1952296665820707E-2</v>
      </c>
      <c r="Q3269" t="s">
        <v>156</v>
      </c>
      <c r="S3269" t="s">
        <v>667</v>
      </c>
      <c r="T3269" t="s">
        <v>823</v>
      </c>
      <c r="U3269">
        <v>1.2049068290693857E-2</v>
      </c>
      <c r="V3269" t="s">
        <v>156</v>
      </c>
    </row>
    <row r="3270" spans="9:22" x14ac:dyDescent="0.45">
      <c r="I3270" t="s">
        <v>246</v>
      </c>
      <c r="J3270" t="s">
        <v>824</v>
      </c>
      <c r="K3270">
        <v>6.4932285451278368E-2</v>
      </c>
      <c r="L3270" t="s">
        <v>156</v>
      </c>
      <c r="N3270" t="s">
        <v>454</v>
      </c>
      <c r="O3270" t="s">
        <v>824</v>
      </c>
      <c r="P3270">
        <v>1.5116734030913955E-2</v>
      </c>
      <c r="Q3270" t="s">
        <v>156</v>
      </c>
      <c r="S3270" t="s">
        <v>667</v>
      </c>
      <c r="T3270" t="s">
        <v>824</v>
      </c>
      <c r="U3270">
        <v>1.2018721341822651E-2</v>
      </c>
      <c r="V3270" t="s">
        <v>156</v>
      </c>
    </row>
    <row r="3271" spans="9:22" x14ac:dyDescent="0.45">
      <c r="I3271" t="s">
        <v>246</v>
      </c>
      <c r="J3271" t="s">
        <v>825</v>
      </c>
      <c r="K3271">
        <v>0.43437317402395093</v>
      </c>
      <c r="L3271" t="s">
        <v>156</v>
      </c>
      <c r="N3271" t="s">
        <v>454</v>
      </c>
      <c r="O3271" t="s">
        <v>825</v>
      </c>
      <c r="P3271">
        <v>0.13275038242351972</v>
      </c>
      <c r="Q3271" t="s">
        <v>156</v>
      </c>
      <c r="S3271" t="s">
        <v>667</v>
      </c>
      <c r="T3271" t="s">
        <v>825</v>
      </c>
      <c r="U3271">
        <v>8.6816903717978747E-2</v>
      </c>
      <c r="V3271" t="s">
        <v>156</v>
      </c>
    </row>
    <row r="3272" spans="9:22" x14ac:dyDescent="0.45">
      <c r="I3272" t="s">
        <v>246</v>
      </c>
      <c r="J3272" t="s">
        <v>826</v>
      </c>
      <c r="K3272">
        <v>5.871156980841484E-2</v>
      </c>
      <c r="L3272" t="s">
        <v>156</v>
      </c>
      <c r="N3272" t="s">
        <v>454</v>
      </c>
      <c r="O3272" t="s">
        <v>826</v>
      </c>
      <c r="P3272">
        <v>2.550775003509443E-2</v>
      </c>
      <c r="Q3272" t="s">
        <v>156</v>
      </c>
      <c r="S3272" t="s">
        <v>667</v>
      </c>
      <c r="T3272" t="s">
        <v>826</v>
      </c>
      <c r="U3272">
        <v>2.116191731329967E-2</v>
      </c>
      <c r="V3272" t="s">
        <v>156</v>
      </c>
    </row>
    <row r="3273" spans="9:22" x14ac:dyDescent="0.45">
      <c r="I3273" t="s">
        <v>246</v>
      </c>
      <c r="J3273" t="s">
        <v>827</v>
      </c>
      <c r="K3273">
        <v>4.6746532252060505E-2</v>
      </c>
      <c r="L3273" t="s">
        <v>156</v>
      </c>
      <c r="N3273" t="s">
        <v>454</v>
      </c>
      <c r="O3273" t="s">
        <v>827</v>
      </c>
      <c r="P3273">
        <v>2.2536245288595082E-2</v>
      </c>
      <c r="Q3273" t="s">
        <v>156</v>
      </c>
      <c r="S3273" t="s">
        <v>667</v>
      </c>
      <c r="T3273" t="s">
        <v>827</v>
      </c>
      <c r="U3273">
        <v>2.0703927948039907E-2</v>
      </c>
      <c r="V3273" t="s">
        <v>156</v>
      </c>
    </row>
    <row r="3274" spans="9:22" x14ac:dyDescent="0.45">
      <c r="I3274" t="s">
        <v>246</v>
      </c>
      <c r="J3274" t="s">
        <v>828</v>
      </c>
      <c r="K3274">
        <v>4.3533140012983924E-2</v>
      </c>
      <c r="L3274" t="s">
        <v>156</v>
      </c>
      <c r="N3274" t="s">
        <v>454</v>
      </c>
      <c r="O3274" t="s">
        <v>828</v>
      </c>
      <c r="P3274">
        <v>7.9720331479017678E-2</v>
      </c>
      <c r="Q3274" t="s">
        <v>156</v>
      </c>
      <c r="S3274" t="s">
        <v>667</v>
      </c>
      <c r="T3274" t="s">
        <v>828</v>
      </c>
      <c r="U3274">
        <v>0.1004199551283856</v>
      </c>
      <c r="V3274" t="s">
        <v>156</v>
      </c>
    </row>
    <row r="3275" spans="9:22" x14ac:dyDescent="0.45">
      <c r="I3275" t="s">
        <v>246</v>
      </c>
      <c r="J3275" t="s">
        <v>835</v>
      </c>
      <c r="K3275">
        <v>0</v>
      </c>
      <c r="L3275" t="s">
        <v>156</v>
      </c>
      <c r="N3275" t="s">
        <v>454</v>
      </c>
      <c r="O3275" t="s">
        <v>835</v>
      </c>
      <c r="P3275">
        <v>4.2415740753408905E-2</v>
      </c>
      <c r="Q3275" t="s">
        <v>156</v>
      </c>
      <c r="S3275" t="s">
        <v>667</v>
      </c>
      <c r="T3275" t="s">
        <v>835</v>
      </c>
      <c r="U3275">
        <v>4.4458903912538122E-2</v>
      </c>
      <c r="V3275" t="s">
        <v>156</v>
      </c>
    </row>
    <row r="3276" spans="9:22" x14ac:dyDescent="0.45">
      <c r="I3276" t="s">
        <v>246</v>
      </c>
      <c r="J3276" t="s">
        <v>836</v>
      </c>
      <c r="K3276">
        <v>0</v>
      </c>
      <c r="L3276" t="s">
        <v>156</v>
      </c>
      <c r="N3276" t="s">
        <v>454</v>
      </c>
      <c r="O3276" t="s">
        <v>836</v>
      </c>
      <c r="P3276">
        <v>5.4035968096658917E-3</v>
      </c>
      <c r="Q3276" t="s">
        <v>156</v>
      </c>
      <c r="S3276" t="s">
        <v>667</v>
      </c>
      <c r="T3276" t="s">
        <v>836</v>
      </c>
      <c r="U3276">
        <v>5.9771323067112098E-3</v>
      </c>
      <c r="V3276" t="s">
        <v>156</v>
      </c>
    </row>
    <row r="3277" spans="9:22" x14ac:dyDescent="0.45">
      <c r="I3277" t="s">
        <v>246</v>
      </c>
      <c r="J3277" t="s">
        <v>837</v>
      </c>
      <c r="K3277">
        <v>1.6754373564536857E-3</v>
      </c>
      <c r="L3277" t="s">
        <v>156</v>
      </c>
      <c r="N3277" t="s">
        <v>454</v>
      </c>
      <c r="O3277" t="s">
        <v>837</v>
      </c>
      <c r="P3277">
        <v>5.2925619128356711E-3</v>
      </c>
      <c r="Q3277" t="s">
        <v>156</v>
      </c>
      <c r="S3277" t="s">
        <v>667</v>
      </c>
      <c r="T3277" t="s">
        <v>837</v>
      </c>
      <c r="U3277">
        <v>5.8653857738913415E-3</v>
      </c>
      <c r="V3277" t="s">
        <v>156</v>
      </c>
    </row>
    <row r="3278" spans="9:22" x14ac:dyDescent="0.45">
      <c r="I3278" t="s">
        <v>246</v>
      </c>
      <c r="J3278" t="s">
        <v>838</v>
      </c>
      <c r="K3278">
        <v>3.2571651323198385E-3</v>
      </c>
      <c r="L3278" t="s">
        <v>156</v>
      </c>
      <c r="N3278" t="s">
        <v>454</v>
      </c>
      <c r="O3278" t="s">
        <v>838</v>
      </c>
      <c r="P3278">
        <v>4.9743499630523387E-3</v>
      </c>
      <c r="Q3278" t="s">
        <v>156</v>
      </c>
      <c r="S3278" t="s">
        <v>667</v>
      </c>
      <c r="T3278" t="s">
        <v>838</v>
      </c>
      <c r="U3278">
        <v>5.4334381772019264E-3</v>
      </c>
      <c r="V3278" t="s">
        <v>156</v>
      </c>
    </row>
    <row r="3279" spans="9:22" x14ac:dyDescent="0.45">
      <c r="I3279" t="s">
        <v>246</v>
      </c>
      <c r="J3279" t="s">
        <v>839</v>
      </c>
      <c r="K3279">
        <v>3.0571873805508815E-2</v>
      </c>
      <c r="L3279" t="s">
        <v>156</v>
      </c>
      <c r="N3279" t="s">
        <v>454</v>
      </c>
      <c r="O3279" t="s">
        <v>839</v>
      </c>
      <c r="P3279">
        <v>3.3439077088197711E-2</v>
      </c>
      <c r="Q3279" t="s">
        <v>156</v>
      </c>
      <c r="S3279" t="s">
        <v>667</v>
      </c>
      <c r="T3279" t="s">
        <v>839</v>
      </c>
      <c r="U3279">
        <v>2.7530621403486156E-2</v>
      </c>
      <c r="V3279" t="s">
        <v>156</v>
      </c>
    </row>
    <row r="3280" spans="9:22" x14ac:dyDescent="0.45">
      <c r="I3280" t="s">
        <v>246</v>
      </c>
      <c r="J3280" t="s">
        <v>840</v>
      </c>
      <c r="K3280">
        <v>3.1745614397954884E-3</v>
      </c>
      <c r="L3280" t="s">
        <v>156</v>
      </c>
      <c r="N3280" t="s">
        <v>454</v>
      </c>
      <c r="O3280" t="s">
        <v>840</v>
      </c>
      <c r="P3280">
        <v>5.7266453989331832E-3</v>
      </c>
      <c r="Q3280" t="s">
        <v>156</v>
      </c>
      <c r="S3280" t="s">
        <v>667</v>
      </c>
      <c r="T3280" t="s">
        <v>840</v>
      </c>
      <c r="U3280">
        <v>5.4766273625135092E-3</v>
      </c>
      <c r="V3280" t="s">
        <v>156</v>
      </c>
    </row>
    <row r="3281" spans="9:22" x14ac:dyDescent="0.45">
      <c r="I3281" t="s">
        <v>246</v>
      </c>
      <c r="J3281" t="s">
        <v>841</v>
      </c>
      <c r="K3281">
        <v>1.158241336318017E-3</v>
      </c>
      <c r="L3281" t="s">
        <v>156</v>
      </c>
      <c r="N3281" t="s">
        <v>454</v>
      </c>
      <c r="O3281" t="s">
        <v>841</v>
      </c>
      <c r="P3281">
        <v>5.7492262211119791E-3</v>
      </c>
      <c r="Q3281" t="s">
        <v>156</v>
      </c>
      <c r="S3281" t="s">
        <v>667</v>
      </c>
      <c r="T3281" t="s">
        <v>841</v>
      </c>
      <c r="U3281">
        <v>5.8221374036147144E-3</v>
      </c>
      <c r="V3281" t="s">
        <v>156</v>
      </c>
    </row>
    <row r="3282" spans="9:22" x14ac:dyDescent="0.45">
      <c r="I3282" t="s">
        <v>246</v>
      </c>
      <c r="J3282" t="s">
        <v>842</v>
      </c>
      <c r="K3282">
        <v>0</v>
      </c>
      <c r="L3282" t="s">
        <v>156</v>
      </c>
      <c r="N3282" t="s">
        <v>454</v>
      </c>
      <c r="O3282" t="s">
        <v>842</v>
      </c>
      <c r="P3282">
        <v>4.0803749322643773E-2</v>
      </c>
      <c r="Q3282" t="s">
        <v>156</v>
      </c>
      <c r="S3282" t="s">
        <v>667</v>
      </c>
      <c r="T3282" t="s">
        <v>842</v>
      </c>
      <c r="U3282">
        <v>4.138947485607352E-2</v>
      </c>
      <c r="V3282" t="s">
        <v>156</v>
      </c>
    </row>
    <row r="3283" spans="9:22" x14ac:dyDescent="0.45">
      <c r="I3283" t="s">
        <v>246</v>
      </c>
      <c r="J3283" t="s">
        <v>843</v>
      </c>
      <c r="K3283">
        <v>0</v>
      </c>
      <c r="L3283" t="s">
        <v>156</v>
      </c>
      <c r="N3283" t="s">
        <v>454</v>
      </c>
      <c r="O3283" t="s">
        <v>843</v>
      </c>
      <c r="P3283">
        <v>2.6419283049038882E-2</v>
      </c>
      <c r="Q3283" t="s">
        <v>156</v>
      </c>
      <c r="S3283" t="s">
        <v>667</v>
      </c>
      <c r="T3283" t="s">
        <v>843</v>
      </c>
      <c r="U3283">
        <v>2.3407843576737364E-2</v>
      </c>
      <c r="V3283" t="s">
        <v>156</v>
      </c>
    </row>
    <row r="3284" spans="9:22" x14ac:dyDescent="0.45">
      <c r="I3284" t="s">
        <v>246</v>
      </c>
      <c r="J3284" t="s">
        <v>844</v>
      </c>
      <c r="K3284">
        <v>0</v>
      </c>
      <c r="L3284" t="s">
        <v>156</v>
      </c>
      <c r="N3284" t="s">
        <v>454</v>
      </c>
      <c r="O3284" t="s">
        <v>844</v>
      </c>
      <c r="P3284">
        <v>4.4344640539894691E-3</v>
      </c>
      <c r="Q3284" t="s">
        <v>156</v>
      </c>
      <c r="S3284" t="s">
        <v>667</v>
      </c>
      <c r="T3284" t="s">
        <v>844</v>
      </c>
      <c r="U3284">
        <v>3.4886096938066234E-3</v>
      </c>
      <c r="V3284" t="s">
        <v>156</v>
      </c>
    </row>
    <row r="3285" spans="9:22" x14ac:dyDescent="0.45">
      <c r="I3285" t="s">
        <v>246</v>
      </c>
      <c r="J3285" t="s">
        <v>845</v>
      </c>
      <c r="K3285">
        <v>9.9208352796704806E-4</v>
      </c>
      <c r="L3285" t="s">
        <v>156</v>
      </c>
      <c r="N3285" t="s">
        <v>454</v>
      </c>
      <c r="O3285" t="s">
        <v>845</v>
      </c>
      <c r="P3285">
        <v>4.5727476053114505E-3</v>
      </c>
      <c r="Q3285" t="s">
        <v>156</v>
      </c>
      <c r="S3285" t="s">
        <v>667</v>
      </c>
      <c r="T3285" t="s">
        <v>845</v>
      </c>
      <c r="U3285">
        <v>3.6942223784269422E-3</v>
      </c>
      <c r="V3285" t="s">
        <v>156</v>
      </c>
    </row>
    <row r="3286" spans="9:22" x14ac:dyDescent="0.45">
      <c r="I3286" t="s">
        <v>246</v>
      </c>
      <c r="J3286" t="s">
        <v>846</v>
      </c>
      <c r="K3286">
        <v>3.5293024152583704E-3</v>
      </c>
      <c r="L3286" t="s">
        <v>156</v>
      </c>
      <c r="N3286" t="s">
        <v>454</v>
      </c>
      <c r="O3286" t="s">
        <v>846</v>
      </c>
      <c r="P3286">
        <v>4.5712227369192181E-3</v>
      </c>
      <c r="Q3286" t="s">
        <v>156</v>
      </c>
      <c r="S3286" t="s">
        <v>667</v>
      </c>
      <c r="T3286" t="s">
        <v>846</v>
      </c>
      <c r="U3286">
        <v>3.7319295635905927E-3</v>
      </c>
      <c r="V3286" t="s">
        <v>156</v>
      </c>
    </row>
    <row r="3287" spans="9:22" x14ac:dyDescent="0.45">
      <c r="I3287" t="s">
        <v>246</v>
      </c>
      <c r="J3287" t="s">
        <v>847</v>
      </c>
      <c r="K3287">
        <v>3.6110575041387219E-2</v>
      </c>
      <c r="L3287" t="s">
        <v>156</v>
      </c>
      <c r="N3287" t="s">
        <v>454</v>
      </c>
      <c r="O3287" t="s">
        <v>847</v>
      </c>
      <c r="P3287">
        <v>2.8092100801504757E-2</v>
      </c>
      <c r="Q3287" t="s">
        <v>156</v>
      </c>
      <c r="S3287" t="s">
        <v>667</v>
      </c>
      <c r="T3287" t="s">
        <v>847</v>
      </c>
      <c r="U3287">
        <v>1.926768770862862E-2</v>
      </c>
      <c r="V3287" t="s">
        <v>156</v>
      </c>
    </row>
    <row r="3288" spans="9:22" x14ac:dyDescent="0.45">
      <c r="I3288" t="s">
        <v>246</v>
      </c>
      <c r="J3288" t="s">
        <v>848</v>
      </c>
      <c r="K3288">
        <v>4.1032577498090524E-3</v>
      </c>
      <c r="L3288" t="s">
        <v>156</v>
      </c>
      <c r="N3288" t="s">
        <v>454</v>
      </c>
      <c r="O3288" t="s">
        <v>848</v>
      </c>
      <c r="P3288">
        <v>3.7841496263852394E-3</v>
      </c>
      <c r="Q3288" t="s">
        <v>156</v>
      </c>
      <c r="S3288" t="s">
        <v>667</v>
      </c>
      <c r="T3288" t="s">
        <v>848</v>
      </c>
      <c r="U3288">
        <v>2.8428487407127774E-3</v>
      </c>
      <c r="V3288" t="s">
        <v>156</v>
      </c>
    </row>
    <row r="3289" spans="9:22" x14ac:dyDescent="0.45">
      <c r="I3289" t="s">
        <v>246</v>
      </c>
      <c r="J3289" t="s">
        <v>849</v>
      </c>
      <c r="K3289">
        <v>4.1040156987087338E-5</v>
      </c>
      <c r="L3289" t="s">
        <v>156</v>
      </c>
      <c r="N3289" t="s">
        <v>454</v>
      </c>
      <c r="O3289" t="s">
        <v>849</v>
      </c>
      <c r="P3289">
        <v>3.3795347018926725E-3</v>
      </c>
      <c r="Q3289" t="s">
        <v>156</v>
      </c>
      <c r="S3289" t="s">
        <v>667</v>
      </c>
      <c r="T3289" t="s">
        <v>849</v>
      </c>
      <c r="U3289">
        <v>2.7093658222392216E-3</v>
      </c>
      <c r="V3289" t="s">
        <v>156</v>
      </c>
    </row>
    <row r="3290" spans="9:22" x14ac:dyDescent="0.45">
      <c r="I3290" t="s">
        <v>246</v>
      </c>
      <c r="J3290" t="s">
        <v>850</v>
      </c>
      <c r="K3290">
        <v>0</v>
      </c>
      <c r="L3290" t="s">
        <v>156</v>
      </c>
      <c r="N3290" t="s">
        <v>454</v>
      </c>
      <c r="O3290" t="s">
        <v>850</v>
      </c>
      <c r="P3290">
        <v>1.6935609599205235E-2</v>
      </c>
      <c r="Q3290" t="s">
        <v>156</v>
      </c>
      <c r="S3290" t="s">
        <v>667</v>
      </c>
      <c r="T3290" t="s">
        <v>850</v>
      </c>
      <c r="U3290">
        <v>1.6263736734097086E-2</v>
      </c>
      <c r="V3290" t="s">
        <v>156</v>
      </c>
    </row>
    <row r="3291" spans="9:22" x14ac:dyDescent="0.45">
      <c r="I3291" t="s">
        <v>247</v>
      </c>
      <c r="J3291" t="s">
        <v>155</v>
      </c>
      <c r="K3291">
        <v>0</v>
      </c>
      <c r="L3291" t="s">
        <v>156</v>
      </c>
      <c r="N3291" t="s">
        <v>455</v>
      </c>
      <c r="O3291" t="s">
        <v>155</v>
      </c>
      <c r="P3291">
        <v>5.7649575391931336E-2</v>
      </c>
      <c r="Q3291" t="s">
        <v>156</v>
      </c>
      <c r="S3291" t="s">
        <v>668</v>
      </c>
      <c r="T3291" t="s">
        <v>155</v>
      </c>
      <c r="U3291">
        <v>5.5772181285024834E-2</v>
      </c>
      <c r="V3291" t="s">
        <v>156</v>
      </c>
    </row>
    <row r="3292" spans="9:22" x14ac:dyDescent="0.45">
      <c r="I3292" t="s">
        <v>247</v>
      </c>
      <c r="J3292" t="s">
        <v>157</v>
      </c>
      <c r="K3292">
        <v>0</v>
      </c>
      <c r="L3292" t="s">
        <v>156</v>
      </c>
      <c r="N3292" t="s">
        <v>455</v>
      </c>
      <c r="O3292" t="s">
        <v>157</v>
      </c>
      <c r="P3292">
        <v>6.6119397309770053E-3</v>
      </c>
      <c r="Q3292" t="s">
        <v>156</v>
      </c>
      <c r="S3292" t="s">
        <v>668</v>
      </c>
      <c r="T3292" t="s">
        <v>157</v>
      </c>
      <c r="U3292">
        <v>6.5517840143860329E-3</v>
      </c>
      <c r="V3292" t="s">
        <v>156</v>
      </c>
    </row>
    <row r="3293" spans="9:22" x14ac:dyDescent="0.45">
      <c r="I3293" t="s">
        <v>247</v>
      </c>
      <c r="J3293" t="s">
        <v>158</v>
      </c>
      <c r="K3293">
        <v>2.7453093975324315E-3</v>
      </c>
      <c r="L3293" t="s">
        <v>156</v>
      </c>
      <c r="N3293" t="s">
        <v>455</v>
      </c>
      <c r="O3293" t="s">
        <v>158</v>
      </c>
      <c r="P3293">
        <v>6.2651992781211372E-3</v>
      </c>
      <c r="Q3293" t="s">
        <v>156</v>
      </c>
      <c r="S3293" t="s">
        <v>668</v>
      </c>
      <c r="T3293" t="s">
        <v>158</v>
      </c>
      <c r="U3293">
        <v>6.4582273292547992E-3</v>
      </c>
      <c r="V3293" t="s">
        <v>156</v>
      </c>
    </row>
    <row r="3294" spans="9:22" x14ac:dyDescent="0.45">
      <c r="I3294" t="s">
        <v>247</v>
      </c>
      <c r="J3294" t="s">
        <v>159</v>
      </c>
      <c r="K3294">
        <v>7.7620451675120246E-3</v>
      </c>
      <c r="L3294" t="s">
        <v>156</v>
      </c>
      <c r="N3294" t="s">
        <v>455</v>
      </c>
      <c r="O3294" t="s">
        <v>159</v>
      </c>
      <c r="P3294">
        <v>6.3298523845036932E-3</v>
      </c>
      <c r="Q3294" t="s">
        <v>156</v>
      </c>
      <c r="S3294" t="s">
        <v>668</v>
      </c>
      <c r="T3294" t="s">
        <v>159</v>
      </c>
      <c r="U3294">
        <v>6.806479232772303E-3</v>
      </c>
      <c r="V3294" t="s">
        <v>156</v>
      </c>
    </row>
    <row r="3295" spans="9:22" x14ac:dyDescent="0.45">
      <c r="I3295" t="s">
        <v>247</v>
      </c>
      <c r="J3295" t="s">
        <v>160</v>
      </c>
      <c r="K3295">
        <v>7.4037515575110402E-2</v>
      </c>
      <c r="L3295" t="s">
        <v>156</v>
      </c>
      <c r="N3295" t="s">
        <v>455</v>
      </c>
      <c r="O3295" t="s">
        <v>160</v>
      </c>
      <c r="P3295">
        <v>6.3747637572849541E-2</v>
      </c>
      <c r="Q3295" t="s">
        <v>156</v>
      </c>
      <c r="S3295" t="s">
        <v>668</v>
      </c>
      <c r="T3295" t="s">
        <v>160</v>
      </c>
      <c r="U3295">
        <v>6.2572510335051512E-2</v>
      </c>
      <c r="V3295" t="s">
        <v>156</v>
      </c>
    </row>
    <row r="3296" spans="9:22" x14ac:dyDescent="0.45">
      <c r="I3296" t="s">
        <v>247</v>
      </c>
      <c r="J3296" t="s">
        <v>813</v>
      </c>
      <c r="K3296">
        <v>9.6817118130954876E-3</v>
      </c>
      <c r="L3296" t="s">
        <v>156</v>
      </c>
      <c r="N3296" t="s">
        <v>455</v>
      </c>
      <c r="O3296" t="s">
        <v>813</v>
      </c>
      <c r="P3296">
        <v>1.1289142765226317E-2</v>
      </c>
      <c r="Q3296" t="s">
        <v>156</v>
      </c>
      <c r="S3296" t="s">
        <v>668</v>
      </c>
      <c r="T3296" t="s">
        <v>813</v>
      </c>
      <c r="U3296">
        <v>1.230741822132872E-2</v>
      </c>
      <c r="V3296" t="s">
        <v>156</v>
      </c>
    </row>
    <row r="3297" spans="9:22" x14ac:dyDescent="0.45">
      <c r="I3297" t="s">
        <v>247</v>
      </c>
      <c r="J3297" t="s">
        <v>814</v>
      </c>
      <c r="K3297">
        <v>6.0578276728344106E-3</v>
      </c>
      <c r="L3297" t="s">
        <v>156</v>
      </c>
      <c r="N3297" t="s">
        <v>455</v>
      </c>
      <c r="O3297" t="s">
        <v>814</v>
      </c>
      <c r="P3297">
        <v>1.072119188938722E-2</v>
      </c>
      <c r="Q3297" t="s">
        <v>156</v>
      </c>
      <c r="S3297" t="s">
        <v>668</v>
      </c>
      <c r="T3297" t="s">
        <v>814</v>
      </c>
      <c r="U3297">
        <v>1.1728193222390547E-2</v>
      </c>
      <c r="V3297" t="s">
        <v>156</v>
      </c>
    </row>
    <row r="3298" spans="9:22" x14ac:dyDescent="0.45">
      <c r="I3298" t="s">
        <v>247</v>
      </c>
      <c r="J3298" t="s">
        <v>815</v>
      </c>
      <c r="K3298">
        <v>7.6810490638130392E-4</v>
      </c>
      <c r="L3298" t="s">
        <v>156</v>
      </c>
      <c r="N3298" t="s">
        <v>455</v>
      </c>
      <c r="O3298" t="s">
        <v>815</v>
      </c>
      <c r="P3298">
        <v>5.26427872222286E-2</v>
      </c>
      <c r="Q3298" t="s">
        <v>156</v>
      </c>
      <c r="S3298" t="s">
        <v>668</v>
      </c>
      <c r="T3298" t="s">
        <v>815</v>
      </c>
      <c r="U3298">
        <v>5.8677181260894558E-2</v>
      </c>
      <c r="V3298" t="s">
        <v>156</v>
      </c>
    </row>
    <row r="3299" spans="9:22" x14ac:dyDescent="0.45">
      <c r="I3299" t="s">
        <v>247</v>
      </c>
      <c r="J3299" t="s">
        <v>161</v>
      </c>
      <c r="K3299">
        <v>0</v>
      </c>
      <c r="L3299" t="s">
        <v>156</v>
      </c>
      <c r="N3299" t="s">
        <v>455</v>
      </c>
      <c r="O3299" t="s">
        <v>161</v>
      </c>
      <c r="P3299">
        <v>3.1683645970331735E-2</v>
      </c>
      <c r="Q3299" t="s">
        <v>156</v>
      </c>
      <c r="S3299" t="s">
        <v>668</v>
      </c>
      <c r="T3299" t="s">
        <v>161</v>
      </c>
      <c r="U3299">
        <v>4.4048302069297232E-2</v>
      </c>
      <c r="V3299" t="s">
        <v>156</v>
      </c>
    </row>
    <row r="3300" spans="9:22" x14ac:dyDescent="0.45">
      <c r="I3300" t="s">
        <v>247</v>
      </c>
      <c r="J3300" t="s">
        <v>162</v>
      </c>
      <c r="K3300">
        <v>1.3507166395833646E-3</v>
      </c>
      <c r="L3300" t="s">
        <v>156</v>
      </c>
      <c r="N3300" t="s">
        <v>455</v>
      </c>
      <c r="O3300" t="s">
        <v>162</v>
      </c>
      <c r="P3300">
        <v>4.555532456839732E-3</v>
      </c>
      <c r="Q3300" t="s">
        <v>156</v>
      </c>
      <c r="S3300" t="s">
        <v>668</v>
      </c>
      <c r="T3300" t="s">
        <v>162</v>
      </c>
      <c r="U3300">
        <v>6.2811847144047432E-3</v>
      </c>
      <c r="V3300" t="s">
        <v>156</v>
      </c>
    </row>
    <row r="3301" spans="9:22" x14ac:dyDescent="0.45">
      <c r="I3301" t="s">
        <v>247</v>
      </c>
      <c r="J3301" t="s">
        <v>163</v>
      </c>
      <c r="K3301">
        <v>3.7582814981851E-3</v>
      </c>
      <c r="L3301" t="s">
        <v>156</v>
      </c>
      <c r="N3301" t="s">
        <v>455</v>
      </c>
      <c r="O3301" t="s">
        <v>163</v>
      </c>
      <c r="P3301">
        <v>4.8087741320575498E-3</v>
      </c>
      <c r="Q3301" t="s">
        <v>156</v>
      </c>
      <c r="S3301" t="s">
        <v>668</v>
      </c>
      <c r="T3301" t="s">
        <v>163</v>
      </c>
      <c r="U3301">
        <v>6.4833606578207359E-3</v>
      </c>
      <c r="V3301" t="s">
        <v>156</v>
      </c>
    </row>
    <row r="3302" spans="9:22" x14ac:dyDescent="0.45">
      <c r="I3302" t="s">
        <v>247</v>
      </c>
      <c r="J3302" t="s">
        <v>164</v>
      </c>
      <c r="K3302">
        <v>6.2301349916146576E-3</v>
      </c>
      <c r="L3302" t="s">
        <v>156</v>
      </c>
      <c r="N3302" t="s">
        <v>455</v>
      </c>
      <c r="O3302" t="s">
        <v>164</v>
      </c>
      <c r="P3302">
        <v>6.203915461947874E-3</v>
      </c>
      <c r="Q3302" t="s">
        <v>156</v>
      </c>
      <c r="S3302" t="s">
        <v>668</v>
      </c>
      <c r="T3302" t="s">
        <v>164</v>
      </c>
      <c r="U3302">
        <v>7.4682297770652878E-3</v>
      </c>
      <c r="V3302" t="s">
        <v>156</v>
      </c>
    </row>
    <row r="3303" spans="9:22" x14ac:dyDescent="0.45">
      <c r="I3303" t="s">
        <v>247</v>
      </c>
      <c r="J3303" t="s">
        <v>165</v>
      </c>
      <c r="K3303">
        <v>5.0043216185641351E-2</v>
      </c>
      <c r="L3303" t="s">
        <v>156</v>
      </c>
      <c r="N3303" t="s">
        <v>455</v>
      </c>
      <c r="O3303" t="s">
        <v>165</v>
      </c>
      <c r="P3303">
        <v>5.5662776521981913E-2</v>
      </c>
      <c r="Q3303" t="s">
        <v>156</v>
      </c>
      <c r="S3303" t="s">
        <v>668</v>
      </c>
      <c r="T3303" t="s">
        <v>165</v>
      </c>
      <c r="U3303">
        <v>5.5579319291339691E-2</v>
      </c>
      <c r="V3303" t="s">
        <v>156</v>
      </c>
    </row>
    <row r="3304" spans="9:22" x14ac:dyDescent="0.45">
      <c r="I3304" t="s">
        <v>247</v>
      </c>
      <c r="J3304" t="s">
        <v>817</v>
      </c>
      <c r="K3304">
        <v>6.6151866215064274E-3</v>
      </c>
      <c r="L3304" t="s">
        <v>156</v>
      </c>
      <c r="N3304" t="s">
        <v>455</v>
      </c>
      <c r="O3304" t="s">
        <v>817</v>
      </c>
      <c r="P3304">
        <v>8.8690095094272163E-3</v>
      </c>
      <c r="Q3304" t="s">
        <v>156</v>
      </c>
      <c r="S3304" t="s">
        <v>668</v>
      </c>
      <c r="T3304" t="s">
        <v>817</v>
      </c>
      <c r="U3304">
        <v>9.7223798340437054E-3</v>
      </c>
      <c r="V3304" t="s">
        <v>156</v>
      </c>
    </row>
    <row r="3305" spans="9:22" x14ac:dyDescent="0.45">
      <c r="I3305" t="s">
        <v>247</v>
      </c>
      <c r="J3305" t="s">
        <v>818</v>
      </c>
      <c r="K3305">
        <v>4.7628325296750406E-3</v>
      </c>
      <c r="L3305" t="s">
        <v>156</v>
      </c>
      <c r="N3305" t="s">
        <v>455</v>
      </c>
      <c r="O3305" t="s">
        <v>818</v>
      </c>
      <c r="P3305">
        <v>7.5885645783238609E-3</v>
      </c>
      <c r="Q3305" t="s">
        <v>156</v>
      </c>
      <c r="S3305" t="s">
        <v>668</v>
      </c>
      <c r="T3305" t="s">
        <v>818</v>
      </c>
      <c r="U3305">
        <v>8.8633806217374208E-3</v>
      </c>
      <c r="V3305" t="s">
        <v>156</v>
      </c>
    </row>
    <row r="3306" spans="9:22" x14ac:dyDescent="0.45">
      <c r="I3306" t="s">
        <v>247</v>
      </c>
      <c r="J3306" t="s">
        <v>819</v>
      </c>
      <c r="K3306">
        <v>2.5445832782795565E-3</v>
      </c>
      <c r="L3306" t="s">
        <v>156</v>
      </c>
      <c r="N3306" t="s">
        <v>455</v>
      </c>
      <c r="O3306" t="s">
        <v>819</v>
      </c>
      <c r="P3306">
        <v>3.6554159772982354E-2</v>
      </c>
      <c r="Q3306" t="s">
        <v>156</v>
      </c>
      <c r="S3306" t="s">
        <v>668</v>
      </c>
      <c r="T3306" t="s">
        <v>819</v>
      </c>
      <c r="U3306">
        <v>4.470867637200656E-2</v>
      </c>
      <c r="V3306" t="s">
        <v>156</v>
      </c>
    </row>
    <row r="3307" spans="9:22" x14ac:dyDescent="0.45">
      <c r="I3307" t="s">
        <v>247</v>
      </c>
      <c r="J3307" t="s">
        <v>821</v>
      </c>
      <c r="K3307">
        <v>1.2932012633290869E-2</v>
      </c>
      <c r="L3307" t="s">
        <v>156</v>
      </c>
      <c r="N3307" t="s">
        <v>455</v>
      </c>
      <c r="O3307" t="s">
        <v>821</v>
      </c>
      <c r="P3307">
        <v>6.9706717239853375E-2</v>
      </c>
      <c r="Q3307" t="s">
        <v>156</v>
      </c>
      <c r="S3307" t="s">
        <v>668</v>
      </c>
      <c r="T3307" t="s">
        <v>821</v>
      </c>
      <c r="U3307">
        <v>7.0348904008888324E-2</v>
      </c>
      <c r="V3307" t="s">
        <v>156</v>
      </c>
    </row>
    <row r="3308" spans="9:22" x14ac:dyDescent="0.45">
      <c r="I3308" t="s">
        <v>247</v>
      </c>
      <c r="J3308" t="s">
        <v>822</v>
      </c>
      <c r="K3308">
        <v>3.3614879492785396E-2</v>
      </c>
      <c r="L3308" t="s">
        <v>156</v>
      </c>
      <c r="N3308" t="s">
        <v>455</v>
      </c>
      <c r="O3308" t="s">
        <v>822</v>
      </c>
      <c r="P3308">
        <v>1.1019936524255335E-2</v>
      </c>
      <c r="Q3308" t="s">
        <v>156</v>
      </c>
      <c r="S3308" t="s">
        <v>668</v>
      </c>
      <c r="T3308" t="s">
        <v>822</v>
      </c>
      <c r="U3308">
        <v>1.0185564443951783E-2</v>
      </c>
      <c r="V3308" t="s">
        <v>156</v>
      </c>
    </row>
    <row r="3309" spans="9:22" x14ac:dyDescent="0.45">
      <c r="I3309" t="s">
        <v>247</v>
      </c>
      <c r="J3309" t="s">
        <v>823</v>
      </c>
      <c r="K3309">
        <v>5.0812851860821927E-2</v>
      </c>
      <c r="L3309" t="s">
        <v>156</v>
      </c>
      <c r="N3309" t="s">
        <v>455</v>
      </c>
      <c r="O3309" t="s">
        <v>823</v>
      </c>
      <c r="P3309">
        <v>1.4820542096893123E-2</v>
      </c>
      <c r="Q3309" t="s">
        <v>156</v>
      </c>
      <c r="S3309" t="s">
        <v>668</v>
      </c>
      <c r="T3309" t="s">
        <v>823</v>
      </c>
      <c r="U3309">
        <v>1.0915524298621656E-2</v>
      </c>
      <c r="V3309" t="s">
        <v>156</v>
      </c>
    </row>
    <row r="3310" spans="9:22" x14ac:dyDescent="0.45">
      <c r="I3310" t="s">
        <v>247</v>
      </c>
      <c r="J3310" t="s">
        <v>824</v>
      </c>
      <c r="K3310">
        <v>6.4778835962220879E-2</v>
      </c>
      <c r="L3310" t="s">
        <v>156</v>
      </c>
      <c r="N3310" t="s">
        <v>455</v>
      </c>
      <c r="O3310" t="s">
        <v>824</v>
      </c>
      <c r="P3310">
        <v>1.9769544968253814E-2</v>
      </c>
      <c r="Q3310" t="s">
        <v>156</v>
      </c>
      <c r="S3310" t="s">
        <v>668</v>
      </c>
      <c r="T3310" t="s">
        <v>824</v>
      </c>
      <c r="U3310">
        <v>1.3522988798759072E-2</v>
      </c>
      <c r="V3310" t="s">
        <v>156</v>
      </c>
    </row>
    <row r="3311" spans="9:22" x14ac:dyDescent="0.45">
      <c r="I3311" t="s">
        <v>247</v>
      </c>
      <c r="J3311" t="s">
        <v>825</v>
      </c>
      <c r="K3311">
        <v>0.42759040179819369</v>
      </c>
      <c r="L3311" t="s">
        <v>156</v>
      </c>
      <c r="N3311" t="s">
        <v>455</v>
      </c>
      <c r="O3311" t="s">
        <v>825</v>
      </c>
      <c r="P3311">
        <v>0.16066501013107667</v>
      </c>
      <c r="Q3311" t="s">
        <v>156</v>
      </c>
      <c r="S3311" t="s">
        <v>668</v>
      </c>
      <c r="T3311" t="s">
        <v>825</v>
      </c>
      <c r="U3311">
        <v>0.11869988241918115</v>
      </c>
      <c r="V3311" t="s">
        <v>156</v>
      </c>
    </row>
    <row r="3312" spans="9:22" x14ac:dyDescent="0.45">
      <c r="I3312" t="s">
        <v>247</v>
      </c>
      <c r="J3312" t="s">
        <v>826</v>
      </c>
      <c r="K3312">
        <v>5.7966212966124302E-2</v>
      </c>
      <c r="L3312" t="s">
        <v>156</v>
      </c>
      <c r="N3312" t="s">
        <v>455</v>
      </c>
      <c r="O3312" t="s">
        <v>826</v>
      </c>
      <c r="P3312">
        <v>2.7551027511109123E-2</v>
      </c>
      <c r="Q3312" t="s">
        <v>156</v>
      </c>
      <c r="S3312" t="s">
        <v>668</v>
      </c>
      <c r="T3312" t="s">
        <v>826</v>
      </c>
      <c r="U3312">
        <v>2.3863583450786752E-2</v>
      </c>
      <c r="V3312" t="s">
        <v>156</v>
      </c>
    </row>
    <row r="3313" spans="9:22" x14ac:dyDescent="0.45">
      <c r="I3313" t="s">
        <v>247</v>
      </c>
      <c r="J3313" t="s">
        <v>827</v>
      </c>
      <c r="K3313">
        <v>4.6380545884672469E-2</v>
      </c>
      <c r="L3313" t="s">
        <v>156</v>
      </c>
      <c r="N3313" t="s">
        <v>455</v>
      </c>
      <c r="O3313" t="s">
        <v>827</v>
      </c>
      <c r="P3313">
        <v>2.4568126362190155E-2</v>
      </c>
      <c r="Q3313" t="s">
        <v>156</v>
      </c>
      <c r="S3313" t="s">
        <v>668</v>
      </c>
      <c r="T3313" t="s">
        <v>827</v>
      </c>
      <c r="U3313">
        <v>2.1190296961647408E-2</v>
      </c>
      <c r="V3313" t="s">
        <v>156</v>
      </c>
    </row>
    <row r="3314" spans="9:22" x14ac:dyDescent="0.45">
      <c r="I3314" t="s">
        <v>247</v>
      </c>
      <c r="J3314" t="s">
        <v>828</v>
      </c>
      <c r="K3314">
        <v>4.3662971910740915E-2</v>
      </c>
      <c r="L3314" t="s">
        <v>156</v>
      </c>
      <c r="N3314" t="s">
        <v>455</v>
      </c>
      <c r="O3314" t="s">
        <v>828</v>
      </c>
      <c r="P3314">
        <v>7.5453244874251896E-2</v>
      </c>
      <c r="Q3314" t="s">
        <v>156</v>
      </c>
      <c r="S3314" t="s">
        <v>668</v>
      </c>
      <c r="T3314" t="s">
        <v>828</v>
      </c>
      <c r="U3314">
        <v>8.0075796655321149E-2</v>
      </c>
      <c r="V3314" t="s">
        <v>156</v>
      </c>
    </row>
    <row r="3315" spans="9:22" x14ac:dyDescent="0.45">
      <c r="I3315" t="s">
        <v>247</v>
      </c>
      <c r="J3315" t="s">
        <v>835</v>
      </c>
      <c r="K3315">
        <v>0</v>
      </c>
      <c r="L3315" t="s">
        <v>156</v>
      </c>
      <c r="N3315" t="s">
        <v>455</v>
      </c>
      <c r="O3315" t="s">
        <v>835</v>
      </c>
      <c r="P3315">
        <v>3.7778668300632749E-2</v>
      </c>
      <c r="Q3315" t="s">
        <v>156</v>
      </c>
      <c r="S3315" t="s">
        <v>668</v>
      </c>
      <c r="T3315" t="s">
        <v>835</v>
      </c>
      <c r="U3315">
        <v>4.5761238554321008E-2</v>
      </c>
      <c r="V3315" t="s">
        <v>156</v>
      </c>
    </row>
    <row r="3316" spans="9:22" x14ac:dyDescent="0.45">
      <c r="I3316" t="s">
        <v>247</v>
      </c>
      <c r="J3316" t="s">
        <v>836</v>
      </c>
      <c r="K3316">
        <v>0</v>
      </c>
      <c r="L3316" t="s">
        <v>156</v>
      </c>
      <c r="N3316" t="s">
        <v>455</v>
      </c>
      <c r="O3316" t="s">
        <v>836</v>
      </c>
      <c r="P3316">
        <v>4.7475763196074237E-3</v>
      </c>
      <c r="Q3316" t="s">
        <v>156</v>
      </c>
      <c r="S3316" t="s">
        <v>668</v>
      </c>
      <c r="T3316" t="s">
        <v>836</v>
      </c>
      <c r="U3316">
        <v>5.7183523216421551E-3</v>
      </c>
      <c r="V3316" t="s">
        <v>156</v>
      </c>
    </row>
    <row r="3317" spans="9:22" x14ac:dyDescent="0.45">
      <c r="I3317" t="s">
        <v>247</v>
      </c>
      <c r="J3317" t="s">
        <v>837</v>
      </c>
      <c r="K3317">
        <v>1.841595872365373E-3</v>
      </c>
      <c r="L3317" t="s">
        <v>156</v>
      </c>
      <c r="N3317" t="s">
        <v>455</v>
      </c>
      <c r="O3317" t="s">
        <v>837</v>
      </c>
      <c r="P3317">
        <v>4.525916801497552E-3</v>
      </c>
      <c r="Q3317" t="s">
        <v>156</v>
      </c>
      <c r="S3317" t="s">
        <v>668</v>
      </c>
      <c r="T3317" t="s">
        <v>837</v>
      </c>
      <c r="U3317">
        <v>5.508562399986496E-3</v>
      </c>
      <c r="V3317" t="s">
        <v>156</v>
      </c>
    </row>
    <row r="3318" spans="9:22" x14ac:dyDescent="0.45">
      <c r="I3318" t="s">
        <v>247</v>
      </c>
      <c r="J3318" t="s">
        <v>838</v>
      </c>
      <c r="K3318">
        <v>3.5423801297890171E-3</v>
      </c>
      <c r="L3318" t="s">
        <v>156</v>
      </c>
      <c r="N3318" t="s">
        <v>455</v>
      </c>
      <c r="O3318" t="s">
        <v>838</v>
      </c>
      <c r="P3318">
        <v>4.6776421216967682E-3</v>
      </c>
      <c r="Q3318" t="s">
        <v>156</v>
      </c>
      <c r="S3318" t="s">
        <v>668</v>
      </c>
      <c r="T3318" t="s">
        <v>838</v>
      </c>
      <c r="U3318">
        <v>5.0101126425301261E-3</v>
      </c>
      <c r="V3318" t="s">
        <v>156</v>
      </c>
    </row>
    <row r="3319" spans="9:22" x14ac:dyDescent="0.45">
      <c r="I3319" t="s">
        <v>247</v>
      </c>
      <c r="J3319" t="s">
        <v>839</v>
      </c>
      <c r="K3319">
        <v>3.1274838256556234E-2</v>
      </c>
      <c r="L3319" t="s">
        <v>156</v>
      </c>
      <c r="N3319" t="s">
        <v>455</v>
      </c>
      <c r="O3319" t="s">
        <v>839</v>
      </c>
      <c r="P3319">
        <v>3.7787894457613797E-2</v>
      </c>
      <c r="Q3319" t="s">
        <v>156</v>
      </c>
      <c r="S3319" t="s">
        <v>668</v>
      </c>
      <c r="T3319" t="s">
        <v>839</v>
      </c>
      <c r="U3319">
        <v>3.1431233741162648E-2</v>
      </c>
      <c r="V3319" t="s">
        <v>156</v>
      </c>
    </row>
    <row r="3320" spans="9:22" x14ac:dyDescent="0.45">
      <c r="I3320" t="s">
        <v>247</v>
      </c>
      <c r="J3320" t="s">
        <v>840</v>
      </c>
      <c r="K3320">
        <v>3.0924880900732388E-3</v>
      </c>
      <c r="L3320" t="s">
        <v>156</v>
      </c>
      <c r="N3320" t="s">
        <v>455</v>
      </c>
      <c r="O3320" t="s">
        <v>840</v>
      </c>
      <c r="P3320">
        <v>6.3270273274082418E-3</v>
      </c>
      <c r="Q3320" t="s">
        <v>156</v>
      </c>
      <c r="S3320" t="s">
        <v>668</v>
      </c>
      <c r="T3320" t="s">
        <v>840</v>
      </c>
      <c r="U3320">
        <v>5.7102440262072019E-3</v>
      </c>
      <c r="V3320" t="s">
        <v>156</v>
      </c>
    </row>
    <row r="3321" spans="9:22" x14ac:dyDescent="0.45">
      <c r="I3321" t="s">
        <v>247</v>
      </c>
      <c r="J3321" t="s">
        <v>841</v>
      </c>
      <c r="K3321">
        <v>1.0480937044981449E-3</v>
      </c>
      <c r="L3321" t="s">
        <v>156</v>
      </c>
      <c r="N3321" t="s">
        <v>455</v>
      </c>
      <c r="O3321" t="s">
        <v>841</v>
      </c>
      <c r="P3321">
        <v>6.0148132882057118E-3</v>
      </c>
      <c r="Q3321" t="s">
        <v>156</v>
      </c>
      <c r="S3321" t="s">
        <v>668</v>
      </c>
      <c r="T3321" t="s">
        <v>841</v>
      </c>
      <c r="U3321">
        <v>5.8881965947694603E-3</v>
      </c>
      <c r="V3321" t="s">
        <v>156</v>
      </c>
    </row>
    <row r="3322" spans="9:22" x14ac:dyDescent="0.45">
      <c r="I3322" t="s">
        <v>247</v>
      </c>
      <c r="J3322" t="s">
        <v>842</v>
      </c>
      <c r="K3322">
        <v>0</v>
      </c>
      <c r="L3322" t="s">
        <v>156</v>
      </c>
      <c r="N3322" t="s">
        <v>455</v>
      </c>
      <c r="O3322" t="s">
        <v>842</v>
      </c>
      <c r="P3322">
        <v>3.5882109665093968E-2</v>
      </c>
      <c r="Q3322" t="s">
        <v>156</v>
      </c>
      <c r="S3322" t="s">
        <v>668</v>
      </c>
      <c r="T3322" t="s">
        <v>842</v>
      </c>
      <c r="U3322">
        <v>4.2726449642453188E-2</v>
      </c>
      <c r="V3322" t="s">
        <v>156</v>
      </c>
    </row>
    <row r="3323" spans="9:22" x14ac:dyDescent="0.45">
      <c r="I3323" t="s">
        <v>247</v>
      </c>
      <c r="J3323" t="s">
        <v>843</v>
      </c>
      <c r="K3323">
        <v>0</v>
      </c>
      <c r="L3323" t="s">
        <v>156</v>
      </c>
      <c r="N3323" t="s">
        <v>455</v>
      </c>
      <c r="O3323" t="s">
        <v>843</v>
      </c>
      <c r="P3323">
        <v>2.2887137031146712E-2</v>
      </c>
      <c r="Q3323" t="s">
        <v>156</v>
      </c>
      <c r="S3323" t="s">
        <v>668</v>
      </c>
      <c r="T3323" t="s">
        <v>843</v>
      </c>
      <c r="U3323">
        <v>2.8827608941688836E-2</v>
      </c>
      <c r="V3323" t="s">
        <v>156</v>
      </c>
    </row>
    <row r="3324" spans="9:22" x14ac:dyDescent="0.45">
      <c r="I3324" t="s">
        <v>247</v>
      </c>
      <c r="J3324" t="s">
        <v>844</v>
      </c>
      <c r="K3324">
        <v>0</v>
      </c>
      <c r="L3324" t="s">
        <v>156</v>
      </c>
      <c r="N3324" t="s">
        <v>455</v>
      </c>
      <c r="O3324" t="s">
        <v>844</v>
      </c>
      <c r="P3324">
        <v>4.1670290817681392E-3</v>
      </c>
      <c r="Q3324" t="s">
        <v>156</v>
      </c>
      <c r="S3324" t="s">
        <v>668</v>
      </c>
      <c r="T3324" t="s">
        <v>844</v>
      </c>
      <c r="U3324">
        <v>5.0279717785276651E-3</v>
      </c>
      <c r="V3324" t="s">
        <v>156</v>
      </c>
    </row>
    <row r="3325" spans="9:22" x14ac:dyDescent="0.45">
      <c r="I3325" t="s">
        <v>247</v>
      </c>
      <c r="J3325" t="s">
        <v>845</v>
      </c>
      <c r="K3325">
        <v>9.4584859204857325E-4</v>
      </c>
      <c r="L3325" t="s">
        <v>156</v>
      </c>
      <c r="N3325" t="s">
        <v>455</v>
      </c>
      <c r="O3325" t="s">
        <v>845</v>
      </c>
      <c r="P3325">
        <v>4.2294215615365192E-3</v>
      </c>
      <c r="Q3325" t="s">
        <v>156</v>
      </c>
      <c r="S3325" t="s">
        <v>668</v>
      </c>
      <c r="T3325" t="s">
        <v>845</v>
      </c>
      <c r="U3325">
        <v>5.2700863375573859E-3</v>
      </c>
      <c r="V3325" t="s">
        <v>156</v>
      </c>
    </row>
    <row r="3326" spans="9:22" x14ac:dyDescent="0.45">
      <c r="I3326" t="s">
        <v>247</v>
      </c>
      <c r="J3326" t="s">
        <v>846</v>
      </c>
      <c r="K3326">
        <v>3.8082892901455012E-3</v>
      </c>
      <c r="L3326" t="s">
        <v>156</v>
      </c>
      <c r="N3326" t="s">
        <v>455</v>
      </c>
      <c r="O3326" t="s">
        <v>846</v>
      </c>
      <c r="P3326">
        <v>4.175802817075973E-3</v>
      </c>
      <c r="Q3326" t="s">
        <v>156</v>
      </c>
      <c r="S3326" t="s">
        <v>668</v>
      </c>
      <c r="T3326" t="s">
        <v>846</v>
      </c>
      <c r="U3326">
        <v>5.3108902241147202E-3</v>
      </c>
      <c r="V3326" t="s">
        <v>156</v>
      </c>
    </row>
    <row r="3327" spans="9:22" x14ac:dyDescent="0.45">
      <c r="I3327" t="s">
        <v>247</v>
      </c>
      <c r="J3327" t="s">
        <v>847</v>
      </c>
      <c r="K3327">
        <v>3.6303805590770948E-2</v>
      </c>
      <c r="L3327" t="s">
        <v>156</v>
      </c>
      <c r="N3327" t="s">
        <v>455</v>
      </c>
      <c r="O3327" t="s">
        <v>847</v>
      </c>
      <c r="P3327">
        <v>2.772164689337437E-2</v>
      </c>
      <c r="Q3327" t="s">
        <v>156</v>
      </c>
      <c r="S3327" t="s">
        <v>668</v>
      </c>
      <c r="T3327" t="s">
        <v>847</v>
      </c>
      <c r="U3327">
        <v>2.9294891795145033E-2</v>
      </c>
      <c r="V3327" t="s">
        <v>156</v>
      </c>
    </row>
    <row r="3328" spans="9:22" x14ac:dyDescent="0.45">
      <c r="I3328" t="s">
        <v>247</v>
      </c>
      <c r="J3328" t="s">
        <v>848</v>
      </c>
      <c r="K3328">
        <v>4.0349805629125504E-3</v>
      </c>
      <c r="L3328" t="s">
        <v>156</v>
      </c>
      <c r="N3328" t="s">
        <v>455</v>
      </c>
      <c r="O3328" t="s">
        <v>848</v>
      </c>
      <c r="P3328">
        <v>3.7370650297607324E-3</v>
      </c>
      <c r="Q3328" t="s">
        <v>156</v>
      </c>
      <c r="S3328" t="s">
        <v>668</v>
      </c>
      <c r="T3328" t="s">
        <v>848</v>
      </c>
      <c r="U3328">
        <v>3.8755020843588023E-3</v>
      </c>
      <c r="V3328" t="s">
        <v>156</v>
      </c>
    </row>
    <row r="3329" spans="9:22" x14ac:dyDescent="0.45">
      <c r="I3329" t="s">
        <v>247</v>
      </c>
      <c r="J3329" t="s">
        <v>849</v>
      </c>
      <c r="K3329">
        <v>1.1501124858914182E-5</v>
      </c>
      <c r="L3329" t="s">
        <v>156</v>
      </c>
      <c r="N3329" t="s">
        <v>455</v>
      </c>
      <c r="O3329" t="s">
        <v>849</v>
      </c>
      <c r="P3329">
        <v>3.3981279436108998E-3</v>
      </c>
      <c r="Q3329" t="s">
        <v>156</v>
      </c>
      <c r="S3329" t="s">
        <v>668</v>
      </c>
      <c r="T3329" t="s">
        <v>849</v>
      </c>
      <c r="U3329">
        <v>3.5554938078076123E-3</v>
      </c>
      <c r="V3329" t="s">
        <v>156</v>
      </c>
    </row>
    <row r="3330" spans="9:22" x14ac:dyDescent="0.45">
      <c r="I3330" t="s">
        <v>247</v>
      </c>
      <c r="J3330" t="s">
        <v>850</v>
      </c>
      <c r="K3330">
        <v>0</v>
      </c>
      <c r="L3330" t="s">
        <v>156</v>
      </c>
      <c r="N3330" t="s">
        <v>455</v>
      </c>
      <c r="O3330" t="s">
        <v>850</v>
      </c>
      <c r="P3330">
        <v>1.7204267012841012E-2</v>
      </c>
      <c r="Q3330" t="s">
        <v>156</v>
      </c>
      <c r="S3330" t="s">
        <v>668</v>
      </c>
      <c r="T3330" t="s">
        <v>850</v>
      </c>
      <c r="U3330">
        <v>1.8251815831625627E-2</v>
      </c>
      <c r="V3330" t="s">
        <v>156</v>
      </c>
    </row>
    <row r="3331" spans="9:22" x14ac:dyDescent="0.45">
      <c r="I3331" t="s">
        <v>248</v>
      </c>
      <c r="J3331" t="s">
        <v>155</v>
      </c>
      <c r="K3331">
        <v>0</v>
      </c>
      <c r="L3331" t="s">
        <v>156</v>
      </c>
      <c r="N3331" t="s">
        <v>456</v>
      </c>
      <c r="O3331" t="s">
        <v>155</v>
      </c>
      <c r="P3331">
        <v>6.6804746021447911E-2</v>
      </c>
      <c r="Q3331" t="s">
        <v>156</v>
      </c>
      <c r="S3331" t="s">
        <v>669</v>
      </c>
      <c r="T3331" t="s">
        <v>155</v>
      </c>
      <c r="U3331">
        <v>7.0478555104335705E-2</v>
      </c>
      <c r="V3331" t="s">
        <v>156</v>
      </c>
    </row>
    <row r="3332" spans="9:22" x14ac:dyDescent="0.45">
      <c r="I3332" t="s">
        <v>248</v>
      </c>
      <c r="J3332" t="s">
        <v>157</v>
      </c>
      <c r="K3332">
        <v>0</v>
      </c>
      <c r="L3332" t="s">
        <v>156</v>
      </c>
      <c r="N3332" t="s">
        <v>456</v>
      </c>
      <c r="O3332" t="s">
        <v>157</v>
      </c>
      <c r="P3332">
        <v>8.2960910189658604E-3</v>
      </c>
      <c r="Q3332" t="s">
        <v>156</v>
      </c>
      <c r="S3332" t="s">
        <v>669</v>
      </c>
      <c r="T3332" t="s">
        <v>157</v>
      </c>
      <c r="U3332">
        <v>9.647046569922723E-3</v>
      </c>
      <c r="V3332" t="s">
        <v>156</v>
      </c>
    </row>
    <row r="3333" spans="9:22" x14ac:dyDescent="0.45">
      <c r="I3333" t="s">
        <v>248</v>
      </c>
      <c r="J3333" t="s">
        <v>158</v>
      </c>
      <c r="K3333">
        <v>2.9317056511747736E-3</v>
      </c>
      <c r="L3333" t="s">
        <v>156</v>
      </c>
      <c r="N3333" t="s">
        <v>456</v>
      </c>
      <c r="O3333" t="s">
        <v>158</v>
      </c>
      <c r="P3333">
        <v>8.1030528108770039E-3</v>
      </c>
      <c r="Q3333" t="s">
        <v>156</v>
      </c>
      <c r="S3333" t="s">
        <v>669</v>
      </c>
      <c r="T3333" t="s">
        <v>158</v>
      </c>
      <c r="U3333">
        <v>9.6219580401037015E-3</v>
      </c>
      <c r="V3333" t="s">
        <v>156</v>
      </c>
    </row>
    <row r="3334" spans="9:22" x14ac:dyDescent="0.45">
      <c r="I3334" t="s">
        <v>248</v>
      </c>
      <c r="J3334" t="s">
        <v>159</v>
      </c>
      <c r="K3334">
        <v>7.7711429661665617E-3</v>
      </c>
      <c r="L3334" t="s">
        <v>156</v>
      </c>
      <c r="N3334" t="s">
        <v>456</v>
      </c>
      <c r="O3334" t="s">
        <v>159</v>
      </c>
      <c r="P3334">
        <v>7.9603519350725151E-3</v>
      </c>
      <c r="Q3334" t="s">
        <v>156</v>
      </c>
      <c r="S3334" t="s">
        <v>669</v>
      </c>
      <c r="T3334" t="s">
        <v>159</v>
      </c>
      <c r="U3334">
        <v>9.4530846525367595E-3</v>
      </c>
      <c r="V3334" t="s">
        <v>156</v>
      </c>
    </row>
    <row r="3335" spans="9:22" x14ac:dyDescent="0.45">
      <c r="I3335" t="s">
        <v>248</v>
      </c>
      <c r="J3335" t="s">
        <v>160</v>
      </c>
      <c r="K3335">
        <v>7.2854769661393745E-2</v>
      </c>
      <c r="L3335" t="s">
        <v>156</v>
      </c>
      <c r="N3335" t="s">
        <v>456</v>
      </c>
      <c r="O3335" t="s">
        <v>160</v>
      </c>
      <c r="P3335">
        <v>6.0891254525268605E-2</v>
      </c>
      <c r="Q3335" t="s">
        <v>156</v>
      </c>
      <c r="S3335" t="s">
        <v>669</v>
      </c>
      <c r="T3335" t="s">
        <v>160</v>
      </c>
      <c r="U3335">
        <v>6.1189298959258689E-2</v>
      </c>
      <c r="V3335" t="s">
        <v>156</v>
      </c>
    </row>
    <row r="3336" spans="9:22" x14ac:dyDescent="0.45">
      <c r="I3336" t="s">
        <v>248</v>
      </c>
      <c r="J3336" t="s">
        <v>813</v>
      </c>
      <c r="K3336">
        <v>9.350691347604417E-3</v>
      </c>
      <c r="L3336" t="s">
        <v>156</v>
      </c>
      <c r="N3336" t="s">
        <v>456</v>
      </c>
      <c r="O3336" t="s">
        <v>813</v>
      </c>
      <c r="P3336">
        <v>1.0129994226122072E-2</v>
      </c>
      <c r="Q3336" t="s">
        <v>156</v>
      </c>
      <c r="S3336" t="s">
        <v>669</v>
      </c>
      <c r="T3336" t="s">
        <v>813</v>
      </c>
      <c r="U3336">
        <v>1.1533815653574375E-2</v>
      </c>
      <c r="V3336" t="s">
        <v>156</v>
      </c>
    </row>
    <row r="3337" spans="9:22" x14ac:dyDescent="0.45">
      <c r="I3337" t="s">
        <v>248</v>
      </c>
      <c r="J3337" t="s">
        <v>814</v>
      </c>
      <c r="K3337">
        <v>5.7323812061004006E-3</v>
      </c>
      <c r="L3337" t="s">
        <v>156</v>
      </c>
      <c r="N3337" t="s">
        <v>456</v>
      </c>
      <c r="O3337" t="s">
        <v>814</v>
      </c>
      <c r="P3337">
        <v>9.8347208026586079E-3</v>
      </c>
      <c r="Q3337" t="s">
        <v>156</v>
      </c>
      <c r="S3337" t="s">
        <v>669</v>
      </c>
      <c r="T3337" t="s">
        <v>814</v>
      </c>
      <c r="U3337">
        <v>1.1470166379056705E-2</v>
      </c>
      <c r="V3337" t="s">
        <v>156</v>
      </c>
    </row>
    <row r="3338" spans="9:22" x14ac:dyDescent="0.45">
      <c r="I3338" t="s">
        <v>248</v>
      </c>
      <c r="J3338" t="s">
        <v>815</v>
      </c>
      <c r="K3338">
        <v>6.9412353116640431E-4</v>
      </c>
      <c r="L3338" t="s">
        <v>156</v>
      </c>
      <c r="N3338" t="s">
        <v>456</v>
      </c>
      <c r="O3338" t="s">
        <v>815</v>
      </c>
      <c r="P3338">
        <v>5.7004174389286483E-2</v>
      </c>
      <c r="Q3338" t="s">
        <v>156</v>
      </c>
      <c r="S3338" t="s">
        <v>669</v>
      </c>
      <c r="T3338" t="s">
        <v>815</v>
      </c>
      <c r="U3338">
        <v>6.5703387911860867E-2</v>
      </c>
      <c r="V3338" t="s">
        <v>156</v>
      </c>
    </row>
    <row r="3339" spans="9:22" x14ac:dyDescent="0.45">
      <c r="I3339" t="s">
        <v>248</v>
      </c>
      <c r="J3339" t="s">
        <v>161</v>
      </c>
      <c r="K3339">
        <v>0</v>
      </c>
      <c r="L3339" t="s">
        <v>156</v>
      </c>
      <c r="N3339" t="s">
        <v>456</v>
      </c>
      <c r="O3339" t="s">
        <v>161</v>
      </c>
      <c r="P3339">
        <v>3.2080723769131882E-2</v>
      </c>
      <c r="Q3339" t="s">
        <v>156</v>
      </c>
      <c r="S3339" t="s">
        <v>669</v>
      </c>
      <c r="T3339" t="s">
        <v>161</v>
      </c>
      <c r="U3339">
        <v>2.9861638499230972E-2</v>
      </c>
      <c r="V3339" t="s">
        <v>156</v>
      </c>
    </row>
    <row r="3340" spans="9:22" x14ac:dyDescent="0.45">
      <c r="I3340" t="s">
        <v>248</v>
      </c>
      <c r="J3340" t="s">
        <v>162</v>
      </c>
      <c r="K3340">
        <v>1.5036304958496336E-3</v>
      </c>
      <c r="L3340" t="s">
        <v>156</v>
      </c>
      <c r="N3340" t="s">
        <v>456</v>
      </c>
      <c r="O3340" t="s">
        <v>162</v>
      </c>
      <c r="P3340">
        <v>4.5587537620942389E-3</v>
      </c>
      <c r="Q3340" t="s">
        <v>156</v>
      </c>
      <c r="S3340" t="s">
        <v>669</v>
      </c>
      <c r="T3340" t="s">
        <v>162</v>
      </c>
      <c r="U3340">
        <v>4.3499911897927485E-3</v>
      </c>
      <c r="V3340" t="s">
        <v>156</v>
      </c>
    </row>
    <row r="3341" spans="9:22" x14ac:dyDescent="0.45">
      <c r="I3341" t="s">
        <v>248</v>
      </c>
      <c r="J3341" t="s">
        <v>163</v>
      </c>
      <c r="K3341">
        <v>4.4633733128745523E-3</v>
      </c>
      <c r="L3341" t="s">
        <v>156</v>
      </c>
      <c r="N3341" t="s">
        <v>456</v>
      </c>
      <c r="O3341" t="s">
        <v>163</v>
      </c>
      <c r="P3341">
        <v>4.5574801491341712E-3</v>
      </c>
      <c r="Q3341" t="s">
        <v>156</v>
      </c>
      <c r="S3341" t="s">
        <v>669</v>
      </c>
      <c r="T3341" t="s">
        <v>163</v>
      </c>
      <c r="U3341">
        <v>4.174972406568311E-3</v>
      </c>
      <c r="V3341" t="s">
        <v>156</v>
      </c>
    </row>
    <row r="3342" spans="9:22" x14ac:dyDescent="0.45">
      <c r="I3342" t="s">
        <v>248</v>
      </c>
      <c r="J3342" t="s">
        <v>164</v>
      </c>
      <c r="K3342">
        <v>6.8556339175606055E-3</v>
      </c>
      <c r="L3342" t="s">
        <v>156</v>
      </c>
      <c r="N3342" t="s">
        <v>456</v>
      </c>
      <c r="O3342" t="s">
        <v>164</v>
      </c>
      <c r="P3342">
        <v>4.9736404261993801E-3</v>
      </c>
      <c r="Q3342" t="s">
        <v>156</v>
      </c>
      <c r="S3342" t="s">
        <v>669</v>
      </c>
      <c r="T3342" t="s">
        <v>164</v>
      </c>
      <c r="U3342">
        <v>3.9520956259313702E-3</v>
      </c>
      <c r="V3342" t="s">
        <v>156</v>
      </c>
    </row>
    <row r="3343" spans="9:22" x14ac:dyDescent="0.45">
      <c r="I3343" t="s">
        <v>248</v>
      </c>
      <c r="J3343" t="s">
        <v>165</v>
      </c>
      <c r="K3343">
        <v>5.085434558618844E-2</v>
      </c>
      <c r="L3343" t="s">
        <v>156</v>
      </c>
      <c r="N3343" t="s">
        <v>456</v>
      </c>
      <c r="O3343" t="s">
        <v>165</v>
      </c>
      <c r="P3343">
        <v>3.9538933176004015E-2</v>
      </c>
      <c r="Q3343" t="s">
        <v>156</v>
      </c>
      <c r="S3343" t="s">
        <v>669</v>
      </c>
      <c r="T3343" t="s">
        <v>165</v>
      </c>
      <c r="U3343">
        <v>3.207124525749705E-2</v>
      </c>
      <c r="V3343" t="s">
        <v>156</v>
      </c>
    </row>
    <row r="3344" spans="9:22" x14ac:dyDescent="0.45">
      <c r="I3344" t="s">
        <v>248</v>
      </c>
      <c r="J3344" t="s">
        <v>817</v>
      </c>
      <c r="K3344">
        <v>6.8922535054844261E-3</v>
      </c>
      <c r="L3344" t="s">
        <v>156</v>
      </c>
      <c r="N3344" t="s">
        <v>456</v>
      </c>
      <c r="O3344" t="s">
        <v>817</v>
      </c>
      <c r="P3344">
        <v>7.4482262000558448E-3</v>
      </c>
      <c r="Q3344" t="s">
        <v>156</v>
      </c>
      <c r="S3344" t="s">
        <v>669</v>
      </c>
      <c r="T3344" t="s">
        <v>817</v>
      </c>
      <c r="U3344">
        <v>7.6510590419093111E-3</v>
      </c>
      <c r="V3344" t="s">
        <v>156</v>
      </c>
    </row>
    <row r="3345" spans="9:22" x14ac:dyDescent="0.45">
      <c r="I3345" t="s">
        <v>248</v>
      </c>
      <c r="J3345" t="s">
        <v>818</v>
      </c>
      <c r="K3345">
        <v>4.7979309265453211E-3</v>
      </c>
      <c r="L3345" t="s">
        <v>156</v>
      </c>
      <c r="N3345" t="s">
        <v>456</v>
      </c>
      <c r="O3345" t="s">
        <v>818</v>
      </c>
      <c r="P3345">
        <v>7.1668474449915077E-3</v>
      </c>
      <c r="Q3345" t="s">
        <v>156</v>
      </c>
      <c r="S3345" t="s">
        <v>669</v>
      </c>
      <c r="T3345" t="s">
        <v>818</v>
      </c>
      <c r="U3345">
        <v>7.7675403151055544E-3</v>
      </c>
      <c r="V3345" t="s">
        <v>156</v>
      </c>
    </row>
    <row r="3346" spans="9:22" x14ac:dyDescent="0.45">
      <c r="I3346" t="s">
        <v>248</v>
      </c>
      <c r="J3346" t="s">
        <v>819</v>
      </c>
      <c r="K3346">
        <v>2.5123446972247954E-3</v>
      </c>
      <c r="L3346" t="s">
        <v>156</v>
      </c>
      <c r="N3346" t="s">
        <v>456</v>
      </c>
      <c r="O3346" t="s">
        <v>819</v>
      </c>
      <c r="P3346">
        <v>3.7102468071613832E-2</v>
      </c>
      <c r="Q3346" t="s">
        <v>156</v>
      </c>
      <c r="S3346" t="s">
        <v>669</v>
      </c>
      <c r="T3346" t="s">
        <v>819</v>
      </c>
      <c r="U3346">
        <v>3.618535054519012E-2</v>
      </c>
      <c r="V3346" t="s">
        <v>156</v>
      </c>
    </row>
    <row r="3347" spans="9:22" x14ac:dyDescent="0.45">
      <c r="I3347" t="s">
        <v>248</v>
      </c>
      <c r="J3347" t="s">
        <v>821</v>
      </c>
      <c r="K3347">
        <v>1.2996118465337408E-2</v>
      </c>
      <c r="L3347" t="s">
        <v>156</v>
      </c>
      <c r="N3347" t="s">
        <v>456</v>
      </c>
      <c r="O3347" t="s">
        <v>821</v>
      </c>
      <c r="P3347">
        <v>0.10200452194764434</v>
      </c>
      <c r="Q3347" t="s">
        <v>156</v>
      </c>
      <c r="S3347" t="s">
        <v>669</v>
      </c>
      <c r="T3347" t="s">
        <v>821</v>
      </c>
      <c r="U3347">
        <v>0.11334296315137667</v>
      </c>
      <c r="V3347" t="s">
        <v>156</v>
      </c>
    </row>
    <row r="3348" spans="9:22" x14ac:dyDescent="0.45">
      <c r="I3348" t="s">
        <v>248</v>
      </c>
      <c r="J3348" t="s">
        <v>822</v>
      </c>
      <c r="K3348">
        <v>3.3655491997091128E-2</v>
      </c>
      <c r="L3348" t="s">
        <v>156</v>
      </c>
      <c r="N3348" t="s">
        <v>456</v>
      </c>
      <c r="O3348" t="s">
        <v>822</v>
      </c>
      <c r="P3348">
        <v>1.4281329820441625E-2</v>
      </c>
      <c r="Q3348" t="s">
        <v>156</v>
      </c>
      <c r="S3348" t="s">
        <v>669</v>
      </c>
      <c r="T3348" t="s">
        <v>822</v>
      </c>
      <c r="U3348">
        <v>1.4787690722055383E-2</v>
      </c>
      <c r="V3348" t="s">
        <v>156</v>
      </c>
    </row>
    <row r="3349" spans="9:22" x14ac:dyDescent="0.45">
      <c r="I3349" t="s">
        <v>248</v>
      </c>
      <c r="J3349" t="s">
        <v>823</v>
      </c>
      <c r="K3349">
        <v>5.0330750461150535E-2</v>
      </c>
      <c r="L3349" t="s">
        <v>156</v>
      </c>
      <c r="N3349" t="s">
        <v>456</v>
      </c>
      <c r="O3349" t="s">
        <v>823</v>
      </c>
      <c r="P3349">
        <v>1.5757824656307089E-2</v>
      </c>
      <c r="Q3349" t="s">
        <v>156</v>
      </c>
      <c r="S3349" t="s">
        <v>669</v>
      </c>
      <c r="T3349" t="s">
        <v>823</v>
      </c>
      <c r="U3349">
        <v>1.3948897769497679E-2</v>
      </c>
      <c r="V3349" t="s">
        <v>156</v>
      </c>
    </row>
    <row r="3350" spans="9:22" x14ac:dyDescent="0.45">
      <c r="I3350" t="s">
        <v>248</v>
      </c>
      <c r="J3350" t="s">
        <v>824</v>
      </c>
      <c r="K3350">
        <v>6.3442916680240657E-2</v>
      </c>
      <c r="L3350" t="s">
        <v>156</v>
      </c>
      <c r="N3350" t="s">
        <v>456</v>
      </c>
      <c r="O3350" t="s">
        <v>824</v>
      </c>
      <c r="P3350">
        <v>1.7749835937023971E-2</v>
      </c>
      <c r="Q3350" t="s">
        <v>156</v>
      </c>
      <c r="S3350" t="s">
        <v>669</v>
      </c>
      <c r="T3350" t="s">
        <v>824</v>
      </c>
      <c r="U3350">
        <v>1.3842521446701733E-2</v>
      </c>
      <c r="V3350" t="s">
        <v>156</v>
      </c>
    </row>
    <row r="3351" spans="9:22" x14ac:dyDescent="0.45">
      <c r="I3351" t="s">
        <v>248</v>
      </c>
      <c r="J3351" t="s">
        <v>825</v>
      </c>
      <c r="K3351">
        <v>0.42421375836927694</v>
      </c>
      <c r="L3351" t="s">
        <v>156</v>
      </c>
      <c r="N3351" t="s">
        <v>456</v>
      </c>
      <c r="O3351" t="s">
        <v>825</v>
      </c>
      <c r="P3351">
        <v>0.13743410550630994</v>
      </c>
      <c r="Q3351" t="s">
        <v>156</v>
      </c>
      <c r="S3351" t="s">
        <v>669</v>
      </c>
      <c r="T3351" t="s">
        <v>825</v>
      </c>
      <c r="U3351">
        <v>0.11392438165758995</v>
      </c>
      <c r="V3351" t="s">
        <v>156</v>
      </c>
    </row>
    <row r="3352" spans="9:22" x14ac:dyDescent="0.45">
      <c r="I3352" t="s">
        <v>248</v>
      </c>
      <c r="J3352" t="s">
        <v>826</v>
      </c>
      <c r="K3352">
        <v>5.933214395934331E-2</v>
      </c>
      <c r="L3352" t="s">
        <v>156</v>
      </c>
      <c r="N3352" t="s">
        <v>456</v>
      </c>
      <c r="O3352" t="s">
        <v>826</v>
      </c>
      <c r="P3352">
        <v>2.4535342660997602E-2</v>
      </c>
      <c r="Q3352" t="s">
        <v>156</v>
      </c>
      <c r="S3352" t="s">
        <v>669</v>
      </c>
      <c r="T3352" t="s">
        <v>826</v>
      </c>
      <c r="U3352">
        <v>2.3568030856584654E-2</v>
      </c>
      <c r="V3352" t="s">
        <v>156</v>
      </c>
    </row>
    <row r="3353" spans="9:22" x14ac:dyDescent="0.45">
      <c r="I3353" t="s">
        <v>248</v>
      </c>
      <c r="J3353" t="s">
        <v>827</v>
      </c>
      <c r="K3353">
        <v>4.7521819089197011E-2</v>
      </c>
      <c r="L3353" t="s">
        <v>156</v>
      </c>
      <c r="N3353" t="s">
        <v>456</v>
      </c>
      <c r="O3353" t="s">
        <v>827</v>
      </c>
      <c r="P3353">
        <v>2.203420165402481E-2</v>
      </c>
      <c r="Q3353" t="s">
        <v>156</v>
      </c>
      <c r="S3353" t="s">
        <v>669</v>
      </c>
      <c r="T3353" t="s">
        <v>827</v>
      </c>
      <c r="U3353">
        <v>2.155045356572502E-2</v>
      </c>
      <c r="V3353" t="s">
        <v>156</v>
      </c>
    </row>
    <row r="3354" spans="9:22" x14ac:dyDescent="0.45">
      <c r="I3354" t="s">
        <v>248</v>
      </c>
      <c r="J3354" t="s">
        <v>828</v>
      </c>
      <c r="K3354">
        <v>4.4688725166511158E-2</v>
      </c>
      <c r="L3354" t="s">
        <v>156</v>
      </c>
      <c r="N3354" t="s">
        <v>456</v>
      </c>
      <c r="O3354" t="s">
        <v>828</v>
      </c>
      <c r="P3354">
        <v>8.8040866587182381E-2</v>
      </c>
      <c r="Q3354" t="s">
        <v>156</v>
      </c>
      <c r="S3354" t="s">
        <v>669</v>
      </c>
      <c r="T3354" t="s">
        <v>828</v>
      </c>
      <c r="U3354">
        <v>0.10056024738514857</v>
      </c>
      <c r="V3354" t="s">
        <v>156</v>
      </c>
    </row>
    <row r="3355" spans="9:22" x14ac:dyDescent="0.45">
      <c r="I3355" t="s">
        <v>248</v>
      </c>
      <c r="J3355" t="s">
        <v>835</v>
      </c>
      <c r="K3355">
        <v>0</v>
      </c>
      <c r="L3355" t="s">
        <v>156</v>
      </c>
      <c r="N3355" t="s">
        <v>456</v>
      </c>
      <c r="O3355" t="s">
        <v>835</v>
      </c>
      <c r="P3355">
        <v>3.6321767136987877E-2</v>
      </c>
      <c r="Q3355" t="s">
        <v>156</v>
      </c>
      <c r="S3355" t="s">
        <v>669</v>
      </c>
      <c r="T3355" t="s">
        <v>835</v>
      </c>
      <c r="U3355">
        <v>3.5800305877678906E-2</v>
      </c>
      <c r="V3355" t="s">
        <v>156</v>
      </c>
    </row>
    <row r="3356" spans="9:22" x14ac:dyDescent="0.45">
      <c r="I3356" t="s">
        <v>248</v>
      </c>
      <c r="J3356" t="s">
        <v>836</v>
      </c>
      <c r="K3356">
        <v>0</v>
      </c>
      <c r="L3356" t="s">
        <v>156</v>
      </c>
      <c r="N3356" t="s">
        <v>456</v>
      </c>
      <c r="O3356" t="s">
        <v>836</v>
      </c>
      <c r="P3356">
        <v>4.7482271985128397E-3</v>
      </c>
      <c r="Q3356" t="s">
        <v>156</v>
      </c>
      <c r="S3356" t="s">
        <v>669</v>
      </c>
      <c r="T3356" t="s">
        <v>836</v>
      </c>
      <c r="U3356">
        <v>4.8852462897799832E-3</v>
      </c>
      <c r="V3356" t="s">
        <v>156</v>
      </c>
    </row>
    <row r="3357" spans="9:22" x14ac:dyDescent="0.45">
      <c r="I3357" t="s">
        <v>248</v>
      </c>
      <c r="J3357" t="s">
        <v>837</v>
      </c>
      <c r="K3357">
        <v>2.0793501638040556E-3</v>
      </c>
      <c r="L3357" t="s">
        <v>156</v>
      </c>
      <c r="N3357" t="s">
        <v>456</v>
      </c>
      <c r="O3357" t="s">
        <v>837</v>
      </c>
      <c r="P3357">
        <v>4.6117398318455492E-3</v>
      </c>
      <c r="Q3357" t="s">
        <v>156</v>
      </c>
      <c r="S3357" t="s">
        <v>669</v>
      </c>
      <c r="T3357" t="s">
        <v>837</v>
      </c>
      <c r="U3357">
        <v>4.7173186673829942E-3</v>
      </c>
      <c r="V3357" t="s">
        <v>156</v>
      </c>
    </row>
    <row r="3358" spans="9:22" x14ac:dyDescent="0.45">
      <c r="I3358" t="s">
        <v>248</v>
      </c>
      <c r="J3358" t="s">
        <v>838</v>
      </c>
      <c r="K3358">
        <v>3.9087990405876462E-3</v>
      </c>
      <c r="L3358" t="s">
        <v>156</v>
      </c>
      <c r="N3358" t="s">
        <v>456</v>
      </c>
      <c r="O3358" t="s">
        <v>838</v>
      </c>
      <c r="P3358">
        <v>4.4495567908940424E-3</v>
      </c>
      <c r="Q3358" t="s">
        <v>156</v>
      </c>
      <c r="S3358" t="s">
        <v>669</v>
      </c>
      <c r="T3358" t="s">
        <v>838</v>
      </c>
      <c r="U3358">
        <v>4.1526734077515833E-3</v>
      </c>
      <c r="V3358" t="s">
        <v>156</v>
      </c>
    </row>
    <row r="3359" spans="9:22" x14ac:dyDescent="0.45">
      <c r="I3359" t="s">
        <v>248</v>
      </c>
      <c r="J3359" t="s">
        <v>839</v>
      </c>
      <c r="K3359">
        <v>3.2441722401031818E-2</v>
      </c>
      <c r="L3359" t="s">
        <v>156</v>
      </c>
      <c r="N3359" t="s">
        <v>456</v>
      </c>
      <c r="O3359" t="s">
        <v>839</v>
      </c>
      <c r="P3359">
        <v>3.2914797751128835E-2</v>
      </c>
      <c r="Q3359" t="s">
        <v>156</v>
      </c>
      <c r="S3359" t="s">
        <v>669</v>
      </c>
      <c r="T3359" t="s">
        <v>839</v>
      </c>
      <c r="U3359">
        <v>2.6467654398765281E-2</v>
      </c>
      <c r="V3359" t="s">
        <v>156</v>
      </c>
    </row>
    <row r="3360" spans="9:22" x14ac:dyDescent="0.45">
      <c r="I3360" t="s">
        <v>248</v>
      </c>
      <c r="J3360" t="s">
        <v>840</v>
      </c>
      <c r="K3360">
        <v>3.1054341732000327E-3</v>
      </c>
      <c r="L3360" t="s">
        <v>156</v>
      </c>
      <c r="N3360" t="s">
        <v>456</v>
      </c>
      <c r="O3360" t="s">
        <v>840</v>
      </c>
      <c r="P3360">
        <v>6.0341579642027195E-3</v>
      </c>
      <c r="Q3360" t="s">
        <v>156</v>
      </c>
      <c r="S3360" t="s">
        <v>669</v>
      </c>
      <c r="T3360" t="s">
        <v>840</v>
      </c>
      <c r="U3360">
        <v>5.4647223196246982E-3</v>
      </c>
      <c r="V3360" t="s">
        <v>156</v>
      </c>
    </row>
    <row r="3361" spans="9:22" x14ac:dyDescent="0.45">
      <c r="I3361" t="s">
        <v>248</v>
      </c>
      <c r="J3361" t="s">
        <v>841</v>
      </c>
      <c r="K3361">
        <v>9.2732402710847626E-4</v>
      </c>
      <c r="L3361" t="s">
        <v>156</v>
      </c>
      <c r="N3361" t="s">
        <v>456</v>
      </c>
      <c r="O3361" t="s">
        <v>841</v>
      </c>
      <c r="P3361">
        <v>6.0128456194632968E-3</v>
      </c>
      <c r="Q3361" t="s">
        <v>156</v>
      </c>
      <c r="S3361" t="s">
        <v>669</v>
      </c>
      <c r="T3361" t="s">
        <v>841</v>
      </c>
      <c r="U3361">
        <v>6.1154606189183615E-3</v>
      </c>
      <c r="V3361" t="s">
        <v>156</v>
      </c>
    </row>
    <row r="3362" spans="9:22" x14ac:dyDescent="0.45">
      <c r="I3362" t="s">
        <v>248</v>
      </c>
      <c r="J3362" t="s">
        <v>842</v>
      </c>
      <c r="K3362">
        <v>0</v>
      </c>
      <c r="L3362" t="s">
        <v>156</v>
      </c>
      <c r="N3362" t="s">
        <v>456</v>
      </c>
      <c r="O3362" t="s">
        <v>842</v>
      </c>
      <c r="P3362">
        <v>3.4045314609619473E-2</v>
      </c>
      <c r="Q3362" t="s">
        <v>156</v>
      </c>
      <c r="S3362" t="s">
        <v>669</v>
      </c>
      <c r="T3362" t="s">
        <v>842</v>
      </c>
      <c r="U3362">
        <v>3.5957747511279364E-2</v>
      </c>
      <c r="V3362" t="s">
        <v>156</v>
      </c>
    </row>
    <row r="3363" spans="9:22" x14ac:dyDescent="0.45">
      <c r="I3363" t="s">
        <v>248</v>
      </c>
      <c r="J3363" t="s">
        <v>843</v>
      </c>
      <c r="K3363">
        <v>0</v>
      </c>
      <c r="L3363" t="s">
        <v>156</v>
      </c>
      <c r="N3363" t="s">
        <v>456</v>
      </c>
      <c r="O3363" t="s">
        <v>843</v>
      </c>
      <c r="P3363">
        <v>2.1127620599143474E-2</v>
      </c>
      <c r="Q3363" t="s">
        <v>156</v>
      </c>
      <c r="S3363" t="s">
        <v>669</v>
      </c>
      <c r="T3363" t="s">
        <v>843</v>
      </c>
      <c r="U3363">
        <v>2.313913371011134E-2</v>
      </c>
      <c r="V3363" t="s">
        <v>156</v>
      </c>
    </row>
    <row r="3364" spans="9:22" x14ac:dyDescent="0.45">
      <c r="I3364" t="s">
        <v>248</v>
      </c>
      <c r="J3364" t="s">
        <v>844</v>
      </c>
      <c r="K3364">
        <v>0</v>
      </c>
      <c r="L3364" t="s">
        <v>156</v>
      </c>
      <c r="N3364" t="s">
        <v>456</v>
      </c>
      <c r="O3364" t="s">
        <v>844</v>
      </c>
      <c r="P3364">
        <v>3.8899574525621018E-3</v>
      </c>
      <c r="Q3364" t="s">
        <v>156</v>
      </c>
      <c r="S3364" t="s">
        <v>669</v>
      </c>
      <c r="T3364" t="s">
        <v>844</v>
      </c>
      <c r="U3364">
        <v>3.9230117123321981E-3</v>
      </c>
      <c r="V3364" t="s">
        <v>156</v>
      </c>
    </row>
    <row r="3365" spans="9:22" x14ac:dyDescent="0.45">
      <c r="I3365" t="s">
        <v>248</v>
      </c>
      <c r="J3365" t="s">
        <v>845</v>
      </c>
      <c r="K3365">
        <v>7.6808641057081288E-4</v>
      </c>
      <c r="L3365" t="s">
        <v>156</v>
      </c>
      <c r="N3365" t="s">
        <v>456</v>
      </c>
      <c r="O3365" t="s">
        <v>845</v>
      </c>
      <c r="P3365">
        <v>3.8553295194353205E-3</v>
      </c>
      <c r="Q3365" t="s">
        <v>156</v>
      </c>
      <c r="S3365" t="s">
        <v>669</v>
      </c>
      <c r="T3365" t="s">
        <v>845</v>
      </c>
      <c r="U3365">
        <v>3.9258756909051357E-3</v>
      </c>
      <c r="V3365" t="s">
        <v>156</v>
      </c>
    </row>
    <row r="3366" spans="9:22" x14ac:dyDescent="0.45">
      <c r="I3366" t="s">
        <v>248</v>
      </c>
      <c r="J3366" t="s">
        <v>846</v>
      </c>
      <c r="K3366">
        <v>3.7883600476939284E-3</v>
      </c>
      <c r="L3366" t="s">
        <v>156</v>
      </c>
      <c r="N3366" t="s">
        <v>456</v>
      </c>
      <c r="O3366" t="s">
        <v>846</v>
      </c>
      <c r="P3366">
        <v>3.6965936183682045E-3</v>
      </c>
      <c r="Q3366" t="s">
        <v>156</v>
      </c>
      <c r="S3366" t="s">
        <v>669</v>
      </c>
      <c r="T3366" t="s">
        <v>846</v>
      </c>
      <c r="U3366">
        <v>3.8012280159221371E-3</v>
      </c>
      <c r="V3366" t="s">
        <v>156</v>
      </c>
    </row>
    <row r="3367" spans="9:22" x14ac:dyDescent="0.45">
      <c r="I3367" t="s">
        <v>248</v>
      </c>
      <c r="J3367" t="s">
        <v>847</v>
      </c>
      <c r="K3367">
        <v>3.5645222537178646E-2</v>
      </c>
      <c r="L3367" t="s">
        <v>156</v>
      </c>
      <c r="N3367" t="s">
        <v>456</v>
      </c>
      <c r="O3367" t="s">
        <v>847</v>
      </c>
      <c r="P3367">
        <v>2.3935246918763767E-2</v>
      </c>
      <c r="Q3367" t="s">
        <v>156</v>
      </c>
      <c r="S3367" t="s">
        <v>669</v>
      </c>
      <c r="T3367" t="s">
        <v>847</v>
      </c>
      <c r="U3367">
        <v>2.4391915019835727E-2</v>
      </c>
      <c r="V3367" t="s">
        <v>156</v>
      </c>
    </row>
    <row r="3368" spans="9:22" x14ac:dyDescent="0.45">
      <c r="I3368" t="s">
        <v>248</v>
      </c>
      <c r="J3368" t="s">
        <v>848</v>
      </c>
      <c r="K3368">
        <v>3.9396502051588173E-3</v>
      </c>
      <c r="L3368" t="s">
        <v>156</v>
      </c>
      <c r="N3368" t="s">
        <v>456</v>
      </c>
      <c r="O3368" t="s">
        <v>848</v>
      </c>
      <c r="P3368">
        <v>3.7024609527601562E-3</v>
      </c>
      <c r="Q3368" t="s">
        <v>156</v>
      </c>
      <c r="S3368" t="s">
        <v>669</v>
      </c>
      <c r="T3368" t="s">
        <v>848</v>
      </c>
      <c r="U3368">
        <v>3.9077135066178346E-3</v>
      </c>
      <c r="V3368" t="s">
        <v>156</v>
      </c>
    </row>
    <row r="3369" spans="9:22" x14ac:dyDescent="0.45">
      <c r="I3369" t="s">
        <v>248</v>
      </c>
      <c r="J3369" t="s">
        <v>849</v>
      </c>
      <c r="K3369">
        <v>0</v>
      </c>
      <c r="L3369" t="s">
        <v>156</v>
      </c>
      <c r="N3369" t="s">
        <v>456</v>
      </c>
      <c r="O3369" t="s">
        <v>849</v>
      </c>
      <c r="P3369">
        <v>3.6821369511066153E-3</v>
      </c>
      <c r="Q3369" t="s">
        <v>156</v>
      </c>
      <c r="S3369" t="s">
        <v>669</v>
      </c>
      <c r="T3369" t="s">
        <v>849</v>
      </c>
      <c r="U3369">
        <v>4.0751704003680455E-3</v>
      </c>
      <c r="V3369" t="s">
        <v>156</v>
      </c>
    </row>
    <row r="3370" spans="9:22" x14ac:dyDescent="0.45">
      <c r="I3370" t="s">
        <v>248</v>
      </c>
      <c r="J3370" t="s">
        <v>850</v>
      </c>
      <c r="K3370">
        <v>0</v>
      </c>
      <c r="L3370" t="s">
        <v>156</v>
      </c>
      <c r="N3370" t="s">
        <v>456</v>
      </c>
      <c r="O3370" t="s">
        <v>850</v>
      </c>
      <c r="P3370">
        <v>1.8682759586200613E-2</v>
      </c>
      <c r="Q3370" t="s">
        <v>156</v>
      </c>
      <c r="S3370" t="s">
        <v>669</v>
      </c>
      <c r="T3370" t="s">
        <v>850</v>
      </c>
      <c r="U3370">
        <v>1.8638430146019999E-2</v>
      </c>
      <c r="V3370" t="s">
        <v>156</v>
      </c>
    </row>
    <row r="3371" spans="9:22" x14ac:dyDescent="0.45">
      <c r="I3371" t="s">
        <v>249</v>
      </c>
      <c r="J3371" t="s">
        <v>155</v>
      </c>
      <c r="K3371">
        <v>0</v>
      </c>
      <c r="L3371" t="s">
        <v>156</v>
      </c>
      <c r="N3371" t="s">
        <v>457</v>
      </c>
      <c r="O3371" t="s">
        <v>155</v>
      </c>
      <c r="P3371">
        <v>6.9007076679751422E-2</v>
      </c>
      <c r="Q3371" t="s">
        <v>156</v>
      </c>
      <c r="S3371" t="s">
        <v>670</v>
      </c>
      <c r="T3371" t="s">
        <v>155</v>
      </c>
      <c r="U3371">
        <v>6.5841926397935013E-2</v>
      </c>
      <c r="V3371" t="s">
        <v>156</v>
      </c>
    </row>
    <row r="3372" spans="9:22" x14ac:dyDescent="0.45">
      <c r="I3372" t="s">
        <v>249</v>
      </c>
      <c r="J3372" t="s">
        <v>157</v>
      </c>
      <c r="K3372">
        <v>0</v>
      </c>
      <c r="L3372" t="s">
        <v>156</v>
      </c>
      <c r="N3372" t="s">
        <v>457</v>
      </c>
      <c r="O3372" t="s">
        <v>157</v>
      </c>
      <c r="P3372">
        <v>9.5689122947604267E-3</v>
      </c>
      <c r="Q3372" t="s">
        <v>156</v>
      </c>
      <c r="S3372" t="s">
        <v>670</v>
      </c>
      <c r="T3372" t="s">
        <v>157</v>
      </c>
      <c r="U3372">
        <v>9.2838460589133604E-3</v>
      </c>
      <c r="V3372" t="s">
        <v>156</v>
      </c>
    </row>
    <row r="3373" spans="9:22" x14ac:dyDescent="0.45">
      <c r="I3373" t="s">
        <v>249</v>
      </c>
      <c r="J3373" t="s">
        <v>158</v>
      </c>
      <c r="K3373">
        <v>6.8029880657571942E-3</v>
      </c>
      <c r="L3373" t="s">
        <v>156</v>
      </c>
      <c r="N3373" t="s">
        <v>457</v>
      </c>
      <c r="O3373" t="s">
        <v>158</v>
      </c>
      <c r="P3373">
        <v>9.5528527690733542E-3</v>
      </c>
      <c r="Q3373" t="s">
        <v>156</v>
      </c>
      <c r="S3373" t="s">
        <v>670</v>
      </c>
      <c r="T3373" t="s">
        <v>158</v>
      </c>
      <c r="U3373">
        <v>9.2206409455167122E-3</v>
      </c>
      <c r="V3373" t="s">
        <v>156</v>
      </c>
    </row>
    <row r="3374" spans="9:22" x14ac:dyDescent="0.45">
      <c r="I3374" t="s">
        <v>249</v>
      </c>
      <c r="J3374" t="s">
        <v>159</v>
      </c>
      <c r="K3374">
        <v>1.1248622595952485E-2</v>
      </c>
      <c r="L3374" t="s">
        <v>156</v>
      </c>
      <c r="N3374" t="s">
        <v>457</v>
      </c>
      <c r="O3374" t="s">
        <v>159</v>
      </c>
      <c r="P3374">
        <v>9.3555261902304315E-3</v>
      </c>
      <c r="Q3374" t="s">
        <v>156</v>
      </c>
      <c r="S3374" t="s">
        <v>670</v>
      </c>
      <c r="T3374" t="s">
        <v>159</v>
      </c>
      <c r="U3374">
        <v>9.1885915419437827E-3</v>
      </c>
      <c r="V3374" t="s">
        <v>156</v>
      </c>
    </row>
    <row r="3375" spans="9:22" x14ac:dyDescent="0.45">
      <c r="I3375" t="s">
        <v>249</v>
      </c>
      <c r="J3375" t="s">
        <v>160</v>
      </c>
      <c r="K3375">
        <v>8.6512973987103822E-2</v>
      </c>
      <c r="L3375" t="s">
        <v>156</v>
      </c>
      <c r="N3375" t="s">
        <v>457</v>
      </c>
      <c r="O3375" t="s">
        <v>160</v>
      </c>
      <c r="P3375">
        <v>5.7560776253471689E-2</v>
      </c>
      <c r="Q3375" t="s">
        <v>156</v>
      </c>
      <c r="S3375" t="s">
        <v>670</v>
      </c>
      <c r="T3375" t="s">
        <v>160</v>
      </c>
      <c r="U3375">
        <v>5.7725039803420496E-2</v>
      </c>
      <c r="V3375" t="s">
        <v>156</v>
      </c>
    </row>
    <row r="3376" spans="9:22" x14ac:dyDescent="0.45">
      <c r="I3376" t="s">
        <v>249</v>
      </c>
      <c r="J3376" t="s">
        <v>813</v>
      </c>
      <c r="K3376">
        <v>1.1832595179962451E-2</v>
      </c>
      <c r="L3376" t="s">
        <v>156</v>
      </c>
      <c r="N3376" t="s">
        <v>457</v>
      </c>
      <c r="O3376" t="s">
        <v>813</v>
      </c>
      <c r="P3376">
        <v>1.0168958467110056E-2</v>
      </c>
      <c r="Q3376" t="s">
        <v>156</v>
      </c>
      <c r="S3376" t="s">
        <v>670</v>
      </c>
      <c r="T3376" t="s">
        <v>813</v>
      </c>
      <c r="U3376">
        <v>1.1491466344979285E-2</v>
      </c>
      <c r="V3376" t="s">
        <v>156</v>
      </c>
    </row>
    <row r="3377" spans="9:22" x14ac:dyDescent="0.45">
      <c r="I3377" t="s">
        <v>249</v>
      </c>
      <c r="J3377" t="s">
        <v>814</v>
      </c>
      <c r="K3377">
        <v>7.6166841144480807E-3</v>
      </c>
      <c r="L3377" t="s">
        <v>156</v>
      </c>
      <c r="N3377" t="s">
        <v>457</v>
      </c>
      <c r="O3377" t="s">
        <v>814</v>
      </c>
      <c r="P3377">
        <v>1.0178309274126289E-2</v>
      </c>
      <c r="Q3377" t="s">
        <v>156</v>
      </c>
      <c r="S3377" t="s">
        <v>670</v>
      </c>
      <c r="T3377" t="s">
        <v>814</v>
      </c>
      <c r="U3377">
        <v>1.1625626847848427E-2</v>
      </c>
      <c r="V3377" t="s">
        <v>156</v>
      </c>
    </row>
    <row r="3378" spans="9:22" x14ac:dyDescent="0.45">
      <c r="I3378" t="s">
        <v>249</v>
      </c>
      <c r="J3378" t="s">
        <v>815</v>
      </c>
      <c r="K3378">
        <v>1.229170708291335E-3</v>
      </c>
      <c r="L3378" t="s">
        <v>156</v>
      </c>
      <c r="N3378" t="s">
        <v>457</v>
      </c>
      <c r="O3378" t="s">
        <v>815</v>
      </c>
      <c r="P3378">
        <v>6.1507988675647052E-2</v>
      </c>
      <c r="Q3378" t="s">
        <v>156</v>
      </c>
      <c r="S3378" t="s">
        <v>670</v>
      </c>
      <c r="T3378" t="s">
        <v>815</v>
      </c>
      <c r="U3378">
        <v>6.304745768954266E-2</v>
      </c>
      <c r="V3378" t="s">
        <v>156</v>
      </c>
    </row>
    <row r="3379" spans="9:22" x14ac:dyDescent="0.45">
      <c r="I3379" t="s">
        <v>249</v>
      </c>
      <c r="J3379" t="s">
        <v>161</v>
      </c>
      <c r="K3379">
        <v>0</v>
      </c>
      <c r="L3379" t="s">
        <v>156</v>
      </c>
      <c r="N3379" t="s">
        <v>457</v>
      </c>
      <c r="O3379" t="s">
        <v>161</v>
      </c>
      <c r="P3379">
        <v>3.180408768397594E-2</v>
      </c>
      <c r="Q3379" t="s">
        <v>156</v>
      </c>
      <c r="S3379" t="s">
        <v>670</v>
      </c>
      <c r="T3379" t="s">
        <v>161</v>
      </c>
      <c r="U3379">
        <v>3.0271889236313243E-2</v>
      </c>
      <c r="V3379" t="s">
        <v>156</v>
      </c>
    </row>
    <row r="3380" spans="9:22" x14ac:dyDescent="0.45">
      <c r="I3380" t="s">
        <v>249</v>
      </c>
      <c r="J3380" t="s">
        <v>162</v>
      </c>
      <c r="K3380">
        <v>2.4832285682332275E-3</v>
      </c>
      <c r="L3380" t="s">
        <v>156</v>
      </c>
      <c r="N3380" t="s">
        <v>457</v>
      </c>
      <c r="O3380" t="s">
        <v>162</v>
      </c>
      <c r="P3380">
        <v>4.3903161905313884E-3</v>
      </c>
      <c r="Q3380" t="s">
        <v>156</v>
      </c>
      <c r="S3380" t="s">
        <v>670</v>
      </c>
      <c r="T3380" t="s">
        <v>162</v>
      </c>
      <c r="U3380">
        <v>4.1567511394820606E-3</v>
      </c>
      <c r="V3380" t="s">
        <v>156</v>
      </c>
    </row>
    <row r="3381" spans="9:22" x14ac:dyDescent="0.45">
      <c r="I3381" t="s">
        <v>249</v>
      </c>
      <c r="J3381" t="s">
        <v>163</v>
      </c>
      <c r="K3381">
        <v>5.3942933309849457E-3</v>
      </c>
      <c r="L3381" t="s">
        <v>156</v>
      </c>
      <c r="N3381" t="s">
        <v>457</v>
      </c>
      <c r="O3381" t="s">
        <v>163</v>
      </c>
      <c r="P3381">
        <v>4.2228482902846075E-3</v>
      </c>
      <c r="Q3381" t="s">
        <v>156</v>
      </c>
      <c r="S3381" t="s">
        <v>670</v>
      </c>
      <c r="T3381" t="s">
        <v>163</v>
      </c>
      <c r="U3381">
        <v>4.0822014992518167E-3</v>
      </c>
      <c r="V3381" t="s">
        <v>156</v>
      </c>
    </row>
    <row r="3382" spans="9:22" x14ac:dyDescent="0.45">
      <c r="I3382" t="s">
        <v>249</v>
      </c>
      <c r="J3382" t="s">
        <v>164</v>
      </c>
      <c r="K3382">
        <v>7.7190755458357834E-3</v>
      </c>
      <c r="L3382" t="s">
        <v>156</v>
      </c>
      <c r="N3382" t="s">
        <v>457</v>
      </c>
      <c r="O3382" t="s">
        <v>164</v>
      </c>
      <c r="P3382">
        <v>3.9260332629863816E-3</v>
      </c>
      <c r="Q3382" t="s">
        <v>156</v>
      </c>
      <c r="S3382" t="s">
        <v>670</v>
      </c>
      <c r="T3382" t="s">
        <v>164</v>
      </c>
      <c r="U3382">
        <v>3.9056313480837867E-3</v>
      </c>
      <c r="V3382" t="s">
        <v>156</v>
      </c>
    </row>
    <row r="3383" spans="9:22" x14ac:dyDescent="0.45">
      <c r="I3383" t="s">
        <v>249</v>
      </c>
      <c r="J3383" t="s">
        <v>165</v>
      </c>
      <c r="K3383">
        <v>5.4305118770710231E-2</v>
      </c>
      <c r="L3383" t="s">
        <v>156</v>
      </c>
      <c r="N3383" t="s">
        <v>457</v>
      </c>
      <c r="O3383" t="s">
        <v>165</v>
      </c>
      <c r="P3383">
        <v>2.7580587964304997E-2</v>
      </c>
      <c r="Q3383" t="s">
        <v>156</v>
      </c>
      <c r="S3383" t="s">
        <v>670</v>
      </c>
      <c r="T3383" t="s">
        <v>165</v>
      </c>
      <c r="U3383">
        <v>3.1139236230785391E-2</v>
      </c>
      <c r="V3383" t="s">
        <v>156</v>
      </c>
    </row>
    <row r="3384" spans="9:22" x14ac:dyDescent="0.45">
      <c r="I3384" t="s">
        <v>249</v>
      </c>
      <c r="J3384" t="s">
        <v>817</v>
      </c>
      <c r="K3384">
        <v>7.8106822258944787E-3</v>
      </c>
      <c r="L3384" t="s">
        <v>156</v>
      </c>
      <c r="N3384" t="s">
        <v>457</v>
      </c>
      <c r="O3384" t="s">
        <v>817</v>
      </c>
      <c r="P3384">
        <v>6.5718064318091044E-3</v>
      </c>
      <c r="Q3384" t="s">
        <v>156</v>
      </c>
      <c r="S3384" t="s">
        <v>670</v>
      </c>
      <c r="T3384" t="s">
        <v>817</v>
      </c>
      <c r="U3384">
        <v>7.5647258012828105E-3</v>
      </c>
      <c r="V3384" t="s">
        <v>156</v>
      </c>
    </row>
    <row r="3385" spans="9:22" x14ac:dyDescent="0.45">
      <c r="I3385" t="s">
        <v>249</v>
      </c>
      <c r="J3385" t="s">
        <v>818</v>
      </c>
      <c r="K3385">
        <v>6.1428356999692546E-3</v>
      </c>
      <c r="L3385" t="s">
        <v>156</v>
      </c>
      <c r="N3385" t="s">
        <v>457</v>
      </c>
      <c r="O3385" t="s">
        <v>818</v>
      </c>
      <c r="P3385">
        <v>6.8925005577639524E-3</v>
      </c>
      <c r="Q3385" t="s">
        <v>156</v>
      </c>
      <c r="S3385" t="s">
        <v>670</v>
      </c>
      <c r="T3385" t="s">
        <v>818</v>
      </c>
      <c r="U3385">
        <v>7.57874247843542E-3</v>
      </c>
      <c r="V3385" t="s">
        <v>156</v>
      </c>
    </row>
    <row r="3386" spans="9:22" x14ac:dyDescent="0.45">
      <c r="I3386" t="s">
        <v>249</v>
      </c>
      <c r="J3386" t="s">
        <v>819</v>
      </c>
      <c r="K3386">
        <v>3.4948571375672337E-3</v>
      </c>
      <c r="L3386" t="s">
        <v>156</v>
      </c>
      <c r="N3386" t="s">
        <v>457</v>
      </c>
      <c r="O3386" t="s">
        <v>819</v>
      </c>
      <c r="P3386">
        <v>3.5831059561755634E-2</v>
      </c>
      <c r="Q3386" t="s">
        <v>156</v>
      </c>
      <c r="S3386" t="s">
        <v>670</v>
      </c>
      <c r="T3386" t="s">
        <v>819</v>
      </c>
      <c r="U3386">
        <v>3.5400227152064603E-2</v>
      </c>
      <c r="V3386" t="s">
        <v>156</v>
      </c>
    </row>
    <row r="3387" spans="9:22" x14ac:dyDescent="0.45">
      <c r="I3387" t="s">
        <v>249</v>
      </c>
      <c r="J3387" t="s">
        <v>821</v>
      </c>
      <c r="K3387">
        <v>1.0592710770489878E-2</v>
      </c>
      <c r="L3387" t="s">
        <v>156</v>
      </c>
      <c r="N3387" t="s">
        <v>457</v>
      </c>
      <c r="O3387" t="s">
        <v>821</v>
      </c>
      <c r="P3387">
        <v>0.12193906183151604</v>
      </c>
      <c r="Q3387" t="s">
        <v>156</v>
      </c>
      <c r="S3387" t="s">
        <v>670</v>
      </c>
      <c r="T3387" t="s">
        <v>821</v>
      </c>
      <c r="U3387">
        <v>0.11224112003866393</v>
      </c>
      <c r="V3387" t="s">
        <v>156</v>
      </c>
    </row>
    <row r="3388" spans="9:22" x14ac:dyDescent="0.45">
      <c r="I3388" t="s">
        <v>249</v>
      </c>
      <c r="J3388" t="s">
        <v>822</v>
      </c>
      <c r="K3388">
        <v>3.1115305595482222E-2</v>
      </c>
      <c r="L3388" t="s">
        <v>156</v>
      </c>
      <c r="N3388" t="s">
        <v>457</v>
      </c>
      <c r="O3388" t="s">
        <v>822</v>
      </c>
      <c r="P3388">
        <v>1.6022467968757555E-2</v>
      </c>
      <c r="Q3388" t="s">
        <v>156</v>
      </c>
      <c r="S3388" t="s">
        <v>670</v>
      </c>
      <c r="T3388" t="s">
        <v>822</v>
      </c>
      <c r="U3388">
        <v>1.4697908685276852E-2</v>
      </c>
      <c r="V3388" t="s">
        <v>156</v>
      </c>
    </row>
    <row r="3389" spans="9:22" x14ac:dyDescent="0.45">
      <c r="I3389" t="s">
        <v>249</v>
      </c>
      <c r="J3389" t="s">
        <v>823</v>
      </c>
      <c r="K3389">
        <v>4.767376651457348E-2</v>
      </c>
      <c r="L3389" t="s">
        <v>156</v>
      </c>
      <c r="N3389" t="s">
        <v>457</v>
      </c>
      <c r="O3389" t="s">
        <v>823</v>
      </c>
      <c r="P3389">
        <v>1.528148951106049E-2</v>
      </c>
      <c r="Q3389" t="s">
        <v>156</v>
      </c>
      <c r="S3389" t="s">
        <v>670</v>
      </c>
      <c r="T3389" t="s">
        <v>823</v>
      </c>
      <c r="U3389">
        <v>1.4124419143438269E-2</v>
      </c>
      <c r="V3389" t="s">
        <v>156</v>
      </c>
    </row>
    <row r="3390" spans="9:22" x14ac:dyDescent="0.45">
      <c r="I3390" t="s">
        <v>249</v>
      </c>
      <c r="J3390" t="s">
        <v>824</v>
      </c>
      <c r="K3390">
        <v>5.9355546686589607E-2</v>
      </c>
      <c r="L3390" t="s">
        <v>156</v>
      </c>
      <c r="N3390" t="s">
        <v>457</v>
      </c>
      <c r="O3390" t="s">
        <v>824</v>
      </c>
      <c r="P3390">
        <v>1.4971868291034198E-2</v>
      </c>
      <c r="Q3390" t="s">
        <v>156</v>
      </c>
      <c r="S3390" t="s">
        <v>670</v>
      </c>
      <c r="T3390" t="s">
        <v>824</v>
      </c>
      <c r="U3390">
        <v>1.3962698674428361E-2</v>
      </c>
      <c r="V3390" t="s">
        <v>156</v>
      </c>
    </row>
    <row r="3391" spans="9:22" x14ac:dyDescent="0.45">
      <c r="I3391" t="s">
        <v>249</v>
      </c>
      <c r="J3391" t="s">
        <v>825</v>
      </c>
      <c r="K3391">
        <v>0.39812893375882885</v>
      </c>
      <c r="L3391" t="s">
        <v>156</v>
      </c>
      <c r="N3391" t="s">
        <v>457</v>
      </c>
      <c r="O3391" t="s">
        <v>825</v>
      </c>
      <c r="P3391">
        <v>0.11742618353678072</v>
      </c>
      <c r="Q3391" t="s">
        <v>156</v>
      </c>
      <c r="S3391" t="s">
        <v>670</v>
      </c>
      <c r="T3391" t="s">
        <v>825</v>
      </c>
      <c r="U3391">
        <v>0.11109746513861941</v>
      </c>
      <c r="V3391" t="s">
        <v>156</v>
      </c>
    </row>
    <row r="3392" spans="9:22" x14ac:dyDescent="0.45">
      <c r="I3392" t="s">
        <v>249</v>
      </c>
      <c r="J3392" t="s">
        <v>826</v>
      </c>
      <c r="K3392">
        <v>5.627407093668315E-2</v>
      </c>
      <c r="L3392" t="s">
        <v>156</v>
      </c>
      <c r="N3392" t="s">
        <v>457</v>
      </c>
      <c r="O3392" t="s">
        <v>826</v>
      </c>
      <c r="P3392">
        <v>2.367140224220202E-2</v>
      </c>
      <c r="Q3392" t="s">
        <v>156</v>
      </c>
      <c r="S3392" t="s">
        <v>670</v>
      </c>
      <c r="T3392" t="s">
        <v>826</v>
      </c>
      <c r="U3392">
        <v>2.4406748892352406E-2</v>
      </c>
      <c r="V3392" t="s">
        <v>156</v>
      </c>
    </row>
    <row r="3393" spans="9:22" x14ac:dyDescent="0.45">
      <c r="I3393" t="s">
        <v>249</v>
      </c>
      <c r="J3393" t="s">
        <v>827</v>
      </c>
      <c r="K3393">
        <v>4.503676869462863E-2</v>
      </c>
      <c r="L3393" t="s">
        <v>156</v>
      </c>
      <c r="N3393" t="s">
        <v>457</v>
      </c>
      <c r="O3393" t="s">
        <v>827</v>
      </c>
      <c r="P3393">
        <v>2.1830100761951968E-2</v>
      </c>
      <c r="Q3393" t="s">
        <v>156</v>
      </c>
      <c r="S3393" t="s">
        <v>670</v>
      </c>
      <c r="T3393" t="s">
        <v>827</v>
      </c>
      <c r="U3393">
        <v>2.3516309350975196E-2</v>
      </c>
      <c r="V3393" t="s">
        <v>156</v>
      </c>
    </row>
    <row r="3394" spans="9:22" x14ac:dyDescent="0.45">
      <c r="I3394" t="s">
        <v>249</v>
      </c>
      <c r="J3394" t="s">
        <v>828</v>
      </c>
      <c r="K3394">
        <v>3.908005431345158E-2</v>
      </c>
      <c r="L3394" t="s">
        <v>156</v>
      </c>
      <c r="N3394" t="s">
        <v>457</v>
      </c>
      <c r="O3394" t="s">
        <v>828</v>
      </c>
      <c r="P3394">
        <v>0.10807034207898379</v>
      </c>
      <c r="Q3394" t="s">
        <v>156</v>
      </c>
      <c r="S3394" t="s">
        <v>670</v>
      </c>
      <c r="T3394" t="s">
        <v>828</v>
      </c>
      <c r="U3394">
        <v>0.11505142015884957</v>
      </c>
      <c r="V3394" t="s">
        <v>156</v>
      </c>
    </row>
    <row r="3395" spans="9:22" x14ac:dyDescent="0.45">
      <c r="I3395" t="s">
        <v>249</v>
      </c>
      <c r="J3395" t="s">
        <v>835</v>
      </c>
      <c r="K3395">
        <v>0</v>
      </c>
      <c r="L3395" t="s">
        <v>156</v>
      </c>
      <c r="N3395" t="s">
        <v>457</v>
      </c>
      <c r="O3395" t="s">
        <v>835</v>
      </c>
      <c r="P3395">
        <v>3.448656177499438E-2</v>
      </c>
      <c r="Q3395" t="s">
        <v>156</v>
      </c>
      <c r="S3395" t="s">
        <v>670</v>
      </c>
      <c r="T3395" t="s">
        <v>835</v>
      </c>
      <c r="U3395">
        <v>3.5362511478101474E-2</v>
      </c>
      <c r="V3395" t="s">
        <v>156</v>
      </c>
    </row>
    <row r="3396" spans="9:22" x14ac:dyDescent="0.45">
      <c r="I3396" t="s">
        <v>249</v>
      </c>
      <c r="J3396" t="s">
        <v>836</v>
      </c>
      <c r="K3396">
        <v>0</v>
      </c>
      <c r="L3396" t="s">
        <v>156</v>
      </c>
      <c r="N3396" t="s">
        <v>457</v>
      </c>
      <c r="O3396" t="s">
        <v>836</v>
      </c>
      <c r="P3396">
        <v>4.6933463866394107E-3</v>
      </c>
      <c r="Q3396" t="s">
        <v>156</v>
      </c>
      <c r="S3396" t="s">
        <v>670</v>
      </c>
      <c r="T3396" t="s">
        <v>836</v>
      </c>
      <c r="U3396">
        <v>4.951563717470262E-3</v>
      </c>
      <c r="V3396" t="s">
        <v>156</v>
      </c>
    </row>
    <row r="3397" spans="9:22" x14ac:dyDescent="0.45">
      <c r="I3397" t="s">
        <v>249</v>
      </c>
      <c r="J3397" t="s">
        <v>837</v>
      </c>
      <c r="K3397">
        <v>3.1325617805195373E-3</v>
      </c>
      <c r="L3397" t="s">
        <v>156</v>
      </c>
      <c r="N3397" t="s">
        <v>457</v>
      </c>
      <c r="O3397" t="s">
        <v>837</v>
      </c>
      <c r="P3397">
        <v>4.5619532807673387E-3</v>
      </c>
      <c r="Q3397" t="s">
        <v>156</v>
      </c>
      <c r="S3397" t="s">
        <v>670</v>
      </c>
      <c r="T3397" t="s">
        <v>837</v>
      </c>
      <c r="U3397">
        <v>4.7904925315546609E-3</v>
      </c>
      <c r="V3397" t="s">
        <v>156</v>
      </c>
    </row>
    <row r="3398" spans="9:22" x14ac:dyDescent="0.45">
      <c r="I3398" t="s">
        <v>249</v>
      </c>
      <c r="J3398" t="s">
        <v>838</v>
      </c>
      <c r="K3398">
        <v>5.2551279603445739E-3</v>
      </c>
      <c r="L3398" t="s">
        <v>156</v>
      </c>
      <c r="N3398" t="s">
        <v>457</v>
      </c>
      <c r="O3398" t="s">
        <v>838</v>
      </c>
      <c r="P3398">
        <v>4.0993676718664015E-3</v>
      </c>
      <c r="Q3398" t="s">
        <v>156</v>
      </c>
      <c r="S3398" t="s">
        <v>670</v>
      </c>
      <c r="T3398" t="s">
        <v>838</v>
      </c>
      <c r="U3398">
        <v>4.3915636986471673E-3</v>
      </c>
      <c r="V3398" t="s">
        <v>156</v>
      </c>
    </row>
    <row r="3399" spans="9:22" x14ac:dyDescent="0.45">
      <c r="I3399" t="s">
        <v>249</v>
      </c>
      <c r="J3399" t="s">
        <v>839</v>
      </c>
      <c r="K3399">
        <v>3.6850648952490052E-2</v>
      </c>
      <c r="L3399" t="s">
        <v>156</v>
      </c>
      <c r="N3399" t="s">
        <v>457</v>
      </c>
      <c r="O3399" t="s">
        <v>839</v>
      </c>
      <c r="P3399">
        <v>2.5819571173683869E-2</v>
      </c>
      <c r="Q3399" t="s">
        <v>156</v>
      </c>
      <c r="S3399" t="s">
        <v>670</v>
      </c>
      <c r="T3399" t="s">
        <v>839</v>
      </c>
      <c r="U3399">
        <v>2.5952635990246879E-2</v>
      </c>
      <c r="V3399" t="s">
        <v>156</v>
      </c>
    </row>
    <row r="3400" spans="9:22" x14ac:dyDescent="0.45">
      <c r="I3400" t="s">
        <v>249</v>
      </c>
      <c r="J3400" t="s">
        <v>840</v>
      </c>
      <c r="K3400">
        <v>4.0197503398153719E-3</v>
      </c>
      <c r="L3400" t="s">
        <v>156</v>
      </c>
      <c r="N3400" t="s">
        <v>457</v>
      </c>
      <c r="O3400" t="s">
        <v>840</v>
      </c>
      <c r="P3400">
        <v>5.2714302548923378E-3</v>
      </c>
      <c r="Q3400" t="s">
        <v>156</v>
      </c>
      <c r="S3400" t="s">
        <v>670</v>
      </c>
      <c r="T3400" t="s">
        <v>840</v>
      </c>
      <c r="U3400">
        <v>5.1659477524969438E-3</v>
      </c>
      <c r="V3400" t="s">
        <v>156</v>
      </c>
    </row>
    <row r="3401" spans="9:22" x14ac:dyDescent="0.45">
      <c r="I3401" t="s">
        <v>249</v>
      </c>
      <c r="J3401" t="s">
        <v>841</v>
      </c>
      <c r="K3401">
        <v>2.1317562269962506E-3</v>
      </c>
      <c r="L3401" t="s">
        <v>156</v>
      </c>
      <c r="N3401" t="s">
        <v>457</v>
      </c>
      <c r="O3401" t="s">
        <v>841</v>
      </c>
      <c r="P3401">
        <v>5.7924103698419995E-3</v>
      </c>
      <c r="Q3401" t="s">
        <v>156</v>
      </c>
      <c r="S3401" t="s">
        <v>670</v>
      </c>
      <c r="T3401" t="s">
        <v>841</v>
      </c>
      <c r="U3401">
        <v>5.6709327373426332E-3</v>
      </c>
      <c r="V3401" t="s">
        <v>156</v>
      </c>
    </row>
    <row r="3402" spans="9:22" x14ac:dyDescent="0.45">
      <c r="I3402" t="s">
        <v>249</v>
      </c>
      <c r="J3402" t="s">
        <v>842</v>
      </c>
      <c r="K3402">
        <v>0</v>
      </c>
      <c r="L3402" t="s">
        <v>156</v>
      </c>
      <c r="N3402" t="s">
        <v>457</v>
      </c>
      <c r="O3402" t="s">
        <v>842</v>
      </c>
      <c r="P3402">
        <v>3.4167586404189654E-2</v>
      </c>
      <c r="Q3402" t="s">
        <v>156</v>
      </c>
      <c r="S3402" t="s">
        <v>670</v>
      </c>
      <c r="T3402" t="s">
        <v>842</v>
      </c>
      <c r="U3402">
        <v>3.4269796866070783E-2</v>
      </c>
      <c r="V3402" t="s">
        <v>156</v>
      </c>
    </row>
    <row r="3403" spans="9:22" x14ac:dyDescent="0.45">
      <c r="I3403" t="s">
        <v>249</v>
      </c>
      <c r="J3403" t="s">
        <v>843</v>
      </c>
      <c r="K3403">
        <v>0</v>
      </c>
      <c r="L3403" t="s">
        <v>156</v>
      </c>
      <c r="N3403" t="s">
        <v>457</v>
      </c>
      <c r="O3403" t="s">
        <v>843</v>
      </c>
      <c r="P3403">
        <v>2.2585634190083241E-2</v>
      </c>
      <c r="Q3403" t="s">
        <v>156</v>
      </c>
      <c r="S3403" t="s">
        <v>670</v>
      </c>
      <c r="T3403" t="s">
        <v>843</v>
      </c>
      <c r="U3403">
        <v>2.5960971901998461E-2</v>
      </c>
      <c r="V3403" t="s">
        <v>156</v>
      </c>
    </row>
    <row r="3404" spans="9:22" x14ac:dyDescent="0.45">
      <c r="I3404" t="s">
        <v>249</v>
      </c>
      <c r="J3404" t="s">
        <v>844</v>
      </c>
      <c r="K3404">
        <v>0</v>
      </c>
      <c r="L3404" t="s">
        <v>156</v>
      </c>
      <c r="N3404" t="s">
        <v>457</v>
      </c>
      <c r="O3404" t="s">
        <v>844</v>
      </c>
      <c r="P3404">
        <v>3.7618703417569058E-3</v>
      </c>
      <c r="Q3404" t="s">
        <v>156</v>
      </c>
      <c r="S3404" t="s">
        <v>670</v>
      </c>
      <c r="T3404" t="s">
        <v>844</v>
      </c>
      <c r="U3404">
        <v>3.9595246823699061E-3</v>
      </c>
      <c r="V3404" t="s">
        <v>156</v>
      </c>
    </row>
    <row r="3405" spans="9:22" x14ac:dyDescent="0.45">
      <c r="I3405" t="s">
        <v>249</v>
      </c>
      <c r="J3405" t="s">
        <v>845</v>
      </c>
      <c r="K3405">
        <v>2.3865671688222947E-3</v>
      </c>
      <c r="L3405" t="s">
        <v>156</v>
      </c>
      <c r="N3405" t="s">
        <v>457</v>
      </c>
      <c r="O3405" t="s">
        <v>845</v>
      </c>
      <c r="P3405">
        <v>3.7507364056432665E-3</v>
      </c>
      <c r="Q3405" t="s">
        <v>156</v>
      </c>
      <c r="S3405" t="s">
        <v>670</v>
      </c>
      <c r="T3405" t="s">
        <v>845</v>
      </c>
      <c r="U3405">
        <v>3.9788056517525037E-3</v>
      </c>
      <c r="V3405" t="s">
        <v>156</v>
      </c>
    </row>
    <row r="3406" spans="9:22" x14ac:dyDescent="0.45">
      <c r="I3406" t="s">
        <v>249</v>
      </c>
      <c r="J3406" t="s">
        <v>846</v>
      </c>
      <c r="K3406">
        <v>4.7564071360513393E-3</v>
      </c>
      <c r="L3406" t="s">
        <v>156</v>
      </c>
      <c r="N3406" t="s">
        <v>457</v>
      </c>
      <c r="O3406" t="s">
        <v>846</v>
      </c>
      <c r="P3406">
        <v>3.6481444777539162E-3</v>
      </c>
      <c r="Q3406" t="s">
        <v>156</v>
      </c>
      <c r="S3406" t="s">
        <v>670</v>
      </c>
      <c r="T3406" t="s">
        <v>846</v>
      </c>
      <c r="U3406">
        <v>3.9220658043782409E-3</v>
      </c>
      <c r="V3406" t="s">
        <v>156</v>
      </c>
    </row>
    <row r="3407" spans="9:22" x14ac:dyDescent="0.45">
      <c r="I3407" t="s">
        <v>249</v>
      </c>
      <c r="J3407" t="s">
        <v>847</v>
      </c>
      <c r="K3407">
        <v>3.5530343309228857E-2</v>
      </c>
      <c r="L3407" t="s">
        <v>156</v>
      </c>
      <c r="N3407" t="s">
        <v>457</v>
      </c>
      <c r="O3407" t="s">
        <v>847</v>
      </c>
      <c r="P3407">
        <v>2.3100325871872079E-2</v>
      </c>
      <c r="Q3407" t="s">
        <v>156</v>
      </c>
      <c r="S3407" t="s">
        <v>670</v>
      </c>
      <c r="T3407" t="s">
        <v>847</v>
      </c>
      <c r="U3407">
        <v>2.4190089188722043E-2</v>
      </c>
      <c r="V3407" t="s">
        <v>156</v>
      </c>
    </row>
    <row r="3408" spans="9:22" x14ac:dyDescent="0.45">
      <c r="I3408" t="s">
        <v>249</v>
      </c>
      <c r="J3408" t="s">
        <v>848</v>
      </c>
      <c r="K3408">
        <v>3.8063104708575182E-3</v>
      </c>
      <c r="L3408" t="s">
        <v>156</v>
      </c>
      <c r="N3408" t="s">
        <v>457</v>
      </c>
      <c r="O3408" t="s">
        <v>848</v>
      </c>
      <c r="P3408">
        <v>3.7965440576393935E-3</v>
      </c>
      <c r="Q3408" t="s">
        <v>156</v>
      </c>
      <c r="S3408" t="s">
        <v>670</v>
      </c>
      <c r="T3408" t="s">
        <v>848</v>
      </c>
      <c r="U3408">
        <v>3.8375833721688291E-3</v>
      </c>
      <c r="V3408" t="s">
        <v>156</v>
      </c>
    </row>
    <row r="3409" spans="9:22" x14ac:dyDescent="0.45">
      <c r="I3409" t="s">
        <v>249</v>
      </c>
      <c r="J3409" t="s">
        <v>849</v>
      </c>
      <c r="K3409">
        <v>2.280243453247011E-3</v>
      </c>
      <c r="L3409" t="s">
        <v>156</v>
      </c>
      <c r="N3409" t="s">
        <v>457</v>
      </c>
      <c r="O3409" t="s">
        <v>849</v>
      </c>
      <c r="P3409">
        <v>4.0049498373168763E-3</v>
      </c>
      <c r="Q3409" t="s">
        <v>156</v>
      </c>
      <c r="S3409" t="s">
        <v>670</v>
      </c>
      <c r="T3409" t="s">
        <v>849</v>
      </c>
      <c r="U3409">
        <v>3.9708201872570821E-3</v>
      </c>
      <c r="V3409" t="s">
        <v>156</v>
      </c>
    </row>
    <row r="3410" spans="9:22" x14ac:dyDescent="0.45">
      <c r="I3410" t="s">
        <v>249</v>
      </c>
      <c r="J3410" t="s">
        <v>850</v>
      </c>
      <c r="K3410">
        <v>0</v>
      </c>
      <c r="L3410" t="s">
        <v>156</v>
      </c>
      <c r="N3410" t="s">
        <v>457</v>
      </c>
      <c r="O3410" t="s">
        <v>850</v>
      </c>
      <c r="P3410">
        <v>1.9127010731029723E-2</v>
      </c>
      <c r="Q3410" t="s">
        <v>156</v>
      </c>
      <c r="S3410" t="s">
        <v>670</v>
      </c>
      <c r="T3410" t="s">
        <v>850</v>
      </c>
      <c r="U3410">
        <v>1.9002603840874734E-2</v>
      </c>
      <c r="V3410" t="s">
        <v>156</v>
      </c>
    </row>
    <row r="3411" spans="9:22" x14ac:dyDescent="0.45">
      <c r="I3411" t="s">
        <v>250</v>
      </c>
      <c r="J3411" t="s">
        <v>155</v>
      </c>
      <c r="K3411">
        <v>0</v>
      </c>
      <c r="L3411" t="s">
        <v>156</v>
      </c>
      <c r="N3411" t="s">
        <v>458</v>
      </c>
      <c r="O3411" t="s">
        <v>155</v>
      </c>
      <c r="P3411">
        <v>8.098461149817697E-2</v>
      </c>
      <c r="Q3411" t="s">
        <v>156</v>
      </c>
      <c r="S3411" t="s">
        <v>671</v>
      </c>
      <c r="T3411" t="s">
        <v>155</v>
      </c>
      <c r="U3411">
        <v>6.2501734872543277E-2</v>
      </c>
      <c r="V3411" t="s">
        <v>156</v>
      </c>
    </row>
    <row r="3412" spans="9:22" x14ac:dyDescent="0.45">
      <c r="I3412" t="s">
        <v>250</v>
      </c>
      <c r="J3412" t="s">
        <v>157</v>
      </c>
      <c r="K3412">
        <v>0</v>
      </c>
      <c r="L3412" t="s">
        <v>156</v>
      </c>
      <c r="N3412" t="s">
        <v>458</v>
      </c>
      <c r="O3412" t="s">
        <v>157</v>
      </c>
      <c r="P3412">
        <v>1.1125771364354574E-2</v>
      </c>
      <c r="Q3412" t="s">
        <v>156</v>
      </c>
      <c r="S3412" t="s">
        <v>671</v>
      </c>
      <c r="T3412" t="s">
        <v>157</v>
      </c>
      <c r="U3412">
        <v>8.4161609644560868E-3</v>
      </c>
      <c r="V3412" t="s">
        <v>156</v>
      </c>
    </row>
    <row r="3413" spans="9:22" x14ac:dyDescent="0.45">
      <c r="I3413" t="s">
        <v>250</v>
      </c>
      <c r="J3413" t="s">
        <v>158</v>
      </c>
      <c r="K3413">
        <v>6.8820559624194763E-3</v>
      </c>
      <c r="L3413" t="s">
        <v>156</v>
      </c>
      <c r="N3413" t="s">
        <v>458</v>
      </c>
      <c r="O3413" t="s">
        <v>158</v>
      </c>
      <c r="P3413">
        <v>1.1069295701532157E-2</v>
      </c>
      <c r="Q3413" t="s">
        <v>156</v>
      </c>
      <c r="S3413" t="s">
        <v>671</v>
      </c>
      <c r="T3413" t="s">
        <v>158</v>
      </c>
      <c r="U3413">
        <v>8.2506219539068074E-3</v>
      </c>
      <c r="V3413" t="s">
        <v>156</v>
      </c>
    </row>
    <row r="3414" spans="9:22" x14ac:dyDescent="0.45">
      <c r="I3414" t="s">
        <v>250</v>
      </c>
      <c r="J3414" t="s">
        <v>159</v>
      </c>
      <c r="K3414">
        <v>1.1536062883841878E-2</v>
      </c>
      <c r="L3414" t="s">
        <v>156</v>
      </c>
      <c r="N3414" t="s">
        <v>458</v>
      </c>
      <c r="O3414" t="s">
        <v>159</v>
      </c>
      <c r="P3414">
        <v>1.1012835263429246E-2</v>
      </c>
      <c r="Q3414" t="s">
        <v>156</v>
      </c>
      <c r="S3414" t="s">
        <v>671</v>
      </c>
      <c r="T3414" t="s">
        <v>159</v>
      </c>
      <c r="U3414">
        <v>8.2545169986343418E-3</v>
      </c>
      <c r="V3414" t="s">
        <v>156</v>
      </c>
    </row>
    <row r="3415" spans="9:22" x14ac:dyDescent="0.45">
      <c r="I3415" t="s">
        <v>250</v>
      </c>
      <c r="J3415" t="s">
        <v>160</v>
      </c>
      <c r="K3415">
        <v>8.6043699208787683E-2</v>
      </c>
      <c r="L3415" t="s">
        <v>156</v>
      </c>
      <c r="N3415" t="s">
        <v>458</v>
      </c>
      <c r="O3415" t="s">
        <v>160</v>
      </c>
      <c r="P3415">
        <v>7.347975305401061E-2</v>
      </c>
      <c r="Q3415" t="s">
        <v>156</v>
      </c>
      <c r="S3415" t="s">
        <v>671</v>
      </c>
      <c r="T3415" t="s">
        <v>160</v>
      </c>
      <c r="U3415">
        <v>5.0993276941779547E-2</v>
      </c>
      <c r="V3415" t="s">
        <v>156</v>
      </c>
    </row>
    <row r="3416" spans="9:22" x14ac:dyDescent="0.45">
      <c r="I3416" t="s">
        <v>250</v>
      </c>
      <c r="J3416" t="s">
        <v>813</v>
      </c>
      <c r="K3416">
        <v>1.1403270524927392E-2</v>
      </c>
      <c r="L3416" t="s">
        <v>156</v>
      </c>
      <c r="N3416" t="s">
        <v>458</v>
      </c>
      <c r="O3416" t="s">
        <v>813</v>
      </c>
      <c r="P3416">
        <v>1.2986582004382019E-2</v>
      </c>
      <c r="Q3416" t="s">
        <v>156</v>
      </c>
      <c r="S3416" t="s">
        <v>671</v>
      </c>
      <c r="T3416" t="s">
        <v>813</v>
      </c>
      <c r="U3416">
        <v>9.5456618127485772E-3</v>
      </c>
      <c r="V3416" t="s">
        <v>156</v>
      </c>
    </row>
    <row r="3417" spans="9:22" x14ac:dyDescent="0.45">
      <c r="I3417" t="s">
        <v>250</v>
      </c>
      <c r="J3417" t="s">
        <v>814</v>
      </c>
      <c r="K3417">
        <v>7.212143214928645E-3</v>
      </c>
      <c r="L3417" t="s">
        <v>156</v>
      </c>
      <c r="N3417" t="s">
        <v>458</v>
      </c>
      <c r="O3417" t="s">
        <v>814</v>
      </c>
      <c r="P3417">
        <v>1.3189520372711899E-2</v>
      </c>
      <c r="Q3417" t="s">
        <v>156</v>
      </c>
      <c r="S3417" t="s">
        <v>671</v>
      </c>
      <c r="T3417" t="s">
        <v>814</v>
      </c>
      <c r="U3417">
        <v>9.8933110990280307E-3</v>
      </c>
      <c r="V3417" t="s">
        <v>156</v>
      </c>
    </row>
    <row r="3418" spans="9:22" x14ac:dyDescent="0.45">
      <c r="I3418" t="s">
        <v>250</v>
      </c>
      <c r="J3418" t="s">
        <v>815</v>
      </c>
      <c r="K3418">
        <v>1.1175791752075987E-3</v>
      </c>
      <c r="L3418" t="s">
        <v>156</v>
      </c>
      <c r="N3418" t="s">
        <v>458</v>
      </c>
      <c r="O3418" t="s">
        <v>815</v>
      </c>
      <c r="P3418">
        <v>7.590165960347664E-2</v>
      </c>
      <c r="Q3418" t="s">
        <v>156</v>
      </c>
      <c r="S3418" t="s">
        <v>671</v>
      </c>
      <c r="T3418" t="s">
        <v>815</v>
      </c>
      <c r="U3418">
        <v>5.6155777939189716E-2</v>
      </c>
      <c r="V3418" t="s">
        <v>156</v>
      </c>
    </row>
    <row r="3419" spans="9:22" x14ac:dyDescent="0.45">
      <c r="I3419" t="s">
        <v>250</v>
      </c>
      <c r="J3419" t="s">
        <v>161</v>
      </c>
      <c r="K3419">
        <v>0</v>
      </c>
      <c r="L3419" t="s">
        <v>156</v>
      </c>
      <c r="N3419" t="s">
        <v>458</v>
      </c>
      <c r="O3419" t="s">
        <v>161</v>
      </c>
      <c r="P3419">
        <v>4.3616289177644298E-2</v>
      </c>
      <c r="Q3419" t="s">
        <v>156</v>
      </c>
      <c r="S3419" t="s">
        <v>671</v>
      </c>
      <c r="T3419" t="s">
        <v>161</v>
      </c>
      <c r="U3419">
        <v>3.5473061638096208E-2</v>
      </c>
      <c r="V3419" t="s">
        <v>156</v>
      </c>
    </row>
    <row r="3420" spans="9:22" x14ac:dyDescent="0.45">
      <c r="I3420" t="s">
        <v>250</v>
      </c>
      <c r="J3420" t="s">
        <v>162</v>
      </c>
      <c r="K3420">
        <v>2.4822079284638299E-3</v>
      </c>
      <c r="L3420" t="s">
        <v>156</v>
      </c>
      <c r="N3420" t="s">
        <v>458</v>
      </c>
      <c r="O3420" t="s">
        <v>162</v>
      </c>
      <c r="P3420">
        <v>6.6885258601014344E-3</v>
      </c>
      <c r="Q3420" t="s">
        <v>156</v>
      </c>
      <c r="S3420" t="s">
        <v>671</v>
      </c>
      <c r="T3420" t="s">
        <v>162</v>
      </c>
      <c r="U3420">
        <v>4.9812144680451273E-3</v>
      </c>
      <c r="V3420" t="s">
        <v>156</v>
      </c>
    </row>
    <row r="3421" spans="9:22" x14ac:dyDescent="0.45">
      <c r="I3421" t="s">
        <v>250</v>
      </c>
      <c r="J3421" t="s">
        <v>163</v>
      </c>
      <c r="K3421">
        <v>5.3991280808241464E-3</v>
      </c>
      <c r="L3421" t="s">
        <v>156</v>
      </c>
      <c r="N3421" t="s">
        <v>458</v>
      </c>
      <c r="O3421" t="s">
        <v>163</v>
      </c>
      <c r="P3421">
        <v>6.5857971692036095E-3</v>
      </c>
      <c r="Q3421" t="s">
        <v>156</v>
      </c>
      <c r="S3421" t="s">
        <v>671</v>
      </c>
      <c r="T3421" t="s">
        <v>163</v>
      </c>
      <c r="U3421">
        <v>5.0955919916148475E-3</v>
      </c>
      <c r="V3421" t="s">
        <v>156</v>
      </c>
    </row>
    <row r="3422" spans="9:22" x14ac:dyDescent="0.45">
      <c r="I3422" t="s">
        <v>250</v>
      </c>
      <c r="J3422" t="s">
        <v>164</v>
      </c>
      <c r="K3422">
        <v>7.8006758359463347E-3</v>
      </c>
      <c r="L3422" t="s">
        <v>156</v>
      </c>
      <c r="N3422" t="s">
        <v>458</v>
      </c>
      <c r="O3422" t="s">
        <v>164</v>
      </c>
      <c r="P3422">
        <v>6.4647127960073929E-3</v>
      </c>
      <c r="Q3422" t="s">
        <v>156</v>
      </c>
      <c r="S3422" t="s">
        <v>671</v>
      </c>
      <c r="T3422" t="s">
        <v>164</v>
      </c>
      <c r="U3422">
        <v>4.9288705750209902E-3</v>
      </c>
      <c r="V3422" t="s">
        <v>156</v>
      </c>
    </row>
    <row r="3423" spans="9:22" x14ac:dyDescent="0.45">
      <c r="I3423" t="s">
        <v>250</v>
      </c>
      <c r="J3423" t="s">
        <v>165</v>
      </c>
      <c r="K3423">
        <v>5.3540370154708271E-2</v>
      </c>
      <c r="L3423" t="s">
        <v>156</v>
      </c>
      <c r="N3423" t="s">
        <v>458</v>
      </c>
      <c r="O3423" t="s">
        <v>165</v>
      </c>
      <c r="P3423">
        <v>4.2446020282974506E-2</v>
      </c>
      <c r="Q3423" t="s">
        <v>156</v>
      </c>
      <c r="S3423" t="s">
        <v>671</v>
      </c>
      <c r="T3423" t="s">
        <v>165</v>
      </c>
      <c r="U3423">
        <v>3.1805983097704334E-2</v>
      </c>
      <c r="V3423" t="s">
        <v>156</v>
      </c>
    </row>
    <row r="3424" spans="9:22" x14ac:dyDescent="0.45">
      <c r="I3424" t="s">
        <v>250</v>
      </c>
      <c r="J3424" t="s">
        <v>817</v>
      </c>
      <c r="K3424">
        <v>7.4823156308138471E-3</v>
      </c>
      <c r="L3424" t="s">
        <v>156</v>
      </c>
      <c r="N3424" t="s">
        <v>458</v>
      </c>
      <c r="O3424" t="s">
        <v>817</v>
      </c>
      <c r="P3424">
        <v>7.2854229425651203E-3</v>
      </c>
      <c r="Q3424" t="s">
        <v>156</v>
      </c>
      <c r="S3424" t="s">
        <v>671</v>
      </c>
      <c r="T3424" t="s">
        <v>817</v>
      </c>
      <c r="U3424">
        <v>7.0328502474870493E-3</v>
      </c>
      <c r="V3424" t="s">
        <v>156</v>
      </c>
    </row>
    <row r="3425" spans="9:22" x14ac:dyDescent="0.45">
      <c r="I3425" t="s">
        <v>250</v>
      </c>
      <c r="J3425" t="s">
        <v>818</v>
      </c>
      <c r="K3425">
        <v>5.9553071775792421E-3</v>
      </c>
      <c r="L3425" t="s">
        <v>156</v>
      </c>
      <c r="N3425" t="s">
        <v>458</v>
      </c>
      <c r="O3425" t="s">
        <v>818</v>
      </c>
      <c r="P3425">
        <v>7.4544322085361246E-3</v>
      </c>
      <c r="Q3425" t="s">
        <v>156</v>
      </c>
      <c r="S3425" t="s">
        <v>671</v>
      </c>
      <c r="T3425" t="s">
        <v>818</v>
      </c>
      <c r="U3425">
        <v>7.4299281769452594E-3</v>
      </c>
      <c r="V3425" t="s">
        <v>156</v>
      </c>
    </row>
    <row r="3426" spans="9:22" x14ac:dyDescent="0.45">
      <c r="I3426" t="s">
        <v>250</v>
      </c>
      <c r="J3426" t="s">
        <v>819</v>
      </c>
      <c r="K3426">
        <v>3.5466803831804305E-3</v>
      </c>
      <c r="L3426" t="s">
        <v>156</v>
      </c>
      <c r="N3426" t="s">
        <v>458</v>
      </c>
      <c r="O3426" t="s">
        <v>819</v>
      </c>
      <c r="P3426">
        <v>3.9807918515839084E-2</v>
      </c>
      <c r="Q3426" t="s">
        <v>156</v>
      </c>
      <c r="S3426" t="s">
        <v>671</v>
      </c>
      <c r="T3426" t="s">
        <v>819</v>
      </c>
      <c r="U3426">
        <v>3.8959604809754786E-2</v>
      </c>
      <c r="V3426" t="s">
        <v>156</v>
      </c>
    </row>
    <row r="3427" spans="9:22" x14ac:dyDescent="0.45">
      <c r="I3427" t="s">
        <v>250</v>
      </c>
      <c r="J3427" t="s">
        <v>821</v>
      </c>
      <c r="K3427">
        <v>1.1234680580688385E-2</v>
      </c>
      <c r="L3427" t="s">
        <v>156</v>
      </c>
      <c r="N3427" t="s">
        <v>458</v>
      </c>
      <c r="O3427" t="s">
        <v>821</v>
      </c>
      <c r="P3427">
        <v>9.3553099038677257E-2</v>
      </c>
      <c r="Q3427" t="s">
        <v>156</v>
      </c>
      <c r="S3427" t="s">
        <v>671</v>
      </c>
      <c r="T3427" t="s">
        <v>821</v>
      </c>
      <c r="U3427">
        <v>0.11505057447702956</v>
      </c>
      <c r="V3427" t="s">
        <v>156</v>
      </c>
    </row>
    <row r="3428" spans="9:22" x14ac:dyDescent="0.45">
      <c r="I3428" t="s">
        <v>250</v>
      </c>
      <c r="J3428" t="s">
        <v>822</v>
      </c>
      <c r="K3428">
        <v>3.2175945684585455E-2</v>
      </c>
      <c r="L3428" t="s">
        <v>156</v>
      </c>
      <c r="N3428" t="s">
        <v>458</v>
      </c>
      <c r="O3428" t="s">
        <v>822</v>
      </c>
      <c r="P3428">
        <v>1.4388992276479955E-2</v>
      </c>
      <c r="Q3428" t="s">
        <v>156</v>
      </c>
      <c r="S3428" t="s">
        <v>671</v>
      </c>
      <c r="T3428" t="s">
        <v>822</v>
      </c>
      <c r="U3428">
        <v>1.5682012642337859E-2</v>
      </c>
      <c r="V3428" t="s">
        <v>156</v>
      </c>
    </row>
    <row r="3429" spans="9:22" x14ac:dyDescent="0.45">
      <c r="I3429" t="s">
        <v>250</v>
      </c>
      <c r="J3429" t="s">
        <v>823</v>
      </c>
      <c r="K3429">
        <v>4.8771316447856136E-2</v>
      </c>
      <c r="L3429" t="s">
        <v>156</v>
      </c>
      <c r="N3429" t="s">
        <v>458</v>
      </c>
      <c r="O3429" t="s">
        <v>823</v>
      </c>
      <c r="P3429">
        <v>1.4571337786525676E-2</v>
      </c>
      <c r="Q3429" t="s">
        <v>156</v>
      </c>
      <c r="S3429" t="s">
        <v>671</v>
      </c>
      <c r="T3429" t="s">
        <v>823</v>
      </c>
      <c r="U3429">
        <v>1.5503130038395483E-2</v>
      </c>
      <c r="V3429" t="s">
        <v>156</v>
      </c>
    </row>
    <row r="3430" spans="9:22" x14ac:dyDescent="0.45">
      <c r="I3430" t="s">
        <v>250</v>
      </c>
      <c r="J3430" t="s">
        <v>824</v>
      </c>
      <c r="K3430">
        <v>6.0297056357777878E-2</v>
      </c>
      <c r="L3430" t="s">
        <v>156</v>
      </c>
      <c r="N3430" t="s">
        <v>458</v>
      </c>
      <c r="O3430" t="s">
        <v>824</v>
      </c>
      <c r="P3430">
        <v>1.4545605104187068E-2</v>
      </c>
      <c r="Q3430" t="s">
        <v>156</v>
      </c>
      <c r="S3430" t="s">
        <v>671</v>
      </c>
      <c r="T3430" t="s">
        <v>824</v>
      </c>
      <c r="U3430">
        <v>1.534348391692558E-2</v>
      </c>
      <c r="V3430" t="s">
        <v>156</v>
      </c>
    </row>
    <row r="3431" spans="9:22" x14ac:dyDescent="0.45">
      <c r="I3431" t="s">
        <v>250</v>
      </c>
      <c r="J3431" t="s">
        <v>825</v>
      </c>
      <c r="K3431">
        <v>0.39845463917648088</v>
      </c>
      <c r="L3431" t="s">
        <v>156</v>
      </c>
      <c r="N3431" t="s">
        <v>458</v>
      </c>
      <c r="O3431" t="s">
        <v>825</v>
      </c>
      <c r="P3431">
        <v>0.1027947078210479</v>
      </c>
      <c r="Q3431" t="s">
        <v>156</v>
      </c>
      <c r="S3431" t="s">
        <v>671</v>
      </c>
      <c r="T3431" t="s">
        <v>825</v>
      </c>
      <c r="U3431">
        <v>0.10226917360409775</v>
      </c>
      <c r="V3431" t="s">
        <v>156</v>
      </c>
    </row>
    <row r="3432" spans="9:22" x14ac:dyDescent="0.45">
      <c r="I3432" t="s">
        <v>250</v>
      </c>
      <c r="J3432" t="s">
        <v>826</v>
      </c>
      <c r="K3432">
        <v>5.574426151651185E-2</v>
      </c>
      <c r="L3432" t="s">
        <v>156</v>
      </c>
      <c r="N3432" t="s">
        <v>458</v>
      </c>
      <c r="O3432" t="s">
        <v>826</v>
      </c>
      <c r="P3432">
        <v>2.0141164219337239E-2</v>
      </c>
      <c r="Q3432" t="s">
        <v>156</v>
      </c>
      <c r="S3432" t="s">
        <v>671</v>
      </c>
      <c r="T3432" t="s">
        <v>826</v>
      </c>
      <c r="U3432">
        <v>2.1923424402919847E-2</v>
      </c>
      <c r="V3432" t="s">
        <v>156</v>
      </c>
    </row>
    <row r="3433" spans="9:22" x14ac:dyDescent="0.45">
      <c r="I3433" t="s">
        <v>250</v>
      </c>
      <c r="J3433" t="s">
        <v>827</v>
      </c>
      <c r="K3433">
        <v>4.4488057668831342E-2</v>
      </c>
      <c r="L3433" t="s">
        <v>156</v>
      </c>
      <c r="N3433" t="s">
        <v>458</v>
      </c>
      <c r="O3433" t="s">
        <v>827</v>
      </c>
      <c r="P3433">
        <v>1.9973154115919281E-2</v>
      </c>
      <c r="Q3433" t="s">
        <v>156</v>
      </c>
      <c r="S3433" t="s">
        <v>671</v>
      </c>
      <c r="T3433" t="s">
        <v>827</v>
      </c>
      <c r="U3433">
        <v>2.2641819939980986E-2</v>
      </c>
      <c r="V3433" t="s">
        <v>156</v>
      </c>
    </row>
    <row r="3434" spans="9:22" x14ac:dyDescent="0.45">
      <c r="I3434" t="s">
        <v>250</v>
      </c>
      <c r="J3434" t="s">
        <v>828</v>
      </c>
      <c r="K3434">
        <v>3.9301424812583821E-2</v>
      </c>
      <c r="L3434" t="s">
        <v>156</v>
      </c>
      <c r="N3434" t="s">
        <v>458</v>
      </c>
      <c r="O3434" t="s">
        <v>828</v>
      </c>
      <c r="P3434">
        <v>9.6762860709325257E-2</v>
      </c>
      <c r="Q3434" t="s">
        <v>156</v>
      </c>
      <c r="S3434" t="s">
        <v>671</v>
      </c>
      <c r="T3434" t="s">
        <v>828</v>
      </c>
      <c r="U3434">
        <v>0.12380949193531507</v>
      </c>
      <c r="V3434" t="s">
        <v>156</v>
      </c>
    </row>
    <row r="3435" spans="9:22" x14ac:dyDescent="0.45">
      <c r="I3435" t="s">
        <v>250</v>
      </c>
      <c r="J3435" t="s">
        <v>835</v>
      </c>
      <c r="K3435">
        <v>0</v>
      </c>
      <c r="L3435" t="s">
        <v>156</v>
      </c>
      <c r="N3435" t="s">
        <v>458</v>
      </c>
      <c r="O3435" t="s">
        <v>835</v>
      </c>
      <c r="P3435">
        <v>2.6905572121408022E-2</v>
      </c>
      <c r="Q3435" t="s">
        <v>156</v>
      </c>
      <c r="S3435" t="s">
        <v>671</v>
      </c>
      <c r="T3435" t="s">
        <v>835</v>
      </c>
      <c r="U3435">
        <v>3.7601809438587791E-2</v>
      </c>
      <c r="V3435" t="s">
        <v>156</v>
      </c>
    </row>
    <row r="3436" spans="9:22" x14ac:dyDescent="0.45">
      <c r="I3436" t="s">
        <v>250</v>
      </c>
      <c r="J3436" t="s">
        <v>836</v>
      </c>
      <c r="K3436">
        <v>0</v>
      </c>
      <c r="L3436" t="s">
        <v>156</v>
      </c>
      <c r="N3436" t="s">
        <v>458</v>
      </c>
      <c r="O3436" t="s">
        <v>836</v>
      </c>
      <c r="P3436">
        <v>3.8941407053127547E-3</v>
      </c>
      <c r="Q3436" t="s">
        <v>156</v>
      </c>
      <c r="S3436" t="s">
        <v>671</v>
      </c>
      <c r="T3436" t="s">
        <v>836</v>
      </c>
      <c r="U3436">
        <v>5.24155291283068E-3</v>
      </c>
      <c r="V3436" t="s">
        <v>156</v>
      </c>
    </row>
    <row r="3437" spans="9:22" x14ac:dyDescent="0.45">
      <c r="I3437" t="s">
        <v>250</v>
      </c>
      <c r="J3437" t="s">
        <v>837</v>
      </c>
      <c r="K3437">
        <v>3.2121947967705005E-3</v>
      </c>
      <c r="L3437" t="s">
        <v>156</v>
      </c>
      <c r="N3437" t="s">
        <v>458</v>
      </c>
      <c r="O3437" t="s">
        <v>837</v>
      </c>
      <c r="P3437">
        <v>3.8280011353110186E-3</v>
      </c>
      <c r="Q3437" t="s">
        <v>156</v>
      </c>
      <c r="S3437" t="s">
        <v>671</v>
      </c>
      <c r="T3437" t="s">
        <v>837</v>
      </c>
      <c r="U3437">
        <v>5.1456427556495011E-3</v>
      </c>
      <c r="V3437" t="s">
        <v>156</v>
      </c>
    </row>
    <row r="3438" spans="9:22" x14ac:dyDescent="0.45">
      <c r="I3438" t="s">
        <v>250</v>
      </c>
      <c r="J3438" t="s">
        <v>838</v>
      </c>
      <c r="K3438">
        <v>5.3797602195220229E-3</v>
      </c>
      <c r="L3438" t="s">
        <v>156</v>
      </c>
      <c r="N3438" t="s">
        <v>458</v>
      </c>
      <c r="O3438" t="s">
        <v>838</v>
      </c>
      <c r="P3438">
        <v>3.9097525710227871E-3</v>
      </c>
      <c r="Q3438" t="s">
        <v>156</v>
      </c>
      <c r="S3438" t="s">
        <v>671</v>
      </c>
      <c r="T3438" t="s">
        <v>838</v>
      </c>
      <c r="U3438">
        <v>4.975674366770831E-3</v>
      </c>
      <c r="V3438" t="s">
        <v>156</v>
      </c>
    </row>
    <row r="3439" spans="9:22" x14ac:dyDescent="0.45">
      <c r="I3439" t="s">
        <v>250</v>
      </c>
      <c r="J3439" t="s">
        <v>839</v>
      </c>
      <c r="K3439">
        <v>3.76011820906808E-2</v>
      </c>
      <c r="L3439" t="s">
        <v>156</v>
      </c>
      <c r="N3439" t="s">
        <v>458</v>
      </c>
      <c r="O3439" t="s">
        <v>839</v>
      </c>
      <c r="P3439">
        <v>2.6959414457599595E-2</v>
      </c>
      <c r="Q3439" t="s">
        <v>156</v>
      </c>
      <c r="S3439" t="s">
        <v>671</v>
      </c>
      <c r="T3439" t="s">
        <v>839</v>
      </c>
      <c r="U3439">
        <v>2.9819441264215808E-2</v>
      </c>
      <c r="V3439" t="s">
        <v>156</v>
      </c>
    </row>
    <row r="3440" spans="9:22" x14ac:dyDescent="0.45">
      <c r="I3440" t="s">
        <v>250</v>
      </c>
      <c r="J3440" t="s">
        <v>840</v>
      </c>
      <c r="K3440">
        <v>4.0635123596574714E-3</v>
      </c>
      <c r="L3440" t="s">
        <v>156</v>
      </c>
      <c r="N3440" t="s">
        <v>458</v>
      </c>
      <c r="O3440" t="s">
        <v>840</v>
      </c>
      <c r="P3440">
        <v>4.828720461788733E-3</v>
      </c>
      <c r="Q3440" t="s">
        <v>156</v>
      </c>
      <c r="S3440" t="s">
        <v>671</v>
      </c>
      <c r="T3440" t="s">
        <v>840</v>
      </c>
      <c r="U3440">
        <v>5.2545535990556518E-3</v>
      </c>
      <c r="V3440" t="s">
        <v>156</v>
      </c>
    </row>
    <row r="3441" spans="9:22" x14ac:dyDescent="0.45">
      <c r="I3441" t="s">
        <v>250</v>
      </c>
      <c r="J3441" t="s">
        <v>841</v>
      </c>
      <c r="K3441">
        <v>2.2598191918630898E-3</v>
      </c>
      <c r="L3441" t="s">
        <v>156</v>
      </c>
      <c r="N3441" t="s">
        <v>458</v>
      </c>
      <c r="O3441" t="s">
        <v>841</v>
      </c>
      <c r="P3441">
        <v>4.8047646346214305E-3</v>
      </c>
      <c r="Q3441" t="s">
        <v>156</v>
      </c>
      <c r="S3441" t="s">
        <v>671</v>
      </c>
      <c r="T3441" t="s">
        <v>841</v>
      </c>
      <c r="U3441">
        <v>5.3466541204545788E-3</v>
      </c>
      <c r="V3441" t="s">
        <v>156</v>
      </c>
    </row>
    <row r="3442" spans="9:22" x14ac:dyDescent="0.45">
      <c r="I3442" t="s">
        <v>250</v>
      </c>
      <c r="J3442" t="s">
        <v>842</v>
      </c>
      <c r="K3442">
        <v>0</v>
      </c>
      <c r="L3442" t="s">
        <v>156</v>
      </c>
      <c r="N3442" t="s">
        <v>458</v>
      </c>
      <c r="O3442" t="s">
        <v>842</v>
      </c>
      <c r="P3442">
        <v>2.6409118820260272E-2</v>
      </c>
      <c r="Q3442" t="s">
        <v>156</v>
      </c>
      <c r="S3442" t="s">
        <v>671</v>
      </c>
      <c r="T3442" t="s">
        <v>842</v>
      </c>
      <c r="U3442">
        <v>3.2653619155345794E-2</v>
      </c>
      <c r="V3442" t="s">
        <v>156</v>
      </c>
    </row>
    <row r="3443" spans="9:22" x14ac:dyDescent="0.45">
      <c r="I3443" t="s">
        <v>250</v>
      </c>
      <c r="J3443" t="s">
        <v>843</v>
      </c>
      <c r="K3443">
        <v>0</v>
      </c>
      <c r="L3443" t="s">
        <v>156</v>
      </c>
      <c r="N3443" t="s">
        <v>458</v>
      </c>
      <c r="O3443" t="s">
        <v>843</v>
      </c>
      <c r="P3443">
        <v>2.4098181460716527E-2</v>
      </c>
      <c r="Q3443" t="s">
        <v>156</v>
      </c>
      <c r="S3443" t="s">
        <v>671</v>
      </c>
      <c r="T3443" t="s">
        <v>843</v>
      </c>
      <c r="U3443">
        <v>2.8777196905574589E-2</v>
      </c>
      <c r="V3443" t="s">
        <v>156</v>
      </c>
    </row>
    <row r="3444" spans="9:22" x14ac:dyDescent="0.45">
      <c r="I3444" t="s">
        <v>250</v>
      </c>
      <c r="J3444" t="s">
        <v>844</v>
      </c>
      <c r="K3444">
        <v>0</v>
      </c>
      <c r="L3444" t="s">
        <v>156</v>
      </c>
      <c r="N3444" t="s">
        <v>458</v>
      </c>
      <c r="O3444" t="s">
        <v>844</v>
      </c>
      <c r="P3444">
        <v>3.1386611084342556E-3</v>
      </c>
      <c r="Q3444" t="s">
        <v>156</v>
      </c>
      <c r="S3444" t="s">
        <v>671</v>
      </c>
      <c r="T3444" t="s">
        <v>844</v>
      </c>
      <c r="U3444">
        <v>4.4546957454343269E-3</v>
      </c>
      <c r="V3444" t="s">
        <v>156</v>
      </c>
    </row>
    <row r="3445" spans="9:22" x14ac:dyDescent="0.45">
      <c r="I3445" t="s">
        <v>250</v>
      </c>
      <c r="J3445" t="s">
        <v>845</v>
      </c>
      <c r="K3445">
        <v>2.3783091278129242E-3</v>
      </c>
      <c r="L3445" t="s">
        <v>156</v>
      </c>
      <c r="N3445" t="s">
        <v>458</v>
      </c>
      <c r="O3445" t="s">
        <v>845</v>
      </c>
      <c r="P3445">
        <v>3.0012978677112449E-3</v>
      </c>
      <c r="Q3445" t="s">
        <v>156</v>
      </c>
      <c r="S3445" t="s">
        <v>671</v>
      </c>
      <c r="T3445" t="s">
        <v>845</v>
      </c>
      <c r="U3445">
        <v>4.4014585411396067E-3</v>
      </c>
      <c r="V3445" t="s">
        <v>156</v>
      </c>
    </row>
    <row r="3446" spans="9:22" x14ac:dyDescent="0.45">
      <c r="I3446" t="s">
        <v>250</v>
      </c>
      <c r="J3446" t="s">
        <v>846</v>
      </c>
      <c r="K3446">
        <v>4.5550610868476072E-3</v>
      </c>
      <c r="L3446" t="s">
        <v>156</v>
      </c>
      <c r="N3446" t="s">
        <v>458</v>
      </c>
      <c r="O3446" t="s">
        <v>846</v>
      </c>
      <c r="P3446">
        <v>2.9080367679327453E-3</v>
      </c>
      <c r="Q3446" t="s">
        <v>156</v>
      </c>
      <c r="S3446" t="s">
        <v>671</v>
      </c>
      <c r="T3446" t="s">
        <v>846</v>
      </c>
      <c r="U3446">
        <v>4.1382333173140533E-3</v>
      </c>
      <c r="V3446" t="s">
        <v>156</v>
      </c>
    </row>
    <row r="3447" spans="9:22" x14ac:dyDescent="0.45">
      <c r="I3447" t="s">
        <v>250</v>
      </c>
      <c r="J3447" t="s">
        <v>847</v>
      </c>
      <c r="K3447">
        <v>3.4215323095988841E-2</v>
      </c>
      <c r="L3447" t="s">
        <v>156</v>
      </c>
      <c r="N3447" t="s">
        <v>458</v>
      </c>
      <c r="O3447" t="s">
        <v>847</v>
      </c>
      <c r="P3447">
        <v>1.4662988044289622E-2</v>
      </c>
      <c r="Q3447" t="s">
        <v>156</v>
      </c>
      <c r="S3447" t="s">
        <v>671</v>
      </c>
      <c r="T3447" t="s">
        <v>847</v>
      </c>
      <c r="U3447">
        <v>2.2399399921922181E-2</v>
      </c>
      <c r="V3447" t="s">
        <v>156</v>
      </c>
    </row>
    <row r="3448" spans="9:22" x14ac:dyDescent="0.45">
      <c r="I3448" t="s">
        <v>250</v>
      </c>
      <c r="J3448" t="s">
        <v>848</v>
      </c>
      <c r="K3448">
        <v>3.5400494534746753E-3</v>
      </c>
      <c r="L3448" t="s">
        <v>156</v>
      </c>
      <c r="N3448" t="s">
        <v>458</v>
      </c>
      <c r="O3448" t="s">
        <v>848</v>
      </c>
      <c r="P3448">
        <v>2.6331061970190509E-3</v>
      </c>
      <c r="Q3448" t="s">
        <v>156</v>
      </c>
      <c r="S3448" t="s">
        <v>671</v>
      </c>
      <c r="T3448" t="s">
        <v>848</v>
      </c>
      <c r="U3448">
        <v>3.6187470003123503E-3</v>
      </c>
      <c r="V3448" t="s">
        <v>156</v>
      </c>
    </row>
    <row r="3449" spans="9:22" x14ac:dyDescent="0.45">
      <c r="I3449" t="s">
        <v>250</v>
      </c>
      <c r="J3449" t="s">
        <v>849</v>
      </c>
      <c r="K3449">
        <v>1.9259101702442827E-3</v>
      </c>
      <c r="L3449" t="s">
        <v>156</v>
      </c>
      <c r="N3449" t="s">
        <v>458</v>
      </c>
      <c r="O3449" t="s">
        <v>849</v>
      </c>
      <c r="P3449">
        <v>2.7116009709144706E-3</v>
      </c>
      <c r="Q3449" t="s">
        <v>156</v>
      </c>
      <c r="S3449" t="s">
        <v>671</v>
      </c>
      <c r="T3449" t="s">
        <v>849</v>
      </c>
      <c r="U3449">
        <v>3.8435385013242868E-3</v>
      </c>
      <c r="V3449" t="s">
        <v>156</v>
      </c>
    </row>
    <row r="3450" spans="9:22" x14ac:dyDescent="0.45">
      <c r="I3450" t="s">
        <v>250</v>
      </c>
      <c r="J3450" t="s">
        <v>850</v>
      </c>
      <c r="K3450">
        <v>0</v>
      </c>
      <c r="L3450" t="s">
        <v>156</v>
      </c>
      <c r="N3450" t="s">
        <v>458</v>
      </c>
      <c r="O3450" t="s">
        <v>850</v>
      </c>
      <c r="P3450">
        <v>1.8476573789053048E-2</v>
      </c>
      <c r="Q3450" t="s">
        <v>156</v>
      </c>
      <c r="S3450" t="s">
        <v>671</v>
      </c>
      <c r="T3450" t="s">
        <v>850</v>
      </c>
      <c r="U3450">
        <v>2.0386503909954168E-2</v>
      </c>
      <c r="V3450" t="s">
        <v>156</v>
      </c>
    </row>
    <row r="3451" spans="9:22" x14ac:dyDescent="0.45">
      <c r="I3451" t="s">
        <v>251</v>
      </c>
      <c r="J3451" t="s">
        <v>155</v>
      </c>
      <c r="K3451">
        <v>0</v>
      </c>
      <c r="L3451" t="s">
        <v>156</v>
      </c>
      <c r="N3451" t="s">
        <v>459</v>
      </c>
      <c r="O3451" t="s">
        <v>155</v>
      </c>
      <c r="P3451">
        <v>8.7008948898154914E-2</v>
      </c>
      <c r="Q3451" t="s">
        <v>156</v>
      </c>
      <c r="S3451" t="s">
        <v>672</v>
      </c>
      <c r="T3451" t="s">
        <v>155</v>
      </c>
      <c r="U3451">
        <v>7.4816233038712973E-2</v>
      </c>
      <c r="V3451" t="s">
        <v>156</v>
      </c>
    </row>
    <row r="3452" spans="9:22" x14ac:dyDescent="0.45">
      <c r="I3452" t="s">
        <v>251</v>
      </c>
      <c r="J3452" t="s">
        <v>157</v>
      </c>
      <c r="K3452">
        <v>0</v>
      </c>
      <c r="L3452" t="s">
        <v>156</v>
      </c>
      <c r="N3452" t="s">
        <v>459</v>
      </c>
      <c r="O3452" t="s">
        <v>157</v>
      </c>
      <c r="P3452">
        <v>1.1618079411321107E-2</v>
      </c>
      <c r="Q3452" t="s">
        <v>156</v>
      </c>
      <c r="S3452" t="s">
        <v>672</v>
      </c>
      <c r="T3452" t="s">
        <v>157</v>
      </c>
      <c r="U3452">
        <v>1.0602849445123068E-2</v>
      </c>
      <c r="V3452" t="s">
        <v>156</v>
      </c>
    </row>
    <row r="3453" spans="9:22" x14ac:dyDescent="0.45">
      <c r="I3453" t="s">
        <v>251</v>
      </c>
      <c r="J3453" t="s">
        <v>158</v>
      </c>
      <c r="K3453">
        <v>6.4876167837412272E-3</v>
      </c>
      <c r="L3453" t="s">
        <v>156</v>
      </c>
      <c r="N3453" t="s">
        <v>459</v>
      </c>
      <c r="O3453" t="s">
        <v>158</v>
      </c>
      <c r="P3453">
        <v>1.1197706509687572E-2</v>
      </c>
      <c r="Q3453" t="s">
        <v>156</v>
      </c>
      <c r="S3453" t="s">
        <v>672</v>
      </c>
      <c r="T3453" t="s">
        <v>158</v>
      </c>
      <c r="U3453">
        <v>1.0577571791680986E-2</v>
      </c>
      <c r="V3453" t="s">
        <v>156</v>
      </c>
    </row>
    <row r="3454" spans="9:22" x14ac:dyDescent="0.45">
      <c r="I3454" t="s">
        <v>251</v>
      </c>
      <c r="J3454" t="s">
        <v>159</v>
      </c>
      <c r="K3454">
        <v>1.1194041131871529E-2</v>
      </c>
      <c r="L3454" t="s">
        <v>156</v>
      </c>
      <c r="N3454" t="s">
        <v>459</v>
      </c>
      <c r="O3454" t="s">
        <v>159</v>
      </c>
      <c r="P3454">
        <v>1.0781175877930945E-2</v>
      </c>
      <c r="Q3454" t="s">
        <v>156</v>
      </c>
      <c r="S3454" t="s">
        <v>672</v>
      </c>
      <c r="T3454" t="s">
        <v>159</v>
      </c>
      <c r="U3454">
        <v>1.0348714414143645E-2</v>
      </c>
      <c r="V3454" t="s">
        <v>156</v>
      </c>
    </row>
    <row r="3455" spans="9:22" x14ac:dyDescent="0.45">
      <c r="I3455" t="s">
        <v>251</v>
      </c>
      <c r="J3455" t="s">
        <v>160</v>
      </c>
      <c r="K3455">
        <v>8.4246971765162354E-2</v>
      </c>
      <c r="L3455" t="s">
        <v>156</v>
      </c>
      <c r="N3455" t="s">
        <v>459</v>
      </c>
      <c r="O3455" t="s">
        <v>160</v>
      </c>
      <c r="P3455">
        <v>7.8757033529966602E-2</v>
      </c>
      <c r="Q3455" t="s">
        <v>156</v>
      </c>
      <c r="S3455" t="s">
        <v>672</v>
      </c>
      <c r="T3455" t="s">
        <v>160</v>
      </c>
      <c r="U3455">
        <v>6.2917425260659327E-2</v>
      </c>
      <c r="V3455" t="s">
        <v>156</v>
      </c>
    </row>
    <row r="3456" spans="9:22" x14ac:dyDescent="0.45">
      <c r="I3456" t="s">
        <v>251</v>
      </c>
      <c r="J3456" t="s">
        <v>813</v>
      </c>
      <c r="K3456">
        <v>1.0912194879406464E-2</v>
      </c>
      <c r="L3456" t="s">
        <v>156</v>
      </c>
      <c r="N3456" t="s">
        <v>459</v>
      </c>
      <c r="O3456" t="s">
        <v>813</v>
      </c>
      <c r="P3456">
        <v>1.3866174216373118E-2</v>
      </c>
      <c r="Q3456" t="s">
        <v>156</v>
      </c>
      <c r="S3456" t="s">
        <v>672</v>
      </c>
      <c r="T3456" t="s">
        <v>813</v>
      </c>
      <c r="U3456">
        <v>1.0496123587914909E-2</v>
      </c>
      <c r="V3456" t="s">
        <v>156</v>
      </c>
    </row>
    <row r="3457" spans="9:22" x14ac:dyDescent="0.45">
      <c r="I3457" t="s">
        <v>251</v>
      </c>
      <c r="J3457" t="s">
        <v>814</v>
      </c>
      <c r="K3457">
        <v>6.7324451924673703E-3</v>
      </c>
      <c r="L3457" t="s">
        <v>156</v>
      </c>
      <c r="N3457" t="s">
        <v>459</v>
      </c>
      <c r="O3457" t="s">
        <v>814</v>
      </c>
      <c r="P3457">
        <v>1.4450354170216152E-2</v>
      </c>
      <c r="Q3457" t="s">
        <v>156</v>
      </c>
      <c r="S3457" t="s">
        <v>672</v>
      </c>
      <c r="T3457" t="s">
        <v>814</v>
      </c>
      <c r="U3457">
        <v>1.0608582252141128E-2</v>
      </c>
      <c r="V3457" t="s">
        <v>156</v>
      </c>
    </row>
    <row r="3458" spans="9:22" x14ac:dyDescent="0.45">
      <c r="I3458" t="s">
        <v>251</v>
      </c>
      <c r="J3458" t="s">
        <v>815</v>
      </c>
      <c r="K3458">
        <v>1.0653662779539531E-3</v>
      </c>
      <c r="L3458" t="s">
        <v>156</v>
      </c>
      <c r="N3458" t="s">
        <v>459</v>
      </c>
      <c r="O3458" t="s">
        <v>815</v>
      </c>
      <c r="P3458">
        <v>8.2563798578745851E-2</v>
      </c>
      <c r="Q3458" t="s">
        <v>156</v>
      </c>
      <c r="S3458" t="s">
        <v>672</v>
      </c>
      <c r="T3458" t="s">
        <v>815</v>
      </c>
      <c r="U3458">
        <v>6.4106862685008217E-2</v>
      </c>
      <c r="V3458" t="s">
        <v>156</v>
      </c>
    </row>
    <row r="3459" spans="9:22" x14ac:dyDescent="0.45">
      <c r="I3459" t="s">
        <v>251</v>
      </c>
      <c r="J3459" t="s">
        <v>161</v>
      </c>
      <c r="K3459">
        <v>0</v>
      </c>
      <c r="L3459" t="s">
        <v>156</v>
      </c>
      <c r="N3459" t="s">
        <v>459</v>
      </c>
      <c r="O3459" t="s">
        <v>161</v>
      </c>
      <c r="P3459">
        <v>4.6822042191894481E-2</v>
      </c>
      <c r="Q3459" t="s">
        <v>156</v>
      </c>
      <c r="S3459" t="s">
        <v>672</v>
      </c>
      <c r="T3459" t="s">
        <v>161</v>
      </c>
      <c r="U3459">
        <v>3.9071199460553471E-2</v>
      </c>
      <c r="V3459" t="s">
        <v>156</v>
      </c>
    </row>
    <row r="3460" spans="9:22" x14ac:dyDescent="0.45">
      <c r="I3460" t="s">
        <v>251</v>
      </c>
      <c r="J3460" t="s">
        <v>162</v>
      </c>
      <c r="K3460">
        <v>2.5099954253900015E-3</v>
      </c>
      <c r="L3460" t="s">
        <v>156</v>
      </c>
      <c r="N3460" t="s">
        <v>459</v>
      </c>
      <c r="O3460" t="s">
        <v>162</v>
      </c>
      <c r="P3460">
        <v>7.0843649644122117E-3</v>
      </c>
      <c r="Q3460" t="s">
        <v>156</v>
      </c>
      <c r="S3460" t="s">
        <v>672</v>
      </c>
      <c r="T3460" t="s">
        <v>162</v>
      </c>
      <c r="U3460">
        <v>5.8807519409750575E-3</v>
      </c>
      <c r="V3460" t="s">
        <v>156</v>
      </c>
    </row>
    <row r="3461" spans="9:22" x14ac:dyDescent="0.45">
      <c r="I3461" t="s">
        <v>251</v>
      </c>
      <c r="J3461" t="s">
        <v>163</v>
      </c>
      <c r="K3461">
        <v>5.4103133717405801E-3</v>
      </c>
      <c r="L3461" t="s">
        <v>156</v>
      </c>
      <c r="N3461" t="s">
        <v>459</v>
      </c>
      <c r="O3461" t="s">
        <v>163</v>
      </c>
      <c r="P3461">
        <v>6.779683062153959E-3</v>
      </c>
      <c r="Q3461" t="s">
        <v>156</v>
      </c>
      <c r="S3461" t="s">
        <v>672</v>
      </c>
      <c r="T3461" t="s">
        <v>163</v>
      </c>
      <c r="U3461">
        <v>5.8277213801197847E-3</v>
      </c>
      <c r="V3461" t="s">
        <v>156</v>
      </c>
    </row>
    <row r="3462" spans="9:22" x14ac:dyDescent="0.45">
      <c r="I3462" t="s">
        <v>251</v>
      </c>
      <c r="J3462" t="s">
        <v>164</v>
      </c>
      <c r="K3462">
        <v>7.831001415396624E-3</v>
      </c>
      <c r="L3462" t="s">
        <v>156</v>
      </c>
      <c r="N3462" t="s">
        <v>459</v>
      </c>
      <c r="O3462" t="s">
        <v>164</v>
      </c>
      <c r="P3462">
        <v>6.8737545565581131E-3</v>
      </c>
      <c r="Q3462" t="s">
        <v>156</v>
      </c>
      <c r="S3462" t="s">
        <v>672</v>
      </c>
      <c r="T3462" t="s">
        <v>164</v>
      </c>
      <c r="U3462">
        <v>5.7724908637462194E-3</v>
      </c>
      <c r="V3462" t="s">
        <v>156</v>
      </c>
    </row>
    <row r="3463" spans="9:22" x14ac:dyDescent="0.45">
      <c r="I3463" t="s">
        <v>251</v>
      </c>
      <c r="J3463" t="s">
        <v>165</v>
      </c>
      <c r="K3463">
        <v>5.3010982421328075E-2</v>
      </c>
      <c r="L3463" t="s">
        <v>156</v>
      </c>
      <c r="N3463" t="s">
        <v>459</v>
      </c>
      <c r="O3463" t="s">
        <v>165</v>
      </c>
      <c r="P3463">
        <v>4.6233057123183506E-2</v>
      </c>
      <c r="Q3463" t="s">
        <v>156</v>
      </c>
      <c r="S3463" t="s">
        <v>672</v>
      </c>
      <c r="T3463" t="s">
        <v>165</v>
      </c>
      <c r="U3463">
        <v>3.3661953535441935E-2</v>
      </c>
      <c r="V3463" t="s">
        <v>156</v>
      </c>
    </row>
    <row r="3464" spans="9:22" x14ac:dyDescent="0.45">
      <c r="I3464" t="s">
        <v>251</v>
      </c>
      <c r="J3464" t="s">
        <v>817</v>
      </c>
      <c r="K3464">
        <v>7.2637137684961094E-3</v>
      </c>
      <c r="L3464" t="s">
        <v>156</v>
      </c>
      <c r="N3464" t="s">
        <v>459</v>
      </c>
      <c r="O3464" t="s">
        <v>817</v>
      </c>
      <c r="P3464">
        <v>8.0010479153834919E-3</v>
      </c>
      <c r="Q3464" t="s">
        <v>156</v>
      </c>
      <c r="S3464" t="s">
        <v>672</v>
      </c>
      <c r="T3464" t="s">
        <v>817</v>
      </c>
      <c r="U3464">
        <v>4.9993534869790177E-3</v>
      </c>
      <c r="V3464" t="s">
        <v>156</v>
      </c>
    </row>
    <row r="3465" spans="9:22" x14ac:dyDescent="0.45">
      <c r="I3465" t="s">
        <v>251</v>
      </c>
      <c r="J3465" t="s">
        <v>818</v>
      </c>
      <c r="K3465">
        <v>5.7987888383997368E-3</v>
      </c>
      <c r="L3465" t="s">
        <v>156</v>
      </c>
      <c r="N3465" t="s">
        <v>459</v>
      </c>
      <c r="O3465" t="s">
        <v>818</v>
      </c>
      <c r="P3465">
        <v>8.1020583402168691E-3</v>
      </c>
      <c r="Q3465" t="s">
        <v>156</v>
      </c>
      <c r="S3465" t="s">
        <v>672</v>
      </c>
      <c r="T3465" t="s">
        <v>818</v>
      </c>
      <c r="U3465">
        <v>4.8464930020888372E-3</v>
      </c>
      <c r="V3465" t="s">
        <v>156</v>
      </c>
    </row>
    <row r="3466" spans="9:22" x14ac:dyDescent="0.45">
      <c r="I3466" t="s">
        <v>251</v>
      </c>
      <c r="J3466" t="s">
        <v>819</v>
      </c>
      <c r="K3466">
        <v>3.5889663832484259E-3</v>
      </c>
      <c r="L3466" t="s">
        <v>156</v>
      </c>
      <c r="N3466" t="s">
        <v>459</v>
      </c>
      <c r="O3466" t="s">
        <v>819</v>
      </c>
      <c r="P3466">
        <v>4.3865240765261916E-2</v>
      </c>
      <c r="Q3466" t="s">
        <v>156</v>
      </c>
      <c r="S3466" t="s">
        <v>672</v>
      </c>
      <c r="T3466" t="s">
        <v>819</v>
      </c>
      <c r="U3466">
        <v>2.7636942406451613E-2</v>
      </c>
      <c r="V3466" t="s">
        <v>156</v>
      </c>
    </row>
    <row r="3467" spans="9:22" x14ac:dyDescent="0.45">
      <c r="I3467" t="s">
        <v>251</v>
      </c>
      <c r="J3467" t="s">
        <v>821</v>
      </c>
      <c r="K3467">
        <v>1.1603874078273957E-2</v>
      </c>
      <c r="L3467" t="s">
        <v>156</v>
      </c>
      <c r="N3467" t="s">
        <v>459</v>
      </c>
      <c r="O3467" t="s">
        <v>821</v>
      </c>
      <c r="P3467">
        <v>8.8481749379134958E-2</v>
      </c>
      <c r="Q3467" t="s">
        <v>156</v>
      </c>
      <c r="S3467" t="s">
        <v>672</v>
      </c>
      <c r="T3467" t="s">
        <v>821</v>
      </c>
      <c r="U3467">
        <v>0.12677426918968684</v>
      </c>
      <c r="V3467" t="s">
        <v>156</v>
      </c>
    </row>
    <row r="3468" spans="9:22" x14ac:dyDescent="0.45">
      <c r="I3468" t="s">
        <v>251</v>
      </c>
      <c r="J3468" t="s">
        <v>822</v>
      </c>
      <c r="K3468">
        <v>3.2641434092363412E-2</v>
      </c>
      <c r="L3468" t="s">
        <v>156</v>
      </c>
      <c r="N3468" t="s">
        <v>459</v>
      </c>
      <c r="O3468" t="s">
        <v>822</v>
      </c>
      <c r="P3468">
        <v>1.307836909552971E-2</v>
      </c>
      <c r="Q3468" t="s">
        <v>156</v>
      </c>
      <c r="S3468" t="s">
        <v>672</v>
      </c>
      <c r="T3468" t="s">
        <v>822</v>
      </c>
      <c r="U3468">
        <v>1.7463410815549644E-2</v>
      </c>
      <c r="V3468" t="s">
        <v>156</v>
      </c>
    </row>
    <row r="3469" spans="9:22" x14ac:dyDescent="0.45">
      <c r="I3469" t="s">
        <v>251</v>
      </c>
      <c r="J3469" t="s">
        <v>823</v>
      </c>
      <c r="K3469">
        <v>4.9268240734335722E-2</v>
      </c>
      <c r="L3469" t="s">
        <v>156</v>
      </c>
      <c r="N3469" t="s">
        <v>459</v>
      </c>
      <c r="O3469" t="s">
        <v>823</v>
      </c>
      <c r="P3469">
        <v>1.236258680750214E-2</v>
      </c>
      <c r="Q3469" t="s">
        <v>156</v>
      </c>
      <c r="S3469" t="s">
        <v>672</v>
      </c>
      <c r="T3469" t="s">
        <v>823</v>
      </c>
      <c r="U3469">
        <v>1.7338872818778335E-2</v>
      </c>
      <c r="V3469" t="s">
        <v>156</v>
      </c>
    </row>
    <row r="3470" spans="9:22" x14ac:dyDescent="0.45">
      <c r="I3470" t="s">
        <v>251</v>
      </c>
      <c r="J3470" t="s">
        <v>824</v>
      </c>
      <c r="K3470">
        <v>6.0656216447947463E-2</v>
      </c>
      <c r="L3470" t="s">
        <v>156</v>
      </c>
      <c r="N3470" t="s">
        <v>459</v>
      </c>
      <c r="O3470" t="s">
        <v>824</v>
      </c>
      <c r="P3470">
        <v>1.1447827591752906E-2</v>
      </c>
      <c r="Q3470" t="s">
        <v>156</v>
      </c>
      <c r="S3470" t="s">
        <v>672</v>
      </c>
      <c r="T3470" t="s">
        <v>824</v>
      </c>
      <c r="U3470">
        <v>1.7237564871590935E-2</v>
      </c>
      <c r="V3470" t="s">
        <v>156</v>
      </c>
    </row>
    <row r="3471" spans="9:22" x14ac:dyDescent="0.45">
      <c r="I3471" t="s">
        <v>251</v>
      </c>
      <c r="J3471" t="s">
        <v>825</v>
      </c>
      <c r="K3471">
        <v>0.40249295991991119</v>
      </c>
      <c r="L3471" t="s">
        <v>156</v>
      </c>
      <c r="N3471" t="s">
        <v>459</v>
      </c>
      <c r="O3471" t="s">
        <v>825</v>
      </c>
      <c r="P3471">
        <v>8.5657323533447377E-2</v>
      </c>
      <c r="Q3471" t="s">
        <v>156</v>
      </c>
      <c r="S3471" t="s">
        <v>672</v>
      </c>
      <c r="T3471" t="s">
        <v>825</v>
      </c>
      <c r="U3471">
        <v>0.10547419752970343</v>
      </c>
      <c r="V3471" t="s">
        <v>156</v>
      </c>
    </row>
    <row r="3472" spans="9:22" x14ac:dyDescent="0.45">
      <c r="I3472" t="s">
        <v>251</v>
      </c>
      <c r="J3472" t="s">
        <v>826</v>
      </c>
      <c r="K3472">
        <v>5.5835035145864527E-2</v>
      </c>
      <c r="L3472" t="s">
        <v>156</v>
      </c>
      <c r="N3472" t="s">
        <v>459</v>
      </c>
      <c r="O3472" t="s">
        <v>826</v>
      </c>
      <c r="P3472">
        <v>1.8629548620339536E-2</v>
      </c>
      <c r="Q3472" t="s">
        <v>156</v>
      </c>
      <c r="S3472" t="s">
        <v>672</v>
      </c>
      <c r="T3472" t="s">
        <v>826</v>
      </c>
      <c r="U3472">
        <v>1.86024675560994E-2</v>
      </c>
      <c r="V3472" t="s">
        <v>156</v>
      </c>
    </row>
    <row r="3473" spans="9:22" x14ac:dyDescent="0.45">
      <c r="I3473" t="s">
        <v>251</v>
      </c>
      <c r="J3473" t="s">
        <v>827</v>
      </c>
      <c r="K3473">
        <v>4.4552776008356984E-2</v>
      </c>
      <c r="L3473" t="s">
        <v>156</v>
      </c>
      <c r="N3473" t="s">
        <v>459</v>
      </c>
      <c r="O3473" t="s">
        <v>827</v>
      </c>
      <c r="P3473">
        <v>1.7826207214075133E-2</v>
      </c>
      <c r="Q3473" t="s">
        <v>156</v>
      </c>
      <c r="S3473" t="s">
        <v>672</v>
      </c>
      <c r="T3473" t="s">
        <v>827</v>
      </c>
      <c r="U3473">
        <v>1.8513189958220412E-2</v>
      </c>
      <c r="V3473" t="s">
        <v>156</v>
      </c>
    </row>
    <row r="3474" spans="9:22" x14ac:dyDescent="0.45">
      <c r="I3474" t="s">
        <v>251</v>
      </c>
      <c r="J3474" t="s">
        <v>828</v>
      </c>
      <c r="K3474">
        <v>3.9877422636699966E-2</v>
      </c>
      <c r="L3474" t="s">
        <v>156</v>
      </c>
      <c r="N3474" t="s">
        <v>459</v>
      </c>
      <c r="O3474" t="s">
        <v>828</v>
      </c>
      <c r="P3474">
        <v>8.1715540967510158E-2</v>
      </c>
      <c r="Q3474" t="s">
        <v>156</v>
      </c>
      <c r="S3474" t="s">
        <v>672</v>
      </c>
      <c r="T3474" t="s">
        <v>828</v>
      </c>
      <c r="U3474">
        <v>0.10457469931331137</v>
      </c>
      <c r="V3474" t="s">
        <v>156</v>
      </c>
    </row>
    <row r="3475" spans="9:22" x14ac:dyDescent="0.45">
      <c r="I3475" t="s">
        <v>251</v>
      </c>
      <c r="J3475" t="s">
        <v>835</v>
      </c>
      <c r="K3475">
        <v>0</v>
      </c>
      <c r="L3475" t="s">
        <v>156</v>
      </c>
      <c r="N3475" t="s">
        <v>459</v>
      </c>
      <c r="O3475" t="s">
        <v>835</v>
      </c>
      <c r="P3475">
        <v>3.004034211463669E-2</v>
      </c>
      <c r="Q3475" t="s">
        <v>156</v>
      </c>
      <c r="S3475" t="s">
        <v>672</v>
      </c>
      <c r="T3475" t="s">
        <v>835</v>
      </c>
      <c r="U3475">
        <v>3.3869792577947685E-2</v>
      </c>
      <c r="V3475" t="s">
        <v>156</v>
      </c>
    </row>
    <row r="3476" spans="9:22" x14ac:dyDescent="0.45">
      <c r="I3476" t="s">
        <v>251</v>
      </c>
      <c r="J3476" t="s">
        <v>836</v>
      </c>
      <c r="K3476">
        <v>0</v>
      </c>
      <c r="L3476" t="s">
        <v>156</v>
      </c>
      <c r="N3476" t="s">
        <v>459</v>
      </c>
      <c r="O3476" t="s">
        <v>836</v>
      </c>
      <c r="P3476">
        <v>4.4000013349633554E-3</v>
      </c>
      <c r="Q3476" t="s">
        <v>156</v>
      </c>
      <c r="S3476" t="s">
        <v>672</v>
      </c>
      <c r="T3476" t="s">
        <v>836</v>
      </c>
      <c r="U3476">
        <v>4.7795418976607461E-3</v>
      </c>
      <c r="V3476" t="s">
        <v>156</v>
      </c>
    </row>
    <row r="3477" spans="9:22" x14ac:dyDescent="0.45">
      <c r="I3477" t="s">
        <v>251</v>
      </c>
      <c r="J3477" t="s">
        <v>837</v>
      </c>
      <c r="K3477">
        <v>3.1724580592938163E-3</v>
      </c>
      <c r="L3477" t="s">
        <v>156</v>
      </c>
      <c r="N3477" t="s">
        <v>459</v>
      </c>
      <c r="O3477" t="s">
        <v>837</v>
      </c>
      <c r="P3477">
        <v>4.4682345804892935E-3</v>
      </c>
      <c r="Q3477" t="s">
        <v>156</v>
      </c>
      <c r="S3477" t="s">
        <v>672</v>
      </c>
      <c r="T3477" t="s">
        <v>837</v>
      </c>
      <c r="U3477">
        <v>4.8138646416040209E-3</v>
      </c>
      <c r="V3477" t="s">
        <v>156</v>
      </c>
    </row>
    <row r="3478" spans="9:22" x14ac:dyDescent="0.45">
      <c r="I3478" t="s">
        <v>251</v>
      </c>
      <c r="J3478" t="s">
        <v>838</v>
      </c>
      <c r="K3478">
        <v>5.3961105382687004E-3</v>
      </c>
      <c r="L3478" t="s">
        <v>156</v>
      </c>
      <c r="N3478" t="s">
        <v>459</v>
      </c>
      <c r="O3478" t="s">
        <v>838</v>
      </c>
      <c r="P3478">
        <v>4.5602602320193013E-3</v>
      </c>
      <c r="Q3478" t="s">
        <v>156</v>
      </c>
      <c r="S3478" t="s">
        <v>672</v>
      </c>
      <c r="T3478" t="s">
        <v>838</v>
      </c>
      <c r="U3478">
        <v>4.7665207544249338E-3</v>
      </c>
      <c r="V3478" t="s">
        <v>156</v>
      </c>
    </row>
    <row r="3479" spans="9:22" x14ac:dyDescent="0.45">
      <c r="I3479" t="s">
        <v>251</v>
      </c>
      <c r="J3479" t="s">
        <v>839</v>
      </c>
      <c r="K3479">
        <v>3.7638905337942126E-2</v>
      </c>
      <c r="L3479" t="s">
        <v>156</v>
      </c>
      <c r="N3479" t="s">
        <v>459</v>
      </c>
      <c r="O3479" t="s">
        <v>839</v>
      </c>
      <c r="P3479">
        <v>3.4500842830028779E-2</v>
      </c>
      <c r="Q3479" t="s">
        <v>156</v>
      </c>
      <c r="S3479" t="s">
        <v>672</v>
      </c>
      <c r="T3479" t="s">
        <v>839</v>
      </c>
      <c r="U3479">
        <v>2.9929668650691327E-2</v>
      </c>
      <c r="V3479" t="s">
        <v>156</v>
      </c>
    </row>
    <row r="3480" spans="9:22" x14ac:dyDescent="0.45">
      <c r="I3480" t="s">
        <v>251</v>
      </c>
      <c r="J3480" t="s">
        <v>840</v>
      </c>
      <c r="K3480">
        <v>3.8464438067323365E-3</v>
      </c>
      <c r="L3480" t="s">
        <v>156</v>
      </c>
      <c r="N3480" t="s">
        <v>459</v>
      </c>
      <c r="O3480" t="s">
        <v>840</v>
      </c>
      <c r="P3480">
        <v>6.0903212775978762E-3</v>
      </c>
      <c r="Q3480" t="s">
        <v>156</v>
      </c>
      <c r="S3480" t="s">
        <v>672</v>
      </c>
      <c r="T3480" t="s">
        <v>840</v>
      </c>
      <c r="U3480">
        <v>4.9795462694504251E-3</v>
      </c>
      <c r="V3480" t="s">
        <v>156</v>
      </c>
    </row>
    <row r="3481" spans="9:22" x14ac:dyDescent="0.45">
      <c r="I3481" t="s">
        <v>251</v>
      </c>
      <c r="J3481" t="s">
        <v>841</v>
      </c>
      <c r="K3481">
        <v>2.2025608112221265E-3</v>
      </c>
      <c r="L3481" t="s">
        <v>156</v>
      </c>
      <c r="N3481" t="s">
        <v>459</v>
      </c>
      <c r="O3481" t="s">
        <v>841</v>
      </c>
      <c r="P3481">
        <v>5.9230116341788125E-3</v>
      </c>
      <c r="Q3481" t="s">
        <v>156</v>
      </c>
      <c r="S3481" t="s">
        <v>672</v>
      </c>
      <c r="T3481" t="s">
        <v>841</v>
      </c>
      <c r="U3481">
        <v>4.8351005966437806E-3</v>
      </c>
      <c r="V3481" t="s">
        <v>156</v>
      </c>
    </row>
    <row r="3482" spans="9:22" x14ac:dyDescent="0.45">
      <c r="I3482" t="s">
        <v>251</v>
      </c>
      <c r="J3482" t="s">
        <v>842</v>
      </c>
      <c r="K3482">
        <v>0</v>
      </c>
      <c r="L3482" t="s">
        <v>156</v>
      </c>
      <c r="N3482" t="s">
        <v>459</v>
      </c>
      <c r="O3482" t="s">
        <v>842</v>
      </c>
      <c r="P3482">
        <v>2.9180642190314521E-2</v>
      </c>
      <c r="Q3482" t="s">
        <v>156</v>
      </c>
      <c r="S3482" t="s">
        <v>672</v>
      </c>
      <c r="T3482" t="s">
        <v>842</v>
      </c>
      <c r="U3482">
        <v>2.9132150256998897E-2</v>
      </c>
      <c r="V3482" t="s">
        <v>156</v>
      </c>
    </row>
    <row r="3483" spans="9:22" x14ac:dyDescent="0.45">
      <c r="I3483" t="s">
        <v>251</v>
      </c>
      <c r="J3483" t="s">
        <v>843</v>
      </c>
      <c r="K3483">
        <v>0</v>
      </c>
      <c r="L3483" t="s">
        <v>156</v>
      </c>
      <c r="N3483" t="s">
        <v>459</v>
      </c>
      <c r="O3483" t="s">
        <v>843</v>
      </c>
      <c r="P3483">
        <v>2.3590397495809292E-2</v>
      </c>
      <c r="Q3483" t="s">
        <v>156</v>
      </c>
      <c r="S3483" t="s">
        <v>672</v>
      </c>
      <c r="T3483" t="s">
        <v>843</v>
      </c>
      <c r="U3483">
        <v>2.1734738060605177E-2</v>
      </c>
      <c r="V3483" t="s">
        <v>156</v>
      </c>
    </row>
    <row r="3484" spans="9:22" x14ac:dyDescent="0.45">
      <c r="I3484" t="s">
        <v>251</v>
      </c>
      <c r="J3484" t="s">
        <v>844</v>
      </c>
      <c r="K3484">
        <v>0</v>
      </c>
      <c r="L3484" t="s">
        <v>156</v>
      </c>
      <c r="N3484" t="s">
        <v>459</v>
      </c>
      <c r="O3484" t="s">
        <v>844</v>
      </c>
      <c r="P3484">
        <v>3.0729996380902905E-3</v>
      </c>
      <c r="Q3484" t="s">
        <v>156</v>
      </c>
      <c r="S3484" t="s">
        <v>672</v>
      </c>
      <c r="T3484" t="s">
        <v>844</v>
      </c>
      <c r="U3484">
        <v>3.4582728488522429E-3</v>
      </c>
      <c r="V3484" t="s">
        <v>156</v>
      </c>
    </row>
    <row r="3485" spans="9:22" x14ac:dyDescent="0.45">
      <c r="I3485" t="s">
        <v>251</v>
      </c>
      <c r="J3485" t="s">
        <v>845</v>
      </c>
      <c r="K3485">
        <v>2.3219549287331193E-3</v>
      </c>
      <c r="L3485" t="s">
        <v>156</v>
      </c>
      <c r="N3485" t="s">
        <v>459</v>
      </c>
      <c r="O3485" t="s">
        <v>845</v>
      </c>
      <c r="P3485">
        <v>2.9679772072408617E-3</v>
      </c>
      <c r="Q3485" t="s">
        <v>156</v>
      </c>
      <c r="S3485" t="s">
        <v>672</v>
      </c>
      <c r="T3485" t="s">
        <v>845</v>
      </c>
      <c r="U3485">
        <v>3.4252123295250504E-3</v>
      </c>
      <c r="V3485" t="s">
        <v>156</v>
      </c>
    </row>
    <row r="3486" spans="9:22" x14ac:dyDescent="0.45">
      <c r="I3486" t="s">
        <v>251</v>
      </c>
      <c r="J3486" t="s">
        <v>846</v>
      </c>
      <c r="K3486">
        <v>4.2498517956181276E-3</v>
      </c>
      <c r="L3486" t="s">
        <v>156</v>
      </c>
      <c r="N3486" t="s">
        <v>459</v>
      </c>
      <c r="O3486" t="s">
        <v>846</v>
      </c>
      <c r="P3486">
        <v>2.799359223376513E-3</v>
      </c>
      <c r="Q3486" t="s">
        <v>156</v>
      </c>
      <c r="S3486" t="s">
        <v>672</v>
      </c>
      <c r="T3486" t="s">
        <v>846</v>
      </c>
      <c r="U3486">
        <v>3.3469458153989212E-3</v>
      </c>
      <c r="V3486" t="s">
        <v>156</v>
      </c>
    </row>
    <row r="3487" spans="9:22" x14ac:dyDescent="0.45">
      <c r="I3487" t="s">
        <v>251</v>
      </c>
      <c r="J3487" t="s">
        <v>847</v>
      </c>
      <c r="K3487">
        <v>3.3526432472767917E-2</v>
      </c>
      <c r="L3487" t="s">
        <v>156</v>
      </c>
      <c r="N3487" t="s">
        <v>459</v>
      </c>
      <c r="O3487" t="s">
        <v>847</v>
      </c>
      <c r="P3487">
        <v>1.4001313648467328E-2</v>
      </c>
      <c r="Q3487" t="s">
        <v>156</v>
      </c>
      <c r="S3487" t="s">
        <v>672</v>
      </c>
      <c r="T3487" t="s">
        <v>847</v>
      </c>
      <c r="U3487">
        <v>1.8960458250440047E-2</v>
      </c>
      <c r="V3487" t="s">
        <v>156</v>
      </c>
    </row>
    <row r="3488" spans="9:22" x14ac:dyDescent="0.45">
      <c r="I3488" t="s">
        <v>251</v>
      </c>
      <c r="J3488" t="s">
        <v>848</v>
      </c>
      <c r="K3488">
        <v>3.3588714377589309E-3</v>
      </c>
      <c r="L3488" t="s">
        <v>156</v>
      </c>
      <c r="N3488" t="s">
        <v>459</v>
      </c>
      <c r="O3488" t="s">
        <v>848</v>
      </c>
      <c r="P3488">
        <v>2.3815522506810839E-3</v>
      </c>
      <c r="Q3488" t="s">
        <v>156</v>
      </c>
      <c r="S3488" t="s">
        <v>672</v>
      </c>
      <c r="T3488" t="s">
        <v>848</v>
      </c>
      <c r="U3488">
        <v>2.977064959063417E-3</v>
      </c>
      <c r="V3488" t="s">
        <v>156</v>
      </c>
    </row>
    <row r="3489" spans="9:22" x14ac:dyDescent="0.45">
      <c r="I3489" t="s">
        <v>251</v>
      </c>
      <c r="J3489" t="s">
        <v>849</v>
      </c>
      <c r="K3489">
        <v>1.3060540931198125E-3</v>
      </c>
      <c r="L3489" t="s">
        <v>156</v>
      </c>
      <c r="N3489" t="s">
        <v>459</v>
      </c>
      <c r="O3489" t="s">
        <v>849</v>
      </c>
      <c r="P3489">
        <v>2.455297574916377E-3</v>
      </c>
      <c r="Q3489" t="s">
        <v>156</v>
      </c>
      <c r="S3489" t="s">
        <v>672</v>
      </c>
      <c r="T3489" t="s">
        <v>849</v>
      </c>
      <c r="U3489">
        <v>2.9806200443521112E-3</v>
      </c>
      <c r="V3489" t="s">
        <v>156</v>
      </c>
    </row>
    <row r="3490" spans="9:22" x14ac:dyDescent="0.45">
      <c r="I3490" t="s">
        <v>251</v>
      </c>
      <c r="J3490" t="s">
        <v>850</v>
      </c>
      <c r="K3490">
        <v>0</v>
      </c>
      <c r="L3490" t="s">
        <v>156</v>
      </c>
      <c r="N3490" t="s">
        <v>459</v>
      </c>
      <c r="O3490" t="s">
        <v>850</v>
      </c>
      <c r="P3490">
        <v>1.6363773446304655E-2</v>
      </c>
      <c r="Q3490" t="s">
        <v>156</v>
      </c>
      <c r="S3490" t="s">
        <v>672</v>
      </c>
      <c r="T3490" t="s">
        <v>850</v>
      </c>
      <c r="U3490">
        <v>1.7860561441478358E-2</v>
      </c>
      <c r="V3490" t="s">
        <v>156</v>
      </c>
    </row>
    <row r="3491" spans="9:22" x14ac:dyDescent="0.45">
      <c r="I3491" t="s">
        <v>252</v>
      </c>
      <c r="J3491" t="s">
        <v>155</v>
      </c>
      <c r="K3491">
        <v>0</v>
      </c>
      <c r="L3491" t="s">
        <v>156</v>
      </c>
      <c r="N3491" t="s">
        <v>460</v>
      </c>
      <c r="O3491" t="s">
        <v>155</v>
      </c>
      <c r="P3491">
        <v>7.8517180455040012E-2</v>
      </c>
      <c r="Q3491" t="s">
        <v>156</v>
      </c>
      <c r="S3491" t="s">
        <v>673</v>
      </c>
      <c r="T3491" t="s">
        <v>155</v>
      </c>
      <c r="U3491">
        <v>5.9636481675765615E-2</v>
      </c>
      <c r="V3491" t="s">
        <v>156</v>
      </c>
    </row>
    <row r="3492" spans="9:22" x14ac:dyDescent="0.45">
      <c r="I3492" t="s">
        <v>252</v>
      </c>
      <c r="J3492" t="s">
        <v>157</v>
      </c>
      <c r="K3492">
        <v>4.3117305216300777E-4</v>
      </c>
      <c r="L3492" t="s">
        <v>156</v>
      </c>
      <c r="N3492" t="s">
        <v>460</v>
      </c>
      <c r="O3492" t="s">
        <v>157</v>
      </c>
      <c r="P3492">
        <v>1.0345993173746633E-2</v>
      </c>
      <c r="Q3492" t="s">
        <v>156</v>
      </c>
      <c r="S3492" t="s">
        <v>673</v>
      </c>
      <c r="T3492" t="s">
        <v>157</v>
      </c>
      <c r="U3492">
        <v>7.616810704517701E-3</v>
      </c>
      <c r="V3492" t="s">
        <v>156</v>
      </c>
    </row>
    <row r="3493" spans="9:22" x14ac:dyDescent="0.45">
      <c r="I3493" t="s">
        <v>252</v>
      </c>
      <c r="J3493" t="s">
        <v>158</v>
      </c>
      <c r="K3493">
        <v>6.9033498455432132E-3</v>
      </c>
      <c r="L3493" t="s">
        <v>156</v>
      </c>
      <c r="N3493" t="s">
        <v>460</v>
      </c>
      <c r="O3493" t="s">
        <v>158</v>
      </c>
      <c r="P3493">
        <v>9.691117859000755E-3</v>
      </c>
      <c r="Q3493" t="s">
        <v>156</v>
      </c>
      <c r="S3493" t="s">
        <v>673</v>
      </c>
      <c r="T3493" t="s">
        <v>158</v>
      </c>
      <c r="U3493">
        <v>7.458033406984501E-3</v>
      </c>
      <c r="V3493" t="s">
        <v>156</v>
      </c>
    </row>
    <row r="3494" spans="9:22" x14ac:dyDescent="0.45">
      <c r="I3494" t="s">
        <v>252</v>
      </c>
      <c r="J3494" t="s">
        <v>159</v>
      </c>
      <c r="K3494">
        <v>1.122020681101008E-2</v>
      </c>
      <c r="L3494" t="s">
        <v>156</v>
      </c>
      <c r="N3494" t="s">
        <v>460</v>
      </c>
      <c r="O3494" t="s">
        <v>159</v>
      </c>
      <c r="P3494">
        <v>9.1337116861300686E-3</v>
      </c>
      <c r="Q3494" t="s">
        <v>156</v>
      </c>
      <c r="S3494" t="s">
        <v>673</v>
      </c>
      <c r="T3494" t="s">
        <v>159</v>
      </c>
      <c r="U3494">
        <v>7.5946366994792749E-3</v>
      </c>
      <c r="V3494" t="s">
        <v>156</v>
      </c>
    </row>
    <row r="3495" spans="9:22" x14ac:dyDescent="0.45">
      <c r="I3495" t="s">
        <v>252</v>
      </c>
      <c r="J3495" t="s">
        <v>160</v>
      </c>
      <c r="K3495">
        <v>8.3656885005395976E-2</v>
      </c>
      <c r="L3495" t="s">
        <v>156</v>
      </c>
      <c r="N3495" t="s">
        <v>460</v>
      </c>
      <c r="O3495" t="s">
        <v>160</v>
      </c>
      <c r="P3495">
        <v>7.9909355676880123E-2</v>
      </c>
      <c r="Q3495" t="s">
        <v>156</v>
      </c>
      <c r="S3495" t="s">
        <v>673</v>
      </c>
      <c r="T3495" t="s">
        <v>160</v>
      </c>
      <c r="U3495">
        <v>4.2675611660961364E-2</v>
      </c>
      <c r="V3495" t="s">
        <v>156</v>
      </c>
    </row>
    <row r="3496" spans="9:22" x14ac:dyDescent="0.45">
      <c r="I3496" t="s">
        <v>252</v>
      </c>
      <c r="J3496" t="s">
        <v>813</v>
      </c>
      <c r="K3496">
        <v>8.6992421136437969E-3</v>
      </c>
      <c r="L3496" t="s">
        <v>156</v>
      </c>
      <c r="N3496" t="s">
        <v>460</v>
      </c>
      <c r="O3496" t="s">
        <v>813</v>
      </c>
      <c r="P3496">
        <v>1.3460747855912732E-2</v>
      </c>
      <c r="Q3496" t="s">
        <v>156</v>
      </c>
      <c r="S3496" t="s">
        <v>673</v>
      </c>
      <c r="T3496" t="s">
        <v>813</v>
      </c>
      <c r="U3496">
        <v>7.9487611109560364E-3</v>
      </c>
      <c r="V3496" t="s">
        <v>156</v>
      </c>
    </row>
    <row r="3497" spans="9:22" x14ac:dyDescent="0.45">
      <c r="I3497" t="s">
        <v>252</v>
      </c>
      <c r="J3497" t="s">
        <v>814</v>
      </c>
      <c r="K3497">
        <v>2.7162382151024581E-3</v>
      </c>
      <c r="L3497" t="s">
        <v>156</v>
      </c>
      <c r="N3497" t="s">
        <v>460</v>
      </c>
      <c r="O3497" t="s">
        <v>814</v>
      </c>
      <c r="P3497">
        <v>1.3999666797990988E-2</v>
      </c>
      <c r="Q3497" t="s">
        <v>156</v>
      </c>
      <c r="S3497" t="s">
        <v>673</v>
      </c>
      <c r="T3497" t="s">
        <v>814</v>
      </c>
      <c r="U3497">
        <v>8.6222030371777923E-3</v>
      </c>
      <c r="V3497" t="s">
        <v>156</v>
      </c>
    </row>
    <row r="3498" spans="9:22" x14ac:dyDescent="0.45">
      <c r="I3498" t="s">
        <v>252</v>
      </c>
      <c r="J3498" t="s">
        <v>815</v>
      </c>
      <c r="K3498">
        <v>0</v>
      </c>
      <c r="L3498" t="s">
        <v>156</v>
      </c>
      <c r="N3498" t="s">
        <v>460</v>
      </c>
      <c r="O3498" t="s">
        <v>815</v>
      </c>
      <c r="P3498">
        <v>7.6932187255933385E-2</v>
      </c>
      <c r="Q3498" t="s">
        <v>156</v>
      </c>
      <c r="S3498" t="s">
        <v>673</v>
      </c>
      <c r="T3498" t="s">
        <v>815</v>
      </c>
      <c r="U3498">
        <v>5.5078863589685625E-2</v>
      </c>
      <c r="V3498" t="s">
        <v>156</v>
      </c>
    </row>
    <row r="3499" spans="9:22" x14ac:dyDescent="0.45">
      <c r="I3499" t="s">
        <v>252</v>
      </c>
      <c r="J3499" t="s">
        <v>161</v>
      </c>
      <c r="K3499">
        <v>3.315045680492945E-4</v>
      </c>
      <c r="L3499" t="s">
        <v>156</v>
      </c>
      <c r="N3499" t="s">
        <v>460</v>
      </c>
      <c r="O3499" t="s">
        <v>161</v>
      </c>
      <c r="P3499">
        <v>4.7447388979662657E-2</v>
      </c>
      <c r="Q3499" t="s">
        <v>156</v>
      </c>
      <c r="S3499" t="s">
        <v>673</v>
      </c>
      <c r="T3499" t="s">
        <v>161</v>
      </c>
      <c r="U3499">
        <v>3.4422315455365254E-2</v>
      </c>
      <c r="V3499" t="s">
        <v>156</v>
      </c>
    </row>
    <row r="3500" spans="9:22" x14ac:dyDescent="0.45">
      <c r="I3500" t="s">
        <v>252</v>
      </c>
      <c r="J3500" t="s">
        <v>162</v>
      </c>
      <c r="K3500">
        <v>3.2145662391074386E-3</v>
      </c>
      <c r="L3500" t="s">
        <v>156</v>
      </c>
      <c r="N3500" t="s">
        <v>460</v>
      </c>
      <c r="O3500" t="s">
        <v>162</v>
      </c>
      <c r="P3500">
        <v>6.5635691866068871E-3</v>
      </c>
      <c r="Q3500" t="s">
        <v>156</v>
      </c>
      <c r="S3500" t="s">
        <v>673</v>
      </c>
      <c r="T3500" t="s">
        <v>162</v>
      </c>
      <c r="U3500">
        <v>5.297236735041325E-3</v>
      </c>
      <c r="V3500" t="s">
        <v>156</v>
      </c>
    </row>
    <row r="3501" spans="9:22" x14ac:dyDescent="0.45">
      <c r="I3501" t="s">
        <v>252</v>
      </c>
      <c r="J3501" t="s">
        <v>163</v>
      </c>
      <c r="K3501">
        <v>5.2762347744001363E-3</v>
      </c>
      <c r="L3501" t="s">
        <v>156</v>
      </c>
      <c r="N3501" t="s">
        <v>460</v>
      </c>
      <c r="O3501" t="s">
        <v>163</v>
      </c>
      <c r="P3501">
        <v>6.0714622197552172E-3</v>
      </c>
      <c r="Q3501" t="s">
        <v>156</v>
      </c>
      <c r="S3501" t="s">
        <v>673</v>
      </c>
      <c r="T3501" t="s">
        <v>163</v>
      </c>
      <c r="U3501">
        <v>5.8368704158091303E-3</v>
      </c>
      <c r="V3501" t="s">
        <v>156</v>
      </c>
    </row>
    <row r="3502" spans="9:22" x14ac:dyDescent="0.45">
      <c r="I3502" t="s">
        <v>252</v>
      </c>
      <c r="J3502" t="s">
        <v>164</v>
      </c>
      <c r="K3502">
        <v>6.8192227566295409E-3</v>
      </c>
      <c r="L3502" t="s">
        <v>156</v>
      </c>
      <c r="N3502" t="s">
        <v>460</v>
      </c>
      <c r="O3502" t="s">
        <v>164</v>
      </c>
      <c r="P3502">
        <v>6.6885700346562202E-3</v>
      </c>
      <c r="Q3502" t="s">
        <v>156</v>
      </c>
      <c r="S3502" t="s">
        <v>673</v>
      </c>
      <c r="T3502" t="s">
        <v>164</v>
      </c>
      <c r="U3502">
        <v>5.9402175799933574E-3</v>
      </c>
      <c r="V3502" t="s">
        <v>156</v>
      </c>
    </row>
    <row r="3503" spans="9:22" x14ac:dyDescent="0.45">
      <c r="I3503" t="s">
        <v>252</v>
      </c>
      <c r="J3503" t="s">
        <v>165</v>
      </c>
      <c r="K3503">
        <v>4.5419427255410982E-2</v>
      </c>
      <c r="L3503" t="s">
        <v>156</v>
      </c>
      <c r="N3503" t="s">
        <v>460</v>
      </c>
      <c r="O3503" t="s">
        <v>165</v>
      </c>
      <c r="P3503">
        <v>4.6880297721200372E-2</v>
      </c>
      <c r="Q3503" t="s">
        <v>156</v>
      </c>
      <c r="S3503" t="s">
        <v>673</v>
      </c>
      <c r="T3503" t="s">
        <v>165</v>
      </c>
      <c r="U3503">
        <v>3.5749484495934743E-2</v>
      </c>
      <c r="V3503" t="s">
        <v>156</v>
      </c>
    </row>
    <row r="3504" spans="9:22" x14ac:dyDescent="0.45">
      <c r="I3504" t="s">
        <v>252</v>
      </c>
      <c r="J3504" t="s">
        <v>817</v>
      </c>
      <c r="K3504">
        <v>5.84201672226558E-3</v>
      </c>
      <c r="L3504" t="s">
        <v>156</v>
      </c>
      <c r="N3504" t="s">
        <v>460</v>
      </c>
      <c r="O3504" t="s">
        <v>817</v>
      </c>
      <c r="P3504">
        <v>7.7492102615210785E-3</v>
      </c>
      <c r="Q3504" t="s">
        <v>156</v>
      </c>
      <c r="S3504" t="s">
        <v>673</v>
      </c>
      <c r="T3504" t="s">
        <v>817</v>
      </c>
      <c r="U3504">
        <v>6.9132816827790324E-3</v>
      </c>
      <c r="V3504" t="s">
        <v>156</v>
      </c>
    </row>
    <row r="3505" spans="9:22" x14ac:dyDescent="0.45">
      <c r="I3505" t="s">
        <v>252</v>
      </c>
      <c r="J3505" t="s">
        <v>818</v>
      </c>
      <c r="K3505">
        <v>4.0395031147427681E-3</v>
      </c>
      <c r="L3505" t="s">
        <v>156</v>
      </c>
      <c r="N3505" t="s">
        <v>460</v>
      </c>
      <c r="O3505" t="s">
        <v>818</v>
      </c>
      <c r="P3505">
        <v>7.5597083085342208E-3</v>
      </c>
      <c r="Q3505" t="s">
        <v>156</v>
      </c>
      <c r="S3505" t="s">
        <v>673</v>
      </c>
      <c r="T3505" t="s">
        <v>818</v>
      </c>
      <c r="U3505">
        <v>7.2378345845094255E-3</v>
      </c>
      <c r="V3505" t="s">
        <v>156</v>
      </c>
    </row>
    <row r="3506" spans="9:22" x14ac:dyDescent="0.45">
      <c r="I3506" t="s">
        <v>252</v>
      </c>
      <c r="J3506" t="s">
        <v>819</v>
      </c>
      <c r="K3506">
        <v>1.0916882640926958E-3</v>
      </c>
      <c r="L3506" t="s">
        <v>156</v>
      </c>
      <c r="N3506" t="s">
        <v>460</v>
      </c>
      <c r="O3506" t="s">
        <v>819</v>
      </c>
      <c r="P3506">
        <v>4.4983006334991214E-2</v>
      </c>
      <c r="Q3506" t="s">
        <v>156</v>
      </c>
      <c r="S3506" t="s">
        <v>673</v>
      </c>
      <c r="T3506" t="s">
        <v>819</v>
      </c>
      <c r="U3506">
        <v>3.7434648821000449E-2</v>
      </c>
      <c r="V3506" t="s">
        <v>156</v>
      </c>
    </row>
    <row r="3507" spans="9:22" x14ac:dyDescent="0.45">
      <c r="I3507" t="s">
        <v>252</v>
      </c>
      <c r="J3507" t="s">
        <v>821</v>
      </c>
      <c r="K3507">
        <v>3.523043073680425E-2</v>
      </c>
      <c r="L3507" t="s">
        <v>156</v>
      </c>
      <c r="N3507" t="s">
        <v>460</v>
      </c>
      <c r="O3507" t="s">
        <v>821</v>
      </c>
      <c r="P3507">
        <v>0.1029364714254951</v>
      </c>
      <c r="Q3507" t="s">
        <v>156</v>
      </c>
      <c r="S3507" t="s">
        <v>673</v>
      </c>
      <c r="T3507" t="s">
        <v>821</v>
      </c>
      <c r="U3507">
        <v>0.12472681649131857</v>
      </c>
      <c r="V3507" t="s">
        <v>156</v>
      </c>
    </row>
    <row r="3508" spans="9:22" x14ac:dyDescent="0.45">
      <c r="I3508" t="s">
        <v>252</v>
      </c>
      <c r="J3508" t="s">
        <v>822</v>
      </c>
      <c r="K3508">
        <v>4.2168743366557015E-2</v>
      </c>
      <c r="L3508" t="s">
        <v>156</v>
      </c>
      <c r="N3508" t="s">
        <v>460</v>
      </c>
      <c r="O3508" t="s">
        <v>822</v>
      </c>
      <c r="P3508">
        <v>1.3658174679678286E-2</v>
      </c>
      <c r="Q3508" t="s">
        <v>156</v>
      </c>
      <c r="S3508" t="s">
        <v>673</v>
      </c>
      <c r="T3508" t="s">
        <v>822</v>
      </c>
      <c r="U3508">
        <v>1.7470560031368865E-2</v>
      </c>
      <c r="V3508" t="s">
        <v>156</v>
      </c>
    </row>
    <row r="3509" spans="9:22" x14ac:dyDescent="0.45">
      <c r="I3509" t="s">
        <v>252</v>
      </c>
      <c r="J3509" t="s">
        <v>823</v>
      </c>
      <c r="K3509">
        <v>5.5424293421273564E-2</v>
      </c>
      <c r="L3509" t="s">
        <v>156</v>
      </c>
      <c r="N3509" t="s">
        <v>460</v>
      </c>
      <c r="O3509" t="s">
        <v>823</v>
      </c>
      <c r="P3509">
        <v>1.2710729026917071E-2</v>
      </c>
      <c r="Q3509" t="s">
        <v>156</v>
      </c>
      <c r="S3509" t="s">
        <v>673</v>
      </c>
      <c r="T3509" t="s">
        <v>823</v>
      </c>
      <c r="U3509">
        <v>1.7463986322029224E-2</v>
      </c>
      <c r="V3509" t="s">
        <v>156</v>
      </c>
    </row>
    <row r="3510" spans="9:22" x14ac:dyDescent="0.45">
      <c r="I3510" t="s">
        <v>252</v>
      </c>
      <c r="J3510" t="s">
        <v>824</v>
      </c>
      <c r="K3510">
        <v>6.4233931128208022E-2</v>
      </c>
      <c r="L3510" t="s">
        <v>156</v>
      </c>
      <c r="N3510" t="s">
        <v>460</v>
      </c>
      <c r="O3510" t="s">
        <v>824</v>
      </c>
      <c r="P3510">
        <v>1.1564699108502134E-2</v>
      </c>
      <c r="Q3510" t="s">
        <v>156</v>
      </c>
      <c r="S3510" t="s">
        <v>673</v>
      </c>
      <c r="T3510" t="s">
        <v>824</v>
      </c>
      <c r="U3510">
        <v>1.7333771518207905E-2</v>
      </c>
      <c r="V3510" t="s">
        <v>156</v>
      </c>
    </row>
    <row r="3511" spans="9:22" x14ac:dyDescent="0.45">
      <c r="I3511" t="s">
        <v>252</v>
      </c>
      <c r="J3511" t="s">
        <v>825</v>
      </c>
      <c r="K3511">
        <v>0.40351501311838395</v>
      </c>
      <c r="L3511" t="s">
        <v>156</v>
      </c>
      <c r="N3511" t="s">
        <v>460</v>
      </c>
      <c r="O3511" t="s">
        <v>825</v>
      </c>
      <c r="P3511">
        <v>8.7686940039399891E-2</v>
      </c>
      <c r="Q3511" t="s">
        <v>156</v>
      </c>
      <c r="S3511" t="s">
        <v>673</v>
      </c>
      <c r="T3511" t="s">
        <v>825</v>
      </c>
      <c r="U3511">
        <v>9.9903258877754225E-2</v>
      </c>
      <c r="V3511" t="s">
        <v>156</v>
      </c>
    </row>
    <row r="3512" spans="9:22" x14ac:dyDescent="0.45">
      <c r="I3512" t="s">
        <v>252</v>
      </c>
      <c r="J3512" t="s">
        <v>826</v>
      </c>
      <c r="K3512">
        <v>5.2234019580505664E-2</v>
      </c>
      <c r="L3512" t="s">
        <v>156</v>
      </c>
      <c r="N3512" t="s">
        <v>460</v>
      </c>
      <c r="O3512" t="s">
        <v>826</v>
      </c>
      <c r="P3512">
        <v>1.9762227046809199E-2</v>
      </c>
      <c r="Q3512" t="s">
        <v>156</v>
      </c>
      <c r="S3512" t="s">
        <v>673</v>
      </c>
      <c r="T3512" t="s">
        <v>826</v>
      </c>
      <c r="U3512">
        <v>2.0852559020856538E-2</v>
      </c>
      <c r="V3512" t="s">
        <v>156</v>
      </c>
    </row>
    <row r="3513" spans="9:22" x14ac:dyDescent="0.45">
      <c r="I3513" t="s">
        <v>252</v>
      </c>
      <c r="J3513" t="s">
        <v>827</v>
      </c>
      <c r="K3513">
        <v>3.8932508547530761E-2</v>
      </c>
      <c r="L3513" t="s">
        <v>156</v>
      </c>
      <c r="N3513" t="s">
        <v>460</v>
      </c>
      <c r="O3513" t="s">
        <v>827</v>
      </c>
      <c r="P3513">
        <v>1.8678276037361784E-2</v>
      </c>
      <c r="Q3513" t="s">
        <v>156</v>
      </c>
      <c r="S3513" t="s">
        <v>673</v>
      </c>
      <c r="T3513" t="s">
        <v>827</v>
      </c>
      <c r="U3513">
        <v>2.2001713285425845E-2</v>
      </c>
      <c r="V3513" t="s">
        <v>156</v>
      </c>
    </row>
    <row r="3514" spans="9:22" x14ac:dyDescent="0.45">
      <c r="I3514" t="s">
        <v>252</v>
      </c>
      <c r="J3514" t="s">
        <v>828</v>
      </c>
      <c r="K3514">
        <v>2.9859104526587861E-2</v>
      </c>
      <c r="L3514" t="s">
        <v>156</v>
      </c>
      <c r="N3514" t="s">
        <v>460</v>
      </c>
      <c r="O3514" t="s">
        <v>828</v>
      </c>
      <c r="P3514">
        <v>9.3624140072606749E-2</v>
      </c>
      <c r="Q3514" t="s">
        <v>156</v>
      </c>
      <c r="S3514" t="s">
        <v>673</v>
      </c>
      <c r="T3514" t="s">
        <v>828</v>
      </c>
      <c r="U3514">
        <v>0.12474208156285115</v>
      </c>
      <c r="V3514" t="s">
        <v>156</v>
      </c>
    </row>
    <row r="3515" spans="9:22" x14ac:dyDescent="0.45">
      <c r="I3515" t="s">
        <v>252</v>
      </c>
      <c r="J3515" t="s">
        <v>835</v>
      </c>
      <c r="K3515">
        <v>0</v>
      </c>
      <c r="L3515" t="s">
        <v>156</v>
      </c>
      <c r="N3515" t="s">
        <v>460</v>
      </c>
      <c r="O3515" t="s">
        <v>835</v>
      </c>
      <c r="P3515">
        <v>2.9193361045898588E-2</v>
      </c>
      <c r="Q3515" t="s">
        <v>156</v>
      </c>
      <c r="S3515" t="s">
        <v>673</v>
      </c>
      <c r="T3515" t="s">
        <v>835</v>
      </c>
      <c r="U3515">
        <v>3.9657344289892107E-2</v>
      </c>
      <c r="V3515" t="s">
        <v>156</v>
      </c>
    </row>
    <row r="3516" spans="9:22" x14ac:dyDescent="0.45">
      <c r="I3516" t="s">
        <v>252</v>
      </c>
      <c r="J3516" t="s">
        <v>836</v>
      </c>
      <c r="K3516">
        <v>7.8830209882922687E-4</v>
      </c>
      <c r="L3516" t="s">
        <v>156</v>
      </c>
      <c r="N3516" t="s">
        <v>460</v>
      </c>
      <c r="O3516" t="s">
        <v>836</v>
      </c>
      <c r="P3516">
        <v>4.2475682598112994E-3</v>
      </c>
      <c r="Q3516" t="s">
        <v>156</v>
      </c>
      <c r="S3516" t="s">
        <v>673</v>
      </c>
      <c r="T3516" t="s">
        <v>836</v>
      </c>
      <c r="U3516">
        <v>5.7969019619327324E-3</v>
      </c>
      <c r="V3516" t="s">
        <v>156</v>
      </c>
    </row>
    <row r="3517" spans="9:22" x14ac:dyDescent="0.45">
      <c r="I3517" t="s">
        <v>252</v>
      </c>
      <c r="J3517" t="s">
        <v>837</v>
      </c>
      <c r="K3517">
        <v>3.7953967245187227E-3</v>
      </c>
      <c r="L3517" t="s">
        <v>156</v>
      </c>
      <c r="N3517" t="s">
        <v>460</v>
      </c>
      <c r="O3517" t="s">
        <v>837</v>
      </c>
      <c r="P3517">
        <v>4.4956343985799079E-3</v>
      </c>
      <c r="Q3517" t="s">
        <v>156</v>
      </c>
      <c r="S3517" t="s">
        <v>673</v>
      </c>
      <c r="T3517" t="s">
        <v>837</v>
      </c>
      <c r="U3517">
        <v>5.7973629619780783E-3</v>
      </c>
      <c r="V3517" t="s">
        <v>156</v>
      </c>
    </row>
    <row r="3518" spans="9:22" x14ac:dyDescent="0.45">
      <c r="I3518" t="s">
        <v>252</v>
      </c>
      <c r="J3518" t="s">
        <v>838</v>
      </c>
      <c r="K3518">
        <v>5.3719304994788008E-3</v>
      </c>
      <c r="L3518" t="s">
        <v>156</v>
      </c>
      <c r="N3518" t="s">
        <v>460</v>
      </c>
      <c r="O3518" t="s">
        <v>838</v>
      </c>
      <c r="P3518">
        <v>4.5777520261314555E-3</v>
      </c>
      <c r="Q3518" t="s">
        <v>156</v>
      </c>
      <c r="S3518" t="s">
        <v>673</v>
      </c>
      <c r="T3518" t="s">
        <v>838</v>
      </c>
      <c r="U3518">
        <v>5.6278556248037992E-3</v>
      </c>
      <c r="V3518" t="s">
        <v>156</v>
      </c>
    </row>
    <row r="3519" spans="9:22" x14ac:dyDescent="0.45">
      <c r="I3519" t="s">
        <v>252</v>
      </c>
      <c r="J3519" t="s">
        <v>839</v>
      </c>
      <c r="K3519">
        <v>3.2731063293657138E-2</v>
      </c>
      <c r="L3519" t="s">
        <v>156</v>
      </c>
      <c r="N3519" t="s">
        <v>460</v>
      </c>
      <c r="O3519" t="s">
        <v>839</v>
      </c>
      <c r="P3519">
        <v>3.5850971493524147E-2</v>
      </c>
      <c r="Q3519" t="s">
        <v>156</v>
      </c>
      <c r="S3519" t="s">
        <v>673</v>
      </c>
      <c r="T3519" t="s">
        <v>839</v>
      </c>
      <c r="U3519">
        <v>3.1615185471803427E-2</v>
      </c>
      <c r="V3519" t="s">
        <v>156</v>
      </c>
    </row>
    <row r="3520" spans="9:22" x14ac:dyDescent="0.45">
      <c r="I3520" t="s">
        <v>252</v>
      </c>
      <c r="J3520" t="s">
        <v>840</v>
      </c>
      <c r="K3520">
        <v>2.7671506654579651E-3</v>
      </c>
      <c r="L3520" t="s">
        <v>156</v>
      </c>
      <c r="N3520" t="s">
        <v>460</v>
      </c>
      <c r="O3520" t="s">
        <v>840</v>
      </c>
      <c r="P3520">
        <v>6.0718579173190419E-3</v>
      </c>
      <c r="Q3520" t="s">
        <v>156</v>
      </c>
      <c r="S3520" t="s">
        <v>673</v>
      </c>
      <c r="T3520" t="s">
        <v>840</v>
      </c>
      <c r="U3520">
        <v>5.2010102064483617E-3</v>
      </c>
      <c r="V3520" t="s">
        <v>156</v>
      </c>
    </row>
    <row r="3521" spans="9:22" x14ac:dyDescent="0.45">
      <c r="I3521" t="s">
        <v>252</v>
      </c>
      <c r="J3521" t="s">
        <v>841</v>
      </c>
      <c r="K3521">
        <v>0</v>
      </c>
      <c r="L3521" t="s">
        <v>156</v>
      </c>
      <c r="N3521" t="s">
        <v>460</v>
      </c>
      <c r="O3521" t="s">
        <v>841</v>
      </c>
      <c r="P3521">
        <v>5.7353035921881828E-3</v>
      </c>
      <c r="Q3521" t="s">
        <v>156</v>
      </c>
      <c r="S3521" t="s">
        <v>673</v>
      </c>
      <c r="T3521" t="s">
        <v>841</v>
      </c>
      <c r="U3521">
        <v>5.4500077843088147E-3</v>
      </c>
      <c r="V3521" t="s">
        <v>156</v>
      </c>
    </row>
    <row r="3522" spans="9:22" x14ac:dyDescent="0.45">
      <c r="I3522" t="s">
        <v>252</v>
      </c>
      <c r="J3522" t="s">
        <v>842</v>
      </c>
      <c r="K3522">
        <v>0</v>
      </c>
      <c r="L3522" t="s">
        <v>156</v>
      </c>
      <c r="N3522" t="s">
        <v>460</v>
      </c>
      <c r="O3522" t="s">
        <v>842</v>
      </c>
      <c r="P3522">
        <v>2.6866164794330724E-2</v>
      </c>
      <c r="Q3522" t="s">
        <v>156</v>
      </c>
      <c r="S3522" t="s">
        <v>673</v>
      </c>
      <c r="T3522" t="s">
        <v>842</v>
      </c>
      <c r="U3522">
        <v>3.1389578698619754E-2</v>
      </c>
      <c r="V3522" t="s">
        <v>156</v>
      </c>
    </row>
    <row r="3523" spans="9:22" x14ac:dyDescent="0.45">
      <c r="I3523" t="s">
        <v>252</v>
      </c>
      <c r="J3523" t="s">
        <v>843</v>
      </c>
      <c r="K3523">
        <v>0</v>
      </c>
      <c r="L3523" t="s">
        <v>156</v>
      </c>
      <c r="N3523" t="s">
        <v>460</v>
      </c>
      <c r="O3523" t="s">
        <v>843</v>
      </c>
      <c r="P3523">
        <v>1.9030301165638228E-2</v>
      </c>
      <c r="Q3523" t="s">
        <v>156</v>
      </c>
      <c r="S3523" t="s">
        <v>673</v>
      </c>
      <c r="T3523" t="s">
        <v>843</v>
      </c>
      <c r="U3523">
        <v>2.5670318474291097E-2</v>
      </c>
      <c r="V3523" t="s">
        <v>156</v>
      </c>
    </row>
    <row r="3524" spans="9:22" x14ac:dyDescent="0.45">
      <c r="I3524" t="s">
        <v>252</v>
      </c>
      <c r="J3524" t="s">
        <v>844</v>
      </c>
      <c r="K3524">
        <v>0</v>
      </c>
      <c r="L3524" t="s">
        <v>156</v>
      </c>
      <c r="N3524" t="s">
        <v>460</v>
      </c>
      <c r="O3524" t="s">
        <v>844</v>
      </c>
      <c r="P3524">
        <v>2.4971556431143396E-3</v>
      </c>
      <c r="Q3524" t="s">
        <v>156</v>
      </c>
      <c r="S3524" t="s">
        <v>673</v>
      </c>
      <c r="T3524" t="s">
        <v>844</v>
      </c>
      <c r="U3524">
        <v>4.3554359057048266E-3</v>
      </c>
      <c r="V3524" t="s">
        <v>156</v>
      </c>
    </row>
    <row r="3525" spans="9:22" x14ac:dyDescent="0.45">
      <c r="I3525" t="s">
        <v>252</v>
      </c>
      <c r="J3525" t="s">
        <v>845</v>
      </c>
      <c r="K3525">
        <v>2.9805228312801053E-3</v>
      </c>
      <c r="L3525" t="s">
        <v>156</v>
      </c>
      <c r="N3525" t="s">
        <v>460</v>
      </c>
      <c r="O3525" t="s">
        <v>845</v>
      </c>
      <c r="P3525">
        <v>2.6531201711337419E-3</v>
      </c>
      <c r="Q3525" t="s">
        <v>156</v>
      </c>
      <c r="S3525" t="s">
        <v>673</v>
      </c>
      <c r="T3525" t="s">
        <v>845</v>
      </c>
      <c r="U3525">
        <v>4.4373364718932823E-3</v>
      </c>
      <c r="V3525" t="s">
        <v>156</v>
      </c>
    </row>
    <row r="3526" spans="9:22" x14ac:dyDescent="0.45">
      <c r="I3526" t="s">
        <v>252</v>
      </c>
      <c r="J3526" t="s">
        <v>846</v>
      </c>
      <c r="K3526">
        <v>4.7543017307657863E-3</v>
      </c>
      <c r="L3526" t="s">
        <v>156</v>
      </c>
      <c r="N3526" t="s">
        <v>460</v>
      </c>
      <c r="O3526" t="s">
        <v>846</v>
      </c>
      <c r="P3526">
        <v>2.5753017628498344E-3</v>
      </c>
      <c r="Q3526" t="s">
        <v>156</v>
      </c>
      <c r="S3526" t="s">
        <v>673</v>
      </c>
      <c r="T3526" t="s">
        <v>846</v>
      </c>
      <c r="U3526">
        <v>4.3986591057258682E-3</v>
      </c>
      <c r="V3526" t="s">
        <v>156</v>
      </c>
    </row>
    <row r="3527" spans="9:22" x14ac:dyDescent="0.45">
      <c r="I3527" t="s">
        <v>252</v>
      </c>
      <c r="J3527" t="s">
        <v>847</v>
      </c>
      <c r="K3527">
        <v>3.5844381858147839E-2</v>
      </c>
      <c r="L3527" t="s">
        <v>156</v>
      </c>
      <c r="N3527" t="s">
        <v>460</v>
      </c>
      <c r="O3527" t="s">
        <v>847</v>
      </c>
      <c r="P3527">
        <v>1.3434657901982882E-2</v>
      </c>
      <c r="Q3527" t="s">
        <v>156</v>
      </c>
      <c r="S3527" t="s">
        <v>673</v>
      </c>
      <c r="T3527" t="s">
        <v>847</v>
      </c>
      <c r="U3527">
        <v>2.3507690217051822E-2</v>
      </c>
      <c r="V3527" t="s">
        <v>156</v>
      </c>
    </row>
    <row r="3528" spans="9:22" x14ac:dyDescent="0.45">
      <c r="I3528" t="s">
        <v>252</v>
      </c>
      <c r="J3528" t="s">
        <v>848</v>
      </c>
      <c r="K3528">
        <v>3.7076471342896949E-3</v>
      </c>
      <c r="L3528" t="s">
        <v>156</v>
      </c>
      <c r="N3528" t="s">
        <v>460</v>
      </c>
      <c r="O3528" t="s">
        <v>848</v>
      </c>
      <c r="P3528">
        <v>1.9840921183080216E-3</v>
      </c>
      <c r="Q3528" t="s">
        <v>156</v>
      </c>
      <c r="S3528" t="s">
        <v>673</v>
      </c>
      <c r="T3528" t="s">
        <v>848</v>
      </c>
      <c r="U3528">
        <v>3.7226838800107939E-3</v>
      </c>
      <c r="V3528" t="s">
        <v>156</v>
      </c>
    </row>
    <row r="3529" spans="9:22" x14ac:dyDescent="0.45">
      <c r="I3529" t="s">
        <v>252</v>
      </c>
      <c r="J3529" t="s">
        <v>849</v>
      </c>
      <c r="K3529">
        <v>0</v>
      </c>
      <c r="L3529" t="s">
        <v>156</v>
      </c>
      <c r="N3529" t="s">
        <v>460</v>
      </c>
      <c r="O3529" t="s">
        <v>849</v>
      </c>
      <c r="P3529">
        <v>2.0093618768144191E-3</v>
      </c>
      <c r="Q3529" t="s">
        <v>156</v>
      </c>
      <c r="S3529" t="s">
        <v>673</v>
      </c>
      <c r="T3529" t="s">
        <v>849</v>
      </c>
      <c r="U3529">
        <v>3.7530036777592311E-3</v>
      </c>
      <c r="V3529" t="s">
        <v>156</v>
      </c>
    </row>
    <row r="3530" spans="9:22" x14ac:dyDescent="0.45">
      <c r="I3530" t="s">
        <v>252</v>
      </c>
      <c r="J3530" t="s">
        <v>850</v>
      </c>
      <c r="K3530">
        <v>0</v>
      </c>
      <c r="L3530" t="s">
        <v>156</v>
      </c>
      <c r="N3530" t="s">
        <v>460</v>
      </c>
      <c r="O3530" t="s">
        <v>850</v>
      </c>
      <c r="P3530">
        <v>1.2222564587915995E-2</v>
      </c>
      <c r="Q3530" t="s">
        <v>156</v>
      </c>
      <c r="S3530" t="s">
        <v>673</v>
      </c>
      <c r="T3530" t="s">
        <v>850</v>
      </c>
      <c r="U3530">
        <v>1.9661586501852325E-2</v>
      </c>
      <c r="V3530" t="s">
        <v>156</v>
      </c>
    </row>
    <row r="3531" spans="9:22" x14ac:dyDescent="0.45">
      <c r="I3531" t="s">
        <v>253</v>
      </c>
      <c r="J3531" t="s">
        <v>155</v>
      </c>
      <c r="K3531">
        <v>0</v>
      </c>
      <c r="L3531" t="s">
        <v>156</v>
      </c>
      <c r="N3531" t="s">
        <v>461</v>
      </c>
      <c r="O3531" t="s">
        <v>155</v>
      </c>
      <c r="P3531">
        <v>4.4769552196495643E-2</v>
      </c>
      <c r="Q3531" t="s">
        <v>156</v>
      </c>
      <c r="S3531" t="s">
        <v>674</v>
      </c>
      <c r="T3531" t="s">
        <v>155</v>
      </c>
      <c r="U3531">
        <v>7.8696482388300182E-2</v>
      </c>
      <c r="V3531" t="s">
        <v>156</v>
      </c>
    </row>
    <row r="3532" spans="9:22" x14ac:dyDescent="0.45">
      <c r="I3532" t="s">
        <v>253</v>
      </c>
      <c r="J3532" t="s">
        <v>157</v>
      </c>
      <c r="K3532">
        <v>0</v>
      </c>
      <c r="L3532" t="s">
        <v>156</v>
      </c>
      <c r="N3532" t="s">
        <v>461</v>
      </c>
      <c r="O3532" t="s">
        <v>157</v>
      </c>
      <c r="P3532">
        <v>6.6203555994800824E-3</v>
      </c>
      <c r="Q3532" t="s">
        <v>156</v>
      </c>
      <c r="S3532" t="s">
        <v>674</v>
      </c>
      <c r="T3532" t="s">
        <v>157</v>
      </c>
      <c r="U3532">
        <v>1.0912322271520936E-2</v>
      </c>
      <c r="V3532" t="s">
        <v>156</v>
      </c>
    </row>
    <row r="3533" spans="9:22" x14ac:dyDescent="0.45">
      <c r="I3533" t="s">
        <v>253</v>
      </c>
      <c r="J3533" t="s">
        <v>158</v>
      </c>
      <c r="K3533">
        <v>5.6452211677233514E-3</v>
      </c>
      <c r="L3533" t="s">
        <v>156</v>
      </c>
      <c r="N3533" t="s">
        <v>461</v>
      </c>
      <c r="O3533" t="s">
        <v>158</v>
      </c>
      <c r="P3533">
        <v>6.8165965482914655E-3</v>
      </c>
      <c r="Q3533" t="s">
        <v>156</v>
      </c>
      <c r="S3533" t="s">
        <v>674</v>
      </c>
      <c r="T3533" t="s">
        <v>158</v>
      </c>
      <c r="U3533">
        <v>1.0967038509581258E-2</v>
      </c>
      <c r="V3533" t="s">
        <v>156</v>
      </c>
    </row>
    <row r="3534" spans="9:22" x14ac:dyDescent="0.45">
      <c r="I3534" t="s">
        <v>253</v>
      </c>
      <c r="J3534" t="s">
        <v>159</v>
      </c>
      <c r="K3534">
        <v>1.0027897776967148E-2</v>
      </c>
      <c r="L3534" t="s">
        <v>156</v>
      </c>
      <c r="N3534" t="s">
        <v>461</v>
      </c>
      <c r="O3534" t="s">
        <v>159</v>
      </c>
      <c r="P3534">
        <v>6.1820396775519679E-3</v>
      </c>
      <c r="Q3534" t="s">
        <v>156</v>
      </c>
      <c r="S3534" t="s">
        <v>674</v>
      </c>
      <c r="T3534" t="s">
        <v>159</v>
      </c>
      <c r="U3534">
        <v>1.0976141562049211E-2</v>
      </c>
      <c r="V3534" t="s">
        <v>156</v>
      </c>
    </row>
    <row r="3535" spans="9:22" x14ac:dyDescent="0.45">
      <c r="I3535" t="s">
        <v>253</v>
      </c>
      <c r="J3535" t="s">
        <v>160</v>
      </c>
      <c r="K3535">
        <v>8.0549042837888246E-2</v>
      </c>
      <c r="L3535" t="s">
        <v>156</v>
      </c>
      <c r="N3535" t="s">
        <v>461</v>
      </c>
      <c r="O3535" t="s">
        <v>160</v>
      </c>
      <c r="P3535">
        <v>4.3128880973246124E-2</v>
      </c>
      <c r="Q3535" t="s">
        <v>156</v>
      </c>
      <c r="S3535" t="s">
        <v>674</v>
      </c>
      <c r="T3535" t="s">
        <v>160</v>
      </c>
      <c r="U3535">
        <v>7.0058484699268522E-2</v>
      </c>
      <c r="V3535" t="s">
        <v>156</v>
      </c>
    </row>
    <row r="3536" spans="9:22" x14ac:dyDescent="0.45">
      <c r="I3536" t="s">
        <v>253</v>
      </c>
      <c r="J3536" t="s">
        <v>813</v>
      </c>
      <c r="K3536">
        <v>1.0379561805403193E-2</v>
      </c>
      <c r="L3536" t="s">
        <v>156</v>
      </c>
      <c r="N3536" t="s">
        <v>461</v>
      </c>
      <c r="O3536" t="s">
        <v>813</v>
      </c>
      <c r="P3536">
        <v>9.1522482827127698E-3</v>
      </c>
      <c r="Q3536" t="s">
        <v>156</v>
      </c>
      <c r="S3536" t="s">
        <v>674</v>
      </c>
      <c r="T3536" t="s">
        <v>813</v>
      </c>
      <c r="U3536">
        <v>1.2214346234580665E-2</v>
      </c>
      <c r="V3536" t="s">
        <v>156</v>
      </c>
    </row>
    <row r="3537" spans="9:22" x14ac:dyDescent="0.45">
      <c r="I3537" t="s">
        <v>253</v>
      </c>
      <c r="J3537" t="s">
        <v>814</v>
      </c>
      <c r="K3537">
        <v>6.3079098625584253E-3</v>
      </c>
      <c r="L3537" t="s">
        <v>156</v>
      </c>
      <c r="N3537" t="s">
        <v>461</v>
      </c>
      <c r="O3537" t="s">
        <v>814</v>
      </c>
      <c r="P3537">
        <v>9.1501573255114051E-3</v>
      </c>
      <c r="Q3537" t="s">
        <v>156</v>
      </c>
      <c r="S3537" t="s">
        <v>674</v>
      </c>
      <c r="T3537" t="s">
        <v>814</v>
      </c>
      <c r="U3537">
        <v>1.2448251235664119E-2</v>
      </c>
      <c r="V3537" t="s">
        <v>156</v>
      </c>
    </row>
    <row r="3538" spans="9:22" x14ac:dyDescent="0.45">
      <c r="I3538" t="s">
        <v>253</v>
      </c>
      <c r="J3538" t="s">
        <v>815</v>
      </c>
      <c r="K3538">
        <v>1.066474845736869E-3</v>
      </c>
      <c r="L3538" t="s">
        <v>156</v>
      </c>
      <c r="N3538" t="s">
        <v>461</v>
      </c>
      <c r="O3538" t="s">
        <v>815</v>
      </c>
      <c r="P3538">
        <v>5.3521816013930683E-2</v>
      </c>
      <c r="Q3538" t="s">
        <v>156</v>
      </c>
      <c r="S3538" t="s">
        <v>674</v>
      </c>
      <c r="T3538" t="s">
        <v>815</v>
      </c>
      <c r="U3538">
        <v>7.2786598058456942E-2</v>
      </c>
      <c r="V3538" t="s">
        <v>156</v>
      </c>
    </row>
    <row r="3539" spans="9:22" x14ac:dyDescent="0.45">
      <c r="I3539" t="s">
        <v>253</v>
      </c>
      <c r="J3539" t="s">
        <v>161</v>
      </c>
      <c r="K3539">
        <v>0</v>
      </c>
      <c r="L3539" t="s">
        <v>156</v>
      </c>
      <c r="N3539" t="s">
        <v>461</v>
      </c>
      <c r="O3539" t="s">
        <v>161</v>
      </c>
      <c r="P3539">
        <v>4.0649650590060815E-2</v>
      </c>
      <c r="Q3539" t="s">
        <v>156</v>
      </c>
      <c r="S3539" t="s">
        <v>674</v>
      </c>
      <c r="T3539" t="s">
        <v>161</v>
      </c>
      <c r="U3539">
        <v>4.1654084451780149E-2</v>
      </c>
      <c r="V3539" t="s">
        <v>156</v>
      </c>
    </row>
    <row r="3540" spans="9:22" x14ac:dyDescent="0.45">
      <c r="I3540" t="s">
        <v>253</v>
      </c>
      <c r="J3540" t="s">
        <v>162</v>
      </c>
      <c r="K3540">
        <v>2.5612245452204282E-3</v>
      </c>
      <c r="L3540" t="s">
        <v>156</v>
      </c>
      <c r="N3540" t="s">
        <v>461</v>
      </c>
      <c r="O3540" t="s">
        <v>162</v>
      </c>
      <c r="P3540">
        <v>4.5135761540007696E-3</v>
      </c>
      <c r="Q3540" t="s">
        <v>156</v>
      </c>
      <c r="S3540" t="s">
        <v>674</v>
      </c>
      <c r="T3540" t="s">
        <v>162</v>
      </c>
      <c r="U3540">
        <v>5.9885243902292615E-3</v>
      </c>
      <c r="V3540" t="s">
        <v>156</v>
      </c>
    </row>
    <row r="3541" spans="9:22" x14ac:dyDescent="0.45">
      <c r="I3541" t="s">
        <v>253</v>
      </c>
      <c r="J3541" t="s">
        <v>163</v>
      </c>
      <c r="K3541">
        <v>5.3869454111673508E-3</v>
      </c>
      <c r="L3541" t="s">
        <v>156</v>
      </c>
      <c r="N3541" t="s">
        <v>461</v>
      </c>
      <c r="O3541" t="s">
        <v>163</v>
      </c>
      <c r="P3541">
        <v>3.6630742001739205E-3</v>
      </c>
      <c r="Q3541" t="s">
        <v>156</v>
      </c>
      <c r="S3541" t="s">
        <v>674</v>
      </c>
      <c r="T3541" t="s">
        <v>163</v>
      </c>
      <c r="U3541">
        <v>6.0473460349491593E-3</v>
      </c>
      <c r="V3541" t="s">
        <v>156</v>
      </c>
    </row>
    <row r="3542" spans="9:22" x14ac:dyDescent="0.45">
      <c r="I3542" t="s">
        <v>253</v>
      </c>
      <c r="J3542" t="s">
        <v>164</v>
      </c>
      <c r="K3542">
        <v>7.757596299096026E-3</v>
      </c>
      <c r="L3542" t="s">
        <v>156</v>
      </c>
      <c r="N3542" t="s">
        <v>461</v>
      </c>
      <c r="O3542" t="s">
        <v>164</v>
      </c>
      <c r="P3542">
        <v>3.508417102865557E-3</v>
      </c>
      <c r="Q3542" t="s">
        <v>156</v>
      </c>
      <c r="S3542" t="s">
        <v>674</v>
      </c>
      <c r="T3542" t="s">
        <v>164</v>
      </c>
      <c r="U3542">
        <v>6.0614394772709095E-3</v>
      </c>
      <c r="V3542" t="s">
        <v>156</v>
      </c>
    </row>
    <row r="3543" spans="9:22" x14ac:dyDescent="0.45">
      <c r="I3543" t="s">
        <v>253</v>
      </c>
      <c r="J3543" t="s">
        <v>165</v>
      </c>
      <c r="K3543">
        <v>5.2764290347384252E-2</v>
      </c>
      <c r="L3543" t="s">
        <v>156</v>
      </c>
      <c r="N3543" t="s">
        <v>461</v>
      </c>
      <c r="O3543" t="s">
        <v>165</v>
      </c>
      <c r="P3543">
        <v>2.5528167250923887E-2</v>
      </c>
      <c r="Q3543" t="s">
        <v>156</v>
      </c>
      <c r="S3543" t="s">
        <v>674</v>
      </c>
      <c r="T3543" t="s">
        <v>165</v>
      </c>
      <c r="U3543">
        <v>3.6612920180665719E-2</v>
      </c>
      <c r="V3543" t="s">
        <v>156</v>
      </c>
    </row>
    <row r="3544" spans="9:22" x14ac:dyDescent="0.45">
      <c r="I3544" t="s">
        <v>253</v>
      </c>
      <c r="J3544" t="s">
        <v>817</v>
      </c>
      <c r="K3544">
        <v>7.3018178306376606E-3</v>
      </c>
      <c r="L3544" t="s">
        <v>156</v>
      </c>
      <c r="N3544" t="s">
        <v>461</v>
      </c>
      <c r="O3544" t="s">
        <v>817</v>
      </c>
      <c r="P3544">
        <v>4.9443050450049958E-3</v>
      </c>
      <c r="Q3544" t="s">
        <v>156</v>
      </c>
      <c r="S3544" t="s">
        <v>674</v>
      </c>
      <c r="T3544" t="s">
        <v>817</v>
      </c>
      <c r="U3544">
        <v>6.1171208408237329E-3</v>
      </c>
      <c r="V3544" t="s">
        <v>156</v>
      </c>
    </row>
    <row r="3545" spans="9:22" x14ac:dyDescent="0.45">
      <c r="I3545" t="s">
        <v>253</v>
      </c>
      <c r="J3545" t="s">
        <v>818</v>
      </c>
      <c r="K3545">
        <v>5.8038679548771425E-3</v>
      </c>
      <c r="L3545" t="s">
        <v>156</v>
      </c>
      <c r="N3545" t="s">
        <v>461</v>
      </c>
      <c r="O3545" t="s">
        <v>818</v>
      </c>
      <c r="P3545">
        <v>5.085411653645908E-3</v>
      </c>
      <c r="Q3545" t="s">
        <v>156</v>
      </c>
      <c r="S3545" t="s">
        <v>674</v>
      </c>
      <c r="T3545" t="s">
        <v>818</v>
      </c>
      <c r="U3545">
        <v>6.0119974210131296E-3</v>
      </c>
      <c r="V3545" t="s">
        <v>156</v>
      </c>
    </row>
    <row r="3546" spans="9:22" x14ac:dyDescent="0.45">
      <c r="I3546" t="s">
        <v>253</v>
      </c>
      <c r="J3546" t="s">
        <v>819</v>
      </c>
      <c r="K3546">
        <v>3.4730291066377536E-3</v>
      </c>
      <c r="L3546" t="s">
        <v>156</v>
      </c>
      <c r="N3546" t="s">
        <v>461</v>
      </c>
      <c r="O3546" t="s">
        <v>819</v>
      </c>
      <c r="P3546">
        <v>3.6297749366448889E-2</v>
      </c>
      <c r="Q3546" t="s">
        <v>156</v>
      </c>
      <c r="S3546" t="s">
        <v>674</v>
      </c>
      <c r="T3546" t="s">
        <v>819</v>
      </c>
      <c r="U3546">
        <v>3.3493916658070819E-2</v>
      </c>
      <c r="V3546" t="s">
        <v>156</v>
      </c>
    </row>
    <row r="3547" spans="9:22" x14ac:dyDescent="0.45">
      <c r="I3547" t="s">
        <v>253</v>
      </c>
      <c r="J3547" t="s">
        <v>821</v>
      </c>
      <c r="K3547">
        <v>1.1507753987753635E-2</v>
      </c>
      <c r="L3547" t="s">
        <v>156</v>
      </c>
      <c r="N3547" t="s">
        <v>461</v>
      </c>
      <c r="O3547" t="s">
        <v>821</v>
      </c>
      <c r="P3547">
        <v>0.13875534633194628</v>
      </c>
      <c r="Q3547" t="s">
        <v>156</v>
      </c>
      <c r="S3547" t="s">
        <v>674</v>
      </c>
      <c r="T3547" t="s">
        <v>821</v>
      </c>
      <c r="U3547">
        <v>0.11342437177922204</v>
      </c>
      <c r="V3547" t="s">
        <v>156</v>
      </c>
    </row>
    <row r="3548" spans="9:22" x14ac:dyDescent="0.45">
      <c r="I3548" t="s">
        <v>253</v>
      </c>
      <c r="J3548" t="s">
        <v>822</v>
      </c>
      <c r="K3548">
        <v>3.220801622584317E-2</v>
      </c>
      <c r="L3548" t="s">
        <v>156</v>
      </c>
      <c r="N3548" t="s">
        <v>461</v>
      </c>
      <c r="O3548" t="s">
        <v>822</v>
      </c>
      <c r="P3548">
        <v>8.9867867565413921E-3</v>
      </c>
      <c r="Q3548" t="s">
        <v>156</v>
      </c>
      <c r="S3548" t="s">
        <v>674</v>
      </c>
      <c r="T3548" t="s">
        <v>822</v>
      </c>
      <c r="U3548">
        <v>1.7195734652126805E-2</v>
      </c>
      <c r="V3548" t="s">
        <v>156</v>
      </c>
    </row>
    <row r="3549" spans="9:22" x14ac:dyDescent="0.45">
      <c r="I3549" t="s">
        <v>253</v>
      </c>
      <c r="J3549" t="s">
        <v>823</v>
      </c>
      <c r="K3549">
        <v>4.8916319422566183E-2</v>
      </c>
      <c r="L3549" t="s">
        <v>156</v>
      </c>
      <c r="N3549" t="s">
        <v>461</v>
      </c>
      <c r="O3549" t="s">
        <v>823</v>
      </c>
      <c r="P3549">
        <v>8.9078260213025177E-3</v>
      </c>
      <c r="Q3549" t="s">
        <v>156</v>
      </c>
      <c r="S3549" t="s">
        <v>674</v>
      </c>
      <c r="T3549" t="s">
        <v>823</v>
      </c>
      <c r="U3549">
        <v>1.8007350487034942E-2</v>
      </c>
      <c r="V3549" t="s">
        <v>156</v>
      </c>
    </row>
    <row r="3550" spans="9:22" x14ac:dyDescent="0.45">
      <c r="I3550" t="s">
        <v>253</v>
      </c>
      <c r="J3550" t="s">
        <v>824</v>
      </c>
      <c r="K3550">
        <v>6.0416405067832697E-2</v>
      </c>
      <c r="L3550" t="s">
        <v>156</v>
      </c>
      <c r="N3550" t="s">
        <v>461</v>
      </c>
      <c r="O3550" t="s">
        <v>824</v>
      </c>
      <c r="P3550">
        <v>1.0111733433562545E-2</v>
      </c>
      <c r="Q3550" t="s">
        <v>156</v>
      </c>
      <c r="S3550" t="s">
        <v>674</v>
      </c>
      <c r="T3550" t="s">
        <v>824</v>
      </c>
      <c r="U3550">
        <v>1.8322761519016271E-2</v>
      </c>
      <c r="V3550" t="s">
        <v>156</v>
      </c>
    </row>
    <row r="3551" spans="9:22" x14ac:dyDescent="0.45">
      <c r="I3551" t="s">
        <v>253</v>
      </c>
      <c r="J3551" t="s">
        <v>825</v>
      </c>
      <c r="K3551">
        <v>0.40864249380739237</v>
      </c>
      <c r="L3551" t="s">
        <v>156</v>
      </c>
      <c r="N3551" t="s">
        <v>461</v>
      </c>
      <c r="O3551" t="s">
        <v>825</v>
      </c>
      <c r="P3551">
        <v>9.6236883993718964E-2</v>
      </c>
      <c r="Q3551" t="s">
        <v>156</v>
      </c>
      <c r="S3551" t="s">
        <v>674</v>
      </c>
      <c r="T3551" t="s">
        <v>825</v>
      </c>
      <c r="U3551">
        <v>0.10472115812279791</v>
      </c>
      <c r="V3551" t="s">
        <v>156</v>
      </c>
    </row>
    <row r="3552" spans="9:22" x14ac:dyDescent="0.45">
      <c r="I3552" t="s">
        <v>253</v>
      </c>
      <c r="J3552" t="s">
        <v>826</v>
      </c>
      <c r="K3552">
        <v>5.6904246807011005E-2</v>
      </c>
      <c r="L3552" t="s">
        <v>156</v>
      </c>
      <c r="N3552" t="s">
        <v>461</v>
      </c>
      <c r="O3552" t="s">
        <v>826</v>
      </c>
      <c r="P3552">
        <v>2.4140578233821573E-2</v>
      </c>
      <c r="Q3552" t="s">
        <v>156</v>
      </c>
      <c r="S3552" t="s">
        <v>674</v>
      </c>
      <c r="T3552" t="s">
        <v>826</v>
      </c>
      <c r="U3552">
        <v>1.8624050226197831E-2</v>
      </c>
      <c r="V3552" t="s">
        <v>156</v>
      </c>
    </row>
    <row r="3553" spans="9:22" x14ac:dyDescent="0.45">
      <c r="I3553" t="s">
        <v>253</v>
      </c>
      <c r="J3553" t="s">
        <v>827</v>
      </c>
      <c r="K3553">
        <v>4.565435920863202E-2</v>
      </c>
      <c r="L3553" t="s">
        <v>156</v>
      </c>
      <c r="N3553" t="s">
        <v>461</v>
      </c>
      <c r="O3553" t="s">
        <v>827</v>
      </c>
      <c r="P3553">
        <v>2.5863669571870092E-2</v>
      </c>
      <c r="Q3553" t="s">
        <v>156</v>
      </c>
      <c r="S3553" t="s">
        <v>674</v>
      </c>
      <c r="T3553" t="s">
        <v>827</v>
      </c>
      <c r="U3553">
        <v>1.9162805069550135E-2</v>
      </c>
      <c r="V3553" t="s">
        <v>156</v>
      </c>
    </row>
    <row r="3554" spans="9:22" x14ac:dyDescent="0.45">
      <c r="I3554" t="s">
        <v>253</v>
      </c>
      <c r="J3554" t="s">
        <v>828</v>
      </c>
      <c r="K3554">
        <v>4.1007999036017449E-2</v>
      </c>
      <c r="L3554" t="s">
        <v>156</v>
      </c>
      <c r="N3554" t="s">
        <v>461</v>
      </c>
      <c r="O3554" t="s">
        <v>828</v>
      </c>
      <c r="P3554">
        <v>0.207328339814561</v>
      </c>
      <c r="Q3554" t="s">
        <v>156</v>
      </c>
      <c r="S3554" t="s">
        <v>674</v>
      </c>
      <c r="T3554" t="s">
        <v>828</v>
      </c>
      <c r="U3554">
        <v>0.11194389584439705</v>
      </c>
      <c r="V3554" t="s">
        <v>156</v>
      </c>
    </row>
    <row r="3555" spans="9:22" x14ac:dyDescent="0.45">
      <c r="I3555" t="s">
        <v>253</v>
      </c>
      <c r="J3555" t="s">
        <v>835</v>
      </c>
      <c r="K3555">
        <v>0</v>
      </c>
      <c r="L3555" t="s">
        <v>156</v>
      </c>
      <c r="N3555" t="s">
        <v>461</v>
      </c>
      <c r="O3555" t="s">
        <v>835</v>
      </c>
      <c r="P3555">
        <v>3.1069951634520598E-2</v>
      </c>
      <c r="Q3555" t="s">
        <v>156</v>
      </c>
      <c r="S3555" t="s">
        <v>674</v>
      </c>
      <c r="T3555" t="s">
        <v>835</v>
      </c>
      <c r="U3555">
        <v>2.3340388717512428E-2</v>
      </c>
      <c r="V3555" t="s">
        <v>156</v>
      </c>
    </row>
    <row r="3556" spans="9:22" x14ac:dyDescent="0.45">
      <c r="I3556" t="s">
        <v>253</v>
      </c>
      <c r="J3556" t="s">
        <v>836</v>
      </c>
      <c r="K3556">
        <v>0</v>
      </c>
      <c r="L3556" t="s">
        <v>156</v>
      </c>
      <c r="N3556" t="s">
        <v>461</v>
      </c>
      <c r="O3556" t="s">
        <v>836</v>
      </c>
      <c r="P3556">
        <v>2.4564130016007154E-3</v>
      </c>
      <c r="Q3556" t="s">
        <v>156</v>
      </c>
      <c r="S3556" t="s">
        <v>674</v>
      </c>
      <c r="T3556" t="s">
        <v>836</v>
      </c>
      <c r="U3556">
        <v>3.2700011990547725E-3</v>
      </c>
      <c r="V3556" t="s">
        <v>156</v>
      </c>
    </row>
    <row r="3557" spans="9:22" x14ac:dyDescent="0.45">
      <c r="I3557" t="s">
        <v>253</v>
      </c>
      <c r="J3557" t="s">
        <v>837</v>
      </c>
      <c r="K3557">
        <v>2.9740894127998005E-3</v>
      </c>
      <c r="L3557" t="s">
        <v>156</v>
      </c>
      <c r="N3557" t="s">
        <v>461</v>
      </c>
      <c r="O3557" t="s">
        <v>837</v>
      </c>
      <c r="P3557">
        <v>2.349126905205738E-3</v>
      </c>
      <c r="Q3557" t="s">
        <v>156</v>
      </c>
      <c r="S3557" t="s">
        <v>674</v>
      </c>
      <c r="T3557" t="s">
        <v>837</v>
      </c>
      <c r="U3557">
        <v>3.2713798017149583E-3</v>
      </c>
      <c r="V3557" t="s">
        <v>156</v>
      </c>
    </row>
    <row r="3558" spans="9:22" x14ac:dyDescent="0.45">
      <c r="I3558" t="s">
        <v>253</v>
      </c>
      <c r="J3558" t="s">
        <v>838</v>
      </c>
      <c r="K3558">
        <v>5.2687449101681315E-3</v>
      </c>
      <c r="L3558" t="s">
        <v>156</v>
      </c>
      <c r="N3558" t="s">
        <v>461</v>
      </c>
      <c r="O3558" t="s">
        <v>838</v>
      </c>
      <c r="P3558">
        <v>1.5092687748844457E-3</v>
      </c>
      <c r="Q3558" t="s">
        <v>156</v>
      </c>
      <c r="S3558" t="s">
        <v>674</v>
      </c>
      <c r="T3558" t="s">
        <v>838</v>
      </c>
      <c r="U3558">
        <v>3.3289540502051992E-3</v>
      </c>
      <c r="V3558" t="s">
        <v>156</v>
      </c>
    </row>
    <row r="3559" spans="9:22" x14ac:dyDescent="0.45">
      <c r="I3559" t="s">
        <v>253</v>
      </c>
      <c r="J3559" t="s">
        <v>839</v>
      </c>
      <c r="K3559">
        <v>3.6957832560676959E-2</v>
      </c>
      <c r="L3559" t="s">
        <v>156</v>
      </c>
      <c r="N3559" t="s">
        <v>461</v>
      </c>
      <c r="O3559" t="s">
        <v>839</v>
      </c>
      <c r="P3559">
        <v>1.8474192733923943E-2</v>
      </c>
      <c r="Q3559" t="s">
        <v>156</v>
      </c>
      <c r="S3559" t="s">
        <v>674</v>
      </c>
      <c r="T3559" t="s">
        <v>839</v>
      </c>
      <c r="U3559">
        <v>2.109980982609469E-2</v>
      </c>
      <c r="V3559" t="s">
        <v>156</v>
      </c>
    </row>
    <row r="3560" spans="9:22" x14ac:dyDescent="0.45">
      <c r="I3560" t="s">
        <v>253</v>
      </c>
      <c r="J3560" t="s">
        <v>840</v>
      </c>
      <c r="K3560">
        <v>3.553294086389336E-3</v>
      </c>
      <c r="L3560" t="s">
        <v>156</v>
      </c>
      <c r="N3560" t="s">
        <v>461</v>
      </c>
      <c r="O3560" t="s">
        <v>840</v>
      </c>
      <c r="P3560">
        <v>4.688313235318764E-3</v>
      </c>
      <c r="Q3560" t="s">
        <v>156</v>
      </c>
      <c r="S3560" t="s">
        <v>674</v>
      </c>
      <c r="T3560" t="s">
        <v>840</v>
      </c>
      <c r="U3560">
        <v>3.8309913115492835E-3</v>
      </c>
      <c r="V3560" t="s">
        <v>156</v>
      </c>
    </row>
    <row r="3561" spans="9:22" x14ac:dyDescent="0.45">
      <c r="I3561" t="s">
        <v>253</v>
      </c>
      <c r="J3561" t="s">
        <v>841</v>
      </c>
      <c r="K3561">
        <v>1.9345349239434869E-3</v>
      </c>
      <c r="L3561" t="s">
        <v>156</v>
      </c>
      <c r="N3561" t="s">
        <v>461</v>
      </c>
      <c r="O3561" t="s">
        <v>841</v>
      </c>
      <c r="P3561">
        <v>5.1340750260757319E-3</v>
      </c>
      <c r="Q3561" t="s">
        <v>156</v>
      </c>
      <c r="S3561" t="s">
        <v>674</v>
      </c>
      <c r="T3561" t="s">
        <v>841</v>
      </c>
      <c r="U3561">
        <v>3.8278108618985474E-3</v>
      </c>
      <c r="V3561" t="s">
        <v>156</v>
      </c>
    </row>
    <row r="3562" spans="9:22" x14ac:dyDescent="0.45">
      <c r="I3562" t="s">
        <v>253</v>
      </c>
      <c r="J3562" t="s">
        <v>842</v>
      </c>
      <c r="K3562">
        <v>0</v>
      </c>
      <c r="L3562" t="s">
        <v>156</v>
      </c>
      <c r="N3562" t="s">
        <v>461</v>
      </c>
      <c r="O3562" t="s">
        <v>842</v>
      </c>
      <c r="P3562">
        <v>4.4984488475014059E-2</v>
      </c>
      <c r="Q3562" t="s">
        <v>156</v>
      </c>
      <c r="S3562" t="s">
        <v>674</v>
      </c>
      <c r="T3562" t="s">
        <v>842</v>
      </c>
      <c r="U3562">
        <v>2.2428466467026113E-2</v>
      </c>
      <c r="V3562" t="s">
        <v>156</v>
      </c>
    </row>
    <row r="3563" spans="9:22" x14ac:dyDescent="0.45">
      <c r="I3563" t="s">
        <v>253</v>
      </c>
      <c r="J3563" t="s">
        <v>843</v>
      </c>
      <c r="K3563">
        <v>0</v>
      </c>
      <c r="L3563" t="s">
        <v>156</v>
      </c>
      <c r="N3563" t="s">
        <v>461</v>
      </c>
      <c r="O3563" t="s">
        <v>843</v>
      </c>
      <c r="P3563">
        <v>1.7483732588268883E-2</v>
      </c>
      <c r="Q3563" t="s">
        <v>156</v>
      </c>
      <c r="S3563" t="s">
        <v>674</v>
      </c>
      <c r="T3563" t="s">
        <v>843</v>
      </c>
      <c r="U3563">
        <v>2.3277839678640281E-2</v>
      </c>
      <c r="V3563" t="s">
        <v>156</v>
      </c>
    </row>
    <row r="3564" spans="9:22" x14ac:dyDescent="0.45">
      <c r="I3564" t="s">
        <v>253</v>
      </c>
      <c r="J3564" t="s">
        <v>844</v>
      </c>
      <c r="K3564">
        <v>0</v>
      </c>
      <c r="L3564" t="s">
        <v>156</v>
      </c>
      <c r="N3564" t="s">
        <v>461</v>
      </c>
      <c r="O3564" t="s">
        <v>844</v>
      </c>
      <c r="P3564">
        <v>2.1266520156457734E-3</v>
      </c>
      <c r="Q3564" t="s">
        <v>156</v>
      </c>
      <c r="S3564" t="s">
        <v>674</v>
      </c>
      <c r="T3564" t="s">
        <v>844</v>
      </c>
      <c r="U3564">
        <v>3.027432232848867E-3</v>
      </c>
      <c r="V3564" t="s">
        <v>156</v>
      </c>
    </row>
    <row r="3565" spans="9:22" x14ac:dyDescent="0.45">
      <c r="I3565" t="s">
        <v>253</v>
      </c>
      <c r="J3565" t="s">
        <v>845</v>
      </c>
      <c r="K3565">
        <v>2.2710223308097383E-3</v>
      </c>
      <c r="L3565" t="s">
        <v>156</v>
      </c>
      <c r="N3565" t="s">
        <v>461</v>
      </c>
      <c r="O3565" t="s">
        <v>845</v>
      </c>
      <c r="P3565">
        <v>2.2486196164319002E-3</v>
      </c>
      <c r="Q3565" t="s">
        <v>156</v>
      </c>
      <c r="S3565" t="s">
        <v>674</v>
      </c>
      <c r="T3565" t="s">
        <v>845</v>
      </c>
      <c r="U3565">
        <v>2.9659793669130049E-3</v>
      </c>
      <c r="V3565" t="s">
        <v>156</v>
      </c>
    </row>
    <row r="3566" spans="9:22" x14ac:dyDescent="0.45">
      <c r="I3566" t="s">
        <v>253</v>
      </c>
      <c r="J3566" t="s">
        <v>846</v>
      </c>
      <c r="K3566">
        <v>4.1412213272299762E-3</v>
      </c>
      <c r="L3566" t="s">
        <v>156</v>
      </c>
      <c r="N3566" t="s">
        <v>461</v>
      </c>
      <c r="O3566" t="s">
        <v>846</v>
      </c>
      <c r="P3566">
        <v>2.4234810389001677E-3</v>
      </c>
      <c r="Q3566" t="s">
        <v>156</v>
      </c>
      <c r="S3566" t="s">
        <v>674</v>
      </c>
      <c r="T3566" t="s">
        <v>846</v>
      </c>
      <c r="U3566">
        <v>2.8640911691987744E-3</v>
      </c>
      <c r="V3566" t="s">
        <v>156</v>
      </c>
    </row>
    <row r="3567" spans="9:22" x14ac:dyDescent="0.45">
      <c r="I3567" t="s">
        <v>253</v>
      </c>
      <c r="J3567" t="s">
        <v>847</v>
      </c>
      <c r="K3567">
        <v>3.4270083378102056E-2</v>
      </c>
      <c r="L3567" t="s">
        <v>156</v>
      </c>
      <c r="N3567" t="s">
        <v>461</v>
      </c>
      <c r="O3567" t="s">
        <v>847</v>
      </c>
      <c r="P3567">
        <v>1.8706172536768411E-2</v>
      </c>
      <c r="Q3567" t="s">
        <v>156</v>
      </c>
      <c r="S3567" t="s">
        <v>674</v>
      </c>
      <c r="T3567" t="s">
        <v>847</v>
      </c>
      <c r="U3567">
        <v>1.5900791417150562E-2</v>
      </c>
      <c r="V3567" t="s">
        <v>156</v>
      </c>
    </row>
    <row r="3568" spans="9:22" x14ac:dyDescent="0.45">
      <c r="I3568" t="s">
        <v>253</v>
      </c>
      <c r="J3568" t="s">
        <v>848</v>
      </c>
      <c r="K3568">
        <v>3.4517211879707137E-3</v>
      </c>
      <c r="L3568" t="s">
        <v>156</v>
      </c>
      <c r="N3568" t="s">
        <v>461</v>
      </c>
      <c r="O3568" t="s">
        <v>848</v>
      </c>
      <c r="P3568">
        <v>3.4129808696552913E-3</v>
      </c>
      <c r="Q3568" t="s">
        <v>156</v>
      </c>
      <c r="S3568" t="s">
        <v>674</v>
      </c>
      <c r="T3568" t="s">
        <v>848</v>
      </c>
      <c r="U3568">
        <v>2.8273997001010374E-3</v>
      </c>
      <c r="V3568" t="s">
        <v>156</v>
      </c>
    </row>
    <row r="3569" spans="9:22" x14ac:dyDescent="0.45">
      <c r="I3569" t="s">
        <v>253</v>
      </c>
      <c r="J3569" t="s">
        <v>849</v>
      </c>
      <c r="K3569">
        <v>8.9498252737525632E-4</v>
      </c>
      <c r="L3569" t="s">
        <v>156</v>
      </c>
      <c r="N3569" t="s">
        <v>461</v>
      </c>
      <c r="O3569" t="s">
        <v>849</v>
      </c>
      <c r="P3569">
        <v>3.2107376600238246E-3</v>
      </c>
      <c r="Q3569" t="s">
        <v>156</v>
      </c>
      <c r="S3569" t="s">
        <v>674</v>
      </c>
      <c r="T3569" t="s">
        <v>849</v>
      </c>
      <c r="U3569">
        <v>2.9314624935020848E-3</v>
      </c>
      <c r="V3569" t="s">
        <v>156</v>
      </c>
    </row>
    <row r="3570" spans="9:22" x14ac:dyDescent="0.45">
      <c r="I3570" t="s">
        <v>253</v>
      </c>
      <c r="J3570" t="s">
        <v>850</v>
      </c>
      <c r="K3570">
        <v>0</v>
      </c>
      <c r="L3570" t="s">
        <v>156</v>
      </c>
      <c r="N3570" t="s">
        <v>461</v>
      </c>
      <c r="O3570" t="s">
        <v>850</v>
      </c>
      <c r="P3570">
        <v>1.5858631749960616E-2</v>
      </c>
      <c r="Q3570" t="s">
        <v>156</v>
      </c>
      <c r="S3570" t="s">
        <v>674</v>
      </c>
      <c r="T3570" t="s">
        <v>850</v>
      </c>
      <c r="U3570">
        <v>1.9358059591804127E-2</v>
      </c>
      <c r="V3570" t="s">
        <v>156</v>
      </c>
    </row>
    <row r="3571" spans="9:22" x14ac:dyDescent="0.45">
      <c r="I3571" t="s">
        <v>254</v>
      </c>
      <c r="J3571" t="s">
        <v>155</v>
      </c>
      <c r="K3571">
        <v>0</v>
      </c>
      <c r="L3571" t="s">
        <v>156</v>
      </c>
      <c r="N3571" t="s">
        <v>462</v>
      </c>
      <c r="O3571" t="s">
        <v>155</v>
      </c>
      <c r="P3571">
        <v>6.9759359989683065E-2</v>
      </c>
      <c r="Q3571" t="s">
        <v>156</v>
      </c>
      <c r="S3571" t="s">
        <v>675</v>
      </c>
      <c r="T3571" t="s">
        <v>155</v>
      </c>
      <c r="U3571">
        <v>7.6603916834414199E-2</v>
      </c>
      <c r="V3571" t="s">
        <v>156</v>
      </c>
    </row>
    <row r="3572" spans="9:22" x14ac:dyDescent="0.45">
      <c r="I3572" t="s">
        <v>254</v>
      </c>
      <c r="J3572" t="s">
        <v>157</v>
      </c>
      <c r="K3572">
        <v>0</v>
      </c>
      <c r="L3572" t="s">
        <v>156</v>
      </c>
      <c r="N3572" t="s">
        <v>462</v>
      </c>
      <c r="O3572" t="s">
        <v>157</v>
      </c>
      <c r="P3572">
        <v>9.7905674958917704E-3</v>
      </c>
      <c r="Q3572" t="s">
        <v>156</v>
      </c>
      <c r="S3572" t="s">
        <v>675</v>
      </c>
      <c r="T3572" t="s">
        <v>157</v>
      </c>
      <c r="U3572">
        <v>1.0639909734878081E-2</v>
      </c>
      <c r="V3572" t="s">
        <v>156</v>
      </c>
    </row>
    <row r="3573" spans="9:22" x14ac:dyDescent="0.45">
      <c r="I3573" t="s">
        <v>254</v>
      </c>
      <c r="J3573" t="s">
        <v>158</v>
      </c>
      <c r="K3573">
        <v>3.4378701448092388E-3</v>
      </c>
      <c r="L3573" t="s">
        <v>156</v>
      </c>
      <c r="N3573" t="s">
        <v>462</v>
      </c>
      <c r="O3573" t="s">
        <v>158</v>
      </c>
      <c r="P3573">
        <v>9.3078400884731693E-3</v>
      </c>
      <c r="Q3573" t="s">
        <v>156</v>
      </c>
      <c r="S3573" t="s">
        <v>675</v>
      </c>
      <c r="T3573" t="s">
        <v>158</v>
      </c>
      <c r="U3573">
        <v>1.0820585414172355E-2</v>
      </c>
      <c r="V3573" t="s">
        <v>156</v>
      </c>
    </row>
    <row r="3574" spans="9:22" x14ac:dyDescent="0.45">
      <c r="I3574" t="s">
        <v>254</v>
      </c>
      <c r="J3574" t="s">
        <v>159</v>
      </c>
      <c r="K3574">
        <v>8.2706891662977511E-3</v>
      </c>
      <c r="L3574" t="s">
        <v>156</v>
      </c>
      <c r="N3574" t="s">
        <v>462</v>
      </c>
      <c r="O3574" t="s">
        <v>159</v>
      </c>
      <c r="P3574">
        <v>8.9581854656899541E-3</v>
      </c>
      <c r="Q3574" t="s">
        <v>156</v>
      </c>
      <c r="S3574" t="s">
        <v>675</v>
      </c>
      <c r="T3574" t="s">
        <v>159</v>
      </c>
      <c r="U3574">
        <v>1.1008196787596599E-2</v>
      </c>
      <c r="V3574" t="s">
        <v>156</v>
      </c>
    </row>
    <row r="3575" spans="9:22" x14ac:dyDescent="0.45">
      <c r="I3575" t="s">
        <v>254</v>
      </c>
      <c r="J3575" t="s">
        <v>160</v>
      </c>
      <c r="K3575">
        <v>7.2749339722660303E-2</v>
      </c>
      <c r="L3575" t="s">
        <v>156</v>
      </c>
      <c r="N3575" t="s">
        <v>462</v>
      </c>
      <c r="O3575" t="s">
        <v>160</v>
      </c>
      <c r="P3575">
        <v>7.5735511245267992E-2</v>
      </c>
      <c r="Q3575" t="s">
        <v>156</v>
      </c>
      <c r="S3575" t="s">
        <v>675</v>
      </c>
      <c r="T3575" t="s">
        <v>160</v>
      </c>
      <c r="U3575">
        <v>7.0666929704470749E-2</v>
      </c>
      <c r="V3575" t="s">
        <v>156</v>
      </c>
    </row>
    <row r="3576" spans="9:22" x14ac:dyDescent="0.45">
      <c r="I3576" t="s">
        <v>254</v>
      </c>
      <c r="J3576" t="s">
        <v>813</v>
      </c>
      <c r="K3576">
        <v>9.5360559552750256E-3</v>
      </c>
      <c r="L3576" t="s">
        <v>156</v>
      </c>
      <c r="N3576" t="s">
        <v>462</v>
      </c>
      <c r="O3576" t="s">
        <v>813</v>
      </c>
      <c r="P3576">
        <v>1.2278176307044114E-2</v>
      </c>
      <c r="Q3576" t="s">
        <v>156</v>
      </c>
      <c r="S3576" t="s">
        <v>675</v>
      </c>
      <c r="T3576" t="s">
        <v>813</v>
      </c>
      <c r="U3576">
        <v>1.2565357104865367E-2</v>
      </c>
      <c r="V3576" t="s">
        <v>156</v>
      </c>
    </row>
    <row r="3577" spans="9:22" x14ac:dyDescent="0.45">
      <c r="I3577" t="s">
        <v>254</v>
      </c>
      <c r="J3577" t="s">
        <v>814</v>
      </c>
      <c r="K3577">
        <v>6.1636396161558827E-3</v>
      </c>
      <c r="L3577" t="s">
        <v>156</v>
      </c>
      <c r="N3577" t="s">
        <v>462</v>
      </c>
      <c r="O3577" t="s">
        <v>814</v>
      </c>
      <c r="P3577">
        <v>1.2137763244485195E-2</v>
      </c>
      <c r="Q3577" t="s">
        <v>156</v>
      </c>
      <c r="S3577" t="s">
        <v>675</v>
      </c>
      <c r="T3577" t="s">
        <v>814</v>
      </c>
      <c r="U3577">
        <v>1.2730960528547096E-2</v>
      </c>
      <c r="V3577" t="s">
        <v>156</v>
      </c>
    </row>
    <row r="3578" spans="9:22" x14ac:dyDescent="0.45">
      <c r="I3578" t="s">
        <v>254</v>
      </c>
      <c r="J3578" t="s">
        <v>815</v>
      </c>
      <c r="K3578">
        <v>7.6559600565943419E-4</v>
      </c>
      <c r="L3578" t="s">
        <v>156</v>
      </c>
      <c r="N3578" t="s">
        <v>462</v>
      </c>
      <c r="O3578" t="s">
        <v>815</v>
      </c>
      <c r="P3578">
        <v>6.5775711280633975E-2</v>
      </c>
      <c r="Q3578" t="s">
        <v>156</v>
      </c>
      <c r="S3578" t="s">
        <v>675</v>
      </c>
      <c r="T3578" t="s">
        <v>815</v>
      </c>
      <c r="U3578">
        <v>7.2371085980297178E-2</v>
      </c>
      <c r="V3578" t="s">
        <v>156</v>
      </c>
    </row>
    <row r="3579" spans="9:22" x14ac:dyDescent="0.45">
      <c r="I3579" t="s">
        <v>254</v>
      </c>
      <c r="J3579" t="s">
        <v>161</v>
      </c>
      <c r="K3579">
        <v>0</v>
      </c>
      <c r="L3579" t="s">
        <v>156</v>
      </c>
      <c r="N3579" t="s">
        <v>462</v>
      </c>
      <c r="O3579" t="s">
        <v>161</v>
      </c>
      <c r="P3579">
        <v>5.0472702698090378E-2</v>
      </c>
      <c r="Q3579" t="s">
        <v>156</v>
      </c>
      <c r="S3579" t="s">
        <v>675</v>
      </c>
      <c r="T3579" t="s">
        <v>161</v>
      </c>
      <c r="U3579">
        <v>4.1901663015166533E-2</v>
      </c>
      <c r="V3579" t="s">
        <v>156</v>
      </c>
    </row>
    <row r="3580" spans="9:22" x14ac:dyDescent="0.45">
      <c r="I3580" t="s">
        <v>254</v>
      </c>
      <c r="J3580" t="s">
        <v>162</v>
      </c>
      <c r="K3580">
        <v>1.800127917610108E-3</v>
      </c>
      <c r="L3580" t="s">
        <v>156</v>
      </c>
      <c r="N3580" t="s">
        <v>462</v>
      </c>
      <c r="O3580" t="s">
        <v>162</v>
      </c>
      <c r="P3580">
        <v>7.039897108171835E-3</v>
      </c>
      <c r="Q3580" t="s">
        <v>156</v>
      </c>
      <c r="S3580" t="s">
        <v>675</v>
      </c>
      <c r="T3580" t="s">
        <v>162</v>
      </c>
      <c r="U3580">
        <v>6.1971875770889563E-3</v>
      </c>
      <c r="V3580" t="s">
        <v>156</v>
      </c>
    </row>
    <row r="3581" spans="9:22" x14ac:dyDescent="0.45">
      <c r="I3581" t="s">
        <v>254</v>
      </c>
      <c r="J3581" t="s">
        <v>163</v>
      </c>
      <c r="K3581">
        <v>4.0991286452547763E-3</v>
      </c>
      <c r="L3581" t="s">
        <v>156</v>
      </c>
      <c r="N3581" t="s">
        <v>462</v>
      </c>
      <c r="O3581" t="s">
        <v>163</v>
      </c>
      <c r="P3581">
        <v>6.6279229555895915E-3</v>
      </c>
      <c r="Q3581" t="s">
        <v>156</v>
      </c>
      <c r="S3581" t="s">
        <v>675</v>
      </c>
      <c r="T3581" t="s">
        <v>163</v>
      </c>
      <c r="U3581">
        <v>6.2363009108580576E-3</v>
      </c>
      <c r="V3581" t="s">
        <v>156</v>
      </c>
    </row>
    <row r="3582" spans="9:22" x14ac:dyDescent="0.45">
      <c r="I3582" t="s">
        <v>254</v>
      </c>
      <c r="J3582" t="s">
        <v>164</v>
      </c>
      <c r="K3582">
        <v>6.3592024409271043E-3</v>
      </c>
      <c r="L3582" t="s">
        <v>156</v>
      </c>
      <c r="N3582" t="s">
        <v>462</v>
      </c>
      <c r="O3582" t="s">
        <v>164</v>
      </c>
      <c r="P3582">
        <v>6.6444298806016691E-3</v>
      </c>
      <c r="Q3582" t="s">
        <v>156</v>
      </c>
      <c r="S3582" t="s">
        <v>675</v>
      </c>
      <c r="T3582" t="s">
        <v>164</v>
      </c>
      <c r="U3582">
        <v>6.2392226940339163E-3</v>
      </c>
      <c r="V3582" t="s">
        <v>156</v>
      </c>
    </row>
    <row r="3583" spans="9:22" x14ac:dyDescent="0.45">
      <c r="I3583" t="s">
        <v>254</v>
      </c>
      <c r="J3583" t="s">
        <v>165</v>
      </c>
      <c r="K3583">
        <v>4.9227558840310208E-2</v>
      </c>
      <c r="L3583" t="s">
        <v>156</v>
      </c>
      <c r="N3583" t="s">
        <v>462</v>
      </c>
      <c r="O3583" t="s">
        <v>165</v>
      </c>
      <c r="P3583">
        <v>4.29982220970428E-2</v>
      </c>
      <c r="Q3583" t="s">
        <v>156</v>
      </c>
      <c r="S3583" t="s">
        <v>675</v>
      </c>
      <c r="T3583" t="s">
        <v>165</v>
      </c>
      <c r="U3583">
        <v>3.8529219267207364E-2</v>
      </c>
      <c r="V3583" t="s">
        <v>156</v>
      </c>
    </row>
    <row r="3584" spans="9:22" x14ac:dyDescent="0.45">
      <c r="I3584" t="s">
        <v>254</v>
      </c>
      <c r="J3584" t="s">
        <v>817</v>
      </c>
      <c r="K3584">
        <v>6.5019683406052674E-3</v>
      </c>
      <c r="L3584" t="s">
        <v>156</v>
      </c>
      <c r="N3584" t="s">
        <v>462</v>
      </c>
      <c r="O3584" t="s">
        <v>817</v>
      </c>
      <c r="P3584">
        <v>6.4587057070051275E-3</v>
      </c>
      <c r="Q3584" t="s">
        <v>156</v>
      </c>
      <c r="S3584" t="s">
        <v>675</v>
      </c>
      <c r="T3584" t="s">
        <v>817</v>
      </c>
      <c r="U3584">
        <v>6.5673654120727417E-3</v>
      </c>
      <c r="V3584" t="s">
        <v>156</v>
      </c>
    </row>
    <row r="3585" spans="9:22" x14ac:dyDescent="0.45">
      <c r="I3585" t="s">
        <v>254</v>
      </c>
      <c r="J3585" t="s">
        <v>818</v>
      </c>
      <c r="K3585">
        <v>4.6661619106204266E-3</v>
      </c>
      <c r="L3585" t="s">
        <v>156</v>
      </c>
      <c r="N3585" t="s">
        <v>462</v>
      </c>
      <c r="O3585" t="s">
        <v>818</v>
      </c>
      <c r="P3585">
        <v>6.5587877969906514E-3</v>
      </c>
      <c r="Q3585" t="s">
        <v>156</v>
      </c>
      <c r="S3585" t="s">
        <v>675</v>
      </c>
      <c r="T3585" t="s">
        <v>818</v>
      </c>
      <c r="U3585">
        <v>6.5573976726528357E-3</v>
      </c>
      <c r="V3585" t="s">
        <v>156</v>
      </c>
    </row>
    <row r="3586" spans="9:22" x14ac:dyDescent="0.45">
      <c r="I3586" t="s">
        <v>254</v>
      </c>
      <c r="J3586" t="s">
        <v>819</v>
      </c>
      <c r="K3586">
        <v>2.8082070671431778E-3</v>
      </c>
      <c r="L3586" t="s">
        <v>156</v>
      </c>
      <c r="N3586" t="s">
        <v>462</v>
      </c>
      <c r="O3586" t="s">
        <v>819</v>
      </c>
      <c r="P3586">
        <v>4.4200034506567357E-2</v>
      </c>
      <c r="Q3586" t="s">
        <v>156</v>
      </c>
      <c r="S3586" t="s">
        <v>675</v>
      </c>
      <c r="T3586" t="s">
        <v>819</v>
      </c>
      <c r="U3586">
        <v>3.5031915201158233E-2</v>
      </c>
      <c r="V3586" t="s">
        <v>156</v>
      </c>
    </row>
    <row r="3587" spans="9:22" x14ac:dyDescent="0.45">
      <c r="I3587" t="s">
        <v>254</v>
      </c>
      <c r="J3587" t="s">
        <v>821</v>
      </c>
      <c r="K3587">
        <v>1.1835222911884472E-2</v>
      </c>
      <c r="L3587" t="s">
        <v>156</v>
      </c>
      <c r="N3587" t="s">
        <v>462</v>
      </c>
      <c r="O3587" t="s">
        <v>821</v>
      </c>
      <c r="P3587">
        <v>0.11616194222281453</v>
      </c>
      <c r="Q3587" t="s">
        <v>156</v>
      </c>
      <c r="S3587" t="s">
        <v>675</v>
      </c>
      <c r="T3587" t="s">
        <v>821</v>
      </c>
      <c r="U3587">
        <v>0.10296407369923154</v>
      </c>
      <c r="V3587" t="s">
        <v>156</v>
      </c>
    </row>
    <row r="3588" spans="9:22" x14ac:dyDescent="0.45">
      <c r="I3588" t="s">
        <v>254</v>
      </c>
      <c r="J3588" t="s">
        <v>822</v>
      </c>
      <c r="K3588">
        <v>3.1789495281191127E-2</v>
      </c>
      <c r="L3588" t="s">
        <v>156</v>
      </c>
      <c r="N3588" t="s">
        <v>462</v>
      </c>
      <c r="O3588" t="s">
        <v>822</v>
      </c>
      <c r="P3588">
        <v>1.5638187174418446E-2</v>
      </c>
      <c r="Q3588" t="s">
        <v>156</v>
      </c>
      <c r="S3588" t="s">
        <v>675</v>
      </c>
      <c r="T3588" t="s">
        <v>822</v>
      </c>
      <c r="U3588">
        <v>1.5715798369682923E-2</v>
      </c>
      <c r="V3588" t="s">
        <v>156</v>
      </c>
    </row>
    <row r="3589" spans="9:22" x14ac:dyDescent="0.45">
      <c r="I3589" t="s">
        <v>254</v>
      </c>
      <c r="J3589" t="s">
        <v>823</v>
      </c>
      <c r="K3589">
        <v>5.0482382029155351E-2</v>
      </c>
      <c r="L3589" t="s">
        <v>156</v>
      </c>
      <c r="N3589" t="s">
        <v>462</v>
      </c>
      <c r="O3589" t="s">
        <v>823</v>
      </c>
      <c r="P3589">
        <v>1.5908581416330739E-2</v>
      </c>
      <c r="Q3589" t="s">
        <v>156</v>
      </c>
      <c r="S3589" t="s">
        <v>675</v>
      </c>
      <c r="T3589" t="s">
        <v>823</v>
      </c>
      <c r="U3589">
        <v>1.6493349255820133E-2</v>
      </c>
      <c r="V3589" t="s">
        <v>156</v>
      </c>
    </row>
    <row r="3590" spans="9:22" x14ac:dyDescent="0.45">
      <c r="I3590" t="s">
        <v>254</v>
      </c>
      <c r="J3590" t="s">
        <v>824</v>
      </c>
      <c r="K3590">
        <v>6.3252775334913955E-2</v>
      </c>
      <c r="L3590" t="s">
        <v>156</v>
      </c>
      <c r="N3590" t="s">
        <v>462</v>
      </c>
      <c r="O3590" t="s">
        <v>824</v>
      </c>
      <c r="P3590">
        <v>1.6437247431798044E-2</v>
      </c>
      <c r="Q3590" t="s">
        <v>156</v>
      </c>
      <c r="S3590" t="s">
        <v>675</v>
      </c>
      <c r="T3590" t="s">
        <v>824</v>
      </c>
      <c r="U3590">
        <v>1.6732330866147886E-2</v>
      </c>
      <c r="V3590" t="s">
        <v>156</v>
      </c>
    </row>
    <row r="3591" spans="9:22" x14ac:dyDescent="0.45">
      <c r="I3591" t="s">
        <v>254</v>
      </c>
      <c r="J3591" t="s">
        <v>825</v>
      </c>
      <c r="K3591">
        <v>0.42572821666939525</v>
      </c>
      <c r="L3591" t="s">
        <v>156</v>
      </c>
      <c r="N3591" t="s">
        <v>462</v>
      </c>
      <c r="O3591" t="s">
        <v>825</v>
      </c>
      <c r="P3591">
        <v>0.1109080920958366</v>
      </c>
      <c r="Q3591" t="s">
        <v>156</v>
      </c>
      <c r="S3591" t="s">
        <v>675</v>
      </c>
      <c r="T3591" t="s">
        <v>825</v>
      </c>
      <c r="U3591">
        <v>0.11249435587332247</v>
      </c>
      <c r="V3591" t="s">
        <v>156</v>
      </c>
    </row>
    <row r="3592" spans="9:22" x14ac:dyDescent="0.45">
      <c r="I3592" t="s">
        <v>254</v>
      </c>
      <c r="J3592" t="s">
        <v>826</v>
      </c>
      <c r="K3592">
        <v>5.9659486438977553E-2</v>
      </c>
      <c r="L3592" t="s">
        <v>156</v>
      </c>
      <c r="N3592" t="s">
        <v>462</v>
      </c>
      <c r="O3592" t="s">
        <v>826</v>
      </c>
      <c r="P3592">
        <v>2.1138274091247564E-2</v>
      </c>
      <c r="Q3592" t="s">
        <v>156</v>
      </c>
      <c r="S3592" t="s">
        <v>675</v>
      </c>
      <c r="T3592" t="s">
        <v>826</v>
      </c>
      <c r="U3592">
        <v>2.1396304235254033E-2</v>
      </c>
      <c r="V3592" t="s">
        <v>156</v>
      </c>
    </row>
    <row r="3593" spans="9:22" x14ac:dyDescent="0.45">
      <c r="I3593" t="s">
        <v>254</v>
      </c>
      <c r="J3593" t="s">
        <v>827</v>
      </c>
      <c r="K3593">
        <v>4.7254244388285717E-2</v>
      </c>
      <c r="L3593" t="s">
        <v>156</v>
      </c>
      <c r="N3593" t="s">
        <v>462</v>
      </c>
      <c r="O3593" t="s">
        <v>827</v>
      </c>
      <c r="P3593">
        <v>2.064976553949965E-2</v>
      </c>
      <c r="Q3593" t="s">
        <v>156</v>
      </c>
      <c r="S3593" t="s">
        <v>675</v>
      </c>
      <c r="T3593" t="s">
        <v>827</v>
      </c>
      <c r="U3593">
        <v>2.1529131385593033E-2</v>
      </c>
      <c r="V3593" t="s">
        <v>156</v>
      </c>
    </row>
    <row r="3594" spans="9:22" x14ac:dyDescent="0.45">
      <c r="I3594" t="s">
        <v>254</v>
      </c>
      <c r="J3594" t="s">
        <v>828</v>
      </c>
      <c r="K3594">
        <v>4.1914615494335596E-2</v>
      </c>
      <c r="L3594" t="s">
        <v>156</v>
      </c>
      <c r="N3594" t="s">
        <v>462</v>
      </c>
      <c r="O3594" t="s">
        <v>828</v>
      </c>
      <c r="P3594">
        <v>0.11370286686316516</v>
      </c>
      <c r="Q3594" t="s">
        <v>156</v>
      </c>
      <c r="S3594" t="s">
        <v>675</v>
      </c>
      <c r="T3594" t="s">
        <v>828</v>
      </c>
      <c r="U3594">
        <v>0.11029953411834652</v>
      </c>
      <c r="V3594" t="s">
        <v>156</v>
      </c>
    </row>
    <row r="3595" spans="9:22" x14ac:dyDescent="0.45">
      <c r="I3595" t="s">
        <v>254</v>
      </c>
      <c r="J3595" t="s">
        <v>835</v>
      </c>
      <c r="K3595">
        <v>0</v>
      </c>
      <c r="L3595" t="s">
        <v>156</v>
      </c>
      <c r="N3595" t="s">
        <v>462</v>
      </c>
      <c r="O3595" t="s">
        <v>835</v>
      </c>
      <c r="P3595">
        <v>2.3884772366166325E-2</v>
      </c>
      <c r="Q3595" t="s">
        <v>156</v>
      </c>
      <c r="S3595" t="s">
        <v>675</v>
      </c>
      <c r="T3595" t="s">
        <v>835</v>
      </c>
      <c r="U3595">
        <v>2.4107015755942884E-2</v>
      </c>
      <c r="V3595" t="s">
        <v>156</v>
      </c>
    </row>
    <row r="3596" spans="9:22" x14ac:dyDescent="0.45">
      <c r="I3596" t="s">
        <v>254</v>
      </c>
      <c r="J3596" t="s">
        <v>836</v>
      </c>
      <c r="K3596">
        <v>0</v>
      </c>
      <c r="L3596" t="s">
        <v>156</v>
      </c>
      <c r="N3596" t="s">
        <v>462</v>
      </c>
      <c r="O3596" t="s">
        <v>836</v>
      </c>
      <c r="P3596">
        <v>3.4542931557131592E-3</v>
      </c>
      <c r="Q3596" t="s">
        <v>156</v>
      </c>
      <c r="S3596" t="s">
        <v>675</v>
      </c>
      <c r="T3596" t="s">
        <v>836</v>
      </c>
      <c r="U3596">
        <v>3.4218488402981179E-3</v>
      </c>
      <c r="V3596" t="s">
        <v>156</v>
      </c>
    </row>
    <row r="3597" spans="9:22" x14ac:dyDescent="0.45">
      <c r="I3597" t="s">
        <v>254</v>
      </c>
      <c r="J3597" t="s">
        <v>837</v>
      </c>
      <c r="K3597">
        <v>2.2177307305655523E-3</v>
      </c>
      <c r="L3597" t="s">
        <v>156</v>
      </c>
      <c r="N3597" t="s">
        <v>462</v>
      </c>
      <c r="O3597" t="s">
        <v>837</v>
      </c>
      <c r="P3597">
        <v>3.6034410661197089E-3</v>
      </c>
      <c r="Q3597" t="s">
        <v>156</v>
      </c>
      <c r="S3597" t="s">
        <v>675</v>
      </c>
      <c r="T3597" t="s">
        <v>837</v>
      </c>
      <c r="U3597">
        <v>3.3929139478433902E-3</v>
      </c>
      <c r="V3597" t="s">
        <v>156</v>
      </c>
    </row>
    <row r="3598" spans="9:22" x14ac:dyDescent="0.45">
      <c r="I3598" t="s">
        <v>254</v>
      </c>
      <c r="J3598" t="s">
        <v>838</v>
      </c>
      <c r="K3598">
        <v>4.1649358459115724E-3</v>
      </c>
      <c r="L3598" t="s">
        <v>156</v>
      </c>
      <c r="N3598" t="s">
        <v>462</v>
      </c>
      <c r="O3598" t="s">
        <v>838</v>
      </c>
      <c r="P3598">
        <v>3.6781856781268971E-3</v>
      </c>
      <c r="Q3598" t="s">
        <v>156</v>
      </c>
      <c r="S3598" t="s">
        <v>675</v>
      </c>
      <c r="T3598" t="s">
        <v>838</v>
      </c>
      <c r="U3598">
        <v>3.4533643861327039E-3</v>
      </c>
      <c r="V3598" t="s">
        <v>156</v>
      </c>
    </row>
    <row r="3599" spans="9:22" x14ac:dyDescent="0.45">
      <c r="I3599" t="s">
        <v>254</v>
      </c>
      <c r="J3599" t="s">
        <v>839</v>
      </c>
      <c r="K3599">
        <v>3.3287875116206178E-2</v>
      </c>
      <c r="L3599" t="s">
        <v>156</v>
      </c>
      <c r="N3599" t="s">
        <v>462</v>
      </c>
      <c r="O3599" t="s">
        <v>839</v>
      </c>
      <c r="P3599">
        <v>2.5260006888139792E-2</v>
      </c>
      <c r="Q3599" t="s">
        <v>156</v>
      </c>
      <c r="S3599" t="s">
        <v>675</v>
      </c>
      <c r="T3599" t="s">
        <v>839</v>
      </c>
      <c r="U3599">
        <v>2.2795535892314474E-2</v>
      </c>
      <c r="V3599" t="s">
        <v>156</v>
      </c>
    </row>
    <row r="3600" spans="9:22" x14ac:dyDescent="0.45">
      <c r="I3600" t="s">
        <v>254</v>
      </c>
      <c r="J3600" t="s">
        <v>840</v>
      </c>
      <c r="K3600">
        <v>3.3751160553590893E-3</v>
      </c>
      <c r="L3600" t="s">
        <v>156</v>
      </c>
      <c r="N3600" t="s">
        <v>462</v>
      </c>
      <c r="O3600" t="s">
        <v>840</v>
      </c>
      <c r="P3600">
        <v>4.0381211136004316E-3</v>
      </c>
      <c r="Q3600" t="s">
        <v>156</v>
      </c>
      <c r="S3600" t="s">
        <v>675</v>
      </c>
      <c r="T3600" t="s">
        <v>840</v>
      </c>
      <c r="U3600">
        <v>4.2069272998546941E-3</v>
      </c>
      <c r="V3600" t="s">
        <v>156</v>
      </c>
    </row>
    <row r="3601" spans="9:22" x14ac:dyDescent="0.45">
      <c r="I3601" t="s">
        <v>254</v>
      </c>
      <c r="J3601" t="s">
        <v>841</v>
      </c>
      <c r="K3601">
        <v>1.2857995784503892E-3</v>
      </c>
      <c r="L3601" t="s">
        <v>156</v>
      </c>
      <c r="N3601" t="s">
        <v>462</v>
      </c>
      <c r="O3601" t="s">
        <v>841</v>
      </c>
      <c r="P3601">
        <v>3.8463493251962417E-3</v>
      </c>
      <c r="Q3601" t="s">
        <v>156</v>
      </c>
      <c r="S3601" t="s">
        <v>675</v>
      </c>
      <c r="T3601" t="s">
        <v>841</v>
      </c>
      <c r="U3601">
        <v>4.1404127394971341E-3</v>
      </c>
      <c r="V3601" t="s">
        <v>156</v>
      </c>
    </row>
    <row r="3602" spans="9:22" x14ac:dyDescent="0.45">
      <c r="I3602" t="s">
        <v>254</v>
      </c>
      <c r="J3602" t="s">
        <v>842</v>
      </c>
      <c r="K3602">
        <v>0</v>
      </c>
      <c r="L3602" t="s">
        <v>156</v>
      </c>
      <c r="N3602" t="s">
        <v>462</v>
      </c>
      <c r="O3602" t="s">
        <v>842</v>
      </c>
      <c r="P3602">
        <v>2.0747899351439308E-2</v>
      </c>
      <c r="Q3602" t="s">
        <v>156</v>
      </c>
      <c r="S3602" t="s">
        <v>675</v>
      </c>
      <c r="T3602" t="s">
        <v>842</v>
      </c>
      <c r="U3602">
        <v>2.3674522776541033E-2</v>
      </c>
      <c r="V3602" t="s">
        <v>156</v>
      </c>
    </row>
    <row r="3603" spans="9:22" x14ac:dyDescent="0.45">
      <c r="I3603" t="s">
        <v>254</v>
      </c>
      <c r="J3603" t="s">
        <v>843</v>
      </c>
      <c r="K3603">
        <v>0</v>
      </c>
      <c r="L3603" t="s">
        <v>156</v>
      </c>
      <c r="N3603" t="s">
        <v>462</v>
      </c>
      <c r="O3603" t="s">
        <v>843</v>
      </c>
      <c r="P3603">
        <v>1.5632524246479235E-2</v>
      </c>
      <c r="Q3603" t="s">
        <v>156</v>
      </c>
      <c r="S3603" t="s">
        <v>675</v>
      </c>
      <c r="T3603" t="s">
        <v>843</v>
      </c>
      <c r="U3603">
        <v>2.246050978077321E-2</v>
      </c>
      <c r="V3603" t="s">
        <v>156</v>
      </c>
    </row>
    <row r="3604" spans="9:22" x14ac:dyDescent="0.45">
      <c r="I3604" t="s">
        <v>254</v>
      </c>
      <c r="J3604" t="s">
        <v>844</v>
      </c>
      <c r="K3604">
        <v>0</v>
      </c>
      <c r="L3604" t="s">
        <v>156</v>
      </c>
      <c r="N3604" t="s">
        <v>462</v>
      </c>
      <c r="O3604" t="s">
        <v>844</v>
      </c>
      <c r="P3604">
        <v>1.7782373687868103E-3</v>
      </c>
      <c r="Q3604" t="s">
        <v>156</v>
      </c>
      <c r="S3604" t="s">
        <v>675</v>
      </c>
      <c r="T3604" t="s">
        <v>844</v>
      </c>
      <c r="U3604">
        <v>2.8830093467116786E-3</v>
      </c>
      <c r="V3604" t="s">
        <v>156</v>
      </c>
    </row>
    <row r="3605" spans="9:22" x14ac:dyDescent="0.45">
      <c r="I3605" t="s">
        <v>254</v>
      </c>
      <c r="J3605" t="s">
        <v>845</v>
      </c>
      <c r="K3605">
        <v>1.9378229565070104E-3</v>
      </c>
      <c r="L3605" t="s">
        <v>156</v>
      </c>
      <c r="N3605" t="s">
        <v>462</v>
      </c>
      <c r="O3605" t="s">
        <v>845</v>
      </c>
      <c r="P3605">
        <v>1.8062396672805115E-3</v>
      </c>
      <c r="Q3605" t="s">
        <v>156</v>
      </c>
      <c r="S3605" t="s">
        <v>675</v>
      </c>
      <c r="T3605" t="s">
        <v>845</v>
      </c>
      <c r="U3605">
        <v>2.8241533731085222E-3</v>
      </c>
      <c r="V3605" t="s">
        <v>156</v>
      </c>
    </row>
    <row r="3606" spans="9:22" x14ac:dyDescent="0.45">
      <c r="I3606" t="s">
        <v>254</v>
      </c>
      <c r="J3606" t="s">
        <v>846</v>
      </c>
      <c r="K3606">
        <v>4.0267798797881896E-3</v>
      </c>
      <c r="L3606" t="s">
        <v>156</v>
      </c>
      <c r="N3606" t="s">
        <v>462</v>
      </c>
      <c r="O3606" t="s">
        <v>846</v>
      </c>
      <c r="P3606">
        <v>1.847951602924788E-3</v>
      </c>
      <c r="Q3606" t="s">
        <v>156</v>
      </c>
      <c r="S3606" t="s">
        <v>675</v>
      </c>
      <c r="T3606" t="s">
        <v>846</v>
      </c>
      <c r="U3606">
        <v>2.7187413283061902E-3</v>
      </c>
      <c r="V3606" t="s">
        <v>156</v>
      </c>
    </row>
    <row r="3607" spans="9:22" x14ac:dyDescent="0.45">
      <c r="I3607" t="s">
        <v>254</v>
      </c>
      <c r="J3607" t="s">
        <v>847</v>
      </c>
      <c r="K3607">
        <v>3.739694626020261E-2</v>
      </c>
      <c r="L3607" t="s">
        <v>156</v>
      </c>
      <c r="N3607" t="s">
        <v>462</v>
      </c>
      <c r="O3607" t="s">
        <v>847</v>
      </c>
      <c r="P3607">
        <v>1.0811420670975163E-2</v>
      </c>
      <c r="Q3607" t="s">
        <v>156</v>
      </c>
      <c r="S3607" t="s">
        <v>675</v>
      </c>
      <c r="T3607" t="s">
        <v>847</v>
      </c>
      <c r="U3607">
        <v>1.387784265519239E-2</v>
      </c>
      <c r="V3607" t="s">
        <v>156</v>
      </c>
    </row>
    <row r="3608" spans="9:22" x14ac:dyDescent="0.45">
      <c r="I3608" t="s">
        <v>254</v>
      </c>
      <c r="J3608" t="s">
        <v>848</v>
      </c>
      <c r="K3608">
        <v>3.9246984734358364E-3</v>
      </c>
      <c r="L3608" t="s">
        <v>156</v>
      </c>
      <c r="N3608" t="s">
        <v>462</v>
      </c>
      <c r="O3608" t="s">
        <v>848</v>
      </c>
      <c r="P3608">
        <v>1.4258015211166995E-3</v>
      </c>
      <c r="Q3608" t="s">
        <v>156</v>
      </c>
      <c r="S3608" t="s">
        <v>675</v>
      </c>
      <c r="T3608" t="s">
        <v>848</v>
      </c>
      <c r="U3608">
        <v>2.6449663088907358E-3</v>
      </c>
      <c r="V3608" t="s">
        <v>156</v>
      </c>
    </row>
    <row r="3609" spans="9:22" x14ac:dyDescent="0.45">
      <c r="I3609" t="s">
        <v>254</v>
      </c>
      <c r="J3609" t="s">
        <v>849</v>
      </c>
      <c r="K3609">
        <v>8.0310781921992346E-5</v>
      </c>
      <c r="L3609" t="s">
        <v>156</v>
      </c>
      <c r="N3609" t="s">
        <v>462</v>
      </c>
      <c r="O3609" t="s">
        <v>849</v>
      </c>
      <c r="P3609">
        <v>1.467086635806094E-3</v>
      </c>
      <c r="Q3609" t="s">
        <v>156</v>
      </c>
      <c r="S3609" t="s">
        <v>675</v>
      </c>
      <c r="T3609" t="s">
        <v>849</v>
      </c>
      <c r="U3609">
        <v>2.7646257415832095E-3</v>
      </c>
      <c r="V3609" t="s">
        <v>156</v>
      </c>
    </row>
    <row r="3610" spans="9:22" x14ac:dyDescent="0.45">
      <c r="I3610" t="s">
        <v>254</v>
      </c>
      <c r="J3610" t="s">
        <v>850</v>
      </c>
      <c r="K3610">
        <v>0</v>
      </c>
      <c r="L3610" t="s">
        <v>156</v>
      </c>
      <c r="N3610" t="s">
        <v>462</v>
      </c>
      <c r="O3610" t="s">
        <v>850</v>
      </c>
      <c r="P3610">
        <v>1.1428894639641777E-2</v>
      </c>
      <c r="Q3610" t="s">
        <v>156</v>
      </c>
      <c r="S3610" t="s">
        <v>675</v>
      </c>
      <c r="T3610" t="s">
        <v>850</v>
      </c>
      <c r="U3610">
        <v>1.8341518183975388E-2</v>
      </c>
      <c r="V3610" t="s">
        <v>156</v>
      </c>
    </row>
    <row r="3611" spans="9:22" x14ac:dyDescent="0.45">
      <c r="I3611" t="s">
        <v>255</v>
      </c>
      <c r="J3611" t="s">
        <v>155</v>
      </c>
      <c r="K3611">
        <v>0</v>
      </c>
      <c r="L3611" t="s">
        <v>156</v>
      </c>
      <c r="N3611" t="s">
        <v>463</v>
      </c>
      <c r="O3611" t="s">
        <v>155</v>
      </c>
      <c r="P3611">
        <v>7.8089928052002808E-2</v>
      </c>
      <c r="Q3611" t="s">
        <v>156</v>
      </c>
      <c r="S3611" t="s">
        <v>676</v>
      </c>
      <c r="T3611" t="s">
        <v>155</v>
      </c>
      <c r="U3611">
        <v>8.3099517740463757E-2</v>
      </c>
      <c r="V3611" t="s">
        <v>156</v>
      </c>
    </row>
    <row r="3612" spans="9:22" x14ac:dyDescent="0.45">
      <c r="I3612" t="s">
        <v>255</v>
      </c>
      <c r="J3612" t="s">
        <v>157</v>
      </c>
      <c r="K3612">
        <v>0</v>
      </c>
      <c r="L3612" t="s">
        <v>156</v>
      </c>
      <c r="N3612" t="s">
        <v>463</v>
      </c>
      <c r="O3612" t="s">
        <v>157</v>
      </c>
      <c r="P3612">
        <v>1.0970224464534896E-2</v>
      </c>
      <c r="Q3612" t="s">
        <v>156</v>
      </c>
      <c r="S3612" t="s">
        <v>676</v>
      </c>
      <c r="T3612" t="s">
        <v>157</v>
      </c>
      <c r="U3612">
        <v>1.1246193156130534E-2</v>
      </c>
      <c r="V3612" t="s">
        <v>156</v>
      </c>
    </row>
    <row r="3613" spans="9:22" x14ac:dyDescent="0.45">
      <c r="I3613" t="s">
        <v>255</v>
      </c>
      <c r="J3613" t="s">
        <v>158</v>
      </c>
      <c r="K3613">
        <v>2.780660033104078E-3</v>
      </c>
      <c r="L3613" t="s">
        <v>156</v>
      </c>
      <c r="N3613" t="s">
        <v>463</v>
      </c>
      <c r="O3613" t="s">
        <v>158</v>
      </c>
      <c r="P3613">
        <v>1.0531988151434116E-2</v>
      </c>
      <c r="Q3613" t="s">
        <v>156</v>
      </c>
      <c r="S3613" t="s">
        <v>676</v>
      </c>
      <c r="T3613" t="s">
        <v>158</v>
      </c>
      <c r="U3613">
        <v>1.1098013909924039E-2</v>
      </c>
      <c r="V3613" t="s">
        <v>156</v>
      </c>
    </row>
    <row r="3614" spans="9:22" x14ac:dyDescent="0.45">
      <c r="I3614" t="s">
        <v>255</v>
      </c>
      <c r="J3614" t="s">
        <v>159</v>
      </c>
      <c r="K3614">
        <v>7.586567281209539E-3</v>
      </c>
      <c r="L3614" t="s">
        <v>156</v>
      </c>
      <c r="N3614" t="s">
        <v>463</v>
      </c>
      <c r="O3614" t="s">
        <v>159</v>
      </c>
      <c r="P3614">
        <v>1.0140349560796831E-2</v>
      </c>
      <c r="Q3614" t="s">
        <v>156</v>
      </c>
      <c r="S3614" t="s">
        <v>676</v>
      </c>
      <c r="T3614" t="s">
        <v>159</v>
      </c>
      <c r="U3614">
        <v>1.1002129873713936E-2</v>
      </c>
      <c r="V3614" t="s">
        <v>156</v>
      </c>
    </row>
    <row r="3615" spans="9:22" x14ac:dyDescent="0.45">
      <c r="I3615" t="s">
        <v>255</v>
      </c>
      <c r="J3615" t="s">
        <v>160</v>
      </c>
      <c r="K3615">
        <v>7.0492762423971872E-2</v>
      </c>
      <c r="L3615" t="s">
        <v>156</v>
      </c>
      <c r="N3615" t="s">
        <v>463</v>
      </c>
      <c r="O3615" t="s">
        <v>160</v>
      </c>
      <c r="P3615">
        <v>6.824395162449215E-2</v>
      </c>
      <c r="Q3615" t="s">
        <v>156</v>
      </c>
      <c r="S3615" t="s">
        <v>676</v>
      </c>
      <c r="T3615" t="s">
        <v>160</v>
      </c>
      <c r="U3615">
        <v>7.7965204646079034E-2</v>
      </c>
      <c r="V3615" t="s">
        <v>156</v>
      </c>
    </row>
    <row r="3616" spans="9:22" x14ac:dyDescent="0.45">
      <c r="I3616" t="s">
        <v>255</v>
      </c>
      <c r="J3616" t="s">
        <v>813</v>
      </c>
      <c r="K3616">
        <v>8.8788821126811815E-3</v>
      </c>
      <c r="L3616" t="s">
        <v>156</v>
      </c>
      <c r="N3616" t="s">
        <v>463</v>
      </c>
      <c r="O3616" t="s">
        <v>813</v>
      </c>
      <c r="P3616">
        <v>1.1915713070097969E-2</v>
      </c>
      <c r="Q3616" t="s">
        <v>156</v>
      </c>
      <c r="S3616" t="s">
        <v>676</v>
      </c>
      <c r="T3616" t="s">
        <v>813</v>
      </c>
      <c r="U3616">
        <v>1.3568960238469079E-2</v>
      </c>
      <c r="V3616" t="s">
        <v>156</v>
      </c>
    </row>
    <row r="3617" spans="9:22" x14ac:dyDescent="0.45">
      <c r="I3617" t="s">
        <v>255</v>
      </c>
      <c r="J3617" t="s">
        <v>814</v>
      </c>
      <c r="K3617">
        <v>5.6634178096079592E-3</v>
      </c>
      <c r="L3617" t="s">
        <v>156</v>
      </c>
      <c r="N3617" t="s">
        <v>463</v>
      </c>
      <c r="O3617" t="s">
        <v>814</v>
      </c>
      <c r="P3617">
        <v>1.2344063810123916E-2</v>
      </c>
      <c r="Q3617" t="s">
        <v>156</v>
      </c>
      <c r="S3617" t="s">
        <v>676</v>
      </c>
      <c r="T3617" t="s">
        <v>814</v>
      </c>
      <c r="U3617">
        <v>1.372836448672122E-2</v>
      </c>
      <c r="V3617" t="s">
        <v>156</v>
      </c>
    </row>
    <row r="3618" spans="9:22" x14ac:dyDescent="0.45">
      <c r="I3618" t="s">
        <v>255</v>
      </c>
      <c r="J3618" t="s">
        <v>815</v>
      </c>
      <c r="K3618">
        <v>6.5926406845022987E-4</v>
      </c>
      <c r="L3618" t="s">
        <v>156</v>
      </c>
      <c r="N3618" t="s">
        <v>463</v>
      </c>
      <c r="O3618" t="s">
        <v>815</v>
      </c>
      <c r="P3618">
        <v>7.0689702737554705E-2</v>
      </c>
      <c r="Q3618" t="s">
        <v>156</v>
      </c>
      <c r="S3618" t="s">
        <v>676</v>
      </c>
      <c r="T3618" t="s">
        <v>815</v>
      </c>
      <c r="U3618">
        <v>7.7409541842685767E-2</v>
      </c>
      <c r="V3618" t="s">
        <v>156</v>
      </c>
    </row>
    <row r="3619" spans="9:22" x14ac:dyDescent="0.45">
      <c r="I3619" t="s">
        <v>255</v>
      </c>
      <c r="J3619" t="s">
        <v>161</v>
      </c>
      <c r="K3619">
        <v>0</v>
      </c>
      <c r="L3619" t="s">
        <v>156</v>
      </c>
      <c r="N3619" t="s">
        <v>463</v>
      </c>
      <c r="O3619" t="s">
        <v>161</v>
      </c>
      <c r="P3619">
        <v>5.2576987797355236E-2</v>
      </c>
      <c r="Q3619" t="s">
        <v>156</v>
      </c>
      <c r="S3619" t="s">
        <v>676</v>
      </c>
      <c r="T3619" t="s">
        <v>161</v>
      </c>
      <c r="U3619">
        <v>4.566805937865466E-2</v>
      </c>
      <c r="V3619" t="s">
        <v>156</v>
      </c>
    </row>
    <row r="3620" spans="9:22" x14ac:dyDescent="0.45">
      <c r="I3620" t="s">
        <v>255</v>
      </c>
      <c r="J3620" t="s">
        <v>162</v>
      </c>
      <c r="K3620">
        <v>1.5827880259814927E-3</v>
      </c>
      <c r="L3620" t="s">
        <v>156</v>
      </c>
      <c r="N3620" t="s">
        <v>463</v>
      </c>
      <c r="O3620" t="s">
        <v>162</v>
      </c>
      <c r="P3620">
        <v>7.8459340075447935E-3</v>
      </c>
      <c r="Q3620" t="s">
        <v>156</v>
      </c>
      <c r="S3620" t="s">
        <v>676</v>
      </c>
      <c r="T3620" t="s">
        <v>162</v>
      </c>
      <c r="U3620">
        <v>6.9255365392151165E-3</v>
      </c>
      <c r="V3620" t="s">
        <v>156</v>
      </c>
    </row>
    <row r="3621" spans="9:22" x14ac:dyDescent="0.45">
      <c r="I3621" t="s">
        <v>255</v>
      </c>
      <c r="J3621" t="s">
        <v>163</v>
      </c>
      <c r="K3621">
        <v>3.5950081553026785E-3</v>
      </c>
      <c r="L3621" t="s">
        <v>156</v>
      </c>
      <c r="N3621" t="s">
        <v>463</v>
      </c>
      <c r="O3621" t="s">
        <v>163</v>
      </c>
      <c r="P3621">
        <v>7.6898026931220189E-3</v>
      </c>
      <c r="Q3621" t="s">
        <v>156</v>
      </c>
      <c r="S3621" t="s">
        <v>676</v>
      </c>
      <c r="T3621" t="s">
        <v>163</v>
      </c>
      <c r="U3621">
        <v>6.6613551337080888E-3</v>
      </c>
      <c r="V3621" t="s">
        <v>156</v>
      </c>
    </row>
    <row r="3622" spans="9:22" x14ac:dyDescent="0.45">
      <c r="I3622" t="s">
        <v>255</v>
      </c>
      <c r="J3622" t="s">
        <v>164</v>
      </c>
      <c r="K3622">
        <v>6.0580106617181715E-3</v>
      </c>
      <c r="L3622" t="s">
        <v>156</v>
      </c>
      <c r="N3622" t="s">
        <v>463</v>
      </c>
      <c r="O3622" t="s">
        <v>164</v>
      </c>
      <c r="P3622">
        <v>7.3089208835316498E-3</v>
      </c>
      <c r="Q3622" t="s">
        <v>156</v>
      </c>
      <c r="S3622" t="s">
        <v>676</v>
      </c>
      <c r="T3622" t="s">
        <v>164</v>
      </c>
      <c r="U3622">
        <v>6.7471273400563584E-3</v>
      </c>
      <c r="V3622" t="s">
        <v>156</v>
      </c>
    </row>
    <row r="3623" spans="9:22" x14ac:dyDescent="0.45">
      <c r="I3623" t="s">
        <v>255</v>
      </c>
      <c r="J3623" t="s">
        <v>165</v>
      </c>
      <c r="K3623">
        <v>4.8736219520484167E-2</v>
      </c>
      <c r="L3623" t="s">
        <v>156</v>
      </c>
      <c r="N3623" t="s">
        <v>463</v>
      </c>
      <c r="O3623" t="s">
        <v>165</v>
      </c>
      <c r="P3623">
        <v>4.0397836382291191E-2</v>
      </c>
      <c r="Q3623" t="s">
        <v>156</v>
      </c>
      <c r="S3623" t="s">
        <v>676</v>
      </c>
      <c r="T3623" t="s">
        <v>165</v>
      </c>
      <c r="U3623">
        <v>4.4314063721527484E-2</v>
      </c>
      <c r="V3623" t="s">
        <v>156</v>
      </c>
    </row>
    <row r="3624" spans="9:22" x14ac:dyDescent="0.45">
      <c r="I3624" t="s">
        <v>255</v>
      </c>
      <c r="J3624" t="s">
        <v>817</v>
      </c>
      <c r="K3624">
        <v>6.3981417822904577E-3</v>
      </c>
      <c r="L3624" t="s">
        <v>156</v>
      </c>
      <c r="N3624" t="s">
        <v>463</v>
      </c>
      <c r="O3624" t="s">
        <v>817</v>
      </c>
      <c r="P3624">
        <v>6.3790857559689372E-3</v>
      </c>
      <c r="Q3624" t="s">
        <v>156</v>
      </c>
      <c r="S3624" t="s">
        <v>676</v>
      </c>
      <c r="T3624" t="s">
        <v>817</v>
      </c>
      <c r="U3624">
        <v>7.5687842410932151E-3</v>
      </c>
      <c r="V3624" t="s">
        <v>156</v>
      </c>
    </row>
    <row r="3625" spans="9:22" x14ac:dyDescent="0.45">
      <c r="I3625" t="s">
        <v>255</v>
      </c>
      <c r="J3625" t="s">
        <v>818</v>
      </c>
      <c r="K3625">
        <v>4.3819090338352911E-3</v>
      </c>
      <c r="L3625" t="s">
        <v>156</v>
      </c>
      <c r="N3625" t="s">
        <v>463</v>
      </c>
      <c r="O3625" t="s">
        <v>818</v>
      </c>
      <c r="P3625">
        <v>6.6728907433948395E-3</v>
      </c>
      <c r="Q3625" t="s">
        <v>156</v>
      </c>
      <c r="S3625" t="s">
        <v>676</v>
      </c>
      <c r="T3625" t="s">
        <v>818</v>
      </c>
      <c r="U3625">
        <v>7.5090810765156843E-3</v>
      </c>
      <c r="V3625" t="s">
        <v>156</v>
      </c>
    </row>
    <row r="3626" spans="9:22" x14ac:dyDescent="0.45">
      <c r="I3626" t="s">
        <v>255</v>
      </c>
      <c r="J3626" t="s">
        <v>819</v>
      </c>
      <c r="K3626">
        <v>2.5917815588771521E-3</v>
      </c>
      <c r="L3626" t="s">
        <v>156</v>
      </c>
      <c r="N3626" t="s">
        <v>463</v>
      </c>
      <c r="O3626" t="s">
        <v>819</v>
      </c>
      <c r="P3626">
        <v>4.225690128185311E-2</v>
      </c>
      <c r="Q3626" t="s">
        <v>156</v>
      </c>
      <c r="S3626" t="s">
        <v>676</v>
      </c>
      <c r="T3626" t="s">
        <v>819</v>
      </c>
      <c r="U3626">
        <v>3.9978364968552074E-2</v>
      </c>
      <c r="V3626" t="s">
        <v>156</v>
      </c>
    </row>
    <row r="3627" spans="9:22" x14ac:dyDescent="0.45">
      <c r="I3627" t="s">
        <v>255</v>
      </c>
      <c r="J3627" t="s">
        <v>821</v>
      </c>
      <c r="K3627">
        <v>1.2645274684923363E-2</v>
      </c>
      <c r="L3627" t="s">
        <v>156</v>
      </c>
      <c r="N3627" t="s">
        <v>463</v>
      </c>
      <c r="O3627" t="s">
        <v>821</v>
      </c>
      <c r="P3627">
        <v>0.11110796017067834</v>
      </c>
      <c r="Q3627" t="s">
        <v>156</v>
      </c>
      <c r="S3627" t="s">
        <v>676</v>
      </c>
      <c r="T3627" t="s">
        <v>821</v>
      </c>
      <c r="U3627">
        <v>8.7882615366281752E-2</v>
      </c>
      <c r="V3627" t="s">
        <v>156</v>
      </c>
    </row>
    <row r="3628" spans="9:22" x14ac:dyDescent="0.45">
      <c r="I3628" t="s">
        <v>255</v>
      </c>
      <c r="J3628" t="s">
        <v>822</v>
      </c>
      <c r="K3628">
        <v>3.2807692833592889E-2</v>
      </c>
      <c r="L3628" t="s">
        <v>156</v>
      </c>
      <c r="N3628" t="s">
        <v>463</v>
      </c>
      <c r="O3628" t="s">
        <v>822</v>
      </c>
      <c r="P3628">
        <v>1.6485269540503063E-2</v>
      </c>
      <c r="Q3628" t="s">
        <v>156</v>
      </c>
      <c r="S3628" t="s">
        <v>676</v>
      </c>
      <c r="T3628" t="s">
        <v>822</v>
      </c>
      <c r="U3628">
        <v>1.3145205435756918E-2</v>
      </c>
      <c r="V3628" t="s">
        <v>156</v>
      </c>
    </row>
    <row r="3629" spans="9:22" x14ac:dyDescent="0.45">
      <c r="I3629" t="s">
        <v>255</v>
      </c>
      <c r="J3629" t="s">
        <v>823</v>
      </c>
      <c r="K3629">
        <v>5.1505597870095177E-2</v>
      </c>
      <c r="L3629" t="s">
        <v>156</v>
      </c>
      <c r="N3629" t="s">
        <v>463</v>
      </c>
      <c r="O3629" t="s">
        <v>823</v>
      </c>
      <c r="P3629">
        <v>1.6640440303594541E-2</v>
      </c>
      <c r="Q3629" t="s">
        <v>156</v>
      </c>
      <c r="S3629" t="s">
        <v>676</v>
      </c>
      <c r="T3629" t="s">
        <v>823</v>
      </c>
      <c r="U3629">
        <v>1.3676661728540622E-2</v>
      </c>
      <c r="V3629" t="s">
        <v>156</v>
      </c>
    </row>
    <row r="3630" spans="9:22" x14ac:dyDescent="0.45">
      <c r="I3630" t="s">
        <v>255</v>
      </c>
      <c r="J3630" t="s">
        <v>824</v>
      </c>
      <c r="K3630">
        <v>6.5296490136814975E-2</v>
      </c>
      <c r="L3630" t="s">
        <v>156</v>
      </c>
      <c r="N3630" t="s">
        <v>463</v>
      </c>
      <c r="O3630" t="s">
        <v>824</v>
      </c>
      <c r="P3630">
        <v>1.6578980918578772E-2</v>
      </c>
      <c r="Q3630" t="s">
        <v>156</v>
      </c>
      <c r="S3630" t="s">
        <v>676</v>
      </c>
      <c r="T3630" t="s">
        <v>824</v>
      </c>
      <c r="U3630">
        <v>1.4016152420656054E-2</v>
      </c>
      <c r="V3630" t="s">
        <v>156</v>
      </c>
    </row>
    <row r="3631" spans="9:22" x14ac:dyDescent="0.45">
      <c r="I3631" t="s">
        <v>255</v>
      </c>
      <c r="J3631" t="s">
        <v>825</v>
      </c>
      <c r="K3631">
        <v>0.43312828506126227</v>
      </c>
      <c r="L3631" t="s">
        <v>156</v>
      </c>
      <c r="N3631" t="s">
        <v>463</v>
      </c>
      <c r="O3631" t="s">
        <v>825</v>
      </c>
      <c r="P3631">
        <v>0.10434511266250651</v>
      </c>
      <c r="Q3631" t="s">
        <v>156</v>
      </c>
      <c r="S3631" t="s">
        <v>676</v>
      </c>
      <c r="T3631" t="s">
        <v>825</v>
      </c>
      <c r="U3631">
        <v>0.10527322342147086</v>
      </c>
      <c r="V3631" t="s">
        <v>156</v>
      </c>
    </row>
    <row r="3632" spans="9:22" x14ac:dyDescent="0.45">
      <c r="I3632" t="s">
        <v>255</v>
      </c>
      <c r="J3632" t="s">
        <v>826</v>
      </c>
      <c r="K3632">
        <v>5.9275161667625517E-2</v>
      </c>
      <c r="L3632" t="s">
        <v>156</v>
      </c>
      <c r="N3632" t="s">
        <v>463</v>
      </c>
      <c r="O3632" t="s">
        <v>826</v>
      </c>
      <c r="P3632">
        <v>2.043634880793159E-2</v>
      </c>
      <c r="Q3632" t="s">
        <v>156</v>
      </c>
      <c r="S3632" t="s">
        <v>676</v>
      </c>
      <c r="T3632" t="s">
        <v>826</v>
      </c>
      <c r="U3632">
        <v>2.089238179853142E-2</v>
      </c>
      <c r="V3632" t="s">
        <v>156</v>
      </c>
    </row>
    <row r="3633" spans="9:22" x14ac:dyDescent="0.45">
      <c r="I3633" t="s">
        <v>255</v>
      </c>
      <c r="J3633" t="s">
        <v>827</v>
      </c>
      <c r="K3633">
        <v>4.6983779583360433E-2</v>
      </c>
      <c r="L3633" t="s">
        <v>156</v>
      </c>
      <c r="N3633" t="s">
        <v>463</v>
      </c>
      <c r="O3633" t="s">
        <v>827</v>
      </c>
      <c r="P3633">
        <v>2.0417947870259256E-2</v>
      </c>
      <c r="Q3633" t="s">
        <v>156</v>
      </c>
      <c r="S3633" t="s">
        <v>676</v>
      </c>
      <c r="T3633" t="s">
        <v>827</v>
      </c>
      <c r="U3633">
        <v>2.0275121020592059E-2</v>
      </c>
      <c r="V3633" t="s">
        <v>156</v>
      </c>
    </row>
    <row r="3634" spans="9:22" x14ac:dyDescent="0.45">
      <c r="I3634" t="s">
        <v>255</v>
      </c>
      <c r="J3634" t="s">
        <v>828</v>
      </c>
      <c r="K3634">
        <v>4.2001813420695713E-2</v>
      </c>
      <c r="L3634" t="s">
        <v>156</v>
      </c>
      <c r="N3634" t="s">
        <v>463</v>
      </c>
      <c r="O3634" t="s">
        <v>828</v>
      </c>
      <c r="P3634">
        <v>0.10805653272154429</v>
      </c>
      <c r="Q3634" t="s">
        <v>156</v>
      </c>
      <c r="S3634" t="s">
        <v>676</v>
      </c>
      <c r="T3634" t="s">
        <v>828</v>
      </c>
      <c r="U3634">
        <v>9.2775594399396408E-2</v>
      </c>
      <c r="V3634" t="s">
        <v>156</v>
      </c>
    </row>
    <row r="3635" spans="9:22" x14ac:dyDescent="0.45">
      <c r="I3635" t="s">
        <v>255</v>
      </c>
      <c r="J3635" t="s">
        <v>835</v>
      </c>
      <c r="K3635">
        <v>0</v>
      </c>
      <c r="L3635" t="s">
        <v>156</v>
      </c>
      <c r="N3635" t="s">
        <v>463</v>
      </c>
      <c r="O3635" t="s">
        <v>835</v>
      </c>
      <c r="P3635">
        <v>2.7216897418866726E-2</v>
      </c>
      <c r="Q3635" t="s">
        <v>156</v>
      </c>
      <c r="S3635" t="s">
        <v>676</v>
      </c>
      <c r="T3635" t="s">
        <v>835</v>
      </c>
      <c r="U3635">
        <v>2.6281951838595729E-2</v>
      </c>
      <c r="V3635" t="s">
        <v>156</v>
      </c>
    </row>
    <row r="3636" spans="9:22" x14ac:dyDescent="0.45">
      <c r="I3636" t="s">
        <v>255</v>
      </c>
      <c r="J3636" t="s">
        <v>836</v>
      </c>
      <c r="K3636">
        <v>0</v>
      </c>
      <c r="L3636" t="s">
        <v>156</v>
      </c>
      <c r="N3636" t="s">
        <v>463</v>
      </c>
      <c r="O3636" t="s">
        <v>836</v>
      </c>
      <c r="P3636">
        <v>4.095165874696419E-3</v>
      </c>
      <c r="Q3636" t="s">
        <v>156</v>
      </c>
      <c r="S3636" t="s">
        <v>676</v>
      </c>
      <c r="T3636" t="s">
        <v>836</v>
      </c>
      <c r="U3636">
        <v>3.7979143058554008E-3</v>
      </c>
      <c r="V3636" t="s">
        <v>156</v>
      </c>
    </row>
    <row r="3637" spans="9:22" x14ac:dyDescent="0.45">
      <c r="I3637" t="s">
        <v>255</v>
      </c>
      <c r="J3637" t="s">
        <v>837</v>
      </c>
      <c r="K3637">
        <v>1.7617515117534846E-3</v>
      </c>
      <c r="L3637" t="s">
        <v>156</v>
      </c>
      <c r="N3637" t="s">
        <v>463</v>
      </c>
      <c r="O3637" t="s">
        <v>837</v>
      </c>
      <c r="P3637">
        <v>4.2192522693907273E-3</v>
      </c>
      <c r="Q3637" t="s">
        <v>156</v>
      </c>
      <c r="S3637" t="s">
        <v>676</v>
      </c>
      <c r="T3637" t="s">
        <v>837</v>
      </c>
      <c r="U3637">
        <v>3.7320386615517214E-3</v>
      </c>
      <c r="V3637" t="s">
        <v>156</v>
      </c>
    </row>
    <row r="3638" spans="9:22" x14ac:dyDescent="0.45">
      <c r="I3638" t="s">
        <v>255</v>
      </c>
      <c r="J3638" t="s">
        <v>838</v>
      </c>
      <c r="K3638">
        <v>3.5120501440432115E-3</v>
      </c>
      <c r="L3638" t="s">
        <v>156</v>
      </c>
      <c r="N3638" t="s">
        <v>463</v>
      </c>
      <c r="O3638" t="s">
        <v>838</v>
      </c>
      <c r="P3638">
        <v>4.3618153927728774E-3</v>
      </c>
      <c r="Q3638" t="s">
        <v>156</v>
      </c>
      <c r="S3638" t="s">
        <v>676</v>
      </c>
      <c r="T3638" t="s">
        <v>838</v>
      </c>
      <c r="U3638">
        <v>3.7392974341937031E-3</v>
      </c>
      <c r="V3638" t="s">
        <v>156</v>
      </c>
    </row>
    <row r="3639" spans="9:22" x14ac:dyDescent="0.45">
      <c r="I3639" t="s">
        <v>255</v>
      </c>
      <c r="J3639" t="s">
        <v>839</v>
      </c>
      <c r="K3639">
        <v>3.1380856376232981E-2</v>
      </c>
      <c r="L3639" t="s">
        <v>156</v>
      </c>
      <c r="N3639" t="s">
        <v>463</v>
      </c>
      <c r="O3639" t="s">
        <v>839</v>
      </c>
      <c r="P3639">
        <v>2.6992700195291954E-2</v>
      </c>
      <c r="Q3639" t="s">
        <v>156</v>
      </c>
      <c r="S3639" t="s">
        <v>676</v>
      </c>
      <c r="T3639" t="s">
        <v>839</v>
      </c>
      <c r="U3639">
        <v>2.7616996342450639E-2</v>
      </c>
      <c r="V3639" t="s">
        <v>156</v>
      </c>
    </row>
    <row r="3640" spans="9:22" x14ac:dyDescent="0.45">
      <c r="I3640" t="s">
        <v>255</v>
      </c>
      <c r="J3640" t="s">
        <v>840</v>
      </c>
      <c r="K3640">
        <v>3.0830900713480088E-3</v>
      </c>
      <c r="L3640" t="s">
        <v>156</v>
      </c>
      <c r="N3640" t="s">
        <v>463</v>
      </c>
      <c r="O3640" t="s">
        <v>840</v>
      </c>
      <c r="P3640">
        <v>4.513361959639809E-3</v>
      </c>
      <c r="Q3640" t="s">
        <v>156</v>
      </c>
      <c r="S3640" t="s">
        <v>676</v>
      </c>
      <c r="T3640" t="s">
        <v>840</v>
      </c>
      <c r="U3640">
        <v>4.7626397112871584E-3</v>
      </c>
      <c r="V3640" t="s">
        <v>156</v>
      </c>
    </row>
    <row r="3641" spans="9:22" x14ac:dyDescent="0.45">
      <c r="I3641" t="s">
        <v>255</v>
      </c>
      <c r="J3641" t="s">
        <v>841</v>
      </c>
      <c r="K3641">
        <v>1.2240250224747151E-3</v>
      </c>
      <c r="L3641" t="s">
        <v>156</v>
      </c>
      <c r="N3641" t="s">
        <v>463</v>
      </c>
      <c r="O3641" t="s">
        <v>841</v>
      </c>
      <c r="P3641">
        <v>4.2706341222335277E-3</v>
      </c>
      <c r="Q3641" t="s">
        <v>156</v>
      </c>
      <c r="S3641" t="s">
        <v>676</v>
      </c>
      <c r="T3641" t="s">
        <v>841</v>
      </c>
      <c r="U3641">
        <v>4.6111429593396801E-3</v>
      </c>
      <c r="V3641" t="s">
        <v>156</v>
      </c>
    </row>
    <row r="3642" spans="9:22" x14ac:dyDescent="0.45">
      <c r="I3642" t="s">
        <v>255</v>
      </c>
      <c r="J3642" t="s">
        <v>842</v>
      </c>
      <c r="K3642">
        <v>0</v>
      </c>
      <c r="L3642" t="s">
        <v>156</v>
      </c>
      <c r="N3642" t="s">
        <v>463</v>
      </c>
      <c r="O3642" t="s">
        <v>842</v>
      </c>
      <c r="P3642">
        <v>2.2399148493928878E-2</v>
      </c>
      <c r="Q3642" t="s">
        <v>156</v>
      </c>
      <c r="S3642" t="s">
        <v>676</v>
      </c>
      <c r="T3642" t="s">
        <v>842</v>
      </c>
      <c r="U3642">
        <v>2.5388644319529051E-2</v>
      </c>
      <c r="V3642" t="s">
        <v>156</v>
      </c>
    </row>
    <row r="3643" spans="9:22" x14ac:dyDescent="0.45">
      <c r="I3643" t="s">
        <v>255</v>
      </c>
      <c r="J3643" t="s">
        <v>843</v>
      </c>
      <c r="K3643">
        <v>0</v>
      </c>
      <c r="L3643" t="s">
        <v>156</v>
      </c>
      <c r="N3643" t="s">
        <v>463</v>
      </c>
      <c r="O3643" t="s">
        <v>843</v>
      </c>
      <c r="P3643">
        <v>1.5313402821185556E-2</v>
      </c>
      <c r="Q3643" t="s">
        <v>156</v>
      </c>
      <c r="S3643" t="s">
        <v>676</v>
      </c>
      <c r="T3643" t="s">
        <v>843</v>
      </c>
      <c r="U3643">
        <v>2.3371435302825695E-2</v>
      </c>
      <c r="V3643" t="s">
        <v>156</v>
      </c>
    </row>
    <row r="3644" spans="9:22" x14ac:dyDescent="0.45">
      <c r="I3644" t="s">
        <v>255</v>
      </c>
      <c r="J3644" t="s">
        <v>844</v>
      </c>
      <c r="K3644">
        <v>0</v>
      </c>
      <c r="L3644" t="s">
        <v>156</v>
      </c>
      <c r="N3644" t="s">
        <v>463</v>
      </c>
      <c r="O3644" t="s">
        <v>844</v>
      </c>
      <c r="P3644">
        <v>1.7140901665340027E-3</v>
      </c>
      <c r="Q3644" t="s">
        <v>156</v>
      </c>
      <c r="S3644" t="s">
        <v>676</v>
      </c>
      <c r="T3644" t="s">
        <v>844</v>
      </c>
      <c r="U3644">
        <v>2.9168069525965078E-3</v>
      </c>
      <c r="V3644" t="s">
        <v>156</v>
      </c>
    </row>
    <row r="3645" spans="9:22" x14ac:dyDescent="0.45">
      <c r="I3645" t="s">
        <v>255</v>
      </c>
      <c r="J3645" t="s">
        <v>845</v>
      </c>
      <c r="K3645">
        <v>1.3989620995093583E-3</v>
      </c>
      <c r="L3645" t="s">
        <v>156</v>
      </c>
      <c r="N3645" t="s">
        <v>463</v>
      </c>
      <c r="O3645" t="s">
        <v>845</v>
      </c>
      <c r="P3645">
        <v>1.6324937091194288E-3</v>
      </c>
      <c r="Q3645" t="s">
        <v>156</v>
      </c>
      <c r="S3645" t="s">
        <v>676</v>
      </c>
      <c r="T3645" t="s">
        <v>845</v>
      </c>
      <c r="U3645">
        <v>2.7564346857151117E-3</v>
      </c>
      <c r="V3645" t="s">
        <v>156</v>
      </c>
    </row>
    <row r="3646" spans="9:22" x14ac:dyDescent="0.45">
      <c r="I3646" t="s">
        <v>255</v>
      </c>
      <c r="J3646" t="s">
        <v>846</v>
      </c>
      <c r="K3646">
        <v>3.6154133400767186E-3</v>
      </c>
      <c r="L3646" t="s">
        <v>156</v>
      </c>
      <c r="N3646" t="s">
        <v>463</v>
      </c>
      <c r="O3646" t="s">
        <v>846</v>
      </c>
      <c r="P3646">
        <v>1.635996035093588E-3</v>
      </c>
      <c r="Q3646" t="s">
        <v>156</v>
      </c>
      <c r="S3646" t="s">
        <v>676</v>
      </c>
      <c r="T3646" t="s">
        <v>846</v>
      </c>
      <c r="U3646">
        <v>2.583995717161136E-3</v>
      </c>
      <c r="V3646" t="s">
        <v>156</v>
      </c>
    </row>
    <row r="3647" spans="9:22" x14ac:dyDescent="0.45">
      <c r="I3647" t="s">
        <v>255</v>
      </c>
      <c r="J3647" t="s">
        <v>847</v>
      </c>
      <c r="K3647">
        <v>3.6930091451076091E-2</v>
      </c>
      <c r="L3647" t="s">
        <v>156</v>
      </c>
      <c r="N3647" t="s">
        <v>463</v>
      </c>
      <c r="O3647" t="s">
        <v>847</v>
      </c>
      <c r="P3647">
        <v>8.9933414651399077E-3</v>
      </c>
      <c r="Q3647" t="s">
        <v>156</v>
      </c>
      <c r="S3647" t="s">
        <v>676</v>
      </c>
      <c r="T3647" t="s">
        <v>847</v>
      </c>
      <c r="U3647">
        <v>1.3497966153892633E-2</v>
      </c>
      <c r="V3647" t="s">
        <v>156</v>
      </c>
    </row>
    <row r="3648" spans="9:22" x14ac:dyDescent="0.45">
      <c r="I3648" t="s">
        <v>255</v>
      </c>
      <c r="J3648" t="s">
        <v>848</v>
      </c>
      <c r="K3648">
        <v>4.0248799482467384E-3</v>
      </c>
      <c r="L3648" t="s">
        <v>156</v>
      </c>
      <c r="N3648" t="s">
        <v>463</v>
      </c>
      <c r="O3648" t="s">
        <v>848</v>
      </c>
      <c r="P3648">
        <v>1.4419058154286439E-3</v>
      </c>
      <c r="Q3648" t="s">
        <v>156</v>
      </c>
      <c r="S3648" t="s">
        <v>676</v>
      </c>
      <c r="T3648" t="s">
        <v>848</v>
      </c>
      <c r="U3648">
        <v>2.5107044898409125E-3</v>
      </c>
      <c r="V3648" t="s">
        <v>156</v>
      </c>
    </row>
    <row r="3649" spans="9:22" x14ac:dyDescent="0.45">
      <c r="I3649" t="s">
        <v>255</v>
      </c>
      <c r="J3649" t="s">
        <v>849</v>
      </c>
      <c r="K3649">
        <v>1.937230917481919E-5</v>
      </c>
      <c r="L3649" t="s">
        <v>156</v>
      </c>
      <c r="N3649" t="s">
        <v>463</v>
      </c>
      <c r="O3649" t="s">
        <v>849</v>
      </c>
      <c r="P3649">
        <v>1.4844955687767724E-3</v>
      </c>
      <c r="Q3649" t="s">
        <v>156</v>
      </c>
      <c r="S3649" t="s">
        <v>676</v>
      </c>
      <c r="T3649" t="s">
        <v>849</v>
      </c>
      <c r="U3649">
        <v>2.5803109819371546E-3</v>
      </c>
      <c r="V3649" t="s">
        <v>156</v>
      </c>
    </row>
    <row r="3650" spans="9:22" x14ac:dyDescent="0.45">
      <c r="I3650" t="s">
        <v>255</v>
      </c>
      <c r="J3650" t="s">
        <v>850</v>
      </c>
      <c r="K3650">
        <v>0</v>
      </c>
      <c r="L3650" t="s">
        <v>156</v>
      </c>
      <c r="N3650" t="s">
        <v>463</v>
      </c>
      <c r="O3650" t="s">
        <v>850</v>
      </c>
      <c r="P3650">
        <v>1.1592424680065867E-2</v>
      </c>
      <c r="Q3650" t="s">
        <v>156</v>
      </c>
      <c r="S3650" t="s">
        <v>676</v>
      </c>
      <c r="T3650" t="s">
        <v>850</v>
      </c>
      <c r="U3650">
        <v>1.7424466258343593E-2</v>
      </c>
      <c r="V3650" t="s">
        <v>156</v>
      </c>
    </row>
    <row r="3651" spans="9:22" x14ac:dyDescent="0.45">
      <c r="I3651" t="s">
        <v>256</v>
      </c>
      <c r="J3651" t="s">
        <v>155</v>
      </c>
      <c r="K3651">
        <v>0</v>
      </c>
      <c r="L3651" t="s">
        <v>156</v>
      </c>
      <c r="N3651" t="s">
        <v>464</v>
      </c>
      <c r="O3651" t="s">
        <v>155</v>
      </c>
      <c r="P3651">
        <v>6.8140487446396225E-2</v>
      </c>
      <c r="Q3651" t="s">
        <v>156</v>
      </c>
      <c r="S3651" t="s">
        <v>677</v>
      </c>
      <c r="T3651" t="s">
        <v>155</v>
      </c>
      <c r="U3651">
        <v>9.0618691083417829E-2</v>
      </c>
      <c r="V3651" t="s">
        <v>156</v>
      </c>
    </row>
    <row r="3652" spans="9:22" x14ac:dyDescent="0.45">
      <c r="I3652" t="s">
        <v>256</v>
      </c>
      <c r="J3652" t="s">
        <v>157</v>
      </c>
      <c r="K3652">
        <v>0</v>
      </c>
      <c r="L3652" t="s">
        <v>156</v>
      </c>
      <c r="N3652" t="s">
        <v>464</v>
      </c>
      <c r="O3652" t="s">
        <v>157</v>
      </c>
      <c r="P3652">
        <v>8.6041793262467102E-3</v>
      </c>
      <c r="Q3652" t="s">
        <v>156</v>
      </c>
      <c r="S3652" t="s">
        <v>677</v>
      </c>
      <c r="T3652" t="s">
        <v>157</v>
      </c>
      <c r="U3652">
        <v>1.1856001979426939E-2</v>
      </c>
      <c r="V3652" t="s">
        <v>156</v>
      </c>
    </row>
    <row r="3653" spans="9:22" x14ac:dyDescent="0.45">
      <c r="I3653" t="s">
        <v>256</v>
      </c>
      <c r="J3653" t="s">
        <v>158</v>
      </c>
      <c r="K3653">
        <v>2.5441767278925088E-3</v>
      </c>
      <c r="L3653" t="s">
        <v>156</v>
      </c>
      <c r="N3653" t="s">
        <v>464</v>
      </c>
      <c r="O3653" t="s">
        <v>158</v>
      </c>
      <c r="P3653">
        <v>7.7791191821415242E-3</v>
      </c>
      <c r="Q3653" t="s">
        <v>156</v>
      </c>
      <c r="S3653" t="s">
        <v>677</v>
      </c>
      <c r="T3653" t="s">
        <v>158</v>
      </c>
      <c r="U3653">
        <v>1.1224869988578008E-2</v>
      </c>
      <c r="V3653" t="s">
        <v>156</v>
      </c>
    </row>
    <row r="3654" spans="9:22" x14ac:dyDescent="0.45">
      <c r="I3654" t="s">
        <v>256</v>
      </c>
      <c r="J3654" t="s">
        <v>159</v>
      </c>
      <c r="K3654">
        <v>7.0489053029565438E-3</v>
      </c>
      <c r="L3654" t="s">
        <v>156</v>
      </c>
      <c r="N3654" t="s">
        <v>464</v>
      </c>
      <c r="O3654" t="s">
        <v>159</v>
      </c>
      <c r="P3654">
        <v>7.4122879836496444E-3</v>
      </c>
      <c r="Q3654" t="s">
        <v>156</v>
      </c>
      <c r="S3654" t="s">
        <v>677</v>
      </c>
      <c r="T3654" t="s">
        <v>159</v>
      </c>
      <c r="U3654">
        <v>1.053533253898224E-2</v>
      </c>
      <c r="V3654" t="s">
        <v>156</v>
      </c>
    </row>
    <row r="3655" spans="9:22" x14ac:dyDescent="0.45">
      <c r="I3655" t="s">
        <v>256</v>
      </c>
      <c r="J3655" t="s">
        <v>160</v>
      </c>
      <c r="K3655">
        <v>6.855914661452453E-2</v>
      </c>
      <c r="L3655" t="s">
        <v>156</v>
      </c>
      <c r="N3655" t="s">
        <v>464</v>
      </c>
      <c r="O3655" t="s">
        <v>160</v>
      </c>
      <c r="P3655">
        <v>6.5889864406444537E-2</v>
      </c>
      <c r="Q3655" t="s">
        <v>156</v>
      </c>
      <c r="S3655" t="s">
        <v>677</v>
      </c>
      <c r="T3655" t="s">
        <v>160</v>
      </c>
      <c r="U3655">
        <v>8.7217870981904339E-2</v>
      </c>
      <c r="V3655" t="s">
        <v>156</v>
      </c>
    </row>
    <row r="3656" spans="9:22" x14ac:dyDescent="0.45">
      <c r="I3656" t="s">
        <v>256</v>
      </c>
      <c r="J3656" t="s">
        <v>813</v>
      </c>
      <c r="K3656">
        <v>8.360238887460035E-3</v>
      </c>
      <c r="L3656" t="s">
        <v>156</v>
      </c>
      <c r="N3656" t="s">
        <v>464</v>
      </c>
      <c r="O3656" t="s">
        <v>813</v>
      </c>
      <c r="P3656">
        <v>1.3692643363840134E-2</v>
      </c>
      <c r="Q3656" t="s">
        <v>156</v>
      </c>
      <c r="S3656" t="s">
        <v>677</v>
      </c>
      <c r="T3656" t="s">
        <v>813</v>
      </c>
      <c r="U3656">
        <v>1.4688736320871516E-2</v>
      </c>
      <c r="V3656" t="s">
        <v>156</v>
      </c>
    </row>
    <row r="3657" spans="9:22" x14ac:dyDescent="0.45">
      <c r="I3657" t="s">
        <v>256</v>
      </c>
      <c r="J3657" t="s">
        <v>814</v>
      </c>
      <c r="K3657">
        <v>5.3941832407796413E-3</v>
      </c>
      <c r="L3657" t="s">
        <v>156</v>
      </c>
      <c r="N3657" t="s">
        <v>464</v>
      </c>
      <c r="O3657" t="s">
        <v>814</v>
      </c>
      <c r="P3657">
        <v>1.2965550326345039E-2</v>
      </c>
      <c r="Q3657" t="s">
        <v>156</v>
      </c>
      <c r="S3657" t="s">
        <v>677</v>
      </c>
      <c r="T3657" t="s">
        <v>814</v>
      </c>
      <c r="U3657">
        <v>1.5176621279144313E-2</v>
      </c>
      <c r="V3657" t="s">
        <v>156</v>
      </c>
    </row>
    <row r="3658" spans="9:22" x14ac:dyDescent="0.45">
      <c r="I3658" t="s">
        <v>256</v>
      </c>
      <c r="J3658" t="s">
        <v>815</v>
      </c>
      <c r="K3658">
        <v>6.0453753563719328E-4</v>
      </c>
      <c r="L3658" t="s">
        <v>156</v>
      </c>
      <c r="N3658" t="s">
        <v>464</v>
      </c>
      <c r="O3658" t="s">
        <v>815</v>
      </c>
      <c r="P3658">
        <v>6.6966092895122467E-2</v>
      </c>
      <c r="Q3658" t="s">
        <v>156</v>
      </c>
      <c r="S3658" t="s">
        <v>677</v>
      </c>
      <c r="T3658" t="s">
        <v>815</v>
      </c>
      <c r="U3658">
        <v>8.4204062732434151E-2</v>
      </c>
      <c r="V3658" t="s">
        <v>156</v>
      </c>
    </row>
    <row r="3659" spans="9:22" x14ac:dyDescent="0.45">
      <c r="I3659" t="s">
        <v>256</v>
      </c>
      <c r="J3659" t="s">
        <v>161</v>
      </c>
      <c r="K3659">
        <v>0</v>
      </c>
      <c r="L3659" t="s">
        <v>156</v>
      </c>
      <c r="N3659" t="s">
        <v>464</v>
      </c>
      <c r="O3659" t="s">
        <v>161</v>
      </c>
      <c r="P3659">
        <v>5.7908524434209872E-2</v>
      </c>
      <c r="Q3659" t="s">
        <v>156</v>
      </c>
      <c r="S3659" t="s">
        <v>677</v>
      </c>
      <c r="T3659" t="s">
        <v>161</v>
      </c>
      <c r="U3659">
        <v>4.9917159176642217E-2</v>
      </c>
      <c r="V3659" t="s">
        <v>156</v>
      </c>
    </row>
    <row r="3660" spans="9:22" x14ac:dyDescent="0.45">
      <c r="I3660" t="s">
        <v>256</v>
      </c>
      <c r="J3660" t="s">
        <v>162</v>
      </c>
      <c r="K3660">
        <v>1.5803149836492339E-3</v>
      </c>
      <c r="L3660" t="s">
        <v>156</v>
      </c>
      <c r="N3660" t="s">
        <v>464</v>
      </c>
      <c r="O3660" t="s">
        <v>162</v>
      </c>
      <c r="P3660">
        <v>7.1635862428837179E-3</v>
      </c>
      <c r="Q3660" t="s">
        <v>156</v>
      </c>
      <c r="S3660" t="s">
        <v>677</v>
      </c>
      <c r="T3660" t="s">
        <v>162</v>
      </c>
      <c r="U3660">
        <v>7.438714458940154E-3</v>
      </c>
      <c r="V3660" t="s">
        <v>156</v>
      </c>
    </row>
    <row r="3661" spans="9:22" x14ac:dyDescent="0.45">
      <c r="I3661" t="s">
        <v>256</v>
      </c>
      <c r="J3661" t="s">
        <v>163</v>
      </c>
      <c r="K3661">
        <v>3.6464872411750338E-3</v>
      </c>
      <c r="L3661" t="s">
        <v>156</v>
      </c>
      <c r="N3661" t="s">
        <v>464</v>
      </c>
      <c r="O3661" t="s">
        <v>163</v>
      </c>
      <c r="P3661">
        <v>7.1935240453251687E-3</v>
      </c>
      <c r="Q3661" t="s">
        <v>156</v>
      </c>
      <c r="S3661" t="s">
        <v>677</v>
      </c>
      <c r="T3661" t="s">
        <v>163</v>
      </c>
      <c r="U3661">
        <v>6.7920399227032477E-3</v>
      </c>
      <c r="V3661" t="s">
        <v>156</v>
      </c>
    </row>
    <row r="3662" spans="9:22" x14ac:dyDescent="0.45">
      <c r="I3662" t="s">
        <v>256</v>
      </c>
      <c r="J3662" t="s">
        <v>164</v>
      </c>
      <c r="K3662">
        <v>6.2053651986264911E-3</v>
      </c>
      <c r="L3662" t="s">
        <v>156</v>
      </c>
      <c r="N3662" t="s">
        <v>464</v>
      </c>
      <c r="O3662" t="s">
        <v>164</v>
      </c>
      <c r="P3662">
        <v>7.5430376745630311E-3</v>
      </c>
      <c r="Q3662" t="s">
        <v>156</v>
      </c>
      <c r="S3662" t="s">
        <v>677</v>
      </c>
      <c r="T3662" t="s">
        <v>164</v>
      </c>
      <c r="U3662">
        <v>7.376295633251333E-3</v>
      </c>
      <c r="V3662" t="s">
        <v>156</v>
      </c>
    </row>
    <row r="3663" spans="9:22" x14ac:dyDescent="0.45">
      <c r="I3663" t="s">
        <v>256</v>
      </c>
      <c r="J3663" t="s">
        <v>165</v>
      </c>
      <c r="K3663">
        <v>4.9163641214142163E-2</v>
      </c>
      <c r="L3663" t="s">
        <v>156</v>
      </c>
      <c r="N3663" t="s">
        <v>464</v>
      </c>
      <c r="O3663" t="s">
        <v>165</v>
      </c>
      <c r="P3663">
        <v>5.3853214535188154E-2</v>
      </c>
      <c r="Q3663" t="s">
        <v>156</v>
      </c>
      <c r="S3663" t="s">
        <v>677</v>
      </c>
      <c r="T3663" t="s">
        <v>165</v>
      </c>
      <c r="U3663">
        <v>5.3602194680814896E-2</v>
      </c>
      <c r="V3663" t="s">
        <v>156</v>
      </c>
    </row>
    <row r="3664" spans="9:22" x14ac:dyDescent="0.45">
      <c r="I3664" t="s">
        <v>256</v>
      </c>
      <c r="J3664" t="s">
        <v>817</v>
      </c>
      <c r="K3664">
        <v>6.3702264998433513E-3</v>
      </c>
      <c r="L3664" t="s">
        <v>156</v>
      </c>
      <c r="N3664" t="s">
        <v>464</v>
      </c>
      <c r="O3664" t="s">
        <v>817</v>
      </c>
      <c r="P3664">
        <v>8.9068067338345068E-3</v>
      </c>
      <c r="Q3664" t="s">
        <v>156</v>
      </c>
      <c r="S3664" t="s">
        <v>677</v>
      </c>
      <c r="T3664" t="s">
        <v>817</v>
      </c>
      <c r="U3664">
        <v>9.2275415013942201E-3</v>
      </c>
      <c r="V3664" t="s">
        <v>156</v>
      </c>
    </row>
    <row r="3665" spans="9:22" x14ac:dyDescent="0.45">
      <c r="I3665" t="s">
        <v>256</v>
      </c>
      <c r="J3665" t="s">
        <v>818</v>
      </c>
      <c r="K3665">
        <v>4.4324251022268384E-3</v>
      </c>
      <c r="L3665" t="s">
        <v>156</v>
      </c>
      <c r="N3665" t="s">
        <v>464</v>
      </c>
      <c r="O3665" t="s">
        <v>818</v>
      </c>
      <c r="P3665">
        <v>8.7019537059224387E-3</v>
      </c>
      <c r="Q3665" t="s">
        <v>156</v>
      </c>
      <c r="S3665" t="s">
        <v>677</v>
      </c>
      <c r="T3665" t="s">
        <v>818</v>
      </c>
      <c r="U3665">
        <v>8.8858179266248297E-3</v>
      </c>
      <c r="V3665" t="s">
        <v>156</v>
      </c>
    </row>
    <row r="3666" spans="9:22" x14ac:dyDescent="0.45">
      <c r="I3666" t="s">
        <v>256</v>
      </c>
      <c r="J3666" t="s">
        <v>819</v>
      </c>
      <c r="K3666">
        <v>2.5628242602457221E-3</v>
      </c>
      <c r="L3666" t="s">
        <v>156</v>
      </c>
      <c r="N3666" t="s">
        <v>464</v>
      </c>
      <c r="O3666" t="s">
        <v>819</v>
      </c>
      <c r="P3666">
        <v>5.1416600314498205E-2</v>
      </c>
      <c r="Q3666" t="s">
        <v>156</v>
      </c>
      <c r="S3666" t="s">
        <v>677</v>
      </c>
      <c r="T3666" t="s">
        <v>819</v>
      </c>
      <c r="U3666">
        <v>4.7074078118139261E-2</v>
      </c>
      <c r="V3666" t="s">
        <v>156</v>
      </c>
    </row>
    <row r="3667" spans="9:22" x14ac:dyDescent="0.45">
      <c r="I3667" t="s">
        <v>256</v>
      </c>
      <c r="J3667" t="s">
        <v>821</v>
      </c>
      <c r="K3667">
        <v>1.3173840141068205E-2</v>
      </c>
      <c r="L3667" t="s">
        <v>156</v>
      </c>
      <c r="N3667" t="s">
        <v>464</v>
      </c>
      <c r="O3667" t="s">
        <v>821</v>
      </c>
      <c r="P3667">
        <v>7.6321333940725711E-2</v>
      </c>
      <c r="Q3667" t="s">
        <v>156</v>
      </c>
      <c r="S3667" t="s">
        <v>677</v>
      </c>
      <c r="T3667" t="s">
        <v>821</v>
      </c>
      <c r="U3667">
        <v>7.686141666504144E-2</v>
      </c>
      <c r="V3667" t="s">
        <v>156</v>
      </c>
    </row>
    <row r="3668" spans="9:22" x14ac:dyDescent="0.45">
      <c r="I3668" t="s">
        <v>256</v>
      </c>
      <c r="J3668" t="s">
        <v>822</v>
      </c>
      <c r="K3668">
        <v>3.3581957943029976E-2</v>
      </c>
      <c r="L3668" t="s">
        <v>156</v>
      </c>
      <c r="N3668" t="s">
        <v>464</v>
      </c>
      <c r="O3668" t="s">
        <v>822</v>
      </c>
      <c r="P3668">
        <v>1.0219999046040892E-2</v>
      </c>
      <c r="Q3668" t="s">
        <v>156</v>
      </c>
      <c r="S3668" t="s">
        <v>677</v>
      </c>
      <c r="T3668" t="s">
        <v>822</v>
      </c>
      <c r="U3668">
        <v>1.07686763272578E-2</v>
      </c>
      <c r="V3668" t="s">
        <v>156</v>
      </c>
    </row>
    <row r="3669" spans="9:22" x14ac:dyDescent="0.45">
      <c r="I3669" t="s">
        <v>256</v>
      </c>
      <c r="J3669" t="s">
        <v>823</v>
      </c>
      <c r="K3669">
        <v>5.1881967626055354E-2</v>
      </c>
      <c r="L3669" t="s">
        <v>156</v>
      </c>
      <c r="N3669" t="s">
        <v>464</v>
      </c>
      <c r="O3669" t="s">
        <v>823</v>
      </c>
      <c r="P3669">
        <v>1.0162854680661236E-2</v>
      </c>
      <c r="Q3669" t="s">
        <v>156</v>
      </c>
      <c r="S3669" t="s">
        <v>677</v>
      </c>
      <c r="T3669" t="s">
        <v>823</v>
      </c>
      <c r="U3669">
        <v>1.0782209280745924E-2</v>
      </c>
      <c r="V3669" t="s">
        <v>156</v>
      </c>
    </row>
    <row r="3670" spans="9:22" x14ac:dyDescent="0.45">
      <c r="I3670" t="s">
        <v>256</v>
      </c>
      <c r="J3670" t="s">
        <v>824</v>
      </c>
      <c r="K3670">
        <v>6.6122698078034309E-2</v>
      </c>
      <c r="L3670" t="s">
        <v>156</v>
      </c>
      <c r="N3670" t="s">
        <v>464</v>
      </c>
      <c r="O3670" t="s">
        <v>824</v>
      </c>
      <c r="P3670">
        <v>9.798670309473255E-3</v>
      </c>
      <c r="Q3670" t="s">
        <v>156</v>
      </c>
      <c r="S3670" t="s">
        <v>677</v>
      </c>
      <c r="T3670" t="s">
        <v>824</v>
      </c>
      <c r="U3670">
        <v>1.0724664343167182E-2</v>
      </c>
      <c r="V3670" t="s">
        <v>156</v>
      </c>
    </row>
    <row r="3671" spans="9:22" x14ac:dyDescent="0.45">
      <c r="I3671" t="s">
        <v>256</v>
      </c>
      <c r="J3671" t="s">
        <v>825</v>
      </c>
      <c r="K3671">
        <v>0.4372344575435182</v>
      </c>
      <c r="L3671" t="s">
        <v>156</v>
      </c>
      <c r="N3671" t="s">
        <v>464</v>
      </c>
      <c r="O3671" t="s">
        <v>825</v>
      </c>
      <c r="P3671">
        <v>0.10974596655751348</v>
      </c>
      <c r="Q3671" t="s">
        <v>156</v>
      </c>
      <c r="S3671" t="s">
        <v>677</v>
      </c>
      <c r="T3671" t="s">
        <v>825</v>
      </c>
      <c r="U3671">
        <v>8.8431477058778213E-2</v>
      </c>
      <c r="V3671" t="s">
        <v>156</v>
      </c>
    </row>
    <row r="3672" spans="9:22" x14ac:dyDescent="0.45">
      <c r="I3672" t="s">
        <v>256</v>
      </c>
      <c r="J3672" t="s">
        <v>826</v>
      </c>
      <c r="K3672">
        <v>5.9110291270247577E-2</v>
      </c>
      <c r="L3672" t="s">
        <v>156</v>
      </c>
      <c r="N3672" t="s">
        <v>464</v>
      </c>
      <c r="O3672" t="s">
        <v>826</v>
      </c>
      <c r="P3672">
        <v>2.5039792313835518E-2</v>
      </c>
      <c r="Q3672" t="s">
        <v>156</v>
      </c>
      <c r="S3672" t="s">
        <v>677</v>
      </c>
      <c r="T3672" t="s">
        <v>826</v>
      </c>
      <c r="U3672">
        <v>1.9158805036261321E-2</v>
      </c>
      <c r="V3672" t="s">
        <v>156</v>
      </c>
    </row>
    <row r="3673" spans="9:22" x14ac:dyDescent="0.45">
      <c r="I3673" t="s">
        <v>256</v>
      </c>
      <c r="J3673" t="s">
        <v>827</v>
      </c>
      <c r="K3673">
        <v>4.6784776241779409E-2</v>
      </c>
      <c r="L3673" t="s">
        <v>156</v>
      </c>
      <c r="N3673" t="s">
        <v>464</v>
      </c>
      <c r="O3673" t="s">
        <v>827</v>
      </c>
      <c r="P3673">
        <v>2.2708699439741381E-2</v>
      </c>
      <c r="Q3673" t="s">
        <v>156</v>
      </c>
      <c r="S3673" t="s">
        <v>677</v>
      </c>
      <c r="T3673" t="s">
        <v>827</v>
      </c>
      <c r="U3673">
        <v>1.780421756320898E-2</v>
      </c>
      <c r="V3673" t="s">
        <v>156</v>
      </c>
    </row>
    <row r="3674" spans="9:22" x14ac:dyDescent="0.45">
      <c r="I3674" t="s">
        <v>256</v>
      </c>
      <c r="J3674" t="s">
        <v>828</v>
      </c>
      <c r="K3674">
        <v>4.24036812501618E-2</v>
      </c>
      <c r="L3674" t="s">
        <v>156</v>
      </c>
      <c r="N3674" t="s">
        <v>464</v>
      </c>
      <c r="O3674" t="s">
        <v>828</v>
      </c>
      <c r="P3674">
        <v>9.357879993747599E-2</v>
      </c>
      <c r="Q3674" t="s">
        <v>156</v>
      </c>
      <c r="S3674" t="s">
        <v>677</v>
      </c>
      <c r="T3674" t="s">
        <v>828</v>
      </c>
      <c r="U3674">
        <v>7.3049356208778254E-2</v>
      </c>
      <c r="V3674" t="s">
        <v>156</v>
      </c>
    </row>
    <row r="3675" spans="9:22" x14ac:dyDescent="0.45">
      <c r="I3675" t="s">
        <v>256</v>
      </c>
      <c r="J3675" t="s">
        <v>835</v>
      </c>
      <c r="K3675">
        <v>0</v>
      </c>
      <c r="L3675" t="s">
        <v>156</v>
      </c>
      <c r="N3675" t="s">
        <v>464</v>
      </c>
      <c r="O3675" t="s">
        <v>835</v>
      </c>
      <c r="P3675">
        <v>4.314791613312989E-2</v>
      </c>
      <c r="Q3675" t="s">
        <v>156</v>
      </c>
      <c r="S3675" t="s">
        <v>677</v>
      </c>
      <c r="T3675" t="s">
        <v>835</v>
      </c>
      <c r="U3675">
        <v>2.8529596238994932E-2</v>
      </c>
      <c r="V3675" t="s">
        <v>156</v>
      </c>
    </row>
    <row r="3676" spans="9:22" x14ac:dyDescent="0.45">
      <c r="I3676" t="s">
        <v>256</v>
      </c>
      <c r="J3676" t="s">
        <v>836</v>
      </c>
      <c r="K3676">
        <v>0</v>
      </c>
      <c r="L3676" t="s">
        <v>156</v>
      </c>
      <c r="N3676" t="s">
        <v>464</v>
      </c>
      <c r="O3676" t="s">
        <v>836</v>
      </c>
      <c r="P3676">
        <v>5.176063798991869E-3</v>
      </c>
      <c r="Q3676" t="s">
        <v>156</v>
      </c>
      <c r="S3676" t="s">
        <v>677</v>
      </c>
      <c r="T3676" t="s">
        <v>836</v>
      </c>
      <c r="U3676">
        <v>4.2148083162526755E-3</v>
      </c>
      <c r="V3676" t="s">
        <v>156</v>
      </c>
    </row>
    <row r="3677" spans="9:22" x14ac:dyDescent="0.45">
      <c r="I3677" t="s">
        <v>256</v>
      </c>
      <c r="J3677" t="s">
        <v>837</v>
      </c>
      <c r="K3677">
        <v>1.5805449927544213E-3</v>
      </c>
      <c r="L3677" t="s">
        <v>156</v>
      </c>
      <c r="N3677" t="s">
        <v>464</v>
      </c>
      <c r="O3677" t="s">
        <v>837</v>
      </c>
      <c r="P3677">
        <v>5.0387343340793653E-3</v>
      </c>
      <c r="Q3677" t="s">
        <v>156</v>
      </c>
      <c r="S3677" t="s">
        <v>677</v>
      </c>
      <c r="T3677" t="s">
        <v>837</v>
      </c>
      <c r="U3677">
        <v>4.2979123684691476E-3</v>
      </c>
      <c r="V3677" t="s">
        <v>156</v>
      </c>
    </row>
    <row r="3678" spans="9:22" x14ac:dyDescent="0.45">
      <c r="I3678" t="s">
        <v>256</v>
      </c>
      <c r="J3678" t="s">
        <v>838</v>
      </c>
      <c r="K3678">
        <v>3.1111138596680143E-3</v>
      </c>
      <c r="L3678" t="s">
        <v>156</v>
      </c>
      <c r="N3678" t="s">
        <v>464</v>
      </c>
      <c r="O3678" t="s">
        <v>838</v>
      </c>
      <c r="P3678">
        <v>4.6601206786915251E-3</v>
      </c>
      <c r="Q3678" t="s">
        <v>156</v>
      </c>
      <c r="S3678" t="s">
        <v>677</v>
      </c>
      <c r="T3678" t="s">
        <v>838</v>
      </c>
      <c r="U3678">
        <v>4.239575258107601E-3</v>
      </c>
      <c r="V3678" t="s">
        <v>156</v>
      </c>
    </row>
    <row r="3679" spans="9:22" x14ac:dyDescent="0.45">
      <c r="I3679" t="s">
        <v>256</v>
      </c>
      <c r="J3679" t="s">
        <v>839</v>
      </c>
      <c r="K3679">
        <v>3.0512871794410843E-2</v>
      </c>
      <c r="L3679" t="s">
        <v>156</v>
      </c>
      <c r="N3679" t="s">
        <v>464</v>
      </c>
      <c r="O3679" t="s">
        <v>839</v>
      </c>
      <c r="P3679">
        <v>2.5992670589570843E-2</v>
      </c>
      <c r="Q3679" t="s">
        <v>156</v>
      </c>
      <c r="S3679" t="s">
        <v>677</v>
      </c>
      <c r="T3679" t="s">
        <v>839</v>
      </c>
      <c r="U3679">
        <v>3.5970142426151555E-2</v>
      </c>
      <c r="V3679" t="s">
        <v>156</v>
      </c>
    </row>
    <row r="3680" spans="9:22" x14ac:dyDescent="0.45">
      <c r="I3680" t="s">
        <v>256</v>
      </c>
      <c r="J3680" t="s">
        <v>840</v>
      </c>
      <c r="K3680">
        <v>3.1120108372373911E-3</v>
      </c>
      <c r="L3680" t="s">
        <v>156</v>
      </c>
      <c r="N3680" t="s">
        <v>464</v>
      </c>
      <c r="O3680" t="s">
        <v>840</v>
      </c>
      <c r="P3680">
        <v>4.5679592388517039E-3</v>
      </c>
      <c r="Q3680" t="s">
        <v>156</v>
      </c>
      <c r="S3680" t="s">
        <v>677</v>
      </c>
      <c r="T3680" t="s">
        <v>840</v>
      </c>
      <c r="U3680">
        <v>5.7201053988531567E-3</v>
      </c>
      <c r="V3680" t="s">
        <v>156</v>
      </c>
    </row>
    <row r="3681" spans="9:22" x14ac:dyDescent="0.45">
      <c r="I3681" t="s">
        <v>256</v>
      </c>
      <c r="J3681" t="s">
        <v>841</v>
      </c>
      <c r="K3681">
        <v>1.1496493492958871E-3</v>
      </c>
      <c r="L3681" t="s">
        <v>156</v>
      </c>
      <c r="N3681" t="s">
        <v>464</v>
      </c>
      <c r="O3681" t="s">
        <v>841</v>
      </c>
      <c r="P3681">
        <v>4.4941575478295711E-3</v>
      </c>
      <c r="Q3681" t="s">
        <v>156</v>
      </c>
      <c r="S3681" t="s">
        <v>677</v>
      </c>
      <c r="T3681" t="s">
        <v>841</v>
      </c>
      <c r="U3681">
        <v>5.3585529581654063E-3</v>
      </c>
      <c r="V3681" t="s">
        <v>156</v>
      </c>
    </row>
    <row r="3682" spans="9:22" x14ac:dyDescent="0.45">
      <c r="I3682" t="s">
        <v>256</v>
      </c>
      <c r="J3682" t="s">
        <v>842</v>
      </c>
      <c r="K3682">
        <v>0</v>
      </c>
      <c r="L3682" t="s">
        <v>156</v>
      </c>
      <c r="N3682" t="s">
        <v>464</v>
      </c>
      <c r="O3682" t="s">
        <v>842</v>
      </c>
      <c r="P3682">
        <v>3.3250290689040791E-2</v>
      </c>
      <c r="Q3682" t="s">
        <v>156</v>
      </c>
      <c r="S3682" t="s">
        <v>677</v>
      </c>
      <c r="T3682" t="s">
        <v>842</v>
      </c>
      <c r="U3682">
        <v>2.6113714628498763E-2</v>
      </c>
      <c r="V3682" t="s">
        <v>156</v>
      </c>
    </row>
    <row r="3683" spans="9:22" x14ac:dyDescent="0.45">
      <c r="I3683" t="s">
        <v>256</v>
      </c>
      <c r="J3683" t="s">
        <v>843</v>
      </c>
      <c r="K3683">
        <v>0</v>
      </c>
      <c r="L3683" t="s">
        <v>156</v>
      </c>
      <c r="N3683" t="s">
        <v>464</v>
      </c>
      <c r="O3683" t="s">
        <v>843</v>
      </c>
      <c r="P3683">
        <v>1.9388235542835443E-2</v>
      </c>
      <c r="Q3683" t="s">
        <v>156</v>
      </c>
      <c r="S3683" t="s">
        <v>677</v>
      </c>
      <c r="T3683" t="s">
        <v>843</v>
      </c>
      <c r="U3683">
        <v>2.2383270535662643E-2</v>
      </c>
      <c r="V3683" t="s">
        <v>156</v>
      </c>
    </row>
    <row r="3684" spans="9:22" x14ac:dyDescent="0.45">
      <c r="I3684" t="s">
        <v>256</v>
      </c>
      <c r="J3684" t="s">
        <v>844</v>
      </c>
      <c r="K3684">
        <v>0</v>
      </c>
      <c r="L3684" t="s">
        <v>156</v>
      </c>
      <c r="N3684" t="s">
        <v>464</v>
      </c>
      <c r="O3684" t="s">
        <v>844</v>
      </c>
      <c r="P3684">
        <v>3.6142219407854317E-3</v>
      </c>
      <c r="Q3684" t="s">
        <v>156</v>
      </c>
      <c r="S3684" t="s">
        <v>677</v>
      </c>
      <c r="T3684" t="s">
        <v>844</v>
      </c>
      <c r="U3684">
        <v>2.7767426074198978E-3</v>
      </c>
      <c r="V3684" t="s">
        <v>156</v>
      </c>
    </row>
    <row r="3685" spans="9:22" x14ac:dyDescent="0.45">
      <c r="I3685" t="s">
        <v>256</v>
      </c>
      <c r="J3685" t="s">
        <v>845</v>
      </c>
      <c r="K3685">
        <v>1.1006280529495785E-3</v>
      </c>
      <c r="L3685" t="s">
        <v>156</v>
      </c>
      <c r="N3685" t="s">
        <v>464</v>
      </c>
      <c r="O3685" t="s">
        <v>845</v>
      </c>
      <c r="P3685">
        <v>3.6276465128867951E-3</v>
      </c>
      <c r="Q3685" t="s">
        <v>156</v>
      </c>
      <c r="S3685" t="s">
        <v>677</v>
      </c>
      <c r="T3685" t="s">
        <v>845</v>
      </c>
      <c r="U3685">
        <v>2.6181399800339375E-3</v>
      </c>
      <c r="V3685" t="s">
        <v>156</v>
      </c>
    </row>
    <row r="3686" spans="9:22" x14ac:dyDescent="0.45">
      <c r="I3686" t="s">
        <v>256</v>
      </c>
      <c r="J3686" t="s">
        <v>846</v>
      </c>
      <c r="K3686">
        <v>3.2700092083481395E-3</v>
      </c>
      <c r="L3686" t="s">
        <v>156</v>
      </c>
      <c r="N3686" t="s">
        <v>464</v>
      </c>
      <c r="O3686" t="s">
        <v>846</v>
      </c>
      <c r="P3686">
        <v>3.4411171579564592E-3</v>
      </c>
      <c r="Q3686" t="s">
        <v>156</v>
      </c>
      <c r="S3686" t="s">
        <v>677</v>
      </c>
      <c r="T3686" t="s">
        <v>846</v>
      </c>
      <c r="U3686">
        <v>2.4311689594608034E-3</v>
      </c>
      <c r="V3686" t="s">
        <v>156</v>
      </c>
    </row>
    <row r="3687" spans="9:22" x14ac:dyDescent="0.45">
      <c r="I3687" t="s">
        <v>256</v>
      </c>
      <c r="J3687" t="s">
        <v>847</v>
      </c>
      <c r="K3687">
        <v>3.5464285295671708E-2</v>
      </c>
      <c r="L3687" t="s">
        <v>156</v>
      </c>
      <c r="N3687" t="s">
        <v>464</v>
      </c>
      <c r="O3687" t="s">
        <v>847</v>
      </c>
      <c r="P3687">
        <v>1.7284455092242648E-2</v>
      </c>
      <c r="Q3687" t="s">
        <v>156</v>
      </c>
      <c r="S3687" t="s">
        <v>677</v>
      </c>
      <c r="T3687" t="s">
        <v>847</v>
      </c>
      <c r="U3687">
        <v>1.316910390430088E-2</v>
      </c>
      <c r="V3687" t="s">
        <v>156</v>
      </c>
    </row>
    <row r="3688" spans="9:22" x14ac:dyDescent="0.45">
      <c r="I3688" t="s">
        <v>256</v>
      </c>
      <c r="J3688" t="s">
        <v>848</v>
      </c>
      <c r="K3688">
        <v>3.9249446040107569E-3</v>
      </c>
      <c r="L3688" t="s">
        <v>156</v>
      </c>
      <c r="N3688" t="s">
        <v>464</v>
      </c>
      <c r="O3688" t="s">
        <v>848</v>
      </c>
      <c r="P3688">
        <v>2.2180697319995435E-3</v>
      </c>
      <c r="Q3688" t="s">
        <v>156</v>
      </c>
      <c r="S3688" t="s">
        <v>677</v>
      </c>
      <c r="T3688" t="s">
        <v>848</v>
      </c>
      <c r="U3688">
        <v>2.2769960061173791E-3</v>
      </c>
      <c r="V3688" t="s">
        <v>156</v>
      </c>
    </row>
    <row r="3689" spans="9:22" x14ac:dyDescent="0.45">
      <c r="I3689" t="s">
        <v>256</v>
      </c>
      <c r="J3689" t="s">
        <v>849</v>
      </c>
      <c r="K3689">
        <v>7.7991024234739272E-6</v>
      </c>
      <c r="L3689" t="s">
        <v>156</v>
      </c>
      <c r="N3689" t="s">
        <v>464</v>
      </c>
      <c r="O3689" t="s">
        <v>849</v>
      </c>
      <c r="P3689">
        <v>2.0126314374271765E-3</v>
      </c>
      <c r="Q3689" t="s">
        <v>156</v>
      </c>
      <c r="S3689" t="s">
        <v>677</v>
      </c>
      <c r="T3689" t="s">
        <v>849</v>
      </c>
      <c r="U3689">
        <v>2.2480264623423504E-3</v>
      </c>
      <c r="V3689" t="s">
        <v>156</v>
      </c>
    </row>
    <row r="3690" spans="9:22" x14ac:dyDescent="0.45">
      <c r="I3690" t="s">
        <v>256</v>
      </c>
      <c r="J3690" t="s">
        <v>850</v>
      </c>
      <c r="K3690">
        <v>0</v>
      </c>
      <c r="L3690" t="s">
        <v>156</v>
      </c>
      <c r="N3690" t="s">
        <v>464</v>
      </c>
      <c r="O3690" t="s">
        <v>850</v>
      </c>
      <c r="P3690">
        <v>1.0372120731477703E-2</v>
      </c>
      <c r="Q3690" t="s">
        <v>156</v>
      </c>
      <c r="S3690" t="s">
        <v>677</v>
      </c>
      <c r="T3690" t="s">
        <v>850</v>
      </c>
      <c r="U3690">
        <v>1.4235293144540232E-2</v>
      </c>
      <c r="V3690" t="s">
        <v>156</v>
      </c>
    </row>
    <row r="3691" spans="9:22" x14ac:dyDescent="0.45">
      <c r="I3691" t="s">
        <v>257</v>
      </c>
      <c r="J3691" t="s">
        <v>155</v>
      </c>
      <c r="K3691">
        <v>0</v>
      </c>
      <c r="L3691" t="s">
        <v>156</v>
      </c>
      <c r="N3691" t="s">
        <v>465</v>
      </c>
      <c r="O3691" t="s">
        <v>155</v>
      </c>
      <c r="P3691">
        <v>5.97482505650564E-2</v>
      </c>
      <c r="Q3691" t="s">
        <v>156</v>
      </c>
      <c r="S3691" t="s">
        <v>678</v>
      </c>
      <c r="T3691" t="s">
        <v>155</v>
      </c>
      <c r="U3691">
        <v>8.0985138923244354E-2</v>
      </c>
      <c r="V3691" t="s">
        <v>156</v>
      </c>
    </row>
    <row r="3692" spans="9:22" x14ac:dyDescent="0.45">
      <c r="I3692" t="s">
        <v>257</v>
      </c>
      <c r="J3692" t="s">
        <v>157</v>
      </c>
      <c r="K3692">
        <v>0</v>
      </c>
      <c r="L3692" t="s">
        <v>156</v>
      </c>
      <c r="N3692" t="s">
        <v>465</v>
      </c>
      <c r="O3692" t="s">
        <v>157</v>
      </c>
      <c r="P3692">
        <v>7.6993837691506726E-3</v>
      </c>
      <c r="Q3692" t="s">
        <v>156</v>
      </c>
      <c r="S3692" t="s">
        <v>678</v>
      </c>
      <c r="T3692" t="s">
        <v>157</v>
      </c>
      <c r="U3692">
        <v>1.0534177914275723E-2</v>
      </c>
      <c r="V3692" t="s">
        <v>156</v>
      </c>
    </row>
    <row r="3693" spans="9:22" x14ac:dyDescent="0.45">
      <c r="I3693" t="s">
        <v>257</v>
      </c>
      <c r="J3693" t="s">
        <v>158</v>
      </c>
      <c r="K3693">
        <v>2.6745430860725867E-3</v>
      </c>
      <c r="L3693" t="s">
        <v>156</v>
      </c>
      <c r="N3693" t="s">
        <v>465</v>
      </c>
      <c r="O3693" t="s">
        <v>158</v>
      </c>
      <c r="P3693">
        <v>7.1755024223901353E-3</v>
      </c>
      <c r="Q3693" t="s">
        <v>156</v>
      </c>
      <c r="S3693" t="s">
        <v>678</v>
      </c>
      <c r="T3693" t="s">
        <v>158</v>
      </c>
      <c r="U3693">
        <v>9.932424319855547E-3</v>
      </c>
      <c r="V3693" t="s">
        <v>156</v>
      </c>
    </row>
    <row r="3694" spans="9:22" x14ac:dyDescent="0.45">
      <c r="I3694" t="s">
        <v>257</v>
      </c>
      <c r="J3694" t="s">
        <v>159</v>
      </c>
      <c r="K3694">
        <v>7.3618432160253763E-3</v>
      </c>
      <c r="L3694" t="s">
        <v>156</v>
      </c>
      <c r="N3694" t="s">
        <v>465</v>
      </c>
      <c r="O3694" t="s">
        <v>159</v>
      </c>
      <c r="P3694">
        <v>7.1036594475052013E-3</v>
      </c>
      <c r="Q3694" t="s">
        <v>156</v>
      </c>
      <c r="S3694" t="s">
        <v>678</v>
      </c>
      <c r="T3694" t="s">
        <v>159</v>
      </c>
      <c r="U3694">
        <v>9.1383504675765503E-3</v>
      </c>
      <c r="V3694" t="s">
        <v>156</v>
      </c>
    </row>
    <row r="3695" spans="9:22" x14ac:dyDescent="0.45">
      <c r="I3695" t="s">
        <v>257</v>
      </c>
      <c r="J3695" t="s">
        <v>160</v>
      </c>
      <c r="K3695">
        <v>6.9496353412103529E-2</v>
      </c>
      <c r="L3695" t="s">
        <v>156</v>
      </c>
      <c r="N3695" t="s">
        <v>465</v>
      </c>
      <c r="O3695" t="s">
        <v>160</v>
      </c>
      <c r="P3695">
        <v>7.2152319939164752E-2</v>
      </c>
      <c r="Q3695" t="s">
        <v>156</v>
      </c>
      <c r="S3695" t="s">
        <v>678</v>
      </c>
      <c r="T3695" t="s">
        <v>160</v>
      </c>
      <c r="U3695">
        <v>8.8140920248734281E-2</v>
      </c>
      <c r="V3695" t="s">
        <v>156</v>
      </c>
    </row>
    <row r="3696" spans="9:22" x14ac:dyDescent="0.45">
      <c r="I3696" t="s">
        <v>257</v>
      </c>
      <c r="J3696" t="s">
        <v>813</v>
      </c>
      <c r="K3696">
        <v>8.5095474409228322E-3</v>
      </c>
      <c r="L3696" t="s">
        <v>156</v>
      </c>
      <c r="N3696" t="s">
        <v>465</v>
      </c>
      <c r="O3696" t="s">
        <v>813</v>
      </c>
      <c r="P3696">
        <v>1.2930728841182654E-2</v>
      </c>
      <c r="Q3696" t="s">
        <v>156</v>
      </c>
      <c r="S3696" t="s">
        <v>678</v>
      </c>
      <c r="T3696" t="s">
        <v>813</v>
      </c>
      <c r="U3696">
        <v>1.4205496974842432E-2</v>
      </c>
      <c r="V3696" t="s">
        <v>156</v>
      </c>
    </row>
    <row r="3697" spans="9:22" x14ac:dyDescent="0.45">
      <c r="I3697" t="s">
        <v>257</v>
      </c>
      <c r="J3697" t="s">
        <v>814</v>
      </c>
      <c r="K3697">
        <v>5.487393355828072E-3</v>
      </c>
      <c r="L3697" t="s">
        <v>156</v>
      </c>
      <c r="N3697" t="s">
        <v>465</v>
      </c>
      <c r="O3697" t="s">
        <v>814</v>
      </c>
      <c r="P3697">
        <v>1.2619696714601532E-2</v>
      </c>
      <c r="Q3697" t="s">
        <v>156</v>
      </c>
      <c r="S3697" t="s">
        <v>678</v>
      </c>
      <c r="T3697" t="s">
        <v>814</v>
      </c>
      <c r="U3697">
        <v>1.4691419673798785E-2</v>
      </c>
      <c r="V3697" t="s">
        <v>156</v>
      </c>
    </row>
    <row r="3698" spans="9:22" x14ac:dyDescent="0.45">
      <c r="I3698" t="s">
        <v>257</v>
      </c>
      <c r="J3698" t="s">
        <v>815</v>
      </c>
      <c r="K3698">
        <v>6.1573970063307144E-4</v>
      </c>
      <c r="L3698" t="s">
        <v>156</v>
      </c>
      <c r="N3698" t="s">
        <v>465</v>
      </c>
      <c r="O3698" t="s">
        <v>815</v>
      </c>
      <c r="P3698">
        <v>6.4008974195209026E-2</v>
      </c>
      <c r="Q3698" t="s">
        <v>156</v>
      </c>
      <c r="S3698" t="s">
        <v>678</v>
      </c>
      <c r="T3698" t="s">
        <v>815</v>
      </c>
      <c r="U3698">
        <v>7.8430993976243438E-2</v>
      </c>
      <c r="V3698" t="s">
        <v>156</v>
      </c>
    </row>
    <row r="3699" spans="9:22" x14ac:dyDescent="0.45">
      <c r="I3699" t="s">
        <v>257</v>
      </c>
      <c r="J3699" t="s">
        <v>161</v>
      </c>
      <c r="K3699">
        <v>0</v>
      </c>
      <c r="L3699" t="s">
        <v>156</v>
      </c>
      <c r="N3699" t="s">
        <v>465</v>
      </c>
      <c r="O3699" t="s">
        <v>161</v>
      </c>
      <c r="P3699">
        <v>4.737348123751163E-2</v>
      </c>
      <c r="Q3699" t="s">
        <v>156</v>
      </c>
      <c r="S3699" t="s">
        <v>678</v>
      </c>
      <c r="T3699" t="s">
        <v>161</v>
      </c>
      <c r="U3699">
        <v>5.1223804393182103E-2</v>
      </c>
      <c r="V3699" t="s">
        <v>156</v>
      </c>
    </row>
    <row r="3700" spans="9:22" x14ac:dyDescent="0.45">
      <c r="I3700" t="s">
        <v>257</v>
      </c>
      <c r="J3700" t="s">
        <v>162</v>
      </c>
      <c r="K3700">
        <v>1.6602683274140506E-3</v>
      </c>
      <c r="L3700" t="s">
        <v>156</v>
      </c>
      <c r="N3700" t="s">
        <v>465</v>
      </c>
      <c r="O3700" t="s">
        <v>162</v>
      </c>
      <c r="P3700">
        <v>6.2831702700154261E-3</v>
      </c>
      <c r="Q3700" t="s">
        <v>156</v>
      </c>
      <c r="S3700" t="s">
        <v>678</v>
      </c>
      <c r="T3700" t="s">
        <v>162</v>
      </c>
      <c r="U3700">
        <v>6.9659941887815439E-3</v>
      </c>
      <c r="V3700" t="s">
        <v>156</v>
      </c>
    </row>
    <row r="3701" spans="9:22" x14ac:dyDescent="0.45">
      <c r="I3701" t="s">
        <v>257</v>
      </c>
      <c r="J3701" t="s">
        <v>163</v>
      </c>
      <c r="K3701">
        <v>4.0353557392455068E-3</v>
      </c>
      <c r="L3701" t="s">
        <v>156</v>
      </c>
      <c r="N3701" t="s">
        <v>465</v>
      </c>
      <c r="O3701" t="s">
        <v>163</v>
      </c>
      <c r="P3701">
        <v>6.4201140567573143E-3</v>
      </c>
      <c r="Q3701" t="s">
        <v>156</v>
      </c>
      <c r="S3701" t="s">
        <v>678</v>
      </c>
      <c r="T3701" t="s">
        <v>163</v>
      </c>
      <c r="U3701">
        <v>6.2188595449586773E-3</v>
      </c>
      <c r="V3701" t="s">
        <v>156</v>
      </c>
    </row>
    <row r="3702" spans="9:22" x14ac:dyDescent="0.45">
      <c r="I3702" t="s">
        <v>257</v>
      </c>
      <c r="J3702" t="s">
        <v>164</v>
      </c>
      <c r="K3702">
        <v>6.589446548353692E-3</v>
      </c>
      <c r="L3702" t="s">
        <v>156</v>
      </c>
      <c r="N3702" t="s">
        <v>465</v>
      </c>
      <c r="O3702" t="s">
        <v>164</v>
      </c>
      <c r="P3702">
        <v>7.7493638694378659E-3</v>
      </c>
      <c r="Q3702" t="s">
        <v>156</v>
      </c>
      <c r="S3702" t="s">
        <v>678</v>
      </c>
      <c r="T3702" t="s">
        <v>164</v>
      </c>
      <c r="U3702">
        <v>7.2796575392260615E-3</v>
      </c>
      <c r="V3702" t="s">
        <v>156</v>
      </c>
    </row>
    <row r="3703" spans="9:22" x14ac:dyDescent="0.45">
      <c r="I3703" t="s">
        <v>257</v>
      </c>
      <c r="J3703" t="s">
        <v>165</v>
      </c>
      <c r="K3703">
        <v>4.9670330308604786E-2</v>
      </c>
      <c r="L3703" t="s">
        <v>156</v>
      </c>
      <c r="N3703" t="s">
        <v>465</v>
      </c>
      <c r="O3703" t="s">
        <v>165</v>
      </c>
      <c r="P3703">
        <v>6.3785674695290021E-2</v>
      </c>
      <c r="Q3703" t="s">
        <v>156</v>
      </c>
      <c r="S3703" t="s">
        <v>678</v>
      </c>
      <c r="T3703" t="s">
        <v>165</v>
      </c>
      <c r="U3703">
        <v>5.7306273628119783E-2</v>
      </c>
      <c r="V3703" t="s">
        <v>156</v>
      </c>
    </row>
    <row r="3704" spans="9:22" x14ac:dyDescent="0.45">
      <c r="I3704" t="s">
        <v>257</v>
      </c>
      <c r="J3704" t="s">
        <v>817</v>
      </c>
      <c r="K3704">
        <v>6.3807200426583425E-3</v>
      </c>
      <c r="L3704" t="s">
        <v>156</v>
      </c>
      <c r="N3704" t="s">
        <v>465</v>
      </c>
      <c r="O3704" t="s">
        <v>817</v>
      </c>
      <c r="P3704">
        <v>1.0054429194394835E-2</v>
      </c>
      <c r="Q3704" t="s">
        <v>156</v>
      </c>
      <c r="S3704" t="s">
        <v>678</v>
      </c>
      <c r="T3704" t="s">
        <v>817</v>
      </c>
      <c r="U3704">
        <v>9.4690702213888443E-3</v>
      </c>
      <c r="V3704" t="s">
        <v>156</v>
      </c>
    </row>
    <row r="3705" spans="9:22" x14ac:dyDescent="0.45">
      <c r="I3705" t="s">
        <v>257</v>
      </c>
      <c r="J3705" t="s">
        <v>818</v>
      </c>
      <c r="K3705">
        <v>4.664083281618955E-3</v>
      </c>
      <c r="L3705" t="s">
        <v>156</v>
      </c>
      <c r="N3705" t="s">
        <v>465</v>
      </c>
      <c r="O3705" t="s">
        <v>818</v>
      </c>
      <c r="P3705">
        <v>8.9575351928945744E-3</v>
      </c>
      <c r="Q3705" t="s">
        <v>156</v>
      </c>
      <c r="S3705" t="s">
        <v>678</v>
      </c>
      <c r="T3705" t="s">
        <v>818</v>
      </c>
      <c r="U3705">
        <v>8.9804324378768667E-3</v>
      </c>
      <c r="V3705" t="s">
        <v>156</v>
      </c>
    </row>
    <row r="3706" spans="9:22" x14ac:dyDescent="0.45">
      <c r="I3706" t="s">
        <v>257</v>
      </c>
      <c r="J3706" t="s">
        <v>819</v>
      </c>
      <c r="K3706">
        <v>2.6740268130992745E-3</v>
      </c>
      <c r="L3706" t="s">
        <v>156</v>
      </c>
      <c r="N3706" t="s">
        <v>465</v>
      </c>
      <c r="O3706" t="s">
        <v>819</v>
      </c>
      <c r="P3706">
        <v>4.8935861594634027E-2</v>
      </c>
      <c r="Q3706" t="s">
        <v>156</v>
      </c>
      <c r="S3706" t="s">
        <v>678</v>
      </c>
      <c r="T3706" t="s">
        <v>819</v>
      </c>
      <c r="U3706">
        <v>5.1037859135781967E-2</v>
      </c>
      <c r="V3706" t="s">
        <v>156</v>
      </c>
    </row>
    <row r="3707" spans="9:22" x14ac:dyDescent="0.45">
      <c r="I3707" t="s">
        <v>257</v>
      </c>
      <c r="J3707" t="s">
        <v>821</v>
      </c>
      <c r="K3707">
        <v>1.3636161321315343E-2</v>
      </c>
      <c r="L3707" t="s">
        <v>156</v>
      </c>
      <c r="N3707" t="s">
        <v>465</v>
      </c>
      <c r="O3707" t="s">
        <v>821</v>
      </c>
      <c r="P3707">
        <v>6.4720286219160636E-2</v>
      </c>
      <c r="Q3707" t="s">
        <v>156</v>
      </c>
      <c r="S3707" t="s">
        <v>678</v>
      </c>
      <c r="T3707" t="s">
        <v>821</v>
      </c>
      <c r="U3707">
        <v>9.0571090119856618E-2</v>
      </c>
      <c r="V3707" t="s">
        <v>156</v>
      </c>
    </row>
    <row r="3708" spans="9:22" x14ac:dyDescent="0.45">
      <c r="I3708" t="s">
        <v>257</v>
      </c>
      <c r="J3708" t="s">
        <v>822</v>
      </c>
      <c r="K3708">
        <v>3.4655226354713645E-2</v>
      </c>
      <c r="L3708" t="s">
        <v>156</v>
      </c>
      <c r="N3708" t="s">
        <v>465</v>
      </c>
      <c r="O3708" t="s">
        <v>822</v>
      </c>
      <c r="P3708">
        <v>9.0697750662657849E-3</v>
      </c>
      <c r="Q3708" t="s">
        <v>156</v>
      </c>
      <c r="S3708" t="s">
        <v>678</v>
      </c>
      <c r="T3708" t="s">
        <v>822</v>
      </c>
      <c r="U3708">
        <v>1.1773565235997598E-2</v>
      </c>
      <c r="V3708" t="s">
        <v>156</v>
      </c>
    </row>
    <row r="3709" spans="9:22" x14ac:dyDescent="0.45">
      <c r="I3709" t="s">
        <v>257</v>
      </c>
      <c r="J3709" t="s">
        <v>823</v>
      </c>
      <c r="K3709">
        <v>5.2119799041704669E-2</v>
      </c>
      <c r="L3709" t="s">
        <v>156</v>
      </c>
      <c r="N3709" t="s">
        <v>465</v>
      </c>
      <c r="O3709" t="s">
        <v>823</v>
      </c>
      <c r="P3709">
        <v>1.005017095049714E-2</v>
      </c>
      <c r="Q3709" t="s">
        <v>156</v>
      </c>
      <c r="S3709" t="s">
        <v>678</v>
      </c>
      <c r="T3709" t="s">
        <v>823</v>
      </c>
      <c r="U3709">
        <v>1.1583411766505677E-2</v>
      </c>
      <c r="V3709" t="s">
        <v>156</v>
      </c>
    </row>
    <row r="3710" spans="9:22" x14ac:dyDescent="0.45">
      <c r="I3710" t="s">
        <v>257</v>
      </c>
      <c r="J3710" t="s">
        <v>824</v>
      </c>
      <c r="K3710">
        <v>6.5752444761256884E-2</v>
      </c>
      <c r="L3710" t="s">
        <v>156</v>
      </c>
      <c r="N3710" t="s">
        <v>465</v>
      </c>
      <c r="O3710" t="s">
        <v>824</v>
      </c>
      <c r="P3710">
        <v>1.1461835817235078E-2</v>
      </c>
      <c r="Q3710" t="s">
        <v>156</v>
      </c>
      <c r="S3710" t="s">
        <v>678</v>
      </c>
      <c r="T3710" t="s">
        <v>824</v>
      </c>
      <c r="U3710">
        <v>1.1246192017669101E-2</v>
      </c>
      <c r="V3710" t="s">
        <v>156</v>
      </c>
    </row>
    <row r="3711" spans="9:22" x14ac:dyDescent="0.45">
      <c r="I3711" t="s">
        <v>257</v>
      </c>
      <c r="J3711" t="s">
        <v>825</v>
      </c>
      <c r="K3711">
        <v>0.43203010412196585</v>
      </c>
      <c r="L3711" t="s">
        <v>156</v>
      </c>
      <c r="N3711" t="s">
        <v>465</v>
      </c>
      <c r="O3711" t="s">
        <v>825</v>
      </c>
      <c r="P3711">
        <v>0.13630836175194916</v>
      </c>
      <c r="Q3711" t="s">
        <v>156</v>
      </c>
      <c r="S3711" t="s">
        <v>678</v>
      </c>
      <c r="T3711" t="s">
        <v>825</v>
      </c>
      <c r="U3711">
        <v>9.0131237988645918E-2</v>
      </c>
      <c r="V3711" t="s">
        <v>156</v>
      </c>
    </row>
    <row r="3712" spans="9:22" x14ac:dyDescent="0.45">
      <c r="I3712" t="s">
        <v>257</v>
      </c>
      <c r="J3712" t="s">
        <v>826</v>
      </c>
      <c r="K3712">
        <v>5.8763088334276105E-2</v>
      </c>
      <c r="L3712" t="s">
        <v>156</v>
      </c>
      <c r="N3712" t="s">
        <v>465</v>
      </c>
      <c r="O3712" t="s">
        <v>826</v>
      </c>
      <c r="P3712">
        <v>2.5289146560922633E-2</v>
      </c>
      <c r="Q3712" t="s">
        <v>156</v>
      </c>
      <c r="S3712" t="s">
        <v>678</v>
      </c>
      <c r="T3712" t="s">
        <v>826</v>
      </c>
      <c r="U3712">
        <v>1.9827739052828641E-2</v>
      </c>
      <c r="V3712" t="s">
        <v>156</v>
      </c>
    </row>
    <row r="3713" spans="9:22" x14ac:dyDescent="0.45">
      <c r="I3713" t="s">
        <v>257</v>
      </c>
      <c r="J3713" t="s">
        <v>827</v>
      </c>
      <c r="K3713">
        <v>4.6816923667001728E-2</v>
      </c>
      <c r="L3713" t="s">
        <v>156</v>
      </c>
      <c r="N3713" t="s">
        <v>465</v>
      </c>
      <c r="O3713" t="s">
        <v>827</v>
      </c>
      <c r="P3713">
        <v>2.0790971581449116E-2</v>
      </c>
      <c r="Q3713" t="s">
        <v>156</v>
      </c>
      <c r="S3713" t="s">
        <v>678</v>
      </c>
      <c r="T3713" t="s">
        <v>827</v>
      </c>
      <c r="U3713">
        <v>1.8464466685211532E-2</v>
      </c>
      <c r="V3713" t="s">
        <v>156</v>
      </c>
    </row>
    <row r="3714" spans="9:22" x14ac:dyDescent="0.45">
      <c r="I3714" t="s">
        <v>257</v>
      </c>
      <c r="J3714" t="s">
        <v>828</v>
      </c>
      <c r="K3714">
        <v>4.3053111290792555E-2</v>
      </c>
      <c r="L3714" t="s">
        <v>156</v>
      </c>
      <c r="N3714" t="s">
        <v>465</v>
      </c>
      <c r="O3714" t="s">
        <v>828</v>
      </c>
      <c r="P3714">
        <v>7.3203157378211883E-2</v>
      </c>
      <c r="Q3714" t="s">
        <v>156</v>
      </c>
      <c r="S3714" t="s">
        <v>678</v>
      </c>
      <c r="T3714" t="s">
        <v>828</v>
      </c>
      <c r="U3714">
        <v>8.4489837952212696E-2</v>
      </c>
      <c r="V3714" t="s">
        <v>156</v>
      </c>
    </row>
    <row r="3715" spans="9:22" x14ac:dyDescent="0.45">
      <c r="I3715" t="s">
        <v>257</v>
      </c>
      <c r="J3715" t="s">
        <v>835</v>
      </c>
      <c r="K3715">
        <v>0</v>
      </c>
      <c r="L3715" t="s">
        <v>156</v>
      </c>
      <c r="N3715" t="s">
        <v>465</v>
      </c>
      <c r="O3715" t="s">
        <v>835</v>
      </c>
      <c r="P3715">
        <v>4.4296014706081334E-2</v>
      </c>
      <c r="Q3715" t="s">
        <v>156</v>
      </c>
      <c r="S3715" t="s">
        <v>678</v>
      </c>
      <c r="T3715" t="s">
        <v>835</v>
      </c>
      <c r="U3715">
        <v>2.6461002720295203E-2</v>
      </c>
      <c r="V3715" t="s">
        <v>156</v>
      </c>
    </row>
    <row r="3716" spans="9:22" x14ac:dyDescent="0.45">
      <c r="I3716" t="s">
        <v>257</v>
      </c>
      <c r="J3716" t="s">
        <v>836</v>
      </c>
      <c r="K3716">
        <v>0</v>
      </c>
      <c r="L3716" t="s">
        <v>156</v>
      </c>
      <c r="N3716" t="s">
        <v>465</v>
      </c>
      <c r="O3716" t="s">
        <v>836</v>
      </c>
      <c r="P3716">
        <v>4.9605468729151826E-3</v>
      </c>
      <c r="Q3716" t="s">
        <v>156</v>
      </c>
      <c r="S3716" t="s">
        <v>678</v>
      </c>
      <c r="T3716" t="s">
        <v>836</v>
      </c>
      <c r="U3716">
        <v>3.8334264330512641E-3</v>
      </c>
      <c r="V3716" t="s">
        <v>156</v>
      </c>
    </row>
    <row r="3717" spans="9:22" x14ac:dyDescent="0.45">
      <c r="I3717" t="s">
        <v>257</v>
      </c>
      <c r="J3717" t="s">
        <v>837</v>
      </c>
      <c r="K3717">
        <v>1.7510638538516064E-3</v>
      </c>
      <c r="L3717" t="s">
        <v>156</v>
      </c>
      <c r="N3717" t="s">
        <v>465</v>
      </c>
      <c r="O3717" t="s">
        <v>837</v>
      </c>
      <c r="P3717">
        <v>4.995036053860407E-3</v>
      </c>
      <c r="Q3717" t="s">
        <v>156</v>
      </c>
      <c r="S3717" t="s">
        <v>678</v>
      </c>
      <c r="T3717" t="s">
        <v>837</v>
      </c>
      <c r="U3717">
        <v>4.1528137536469487E-3</v>
      </c>
      <c r="V3717" t="s">
        <v>156</v>
      </c>
    </row>
    <row r="3718" spans="9:22" x14ac:dyDescent="0.45">
      <c r="I3718" t="s">
        <v>257</v>
      </c>
      <c r="J3718" t="s">
        <v>838</v>
      </c>
      <c r="K3718">
        <v>3.3507565580042043E-3</v>
      </c>
      <c r="L3718" t="s">
        <v>156</v>
      </c>
      <c r="N3718" t="s">
        <v>465</v>
      </c>
      <c r="O3718" t="s">
        <v>838</v>
      </c>
      <c r="P3718">
        <v>4.5597927026127579E-3</v>
      </c>
      <c r="Q3718" t="s">
        <v>156</v>
      </c>
      <c r="S3718" t="s">
        <v>678</v>
      </c>
      <c r="T3718" t="s">
        <v>838</v>
      </c>
      <c r="U3718">
        <v>4.1112779778825232E-3</v>
      </c>
      <c r="V3718" t="s">
        <v>156</v>
      </c>
    </row>
    <row r="3719" spans="9:22" x14ac:dyDescent="0.45">
      <c r="I3719" t="s">
        <v>257</v>
      </c>
      <c r="J3719" t="s">
        <v>839</v>
      </c>
      <c r="K3719">
        <v>3.0908138855950767E-2</v>
      </c>
      <c r="L3719" t="s">
        <v>156</v>
      </c>
      <c r="N3719" t="s">
        <v>465</v>
      </c>
      <c r="O3719" t="s">
        <v>839</v>
      </c>
      <c r="P3719">
        <v>2.5933198258284901E-2</v>
      </c>
      <c r="Q3719" t="s">
        <v>156</v>
      </c>
      <c r="S3719" t="s">
        <v>678</v>
      </c>
      <c r="T3719" t="s">
        <v>839</v>
      </c>
      <c r="U3719">
        <v>3.673810085128941E-2</v>
      </c>
      <c r="V3719" t="s">
        <v>156</v>
      </c>
    </row>
    <row r="3720" spans="9:22" x14ac:dyDescent="0.45">
      <c r="I3720" t="s">
        <v>257</v>
      </c>
      <c r="J3720" t="s">
        <v>840</v>
      </c>
      <c r="K3720">
        <v>3.130019702924567E-3</v>
      </c>
      <c r="L3720" t="s">
        <v>156</v>
      </c>
      <c r="N3720" t="s">
        <v>465</v>
      </c>
      <c r="O3720" t="s">
        <v>840</v>
      </c>
      <c r="P3720">
        <v>4.2888185130521899E-3</v>
      </c>
      <c r="Q3720" t="s">
        <v>156</v>
      </c>
      <c r="S3720" t="s">
        <v>678</v>
      </c>
      <c r="T3720" t="s">
        <v>840</v>
      </c>
      <c r="U3720">
        <v>5.6346907557903534E-3</v>
      </c>
      <c r="V3720" t="s">
        <v>156</v>
      </c>
    </row>
    <row r="3721" spans="9:22" x14ac:dyDescent="0.45">
      <c r="I3721" t="s">
        <v>257</v>
      </c>
      <c r="J3721" t="s">
        <v>841</v>
      </c>
      <c r="K3721">
        <v>1.0925682277946305E-3</v>
      </c>
      <c r="L3721" t="s">
        <v>156</v>
      </c>
      <c r="N3721" t="s">
        <v>465</v>
      </c>
      <c r="O3721" t="s">
        <v>841</v>
      </c>
      <c r="P3721">
        <v>4.4124051299973812E-3</v>
      </c>
      <c r="Q3721" t="s">
        <v>156</v>
      </c>
      <c r="S3721" t="s">
        <v>678</v>
      </c>
      <c r="T3721" t="s">
        <v>841</v>
      </c>
      <c r="U3721">
        <v>5.1407424147985577E-3</v>
      </c>
      <c r="V3721" t="s">
        <v>156</v>
      </c>
    </row>
    <row r="3722" spans="9:22" x14ac:dyDescent="0.45">
      <c r="I3722" t="s">
        <v>257</v>
      </c>
      <c r="J3722" t="s">
        <v>842</v>
      </c>
      <c r="K3722">
        <v>0</v>
      </c>
      <c r="L3722" t="s">
        <v>156</v>
      </c>
      <c r="N3722" t="s">
        <v>465</v>
      </c>
      <c r="O3722" t="s">
        <v>842</v>
      </c>
      <c r="P3722">
        <v>3.5789642212020842E-2</v>
      </c>
      <c r="Q3722" t="s">
        <v>156</v>
      </c>
      <c r="S3722" t="s">
        <v>678</v>
      </c>
      <c r="T3722" t="s">
        <v>842</v>
      </c>
      <c r="U3722">
        <v>2.3170456998851712E-2</v>
      </c>
      <c r="V3722" t="s">
        <v>156</v>
      </c>
    </row>
    <row r="3723" spans="9:22" x14ac:dyDescent="0.45">
      <c r="I3723" t="s">
        <v>257</v>
      </c>
      <c r="J3723" t="s">
        <v>843</v>
      </c>
      <c r="K3723">
        <v>0</v>
      </c>
      <c r="L3723" t="s">
        <v>156</v>
      </c>
      <c r="N3723" t="s">
        <v>465</v>
      </c>
      <c r="O3723" t="s">
        <v>843</v>
      </c>
      <c r="P3723">
        <v>2.1006344338246254E-2</v>
      </c>
      <c r="Q3723" t="s">
        <v>156</v>
      </c>
      <c r="S3723" t="s">
        <v>678</v>
      </c>
      <c r="T3723" t="s">
        <v>843</v>
      </c>
      <c r="U3723">
        <v>1.6812941372062441E-2</v>
      </c>
      <c r="V3723" t="s">
        <v>156</v>
      </c>
    </row>
    <row r="3724" spans="9:22" x14ac:dyDescent="0.45">
      <c r="I3724" t="s">
        <v>257</v>
      </c>
      <c r="J3724" t="s">
        <v>844</v>
      </c>
      <c r="K3724">
        <v>0</v>
      </c>
      <c r="L3724" t="s">
        <v>156</v>
      </c>
      <c r="N3724" t="s">
        <v>465</v>
      </c>
      <c r="O3724" t="s">
        <v>844</v>
      </c>
      <c r="P3724">
        <v>4.2449092905612823E-3</v>
      </c>
      <c r="Q3724" t="s">
        <v>156</v>
      </c>
      <c r="S3724" t="s">
        <v>678</v>
      </c>
      <c r="T3724" t="s">
        <v>844</v>
      </c>
      <c r="U3724">
        <v>2.0603212455739929E-3</v>
      </c>
      <c r="V3724" t="s">
        <v>156</v>
      </c>
    </row>
    <row r="3725" spans="9:22" x14ac:dyDescent="0.45">
      <c r="I3725" t="s">
        <v>257</v>
      </c>
      <c r="J3725" t="s">
        <v>845</v>
      </c>
      <c r="K3725">
        <v>1.0349297158168968E-3</v>
      </c>
      <c r="L3725" t="s">
        <v>156</v>
      </c>
      <c r="N3725" t="s">
        <v>465</v>
      </c>
      <c r="O3725" t="s">
        <v>845</v>
      </c>
      <c r="P3725">
        <v>4.3426292197126697E-3</v>
      </c>
      <c r="Q3725" t="s">
        <v>156</v>
      </c>
      <c r="S3725" t="s">
        <v>678</v>
      </c>
      <c r="T3725" t="s">
        <v>845</v>
      </c>
      <c r="U3725">
        <v>2.1797800456052219E-3</v>
      </c>
      <c r="V3725" t="s">
        <v>156</v>
      </c>
    </row>
    <row r="3726" spans="9:22" x14ac:dyDescent="0.45">
      <c r="I3726" t="s">
        <v>257</v>
      </c>
      <c r="J3726" t="s">
        <v>846</v>
      </c>
      <c r="K3726">
        <v>3.420218211233025E-3</v>
      </c>
      <c r="L3726" t="s">
        <v>156</v>
      </c>
      <c r="N3726" t="s">
        <v>465</v>
      </c>
      <c r="O3726" t="s">
        <v>846</v>
      </c>
      <c r="P3726">
        <v>4.3996963455141119E-3</v>
      </c>
      <c r="Q3726" t="s">
        <v>156</v>
      </c>
      <c r="S3726" t="s">
        <v>678</v>
      </c>
      <c r="T3726" t="s">
        <v>846</v>
      </c>
      <c r="U3726">
        <v>2.1957088021008668E-3</v>
      </c>
      <c r="V3726" t="s">
        <v>156</v>
      </c>
    </row>
    <row r="3727" spans="9:22" x14ac:dyDescent="0.45">
      <c r="I3727" t="s">
        <v>257</v>
      </c>
      <c r="J3727" t="s">
        <v>847</v>
      </c>
      <c r="K3727">
        <v>3.4852733608277287E-2</v>
      </c>
      <c r="L3727" t="s">
        <v>156</v>
      </c>
      <c r="N3727" t="s">
        <v>465</v>
      </c>
      <c r="O3727" t="s">
        <v>847</v>
      </c>
      <c r="P3727">
        <v>2.4733985074017903E-2</v>
      </c>
      <c r="Q3727" t="s">
        <v>156</v>
      </c>
      <c r="S3727" t="s">
        <v>678</v>
      </c>
      <c r="T3727" t="s">
        <v>847</v>
      </c>
      <c r="U3727">
        <v>1.1855058066527457E-2</v>
      </c>
      <c r="V3727" t="s">
        <v>156</v>
      </c>
    </row>
    <row r="3728" spans="9:22" x14ac:dyDescent="0.45">
      <c r="I3728" t="s">
        <v>257</v>
      </c>
      <c r="J3728" t="s">
        <v>848</v>
      </c>
      <c r="K3728">
        <v>3.8100422806659714E-3</v>
      </c>
      <c r="L3728" t="s">
        <v>156</v>
      </c>
      <c r="N3728" t="s">
        <v>465</v>
      </c>
      <c r="O3728" t="s">
        <v>848</v>
      </c>
      <c r="P3728">
        <v>3.1230470008874315E-3</v>
      </c>
      <c r="Q3728" t="s">
        <v>156</v>
      </c>
      <c r="S3728" t="s">
        <v>678</v>
      </c>
      <c r="T3728" t="s">
        <v>848</v>
      </c>
      <c r="U3728">
        <v>1.7830137182412201E-3</v>
      </c>
      <c r="V3728" t="s">
        <v>156</v>
      </c>
    </row>
    <row r="3729" spans="9:22" x14ac:dyDescent="0.45">
      <c r="I3729" t="s">
        <v>257</v>
      </c>
      <c r="J3729" t="s">
        <v>849</v>
      </c>
      <c r="K3729">
        <v>3.0188196911369934E-6</v>
      </c>
      <c r="L3729" t="s">
        <v>156</v>
      </c>
      <c r="N3729" t="s">
        <v>465</v>
      </c>
      <c r="O3729" t="s">
        <v>849</v>
      </c>
      <c r="P3729">
        <v>2.6853990370513765E-3</v>
      </c>
      <c r="Q3729" t="s">
        <v>156</v>
      </c>
      <c r="S3729" t="s">
        <v>678</v>
      </c>
      <c r="T3729" t="s">
        <v>849</v>
      </c>
      <c r="U3729">
        <v>1.703127616074863E-3</v>
      </c>
      <c r="V3729" t="s">
        <v>156</v>
      </c>
    </row>
    <row r="3730" spans="9:22" x14ac:dyDescent="0.45">
      <c r="I3730" t="s">
        <v>257</v>
      </c>
      <c r="J3730" t="s">
        <v>850</v>
      </c>
      <c r="K3730">
        <v>0</v>
      </c>
      <c r="L3730" t="s">
        <v>156</v>
      </c>
      <c r="N3730" t="s">
        <v>465</v>
      </c>
      <c r="O3730" t="s">
        <v>850</v>
      </c>
      <c r="P3730">
        <v>1.233668391417482E-2</v>
      </c>
      <c r="Q3730" t="s">
        <v>156</v>
      </c>
      <c r="S3730" t="s">
        <v>678</v>
      </c>
      <c r="T3730" t="s">
        <v>850</v>
      </c>
      <c r="U3730">
        <v>9.5391228212723389E-3</v>
      </c>
      <c r="V3730" t="s">
        <v>156</v>
      </c>
    </row>
    <row r="3731" spans="9:22" x14ac:dyDescent="0.45">
      <c r="I3731" t="s">
        <v>258</v>
      </c>
      <c r="J3731" t="s">
        <v>155</v>
      </c>
      <c r="K3731">
        <v>0</v>
      </c>
      <c r="L3731" t="s">
        <v>156</v>
      </c>
      <c r="N3731" t="s">
        <v>466</v>
      </c>
      <c r="O3731" t="s">
        <v>155</v>
      </c>
      <c r="P3731">
        <v>6.3616393770247789E-2</v>
      </c>
      <c r="Q3731" t="s">
        <v>156</v>
      </c>
      <c r="S3731" t="s">
        <v>679</v>
      </c>
      <c r="T3731" t="s">
        <v>155</v>
      </c>
      <c r="U3731">
        <v>7.2764636031524776E-2</v>
      </c>
      <c r="V3731" t="s">
        <v>156</v>
      </c>
    </row>
    <row r="3732" spans="9:22" x14ac:dyDescent="0.45">
      <c r="I3732" t="s">
        <v>258</v>
      </c>
      <c r="J3732" t="s">
        <v>157</v>
      </c>
      <c r="K3732">
        <v>0</v>
      </c>
      <c r="L3732" t="s">
        <v>156</v>
      </c>
      <c r="N3732" t="s">
        <v>466</v>
      </c>
      <c r="O3732" t="s">
        <v>157</v>
      </c>
      <c r="P3732">
        <v>7.7870567100374374E-3</v>
      </c>
      <c r="Q3732" t="s">
        <v>156</v>
      </c>
      <c r="S3732" t="s">
        <v>679</v>
      </c>
      <c r="T3732" t="s">
        <v>157</v>
      </c>
      <c r="U3732">
        <v>9.9579714355564376E-3</v>
      </c>
      <c r="V3732" t="s">
        <v>156</v>
      </c>
    </row>
    <row r="3733" spans="9:22" x14ac:dyDescent="0.45">
      <c r="I3733" t="s">
        <v>258</v>
      </c>
      <c r="J3733" t="s">
        <v>158</v>
      </c>
      <c r="K3733">
        <v>2.9549813479283855E-3</v>
      </c>
      <c r="L3733" t="s">
        <v>156</v>
      </c>
      <c r="N3733" t="s">
        <v>466</v>
      </c>
      <c r="O3733" t="s">
        <v>158</v>
      </c>
      <c r="P3733">
        <v>6.990688002364704E-3</v>
      </c>
      <c r="Q3733" t="s">
        <v>156</v>
      </c>
      <c r="S3733" t="s">
        <v>679</v>
      </c>
      <c r="T3733" t="s">
        <v>158</v>
      </c>
      <c r="U3733">
        <v>9.530850391918616E-3</v>
      </c>
      <c r="V3733" t="s">
        <v>156</v>
      </c>
    </row>
    <row r="3734" spans="9:22" x14ac:dyDescent="0.45">
      <c r="I3734" t="s">
        <v>258</v>
      </c>
      <c r="J3734" t="s">
        <v>159</v>
      </c>
      <c r="K3734">
        <v>7.8498820020599588E-3</v>
      </c>
      <c r="L3734" t="s">
        <v>156</v>
      </c>
      <c r="N3734" t="s">
        <v>466</v>
      </c>
      <c r="O3734" t="s">
        <v>159</v>
      </c>
      <c r="P3734">
        <v>6.4996243624335882E-3</v>
      </c>
      <c r="Q3734" t="s">
        <v>156</v>
      </c>
      <c r="S3734" t="s">
        <v>679</v>
      </c>
      <c r="T3734" t="s">
        <v>159</v>
      </c>
      <c r="U3734">
        <v>9.2989816788189954E-3</v>
      </c>
      <c r="V3734" t="s">
        <v>156</v>
      </c>
    </row>
    <row r="3735" spans="9:22" x14ac:dyDescent="0.45">
      <c r="I3735" t="s">
        <v>258</v>
      </c>
      <c r="J3735" t="s">
        <v>160</v>
      </c>
      <c r="K3735">
        <v>7.0983601005879374E-2</v>
      </c>
      <c r="L3735" t="s">
        <v>156</v>
      </c>
      <c r="N3735" t="s">
        <v>466</v>
      </c>
      <c r="O3735" t="s">
        <v>160</v>
      </c>
      <c r="P3735">
        <v>5.932675805803217E-2</v>
      </c>
      <c r="Q3735" t="s">
        <v>156</v>
      </c>
      <c r="S3735" t="s">
        <v>679</v>
      </c>
      <c r="T3735" t="s">
        <v>160</v>
      </c>
      <c r="U3735">
        <v>7.6135987074481784E-2</v>
      </c>
      <c r="V3735" t="s">
        <v>156</v>
      </c>
    </row>
    <row r="3736" spans="9:22" x14ac:dyDescent="0.45">
      <c r="I3736" t="s">
        <v>258</v>
      </c>
      <c r="J3736" t="s">
        <v>813</v>
      </c>
      <c r="K3736">
        <v>8.8664048139242089E-3</v>
      </c>
      <c r="L3736" t="s">
        <v>156</v>
      </c>
      <c r="N3736" t="s">
        <v>466</v>
      </c>
      <c r="O3736" t="s">
        <v>813</v>
      </c>
      <c r="P3736">
        <v>9.8633701841670477E-3</v>
      </c>
      <c r="Q3736" t="s">
        <v>156</v>
      </c>
      <c r="S3736" t="s">
        <v>679</v>
      </c>
      <c r="T3736" t="s">
        <v>813</v>
      </c>
      <c r="U3736">
        <v>1.2459427539492455E-2</v>
      </c>
      <c r="V3736" t="s">
        <v>156</v>
      </c>
    </row>
    <row r="3737" spans="9:22" x14ac:dyDescent="0.45">
      <c r="I3737" t="s">
        <v>258</v>
      </c>
      <c r="J3737" t="s">
        <v>814</v>
      </c>
      <c r="K3737">
        <v>5.5424857173308603E-3</v>
      </c>
      <c r="L3737" t="s">
        <v>156</v>
      </c>
      <c r="N3737" t="s">
        <v>466</v>
      </c>
      <c r="O3737" t="s">
        <v>814</v>
      </c>
      <c r="P3737">
        <v>9.5542030019527147E-3</v>
      </c>
      <c r="Q3737" t="s">
        <v>156</v>
      </c>
      <c r="S3737" t="s">
        <v>679</v>
      </c>
      <c r="T3737" t="s">
        <v>814</v>
      </c>
      <c r="U3737">
        <v>1.2344467696527158E-2</v>
      </c>
      <c r="V3737" t="s">
        <v>156</v>
      </c>
    </row>
    <row r="3738" spans="9:22" x14ac:dyDescent="0.45">
      <c r="I3738" t="s">
        <v>258</v>
      </c>
      <c r="J3738" t="s">
        <v>815</v>
      </c>
      <c r="K3738">
        <v>6.3311397518335099E-4</v>
      </c>
      <c r="L3738" t="s">
        <v>156</v>
      </c>
      <c r="N3738" t="s">
        <v>466</v>
      </c>
      <c r="O3738" t="s">
        <v>815</v>
      </c>
      <c r="P3738">
        <v>5.448715929777484E-2</v>
      </c>
      <c r="Q3738" t="s">
        <v>156</v>
      </c>
      <c r="S3738" t="s">
        <v>679</v>
      </c>
      <c r="T3738" t="s">
        <v>815</v>
      </c>
      <c r="U3738">
        <v>6.80306460849356E-2</v>
      </c>
      <c r="V3738" t="s">
        <v>156</v>
      </c>
    </row>
    <row r="3739" spans="9:22" x14ac:dyDescent="0.45">
      <c r="I3739" t="s">
        <v>258</v>
      </c>
      <c r="J3739" t="s">
        <v>161</v>
      </c>
      <c r="K3739">
        <v>0</v>
      </c>
      <c r="L3739" t="s">
        <v>156</v>
      </c>
      <c r="N3739" t="s">
        <v>466</v>
      </c>
      <c r="O3739" t="s">
        <v>161</v>
      </c>
      <c r="P3739">
        <v>3.8960497764702041E-2</v>
      </c>
      <c r="Q3739" t="s">
        <v>156</v>
      </c>
      <c r="S3739" t="s">
        <v>679</v>
      </c>
      <c r="T3739" t="s">
        <v>161</v>
      </c>
      <c r="U3739">
        <v>5.6594244768467208E-2</v>
      </c>
      <c r="V3739" t="s">
        <v>156</v>
      </c>
    </row>
    <row r="3740" spans="9:22" x14ac:dyDescent="0.45">
      <c r="I3740" t="s">
        <v>258</v>
      </c>
      <c r="J3740" t="s">
        <v>162</v>
      </c>
      <c r="K3740">
        <v>1.7614069864772223E-3</v>
      </c>
      <c r="L3740" t="s">
        <v>156</v>
      </c>
      <c r="N3740" t="s">
        <v>466</v>
      </c>
      <c r="O3740" t="s">
        <v>162</v>
      </c>
      <c r="P3740">
        <v>5.2546595141310035E-3</v>
      </c>
      <c r="Q3740" t="s">
        <v>156</v>
      </c>
      <c r="S3740" t="s">
        <v>679</v>
      </c>
      <c r="T3740" t="s">
        <v>162</v>
      </c>
      <c r="U3740">
        <v>7.9886586688506407E-3</v>
      </c>
      <c r="V3740" t="s">
        <v>156</v>
      </c>
    </row>
    <row r="3741" spans="9:22" x14ac:dyDescent="0.45">
      <c r="I3741" t="s">
        <v>258</v>
      </c>
      <c r="J3741" t="s">
        <v>163</v>
      </c>
      <c r="K3741">
        <v>4.5067570146364033E-3</v>
      </c>
      <c r="L3741" t="s">
        <v>156</v>
      </c>
      <c r="N3741" t="s">
        <v>466</v>
      </c>
      <c r="O3741" t="s">
        <v>163</v>
      </c>
      <c r="P3741">
        <v>5.4106828765932025E-3</v>
      </c>
      <c r="Q3741" t="s">
        <v>156</v>
      </c>
      <c r="S3741" t="s">
        <v>679</v>
      </c>
      <c r="T3741" t="s">
        <v>163</v>
      </c>
      <c r="U3741">
        <v>7.5187970991072751E-3</v>
      </c>
      <c r="V3741" t="s">
        <v>156</v>
      </c>
    </row>
    <row r="3742" spans="9:22" x14ac:dyDescent="0.45">
      <c r="I3742" t="s">
        <v>258</v>
      </c>
      <c r="J3742" t="s">
        <v>164</v>
      </c>
      <c r="K3742">
        <v>6.9494824852365964E-3</v>
      </c>
      <c r="L3742" t="s">
        <v>156</v>
      </c>
      <c r="N3742" t="s">
        <v>466</v>
      </c>
      <c r="O3742" t="s">
        <v>164</v>
      </c>
      <c r="P3742">
        <v>6.8965650564868503E-3</v>
      </c>
      <c r="Q3742" t="s">
        <v>156</v>
      </c>
      <c r="S3742" t="s">
        <v>679</v>
      </c>
      <c r="T3742" t="s">
        <v>164</v>
      </c>
      <c r="U3742">
        <v>7.3131123843837636E-3</v>
      </c>
      <c r="V3742" t="s">
        <v>156</v>
      </c>
    </row>
    <row r="3743" spans="9:22" x14ac:dyDescent="0.45">
      <c r="I3743" t="s">
        <v>258</v>
      </c>
      <c r="J3743" t="s">
        <v>165</v>
      </c>
      <c r="K3743">
        <v>4.9831547664818635E-2</v>
      </c>
      <c r="L3743" t="s">
        <v>156</v>
      </c>
      <c r="N3743" t="s">
        <v>466</v>
      </c>
      <c r="O3743" t="s">
        <v>165</v>
      </c>
      <c r="P3743">
        <v>5.4617519093156111E-2</v>
      </c>
      <c r="Q3743" t="s">
        <v>156</v>
      </c>
      <c r="S3743" t="s">
        <v>679</v>
      </c>
      <c r="T3743" t="s">
        <v>165</v>
      </c>
      <c r="U3743">
        <v>4.6538303361848263E-2</v>
      </c>
      <c r="V3743" t="s">
        <v>156</v>
      </c>
    </row>
    <row r="3744" spans="9:22" x14ac:dyDescent="0.45">
      <c r="I3744" t="s">
        <v>258</v>
      </c>
      <c r="J3744" t="s">
        <v>817</v>
      </c>
      <c r="K3744">
        <v>6.4830776794669517E-3</v>
      </c>
      <c r="L3744" t="s">
        <v>156</v>
      </c>
      <c r="N3744" t="s">
        <v>466</v>
      </c>
      <c r="O3744" t="s">
        <v>817</v>
      </c>
      <c r="P3744">
        <v>8.1845246069223738E-3</v>
      </c>
      <c r="Q3744" t="s">
        <v>156</v>
      </c>
      <c r="S3744" t="s">
        <v>679</v>
      </c>
      <c r="T3744" t="s">
        <v>817</v>
      </c>
      <c r="U3744">
        <v>6.957540398061568E-3</v>
      </c>
      <c r="V3744" t="s">
        <v>156</v>
      </c>
    </row>
    <row r="3745" spans="9:22" x14ac:dyDescent="0.45">
      <c r="I3745" t="s">
        <v>258</v>
      </c>
      <c r="J3745" t="s">
        <v>818</v>
      </c>
      <c r="K3745">
        <v>4.8304742118998158E-3</v>
      </c>
      <c r="L3745" t="s">
        <v>156</v>
      </c>
      <c r="N3745" t="s">
        <v>466</v>
      </c>
      <c r="O3745" t="s">
        <v>818</v>
      </c>
      <c r="P3745">
        <v>6.842049317171332E-3</v>
      </c>
      <c r="Q3745" t="s">
        <v>156</v>
      </c>
      <c r="S3745" t="s">
        <v>679</v>
      </c>
      <c r="T3745" t="s">
        <v>818</v>
      </c>
      <c r="U3745">
        <v>7.1892658387121278E-3</v>
      </c>
      <c r="V3745" t="s">
        <v>156</v>
      </c>
    </row>
    <row r="3746" spans="9:22" x14ac:dyDescent="0.45">
      <c r="I3746" t="s">
        <v>258</v>
      </c>
      <c r="J3746" t="s">
        <v>819</v>
      </c>
      <c r="K3746">
        <v>2.7165103130783442E-3</v>
      </c>
      <c r="L3746" t="s">
        <v>156</v>
      </c>
      <c r="N3746" t="s">
        <v>466</v>
      </c>
      <c r="O3746" t="s">
        <v>819</v>
      </c>
      <c r="P3746">
        <v>3.8350387073138717E-2</v>
      </c>
      <c r="Q3746" t="s">
        <v>156</v>
      </c>
      <c r="S3746" t="s">
        <v>679</v>
      </c>
      <c r="T3746" t="s">
        <v>819</v>
      </c>
      <c r="U3746">
        <v>4.799274486600856E-2</v>
      </c>
      <c r="V3746" t="s">
        <v>156</v>
      </c>
    </row>
    <row r="3747" spans="9:22" x14ac:dyDescent="0.45">
      <c r="I3747" t="s">
        <v>258</v>
      </c>
      <c r="J3747" t="s">
        <v>821</v>
      </c>
      <c r="K3747">
        <v>1.3753376599788696E-2</v>
      </c>
      <c r="L3747" t="s">
        <v>156</v>
      </c>
      <c r="N3747" t="s">
        <v>466</v>
      </c>
      <c r="O3747" t="s">
        <v>821</v>
      </c>
      <c r="P3747">
        <v>8.2025838815415045E-2</v>
      </c>
      <c r="Q3747" t="s">
        <v>156</v>
      </c>
      <c r="S3747" t="s">
        <v>679</v>
      </c>
      <c r="T3747" t="s">
        <v>821</v>
      </c>
      <c r="U3747">
        <v>0.10991547694576487</v>
      </c>
      <c r="V3747" t="s">
        <v>156</v>
      </c>
    </row>
    <row r="3748" spans="9:22" x14ac:dyDescent="0.45">
      <c r="I3748" t="s">
        <v>258</v>
      </c>
      <c r="J3748" t="s">
        <v>822</v>
      </c>
      <c r="K3748">
        <v>3.4893024972429777E-2</v>
      </c>
      <c r="L3748" t="s">
        <v>156</v>
      </c>
      <c r="N3748" t="s">
        <v>466</v>
      </c>
      <c r="O3748" t="s">
        <v>822</v>
      </c>
      <c r="P3748">
        <v>1.251474007728101E-2</v>
      </c>
      <c r="Q3748" t="s">
        <v>156</v>
      </c>
      <c r="S3748" t="s">
        <v>679</v>
      </c>
      <c r="T3748" t="s">
        <v>822</v>
      </c>
      <c r="U3748">
        <v>1.5589451745715337E-2</v>
      </c>
      <c r="V3748" t="s">
        <v>156</v>
      </c>
    </row>
    <row r="3749" spans="9:22" x14ac:dyDescent="0.45">
      <c r="I3749" t="s">
        <v>258</v>
      </c>
      <c r="J3749" t="s">
        <v>823</v>
      </c>
      <c r="K3749">
        <v>5.1494569610146562E-2</v>
      </c>
      <c r="L3749" t="s">
        <v>156</v>
      </c>
      <c r="N3749" t="s">
        <v>466</v>
      </c>
      <c r="O3749" t="s">
        <v>823</v>
      </c>
      <c r="P3749">
        <v>1.4487342430315207E-2</v>
      </c>
      <c r="Q3749" t="s">
        <v>156</v>
      </c>
      <c r="S3749" t="s">
        <v>679</v>
      </c>
      <c r="T3749" t="s">
        <v>823</v>
      </c>
      <c r="U3749">
        <v>1.5903602120171178E-2</v>
      </c>
      <c r="V3749" t="s">
        <v>156</v>
      </c>
    </row>
    <row r="3750" spans="9:22" x14ac:dyDescent="0.45">
      <c r="I3750" t="s">
        <v>258</v>
      </c>
      <c r="J3750" t="s">
        <v>824</v>
      </c>
      <c r="K3750">
        <v>6.4332213560960111E-2</v>
      </c>
      <c r="L3750" t="s">
        <v>156</v>
      </c>
      <c r="N3750" t="s">
        <v>466</v>
      </c>
      <c r="O3750" t="s">
        <v>824</v>
      </c>
      <c r="P3750">
        <v>1.8565370657827842E-2</v>
      </c>
      <c r="Q3750" t="s">
        <v>156</v>
      </c>
      <c r="S3750" t="s">
        <v>679</v>
      </c>
      <c r="T3750" t="s">
        <v>824</v>
      </c>
      <c r="U3750">
        <v>1.6446344964645216E-2</v>
      </c>
      <c r="V3750" t="s">
        <v>156</v>
      </c>
    </row>
    <row r="3751" spans="9:22" x14ac:dyDescent="0.45">
      <c r="I3751" t="s">
        <v>258</v>
      </c>
      <c r="J3751" t="s">
        <v>825</v>
      </c>
      <c r="K3751">
        <v>0.42607250024918941</v>
      </c>
      <c r="L3751" t="s">
        <v>156</v>
      </c>
      <c r="N3751" t="s">
        <v>466</v>
      </c>
      <c r="O3751" t="s">
        <v>825</v>
      </c>
      <c r="P3751">
        <v>0.15450148793791538</v>
      </c>
      <c r="Q3751" t="s">
        <v>156</v>
      </c>
      <c r="S3751" t="s">
        <v>679</v>
      </c>
      <c r="T3751" t="s">
        <v>825</v>
      </c>
      <c r="U3751">
        <v>0.10774363030972035</v>
      </c>
      <c r="V3751" t="s">
        <v>156</v>
      </c>
    </row>
    <row r="3752" spans="9:22" x14ac:dyDescent="0.45">
      <c r="I3752" t="s">
        <v>258</v>
      </c>
      <c r="J3752" t="s">
        <v>826</v>
      </c>
      <c r="K3752">
        <v>5.9137173165578663E-2</v>
      </c>
      <c r="L3752" t="s">
        <v>156</v>
      </c>
      <c r="N3752" t="s">
        <v>466</v>
      </c>
      <c r="O3752" t="s">
        <v>826</v>
      </c>
      <c r="P3752">
        <v>2.7382665664432086E-2</v>
      </c>
      <c r="Q3752" t="s">
        <v>156</v>
      </c>
      <c r="S3752" t="s">
        <v>679</v>
      </c>
      <c r="T3752" t="s">
        <v>826</v>
      </c>
      <c r="U3752">
        <v>2.0394948058805946E-2</v>
      </c>
      <c r="V3752" t="s">
        <v>156</v>
      </c>
    </row>
    <row r="3753" spans="9:22" x14ac:dyDescent="0.45">
      <c r="I3753" t="s">
        <v>258</v>
      </c>
      <c r="J3753" t="s">
        <v>827</v>
      </c>
      <c r="K3753">
        <v>4.7453002660378142E-2</v>
      </c>
      <c r="L3753" t="s">
        <v>156</v>
      </c>
      <c r="N3753" t="s">
        <v>466</v>
      </c>
      <c r="O3753" t="s">
        <v>827</v>
      </c>
      <c r="P3753">
        <v>2.4724997407049865E-2</v>
      </c>
      <c r="Q3753" t="s">
        <v>156</v>
      </c>
      <c r="S3753" t="s">
        <v>679</v>
      </c>
      <c r="T3753" t="s">
        <v>827</v>
      </c>
      <c r="U3753">
        <v>2.0096768221409239E-2</v>
      </c>
      <c r="V3753" t="s">
        <v>156</v>
      </c>
    </row>
    <row r="3754" spans="9:22" x14ac:dyDescent="0.45">
      <c r="I3754" t="s">
        <v>258</v>
      </c>
      <c r="J3754" t="s">
        <v>828</v>
      </c>
      <c r="K3754">
        <v>4.3776328650068128E-2</v>
      </c>
      <c r="L3754" t="s">
        <v>156</v>
      </c>
      <c r="N3754" t="s">
        <v>466</v>
      </c>
      <c r="O3754" t="s">
        <v>828</v>
      </c>
      <c r="P3754">
        <v>8.5493222316099404E-2</v>
      </c>
      <c r="Q3754" t="s">
        <v>156</v>
      </c>
      <c r="S3754" t="s">
        <v>679</v>
      </c>
      <c r="T3754" t="s">
        <v>828</v>
      </c>
      <c r="U3754">
        <v>0.10890272105669836</v>
      </c>
      <c r="V3754" t="s">
        <v>156</v>
      </c>
    </row>
    <row r="3755" spans="9:22" x14ac:dyDescent="0.45">
      <c r="I3755" t="s">
        <v>258</v>
      </c>
      <c r="J3755" t="s">
        <v>835</v>
      </c>
      <c r="K3755">
        <v>0</v>
      </c>
      <c r="L3755" t="s">
        <v>156</v>
      </c>
      <c r="N3755" t="s">
        <v>466</v>
      </c>
      <c r="O3755" t="s">
        <v>835</v>
      </c>
      <c r="P3755">
        <v>3.3926794328234929E-2</v>
      </c>
      <c r="Q3755" t="s">
        <v>156</v>
      </c>
      <c r="S3755" t="s">
        <v>679</v>
      </c>
      <c r="T3755" t="s">
        <v>835</v>
      </c>
      <c r="U3755">
        <v>2.4352232981799279E-2</v>
      </c>
      <c r="V3755" t="s">
        <v>156</v>
      </c>
    </row>
    <row r="3756" spans="9:22" x14ac:dyDescent="0.45">
      <c r="I3756" t="s">
        <v>258</v>
      </c>
      <c r="J3756" t="s">
        <v>836</v>
      </c>
      <c r="K3756">
        <v>0</v>
      </c>
      <c r="L3756" t="s">
        <v>156</v>
      </c>
      <c r="N3756" t="s">
        <v>466</v>
      </c>
      <c r="O3756" t="s">
        <v>836</v>
      </c>
      <c r="P3756">
        <v>4.1554093442124958E-3</v>
      </c>
      <c r="Q3756" t="s">
        <v>156</v>
      </c>
      <c r="S3756" t="s">
        <v>679</v>
      </c>
      <c r="T3756" t="s">
        <v>836</v>
      </c>
      <c r="U3756">
        <v>3.3850324787550435E-3</v>
      </c>
      <c r="V3756" t="s">
        <v>156</v>
      </c>
    </row>
    <row r="3757" spans="9:22" x14ac:dyDescent="0.45">
      <c r="I3757" t="s">
        <v>258</v>
      </c>
      <c r="J3757" t="s">
        <v>837</v>
      </c>
      <c r="K3757">
        <v>2.0547445835711474E-3</v>
      </c>
      <c r="L3757" t="s">
        <v>156</v>
      </c>
      <c r="N3757" t="s">
        <v>466</v>
      </c>
      <c r="O3757" t="s">
        <v>837</v>
      </c>
      <c r="P3757">
        <v>4.1320337623179685E-3</v>
      </c>
      <c r="Q3757" t="s">
        <v>156</v>
      </c>
      <c r="S3757" t="s">
        <v>679</v>
      </c>
      <c r="T3757" t="s">
        <v>837</v>
      </c>
      <c r="U3757">
        <v>3.4035556935772477E-3</v>
      </c>
      <c r="V3757" t="s">
        <v>156</v>
      </c>
    </row>
    <row r="3758" spans="9:22" x14ac:dyDescent="0.45">
      <c r="I3758" t="s">
        <v>258</v>
      </c>
      <c r="J3758" t="s">
        <v>838</v>
      </c>
      <c r="K3758">
        <v>3.8869732722434766E-3</v>
      </c>
      <c r="L3758" t="s">
        <v>156</v>
      </c>
      <c r="N3758" t="s">
        <v>466</v>
      </c>
      <c r="O3758" t="s">
        <v>838</v>
      </c>
      <c r="P3758">
        <v>4.4407591218698752E-3</v>
      </c>
      <c r="Q3758" t="s">
        <v>156</v>
      </c>
      <c r="S3758" t="s">
        <v>679</v>
      </c>
      <c r="T3758" t="s">
        <v>838</v>
      </c>
      <c r="U3758">
        <v>3.465340178563172E-3</v>
      </c>
      <c r="V3758" t="s">
        <v>156</v>
      </c>
    </row>
    <row r="3759" spans="9:22" x14ac:dyDescent="0.45">
      <c r="I3759" t="s">
        <v>258</v>
      </c>
      <c r="J3759" t="s">
        <v>839</v>
      </c>
      <c r="K3759">
        <v>3.1940381705073802E-2</v>
      </c>
      <c r="L3759" t="s">
        <v>156</v>
      </c>
      <c r="N3759" t="s">
        <v>466</v>
      </c>
      <c r="O3759" t="s">
        <v>839</v>
      </c>
      <c r="P3759">
        <v>3.3913225685832958E-2</v>
      </c>
      <c r="Q3759" t="s">
        <v>156</v>
      </c>
      <c r="S3759" t="s">
        <v>679</v>
      </c>
      <c r="T3759" t="s">
        <v>839</v>
      </c>
      <c r="U3759">
        <v>2.4367021418685894E-2</v>
      </c>
      <c r="V3759" t="s">
        <v>156</v>
      </c>
    </row>
    <row r="3760" spans="9:22" x14ac:dyDescent="0.45">
      <c r="I3760" t="s">
        <v>258</v>
      </c>
      <c r="J3760" t="s">
        <v>840</v>
      </c>
      <c r="K3760">
        <v>3.0777224218351772E-3</v>
      </c>
      <c r="L3760" t="s">
        <v>156</v>
      </c>
      <c r="N3760" t="s">
        <v>466</v>
      </c>
      <c r="O3760" t="s">
        <v>840</v>
      </c>
      <c r="P3760">
        <v>5.4093384266985529E-3</v>
      </c>
      <c r="Q3760" t="s">
        <v>156</v>
      </c>
      <c r="S3760" t="s">
        <v>679</v>
      </c>
      <c r="T3760" t="s">
        <v>840</v>
      </c>
      <c r="U3760">
        <v>3.8875312587431602E-3</v>
      </c>
      <c r="V3760" t="s">
        <v>156</v>
      </c>
    </row>
    <row r="3761" spans="9:22" x14ac:dyDescent="0.45">
      <c r="I3761" t="s">
        <v>258</v>
      </c>
      <c r="J3761" t="s">
        <v>841</v>
      </c>
      <c r="K3761">
        <v>1.0010521045750998E-3</v>
      </c>
      <c r="L3761" t="s">
        <v>156</v>
      </c>
      <c r="N3761" t="s">
        <v>466</v>
      </c>
      <c r="O3761" t="s">
        <v>841</v>
      </c>
      <c r="P3761">
        <v>5.220444423891143E-3</v>
      </c>
      <c r="Q3761" t="s">
        <v>156</v>
      </c>
      <c r="S3761" t="s">
        <v>679</v>
      </c>
      <c r="T3761" t="s">
        <v>841</v>
      </c>
      <c r="U3761">
        <v>3.7270452592998117E-3</v>
      </c>
      <c r="V3761" t="s">
        <v>156</v>
      </c>
    </row>
    <row r="3762" spans="9:22" x14ac:dyDescent="0.45">
      <c r="I3762" t="s">
        <v>258</v>
      </c>
      <c r="J3762" t="s">
        <v>842</v>
      </c>
      <c r="K3762">
        <v>0</v>
      </c>
      <c r="L3762" t="s">
        <v>156</v>
      </c>
      <c r="N3762" t="s">
        <v>466</v>
      </c>
      <c r="O3762" t="s">
        <v>842</v>
      </c>
      <c r="P3762">
        <v>3.2948854729501126E-2</v>
      </c>
      <c r="Q3762" t="s">
        <v>156</v>
      </c>
      <c r="S3762" t="s">
        <v>679</v>
      </c>
      <c r="T3762" t="s">
        <v>842</v>
      </c>
      <c r="U3762">
        <v>2.064206253262664E-2</v>
      </c>
      <c r="V3762" t="s">
        <v>156</v>
      </c>
    </row>
    <row r="3763" spans="9:22" x14ac:dyDescent="0.45">
      <c r="I3763" t="s">
        <v>258</v>
      </c>
      <c r="J3763" t="s">
        <v>843</v>
      </c>
      <c r="K3763">
        <v>0</v>
      </c>
      <c r="L3763" t="s">
        <v>156</v>
      </c>
      <c r="N3763" t="s">
        <v>466</v>
      </c>
      <c r="O3763" t="s">
        <v>843</v>
      </c>
      <c r="P3763">
        <v>2.0033885555728097E-2</v>
      </c>
      <c r="Q3763" t="s">
        <v>156</v>
      </c>
      <c r="S3763" t="s">
        <v>679</v>
      </c>
      <c r="T3763" t="s">
        <v>843</v>
      </c>
      <c r="U3763">
        <v>1.3387613572363538E-2</v>
      </c>
      <c r="V3763" t="s">
        <v>156</v>
      </c>
    </row>
    <row r="3764" spans="9:22" x14ac:dyDescent="0.45">
      <c r="I3764" t="s">
        <v>258</v>
      </c>
      <c r="J3764" t="s">
        <v>844</v>
      </c>
      <c r="K3764">
        <v>0</v>
      </c>
      <c r="L3764" t="s">
        <v>156</v>
      </c>
      <c r="N3764" t="s">
        <v>466</v>
      </c>
      <c r="O3764" t="s">
        <v>844</v>
      </c>
      <c r="P3764">
        <v>3.5575712551506366E-3</v>
      </c>
      <c r="Q3764" t="s">
        <v>156</v>
      </c>
      <c r="S3764" t="s">
        <v>679</v>
      </c>
      <c r="T3764" t="s">
        <v>844</v>
      </c>
      <c r="U3764">
        <v>1.3920951132362367E-3</v>
      </c>
      <c r="V3764" t="s">
        <v>156</v>
      </c>
    </row>
    <row r="3765" spans="9:22" x14ac:dyDescent="0.45">
      <c r="I3765" t="s">
        <v>258</v>
      </c>
      <c r="J3765" t="s">
        <v>845</v>
      </c>
      <c r="K3765">
        <v>1.0435493348901104E-3</v>
      </c>
      <c r="L3765" t="s">
        <v>156</v>
      </c>
      <c r="N3765" t="s">
        <v>466</v>
      </c>
      <c r="O3765" t="s">
        <v>845</v>
      </c>
      <c r="P3765">
        <v>3.6118540325695216E-3</v>
      </c>
      <c r="Q3765" t="s">
        <v>156</v>
      </c>
      <c r="S3765" t="s">
        <v>679</v>
      </c>
      <c r="T3765" t="s">
        <v>845</v>
      </c>
      <c r="U3765">
        <v>1.4546108371871899E-3</v>
      </c>
      <c r="V3765" t="s">
        <v>156</v>
      </c>
    </row>
    <row r="3766" spans="9:22" x14ac:dyDescent="0.45">
      <c r="I3766" t="s">
        <v>258</v>
      </c>
      <c r="J3766" t="s">
        <v>846</v>
      </c>
      <c r="K3766">
        <v>3.731166818824426E-3</v>
      </c>
      <c r="L3766" t="s">
        <v>156</v>
      </c>
      <c r="N3766" t="s">
        <v>466</v>
      </c>
      <c r="O3766" t="s">
        <v>846</v>
      </c>
      <c r="P3766">
        <v>3.5154236290211882E-3</v>
      </c>
      <c r="Q3766" t="s">
        <v>156</v>
      </c>
      <c r="S3766" t="s">
        <v>679</v>
      </c>
      <c r="T3766" t="s">
        <v>846</v>
      </c>
      <c r="U3766">
        <v>1.4952993895675014E-3</v>
      </c>
      <c r="V3766" t="s">
        <v>156</v>
      </c>
    </row>
    <row r="3767" spans="9:22" x14ac:dyDescent="0.45">
      <c r="I3767" t="s">
        <v>258</v>
      </c>
      <c r="J3767" t="s">
        <v>847</v>
      </c>
      <c r="K3767">
        <v>3.471015888713639E-2</v>
      </c>
      <c r="L3767" t="s">
        <v>156</v>
      </c>
      <c r="N3767" t="s">
        <v>466</v>
      </c>
      <c r="O3767" t="s">
        <v>847</v>
      </c>
      <c r="P3767">
        <v>2.4363475715278356E-2</v>
      </c>
      <c r="Q3767" t="s">
        <v>156</v>
      </c>
      <c r="S3767" t="s">
        <v>679</v>
      </c>
      <c r="T3767" t="s">
        <v>847</v>
      </c>
      <c r="U3767">
        <v>8.8145815769954967E-3</v>
      </c>
      <c r="V3767" t="s">
        <v>156</v>
      </c>
    </row>
    <row r="3768" spans="9:22" x14ac:dyDescent="0.45">
      <c r="I3768" t="s">
        <v>258</v>
      </c>
      <c r="J3768" t="s">
        <v>848</v>
      </c>
      <c r="K3768">
        <v>3.7323361852064688E-3</v>
      </c>
      <c r="L3768" t="s">
        <v>156</v>
      </c>
      <c r="N3768" t="s">
        <v>466</v>
      </c>
      <c r="O3768" t="s">
        <v>848</v>
      </c>
      <c r="P3768">
        <v>3.2296526235438151E-3</v>
      </c>
      <c r="Q3768" t="s">
        <v>156</v>
      </c>
      <c r="S3768" t="s">
        <v>679</v>
      </c>
      <c r="T3768" t="s">
        <v>848</v>
      </c>
      <c r="U3768">
        <v>1.2618090965707291E-3</v>
      </c>
      <c r="V3768" t="s">
        <v>156</v>
      </c>
    </row>
    <row r="3769" spans="9:22" x14ac:dyDescent="0.45">
      <c r="I3769" t="s">
        <v>258</v>
      </c>
      <c r="J3769" t="s">
        <v>849</v>
      </c>
      <c r="K3769">
        <v>0</v>
      </c>
      <c r="L3769" t="s">
        <v>156</v>
      </c>
      <c r="N3769" t="s">
        <v>466</v>
      </c>
      <c r="O3769" t="s">
        <v>849</v>
      </c>
      <c r="P3769">
        <v>2.8104317622042923E-3</v>
      </c>
      <c r="Q3769" t="s">
        <v>156</v>
      </c>
      <c r="S3769" t="s">
        <v>679</v>
      </c>
      <c r="T3769" t="s">
        <v>849</v>
      </c>
      <c r="U3769">
        <v>1.2204856434312075E-3</v>
      </c>
      <c r="V3769" t="s">
        <v>156</v>
      </c>
    </row>
    <row r="3770" spans="9:22" x14ac:dyDescent="0.45">
      <c r="I3770" t="s">
        <v>258</v>
      </c>
      <c r="J3770" t="s">
        <v>850</v>
      </c>
      <c r="K3770">
        <v>0</v>
      </c>
      <c r="L3770" t="s">
        <v>156</v>
      </c>
      <c r="N3770" t="s">
        <v>466</v>
      </c>
      <c r="O3770" t="s">
        <v>850</v>
      </c>
      <c r="P3770">
        <v>1.2393041608164323E-2</v>
      </c>
      <c r="Q3770" t="s">
        <v>156</v>
      </c>
      <c r="S3770" t="s">
        <v>679</v>
      </c>
      <c r="T3770" t="s">
        <v>850</v>
      </c>
      <c r="U3770">
        <v>1.0135104226833183E-2</v>
      </c>
      <c r="V3770" t="s">
        <v>156</v>
      </c>
    </row>
    <row r="3771" spans="9:22" x14ac:dyDescent="0.45">
      <c r="I3771" t="s">
        <v>259</v>
      </c>
      <c r="J3771" t="s">
        <v>155</v>
      </c>
      <c r="K3771">
        <v>0</v>
      </c>
      <c r="L3771" t="s">
        <v>156</v>
      </c>
      <c r="N3771" t="s">
        <v>467</v>
      </c>
      <c r="O3771" t="s">
        <v>155</v>
      </c>
      <c r="P3771">
        <v>6.2974757899283654E-2</v>
      </c>
      <c r="Q3771" t="s">
        <v>156</v>
      </c>
      <c r="S3771" t="s">
        <v>680</v>
      </c>
      <c r="T3771" t="s">
        <v>155</v>
      </c>
      <c r="U3771">
        <v>7.8609287190377145E-2</v>
      </c>
      <c r="V3771" t="s">
        <v>156</v>
      </c>
    </row>
    <row r="3772" spans="9:22" x14ac:dyDescent="0.45">
      <c r="I3772" t="s">
        <v>259</v>
      </c>
      <c r="J3772" t="s">
        <v>157</v>
      </c>
      <c r="K3772">
        <v>0</v>
      </c>
      <c r="L3772" t="s">
        <v>156</v>
      </c>
      <c r="N3772" t="s">
        <v>467</v>
      </c>
      <c r="O3772" t="s">
        <v>157</v>
      </c>
      <c r="P3772">
        <v>7.4583689560530049E-3</v>
      </c>
      <c r="Q3772" t="s">
        <v>156</v>
      </c>
      <c r="S3772" t="s">
        <v>680</v>
      </c>
      <c r="T3772" t="s">
        <v>157</v>
      </c>
      <c r="U3772">
        <v>1.0641770252424769E-2</v>
      </c>
      <c r="V3772" t="s">
        <v>156</v>
      </c>
    </row>
    <row r="3773" spans="9:22" x14ac:dyDescent="0.45">
      <c r="I3773" t="s">
        <v>259</v>
      </c>
      <c r="J3773" t="s">
        <v>158</v>
      </c>
      <c r="K3773">
        <v>3.1659138236815355E-3</v>
      </c>
      <c r="L3773" t="s">
        <v>156</v>
      </c>
      <c r="N3773" t="s">
        <v>467</v>
      </c>
      <c r="O3773" t="s">
        <v>158</v>
      </c>
      <c r="P3773">
        <v>6.9475277799330706E-3</v>
      </c>
      <c r="Q3773" t="s">
        <v>156</v>
      </c>
      <c r="S3773" t="s">
        <v>680</v>
      </c>
      <c r="T3773" t="s">
        <v>158</v>
      </c>
      <c r="U3773">
        <v>1.019854220109904E-2</v>
      </c>
      <c r="V3773" t="s">
        <v>156</v>
      </c>
    </row>
    <row r="3774" spans="9:22" x14ac:dyDescent="0.45">
      <c r="I3774" t="s">
        <v>259</v>
      </c>
      <c r="J3774" t="s">
        <v>159</v>
      </c>
      <c r="K3774">
        <v>7.9143292318539522E-3</v>
      </c>
      <c r="L3774" t="s">
        <v>156</v>
      </c>
      <c r="N3774" t="s">
        <v>467</v>
      </c>
      <c r="O3774" t="s">
        <v>159</v>
      </c>
      <c r="P3774">
        <v>6.2812336206058339E-3</v>
      </c>
      <c r="Q3774" t="s">
        <v>156</v>
      </c>
      <c r="S3774" t="s">
        <v>680</v>
      </c>
      <c r="T3774" t="s">
        <v>159</v>
      </c>
      <c r="U3774">
        <v>1.0039085747005891E-2</v>
      </c>
      <c r="V3774" t="s">
        <v>156</v>
      </c>
    </row>
    <row r="3775" spans="9:22" x14ac:dyDescent="0.45">
      <c r="I3775" t="s">
        <v>259</v>
      </c>
      <c r="J3775" t="s">
        <v>160</v>
      </c>
      <c r="K3775">
        <v>7.1017374983605469E-2</v>
      </c>
      <c r="L3775" t="s">
        <v>156</v>
      </c>
      <c r="N3775" t="s">
        <v>467</v>
      </c>
      <c r="O3775" t="s">
        <v>160</v>
      </c>
      <c r="P3775">
        <v>5.6542504396735395E-2</v>
      </c>
      <c r="Q3775" t="s">
        <v>156</v>
      </c>
      <c r="S3775" t="s">
        <v>680</v>
      </c>
      <c r="T3775" t="s">
        <v>160</v>
      </c>
      <c r="U3775">
        <v>6.892065940433395E-2</v>
      </c>
      <c r="V3775" t="s">
        <v>156</v>
      </c>
    </row>
    <row r="3776" spans="9:22" x14ac:dyDescent="0.45">
      <c r="I3776" t="s">
        <v>259</v>
      </c>
      <c r="J3776" t="s">
        <v>813</v>
      </c>
      <c r="K3776">
        <v>8.9478969436645132E-3</v>
      </c>
      <c r="L3776" t="s">
        <v>156</v>
      </c>
      <c r="N3776" t="s">
        <v>467</v>
      </c>
      <c r="O3776" t="s">
        <v>813</v>
      </c>
      <c r="P3776">
        <v>9.5743763796280815E-3</v>
      </c>
      <c r="Q3776" t="s">
        <v>156</v>
      </c>
      <c r="S3776" t="s">
        <v>680</v>
      </c>
      <c r="T3776" t="s">
        <v>813</v>
      </c>
      <c r="U3776">
        <v>1.2350069947706585E-2</v>
      </c>
      <c r="V3776" t="s">
        <v>156</v>
      </c>
    </row>
    <row r="3777" spans="9:22" x14ac:dyDescent="0.45">
      <c r="I3777" t="s">
        <v>259</v>
      </c>
      <c r="J3777" t="s">
        <v>814</v>
      </c>
      <c r="K3777">
        <v>5.2946136003411658E-3</v>
      </c>
      <c r="L3777" t="s">
        <v>156</v>
      </c>
      <c r="N3777" t="s">
        <v>467</v>
      </c>
      <c r="O3777" t="s">
        <v>814</v>
      </c>
      <c r="P3777">
        <v>9.2538902804376148E-3</v>
      </c>
      <c r="Q3777" t="s">
        <v>156</v>
      </c>
      <c r="S3777" t="s">
        <v>680</v>
      </c>
      <c r="T3777" t="s">
        <v>814</v>
      </c>
      <c r="U3777">
        <v>1.2698841626927457E-2</v>
      </c>
      <c r="V3777" t="s">
        <v>156</v>
      </c>
    </row>
    <row r="3778" spans="9:22" x14ac:dyDescent="0.45">
      <c r="I3778" t="s">
        <v>259</v>
      </c>
      <c r="J3778" t="s">
        <v>815</v>
      </c>
      <c r="K3778">
        <v>6.0816374208904527E-4</v>
      </c>
      <c r="L3778" t="s">
        <v>156</v>
      </c>
      <c r="N3778" t="s">
        <v>467</v>
      </c>
      <c r="O3778" t="s">
        <v>815</v>
      </c>
      <c r="P3778">
        <v>5.4317158412344836E-2</v>
      </c>
      <c r="Q3778" t="s">
        <v>156</v>
      </c>
      <c r="S3778" t="s">
        <v>680</v>
      </c>
      <c r="T3778" t="s">
        <v>815</v>
      </c>
      <c r="U3778">
        <v>7.1289339733690518E-2</v>
      </c>
      <c r="V3778" t="s">
        <v>156</v>
      </c>
    </row>
    <row r="3779" spans="9:22" x14ac:dyDescent="0.45">
      <c r="I3779" t="s">
        <v>259</v>
      </c>
      <c r="J3779" t="s">
        <v>161</v>
      </c>
      <c r="K3779">
        <v>0</v>
      </c>
      <c r="L3779" t="s">
        <v>156</v>
      </c>
      <c r="N3779" t="s">
        <v>467</v>
      </c>
      <c r="O3779" t="s">
        <v>161</v>
      </c>
      <c r="P3779">
        <v>3.312851841610729E-2</v>
      </c>
      <c r="Q3779" t="s">
        <v>156</v>
      </c>
      <c r="S3779" t="s">
        <v>680</v>
      </c>
      <c r="T3779" t="s">
        <v>161</v>
      </c>
      <c r="U3779">
        <v>5.7766101109301353E-2</v>
      </c>
      <c r="V3779" t="s">
        <v>156</v>
      </c>
    </row>
    <row r="3780" spans="9:22" x14ac:dyDescent="0.45">
      <c r="I3780" t="s">
        <v>259</v>
      </c>
      <c r="J3780" t="s">
        <v>162</v>
      </c>
      <c r="K3780">
        <v>1.8472157229233767E-3</v>
      </c>
      <c r="L3780" t="s">
        <v>156</v>
      </c>
      <c r="N3780" t="s">
        <v>467</v>
      </c>
      <c r="O3780" t="s">
        <v>162</v>
      </c>
      <c r="P3780">
        <v>4.5152880205179833E-3</v>
      </c>
      <c r="Q3780" t="s">
        <v>156</v>
      </c>
      <c r="S3780" t="s">
        <v>680</v>
      </c>
      <c r="T3780" t="s">
        <v>162</v>
      </c>
      <c r="U3780">
        <v>8.5342469657242424E-3</v>
      </c>
      <c r="V3780" t="s">
        <v>156</v>
      </c>
    </row>
    <row r="3781" spans="9:22" x14ac:dyDescent="0.45">
      <c r="I3781" t="s">
        <v>259</v>
      </c>
      <c r="J3781" t="s">
        <v>163</v>
      </c>
      <c r="K3781">
        <v>4.905777253101996E-3</v>
      </c>
      <c r="L3781" t="s">
        <v>156</v>
      </c>
      <c r="N3781" t="s">
        <v>467</v>
      </c>
      <c r="O3781" t="s">
        <v>163</v>
      </c>
      <c r="P3781">
        <v>4.5075761214030587E-3</v>
      </c>
      <c r="Q3781" t="s">
        <v>156</v>
      </c>
      <c r="S3781" t="s">
        <v>680</v>
      </c>
      <c r="T3781" t="s">
        <v>163</v>
      </c>
      <c r="U3781">
        <v>8.3107721136020125E-3</v>
      </c>
      <c r="V3781" t="s">
        <v>156</v>
      </c>
    </row>
    <row r="3782" spans="9:22" x14ac:dyDescent="0.45">
      <c r="I3782" t="s">
        <v>259</v>
      </c>
      <c r="J3782" t="s">
        <v>164</v>
      </c>
      <c r="K3782">
        <v>7.2140534459120666E-3</v>
      </c>
      <c r="L3782" t="s">
        <v>156</v>
      </c>
      <c r="N3782" t="s">
        <v>467</v>
      </c>
      <c r="O3782" t="s">
        <v>164</v>
      </c>
      <c r="P3782">
        <v>5.5263076436652915E-3</v>
      </c>
      <c r="Q3782" t="s">
        <v>156</v>
      </c>
      <c r="S3782" t="s">
        <v>680</v>
      </c>
      <c r="T3782" t="s">
        <v>164</v>
      </c>
      <c r="U3782">
        <v>7.808507393066183E-3</v>
      </c>
      <c r="V3782" t="s">
        <v>156</v>
      </c>
    </row>
    <row r="3783" spans="9:22" x14ac:dyDescent="0.45">
      <c r="I3783" t="s">
        <v>259</v>
      </c>
      <c r="J3783" t="s">
        <v>165</v>
      </c>
      <c r="K3783">
        <v>5.0307330050473602E-2</v>
      </c>
      <c r="L3783" t="s">
        <v>156</v>
      </c>
      <c r="N3783" t="s">
        <v>467</v>
      </c>
      <c r="O3783" t="s">
        <v>165</v>
      </c>
      <c r="P3783">
        <v>4.7783115886957321E-2</v>
      </c>
      <c r="Q3783" t="s">
        <v>156</v>
      </c>
      <c r="S3783" t="s">
        <v>680</v>
      </c>
      <c r="T3783" t="s">
        <v>165</v>
      </c>
      <c r="U3783">
        <v>4.3352115776312233E-2</v>
      </c>
      <c r="V3783" t="s">
        <v>156</v>
      </c>
    </row>
    <row r="3784" spans="9:22" x14ac:dyDescent="0.45">
      <c r="I3784" t="s">
        <v>259</v>
      </c>
      <c r="J3784" t="s">
        <v>817</v>
      </c>
      <c r="K3784">
        <v>6.7947988550865202E-3</v>
      </c>
      <c r="L3784" t="s">
        <v>156</v>
      </c>
      <c r="N3784" t="s">
        <v>467</v>
      </c>
      <c r="O3784" t="s">
        <v>817</v>
      </c>
      <c r="P3784">
        <v>7.7902674978621925E-3</v>
      </c>
      <c r="Q3784" t="s">
        <v>156</v>
      </c>
      <c r="S3784" t="s">
        <v>680</v>
      </c>
      <c r="T3784" t="s">
        <v>817</v>
      </c>
      <c r="U3784">
        <v>6.9357264082949037E-3</v>
      </c>
      <c r="V3784" t="s">
        <v>156</v>
      </c>
    </row>
    <row r="3785" spans="9:22" x14ac:dyDescent="0.45">
      <c r="I3785" t="s">
        <v>259</v>
      </c>
      <c r="J3785" t="s">
        <v>818</v>
      </c>
      <c r="K3785">
        <v>4.9377171642431923E-3</v>
      </c>
      <c r="L3785" t="s">
        <v>156</v>
      </c>
      <c r="N3785" t="s">
        <v>467</v>
      </c>
      <c r="O3785" t="s">
        <v>818</v>
      </c>
      <c r="P3785">
        <v>6.9068544271954826E-3</v>
      </c>
      <c r="Q3785" t="s">
        <v>156</v>
      </c>
      <c r="S3785" t="s">
        <v>680</v>
      </c>
      <c r="T3785" t="s">
        <v>818</v>
      </c>
      <c r="U3785">
        <v>7.332643112510296E-3</v>
      </c>
      <c r="V3785" t="s">
        <v>156</v>
      </c>
    </row>
    <row r="3786" spans="9:22" x14ac:dyDescent="0.45">
      <c r="I3786" t="s">
        <v>259</v>
      </c>
      <c r="J3786" t="s">
        <v>819</v>
      </c>
      <c r="K3786">
        <v>2.6758880043202208E-3</v>
      </c>
      <c r="L3786" t="s">
        <v>156</v>
      </c>
      <c r="N3786" t="s">
        <v>467</v>
      </c>
      <c r="O3786" t="s">
        <v>819</v>
      </c>
      <c r="P3786">
        <v>3.5366607460993918E-2</v>
      </c>
      <c r="Q3786" t="s">
        <v>156</v>
      </c>
      <c r="S3786" t="s">
        <v>680</v>
      </c>
      <c r="T3786" t="s">
        <v>819</v>
      </c>
      <c r="U3786">
        <v>4.6422091572111711E-2</v>
      </c>
      <c r="V3786" t="s">
        <v>156</v>
      </c>
    </row>
    <row r="3787" spans="9:22" x14ac:dyDescent="0.45">
      <c r="I3787" t="s">
        <v>259</v>
      </c>
      <c r="J3787" t="s">
        <v>821</v>
      </c>
      <c r="K3787">
        <v>1.3580116233635616E-2</v>
      </c>
      <c r="L3787" t="s">
        <v>156</v>
      </c>
      <c r="N3787" t="s">
        <v>467</v>
      </c>
      <c r="O3787" t="s">
        <v>821</v>
      </c>
      <c r="P3787">
        <v>9.8678513259139747E-2</v>
      </c>
      <c r="Q3787" t="s">
        <v>156</v>
      </c>
      <c r="S3787" t="s">
        <v>680</v>
      </c>
      <c r="T3787" t="s">
        <v>821</v>
      </c>
      <c r="U3787">
        <v>0.10637061273045396</v>
      </c>
      <c r="V3787" t="s">
        <v>156</v>
      </c>
    </row>
    <row r="3788" spans="9:22" x14ac:dyDescent="0.45">
      <c r="I3788" t="s">
        <v>259</v>
      </c>
      <c r="J3788" t="s">
        <v>822</v>
      </c>
      <c r="K3788">
        <v>3.4210237737994427E-2</v>
      </c>
      <c r="L3788" t="s">
        <v>156</v>
      </c>
      <c r="N3788" t="s">
        <v>467</v>
      </c>
      <c r="O3788" t="s">
        <v>822</v>
      </c>
      <c r="P3788">
        <v>1.3988483569895536E-2</v>
      </c>
      <c r="Q3788" t="s">
        <v>156</v>
      </c>
      <c r="S3788" t="s">
        <v>680</v>
      </c>
      <c r="T3788" t="s">
        <v>822</v>
      </c>
      <c r="U3788">
        <v>1.600717586402655E-2</v>
      </c>
      <c r="V3788" t="s">
        <v>156</v>
      </c>
    </row>
    <row r="3789" spans="9:22" x14ac:dyDescent="0.45">
      <c r="I3789" t="s">
        <v>259</v>
      </c>
      <c r="J3789" t="s">
        <v>823</v>
      </c>
      <c r="K3789">
        <v>5.0336694296427217E-2</v>
      </c>
      <c r="L3789" t="s">
        <v>156</v>
      </c>
      <c r="N3789" t="s">
        <v>467</v>
      </c>
      <c r="O3789" t="s">
        <v>823</v>
      </c>
      <c r="P3789">
        <v>1.6423138023184583E-2</v>
      </c>
      <c r="Q3789" t="s">
        <v>156</v>
      </c>
      <c r="S3789" t="s">
        <v>680</v>
      </c>
      <c r="T3789" t="s">
        <v>823</v>
      </c>
      <c r="U3789">
        <v>1.6121145796758735E-2</v>
      </c>
      <c r="V3789" t="s">
        <v>156</v>
      </c>
    </row>
    <row r="3790" spans="9:22" x14ac:dyDescent="0.45">
      <c r="I3790" t="s">
        <v>259</v>
      </c>
      <c r="J3790" t="s">
        <v>824</v>
      </c>
      <c r="K3790">
        <v>6.2619631602254103E-2</v>
      </c>
      <c r="L3790" t="s">
        <v>156</v>
      </c>
      <c r="N3790" t="s">
        <v>467</v>
      </c>
      <c r="O3790" t="s">
        <v>824</v>
      </c>
      <c r="P3790">
        <v>1.9977544895808979E-2</v>
      </c>
      <c r="Q3790" t="s">
        <v>156</v>
      </c>
      <c r="S3790" t="s">
        <v>680</v>
      </c>
      <c r="T3790" t="s">
        <v>824</v>
      </c>
      <c r="U3790">
        <v>1.614441879594733E-2</v>
      </c>
      <c r="V3790" t="s">
        <v>156</v>
      </c>
    </row>
    <row r="3791" spans="9:22" x14ac:dyDescent="0.45">
      <c r="I3791" t="s">
        <v>259</v>
      </c>
      <c r="J3791" t="s">
        <v>825</v>
      </c>
      <c r="K3791">
        <v>0.42379053954237439</v>
      </c>
      <c r="L3791" t="s">
        <v>156</v>
      </c>
      <c r="N3791" t="s">
        <v>467</v>
      </c>
      <c r="O3791" t="s">
        <v>825</v>
      </c>
      <c r="P3791">
        <v>0.14752233883072272</v>
      </c>
      <c r="Q3791" t="s">
        <v>156</v>
      </c>
      <c r="S3791" t="s">
        <v>680</v>
      </c>
      <c r="T3791" t="s">
        <v>825</v>
      </c>
      <c r="U3791">
        <v>9.9897251848328483E-2</v>
      </c>
      <c r="V3791" t="s">
        <v>156</v>
      </c>
    </row>
    <row r="3792" spans="9:22" x14ac:dyDescent="0.45">
      <c r="I3792" t="s">
        <v>259</v>
      </c>
      <c r="J3792" t="s">
        <v>826</v>
      </c>
      <c r="K3792">
        <v>6.0396530220118962E-2</v>
      </c>
      <c r="L3792" t="s">
        <v>156</v>
      </c>
      <c r="N3792" t="s">
        <v>467</v>
      </c>
      <c r="O3792" t="s">
        <v>826</v>
      </c>
      <c r="P3792">
        <v>2.7481870682804822E-2</v>
      </c>
      <c r="Q3792" t="s">
        <v>156</v>
      </c>
      <c r="S3792" t="s">
        <v>680</v>
      </c>
      <c r="T3792" t="s">
        <v>826</v>
      </c>
      <c r="U3792">
        <v>1.9652055834653175E-2</v>
      </c>
      <c r="V3792" t="s">
        <v>156</v>
      </c>
    </row>
    <row r="3793" spans="9:22" x14ac:dyDescent="0.45">
      <c r="I3793" t="s">
        <v>259</v>
      </c>
      <c r="J3793" t="s">
        <v>827</v>
      </c>
      <c r="K3793">
        <v>4.8620503749311976E-2</v>
      </c>
      <c r="L3793" t="s">
        <v>156</v>
      </c>
      <c r="N3793" t="s">
        <v>467</v>
      </c>
      <c r="O3793" t="s">
        <v>827</v>
      </c>
      <c r="P3793">
        <v>2.6205585587726617E-2</v>
      </c>
      <c r="Q3793" t="s">
        <v>156</v>
      </c>
      <c r="S3793" t="s">
        <v>680</v>
      </c>
      <c r="T3793" t="s">
        <v>827</v>
      </c>
      <c r="U3793">
        <v>1.9959609356400541E-2</v>
      </c>
      <c r="V3793" t="s">
        <v>156</v>
      </c>
    </row>
    <row r="3794" spans="9:22" x14ac:dyDescent="0.45">
      <c r="I3794" t="s">
        <v>259</v>
      </c>
      <c r="J3794" t="s">
        <v>828</v>
      </c>
      <c r="K3794">
        <v>4.4568601248269682E-2</v>
      </c>
      <c r="L3794" t="s">
        <v>156</v>
      </c>
      <c r="N3794" t="s">
        <v>467</v>
      </c>
      <c r="O3794" t="s">
        <v>828</v>
      </c>
      <c r="P3794">
        <v>9.7931721549946893E-2</v>
      </c>
      <c r="Q3794" t="s">
        <v>156</v>
      </c>
      <c r="S3794" t="s">
        <v>680</v>
      </c>
      <c r="T3794" t="s">
        <v>828</v>
      </c>
      <c r="U3794">
        <v>0.10597248743287589</v>
      </c>
      <c r="V3794" t="s">
        <v>156</v>
      </c>
    </row>
    <row r="3795" spans="9:22" x14ac:dyDescent="0.45">
      <c r="I3795" t="s">
        <v>259</v>
      </c>
      <c r="J3795" t="s">
        <v>835</v>
      </c>
      <c r="K3795">
        <v>0</v>
      </c>
      <c r="L3795" t="s">
        <v>156</v>
      </c>
      <c r="N3795" t="s">
        <v>467</v>
      </c>
      <c r="O3795" t="s">
        <v>835</v>
      </c>
      <c r="P3795">
        <v>3.1834530030680042E-2</v>
      </c>
      <c r="Q3795" t="s">
        <v>156</v>
      </c>
      <c r="S3795" t="s">
        <v>680</v>
      </c>
      <c r="T3795" t="s">
        <v>835</v>
      </c>
      <c r="U3795">
        <v>2.7705644168777906E-2</v>
      </c>
      <c r="V3795" t="s">
        <v>156</v>
      </c>
    </row>
    <row r="3796" spans="9:22" x14ac:dyDescent="0.45">
      <c r="I3796" t="s">
        <v>259</v>
      </c>
      <c r="J3796" t="s">
        <v>836</v>
      </c>
      <c r="K3796">
        <v>0</v>
      </c>
      <c r="L3796" t="s">
        <v>156</v>
      </c>
      <c r="N3796" t="s">
        <v>467</v>
      </c>
      <c r="O3796" t="s">
        <v>836</v>
      </c>
      <c r="P3796">
        <v>4.2586566332494091E-3</v>
      </c>
      <c r="Q3796" t="s">
        <v>156</v>
      </c>
      <c r="S3796" t="s">
        <v>680</v>
      </c>
      <c r="T3796" t="s">
        <v>836</v>
      </c>
      <c r="U3796">
        <v>4.1166904194608256E-3</v>
      </c>
      <c r="V3796" t="s">
        <v>156</v>
      </c>
    </row>
    <row r="3797" spans="9:22" x14ac:dyDescent="0.45">
      <c r="I3797" t="s">
        <v>259</v>
      </c>
      <c r="J3797" t="s">
        <v>837</v>
      </c>
      <c r="K3797">
        <v>2.2607061324400532E-3</v>
      </c>
      <c r="L3797" t="s">
        <v>156</v>
      </c>
      <c r="N3797" t="s">
        <v>467</v>
      </c>
      <c r="O3797" t="s">
        <v>837</v>
      </c>
      <c r="P3797">
        <v>4.1128582639345327E-3</v>
      </c>
      <c r="Q3797" t="s">
        <v>156</v>
      </c>
      <c r="S3797" t="s">
        <v>680</v>
      </c>
      <c r="T3797" t="s">
        <v>837</v>
      </c>
      <c r="U3797">
        <v>4.1018565775863634E-3</v>
      </c>
      <c r="V3797" t="s">
        <v>156</v>
      </c>
    </row>
    <row r="3798" spans="9:22" x14ac:dyDescent="0.45">
      <c r="I3798" t="s">
        <v>259</v>
      </c>
      <c r="J3798" t="s">
        <v>838</v>
      </c>
      <c r="K3798">
        <v>4.25862009914766E-3</v>
      </c>
      <c r="L3798" t="s">
        <v>156</v>
      </c>
      <c r="N3798" t="s">
        <v>467</v>
      </c>
      <c r="O3798" t="s">
        <v>838</v>
      </c>
      <c r="P3798">
        <v>4.3841115360826891E-3</v>
      </c>
      <c r="Q3798" t="s">
        <v>156</v>
      </c>
      <c r="S3798" t="s">
        <v>680</v>
      </c>
      <c r="T3798" t="s">
        <v>838</v>
      </c>
      <c r="U3798">
        <v>4.2101503203219029E-3</v>
      </c>
      <c r="V3798" t="s">
        <v>156</v>
      </c>
    </row>
    <row r="3799" spans="9:22" x14ac:dyDescent="0.45">
      <c r="I3799" t="s">
        <v>259</v>
      </c>
      <c r="J3799" t="s">
        <v>839</v>
      </c>
      <c r="K3799">
        <v>3.2867864380073594E-2</v>
      </c>
      <c r="L3799" t="s">
        <v>156</v>
      </c>
      <c r="N3799" t="s">
        <v>467</v>
      </c>
      <c r="O3799" t="s">
        <v>839</v>
      </c>
      <c r="P3799">
        <v>3.473352479628062E-2</v>
      </c>
      <c r="Q3799" t="s">
        <v>156</v>
      </c>
      <c r="S3799" t="s">
        <v>680</v>
      </c>
      <c r="T3799" t="s">
        <v>839</v>
      </c>
      <c r="U3799">
        <v>2.6548736400613601E-2</v>
      </c>
      <c r="V3799" t="s">
        <v>156</v>
      </c>
    </row>
    <row r="3800" spans="9:22" x14ac:dyDescent="0.45">
      <c r="I3800" t="s">
        <v>259</v>
      </c>
      <c r="J3800" t="s">
        <v>840</v>
      </c>
      <c r="K3800">
        <v>3.0543855494817142E-3</v>
      </c>
      <c r="L3800" t="s">
        <v>156</v>
      </c>
      <c r="N3800" t="s">
        <v>467</v>
      </c>
      <c r="O3800" t="s">
        <v>840</v>
      </c>
      <c r="P3800">
        <v>5.7774815594829384E-3</v>
      </c>
      <c r="Q3800" t="s">
        <v>156</v>
      </c>
      <c r="S3800" t="s">
        <v>680</v>
      </c>
      <c r="T3800" t="s">
        <v>840</v>
      </c>
      <c r="U3800">
        <v>4.3921967502304864E-3</v>
      </c>
      <c r="V3800" t="s">
        <v>156</v>
      </c>
    </row>
    <row r="3801" spans="9:22" x14ac:dyDescent="0.45">
      <c r="I3801" t="s">
        <v>259</v>
      </c>
      <c r="J3801" t="s">
        <v>841</v>
      </c>
      <c r="K3801">
        <v>8.8421757403243321E-4</v>
      </c>
      <c r="L3801" t="s">
        <v>156</v>
      </c>
      <c r="N3801" t="s">
        <v>467</v>
      </c>
      <c r="O3801" t="s">
        <v>841</v>
      </c>
      <c r="P3801">
        <v>5.6002676519617545E-3</v>
      </c>
      <c r="Q3801" t="s">
        <v>156</v>
      </c>
      <c r="S3801" t="s">
        <v>680</v>
      </c>
      <c r="T3801" t="s">
        <v>841</v>
      </c>
      <c r="U3801">
        <v>4.2576484293218638E-3</v>
      </c>
      <c r="V3801" t="s">
        <v>156</v>
      </c>
    </row>
    <row r="3802" spans="9:22" x14ac:dyDescent="0.45">
      <c r="I3802" t="s">
        <v>259</v>
      </c>
      <c r="J3802" t="s">
        <v>842</v>
      </c>
      <c r="K3802">
        <v>0</v>
      </c>
      <c r="L3802" t="s">
        <v>156</v>
      </c>
      <c r="N3802" t="s">
        <v>467</v>
      </c>
      <c r="O3802" t="s">
        <v>842</v>
      </c>
      <c r="P3802">
        <v>2.9468898589391852E-2</v>
      </c>
      <c r="Q3802" t="s">
        <v>156</v>
      </c>
      <c r="S3802" t="s">
        <v>680</v>
      </c>
      <c r="T3802" t="s">
        <v>842</v>
      </c>
      <c r="U3802">
        <v>2.3189274379163273E-2</v>
      </c>
      <c r="V3802" t="s">
        <v>156</v>
      </c>
    </row>
    <row r="3803" spans="9:22" x14ac:dyDescent="0.45">
      <c r="I3803" t="s">
        <v>259</v>
      </c>
      <c r="J3803" t="s">
        <v>843</v>
      </c>
      <c r="K3803">
        <v>0</v>
      </c>
      <c r="L3803" t="s">
        <v>156</v>
      </c>
      <c r="N3803" t="s">
        <v>467</v>
      </c>
      <c r="O3803" t="s">
        <v>843</v>
      </c>
      <c r="P3803">
        <v>1.9529824571660647E-2</v>
      </c>
      <c r="Q3803" t="s">
        <v>156</v>
      </c>
      <c r="S3803" t="s">
        <v>680</v>
      </c>
      <c r="T3803" t="s">
        <v>843</v>
      </c>
      <c r="U3803">
        <v>1.3643993542795102E-2</v>
      </c>
      <c r="V3803" t="s">
        <v>156</v>
      </c>
    </row>
    <row r="3804" spans="9:22" x14ac:dyDescent="0.45">
      <c r="I3804" t="s">
        <v>259</v>
      </c>
      <c r="J3804" t="s">
        <v>844</v>
      </c>
      <c r="K3804">
        <v>0</v>
      </c>
      <c r="L3804" t="s">
        <v>156</v>
      </c>
      <c r="N3804" t="s">
        <v>467</v>
      </c>
      <c r="O3804" t="s">
        <v>844</v>
      </c>
      <c r="P3804">
        <v>3.4168530659759904E-3</v>
      </c>
      <c r="Q3804" t="s">
        <v>156</v>
      </c>
      <c r="S3804" t="s">
        <v>680</v>
      </c>
      <c r="T3804" t="s">
        <v>844</v>
      </c>
      <c r="U3804">
        <v>1.5141452829775495E-3</v>
      </c>
      <c r="V3804" t="s">
        <v>156</v>
      </c>
    </row>
    <row r="3805" spans="9:22" x14ac:dyDescent="0.45">
      <c r="I3805" t="s">
        <v>259</v>
      </c>
      <c r="J3805" t="s">
        <v>845</v>
      </c>
      <c r="K3805">
        <v>9.8858720996134234E-4</v>
      </c>
      <c r="L3805" t="s">
        <v>156</v>
      </c>
      <c r="N3805" t="s">
        <v>467</v>
      </c>
      <c r="O3805" t="s">
        <v>845</v>
      </c>
      <c r="P3805">
        <v>3.4375345977225549E-3</v>
      </c>
      <c r="Q3805" t="s">
        <v>156</v>
      </c>
      <c r="S3805" t="s">
        <v>680</v>
      </c>
      <c r="T3805" t="s">
        <v>845</v>
      </c>
      <c r="U3805">
        <v>1.4595481053526686E-3</v>
      </c>
      <c r="V3805" t="s">
        <v>156</v>
      </c>
    </row>
    <row r="3806" spans="9:22" x14ac:dyDescent="0.45">
      <c r="I3806" t="s">
        <v>259</v>
      </c>
      <c r="J3806" t="s">
        <v>846</v>
      </c>
      <c r="K3806">
        <v>3.8480146532979226E-3</v>
      </c>
      <c r="L3806" t="s">
        <v>156</v>
      </c>
      <c r="N3806" t="s">
        <v>467</v>
      </c>
      <c r="O3806" t="s">
        <v>846</v>
      </c>
      <c r="P3806">
        <v>3.2004465144222435E-3</v>
      </c>
      <c r="Q3806" t="s">
        <v>156</v>
      </c>
      <c r="S3806" t="s">
        <v>680</v>
      </c>
      <c r="T3806" t="s">
        <v>846</v>
      </c>
      <c r="U3806">
        <v>1.4499879654567859E-3</v>
      </c>
      <c r="V3806" t="s">
        <v>156</v>
      </c>
    </row>
    <row r="3807" spans="9:22" x14ac:dyDescent="0.45">
      <c r="I3807" t="s">
        <v>259</v>
      </c>
      <c r="J3807" t="s">
        <v>847</v>
      </c>
      <c r="K3807">
        <v>3.4389275380280325E-2</v>
      </c>
      <c r="L3807" t="s">
        <v>156</v>
      </c>
      <c r="N3807" t="s">
        <v>467</v>
      </c>
      <c r="O3807" t="s">
        <v>847</v>
      </c>
      <c r="P3807">
        <v>2.2087409212208191E-2</v>
      </c>
      <c r="Q3807" t="s">
        <v>156</v>
      </c>
      <c r="S3807" t="s">
        <v>680</v>
      </c>
      <c r="T3807" t="s">
        <v>847</v>
      </c>
      <c r="U3807">
        <v>8.3935234320968843E-3</v>
      </c>
      <c r="V3807" t="s">
        <v>156</v>
      </c>
    </row>
    <row r="3808" spans="9:22" x14ac:dyDescent="0.45">
      <c r="I3808" t="s">
        <v>259</v>
      </c>
      <c r="J3808" t="s">
        <v>848</v>
      </c>
      <c r="K3808">
        <v>3.6944015694171002E-3</v>
      </c>
      <c r="L3808" t="s">
        <v>156</v>
      </c>
      <c r="N3808" t="s">
        <v>467</v>
      </c>
      <c r="O3808" t="s">
        <v>848</v>
      </c>
      <c r="P3808">
        <v>3.2221279420278268E-3</v>
      </c>
      <c r="Q3808" t="s">
        <v>156</v>
      </c>
      <c r="S3808" t="s">
        <v>680</v>
      </c>
      <c r="T3808" t="s">
        <v>848</v>
      </c>
      <c r="U3808">
        <v>1.4305279731355721E-3</v>
      </c>
      <c r="V3808" t="s">
        <v>156</v>
      </c>
    </row>
    <row r="3809" spans="9:22" x14ac:dyDescent="0.45">
      <c r="I3809" t="s">
        <v>259</v>
      </c>
      <c r="J3809" t="s">
        <v>849</v>
      </c>
      <c r="K3809">
        <v>0</v>
      </c>
      <c r="L3809" t="s">
        <v>156</v>
      </c>
      <c r="N3809" t="s">
        <v>467</v>
      </c>
      <c r="O3809" t="s">
        <v>849</v>
      </c>
      <c r="P3809">
        <v>3.0710976965457981E-3</v>
      </c>
      <c r="Q3809" t="s">
        <v>156</v>
      </c>
      <c r="S3809" t="s">
        <v>680</v>
      </c>
      <c r="T3809" t="s">
        <v>849</v>
      </c>
      <c r="U3809">
        <v>1.3800953993160943E-3</v>
      </c>
      <c r="V3809" t="s">
        <v>156</v>
      </c>
    </row>
    <row r="3810" spans="9:22" x14ac:dyDescent="0.45">
      <c r="I3810" t="s">
        <v>259</v>
      </c>
      <c r="J3810" t="s">
        <v>850</v>
      </c>
      <c r="K3810">
        <v>0</v>
      </c>
      <c r="L3810" t="s">
        <v>156</v>
      </c>
      <c r="N3810" t="s">
        <v>467</v>
      </c>
      <c r="O3810" t="s">
        <v>850</v>
      </c>
      <c r="P3810">
        <v>1.4780827739271609E-2</v>
      </c>
      <c r="Q3810" t="s">
        <v>156</v>
      </c>
      <c r="S3810" t="s">
        <v>680</v>
      </c>
      <c r="T3810" t="s">
        <v>850</v>
      </c>
      <c r="U3810">
        <v>1.0871422639328332E-2</v>
      </c>
      <c r="V3810" t="s">
        <v>156</v>
      </c>
    </row>
    <row r="3811" spans="9:22" x14ac:dyDescent="0.45">
      <c r="I3811" t="s">
        <v>260</v>
      </c>
      <c r="J3811" t="s">
        <v>155</v>
      </c>
      <c r="K3811">
        <v>0</v>
      </c>
      <c r="L3811" t="s">
        <v>156</v>
      </c>
      <c r="N3811" t="s">
        <v>468</v>
      </c>
      <c r="O3811" t="s">
        <v>155</v>
      </c>
      <c r="P3811">
        <v>6.6808101280949772E-2</v>
      </c>
      <c r="Q3811" t="s">
        <v>156</v>
      </c>
      <c r="S3811" t="s">
        <v>681</v>
      </c>
      <c r="T3811" t="s">
        <v>155</v>
      </c>
      <c r="U3811">
        <v>7.8294608550598721E-2</v>
      </c>
      <c r="V3811" t="s">
        <v>156</v>
      </c>
    </row>
    <row r="3812" spans="9:22" x14ac:dyDescent="0.45">
      <c r="I3812" t="s">
        <v>260</v>
      </c>
      <c r="J3812" t="s">
        <v>157</v>
      </c>
      <c r="K3812">
        <v>0</v>
      </c>
      <c r="L3812" t="s">
        <v>156</v>
      </c>
      <c r="N3812" t="s">
        <v>468</v>
      </c>
      <c r="O3812" t="s">
        <v>157</v>
      </c>
      <c r="P3812">
        <v>8.5177902143419859E-3</v>
      </c>
      <c r="Q3812" t="s">
        <v>156</v>
      </c>
      <c r="S3812" t="s">
        <v>681</v>
      </c>
      <c r="T3812" t="s">
        <v>157</v>
      </c>
      <c r="U3812">
        <v>9.7042243202943423E-3</v>
      </c>
      <c r="V3812" t="s">
        <v>156</v>
      </c>
    </row>
    <row r="3813" spans="9:22" x14ac:dyDescent="0.45">
      <c r="I3813" t="s">
        <v>260</v>
      </c>
      <c r="J3813" t="s">
        <v>158</v>
      </c>
      <c r="K3813">
        <v>5.909202978302215E-3</v>
      </c>
      <c r="L3813" t="s">
        <v>156</v>
      </c>
      <c r="N3813" t="s">
        <v>468</v>
      </c>
      <c r="O3813" t="s">
        <v>158</v>
      </c>
      <c r="P3813">
        <v>8.3787583275371658E-3</v>
      </c>
      <c r="Q3813" t="s">
        <v>156</v>
      </c>
      <c r="S3813" t="s">
        <v>681</v>
      </c>
      <c r="T3813" t="s">
        <v>158</v>
      </c>
      <c r="U3813">
        <v>9.2131453831609759E-3</v>
      </c>
      <c r="V3813" t="s">
        <v>156</v>
      </c>
    </row>
    <row r="3814" spans="9:22" x14ac:dyDescent="0.45">
      <c r="I3814" t="s">
        <v>260</v>
      </c>
      <c r="J3814" t="s">
        <v>159</v>
      </c>
      <c r="K3814">
        <v>1.0045137076255616E-2</v>
      </c>
      <c r="L3814" t="s">
        <v>156</v>
      </c>
      <c r="N3814" t="s">
        <v>468</v>
      </c>
      <c r="O3814" t="s">
        <v>159</v>
      </c>
      <c r="P3814">
        <v>7.9790885873384423E-3</v>
      </c>
      <c r="Q3814" t="s">
        <v>156</v>
      </c>
      <c r="S3814" t="s">
        <v>681</v>
      </c>
      <c r="T3814" t="s">
        <v>159</v>
      </c>
      <c r="U3814">
        <v>9.1415327460354391E-3</v>
      </c>
      <c r="V3814" t="s">
        <v>156</v>
      </c>
    </row>
    <row r="3815" spans="9:22" x14ac:dyDescent="0.45">
      <c r="I3815" t="s">
        <v>260</v>
      </c>
      <c r="J3815" t="s">
        <v>160</v>
      </c>
      <c r="K3815">
        <v>8.1669932587121366E-2</v>
      </c>
      <c r="L3815" t="s">
        <v>156</v>
      </c>
      <c r="N3815" t="s">
        <v>468</v>
      </c>
      <c r="O3815" t="s">
        <v>160</v>
      </c>
      <c r="P3815">
        <v>5.5509669889221791E-2</v>
      </c>
      <c r="Q3815" t="s">
        <v>156</v>
      </c>
      <c r="S3815" t="s">
        <v>681</v>
      </c>
      <c r="T3815" t="s">
        <v>160</v>
      </c>
      <c r="U3815">
        <v>6.6352680313451762E-2</v>
      </c>
      <c r="V3815" t="s">
        <v>156</v>
      </c>
    </row>
    <row r="3816" spans="9:22" x14ac:dyDescent="0.45">
      <c r="I3816" t="s">
        <v>260</v>
      </c>
      <c r="J3816" t="s">
        <v>813</v>
      </c>
      <c r="K3816">
        <v>1.0644556994079412E-2</v>
      </c>
      <c r="L3816" t="s">
        <v>156</v>
      </c>
      <c r="N3816" t="s">
        <v>468</v>
      </c>
      <c r="O3816" t="s">
        <v>813</v>
      </c>
      <c r="P3816">
        <v>9.0340872219951338E-3</v>
      </c>
      <c r="Q3816" t="s">
        <v>156</v>
      </c>
      <c r="S3816" t="s">
        <v>681</v>
      </c>
      <c r="T3816" t="s">
        <v>813</v>
      </c>
      <c r="U3816">
        <v>1.2494103392126173E-2</v>
      </c>
      <c r="V3816" t="s">
        <v>156</v>
      </c>
    </row>
    <row r="3817" spans="9:22" x14ac:dyDescent="0.45">
      <c r="I3817" t="s">
        <v>260</v>
      </c>
      <c r="J3817" t="s">
        <v>814</v>
      </c>
      <c r="K3817">
        <v>6.5360092081364072E-3</v>
      </c>
      <c r="L3817" t="s">
        <v>156</v>
      </c>
      <c r="N3817" t="s">
        <v>468</v>
      </c>
      <c r="O3817" t="s">
        <v>814</v>
      </c>
      <c r="P3817">
        <v>8.7787516958678889E-3</v>
      </c>
      <c r="Q3817" t="s">
        <v>156</v>
      </c>
      <c r="S3817" t="s">
        <v>681</v>
      </c>
      <c r="T3817" t="s">
        <v>814</v>
      </c>
      <c r="U3817">
        <v>1.2824452628671811E-2</v>
      </c>
      <c r="V3817" t="s">
        <v>156</v>
      </c>
    </row>
    <row r="3818" spans="9:22" x14ac:dyDescent="0.45">
      <c r="I3818" t="s">
        <v>260</v>
      </c>
      <c r="J3818" t="s">
        <v>815</v>
      </c>
      <c r="K3818">
        <v>9.3278811866717639E-4</v>
      </c>
      <c r="L3818" t="s">
        <v>156</v>
      </c>
      <c r="N3818" t="s">
        <v>468</v>
      </c>
      <c r="O3818" t="s">
        <v>815</v>
      </c>
      <c r="P3818">
        <v>5.4398741772975157E-2</v>
      </c>
      <c r="Q3818" t="s">
        <v>156</v>
      </c>
      <c r="S3818" t="s">
        <v>681</v>
      </c>
      <c r="T3818" t="s">
        <v>815</v>
      </c>
      <c r="U3818">
        <v>6.9428877367356701E-2</v>
      </c>
      <c r="V3818" t="s">
        <v>156</v>
      </c>
    </row>
    <row r="3819" spans="9:22" x14ac:dyDescent="0.45">
      <c r="I3819" t="s">
        <v>260</v>
      </c>
      <c r="J3819" t="s">
        <v>161</v>
      </c>
      <c r="K3819">
        <v>0</v>
      </c>
      <c r="L3819" t="s">
        <v>156</v>
      </c>
      <c r="N3819" t="s">
        <v>468</v>
      </c>
      <c r="O3819" t="s">
        <v>161</v>
      </c>
      <c r="P3819">
        <v>3.5046087468426787E-2</v>
      </c>
      <c r="Q3819" t="s">
        <v>156</v>
      </c>
      <c r="S3819" t="s">
        <v>681</v>
      </c>
      <c r="T3819" t="s">
        <v>161</v>
      </c>
      <c r="U3819">
        <v>6.0913847721679244E-2</v>
      </c>
      <c r="V3819" t="s">
        <v>156</v>
      </c>
    </row>
    <row r="3820" spans="9:22" x14ac:dyDescent="0.45">
      <c r="I3820" t="s">
        <v>260</v>
      </c>
      <c r="J3820" t="s">
        <v>162</v>
      </c>
      <c r="K3820">
        <v>2.6242246351311817E-3</v>
      </c>
      <c r="L3820" t="s">
        <v>156</v>
      </c>
      <c r="N3820" t="s">
        <v>468</v>
      </c>
      <c r="O3820" t="s">
        <v>162</v>
      </c>
      <c r="P3820">
        <v>4.7543269313646231E-3</v>
      </c>
      <c r="Q3820" t="s">
        <v>156</v>
      </c>
      <c r="S3820" t="s">
        <v>681</v>
      </c>
      <c r="T3820" t="s">
        <v>162</v>
      </c>
      <c r="U3820">
        <v>8.3833297119910877E-3</v>
      </c>
      <c r="V3820" t="s">
        <v>156</v>
      </c>
    </row>
    <row r="3821" spans="9:22" x14ac:dyDescent="0.45">
      <c r="I3821" t="s">
        <v>260</v>
      </c>
      <c r="J3821" t="s">
        <v>163</v>
      </c>
      <c r="K3821">
        <v>5.2610514394677739E-3</v>
      </c>
      <c r="L3821" t="s">
        <v>156</v>
      </c>
      <c r="N3821" t="s">
        <v>468</v>
      </c>
      <c r="O3821" t="s">
        <v>163</v>
      </c>
      <c r="P3821">
        <v>4.5927721401228328E-3</v>
      </c>
      <c r="Q3821" t="s">
        <v>156</v>
      </c>
      <c r="S3821" t="s">
        <v>681</v>
      </c>
      <c r="T3821" t="s">
        <v>163</v>
      </c>
      <c r="U3821">
        <v>8.2483374803636669E-3</v>
      </c>
      <c r="V3821" t="s">
        <v>156</v>
      </c>
    </row>
    <row r="3822" spans="9:22" x14ac:dyDescent="0.45">
      <c r="I3822" t="s">
        <v>260</v>
      </c>
      <c r="J3822" t="s">
        <v>164</v>
      </c>
      <c r="K3822">
        <v>7.6183794367065613E-3</v>
      </c>
      <c r="L3822" t="s">
        <v>156</v>
      </c>
      <c r="N3822" t="s">
        <v>468</v>
      </c>
      <c r="O3822" t="s">
        <v>164</v>
      </c>
      <c r="P3822">
        <v>4.6658296312330604E-3</v>
      </c>
      <c r="Q3822" t="s">
        <v>156</v>
      </c>
      <c r="S3822" t="s">
        <v>681</v>
      </c>
      <c r="T3822" t="s">
        <v>164</v>
      </c>
      <c r="U3822">
        <v>8.1773244586940581E-3</v>
      </c>
      <c r="V3822" t="s">
        <v>156</v>
      </c>
    </row>
    <row r="3823" spans="9:22" x14ac:dyDescent="0.45">
      <c r="I3823" t="s">
        <v>260</v>
      </c>
      <c r="J3823" t="s">
        <v>165</v>
      </c>
      <c r="K3823">
        <v>5.3387483104562525E-2</v>
      </c>
      <c r="L3823" t="s">
        <v>156</v>
      </c>
      <c r="N3823" t="s">
        <v>468</v>
      </c>
      <c r="O3823" t="s">
        <v>165</v>
      </c>
      <c r="P3823">
        <v>3.2689677063898762E-2</v>
      </c>
      <c r="Q3823" t="s">
        <v>156</v>
      </c>
      <c r="S3823" t="s">
        <v>681</v>
      </c>
      <c r="T3823" t="s">
        <v>165</v>
      </c>
      <c r="U3823">
        <v>4.4738754931400844E-2</v>
      </c>
      <c r="V3823" t="s">
        <v>156</v>
      </c>
    </row>
    <row r="3824" spans="9:22" x14ac:dyDescent="0.45">
      <c r="I3824" t="s">
        <v>260</v>
      </c>
      <c r="J3824" t="s">
        <v>817</v>
      </c>
      <c r="K3824">
        <v>7.2326159901105018E-3</v>
      </c>
      <c r="L3824" t="s">
        <v>156</v>
      </c>
      <c r="N3824" t="s">
        <v>468</v>
      </c>
      <c r="O3824" t="s">
        <v>817</v>
      </c>
      <c r="P3824">
        <v>6.5181036540339476E-3</v>
      </c>
      <c r="Q3824" t="s">
        <v>156</v>
      </c>
      <c r="S3824" t="s">
        <v>681</v>
      </c>
      <c r="T3824" t="s">
        <v>817</v>
      </c>
      <c r="U3824">
        <v>7.3115625389319804E-3</v>
      </c>
      <c r="V3824" t="s">
        <v>156</v>
      </c>
    </row>
    <row r="3825" spans="9:22" x14ac:dyDescent="0.45">
      <c r="I3825" t="s">
        <v>260</v>
      </c>
      <c r="J3825" t="s">
        <v>818</v>
      </c>
      <c r="K3825">
        <v>5.6295460074508603E-3</v>
      </c>
      <c r="L3825" t="s">
        <v>156</v>
      </c>
      <c r="N3825" t="s">
        <v>468</v>
      </c>
      <c r="O3825" t="s">
        <v>818</v>
      </c>
      <c r="P3825">
        <v>6.6131522210157723E-3</v>
      </c>
      <c r="Q3825" t="s">
        <v>156</v>
      </c>
      <c r="S3825" t="s">
        <v>681</v>
      </c>
      <c r="T3825" t="s">
        <v>818</v>
      </c>
      <c r="U3825">
        <v>7.7366475674811429E-3</v>
      </c>
      <c r="V3825" t="s">
        <v>156</v>
      </c>
    </row>
    <row r="3826" spans="9:22" x14ac:dyDescent="0.45">
      <c r="I3826" t="s">
        <v>260</v>
      </c>
      <c r="J3826" t="s">
        <v>819</v>
      </c>
      <c r="K3826">
        <v>3.3674376701130822E-3</v>
      </c>
      <c r="L3826" t="s">
        <v>156</v>
      </c>
      <c r="N3826" t="s">
        <v>468</v>
      </c>
      <c r="O3826" t="s">
        <v>819</v>
      </c>
      <c r="P3826">
        <v>3.7093410944879404E-2</v>
      </c>
      <c r="Q3826" t="s">
        <v>156</v>
      </c>
      <c r="S3826" t="s">
        <v>681</v>
      </c>
      <c r="T3826" t="s">
        <v>819</v>
      </c>
      <c r="U3826">
        <v>5.2582739739201037E-2</v>
      </c>
      <c r="V3826" t="s">
        <v>156</v>
      </c>
    </row>
    <row r="3827" spans="9:22" x14ac:dyDescent="0.45">
      <c r="I3827" t="s">
        <v>260</v>
      </c>
      <c r="J3827" t="s">
        <v>821</v>
      </c>
      <c r="K3827">
        <v>1.2245729501688068E-2</v>
      </c>
      <c r="L3827" t="s">
        <v>156</v>
      </c>
      <c r="N3827" t="s">
        <v>468</v>
      </c>
      <c r="O3827" t="s">
        <v>821</v>
      </c>
      <c r="P3827">
        <v>0.12050571276644814</v>
      </c>
      <c r="Q3827" t="s">
        <v>156</v>
      </c>
      <c r="S3827" t="s">
        <v>681</v>
      </c>
      <c r="T3827" t="s">
        <v>821</v>
      </c>
      <c r="U3827">
        <v>9.9524467019757826E-2</v>
      </c>
      <c r="V3827" t="s">
        <v>156</v>
      </c>
    </row>
    <row r="3828" spans="9:22" x14ac:dyDescent="0.45">
      <c r="I3828" t="s">
        <v>260</v>
      </c>
      <c r="J3828" t="s">
        <v>822</v>
      </c>
      <c r="K3828">
        <v>3.2902764824091268E-2</v>
      </c>
      <c r="L3828" t="s">
        <v>156</v>
      </c>
      <c r="N3828" t="s">
        <v>468</v>
      </c>
      <c r="O3828" t="s">
        <v>822</v>
      </c>
      <c r="P3828">
        <v>1.6275534944126265E-2</v>
      </c>
      <c r="Q3828" t="s">
        <v>156</v>
      </c>
      <c r="S3828" t="s">
        <v>681</v>
      </c>
      <c r="T3828" t="s">
        <v>822</v>
      </c>
      <c r="U3828">
        <v>1.3744751193170842E-2</v>
      </c>
      <c r="V3828" t="s">
        <v>156</v>
      </c>
    </row>
    <row r="3829" spans="9:22" x14ac:dyDescent="0.45">
      <c r="I3829" t="s">
        <v>260</v>
      </c>
      <c r="J3829" t="s">
        <v>823</v>
      </c>
      <c r="K3829">
        <v>4.9096014284653697E-2</v>
      </c>
      <c r="L3829" t="s">
        <v>156</v>
      </c>
      <c r="N3829" t="s">
        <v>468</v>
      </c>
      <c r="O3829" t="s">
        <v>823</v>
      </c>
      <c r="P3829">
        <v>1.6850459595779785E-2</v>
      </c>
      <c r="Q3829" t="s">
        <v>156</v>
      </c>
      <c r="S3829" t="s">
        <v>681</v>
      </c>
      <c r="T3829" t="s">
        <v>823</v>
      </c>
      <c r="U3829">
        <v>1.3458156938505753E-2</v>
      </c>
      <c r="V3829" t="s">
        <v>156</v>
      </c>
    </row>
    <row r="3830" spans="9:22" x14ac:dyDescent="0.45">
      <c r="I3830" t="s">
        <v>260</v>
      </c>
      <c r="J3830" t="s">
        <v>824</v>
      </c>
      <c r="K3830">
        <v>6.0204016223517079E-2</v>
      </c>
      <c r="L3830" t="s">
        <v>156</v>
      </c>
      <c r="N3830" t="s">
        <v>468</v>
      </c>
      <c r="O3830" t="s">
        <v>824</v>
      </c>
      <c r="P3830">
        <v>1.7699972132191572E-2</v>
      </c>
      <c r="Q3830" t="s">
        <v>156</v>
      </c>
      <c r="S3830" t="s">
        <v>681</v>
      </c>
      <c r="T3830" t="s">
        <v>824</v>
      </c>
      <c r="U3830">
        <v>1.3659716581577183E-2</v>
      </c>
      <c r="V3830" t="s">
        <v>156</v>
      </c>
    </row>
    <row r="3831" spans="9:22" x14ac:dyDescent="0.45">
      <c r="I3831" t="s">
        <v>260</v>
      </c>
      <c r="J3831" t="s">
        <v>825</v>
      </c>
      <c r="K3831">
        <v>0.40756739532512465</v>
      </c>
      <c r="L3831" t="s">
        <v>156</v>
      </c>
      <c r="N3831" t="s">
        <v>468</v>
      </c>
      <c r="O3831" t="s">
        <v>825</v>
      </c>
      <c r="P3831">
        <v>0.12657998470927326</v>
      </c>
      <c r="Q3831" t="s">
        <v>156</v>
      </c>
      <c r="S3831" t="s">
        <v>681</v>
      </c>
      <c r="T3831" t="s">
        <v>825</v>
      </c>
      <c r="U3831">
        <v>8.5234646619617771E-2</v>
      </c>
      <c r="V3831" t="s">
        <v>156</v>
      </c>
    </row>
    <row r="3832" spans="9:22" x14ac:dyDescent="0.45">
      <c r="I3832" t="s">
        <v>260</v>
      </c>
      <c r="J3832" t="s">
        <v>826</v>
      </c>
      <c r="K3832">
        <v>5.7073256150877591E-2</v>
      </c>
      <c r="L3832" t="s">
        <v>156</v>
      </c>
      <c r="N3832" t="s">
        <v>468</v>
      </c>
      <c r="O3832" t="s">
        <v>826</v>
      </c>
      <c r="P3832">
        <v>2.4121737570818882E-2</v>
      </c>
      <c r="Q3832" t="s">
        <v>156</v>
      </c>
      <c r="S3832" t="s">
        <v>681</v>
      </c>
      <c r="T3832" t="s">
        <v>826</v>
      </c>
      <c r="U3832">
        <v>1.8025315377339615E-2</v>
      </c>
      <c r="V3832" t="s">
        <v>156</v>
      </c>
    </row>
    <row r="3833" spans="9:22" x14ac:dyDescent="0.45">
      <c r="I3833" t="s">
        <v>260</v>
      </c>
      <c r="J3833" t="s">
        <v>827</v>
      </c>
      <c r="K3833">
        <v>4.526602395015164E-2</v>
      </c>
      <c r="L3833" t="s">
        <v>156</v>
      </c>
      <c r="N3833" t="s">
        <v>468</v>
      </c>
      <c r="O3833" t="s">
        <v>827</v>
      </c>
      <c r="P3833">
        <v>2.3016873994696176E-2</v>
      </c>
      <c r="Q3833" t="s">
        <v>156</v>
      </c>
      <c r="S3833" t="s">
        <v>681</v>
      </c>
      <c r="T3833" t="s">
        <v>827</v>
      </c>
      <c r="U3833">
        <v>1.853156705980586E-2</v>
      </c>
      <c r="V3833" t="s">
        <v>156</v>
      </c>
    </row>
    <row r="3834" spans="9:22" x14ac:dyDescent="0.45">
      <c r="I3834" t="s">
        <v>260</v>
      </c>
      <c r="J3834" t="s">
        <v>828</v>
      </c>
      <c r="K3834">
        <v>3.9951503322186999E-2</v>
      </c>
      <c r="L3834" t="s">
        <v>156</v>
      </c>
      <c r="N3834" t="s">
        <v>468</v>
      </c>
      <c r="O3834" t="s">
        <v>828</v>
      </c>
      <c r="P3834">
        <v>0.10748217220186969</v>
      </c>
      <c r="Q3834" t="s">
        <v>156</v>
      </c>
      <c r="S3834" t="s">
        <v>681</v>
      </c>
      <c r="T3834" t="s">
        <v>828</v>
      </c>
      <c r="U3834">
        <v>9.8079426487551899E-2</v>
      </c>
      <c r="V3834" t="s">
        <v>156</v>
      </c>
    </row>
    <row r="3835" spans="9:22" x14ac:dyDescent="0.45">
      <c r="I3835" t="s">
        <v>260</v>
      </c>
      <c r="J3835" t="s">
        <v>835</v>
      </c>
      <c r="K3835">
        <v>0</v>
      </c>
      <c r="L3835" t="s">
        <v>156</v>
      </c>
      <c r="N3835" t="s">
        <v>468</v>
      </c>
      <c r="O3835" t="s">
        <v>835</v>
      </c>
      <c r="P3835">
        <v>3.3436182701333077E-2</v>
      </c>
      <c r="Q3835" t="s">
        <v>156</v>
      </c>
      <c r="S3835" t="s">
        <v>681</v>
      </c>
      <c r="T3835" t="s">
        <v>835</v>
      </c>
      <c r="U3835">
        <v>3.4017381198216977E-2</v>
      </c>
      <c r="V3835" t="s">
        <v>156</v>
      </c>
    </row>
    <row r="3836" spans="9:22" x14ac:dyDescent="0.45">
      <c r="I3836" t="s">
        <v>260</v>
      </c>
      <c r="J3836" t="s">
        <v>836</v>
      </c>
      <c r="K3836">
        <v>0</v>
      </c>
      <c r="L3836" t="s">
        <v>156</v>
      </c>
      <c r="N3836" t="s">
        <v>468</v>
      </c>
      <c r="O3836" t="s">
        <v>836</v>
      </c>
      <c r="P3836">
        <v>4.6917393697774095E-3</v>
      </c>
      <c r="Q3836" t="s">
        <v>156</v>
      </c>
      <c r="S3836" t="s">
        <v>681</v>
      </c>
      <c r="T3836" t="s">
        <v>836</v>
      </c>
      <c r="U3836">
        <v>5.4408220745283519E-3</v>
      </c>
      <c r="V3836" t="s">
        <v>156</v>
      </c>
    </row>
    <row r="3837" spans="9:22" x14ac:dyDescent="0.45">
      <c r="I3837" t="s">
        <v>260</v>
      </c>
      <c r="J3837" t="s">
        <v>837</v>
      </c>
      <c r="K3837">
        <v>2.9690619038180402E-3</v>
      </c>
      <c r="L3837" t="s">
        <v>156</v>
      </c>
      <c r="N3837" t="s">
        <v>468</v>
      </c>
      <c r="O3837" t="s">
        <v>837</v>
      </c>
      <c r="P3837">
        <v>4.6150191226132977E-3</v>
      </c>
      <c r="Q3837" t="s">
        <v>156</v>
      </c>
      <c r="S3837" t="s">
        <v>681</v>
      </c>
      <c r="T3837" t="s">
        <v>837</v>
      </c>
      <c r="U3837">
        <v>5.4860191788675943E-3</v>
      </c>
      <c r="V3837" t="s">
        <v>156</v>
      </c>
    </row>
    <row r="3838" spans="9:22" x14ac:dyDescent="0.45">
      <c r="I3838" t="s">
        <v>260</v>
      </c>
      <c r="J3838" t="s">
        <v>838</v>
      </c>
      <c r="K3838">
        <v>4.9268824738798204E-3</v>
      </c>
      <c r="L3838" t="s">
        <v>156</v>
      </c>
      <c r="N3838" t="s">
        <v>468</v>
      </c>
      <c r="O3838" t="s">
        <v>838</v>
      </c>
      <c r="P3838">
        <v>4.4637117978153854E-3</v>
      </c>
      <c r="Q3838" t="s">
        <v>156</v>
      </c>
      <c r="S3838" t="s">
        <v>681</v>
      </c>
      <c r="T3838" t="s">
        <v>838</v>
      </c>
      <c r="U3838">
        <v>5.531363655080385E-3</v>
      </c>
      <c r="V3838" t="s">
        <v>156</v>
      </c>
    </row>
    <row r="3839" spans="9:22" x14ac:dyDescent="0.45">
      <c r="I3839" t="s">
        <v>260</v>
      </c>
      <c r="J3839" t="s">
        <v>839</v>
      </c>
      <c r="K3839">
        <v>3.588838985386527E-2</v>
      </c>
      <c r="L3839" t="s">
        <v>156</v>
      </c>
      <c r="N3839" t="s">
        <v>468</v>
      </c>
      <c r="O3839" t="s">
        <v>839</v>
      </c>
      <c r="P3839">
        <v>3.0601760832427612E-2</v>
      </c>
      <c r="Q3839" t="s">
        <v>156</v>
      </c>
      <c r="S3839" t="s">
        <v>681</v>
      </c>
      <c r="T3839" t="s">
        <v>839</v>
      </c>
      <c r="U3839">
        <v>3.2577485690750578E-2</v>
      </c>
      <c r="V3839" t="s">
        <v>156</v>
      </c>
    </row>
    <row r="3840" spans="9:22" x14ac:dyDescent="0.45">
      <c r="I3840" t="s">
        <v>260</v>
      </c>
      <c r="J3840" t="s">
        <v>840</v>
      </c>
      <c r="K3840">
        <v>3.4695448151533881E-3</v>
      </c>
      <c r="L3840" t="s">
        <v>156</v>
      </c>
      <c r="N3840" t="s">
        <v>468</v>
      </c>
      <c r="O3840" t="s">
        <v>840</v>
      </c>
      <c r="P3840">
        <v>5.6606118998841597E-3</v>
      </c>
      <c r="Q3840" t="s">
        <v>156</v>
      </c>
      <c r="S3840" t="s">
        <v>681</v>
      </c>
      <c r="T3840" t="s">
        <v>840</v>
      </c>
      <c r="U3840">
        <v>5.1329682159628959E-3</v>
      </c>
      <c r="V3840" t="s">
        <v>156</v>
      </c>
    </row>
    <row r="3841" spans="9:22" x14ac:dyDescent="0.45">
      <c r="I3841" t="s">
        <v>260</v>
      </c>
      <c r="J3841" t="s">
        <v>841</v>
      </c>
      <c r="K3841">
        <v>1.5327706589188235E-3</v>
      </c>
      <c r="L3841" t="s">
        <v>156</v>
      </c>
      <c r="N3841" t="s">
        <v>468</v>
      </c>
      <c r="O3841" t="s">
        <v>841</v>
      </c>
      <c r="P3841">
        <v>5.6336578614054602E-3</v>
      </c>
      <c r="Q3841" t="s">
        <v>156</v>
      </c>
      <c r="S3841" t="s">
        <v>681</v>
      </c>
      <c r="T3841" t="s">
        <v>841</v>
      </c>
      <c r="U3841">
        <v>5.0789967736438232E-3</v>
      </c>
      <c r="V3841" t="s">
        <v>156</v>
      </c>
    </row>
    <row r="3842" spans="9:22" x14ac:dyDescent="0.45">
      <c r="I3842" t="s">
        <v>260</v>
      </c>
      <c r="J3842" t="s">
        <v>842</v>
      </c>
      <c r="K3842">
        <v>0</v>
      </c>
      <c r="L3842" t="s">
        <v>156</v>
      </c>
      <c r="N3842" t="s">
        <v>468</v>
      </c>
      <c r="O3842" t="s">
        <v>842</v>
      </c>
      <c r="P3842">
        <v>3.0437004839843185E-2</v>
      </c>
      <c r="Q3842" t="s">
        <v>156</v>
      </c>
      <c r="S3842" t="s">
        <v>681</v>
      </c>
      <c r="T3842" t="s">
        <v>842</v>
      </c>
      <c r="U3842">
        <v>3.005970054696112E-2</v>
      </c>
      <c r="V3842" t="s">
        <v>156</v>
      </c>
    </row>
    <row r="3843" spans="9:22" x14ac:dyDescent="0.45">
      <c r="I3843" t="s">
        <v>260</v>
      </c>
      <c r="J3843" t="s">
        <v>843</v>
      </c>
      <c r="K3843">
        <v>0</v>
      </c>
      <c r="L3843" t="s">
        <v>156</v>
      </c>
      <c r="N3843" t="s">
        <v>468</v>
      </c>
      <c r="O3843" t="s">
        <v>843</v>
      </c>
      <c r="P3843">
        <v>2.1378967451791891E-2</v>
      </c>
      <c r="Q3843" t="s">
        <v>156</v>
      </c>
      <c r="S3843" t="s">
        <v>681</v>
      </c>
      <c r="T3843" t="s">
        <v>843</v>
      </c>
      <c r="U3843">
        <v>1.5953409747384774E-2</v>
      </c>
      <c r="V3843" t="s">
        <v>156</v>
      </c>
    </row>
    <row r="3844" spans="9:22" x14ac:dyDescent="0.45">
      <c r="I3844" t="s">
        <v>260</v>
      </c>
      <c r="J3844" t="s">
        <v>844</v>
      </c>
      <c r="K3844">
        <v>0</v>
      </c>
      <c r="L3844" t="s">
        <v>156</v>
      </c>
      <c r="N3844" t="s">
        <v>468</v>
      </c>
      <c r="O3844" t="s">
        <v>844</v>
      </c>
      <c r="P3844">
        <v>3.484047264366001E-3</v>
      </c>
      <c r="Q3844" t="s">
        <v>156</v>
      </c>
      <c r="S3844" t="s">
        <v>681</v>
      </c>
      <c r="T3844" t="s">
        <v>844</v>
      </c>
      <c r="U3844">
        <v>2.1435348066390358E-3</v>
      </c>
      <c r="V3844" t="s">
        <v>156</v>
      </c>
    </row>
    <row r="3845" spans="9:22" x14ac:dyDescent="0.45">
      <c r="I3845" t="s">
        <v>260</v>
      </c>
      <c r="J3845" t="s">
        <v>845</v>
      </c>
      <c r="K3845">
        <v>2.3545972642656826E-3</v>
      </c>
      <c r="L3845" t="s">
        <v>156</v>
      </c>
      <c r="N3845" t="s">
        <v>468</v>
      </c>
      <c r="O3845" t="s">
        <v>845</v>
      </c>
      <c r="P3845">
        <v>3.4752121697914566E-3</v>
      </c>
      <c r="Q3845" t="s">
        <v>156</v>
      </c>
      <c r="S3845" t="s">
        <v>681</v>
      </c>
      <c r="T3845" t="s">
        <v>845</v>
      </c>
      <c r="U3845">
        <v>2.0130529461643743E-3</v>
      </c>
      <c r="V3845" t="s">
        <v>156</v>
      </c>
    </row>
    <row r="3846" spans="9:22" x14ac:dyDescent="0.45">
      <c r="I3846" t="s">
        <v>260</v>
      </c>
      <c r="J3846" t="s">
        <v>846</v>
      </c>
      <c r="K3846">
        <v>4.3663541273058467E-3</v>
      </c>
      <c r="L3846" t="s">
        <v>156</v>
      </c>
      <c r="N3846" t="s">
        <v>468</v>
      </c>
      <c r="O3846" t="s">
        <v>846</v>
      </c>
      <c r="P3846">
        <v>3.3633858573864461E-3</v>
      </c>
      <c r="Q3846" t="s">
        <v>156</v>
      </c>
      <c r="S3846" t="s">
        <v>681</v>
      </c>
      <c r="T3846" t="s">
        <v>846</v>
      </c>
      <c r="U3846">
        <v>2.0220190063915643E-3</v>
      </c>
      <c r="V3846" t="s">
        <v>156</v>
      </c>
    </row>
    <row r="3847" spans="9:22" x14ac:dyDescent="0.45">
      <c r="I3847" t="s">
        <v>260</v>
      </c>
      <c r="J3847" t="s">
        <v>847</v>
      </c>
      <c r="K3847">
        <v>3.5254107582460663E-2</v>
      </c>
      <c r="L3847" t="s">
        <v>156</v>
      </c>
      <c r="N3847" t="s">
        <v>468</v>
      </c>
      <c r="O3847" t="s">
        <v>847</v>
      </c>
      <c r="P3847">
        <v>2.1212152866590735E-2</v>
      </c>
      <c r="Q3847" t="s">
        <v>156</v>
      </c>
      <c r="S3847" t="s">
        <v>681</v>
      </c>
      <c r="T3847" t="s">
        <v>847</v>
      </c>
      <c r="U3847">
        <v>1.2903016399366725E-2</v>
      </c>
      <c r="V3847" t="s">
        <v>156</v>
      </c>
    </row>
    <row r="3848" spans="9:22" x14ac:dyDescent="0.45">
      <c r="I3848" t="s">
        <v>260</v>
      </c>
      <c r="J3848" t="s">
        <v>848</v>
      </c>
      <c r="K3848">
        <v>3.5816290513003865E-3</v>
      </c>
      <c r="L3848" t="s">
        <v>156</v>
      </c>
      <c r="N3848" t="s">
        <v>468</v>
      </c>
      <c r="O3848" t="s">
        <v>848</v>
      </c>
      <c r="P3848">
        <v>3.3062533602819856E-3</v>
      </c>
      <c r="Q3848" t="s">
        <v>156</v>
      </c>
      <c r="S3848" t="s">
        <v>681</v>
      </c>
      <c r="T3848" t="s">
        <v>848</v>
      </c>
      <c r="U3848">
        <v>1.9900204769460824E-3</v>
      </c>
      <c r="V3848" t="s">
        <v>156</v>
      </c>
    </row>
    <row r="3849" spans="9:22" x14ac:dyDescent="0.45">
      <c r="I3849" t="s">
        <v>260</v>
      </c>
      <c r="J3849" t="s">
        <v>849</v>
      </c>
      <c r="K3849">
        <v>4.9159344044622975E-4</v>
      </c>
      <c r="L3849" t="s">
        <v>156</v>
      </c>
      <c r="N3849" t="s">
        <v>468</v>
      </c>
      <c r="O3849" t="s">
        <v>849</v>
      </c>
      <c r="P3849">
        <v>3.3314253131093673E-3</v>
      </c>
      <c r="Q3849" t="s">
        <v>156</v>
      </c>
      <c r="S3849" t="s">
        <v>681</v>
      </c>
      <c r="T3849" t="s">
        <v>849</v>
      </c>
      <c r="U3849">
        <v>1.8585770855278289E-3</v>
      </c>
      <c r="V3849" t="s">
        <v>156</v>
      </c>
    </row>
    <row r="3850" spans="9:22" x14ac:dyDescent="0.45">
      <c r="I3850" t="s">
        <v>260</v>
      </c>
      <c r="J3850" t="s">
        <v>850</v>
      </c>
      <c r="K3850">
        <v>0</v>
      </c>
      <c r="L3850" t="s">
        <v>156</v>
      </c>
      <c r="N3850" t="s">
        <v>468</v>
      </c>
      <c r="O3850" t="s">
        <v>850</v>
      </c>
      <c r="P3850">
        <v>1.699807033100921E-2</v>
      </c>
      <c r="Q3850" t="s">
        <v>156</v>
      </c>
      <c r="S3850" t="s">
        <v>681</v>
      </c>
      <c r="T3850" t="s">
        <v>850</v>
      </c>
      <c r="U3850">
        <v>1.1987416068666714E-2</v>
      </c>
      <c r="V3850" t="s">
        <v>156</v>
      </c>
    </row>
    <row r="3851" spans="9:22" x14ac:dyDescent="0.45">
      <c r="I3851" t="s">
        <v>261</v>
      </c>
      <c r="J3851" t="s">
        <v>155</v>
      </c>
      <c r="K3851">
        <v>0</v>
      </c>
      <c r="L3851" t="s">
        <v>156</v>
      </c>
      <c r="N3851" t="s">
        <v>469</v>
      </c>
      <c r="O3851" t="s">
        <v>155</v>
      </c>
      <c r="P3851">
        <v>6.6208929079937154E-2</v>
      </c>
      <c r="Q3851" t="s">
        <v>156</v>
      </c>
      <c r="S3851" t="s">
        <v>682</v>
      </c>
      <c r="T3851" t="s">
        <v>155</v>
      </c>
      <c r="U3851">
        <v>7.4043279670227835E-2</v>
      </c>
      <c r="V3851" t="s">
        <v>156</v>
      </c>
    </row>
    <row r="3852" spans="9:22" x14ac:dyDescent="0.45">
      <c r="I3852" t="s">
        <v>261</v>
      </c>
      <c r="J3852" t="s">
        <v>157</v>
      </c>
      <c r="K3852">
        <v>4.9351214871558302E-4</v>
      </c>
      <c r="L3852" t="s">
        <v>156</v>
      </c>
      <c r="N3852" t="s">
        <v>469</v>
      </c>
      <c r="O3852" t="s">
        <v>157</v>
      </c>
      <c r="P3852">
        <v>9.0641644043866539E-3</v>
      </c>
      <c r="Q3852" t="s">
        <v>156</v>
      </c>
      <c r="S3852" t="s">
        <v>682</v>
      </c>
      <c r="T3852" t="s">
        <v>157</v>
      </c>
      <c r="U3852">
        <v>9.1561521352042513E-3</v>
      </c>
      <c r="V3852" t="s">
        <v>156</v>
      </c>
    </row>
    <row r="3853" spans="9:22" x14ac:dyDescent="0.45">
      <c r="I3853" t="s">
        <v>261</v>
      </c>
      <c r="J3853" t="s">
        <v>158</v>
      </c>
      <c r="K3853">
        <v>7.0033222215903045E-3</v>
      </c>
      <c r="L3853" t="s">
        <v>156</v>
      </c>
      <c r="N3853" t="s">
        <v>469</v>
      </c>
      <c r="O3853" t="s">
        <v>158</v>
      </c>
      <c r="P3853">
        <v>9.0811779583920976E-3</v>
      </c>
      <c r="Q3853" t="s">
        <v>156</v>
      </c>
      <c r="S3853" t="s">
        <v>682</v>
      </c>
      <c r="T3853" t="s">
        <v>158</v>
      </c>
      <c r="U3853">
        <v>8.4802721968312775E-3</v>
      </c>
      <c r="V3853" t="s">
        <v>156</v>
      </c>
    </row>
    <row r="3854" spans="9:22" x14ac:dyDescent="0.45">
      <c r="I3854" t="s">
        <v>261</v>
      </c>
      <c r="J3854" t="s">
        <v>159</v>
      </c>
      <c r="K3854">
        <v>1.1361433719364216E-2</v>
      </c>
      <c r="L3854" t="s">
        <v>156</v>
      </c>
      <c r="N3854" t="s">
        <v>469</v>
      </c>
      <c r="O3854" t="s">
        <v>159</v>
      </c>
      <c r="P3854">
        <v>9.0204916413373481E-3</v>
      </c>
      <c r="Q3854" t="s">
        <v>156</v>
      </c>
      <c r="S3854" t="s">
        <v>682</v>
      </c>
      <c r="T3854" t="s">
        <v>159</v>
      </c>
      <c r="U3854">
        <v>8.0982353649993403E-3</v>
      </c>
      <c r="V3854" t="s">
        <v>156</v>
      </c>
    </row>
    <row r="3855" spans="9:22" x14ac:dyDescent="0.45">
      <c r="I3855" t="s">
        <v>261</v>
      </c>
      <c r="J3855" t="s">
        <v>160</v>
      </c>
      <c r="K3855">
        <v>8.3781875668749131E-2</v>
      </c>
      <c r="L3855" t="s">
        <v>156</v>
      </c>
      <c r="N3855" t="s">
        <v>469</v>
      </c>
      <c r="O3855" t="s">
        <v>160</v>
      </c>
      <c r="P3855">
        <v>5.3583407301215226E-2</v>
      </c>
      <c r="Q3855" t="s">
        <v>156</v>
      </c>
      <c r="S3855" t="s">
        <v>682</v>
      </c>
      <c r="T3855" t="s">
        <v>160</v>
      </c>
      <c r="U3855">
        <v>6.6739374380859015E-2</v>
      </c>
      <c r="V3855" t="s">
        <v>156</v>
      </c>
    </row>
    <row r="3856" spans="9:22" x14ac:dyDescent="0.45">
      <c r="I3856" t="s">
        <v>261</v>
      </c>
      <c r="J3856" t="s">
        <v>813</v>
      </c>
      <c r="K3856">
        <v>8.8414087630874251E-3</v>
      </c>
      <c r="L3856" t="s">
        <v>156</v>
      </c>
      <c r="N3856" t="s">
        <v>469</v>
      </c>
      <c r="O3856" t="s">
        <v>813</v>
      </c>
      <c r="P3856">
        <v>8.7232027235878036E-3</v>
      </c>
      <c r="Q3856" t="s">
        <v>156</v>
      </c>
      <c r="S3856" t="s">
        <v>682</v>
      </c>
      <c r="T3856" t="s">
        <v>813</v>
      </c>
      <c r="U3856">
        <v>1.3308086358417279E-2</v>
      </c>
      <c r="V3856" t="s">
        <v>156</v>
      </c>
    </row>
    <row r="3857" spans="9:22" x14ac:dyDescent="0.45">
      <c r="I3857" t="s">
        <v>261</v>
      </c>
      <c r="J3857" t="s">
        <v>814</v>
      </c>
      <c r="K3857">
        <v>2.7820095900833179E-3</v>
      </c>
      <c r="L3857" t="s">
        <v>156</v>
      </c>
      <c r="N3857" t="s">
        <v>469</v>
      </c>
      <c r="O3857" t="s">
        <v>814</v>
      </c>
      <c r="P3857">
        <v>8.6511445703956382E-3</v>
      </c>
      <c r="Q3857" t="s">
        <v>156</v>
      </c>
      <c r="S3857" t="s">
        <v>682</v>
      </c>
      <c r="T3857" t="s">
        <v>814</v>
      </c>
      <c r="U3857">
        <v>1.3173329351481395E-2</v>
      </c>
      <c r="V3857" t="s">
        <v>156</v>
      </c>
    </row>
    <row r="3858" spans="9:22" x14ac:dyDescent="0.45">
      <c r="I3858" t="s">
        <v>261</v>
      </c>
      <c r="J3858" t="s">
        <v>815</v>
      </c>
      <c r="K3858">
        <v>0</v>
      </c>
      <c r="L3858" t="s">
        <v>156</v>
      </c>
      <c r="N3858" t="s">
        <v>469</v>
      </c>
      <c r="O3858" t="s">
        <v>815</v>
      </c>
      <c r="P3858">
        <v>5.3853743233547212E-2</v>
      </c>
      <c r="Q3858" t="s">
        <v>156</v>
      </c>
      <c r="S3858" t="s">
        <v>682</v>
      </c>
      <c r="T3858" t="s">
        <v>815</v>
      </c>
      <c r="U3858">
        <v>6.9981251850437465E-2</v>
      </c>
      <c r="V3858" t="s">
        <v>156</v>
      </c>
    </row>
    <row r="3859" spans="9:22" x14ac:dyDescent="0.45">
      <c r="I3859" t="s">
        <v>261</v>
      </c>
      <c r="J3859" t="s">
        <v>161</v>
      </c>
      <c r="K3859">
        <v>4.4875302054967869E-4</v>
      </c>
      <c r="L3859" t="s">
        <v>156</v>
      </c>
      <c r="N3859" t="s">
        <v>469</v>
      </c>
      <c r="O3859" t="s">
        <v>161</v>
      </c>
      <c r="P3859">
        <v>3.7532741404923325E-2</v>
      </c>
      <c r="Q3859" t="s">
        <v>156</v>
      </c>
      <c r="S3859" t="s">
        <v>682</v>
      </c>
      <c r="T3859" t="s">
        <v>161</v>
      </c>
      <c r="U3859">
        <v>6.0315550960916758E-2</v>
      </c>
      <c r="V3859" t="s">
        <v>156</v>
      </c>
    </row>
    <row r="3860" spans="9:22" x14ac:dyDescent="0.45">
      <c r="I3860" t="s">
        <v>261</v>
      </c>
      <c r="J3860" t="s">
        <v>162</v>
      </c>
      <c r="K3860">
        <v>3.3882650555060461E-3</v>
      </c>
      <c r="L3860" t="s">
        <v>156</v>
      </c>
      <c r="N3860" t="s">
        <v>469</v>
      </c>
      <c r="O3860" t="s">
        <v>162</v>
      </c>
      <c r="P3860">
        <v>4.9909928715690857E-3</v>
      </c>
      <c r="Q3860" t="s">
        <v>156</v>
      </c>
      <c r="S3860" t="s">
        <v>682</v>
      </c>
      <c r="T3860" t="s">
        <v>162</v>
      </c>
      <c r="U3860">
        <v>8.0411670788855128E-3</v>
      </c>
      <c r="V3860" t="s">
        <v>156</v>
      </c>
    </row>
    <row r="3861" spans="9:22" x14ac:dyDescent="0.45">
      <c r="I3861" t="s">
        <v>261</v>
      </c>
      <c r="J3861" t="s">
        <v>163</v>
      </c>
      <c r="K3861">
        <v>5.5375238011705248E-3</v>
      </c>
      <c r="L3861" t="s">
        <v>156</v>
      </c>
      <c r="N3861" t="s">
        <v>469</v>
      </c>
      <c r="O3861" t="s">
        <v>163</v>
      </c>
      <c r="P3861">
        <v>4.7834939351662662E-3</v>
      </c>
      <c r="Q3861" t="s">
        <v>156</v>
      </c>
      <c r="S3861" t="s">
        <v>682</v>
      </c>
      <c r="T3861" t="s">
        <v>163</v>
      </c>
      <c r="U3861">
        <v>7.5984727560203707E-3</v>
      </c>
      <c r="V3861" t="s">
        <v>156</v>
      </c>
    </row>
    <row r="3862" spans="9:22" x14ac:dyDescent="0.45">
      <c r="I3862" t="s">
        <v>261</v>
      </c>
      <c r="J3862" t="s">
        <v>164</v>
      </c>
      <c r="K3862">
        <v>7.1099518266872575E-3</v>
      </c>
      <c r="L3862" t="s">
        <v>156</v>
      </c>
      <c r="N3862" t="s">
        <v>469</v>
      </c>
      <c r="O3862" t="s">
        <v>164</v>
      </c>
      <c r="P3862">
        <v>4.4380420685978077E-3</v>
      </c>
      <c r="Q3862" t="s">
        <v>156</v>
      </c>
      <c r="S3862" t="s">
        <v>682</v>
      </c>
      <c r="T3862" t="s">
        <v>164</v>
      </c>
      <c r="U3862">
        <v>7.3606585513975205E-3</v>
      </c>
      <c r="V3862" t="s">
        <v>156</v>
      </c>
    </row>
    <row r="3863" spans="9:22" x14ac:dyDescent="0.45">
      <c r="I3863" t="s">
        <v>261</v>
      </c>
      <c r="J3863" t="s">
        <v>165</v>
      </c>
      <c r="K3863">
        <v>4.8276709568326089E-2</v>
      </c>
      <c r="L3863" t="s">
        <v>156</v>
      </c>
      <c r="N3863" t="s">
        <v>469</v>
      </c>
      <c r="O3863" t="s">
        <v>165</v>
      </c>
      <c r="P3863">
        <v>2.4922697468189613E-2</v>
      </c>
      <c r="Q3863" t="s">
        <v>156</v>
      </c>
      <c r="S3863" t="s">
        <v>682</v>
      </c>
      <c r="T3863" t="s">
        <v>165</v>
      </c>
      <c r="U3863">
        <v>4.531524953081377E-2</v>
      </c>
      <c r="V3863" t="s">
        <v>156</v>
      </c>
    </row>
    <row r="3864" spans="9:22" x14ac:dyDescent="0.45">
      <c r="I3864" t="s">
        <v>261</v>
      </c>
      <c r="J3864" t="s">
        <v>817</v>
      </c>
      <c r="K3864">
        <v>6.1974588522076303E-3</v>
      </c>
      <c r="L3864" t="s">
        <v>156</v>
      </c>
      <c r="N3864" t="s">
        <v>469</v>
      </c>
      <c r="O3864" t="s">
        <v>817</v>
      </c>
      <c r="P3864">
        <v>5.7127194735359082E-3</v>
      </c>
      <c r="Q3864" t="s">
        <v>156</v>
      </c>
      <c r="S3864" t="s">
        <v>682</v>
      </c>
      <c r="T3864" t="s">
        <v>817</v>
      </c>
      <c r="U3864">
        <v>7.6953571917327684E-3</v>
      </c>
      <c r="V3864" t="s">
        <v>156</v>
      </c>
    </row>
    <row r="3865" spans="9:22" x14ac:dyDescent="0.45">
      <c r="I3865" t="s">
        <v>261</v>
      </c>
      <c r="J3865" t="s">
        <v>818</v>
      </c>
      <c r="K3865">
        <v>4.2172895117238733E-3</v>
      </c>
      <c r="L3865" t="s">
        <v>156</v>
      </c>
      <c r="N3865" t="s">
        <v>469</v>
      </c>
      <c r="O3865" t="s">
        <v>818</v>
      </c>
      <c r="P3865">
        <v>6.2437992189652057E-3</v>
      </c>
      <c r="Q3865" t="s">
        <v>156</v>
      </c>
      <c r="S3865" t="s">
        <v>682</v>
      </c>
      <c r="T3865" t="s">
        <v>818</v>
      </c>
      <c r="U3865">
        <v>7.8675176230569091E-3</v>
      </c>
      <c r="V3865" t="s">
        <v>156</v>
      </c>
    </row>
    <row r="3866" spans="9:22" x14ac:dyDescent="0.45">
      <c r="I3866" t="s">
        <v>261</v>
      </c>
      <c r="J3866" t="s">
        <v>819</v>
      </c>
      <c r="K3866">
        <v>1.1207653244324667E-3</v>
      </c>
      <c r="L3866" t="s">
        <v>156</v>
      </c>
      <c r="N3866" t="s">
        <v>469</v>
      </c>
      <c r="O3866" t="s">
        <v>819</v>
      </c>
      <c r="P3866">
        <v>3.8101965086792429E-2</v>
      </c>
      <c r="Q3866" t="s">
        <v>156</v>
      </c>
      <c r="S3866" t="s">
        <v>682</v>
      </c>
      <c r="T3866" t="s">
        <v>819</v>
      </c>
      <c r="U3866">
        <v>5.4261264617911795E-2</v>
      </c>
      <c r="V3866" t="s">
        <v>156</v>
      </c>
    </row>
    <row r="3867" spans="9:22" x14ac:dyDescent="0.45">
      <c r="I3867" t="s">
        <v>261</v>
      </c>
      <c r="J3867" t="s">
        <v>821</v>
      </c>
      <c r="K3867">
        <v>3.373297035655444E-2</v>
      </c>
      <c r="L3867" t="s">
        <v>156</v>
      </c>
      <c r="N3867" t="s">
        <v>469</v>
      </c>
      <c r="O3867" t="s">
        <v>821</v>
      </c>
      <c r="P3867">
        <v>0.13035288165035858</v>
      </c>
      <c r="Q3867" t="s">
        <v>156</v>
      </c>
      <c r="S3867" t="s">
        <v>682</v>
      </c>
      <c r="T3867" t="s">
        <v>821</v>
      </c>
      <c r="U3867">
        <v>9.6161730978775742E-2</v>
      </c>
      <c r="V3867" t="s">
        <v>156</v>
      </c>
    </row>
    <row r="3868" spans="9:22" x14ac:dyDescent="0.45">
      <c r="I3868" t="s">
        <v>261</v>
      </c>
      <c r="J3868" t="s">
        <v>822</v>
      </c>
      <c r="K3868">
        <v>4.1596370624299682E-2</v>
      </c>
      <c r="L3868" t="s">
        <v>156</v>
      </c>
      <c r="N3868" t="s">
        <v>469</v>
      </c>
      <c r="O3868" t="s">
        <v>822</v>
      </c>
      <c r="P3868">
        <v>1.7206462030478022E-2</v>
      </c>
      <c r="Q3868" t="s">
        <v>156</v>
      </c>
      <c r="S3868" t="s">
        <v>682</v>
      </c>
      <c r="T3868" t="s">
        <v>822</v>
      </c>
      <c r="U3868">
        <v>1.1972599601376723E-2</v>
      </c>
      <c r="V3868" t="s">
        <v>156</v>
      </c>
    </row>
    <row r="3869" spans="9:22" x14ac:dyDescent="0.45">
      <c r="I3869" t="s">
        <v>261</v>
      </c>
      <c r="J3869" t="s">
        <v>823</v>
      </c>
      <c r="K3869">
        <v>5.4511344498042145E-2</v>
      </c>
      <c r="L3869" t="s">
        <v>156</v>
      </c>
      <c r="N3869" t="s">
        <v>469</v>
      </c>
      <c r="O3869" t="s">
        <v>823</v>
      </c>
      <c r="P3869">
        <v>1.6390952506277721E-2</v>
      </c>
      <c r="Q3869" t="s">
        <v>156</v>
      </c>
      <c r="S3869" t="s">
        <v>682</v>
      </c>
      <c r="T3869" t="s">
        <v>823</v>
      </c>
      <c r="U3869">
        <v>1.1849207069884666E-2</v>
      </c>
      <c r="V3869" t="s">
        <v>156</v>
      </c>
    </row>
    <row r="3870" spans="9:22" x14ac:dyDescent="0.45">
      <c r="I3870" t="s">
        <v>261</v>
      </c>
      <c r="J3870" t="s">
        <v>824</v>
      </c>
      <c r="K3870">
        <v>6.4409701077436876E-2</v>
      </c>
      <c r="L3870" t="s">
        <v>156</v>
      </c>
      <c r="N3870" t="s">
        <v>469</v>
      </c>
      <c r="O3870" t="s">
        <v>824</v>
      </c>
      <c r="P3870">
        <v>1.565720291946723E-2</v>
      </c>
      <c r="Q3870" t="s">
        <v>156</v>
      </c>
      <c r="S3870" t="s">
        <v>682</v>
      </c>
      <c r="T3870" t="s">
        <v>824</v>
      </c>
      <c r="U3870">
        <v>1.1711904729272129E-2</v>
      </c>
      <c r="V3870" t="s">
        <v>156</v>
      </c>
    </row>
    <row r="3871" spans="9:22" x14ac:dyDescent="0.45">
      <c r="I3871" t="s">
        <v>261</v>
      </c>
      <c r="J3871" t="s">
        <v>825</v>
      </c>
      <c r="K3871">
        <v>0.40208754544646214</v>
      </c>
      <c r="L3871" t="s">
        <v>156</v>
      </c>
      <c r="N3871" t="s">
        <v>469</v>
      </c>
      <c r="O3871" t="s">
        <v>825</v>
      </c>
      <c r="P3871">
        <v>0.11046055576203091</v>
      </c>
      <c r="Q3871" t="s">
        <v>156</v>
      </c>
      <c r="S3871" t="s">
        <v>682</v>
      </c>
      <c r="T3871" t="s">
        <v>825</v>
      </c>
      <c r="U3871">
        <v>8.6493968538461682E-2</v>
      </c>
      <c r="V3871" t="s">
        <v>156</v>
      </c>
    </row>
    <row r="3872" spans="9:22" x14ac:dyDescent="0.45">
      <c r="I3872" t="s">
        <v>261</v>
      </c>
      <c r="J3872" t="s">
        <v>826</v>
      </c>
      <c r="K3872">
        <v>5.1457308176174672E-2</v>
      </c>
      <c r="L3872" t="s">
        <v>156</v>
      </c>
      <c r="N3872" t="s">
        <v>469</v>
      </c>
      <c r="O3872" t="s">
        <v>826</v>
      </c>
      <c r="P3872">
        <v>2.2472984187057156E-2</v>
      </c>
      <c r="Q3872" t="s">
        <v>156</v>
      </c>
      <c r="S3872" t="s">
        <v>682</v>
      </c>
      <c r="T3872" t="s">
        <v>826</v>
      </c>
      <c r="U3872">
        <v>1.9515090237552948E-2</v>
      </c>
      <c r="V3872" t="s">
        <v>156</v>
      </c>
    </row>
    <row r="3873" spans="9:22" x14ac:dyDescent="0.45">
      <c r="I3873" t="s">
        <v>261</v>
      </c>
      <c r="J3873" t="s">
        <v>827</v>
      </c>
      <c r="K3873">
        <v>3.8056596123834496E-2</v>
      </c>
      <c r="L3873" t="s">
        <v>156</v>
      </c>
      <c r="N3873" t="s">
        <v>469</v>
      </c>
      <c r="O3873" t="s">
        <v>827</v>
      </c>
      <c r="P3873">
        <v>2.1846024048872301E-2</v>
      </c>
      <c r="Q3873" t="s">
        <v>156</v>
      </c>
      <c r="S3873" t="s">
        <v>682</v>
      </c>
      <c r="T3873" t="s">
        <v>827</v>
      </c>
      <c r="U3873">
        <v>2.0216016457003289E-2</v>
      </c>
      <c r="V3873" t="s">
        <v>156</v>
      </c>
    </row>
    <row r="3874" spans="9:22" x14ac:dyDescent="0.45">
      <c r="I3874" t="s">
        <v>261</v>
      </c>
      <c r="J3874" t="s">
        <v>828</v>
      </c>
      <c r="K3874">
        <v>2.983153289926202E-2</v>
      </c>
      <c r="L3874" t="s">
        <v>156</v>
      </c>
      <c r="N3874" t="s">
        <v>469</v>
      </c>
      <c r="O3874" t="s">
        <v>828</v>
      </c>
      <c r="P3874">
        <v>0.12219080612661162</v>
      </c>
      <c r="Q3874" t="s">
        <v>156</v>
      </c>
      <c r="S3874" t="s">
        <v>682</v>
      </c>
      <c r="T3874" t="s">
        <v>828</v>
      </c>
      <c r="U3874">
        <v>0.10223135549675531</v>
      </c>
      <c r="V3874" t="s">
        <v>156</v>
      </c>
    </row>
    <row r="3875" spans="9:22" x14ac:dyDescent="0.45">
      <c r="I3875" t="s">
        <v>261</v>
      </c>
      <c r="J3875" t="s">
        <v>835</v>
      </c>
      <c r="K3875">
        <v>0</v>
      </c>
      <c r="L3875" t="s">
        <v>156</v>
      </c>
      <c r="N3875" t="s">
        <v>469</v>
      </c>
      <c r="O3875" t="s">
        <v>835</v>
      </c>
      <c r="P3875">
        <v>3.4190637595052045E-2</v>
      </c>
      <c r="Q3875" t="s">
        <v>156</v>
      </c>
      <c r="S3875" t="s">
        <v>682</v>
      </c>
      <c r="T3875" t="s">
        <v>835</v>
      </c>
      <c r="U3875">
        <v>3.8044797712904116E-2</v>
      </c>
      <c r="V3875" t="s">
        <v>156</v>
      </c>
    </row>
    <row r="3876" spans="9:22" x14ac:dyDescent="0.45">
      <c r="I3876" t="s">
        <v>261</v>
      </c>
      <c r="J3876" t="s">
        <v>836</v>
      </c>
      <c r="K3876">
        <v>7.3796158861535576E-4</v>
      </c>
      <c r="L3876" t="s">
        <v>156</v>
      </c>
      <c r="N3876" t="s">
        <v>469</v>
      </c>
      <c r="O3876" t="s">
        <v>836</v>
      </c>
      <c r="P3876">
        <v>4.9215990342595462E-3</v>
      </c>
      <c r="Q3876" t="s">
        <v>156</v>
      </c>
      <c r="S3876" t="s">
        <v>682</v>
      </c>
      <c r="T3876" t="s">
        <v>836</v>
      </c>
      <c r="U3876">
        <v>5.3633099861795271E-3</v>
      </c>
      <c r="V3876" t="s">
        <v>156</v>
      </c>
    </row>
    <row r="3877" spans="9:22" x14ac:dyDescent="0.45">
      <c r="I3877" t="s">
        <v>261</v>
      </c>
      <c r="J3877" t="s">
        <v>837</v>
      </c>
      <c r="K3877">
        <v>3.5681494028663176E-3</v>
      </c>
      <c r="L3877" t="s">
        <v>156</v>
      </c>
      <c r="N3877" t="s">
        <v>469</v>
      </c>
      <c r="O3877" t="s">
        <v>837</v>
      </c>
      <c r="P3877">
        <v>4.9398009423572932E-3</v>
      </c>
      <c r="Q3877" t="s">
        <v>156</v>
      </c>
      <c r="S3877" t="s">
        <v>682</v>
      </c>
      <c r="T3877" t="s">
        <v>837</v>
      </c>
      <c r="U3877">
        <v>5.2350731573213441E-3</v>
      </c>
      <c r="V3877" t="s">
        <v>156</v>
      </c>
    </row>
    <row r="3878" spans="9:22" x14ac:dyDescent="0.45">
      <c r="I3878" t="s">
        <v>261</v>
      </c>
      <c r="J3878" t="s">
        <v>838</v>
      </c>
      <c r="K3878">
        <v>5.158551005254735E-3</v>
      </c>
      <c r="L3878" t="s">
        <v>156</v>
      </c>
      <c r="N3878" t="s">
        <v>469</v>
      </c>
      <c r="O3878" t="s">
        <v>838</v>
      </c>
      <c r="P3878">
        <v>4.6424008618962372E-3</v>
      </c>
      <c r="Q3878" t="s">
        <v>156</v>
      </c>
      <c r="S3878" t="s">
        <v>682</v>
      </c>
      <c r="T3878" t="s">
        <v>838</v>
      </c>
      <c r="U3878">
        <v>4.9884464018274807E-3</v>
      </c>
      <c r="V3878" t="s">
        <v>156</v>
      </c>
    </row>
    <row r="3879" spans="9:22" x14ac:dyDescent="0.45">
      <c r="I3879" t="s">
        <v>261</v>
      </c>
      <c r="J3879" t="s">
        <v>839</v>
      </c>
      <c r="K3879">
        <v>3.2945516958492044E-2</v>
      </c>
      <c r="L3879" t="s">
        <v>156</v>
      </c>
      <c r="N3879" t="s">
        <v>469</v>
      </c>
      <c r="O3879" t="s">
        <v>839</v>
      </c>
      <c r="P3879">
        <v>2.7127330996232938E-2</v>
      </c>
      <c r="Q3879" t="s">
        <v>156</v>
      </c>
      <c r="S3879" t="s">
        <v>682</v>
      </c>
      <c r="T3879" t="s">
        <v>839</v>
      </c>
      <c r="U3879">
        <v>2.9825667465701689E-2</v>
      </c>
      <c r="V3879" t="s">
        <v>156</v>
      </c>
    </row>
    <row r="3880" spans="9:22" x14ac:dyDescent="0.45">
      <c r="I3880" t="s">
        <v>261</v>
      </c>
      <c r="J3880" t="s">
        <v>840</v>
      </c>
      <c r="K3880">
        <v>2.9550322184783017E-3</v>
      </c>
      <c r="L3880" t="s">
        <v>156</v>
      </c>
      <c r="N3880" t="s">
        <v>469</v>
      </c>
      <c r="O3880" t="s">
        <v>840</v>
      </c>
      <c r="P3880">
        <v>5.4257024351972083E-3</v>
      </c>
      <c r="Q3880" t="s">
        <v>156</v>
      </c>
      <c r="S3880" t="s">
        <v>682</v>
      </c>
      <c r="T3880" t="s">
        <v>840</v>
      </c>
      <c r="U3880">
        <v>4.9054044163377164E-3</v>
      </c>
      <c r="V3880" t="s">
        <v>156</v>
      </c>
    </row>
    <row r="3881" spans="9:22" x14ac:dyDescent="0.45">
      <c r="I3881" t="s">
        <v>261</v>
      </c>
      <c r="J3881" t="s">
        <v>841</v>
      </c>
      <c r="K3881">
        <v>0</v>
      </c>
      <c r="L3881" t="s">
        <v>156</v>
      </c>
      <c r="N3881" t="s">
        <v>469</v>
      </c>
      <c r="O3881" t="s">
        <v>841</v>
      </c>
      <c r="P3881">
        <v>5.714321225872003E-3</v>
      </c>
      <c r="Q3881" t="s">
        <v>156</v>
      </c>
      <c r="S3881" t="s">
        <v>682</v>
      </c>
      <c r="T3881" t="s">
        <v>841</v>
      </c>
      <c r="U3881">
        <v>4.9569930843727473E-3</v>
      </c>
      <c r="V3881" t="s">
        <v>156</v>
      </c>
    </row>
    <row r="3882" spans="9:22" x14ac:dyDescent="0.45">
      <c r="I3882" t="s">
        <v>261</v>
      </c>
      <c r="J3882" t="s">
        <v>842</v>
      </c>
      <c r="K3882">
        <v>0</v>
      </c>
      <c r="L3882" t="s">
        <v>156</v>
      </c>
      <c r="N3882" t="s">
        <v>469</v>
      </c>
      <c r="O3882" t="s">
        <v>842</v>
      </c>
      <c r="P3882">
        <v>3.3779500816224439E-2</v>
      </c>
      <c r="Q3882" t="s">
        <v>156</v>
      </c>
      <c r="S3882" t="s">
        <v>682</v>
      </c>
      <c r="T3882" t="s">
        <v>842</v>
      </c>
      <c r="U3882">
        <v>3.2723064127987853E-2</v>
      </c>
      <c r="V3882" t="s">
        <v>156</v>
      </c>
    </row>
    <row r="3883" spans="9:22" x14ac:dyDescent="0.45">
      <c r="I3883" t="s">
        <v>261</v>
      </c>
      <c r="J3883" t="s">
        <v>843</v>
      </c>
      <c r="K3883">
        <v>0</v>
      </c>
      <c r="L3883" t="s">
        <v>156</v>
      </c>
      <c r="N3883" t="s">
        <v>469</v>
      </c>
      <c r="O3883" t="s">
        <v>843</v>
      </c>
      <c r="P3883">
        <v>2.231149836327331E-2</v>
      </c>
      <c r="Q3883" t="s">
        <v>156</v>
      </c>
      <c r="S3883" t="s">
        <v>682</v>
      </c>
      <c r="T3883" t="s">
        <v>843</v>
      </c>
      <c r="U3883">
        <v>1.6142767731803995E-2</v>
      </c>
      <c r="V3883" t="s">
        <v>156</v>
      </c>
    </row>
    <row r="3884" spans="9:22" x14ac:dyDescent="0.45">
      <c r="I3884" t="s">
        <v>261</v>
      </c>
      <c r="J3884" t="s">
        <v>844</v>
      </c>
      <c r="K3884">
        <v>0</v>
      </c>
      <c r="L3884" t="s">
        <v>156</v>
      </c>
      <c r="N3884" t="s">
        <v>469</v>
      </c>
      <c r="O3884" t="s">
        <v>844</v>
      </c>
      <c r="P3884">
        <v>3.4999364081418861E-3</v>
      </c>
      <c r="Q3884" t="s">
        <v>156</v>
      </c>
      <c r="S3884" t="s">
        <v>682</v>
      </c>
      <c r="T3884" t="s">
        <v>844</v>
      </c>
      <c r="U3884">
        <v>2.3087310922096827E-3</v>
      </c>
      <c r="V3884" t="s">
        <v>156</v>
      </c>
    </row>
    <row r="3885" spans="9:22" x14ac:dyDescent="0.45">
      <c r="I3885" t="s">
        <v>261</v>
      </c>
      <c r="J3885" t="s">
        <v>845</v>
      </c>
      <c r="K3885">
        <v>2.9912089878120088E-3</v>
      </c>
      <c r="L3885" t="s">
        <v>156</v>
      </c>
      <c r="N3885" t="s">
        <v>469</v>
      </c>
      <c r="O3885" t="s">
        <v>845</v>
      </c>
      <c r="P3885">
        <v>3.5401377703990163E-3</v>
      </c>
      <c r="Q3885" t="s">
        <v>156</v>
      </c>
      <c r="S3885" t="s">
        <v>682</v>
      </c>
      <c r="T3885" t="s">
        <v>845</v>
      </c>
      <c r="U3885">
        <v>2.3143465073688749E-3</v>
      </c>
      <c r="V3885" t="s">
        <v>156</v>
      </c>
    </row>
    <row r="3886" spans="9:22" x14ac:dyDescent="0.45">
      <c r="I3886" t="s">
        <v>261</v>
      </c>
      <c r="J3886" t="s">
        <v>846</v>
      </c>
      <c r="K3886">
        <v>4.725530625536504E-3</v>
      </c>
      <c r="L3886" t="s">
        <v>156</v>
      </c>
      <c r="N3886" t="s">
        <v>469</v>
      </c>
      <c r="O3886" t="s">
        <v>846</v>
      </c>
      <c r="P3886">
        <v>3.5816774813857339E-3</v>
      </c>
      <c r="Q3886" t="s">
        <v>156</v>
      </c>
      <c r="S3886" t="s">
        <v>682</v>
      </c>
      <c r="T3886" t="s">
        <v>846</v>
      </c>
      <c r="U3886">
        <v>2.3048622556568715E-3</v>
      </c>
      <c r="V3886" t="s">
        <v>156</v>
      </c>
    </row>
    <row r="3887" spans="9:22" x14ac:dyDescent="0.45">
      <c r="I3887" t="s">
        <v>261</v>
      </c>
      <c r="J3887" t="s">
        <v>847</v>
      </c>
      <c r="K3887">
        <v>3.6755225301172527E-2</v>
      </c>
      <c r="L3887" t="s">
        <v>156</v>
      </c>
      <c r="N3887" t="s">
        <v>469</v>
      </c>
      <c r="O3887" t="s">
        <v>847</v>
      </c>
      <c r="P3887">
        <v>2.0984591684038684E-2</v>
      </c>
      <c r="Q3887" t="s">
        <v>156</v>
      </c>
      <c r="S3887" t="s">
        <v>682</v>
      </c>
      <c r="T3887" t="s">
        <v>847</v>
      </c>
      <c r="U3887">
        <v>1.2943849036620715E-2</v>
      </c>
      <c r="V3887" t="s">
        <v>156</v>
      </c>
    </row>
    <row r="3888" spans="9:22" x14ac:dyDescent="0.45">
      <c r="I3888" t="s">
        <v>261</v>
      </c>
      <c r="J3888" t="s">
        <v>848</v>
      </c>
      <c r="K3888">
        <v>3.9191756373433825E-3</v>
      </c>
      <c r="L3888" t="s">
        <v>156</v>
      </c>
      <c r="N3888" t="s">
        <v>469</v>
      </c>
      <c r="O3888" t="s">
        <v>848</v>
      </c>
      <c r="P3888">
        <v>3.2259820390008387E-3</v>
      </c>
      <c r="Q3888" t="s">
        <v>156</v>
      </c>
      <c r="S3888" t="s">
        <v>682</v>
      </c>
      <c r="T3888" t="s">
        <v>848</v>
      </c>
      <c r="U3888">
        <v>2.0867773855243322E-3</v>
      </c>
      <c r="V3888" t="s">
        <v>156</v>
      </c>
    </row>
    <row r="3889" spans="9:22" x14ac:dyDescent="0.45">
      <c r="I3889" t="s">
        <v>261</v>
      </c>
      <c r="J3889" t="s">
        <v>849</v>
      </c>
      <c r="K3889">
        <v>0</v>
      </c>
      <c r="L3889" t="s">
        <v>156</v>
      </c>
      <c r="N3889" t="s">
        <v>469</v>
      </c>
      <c r="O3889" t="s">
        <v>849</v>
      </c>
      <c r="P3889">
        <v>3.3178329411910758E-3</v>
      </c>
      <c r="Q3889" t="s">
        <v>156</v>
      </c>
      <c r="S3889" t="s">
        <v>682</v>
      </c>
      <c r="T3889" t="s">
        <v>849</v>
      </c>
      <c r="U3889">
        <v>1.92230246745924E-3</v>
      </c>
      <c r="V3889" t="s">
        <v>156</v>
      </c>
    </row>
    <row r="3890" spans="9:22" x14ac:dyDescent="0.45">
      <c r="I3890" t="s">
        <v>261</v>
      </c>
      <c r="J3890" t="s">
        <v>850</v>
      </c>
      <c r="K3890">
        <v>0</v>
      </c>
      <c r="L3890" t="s">
        <v>156</v>
      </c>
      <c r="N3890" t="s">
        <v>469</v>
      </c>
      <c r="O3890" t="s">
        <v>850</v>
      </c>
      <c r="P3890">
        <v>1.7306467733612874E-2</v>
      </c>
      <c r="Q3890" t="s">
        <v>156</v>
      </c>
      <c r="S3890" t="s">
        <v>682</v>
      </c>
      <c r="T3890" t="s">
        <v>850</v>
      </c>
      <c r="U3890">
        <v>1.2346514442299046E-2</v>
      </c>
      <c r="V3890" t="s">
        <v>156</v>
      </c>
    </row>
    <row r="3891" spans="9:22" x14ac:dyDescent="0.45">
      <c r="I3891" t="s">
        <v>262</v>
      </c>
      <c r="J3891" t="s">
        <v>155</v>
      </c>
      <c r="K3891">
        <v>0</v>
      </c>
      <c r="L3891" t="s">
        <v>156</v>
      </c>
      <c r="N3891" t="s">
        <v>470</v>
      </c>
      <c r="O3891" t="s">
        <v>155</v>
      </c>
      <c r="P3891">
        <v>7.9442309714811254E-2</v>
      </c>
      <c r="Q3891" t="s">
        <v>156</v>
      </c>
      <c r="S3891" t="s">
        <v>683</v>
      </c>
      <c r="T3891" t="s">
        <v>155</v>
      </c>
      <c r="U3891">
        <v>6.8684524534447844E-2</v>
      </c>
      <c r="V3891" t="s">
        <v>156</v>
      </c>
    </row>
    <row r="3892" spans="9:22" x14ac:dyDescent="0.45">
      <c r="I3892" t="s">
        <v>262</v>
      </c>
      <c r="J3892" t="s">
        <v>157</v>
      </c>
      <c r="K3892">
        <v>0</v>
      </c>
      <c r="L3892" t="s">
        <v>156</v>
      </c>
      <c r="N3892" t="s">
        <v>470</v>
      </c>
      <c r="O3892" t="s">
        <v>157</v>
      </c>
      <c r="P3892">
        <v>1.0602712711377364E-2</v>
      </c>
      <c r="Q3892" t="s">
        <v>156</v>
      </c>
      <c r="S3892" t="s">
        <v>683</v>
      </c>
      <c r="T3892" t="s">
        <v>157</v>
      </c>
      <c r="U3892">
        <v>8.1464955225171755E-3</v>
      </c>
      <c r="V3892" t="s">
        <v>156</v>
      </c>
    </row>
    <row r="3893" spans="9:22" x14ac:dyDescent="0.45">
      <c r="I3893" t="s">
        <v>262</v>
      </c>
      <c r="J3893" t="s">
        <v>158</v>
      </c>
      <c r="K3893">
        <v>5.3186825675679917E-3</v>
      </c>
      <c r="L3893" t="s">
        <v>156</v>
      </c>
      <c r="N3893" t="s">
        <v>470</v>
      </c>
      <c r="O3893" t="s">
        <v>158</v>
      </c>
      <c r="P3893">
        <v>1.0100248118727784E-2</v>
      </c>
      <c r="Q3893" t="s">
        <v>156</v>
      </c>
      <c r="S3893" t="s">
        <v>683</v>
      </c>
      <c r="T3893" t="s">
        <v>158</v>
      </c>
      <c r="U3893">
        <v>7.3834879515279981E-3</v>
      </c>
      <c r="V3893" t="s">
        <v>156</v>
      </c>
    </row>
    <row r="3894" spans="9:22" x14ac:dyDescent="0.45">
      <c r="I3894" t="s">
        <v>262</v>
      </c>
      <c r="J3894" t="s">
        <v>159</v>
      </c>
      <c r="K3894">
        <v>9.1086343454546692E-3</v>
      </c>
      <c r="L3894" t="s">
        <v>156</v>
      </c>
      <c r="N3894" t="s">
        <v>470</v>
      </c>
      <c r="O3894" t="s">
        <v>159</v>
      </c>
      <c r="P3894">
        <v>9.5594773078555972E-3</v>
      </c>
      <c r="Q3894" t="s">
        <v>156</v>
      </c>
      <c r="S3894" t="s">
        <v>683</v>
      </c>
      <c r="T3894" t="s">
        <v>159</v>
      </c>
      <c r="U3894">
        <v>7.3137776318362331E-3</v>
      </c>
      <c r="V3894" t="s">
        <v>156</v>
      </c>
    </row>
    <row r="3895" spans="9:22" x14ac:dyDescent="0.45">
      <c r="I3895" t="s">
        <v>262</v>
      </c>
      <c r="J3895" t="s">
        <v>160</v>
      </c>
      <c r="K3895">
        <v>7.8094543239379144E-2</v>
      </c>
      <c r="L3895" t="s">
        <v>156</v>
      </c>
      <c r="N3895" t="s">
        <v>470</v>
      </c>
      <c r="O3895" t="s">
        <v>160</v>
      </c>
      <c r="P3895">
        <v>6.9584764696768386E-2</v>
      </c>
      <c r="Q3895" t="s">
        <v>156</v>
      </c>
      <c r="S3895" t="s">
        <v>683</v>
      </c>
      <c r="T3895" t="s">
        <v>160</v>
      </c>
      <c r="U3895">
        <v>6.607114420746478E-2</v>
      </c>
      <c r="V3895" t="s">
        <v>156</v>
      </c>
    </row>
    <row r="3896" spans="9:22" x14ac:dyDescent="0.45">
      <c r="I3896" t="s">
        <v>262</v>
      </c>
      <c r="J3896" t="s">
        <v>813</v>
      </c>
      <c r="K3896">
        <v>1.0121414560932547E-2</v>
      </c>
      <c r="L3896" t="s">
        <v>156</v>
      </c>
      <c r="N3896" t="s">
        <v>470</v>
      </c>
      <c r="O3896" t="s">
        <v>813</v>
      </c>
      <c r="P3896">
        <v>1.1773206628183088E-2</v>
      </c>
      <c r="Q3896" t="s">
        <v>156</v>
      </c>
      <c r="S3896" t="s">
        <v>683</v>
      </c>
      <c r="T3896" t="s">
        <v>813</v>
      </c>
      <c r="U3896">
        <v>1.4107803068447734E-2</v>
      </c>
      <c r="V3896" t="s">
        <v>156</v>
      </c>
    </row>
    <row r="3897" spans="9:22" x14ac:dyDescent="0.45">
      <c r="I3897" t="s">
        <v>262</v>
      </c>
      <c r="J3897" t="s">
        <v>814</v>
      </c>
      <c r="K3897">
        <v>6.3377537463192787E-3</v>
      </c>
      <c r="L3897" t="s">
        <v>156</v>
      </c>
      <c r="N3897" t="s">
        <v>470</v>
      </c>
      <c r="O3897" t="s">
        <v>814</v>
      </c>
      <c r="P3897">
        <v>1.2082931575976369E-2</v>
      </c>
      <c r="Q3897" t="s">
        <v>156</v>
      </c>
      <c r="S3897" t="s">
        <v>683</v>
      </c>
      <c r="T3897" t="s">
        <v>814</v>
      </c>
      <c r="U3897">
        <v>1.3395232623496605E-2</v>
      </c>
      <c r="V3897" t="s">
        <v>156</v>
      </c>
    </row>
    <row r="3898" spans="9:22" x14ac:dyDescent="0.45">
      <c r="I3898" t="s">
        <v>262</v>
      </c>
      <c r="J3898" t="s">
        <v>815</v>
      </c>
      <c r="K3898">
        <v>8.5032879867360741E-4</v>
      </c>
      <c r="L3898" t="s">
        <v>156</v>
      </c>
      <c r="N3898" t="s">
        <v>470</v>
      </c>
      <c r="O3898" t="s">
        <v>815</v>
      </c>
      <c r="P3898">
        <v>7.1029542245091309E-2</v>
      </c>
      <c r="Q3898" t="s">
        <v>156</v>
      </c>
      <c r="S3898" t="s">
        <v>683</v>
      </c>
      <c r="T3898" t="s">
        <v>815</v>
      </c>
      <c r="U3898">
        <v>6.8471758148352824E-2</v>
      </c>
      <c r="V3898" t="s">
        <v>156</v>
      </c>
    </row>
    <row r="3899" spans="9:22" x14ac:dyDescent="0.45">
      <c r="I3899" t="s">
        <v>262</v>
      </c>
      <c r="J3899" t="s">
        <v>161</v>
      </c>
      <c r="K3899">
        <v>0</v>
      </c>
      <c r="L3899" t="s">
        <v>156</v>
      </c>
      <c r="N3899" t="s">
        <v>470</v>
      </c>
      <c r="O3899" t="s">
        <v>161</v>
      </c>
      <c r="P3899">
        <v>3.9630345800006787E-2</v>
      </c>
      <c r="Q3899" t="s">
        <v>156</v>
      </c>
      <c r="S3899" t="s">
        <v>683</v>
      </c>
      <c r="T3899" t="s">
        <v>161</v>
      </c>
      <c r="U3899">
        <v>6.0519429396541147E-2</v>
      </c>
      <c r="V3899" t="s">
        <v>156</v>
      </c>
    </row>
    <row r="3900" spans="9:22" x14ac:dyDescent="0.45">
      <c r="I3900" t="s">
        <v>262</v>
      </c>
      <c r="J3900" t="s">
        <v>162</v>
      </c>
      <c r="K3900">
        <v>2.4840840527013269E-3</v>
      </c>
      <c r="L3900" t="s">
        <v>156</v>
      </c>
      <c r="N3900" t="s">
        <v>470</v>
      </c>
      <c r="O3900" t="s">
        <v>162</v>
      </c>
      <c r="P3900">
        <v>5.9788906272959415E-3</v>
      </c>
      <c r="Q3900" t="s">
        <v>156</v>
      </c>
      <c r="S3900" t="s">
        <v>683</v>
      </c>
      <c r="T3900" t="s">
        <v>162</v>
      </c>
      <c r="U3900">
        <v>7.6585970917718484E-3</v>
      </c>
      <c r="V3900" t="s">
        <v>156</v>
      </c>
    </row>
    <row r="3901" spans="9:22" x14ac:dyDescent="0.45">
      <c r="I3901" t="s">
        <v>262</v>
      </c>
      <c r="J3901" t="s">
        <v>163</v>
      </c>
      <c r="K3901">
        <v>5.1594623135578612E-3</v>
      </c>
      <c r="L3901" t="s">
        <v>156</v>
      </c>
      <c r="N3901" t="s">
        <v>470</v>
      </c>
      <c r="O3901" t="s">
        <v>163</v>
      </c>
      <c r="P3901">
        <v>6.0394459923413333E-3</v>
      </c>
      <c r="Q3901" t="s">
        <v>156</v>
      </c>
      <c r="S3901" t="s">
        <v>683</v>
      </c>
      <c r="T3901" t="s">
        <v>163</v>
      </c>
      <c r="U3901">
        <v>7.4156826723968498E-3</v>
      </c>
      <c r="V3901" t="s">
        <v>156</v>
      </c>
    </row>
    <row r="3902" spans="9:22" x14ac:dyDescent="0.45">
      <c r="I3902" t="s">
        <v>262</v>
      </c>
      <c r="J3902" t="s">
        <v>164</v>
      </c>
      <c r="K3902">
        <v>7.3164922948864824E-3</v>
      </c>
      <c r="L3902" t="s">
        <v>156</v>
      </c>
      <c r="N3902" t="s">
        <v>470</v>
      </c>
      <c r="O3902" t="s">
        <v>164</v>
      </c>
      <c r="P3902">
        <v>6.0647524514622813E-3</v>
      </c>
      <c r="Q3902" t="s">
        <v>156</v>
      </c>
      <c r="S3902" t="s">
        <v>683</v>
      </c>
      <c r="T3902" t="s">
        <v>164</v>
      </c>
      <c r="U3902">
        <v>7.6067586898980674E-3</v>
      </c>
      <c r="V3902" t="s">
        <v>156</v>
      </c>
    </row>
    <row r="3903" spans="9:22" x14ac:dyDescent="0.45">
      <c r="I3903" t="s">
        <v>262</v>
      </c>
      <c r="J3903" t="s">
        <v>165</v>
      </c>
      <c r="K3903">
        <v>5.266401921714154E-2</v>
      </c>
      <c r="L3903" t="s">
        <v>156</v>
      </c>
      <c r="N3903" t="s">
        <v>470</v>
      </c>
      <c r="O3903" t="s">
        <v>165</v>
      </c>
      <c r="P3903">
        <v>3.4943307719924266E-2</v>
      </c>
      <c r="Q3903" t="s">
        <v>156</v>
      </c>
      <c r="S3903" t="s">
        <v>683</v>
      </c>
      <c r="T3903" t="s">
        <v>165</v>
      </c>
      <c r="U3903">
        <v>5.095370307601528E-2</v>
      </c>
      <c r="V3903" t="s">
        <v>156</v>
      </c>
    </row>
    <row r="3904" spans="9:22" x14ac:dyDescent="0.45">
      <c r="I3904" t="s">
        <v>262</v>
      </c>
      <c r="J3904" t="s">
        <v>817</v>
      </c>
      <c r="K3904">
        <v>7.1221407863890605E-3</v>
      </c>
      <c r="L3904" t="s">
        <v>156</v>
      </c>
      <c r="N3904" t="s">
        <v>470</v>
      </c>
      <c r="O3904" t="s">
        <v>817</v>
      </c>
      <c r="P3904">
        <v>5.2525772877453168E-3</v>
      </c>
      <c r="Q3904" t="s">
        <v>156</v>
      </c>
      <c r="S3904" t="s">
        <v>683</v>
      </c>
      <c r="T3904" t="s">
        <v>817</v>
      </c>
      <c r="U3904">
        <v>8.8293839124216327E-3</v>
      </c>
      <c r="V3904" t="s">
        <v>156</v>
      </c>
    </row>
    <row r="3905" spans="9:22" x14ac:dyDescent="0.45">
      <c r="I3905" t="s">
        <v>262</v>
      </c>
      <c r="J3905" t="s">
        <v>818</v>
      </c>
      <c r="K3905">
        <v>5.4568541937961967E-3</v>
      </c>
      <c r="L3905" t="s">
        <v>156</v>
      </c>
      <c r="N3905" t="s">
        <v>470</v>
      </c>
      <c r="O3905" t="s">
        <v>818</v>
      </c>
      <c r="P3905">
        <v>5.2720625481462863E-3</v>
      </c>
      <c r="Q3905" t="s">
        <v>156</v>
      </c>
      <c r="S3905" t="s">
        <v>683</v>
      </c>
      <c r="T3905" t="s">
        <v>818</v>
      </c>
      <c r="U3905">
        <v>8.7624575322079561E-3</v>
      </c>
      <c r="V3905" t="s">
        <v>156</v>
      </c>
    </row>
    <row r="3906" spans="9:22" x14ac:dyDescent="0.45">
      <c r="I3906" t="s">
        <v>262</v>
      </c>
      <c r="J3906" t="s">
        <v>819</v>
      </c>
      <c r="K3906">
        <v>3.143846951185459E-3</v>
      </c>
      <c r="L3906" t="s">
        <v>156</v>
      </c>
      <c r="N3906" t="s">
        <v>470</v>
      </c>
      <c r="O3906" t="s">
        <v>819</v>
      </c>
      <c r="P3906">
        <v>3.4989654436740125E-2</v>
      </c>
      <c r="Q3906" t="s">
        <v>156</v>
      </c>
      <c r="S3906" t="s">
        <v>683</v>
      </c>
      <c r="T3906" t="s">
        <v>819</v>
      </c>
      <c r="U3906">
        <v>5.5528912036442717E-2</v>
      </c>
      <c r="V3906" t="s">
        <v>156</v>
      </c>
    </row>
    <row r="3907" spans="9:22" x14ac:dyDescent="0.45">
      <c r="I3907" t="s">
        <v>262</v>
      </c>
      <c r="J3907" t="s">
        <v>821</v>
      </c>
      <c r="K3907">
        <v>1.2139975038984608E-2</v>
      </c>
      <c r="L3907" t="s">
        <v>156</v>
      </c>
      <c r="N3907" t="s">
        <v>470</v>
      </c>
      <c r="O3907" t="s">
        <v>821</v>
      </c>
      <c r="P3907">
        <v>0.12970597756787283</v>
      </c>
      <c r="Q3907" t="s">
        <v>156</v>
      </c>
      <c r="S3907" t="s">
        <v>683</v>
      </c>
      <c r="T3907" t="s">
        <v>821</v>
      </c>
      <c r="U3907">
        <v>7.7273301666776831E-2</v>
      </c>
      <c r="V3907" t="s">
        <v>156</v>
      </c>
    </row>
    <row r="3908" spans="9:22" x14ac:dyDescent="0.45">
      <c r="I3908" t="s">
        <v>262</v>
      </c>
      <c r="J3908" t="s">
        <v>822</v>
      </c>
      <c r="K3908">
        <v>3.2306039004410508E-2</v>
      </c>
      <c r="L3908" t="s">
        <v>156</v>
      </c>
      <c r="N3908" t="s">
        <v>470</v>
      </c>
      <c r="O3908" t="s">
        <v>822</v>
      </c>
      <c r="P3908">
        <v>1.7338062248824126E-2</v>
      </c>
      <c r="Q3908" t="s">
        <v>156</v>
      </c>
      <c r="S3908" t="s">
        <v>683</v>
      </c>
      <c r="T3908" t="s">
        <v>822</v>
      </c>
      <c r="U3908">
        <v>9.8908361358127552E-3</v>
      </c>
      <c r="V3908" t="s">
        <v>156</v>
      </c>
    </row>
    <row r="3909" spans="9:22" x14ac:dyDescent="0.45">
      <c r="I3909" t="s">
        <v>262</v>
      </c>
      <c r="J3909" t="s">
        <v>823</v>
      </c>
      <c r="K3909">
        <v>4.9106119406301614E-2</v>
      </c>
      <c r="L3909" t="s">
        <v>156</v>
      </c>
      <c r="N3909" t="s">
        <v>470</v>
      </c>
      <c r="O3909" t="s">
        <v>823</v>
      </c>
      <c r="P3909">
        <v>1.5876181934951612E-2</v>
      </c>
      <c r="Q3909" t="s">
        <v>156</v>
      </c>
      <c r="S3909" t="s">
        <v>683</v>
      </c>
      <c r="T3909" t="s">
        <v>823</v>
      </c>
      <c r="U3909">
        <v>1.0079613726820588E-2</v>
      </c>
      <c r="V3909" t="s">
        <v>156</v>
      </c>
    </row>
    <row r="3910" spans="9:22" x14ac:dyDescent="0.45">
      <c r="I3910" t="s">
        <v>262</v>
      </c>
      <c r="J3910" t="s">
        <v>824</v>
      </c>
      <c r="K3910">
        <v>6.0616833913058485E-2</v>
      </c>
      <c r="L3910" t="s">
        <v>156</v>
      </c>
      <c r="N3910" t="s">
        <v>470</v>
      </c>
      <c r="O3910" t="s">
        <v>824</v>
      </c>
      <c r="P3910">
        <v>1.4401931722235682E-2</v>
      </c>
      <c r="Q3910" t="s">
        <v>156</v>
      </c>
      <c r="S3910" t="s">
        <v>683</v>
      </c>
      <c r="T3910" t="s">
        <v>824</v>
      </c>
      <c r="U3910">
        <v>9.8233941779598821E-3</v>
      </c>
      <c r="V3910" t="s">
        <v>156</v>
      </c>
    </row>
    <row r="3911" spans="9:22" x14ac:dyDescent="0.45">
      <c r="I3911" t="s">
        <v>262</v>
      </c>
      <c r="J3911" t="s">
        <v>825</v>
      </c>
      <c r="K3911">
        <v>0.41419736988278966</v>
      </c>
      <c r="L3911" t="s">
        <v>156</v>
      </c>
      <c r="N3911" t="s">
        <v>470</v>
      </c>
      <c r="O3911" t="s">
        <v>825</v>
      </c>
      <c r="P3911">
        <v>7.8124150227836087E-2</v>
      </c>
      <c r="Q3911" t="s">
        <v>156</v>
      </c>
      <c r="S3911" t="s">
        <v>683</v>
      </c>
      <c r="T3911" t="s">
        <v>825</v>
      </c>
      <c r="U3911">
        <v>9.8857542399675688E-2</v>
      </c>
      <c r="V3911" t="s">
        <v>156</v>
      </c>
    </row>
    <row r="3912" spans="9:22" x14ac:dyDescent="0.45">
      <c r="I3912" t="s">
        <v>262</v>
      </c>
      <c r="J3912" t="s">
        <v>826</v>
      </c>
      <c r="K3912">
        <v>5.7952564490928636E-2</v>
      </c>
      <c r="L3912" t="s">
        <v>156</v>
      </c>
      <c r="N3912" t="s">
        <v>470</v>
      </c>
      <c r="O3912" t="s">
        <v>826</v>
      </c>
      <c r="P3912">
        <v>1.552698489493444E-2</v>
      </c>
      <c r="Q3912" t="s">
        <v>156</v>
      </c>
      <c r="S3912" t="s">
        <v>683</v>
      </c>
      <c r="T3912" t="s">
        <v>826</v>
      </c>
      <c r="U3912">
        <v>2.4637969882706785E-2</v>
      </c>
      <c r="V3912" t="s">
        <v>156</v>
      </c>
    </row>
    <row r="3913" spans="9:22" x14ac:dyDescent="0.45">
      <c r="I3913" t="s">
        <v>262</v>
      </c>
      <c r="J3913" t="s">
        <v>827</v>
      </c>
      <c r="K3913">
        <v>4.5972146940442743E-2</v>
      </c>
      <c r="L3913" t="s">
        <v>156</v>
      </c>
      <c r="N3913" t="s">
        <v>470</v>
      </c>
      <c r="O3913" t="s">
        <v>827</v>
      </c>
      <c r="P3913">
        <v>1.6382703701602372E-2</v>
      </c>
      <c r="Q3913" t="s">
        <v>156</v>
      </c>
      <c r="S3913" t="s">
        <v>683</v>
      </c>
      <c r="T3913" t="s">
        <v>827</v>
      </c>
      <c r="U3913">
        <v>2.3618980811937185E-2</v>
      </c>
      <c r="V3913" t="s">
        <v>156</v>
      </c>
    </row>
    <row r="3914" spans="9:22" x14ac:dyDescent="0.45">
      <c r="I3914" t="s">
        <v>262</v>
      </c>
      <c r="J3914" t="s">
        <v>828</v>
      </c>
      <c r="K3914">
        <v>4.0683538691892715E-2</v>
      </c>
      <c r="L3914" t="s">
        <v>156</v>
      </c>
      <c r="N3914" t="s">
        <v>470</v>
      </c>
      <c r="O3914" t="s">
        <v>828</v>
      </c>
      <c r="P3914">
        <v>0.11032802927844432</v>
      </c>
      <c r="Q3914" t="s">
        <v>156</v>
      </c>
      <c r="S3914" t="s">
        <v>683</v>
      </c>
      <c r="T3914" t="s">
        <v>828</v>
      </c>
      <c r="U3914">
        <v>0.10138785191783686</v>
      </c>
      <c r="V3914" t="s">
        <v>156</v>
      </c>
    </row>
    <row r="3915" spans="9:22" x14ac:dyDescent="0.45">
      <c r="I3915" t="s">
        <v>262</v>
      </c>
      <c r="J3915" t="s">
        <v>835</v>
      </c>
      <c r="K3915">
        <v>0</v>
      </c>
      <c r="L3915" t="s">
        <v>156</v>
      </c>
      <c r="N3915" t="s">
        <v>470</v>
      </c>
      <c r="O3915" t="s">
        <v>835</v>
      </c>
      <c r="P3915">
        <v>3.160724174123139E-2</v>
      </c>
      <c r="Q3915" t="s">
        <v>156</v>
      </c>
      <c r="S3915" t="s">
        <v>683</v>
      </c>
      <c r="T3915" t="s">
        <v>835</v>
      </c>
      <c r="U3915">
        <v>4.2793788590564083E-2</v>
      </c>
      <c r="V3915" t="s">
        <v>156</v>
      </c>
    </row>
    <row r="3916" spans="9:22" x14ac:dyDescent="0.45">
      <c r="I3916" t="s">
        <v>262</v>
      </c>
      <c r="J3916" t="s">
        <v>836</v>
      </c>
      <c r="K3916">
        <v>0</v>
      </c>
      <c r="L3916" t="s">
        <v>156</v>
      </c>
      <c r="N3916" t="s">
        <v>470</v>
      </c>
      <c r="O3916" t="s">
        <v>836</v>
      </c>
      <c r="P3916">
        <v>4.7438648478158717E-3</v>
      </c>
      <c r="Q3916" t="s">
        <v>156</v>
      </c>
      <c r="S3916" t="s">
        <v>683</v>
      </c>
      <c r="T3916" t="s">
        <v>836</v>
      </c>
      <c r="U3916">
        <v>4.9218984779361473E-3</v>
      </c>
      <c r="V3916" t="s">
        <v>156</v>
      </c>
    </row>
    <row r="3917" spans="9:22" x14ac:dyDescent="0.45">
      <c r="I3917" t="s">
        <v>262</v>
      </c>
      <c r="J3917" t="s">
        <v>837</v>
      </c>
      <c r="K3917">
        <v>2.8628901207387631E-3</v>
      </c>
      <c r="L3917" t="s">
        <v>156</v>
      </c>
      <c r="N3917" t="s">
        <v>470</v>
      </c>
      <c r="O3917" t="s">
        <v>837</v>
      </c>
      <c r="P3917">
        <v>5.029198905764776E-3</v>
      </c>
      <c r="Q3917" t="s">
        <v>156</v>
      </c>
      <c r="S3917" t="s">
        <v>683</v>
      </c>
      <c r="T3917" t="s">
        <v>837</v>
      </c>
      <c r="U3917">
        <v>4.7130495692077447E-3</v>
      </c>
      <c r="V3917" t="s">
        <v>156</v>
      </c>
    </row>
    <row r="3918" spans="9:22" x14ac:dyDescent="0.45">
      <c r="I3918" t="s">
        <v>262</v>
      </c>
      <c r="J3918" t="s">
        <v>838</v>
      </c>
      <c r="K3918">
        <v>4.8559077359534878E-3</v>
      </c>
      <c r="L3918" t="s">
        <v>156</v>
      </c>
      <c r="N3918" t="s">
        <v>470</v>
      </c>
      <c r="O3918" t="s">
        <v>838</v>
      </c>
      <c r="P3918">
        <v>5.3015321212197168E-3</v>
      </c>
      <c r="Q3918" t="s">
        <v>156</v>
      </c>
      <c r="S3918" t="s">
        <v>683</v>
      </c>
      <c r="T3918" t="s">
        <v>838</v>
      </c>
      <c r="U3918">
        <v>4.3524200965394137E-3</v>
      </c>
      <c r="V3918" t="s">
        <v>156</v>
      </c>
    </row>
    <row r="3919" spans="9:22" x14ac:dyDescent="0.45">
      <c r="I3919" t="s">
        <v>262</v>
      </c>
      <c r="J3919" t="s">
        <v>839</v>
      </c>
      <c r="K3919">
        <v>3.5893096997101019E-2</v>
      </c>
      <c r="L3919" t="s">
        <v>156</v>
      </c>
      <c r="N3919" t="s">
        <v>470</v>
      </c>
      <c r="O3919" t="s">
        <v>839</v>
      </c>
      <c r="P3919">
        <v>3.2677935354245173E-2</v>
      </c>
      <c r="Q3919" t="s">
        <v>156</v>
      </c>
      <c r="S3919" t="s">
        <v>683</v>
      </c>
      <c r="T3919" t="s">
        <v>839</v>
      </c>
      <c r="U3919">
        <v>2.5478013915011512E-2</v>
      </c>
      <c r="V3919" t="s">
        <v>156</v>
      </c>
    </row>
    <row r="3920" spans="9:22" x14ac:dyDescent="0.45">
      <c r="I3920" t="s">
        <v>262</v>
      </c>
      <c r="J3920" t="s">
        <v>840</v>
      </c>
      <c r="K3920">
        <v>3.4030574817318494E-3</v>
      </c>
      <c r="L3920" t="s">
        <v>156</v>
      </c>
      <c r="N3920" t="s">
        <v>470</v>
      </c>
      <c r="O3920" t="s">
        <v>840</v>
      </c>
      <c r="P3920">
        <v>5.137172925989102E-3</v>
      </c>
      <c r="Q3920" t="s">
        <v>156</v>
      </c>
      <c r="S3920" t="s">
        <v>683</v>
      </c>
      <c r="T3920" t="s">
        <v>840</v>
      </c>
      <c r="U3920">
        <v>4.7311539802031713E-3</v>
      </c>
      <c r="V3920" t="s">
        <v>156</v>
      </c>
    </row>
    <row r="3921" spans="9:22" x14ac:dyDescent="0.45">
      <c r="I3921" t="s">
        <v>262</v>
      </c>
      <c r="J3921" t="s">
        <v>841</v>
      </c>
      <c r="K3921">
        <v>1.3282242361039309E-3</v>
      </c>
      <c r="L3921" t="s">
        <v>156</v>
      </c>
      <c r="N3921" t="s">
        <v>470</v>
      </c>
      <c r="O3921" t="s">
        <v>841</v>
      </c>
      <c r="P3921">
        <v>5.1907394074967462E-3</v>
      </c>
      <c r="Q3921" t="s">
        <v>156</v>
      </c>
      <c r="S3921" t="s">
        <v>683</v>
      </c>
      <c r="T3921" t="s">
        <v>841</v>
      </c>
      <c r="U3921">
        <v>4.6690183129116727E-3</v>
      </c>
      <c r="V3921" t="s">
        <v>156</v>
      </c>
    </row>
    <row r="3922" spans="9:22" x14ac:dyDescent="0.45">
      <c r="I3922" t="s">
        <v>262</v>
      </c>
      <c r="J3922" t="s">
        <v>842</v>
      </c>
      <c r="K3922">
        <v>0</v>
      </c>
      <c r="L3922" t="s">
        <v>156</v>
      </c>
      <c r="N3922" t="s">
        <v>470</v>
      </c>
      <c r="O3922" t="s">
        <v>842</v>
      </c>
      <c r="P3922">
        <v>2.9464844730098652E-2</v>
      </c>
      <c r="Q3922" t="s">
        <v>156</v>
      </c>
      <c r="S3922" t="s">
        <v>683</v>
      </c>
      <c r="T3922" t="s">
        <v>842</v>
      </c>
      <c r="U3922">
        <v>3.470346740803789E-2</v>
      </c>
      <c r="V3922" t="s">
        <v>156</v>
      </c>
    </row>
    <row r="3923" spans="9:22" x14ac:dyDescent="0.45">
      <c r="I3923" t="s">
        <v>262</v>
      </c>
      <c r="J3923" t="s">
        <v>843</v>
      </c>
      <c r="K3923">
        <v>0</v>
      </c>
      <c r="L3923" t="s">
        <v>156</v>
      </c>
      <c r="N3923" t="s">
        <v>470</v>
      </c>
      <c r="O3923" t="s">
        <v>843</v>
      </c>
      <c r="P3923">
        <v>2.4243980175695345E-2</v>
      </c>
      <c r="Q3923" t="s">
        <v>156</v>
      </c>
      <c r="S3923" t="s">
        <v>683</v>
      </c>
      <c r="T3923" t="s">
        <v>843</v>
      </c>
      <c r="U3923">
        <v>1.8152235010153027E-2</v>
      </c>
      <c r="V3923" t="s">
        <v>156</v>
      </c>
    </row>
    <row r="3924" spans="9:22" x14ac:dyDescent="0.45">
      <c r="I3924" t="s">
        <v>262</v>
      </c>
      <c r="J3924" t="s">
        <v>844</v>
      </c>
      <c r="K3924">
        <v>0</v>
      </c>
      <c r="L3924" t="s">
        <v>156</v>
      </c>
      <c r="N3924" t="s">
        <v>470</v>
      </c>
      <c r="O3924" t="s">
        <v>844</v>
      </c>
      <c r="P3924">
        <v>3.4121550877953205E-3</v>
      </c>
      <c r="Q3924" t="s">
        <v>156</v>
      </c>
      <c r="S3924" t="s">
        <v>683</v>
      </c>
      <c r="T3924" t="s">
        <v>844</v>
      </c>
      <c r="U3924">
        <v>3.2747334260700167E-3</v>
      </c>
      <c r="V3924" t="s">
        <v>156</v>
      </c>
    </row>
    <row r="3925" spans="9:22" x14ac:dyDescent="0.45">
      <c r="I3925" t="s">
        <v>262</v>
      </c>
      <c r="J3925" t="s">
        <v>845</v>
      </c>
      <c r="K3925">
        <v>2.3275113970013936E-3</v>
      </c>
      <c r="L3925" t="s">
        <v>156</v>
      </c>
      <c r="N3925" t="s">
        <v>470</v>
      </c>
      <c r="O3925" t="s">
        <v>845</v>
      </c>
      <c r="P3925">
        <v>3.2809144118093178E-3</v>
      </c>
      <c r="Q3925" t="s">
        <v>156</v>
      </c>
      <c r="S3925" t="s">
        <v>683</v>
      </c>
      <c r="T3925" t="s">
        <v>845</v>
      </c>
      <c r="U3925">
        <v>3.2740866713701555E-3</v>
      </c>
      <c r="V3925" t="s">
        <v>156</v>
      </c>
    </row>
    <row r="3926" spans="9:22" x14ac:dyDescent="0.45">
      <c r="I3926" t="s">
        <v>262</v>
      </c>
      <c r="J3926" t="s">
        <v>846</v>
      </c>
      <c r="K3926">
        <v>4.3837347604745074E-3</v>
      </c>
      <c r="L3926" t="s">
        <v>156</v>
      </c>
      <c r="N3926" t="s">
        <v>470</v>
      </c>
      <c r="O3926" t="s">
        <v>846</v>
      </c>
      <c r="P3926">
        <v>3.2177203805183368E-3</v>
      </c>
      <c r="Q3926" t="s">
        <v>156</v>
      </c>
      <c r="S3926" t="s">
        <v>683</v>
      </c>
      <c r="T3926" t="s">
        <v>846</v>
      </c>
      <c r="U3926">
        <v>3.1574962404881807E-3</v>
      </c>
      <c r="V3926" t="s">
        <v>156</v>
      </c>
    </row>
    <row r="3927" spans="9:22" x14ac:dyDescent="0.45">
      <c r="I3927" t="s">
        <v>262</v>
      </c>
      <c r="J3927" t="s">
        <v>847</v>
      </c>
      <c r="K3927">
        <v>3.4879921095671118E-2</v>
      </c>
      <c r="L3927" t="s">
        <v>156</v>
      </c>
      <c r="N3927" t="s">
        <v>470</v>
      </c>
      <c r="O3927" t="s">
        <v>847</v>
      </c>
      <c r="P3927">
        <v>1.570942691269954E-2</v>
      </c>
      <c r="Q3927" t="s">
        <v>156</v>
      </c>
      <c r="S3927" t="s">
        <v>683</v>
      </c>
      <c r="T3927" t="s">
        <v>847</v>
      </c>
      <c r="U3927">
        <v>1.5714399547523326E-2</v>
      </c>
      <c r="V3927" t="s">
        <v>156</v>
      </c>
    </row>
    <row r="3928" spans="9:22" x14ac:dyDescent="0.45">
      <c r="I3928" t="s">
        <v>262</v>
      </c>
      <c r="J3928" t="s">
        <v>848</v>
      </c>
      <c r="K3928">
        <v>3.5758687813463551E-3</v>
      </c>
      <c r="L3928" t="s">
        <v>156</v>
      </c>
      <c r="N3928" t="s">
        <v>470</v>
      </c>
      <c r="O3928" t="s">
        <v>848</v>
      </c>
      <c r="P3928">
        <v>2.2165930574340833E-3</v>
      </c>
      <c r="Q3928" t="s">
        <v>156</v>
      </c>
      <c r="S3928" t="s">
        <v>683</v>
      </c>
      <c r="T3928" t="s">
        <v>848</v>
      </c>
      <c r="U3928">
        <v>2.0390380446862273E-3</v>
      </c>
      <c r="V3928" t="s">
        <v>156</v>
      </c>
    </row>
    <row r="3929" spans="9:22" x14ac:dyDescent="0.45">
      <c r="I3929" t="s">
        <v>262</v>
      </c>
      <c r="J3929" t="s">
        <v>849</v>
      </c>
      <c r="K3929">
        <v>3.3694295689296641E-4</v>
      </c>
      <c r="L3929" t="s">
        <v>156</v>
      </c>
      <c r="N3929" t="s">
        <v>470</v>
      </c>
      <c r="O3929" t="s">
        <v>849</v>
      </c>
      <c r="P3929">
        <v>2.2465579690126867E-3</v>
      </c>
      <c r="Q3929" t="s">
        <v>156</v>
      </c>
      <c r="S3929" t="s">
        <v>683</v>
      </c>
      <c r="T3929" t="s">
        <v>849</v>
      </c>
      <c r="U3929">
        <v>1.8765768062871484E-3</v>
      </c>
      <c r="V3929" t="s">
        <v>156</v>
      </c>
    </row>
    <row r="3930" spans="9:22" x14ac:dyDescent="0.45">
      <c r="I3930" t="s">
        <v>262</v>
      </c>
      <c r="J3930" t="s">
        <v>850</v>
      </c>
      <c r="K3930">
        <v>0</v>
      </c>
      <c r="L3930" t="s">
        <v>156</v>
      </c>
      <c r="N3930" t="s">
        <v>470</v>
      </c>
      <c r="O3930" t="s">
        <v>850</v>
      </c>
      <c r="P3930">
        <v>1.6489870531868338E-2</v>
      </c>
      <c r="Q3930" t="s">
        <v>156</v>
      </c>
      <c r="S3930" t="s">
        <v>683</v>
      </c>
      <c r="T3930" t="s">
        <v>850</v>
      </c>
      <c r="U3930">
        <v>9.7299850875746611E-3</v>
      </c>
      <c r="V3930" t="s">
        <v>156</v>
      </c>
    </row>
    <row r="3931" spans="9:22" x14ac:dyDescent="0.45">
      <c r="I3931" t="s">
        <v>263</v>
      </c>
      <c r="J3931" t="s">
        <v>155</v>
      </c>
      <c r="K3931">
        <v>0</v>
      </c>
      <c r="L3931" t="s">
        <v>156</v>
      </c>
      <c r="N3931" t="s">
        <v>471</v>
      </c>
      <c r="O3931" t="s">
        <v>155</v>
      </c>
      <c r="P3931">
        <v>7.2697700724848893E-2</v>
      </c>
      <c r="Q3931" t="s">
        <v>156</v>
      </c>
      <c r="S3931" t="s">
        <v>684</v>
      </c>
      <c r="T3931" t="s">
        <v>155</v>
      </c>
      <c r="U3931">
        <v>6.2252623654804329E-2</v>
      </c>
      <c r="V3931" t="s">
        <v>156</v>
      </c>
    </row>
    <row r="3932" spans="9:22" x14ac:dyDescent="0.45">
      <c r="I3932" t="s">
        <v>263</v>
      </c>
      <c r="J3932" t="s">
        <v>157</v>
      </c>
      <c r="K3932">
        <v>0</v>
      </c>
      <c r="L3932" t="s">
        <v>156</v>
      </c>
      <c r="N3932" t="s">
        <v>471</v>
      </c>
      <c r="O3932" t="s">
        <v>157</v>
      </c>
      <c r="P3932">
        <v>1.0035766899065428E-2</v>
      </c>
      <c r="Q3932" t="s">
        <v>156</v>
      </c>
      <c r="S3932" t="s">
        <v>684</v>
      </c>
      <c r="T3932" t="s">
        <v>157</v>
      </c>
      <c r="U3932">
        <v>7.6101820456903916E-3</v>
      </c>
      <c r="V3932" t="s">
        <v>156</v>
      </c>
    </row>
    <row r="3933" spans="9:22" x14ac:dyDescent="0.45">
      <c r="I3933" t="s">
        <v>263</v>
      </c>
      <c r="J3933" t="s">
        <v>158</v>
      </c>
      <c r="K3933">
        <v>5.110828646690815E-3</v>
      </c>
      <c r="L3933" t="s">
        <v>156</v>
      </c>
      <c r="N3933" t="s">
        <v>471</v>
      </c>
      <c r="O3933" t="s">
        <v>158</v>
      </c>
      <c r="P3933">
        <v>9.5266632823845475E-3</v>
      </c>
      <c r="Q3933" t="s">
        <v>156</v>
      </c>
      <c r="S3933" t="s">
        <v>684</v>
      </c>
      <c r="T3933" t="s">
        <v>158</v>
      </c>
      <c r="U3933">
        <v>7.0927441840072736E-3</v>
      </c>
      <c r="V3933" t="s">
        <v>156</v>
      </c>
    </row>
    <row r="3934" spans="9:22" x14ac:dyDescent="0.45">
      <c r="I3934" t="s">
        <v>263</v>
      </c>
      <c r="J3934" t="s">
        <v>159</v>
      </c>
      <c r="K3934">
        <v>8.788287276233011E-3</v>
      </c>
      <c r="L3934" t="s">
        <v>156</v>
      </c>
      <c r="N3934" t="s">
        <v>471</v>
      </c>
      <c r="O3934" t="s">
        <v>159</v>
      </c>
      <c r="P3934">
        <v>8.7233138685285355E-3</v>
      </c>
      <c r="Q3934" t="s">
        <v>156</v>
      </c>
      <c r="S3934" t="s">
        <v>684</v>
      </c>
      <c r="T3934" t="s">
        <v>159</v>
      </c>
      <c r="U3934">
        <v>7.1183615130246888E-3</v>
      </c>
      <c r="V3934" t="s">
        <v>156</v>
      </c>
    </row>
    <row r="3935" spans="9:22" x14ac:dyDescent="0.45">
      <c r="I3935" t="s">
        <v>263</v>
      </c>
      <c r="J3935" t="s">
        <v>160</v>
      </c>
      <c r="K3935">
        <v>7.6199211819446236E-2</v>
      </c>
      <c r="L3935" t="s">
        <v>156</v>
      </c>
      <c r="N3935" t="s">
        <v>471</v>
      </c>
      <c r="O3935" t="s">
        <v>160</v>
      </c>
      <c r="P3935">
        <v>7.6053918407686355E-2</v>
      </c>
      <c r="Q3935" t="s">
        <v>156</v>
      </c>
      <c r="S3935" t="s">
        <v>684</v>
      </c>
      <c r="T3935" t="s">
        <v>160</v>
      </c>
      <c r="U3935">
        <v>7.0131776702985552E-2</v>
      </c>
      <c r="V3935" t="s">
        <v>156</v>
      </c>
    </row>
    <row r="3936" spans="9:22" x14ac:dyDescent="0.45">
      <c r="I3936" t="s">
        <v>263</v>
      </c>
      <c r="J3936" t="s">
        <v>813</v>
      </c>
      <c r="K3936">
        <v>9.8688325719040425E-3</v>
      </c>
      <c r="L3936" t="s">
        <v>156</v>
      </c>
      <c r="N3936" t="s">
        <v>471</v>
      </c>
      <c r="O3936" t="s">
        <v>813</v>
      </c>
      <c r="P3936">
        <v>1.2922898002783423E-2</v>
      </c>
      <c r="Q3936" t="s">
        <v>156</v>
      </c>
      <c r="S3936" t="s">
        <v>684</v>
      </c>
      <c r="T3936" t="s">
        <v>813</v>
      </c>
      <c r="U3936">
        <v>1.3524872539781694E-2</v>
      </c>
      <c r="V3936" t="s">
        <v>156</v>
      </c>
    </row>
    <row r="3937" spans="9:22" x14ac:dyDescent="0.45">
      <c r="I3937" t="s">
        <v>263</v>
      </c>
      <c r="J3937" t="s">
        <v>814</v>
      </c>
      <c r="K3937">
        <v>6.4748114113668612E-3</v>
      </c>
      <c r="L3937" t="s">
        <v>156</v>
      </c>
      <c r="N3937" t="s">
        <v>471</v>
      </c>
      <c r="O3937" t="s">
        <v>814</v>
      </c>
      <c r="P3937">
        <v>1.2423990272393432E-2</v>
      </c>
      <c r="Q3937" t="s">
        <v>156</v>
      </c>
      <c r="S3937" t="s">
        <v>684</v>
      </c>
      <c r="T3937" t="s">
        <v>814</v>
      </c>
      <c r="U3937">
        <v>1.3355663779583275E-2</v>
      </c>
      <c r="V3937" t="s">
        <v>156</v>
      </c>
    </row>
    <row r="3938" spans="9:22" x14ac:dyDescent="0.45">
      <c r="I3938" t="s">
        <v>263</v>
      </c>
      <c r="J3938" t="s">
        <v>815</v>
      </c>
      <c r="K3938">
        <v>8.4783384210213475E-4</v>
      </c>
      <c r="L3938" t="s">
        <v>156</v>
      </c>
      <c r="N3938" t="s">
        <v>471</v>
      </c>
      <c r="O3938" t="s">
        <v>815</v>
      </c>
      <c r="P3938">
        <v>6.5033255157890268E-2</v>
      </c>
      <c r="Q3938" t="s">
        <v>156</v>
      </c>
      <c r="S3938" t="s">
        <v>684</v>
      </c>
      <c r="T3938" t="s">
        <v>815</v>
      </c>
      <c r="U3938">
        <v>6.7965673529703619E-2</v>
      </c>
      <c r="V3938" t="s">
        <v>156</v>
      </c>
    </row>
    <row r="3939" spans="9:22" x14ac:dyDescent="0.45">
      <c r="I3939" t="s">
        <v>263</v>
      </c>
      <c r="J3939" t="s">
        <v>161</v>
      </c>
      <c r="K3939">
        <v>0</v>
      </c>
      <c r="L3939" t="s">
        <v>156</v>
      </c>
      <c r="N3939" t="s">
        <v>471</v>
      </c>
      <c r="O3939" t="s">
        <v>161</v>
      </c>
      <c r="P3939">
        <v>4.4381767312625678E-2</v>
      </c>
      <c r="Q3939" t="s">
        <v>156</v>
      </c>
      <c r="S3939" t="s">
        <v>684</v>
      </c>
      <c r="T3939" t="s">
        <v>161</v>
      </c>
      <c r="U3939">
        <v>4.9014736925980955E-2</v>
      </c>
      <c r="V3939" t="s">
        <v>156</v>
      </c>
    </row>
    <row r="3940" spans="9:22" x14ac:dyDescent="0.45">
      <c r="I3940" t="s">
        <v>263</v>
      </c>
      <c r="J3940" t="s">
        <v>162</v>
      </c>
      <c r="K3940">
        <v>2.1762615426652648E-3</v>
      </c>
      <c r="L3940" t="s">
        <v>156</v>
      </c>
      <c r="N3940" t="s">
        <v>471</v>
      </c>
      <c r="O3940" t="s">
        <v>162</v>
      </c>
      <c r="P3940">
        <v>6.6785290980672912E-3</v>
      </c>
      <c r="Q3940" t="s">
        <v>156</v>
      </c>
      <c r="S3940" t="s">
        <v>684</v>
      </c>
      <c r="T3940" t="s">
        <v>162</v>
      </c>
      <c r="U3940">
        <v>6.7179290375662419E-3</v>
      </c>
      <c r="V3940" t="s">
        <v>156</v>
      </c>
    </row>
    <row r="3941" spans="9:22" x14ac:dyDescent="0.45">
      <c r="I3941" t="s">
        <v>263</v>
      </c>
      <c r="J3941" t="s">
        <v>163</v>
      </c>
      <c r="K3941">
        <v>4.8549818023796874E-3</v>
      </c>
      <c r="L3941" t="s">
        <v>156</v>
      </c>
      <c r="N3941" t="s">
        <v>471</v>
      </c>
      <c r="O3941" t="s">
        <v>163</v>
      </c>
      <c r="P3941">
        <v>6.3617034384574724E-3</v>
      </c>
      <c r="Q3941" t="s">
        <v>156</v>
      </c>
      <c r="S3941" t="s">
        <v>684</v>
      </c>
      <c r="T3941" t="s">
        <v>163</v>
      </c>
      <c r="U3941">
        <v>6.7773452799981797E-3</v>
      </c>
      <c r="V3941" t="s">
        <v>156</v>
      </c>
    </row>
    <row r="3942" spans="9:22" x14ac:dyDescent="0.45">
      <c r="I3942" t="s">
        <v>263</v>
      </c>
      <c r="J3942" t="s">
        <v>164</v>
      </c>
      <c r="K3942">
        <v>6.7884804298291249E-3</v>
      </c>
      <c r="L3942" t="s">
        <v>156</v>
      </c>
      <c r="N3942" t="s">
        <v>471</v>
      </c>
      <c r="O3942" t="s">
        <v>164</v>
      </c>
      <c r="P3942">
        <v>6.2592997232517687E-3</v>
      </c>
      <c r="Q3942" t="s">
        <v>156</v>
      </c>
      <c r="S3942" t="s">
        <v>684</v>
      </c>
      <c r="T3942" t="s">
        <v>164</v>
      </c>
      <c r="U3942">
        <v>7.8781551054538032E-3</v>
      </c>
      <c r="V3942" t="s">
        <v>156</v>
      </c>
    </row>
    <row r="3943" spans="9:22" x14ac:dyDescent="0.45">
      <c r="I3943" t="s">
        <v>263</v>
      </c>
      <c r="J3943" t="s">
        <v>165</v>
      </c>
      <c r="K3943">
        <v>5.1766665762801499E-2</v>
      </c>
      <c r="L3943" t="s">
        <v>156</v>
      </c>
      <c r="N3943" t="s">
        <v>471</v>
      </c>
      <c r="O3943" t="s">
        <v>165</v>
      </c>
      <c r="P3943">
        <v>3.9825175120431398E-2</v>
      </c>
      <c r="Q3943" t="s">
        <v>156</v>
      </c>
      <c r="S3943" t="s">
        <v>684</v>
      </c>
      <c r="T3943" t="s">
        <v>165</v>
      </c>
      <c r="U3943">
        <v>6.0870912321654723E-2</v>
      </c>
      <c r="V3943" t="s">
        <v>156</v>
      </c>
    </row>
    <row r="3944" spans="9:22" x14ac:dyDescent="0.45">
      <c r="I3944" t="s">
        <v>263</v>
      </c>
      <c r="J3944" t="s">
        <v>817</v>
      </c>
      <c r="K3944">
        <v>7.1466990064445145E-3</v>
      </c>
      <c r="L3944" t="s">
        <v>156</v>
      </c>
      <c r="N3944" t="s">
        <v>471</v>
      </c>
      <c r="O3944" t="s">
        <v>817</v>
      </c>
      <c r="P3944">
        <v>5.486580382296183E-3</v>
      </c>
      <c r="Q3944" t="s">
        <v>156</v>
      </c>
      <c r="S3944" t="s">
        <v>684</v>
      </c>
      <c r="T3944" t="s">
        <v>817</v>
      </c>
      <c r="U3944">
        <v>1.001968251332359E-2</v>
      </c>
      <c r="V3944" t="s">
        <v>156</v>
      </c>
    </row>
    <row r="3945" spans="9:22" x14ac:dyDescent="0.45">
      <c r="I3945" t="s">
        <v>263</v>
      </c>
      <c r="J3945" t="s">
        <v>818</v>
      </c>
      <c r="K3945">
        <v>5.2741846284189335E-3</v>
      </c>
      <c r="L3945" t="s">
        <v>156</v>
      </c>
      <c r="N3945" t="s">
        <v>471</v>
      </c>
      <c r="O3945" t="s">
        <v>818</v>
      </c>
      <c r="P3945">
        <v>5.2946203783814476E-3</v>
      </c>
      <c r="Q3945" t="s">
        <v>156</v>
      </c>
      <c r="S3945" t="s">
        <v>684</v>
      </c>
      <c r="T3945" t="s">
        <v>818</v>
      </c>
      <c r="U3945">
        <v>9.1896374625302767E-3</v>
      </c>
      <c r="V3945" t="s">
        <v>156</v>
      </c>
    </row>
    <row r="3946" spans="9:22" x14ac:dyDescent="0.45">
      <c r="I3946" t="s">
        <v>263</v>
      </c>
      <c r="J3946" t="s">
        <v>819</v>
      </c>
      <c r="K3946">
        <v>2.9515153850804983E-3</v>
      </c>
      <c r="L3946" t="s">
        <v>156</v>
      </c>
      <c r="N3946" t="s">
        <v>471</v>
      </c>
      <c r="O3946" t="s">
        <v>819</v>
      </c>
      <c r="P3946">
        <v>3.7835937583773564E-2</v>
      </c>
      <c r="Q3946" t="s">
        <v>156</v>
      </c>
      <c r="S3946" t="s">
        <v>684</v>
      </c>
      <c r="T3946" t="s">
        <v>819</v>
      </c>
      <c r="U3946">
        <v>5.1444959412365231E-2</v>
      </c>
      <c r="V3946" t="s">
        <v>156</v>
      </c>
    </row>
    <row r="3947" spans="9:22" x14ac:dyDescent="0.45">
      <c r="I3947" t="s">
        <v>263</v>
      </c>
      <c r="J3947" t="s">
        <v>821</v>
      </c>
      <c r="K3947">
        <v>1.1875982864663006E-2</v>
      </c>
      <c r="L3947" t="s">
        <v>156</v>
      </c>
      <c r="N3947" t="s">
        <v>471</v>
      </c>
      <c r="O3947" t="s">
        <v>821</v>
      </c>
      <c r="P3947">
        <v>0.12866777705766111</v>
      </c>
      <c r="Q3947" t="s">
        <v>156</v>
      </c>
      <c r="S3947" t="s">
        <v>684</v>
      </c>
      <c r="T3947" t="s">
        <v>821</v>
      </c>
      <c r="U3947">
        <v>6.9490352806729092E-2</v>
      </c>
      <c r="V3947" t="s">
        <v>156</v>
      </c>
    </row>
    <row r="3948" spans="9:22" x14ac:dyDescent="0.45">
      <c r="I3948" t="s">
        <v>263</v>
      </c>
      <c r="J3948" t="s">
        <v>822</v>
      </c>
      <c r="K3948">
        <v>3.1874704542864653E-2</v>
      </c>
      <c r="L3948" t="s">
        <v>156</v>
      </c>
      <c r="N3948" t="s">
        <v>471</v>
      </c>
      <c r="O3948" t="s">
        <v>822</v>
      </c>
      <c r="P3948">
        <v>1.6267015707855215E-2</v>
      </c>
      <c r="Q3948" t="s">
        <v>156</v>
      </c>
      <c r="S3948" t="s">
        <v>684</v>
      </c>
      <c r="T3948" t="s">
        <v>822</v>
      </c>
      <c r="U3948">
        <v>9.3205400588354335E-3</v>
      </c>
      <c r="V3948" t="s">
        <v>156</v>
      </c>
    </row>
    <row r="3949" spans="9:22" x14ac:dyDescent="0.45">
      <c r="I3949" t="s">
        <v>263</v>
      </c>
      <c r="J3949" t="s">
        <v>823</v>
      </c>
      <c r="K3949">
        <v>4.9470601864510001E-2</v>
      </c>
      <c r="L3949" t="s">
        <v>156</v>
      </c>
      <c r="N3949" t="s">
        <v>471</v>
      </c>
      <c r="O3949" t="s">
        <v>823</v>
      </c>
      <c r="P3949">
        <v>1.5329156870080877E-2</v>
      </c>
      <c r="Q3949" t="s">
        <v>156</v>
      </c>
      <c r="S3949" t="s">
        <v>684</v>
      </c>
      <c r="T3949" t="s">
        <v>823</v>
      </c>
      <c r="U3949">
        <v>9.8110455117849521E-3</v>
      </c>
      <c r="V3949" t="s">
        <v>156</v>
      </c>
    </row>
    <row r="3950" spans="9:22" x14ac:dyDescent="0.45">
      <c r="I3950" t="s">
        <v>263</v>
      </c>
      <c r="J3950" t="s">
        <v>824</v>
      </c>
      <c r="K3950">
        <v>6.1295848624350863E-2</v>
      </c>
      <c r="L3950" t="s">
        <v>156</v>
      </c>
      <c r="N3950" t="s">
        <v>471</v>
      </c>
      <c r="O3950" t="s">
        <v>824</v>
      </c>
      <c r="P3950">
        <v>1.516869197285923E-2</v>
      </c>
      <c r="Q3950" t="s">
        <v>156</v>
      </c>
      <c r="S3950" t="s">
        <v>684</v>
      </c>
      <c r="T3950" t="s">
        <v>824</v>
      </c>
      <c r="U3950">
        <v>1.0745928704733154E-2</v>
      </c>
      <c r="V3950" t="s">
        <v>156</v>
      </c>
    </row>
    <row r="3951" spans="9:22" x14ac:dyDescent="0.45">
      <c r="I3951" t="s">
        <v>263</v>
      </c>
      <c r="J3951" t="s">
        <v>825</v>
      </c>
      <c r="K3951">
        <v>0.41763064575138814</v>
      </c>
      <c r="L3951" t="s">
        <v>156</v>
      </c>
      <c r="N3951" t="s">
        <v>471</v>
      </c>
      <c r="O3951" t="s">
        <v>825</v>
      </c>
      <c r="P3951">
        <v>9.8982234216662371E-2</v>
      </c>
      <c r="Q3951" t="s">
        <v>156</v>
      </c>
      <c r="S3951" t="s">
        <v>684</v>
      </c>
      <c r="T3951" t="s">
        <v>825</v>
      </c>
      <c r="U3951">
        <v>0.11243851150980465</v>
      </c>
      <c r="V3951" t="s">
        <v>156</v>
      </c>
    </row>
    <row r="3952" spans="9:22" x14ac:dyDescent="0.45">
      <c r="I3952" t="s">
        <v>263</v>
      </c>
      <c r="J3952" t="s">
        <v>826</v>
      </c>
      <c r="K3952">
        <v>5.8582674198701258E-2</v>
      </c>
      <c r="L3952" t="s">
        <v>156</v>
      </c>
      <c r="N3952" t="s">
        <v>471</v>
      </c>
      <c r="O3952" t="s">
        <v>826</v>
      </c>
      <c r="P3952">
        <v>1.9019725490880133E-2</v>
      </c>
      <c r="Q3952" t="s">
        <v>156</v>
      </c>
      <c r="S3952" t="s">
        <v>684</v>
      </c>
      <c r="T3952" t="s">
        <v>826</v>
      </c>
      <c r="U3952">
        <v>2.2679877070590316E-2</v>
      </c>
      <c r="V3952" t="s">
        <v>156</v>
      </c>
    </row>
    <row r="3953" spans="9:22" x14ac:dyDescent="0.45">
      <c r="I3953" t="s">
        <v>263</v>
      </c>
      <c r="J3953" t="s">
        <v>827</v>
      </c>
      <c r="K3953">
        <v>4.6373423724488209E-2</v>
      </c>
      <c r="L3953" t="s">
        <v>156</v>
      </c>
      <c r="N3953" t="s">
        <v>471</v>
      </c>
      <c r="O3953" t="s">
        <v>827</v>
      </c>
      <c r="P3953">
        <v>1.9099217743668212E-2</v>
      </c>
      <c r="Q3953" t="s">
        <v>156</v>
      </c>
      <c r="S3953" t="s">
        <v>684</v>
      </c>
      <c r="T3953" t="s">
        <v>827</v>
      </c>
      <c r="U3953">
        <v>1.9467544621454166E-2</v>
      </c>
      <c r="V3953" t="s">
        <v>156</v>
      </c>
    </row>
    <row r="3954" spans="9:22" x14ac:dyDescent="0.45">
      <c r="I3954" t="s">
        <v>263</v>
      </c>
      <c r="J3954" t="s">
        <v>828</v>
      </c>
      <c r="K3954">
        <v>4.0671760793333636E-2</v>
      </c>
      <c r="L3954" t="s">
        <v>156</v>
      </c>
      <c r="N3954" t="s">
        <v>471</v>
      </c>
      <c r="O3954" t="s">
        <v>828</v>
      </c>
      <c r="P3954">
        <v>0.11698015032033969</v>
      </c>
      <c r="Q3954" t="s">
        <v>156</v>
      </c>
      <c r="S3954" t="s">
        <v>684</v>
      </c>
      <c r="T3954" t="s">
        <v>828</v>
      </c>
      <c r="U3954">
        <v>7.6384698362661457E-2</v>
      </c>
      <c r="V3954" t="s">
        <v>156</v>
      </c>
    </row>
    <row r="3955" spans="9:22" x14ac:dyDescent="0.45">
      <c r="I3955" t="s">
        <v>263</v>
      </c>
      <c r="J3955" t="s">
        <v>835</v>
      </c>
      <c r="K3955">
        <v>0</v>
      </c>
      <c r="L3955" t="s">
        <v>156</v>
      </c>
      <c r="N3955" t="s">
        <v>471</v>
      </c>
      <c r="O3955" t="s">
        <v>835</v>
      </c>
      <c r="P3955">
        <v>2.5915613102844421E-2</v>
      </c>
      <c r="Q3955" t="s">
        <v>156</v>
      </c>
      <c r="S3955" t="s">
        <v>684</v>
      </c>
      <c r="T3955" t="s">
        <v>835</v>
      </c>
      <c r="U3955">
        <v>4.6363299677901523E-2</v>
      </c>
      <c r="V3955" t="s">
        <v>156</v>
      </c>
    </row>
    <row r="3956" spans="9:22" x14ac:dyDescent="0.45">
      <c r="I3956" t="s">
        <v>263</v>
      </c>
      <c r="J3956" t="s">
        <v>836</v>
      </c>
      <c r="K3956">
        <v>0</v>
      </c>
      <c r="L3956" t="s">
        <v>156</v>
      </c>
      <c r="N3956" t="s">
        <v>471</v>
      </c>
      <c r="O3956" t="s">
        <v>836</v>
      </c>
      <c r="P3956">
        <v>4.0062321509086824E-3</v>
      </c>
      <c r="Q3956" t="s">
        <v>156</v>
      </c>
      <c r="S3956" t="s">
        <v>684</v>
      </c>
      <c r="T3956" t="s">
        <v>836</v>
      </c>
      <c r="U3956">
        <v>4.9556367622860809E-3</v>
      </c>
      <c r="V3956" t="s">
        <v>156</v>
      </c>
    </row>
    <row r="3957" spans="9:22" x14ac:dyDescent="0.45">
      <c r="I3957" t="s">
        <v>263</v>
      </c>
      <c r="J3957" t="s">
        <v>837</v>
      </c>
      <c r="K3957">
        <v>2.8657476830494287E-3</v>
      </c>
      <c r="L3957" t="s">
        <v>156</v>
      </c>
      <c r="N3957" t="s">
        <v>471</v>
      </c>
      <c r="O3957" t="s">
        <v>837</v>
      </c>
      <c r="P3957">
        <v>4.2852184011611732E-3</v>
      </c>
      <c r="Q3957" t="s">
        <v>156</v>
      </c>
      <c r="S3957" t="s">
        <v>684</v>
      </c>
      <c r="T3957" t="s">
        <v>837</v>
      </c>
      <c r="U3957">
        <v>5.0391607732948006E-3</v>
      </c>
      <c r="V3957" t="s">
        <v>156</v>
      </c>
    </row>
    <row r="3958" spans="9:22" x14ac:dyDescent="0.45">
      <c r="I3958" t="s">
        <v>263</v>
      </c>
      <c r="J3958" t="s">
        <v>838</v>
      </c>
      <c r="K3958">
        <v>4.9637303739841661E-3</v>
      </c>
      <c r="L3958" t="s">
        <v>156</v>
      </c>
      <c r="N3958" t="s">
        <v>471</v>
      </c>
      <c r="O3958" t="s">
        <v>838</v>
      </c>
      <c r="P3958">
        <v>4.4704521027482003E-3</v>
      </c>
      <c r="Q3958" t="s">
        <v>156</v>
      </c>
      <c r="S3958" t="s">
        <v>684</v>
      </c>
      <c r="T3958" t="s">
        <v>838</v>
      </c>
      <c r="U3958">
        <v>4.6121230860494463E-3</v>
      </c>
      <c r="V3958" t="s">
        <v>156</v>
      </c>
    </row>
    <row r="3959" spans="9:22" x14ac:dyDescent="0.45">
      <c r="I3959" t="s">
        <v>263</v>
      </c>
      <c r="J3959" t="s">
        <v>839</v>
      </c>
      <c r="K3959">
        <v>3.5889155848206497E-2</v>
      </c>
      <c r="L3959" t="s">
        <v>156</v>
      </c>
      <c r="N3959" t="s">
        <v>471</v>
      </c>
      <c r="O3959" t="s">
        <v>839</v>
      </c>
      <c r="P3959">
        <v>2.7792301602952572E-2</v>
      </c>
      <c r="Q3959" t="s">
        <v>156</v>
      </c>
      <c r="S3959" t="s">
        <v>684</v>
      </c>
      <c r="T3959" t="s">
        <v>839</v>
      </c>
      <c r="U3959">
        <v>2.5578770959043932E-2</v>
      </c>
      <c r="V3959" t="s">
        <v>156</v>
      </c>
    </row>
    <row r="3960" spans="9:22" x14ac:dyDescent="0.45">
      <c r="I3960" t="s">
        <v>263</v>
      </c>
      <c r="J3960" t="s">
        <v>840</v>
      </c>
      <c r="K3960">
        <v>3.5195831507524276E-3</v>
      </c>
      <c r="L3960" t="s">
        <v>156</v>
      </c>
      <c r="N3960" t="s">
        <v>471</v>
      </c>
      <c r="O3960" t="s">
        <v>840</v>
      </c>
      <c r="P3960">
        <v>3.6338882545592921E-3</v>
      </c>
      <c r="Q3960" t="s">
        <v>156</v>
      </c>
      <c r="S3960" t="s">
        <v>684</v>
      </c>
      <c r="T3960" t="s">
        <v>840</v>
      </c>
      <c r="U3960">
        <v>4.5559372867235576E-3</v>
      </c>
      <c r="V3960" t="s">
        <v>156</v>
      </c>
    </row>
    <row r="3961" spans="9:22" x14ac:dyDescent="0.45">
      <c r="I3961" t="s">
        <v>263</v>
      </c>
      <c r="J3961" t="s">
        <v>841</v>
      </c>
      <c r="K3961">
        <v>1.3473017248741915E-3</v>
      </c>
      <c r="L3961" t="s">
        <v>156</v>
      </c>
      <c r="N3961" t="s">
        <v>471</v>
      </c>
      <c r="O3961" t="s">
        <v>841</v>
      </c>
      <c r="P3961">
        <v>3.4787393116727803E-3</v>
      </c>
      <c r="Q3961" t="s">
        <v>156</v>
      </c>
      <c r="S3961" t="s">
        <v>684</v>
      </c>
      <c r="T3961" t="s">
        <v>841</v>
      </c>
      <c r="U3961">
        <v>4.7078883991864655E-3</v>
      </c>
      <c r="V3961" t="s">
        <v>156</v>
      </c>
    </row>
    <row r="3962" spans="9:22" x14ac:dyDescent="0.45">
      <c r="I3962" t="s">
        <v>263</v>
      </c>
      <c r="J3962" t="s">
        <v>842</v>
      </c>
      <c r="K3962">
        <v>0</v>
      </c>
      <c r="L3962" t="s">
        <v>156</v>
      </c>
      <c r="N3962" t="s">
        <v>471</v>
      </c>
      <c r="O3962" t="s">
        <v>842</v>
      </c>
      <c r="P3962">
        <v>2.1744337451406345E-2</v>
      </c>
      <c r="Q3962" t="s">
        <v>156</v>
      </c>
      <c r="S3962" t="s">
        <v>684</v>
      </c>
      <c r="T3962" t="s">
        <v>842</v>
      </c>
      <c r="U3962">
        <v>3.8697492064659875E-2</v>
      </c>
      <c r="V3962" t="s">
        <v>156</v>
      </c>
    </row>
    <row r="3963" spans="9:22" x14ac:dyDescent="0.45">
      <c r="I3963" t="s">
        <v>263</v>
      </c>
      <c r="J3963" t="s">
        <v>843</v>
      </c>
      <c r="K3963">
        <v>0</v>
      </c>
      <c r="L3963" t="s">
        <v>156</v>
      </c>
      <c r="N3963" t="s">
        <v>471</v>
      </c>
      <c r="O3963" t="s">
        <v>843</v>
      </c>
      <c r="P3963">
        <v>1.9927383984981777E-2</v>
      </c>
      <c r="Q3963" t="s">
        <v>156</v>
      </c>
      <c r="S3963" t="s">
        <v>684</v>
      </c>
      <c r="T3963" t="s">
        <v>843</v>
      </c>
      <c r="U3963">
        <v>2.267510263610726E-2</v>
      </c>
      <c r="V3963" t="s">
        <v>156</v>
      </c>
    </row>
    <row r="3964" spans="9:22" x14ac:dyDescent="0.45">
      <c r="I3964" t="s">
        <v>263</v>
      </c>
      <c r="J3964" t="s">
        <v>844</v>
      </c>
      <c r="K3964">
        <v>0</v>
      </c>
      <c r="L3964" t="s">
        <v>156</v>
      </c>
      <c r="N3964" t="s">
        <v>471</v>
      </c>
      <c r="O3964" t="s">
        <v>844</v>
      </c>
      <c r="P3964">
        <v>2.4047473505008124E-3</v>
      </c>
      <c r="Q3964" t="s">
        <v>156</v>
      </c>
      <c r="S3964" t="s">
        <v>684</v>
      </c>
      <c r="T3964" t="s">
        <v>844</v>
      </c>
      <c r="U3964">
        <v>4.9393104678181927E-3</v>
      </c>
      <c r="V3964" t="s">
        <v>156</v>
      </c>
    </row>
    <row r="3965" spans="9:22" x14ac:dyDescent="0.45">
      <c r="I3965" t="s">
        <v>263</v>
      </c>
      <c r="J3965" t="s">
        <v>845</v>
      </c>
      <c r="K3965">
        <v>2.4029108273095857E-3</v>
      </c>
      <c r="L3965" t="s">
        <v>156</v>
      </c>
      <c r="N3965" t="s">
        <v>471</v>
      </c>
      <c r="O3965" t="s">
        <v>845</v>
      </c>
      <c r="P3965">
        <v>2.4035080586093274E-3</v>
      </c>
      <c r="Q3965" t="s">
        <v>156</v>
      </c>
      <c r="S3965" t="s">
        <v>684</v>
      </c>
      <c r="T3965" t="s">
        <v>845</v>
      </c>
      <c r="U3965">
        <v>5.2109896974646824E-3</v>
      </c>
      <c r="V3965" t="s">
        <v>156</v>
      </c>
    </row>
    <row r="3966" spans="9:22" x14ac:dyDescent="0.45">
      <c r="I3966" t="s">
        <v>263</v>
      </c>
      <c r="J3966" t="s">
        <v>846</v>
      </c>
      <c r="K3966">
        <v>4.4451868842219399E-3</v>
      </c>
      <c r="L3966" t="s">
        <v>156</v>
      </c>
      <c r="N3966" t="s">
        <v>471</v>
      </c>
      <c r="O3966" t="s">
        <v>846</v>
      </c>
      <c r="P3966">
        <v>2.5098188750851563E-3</v>
      </c>
      <c r="Q3966" t="s">
        <v>156</v>
      </c>
      <c r="S3966" t="s">
        <v>684</v>
      </c>
      <c r="T3966" t="s">
        <v>846</v>
      </c>
      <c r="U3966">
        <v>5.2048893321902656E-3</v>
      </c>
      <c r="V3966" t="s">
        <v>156</v>
      </c>
    </row>
    <row r="3967" spans="9:22" x14ac:dyDescent="0.45">
      <c r="I3967" t="s">
        <v>263</v>
      </c>
      <c r="J3967" t="s">
        <v>847</v>
      </c>
      <c r="K3967">
        <v>3.4717896438564905E-2</v>
      </c>
      <c r="L3967" t="s">
        <v>156</v>
      </c>
      <c r="N3967" t="s">
        <v>471</v>
      </c>
      <c r="O3967" t="s">
        <v>847</v>
      </c>
      <c r="P3967">
        <v>1.3124723715405968E-2</v>
      </c>
      <c r="Q3967" t="s">
        <v>156</v>
      </c>
      <c r="S3967" t="s">
        <v>684</v>
      </c>
      <c r="T3967" t="s">
        <v>847</v>
      </c>
      <c r="U3967">
        <v>2.6675060950321797E-2</v>
      </c>
      <c r="V3967" t="s">
        <v>156</v>
      </c>
    </row>
    <row r="3968" spans="9:22" x14ac:dyDescent="0.45">
      <c r="I3968" t="s">
        <v>263</v>
      </c>
      <c r="J3968" t="s">
        <v>848</v>
      </c>
      <c r="K3968">
        <v>3.5790726007007608E-3</v>
      </c>
      <c r="L3968" t="s">
        <v>156</v>
      </c>
      <c r="N3968" t="s">
        <v>471</v>
      </c>
      <c r="O3968" t="s">
        <v>848</v>
      </c>
      <c r="P3968">
        <v>1.7479329157355937E-3</v>
      </c>
      <c r="Q3968" t="s">
        <v>156</v>
      </c>
      <c r="S3968" t="s">
        <v>684</v>
      </c>
      <c r="T3968" t="s">
        <v>848</v>
      </c>
      <c r="U3968">
        <v>3.3890086582296776E-3</v>
      </c>
      <c r="V3968" t="s">
        <v>156</v>
      </c>
    </row>
    <row r="3969" spans="9:22" x14ac:dyDescent="0.45">
      <c r="I3969" t="s">
        <v>263</v>
      </c>
      <c r="J3969" t="s">
        <v>849</v>
      </c>
      <c r="K3969">
        <v>2.4517797849117504E-4</v>
      </c>
      <c r="L3969" t="s">
        <v>156</v>
      </c>
      <c r="N3969" t="s">
        <v>471</v>
      </c>
      <c r="O3969" t="s">
        <v>849</v>
      </c>
      <c r="P3969">
        <v>1.6095516434743722E-3</v>
      </c>
      <c r="Q3969" t="s">
        <v>156</v>
      </c>
      <c r="S3969" t="s">
        <v>684</v>
      </c>
      <c r="T3969" t="s">
        <v>849</v>
      </c>
      <c r="U3969">
        <v>2.9077969566979789E-3</v>
      </c>
      <c r="V3969" t="s">
        <v>156</v>
      </c>
    </row>
    <row r="3970" spans="9:22" x14ac:dyDescent="0.45">
      <c r="I3970" t="s">
        <v>263</v>
      </c>
      <c r="J3970" t="s">
        <v>850</v>
      </c>
      <c r="K3970">
        <v>0</v>
      </c>
      <c r="L3970" t="s">
        <v>156</v>
      </c>
      <c r="N3970" t="s">
        <v>471</v>
      </c>
      <c r="O3970" t="s">
        <v>850</v>
      </c>
      <c r="P3970">
        <v>1.1890462044934526E-2</v>
      </c>
      <c r="Q3970" t="s">
        <v>156</v>
      </c>
      <c r="S3970" t="s">
        <v>684</v>
      </c>
      <c r="T3970" t="s">
        <v>850</v>
      </c>
      <c r="U3970">
        <v>1.3183777636860081E-2</v>
      </c>
      <c r="V3970" t="s">
        <v>156</v>
      </c>
    </row>
    <row r="3971" spans="9:22" x14ac:dyDescent="0.45">
      <c r="I3971" t="s">
        <v>264</v>
      </c>
      <c r="J3971" t="s">
        <v>155</v>
      </c>
      <c r="K3971">
        <v>0</v>
      </c>
      <c r="L3971" t="s">
        <v>156</v>
      </c>
      <c r="N3971" t="s">
        <v>472</v>
      </c>
      <c r="O3971" t="s">
        <v>155</v>
      </c>
      <c r="P3971">
        <v>8.1230324352860483E-2</v>
      </c>
      <c r="Q3971" t="s">
        <v>156</v>
      </c>
      <c r="S3971" t="s">
        <v>685</v>
      </c>
      <c r="T3971" t="s">
        <v>155</v>
      </c>
      <c r="U3971">
        <v>6.8354310097507934E-2</v>
      </c>
      <c r="V3971" t="s">
        <v>156</v>
      </c>
    </row>
    <row r="3972" spans="9:22" x14ac:dyDescent="0.45">
      <c r="I3972" t="s">
        <v>264</v>
      </c>
      <c r="J3972" t="s">
        <v>157</v>
      </c>
      <c r="K3972">
        <v>0</v>
      </c>
      <c r="L3972" t="s">
        <v>156</v>
      </c>
      <c r="N3972" t="s">
        <v>472</v>
      </c>
      <c r="O3972" t="s">
        <v>157</v>
      </c>
      <c r="P3972">
        <v>1.1214651871858734E-2</v>
      </c>
      <c r="Q3972" t="s">
        <v>156</v>
      </c>
      <c r="S3972" t="s">
        <v>685</v>
      </c>
      <c r="T3972" t="s">
        <v>157</v>
      </c>
      <c r="U3972">
        <v>9.3434842972519843E-3</v>
      </c>
      <c r="V3972" t="s">
        <v>156</v>
      </c>
    </row>
    <row r="3973" spans="9:22" x14ac:dyDescent="0.45">
      <c r="I3973" t="s">
        <v>264</v>
      </c>
      <c r="J3973" t="s">
        <v>158</v>
      </c>
      <c r="K3973">
        <v>5.355110939636777E-3</v>
      </c>
      <c r="L3973" t="s">
        <v>156</v>
      </c>
      <c r="N3973" t="s">
        <v>472</v>
      </c>
      <c r="O3973" t="s">
        <v>158</v>
      </c>
      <c r="P3973">
        <v>1.0633039244988093E-2</v>
      </c>
      <c r="Q3973" t="s">
        <v>156</v>
      </c>
      <c r="S3973" t="s">
        <v>685</v>
      </c>
      <c r="T3973" t="s">
        <v>158</v>
      </c>
      <c r="U3973">
        <v>9.3414128954240356E-3</v>
      </c>
      <c r="V3973" t="s">
        <v>156</v>
      </c>
    </row>
    <row r="3974" spans="9:22" x14ac:dyDescent="0.45">
      <c r="I3974" t="s">
        <v>264</v>
      </c>
      <c r="J3974" t="s">
        <v>159</v>
      </c>
      <c r="K3974">
        <v>9.0233429034974905E-3</v>
      </c>
      <c r="L3974" t="s">
        <v>156</v>
      </c>
      <c r="N3974" t="s">
        <v>472</v>
      </c>
      <c r="O3974" t="s">
        <v>159</v>
      </c>
      <c r="P3974">
        <v>9.9856666007463197E-3</v>
      </c>
      <c r="Q3974" t="s">
        <v>156</v>
      </c>
      <c r="S3974" t="s">
        <v>685</v>
      </c>
      <c r="T3974" t="s">
        <v>159</v>
      </c>
      <c r="U3974">
        <v>9.209949964855765E-3</v>
      </c>
      <c r="V3974" t="s">
        <v>156</v>
      </c>
    </row>
    <row r="3975" spans="9:22" x14ac:dyDescent="0.45">
      <c r="I3975" t="s">
        <v>264</v>
      </c>
      <c r="J3975" t="s">
        <v>160</v>
      </c>
      <c r="K3975">
        <v>7.4883591422510831E-2</v>
      </c>
      <c r="L3975" t="s">
        <v>156</v>
      </c>
      <c r="N3975" t="s">
        <v>472</v>
      </c>
      <c r="O3975" t="s">
        <v>160</v>
      </c>
      <c r="P3975">
        <v>7.5254826909867609E-2</v>
      </c>
      <c r="Q3975" t="s">
        <v>156</v>
      </c>
      <c r="S3975" t="s">
        <v>685</v>
      </c>
      <c r="T3975" t="s">
        <v>160</v>
      </c>
      <c r="U3975">
        <v>5.5699758913581573E-2</v>
      </c>
      <c r="V3975" t="s">
        <v>156</v>
      </c>
    </row>
    <row r="3976" spans="9:22" x14ac:dyDescent="0.45">
      <c r="I3976" t="s">
        <v>264</v>
      </c>
      <c r="J3976" t="s">
        <v>813</v>
      </c>
      <c r="K3976">
        <v>9.3853769105258691E-3</v>
      </c>
      <c r="L3976" t="s">
        <v>156</v>
      </c>
      <c r="N3976" t="s">
        <v>472</v>
      </c>
      <c r="O3976" t="s">
        <v>813</v>
      </c>
      <c r="P3976">
        <v>1.3090915515223216E-2</v>
      </c>
      <c r="Q3976" t="s">
        <v>156</v>
      </c>
      <c r="S3976" t="s">
        <v>685</v>
      </c>
      <c r="T3976" t="s">
        <v>813</v>
      </c>
      <c r="U3976">
        <v>9.5587659294253599E-3</v>
      </c>
      <c r="V3976" t="s">
        <v>156</v>
      </c>
    </row>
    <row r="3977" spans="9:22" x14ac:dyDescent="0.45">
      <c r="I3977" t="s">
        <v>264</v>
      </c>
      <c r="J3977" t="s">
        <v>814</v>
      </c>
      <c r="K3977">
        <v>6.2002191963962143E-3</v>
      </c>
      <c r="L3977" t="s">
        <v>156</v>
      </c>
      <c r="N3977" t="s">
        <v>472</v>
      </c>
      <c r="O3977" t="s">
        <v>814</v>
      </c>
      <c r="P3977">
        <v>1.310872039688412E-2</v>
      </c>
      <c r="Q3977" t="s">
        <v>156</v>
      </c>
      <c r="S3977" t="s">
        <v>685</v>
      </c>
      <c r="T3977" t="s">
        <v>814</v>
      </c>
      <c r="U3977">
        <v>9.5214535371283219E-3</v>
      </c>
      <c r="V3977" t="s">
        <v>156</v>
      </c>
    </row>
    <row r="3978" spans="9:22" x14ac:dyDescent="0.45">
      <c r="I3978" t="s">
        <v>264</v>
      </c>
      <c r="J3978" t="s">
        <v>815</v>
      </c>
      <c r="K3978">
        <v>7.4025511987832536E-4</v>
      </c>
      <c r="L3978" t="s">
        <v>156</v>
      </c>
      <c r="N3978" t="s">
        <v>472</v>
      </c>
      <c r="O3978" t="s">
        <v>815</v>
      </c>
      <c r="P3978">
        <v>7.3900590233190386E-2</v>
      </c>
      <c r="Q3978" t="s">
        <v>156</v>
      </c>
      <c r="S3978" t="s">
        <v>685</v>
      </c>
      <c r="T3978" t="s">
        <v>815</v>
      </c>
      <c r="U3978">
        <v>5.8879499303678438E-2</v>
      </c>
      <c r="V3978" t="s">
        <v>156</v>
      </c>
    </row>
    <row r="3979" spans="9:22" x14ac:dyDescent="0.45">
      <c r="I3979" t="s">
        <v>264</v>
      </c>
      <c r="J3979" t="s">
        <v>161</v>
      </c>
      <c r="K3979">
        <v>0</v>
      </c>
      <c r="L3979" t="s">
        <v>156</v>
      </c>
      <c r="N3979" t="s">
        <v>472</v>
      </c>
      <c r="O3979" t="s">
        <v>161</v>
      </c>
      <c r="P3979">
        <v>5.6169485409313734E-2</v>
      </c>
      <c r="Q3979" t="s">
        <v>156</v>
      </c>
      <c r="S3979" t="s">
        <v>685</v>
      </c>
      <c r="T3979" t="s">
        <v>161</v>
      </c>
      <c r="U3979">
        <v>3.652364152659783E-2</v>
      </c>
      <c r="V3979" t="s">
        <v>156</v>
      </c>
    </row>
    <row r="3980" spans="9:22" x14ac:dyDescent="0.45">
      <c r="I3980" t="s">
        <v>264</v>
      </c>
      <c r="J3980" t="s">
        <v>162</v>
      </c>
      <c r="K3980">
        <v>1.9708074622663335E-3</v>
      </c>
      <c r="L3980" t="s">
        <v>156</v>
      </c>
      <c r="N3980" t="s">
        <v>472</v>
      </c>
      <c r="O3980" t="s">
        <v>162</v>
      </c>
      <c r="P3980">
        <v>8.9514341099266401E-3</v>
      </c>
      <c r="Q3980" t="s">
        <v>156</v>
      </c>
      <c r="S3980" t="s">
        <v>685</v>
      </c>
      <c r="T3980" t="s">
        <v>162</v>
      </c>
      <c r="U3980">
        <v>4.9560655541085446E-3</v>
      </c>
      <c r="V3980" t="s">
        <v>156</v>
      </c>
    </row>
    <row r="3981" spans="9:22" x14ac:dyDescent="0.45">
      <c r="I3981" t="s">
        <v>264</v>
      </c>
      <c r="J3981" t="s">
        <v>163</v>
      </c>
      <c r="K3981">
        <v>4.5858759731651792E-3</v>
      </c>
      <c r="L3981" t="s">
        <v>156</v>
      </c>
      <c r="N3981" t="s">
        <v>472</v>
      </c>
      <c r="O3981" t="s">
        <v>163</v>
      </c>
      <c r="P3981">
        <v>8.8853810845914271E-3</v>
      </c>
      <c r="Q3981" t="s">
        <v>156</v>
      </c>
      <c r="S3981" t="s">
        <v>685</v>
      </c>
      <c r="T3981" t="s">
        <v>163</v>
      </c>
      <c r="U3981">
        <v>4.7513481037787537E-3</v>
      </c>
      <c r="V3981" t="s">
        <v>156</v>
      </c>
    </row>
    <row r="3982" spans="9:22" x14ac:dyDescent="0.45">
      <c r="I3982" t="s">
        <v>264</v>
      </c>
      <c r="J3982" t="s">
        <v>164</v>
      </c>
      <c r="K3982">
        <v>6.5800846123211113E-3</v>
      </c>
      <c r="L3982" t="s">
        <v>156</v>
      </c>
      <c r="N3982" t="s">
        <v>472</v>
      </c>
      <c r="O3982" t="s">
        <v>164</v>
      </c>
      <c r="P3982">
        <v>8.3114435968938173E-3</v>
      </c>
      <c r="Q3982" t="s">
        <v>156</v>
      </c>
      <c r="S3982" t="s">
        <v>685</v>
      </c>
      <c r="T3982" t="s">
        <v>164</v>
      </c>
      <c r="U3982">
        <v>4.4478374704184373E-3</v>
      </c>
      <c r="V3982" t="s">
        <v>156</v>
      </c>
    </row>
    <row r="3983" spans="9:22" x14ac:dyDescent="0.45">
      <c r="I3983" t="s">
        <v>264</v>
      </c>
      <c r="J3983" t="s">
        <v>165</v>
      </c>
      <c r="K3983">
        <v>4.9903693094730896E-2</v>
      </c>
      <c r="L3983" t="s">
        <v>156</v>
      </c>
      <c r="N3983" t="s">
        <v>472</v>
      </c>
      <c r="O3983" t="s">
        <v>165</v>
      </c>
      <c r="P3983">
        <v>4.5386465615120414E-2</v>
      </c>
      <c r="Q3983" t="s">
        <v>156</v>
      </c>
      <c r="S3983" t="s">
        <v>685</v>
      </c>
      <c r="T3983" t="s">
        <v>165</v>
      </c>
      <c r="U3983">
        <v>2.6673567843687629E-2</v>
      </c>
      <c r="V3983" t="s">
        <v>156</v>
      </c>
    </row>
    <row r="3984" spans="9:22" x14ac:dyDescent="0.45">
      <c r="I3984" t="s">
        <v>264</v>
      </c>
      <c r="J3984" t="s">
        <v>817</v>
      </c>
      <c r="K3984">
        <v>6.5572759969504089E-3</v>
      </c>
      <c r="L3984" t="s">
        <v>156</v>
      </c>
      <c r="N3984" t="s">
        <v>472</v>
      </c>
      <c r="O3984" t="s">
        <v>817</v>
      </c>
      <c r="P3984">
        <v>6.2224415957691176E-3</v>
      </c>
      <c r="Q3984" t="s">
        <v>156</v>
      </c>
      <c r="S3984" t="s">
        <v>685</v>
      </c>
      <c r="T3984" t="s">
        <v>817</v>
      </c>
      <c r="U3984">
        <v>6.45816863685121E-3</v>
      </c>
      <c r="V3984" t="s">
        <v>156</v>
      </c>
    </row>
    <row r="3985" spans="9:22" x14ac:dyDescent="0.45">
      <c r="I3985" t="s">
        <v>264</v>
      </c>
      <c r="J3985" t="s">
        <v>818</v>
      </c>
      <c r="K3985">
        <v>4.9036254538718897E-3</v>
      </c>
      <c r="L3985" t="s">
        <v>156</v>
      </c>
      <c r="N3985" t="s">
        <v>472</v>
      </c>
      <c r="O3985" t="s">
        <v>818</v>
      </c>
      <c r="P3985">
        <v>6.3596843268999212E-3</v>
      </c>
      <c r="Q3985" t="s">
        <v>156</v>
      </c>
      <c r="S3985" t="s">
        <v>685</v>
      </c>
      <c r="T3985" t="s">
        <v>818</v>
      </c>
      <c r="U3985">
        <v>7.0080378142683471E-3</v>
      </c>
      <c r="V3985" t="s">
        <v>156</v>
      </c>
    </row>
    <row r="3986" spans="9:22" x14ac:dyDescent="0.45">
      <c r="I3986" t="s">
        <v>264</v>
      </c>
      <c r="J3986" t="s">
        <v>819</v>
      </c>
      <c r="K3986">
        <v>2.7895331516007136E-3</v>
      </c>
      <c r="L3986" t="s">
        <v>156</v>
      </c>
      <c r="N3986" t="s">
        <v>472</v>
      </c>
      <c r="O3986" t="s">
        <v>819</v>
      </c>
      <c r="P3986">
        <v>4.3387262789709703E-2</v>
      </c>
      <c r="Q3986" t="s">
        <v>156</v>
      </c>
      <c r="S3986" t="s">
        <v>685</v>
      </c>
      <c r="T3986" t="s">
        <v>819</v>
      </c>
      <c r="U3986">
        <v>4.0067793781574199E-2</v>
      </c>
      <c r="V3986" t="s">
        <v>156</v>
      </c>
    </row>
    <row r="3987" spans="9:22" x14ac:dyDescent="0.45">
      <c r="I3987" t="s">
        <v>264</v>
      </c>
      <c r="J3987" t="s">
        <v>821</v>
      </c>
      <c r="K3987">
        <v>1.2208938789053268E-2</v>
      </c>
      <c r="L3987" t="s">
        <v>156</v>
      </c>
      <c r="N3987" t="s">
        <v>472</v>
      </c>
      <c r="O3987" t="s">
        <v>821</v>
      </c>
      <c r="P3987">
        <v>0.10384941755194568</v>
      </c>
      <c r="Q3987" t="s">
        <v>156</v>
      </c>
      <c r="S3987" t="s">
        <v>685</v>
      </c>
      <c r="T3987" t="s">
        <v>821</v>
      </c>
      <c r="U3987">
        <v>0.12214740558745871</v>
      </c>
      <c r="V3987" t="s">
        <v>156</v>
      </c>
    </row>
    <row r="3988" spans="9:22" x14ac:dyDescent="0.45">
      <c r="I3988" t="s">
        <v>264</v>
      </c>
      <c r="J3988" t="s">
        <v>822</v>
      </c>
      <c r="K3988">
        <v>3.2433662554048989E-2</v>
      </c>
      <c r="L3988" t="s">
        <v>156</v>
      </c>
      <c r="N3988" t="s">
        <v>472</v>
      </c>
      <c r="O3988" t="s">
        <v>822</v>
      </c>
      <c r="P3988">
        <v>1.520650325285664E-2</v>
      </c>
      <c r="Q3988" t="s">
        <v>156</v>
      </c>
      <c r="S3988" t="s">
        <v>685</v>
      </c>
      <c r="T3988" t="s">
        <v>822</v>
      </c>
      <c r="U3988">
        <v>1.5957009945884705E-2</v>
      </c>
      <c r="V3988" t="s">
        <v>156</v>
      </c>
    </row>
    <row r="3989" spans="9:22" x14ac:dyDescent="0.45">
      <c r="I3989" t="s">
        <v>264</v>
      </c>
      <c r="J3989" t="s">
        <v>823</v>
      </c>
      <c r="K3989">
        <v>5.1231546940536242E-2</v>
      </c>
      <c r="L3989" t="s">
        <v>156</v>
      </c>
      <c r="N3989" t="s">
        <v>472</v>
      </c>
      <c r="O3989" t="s">
        <v>823</v>
      </c>
      <c r="P3989">
        <v>1.5331862133485674E-2</v>
      </c>
      <c r="Q3989" t="s">
        <v>156</v>
      </c>
      <c r="S3989" t="s">
        <v>685</v>
      </c>
      <c r="T3989" t="s">
        <v>823</v>
      </c>
      <c r="U3989">
        <v>1.5236394268305711E-2</v>
      </c>
      <c r="V3989" t="s">
        <v>156</v>
      </c>
    </row>
    <row r="3990" spans="9:22" x14ac:dyDescent="0.45">
      <c r="I3990" t="s">
        <v>264</v>
      </c>
      <c r="J3990" t="s">
        <v>824</v>
      </c>
      <c r="K3990">
        <v>6.2996751925005257E-2</v>
      </c>
      <c r="L3990" t="s">
        <v>156</v>
      </c>
      <c r="N3990" t="s">
        <v>472</v>
      </c>
      <c r="O3990" t="s">
        <v>824</v>
      </c>
      <c r="P3990">
        <v>1.5579781878077171E-2</v>
      </c>
      <c r="Q3990" t="s">
        <v>156</v>
      </c>
      <c r="S3990" t="s">
        <v>685</v>
      </c>
      <c r="T3990" t="s">
        <v>824</v>
      </c>
      <c r="U3990">
        <v>1.458965458191494E-2</v>
      </c>
      <c r="V3990" t="s">
        <v>156</v>
      </c>
    </row>
    <row r="3991" spans="9:22" x14ac:dyDescent="0.45">
      <c r="I3991" t="s">
        <v>264</v>
      </c>
      <c r="J3991" t="s">
        <v>825</v>
      </c>
      <c r="K3991">
        <v>0.41788641365382345</v>
      </c>
      <c r="L3991" t="s">
        <v>156</v>
      </c>
      <c r="N3991" t="s">
        <v>472</v>
      </c>
      <c r="O3991" t="s">
        <v>825</v>
      </c>
      <c r="P3991">
        <v>0.10721040857265306</v>
      </c>
      <c r="Q3991" t="s">
        <v>156</v>
      </c>
      <c r="S3991" t="s">
        <v>685</v>
      </c>
      <c r="T3991" t="s">
        <v>825</v>
      </c>
      <c r="U3991">
        <v>0.10504968318964773</v>
      </c>
      <c r="V3991" t="s">
        <v>156</v>
      </c>
    </row>
    <row r="3992" spans="9:22" x14ac:dyDescent="0.45">
      <c r="I3992" t="s">
        <v>264</v>
      </c>
      <c r="J3992" t="s">
        <v>826</v>
      </c>
      <c r="K3992">
        <v>5.8492068379548394E-2</v>
      </c>
      <c r="L3992" t="s">
        <v>156</v>
      </c>
      <c r="N3992" t="s">
        <v>472</v>
      </c>
      <c r="O3992" t="s">
        <v>826</v>
      </c>
      <c r="P3992">
        <v>2.036949299465092E-2</v>
      </c>
      <c r="Q3992" t="s">
        <v>156</v>
      </c>
      <c r="S3992" t="s">
        <v>685</v>
      </c>
      <c r="T3992" t="s">
        <v>826</v>
      </c>
      <c r="U3992">
        <v>2.2130061299011405E-2</v>
      </c>
      <c r="V3992" t="s">
        <v>156</v>
      </c>
    </row>
    <row r="3993" spans="9:22" x14ac:dyDescent="0.45">
      <c r="I3993" t="s">
        <v>264</v>
      </c>
      <c r="J3993" t="s">
        <v>827</v>
      </c>
      <c r="K3993">
        <v>4.6303964038813601E-2</v>
      </c>
      <c r="L3993" t="s">
        <v>156</v>
      </c>
      <c r="N3993" t="s">
        <v>472</v>
      </c>
      <c r="O3993" t="s">
        <v>827</v>
      </c>
      <c r="P3993">
        <v>1.9669059015004181E-2</v>
      </c>
      <c r="Q3993" t="s">
        <v>156</v>
      </c>
      <c r="S3993" t="s">
        <v>685</v>
      </c>
      <c r="T3993" t="s">
        <v>827</v>
      </c>
      <c r="U3993">
        <v>2.1404434663754354E-2</v>
      </c>
      <c r="V3993" t="s">
        <v>156</v>
      </c>
    </row>
    <row r="3994" spans="9:22" x14ac:dyDescent="0.45">
      <c r="I3994" t="s">
        <v>264</v>
      </c>
      <c r="J3994" t="s">
        <v>828</v>
      </c>
      <c r="K3994">
        <v>4.0475701230481484E-2</v>
      </c>
      <c r="L3994" t="s">
        <v>156</v>
      </c>
      <c r="N3994" t="s">
        <v>472</v>
      </c>
      <c r="O3994" t="s">
        <v>828</v>
      </c>
      <c r="P3994">
        <v>0.10014839228889173</v>
      </c>
      <c r="Q3994" t="s">
        <v>156</v>
      </c>
      <c r="S3994" t="s">
        <v>685</v>
      </c>
      <c r="T3994" t="s">
        <v>828</v>
      </c>
      <c r="U3994">
        <v>0.11789263180224246</v>
      </c>
      <c r="V3994" t="s">
        <v>156</v>
      </c>
    </row>
    <row r="3995" spans="9:22" x14ac:dyDescent="0.45">
      <c r="I3995" t="s">
        <v>264</v>
      </c>
      <c r="J3995" t="s">
        <v>835</v>
      </c>
      <c r="K3995">
        <v>0</v>
      </c>
      <c r="L3995" t="s">
        <v>156</v>
      </c>
      <c r="N3995" t="s">
        <v>472</v>
      </c>
      <c r="O3995" t="s">
        <v>835</v>
      </c>
      <c r="P3995">
        <v>2.5074470932162255E-2</v>
      </c>
      <c r="Q3995" t="s">
        <v>156</v>
      </c>
      <c r="S3995" t="s">
        <v>685</v>
      </c>
      <c r="T3995" t="s">
        <v>835</v>
      </c>
      <c r="U3995">
        <v>3.5354078484200371E-2</v>
      </c>
      <c r="V3995" t="s">
        <v>156</v>
      </c>
    </row>
    <row r="3996" spans="9:22" x14ac:dyDescent="0.45">
      <c r="I3996" t="s">
        <v>264</v>
      </c>
      <c r="J3996" t="s">
        <v>836</v>
      </c>
      <c r="K3996">
        <v>0</v>
      </c>
      <c r="L3996" t="s">
        <v>156</v>
      </c>
      <c r="N3996" t="s">
        <v>472</v>
      </c>
      <c r="O3996" t="s">
        <v>836</v>
      </c>
      <c r="P3996">
        <v>3.6487619283419328E-3</v>
      </c>
      <c r="Q3996" t="s">
        <v>156</v>
      </c>
      <c r="S3996" t="s">
        <v>685</v>
      </c>
      <c r="T3996" t="s">
        <v>836</v>
      </c>
      <c r="U3996">
        <v>4.9091160013994767E-3</v>
      </c>
      <c r="V3996" t="s">
        <v>156</v>
      </c>
    </row>
    <row r="3997" spans="9:22" x14ac:dyDescent="0.45">
      <c r="I3997" t="s">
        <v>264</v>
      </c>
      <c r="J3997" t="s">
        <v>837</v>
      </c>
      <c r="K3997">
        <v>2.7850924747077435E-3</v>
      </c>
      <c r="L3997" t="s">
        <v>156</v>
      </c>
      <c r="N3997" t="s">
        <v>472</v>
      </c>
      <c r="O3997" t="s">
        <v>837</v>
      </c>
      <c r="P3997">
        <v>3.8717561190868954E-3</v>
      </c>
      <c r="Q3997" t="s">
        <v>156</v>
      </c>
      <c r="S3997" t="s">
        <v>685</v>
      </c>
      <c r="T3997" t="s">
        <v>837</v>
      </c>
      <c r="U3997">
        <v>4.8381428277774734E-3</v>
      </c>
      <c r="V3997" t="s">
        <v>156</v>
      </c>
    </row>
    <row r="3998" spans="9:22" x14ac:dyDescent="0.45">
      <c r="I3998" t="s">
        <v>264</v>
      </c>
      <c r="J3998" t="s">
        <v>838</v>
      </c>
      <c r="K3998">
        <v>4.9354455520171543E-3</v>
      </c>
      <c r="L3998" t="s">
        <v>156</v>
      </c>
      <c r="N3998" t="s">
        <v>472</v>
      </c>
      <c r="O3998" t="s">
        <v>838</v>
      </c>
      <c r="P3998">
        <v>4.0513363409290723E-3</v>
      </c>
      <c r="Q3998" t="s">
        <v>156</v>
      </c>
      <c r="S3998" t="s">
        <v>685</v>
      </c>
      <c r="T3998" t="s">
        <v>838</v>
      </c>
      <c r="U3998">
        <v>4.5791876154574369E-3</v>
      </c>
      <c r="V3998" t="s">
        <v>156</v>
      </c>
    </row>
    <row r="3999" spans="9:22" x14ac:dyDescent="0.45">
      <c r="I3999" t="s">
        <v>264</v>
      </c>
      <c r="J3999" t="s">
        <v>839</v>
      </c>
      <c r="K3999">
        <v>3.4571967242664835E-2</v>
      </c>
      <c r="L3999" t="s">
        <v>156</v>
      </c>
      <c r="N3999" t="s">
        <v>472</v>
      </c>
      <c r="O3999" t="s">
        <v>839</v>
      </c>
      <c r="P3999">
        <v>2.3905838776677121E-2</v>
      </c>
      <c r="Q3999" t="s">
        <v>156</v>
      </c>
      <c r="S3999" t="s">
        <v>685</v>
      </c>
      <c r="T3999" t="s">
        <v>839</v>
      </c>
      <c r="U3999">
        <v>2.7659154804386001E-2</v>
      </c>
      <c r="V3999" t="s">
        <v>156</v>
      </c>
    </row>
    <row r="4000" spans="9:22" x14ac:dyDescent="0.45">
      <c r="I4000" t="s">
        <v>264</v>
      </c>
      <c r="J4000" t="s">
        <v>840</v>
      </c>
      <c r="K4000">
        <v>3.3671356873447383E-3</v>
      </c>
      <c r="L4000" t="s">
        <v>156</v>
      </c>
      <c r="N4000" t="s">
        <v>472</v>
      </c>
      <c r="O4000" t="s">
        <v>840</v>
      </c>
      <c r="P4000">
        <v>3.5927204517595384E-3</v>
      </c>
      <c r="Q4000" t="s">
        <v>156</v>
      </c>
      <c r="S4000" t="s">
        <v>685</v>
      </c>
      <c r="T4000" t="s">
        <v>840</v>
      </c>
      <c r="U4000">
        <v>5.696245596033502E-3</v>
      </c>
      <c r="V4000" t="s">
        <v>156</v>
      </c>
    </row>
    <row r="4001" spans="9:22" x14ac:dyDescent="0.45">
      <c r="I4001" t="s">
        <v>264</v>
      </c>
      <c r="J4001" t="s">
        <v>841</v>
      </c>
      <c r="K4001">
        <v>1.1542983420652843E-3</v>
      </c>
      <c r="L4001" t="s">
        <v>156</v>
      </c>
      <c r="N4001" t="s">
        <v>472</v>
      </c>
      <c r="O4001" t="s">
        <v>841</v>
      </c>
      <c r="P4001">
        <v>3.23868989153268E-3</v>
      </c>
      <c r="Q4001" t="s">
        <v>156</v>
      </c>
      <c r="S4001" t="s">
        <v>685</v>
      </c>
      <c r="T4001" t="s">
        <v>841</v>
      </c>
      <c r="U4001">
        <v>6.1735544882609919E-3</v>
      </c>
      <c r="V4001" t="s">
        <v>156</v>
      </c>
    </row>
    <row r="4002" spans="9:22" x14ac:dyDescent="0.45">
      <c r="I4002" t="s">
        <v>264</v>
      </c>
      <c r="J4002" t="s">
        <v>842</v>
      </c>
      <c r="K4002">
        <v>0</v>
      </c>
      <c r="L4002" t="s">
        <v>156</v>
      </c>
      <c r="N4002" t="s">
        <v>472</v>
      </c>
      <c r="O4002" t="s">
        <v>842</v>
      </c>
      <c r="P4002">
        <v>1.8900871040294753E-2</v>
      </c>
      <c r="Q4002" t="s">
        <v>156</v>
      </c>
      <c r="S4002" t="s">
        <v>685</v>
      </c>
      <c r="T4002" t="s">
        <v>842</v>
      </c>
      <c r="U4002">
        <v>3.5394235658268658E-2</v>
      </c>
      <c r="V4002" t="s">
        <v>156</v>
      </c>
    </row>
    <row r="4003" spans="9:22" x14ac:dyDescent="0.45">
      <c r="I4003" t="s">
        <v>264</v>
      </c>
      <c r="J4003" t="s">
        <v>843</v>
      </c>
      <c r="K4003">
        <v>0</v>
      </c>
      <c r="L4003" t="s">
        <v>156</v>
      </c>
      <c r="N4003" t="s">
        <v>472</v>
      </c>
      <c r="O4003" t="s">
        <v>843</v>
      </c>
      <c r="P4003">
        <v>1.5759170485623766E-2</v>
      </c>
      <c r="Q4003" t="s">
        <v>156</v>
      </c>
      <c r="S4003" t="s">
        <v>685</v>
      </c>
      <c r="T4003" t="s">
        <v>843</v>
      </c>
      <c r="U4003">
        <v>2.2422643372407455E-2</v>
      </c>
      <c r="V4003" t="s">
        <v>156</v>
      </c>
    </row>
    <row r="4004" spans="9:22" x14ac:dyDescent="0.45">
      <c r="I4004" t="s">
        <v>264</v>
      </c>
      <c r="J4004" t="s">
        <v>844</v>
      </c>
      <c r="K4004">
        <v>0</v>
      </c>
      <c r="L4004" t="s">
        <v>156</v>
      </c>
      <c r="N4004" t="s">
        <v>472</v>
      </c>
      <c r="O4004" t="s">
        <v>844</v>
      </c>
      <c r="P4004">
        <v>1.7346370024847494E-3</v>
      </c>
      <c r="Q4004" t="s">
        <v>156</v>
      </c>
      <c r="S4004" t="s">
        <v>685</v>
      </c>
      <c r="T4004" t="s">
        <v>844</v>
      </c>
      <c r="U4004">
        <v>3.703169797506998E-3</v>
      </c>
      <c r="V4004" t="s">
        <v>156</v>
      </c>
    </row>
    <row r="4005" spans="9:22" x14ac:dyDescent="0.45">
      <c r="I4005" t="s">
        <v>264</v>
      </c>
      <c r="J4005" t="s">
        <v>845</v>
      </c>
      <c r="K4005">
        <v>2.6335276807528153E-3</v>
      </c>
      <c r="L4005" t="s">
        <v>156</v>
      </c>
      <c r="N4005" t="s">
        <v>472</v>
      </c>
      <c r="O4005" t="s">
        <v>845</v>
      </c>
      <c r="P4005">
        <v>1.7084339479618378E-3</v>
      </c>
      <c r="Q4005" t="s">
        <v>156</v>
      </c>
      <c r="S4005" t="s">
        <v>685</v>
      </c>
      <c r="T4005" t="s">
        <v>845</v>
      </c>
      <c r="U4005">
        <v>3.7415497325421179E-3</v>
      </c>
      <c r="V4005" t="s">
        <v>156</v>
      </c>
    </row>
    <row r="4006" spans="9:22" x14ac:dyDescent="0.45">
      <c r="I4006" t="s">
        <v>264</v>
      </c>
      <c r="J4006" t="s">
        <v>846</v>
      </c>
      <c r="K4006">
        <v>4.6849403758105045E-3</v>
      </c>
      <c r="L4006" t="s">
        <v>156</v>
      </c>
      <c r="N4006" t="s">
        <v>472</v>
      </c>
      <c r="O4006" t="s">
        <v>846</v>
      </c>
      <c r="P4006">
        <v>1.8088085971826268E-3</v>
      </c>
      <c r="Q4006" t="s">
        <v>156</v>
      </c>
      <c r="S4006" t="s">
        <v>685</v>
      </c>
      <c r="T4006" t="s">
        <v>846</v>
      </c>
      <c r="U4006">
        <v>3.7070426421876431E-3</v>
      </c>
      <c r="V4006" t="s">
        <v>156</v>
      </c>
    </row>
    <row r="4007" spans="9:22" x14ac:dyDescent="0.45">
      <c r="I4007" t="s">
        <v>264</v>
      </c>
      <c r="J4007" t="s">
        <v>847</v>
      </c>
      <c r="K4007">
        <v>3.7229702395403561E-2</v>
      </c>
      <c r="L4007" t="s">
        <v>156</v>
      </c>
      <c r="N4007" t="s">
        <v>472</v>
      </c>
      <c r="O4007" t="s">
        <v>847</v>
      </c>
      <c r="P4007">
        <v>9.9041731184612517E-3</v>
      </c>
      <c r="Q4007" t="s">
        <v>156</v>
      </c>
      <c r="S4007" t="s">
        <v>685</v>
      </c>
      <c r="T4007" t="s">
        <v>847</v>
      </c>
      <c r="U4007">
        <v>2.2363146558495334E-2</v>
      </c>
      <c r="V4007" t="s">
        <v>156</v>
      </c>
    </row>
    <row r="4008" spans="9:22" x14ac:dyDescent="0.45">
      <c r="I4008" t="s">
        <v>264</v>
      </c>
      <c r="J4008" t="s">
        <v>848</v>
      </c>
      <c r="K4008">
        <v>3.6782426056163144E-3</v>
      </c>
      <c r="L4008" t="s">
        <v>156</v>
      </c>
      <c r="N4008" t="s">
        <v>472</v>
      </c>
      <c r="O4008" t="s">
        <v>848</v>
      </c>
      <c r="P4008">
        <v>1.4381502314001851E-3</v>
      </c>
      <c r="Q4008" t="s">
        <v>156</v>
      </c>
      <c r="S4008" t="s">
        <v>685</v>
      </c>
      <c r="T4008" t="s">
        <v>848</v>
      </c>
      <c r="U4008">
        <v>3.5451045136728203E-3</v>
      </c>
      <c r="V4008" t="s">
        <v>156</v>
      </c>
    </row>
    <row r="4009" spans="9:22" x14ac:dyDescent="0.45">
      <c r="I4009" t="s">
        <v>264</v>
      </c>
      <c r="J4009" t="s">
        <v>849</v>
      </c>
      <c r="K4009">
        <v>5.1807894767596855E-5</v>
      </c>
      <c r="L4009" t="s">
        <v>156</v>
      </c>
      <c r="N4009" t="s">
        <v>472</v>
      </c>
      <c r="O4009" t="s">
        <v>849</v>
      </c>
      <c r="P4009">
        <v>1.4117462625689141E-3</v>
      </c>
      <c r="Q4009" t="s">
        <v>156</v>
      </c>
      <c r="S4009" t="s">
        <v>685</v>
      </c>
      <c r="T4009" t="s">
        <v>849</v>
      </c>
      <c r="U4009">
        <v>3.6615583116570696E-3</v>
      </c>
      <c r="V4009" t="s">
        <v>156</v>
      </c>
    </row>
    <row r="4010" spans="9:22" x14ac:dyDescent="0.45">
      <c r="I4010" t="s">
        <v>264</v>
      </c>
      <c r="J4010" t="s">
        <v>850</v>
      </c>
      <c r="K4010">
        <v>0</v>
      </c>
      <c r="L4010" t="s">
        <v>156</v>
      </c>
      <c r="N4010" t="s">
        <v>472</v>
      </c>
      <c r="O4010" t="s">
        <v>850</v>
      </c>
      <c r="P4010">
        <v>1.0493183531990906E-2</v>
      </c>
      <c r="Q4010" t="s">
        <v>156</v>
      </c>
      <c r="S4010" t="s">
        <v>685</v>
      </c>
      <c r="T4010" t="s">
        <v>850</v>
      </c>
      <c r="U4010">
        <v>1.7049698587233281E-2</v>
      </c>
      <c r="V4010" t="s">
        <v>156</v>
      </c>
    </row>
    <row r="4011" spans="9:22" x14ac:dyDescent="0.45">
      <c r="I4011" t="s">
        <v>265</v>
      </c>
      <c r="J4011" t="s">
        <v>155</v>
      </c>
      <c r="K4011">
        <v>0</v>
      </c>
      <c r="L4011" t="s">
        <v>156</v>
      </c>
      <c r="N4011" t="s">
        <v>473</v>
      </c>
      <c r="O4011" t="s">
        <v>155</v>
      </c>
      <c r="P4011">
        <v>7.97307015169052E-2</v>
      </c>
      <c r="Q4011" t="s">
        <v>156</v>
      </c>
      <c r="S4011" t="s">
        <v>686</v>
      </c>
      <c r="T4011" t="s">
        <v>155</v>
      </c>
      <c r="U4011">
        <v>6.0847773281107083E-2</v>
      </c>
      <c r="V4011" t="s">
        <v>156</v>
      </c>
    </row>
    <row r="4012" spans="9:22" x14ac:dyDescent="0.45">
      <c r="I4012" t="s">
        <v>265</v>
      </c>
      <c r="J4012" t="s">
        <v>157</v>
      </c>
      <c r="K4012">
        <v>0</v>
      </c>
      <c r="L4012" t="s">
        <v>156</v>
      </c>
      <c r="N4012" t="s">
        <v>473</v>
      </c>
      <c r="O4012" t="s">
        <v>157</v>
      </c>
      <c r="P4012">
        <v>1.0308620041932478E-2</v>
      </c>
      <c r="Q4012" t="s">
        <v>156</v>
      </c>
      <c r="S4012" t="s">
        <v>686</v>
      </c>
      <c r="T4012" t="s">
        <v>157</v>
      </c>
      <c r="U4012">
        <v>8.5810646671831883E-3</v>
      </c>
      <c r="V4012" t="s">
        <v>156</v>
      </c>
    </row>
    <row r="4013" spans="9:22" x14ac:dyDescent="0.45">
      <c r="I4013" t="s">
        <v>265</v>
      </c>
      <c r="J4013" t="s">
        <v>158</v>
      </c>
      <c r="K4013">
        <v>4.4016348921786658E-3</v>
      </c>
      <c r="L4013" t="s">
        <v>156</v>
      </c>
      <c r="N4013" t="s">
        <v>473</v>
      </c>
      <c r="O4013" t="s">
        <v>158</v>
      </c>
      <c r="P4013">
        <v>9.9237710816451261E-3</v>
      </c>
      <c r="Q4013" t="s">
        <v>156</v>
      </c>
      <c r="S4013" t="s">
        <v>686</v>
      </c>
      <c r="T4013" t="s">
        <v>158</v>
      </c>
      <c r="U4013">
        <v>8.4715838508534272E-3</v>
      </c>
      <c r="V4013" t="s">
        <v>156</v>
      </c>
    </row>
    <row r="4014" spans="9:22" x14ac:dyDescent="0.45">
      <c r="I4014" t="s">
        <v>265</v>
      </c>
      <c r="J4014" t="s">
        <v>159</v>
      </c>
      <c r="K4014">
        <v>8.1139025092563273E-3</v>
      </c>
      <c r="L4014" t="s">
        <v>156</v>
      </c>
      <c r="N4014" t="s">
        <v>473</v>
      </c>
      <c r="O4014" t="s">
        <v>159</v>
      </c>
      <c r="P4014">
        <v>9.474957041482426E-3</v>
      </c>
      <c r="Q4014" t="s">
        <v>156</v>
      </c>
      <c r="S4014" t="s">
        <v>686</v>
      </c>
      <c r="T4014" t="s">
        <v>159</v>
      </c>
      <c r="U4014">
        <v>8.457560537028546E-3</v>
      </c>
      <c r="V4014" t="s">
        <v>156</v>
      </c>
    </row>
    <row r="4015" spans="9:22" x14ac:dyDescent="0.45">
      <c r="I4015" t="s">
        <v>265</v>
      </c>
      <c r="J4015" t="s">
        <v>160</v>
      </c>
      <c r="K4015">
        <v>7.2733753410149274E-2</v>
      </c>
      <c r="L4015" t="s">
        <v>156</v>
      </c>
      <c r="N4015" t="s">
        <v>473</v>
      </c>
      <c r="O4015" t="s">
        <v>160</v>
      </c>
      <c r="P4015">
        <v>6.8560430229082148E-2</v>
      </c>
      <c r="Q4015" t="s">
        <v>156</v>
      </c>
      <c r="S4015" t="s">
        <v>686</v>
      </c>
      <c r="T4015" t="s">
        <v>160</v>
      </c>
      <c r="U4015">
        <v>5.202574411771977E-2</v>
      </c>
      <c r="V4015" t="s">
        <v>156</v>
      </c>
    </row>
    <row r="4016" spans="9:22" x14ac:dyDescent="0.45">
      <c r="I4016" t="s">
        <v>265</v>
      </c>
      <c r="J4016" t="s">
        <v>813</v>
      </c>
      <c r="K4016">
        <v>8.8117858413123661E-3</v>
      </c>
      <c r="L4016" t="s">
        <v>156</v>
      </c>
      <c r="N4016" t="s">
        <v>473</v>
      </c>
      <c r="O4016" t="s">
        <v>813</v>
      </c>
      <c r="P4016">
        <v>1.2725039153277738E-2</v>
      </c>
      <c r="Q4016" t="s">
        <v>156</v>
      </c>
      <c r="S4016" t="s">
        <v>686</v>
      </c>
      <c r="T4016" t="s">
        <v>813</v>
      </c>
      <c r="U4016">
        <v>9.5069240675812877E-3</v>
      </c>
      <c r="V4016" t="s">
        <v>156</v>
      </c>
    </row>
    <row r="4017" spans="9:22" x14ac:dyDescent="0.45">
      <c r="I4017" t="s">
        <v>265</v>
      </c>
      <c r="J4017" t="s">
        <v>814</v>
      </c>
      <c r="K4017">
        <v>5.6310392556930605E-3</v>
      </c>
      <c r="L4017" t="s">
        <v>156</v>
      </c>
      <c r="N4017" t="s">
        <v>473</v>
      </c>
      <c r="O4017" t="s">
        <v>814</v>
      </c>
      <c r="P4017">
        <v>1.305978615348616E-2</v>
      </c>
      <c r="Q4017" t="s">
        <v>156</v>
      </c>
      <c r="S4017" t="s">
        <v>686</v>
      </c>
      <c r="T4017" t="s">
        <v>814</v>
      </c>
      <c r="U4017">
        <v>9.5635737585534845E-3</v>
      </c>
      <c r="V4017" t="s">
        <v>156</v>
      </c>
    </row>
    <row r="4018" spans="9:22" x14ac:dyDescent="0.45">
      <c r="I4018" t="s">
        <v>265</v>
      </c>
      <c r="J4018" t="s">
        <v>815</v>
      </c>
      <c r="K4018">
        <v>6.446131543596887E-4</v>
      </c>
      <c r="L4018" t="s">
        <v>156</v>
      </c>
      <c r="N4018" t="s">
        <v>473</v>
      </c>
      <c r="O4018" t="s">
        <v>815</v>
      </c>
      <c r="P4018">
        <v>7.4248475516897366E-2</v>
      </c>
      <c r="Q4018" t="s">
        <v>156</v>
      </c>
      <c r="S4018" t="s">
        <v>686</v>
      </c>
      <c r="T4018" t="s">
        <v>815</v>
      </c>
      <c r="U4018">
        <v>5.6487556178251901E-2</v>
      </c>
      <c r="V4018" t="s">
        <v>156</v>
      </c>
    </row>
    <row r="4019" spans="9:22" x14ac:dyDescent="0.45">
      <c r="I4019" t="s">
        <v>265</v>
      </c>
      <c r="J4019" t="s">
        <v>161</v>
      </c>
      <c r="K4019">
        <v>0</v>
      </c>
      <c r="L4019" t="s">
        <v>156</v>
      </c>
      <c r="N4019" t="s">
        <v>473</v>
      </c>
      <c r="O4019" t="s">
        <v>161</v>
      </c>
      <c r="P4019">
        <v>6.3223838522440262E-2</v>
      </c>
      <c r="Q4019" t="s">
        <v>156</v>
      </c>
      <c r="S4019" t="s">
        <v>686</v>
      </c>
      <c r="T4019" t="s">
        <v>161</v>
      </c>
      <c r="U4019">
        <v>3.655908811476033E-2</v>
      </c>
      <c r="V4019" t="s">
        <v>156</v>
      </c>
    </row>
    <row r="4020" spans="9:22" x14ac:dyDescent="0.45">
      <c r="I4020" t="s">
        <v>265</v>
      </c>
      <c r="J4020" t="s">
        <v>162</v>
      </c>
      <c r="K4020">
        <v>1.797100595632065E-3</v>
      </c>
      <c r="L4020" t="s">
        <v>156</v>
      </c>
      <c r="N4020" t="s">
        <v>473</v>
      </c>
      <c r="O4020" t="s">
        <v>162</v>
      </c>
      <c r="P4020">
        <v>9.5594142357964262E-3</v>
      </c>
      <c r="Q4020" t="s">
        <v>156</v>
      </c>
      <c r="S4020" t="s">
        <v>686</v>
      </c>
      <c r="T4020" t="s">
        <v>162</v>
      </c>
      <c r="U4020">
        <v>4.8143264860807458E-3</v>
      </c>
      <c r="V4020" t="s">
        <v>156</v>
      </c>
    </row>
    <row r="4021" spans="9:22" x14ac:dyDescent="0.45">
      <c r="I4021" t="s">
        <v>265</v>
      </c>
      <c r="J4021" t="s">
        <v>163</v>
      </c>
      <c r="K4021">
        <v>4.0463140213734738E-3</v>
      </c>
      <c r="L4021" t="s">
        <v>156</v>
      </c>
      <c r="N4021" t="s">
        <v>473</v>
      </c>
      <c r="O4021" t="s">
        <v>163</v>
      </c>
      <c r="P4021">
        <v>9.54410872445614E-3</v>
      </c>
      <c r="Q4021" t="s">
        <v>156</v>
      </c>
      <c r="S4021" t="s">
        <v>686</v>
      </c>
      <c r="T4021" t="s">
        <v>163</v>
      </c>
      <c r="U4021">
        <v>4.6961671354671837E-3</v>
      </c>
      <c r="V4021" t="s">
        <v>156</v>
      </c>
    </row>
    <row r="4022" spans="9:22" x14ac:dyDescent="0.45">
      <c r="I4022" t="s">
        <v>265</v>
      </c>
      <c r="J4022" t="s">
        <v>164</v>
      </c>
      <c r="K4022">
        <v>6.3641877674709369E-3</v>
      </c>
      <c r="L4022" t="s">
        <v>156</v>
      </c>
      <c r="N4022" t="s">
        <v>473</v>
      </c>
      <c r="O4022" t="s">
        <v>164</v>
      </c>
      <c r="P4022">
        <v>9.0895284841209668E-3</v>
      </c>
      <c r="Q4022" t="s">
        <v>156</v>
      </c>
      <c r="S4022" t="s">
        <v>686</v>
      </c>
      <c r="T4022" t="s">
        <v>164</v>
      </c>
      <c r="U4022">
        <v>4.56476517846632E-3</v>
      </c>
      <c r="V4022" t="s">
        <v>156</v>
      </c>
    </row>
    <row r="4023" spans="9:22" x14ac:dyDescent="0.45">
      <c r="I4023" t="s">
        <v>265</v>
      </c>
      <c r="J4023" t="s">
        <v>165</v>
      </c>
      <c r="K4023">
        <v>4.9435380951484142E-2</v>
      </c>
      <c r="L4023" t="s">
        <v>156</v>
      </c>
      <c r="N4023" t="s">
        <v>473</v>
      </c>
      <c r="O4023" t="s">
        <v>165</v>
      </c>
      <c r="P4023">
        <v>4.7945319437124885E-2</v>
      </c>
      <c r="Q4023" t="s">
        <v>156</v>
      </c>
      <c r="S4023" t="s">
        <v>686</v>
      </c>
      <c r="T4023" t="s">
        <v>165</v>
      </c>
      <c r="U4023">
        <v>2.8564671585934703E-2</v>
      </c>
      <c r="V4023" t="s">
        <v>156</v>
      </c>
    </row>
    <row r="4024" spans="9:22" x14ac:dyDescent="0.45">
      <c r="I4024" t="s">
        <v>265</v>
      </c>
      <c r="J4024" t="s">
        <v>817</v>
      </c>
      <c r="K4024">
        <v>6.4036285806236869E-3</v>
      </c>
      <c r="L4024" t="s">
        <v>156</v>
      </c>
      <c r="N4024" t="s">
        <v>473</v>
      </c>
      <c r="O4024" t="s">
        <v>817</v>
      </c>
      <c r="P4024">
        <v>7.2247025985075295E-3</v>
      </c>
      <c r="Q4024" t="s">
        <v>156</v>
      </c>
      <c r="S4024" t="s">
        <v>686</v>
      </c>
      <c r="T4024" t="s">
        <v>817</v>
      </c>
      <c r="U4024">
        <v>6.5293138219906623E-3</v>
      </c>
      <c r="V4024" t="s">
        <v>156</v>
      </c>
    </row>
    <row r="4025" spans="9:22" x14ac:dyDescent="0.45">
      <c r="I4025" t="s">
        <v>265</v>
      </c>
      <c r="J4025" t="s">
        <v>818</v>
      </c>
      <c r="K4025">
        <v>4.6446360852389328E-3</v>
      </c>
      <c r="L4025" t="s">
        <v>156</v>
      </c>
      <c r="N4025" t="s">
        <v>473</v>
      </c>
      <c r="O4025" t="s">
        <v>818</v>
      </c>
      <c r="P4025">
        <v>7.4053880354823737E-3</v>
      </c>
      <c r="Q4025" t="s">
        <v>156</v>
      </c>
      <c r="S4025" t="s">
        <v>686</v>
      </c>
      <c r="T4025" t="s">
        <v>818</v>
      </c>
      <c r="U4025">
        <v>6.9762381848469173E-3</v>
      </c>
      <c r="V4025" t="s">
        <v>156</v>
      </c>
    </row>
    <row r="4026" spans="9:22" x14ac:dyDescent="0.45">
      <c r="I4026" t="s">
        <v>265</v>
      </c>
      <c r="J4026" t="s">
        <v>819</v>
      </c>
      <c r="K4026">
        <v>2.7193825723232242E-3</v>
      </c>
      <c r="L4026" t="s">
        <v>156</v>
      </c>
      <c r="N4026" t="s">
        <v>473</v>
      </c>
      <c r="O4026" t="s">
        <v>819</v>
      </c>
      <c r="P4026">
        <v>4.9784600651515083E-2</v>
      </c>
      <c r="Q4026" t="s">
        <v>156</v>
      </c>
      <c r="S4026" t="s">
        <v>686</v>
      </c>
      <c r="T4026" t="s">
        <v>819</v>
      </c>
      <c r="U4026">
        <v>3.9010735804176168E-2</v>
      </c>
      <c r="V4026" t="s">
        <v>156</v>
      </c>
    </row>
    <row r="4027" spans="9:22" x14ac:dyDescent="0.45">
      <c r="I4027" t="s">
        <v>265</v>
      </c>
      <c r="J4027" t="s">
        <v>821</v>
      </c>
      <c r="K4027">
        <v>1.3129320044694633E-2</v>
      </c>
      <c r="L4027" t="s">
        <v>156</v>
      </c>
      <c r="N4027" t="s">
        <v>473</v>
      </c>
      <c r="O4027" t="s">
        <v>821</v>
      </c>
      <c r="P4027">
        <v>9.3276860988572685E-2</v>
      </c>
      <c r="Q4027" t="s">
        <v>156</v>
      </c>
      <c r="S4027" t="s">
        <v>686</v>
      </c>
      <c r="T4027" t="s">
        <v>821</v>
      </c>
      <c r="U4027">
        <v>0.12171631248053764</v>
      </c>
      <c r="V4027" t="s">
        <v>156</v>
      </c>
    </row>
    <row r="4028" spans="9:22" x14ac:dyDescent="0.45">
      <c r="I4028" t="s">
        <v>265</v>
      </c>
      <c r="J4028" t="s">
        <v>822</v>
      </c>
      <c r="K4028">
        <v>3.3835682796290178E-2</v>
      </c>
      <c r="L4028" t="s">
        <v>156</v>
      </c>
      <c r="N4028" t="s">
        <v>473</v>
      </c>
      <c r="O4028" t="s">
        <v>822</v>
      </c>
      <c r="P4028">
        <v>1.3660964913764969E-2</v>
      </c>
      <c r="Q4028" t="s">
        <v>156</v>
      </c>
      <c r="S4028" t="s">
        <v>686</v>
      </c>
      <c r="T4028" t="s">
        <v>822</v>
      </c>
      <c r="U4028">
        <v>1.5837136069608893E-2</v>
      </c>
      <c r="V4028" t="s">
        <v>156</v>
      </c>
    </row>
    <row r="4029" spans="9:22" x14ac:dyDescent="0.45">
      <c r="I4029" t="s">
        <v>265</v>
      </c>
      <c r="J4029" t="s">
        <v>823</v>
      </c>
      <c r="K4029">
        <v>5.236724166482129E-2</v>
      </c>
      <c r="L4029" t="s">
        <v>156</v>
      </c>
      <c r="N4029" t="s">
        <v>473</v>
      </c>
      <c r="O4029" t="s">
        <v>823</v>
      </c>
      <c r="P4029">
        <v>1.3083537769174595E-2</v>
      </c>
      <c r="Q4029" t="s">
        <v>156</v>
      </c>
      <c r="S4029" t="s">
        <v>686</v>
      </c>
      <c r="T4029" t="s">
        <v>823</v>
      </c>
      <c r="U4029">
        <v>1.5231591916269336E-2</v>
      </c>
      <c r="V4029" t="s">
        <v>156</v>
      </c>
    </row>
    <row r="4030" spans="9:22" x14ac:dyDescent="0.45">
      <c r="I4030" t="s">
        <v>265</v>
      </c>
      <c r="J4030" t="s">
        <v>824</v>
      </c>
      <c r="K4030">
        <v>6.5415815067502547E-2</v>
      </c>
      <c r="L4030" t="s">
        <v>156</v>
      </c>
      <c r="N4030" t="s">
        <v>473</v>
      </c>
      <c r="O4030" t="s">
        <v>824</v>
      </c>
      <c r="P4030">
        <v>1.2662777903517743E-2</v>
      </c>
      <c r="Q4030" t="s">
        <v>156</v>
      </c>
      <c r="S4030" t="s">
        <v>686</v>
      </c>
      <c r="T4030" t="s">
        <v>824</v>
      </c>
      <c r="U4030">
        <v>1.463564757444809E-2</v>
      </c>
      <c r="V4030" t="s">
        <v>156</v>
      </c>
    </row>
    <row r="4031" spans="9:22" x14ac:dyDescent="0.45">
      <c r="I4031" t="s">
        <v>265</v>
      </c>
      <c r="J4031" t="s">
        <v>825</v>
      </c>
      <c r="K4031">
        <v>0.42588785989327316</v>
      </c>
      <c r="L4031" t="s">
        <v>156</v>
      </c>
      <c r="N4031" t="s">
        <v>473</v>
      </c>
      <c r="O4031" t="s">
        <v>825</v>
      </c>
      <c r="P4031">
        <v>9.2918699298896332E-2</v>
      </c>
      <c r="Q4031" t="s">
        <v>156</v>
      </c>
      <c r="S4031" t="s">
        <v>686</v>
      </c>
      <c r="T4031" t="s">
        <v>825</v>
      </c>
      <c r="U4031">
        <v>0.10015884840319962</v>
      </c>
      <c r="V4031" t="s">
        <v>156</v>
      </c>
    </row>
    <row r="4032" spans="9:22" x14ac:dyDescent="0.45">
      <c r="I4032" t="s">
        <v>265</v>
      </c>
      <c r="J4032" t="s">
        <v>826</v>
      </c>
      <c r="K4032">
        <v>5.7573299754714223E-2</v>
      </c>
      <c r="L4032" t="s">
        <v>156</v>
      </c>
      <c r="N4032" t="s">
        <v>473</v>
      </c>
      <c r="O4032" t="s">
        <v>826</v>
      </c>
      <c r="P4032">
        <v>2.1000847910978424E-2</v>
      </c>
      <c r="Q4032" t="s">
        <v>156</v>
      </c>
      <c r="S4032" t="s">
        <v>686</v>
      </c>
      <c r="T4032" t="s">
        <v>826</v>
      </c>
      <c r="U4032">
        <v>2.3004798231826495E-2</v>
      </c>
      <c r="V4032" t="s">
        <v>156</v>
      </c>
    </row>
    <row r="4033" spans="9:22" x14ac:dyDescent="0.45">
      <c r="I4033" t="s">
        <v>265</v>
      </c>
      <c r="J4033" t="s">
        <v>827</v>
      </c>
      <c r="K4033">
        <v>4.5570086094642012E-2</v>
      </c>
      <c r="L4033" t="s">
        <v>156</v>
      </c>
      <c r="N4033" t="s">
        <v>473</v>
      </c>
      <c r="O4033" t="s">
        <v>827</v>
      </c>
      <c r="P4033">
        <v>2.0405194772199126E-2</v>
      </c>
      <c r="Q4033" t="s">
        <v>156</v>
      </c>
      <c r="S4033" t="s">
        <v>686</v>
      </c>
      <c r="T4033" t="s">
        <v>827</v>
      </c>
      <c r="U4033">
        <v>2.34486860066314E-2</v>
      </c>
      <c r="V4033" t="s">
        <v>156</v>
      </c>
    </row>
    <row r="4034" spans="9:22" x14ac:dyDescent="0.45">
      <c r="I4034" t="s">
        <v>265</v>
      </c>
      <c r="J4034" t="s">
        <v>828</v>
      </c>
      <c r="K4034">
        <v>4.0084110748970551E-2</v>
      </c>
      <c r="L4034" t="s">
        <v>156</v>
      </c>
      <c r="N4034" t="s">
        <v>473</v>
      </c>
      <c r="O4034" t="s">
        <v>828</v>
      </c>
      <c r="P4034">
        <v>9.5236684031921565E-2</v>
      </c>
      <c r="Q4034" t="s">
        <v>156</v>
      </c>
      <c r="S4034" t="s">
        <v>686</v>
      </c>
      <c r="T4034" t="s">
        <v>828</v>
      </c>
      <c r="U4034">
        <v>0.13497509229436683</v>
      </c>
      <c r="V4034" t="s">
        <v>156</v>
      </c>
    </row>
    <row r="4035" spans="9:22" x14ac:dyDescent="0.45">
      <c r="I4035" t="s">
        <v>265</v>
      </c>
      <c r="J4035" t="s">
        <v>835</v>
      </c>
      <c r="K4035">
        <v>0</v>
      </c>
      <c r="L4035" t="s">
        <v>156</v>
      </c>
      <c r="N4035" t="s">
        <v>473</v>
      </c>
      <c r="O4035" t="s">
        <v>835</v>
      </c>
      <c r="P4035">
        <v>3.0775711044533312E-2</v>
      </c>
      <c r="Q4035" t="s">
        <v>156</v>
      </c>
      <c r="S4035" t="s">
        <v>686</v>
      </c>
      <c r="T4035" t="s">
        <v>835</v>
      </c>
      <c r="U4035">
        <v>3.527453685684187E-2</v>
      </c>
      <c r="V4035" t="s">
        <v>156</v>
      </c>
    </row>
    <row r="4036" spans="9:22" x14ac:dyDescent="0.45">
      <c r="I4036" t="s">
        <v>265</v>
      </c>
      <c r="J4036" t="s">
        <v>836</v>
      </c>
      <c r="K4036">
        <v>0</v>
      </c>
      <c r="L4036" t="s">
        <v>156</v>
      </c>
      <c r="N4036" t="s">
        <v>473</v>
      </c>
      <c r="O4036" t="s">
        <v>836</v>
      </c>
      <c r="P4036">
        <v>4.4241278603798073E-3</v>
      </c>
      <c r="Q4036" t="s">
        <v>156</v>
      </c>
      <c r="S4036" t="s">
        <v>686</v>
      </c>
      <c r="T4036" t="s">
        <v>836</v>
      </c>
      <c r="U4036">
        <v>5.2197699030085629E-3</v>
      </c>
      <c r="V4036" t="s">
        <v>156</v>
      </c>
    </row>
    <row r="4037" spans="9:22" x14ac:dyDescent="0.45">
      <c r="I4037" t="s">
        <v>265</v>
      </c>
      <c r="J4037" t="s">
        <v>837</v>
      </c>
      <c r="K4037">
        <v>2.1289641871648866E-3</v>
      </c>
      <c r="L4037" t="s">
        <v>156</v>
      </c>
      <c r="N4037" t="s">
        <v>473</v>
      </c>
      <c r="O4037" t="s">
        <v>837</v>
      </c>
      <c r="P4037">
        <v>4.7064654448143667E-3</v>
      </c>
      <c r="Q4037" t="s">
        <v>156</v>
      </c>
      <c r="S4037" t="s">
        <v>686</v>
      </c>
      <c r="T4037" t="s">
        <v>837</v>
      </c>
      <c r="U4037">
        <v>5.1242273616696988E-3</v>
      </c>
      <c r="V4037" t="s">
        <v>156</v>
      </c>
    </row>
    <row r="4038" spans="9:22" x14ac:dyDescent="0.45">
      <c r="I4038" t="s">
        <v>265</v>
      </c>
      <c r="J4038" t="s">
        <v>838</v>
      </c>
      <c r="K4038">
        <v>3.9654776992153985E-3</v>
      </c>
      <c r="L4038" t="s">
        <v>156</v>
      </c>
      <c r="N4038" t="s">
        <v>473</v>
      </c>
      <c r="O4038" t="s">
        <v>838</v>
      </c>
      <c r="P4038">
        <v>4.9968470238901212E-3</v>
      </c>
      <c r="Q4038" t="s">
        <v>156</v>
      </c>
      <c r="S4038" t="s">
        <v>686</v>
      </c>
      <c r="T4038" t="s">
        <v>838</v>
      </c>
      <c r="U4038">
        <v>4.9327327294819206E-3</v>
      </c>
      <c r="V4038" t="s">
        <v>156</v>
      </c>
    </row>
    <row r="4039" spans="9:22" x14ac:dyDescent="0.45">
      <c r="I4039" t="s">
        <v>265</v>
      </c>
      <c r="J4039" t="s">
        <v>839</v>
      </c>
      <c r="K4039">
        <v>3.226332474514463E-2</v>
      </c>
      <c r="L4039" t="s">
        <v>156</v>
      </c>
      <c r="N4039" t="s">
        <v>473</v>
      </c>
      <c r="O4039" t="s">
        <v>839</v>
      </c>
      <c r="P4039">
        <v>2.8886882689235616E-2</v>
      </c>
      <c r="Q4039" t="s">
        <v>156</v>
      </c>
      <c r="S4039" t="s">
        <v>686</v>
      </c>
      <c r="T4039" t="s">
        <v>839</v>
      </c>
      <c r="U4039">
        <v>2.6846972248685406E-2</v>
      </c>
      <c r="V4039" t="s">
        <v>156</v>
      </c>
    </row>
    <row r="4040" spans="9:22" x14ac:dyDescent="0.45">
      <c r="I4040" t="s">
        <v>265</v>
      </c>
      <c r="J4040" t="s">
        <v>840</v>
      </c>
      <c r="K4040">
        <v>3.0498085017700931E-3</v>
      </c>
      <c r="L4040" t="s">
        <v>156</v>
      </c>
      <c r="N4040" t="s">
        <v>473</v>
      </c>
      <c r="O4040" t="s">
        <v>840</v>
      </c>
      <c r="P4040">
        <v>4.2067296952357901E-3</v>
      </c>
      <c r="Q4040" t="s">
        <v>156</v>
      </c>
      <c r="S4040" t="s">
        <v>686</v>
      </c>
      <c r="T4040" t="s">
        <v>840</v>
      </c>
      <c r="U4040">
        <v>5.490588447712638E-3</v>
      </c>
      <c r="V4040" t="s">
        <v>156</v>
      </c>
    </row>
    <row r="4041" spans="9:22" x14ac:dyDescent="0.45">
      <c r="I4041" t="s">
        <v>265</v>
      </c>
      <c r="J4041" t="s">
        <v>841</v>
      </c>
      <c r="K4041">
        <v>1.0712882091473207E-3</v>
      </c>
      <c r="L4041" t="s">
        <v>156</v>
      </c>
      <c r="N4041" t="s">
        <v>473</v>
      </c>
      <c r="O4041" t="s">
        <v>841</v>
      </c>
      <c r="P4041">
        <v>3.9674072022477663E-3</v>
      </c>
      <c r="Q4041" t="s">
        <v>156</v>
      </c>
      <c r="S4041" t="s">
        <v>686</v>
      </c>
      <c r="T4041" t="s">
        <v>841</v>
      </c>
      <c r="U4041">
        <v>6.0967977399429725E-3</v>
      </c>
      <c r="V4041" t="s">
        <v>156</v>
      </c>
    </row>
    <row r="4042" spans="9:22" x14ac:dyDescent="0.45">
      <c r="I4042" t="s">
        <v>265</v>
      </c>
      <c r="J4042" t="s">
        <v>842</v>
      </c>
      <c r="K4042">
        <v>0</v>
      </c>
      <c r="L4042" t="s">
        <v>156</v>
      </c>
      <c r="N4042" t="s">
        <v>473</v>
      </c>
      <c r="O4042" t="s">
        <v>842</v>
      </c>
      <c r="P4042">
        <v>2.3701845833792354E-2</v>
      </c>
      <c r="Q4042" t="s">
        <v>156</v>
      </c>
      <c r="S4042" t="s">
        <v>686</v>
      </c>
      <c r="T4042" t="s">
        <v>842</v>
      </c>
      <c r="U4042">
        <v>3.7602553056212969E-2</v>
      </c>
      <c r="V4042" t="s">
        <v>156</v>
      </c>
    </row>
    <row r="4043" spans="9:22" x14ac:dyDescent="0.45">
      <c r="I4043" t="s">
        <v>265</v>
      </c>
      <c r="J4043" t="s">
        <v>843</v>
      </c>
      <c r="K4043">
        <v>0</v>
      </c>
      <c r="L4043" t="s">
        <v>156</v>
      </c>
      <c r="N4043" t="s">
        <v>473</v>
      </c>
      <c r="O4043" t="s">
        <v>843</v>
      </c>
      <c r="P4043">
        <v>1.5693391119180562E-2</v>
      </c>
      <c r="Q4043" t="s">
        <v>156</v>
      </c>
      <c r="S4043" t="s">
        <v>686</v>
      </c>
      <c r="T4043" t="s">
        <v>843</v>
      </c>
      <c r="U4043">
        <v>2.2757664448287335E-2</v>
      </c>
      <c r="V4043" t="s">
        <v>156</v>
      </c>
    </row>
    <row r="4044" spans="9:22" x14ac:dyDescent="0.45">
      <c r="I4044" t="s">
        <v>265</v>
      </c>
      <c r="J4044" t="s">
        <v>844</v>
      </c>
      <c r="K4044">
        <v>0</v>
      </c>
      <c r="L4044" t="s">
        <v>156</v>
      </c>
      <c r="N4044" t="s">
        <v>473</v>
      </c>
      <c r="O4044" t="s">
        <v>844</v>
      </c>
      <c r="P4044">
        <v>1.7757279642314264E-3</v>
      </c>
      <c r="Q4044" t="s">
        <v>156</v>
      </c>
      <c r="S4044" t="s">
        <v>686</v>
      </c>
      <c r="T4044" t="s">
        <v>844</v>
      </c>
      <c r="U4044">
        <v>3.6197022691862751E-3</v>
      </c>
      <c r="V4044" t="s">
        <v>156</v>
      </c>
    </row>
    <row r="4045" spans="9:22" x14ac:dyDescent="0.45">
      <c r="I4045" t="s">
        <v>265</v>
      </c>
      <c r="J4045" t="s">
        <v>845</v>
      </c>
      <c r="K4045">
        <v>2.2345827833840062E-3</v>
      </c>
      <c r="L4045" t="s">
        <v>156</v>
      </c>
      <c r="N4045" t="s">
        <v>473</v>
      </c>
      <c r="O4045" t="s">
        <v>845</v>
      </c>
      <c r="P4045">
        <v>1.8231196315433241E-3</v>
      </c>
      <c r="Q4045" t="s">
        <v>156</v>
      </c>
      <c r="S4045" t="s">
        <v>686</v>
      </c>
      <c r="T4045" t="s">
        <v>845</v>
      </c>
      <c r="U4045">
        <v>3.7103312483640436E-3</v>
      </c>
      <c r="V4045" t="s">
        <v>156</v>
      </c>
    </row>
    <row r="4046" spans="9:22" x14ac:dyDescent="0.45">
      <c r="I4046" t="s">
        <v>265</v>
      </c>
      <c r="J4046" t="s">
        <v>846</v>
      </c>
      <c r="K4046">
        <v>4.1345817324190334E-3</v>
      </c>
      <c r="L4046" t="s">
        <v>156</v>
      </c>
      <c r="N4046" t="s">
        <v>473</v>
      </c>
      <c r="O4046" t="s">
        <v>846</v>
      </c>
      <c r="P4046">
        <v>1.9986028708584742E-3</v>
      </c>
      <c r="Q4046" t="s">
        <v>156</v>
      </c>
      <c r="S4046" t="s">
        <v>686</v>
      </c>
      <c r="T4046" t="s">
        <v>846</v>
      </c>
      <c r="U4046">
        <v>3.7205279883973908E-3</v>
      </c>
      <c r="V4046" t="s">
        <v>156</v>
      </c>
    </row>
    <row r="4047" spans="9:22" x14ac:dyDescent="0.45">
      <c r="I4047" t="s">
        <v>265</v>
      </c>
      <c r="J4047" t="s">
        <v>847</v>
      </c>
      <c r="K4047">
        <v>3.7701981437229158E-2</v>
      </c>
      <c r="L4047" t="s">
        <v>156</v>
      </c>
      <c r="N4047" t="s">
        <v>473</v>
      </c>
      <c r="O4047" t="s">
        <v>847</v>
      </c>
      <c r="P4047">
        <v>1.3136337085092832E-2</v>
      </c>
      <c r="Q4047" t="s">
        <v>156</v>
      </c>
      <c r="S4047" t="s">
        <v>686</v>
      </c>
      <c r="T4047" t="s">
        <v>847</v>
      </c>
      <c r="U4047">
        <v>2.1313212118366169E-2</v>
      </c>
      <c r="V4047" t="s">
        <v>156</v>
      </c>
    </row>
    <row r="4048" spans="9:22" x14ac:dyDescent="0.45">
      <c r="I4048" t="s">
        <v>265</v>
      </c>
      <c r="J4048" t="s">
        <v>848</v>
      </c>
      <c r="K4048">
        <v>3.8340210736864475E-3</v>
      </c>
      <c r="L4048" t="s">
        <v>156</v>
      </c>
      <c r="N4048" t="s">
        <v>473</v>
      </c>
      <c r="O4048" t="s">
        <v>848</v>
      </c>
      <c r="P4048">
        <v>2.1922393674848649E-3</v>
      </c>
      <c r="Q4048" t="s">
        <v>156</v>
      </c>
      <c r="S4048" t="s">
        <v>686</v>
      </c>
      <c r="T4048" t="s">
        <v>848</v>
      </c>
      <c r="U4048">
        <v>3.2520240286191588E-3</v>
      </c>
      <c r="V4048" t="s">
        <v>156</v>
      </c>
    </row>
    <row r="4049" spans="9:22" x14ac:dyDescent="0.45">
      <c r="I4049" t="s">
        <v>265</v>
      </c>
      <c r="J4049" t="s">
        <v>849</v>
      </c>
      <c r="K4049">
        <v>5.1939286529796153E-6</v>
      </c>
      <c r="L4049" t="s">
        <v>156</v>
      </c>
      <c r="N4049" t="s">
        <v>473</v>
      </c>
      <c r="O4049" t="s">
        <v>849</v>
      </c>
      <c r="P4049">
        <v>1.971022890735944E-3</v>
      </c>
      <c r="Q4049" t="s">
        <v>156</v>
      </c>
      <c r="S4049" t="s">
        <v>686</v>
      </c>
      <c r="T4049" t="s">
        <v>849</v>
      </c>
      <c r="U4049">
        <v>3.3398426856650538E-3</v>
      </c>
      <c r="V4049" t="s">
        <v>156</v>
      </c>
    </row>
    <row r="4050" spans="9:22" x14ac:dyDescent="0.45">
      <c r="I4050" t="s">
        <v>265</v>
      </c>
      <c r="J4050" t="s">
        <v>850</v>
      </c>
      <c r="K4050">
        <v>0</v>
      </c>
      <c r="L4050" t="s">
        <v>156</v>
      </c>
      <c r="N4050" t="s">
        <v>473</v>
      </c>
      <c r="O4050" t="s">
        <v>850</v>
      </c>
      <c r="P4050">
        <v>1.1689293263439765E-2</v>
      </c>
      <c r="Q4050" t="s">
        <v>156</v>
      </c>
      <c r="S4050" t="s">
        <v>686</v>
      </c>
      <c r="T4050" t="s">
        <v>850</v>
      </c>
      <c r="U4050">
        <v>1.703331712250954E-2</v>
      </c>
      <c r="V4050" t="s">
        <v>156</v>
      </c>
    </row>
    <row r="4051" spans="9:22" x14ac:dyDescent="0.45">
      <c r="I4051" t="s">
        <v>266</v>
      </c>
      <c r="J4051" t="s">
        <v>155</v>
      </c>
      <c r="K4051">
        <v>0</v>
      </c>
      <c r="L4051" t="s">
        <v>156</v>
      </c>
      <c r="N4051" t="s">
        <v>474</v>
      </c>
      <c r="O4051" t="s">
        <v>155</v>
      </c>
      <c r="P4051">
        <v>7.9146106575592873E-2</v>
      </c>
      <c r="Q4051" t="s">
        <v>156</v>
      </c>
      <c r="S4051" t="s">
        <v>687</v>
      </c>
      <c r="T4051" t="s">
        <v>155</v>
      </c>
      <c r="U4051">
        <v>5.6892783087507046E-2</v>
      </c>
      <c r="V4051" t="s">
        <v>156</v>
      </c>
    </row>
    <row r="4052" spans="9:22" x14ac:dyDescent="0.45">
      <c r="I4052" t="s">
        <v>266</v>
      </c>
      <c r="J4052" t="s">
        <v>157</v>
      </c>
      <c r="K4052">
        <v>0</v>
      </c>
      <c r="L4052" t="s">
        <v>156</v>
      </c>
      <c r="N4052" t="s">
        <v>474</v>
      </c>
      <c r="O4052" t="s">
        <v>157</v>
      </c>
      <c r="P4052">
        <v>1.031355783021475E-2</v>
      </c>
      <c r="Q4052" t="s">
        <v>156</v>
      </c>
      <c r="S4052" t="s">
        <v>687</v>
      </c>
      <c r="T4052" t="s">
        <v>157</v>
      </c>
      <c r="U4052">
        <v>7.7613348223438379E-3</v>
      </c>
      <c r="V4052" t="s">
        <v>156</v>
      </c>
    </row>
    <row r="4053" spans="9:22" x14ac:dyDescent="0.45">
      <c r="I4053" t="s">
        <v>266</v>
      </c>
      <c r="J4053" t="s">
        <v>158</v>
      </c>
      <c r="K4053">
        <v>3.0999280554683518E-3</v>
      </c>
      <c r="L4053" t="s">
        <v>156</v>
      </c>
      <c r="N4053" t="s">
        <v>474</v>
      </c>
      <c r="O4053" t="s">
        <v>158</v>
      </c>
      <c r="P4053">
        <v>9.9553058735373286E-3</v>
      </c>
      <c r="Q4053" t="s">
        <v>156</v>
      </c>
      <c r="S4053" t="s">
        <v>687</v>
      </c>
      <c r="T4053" t="s">
        <v>158</v>
      </c>
      <c r="U4053">
        <v>7.5742652850356463E-3</v>
      </c>
      <c r="V4053" t="s">
        <v>156</v>
      </c>
    </row>
    <row r="4054" spans="9:22" x14ac:dyDescent="0.45">
      <c r="I4054" t="s">
        <v>266</v>
      </c>
      <c r="J4054" t="s">
        <v>159</v>
      </c>
      <c r="K4054">
        <v>7.3368601301984021E-3</v>
      </c>
      <c r="L4054" t="s">
        <v>156</v>
      </c>
      <c r="N4054" t="s">
        <v>474</v>
      </c>
      <c r="O4054" t="s">
        <v>159</v>
      </c>
      <c r="P4054">
        <v>8.991568593360675E-3</v>
      </c>
      <c r="Q4054" t="s">
        <v>156</v>
      </c>
      <c r="S4054" t="s">
        <v>687</v>
      </c>
      <c r="T4054" t="s">
        <v>159</v>
      </c>
      <c r="U4054">
        <v>7.4953006218389153E-3</v>
      </c>
      <c r="V4054" t="s">
        <v>156</v>
      </c>
    </row>
    <row r="4055" spans="9:22" x14ac:dyDescent="0.45">
      <c r="I4055" t="s">
        <v>266</v>
      </c>
      <c r="J4055" t="s">
        <v>160</v>
      </c>
      <c r="K4055">
        <v>7.0699931922557732E-2</v>
      </c>
      <c r="L4055" t="s">
        <v>156</v>
      </c>
      <c r="N4055" t="s">
        <v>474</v>
      </c>
      <c r="O4055" t="s">
        <v>160</v>
      </c>
      <c r="P4055">
        <v>7.9759080224055826E-2</v>
      </c>
      <c r="Q4055" t="s">
        <v>156</v>
      </c>
      <c r="S4055" t="s">
        <v>687</v>
      </c>
      <c r="T4055" t="s">
        <v>160</v>
      </c>
      <c r="U4055">
        <v>4.6041069529175881E-2</v>
      </c>
      <c r="V4055" t="s">
        <v>156</v>
      </c>
    </row>
    <row r="4056" spans="9:22" x14ac:dyDescent="0.45">
      <c r="I4056" t="s">
        <v>266</v>
      </c>
      <c r="J4056" t="s">
        <v>813</v>
      </c>
      <c r="K4056">
        <v>8.2143761415794207E-3</v>
      </c>
      <c r="L4056" t="s">
        <v>156</v>
      </c>
      <c r="N4056" t="s">
        <v>474</v>
      </c>
      <c r="O4056" t="s">
        <v>813</v>
      </c>
      <c r="P4056">
        <v>1.4233927635097926E-2</v>
      </c>
      <c r="Q4056" t="s">
        <v>156</v>
      </c>
      <c r="S4056" t="s">
        <v>687</v>
      </c>
      <c r="T4056" t="s">
        <v>813</v>
      </c>
      <c r="U4056">
        <v>8.6935161867924098E-3</v>
      </c>
      <c r="V4056" t="s">
        <v>156</v>
      </c>
    </row>
    <row r="4057" spans="9:22" x14ac:dyDescent="0.45">
      <c r="I4057" t="s">
        <v>266</v>
      </c>
      <c r="J4057" t="s">
        <v>814</v>
      </c>
      <c r="K4057">
        <v>5.0708071333539191E-3</v>
      </c>
      <c r="L4057" t="s">
        <v>156</v>
      </c>
      <c r="N4057" t="s">
        <v>474</v>
      </c>
      <c r="O4057" t="s">
        <v>814</v>
      </c>
      <c r="P4057">
        <v>1.3356924959306368E-2</v>
      </c>
      <c r="Q4057" t="s">
        <v>156</v>
      </c>
      <c r="S4057" t="s">
        <v>687</v>
      </c>
      <c r="T4057" t="s">
        <v>814</v>
      </c>
      <c r="U4057">
        <v>8.7812364924322716E-3</v>
      </c>
      <c r="V4057" t="s">
        <v>156</v>
      </c>
    </row>
    <row r="4058" spans="9:22" x14ac:dyDescent="0.45">
      <c r="I4058" t="s">
        <v>266</v>
      </c>
      <c r="J4058" t="s">
        <v>815</v>
      </c>
      <c r="K4058">
        <v>5.7275383597059869E-4</v>
      </c>
      <c r="L4058" t="s">
        <v>156</v>
      </c>
      <c r="N4058" t="s">
        <v>474</v>
      </c>
      <c r="O4058" t="s">
        <v>815</v>
      </c>
      <c r="P4058">
        <v>7.3960947497670931E-2</v>
      </c>
      <c r="Q4058" t="s">
        <v>156</v>
      </c>
      <c r="S4058" t="s">
        <v>687</v>
      </c>
      <c r="T4058" t="s">
        <v>815</v>
      </c>
      <c r="U4058">
        <v>5.3351731030916838E-2</v>
      </c>
      <c r="V4058" t="s">
        <v>156</v>
      </c>
    </row>
    <row r="4059" spans="9:22" x14ac:dyDescent="0.45">
      <c r="I4059" t="s">
        <v>266</v>
      </c>
      <c r="J4059" t="s">
        <v>161</v>
      </c>
      <c r="K4059">
        <v>0</v>
      </c>
      <c r="L4059" t="s">
        <v>156</v>
      </c>
      <c r="N4059" t="s">
        <v>474</v>
      </c>
      <c r="O4059" t="s">
        <v>161</v>
      </c>
      <c r="P4059">
        <v>6.2769036932562555E-2</v>
      </c>
      <c r="Q4059" t="s">
        <v>156</v>
      </c>
      <c r="S4059" t="s">
        <v>687</v>
      </c>
      <c r="T4059" t="s">
        <v>161</v>
      </c>
      <c r="U4059">
        <v>3.6729807552272967E-2</v>
      </c>
      <c r="V4059" t="s">
        <v>156</v>
      </c>
    </row>
    <row r="4060" spans="9:22" x14ac:dyDescent="0.45">
      <c r="I4060" t="s">
        <v>266</v>
      </c>
      <c r="J4060" t="s">
        <v>162</v>
      </c>
      <c r="K4060">
        <v>1.8954313365292801E-3</v>
      </c>
      <c r="L4060" t="s">
        <v>156</v>
      </c>
      <c r="N4060" t="s">
        <v>474</v>
      </c>
      <c r="O4060" t="s">
        <v>162</v>
      </c>
      <c r="P4060">
        <v>7.3840299520943446E-3</v>
      </c>
      <c r="Q4060" t="s">
        <v>156</v>
      </c>
      <c r="S4060" t="s">
        <v>687</v>
      </c>
      <c r="T4060" t="s">
        <v>162</v>
      </c>
      <c r="U4060">
        <v>4.9883028184572308E-3</v>
      </c>
      <c r="V4060" t="s">
        <v>156</v>
      </c>
    </row>
    <row r="4061" spans="9:22" x14ac:dyDescent="0.45">
      <c r="I4061" t="s">
        <v>266</v>
      </c>
      <c r="J4061" t="s">
        <v>163</v>
      </c>
      <c r="K4061">
        <v>3.9806083307501287E-3</v>
      </c>
      <c r="L4061" t="s">
        <v>156</v>
      </c>
      <c r="N4061" t="s">
        <v>474</v>
      </c>
      <c r="O4061" t="s">
        <v>163</v>
      </c>
      <c r="P4061">
        <v>7.5027327648757164E-3</v>
      </c>
      <c r="Q4061" t="s">
        <v>156</v>
      </c>
      <c r="S4061" t="s">
        <v>687</v>
      </c>
      <c r="T4061" t="s">
        <v>163</v>
      </c>
      <c r="U4061">
        <v>5.0582942777342007E-3</v>
      </c>
      <c r="V4061" t="s">
        <v>156</v>
      </c>
    </row>
    <row r="4062" spans="9:22" x14ac:dyDescent="0.45">
      <c r="I4062" t="s">
        <v>266</v>
      </c>
      <c r="J4062" t="s">
        <v>164</v>
      </c>
      <c r="K4062">
        <v>6.5057074628450656E-3</v>
      </c>
      <c r="L4062" t="s">
        <v>156</v>
      </c>
      <c r="N4062" t="s">
        <v>474</v>
      </c>
      <c r="O4062" t="s">
        <v>164</v>
      </c>
      <c r="P4062">
        <v>7.7374616528444202E-3</v>
      </c>
      <c r="Q4062" t="s">
        <v>156</v>
      </c>
      <c r="S4062" t="s">
        <v>687</v>
      </c>
      <c r="T4062" t="s">
        <v>164</v>
      </c>
      <c r="U4062">
        <v>5.0551120028657073E-3</v>
      </c>
      <c r="V4062" t="s">
        <v>156</v>
      </c>
    </row>
    <row r="4063" spans="9:22" x14ac:dyDescent="0.45">
      <c r="I4063" t="s">
        <v>266</v>
      </c>
      <c r="J4063" t="s">
        <v>165</v>
      </c>
      <c r="K4063">
        <v>5.0056933476984651E-2</v>
      </c>
      <c r="L4063" t="s">
        <v>156</v>
      </c>
      <c r="N4063" t="s">
        <v>474</v>
      </c>
      <c r="O4063" t="s">
        <v>165</v>
      </c>
      <c r="P4063">
        <v>5.3031703706063534E-2</v>
      </c>
      <c r="Q4063" t="s">
        <v>156</v>
      </c>
      <c r="S4063" t="s">
        <v>687</v>
      </c>
      <c r="T4063" t="s">
        <v>165</v>
      </c>
      <c r="U4063">
        <v>3.0104901946730135E-2</v>
      </c>
      <c r="V4063" t="s">
        <v>156</v>
      </c>
    </row>
    <row r="4064" spans="9:22" x14ac:dyDescent="0.45">
      <c r="I4064" t="s">
        <v>266</v>
      </c>
      <c r="J4064" t="s">
        <v>817</v>
      </c>
      <c r="K4064">
        <v>6.5644986312877948E-3</v>
      </c>
      <c r="L4064" t="s">
        <v>156</v>
      </c>
      <c r="N4064" t="s">
        <v>474</v>
      </c>
      <c r="O4064" t="s">
        <v>817</v>
      </c>
      <c r="P4064">
        <v>9.3151361801044885E-3</v>
      </c>
      <c r="Q4064" t="s">
        <v>156</v>
      </c>
      <c r="S4064" t="s">
        <v>687</v>
      </c>
      <c r="T4064" t="s">
        <v>817</v>
      </c>
      <c r="U4064">
        <v>6.4411055527769517E-3</v>
      </c>
      <c r="V4064" t="s">
        <v>156</v>
      </c>
    </row>
    <row r="4065" spans="9:22" x14ac:dyDescent="0.45">
      <c r="I4065" t="s">
        <v>266</v>
      </c>
      <c r="J4065" t="s">
        <v>818</v>
      </c>
      <c r="K4065">
        <v>4.7126067282708406E-3</v>
      </c>
      <c r="L4065" t="s">
        <v>156</v>
      </c>
      <c r="N4065" t="s">
        <v>474</v>
      </c>
      <c r="O4065" t="s">
        <v>818</v>
      </c>
      <c r="P4065">
        <v>9.2484241009392933E-3</v>
      </c>
      <c r="Q4065" t="s">
        <v>156</v>
      </c>
      <c r="S4065" t="s">
        <v>687</v>
      </c>
      <c r="T4065" t="s">
        <v>818</v>
      </c>
      <c r="U4065">
        <v>6.9771790144586262E-3</v>
      </c>
      <c r="V4065" t="s">
        <v>156</v>
      </c>
    </row>
    <row r="4066" spans="9:22" x14ac:dyDescent="0.45">
      <c r="I4066" t="s">
        <v>266</v>
      </c>
      <c r="J4066" t="s">
        <v>819</v>
      </c>
      <c r="K4066">
        <v>2.7429233182672849E-3</v>
      </c>
      <c r="L4066" t="s">
        <v>156</v>
      </c>
      <c r="N4066" t="s">
        <v>474</v>
      </c>
      <c r="O4066" t="s">
        <v>819</v>
      </c>
      <c r="P4066">
        <v>5.0638538589716509E-2</v>
      </c>
      <c r="Q4066" t="s">
        <v>156</v>
      </c>
      <c r="S4066" t="s">
        <v>687</v>
      </c>
      <c r="T4066" t="s">
        <v>819</v>
      </c>
      <c r="U4066">
        <v>3.8652735538274106E-2</v>
      </c>
      <c r="V4066" t="s">
        <v>156</v>
      </c>
    </row>
    <row r="4067" spans="9:22" x14ac:dyDescent="0.45">
      <c r="I4067" t="s">
        <v>266</v>
      </c>
      <c r="J4067" t="s">
        <v>821</v>
      </c>
      <c r="K4067">
        <v>1.4014395486218051E-2</v>
      </c>
      <c r="L4067" t="s">
        <v>156</v>
      </c>
      <c r="N4067" t="s">
        <v>474</v>
      </c>
      <c r="O4067" t="s">
        <v>821</v>
      </c>
      <c r="P4067">
        <v>7.5706710238037142E-2</v>
      </c>
      <c r="Q4067" t="s">
        <v>156</v>
      </c>
      <c r="S4067" t="s">
        <v>687</v>
      </c>
      <c r="T4067" t="s">
        <v>821</v>
      </c>
      <c r="U4067">
        <v>0.12626228468879513</v>
      </c>
      <c r="V4067" t="s">
        <v>156</v>
      </c>
    </row>
    <row r="4068" spans="9:22" x14ac:dyDescent="0.45">
      <c r="I4068" t="s">
        <v>266</v>
      </c>
      <c r="J4068" t="s">
        <v>822</v>
      </c>
      <c r="K4068">
        <v>3.5305275244600379E-2</v>
      </c>
      <c r="L4068" t="s">
        <v>156</v>
      </c>
      <c r="N4068" t="s">
        <v>474</v>
      </c>
      <c r="O4068" t="s">
        <v>822</v>
      </c>
      <c r="P4068">
        <v>1.0058968181297614E-2</v>
      </c>
      <c r="Q4068" t="s">
        <v>156</v>
      </c>
      <c r="S4068" t="s">
        <v>687</v>
      </c>
      <c r="T4068" t="s">
        <v>822</v>
      </c>
      <c r="U4068">
        <v>1.7081888004603231E-2</v>
      </c>
      <c r="V4068" t="s">
        <v>156</v>
      </c>
    </row>
    <row r="4069" spans="9:22" x14ac:dyDescent="0.45">
      <c r="I4069" t="s">
        <v>266</v>
      </c>
      <c r="J4069" t="s">
        <v>823</v>
      </c>
      <c r="K4069">
        <v>5.3190261924145235E-2</v>
      </c>
      <c r="L4069" t="s">
        <v>156</v>
      </c>
      <c r="N4069" t="s">
        <v>474</v>
      </c>
      <c r="O4069" t="s">
        <v>823</v>
      </c>
      <c r="P4069">
        <v>1.0215603932166103E-2</v>
      </c>
      <c r="Q4069" t="s">
        <v>156</v>
      </c>
      <c r="S4069" t="s">
        <v>687</v>
      </c>
      <c r="T4069" t="s">
        <v>823</v>
      </c>
      <c r="U4069">
        <v>1.663256395550735E-2</v>
      </c>
      <c r="V4069" t="s">
        <v>156</v>
      </c>
    </row>
    <row r="4070" spans="9:22" x14ac:dyDescent="0.45">
      <c r="I4070" t="s">
        <v>266</v>
      </c>
      <c r="J4070" t="s">
        <v>824</v>
      </c>
      <c r="K4070">
        <v>6.7095920382856764E-2</v>
      </c>
      <c r="L4070" t="s">
        <v>156</v>
      </c>
      <c r="N4070" t="s">
        <v>474</v>
      </c>
      <c r="O4070" t="s">
        <v>824</v>
      </c>
      <c r="P4070">
        <v>1.023367634256479E-2</v>
      </c>
      <c r="Q4070" t="s">
        <v>156</v>
      </c>
      <c r="S4070" t="s">
        <v>687</v>
      </c>
      <c r="T4070" t="s">
        <v>824</v>
      </c>
      <c r="U4070">
        <v>1.6076456370013457E-2</v>
      </c>
      <c r="V4070" t="s">
        <v>156</v>
      </c>
    </row>
    <row r="4071" spans="9:22" x14ac:dyDescent="0.45">
      <c r="I4071" t="s">
        <v>266</v>
      </c>
      <c r="J4071" t="s">
        <v>825</v>
      </c>
      <c r="K4071">
        <v>0.43159973603367446</v>
      </c>
      <c r="L4071" t="s">
        <v>156</v>
      </c>
      <c r="N4071" t="s">
        <v>474</v>
      </c>
      <c r="O4071" t="s">
        <v>825</v>
      </c>
      <c r="P4071">
        <v>0.10502664048203568</v>
      </c>
      <c r="Q4071" t="s">
        <v>156</v>
      </c>
      <c r="S4071" t="s">
        <v>687</v>
      </c>
      <c r="T4071" t="s">
        <v>825</v>
      </c>
      <c r="U4071">
        <v>9.9923805354555237E-2</v>
      </c>
      <c r="V4071" t="s">
        <v>156</v>
      </c>
    </row>
    <row r="4072" spans="9:22" x14ac:dyDescent="0.45">
      <c r="I4072" t="s">
        <v>266</v>
      </c>
      <c r="J4072" t="s">
        <v>826</v>
      </c>
      <c r="K4072">
        <v>5.6776552236061775E-2</v>
      </c>
      <c r="L4072" t="s">
        <v>156</v>
      </c>
      <c r="N4072" t="s">
        <v>474</v>
      </c>
      <c r="O4072" t="s">
        <v>826</v>
      </c>
      <c r="P4072">
        <v>2.1719467234999467E-2</v>
      </c>
      <c r="Q4072" t="s">
        <v>156</v>
      </c>
      <c r="S4072" t="s">
        <v>687</v>
      </c>
      <c r="T4072" t="s">
        <v>826</v>
      </c>
      <c r="U4072">
        <v>2.2392067756905235E-2</v>
      </c>
      <c r="V4072" t="s">
        <v>156</v>
      </c>
    </row>
    <row r="4073" spans="9:22" x14ac:dyDescent="0.45">
      <c r="I4073" t="s">
        <v>266</v>
      </c>
      <c r="J4073" t="s">
        <v>827</v>
      </c>
      <c r="K4073">
        <v>4.4848913755112074E-2</v>
      </c>
      <c r="L4073" t="s">
        <v>156</v>
      </c>
      <c r="N4073" t="s">
        <v>474</v>
      </c>
      <c r="O4073" t="s">
        <v>827</v>
      </c>
      <c r="P4073">
        <v>1.888823892237947E-2</v>
      </c>
      <c r="Q4073" t="s">
        <v>156</v>
      </c>
      <c r="S4073" t="s">
        <v>687</v>
      </c>
      <c r="T4073" t="s">
        <v>827</v>
      </c>
      <c r="U4073">
        <v>2.3523923032306989E-2</v>
      </c>
      <c r="V4073" t="s">
        <v>156</v>
      </c>
    </row>
    <row r="4074" spans="9:22" x14ac:dyDescent="0.45">
      <c r="I4074" t="s">
        <v>266</v>
      </c>
      <c r="J4074" t="s">
        <v>828</v>
      </c>
      <c r="K4074">
        <v>4.0122008867365229E-2</v>
      </c>
      <c r="L4074" t="s">
        <v>156</v>
      </c>
      <c r="N4074" t="s">
        <v>474</v>
      </c>
      <c r="O4074" t="s">
        <v>828</v>
      </c>
      <c r="P4074">
        <v>7.6368418238786942E-2</v>
      </c>
      <c r="Q4074" t="s">
        <v>156</v>
      </c>
      <c r="S4074" t="s">
        <v>687</v>
      </c>
      <c r="T4074" t="s">
        <v>828</v>
      </c>
      <c r="U4074">
        <v>0.13937818606508179</v>
      </c>
      <c r="V4074" t="s">
        <v>156</v>
      </c>
    </row>
    <row r="4075" spans="9:22" x14ac:dyDescent="0.45">
      <c r="I4075" t="s">
        <v>266</v>
      </c>
      <c r="J4075" t="s">
        <v>835</v>
      </c>
      <c r="K4075">
        <v>0</v>
      </c>
      <c r="L4075" t="s">
        <v>156</v>
      </c>
      <c r="N4075" t="s">
        <v>474</v>
      </c>
      <c r="O4075" t="s">
        <v>835</v>
      </c>
      <c r="P4075">
        <v>4.1578992427514658E-2</v>
      </c>
      <c r="Q4075" t="s">
        <v>156</v>
      </c>
      <c r="S4075" t="s">
        <v>687</v>
      </c>
      <c r="T4075" t="s">
        <v>835</v>
      </c>
      <c r="U4075">
        <v>3.799133929165778E-2</v>
      </c>
      <c r="V4075" t="s">
        <v>156</v>
      </c>
    </row>
    <row r="4076" spans="9:22" x14ac:dyDescent="0.45">
      <c r="I4076" t="s">
        <v>266</v>
      </c>
      <c r="J4076" t="s">
        <v>836</v>
      </c>
      <c r="K4076">
        <v>0</v>
      </c>
      <c r="L4076" t="s">
        <v>156</v>
      </c>
      <c r="N4076" t="s">
        <v>474</v>
      </c>
      <c r="O4076" t="s">
        <v>836</v>
      </c>
      <c r="P4076">
        <v>5.4800524760365323E-3</v>
      </c>
      <c r="Q4076" t="s">
        <v>156</v>
      </c>
      <c r="S4076" t="s">
        <v>687</v>
      </c>
      <c r="T4076" t="s">
        <v>836</v>
      </c>
      <c r="U4076">
        <v>5.7621046522445063E-3</v>
      </c>
      <c r="V4076" t="s">
        <v>156</v>
      </c>
    </row>
    <row r="4077" spans="9:22" x14ac:dyDescent="0.45">
      <c r="I4077" t="s">
        <v>266</v>
      </c>
      <c r="J4077" t="s">
        <v>837</v>
      </c>
      <c r="K4077">
        <v>1.5993273033250413E-3</v>
      </c>
      <c r="L4077" t="s">
        <v>156</v>
      </c>
      <c r="N4077" t="s">
        <v>474</v>
      </c>
      <c r="O4077" t="s">
        <v>837</v>
      </c>
      <c r="P4077">
        <v>5.1962153979816864E-3</v>
      </c>
      <c r="Q4077" t="s">
        <v>156</v>
      </c>
      <c r="S4077" t="s">
        <v>687</v>
      </c>
      <c r="T4077" t="s">
        <v>837</v>
      </c>
      <c r="U4077">
        <v>5.5571466432490198E-3</v>
      </c>
      <c r="V4077" t="s">
        <v>156</v>
      </c>
    </row>
    <row r="4078" spans="9:22" x14ac:dyDescent="0.45">
      <c r="I4078" t="s">
        <v>266</v>
      </c>
      <c r="J4078" t="s">
        <v>838</v>
      </c>
      <c r="K4078">
        <v>3.1430619002727899E-3</v>
      </c>
      <c r="L4078" t="s">
        <v>156</v>
      </c>
      <c r="N4078" t="s">
        <v>474</v>
      </c>
      <c r="O4078" t="s">
        <v>838</v>
      </c>
      <c r="P4078">
        <v>4.6827230403827689E-3</v>
      </c>
      <c r="Q4078" t="s">
        <v>156</v>
      </c>
      <c r="S4078" t="s">
        <v>687</v>
      </c>
      <c r="T4078" t="s">
        <v>838</v>
      </c>
      <c r="U4078">
        <v>5.1416819345192844E-3</v>
      </c>
      <c r="V4078" t="s">
        <v>156</v>
      </c>
    </row>
    <row r="4079" spans="9:22" x14ac:dyDescent="0.45">
      <c r="I4079" t="s">
        <v>266</v>
      </c>
      <c r="J4079" t="s">
        <v>839</v>
      </c>
      <c r="K4079">
        <v>3.0782528015792114E-2</v>
      </c>
      <c r="L4079" t="s">
        <v>156</v>
      </c>
      <c r="N4079" t="s">
        <v>474</v>
      </c>
      <c r="O4079" t="s">
        <v>839</v>
      </c>
      <c r="P4079">
        <v>2.8817148989753343E-2</v>
      </c>
      <c r="Q4079" t="s">
        <v>156</v>
      </c>
      <c r="S4079" t="s">
        <v>687</v>
      </c>
      <c r="T4079" t="s">
        <v>839</v>
      </c>
      <c r="U4079">
        <v>2.7646695668846463E-2</v>
      </c>
      <c r="V4079" t="s">
        <v>156</v>
      </c>
    </row>
    <row r="4080" spans="9:22" x14ac:dyDescent="0.45">
      <c r="I4080" t="s">
        <v>266</v>
      </c>
      <c r="J4080" t="s">
        <v>840</v>
      </c>
      <c r="K4080">
        <v>2.9457111606286919E-3</v>
      </c>
      <c r="L4080" t="s">
        <v>156</v>
      </c>
      <c r="N4080" t="s">
        <v>474</v>
      </c>
      <c r="O4080" t="s">
        <v>840</v>
      </c>
      <c r="P4080">
        <v>4.0122144076276331E-3</v>
      </c>
      <c r="Q4080" t="s">
        <v>156</v>
      </c>
      <c r="S4080" t="s">
        <v>687</v>
      </c>
      <c r="T4080" t="s">
        <v>840</v>
      </c>
      <c r="U4080">
        <v>5.1260637984281952E-3</v>
      </c>
      <c r="V4080" t="s">
        <v>156</v>
      </c>
    </row>
    <row r="4081" spans="9:22" x14ac:dyDescent="0.45">
      <c r="I4081" t="s">
        <v>266</v>
      </c>
      <c r="J4081" t="s">
        <v>841</v>
      </c>
      <c r="K4081">
        <v>1.1359270319798462E-3</v>
      </c>
      <c r="L4081" t="s">
        <v>156</v>
      </c>
      <c r="N4081" t="s">
        <v>474</v>
      </c>
      <c r="O4081" t="s">
        <v>841</v>
      </c>
      <c r="P4081">
        <v>3.8631190545069462E-3</v>
      </c>
      <c r="Q4081" t="s">
        <v>156</v>
      </c>
      <c r="S4081" t="s">
        <v>687</v>
      </c>
      <c r="T4081" t="s">
        <v>841</v>
      </c>
      <c r="U4081">
        <v>5.5032620211704422E-3</v>
      </c>
      <c r="V4081" t="s">
        <v>156</v>
      </c>
    </row>
    <row r="4082" spans="9:22" x14ac:dyDescent="0.45">
      <c r="I4082" t="s">
        <v>266</v>
      </c>
      <c r="J4082" t="s">
        <v>842</v>
      </c>
      <c r="K4082">
        <v>0</v>
      </c>
      <c r="L4082" t="s">
        <v>156</v>
      </c>
      <c r="N4082" t="s">
        <v>474</v>
      </c>
      <c r="O4082" t="s">
        <v>842</v>
      </c>
      <c r="P4082">
        <v>2.5225269522129876E-2</v>
      </c>
      <c r="Q4082" t="s">
        <v>156</v>
      </c>
      <c r="S4082" t="s">
        <v>687</v>
      </c>
      <c r="T4082" t="s">
        <v>842</v>
      </c>
      <c r="U4082">
        <v>3.4866473277844576E-2</v>
      </c>
      <c r="V4082" t="s">
        <v>156</v>
      </c>
    </row>
    <row r="4083" spans="9:22" x14ac:dyDescent="0.45">
      <c r="I4083" t="s">
        <v>266</v>
      </c>
      <c r="J4083" t="s">
        <v>843</v>
      </c>
      <c r="K4083">
        <v>0</v>
      </c>
      <c r="L4083" t="s">
        <v>156</v>
      </c>
      <c r="N4083" t="s">
        <v>474</v>
      </c>
      <c r="O4083" t="s">
        <v>843</v>
      </c>
      <c r="P4083">
        <v>1.6385549003530803E-2</v>
      </c>
      <c r="Q4083" t="s">
        <v>156</v>
      </c>
      <c r="S4083" t="s">
        <v>687</v>
      </c>
      <c r="T4083" t="s">
        <v>843</v>
      </c>
      <c r="U4083">
        <v>2.3390274532348095E-2</v>
      </c>
      <c r="V4083" t="s">
        <v>156</v>
      </c>
    </row>
    <row r="4084" spans="9:22" x14ac:dyDescent="0.45">
      <c r="I4084" t="s">
        <v>266</v>
      </c>
      <c r="J4084" t="s">
        <v>844</v>
      </c>
      <c r="K4084">
        <v>0</v>
      </c>
      <c r="L4084" t="s">
        <v>156</v>
      </c>
      <c r="N4084" t="s">
        <v>474</v>
      </c>
      <c r="O4084" t="s">
        <v>844</v>
      </c>
      <c r="P4084">
        <v>2.7135130307061363E-3</v>
      </c>
      <c r="Q4084" t="s">
        <v>156</v>
      </c>
      <c r="S4084" t="s">
        <v>687</v>
      </c>
      <c r="T4084" t="s">
        <v>844</v>
      </c>
      <c r="U4084">
        <v>3.8250303004239844E-3</v>
      </c>
      <c r="V4084" t="s">
        <v>156</v>
      </c>
    </row>
    <row r="4085" spans="9:22" x14ac:dyDescent="0.45">
      <c r="I4085" t="s">
        <v>266</v>
      </c>
      <c r="J4085" t="s">
        <v>845</v>
      </c>
      <c r="K4085">
        <v>1.7053199593214982E-3</v>
      </c>
      <c r="L4085" t="s">
        <v>156</v>
      </c>
      <c r="N4085" t="s">
        <v>474</v>
      </c>
      <c r="O4085" t="s">
        <v>845</v>
      </c>
      <c r="P4085">
        <v>2.743273607080775E-3</v>
      </c>
      <c r="Q4085" t="s">
        <v>156</v>
      </c>
      <c r="S4085" t="s">
        <v>687</v>
      </c>
      <c r="T4085" t="s">
        <v>845</v>
      </c>
      <c r="U4085">
        <v>3.7500343801461535E-3</v>
      </c>
      <c r="V4085" t="s">
        <v>156</v>
      </c>
    </row>
    <row r="4086" spans="9:22" x14ac:dyDescent="0.45">
      <c r="I4086" t="s">
        <v>266</v>
      </c>
      <c r="J4086" t="s">
        <v>846</v>
      </c>
      <c r="K4086">
        <v>3.5482773137566264E-3</v>
      </c>
      <c r="L4086" t="s">
        <v>156</v>
      </c>
      <c r="N4086" t="s">
        <v>474</v>
      </c>
      <c r="O4086" t="s">
        <v>846</v>
      </c>
      <c r="P4086">
        <v>2.7389511552799056E-3</v>
      </c>
      <c r="Q4086" t="s">
        <v>156</v>
      </c>
      <c r="S4086" t="s">
        <v>687</v>
      </c>
      <c r="T4086" t="s">
        <v>846</v>
      </c>
      <c r="U4086">
        <v>3.5961163912899803E-3</v>
      </c>
      <c r="V4086" t="s">
        <v>156</v>
      </c>
    </row>
    <row r="4087" spans="9:22" x14ac:dyDescent="0.45">
      <c r="I4087" t="s">
        <v>266</v>
      </c>
      <c r="J4087" t="s">
        <v>847</v>
      </c>
      <c r="K4087">
        <v>3.6838464873177337E-2</v>
      </c>
      <c r="L4087" t="s">
        <v>156</v>
      </c>
      <c r="N4087" t="s">
        <v>474</v>
      </c>
      <c r="O4087" t="s">
        <v>847</v>
      </c>
      <c r="P4087">
        <v>1.6511947755146875E-2</v>
      </c>
      <c r="Q4087" t="s">
        <v>156</v>
      </c>
      <c r="S4087" t="s">
        <v>687</v>
      </c>
      <c r="T4087" t="s">
        <v>847</v>
      </c>
      <c r="U4087">
        <v>1.988252925762168E-2</v>
      </c>
      <c r="V4087" t="s">
        <v>156</v>
      </c>
    </row>
    <row r="4088" spans="9:22" x14ac:dyDescent="0.45">
      <c r="I4088" t="s">
        <v>266</v>
      </c>
      <c r="J4088" t="s">
        <v>848</v>
      </c>
      <c r="K4088">
        <v>3.8946695873456373E-3</v>
      </c>
      <c r="L4088" t="s">
        <v>156</v>
      </c>
      <c r="N4088" t="s">
        <v>474</v>
      </c>
      <c r="O4088" t="s">
        <v>848</v>
      </c>
      <c r="P4088">
        <v>2.3313936105236522E-3</v>
      </c>
      <c r="Q4088" t="s">
        <v>156</v>
      </c>
      <c r="S4088" t="s">
        <v>687</v>
      </c>
      <c r="T4088" t="s">
        <v>848</v>
      </c>
      <c r="U4088">
        <v>3.2549591992144153E-3</v>
      </c>
      <c r="V4088" t="s">
        <v>156</v>
      </c>
    </row>
    <row r="4089" spans="9:22" x14ac:dyDescent="0.45">
      <c r="I4089" t="s">
        <v>266</v>
      </c>
      <c r="J4089" t="s">
        <v>849</v>
      </c>
      <c r="K4089">
        <v>2.8242012050766954E-7</v>
      </c>
      <c r="L4089" t="s">
        <v>156</v>
      </c>
      <c r="N4089" t="s">
        <v>474</v>
      </c>
      <c r="O4089" t="s">
        <v>849</v>
      </c>
      <c r="P4089">
        <v>1.7220820194479062E-3</v>
      </c>
      <c r="Q4089" t="s">
        <v>156</v>
      </c>
      <c r="S4089" t="s">
        <v>687</v>
      </c>
      <c r="T4089" t="s">
        <v>849</v>
      </c>
      <c r="U4089">
        <v>3.4198870833155367E-3</v>
      </c>
      <c r="V4089" t="s">
        <v>156</v>
      </c>
    </row>
    <row r="4090" spans="9:22" x14ac:dyDescent="0.45">
      <c r="I4090" t="s">
        <v>266</v>
      </c>
      <c r="J4090" t="s">
        <v>850</v>
      </c>
      <c r="K4090">
        <v>0</v>
      </c>
      <c r="L4090" t="s">
        <v>156</v>
      </c>
      <c r="N4090" t="s">
        <v>474</v>
      </c>
      <c r="O4090" t="s">
        <v>850</v>
      </c>
      <c r="P4090">
        <v>1.0435347861927772E-2</v>
      </c>
      <c r="Q4090" t="s">
        <v>156</v>
      </c>
      <c r="S4090" t="s">
        <v>687</v>
      </c>
      <c r="T4090" t="s">
        <v>850</v>
      </c>
      <c r="U4090">
        <v>1.9416550580133651E-2</v>
      </c>
      <c r="V4090" t="s">
        <v>156</v>
      </c>
    </row>
    <row r="4091" spans="9:22" x14ac:dyDescent="0.45">
      <c r="I4091" t="s">
        <v>267</v>
      </c>
      <c r="J4091" t="s">
        <v>155</v>
      </c>
      <c r="K4091">
        <v>0</v>
      </c>
      <c r="L4091" t="s">
        <v>156</v>
      </c>
      <c r="N4091" t="s">
        <v>475</v>
      </c>
      <c r="O4091" t="s">
        <v>155</v>
      </c>
      <c r="P4091">
        <v>6.3697896237462942E-2</v>
      </c>
      <c r="Q4091" t="s">
        <v>156</v>
      </c>
      <c r="S4091" t="s">
        <v>688</v>
      </c>
      <c r="T4091" t="s">
        <v>155</v>
      </c>
      <c r="U4091">
        <v>8.0351855375997067E-2</v>
      </c>
      <c r="V4091" t="s">
        <v>156</v>
      </c>
    </row>
    <row r="4092" spans="9:22" x14ac:dyDescent="0.45">
      <c r="I4092" t="s">
        <v>267</v>
      </c>
      <c r="J4092" t="s">
        <v>157</v>
      </c>
      <c r="K4092">
        <v>0</v>
      </c>
      <c r="L4092" t="s">
        <v>156</v>
      </c>
      <c r="N4092" t="s">
        <v>475</v>
      </c>
      <c r="O4092" t="s">
        <v>157</v>
      </c>
      <c r="P4092">
        <v>9.6805898131852135E-3</v>
      </c>
      <c r="Q4092" t="s">
        <v>156</v>
      </c>
      <c r="S4092" t="s">
        <v>688</v>
      </c>
      <c r="T4092" t="s">
        <v>157</v>
      </c>
      <c r="U4092">
        <v>1.1048503426631174E-2</v>
      </c>
      <c r="V4092" t="s">
        <v>156</v>
      </c>
    </row>
    <row r="4093" spans="9:22" x14ac:dyDescent="0.45">
      <c r="I4093" t="s">
        <v>267</v>
      </c>
      <c r="J4093" t="s">
        <v>158</v>
      </c>
      <c r="K4093">
        <v>3.2000567162469989E-3</v>
      </c>
      <c r="L4093" t="s">
        <v>156</v>
      </c>
      <c r="N4093" t="s">
        <v>475</v>
      </c>
      <c r="O4093" t="s">
        <v>158</v>
      </c>
      <c r="P4093">
        <v>8.8445215948482828E-3</v>
      </c>
      <c r="Q4093" t="s">
        <v>156</v>
      </c>
      <c r="S4093" t="s">
        <v>688</v>
      </c>
      <c r="T4093" t="s">
        <v>158</v>
      </c>
      <c r="U4093">
        <v>1.1154836627734848E-2</v>
      </c>
      <c r="V4093" t="s">
        <v>156</v>
      </c>
    </row>
    <row r="4094" spans="9:22" x14ac:dyDescent="0.45">
      <c r="I4094" t="s">
        <v>267</v>
      </c>
      <c r="J4094" t="s">
        <v>159</v>
      </c>
      <c r="K4094">
        <v>7.6998965048041008E-3</v>
      </c>
      <c r="L4094" t="s">
        <v>156</v>
      </c>
      <c r="N4094" t="s">
        <v>475</v>
      </c>
      <c r="O4094" t="s">
        <v>159</v>
      </c>
      <c r="P4094">
        <v>7.7013109104595466E-3</v>
      </c>
      <c r="Q4094" t="s">
        <v>156</v>
      </c>
      <c r="S4094" t="s">
        <v>688</v>
      </c>
      <c r="T4094" t="s">
        <v>159</v>
      </c>
      <c r="U4094">
        <v>1.1134025122396108E-2</v>
      </c>
      <c r="V4094" t="s">
        <v>156</v>
      </c>
    </row>
    <row r="4095" spans="9:22" x14ac:dyDescent="0.45">
      <c r="I4095" t="s">
        <v>267</v>
      </c>
      <c r="J4095" t="s">
        <v>160</v>
      </c>
      <c r="K4095">
        <v>6.9530065772999541E-2</v>
      </c>
      <c r="L4095" t="s">
        <v>156</v>
      </c>
      <c r="N4095" t="s">
        <v>475</v>
      </c>
      <c r="O4095" t="s">
        <v>160</v>
      </c>
      <c r="P4095">
        <v>7.8472836717916897E-2</v>
      </c>
      <c r="Q4095" t="s">
        <v>156</v>
      </c>
      <c r="S4095" t="s">
        <v>688</v>
      </c>
      <c r="T4095" t="s">
        <v>160</v>
      </c>
      <c r="U4095">
        <v>7.0138937214490854E-2</v>
      </c>
      <c r="V4095" t="s">
        <v>156</v>
      </c>
    </row>
    <row r="4096" spans="9:22" x14ac:dyDescent="0.45">
      <c r="I4096" t="s">
        <v>267</v>
      </c>
      <c r="J4096" t="s">
        <v>813</v>
      </c>
      <c r="K4096">
        <v>7.70435768721807E-3</v>
      </c>
      <c r="L4096" t="s">
        <v>156</v>
      </c>
      <c r="N4096" t="s">
        <v>475</v>
      </c>
      <c r="O4096" t="s">
        <v>813</v>
      </c>
      <c r="P4096">
        <v>1.2058725757746707E-2</v>
      </c>
      <c r="Q4096" t="s">
        <v>156</v>
      </c>
      <c r="S4096" t="s">
        <v>688</v>
      </c>
      <c r="T4096" t="s">
        <v>813</v>
      </c>
      <c r="U4096">
        <v>1.2115139190918313E-2</v>
      </c>
      <c r="V4096" t="s">
        <v>156</v>
      </c>
    </row>
    <row r="4097" spans="9:22" x14ac:dyDescent="0.45">
      <c r="I4097" t="s">
        <v>267</v>
      </c>
      <c r="J4097" t="s">
        <v>814</v>
      </c>
      <c r="K4097">
        <v>4.7200379226469726E-3</v>
      </c>
      <c r="L4097" t="s">
        <v>156</v>
      </c>
      <c r="N4097" t="s">
        <v>475</v>
      </c>
      <c r="O4097" t="s">
        <v>814</v>
      </c>
      <c r="P4097">
        <v>1.1560426171227151E-2</v>
      </c>
      <c r="Q4097" t="s">
        <v>156</v>
      </c>
      <c r="S4097" t="s">
        <v>688</v>
      </c>
      <c r="T4097" t="s">
        <v>814</v>
      </c>
      <c r="U4097">
        <v>1.2202060421056074E-2</v>
      </c>
      <c r="V4097" t="s">
        <v>156</v>
      </c>
    </row>
    <row r="4098" spans="9:22" x14ac:dyDescent="0.45">
      <c r="I4098" t="s">
        <v>267</v>
      </c>
      <c r="J4098" t="s">
        <v>815</v>
      </c>
      <c r="K4098">
        <v>5.593576195438236E-4</v>
      </c>
      <c r="L4098" t="s">
        <v>156</v>
      </c>
      <c r="N4098" t="s">
        <v>475</v>
      </c>
      <c r="O4098" t="s">
        <v>815</v>
      </c>
      <c r="P4098">
        <v>6.2053600845945377E-2</v>
      </c>
      <c r="Q4098" t="s">
        <v>156</v>
      </c>
      <c r="S4098" t="s">
        <v>688</v>
      </c>
      <c r="T4098" t="s">
        <v>815</v>
      </c>
      <c r="U4098">
        <v>7.2862366932168979E-2</v>
      </c>
      <c r="V4098" t="s">
        <v>156</v>
      </c>
    </row>
    <row r="4099" spans="9:22" x14ac:dyDescent="0.45">
      <c r="I4099" t="s">
        <v>267</v>
      </c>
      <c r="J4099" t="s">
        <v>161</v>
      </c>
      <c r="K4099">
        <v>0</v>
      </c>
      <c r="L4099" t="s">
        <v>156</v>
      </c>
      <c r="N4099" t="s">
        <v>475</v>
      </c>
      <c r="O4099" t="s">
        <v>161</v>
      </c>
      <c r="P4099">
        <v>5.5538071994082061E-2</v>
      </c>
      <c r="Q4099" t="s">
        <v>156</v>
      </c>
      <c r="S4099" t="s">
        <v>688</v>
      </c>
      <c r="T4099" t="s">
        <v>161</v>
      </c>
      <c r="U4099">
        <v>4.2352070958229293E-2</v>
      </c>
      <c r="V4099" t="s">
        <v>156</v>
      </c>
    </row>
    <row r="4100" spans="9:22" x14ac:dyDescent="0.45">
      <c r="I4100" t="s">
        <v>267</v>
      </c>
      <c r="J4100" t="s">
        <v>162</v>
      </c>
      <c r="K4100">
        <v>2.1725645434122745E-3</v>
      </c>
      <c r="L4100" t="s">
        <v>156</v>
      </c>
      <c r="N4100" t="s">
        <v>475</v>
      </c>
      <c r="O4100" t="s">
        <v>162</v>
      </c>
      <c r="P4100">
        <v>6.204284335720526E-3</v>
      </c>
      <c r="Q4100" t="s">
        <v>156</v>
      </c>
      <c r="S4100" t="s">
        <v>688</v>
      </c>
      <c r="T4100" t="s">
        <v>162</v>
      </c>
      <c r="U4100">
        <v>6.3023813983352824E-3</v>
      </c>
      <c r="V4100" t="s">
        <v>156</v>
      </c>
    </row>
    <row r="4101" spans="9:22" x14ac:dyDescent="0.45">
      <c r="I4101" t="s">
        <v>267</v>
      </c>
      <c r="J4101" t="s">
        <v>163</v>
      </c>
      <c r="K4101">
        <v>4.573296575991744E-3</v>
      </c>
      <c r="L4101" t="s">
        <v>156</v>
      </c>
      <c r="N4101" t="s">
        <v>475</v>
      </c>
      <c r="O4101" t="s">
        <v>163</v>
      </c>
      <c r="P4101">
        <v>6.5917365040493092E-3</v>
      </c>
      <c r="Q4101" t="s">
        <v>156</v>
      </c>
      <c r="S4101" t="s">
        <v>688</v>
      </c>
      <c r="T4101" t="s">
        <v>163</v>
      </c>
      <c r="U4101">
        <v>6.3129271876378916E-3</v>
      </c>
      <c r="V4101" t="s">
        <v>156</v>
      </c>
    </row>
    <row r="4102" spans="9:22" x14ac:dyDescent="0.45">
      <c r="I4102" t="s">
        <v>267</v>
      </c>
      <c r="J4102" t="s">
        <v>164</v>
      </c>
      <c r="K4102">
        <v>6.9866860138784676E-3</v>
      </c>
      <c r="L4102" t="s">
        <v>156</v>
      </c>
      <c r="N4102" t="s">
        <v>475</v>
      </c>
      <c r="O4102" t="s">
        <v>164</v>
      </c>
      <c r="P4102">
        <v>7.4944538894979058E-3</v>
      </c>
      <c r="Q4102" t="s">
        <v>156</v>
      </c>
      <c r="S4102" t="s">
        <v>688</v>
      </c>
      <c r="T4102" t="s">
        <v>164</v>
      </c>
      <c r="U4102">
        <v>6.3468295291511136E-3</v>
      </c>
      <c r="V4102" t="s">
        <v>156</v>
      </c>
    </row>
    <row r="4103" spans="9:22" x14ac:dyDescent="0.45">
      <c r="I4103" t="s">
        <v>267</v>
      </c>
      <c r="J4103" t="s">
        <v>165</v>
      </c>
      <c r="K4103">
        <v>5.0616274707666657E-2</v>
      </c>
      <c r="L4103" t="s">
        <v>156</v>
      </c>
      <c r="N4103" t="s">
        <v>475</v>
      </c>
      <c r="O4103" t="s">
        <v>165</v>
      </c>
      <c r="P4103">
        <v>7.0242812608577704E-2</v>
      </c>
      <c r="Q4103" t="s">
        <v>156</v>
      </c>
      <c r="S4103" t="s">
        <v>688</v>
      </c>
      <c r="T4103" t="s">
        <v>165</v>
      </c>
      <c r="U4103">
        <v>3.8030711742169127E-2</v>
      </c>
      <c r="V4103" t="s">
        <v>156</v>
      </c>
    </row>
    <row r="4104" spans="9:22" x14ac:dyDescent="0.45">
      <c r="I4104" t="s">
        <v>267</v>
      </c>
      <c r="J4104" t="s">
        <v>817</v>
      </c>
      <c r="K4104">
        <v>6.6432938249123595E-3</v>
      </c>
      <c r="L4104" t="s">
        <v>156</v>
      </c>
      <c r="N4104" t="s">
        <v>475</v>
      </c>
      <c r="O4104" t="s">
        <v>817</v>
      </c>
      <c r="P4104">
        <v>9.8817271272667109E-3</v>
      </c>
      <c r="Q4104" t="s">
        <v>156</v>
      </c>
      <c r="S4104" t="s">
        <v>688</v>
      </c>
      <c r="T4104" t="s">
        <v>817</v>
      </c>
      <c r="U4104">
        <v>6.2185553994070827E-3</v>
      </c>
      <c r="V4104" t="s">
        <v>156</v>
      </c>
    </row>
    <row r="4105" spans="9:22" x14ac:dyDescent="0.45">
      <c r="I4105" t="s">
        <v>267</v>
      </c>
      <c r="J4105" t="s">
        <v>818</v>
      </c>
      <c r="K4105">
        <v>4.9725153595443087E-3</v>
      </c>
      <c r="L4105" t="s">
        <v>156</v>
      </c>
      <c r="N4105" t="s">
        <v>475</v>
      </c>
      <c r="O4105" t="s">
        <v>818</v>
      </c>
      <c r="P4105">
        <v>8.9618218464583357E-3</v>
      </c>
      <c r="Q4105" t="s">
        <v>156</v>
      </c>
      <c r="S4105" t="s">
        <v>688</v>
      </c>
      <c r="T4105" t="s">
        <v>818</v>
      </c>
      <c r="U4105">
        <v>6.2455050292513862E-3</v>
      </c>
      <c r="V4105" t="s">
        <v>156</v>
      </c>
    </row>
    <row r="4106" spans="9:22" x14ac:dyDescent="0.45">
      <c r="I4106" t="s">
        <v>267</v>
      </c>
      <c r="J4106" t="s">
        <v>819</v>
      </c>
      <c r="K4106">
        <v>2.8057507919289613E-3</v>
      </c>
      <c r="L4106" t="s">
        <v>156</v>
      </c>
      <c r="N4106" t="s">
        <v>475</v>
      </c>
      <c r="O4106" t="s">
        <v>819</v>
      </c>
      <c r="P4106">
        <v>4.7047070530430606E-2</v>
      </c>
      <c r="Q4106" t="s">
        <v>156</v>
      </c>
      <c r="S4106" t="s">
        <v>688</v>
      </c>
      <c r="T4106" t="s">
        <v>819</v>
      </c>
      <c r="U4106">
        <v>3.6109795216869175E-2</v>
      </c>
      <c r="V4106" t="s">
        <v>156</v>
      </c>
    </row>
    <row r="4107" spans="9:22" x14ac:dyDescent="0.45">
      <c r="I4107" t="s">
        <v>267</v>
      </c>
      <c r="J4107" t="s">
        <v>821</v>
      </c>
      <c r="K4107">
        <v>1.4667683148641976E-2</v>
      </c>
      <c r="L4107" t="s">
        <v>156</v>
      </c>
      <c r="N4107" t="s">
        <v>475</v>
      </c>
      <c r="O4107" t="s">
        <v>821</v>
      </c>
      <c r="P4107">
        <v>6.3016310850940435E-2</v>
      </c>
      <c r="Q4107" t="s">
        <v>156</v>
      </c>
      <c r="S4107" t="s">
        <v>688</v>
      </c>
      <c r="T4107" t="s">
        <v>821</v>
      </c>
      <c r="U4107">
        <v>0.10911759234097543</v>
      </c>
      <c r="V4107" t="s">
        <v>156</v>
      </c>
    </row>
    <row r="4108" spans="9:22" x14ac:dyDescent="0.45">
      <c r="I4108" t="s">
        <v>267</v>
      </c>
      <c r="J4108" t="s">
        <v>822</v>
      </c>
      <c r="K4108">
        <v>3.641533298908569E-2</v>
      </c>
      <c r="L4108" t="s">
        <v>156</v>
      </c>
      <c r="N4108" t="s">
        <v>475</v>
      </c>
      <c r="O4108" t="s">
        <v>822</v>
      </c>
      <c r="P4108">
        <v>9.9725531565390459E-3</v>
      </c>
      <c r="Q4108" t="s">
        <v>156</v>
      </c>
      <c r="S4108" t="s">
        <v>688</v>
      </c>
      <c r="T4108" t="s">
        <v>822</v>
      </c>
      <c r="U4108">
        <v>1.6192263765479983E-2</v>
      </c>
      <c r="V4108" t="s">
        <v>156</v>
      </c>
    </row>
    <row r="4109" spans="9:22" x14ac:dyDescent="0.45">
      <c r="I4109" t="s">
        <v>267</v>
      </c>
      <c r="J4109" t="s">
        <v>823</v>
      </c>
      <c r="K4109">
        <v>5.4091838502786177E-2</v>
      </c>
      <c r="L4109" t="s">
        <v>156</v>
      </c>
      <c r="N4109" t="s">
        <v>475</v>
      </c>
      <c r="O4109" t="s">
        <v>823</v>
      </c>
      <c r="P4109">
        <v>1.075198758498973E-2</v>
      </c>
      <c r="Q4109" t="s">
        <v>156</v>
      </c>
      <c r="S4109" t="s">
        <v>688</v>
      </c>
      <c r="T4109" t="s">
        <v>823</v>
      </c>
      <c r="U4109">
        <v>1.6701213044124606E-2</v>
      </c>
      <c r="V4109" t="s">
        <v>156</v>
      </c>
    </row>
    <row r="4110" spans="9:22" x14ac:dyDescent="0.45">
      <c r="I4110" t="s">
        <v>267</v>
      </c>
      <c r="J4110" t="s">
        <v>824</v>
      </c>
      <c r="K4110">
        <v>6.7045616424979401E-2</v>
      </c>
      <c r="L4110" t="s">
        <v>156</v>
      </c>
      <c r="N4110" t="s">
        <v>475</v>
      </c>
      <c r="O4110" t="s">
        <v>824</v>
      </c>
      <c r="P4110">
        <v>1.3273629472747787E-2</v>
      </c>
      <c r="Q4110" t="s">
        <v>156</v>
      </c>
      <c r="S4110" t="s">
        <v>688</v>
      </c>
      <c r="T4110" t="s">
        <v>824</v>
      </c>
      <c r="U4110">
        <v>1.7453792686830755E-2</v>
      </c>
      <c r="V4110" t="s">
        <v>156</v>
      </c>
    </row>
    <row r="4111" spans="9:22" x14ac:dyDescent="0.45">
      <c r="I4111" t="s">
        <v>267</v>
      </c>
      <c r="J4111" t="s">
        <v>825</v>
      </c>
      <c r="K4111">
        <v>0.42758902843032709</v>
      </c>
      <c r="L4111" t="s">
        <v>156</v>
      </c>
      <c r="N4111" t="s">
        <v>475</v>
      </c>
      <c r="O4111" t="s">
        <v>825</v>
      </c>
      <c r="P4111">
        <v>0.15217195097188232</v>
      </c>
      <c r="Q4111" t="s">
        <v>156</v>
      </c>
      <c r="S4111" t="s">
        <v>688</v>
      </c>
      <c r="T4111" t="s">
        <v>825</v>
      </c>
      <c r="U4111">
        <v>0.10379494094041349</v>
      </c>
      <c r="V4111" t="s">
        <v>156</v>
      </c>
    </row>
    <row r="4112" spans="9:22" x14ac:dyDescent="0.45">
      <c r="I4112" t="s">
        <v>267</v>
      </c>
      <c r="J4112" t="s">
        <v>826</v>
      </c>
      <c r="K4112">
        <v>5.6940314536940005E-2</v>
      </c>
      <c r="L4112" t="s">
        <v>156</v>
      </c>
      <c r="N4112" t="s">
        <v>475</v>
      </c>
      <c r="O4112" t="s">
        <v>826</v>
      </c>
      <c r="P4112">
        <v>2.4681186581270803E-2</v>
      </c>
      <c r="Q4112" t="s">
        <v>156</v>
      </c>
      <c r="S4112" t="s">
        <v>688</v>
      </c>
      <c r="T4112" t="s">
        <v>826</v>
      </c>
      <c r="U4112">
        <v>1.8183771084827716E-2</v>
      </c>
      <c r="V4112" t="s">
        <v>156</v>
      </c>
    </row>
    <row r="4113" spans="9:22" x14ac:dyDescent="0.45">
      <c r="I4113" t="s">
        <v>267</v>
      </c>
      <c r="J4113" t="s">
        <v>827</v>
      </c>
      <c r="K4113">
        <v>4.499011651961566E-2</v>
      </c>
      <c r="L4113" t="s">
        <v>156</v>
      </c>
      <c r="N4113" t="s">
        <v>475</v>
      </c>
      <c r="O4113" t="s">
        <v>827</v>
      </c>
      <c r="P4113">
        <v>1.9472410567683486E-2</v>
      </c>
      <c r="Q4113" t="s">
        <v>156</v>
      </c>
      <c r="S4113" t="s">
        <v>688</v>
      </c>
      <c r="T4113" t="s">
        <v>827</v>
      </c>
      <c r="U4113">
        <v>1.8760204338692677E-2</v>
      </c>
      <c r="V4113" t="s">
        <v>156</v>
      </c>
    </row>
    <row r="4114" spans="9:22" x14ac:dyDescent="0.45">
      <c r="I4114" t="s">
        <v>267</v>
      </c>
      <c r="J4114" t="s">
        <v>828</v>
      </c>
      <c r="K4114">
        <v>4.0809376569869105E-2</v>
      </c>
      <c r="L4114" t="s">
        <v>156</v>
      </c>
      <c r="N4114" t="s">
        <v>475</v>
      </c>
      <c r="O4114" t="s">
        <v>828</v>
      </c>
      <c r="P4114">
        <v>6.5561232436258415E-2</v>
      </c>
      <c r="Q4114" t="s">
        <v>156</v>
      </c>
      <c r="S4114" t="s">
        <v>688</v>
      </c>
      <c r="T4114" t="s">
        <v>828</v>
      </c>
      <c r="U4114">
        <v>0.10919312174742894</v>
      </c>
      <c r="V4114" t="s">
        <v>156</v>
      </c>
    </row>
    <row r="4115" spans="9:22" x14ac:dyDescent="0.45">
      <c r="I4115" t="s">
        <v>267</v>
      </c>
      <c r="J4115" t="s">
        <v>835</v>
      </c>
      <c r="K4115">
        <v>0</v>
      </c>
      <c r="L4115" t="s">
        <v>156</v>
      </c>
      <c r="N4115" t="s">
        <v>475</v>
      </c>
      <c r="O4115" t="s">
        <v>835</v>
      </c>
      <c r="P4115">
        <v>4.1247676583982255E-2</v>
      </c>
      <c r="Q4115" t="s">
        <v>156</v>
      </c>
      <c r="S4115" t="s">
        <v>688</v>
      </c>
      <c r="T4115" t="s">
        <v>835</v>
      </c>
      <c r="U4115">
        <v>2.3891769752468508E-2</v>
      </c>
      <c r="V4115" t="s">
        <v>156</v>
      </c>
    </row>
    <row r="4116" spans="9:22" x14ac:dyDescent="0.45">
      <c r="I4116" t="s">
        <v>267</v>
      </c>
      <c r="J4116" t="s">
        <v>836</v>
      </c>
      <c r="K4116">
        <v>0</v>
      </c>
      <c r="L4116" t="s">
        <v>156</v>
      </c>
      <c r="N4116" t="s">
        <v>475</v>
      </c>
      <c r="O4116" t="s">
        <v>836</v>
      </c>
      <c r="P4116">
        <v>5.3080698552121506E-3</v>
      </c>
      <c r="Q4116" t="s">
        <v>156</v>
      </c>
      <c r="S4116" t="s">
        <v>688</v>
      </c>
      <c r="T4116" t="s">
        <v>836</v>
      </c>
      <c r="U4116">
        <v>3.2530847885152204E-3</v>
      </c>
      <c r="V4116" t="s">
        <v>156</v>
      </c>
    </row>
    <row r="4117" spans="9:22" x14ac:dyDescent="0.45">
      <c r="I4117" t="s">
        <v>267</v>
      </c>
      <c r="J4117" t="s">
        <v>837</v>
      </c>
      <c r="K4117">
        <v>1.7513572453060275E-3</v>
      </c>
      <c r="L4117" t="s">
        <v>156</v>
      </c>
      <c r="N4117" t="s">
        <v>475</v>
      </c>
      <c r="O4117" t="s">
        <v>837</v>
      </c>
      <c r="P4117">
        <v>5.0076360440784911E-3</v>
      </c>
      <c r="Q4117" t="s">
        <v>156</v>
      </c>
      <c r="S4117" t="s">
        <v>688</v>
      </c>
      <c r="T4117" t="s">
        <v>837</v>
      </c>
      <c r="U4117">
        <v>3.2361317958636295E-3</v>
      </c>
      <c r="V4117" t="s">
        <v>156</v>
      </c>
    </row>
    <row r="4118" spans="9:22" x14ac:dyDescent="0.45">
      <c r="I4118" t="s">
        <v>267</v>
      </c>
      <c r="J4118" t="s">
        <v>838</v>
      </c>
      <c r="K4118">
        <v>3.2946640410350609E-3</v>
      </c>
      <c r="L4118" t="s">
        <v>156</v>
      </c>
      <c r="N4118" t="s">
        <v>475</v>
      </c>
      <c r="O4118" t="s">
        <v>838</v>
      </c>
      <c r="P4118">
        <v>4.5311621719451778E-3</v>
      </c>
      <c r="Q4118" t="s">
        <v>156</v>
      </c>
      <c r="S4118" t="s">
        <v>688</v>
      </c>
      <c r="T4118" t="s">
        <v>838</v>
      </c>
      <c r="U4118">
        <v>3.2905418598506101E-3</v>
      </c>
      <c r="V4118" t="s">
        <v>156</v>
      </c>
    </row>
    <row r="4119" spans="9:22" x14ac:dyDescent="0.45">
      <c r="I4119" t="s">
        <v>267</v>
      </c>
      <c r="J4119" t="s">
        <v>839</v>
      </c>
      <c r="K4119">
        <v>3.0798705197306389E-2</v>
      </c>
      <c r="L4119" t="s">
        <v>156</v>
      </c>
      <c r="N4119" t="s">
        <v>475</v>
      </c>
      <c r="O4119" t="s">
        <v>839</v>
      </c>
      <c r="P4119">
        <v>2.5201503362763382E-2</v>
      </c>
      <c r="Q4119" t="s">
        <v>156</v>
      </c>
      <c r="S4119" t="s">
        <v>688</v>
      </c>
      <c r="T4119" t="s">
        <v>839</v>
      </c>
      <c r="U4119">
        <v>2.2170071923184865E-2</v>
      </c>
      <c r="V4119" t="s">
        <v>156</v>
      </c>
    </row>
    <row r="4120" spans="9:22" x14ac:dyDescent="0.45">
      <c r="I4120" t="s">
        <v>267</v>
      </c>
      <c r="J4120" t="s">
        <v>840</v>
      </c>
      <c r="K4120">
        <v>3.0965640229658627E-3</v>
      </c>
      <c r="L4120" t="s">
        <v>156</v>
      </c>
      <c r="N4120" t="s">
        <v>475</v>
      </c>
      <c r="O4120" t="s">
        <v>840</v>
      </c>
      <c r="P4120">
        <v>3.4320643409668076E-3</v>
      </c>
      <c r="Q4120" t="s">
        <v>156</v>
      </c>
      <c r="S4120" t="s">
        <v>688</v>
      </c>
      <c r="T4120" t="s">
        <v>840</v>
      </c>
      <c r="U4120">
        <v>3.8400142110924904E-3</v>
      </c>
      <c r="V4120" t="s">
        <v>156</v>
      </c>
    </row>
    <row r="4121" spans="9:22" x14ac:dyDescent="0.45">
      <c r="I4121" t="s">
        <v>267</v>
      </c>
      <c r="J4121" t="s">
        <v>841</v>
      </c>
      <c r="K4121">
        <v>1.1412835528151566E-3</v>
      </c>
      <c r="L4121" t="s">
        <v>156</v>
      </c>
      <c r="N4121" t="s">
        <v>475</v>
      </c>
      <c r="O4121" t="s">
        <v>841</v>
      </c>
      <c r="P4121">
        <v>3.3229739731448931E-3</v>
      </c>
      <c r="Q4121" t="s">
        <v>156</v>
      </c>
      <c r="S4121" t="s">
        <v>688</v>
      </c>
      <c r="T4121" t="s">
        <v>841</v>
      </c>
      <c r="U4121">
        <v>3.7916509131469974E-3</v>
      </c>
      <c r="V4121" t="s">
        <v>156</v>
      </c>
    </row>
    <row r="4122" spans="9:22" x14ac:dyDescent="0.45">
      <c r="I4122" t="s">
        <v>267</v>
      </c>
      <c r="J4122" t="s">
        <v>842</v>
      </c>
      <c r="K4122">
        <v>0</v>
      </c>
      <c r="L4122" t="s">
        <v>156</v>
      </c>
      <c r="N4122" t="s">
        <v>475</v>
      </c>
      <c r="O4122" t="s">
        <v>842</v>
      </c>
      <c r="P4122">
        <v>2.4160554509032244E-2</v>
      </c>
      <c r="Q4122" t="s">
        <v>156</v>
      </c>
      <c r="S4122" t="s">
        <v>688</v>
      </c>
      <c r="T4122" t="s">
        <v>842</v>
      </c>
      <c r="U4122">
        <v>2.3414086425948014E-2</v>
      </c>
      <c r="V4122" t="s">
        <v>156</v>
      </c>
    </row>
    <row r="4123" spans="9:22" x14ac:dyDescent="0.45">
      <c r="I4123" t="s">
        <v>267</v>
      </c>
      <c r="J4123" t="s">
        <v>843</v>
      </c>
      <c r="K4123">
        <v>0</v>
      </c>
      <c r="L4123" t="s">
        <v>156</v>
      </c>
      <c r="N4123" t="s">
        <v>475</v>
      </c>
      <c r="O4123" t="s">
        <v>843</v>
      </c>
      <c r="P4123">
        <v>1.6393814956600496E-2</v>
      </c>
      <c r="Q4123" t="s">
        <v>156</v>
      </c>
      <c r="S4123" t="s">
        <v>688</v>
      </c>
      <c r="T4123" t="s">
        <v>843</v>
      </c>
      <c r="U4123">
        <v>2.3701208367382712E-2</v>
      </c>
      <c r="V4123" t="s">
        <v>156</v>
      </c>
    </row>
    <row r="4124" spans="9:22" x14ac:dyDescent="0.45">
      <c r="I4124" t="s">
        <v>267</v>
      </c>
      <c r="J4124" t="s">
        <v>844</v>
      </c>
      <c r="K4124">
        <v>0</v>
      </c>
      <c r="L4124" t="s">
        <v>156</v>
      </c>
      <c r="N4124" t="s">
        <v>475</v>
      </c>
      <c r="O4124" t="s">
        <v>844</v>
      </c>
      <c r="P4124">
        <v>3.3822676569440382E-3</v>
      </c>
      <c r="Q4124" t="s">
        <v>156</v>
      </c>
      <c r="S4124" t="s">
        <v>688</v>
      </c>
      <c r="T4124" t="s">
        <v>844</v>
      </c>
      <c r="U4124">
        <v>3.3377998265465775E-3</v>
      </c>
      <c r="V4124" t="s">
        <v>156</v>
      </c>
    </row>
    <row r="4125" spans="9:22" x14ac:dyDescent="0.45">
      <c r="I4125" t="s">
        <v>267</v>
      </c>
      <c r="J4125" t="s">
        <v>845</v>
      </c>
      <c r="K4125">
        <v>1.5584612950124016E-3</v>
      </c>
      <c r="L4125" t="s">
        <v>156</v>
      </c>
      <c r="N4125" t="s">
        <v>475</v>
      </c>
      <c r="O4125" t="s">
        <v>845</v>
      </c>
      <c r="P4125">
        <v>3.2604076429601186E-3</v>
      </c>
      <c r="Q4125" t="s">
        <v>156</v>
      </c>
      <c r="S4125" t="s">
        <v>688</v>
      </c>
      <c r="T4125" t="s">
        <v>845</v>
      </c>
      <c r="U4125">
        <v>3.2382962410417958E-3</v>
      </c>
      <c r="V4125" t="s">
        <v>156</v>
      </c>
    </row>
    <row r="4126" spans="9:22" x14ac:dyDescent="0.45">
      <c r="I4126" t="s">
        <v>267</v>
      </c>
      <c r="J4126" t="s">
        <v>846</v>
      </c>
      <c r="K4126">
        <v>3.6194925529545153E-3</v>
      </c>
      <c r="L4126" t="s">
        <v>156</v>
      </c>
      <c r="N4126" t="s">
        <v>475</v>
      </c>
      <c r="O4126" t="s">
        <v>846</v>
      </c>
      <c r="P4126">
        <v>3.1316328734923775E-3</v>
      </c>
      <c r="Q4126" t="s">
        <v>156</v>
      </c>
      <c r="S4126" t="s">
        <v>688</v>
      </c>
      <c r="T4126" t="s">
        <v>846</v>
      </c>
      <c r="U4126">
        <v>3.118564552681381E-3</v>
      </c>
      <c r="V4126" t="s">
        <v>156</v>
      </c>
    </row>
    <row r="4127" spans="9:22" x14ac:dyDescent="0.45">
      <c r="I4127" t="s">
        <v>267</v>
      </c>
      <c r="J4127" t="s">
        <v>847</v>
      </c>
      <c r="K4127">
        <v>3.621048700826688E-2</v>
      </c>
      <c r="L4127" t="s">
        <v>156</v>
      </c>
      <c r="N4127" t="s">
        <v>475</v>
      </c>
      <c r="O4127" t="s">
        <v>847</v>
      </c>
      <c r="P4127">
        <v>2.276200781749016E-2</v>
      </c>
      <c r="Q4127" t="s">
        <v>156</v>
      </c>
      <c r="S4127" t="s">
        <v>688</v>
      </c>
      <c r="T4127" t="s">
        <v>847</v>
      </c>
      <c r="U4127">
        <v>1.6738575142668029E-2</v>
      </c>
      <c r="V4127" t="s">
        <v>156</v>
      </c>
    </row>
    <row r="4128" spans="9:22" x14ac:dyDescent="0.45">
      <c r="I4128" t="s">
        <v>267</v>
      </c>
      <c r="J4128" t="s">
        <v>848</v>
      </c>
      <c r="K4128">
        <v>3.7955239211159282E-3</v>
      </c>
      <c r="L4128" t="s">
        <v>156</v>
      </c>
      <c r="N4128" t="s">
        <v>475</v>
      </c>
      <c r="O4128" t="s">
        <v>848</v>
      </c>
      <c r="P4128">
        <v>2.4293927641564129E-3</v>
      </c>
      <c r="Q4128" t="s">
        <v>156</v>
      </c>
      <c r="S4128" t="s">
        <v>688</v>
      </c>
      <c r="T4128" t="s">
        <v>848</v>
      </c>
      <c r="U4128">
        <v>2.795592666879833E-3</v>
      </c>
      <c r="V4128" t="s">
        <v>156</v>
      </c>
    </row>
    <row r="4129" spans="9:22" x14ac:dyDescent="0.45">
      <c r="I4129" t="s">
        <v>267</v>
      </c>
      <c r="J4129" t="s">
        <v>849</v>
      </c>
      <c r="K4129">
        <v>0</v>
      </c>
      <c r="L4129" t="s">
        <v>156</v>
      </c>
      <c r="N4129" t="s">
        <v>475</v>
      </c>
      <c r="O4129" t="s">
        <v>849</v>
      </c>
      <c r="P4129">
        <v>1.9845199031371151E-3</v>
      </c>
      <c r="Q4129" t="s">
        <v>156</v>
      </c>
      <c r="S4129" t="s">
        <v>688</v>
      </c>
      <c r="T4129" t="s">
        <v>849</v>
      </c>
      <c r="U4129">
        <v>2.886255579385369E-3</v>
      </c>
      <c r="V4129" t="s">
        <v>156</v>
      </c>
    </row>
    <row r="4130" spans="9:22" x14ac:dyDescent="0.45">
      <c r="I4130" t="s">
        <v>267</v>
      </c>
      <c r="J4130" t="s">
        <v>850</v>
      </c>
      <c r="K4130">
        <v>0</v>
      </c>
      <c r="L4130" t="s">
        <v>156</v>
      </c>
      <c r="N4130" t="s">
        <v>475</v>
      </c>
      <c r="O4130" t="s">
        <v>850</v>
      </c>
      <c r="P4130">
        <v>9.5111670367822847E-3</v>
      </c>
      <c r="Q4130" t="s">
        <v>156</v>
      </c>
      <c r="S4130" t="s">
        <v>688</v>
      </c>
      <c r="T4130" t="s">
        <v>850</v>
      </c>
      <c r="U4130">
        <v>1.8972955231972288E-2</v>
      </c>
      <c r="V4130" t="s">
        <v>156</v>
      </c>
    </row>
    <row r="4131" spans="9:22" x14ac:dyDescent="0.45">
      <c r="I4131" t="s">
        <v>268</v>
      </c>
      <c r="J4131" t="s">
        <v>155</v>
      </c>
      <c r="K4131">
        <v>0</v>
      </c>
      <c r="L4131" t="s">
        <v>156</v>
      </c>
      <c r="N4131" t="s">
        <v>476</v>
      </c>
      <c r="O4131" t="s">
        <v>155</v>
      </c>
      <c r="P4131">
        <v>6.1547331454091699E-2</v>
      </c>
      <c r="Q4131" t="s">
        <v>156</v>
      </c>
      <c r="S4131" t="s">
        <v>689</v>
      </c>
      <c r="T4131" t="s">
        <v>155</v>
      </c>
      <c r="U4131">
        <v>7.993373545405176E-2</v>
      </c>
      <c r="V4131" t="s">
        <v>156</v>
      </c>
    </row>
    <row r="4132" spans="9:22" x14ac:dyDescent="0.45">
      <c r="I4132" t="s">
        <v>268</v>
      </c>
      <c r="J4132" t="s">
        <v>157</v>
      </c>
      <c r="K4132">
        <v>0</v>
      </c>
      <c r="L4132" t="s">
        <v>156</v>
      </c>
      <c r="N4132" t="s">
        <v>476</v>
      </c>
      <c r="O4132" t="s">
        <v>157</v>
      </c>
      <c r="P4132">
        <v>8.90295174915272E-3</v>
      </c>
      <c r="Q4132" t="s">
        <v>156</v>
      </c>
      <c r="S4132" t="s">
        <v>689</v>
      </c>
      <c r="T4132" t="s">
        <v>157</v>
      </c>
      <c r="U4132">
        <v>1.100860850922406E-2</v>
      </c>
      <c r="V4132" t="s">
        <v>156</v>
      </c>
    </row>
    <row r="4133" spans="9:22" x14ac:dyDescent="0.45">
      <c r="I4133" t="s">
        <v>268</v>
      </c>
      <c r="J4133" t="s">
        <v>158</v>
      </c>
      <c r="K4133">
        <v>3.5891682885313852E-3</v>
      </c>
      <c r="L4133" t="s">
        <v>156</v>
      </c>
      <c r="N4133" t="s">
        <v>476</v>
      </c>
      <c r="O4133" t="s">
        <v>158</v>
      </c>
      <c r="P4133">
        <v>8.6522360830329718E-3</v>
      </c>
      <c r="Q4133" t="s">
        <v>156</v>
      </c>
      <c r="S4133" t="s">
        <v>689</v>
      </c>
      <c r="T4133" t="s">
        <v>158</v>
      </c>
      <c r="U4133">
        <v>1.1057655906289311E-2</v>
      </c>
      <c r="V4133" t="s">
        <v>156</v>
      </c>
    </row>
    <row r="4134" spans="9:22" x14ac:dyDescent="0.45">
      <c r="I4134" t="s">
        <v>268</v>
      </c>
      <c r="J4134" t="s">
        <v>159</v>
      </c>
      <c r="K4134">
        <v>8.2692691931361816E-3</v>
      </c>
      <c r="L4134" t="s">
        <v>156</v>
      </c>
      <c r="N4134" t="s">
        <v>476</v>
      </c>
      <c r="O4134" t="s">
        <v>159</v>
      </c>
      <c r="P4134">
        <v>7.154509357695244E-3</v>
      </c>
      <c r="Q4134" t="s">
        <v>156</v>
      </c>
      <c r="S4134" t="s">
        <v>689</v>
      </c>
      <c r="T4134" t="s">
        <v>159</v>
      </c>
      <c r="U4134">
        <v>1.1043033732082382E-2</v>
      </c>
      <c r="V4134" t="s">
        <v>156</v>
      </c>
    </row>
    <row r="4135" spans="9:22" x14ac:dyDescent="0.45">
      <c r="I4135" t="s">
        <v>268</v>
      </c>
      <c r="J4135" t="s">
        <v>160</v>
      </c>
      <c r="K4135">
        <v>7.0447798492775701E-2</v>
      </c>
      <c r="L4135" t="s">
        <v>156</v>
      </c>
      <c r="N4135" t="s">
        <v>476</v>
      </c>
      <c r="O4135" t="s">
        <v>160</v>
      </c>
      <c r="P4135">
        <v>7.5312537271388549E-2</v>
      </c>
      <c r="Q4135" t="s">
        <v>156</v>
      </c>
      <c r="S4135" t="s">
        <v>689</v>
      </c>
      <c r="T4135" t="s">
        <v>160</v>
      </c>
      <c r="U4135">
        <v>7.0584258759328833E-2</v>
      </c>
      <c r="V4135" t="s">
        <v>156</v>
      </c>
    </row>
    <row r="4136" spans="9:22" x14ac:dyDescent="0.45">
      <c r="I4136" t="s">
        <v>268</v>
      </c>
      <c r="J4136" t="s">
        <v>813</v>
      </c>
      <c r="K4136">
        <v>7.8962018994139412E-3</v>
      </c>
      <c r="L4136" t="s">
        <v>156</v>
      </c>
      <c r="N4136" t="s">
        <v>476</v>
      </c>
      <c r="O4136" t="s">
        <v>813</v>
      </c>
      <c r="P4136">
        <v>1.029095770060621E-2</v>
      </c>
      <c r="Q4136" t="s">
        <v>156</v>
      </c>
      <c r="S4136" t="s">
        <v>689</v>
      </c>
      <c r="T4136" t="s">
        <v>813</v>
      </c>
      <c r="U4136">
        <v>1.2413356381811878E-2</v>
      </c>
      <c r="V4136" t="s">
        <v>156</v>
      </c>
    </row>
    <row r="4137" spans="9:22" x14ac:dyDescent="0.45">
      <c r="I4137" t="s">
        <v>268</v>
      </c>
      <c r="J4137" t="s">
        <v>814</v>
      </c>
      <c r="K4137">
        <v>4.7920810518324412E-3</v>
      </c>
      <c r="L4137" t="s">
        <v>156</v>
      </c>
      <c r="N4137" t="s">
        <v>476</v>
      </c>
      <c r="O4137" t="s">
        <v>814</v>
      </c>
      <c r="P4137">
        <v>9.9612589886398911E-3</v>
      </c>
      <c r="Q4137" t="s">
        <v>156</v>
      </c>
      <c r="S4137" t="s">
        <v>689</v>
      </c>
      <c r="T4137" t="s">
        <v>814</v>
      </c>
      <c r="U4137">
        <v>1.2484652552980523E-2</v>
      </c>
      <c r="V4137" t="s">
        <v>156</v>
      </c>
    </row>
    <row r="4138" spans="9:22" x14ac:dyDescent="0.45">
      <c r="I4138" t="s">
        <v>268</v>
      </c>
      <c r="J4138" t="s">
        <v>815</v>
      </c>
      <c r="K4138">
        <v>5.9347325016357428E-4</v>
      </c>
      <c r="L4138" t="s">
        <v>156</v>
      </c>
      <c r="N4138" t="s">
        <v>476</v>
      </c>
      <c r="O4138" t="s">
        <v>815</v>
      </c>
      <c r="P4138">
        <v>5.5137635573744091E-2</v>
      </c>
      <c r="Q4138" t="s">
        <v>156</v>
      </c>
      <c r="S4138" t="s">
        <v>689</v>
      </c>
      <c r="T4138" t="s">
        <v>815</v>
      </c>
      <c r="U4138">
        <v>7.3686093626369006E-2</v>
      </c>
      <c r="V4138" t="s">
        <v>156</v>
      </c>
    </row>
    <row r="4139" spans="9:22" x14ac:dyDescent="0.45">
      <c r="I4139" t="s">
        <v>268</v>
      </c>
      <c r="J4139" t="s">
        <v>161</v>
      </c>
      <c r="K4139">
        <v>0</v>
      </c>
      <c r="L4139" t="s">
        <v>156</v>
      </c>
      <c r="N4139" t="s">
        <v>476</v>
      </c>
      <c r="O4139" t="s">
        <v>161</v>
      </c>
      <c r="P4139">
        <v>4.374861308632607E-2</v>
      </c>
      <c r="Q4139" t="s">
        <v>156</v>
      </c>
      <c r="S4139" t="s">
        <v>689</v>
      </c>
      <c r="T4139" t="s">
        <v>161</v>
      </c>
      <c r="U4139">
        <v>4.2825879164579111E-2</v>
      </c>
      <c r="V4139" t="s">
        <v>156</v>
      </c>
    </row>
    <row r="4140" spans="9:22" x14ac:dyDescent="0.45">
      <c r="I4140" t="s">
        <v>268</v>
      </c>
      <c r="J4140" t="s">
        <v>162</v>
      </c>
      <c r="K4140">
        <v>2.2535442023847523E-3</v>
      </c>
      <c r="L4140" t="s">
        <v>156</v>
      </c>
      <c r="N4140" t="s">
        <v>476</v>
      </c>
      <c r="O4140" t="s">
        <v>162</v>
      </c>
      <c r="P4140">
        <v>5.0282769226749399E-3</v>
      </c>
      <c r="Q4140" t="s">
        <v>156</v>
      </c>
      <c r="S4140" t="s">
        <v>689</v>
      </c>
      <c r="T4140" t="s">
        <v>162</v>
      </c>
      <c r="U4140">
        <v>6.566701056678538E-3</v>
      </c>
      <c r="V4140" t="s">
        <v>156</v>
      </c>
    </row>
    <row r="4141" spans="9:22" x14ac:dyDescent="0.45">
      <c r="I4141" t="s">
        <v>268</v>
      </c>
      <c r="J4141" t="s">
        <v>163</v>
      </c>
      <c r="K4141">
        <v>4.99077310707873E-3</v>
      </c>
      <c r="L4141" t="s">
        <v>156</v>
      </c>
      <c r="N4141" t="s">
        <v>476</v>
      </c>
      <c r="O4141" t="s">
        <v>163</v>
      </c>
      <c r="P4141">
        <v>4.9196904820693887E-3</v>
      </c>
      <c r="Q4141" t="s">
        <v>156</v>
      </c>
      <c r="S4141" t="s">
        <v>689</v>
      </c>
      <c r="T4141" t="s">
        <v>163</v>
      </c>
      <c r="U4141">
        <v>6.5604695847068465E-3</v>
      </c>
      <c r="V4141" t="s">
        <v>156</v>
      </c>
    </row>
    <row r="4142" spans="9:22" x14ac:dyDescent="0.45">
      <c r="I4142" t="s">
        <v>268</v>
      </c>
      <c r="J4142" t="s">
        <v>164</v>
      </c>
      <c r="K4142">
        <v>7.2888206888954551E-3</v>
      </c>
      <c r="L4142" t="s">
        <v>156</v>
      </c>
      <c r="N4142" t="s">
        <v>476</v>
      </c>
      <c r="O4142" t="s">
        <v>164</v>
      </c>
      <c r="P4142">
        <v>6.696638641108801E-3</v>
      </c>
      <c r="Q4142" t="s">
        <v>156</v>
      </c>
      <c r="S4142" t="s">
        <v>689</v>
      </c>
      <c r="T4142" t="s">
        <v>164</v>
      </c>
      <c r="U4142">
        <v>6.5435971844260274E-3</v>
      </c>
      <c r="V4142" t="s">
        <v>156</v>
      </c>
    </row>
    <row r="4143" spans="9:22" x14ac:dyDescent="0.45">
      <c r="I4143" t="s">
        <v>268</v>
      </c>
      <c r="J4143" t="s">
        <v>165</v>
      </c>
      <c r="K4143">
        <v>5.0414216771691937E-2</v>
      </c>
      <c r="L4143" t="s">
        <v>156</v>
      </c>
      <c r="N4143" t="s">
        <v>476</v>
      </c>
      <c r="O4143" t="s">
        <v>165</v>
      </c>
      <c r="P4143">
        <v>6.7162416179437592E-2</v>
      </c>
      <c r="Q4143" t="s">
        <v>156</v>
      </c>
      <c r="S4143" t="s">
        <v>689</v>
      </c>
      <c r="T4143" t="s">
        <v>165</v>
      </c>
      <c r="U4143">
        <v>4.1058355219414741E-2</v>
      </c>
      <c r="V4143" t="s">
        <v>156</v>
      </c>
    </row>
    <row r="4144" spans="9:22" x14ac:dyDescent="0.45">
      <c r="I4144" t="s">
        <v>268</v>
      </c>
      <c r="J4144" t="s">
        <v>817</v>
      </c>
      <c r="K4144">
        <v>6.5177376910758754E-3</v>
      </c>
      <c r="L4144" t="s">
        <v>156</v>
      </c>
      <c r="N4144" t="s">
        <v>476</v>
      </c>
      <c r="O4144" t="s">
        <v>817</v>
      </c>
      <c r="P4144">
        <v>9.418976209275301E-3</v>
      </c>
      <c r="Q4144" t="s">
        <v>156</v>
      </c>
      <c r="S4144" t="s">
        <v>689</v>
      </c>
      <c r="T4144" t="s">
        <v>817</v>
      </c>
      <c r="U4144">
        <v>6.7938027146320287E-3</v>
      </c>
      <c r="V4144" t="s">
        <v>156</v>
      </c>
    </row>
    <row r="4145" spans="9:22" x14ac:dyDescent="0.45">
      <c r="I4145" t="s">
        <v>268</v>
      </c>
      <c r="J4145" t="s">
        <v>818</v>
      </c>
      <c r="K4145">
        <v>4.9609774110825943E-3</v>
      </c>
      <c r="L4145" t="s">
        <v>156</v>
      </c>
      <c r="N4145" t="s">
        <v>476</v>
      </c>
      <c r="O4145" t="s">
        <v>818</v>
      </c>
      <c r="P4145">
        <v>7.7413734515509661E-3</v>
      </c>
      <c r="Q4145" t="s">
        <v>156</v>
      </c>
      <c r="S4145" t="s">
        <v>689</v>
      </c>
      <c r="T4145" t="s">
        <v>818</v>
      </c>
      <c r="U4145">
        <v>6.786074011982059E-3</v>
      </c>
      <c r="V4145" t="s">
        <v>156</v>
      </c>
    </row>
    <row r="4146" spans="9:22" x14ac:dyDescent="0.45">
      <c r="I4146" t="s">
        <v>268</v>
      </c>
      <c r="J4146" t="s">
        <v>819</v>
      </c>
      <c r="K4146">
        <v>2.8114517036608487E-3</v>
      </c>
      <c r="L4146" t="s">
        <v>156</v>
      </c>
      <c r="N4146" t="s">
        <v>476</v>
      </c>
      <c r="O4146" t="s">
        <v>819</v>
      </c>
      <c r="P4146">
        <v>4.2665066890416929E-2</v>
      </c>
      <c r="Q4146" t="s">
        <v>156</v>
      </c>
      <c r="S4146" t="s">
        <v>689</v>
      </c>
      <c r="T4146" t="s">
        <v>819</v>
      </c>
      <c r="U4146">
        <v>3.8076511610822227E-2</v>
      </c>
      <c r="V4146" t="s">
        <v>156</v>
      </c>
    </row>
    <row r="4147" spans="9:22" x14ac:dyDescent="0.45">
      <c r="I4147" t="s">
        <v>268</v>
      </c>
      <c r="J4147" t="s">
        <v>821</v>
      </c>
      <c r="K4147">
        <v>1.4748972332118488E-2</v>
      </c>
      <c r="L4147" t="s">
        <v>156</v>
      </c>
      <c r="N4147" t="s">
        <v>476</v>
      </c>
      <c r="O4147" t="s">
        <v>821</v>
      </c>
      <c r="P4147">
        <v>6.2918181761279404E-2</v>
      </c>
      <c r="Q4147" t="s">
        <v>156</v>
      </c>
      <c r="S4147" t="s">
        <v>689</v>
      </c>
      <c r="T4147" t="s">
        <v>821</v>
      </c>
      <c r="U4147">
        <v>0.10117136240214762</v>
      </c>
      <c r="V4147" t="s">
        <v>156</v>
      </c>
    </row>
    <row r="4148" spans="9:22" x14ac:dyDescent="0.45">
      <c r="I4148" t="s">
        <v>268</v>
      </c>
      <c r="J4148" t="s">
        <v>822</v>
      </c>
      <c r="K4148">
        <v>3.666166448364052E-2</v>
      </c>
      <c r="L4148" t="s">
        <v>156</v>
      </c>
      <c r="N4148" t="s">
        <v>476</v>
      </c>
      <c r="O4148" t="s">
        <v>822</v>
      </c>
      <c r="P4148">
        <v>9.7583511058023809E-3</v>
      </c>
      <c r="Q4148" t="s">
        <v>156</v>
      </c>
      <c r="S4148" t="s">
        <v>689</v>
      </c>
      <c r="T4148" t="s">
        <v>822</v>
      </c>
      <c r="U4148">
        <v>1.5081630393038083E-2</v>
      </c>
      <c r="V4148" t="s">
        <v>156</v>
      </c>
    </row>
    <row r="4149" spans="9:22" x14ac:dyDescent="0.45">
      <c r="I4149" t="s">
        <v>268</v>
      </c>
      <c r="J4149" t="s">
        <v>823</v>
      </c>
      <c r="K4149">
        <v>5.3661027907993417E-2</v>
      </c>
      <c r="L4149" t="s">
        <v>156</v>
      </c>
      <c r="N4149" t="s">
        <v>476</v>
      </c>
      <c r="O4149" t="s">
        <v>823</v>
      </c>
      <c r="P4149">
        <v>1.2237056884237733E-2</v>
      </c>
      <c r="Q4149" t="s">
        <v>156</v>
      </c>
      <c r="S4149" t="s">
        <v>689</v>
      </c>
      <c r="T4149" t="s">
        <v>823</v>
      </c>
      <c r="U4149">
        <v>1.5493289082358022E-2</v>
      </c>
      <c r="V4149" t="s">
        <v>156</v>
      </c>
    </row>
    <row r="4150" spans="9:22" x14ac:dyDescent="0.45">
      <c r="I4150" t="s">
        <v>268</v>
      </c>
      <c r="J4150" t="s">
        <v>824</v>
      </c>
      <c r="K4150">
        <v>6.5420340090178122E-2</v>
      </c>
      <c r="L4150" t="s">
        <v>156</v>
      </c>
      <c r="N4150" t="s">
        <v>476</v>
      </c>
      <c r="O4150" t="s">
        <v>824</v>
      </c>
      <c r="P4150">
        <v>1.8938605621635702E-2</v>
      </c>
      <c r="Q4150" t="s">
        <v>156</v>
      </c>
      <c r="S4150" t="s">
        <v>689</v>
      </c>
      <c r="T4150" t="s">
        <v>824</v>
      </c>
      <c r="U4150">
        <v>1.5803279022467445E-2</v>
      </c>
      <c r="V4150" t="s">
        <v>156</v>
      </c>
    </row>
    <row r="4151" spans="9:22" x14ac:dyDescent="0.45">
      <c r="I4151" t="s">
        <v>268</v>
      </c>
      <c r="J4151" t="s">
        <v>825</v>
      </c>
      <c r="K4151">
        <v>0.42311708423620964</v>
      </c>
      <c r="L4151" t="s">
        <v>156</v>
      </c>
      <c r="N4151" t="s">
        <v>476</v>
      </c>
      <c r="O4151" t="s">
        <v>825</v>
      </c>
      <c r="P4151">
        <v>0.18232665177042554</v>
      </c>
      <c r="Q4151" t="s">
        <v>156</v>
      </c>
      <c r="S4151" t="s">
        <v>689</v>
      </c>
      <c r="T4151" t="s">
        <v>825</v>
      </c>
      <c r="U4151">
        <v>0.10111063575127389</v>
      </c>
      <c r="V4151" t="s">
        <v>156</v>
      </c>
    </row>
    <row r="4152" spans="9:22" x14ac:dyDescent="0.45">
      <c r="I4152" t="s">
        <v>268</v>
      </c>
      <c r="J4152" t="s">
        <v>826</v>
      </c>
      <c r="K4152">
        <v>5.7696954138695973E-2</v>
      </c>
      <c r="L4152" t="s">
        <v>156</v>
      </c>
      <c r="N4152" t="s">
        <v>476</v>
      </c>
      <c r="O4152" t="s">
        <v>826</v>
      </c>
      <c r="P4152">
        <v>3.1033166590403779E-2</v>
      </c>
      <c r="Q4152" t="s">
        <v>156</v>
      </c>
      <c r="S4152" t="s">
        <v>689</v>
      </c>
      <c r="T4152" t="s">
        <v>826</v>
      </c>
      <c r="U4152">
        <v>1.9433582851660951E-2</v>
      </c>
      <c r="V4152" t="s">
        <v>156</v>
      </c>
    </row>
    <row r="4153" spans="9:22" x14ac:dyDescent="0.45">
      <c r="I4153" t="s">
        <v>268</v>
      </c>
      <c r="J4153" t="s">
        <v>827</v>
      </c>
      <c r="K4153">
        <v>4.5924672122477909E-2</v>
      </c>
      <c r="L4153" t="s">
        <v>156</v>
      </c>
      <c r="N4153" t="s">
        <v>476</v>
      </c>
      <c r="O4153" t="s">
        <v>827</v>
      </c>
      <c r="P4153">
        <v>2.5819501463620512E-2</v>
      </c>
      <c r="Q4153" t="s">
        <v>156</v>
      </c>
      <c r="S4153" t="s">
        <v>689</v>
      </c>
      <c r="T4153" t="s">
        <v>827</v>
      </c>
      <c r="U4153">
        <v>1.9954512675354148E-2</v>
      </c>
      <c r="V4153" t="s">
        <v>156</v>
      </c>
    </row>
    <row r="4154" spans="9:22" x14ac:dyDescent="0.45">
      <c r="I4154" t="s">
        <v>268</v>
      </c>
      <c r="J4154" t="s">
        <v>828</v>
      </c>
      <c r="K4154">
        <v>4.1977145287091816E-2</v>
      </c>
      <c r="L4154" t="s">
        <v>156</v>
      </c>
      <c r="N4154" t="s">
        <v>476</v>
      </c>
      <c r="O4154" t="s">
        <v>828</v>
      </c>
      <c r="P4154">
        <v>7.9768603103622424E-2</v>
      </c>
      <c r="Q4154" t="s">
        <v>156</v>
      </c>
      <c r="S4154" t="s">
        <v>689</v>
      </c>
      <c r="T4154" t="s">
        <v>828</v>
      </c>
      <c r="U4154">
        <v>0.10732978829043061</v>
      </c>
      <c r="V4154" t="s">
        <v>156</v>
      </c>
    </row>
    <row r="4155" spans="9:22" x14ac:dyDescent="0.45">
      <c r="I4155" t="s">
        <v>268</v>
      </c>
      <c r="J4155" t="s">
        <v>835</v>
      </c>
      <c r="K4155">
        <v>0</v>
      </c>
      <c r="L4155" t="s">
        <v>156</v>
      </c>
      <c r="N4155" t="s">
        <v>476</v>
      </c>
      <c r="O4155" t="s">
        <v>835</v>
      </c>
      <c r="P4155">
        <v>2.7899178622858484E-2</v>
      </c>
      <c r="Q4155" t="s">
        <v>156</v>
      </c>
      <c r="S4155" t="s">
        <v>689</v>
      </c>
      <c r="T4155" t="s">
        <v>835</v>
      </c>
      <c r="U4155">
        <v>2.5998116642469152E-2</v>
      </c>
      <c r="V4155" t="s">
        <v>156</v>
      </c>
    </row>
    <row r="4156" spans="9:22" x14ac:dyDescent="0.45">
      <c r="I4156" t="s">
        <v>268</v>
      </c>
      <c r="J4156" t="s">
        <v>836</v>
      </c>
      <c r="K4156">
        <v>0</v>
      </c>
      <c r="L4156" t="s">
        <v>156</v>
      </c>
      <c r="N4156" t="s">
        <v>476</v>
      </c>
      <c r="O4156" t="s">
        <v>836</v>
      </c>
      <c r="P4156">
        <v>3.4296014599765187E-3</v>
      </c>
      <c r="Q4156" t="s">
        <v>156</v>
      </c>
      <c r="S4156" t="s">
        <v>689</v>
      </c>
      <c r="T4156" t="s">
        <v>836</v>
      </c>
      <c r="U4156">
        <v>3.4437874629611362E-3</v>
      </c>
      <c r="V4156" t="s">
        <v>156</v>
      </c>
    </row>
    <row r="4157" spans="9:22" x14ac:dyDescent="0.45">
      <c r="I4157" t="s">
        <v>268</v>
      </c>
      <c r="J4157" t="s">
        <v>837</v>
      </c>
      <c r="K4157">
        <v>2.010805334506008E-3</v>
      </c>
      <c r="L4157" t="s">
        <v>156</v>
      </c>
      <c r="N4157" t="s">
        <v>476</v>
      </c>
      <c r="O4157" t="s">
        <v>837</v>
      </c>
      <c r="P4157">
        <v>3.4482543766413097E-3</v>
      </c>
      <c r="Q4157" t="s">
        <v>156</v>
      </c>
      <c r="S4157" t="s">
        <v>689</v>
      </c>
      <c r="T4157" t="s">
        <v>837</v>
      </c>
      <c r="U4157">
        <v>3.3686276978822927E-3</v>
      </c>
      <c r="V4157" t="s">
        <v>156</v>
      </c>
    </row>
    <row r="4158" spans="9:22" x14ac:dyDescent="0.45">
      <c r="I4158" t="s">
        <v>268</v>
      </c>
      <c r="J4158" t="s">
        <v>838</v>
      </c>
      <c r="K4158">
        <v>3.7286010478052509E-3</v>
      </c>
      <c r="L4158" t="s">
        <v>156</v>
      </c>
      <c r="N4158" t="s">
        <v>476</v>
      </c>
      <c r="O4158" t="s">
        <v>838</v>
      </c>
      <c r="P4158">
        <v>3.3461974048397841E-3</v>
      </c>
      <c r="Q4158" t="s">
        <v>156</v>
      </c>
      <c r="S4158" t="s">
        <v>689</v>
      </c>
      <c r="T4158" t="s">
        <v>838</v>
      </c>
      <c r="U4158">
        <v>3.4935937892913199E-3</v>
      </c>
      <c r="V4158" t="s">
        <v>156</v>
      </c>
    </row>
    <row r="4159" spans="9:22" x14ac:dyDescent="0.45">
      <c r="I4159" t="s">
        <v>268</v>
      </c>
      <c r="J4159" t="s">
        <v>839</v>
      </c>
      <c r="K4159">
        <v>3.1353185810214394E-2</v>
      </c>
      <c r="L4159" t="s">
        <v>156</v>
      </c>
      <c r="N4159" t="s">
        <v>476</v>
      </c>
      <c r="O4159" t="s">
        <v>839</v>
      </c>
      <c r="P4159">
        <v>2.9112444410356729E-2</v>
      </c>
      <c r="Q4159" t="s">
        <v>156</v>
      </c>
      <c r="S4159" t="s">
        <v>689</v>
      </c>
      <c r="T4159" t="s">
        <v>839</v>
      </c>
      <c r="U4159">
        <v>2.4079810380673684E-2</v>
      </c>
      <c r="V4159" t="s">
        <v>156</v>
      </c>
    </row>
    <row r="4160" spans="9:22" x14ac:dyDescent="0.45">
      <c r="I4160" t="s">
        <v>268</v>
      </c>
      <c r="J4160" t="s">
        <v>840</v>
      </c>
      <c r="K4160">
        <v>3.0937170926753324E-3</v>
      </c>
      <c r="L4160" t="s">
        <v>156</v>
      </c>
      <c r="N4160" t="s">
        <v>476</v>
      </c>
      <c r="O4160" t="s">
        <v>840</v>
      </c>
      <c r="P4160">
        <v>3.942156101438588E-3</v>
      </c>
      <c r="Q4160" t="s">
        <v>156</v>
      </c>
      <c r="S4160" t="s">
        <v>689</v>
      </c>
      <c r="T4160" t="s">
        <v>840</v>
      </c>
      <c r="U4160">
        <v>4.2947895915577934E-3</v>
      </c>
      <c r="V4160" t="s">
        <v>156</v>
      </c>
    </row>
    <row r="4161" spans="9:22" x14ac:dyDescent="0.45">
      <c r="I4161" t="s">
        <v>268</v>
      </c>
      <c r="J4161" t="s">
        <v>841</v>
      </c>
      <c r="K4161">
        <v>1.0597607417272359E-3</v>
      </c>
      <c r="L4161" t="s">
        <v>156</v>
      </c>
      <c r="N4161" t="s">
        <v>476</v>
      </c>
      <c r="O4161" t="s">
        <v>841</v>
      </c>
      <c r="P4161">
        <v>3.6214187274101056E-3</v>
      </c>
      <c r="Q4161" t="s">
        <v>156</v>
      </c>
      <c r="S4161" t="s">
        <v>689</v>
      </c>
      <c r="T4161" t="s">
        <v>841</v>
      </c>
      <c r="U4161">
        <v>4.2667587538232094E-3</v>
      </c>
      <c r="V4161" t="s">
        <v>156</v>
      </c>
    </row>
    <row r="4162" spans="9:22" x14ac:dyDescent="0.45">
      <c r="I4162" t="s">
        <v>268</v>
      </c>
      <c r="J4162" t="s">
        <v>842</v>
      </c>
      <c r="K4162">
        <v>0</v>
      </c>
      <c r="L4162" t="s">
        <v>156</v>
      </c>
      <c r="N4162" t="s">
        <v>476</v>
      </c>
      <c r="O4162" t="s">
        <v>842</v>
      </c>
      <c r="P4162">
        <v>2.2063093193931294E-2</v>
      </c>
      <c r="Q4162" t="s">
        <v>156</v>
      </c>
      <c r="S4162" t="s">
        <v>689</v>
      </c>
      <c r="T4162" t="s">
        <v>842</v>
      </c>
      <c r="U4162">
        <v>2.569706615798488E-2</v>
      </c>
      <c r="V4162" t="s">
        <v>156</v>
      </c>
    </row>
    <row r="4163" spans="9:22" x14ac:dyDescent="0.45">
      <c r="I4163" t="s">
        <v>268</v>
      </c>
      <c r="J4163" t="s">
        <v>843</v>
      </c>
      <c r="K4163">
        <v>0</v>
      </c>
      <c r="L4163" t="s">
        <v>156</v>
      </c>
      <c r="N4163" t="s">
        <v>476</v>
      </c>
      <c r="O4163" t="s">
        <v>843</v>
      </c>
      <c r="P4163">
        <v>1.2571061925072258E-2</v>
      </c>
      <c r="Q4163" t="s">
        <v>156</v>
      </c>
      <c r="S4163" t="s">
        <v>689</v>
      </c>
      <c r="T4163" t="s">
        <v>843</v>
      </c>
      <c r="U4163">
        <v>2.3566442151714176E-2</v>
      </c>
      <c r="V4163" t="s">
        <v>156</v>
      </c>
    </row>
    <row r="4164" spans="9:22" x14ac:dyDescent="0.45">
      <c r="I4164" t="s">
        <v>268</v>
      </c>
      <c r="J4164" t="s">
        <v>844</v>
      </c>
      <c r="K4164">
        <v>0</v>
      </c>
      <c r="L4164" t="s">
        <v>156</v>
      </c>
      <c r="N4164" t="s">
        <v>476</v>
      </c>
      <c r="O4164" t="s">
        <v>844</v>
      </c>
      <c r="P4164">
        <v>2.6494104334984234E-3</v>
      </c>
      <c r="Q4164" t="s">
        <v>156</v>
      </c>
      <c r="S4164" t="s">
        <v>689</v>
      </c>
      <c r="T4164" t="s">
        <v>844</v>
      </c>
      <c r="U4164">
        <v>3.2175709889034096E-3</v>
      </c>
      <c r="V4164" t="s">
        <v>156</v>
      </c>
    </row>
    <row r="4165" spans="9:22" x14ac:dyDescent="0.45">
      <c r="I4165" t="s">
        <v>268</v>
      </c>
      <c r="J4165" t="s">
        <v>845</v>
      </c>
      <c r="K4165">
        <v>1.5183957470615665E-3</v>
      </c>
      <c r="L4165" t="s">
        <v>156</v>
      </c>
      <c r="N4165" t="s">
        <v>476</v>
      </c>
      <c r="O4165" t="s">
        <v>845</v>
      </c>
      <c r="P4165">
        <v>2.5729149328602837E-3</v>
      </c>
      <c r="Q4165" t="s">
        <v>156</v>
      </c>
      <c r="S4165" t="s">
        <v>689</v>
      </c>
      <c r="T4165" t="s">
        <v>845</v>
      </c>
      <c r="U4165">
        <v>3.1619120337233212E-3</v>
      </c>
      <c r="V4165" t="s">
        <v>156</v>
      </c>
    </row>
    <row r="4166" spans="9:22" x14ac:dyDescent="0.45">
      <c r="I4166" t="s">
        <v>268</v>
      </c>
      <c r="J4166" t="s">
        <v>846</v>
      </c>
      <c r="K4166">
        <v>3.8884981446035438E-3</v>
      </c>
      <c r="L4166" t="s">
        <v>156</v>
      </c>
      <c r="N4166" t="s">
        <v>476</v>
      </c>
      <c r="O4166" t="s">
        <v>846</v>
      </c>
      <c r="P4166">
        <v>2.3939827408952456E-3</v>
      </c>
      <c r="Q4166" t="s">
        <v>156</v>
      </c>
      <c r="S4166" t="s">
        <v>689</v>
      </c>
      <c r="T4166" t="s">
        <v>846</v>
      </c>
      <c r="U4166">
        <v>3.0891259631892752E-3</v>
      </c>
      <c r="V4166" t="s">
        <v>156</v>
      </c>
    </row>
    <row r="4167" spans="9:22" x14ac:dyDescent="0.45">
      <c r="I4167" t="s">
        <v>268</v>
      </c>
      <c r="J4167" t="s">
        <v>847</v>
      </c>
      <c r="K4167">
        <v>3.5642416215818505E-2</v>
      </c>
      <c r="L4167" t="s">
        <v>156</v>
      </c>
      <c r="N4167" t="s">
        <v>476</v>
      </c>
      <c r="O4167" t="s">
        <v>847</v>
      </c>
      <c r="P4167">
        <v>2.0575198351642392E-2</v>
      </c>
      <c r="Q4167" t="s">
        <v>156</v>
      </c>
      <c r="S4167" t="s">
        <v>689</v>
      </c>
      <c r="T4167" t="s">
        <v>847</v>
      </c>
      <c r="U4167">
        <v>1.5565981721792585E-2</v>
      </c>
      <c r="V4167" t="s">
        <v>156</v>
      </c>
    </row>
    <row r="4168" spans="9:22" x14ac:dyDescent="0.45">
      <c r="I4168" t="s">
        <v>268</v>
      </c>
      <c r="J4168" t="s">
        <v>848</v>
      </c>
      <c r="K4168">
        <v>3.6712455152742582E-3</v>
      </c>
      <c r="L4168" t="s">
        <v>156</v>
      </c>
      <c r="N4168" t="s">
        <v>476</v>
      </c>
      <c r="O4168" t="s">
        <v>848</v>
      </c>
      <c r="P4168">
        <v>2.6966118249814913E-3</v>
      </c>
      <c r="Q4168" t="s">
        <v>156</v>
      </c>
      <c r="S4168" t="s">
        <v>689</v>
      </c>
      <c r="T4168" t="s">
        <v>848</v>
      </c>
      <c r="U4168">
        <v>2.7491237613914213E-3</v>
      </c>
      <c r="V4168" t="s">
        <v>156</v>
      </c>
    </row>
    <row r="4169" spans="9:22" x14ac:dyDescent="0.45">
      <c r="I4169" t="s">
        <v>268</v>
      </c>
      <c r="J4169" t="s">
        <v>849</v>
      </c>
      <c r="K4169">
        <v>0</v>
      </c>
      <c r="L4169" t="s">
        <v>156</v>
      </c>
      <c r="N4169" t="s">
        <v>476</v>
      </c>
      <c r="O4169" t="s">
        <v>849</v>
      </c>
      <c r="P4169">
        <v>2.2510413795660796E-3</v>
      </c>
      <c r="Q4169" t="s">
        <v>156</v>
      </c>
      <c r="S4169" t="s">
        <v>689</v>
      </c>
      <c r="T4169" t="s">
        <v>849</v>
      </c>
      <c r="U4169">
        <v>2.8287212641871142E-3</v>
      </c>
      <c r="V4169" t="s">
        <v>156</v>
      </c>
    </row>
    <row r="4170" spans="9:22" x14ac:dyDescent="0.45">
      <c r="I4170" t="s">
        <v>268</v>
      </c>
      <c r="J4170" t="s">
        <v>850</v>
      </c>
      <c r="K4170">
        <v>0</v>
      </c>
      <c r="L4170" t="s">
        <v>156</v>
      </c>
      <c r="N4170" t="s">
        <v>476</v>
      </c>
      <c r="O4170" t="s">
        <v>850</v>
      </c>
      <c r="P4170">
        <v>1.028684577166354E-2</v>
      </c>
      <c r="Q4170" t="s">
        <v>156</v>
      </c>
      <c r="S4170" t="s">
        <v>689</v>
      </c>
      <c r="T4170" t="s">
        <v>850</v>
      </c>
      <c r="U4170">
        <v>1.8377705700200322E-2</v>
      </c>
      <c r="V4170" t="s">
        <v>156</v>
      </c>
    </row>
    <row r="4171" spans="9:22" x14ac:dyDescent="0.45">
      <c r="I4171" t="s">
        <v>269</v>
      </c>
      <c r="J4171" t="s">
        <v>155</v>
      </c>
      <c r="K4171">
        <v>0</v>
      </c>
      <c r="L4171" t="s">
        <v>156</v>
      </c>
      <c r="N4171" t="s">
        <v>477</v>
      </c>
      <c r="O4171" t="s">
        <v>155</v>
      </c>
      <c r="P4171">
        <v>6.792166191661253E-2</v>
      </c>
      <c r="Q4171" t="s">
        <v>156</v>
      </c>
      <c r="S4171" t="s">
        <v>690</v>
      </c>
      <c r="T4171" t="s">
        <v>155</v>
      </c>
      <c r="U4171">
        <v>8.1928319848197373E-2</v>
      </c>
      <c r="V4171" t="s">
        <v>156</v>
      </c>
    </row>
    <row r="4172" spans="9:22" x14ac:dyDescent="0.45">
      <c r="I4172" t="s">
        <v>269</v>
      </c>
      <c r="J4172" t="s">
        <v>157</v>
      </c>
      <c r="K4172">
        <v>0</v>
      </c>
      <c r="L4172" t="s">
        <v>156</v>
      </c>
      <c r="N4172" t="s">
        <v>477</v>
      </c>
      <c r="O4172" t="s">
        <v>157</v>
      </c>
      <c r="P4172">
        <v>9.0635473349203483E-3</v>
      </c>
      <c r="Q4172" t="s">
        <v>156</v>
      </c>
      <c r="S4172" t="s">
        <v>690</v>
      </c>
      <c r="T4172" t="s">
        <v>157</v>
      </c>
      <c r="U4172">
        <v>1.0789023770711293E-2</v>
      </c>
      <c r="V4172" t="s">
        <v>156</v>
      </c>
    </row>
    <row r="4173" spans="9:22" x14ac:dyDescent="0.45">
      <c r="I4173" t="s">
        <v>269</v>
      </c>
      <c r="J4173" t="s">
        <v>158</v>
      </c>
      <c r="K4173">
        <v>3.679467829199032E-3</v>
      </c>
      <c r="L4173" t="s">
        <v>156</v>
      </c>
      <c r="N4173" t="s">
        <v>477</v>
      </c>
      <c r="O4173" t="s">
        <v>158</v>
      </c>
      <c r="P4173">
        <v>8.0998295149942254E-3</v>
      </c>
      <c r="Q4173" t="s">
        <v>156</v>
      </c>
      <c r="S4173" t="s">
        <v>690</v>
      </c>
      <c r="T4173" t="s">
        <v>158</v>
      </c>
      <c r="U4173">
        <v>1.029526164594434E-2</v>
      </c>
      <c r="V4173" t="s">
        <v>156</v>
      </c>
    </row>
    <row r="4174" spans="9:22" x14ac:dyDescent="0.45">
      <c r="I4174" t="s">
        <v>269</v>
      </c>
      <c r="J4174" t="s">
        <v>159</v>
      </c>
      <c r="K4174">
        <v>8.4547445657894953E-3</v>
      </c>
      <c r="L4174" t="s">
        <v>156</v>
      </c>
      <c r="N4174" t="s">
        <v>477</v>
      </c>
      <c r="O4174" t="s">
        <v>159</v>
      </c>
      <c r="P4174">
        <v>6.8333189360497261E-3</v>
      </c>
      <c r="Q4174" t="s">
        <v>156</v>
      </c>
      <c r="S4174" t="s">
        <v>690</v>
      </c>
      <c r="T4174" t="s">
        <v>159</v>
      </c>
      <c r="U4174">
        <v>9.8329350628949021E-3</v>
      </c>
      <c r="V4174" t="s">
        <v>156</v>
      </c>
    </row>
    <row r="4175" spans="9:22" x14ac:dyDescent="0.45">
      <c r="I4175" t="s">
        <v>269</v>
      </c>
      <c r="J4175" t="s">
        <v>160</v>
      </c>
      <c r="K4175">
        <v>7.1687839090160826E-2</v>
      </c>
      <c r="L4175" t="s">
        <v>156</v>
      </c>
      <c r="N4175" t="s">
        <v>477</v>
      </c>
      <c r="O4175" t="s">
        <v>160</v>
      </c>
      <c r="P4175">
        <v>5.6617062098382624E-2</v>
      </c>
      <c r="Q4175" t="s">
        <v>156</v>
      </c>
      <c r="S4175" t="s">
        <v>690</v>
      </c>
      <c r="T4175" t="s">
        <v>160</v>
      </c>
      <c r="U4175">
        <v>7.313024436829238E-2</v>
      </c>
      <c r="V4175" t="s">
        <v>156</v>
      </c>
    </row>
    <row r="4176" spans="9:22" x14ac:dyDescent="0.45">
      <c r="I4176" t="s">
        <v>269</v>
      </c>
      <c r="J4176" t="s">
        <v>813</v>
      </c>
      <c r="K4176">
        <v>8.4476621494912769E-3</v>
      </c>
      <c r="L4176" t="s">
        <v>156</v>
      </c>
      <c r="N4176" t="s">
        <v>477</v>
      </c>
      <c r="O4176" t="s">
        <v>813</v>
      </c>
      <c r="P4176">
        <v>8.9524865498223551E-3</v>
      </c>
      <c r="Q4176" t="s">
        <v>156</v>
      </c>
      <c r="S4176" t="s">
        <v>690</v>
      </c>
      <c r="T4176" t="s">
        <v>813</v>
      </c>
      <c r="U4176">
        <v>1.2354529506117484E-2</v>
      </c>
      <c r="V4176" t="s">
        <v>156</v>
      </c>
    </row>
    <row r="4177" spans="9:22" x14ac:dyDescent="0.45">
      <c r="I4177" t="s">
        <v>269</v>
      </c>
      <c r="J4177" t="s">
        <v>814</v>
      </c>
      <c r="K4177">
        <v>4.9265095096803621E-3</v>
      </c>
      <c r="L4177" t="s">
        <v>156</v>
      </c>
      <c r="N4177" t="s">
        <v>477</v>
      </c>
      <c r="O4177" t="s">
        <v>814</v>
      </c>
      <c r="P4177">
        <v>8.5813121023124422E-3</v>
      </c>
      <c r="Q4177" t="s">
        <v>156</v>
      </c>
      <c r="S4177" t="s">
        <v>690</v>
      </c>
      <c r="T4177" t="s">
        <v>814</v>
      </c>
      <c r="U4177">
        <v>1.2763987753445897E-2</v>
      </c>
      <c r="V4177" t="s">
        <v>156</v>
      </c>
    </row>
    <row r="4178" spans="9:22" x14ac:dyDescent="0.45">
      <c r="I4178" t="s">
        <v>269</v>
      </c>
      <c r="J4178" t="s">
        <v>815</v>
      </c>
      <c r="K4178">
        <v>5.7084864383434488E-4</v>
      </c>
      <c r="L4178" t="s">
        <v>156</v>
      </c>
      <c r="N4178" t="s">
        <v>477</v>
      </c>
      <c r="O4178" t="s">
        <v>815</v>
      </c>
      <c r="P4178">
        <v>5.7464179818866645E-2</v>
      </c>
      <c r="Q4178" t="s">
        <v>156</v>
      </c>
      <c r="S4178" t="s">
        <v>690</v>
      </c>
      <c r="T4178" t="s">
        <v>815</v>
      </c>
      <c r="U4178">
        <v>7.5482790727158244E-2</v>
      </c>
      <c r="V4178" t="s">
        <v>156</v>
      </c>
    </row>
    <row r="4179" spans="9:22" x14ac:dyDescent="0.45">
      <c r="I4179" t="s">
        <v>269</v>
      </c>
      <c r="J4179" t="s">
        <v>161</v>
      </c>
      <c r="K4179">
        <v>0</v>
      </c>
      <c r="L4179" t="s">
        <v>156</v>
      </c>
      <c r="N4179" t="s">
        <v>477</v>
      </c>
      <c r="O4179" t="s">
        <v>161</v>
      </c>
      <c r="P4179">
        <v>3.7798009862239475E-2</v>
      </c>
      <c r="Q4179" t="s">
        <v>156</v>
      </c>
      <c r="S4179" t="s">
        <v>690</v>
      </c>
      <c r="T4179" t="s">
        <v>161</v>
      </c>
      <c r="U4179">
        <v>4.1870072810993829E-2</v>
      </c>
      <c r="V4179" t="s">
        <v>156</v>
      </c>
    </row>
    <row r="4180" spans="9:22" x14ac:dyDescent="0.45">
      <c r="I4180" t="s">
        <v>269</v>
      </c>
      <c r="J4180" t="s">
        <v>162</v>
      </c>
      <c r="K4180">
        <v>2.231294970039151E-3</v>
      </c>
      <c r="L4180" t="s">
        <v>156</v>
      </c>
      <c r="N4180" t="s">
        <v>477</v>
      </c>
      <c r="O4180" t="s">
        <v>162</v>
      </c>
      <c r="P4180">
        <v>5.4211333561400106E-3</v>
      </c>
      <c r="Q4180" t="s">
        <v>156</v>
      </c>
      <c r="S4180" t="s">
        <v>690</v>
      </c>
      <c r="T4180" t="s">
        <v>162</v>
      </c>
      <c r="U4180">
        <v>6.239809959987362E-3</v>
      </c>
      <c r="V4180" t="s">
        <v>156</v>
      </c>
    </row>
    <row r="4181" spans="9:22" x14ac:dyDescent="0.45">
      <c r="I4181" t="s">
        <v>269</v>
      </c>
      <c r="J4181" t="s">
        <v>163</v>
      </c>
      <c r="K4181">
        <v>5.1551559536554582E-3</v>
      </c>
      <c r="L4181" t="s">
        <v>156</v>
      </c>
      <c r="N4181" t="s">
        <v>477</v>
      </c>
      <c r="O4181" t="s">
        <v>163</v>
      </c>
      <c r="P4181">
        <v>5.0527074755558829E-3</v>
      </c>
      <c r="Q4181" t="s">
        <v>156</v>
      </c>
      <c r="S4181" t="s">
        <v>690</v>
      </c>
      <c r="T4181" t="s">
        <v>163</v>
      </c>
      <c r="U4181">
        <v>6.2631801721492733E-3</v>
      </c>
      <c r="V4181" t="s">
        <v>156</v>
      </c>
    </row>
    <row r="4182" spans="9:22" x14ac:dyDescent="0.45">
      <c r="I4182" t="s">
        <v>269</v>
      </c>
      <c r="J4182" t="s">
        <v>164</v>
      </c>
      <c r="K4182">
        <v>7.3534010617433377E-3</v>
      </c>
      <c r="L4182" t="s">
        <v>156</v>
      </c>
      <c r="N4182" t="s">
        <v>477</v>
      </c>
      <c r="O4182" t="s">
        <v>164</v>
      </c>
      <c r="P4182">
        <v>6.3187383459112623E-3</v>
      </c>
      <c r="Q4182" t="s">
        <v>156</v>
      </c>
      <c r="S4182" t="s">
        <v>690</v>
      </c>
      <c r="T4182" t="s">
        <v>164</v>
      </c>
      <c r="U4182">
        <v>6.4185000337993736E-3</v>
      </c>
      <c r="V4182" t="s">
        <v>156</v>
      </c>
    </row>
    <row r="4183" spans="9:22" x14ac:dyDescent="0.45">
      <c r="I4183" t="s">
        <v>269</v>
      </c>
      <c r="J4183" t="s">
        <v>165</v>
      </c>
      <c r="K4183">
        <v>5.0118155777170423E-2</v>
      </c>
      <c r="L4183" t="s">
        <v>156</v>
      </c>
      <c r="N4183" t="s">
        <v>477</v>
      </c>
      <c r="O4183" t="s">
        <v>165</v>
      </c>
      <c r="P4183">
        <v>5.0709818087419846E-2</v>
      </c>
      <c r="Q4183" t="s">
        <v>156</v>
      </c>
      <c r="S4183" t="s">
        <v>690</v>
      </c>
      <c r="T4183" t="s">
        <v>165</v>
      </c>
      <c r="U4183">
        <v>3.7705392270488025E-2</v>
      </c>
      <c r="V4183" t="s">
        <v>156</v>
      </c>
    </row>
    <row r="4184" spans="9:22" x14ac:dyDescent="0.45">
      <c r="I4184" t="s">
        <v>269</v>
      </c>
      <c r="J4184" t="s">
        <v>817</v>
      </c>
      <c r="K4184">
        <v>6.4590736499716972E-3</v>
      </c>
      <c r="L4184" t="s">
        <v>156</v>
      </c>
      <c r="N4184" t="s">
        <v>477</v>
      </c>
      <c r="O4184" t="s">
        <v>817</v>
      </c>
      <c r="P4184">
        <v>7.9513271835139655E-3</v>
      </c>
      <c r="Q4184" t="s">
        <v>156</v>
      </c>
      <c r="S4184" t="s">
        <v>690</v>
      </c>
      <c r="T4184" t="s">
        <v>817</v>
      </c>
      <c r="U4184">
        <v>5.7120836346330915E-3</v>
      </c>
      <c r="V4184" t="s">
        <v>156</v>
      </c>
    </row>
    <row r="4185" spans="9:22" x14ac:dyDescent="0.45">
      <c r="I4185" t="s">
        <v>269</v>
      </c>
      <c r="J4185" t="s">
        <v>818</v>
      </c>
      <c r="K4185">
        <v>4.8657953283127824E-3</v>
      </c>
      <c r="L4185" t="s">
        <v>156</v>
      </c>
      <c r="N4185" t="s">
        <v>477</v>
      </c>
      <c r="O4185" t="s">
        <v>818</v>
      </c>
      <c r="P4185">
        <v>7.0264885565877611E-3</v>
      </c>
      <c r="Q4185" t="s">
        <v>156</v>
      </c>
      <c r="S4185" t="s">
        <v>690</v>
      </c>
      <c r="T4185" t="s">
        <v>818</v>
      </c>
      <c r="U4185">
        <v>5.7964569078363662E-3</v>
      </c>
      <c r="V4185" t="s">
        <v>156</v>
      </c>
    </row>
    <row r="4186" spans="9:22" x14ac:dyDescent="0.45">
      <c r="I4186" t="s">
        <v>269</v>
      </c>
      <c r="J4186" t="s">
        <v>819</v>
      </c>
      <c r="K4186">
        <v>2.7796788684886714E-3</v>
      </c>
      <c r="L4186" t="s">
        <v>156</v>
      </c>
      <c r="N4186" t="s">
        <v>477</v>
      </c>
      <c r="O4186" t="s">
        <v>819</v>
      </c>
      <c r="P4186">
        <v>4.0163730646854516E-2</v>
      </c>
      <c r="Q4186" t="s">
        <v>156</v>
      </c>
      <c r="S4186" t="s">
        <v>690</v>
      </c>
      <c r="T4186" t="s">
        <v>819</v>
      </c>
      <c r="U4186">
        <v>3.7640191616596513E-2</v>
      </c>
      <c r="V4186" t="s">
        <v>156</v>
      </c>
    </row>
    <row r="4187" spans="9:22" x14ac:dyDescent="0.45">
      <c r="I4187" t="s">
        <v>269</v>
      </c>
      <c r="J4187" t="s">
        <v>821</v>
      </c>
      <c r="K4187">
        <v>1.4500928085372691E-2</v>
      </c>
      <c r="L4187" t="s">
        <v>156</v>
      </c>
      <c r="N4187" t="s">
        <v>477</v>
      </c>
      <c r="O4187" t="s">
        <v>821</v>
      </c>
      <c r="P4187">
        <v>0.1014826702918297</v>
      </c>
      <c r="Q4187" t="s">
        <v>156</v>
      </c>
      <c r="S4187" t="s">
        <v>690</v>
      </c>
      <c r="T4187" t="s">
        <v>821</v>
      </c>
      <c r="U4187">
        <v>0.11727555813558416</v>
      </c>
      <c r="V4187" t="s">
        <v>156</v>
      </c>
    </row>
    <row r="4188" spans="9:22" x14ac:dyDescent="0.45">
      <c r="I4188" t="s">
        <v>269</v>
      </c>
      <c r="J4188" t="s">
        <v>822</v>
      </c>
      <c r="K4188">
        <v>3.5977674314846171E-2</v>
      </c>
      <c r="L4188" t="s">
        <v>156</v>
      </c>
      <c r="N4188" t="s">
        <v>477</v>
      </c>
      <c r="O4188" t="s">
        <v>822</v>
      </c>
      <c r="P4188">
        <v>1.4272595783343304E-2</v>
      </c>
      <c r="Q4188" t="s">
        <v>156</v>
      </c>
      <c r="S4188" t="s">
        <v>690</v>
      </c>
      <c r="T4188" t="s">
        <v>822</v>
      </c>
      <c r="U4188">
        <v>1.5851167668494332E-2</v>
      </c>
      <c r="V4188" t="s">
        <v>156</v>
      </c>
    </row>
    <row r="4189" spans="9:22" x14ac:dyDescent="0.45">
      <c r="I4189" t="s">
        <v>269</v>
      </c>
      <c r="J4189" t="s">
        <v>823</v>
      </c>
      <c r="K4189">
        <v>5.2124897330796519E-2</v>
      </c>
      <c r="L4189" t="s">
        <v>156</v>
      </c>
      <c r="N4189" t="s">
        <v>477</v>
      </c>
      <c r="O4189" t="s">
        <v>823</v>
      </c>
      <c r="P4189">
        <v>1.5035583149137652E-2</v>
      </c>
      <c r="Q4189" t="s">
        <v>156</v>
      </c>
      <c r="S4189" t="s">
        <v>690</v>
      </c>
      <c r="T4189" t="s">
        <v>823</v>
      </c>
      <c r="U4189">
        <v>1.4608939973264142E-2</v>
      </c>
      <c r="V4189" t="s">
        <v>156</v>
      </c>
    </row>
    <row r="4190" spans="9:22" x14ac:dyDescent="0.45">
      <c r="I4190" t="s">
        <v>269</v>
      </c>
      <c r="J4190" t="s">
        <v>824</v>
      </c>
      <c r="K4190">
        <v>6.3354548559270002E-2</v>
      </c>
      <c r="L4190" t="s">
        <v>156</v>
      </c>
      <c r="N4190" t="s">
        <v>477</v>
      </c>
      <c r="O4190" t="s">
        <v>824</v>
      </c>
      <c r="P4190">
        <v>1.8911363828864457E-2</v>
      </c>
      <c r="Q4190" t="s">
        <v>156</v>
      </c>
      <c r="S4190" t="s">
        <v>690</v>
      </c>
      <c r="T4190" t="s">
        <v>824</v>
      </c>
      <c r="U4190">
        <v>1.3013600438764405E-2</v>
      </c>
      <c r="V4190" t="s">
        <v>156</v>
      </c>
    </row>
    <row r="4191" spans="9:22" x14ac:dyDescent="0.45">
      <c r="I4191" t="s">
        <v>269</v>
      </c>
      <c r="J4191" t="s">
        <v>825</v>
      </c>
      <c r="K4191">
        <v>0.42194801140844929</v>
      </c>
      <c r="L4191" t="s">
        <v>156</v>
      </c>
      <c r="N4191" t="s">
        <v>477</v>
      </c>
      <c r="O4191" t="s">
        <v>825</v>
      </c>
      <c r="P4191">
        <v>0.14602302941142059</v>
      </c>
      <c r="Q4191" t="s">
        <v>156</v>
      </c>
      <c r="S4191" t="s">
        <v>690</v>
      </c>
      <c r="T4191" t="s">
        <v>825</v>
      </c>
      <c r="U4191">
        <v>7.5899593417924682E-2</v>
      </c>
      <c r="V4191" t="s">
        <v>156</v>
      </c>
    </row>
    <row r="4192" spans="9:22" x14ac:dyDescent="0.45">
      <c r="I4192" t="s">
        <v>269</v>
      </c>
      <c r="J4192" t="s">
        <v>826</v>
      </c>
      <c r="K4192">
        <v>5.8882742075653208E-2</v>
      </c>
      <c r="L4192" t="s">
        <v>156</v>
      </c>
      <c r="N4192" t="s">
        <v>477</v>
      </c>
      <c r="O4192" t="s">
        <v>826</v>
      </c>
      <c r="P4192">
        <v>2.6833749896628532E-2</v>
      </c>
      <c r="Q4192" t="s">
        <v>156</v>
      </c>
      <c r="S4192" t="s">
        <v>690</v>
      </c>
      <c r="T4192" t="s">
        <v>826</v>
      </c>
      <c r="U4192">
        <v>1.5954614614011521E-2</v>
      </c>
      <c r="V4192" t="s">
        <v>156</v>
      </c>
    </row>
    <row r="4193" spans="9:22" x14ac:dyDescent="0.45">
      <c r="I4193" t="s">
        <v>269</v>
      </c>
      <c r="J4193" t="s">
        <v>827</v>
      </c>
      <c r="K4193">
        <v>4.7198236967243325E-2</v>
      </c>
      <c r="L4193" t="s">
        <v>156</v>
      </c>
      <c r="N4193" t="s">
        <v>477</v>
      </c>
      <c r="O4193" t="s">
        <v>827</v>
      </c>
      <c r="P4193">
        <v>2.5468362984524789E-2</v>
      </c>
      <c r="Q4193" t="s">
        <v>156</v>
      </c>
      <c r="S4193" t="s">
        <v>690</v>
      </c>
      <c r="T4193" t="s">
        <v>827</v>
      </c>
      <c r="U4193">
        <v>1.6455198280363893E-2</v>
      </c>
      <c r="V4193" t="s">
        <v>156</v>
      </c>
    </row>
    <row r="4194" spans="9:22" x14ac:dyDescent="0.45">
      <c r="I4194" t="s">
        <v>269</v>
      </c>
      <c r="J4194" t="s">
        <v>828</v>
      </c>
      <c r="K4194">
        <v>4.3168956391457292E-2</v>
      </c>
      <c r="L4194" t="s">
        <v>156</v>
      </c>
      <c r="N4194" t="s">
        <v>477</v>
      </c>
      <c r="O4194" t="s">
        <v>828</v>
      </c>
      <c r="P4194">
        <v>9.5074720852251465E-2</v>
      </c>
      <c r="Q4194" t="s">
        <v>156</v>
      </c>
      <c r="S4194" t="s">
        <v>690</v>
      </c>
      <c r="T4194" t="s">
        <v>828</v>
      </c>
      <c r="U4194">
        <v>0.10316475224068782</v>
      </c>
      <c r="V4194" t="s">
        <v>156</v>
      </c>
    </row>
    <row r="4195" spans="9:22" x14ac:dyDescent="0.45">
      <c r="I4195" t="s">
        <v>269</v>
      </c>
      <c r="J4195" t="s">
        <v>835</v>
      </c>
      <c r="K4195">
        <v>0</v>
      </c>
      <c r="L4195" t="s">
        <v>156</v>
      </c>
      <c r="N4195" t="s">
        <v>477</v>
      </c>
      <c r="O4195" t="s">
        <v>835</v>
      </c>
      <c r="P4195">
        <v>2.9141171352165512E-2</v>
      </c>
      <c r="Q4195" t="s">
        <v>156</v>
      </c>
      <c r="S4195" t="s">
        <v>690</v>
      </c>
      <c r="T4195" t="s">
        <v>835</v>
      </c>
      <c r="U4195">
        <v>3.2580830476140001E-2</v>
      </c>
      <c r="V4195" t="s">
        <v>156</v>
      </c>
    </row>
    <row r="4196" spans="9:22" x14ac:dyDescent="0.45">
      <c r="I4196" t="s">
        <v>269</v>
      </c>
      <c r="J4196" t="s">
        <v>836</v>
      </c>
      <c r="K4196">
        <v>0</v>
      </c>
      <c r="L4196" t="s">
        <v>156</v>
      </c>
      <c r="N4196" t="s">
        <v>477</v>
      </c>
      <c r="O4196" t="s">
        <v>836</v>
      </c>
      <c r="P4196">
        <v>4.0895942318918748E-3</v>
      </c>
      <c r="Q4196" t="s">
        <v>156</v>
      </c>
      <c r="S4196" t="s">
        <v>690</v>
      </c>
      <c r="T4196" t="s">
        <v>836</v>
      </c>
      <c r="U4196">
        <v>4.8514779367708205E-3</v>
      </c>
      <c r="V4196" t="s">
        <v>156</v>
      </c>
    </row>
    <row r="4197" spans="9:22" x14ac:dyDescent="0.45">
      <c r="I4197" t="s">
        <v>269</v>
      </c>
      <c r="J4197" t="s">
        <v>837</v>
      </c>
      <c r="K4197">
        <v>2.1617535656959204E-3</v>
      </c>
      <c r="L4197" t="s">
        <v>156</v>
      </c>
      <c r="N4197" t="s">
        <v>477</v>
      </c>
      <c r="O4197" t="s">
        <v>837</v>
      </c>
      <c r="P4197">
        <v>4.10513599422614E-3</v>
      </c>
      <c r="Q4197" t="s">
        <v>156</v>
      </c>
      <c r="S4197" t="s">
        <v>690</v>
      </c>
      <c r="T4197" t="s">
        <v>837</v>
      </c>
      <c r="U4197">
        <v>5.2390212219810888E-3</v>
      </c>
      <c r="V4197" t="s">
        <v>156</v>
      </c>
    </row>
    <row r="4198" spans="9:22" x14ac:dyDescent="0.45">
      <c r="I4198" t="s">
        <v>269</v>
      </c>
      <c r="J4198" t="s">
        <v>838</v>
      </c>
      <c r="K4198">
        <v>4.067089311832103E-3</v>
      </c>
      <c r="L4198" t="s">
        <v>156</v>
      </c>
      <c r="N4198" t="s">
        <v>477</v>
      </c>
      <c r="O4198" t="s">
        <v>838</v>
      </c>
      <c r="P4198">
        <v>4.1601889914125141E-3</v>
      </c>
      <c r="Q4198" t="s">
        <v>156</v>
      </c>
      <c r="S4198" t="s">
        <v>690</v>
      </c>
      <c r="T4198" t="s">
        <v>838</v>
      </c>
      <c r="U4198">
        <v>5.5161367144967877E-3</v>
      </c>
      <c r="V4198" t="s">
        <v>156</v>
      </c>
    </row>
    <row r="4199" spans="9:22" x14ac:dyDescent="0.45">
      <c r="I4199" t="s">
        <v>269</v>
      </c>
      <c r="J4199" t="s">
        <v>839</v>
      </c>
      <c r="K4199">
        <v>3.2062157229139153E-2</v>
      </c>
      <c r="L4199" t="s">
        <v>156</v>
      </c>
      <c r="N4199" t="s">
        <v>477</v>
      </c>
      <c r="O4199" t="s">
        <v>839</v>
      </c>
      <c r="P4199">
        <v>3.2213566079115671E-2</v>
      </c>
      <c r="Q4199" t="s">
        <v>156</v>
      </c>
      <c r="S4199" t="s">
        <v>690</v>
      </c>
      <c r="T4199" t="s">
        <v>839</v>
      </c>
      <c r="U4199">
        <v>3.4670493225340909E-2</v>
      </c>
      <c r="V4199" t="s">
        <v>156</v>
      </c>
    </row>
    <row r="4200" spans="9:22" x14ac:dyDescent="0.45">
      <c r="I4200" t="s">
        <v>269</v>
      </c>
      <c r="J4200" t="s">
        <v>840</v>
      </c>
      <c r="K4200">
        <v>3.0006752251122088E-3</v>
      </c>
      <c r="L4200" t="s">
        <v>156</v>
      </c>
      <c r="N4200" t="s">
        <v>477</v>
      </c>
      <c r="O4200" t="s">
        <v>840</v>
      </c>
      <c r="P4200">
        <v>4.8666356444664405E-3</v>
      </c>
      <c r="Q4200" t="s">
        <v>156</v>
      </c>
      <c r="S4200" t="s">
        <v>690</v>
      </c>
      <c r="T4200" t="s">
        <v>840</v>
      </c>
      <c r="U4200">
        <v>5.579352976482036E-3</v>
      </c>
      <c r="V4200" t="s">
        <v>156</v>
      </c>
    </row>
    <row r="4201" spans="9:22" x14ac:dyDescent="0.45">
      <c r="I4201" t="s">
        <v>269</v>
      </c>
      <c r="J4201" t="s">
        <v>841</v>
      </c>
      <c r="K4201">
        <v>9.0954867167638979E-4</v>
      </c>
      <c r="L4201" t="s">
        <v>156</v>
      </c>
      <c r="N4201" t="s">
        <v>477</v>
      </c>
      <c r="O4201" t="s">
        <v>841</v>
      </c>
      <c r="P4201">
        <v>4.5506960662065315E-3</v>
      </c>
      <c r="Q4201" t="s">
        <v>156</v>
      </c>
      <c r="S4201" t="s">
        <v>690</v>
      </c>
      <c r="T4201" t="s">
        <v>841</v>
      </c>
      <c r="U4201">
        <v>5.504804812121805E-3</v>
      </c>
      <c r="V4201" t="s">
        <v>156</v>
      </c>
    </row>
    <row r="4202" spans="9:22" x14ac:dyDescent="0.45">
      <c r="I4202" t="s">
        <v>269</v>
      </c>
      <c r="J4202" t="s">
        <v>842</v>
      </c>
      <c r="K4202">
        <v>0</v>
      </c>
      <c r="L4202" t="s">
        <v>156</v>
      </c>
      <c r="N4202" t="s">
        <v>477</v>
      </c>
      <c r="O4202" t="s">
        <v>842</v>
      </c>
      <c r="P4202">
        <v>2.6993311311756651E-2</v>
      </c>
      <c r="Q4202" t="s">
        <v>156</v>
      </c>
      <c r="S4202" t="s">
        <v>690</v>
      </c>
      <c r="T4202" t="s">
        <v>842</v>
      </c>
      <c r="U4202">
        <v>2.9883040455626911E-2</v>
      </c>
      <c r="V4202" t="s">
        <v>156</v>
      </c>
    </row>
    <row r="4203" spans="9:22" x14ac:dyDescent="0.45">
      <c r="I4203" t="s">
        <v>269</v>
      </c>
      <c r="J4203" t="s">
        <v>843</v>
      </c>
      <c r="K4203">
        <v>0</v>
      </c>
      <c r="L4203" t="s">
        <v>156</v>
      </c>
      <c r="N4203" t="s">
        <v>477</v>
      </c>
      <c r="O4203" t="s">
        <v>843</v>
      </c>
      <c r="P4203">
        <v>1.8230766252734742E-2</v>
      </c>
      <c r="Q4203" t="s">
        <v>156</v>
      </c>
      <c r="S4203" t="s">
        <v>690</v>
      </c>
      <c r="T4203" t="s">
        <v>843</v>
      </c>
      <c r="U4203">
        <v>2.4529670874535833E-2</v>
      </c>
      <c r="V4203" t="s">
        <v>156</v>
      </c>
    </row>
    <row r="4204" spans="9:22" x14ac:dyDescent="0.45">
      <c r="I4204" t="s">
        <v>269</v>
      </c>
      <c r="J4204" t="s">
        <v>844</v>
      </c>
      <c r="K4204">
        <v>0</v>
      </c>
      <c r="L4204" t="s">
        <v>156</v>
      </c>
      <c r="N4204" t="s">
        <v>477</v>
      </c>
      <c r="O4204" t="s">
        <v>844</v>
      </c>
      <c r="P4204">
        <v>3.01872299385951E-3</v>
      </c>
      <c r="Q4204" t="s">
        <v>156</v>
      </c>
      <c r="S4204" t="s">
        <v>690</v>
      </c>
      <c r="T4204" t="s">
        <v>844</v>
      </c>
      <c r="U4204">
        <v>3.29790075593921E-3</v>
      </c>
      <c r="V4204" t="s">
        <v>156</v>
      </c>
    </row>
    <row r="4205" spans="9:22" x14ac:dyDescent="0.45">
      <c r="I4205" t="s">
        <v>269</v>
      </c>
      <c r="J4205" t="s">
        <v>845</v>
      </c>
      <c r="K4205">
        <v>1.4100489353851666E-3</v>
      </c>
      <c r="L4205" t="s">
        <v>156</v>
      </c>
      <c r="N4205" t="s">
        <v>477</v>
      </c>
      <c r="O4205" t="s">
        <v>845</v>
      </c>
      <c r="P4205">
        <v>2.9652514086538485E-3</v>
      </c>
      <c r="Q4205" t="s">
        <v>156</v>
      </c>
      <c r="S4205" t="s">
        <v>690</v>
      </c>
      <c r="T4205" t="s">
        <v>845</v>
      </c>
      <c r="U4205">
        <v>3.2732539851347193E-3</v>
      </c>
      <c r="V4205" t="s">
        <v>156</v>
      </c>
    </row>
    <row r="4206" spans="9:22" x14ac:dyDescent="0.45">
      <c r="I4206" t="s">
        <v>269</v>
      </c>
      <c r="J4206" t="s">
        <v>846</v>
      </c>
      <c r="K4206">
        <v>4.0376750032713338E-3</v>
      </c>
      <c r="L4206" t="s">
        <v>156</v>
      </c>
      <c r="N4206" t="s">
        <v>477</v>
      </c>
      <c r="O4206" t="s">
        <v>846</v>
      </c>
      <c r="P4206">
        <v>2.8006273419543177E-3</v>
      </c>
      <c r="Q4206" t="s">
        <v>156</v>
      </c>
      <c r="S4206" t="s">
        <v>690</v>
      </c>
      <c r="T4206" t="s">
        <v>846</v>
      </c>
      <c r="U4206">
        <v>3.277125017214028E-3</v>
      </c>
      <c r="V4206" t="s">
        <v>156</v>
      </c>
    </row>
    <row r="4207" spans="9:22" x14ac:dyDescent="0.45">
      <c r="I4207" t="s">
        <v>269</v>
      </c>
      <c r="J4207" t="s">
        <v>847</v>
      </c>
      <c r="K4207">
        <v>3.4872819812135712E-2</v>
      </c>
      <c r="L4207" t="s">
        <v>156</v>
      </c>
      <c r="N4207" t="s">
        <v>477</v>
      </c>
      <c r="O4207" t="s">
        <v>847</v>
      </c>
      <c r="P4207">
        <v>1.834477782300711E-2</v>
      </c>
      <c r="Q4207" t="s">
        <v>156</v>
      </c>
      <c r="S4207" t="s">
        <v>690</v>
      </c>
      <c r="T4207" t="s">
        <v>847</v>
      </c>
      <c r="U4207">
        <v>1.5832468923254087E-2</v>
      </c>
      <c r="V4207" t="s">
        <v>156</v>
      </c>
    </row>
    <row r="4208" spans="9:22" x14ac:dyDescent="0.45">
      <c r="I4208" t="s">
        <v>269</v>
      </c>
      <c r="J4208" t="s">
        <v>848</v>
      </c>
      <c r="K4208">
        <v>3.5926097149403249E-3</v>
      </c>
      <c r="L4208" t="s">
        <v>156</v>
      </c>
      <c r="N4208" t="s">
        <v>477</v>
      </c>
      <c r="O4208" t="s">
        <v>848</v>
      </c>
      <c r="P4208">
        <v>2.6163112614194101E-3</v>
      </c>
      <c r="Q4208" t="s">
        <v>156</v>
      </c>
      <c r="S4208" t="s">
        <v>690</v>
      </c>
      <c r="T4208" t="s">
        <v>848</v>
      </c>
      <c r="U4208">
        <v>2.2010689674964927E-3</v>
      </c>
      <c r="V4208" t="s">
        <v>156</v>
      </c>
    </row>
    <row r="4209" spans="9:22" x14ac:dyDescent="0.45">
      <c r="I4209" t="s">
        <v>269</v>
      </c>
      <c r="J4209" t="s">
        <v>849</v>
      </c>
      <c r="K4209">
        <v>0</v>
      </c>
      <c r="L4209" t="s">
        <v>156</v>
      </c>
      <c r="N4209" t="s">
        <v>477</v>
      </c>
      <c r="O4209" t="s">
        <v>849</v>
      </c>
      <c r="P4209">
        <v>2.3997343265051646E-3</v>
      </c>
      <c r="Q4209" t="s">
        <v>156</v>
      </c>
      <c r="S4209" t="s">
        <v>690</v>
      </c>
      <c r="T4209" t="s">
        <v>849</v>
      </c>
      <c r="U4209">
        <v>2.1772928476559814E-3</v>
      </c>
      <c r="V4209" t="s">
        <v>156</v>
      </c>
    </row>
    <row r="4210" spans="9:22" x14ac:dyDescent="0.45">
      <c r="I4210" t="s">
        <v>269</v>
      </c>
      <c r="J4210" t="s">
        <v>850</v>
      </c>
      <c r="K4210">
        <v>0</v>
      </c>
      <c r="L4210" t="s">
        <v>156</v>
      </c>
      <c r="N4210" t="s">
        <v>477</v>
      </c>
      <c r="O4210" t="s">
        <v>850</v>
      </c>
      <c r="P4210">
        <v>1.2426080936295896E-2</v>
      </c>
      <c r="Q4210" t="s">
        <v>156</v>
      </c>
      <c r="S4210" t="s">
        <v>690</v>
      </c>
      <c r="T4210" t="s">
        <v>850</v>
      </c>
      <c r="U4210">
        <v>1.5139855951329719E-2</v>
      </c>
      <c r="V4210" t="s">
        <v>156</v>
      </c>
    </row>
    <row r="4211" spans="9:22" x14ac:dyDescent="0.45">
      <c r="I4211" t="s">
        <v>270</v>
      </c>
      <c r="J4211" t="s">
        <v>155</v>
      </c>
      <c r="K4211">
        <v>0</v>
      </c>
      <c r="L4211" t="s">
        <v>156</v>
      </c>
      <c r="N4211" t="s">
        <v>478</v>
      </c>
      <c r="O4211" t="s">
        <v>155</v>
      </c>
      <c r="P4211">
        <v>6.4752241015510983E-2</v>
      </c>
      <c r="Q4211" t="s">
        <v>156</v>
      </c>
      <c r="S4211" t="s">
        <v>691</v>
      </c>
      <c r="T4211" t="s">
        <v>155</v>
      </c>
      <c r="U4211">
        <v>7.2024280857104661E-2</v>
      </c>
      <c r="V4211" t="s">
        <v>156</v>
      </c>
    </row>
    <row r="4212" spans="9:22" x14ac:dyDescent="0.45">
      <c r="I4212" t="s">
        <v>270</v>
      </c>
      <c r="J4212" t="s">
        <v>157</v>
      </c>
      <c r="K4212">
        <v>0</v>
      </c>
      <c r="L4212" t="s">
        <v>156</v>
      </c>
      <c r="N4212" t="s">
        <v>478</v>
      </c>
      <c r="O4212" t="s">
        <v>157</v>
      </c>
      <c r="P4212">
        <v>7.963843294993422E-3</v>
      </c>
      <c r="Q4212" t="s">
        <v>156</v>
      </c>
      <c r="S4212" t="s">
        <v>691</v>
      </c>
      <c r="T4212" t="s">
        <v>157</v>
      </c>
      <c r="U4212">
        <v>9.6987793566279349E-3</v>
      </c>
      <c r="V4212" t="s">
        <v>156</v>
      </c>
    </row>
    <row r="4213" spans="9:22" x14ac:dyDescent="0.45">
      <c r="I4213" t="s">
        <v>270</v>
      </c>
      <c r="J4213" t="s">
        <v>158</v>
      </c>
      <c r="K4213">
        <v>3.619494977142083E-3</v>
      </c>
      <c r="L4213" t="s">
        <v>156</v>
      </c>
      <c r="N4213" t="s">
        <v>478</v>
      </c>
      <c r="O4213" t="s">
        <v>158</v>
      </c>
      <c r="P4213">
        <v>7.3485730544703568E-3</v>
      </c>
      <c r="Q4213" t="s">
        <v>156</v>
      </c>
      <c r="S4213" t="s">
        <v>691</v>
      </c>
      <c r="T4213" t="s">
        <v>158</v>
      </c>
      <c r="U4213">
        <v>9.1790396383122138E-3</v>
      </c>
      <c r="V4213" t="s">
        <v>156</v>
      </c>
    </row>
    <row r="4214" spans="9:22" x14ac:dyDescent="0.45">
      <c r="I4214" t="s">
        <v>270</v>
      </c>
      <c r="J4214" t="s">
        <v>159</v>
      </c>
      <c r="K4214">
        <v>8.2886412856170936E-3</v>
      </c>
      <c r="L4214" t="s">
        <v>156</v>
      </c>
      <c r="N4214" t="s">
        <v>478</v>
      </c>
      <c r="O4214" t="s">
        <v>159</v>
      </c>
      <c r="P4214">
        <v>6.3179094520618324E-3</v>
      </c>
      <c r="Q4214" t="s">
        <v>156</v>
      </c>
      <c r="S4214" t="s">
        <v>691</v>
      </c>
      <c r="T4214" t="s">
        <v>159</v>
      </c>
      <c r="U4214">
        <v>8.5201326711475157E-3</v>
      </c>
      <c r="V4214" t="s">
        <v>156</v>
      </c>
    </row>
    <row r="4215" spans="9:22" x14ac:dyDescent="0.45">
      <c r="I4215" t="s">
        <v>270</v>
      </c>
      <c r="J4215" t="s">
        <v>160</v>
      </c>
      <c r="K4215">
        <v>7.1822858093282219E-2</v>
      </c>
      <c r="L4215" t="s">
        <v>156</v>
      </c>
      <c r="N4215" t="s">
        <v>478</v>
      </c>
      <c r="O4215" t="s">
        <v>160</v>
      </c>
      <c r="P4215">
        <v>4.8128042954986017E-2</v>
      </c>
      <c r="Q4215" t="s">
        <v>156</v>
      </c>
      <c r="S4215" t="s">
        <v>691</v>
      </c>
      <c r="T4215" t="s">
        <v>160</v>
      </c>
      <c r="U4215">
        <v>7.7333944143190683E-2</v>
      </c>
      <c r="V4215" t="s">
        <v>156</v>
      </c>
    </row>
    <row r="4216" spans="9:22" x14ac:dyDescent="0.45">
      <c r="I4216" t="s">
        <v>270</v>
      </c>
      <c r="J4216" t="s">
        <v>813</v>
      </c>
      <c r="K4216">
        <v>8.8146391637335432E-3</v>
      </c>
      <c r="L4216" t="s">
        <v>156</v>
      </c>
      <c r="N4216" t="s">
        <v>478</v>
      </c>
      <c r="O4216" t="s">
        <v>813</v>
      </c>
      <c r="P4216">
        <v>8.7971565704057751E-3</v>
      </c>
      <c r="Q4216" t="s">
        <v>156</v>
      </c>
      <c r="S4216" t="s">
        <v>691</v>
      </c>
      <c r="T4216" t="s">
        <v>813</v>
      </c>
      <c r="U4216">
        <v>1.3187683778005272E-2</v>
      </c>
      <c r="V4216" t="s">
        <v>156</v>
      </c>
    </row>
    <row r="4217" spans="9:22" x14ac:dyDescent="0.45">
      <c r="I4217" t="s">
        <v>270</v>
      </c>
      <c r="J4217" t="s">
        <v>814</v>
      </c>
      <c r="K4217">
        <v>4.8467815822908775E-3</v>
      </c>
      <c r="L4217" t="s">
        <v>156</v>
      </c>
      <c r="N4217" t="s">
        <v>478</v>
      </c>
      <c r="O4217" t="s">
        <v>814</v>
      </c>
      <c r="P4217">
        <v>8.56108729900526E-3</v>
      </c>
      <c r="Q4217" t="s">
        <v>156</v>
      </c>
      <c r="S4217" t="s">
        <v>691</v>
      </c>
      <c r="T4217" t="s">
        <v>814</v>
      </c>
      <c r="U4217">
        <v>1.2726910983087448E-2</v>
      </c>
      <c r="V4217" t="s">
        <v>156</v>
      </c>
    </row>
    <row r="4218" spans="9:22" x14ac:dyDescent="0.45">
      <c r="I4218" t="s">
        <v>270</v>
      </c>
      <c r="J4218" t="s">
        <v>815</v>
      </c>
      <c r="K4218">
        <v>5.2836795383349804E-4</v>
      </c>
      <c r="L4218" t="s">
        <v>156</v>
      </c>
      <c r="N4218" t="s">
        <v>478</v>
      </c>
      <c r="O4218" t="s">
        <v>815</v>
      </c>
      <c r="P4218">
        <v>5.8228775984511164E-2</v>
      </c>
      <c r="Q4218" t="s">
        <v>156</v>
      </c>
      <c r="S4218" t="s">
        <v>691</v>
      </c>
      <c r="T4218" t="s">
        <v>815</v>
      </c>
      <c r="U4218">
        <v>6.6893108601780646E-2</v>
      </c>
      <c r="V4218" t="s">
        <v>156</v>
      </c>
    </row>
    <row r="4219" spans="9:22" x14ac:dyDescent="0.45">
      <c r="I4219" t="s">
        <v>270</v>
      </c>
      <c r="J4219" t="s">
        <v>161</v>
      </c>
      <c r="K4219">
        <v>0</v>
      </c>
      <c r="L4219" t="s">
        <v>156</v>
      </c>
      <c r="N4219" t="s">
        <v>478</v>
      </c>
      <c r="O4219" t="s">
        <v>161</v>
      </c>
      <c r="P4219">
        <v>3.6626942191719684E-2</v>
      </c>
      <c r="Q4219" t="s">
        <v>156</v>
      </c>
      <c r="S4219" t="s">
        <v>691</v>
      </c>
      <c r="T4219" t="s">
        <v>161</v>
      </c>
      <c r="U4219">
        <v>4.7877501096959783E-2</v>
      </c>
      <c r="V4219" t="s">
        <v>156</v>
      </c>
    </row>
    <row r="4220" spans="9:22" x14ac:dyDescent="0.45">
      <c r="I4220" t="s">
        <v>270</v>
      </c>
      <c r="J4220" t="s">
        <v>162</v>
      </c>
      <c r="K4220">
        <v>2.2346084990521424E-3</v>
      </c>
      <c r="L4220" t="s">
        <v>156</v>
      </c>
      <c r="N4220" t="s">
        <v>478</v>
      </c>
      <c r="O4220" t="s">
        <v>162</v>
      </c>
      <c r="P4220">
        <v>5.5251722255979206E-3</v>
      </c>
      <c r="Q4220" t="s">
        <v>156</v>
      </c>
      <c r="S4220" t="s">
        <v>691</v>
      </c>
      <c r="T4220" t="s">
        <v>162</v>
      </c>
      <c r="U4220">
        <v>7.2160458328844688E-3</v>
      </c>
      <c r="V4220" t="s">
        <v>156</v>
      </c>
    </row>
    <row r="4221" spans="9:22" x14ac:dyDescent="0.45">
      <c r="I4221" t="s">
        <v>270</v>
      </c>
      <c r="J4221" t="s">
        <v>163</v>
      </c>
      <c r="K4221">
        <v>5.2305947171776366E-3</v>
      </c>
      <c r="L4221" t="s">
        <v>156</v>
      </c>
      <c r="N4221" t="s">
        <v>478</v>
      </c>
      <c r="O4221" t="s">
        <v>163</v>
      </c>
      <c r="P4221">
        <v>5.3585383124543015E-3</v>
      </c>
      <c r="Q4221" t="s">
        <v>156</v>
      </c>
      <c r="S4221" t="s">
        <v>691</v>
      </c>
      <c r="T4221" t="s">
        <v>163</v>
      </c>
      <c r="U4221">
        <v>6.8912334095226051E-3</v>
      </c>
      <c r="V4221" t="s">
        <v>156</v>
      </c>
    </row>
    <row r="4222" spans="9:22" x14ac:dyDescent="0.45">
      <c r="I4222" t="s">
        <v>270</v>
      </c>
      <c r="J4222" t="s">
        <v>164</v>
      </c>
      <c r="K4222">
        <v>7.3260642543744115E-3</v>
      </c>
      <c r="L4222" t="s">
        <v>156</v>
      </c>
      <c r="N4222" t="s">
        <v>478</v>
      </c>
      <c r="O4222" t="s">
        <v>164</v>
      </c>
      <c r="P4222">
        <v>5.7889812988380432E-3</v>
      </c>
      <c r="Q4222" t="s">
        <v>156</v>
      </c>
      <c r="S4222" t="s">
        <v>691</v>
      </c>
      <c r="T4222" t="s">
        <v>164</v>
      </c>
      <c r="U4222">
        <v>6.7419557070691255E-3</v>
      </c>
      <c r="V4222" t="s">
        <v>156</v>
      </c>
    </row>
    <row r="4223" spans="9:22" x14ac:dyDescent="0.45">
      <c r="I4223" t="s">
        <v>270</v>
      </c>
      <c r="J4223" t="s">
        <v>165</v>
      </c>
      <c r="K4223">
        <v>5.0531829029974239E-2</v>
      </c>
      <c r="L4223" t="s">
        <v>156</v>
      </c>
      <c r="N4223" t="s">
        <v>478</v>
      </c>
      <c r="O4223" t="s">
        <v>165</v>
      </c>
      <c r="P4223">
        <v>4.2550631364994936E-2</v>
      </c>
      <c r="Q4223" t="s">
        <v>156</v>
      </c>
      <c r="S4223" t="s">
        <v>691</v>
      </c>
      <c r="T4223" t="s">
        <v>165</v>
      </c>
      <c r="U4223">
        <v>4.3645863186129279E-2</v>
      </c>
      <c r="V4223" t="s">
        <v>156</v>
      </c>
    </row>
    <row r="4224" spans="9:22" x14ac:dyDescent="0.45">
      <c r="I4224" t="s">
        <v>270</v>
      </c>
      <c r="J4224" t="s">
        <v>817</v>
      </c>
      <c r="K4224">
        <v>6.7163891634758922E-3</v>
      </c>
      <c r="L4224" t="s">
        <v>156</v>
      </c>
      <c r="N4224" t="s">
        <v>478</v>
      </c>
      <c r="O4224" t="s">
        <v>817</v>
      </c>
      <c r="P4224">
        <v>7.8229011160938031E-3</v>
      </c>
      <c r="Q4224" t="s">
        <v>156</v>
      </c>
      <c r="S4224" t="s">
        <v>691</v>
      </c>
      <c r="T4224" t="s">
        <v>817</v>
      </c>
      <c r="U4224">
        <v>6.1540670008448312E-3</v>
      </c>
      <c r="V4224" t="s">
        <v>156</v>
      </c>
    </row>
    <row r="4225" spans="9:22" x14ac:dyDescent="0.45">
      <c r="I4225" t="s">
        <v>270</v>
      </c>
      <c r="J4225" t="s">
        <v>818</v>
      </c>
      <c r="K4225">
        <v>4.9918743334338312E-3</v>
      </c>
      <c r="L4225" t="s">
        <v>156</v>
      </c>
      <c r="N4225" t="s">
        <v>478</v>
      </c>
      <c r="O4225" t="s">
        <v>818</v>
      </c>
      <c r="P4225">
        <v>7.6154852956361102E-3</v>
      </c>
      <c r="Q4225" t="s">
        <v>156</v>
      </c>
      <c r="S4225" t="s">
        <v>691</v>
      </c>
      <c r="T4225" t="s">
        <v>818</v>
      </c>
      <c r="U4225">
        <v>6.1860386044624675E-3</v>
      </c>
      <c r="V4225" t="s">
        <v>156</v>
      </c>
    </row>
    <row r="4226" spans="9:22" x14ac:dyDescent="0.45">
      <c r="I4226" t="s">
        <v>270</v>
      </c>
      <c r="J4226" t="s">
        <v>819</v>
      </c>
      <c r="K4226">
        <v>2.7836105548198578E-3</v>
      </c>
      <c r="L4226" t="s">
        <v>156</v>
      </c>
      <c r="N4226" t="s">
        <v>478</v>
      </c>
      <c r="O4226" t="s">
        <v>819</v>
      </c>
      <c r="P4226">
        <v>3.8656844417611552E-2</v>
      </c>
      <c r="Q4226" t="s">
        <v>156</v>
      </c>
      <c r="S4226" t="s">
        <v>691</v>
      </c>
      <c r="T4226" t="s">
        <v>819</v>
      </c>
      <c r="U4226">
        <v>4.1524708537382195E-2</v>
      </c>
      <c r="V4226" t="s">
        <v>156</v>
      </c>
    </row>
    <row r="4227" spans="9:22" x14ac:dyDescent="0.45">
      <c r="I4227" t="s">
        <v>270</v>
      </c>
      <c r="J4227" t="s">
        <v>821</v>
      </c>
      <c r="K4227">
        <v>1.4405696741954639E-2</v>
      </c>
      <c r="L4227" t="s">
        <v>156</v>
      </c>
      <c r="N4227" t="s">
        <v>478</v>
      </c>
      <c r="O4227" t="s">
        <v>821</v>
      </c>
      <c r="P4227">
        <v>0.11996048104307012</v>
      </c>
      <c r="Q4227" t="s">
        <v>156</v>
      </c>
      <c r="S4227" t="s">
        <v>691</v>
      </c>
      <c r="T4227" t="s">
        <v>821</v>
      </c>
      <c r="U4227">
        <v>0.12047602227696867</v>
      </c>
      <c r="V4227" t="s">
        <v>156</v>
      </c>
    </row>
    <row r="4228" spans="9:22" x14ac:dyDescent="0.45">
      <c r="I4228" t="s">
        <v>270</v>
      </c>
      <c r="J4228" t="s">
        <v>822</v>
      </c>
      <c r="K4228">
        <v>3.4993875808386761E-2</v>
      </c>
      <c r="L4228" t="s">
        <v>156</v>
      </c>
      <c r="N4228" t="s">
        <v>478</v>
      </c>
      <c r="O4228" t="s">
        <v>822</v>
      </c>
      <c r="P4228">
        <v>1.5714549490506154E-2</v>
      </c>
      <c r="Q4228" t="s">
        <v>156</v>
      </c>
      <c r="S4228" t="s">
        <v>691</v>
      </c>
      <c r="T4228" t="s">
        <v>822</v>
      </c>
      <c r="U4228">
        <v>1.545379165113802E-2</v>
      </c>
      <c r="V4228" t="s">
        <v>156</v>
      </c>
    </row>
    <row r="4229" spans="9:22" x14ac:dyDescent="0.45">
      <c r="I4229" t="s">
        <v>270</v>
      </c>
      <c r="J4229" t="s">
        <v>823</v>
      </c>
      <c r="K4229">
        <v>5.0678846388794926E-2</v>
      </c>
      <c r="L4229" t="s">
        <v>156</v>
      </c>
      <c r="N4229" t="s">
        <v>478</v>
      </c>
      <c r="O4229" t="s">
        <v>823</v>
      </c>
      <c r="P4229">
        <v>1.583027221231954E-2</v>
      </c>
      <c r="Q4229" t="s">
        <v>156</v>
      </c>
      <c r="S4229" t="s">
        <v>691</v>
      </c>
      <c r="T4229" t="s">
        <v>823</v>
      </c>
      <c r="U4229">
        <v>1.4954118193949753E-2</v>
      </c>
      <c r="V4229" t="s">
        <v>156</v>
      </c>
    </row>
    <row r="4230" spans="9:22" x14ac:dyDescent="0.45">
      <c r="I4230" t="s">
        <v>270</v>
      </c>
      <c r="J4230" t="s">
        <v>824</v>
      </c>
      <c r="K4230">
        <v>6.1897012696045452E-2</v>
      </c>
      <c r="L4230" t="s">
        <v>156</v>
      </c>
      <c r="N4230" t="s">
        <v>478</v>
      </c>
      <c r="O4230" t="s">
        <v>824</v>
      </c>
      <c r="P4230">
        <v>1.7966207424743301E-2</v>
      </c>
      <c r="Q4230" t="s">
        <v>156</v>
      </c>
      <c r="S4230" t="s">
        <v>691</v>
      </c>
      <c r="T4230" t="s">
        <v>824</v>
      </c>
      <c r="U4230">
        <v>1.5009190749493435E-2</v>
      </c>
      <c r="V4230" t="s">
        <v>156</v>
      </c>
    </row>
    <row r="4231" spans="9:22" x14ac:dyDescent="0.45">
      <c r="I4231" t="s">
        <v>270</v>
      </c>
      <c r="J4231" t="s">
        <v>825</v>
      </c>
      <c r="K4231">
        <v>0.42186687435145487</v>
      </c>
      <c r="L4231" t="s">
        <v>156</v>
      </c>
      <c r="N4231" t="s">
        <v>478</v>
      </c>
      <c r="O4231" t="s">
        <v>825</v>
      </c>
      <c r="P4231">
        <v>0.13181623546904467</v>
      </c>
      <c r="Q4231" t="s">
        <v>156</v>
      </c>
      <c r="S4231" t="s">
        <v>691</v>
      </c>
      <c r="T4231" t="s">
        <v>825</v>
      </c>
      <c r="U4231">
        <v>0.10027725206839533</v>
      </c>
      <c r="V4231" t="s">
        <v>156</v>
      </c>
    </row>
    <row r="4232" spans="9:22" x14ac:dyDescent="0.45">
      <c r="I4232" t="s">
        <v>270</v>
      </c>
      <c r="J4232" t="s">
        <v>826</v>
      </c>
      <c r="K4232">
        <v>6.0190603717185515E-2</v>
      </c>
      <c r="L4232" t="s">
        <v>156</v>
      </c>
      <c r="N4232" t="s">
        <v>478</v>
      </c>
      <c r="O4232" t="s">
        <v>826</v>
      </c>
      <c r="P4232">
        <v>2.6427815229238105E-2</v>
      </c>
      <c r="Q4232" t="s">
        <v>156</v>
      </c>
      <c r="S4232" t="s">
        <v>691</v>
      </c>
      <c r="T4232" t="s">
        <v>826</v>
      </c>
      <c r="U4232">
        <v>1.952794824832679E-2</v>
      </c>
      <c r="V4232" t="s">
        <v>156</v>
      </c>
    </row>
    <row r="4233" spans="9:22" x14ac:dyDescent="0.45">
      <c r="I4233" t="s">
        <v>270</v>
      </c>
      <c r="J4233" t="s">
        <v>827</v>
      </c>
      <c r="K4233">
        <v>4.8366830002074382E-2</v>
      </c>
      <c r="L4233" t="s">
        <v>156</v>
      </c>
      <c r="N4233" t="s">
        <v>478</v>
      </c>
      <c r="O4233" t="s">
        <v>827</v>
      </c>
      <c r="P4233">
        <v>2.5415530255094188E-2</v>
      </c>
      <c r="Q4233" t="s">
        <v>156</v>
      </c>
      <c r="S4233" t="s">
        <v>691</v>
      </c>
      <c r="T4233" t="s">
        <v>827</v>
      </c>
      <c r="U4233">
        <v>1.9409906457005872E-2</v>
      </c>
      <c r="V4233" t="s">
        <v>156</v>
      </c>
    </row>
    <row r="4234" spans="9:22" x14ac:dyDescent="0.45">
      <c r="I4234" t="s">
        <v>270</v>
      </c>
      <c r="J4234" t="s">
        <v>828</v>
      </c>
      <c r="K4234">
        <v>4.4098730400607015E-2</v>
      </c>
      <c r="L4234" t="s">
        <v>156</v>
      </c>
      <c r="N4234" t="s">
        <v>478</v>
      </c>
      <c r="O4234" t="s">
        <v>828</v>
      </c>
      <c r="P4234">
        <v>0.10599805224685713</v>
      </c>
      <c r="Q4234" t="s">
        <v>156</v>
      </c>
      <c r="S4234" t="s">
        <v>691</v>
      </c>
      <c r="T4234" t="s">
        <v>828</v>
      </c>
      <c r="U4234">
        <v>0.11359166888354015</v>
      </c>
      <c r="V4234" t="s">
        <v>156</v>
      </c>
    </row>
    <row r="4235" spans="9:22" x14ac:dyDescent="0.45">
      <c r="I4235" t="s">
        <v>270</v>
      </c>
      <c r="J4235" t="s">
        <v>835</v>
      </c>
      <c r="K4235">
        <v>0</v>
      </c>
      <c r="L4235" t="s">
        <v>156</v>
      </c>
      <c r="N4235" t="s">
        <v>478</v>
      </c>
      <c r="O4235" t="s">
        <v>835</v>
      </c>
      <c r="P4235">
        <v>3.0180525892074324E-2</v>
      </c>
      <c r="Q4235" t="s">
        <v>156</v>
      </c>
      <c r="S4235" t="s">
        <v>691</v>
      </c>
      <c r="T4235" t="s">
        <v>835</v>
      </c>
      <c r="U4235">
        <v>2.5392872652132845E-2</v>
      </c>
      <c r="V4235" t="s">
        <v>156</v>
      </c>
    </row>
    <row r="4236" spans="9:22" x14ac:dyDescent="0.45">
      <c r="I4236" t="s">
        <v>270</v>
      </c>
      <c r="J4236" t="s">
        <v>836</v>
      </c>
      <c r="K4236">
        <v>0</v>
      </c>
      <c r="L4236" t="s">
        <v>156</v>
      </c>
      <c r="N4236" t="s">
        <v>478</v>
      </c>
      <c r="O4236" t="s">
        <v>836</v>
      </c>
      <c r="P4236">
        <v>4.4091009493599977E-3</v>
      </c>
      <c r="Q4236" t="s">
        <v>156</v>
      </c>
      <c r="S4236" t="s">
        <v>691</v>
      </c>
      <c r="T4236" t="s">
        <v>836</v>
      </c>
      <c r="U4236">
        <v>3.8084685094932789E-3</v>
      </c>
      <c r="V4236" t="s">
        <v>156</v>
      </c>
    </row>
    <row r="4237" spans="9:22" x14ac:dyDescent="0.45">
      <c r="I4237" t="s">
        <v>270</v>
      </c>
      <c r="J4237" t="s">
        <v>837</v>
      </c>
      <c r="K4237">
        <v>2.2232032671621518E-3</v>
      </c>
      <c r="L4237" t="s">
        <v>156</v>
      </c>
      <c r="N4237" t="s">
        <v>478</v>
      </c>
      <c r="O4237" t="s">
        <v>837</v>
      </c>
      <c r="P4237">
        <v>4.3270161550249576E-3</v>
      </c>
      <c r="Q4237" t="s">
        <v>156</v>
      </c>
      <c r="S4237" t="s">
        <v>691</v>
      </c>
      <c r="T4237" t="s">
        <v>837</v>
      </c>
      <c r="U4237">
        <v>4.0371071857456964E-3</v>
      </c>
      <c r="V4237" t="s">
        <v>156</v>
      </c>
    </row>
    <row r="4238" spans="9:22" x14ac:dyDescent="0.45">
      <c r="I4238" t="s">
        <v>270</v>
      </c>
      <c r="J4238" t="s">
        <v>838</v>
      </c>
      <c r="K4238">
        <v>4.2234162395397646E-3</v>
      </c>
      <c r="L4238" t="s">
        <v>156</v>
      </c>
      <c r="N4238" t="s">
        <v>478</v>
      </c>
      <c r="O4238" t="s">
        <v>838</v>
      </c>
      <c r="P4238">
        <v>4.3920436142430384E-3</v>
      </c>
      <c r="Q4238" t="s">
        <v>156</v>
      </c>
      <c r="S4238" t="s">
        <v>691</v>
      </c>
      <c r="T4238" t="s">
        <v>838</v>
      </c>
      <c r="U4238">
        <v>4.2149594952538378E-3</v>
      </c>
      <c r="V4238" t="s">
        <v>156</v>
      </c>
    </row>
    <row r="4239" spans="9:22" x14ac:dyDescent="0.45">
      <c r="I4239" t="s">
        <v>270</v>
      </c>
      <c r="J4239" t="s">
        <v>839</v>
      </c>
      <c r="K4239">
        <v>3.2633367999348337E-2</v>
      </c>
      <c r="L4239" t="s">
        <v>156</v>
      </c>
      <c r="N4239" t="s">
        <v>478</v>
      </c>
      <c r="O4239" t="s">
        <v>839</v>
      </c>
      <c r="P4239">
        <v>3.3595050964034111E-2</v>
      </c>
      <c r="Q4239" t="s">
        <v>156</v>
      </c>
      <c r="S4239" t="s">
        <v>691</v>
      </c>
      <c r="T4239" t="s">
        <v>839</v>
      </c>
      <c r="U4239">
        <v>2.586383178569393E-2</v>
      </c>
      <c r="V4239" t="s">
        <v>156</v>
      </c>
    </row>
    <row r="4240" spans="9:22" x14ac:dyDescent="0.45">
      <c r="I4240" t="s">
        <v>270</v>
      </c>
      <c r="J4240" t="s">
        <v>840</v>
      </c>
      <c r="K4240">
        <v>2.9868914900406354E-3</v>
      </c>
      <c r="L4240" t="s">
        <v>156</v>
      </c>
      <c r="N4240" t="s">
        <v>478</v>
      </c>
      <c r="O4240" t="s">
        <v>840</v>
      </c>
      <c r="P4240">
        <v>5.4955091645884366E-3</v>
      </c>
      <c r="Q4240" t="s">
        <v>156</v>
      </c>
      <c r="S4240" t="s">
        <v>691</v>
      </c>
      <c r="T4240" t="s">
        <v>840</v>
      </c>
      <c r="U4240">
        <v>3.6426272770647755E-3</v>
      </c>
      <c r="V4240" t="s">
        <v>156</v>
      </c>
    </row>
    <row r="4241" spans="9:22" x14ac:dyDescent="0.45">
      <c r="I4241" t="s">
        <v>270</v>
      </c>
      <c r="J4241" t="s">
        <v>841</v>
      </c>
      <c r="K4241">
        <v>7.4938129606240888E-4</v>
      </c>
      <c r="L4241" t="s">
        <v>156</v>
      </c>
      <c r="N4241" t="s">
        <v>478</v>
      </c>
      <c r="O4241" t="s">
        <v>841</v>
      </c>
      <c r="P4241">
        <v>5.3700987092913897E-3</v>
      </c>
      <c r="Q4241" t="s">
        <v>156</v>
      </c>
      <c r="S4241" t="s">
        <v>691</v>
      </c>
      <c r="T4241" t="s">
        <v>841</v>
      </c>
      <c r="U4241">
        <v>3.448391880102002E-3</v>
      </c>
      <c r="V4241" t="s">
        <v>156</v>
      </c>
    </row>
    <row r="4242" spans="9:22" x14ac:dyDescent="0.45">
      <c r="I4242" t="s">
        <v>270</v>
      </c>
      <c r="J4242" t="s">
        <v>842</v>
      </c>
      <c r="K4242">
        <v>0</v>
      </c>
      <c r="L4242" t="s">
        <v>156</v>
      </c>
      <c r="N4242" t="s">
        <v>478</v>
      </c>
      <c r="O4242" t="s">
        <v>842</v>
      </c>
      <c r="P4242">
        <v>2.8344659783231297E-2</v>
      </c>
      <c r="Q4242" t="s">
        <v>156</v>
      </c>
      <c r="S4242" t="s">
        <v>691</v>
      </c>
      <c r="T4242" t="s">
        <v>842</v>
      </c>
      <c r="U4242">
        <v>2.0539893718533434E-2</v>
      </c>
      <c r="V4242" t="s">
        <v>156</v>
      </c>
    </row>
    <row r="4243" spans="9:22" x14ac:dyDescent="0.45">
      <c r="I4243" t="s">
        <v>270</v>
      </c>
      <c r="J4243" t="s">
        <v>843</v>
      </c>
      <c r="K4243">
        <v>0</v>
      </c>
      <c r="L4243" t="s">
        <v>156</v>
      </c>
      <c r="N4243" t="s">
        <v>478</v>
      </c>
      <c r="O4243" t="s">
        <v>843</v>
      </c>
      <c r="P4243">
        <v>1.9364824245185625E-2</v>
      </c>
      <c r="Q4243" t="s">
        <v>156</v>
      </c>
      <c r="S4243" t="s">
        <v>691</v>
      </c>
      <c r="T4243" t="s">
        <v>843</v>
      </c>
      <c r="U4243">
        <v>1.9292885265375034E-2</v>
      </c>
      <c r="V4243" t="s">
        <v>156</v>
      </c>
    </row>
    <row r="4244" spans="9:22" x14ac:dyDescent="0.45">
      <c r="I4244" t="s">
        <v>270</v>
      </c>
      <c r="J4244" t="s">
        <v>844</v>
      </c>
      <c r="K4244">
        <v>0</v>
      </c>
      <c r="L4244" t="s">
        <v>156</v>
      </c>
      <c r="N4244" t="s">
        <v>478</v>
      </c>
      <c r="O4244" t="s">
        <v>844</v>
      </c>
      <c r="P4244">
        <v>3.0444544135321042E-3</v>
      </c>
      <c r="Q4244" t="s">
        <v>156</v>
      </c>
      <c r="S4244" t="s">
        <v>691</v>
      </c>
      <c r="T4244" t="s">
        <v>844</v>
      </c>
      <c r="U4244">
        <v>2.2543172232391403E-3</v>
      </c>
      <c r="V4244" t="s">
        <v>156</v>
      </c>
    </row>
    <row r="4245" spans="9:22" x14ac:dyDescent="0.45">
      <c r="I4245" t="s">
        <v>270</v>
      </c>
      <c r="J4245" t="s">
        <v>845</v>
      </c>
      <c r="K4245">
        <v>1.2458229594646136E-3</v>
      </c>
      <c r="L4245" t="s">
        <v>156</v>
      </c>
      <c r="N4245" t="s">
        <v>478</v>
      </c>
      <c r="O4245" t="s">
        <v>845</v>
      </c>
      <c r="P4245">
        <v>3.0801932142883915E-3</v>
      </c>
      <c r="Q4245" t="s">
        <v>156</v>
      </c>
      <c r="S4245" t="s">
        <v>691</v>
      </c>
      <c r="T4245" t="s">
        <v>845</v>
      </c>
      <c r="U4245">
        <v>2.3304764425353362E-3</v>
      </c>
      <c r="V4245" t="s">
        <v>156</v>
      </c>
    </row>
    <row r="4246" spans="9:22" x14ac:dyDescent="0.45">
      <c r="I4246" t="s">
        <v>270</v>
      </c>
      <c r="J4246" t="s">
        <v>846</v>
      </c>
      <c r="K4246">
        <v>4.03471995563273E-3</v>
      </c>
      <c r="L4246" t="s">
        <v>156</v>
      </c>
      <c r="N4246" t="s">
        <v>478</v>
      </c>
      <c r="O4246" t="s">
        <v>846</v>
      </c>
      <c r="P4246">
        <v>2.9834754586071932E-3</v>
      </c>
      <c r="Q4246" t="s">
        <v>156</v>
      </c>
      <c r="S4246" t="s">
        <v>691</v>
      </c>
      <c r="T4246" t="s">
        <v>846</v>
      </c>
      <c r="U4246">
        <v>2.4676198033833619E-3</v>
      </c>
      <c r="V4246" t="s">
        <v>156</v>
      </c>
    </row>
    <row r="4247" spans="9:22" x14ac:dyDescent="0.45">
      <c r="I4247" t="s">
        <v>270</v>
      </c>
      <c r="J4247" t="s">
        <v>847</v>
      </c>
      <c r="K4247">
        <v>3.409944263066618E-2</v>
      </c>
      <c r="L4247" t="s">
        <v>156</v>
      </c>
      <c r="N4247" t="s">
        <v>478</v>
      </c>
      <c r="O4247" t="s">
        <v>847</v>
      </c>
      <c r="P4247">
        <v>1.8252919367269076E-2</v>
      </c>
      <c r="Q4247" t="s">
        <v>156</v>
      </c>
      <c r="S4247" t="s">
        <v>691</v>
      </c>
      <c r="T4247" t="s">
        <v>847</v>
      </c>
      <c r="U4247">
        <v>1.3734298192944916E-2</v>
      </c>
      <c r="V4247" t="s">
        <v>156</v>
      </c>
    </row>
    <row r="4248" spans="9:22" x14ac:dyDescent="0.45">
      <c r="I4248" t="s">
        <v>270</v>
      </c>
      <c r="J4248" t="s">
        <v>848</v>
      </c>
      <c r="K4248">
        <v>3.5695304471844327E-3</v>
      </c>
      <c r="L4248" t="s">
        <v>156</v>
      </c>
      <c r="N4248" t="s">
        <v>478</v>
      </c>
      <c r="O4248" t="s">
        <v>848</v>
      </c>
      <c r="P4248">
        <v>2.6729688949217686E-3</v>
      </c>
      <c r="Q4248" t="s">
        <v>156</v>
      </c>
      <c r="S4248" t="s">
        <v>691</v>
      </c>
      <c r="T4248" t="s">
        <v>848</v>
      </c>
      <c r="U4248">
        <v>1.6779991875639575E-3</v>
      </c>
      <c r="V4248" t="s">
        <v>156</v>
      </c>
    </row>
    <row r="4249" spans="9:22" x14ac:dyDescent="0.45">
      <c r="I4249" t="s">
        <v>270</v>
      </c>
      <c r="J4249" t="s">
        <v>849</v>
      </c>
      <c r="K4249">
        <v>0</v>
      </c>
      <c r="L4249" t="s">
        <v>156</v>
      </c>
      <c r="N4249" t="s">
        <v>478</v>
      </c>
      <c r="O4249" t="s">
        <v>849</v>
      </c>
      <c r="P4249">
        <v>2.5939157744846106E-3</v>
      </c>
      <c r="Q4249" t="s">
        <v>156</v>
      </c>
      <c r="S4249" t="s">
        <v>691</v>
      </c>
      <c r="T4249" t="s">
        <v>849</v>
      </c>
      <c r="U4249">
        <v>1.4625078087798339E-3</v>
      </c>
      <c r="V4249" t="s">
        <v>156</v>
      </c>
    </row>
    <row r="4250" spans="9:22" x14ac:dyDescent="0.45">
      <c r="I4250" t="s">
        <v>270</v>
      </c>
      <c r="J4250" t="s">
        <v>850</v>
      </c>
      <c r="K4250">
        <v>0</v>
      </c>
      <c r="L4250" t="s">
        <v>156</v>
      </c>
      <c r="N4250" t="s">
        <v>478</v>
      </c>
      <c r="O4250" t="s">
        <v>850</v>
      </c>
      <c r="P4250">
        <v>1.2720974179952356E-2</v>
      </c>
      <c r="Q4250" t="s">
        <v>156</v>
      </c>
      <c r="S4250" t="s">
        <v>691</v>
      </c>
      <c r="T4250" t="s">
        <v>850</v>
      </c>
      <c r="U4250">
        <v>1.1330551638686473E-2</v>
      </c>
      <c r="V4250" t="s">
        <v>156</v>
      </c>
    </row>
    <row r="4251" spans="9:22" x14ac:dyDescent="0.45">
      <c r="I4251" t="s">
        <v>271</v>
      </c>
      <c r="J4251" t="s">
        <v>155</v>
      </c>
      <c r="K4251">
        <v>0</v>
      </c>
      <c r="L4251" t="s">
        <v>156</v>
      </c>
      <c r="N4251" t="s">
        <v>479</v>
      </c>
      <c r="O4251" t="s">
        <v>155</v>
      </c>
      <c r="P4251">
        <v>6.278361556180341E-2</v>
      </c>
      <c r="Q4251" t="s">
        <v>156</v>
      </c>
      <c r="S4251" t="s">
        <v>692</v>
      </c>
      <c r="T4251" t="s">
        <v>155</v>
      </c>
      <c r="U4251">
        <v>8.0013780356830086E-2</v>
      </c>
      <c r="V4251" t="s">
        <v>156</v>
      </c>
    </row>
    <row r="4252" spans="9:22" x14ac:dyDescent="0.45">
      <c r="I4252" t="s">
        <v>271</v>
      </c>
      <c r="J4252" t="s">
        <v>157</v>
      </c>
      <c r="K4252">
        <v>0</v>
      </c>
      <c r="L4252" t="s">
        <v>156</v>
      </c>
      <c r="N4252" t="s">
        <v>479</v>
      </c>
      <c r="O4252" t="s">
        <v>157</v>
      </c>
      <c r="P4252">
        <v>7.9299954035392944E-3</v>
      </c>
      <c r="Q4252" t="s">
        <v>156</v>
      </c>
      <c r="S4252" t="s">
        <v>692</v>
      </c>
      <c r="T4252" t="s">
        <v>157</v>
      </c>
      <c r="U4252">
        <v>1.0630166036009889E-2</v>
      </c>
      <c r="V4252" t="s">
        <v>156</v>
      </c>
    </row>
    <row r="4253" spans="9:22" x14ac:dyDescent="0.45">
      <c r="I4253" t="s">
        <v>271</v>
      </c>
      <c r="J4253" t="s">
        <v>158</v>
      </c>
      <c r="K4253">
        <v>6.378034848089016E-3</v>
      </c>
      <c r="L4253" t="s">
        <v>156</v>
      </c>
      <c r="N4253" t="s">
        <v>479</v>
      </c>
      <c r="O4253" t="s">
        <v>158</v>
      </c>
      <c r="P4253">
        <v>7.776634957270219E-3</v>
      </c>
      <c r="Q4253" t="s">
        <v>156</v>
      </c>
      <c r="S4253" t="s">
        <v>692</v>
      </c>
      <c r="T4253" t="s">
        <v>158</v>
      </c>
      <c r="U4253">
        <v>1.012690603298716E-2</v>
      </c>
      <c r="V4253" t="s">
        <v>156</v>
      </c>
    </row>
    <row r="4254" spans="9:22" x14ac:dyDescent="0.45">
      <c r="I4254" t="s">
        <v>271</v>
      </c>
      <c r="J4254" t="s">
        <v>159</v>
      </c>
      <c r="K4254">
        <v>1.0434142628560223E-2</v>
      </c>
      <c r="L4254" t="s">
        <v>156</v>
      </c>
      <c r="N4254" t="s">
        <v>479</v>
      </c>
      <c r="O4254" t="s">
        <v>159</v>
      </c>
      <c r="P4254">
        <v>7.3286982628756091E-3</v>
      </c>
      <c r="Q4254" t="s">
        <v>156</v>
      </c>
      <c r="S4254" t="s">
        <v>692</v>
      </c>
      <c r="T4254" t="s">
        <v>159</v>
      </c>
      <c r="U4254">
        <v>9.5681892372365355E-3</v>
      </c>
      <c r="V4254" t="s">
        <v>156</v>
      </c>
    </row>
    <row r="4255" spans="9:22" x14ac:dyDescent="0.45">
      <c r="I4255" t="s">
        <v>271</v>
      </c>
      <c r="J4255" t="s">
        <v>160</v>
      </c>
      <c r="K4255">
        <v>8.2810852003991756E-2</v>
      </c>
      <c r="L4255" t="s">
        <v>156</v>
      </c>
      <c r="N4255" t="s">
        <v>479</v>
      </c>
      <c r="O4255" t="s">
        <v>160</v>
      </c>
      <c r="P4255">
        <v>4.8891693908977601E-2</v>
      </c>
      <c r="Q4255" t="s">
        <v>156</v>
      </c>
      <c r="S4255" t="s">
        <v>692</v>
      </c>
      <c r="T4255" t="s">
        <v>160</v>
      </c>
      <c r="U4255">
        <v>7.3555948600030632E-2</v>
      </c>
      <c r="V4255" t="s">
        <v>156</v>
      </c>
    </row>
    <row r="4256" spans="9:22" x14ac:dyDescent="0.45">
      <c r="I4256" t="s">
        <v>271</v>
      </c>
      <c r="J4256" t="s">
        <v>813</v>
      </c>
      <c r="K4256">
        <v>1.0881967557648305E-2</v>
      </c>
      <c r="L4256" t="s">
        <v>156</v>
      </c>
      <c r="N4256" t="s">
        <v>479</v>
      </c>
      <c r="O4256" t="s">
        <v>813</v>
      </c>
      <c r="P4256">
        <v>8.5685404514617876E-3</v>
      </c>
      <c r="Q4256" t="s">
        <v>156</v>
      </c>
      <c r="S4256" t="s">
        <v>692</v>
      </c>
      <c r="T4256" t="s">
        <v>813</v>
      </c>
      <c r="U4256">
        <v>1.3154751551447099E-2</v>
      </c>
      <c r="V4256" t="s">
        <v>156</v>
      </c>
    </row>
    <row r="4257" spans="9:22" x14ac:dyDescent="0.45">
      <c r="I4257" t="s">
        <v>271</v>
      </c>
      <c r="J4257" t="s">
        <v>814</v>
      </c>
      <c r="K4257">
        <v>6.8497941815291348E-3</v>
      </c>
      <c r="L4257" t="s">
        <v>156</v>
      </c>
      <c r="N4257" t="s">
        <v>479</v>
      </c>
      <c r="O4257" t="s">
        <v>814</v>
      </c>
      <c r="P4257">
        <v>8.5929370448120622E-3</v>
      </c>
      <c r="Q4257" t="s">
        <v>156</v>
      </c>
      <c r="S4257" t="s">
        <v>692</v>
      </c>
      <c r="T4257" t="s">
        <v>814</v>
      </c>
      <c r="U4257">
        <v>1.335843305666389E-2</v>
      </c>
      <c r="V4257" t="s">
        <v>156</v>
      </c>
    </row>
    <row r="4258" spans="9:22" x14ac:dyDescent="0.45">
      <c r="I4258" t="s">
        <v>271</v>
      </c>
      <c r="J4258" t="s">
        <v>815</v>
      </c>
      <c r="K4258">
        <v>9.0846538201714731E-4</v>
      </c>
      <c r="L4258" t="s">
        <v>156</v>
      </c>
      <c r="N4258" t="s">
        <v>479</v>
      </c>
      <c r="O4258" t="s">
        <v>815</v>
      </c>
      <c r="P4258">
        <v>5.4817349570024855E-2</v>
      </c>
      <c r="Q4258" t="s">
        <v>156</v>
      </c>
      <c r="S4258" t="s">
        <v>692</v>
      </c>
      <c r="T4258" t="s">
        <v>815</v>
      </c>
      <c r="U4258">
        <v>7.4852804591765423E-2</v>
      </c>
      <c r="V4258" t="s">
        <v>156</v>
      </c>
    </row>
    <row r="4259" spans="9:22" x14ac:dyDescent="0.45">
      <c r="I4259" t="s">
        <v>271</v>
      </c>
      <c r="J4259" t="s">
        <v>161</v>
      </c>
      <c r="K4259">
        <v>0</v>
      </c>
      <c r="L4259" t="s">
        <v>156</v>
      </c>
      <c r="N4259" t="s">
        <v>479</v>
      </c>
      <c r="O4259" t="s">
        <v>161</v>
      </c>
      <c r="P4259">
        <v>3.9197529888684683E-2</v>
      </c>
      <c r="Q4259" t="s">
        <v>156</v>
      </c>
      <c r="S4259" t="s">
        <v>692</v>
      </c>
      <c r="T4259" t="s">
        <v>161</v>
      </c>
      <c r="U4259">
        <v>5.7490378633847317E-2</v>
      </c>
      <c r="V4259" t="s">
        <v>156</v>
      </c>
    </row>
    <row r="4260" spans="9:22" x14ac:dyDescent="0.45">
      <c r="I4260" t="s">
        <v>271</v>
      </c>
      <c r="J4260" t="s">
        <v>162</v>
      </c>
      <c r="K4260">
        <v>2.8139505927744085E-3</v>
      </c>
      <c r="L4260" t="s">
        <v>156</v>
      </c>
      <c r="N4260" t="s">
        <v>479</v>
      </c>
      <c r="O4260" t="s">
        <v>162</v>
      </c>
      <c r="P4260">
        <v>5.5325140040510881E-3</v>
      </c>
      <c r="Q4260" t="s">
        <v>156</v>
      </c>
      <c r="S4260" t="s">
        <v>692</v>
      </c>
      <c r="T4260" t="s">
        <v>162</v>
      </c>
      <c r="U4260">
        <v>9.0227665899990164E-3</v>
      </c>
      <c r="V4260" t="s">
        <v>156</v>
      </c>
    </row>
    <row r="4261" spans="9:22" x14ac:dyDescent="0.45">
      <c r="I4261" t="s">
        <v>271</v>
      </c>
      <c r="J4261" t="s">
        <v>163</v>
      </c>
      <c r="K4261">
        <v>5.4177216436182701E-3</v>
      </c>
      <c r="L4261" t="s">
        <v>156</v>
      </c>
      <c r="N4261" t="s">
        <v>479</v>
      </c>
      <c r="O4261" t="s">
        <v>163</v>
      </c>
      <c r="P4261">
        <v>5.3062843630584883E-3</v>
      </c>
      <c r="Q4261" t="s">
        <v>156</v>
      </c>
      <c r="S4261" t="s">
        <v>692</v>
      </c>
      <c r="T4261" t="s">
        <v>163</v>
      </c>
      <c r="U4261">
        <v>8.8466231586341679E-3</v>
      </c>
      <c r="V4261" t="s">
        <v>156</v>
      </c>
    </row>
    <row r="4262" spans="9:22" x14ac:dyDescent="0.45">
      <c r="I4262" t="s">
        <v>271</v>
      </c>
      <c r="J4262" t="s">
        <v>164</v>
      </c>
      <c r="K4262">
        <v>7.4407266701565491E-3</v>
      </c>
      <c r="L4262" t="s">
        <v>156</v>
      </c>
      <c r="N4262" t="s">
        <v>479</v>
      </c>
      <c r="O4262" t="s">
        <v>164</v>
      </c>
      <c r="P4262">
        <v>5.0424471439058059E-3</v>
      </c>
      <c r="Q4262" t="s">
        <v>156</v>
      </c>
      <c r="S4262" t="s">
        <v>692</v>
      </c>
      <c r="T4262" t="s">
        <v>164</v>
      </c>
      <c r="U4262">
        <v>8.1731849409524132E-3</v>
      </c>
      <c r="V4262" t="s">
        <v>156</v>
      </c>
    </row>
    <row r="4263" spans="9:22" x14ac:dyDescent="0.45">
      <c r="I4263" t="s">
        <v>271</v>
      </c>
      <c r="J4263" t="s">
        <v>165</v>
      </c>
      <c r="K4263">
        <v>5.3155623702152426E-2</v>
      </c>
      <c r="L4263" t="s">
        <v>156</v>
      </c>
      <c r="N4263" t="s">
        <v>479</v>
      </c>
      <c r="O4263" t="s">
        <v>165</v>
      </c>
      <c r="P4263">
        <v>3.0411834683267538E-2</v>
      </c>
      <c r="Q4263" t="s">
        <v>156</v>
      </c>
      <c r="S4263" t="s">
        <v>692</v>
      </c>
      <c r="T4263" t="s">
        <v>165</v>
      </c>
      <c r="U4263">
        <v>4.5197643343764214E-2</v>
      </c>
      <c r="V4263" t="s">
        <v>156</v>
      </c>
    </row>
    <row r="4264" spans="9:22" x14ac:dyDescent="0.45">
      <c r="I4264" t="s">
        <v>271</v>
      </c>
      <c r="J4264" t="s">
        <v>817</v>
      </c>
      <c r="K4264">
        <v>7.1181821599120869E-3</v>
      </c>
      <c r="L4264" t="s">
        <v>156</v>
      </c>
      <c r="N4264" t="s">
        <v>479</v>
      </c>
      <c r="O4264" t="s">
        <v>817</v>
      </c>
      <c r="P4264">
        <v>6.2139541509921483E-3</v>
      </c>
      <c r="Q4264" t="s">
        <v>156</v>
      </c>
      <c r="S4264" t="s">
        <v>692</v>
      </c>
      <c r="T4264" t="s">
        <v>817</v>
      </c>
      <c r="U4264">
        <v>6.6476564878812337E-3</v>
      </c>
      <c r="V4264" t="s">
        <v>156</v>
      </c>
    </row>
    <row r="4265" spans="9:22" x14ac:dyDescent="0.45">
      <c r="I4265" t="s">
        <v>271</v>
      </c>
      <c r="J4265" t="s">
        <v>818</v>
      </c>
      <c r="K4265">
        <v>5.5263712117027616E-3</v>
      </c>
      <c r="L4265" t="s">
        <v>156</v>
      </c>
      <c r="N4265" t="s">
        <v>479</v>
      </c>
      <c r="O4265" t="s">
        <v>818</v>
      </c>
      <c r="P4265">
        <v>6.5726058400546669E-3</v>
      </c>
      <c r="Q4265" t="s">
        <v>156</v>
      </c>
      <c r="S4265" t="s">
        <v>692</v>
      </c>
      <c r="T4265" t="s">
        <v>818</v>
      </c>
      <c r="U4265">
        <v>7.0386080589667673E-3</v>
      </c>
      <c r="V4265" t="s">
        <v>156</v>
      </c>
    </row>
    <row r="4266" spans="9:22" x14ac:dyDescent="0.45">
      <c r="I4266" t="s">
        <v>271</v>
      </c>
      <c r="J4266" t="s">
        <v>819</v>
      </c>
      <c r="K4266">
        <v>3.2483485672764839E-3</v>
      </c>
      <c r="L4266" t="s">
        <v>156</v>
      </c>
      <c r="N4266" t="s">
        <v>479</v>
      </c>
      <c r="O4266" t="s">
        <v>819</v>
      </c>
      <c r="P4266">
        <v>3.7392954020020422E-2</v>
      </c>
      <c r="Q4266" t="s">
        <v>156</v>
      </c>
      <c r="S4266" t="s">
        <v>692</v>
      </c>
      <c r="T4266" t="s">
        <v>819</v>
      </c>
      <c r="U4266">
        <v>4.6092002771190604E-2</v>
      </c>
      <c r="V4266" t="s">
        <v>156</v>
      </c>
    </row>
    <row r="4267" spans="9:22" x14ac:dyDescent="0.45">
      <c r="I4267" t="s">
        <v>271</v>
      </c>
      <c r="J4267" t="s">
        <v>821</v>
      </c>
      <c r="K4267">
        <v>1.3409858539376792E-2</v>
      </c>
      <c r="L4267" t="s">
        <v>156</v>
      </c>
      <c r="N4267" t="s">
        <v>479</v>
      </c>
      <c r="O4267" t="s">
        <v>821</v>
      </c>
      <c r="P4267">
        <v>0.13609157984463577</v>
      </c>
      <c r="Q4267" t="s">
        <v>156</v>
      </c>
      <c r="S4267" t="s">
        <v>692</v>
      </c>
      <c r="T4267" t="s">
        <v>821</v>
      </c>
      <c r="U4267">
        <v>0.10551603000290516</v>
      </c>
      <c r="V4267" t="s">
        <v>156</v>
      </c>
    </row>
    <row r="4268" spans="9:22" x14ac:dyDescent="0.45">
      <c r="I4268" t="s">
        <v>271</v>
      </c>
      <c r="J4268" t="s">
        <v>822</v>
      </c>
      <c r="K4268">
        <v>3.4526921928273002E-2</v>
      </c>
      <c r="L4268" t="s">
        <v>156</v>
      </c>
      <c r="N4268" t="s">
        <v>479</v>
      </c>
      <c r="O4268" t="s">
        <v>822</v>
      </c>
      <c r="P4268">
        <v>1.7631574411332156E-2</v>
      </c>
      <c r="Q4268" t="s">
        <v>156</v>
      </c>
      <c r="S4268" t="s">
        <v>692</v>
      </c>
      <c r="T4268" t="s">
        <v>822</v>
      </c>
      <c r="U4268">
        <v>1.5211331062031565E-2</v>
      </c>
      <c r="V4268" t="s">
        <v>156</v>
      </c>
    </row>
    <row r="4269" spans="9:22" x14ac:dyDescent="0.45">
      <c r="I4269" t="s">
        <v>271</v>
      </c>
      <c r="J4269" t="s">
        <v>823</v>
      </c>
      <c r="K4269">
        <v>5.0155712024604816E-2</v>
      </c>
      <c r="L4269" t="s">
        <v>156</v>
      </c>
      <c r="N4269" t="s">
        <v>479</v>
      </c>
      <c r="O4269" t="s">
        <v>823</v>
      </c>
      <c r="P4269">
        <v>1.7044110091366461E-2</v>
      </c>
      <c r="Q4269" t="s">
        <v>156</v>
      </c>
      <c r="S4269" t="s">
        <v>692</v>
      </c>
      <c r="T4269" t="s">
        <v>823</v>
      </c>
      <c r="U4269">
        <v>1.5264447650945798E-2</v>
      </c>
      <c r="V4269" t="s">
        <v>156</v>
      </c>
    </row>
    <row r="4270" spans="9:22" x14ac:dyDescent="0.45">
      <c r="I4270" t="s">
        <v>271</v>
      </c>
      <c r="J4270" t="s">
        <v>824</v>
      </c>
      <c r="K4270">
        <v>6.0911491813947491E-2</v>
      </c>
      <c r="L4270" t="s">
        <v>156</v>
      </c>
      <c r="N4270" t="s">
        <v>479</v>
      </c>
      <c r="O4270" t="s">
        <v>824</v>
      </c>
      <c r="P4270">
        <v>1.7170244791436994E-2</v>
      </c>
      <c r="Q4270" t="s">
        <v>156</v>
      </c>
      <c r="S4270" t="s">
        <v>692</v>
      </c>
      <c r="T4270" t="s">
        <v>824</v>
      </c>
      <c r="U4270">
        <v>1.5337684341212975E-2</v>
      </c>
      <c r="V4270" t="s">
        <v>156</v>
      </c>
    </row>
    <row r="4271" spans="9:22" x14ac:dyDescent="0.45">
      <c r="I4271" t="s">
        <v>271</v>
      </c>
      <c r="J4271" t="s">
        <v>825</v>
      </c>
      <c r="K4271">
        <v>0.40558638056579038</v>
      </c>
      <c r="L4271" t="s">
        <v>156</v>
      </c>
      <c r="N4271" t="s">
        <v>479</v>
      </c>
      <c r="O4271" t="s">
        <v>825</v>
      </c>
      <c r="P4271">
        <v>0.1181263188931633</v>
      </c>
      <c r="Q4271" t="s">
        <v>156</v>
      </c>
      <c r="S4271" t="s">
        <v>692</v>
      </c>
      <c r="T4271" t="s">
        <v>825</v>
      </c>
      <c r="U4271">
        <v>0.10164483727611748</v>
      </c>
      <c r="V4271" t="s">
        <v>156</v>
      </c>
    </row>
    <row r="4272" spans="9:22" x14ac:dyDescent="0.45">
      <c r="I4272" t="s">
        <v>271</v>
      </c>
      <c r="J4272" t="s">
        <v>826</v>
      </c>
      <c r="K4272">
        <v>5.5887957416771106E-2</v>
      </c>
      <c r="L4272" t="s">
        <v>156</v>
      </c>
      <c r="N4272" t="s">
        <v>479</v>
      </c>
      <c r="O4272" t="s">
        <v>826</v>
      </c>
      <c r="P4272">
        <v>2.3635858483904208E-2</v>
      </c>
      <c r="Q4272" t="s">
        <v>156</v>
      </c>
      <c r="S4272" t="s">
        <v>692</v>
      </c>
      <c r="T4272" t="s">
        <v>826</v>
      </c>
      <c r="U4272">
        <v>2.0099637597814142E-2</v>
      </c>
      <c r="V4272" t="s">
        <v>156</v>
      </c>
    </row>
    <row r="4273" spans="9:22" x14ac:dyDescent="0.45">
      <c r="I4273" t="s">
        <v>271</v>
      </c>
      <c r="J4273" t="s">
        <v>827</v>
      </c>
      <c r="K4273">
        <v>4.4413193165082757E-2</v>
      </c>
      <c r="L4273" t="s">
        <v>156</v>
      </c>
      <c r="N4273" t="s">
        <v>479</v>
      </c>
      <c r="O4273" t="s">
        <v>827</v>
      </c>
      <c r="P4273">
        <v>2.2949812809195558E-2</v>
      </c>
      <c r="Q4273" t="s">
        <v>156</v>
      </c>
      <c r="S4273" t="s">
        <v>692</v>
      </c>
      <c r="T4273" t="s">
        <v>827</v>
      </c>
      <c r="U4273">
        <v>1.9787697260240506E-2</v>
      </c>
      <c r="V4273" t="s">
        <v>156</v>
      </c>
    </row>
    <row r="4274" spans="9:22" x14ac:dyDescent="0.45">
      <c r="I4274" t="s">
        <v>271</v>
      </c>
      <c r="J4274" t="s">
        <v>828</v>
      </c>
      <c r="K4274">
        <v>3.8388655448313665E-2</v>
      </c>
      <c r="L4274" t="s">
        <v>156</v>
      </c>
      <c r="N4274" t="s">
        <v>479</v>
      </c>
      <c r="O4274" t="s">
        <v>828</v>
      </c>
      <c r="P4274">
        <v>0.11938022235503949</v>
      </c>
      <c r="Q4274" t="s">
        <v>156</v>
      </c>
      <c r="S4274" t="s">
        <v>692</v>
      </c>
      <c r="T4274" t="s">
        <v>828</v>
      </c>
      <c r="U4274">
        <v>0.10339914269523592</v>
      </c>
      <c r="V4274" t="s">
        <v>156</v>
      </c>
    </row>
    <row r="4275" spans="9:22" x14ac:dyDescent="0.45">
      <c r="I4275" t="s">
        <v>271</v>
      </c>
      <c r="J4275" t="s">
        <v>835</v>
      </c>
      <c r="K4275">
        <v>0</v>
      </c>
      <c r="L4275" t="s">
        <v>156</v>
      </c>
      <c r="N4275" t="s">
        <v>479</v>
      </c>
      <c r="O4275" t="s">
        <v>835</v>
      </c>
      <c r="P4275">
        <v>3.2121274430572166E-2</v>
      </c>
      <c r="Q4275" t="s">
        <v>156</v>
      </c>
      <c r="S4275" t="s">
        <v>692</v>
      </c>
      <c r="T4275" t="s">
        <v>835</v>
      </c>
      <c r="U4275">
        <v>2.5316441272441488E-2</v>
      </c>
      <c r="V4275" t="s">
        <v>156</v>
      </c>
    </row>
    <row r="4276" spans="9:22" x14ac:dyDescent="0.45">
      <c r="I4276" t="s">
        <v>271</v>
      </c>
      <c r="J4276" t="s">
        <v>836</v>
      </c>
      <c r="K4276">
        <v>4.9099751387278811E-5</v>
      </c>
      <c r="L4276" t="s">
        <v>156</v>
      </c>
      <c r="N4276" t="s">
        <v>479</v>
      </c>
      <c r="O4276" t="s">
        <v>836</v>
      </c>
      <c r="P4276">
        <v>4.6216327780160627E-3</v>
      </c>
      <c r="Q4276" t="s">
        <v>156</v>
      </c>
      <c r="S4276" t="s">
        <v>692</v>
      </c>
      <c r="T4276" t="s">
        <v>836</v>
      </c>
      <c r="U4276">
        <v>3.8274909859243532E-3</v>
      </c>
      <c r="V4276" t="s">
        <v>156</v>
      </c>
    </row>
    <row r="4277" spans="9:22" x14ac:dyDescent="0.45">
      <c r="I4277" t="s">
        <v>271</v>
      </c>
      <c r="J4277" t="s">
        <v>837</v>
      </c>
      <c r="K4277">
        <v>3.0151403599167691E-3</v>
      </c>
      <c r="L4277" t="s">
        <v>156</v>
      </c>
      <c r="N4277" t="s">
        <v>479</v>
      </c>
      <c r="O4277" t="s">
        <v>837</v>
      </c>
      <c r="P4277">
        <v>4.4647064045421859E-3</v>
      </c>
      <c r="Q4277" t="s">
        <v>156</v>
      </c>
      <c r="S4277" t="s">
        <v>692</v>
      </c>
      <c r="T4277" t="s">
        <v>837</v>
      </c>
      <c r="U4277">
        <v>3.8367030814353427E-3</v>
      </c>
      <c r="V4277" t="s">
        <v>156</v>
      </c>
    </row>
    <row r="4278" spans="9:22" x14ac:dyDescent="0.45">
      <c r="I4278" t="s">
        <v>271</v>
      </c>
      <c r="J4278" t="s">
        <v>838</v>
      </c>
      <c r="K4278">
        <v>4.777700049912471E-3</v>
      </c>
      <c r="L4278" t="s">
        <v>156</v>
      </c>
      <c r="N4278" t="s">
        <v>479</v>
      </c>
      <c r="O4278" t="s">
        <v>838</v>
      </c>
      <c r="P4278">
        <v>4.4451985380646823E-3</v>
      </c>
      <c r="Q4278" t="s">
        <v>156</v>
      </c>
      <c r="S4278" t="s">
        <v>692</v>
      </c>
      <c r="T4278" t="s">
        <v>838</v>
      </c>
      <c r="U4278">
        <v>3.9453122113508139E-3</v>
      </c>
      <c r="V4278" t="s">
        <v>156</v>
      </c>
    </row>
    <row r="4279" spans="9:22" x14ac:dyDescent="0.45">
      <c r="I4279" t="s">
        <v>271</v>
      </c>
      <c r="J4279" t="s">
        <v>839</v>
      </c>
      <c r="K4279">
        <v>3.4785727475897102E-2</v>
      </c>
      <c r="L4279" t="s">
        <v>156</v>
      </c>
      <c r="N4279" t="s">
        <v>479</v>
      </c>
      <c r="O4279" t="s">
        <v>839</v>
      </c>
      <c r="P4279">
        <v>3.0614112390912985E-2</v>
      </c>
      <c r="Q4279" t="s">
        <v>156</v>
      </c>
      <c r="S4279" t="s">
        <v>692</v>
      </c>
      <c r="T4279" t="s">
        <v>839</v>
      </c>
      <c r="U4279">
        <v>2.337578449180468E-2</v>
      </c>
      <c r="V4279" t="s">
        <v>156</v>
      </c>
    </row>
    <row r="4280" spans="9:22" x14ac:dyDescent="0.45">
      <c r="I4280" t="s">
        <v>271</v>
      </c>
      <c r="J4280" t="s">
        <v>840</v>
      </c>
      <c r="K4280">
        <v>3.5583423989199083E-3</v>
      </c>
      <c r="L4280" t="s">
        <v>156</v>
      </c>
      <c r="N4280" t="s">
        <v>479</v>
      </c>
      <c r="O4280" t="s">
        <v>840</v>
      </c>
      <c r="P4280">
        <v>5.6594109832232382E-3</v>
      </c>
      <c r="Q4280" t="s">
        <v>156</v>
      </c>
      <c r="S4280" t="s">
        <v>692</v>
      </c>
      <c r="T4280" t="s">
        <v>840</v>
      </c>
      <c r="U4280">
        <v>3.7103728285995952E-3</v>
      </c>
      <c r="V4280" t="s">
        <v>156</v>
      </c>
    </row>
    <row r="4281" spans="9:22" x14ac:dyDescent="0.45">
      <c r="I4281" t="s">
        <v>271</v>
      </c>
      <c r="J4281" t="s">
        <v>841</v>
      </c>
      <c r="K4281">
        <v>1.2570387300320221E-3</v>
      </c>
      <c r="L4281" t="s">
        <v>156</v>
      </c>
      <c r="N4281" t="s">
        <v>479</v>
      </c>
      <c r="O4281" t="s">
        <v>841</v>
      </c>
      <c r="P4281">
        <v>5.6134078811460614E-3</v>
      </c>
      <c r="Q4281" t="s">
        <v>156</v>
      </c>
      <c r="S4281" t="s">
        <v>692</v>
      </c>
      <c r="T4281" t="s">
        <v>841</v>
      </c>
      <c r="U4281">
        <v>3.4353112736025056E-3</v>
      </c>
      <c r="V4281" t="s">
        <v>156</v>
      </c>
    </row>
    <row r="4282" spans="9:22" x14ac:dyDescent="0.45">
      <c r="I4282" t="s">
        <v>271</v>
      </c>
      <c r="J4282" t="s">
        <v>842</v>
      </c>
      <c r="K4282">
        <v>0</v>
      </c>
      <c r="L4282" t="s">
        <v>156</v>
      </c>
      <c r="N4282" t="s">
        <v>479</v>
      </c>
      <c r="O4282" t="s">
        <v>842</v>
      </c>
      <c r="P4282">
        <v>2.9922579815118783E-2</v>
      </c>
      <c r="Q4282" t="s">
        <v>156</v>
      </c>
      <c r="S4282" t="s">
        <v>692</v>
      </c>
      <c r="T4282" t="s">
        <v>842</v>
      </c>
      <c r="U4282">
        <v>1.8998725319592732E-2</v>
      </c>
      <c r="V4282" t="s">
        <v>156</v>
      </c>
    </row>
    <row r="4283" spans="9:22" x14ac:dyDescent="0.45">
      <c r="I4283" t="s">
        <v>271</v>
      </c>
      <c r="J4283" t="s">
        <v>843</v>
      </c>
      <c r="K4283">
        <v>0</v>
      </c>
      <c r="L4283" t="s">
        <v>156</v>
      </c>
      <c r="N4283" t="s">
        <v>479</v>
      </c>
      <c r="O4283" t="s">
        <v>843</v>
      </c>
      <c r="P4283">
        <v>2.0521253547959018E-2</v>
      </c>
      <c r="Q4283" t="s">
        <v>156</v>
      </c>
      <c r="S4283" t="s">
        <v>692</v>
      </c>
      <c r="T4283" t="s">
        <v>843</v>
      </c>
      <c r="U4283">
        <v>1.5481622955293524E-2</v>
      </c>
      <c r="V4283" t="s">
        <v>156</v>
      </c>
    </row>
    <row r="4284" spans="9:22" x14ac:dyDescent="0.45">
      <c r="I4284" t="s">
        <v>271</v>
      </c>
      <c r="J4284" t="s">
        <v>844</v>
      </c>
      <c r="K4284">
        <v>0</v>
      </c>
      <c r="L4284" t="s">
        <v>156</v>
      </c>
      <c r="N4284" t="s">
        <v>479</v>
      </c>
      <c r="O4284" t="s">
        <v>844</v>
      </c>
      <c r="P4284">
        <v>3.1256115754753058E-3</v>
      </c>
      <c r="Q4284" t="s">
        <v>156</v>
      </c>
      <c r="S4284" t="s">
        <v>692</v>
      </c>
      <c r="T4284" t="s">
        <v>844</v>
      </c>
      <c r="U4284">
        <v>1.7328376660986531E-3</v>
      </c>
      <c r="V4284" t="s">
        <v>156</v>
      </c>
    </row>
    <row r="4285" spans="9:22" x14ac:dyDescent="0.45">
      <c r="I4285" t="s">
        <v>271</v>
      </c>
      <c r="J4285" t="s">
        <v>845</v>
      </c>
      <c r="K4285">
        <v>2.4770611609224048E-3</v>
      </c>
      <c r="L4285" t="s">
        <v>156</v>
      </c>
      <c r="N4285" t="s">
        <v>479</v>
      </c>
      <c r="O4285" t="s">
        <v>845</v>
      </c>
      <c r="P4285">
        <v>3.2873844049301428E-3</v>
      </c>
      <c r="Q4285" t="s">
        <v>156</v>
      </c>
      <c r="S4285" t="s">
        <v>692</v>
      </c>
      <c r="T4285" t="s">
        <v>845</v>
      </c>
      <c r="U4285">
        <v>1.6806242387505932E-3</v>
      </c>
      <c r="V4285" t="s">
        <v>156</v>
      </c>
    </row>
    <row r="4286" spans="9:22" x14ac:dyDescent="0.45">
      <c r="I4286" t="s">
        <v>271</v>
      </c>
      <c r="J4286" t="s">
        <v>846</v>
      </c>
      <c r="K4286">
        <v>4.5733222305977192E-3</v>
      </c>
      <c r="L4286" t="s">
        <v>156</v>
      </c>
      <c r="N4286" t="s">
        <v>479</v>
      </c>
      <c r="O4286" t="s">
        <v>846</v>
      </c>
      <c r="P4286">
        <v>3.2890994631904627E-3</v>
      </c>
      <c r="Q4286" t="s">
        <v>156</v>
      </c>
      <c r="S4286" t="s">
        <v>692</v>
      </c>
      <c r="T4286" t="s">
        <v>846</v>
      </c>
      <c r="U4286">
        <v>1.7301149846672759E-3</v>
      </c>
      <c r="V4286" t="s">
        <v>156</v>
      </c>
    </row>
    <row r="4287" spans="9:22" x14ac:dyDescent="0.45">
      <c r="I4287" t="s">
        <v>271</v>
      </c>
      <c r="J4287" t="s">
        <v>847</v>
      </c>
      <c r="K4287">
        <v>3.5404363452492274E-2</v>
      </c>
      <c r="L4287" t="s">
        <v>156</v>
      </c>
      <c r="N4287" t="s">
        <v>479</v>
      </c>
      <c r="O4287" t="s">
        <v>847</v>
      </c>
      <c r="P4287">
        <v>1.8575608033084934E-2</v>
      </c>
      <c r="Q4287" t="s">
        <v>156</v>
      </c>
      <c r="S4287" t="s">
        <v>692</v>
      </c>
      <c r="T4287" t="s">
        <v>847</v>
      </c>
      <c r="U4287">
        <v>9.6765489420110058E-3</v>
      </c>
      <c r="V4287" t="s">
        <v>156</v>
      </c>
    </row>
    <row r="4288" spans="9:22" x14ac:dyDescent="0.45">
      <c r="I4288" t="s">
        <v>271</v>
      </c>
      <c r="J4288" t="s">
        <v>848</v>
      </c>
      <c r="K4288">
        <v>3.5780988202538649E-3</v>
      </c>
      <c r="L4288" t="s">
        <v>156</v>
      </c>
      <c r="N4288" t="s">
        <v>479</v>
      </c>
      <c r="O4288" t="s">
        <v>848</v>
      </c>
      <c r="P4288">
        <v>2.7584967472487013E-3</v>
      </c>
      <c r="Q4288" t="s">
        <v>156</v>
      </c>
      <c r="S4288" t="s">
        <v>692</v>
      </c>
      <c r="T4288" t="s">
        <v>848</v>
      </c>
      <c r="U4288">
        <v>1.3833247423476469E-3</v>
      </c>
      <c r="V4288" t="s">
        <v>156</v>
      </c>
    </row>
    <row r="4289" spans="9:22" x14ac:dyDescent="0.45">
      <c r="I4289" t="s">
        <v>271</v>
      </c>
      <c r="J4289" t="s">
        <v>849</v>
      </c>
      <c r="K4289">
        <v>2.5975351788724892E-4</v>
      </c>
      <c r="L4289" t="s">
        <v>156</v>
      </c>
      <c r="N4289" t="s">
        <v>479</v>
      </c>
      <c r="O4289" t="s">
        <v>849</v>
      </c>
      <c r="P4289">
        <v>2.7323064867979864E-3</v>
      </c>
      <c r="Q4289" t="s">
        <v>156</v>
      </c>
      <c r="S4289" t="s">
        <v>692</v>
      </c>
      <c r="T4289" t="s">
        <v>849</v>
      </c>
      <c r="U4289">
        <v>1.3217171835412144E-3</v>
      </c>
      <c r="V4289" t="s">
        <v>156</v>
      </c>
    </row>
    <row r="4290" spans="9:22" x14ac:dyDescent="0.45">
      <c r="I4290" t="s">
        <v>271</v>
      </c>
      <c r="J4290" t="s">
        <v>850</v>
      </c>
      <c r="K4290">
        <v>0</v>
      </c>
      <c r="L4290" t="s">
        <v>156</v>
      </c>
      <c r="N4290" t="s">
        <v>479</v>
      </c>
      <c r="O4290" t="s">
        <v>850</v>
      </c>
      <c r="P4290">
        <v>1.3858605584666572E-2</v>
      </c>
      <c r="Q4290" t="s">
        <v>156</v>
      </c>
      <c r="S4290" t="s">
        <v>692</v>
      </c>
      <c r="T4290" t="s">
        <v>850</v>
      </c>
      <c r="U4290">
        <v>1.0516416487698878E-2</v>
      </c>
      <c r="V4290" t="s">
        <v>156</v>
      </c>
    </row>
    <row r="4291" spans="9:22" x14ac:dyDescent="0.45">
      <c r="I4291" t="s">
        <v>272</v>
      </c>
      <c r="J4291" t="s">
        <v>155</v>
      </c>
      <c r="K4291">
        <v>0</v>
      </c>
      <c r="L4291" t="s">
        <v>156</v>
      </c>
      <c r="N4291" t="s">
        <v>480</v>
      </c>
      <c r="O4291" t="s">
        <v>155</v>
      </c>
      <c r="P4291">
        <v>6.0391406698306969E-2</v>
      </c>
      <c r="Q4291" t="s">
        <v>156</v>
      </c>
      <c r="S4291" t="s">
        <v>693</v>
      </c>
      <c r="T4291" t="s">
        <v>155</v>
      </c>
      <c r="U4291">
        <v>8.0862429443981115E-2</v>
      </c>
      <c r="V4291" t="s">
        <v>156</v>
      </c>
    </row>
    <row r="4292" spans="9:22" x14ac:dyDescent="0.45">
      <c r="I4292" t="s">
        <v>272</v>
      </c>
      <c r="J4292" t="s">
        <v>157</v>
      </c>
      <c r="K4292">
        <v>3.5062845908823001E-4</v>
      </c>
      <c r="L4292" t="s">
        <v>156</v>
      </c>
      <c r="N4292" t="s">
        <v>480</v>
      </c>
      <c r="O4292" t="s">
        <v>157</v>
      </c>
      <c r="P4292">
        <v>8.058787807917394E-3</v>
      </c>
      <c r="Q4292" t="s">
        <v>156</v>
      </c>
      <c r="S4292" t="s">
        <v>693</v>
      </c>
      <c r="T4292" t="s">
        <v>157</v>
      </c>
      <c r="U4292">
        <v>1.021556238865221E-2</v>
      </c>
      <c r="V4292" t="s">
        <v>156</v>
      </c>
    </row>
    <row r="4293" spans="9:22" x14ac:dyDescent="0.45">
      <c r="I4293" t="s">
        <v>272</v>
      </c>
      <c r="J4293" t="s">
        <v>158</v>
      </c>
      <c r="K4293">
        <v>7.7902804052982005E-3</v>
      </c>
      <c r="L4293" t="s">
        <v>156</v>
      </c>
      <c r="N4293" t="s">
        <v>480</v>
      </c>
      <c r="O4293" t="s">
        <v>158</v>
      </c>
      <c r="P4293">
        <v>8.0220828996128649E-3</v>
      </c>
      <c r="Q4293" t="s">
        <v>156</v>
      </c>
      <c r="S4293" t="s">
        <v>693</v>
      </c>
      <c r="T4293" t="s">
        <v>158</v>
      </c>
      <c r="U4293">
        <v>9.7308718675321315E-3</v>
      </c>
      <c r="V4293" t="s">
        <v>156</v>
      </c>
    </row>
    <row r="4294" spans="9:22" x14ac:dyDescent="0.45">
      <c r="I4294" t="s">
        <v>272</v>
      </c>
      <c r="J4294" t="s">
        <v>159</v>
      </c>
      <c r="K4294">
        <v>1.2823268714391923E-2</v>
      </c>
      <c r="L4294" t="s">
        <v>156</v>
      </c>
      <c r="N4294" t="s">
        <v>480</v>
      </c>
      <c r="O4294" t="s">
        <v>159</v>
      </c>
      <c r="P4294">
        <v>8.0260218925940346E-3</v>
      </c>
      <c r="Q4294" t="s">
        <v>156</v>
      </c>
      <c r="S4294" t="s">
        <v>693</v>
      </c>
      <c r="T4294" t="s">
        <v>159</v>
      </c>
      <c r="U4294">
        <v>9.3096410775578373E-3</v>
      </c>
      <c r="V4294" t="s">
        <v>156</v>
      </c>
    </row>
    <row r="4295" spans="9:22" x14ac:dyDescent="0.45">
      <c r="I4295" t="s">
        <v>272</v>
      </c>
      <c r="J4295" t="s">
        <v>160</v>
      </c>
      <c r="K4295">
        <v>9.1537751495410422E-2</v>
      </c>
      <c r="L4295" t="s">
        <v>156</v>
      </c>
      <c r="N4295" t="s">
        <v>480</v>
      </c>
      <c r="O4295" t="s">
        <v>160</v>
      </c>
      <c r="P4295">
        <v>4.9743573982882469E-2</v>
      </c>
      <c r="Q4295" t="s">
        <v>156</v>
      </c>
      <c r="S4295" t="s">
        <v>693</v>
      </c>
      <c r="T4295" t="s">
        <v>160</v>
      </c>
      <c r="U4295">
        <v>6.8582073027586482E-2</v>
      </c>
      <c r="V4295" t="s">
        <v>156</v>
      </c>
    </row>
    <row r="4296" spans="9:22" x14ac:dyDescent="0.45">
      <c r="I4296" t="s">
        <v>272</v>
      </c>
      <c r="J4296" t="s">
        <v>813</v>
      </c>
      <c r="K4296">
        <v>9.8412715236431622E-3</v>
      </c>
      <c r="L4296" t="s">
        <v>156</v>
      </c>
      <c r="N4296" t="s">
        <v>480</v>
      </c>
      <c r="O4296" t="s">
        <v>813</v>
      </c>
      <c r="P4296">
        <v>8.26173678818032E-3</v>
      </c>
      <c r="Q4296" t="s">
        <v>156</v>
      </c>
      <c r="S4296" t="s">
        <v>693</v>
      </c>
      <c r="T4296" t="s">
        <v>813</v>
      </c>
      <c r="U4296">
        <v>1.2858883462224456E-2</v>
      </c>
      <c r="V4296" t="s">
        <v>156</v>
      </c>
    </row>
    <row r="4297" spans="9:22" x14ac:dyDescent="0.45">
      <c r="I4297" t="s">
        <v>272</v>
      </c>
      <c r="J4297" t="s">
        <v>814</v>
      </c>
      <c r="K4297">
        <v>3.4686382268037429E-3</v>
      </c>
      <c r="L4297" t="s">
        <v>156</v>
      </c>
      <c r="N4297" t="s">
        <v>480</v>
      </c>
      <c r="O4297" t="s">
        <v>814</v>
      </c>
      <c r="P4297">
        <v>8.3322168868209187E-3</v>
      </c>
      <c r="Q4297" t="s">
        <v>156</v>
      </c>
      <c r="S4297" t="s">
        <v>693</v>
      </c>
      <c r="T4297" t="s">
        <v>814</v>
      </c>
      <c r="U4297">
        <v>1.331868780467914E-2</v>
      </c>
      <c r="V4297" t="s">
        <v>156</v>
      </c>
    </row>
    <row r="4298" spans="9:22" x14ac:dyDescent="0.45">
      <c r="I4298" t="s">
        <v>272</v>
      </c>
      <c r="J4298" t="s">
        <v>815</v>
      </c>
      <c r="K4298">
        <v>0</v>
      </c>
      <c r="L4298" t="s">
        <v>156</v>
      </c>
      <c r="N4298" t="s">
        <v>480</v>
      </c>
      <c r="O4298" t="s">
        <v>815</v>
      </c>
      <c r="P4298">
        <v>5.1256068637280508E-2</v>
      </c>
      <c r="Q4298" t="s">
        <v>156</v>
      </c>
      <c r="S4298" t="s">
        <v>693</v>
      </c>
      <c r="T4298" t="s">
        <v>815</v>
      </c>
      <c r="U4298">
        <v>7.4835055217985516E-2</v>
      </c>
      <c r="V4298" t="s">
        <v>156</v>
      </c>
    </row>
    <row r="4299" spans="9:22" x14ac:dyDescent="0.45">
      <c r="I4299" t="s">
        <v>272</v>
      </c>
      <c r="J4299" t="s">
        <v>161</v>
      </c>
      <c r="K4299">
        <v>1.6643107961971569E-4</v>
      </c>
      <c r="L4299" t="s">
        <v>156</v>
      </c>
      <c r="N4299" t="s">
        <v>480</v>
      </c>
      <c r="O4299" t="s">
        <v>161</v>
      </c>
      <c r="P4299">
        <v>4.0036804921042717E-2</v>
      </c>
      <c r="Q4299" t="s">
        <v>156</v>
      </c>
      <c r="S4299" t="s">
        <v>693</v>
      </c>
      <c r="T4299" t="s">
        <v>161</v>
      </c>
      <c r="U4299">
        <v>6.4624500102851062E-2</v>
      </c>
      <c r="V4299" t="s">
        <v>156</v>
      </c>
    </row>
    <row r="4300" spans="9:22" x14ac:dyDescent="0.45">
      <c r="I4300" t="s">
        <v>272</v>
      </c>
      <c r="J4300" t="s">
        <v>162</v>
      </c>
      <c r="K4300">
        <v>3.3006592572909776E-3</v>
      </c>
      <c r="L4300" t="s">
        <v>156</v>
      </c>
      <c r="N4300" t="s">
        <v>480</v>
      </c>
      <c r="O4300" t="s">
        <v>162</v>
      </c>
      <c r="P4300">
        <v>5.2975454392141293E-3</v>
      </c>
      <c r="Q4300" t="s">
        <v>156</v>
      </c>
      <c r="S4300" t="s">
        <v>693</v>
      </c>
      <c r="T4300" t="s">
        <v>162</v>
      </c>
      <c r="U4300">
        <v>9.315711719451213E-3</v>
      </c>
      <c r="V4300" t="s">
        <v>156</v>
      </c>
    </row>
    <row r="4301" spans="9:22" x14ac:dyDescent="0.45">
      <c r="I4301" t="s">
        <v>272</v>
      </c>
      <c r="J4301" t="s">
        <v>163</v>
      </c>
      <c r="K4301">
        <v>5.9298871020476681E-3</v>
      </c>
      <c r="L4301" t="s">
        <v>156</v>
      </c>
      <c r="N4301" t="s">
        <v>480</v>
      </c>
      <c r="O4301" t="s">
        <v>163</v>
      </c>
      <c r="P4301">
        <v>5.008707506626661E-3</v>
      </c>
      <c r="Q4301" t="s">
        <v>156</v>
      </c>
      <c r="S4301" t="s">
        <v>693</v>
      </c>
      <c r="T4301" t="s">
        <v>163</v>
      </c>
      <c r="U4301">
        <v>9.2759866525444212E-3</v>
      </c>
      <c r="V4301" t="s">
        <v>156</v>
      </c>
    </row>
    <row r="4302" spans="9:22" x14ac:dyDescent="0.45">
      <c r="I4302" t="s">
        <v>272</v>
      </c>
      <c r="J4302" t="s">
        <v>164</v>
      </c>
      <c r="K4302">
        <v>7.7108583176835385E-3</v>
      </c>
      <c r="L4302" t="s">
        <v>156</v>
      </c>
      <c r="N4302" t="s">
        <v>480</v>
      </c>
      <c r="O4302" t="s">
        <v>164</v>
      </c>
      <c r="P4302">
        <v>4.6636233781500664E-3</v>
      </c>
      <c r="Q4302" t="s">
        <v>156</v>
      </c>
      <c r="S4302" t="s">
        <v>693</v>
      </c>
      <c r="T4302" t="s">
        <v>164</v>
      </c>
      <c r="U4302">
        <v>8.8993382885534933E-3</v>
      </c>
      <c r="V4302" t="s">
        <v>156</v>
      </c>
    </row>
    <row r="4303" spans="9:22" x14ac:dyDescent="0.45">
      <c r="I4303" t="s">
        <v>272</v>
      </c>
      <c r="J4303" t="s">
        <v>165</v>
      </c>
      <c r="K4303">
        <v>5.3714492028176498E-2</v>
      </c>
      <c r="L4303" t="s">
        <v>156</v>
      </c>
      <c r="N4303" t="s">
        <v>480</v>
      </c>
      <c r="O4303" t="s">
        <v>165</v>
      </c>
      <c r="P4303">
        <v>2.544335838044921E-2</v>
      </c>
      <c r="Q4303" t="s">
        <v>156</v>
      </c>
      <c r="S4303" t="s">
        <v>693</v>
      </c>
      <c r="T4303" t="s">
        <v>165</v>
      </c>
      <c r="U4303">
        <v>4.8898724264405787E-2</v>
      </c>
      <c r="V4303" t="s">
        <v>156</v>
      </c>
    </row>
    <row r="4304" spans="9:22" x14ac:dyDescent="0.45">
      <c r="I4304" t="s">
        <v>272</v>
      </c>
      <c r="J4304" t="s">
        <v>817</v>
      </c>
      <c r="K4304">
        <v>7.3706823483997265E-3</v>
      </c>
      <c r="L4304" t="s">
        <v>156</v>
      </c>
      <c r="N4304" t="s">
        <v>480</v>
      </c>
      <c r="O4304" t="s">
        <v>817</v>
      </c>
      <c r="P4304">
        <v>5.2202395415061704E-3</v>
      </c>
      <c r="Q4304" t="s">
        <v>156</v>
      </c>
      <c r="S4304" t="s">
        <v>693</v>
      </c>
      <c r="T4304" t="s">
        <v>817</v>
      </c>
      <c r="U4304">
        <v>7.5230777252965559E-3</v>
      </c>
      <c r="V4304" t="s">
        <v>156</v>
      </c>
    </row>
    <row r="4305" spans="9:22" x14ac:dyDescent="0.45">
      <c r="I4305" t="s">
        <v>272</v>
      </c>
      <c r="J4305" t="s">
        <v>818</v>
      </c>
      <c r="K4305">
        <v>5.2919425444137233E-3</v>
      </c>
      <c r="L4305" t="s">
        <v>156</v>
      </c>
      <c r="N4305" t="s">
        <v>480</v>
      </c>
      <c r="O4305" t="s">
        <v>818</v>
      </c>
      <c r="P4305">
        <v>5.6979652522105139E-3</v>
      </c>
      <c r="Q4305" t="s">
        <v>156</v>
      </c>
      <c r="S4305" t="s">
        <v>693</v>
      </c>
      <c r="T4305" t="s">
        <v>818</v>
      </c>
      <c r="U4305">
        <v>8.0090236849396073E-3</v>
      </c>
      <c r="V4305" t="s">
        <v>156</v>
      </c>
    </row>
    <row r="4306" spans="9:22" x14ac:dyDescent="0.45">
      <c r="I4306" t="s">
        <v>272</v>
      </c>
      <c r="J4306" t="s">
        <v>819</v>
      </c>
      <c r="K4306">
        <v>1.7228023236264625E-3</v>
      </c>
      <c r="L4306" t="s">
        <v>156</v>
      </c>
      <c r="N4306" t="s">
        <v>480</v>
      </c>
      <c r="O4306" t="s">
        <v>819</v>
      </c>
      <c r="P4306">
        <v>3.7200784906876172E-2</v>
      </c>
      <c r="Q4306" t="s">
        <v>156</v>
      </c>
      <c r="S4306" t="s">
        <v>693</v>
      </c>
      <c r="T4306" t="s">
        <v>819</v>
      </c>
      <c r="U4306">
        <v>5.3776981295962339E-2</v>
      </c>
      <c r="V4306" t="s">
        <v>156</v>
      </c>
    </row>
    <row r="4307" spans="9:22" x14ac:dyDescent="0.45">
      <c r="I4307" t="s">
        <v>272</v>
      </c>
      <c r="J4307" t="s">
        <v>821</v>
      </c>
      <c r="K4307">
        <v>2.8572719728546882E-2</v>
      </c>
      <c r="L4307" t="s">
        <v>156</v>
      </c>
      <c r="N4307" t="s">
        <v>480</v>
      </c>
      <c r="O4307" t="s">
        <v>821</v>
      </c>
      <c r="P4307">
        <v>0.14028509250739798</v>
      </c>
      <c r="Q4307" t="s">
        <v>156</v>
      </c>
      <c r="S4307" t="s">
        <v>693</v>
      </c>
      <c r="T4307" t="s">
        <v>821</v>
      </c>
      <c r="U4307">
        <v>9.3466623107564512E-2</v>
      </c>
      <c r="V4307" t="s">
        <v>156</v>
      </c>
    </row>
    <row r="4308" spans="9:22" x14ac:dyDescent="0.45">
      <c r="I4308" t="s">
        <v>272</v>
      </c>
      <c r="J4308" t="s">
        <v>822</v>
      </c>
      <c r="K4308">
        <v>3.8951919808967929E-2</v>
      </c>
      <c r="L4308" t="s">
        <v>156</v>
      </c>
      <c r="N4308" t="s">
        <v>480</v>
      </c>
      <c r="O4308" t="s">
        <v>822</v>
      </c>
      <c r="P4308">
        <v>1.8252040381062658E-2</v>
      </c>
      <c r="Q4308" t="s">
        <v>156</v>
      </c>
      <c r="S4308" t="s">
        <v>693</v>
      </c>
      <c r="T4308" t="s">
        <v>822</v>
      </c>
      <c r="U4308">
        <v>1.3183946877901137E-2</v>
      </c>
      <c r="V4308" t="s">
        <v>156</v>
      </c>
    </row>
    <row r="4309" spans="9:22" x14ac:dyDescent="0.45">
      <c r="I4309" t="s">
        <v>272</v>
      </c>
      <c r="J4309" t="s">
        <v>823</v>
      </c>
      <c r="K4309">
        <v>5.4094870723825093E-2</v>
      </c>
      <c r="L4309" t="s">
        <v>156</v>
      </c>
      <c r="N4309" t="s">
        <v>480</v>
      </c>
      <c r="O4309" t="s">
        <v>823</v>
      </c>
      <c r="P4309">
        <v>1.7407567567868622E-2</v>
      </c>
      <c r="Q4309" t="s">
        <v>156</v>
      </c>
      <c r="S4309" t="s">
        <v>693</v>
      </c>
      <c r="T4309" t="s">
        <v>823</v>
      </c>
      <c r="U4309">
        <v>1.2693868797638343E-2</v>
      </c>
      <c r="V4309" t="s">
        <v>156</v>
      </c>
    </row>
    <row r="4310" spans="9:22" x14ac:dyDescent="0.45">
      <c r="I4310" t="s">
        <v>272</v>
      </c>
      <c r="J4310" t="s">
        <v>824</v>
      </c>
      <c r="K4310">
        <v>6.386521633404961E-2</v>
      </c>
      <c r="L4310" t="s">
        <v>156</v>
      </c>
      <c r="N4310" t="s">
        <v>480</v>
      </c>
      <c r="O4310" t="s">
        <v>824</v>
      </c>
      <c r="P4310">
        <v>1.6559647293389147E-2</v>
      </c>
      <c r="Q4310" t="s">
        <v>156</v>
      </c>
      <c r="S4310" t="s">
        <v>693</v>
      </c>
      <c r="T4310" t="s">
        <v>824</v>
      </c>
      <c r="U4310">
        <v>1.2436670283753682E-2</v>
      </c>
      <c r="V4310" t="s">
        <v>156</v>
      </c>
    </row>
    <row r="4311" spans="9:22" x14ac:dyDescent="0.45">
      <c r="I4311" t="s">
        <v>272</v>
      </c>
      <c r="J4311" t="s">
        <v>825</v>
      </c>
      <c r="K4311">
        <v>0.38441833004782361</v>
      </c>
      <c r="L4311" t="s">
        <v>156</v>
      </c>
      <c r="N4311" t="s">
        <v>480</v>
      </c>
      <c r="O4311" t="s">
        <v>825</v>
      </c>
      <c r="P4311">
        <v>0.10771248532177675</v>
      </c>
      <c r="Q4311" t="s">
        <v>156</v>
      </c>
      <c r="S4311" t="s">
        <v>693</v>
      </c>
      <c r="T4311" t="s">
        <v>825</v>
      </c>
      <c r="U4311">
        <v>8.4772159827621291E-2</v>
      </c>
      <c r="V4311" t="s">
        <v>156</v>
      </c>
    </row>
    <row r="4312" spans="9:22" x14ac:dyDescent="0.45">
      <c r="I4312" t="s">
        <v>272</v>
      </c>
      <c r="J4312" t="s">
        <v>826</v>
      </c>
      <c r="K4312">
        <v>4.8750624609458698E-2</v>
      </c>
      <c r="L4312" t="s">
        <v>156</v>
      </c>
      <c r="N4312" t="s">
        <v>480</v>
      </c>
      <c r="O4312" t="s">
        <v>826</v>
      </c>
      <c r="P4312">
        <v>2.2113341054447656E-2</v>
      </c>
      <c r="Q4312" t="s">
        <v>156</v>
      </c>
      <c r="S4312" t="s">
        <v>693</v>
      </c>
      <c r="T4312" t="s">
        <v>826</v>
      </c>
      <c r="U4312">
        <v>1.9070410157203576E-2</v>
      </c>
      <c r="V4312" t="s">
        <v>156</v>
      </c>
    </row>
    <row r="4313" spans="9:22" x14ac:dyDescent="0.45">
      <c r="I4313" t="s">
        <v>272</v>
      </c>
      <c r="J4313" t="s">
        <v>827</v>
      </c>
      <c r="K4313">
        <v>3.6816730971647546E-2</v>
      </c>
      <c r="L4313" t="s">
        <v>156</v>
      </c>
      <c r="N4313" t="s">
        <v>480</v>
      </c>
      <c r="O4313" t="s">
        <v>827</v>
      </c>
      <c r="P4313">
        <v>2.2173165764869666E-2</v>
      </c>
      <c r="Q4313" t="s">
        <v>156</v>
      </c>
      <c r="S4313" t="s">
        <v>693</v>
      </c>
      <c r="T4313" t="s">
        <v>827</v>
      </c>
      <c r="U4313">
        <v>1.8934209589485388E-2</v>
      </c>
      <c r="V4313" t="s">
        <v>156</v>
      </c>
    </row>
    <row r="4314" spans="9:22" x14ac:dyDescent="0.45">
      <c r="I4314" t="s">
        <v>272</v>
      </c>
      <c r="J4314" t="s">
        <v>828</v>
      </c>
      <c r="K4314">
        <v>2.949892479542587E-2</v>
      </c>
      <c r="L4314" t="s">
        <v>156</v>
      </c>
      <c r="N4314" t="s">
        <v>480</v>
      </c>
      <c r="O4314" t="s">
        <v>828</v>
      </c>
      <c r="P4314">
        <v>0.13318645594416842</v>
      </c>
      <c r="Q4314" t="s">
        <v>156</v>
      </c>
      <c r="S4314" t="s">
        <v>693</v>
      </c>
      <c r="T4314" t="s">
        <v>828</v>
      </c>
      <c r="U4314">
        <v>9.4859881405847835E-2</v>
      </c>
      <c r="V4314" t="s">
        <v>156</v>
      </c>
    </row>
    <row r="4315" spans="9:22" x14ac:dyDescent="0.45">
      <c r="I4315" t="s">
        <v>272</v>
      </c>
      <c r="J4315" t="s">
        <v>835</v>
      </c>
      <c r="K4315">
        <v>0</v>
      </c>
      <c r="L4315" t="s">
        <v>156</v>
      </c>
      <c r="N4315" t="s">
        <v>480</v>
      </c>
      <c r="O4315" t="s">
        <v>835</v>
      </c>
      <c r="P4315">
        <v>3.3363869247738598E-2</v>
      </c>
      <c r="Q4315" t="s">
        <v>156</v>
      </c>
      <c r="S4315" t="s">
        <v>693</v>
      </c>
      <c r="T4315" t="s">
        <v>835</v>
      </c>
      <c r="U4315">
        <v>3.3197490364605897E-2</v>
      </c>
      <c r="V4315" t="s">
        <v>156</v>
      </c>
    </row>
    <row r="4316" spans="9:22" x14ac:dyDescent="0.45">
      <c r="I4316" t="s">
        <v>272</v>
      </c>
      <c r="J4316" t="s">
        <v>836</v>
      </c>
      <c r="K4316">
        <v>4.8631871628029198E-4</v>
      </c>
      <c r="L4316" t="s">
        <v>156</v>
      </c>
      <c r="N4316" t="s">
        <v>480</v>
      </c>
      <c r="O4316" t="s">
        <v>836</v>
      </c>
      <c r="P4316">
        <v>4.9230278479774512E-3</v>
      </c>
      <c r="Q4316" t="s">
        <v>156</v>
      </c>
      <c r="S4316" t="s">
        <v>693</v>
      </c>
      <c r="T4316" t="s">
        <v>836</v>
      </c>
      <c r="U4316">
        <v>4.9708947499281465E-3</v>
      </c>
      <c r="V4316" t="s">
        <v>156</v>
      </c>
    </row>
    <row r="4317" spans="9:22" x14ac:dyDescent="0.45">
      <c r="I4317" t="s">
        <v>272</v>
      </c>
      <c r="J4317" t="s">
        <v>837</v>
      </c>
      <c r="K4317">
        <v>3.5311967510906726E-3</v>
      </c>
      <c r="L4317" t="s">
        <v>156</v>
      </c>
      <c r="N4317" t="s">
        <v>480</v>
      </c>
      <c r="O4317" t="s">
        <v>837</v>
      </c>
      <c r="P4317">
        <v>4.8179161880965446E-3</v>
      </c>
      <c r="Q4317" t="s">
        <v>156</v>
      </c>
      <c r="S4317" t="s">
        <v>693</v>
      </c>
      <c r="T4317" t="s">
        <v>837</v>
      </c>
      <c r="U4317">
        <v>5.088406770530165E-3</v>
      </c>
      <c r="V4317" t="s">
        <v>156</v>
      </c>
    </row>
    <row r="4318" spans="9:22" x14ac:dyDescent="0.45">
      <c r="I4318" t="s">
        <v>272</v>
      </c>
      <c r="J4318" t="s">
        <v>838</v>
      </c>
      <c r="K4318">
        <v>5.3567938777461912E-3</v>
      </c>
      <c r="L4318" t="s">
        <v>156</v>
      </c>
      <c r="N4318" t="s">
        <v>480</v>
      </c>
      <c r="O4318" t="s">
        <v>838</v>
      </c>
      <c r="P4318">
        <v>4.7385137952627096E-3</v>
      </c>
      <c r="Q4318" t="s">
        <v>156</v>
      </c>
      <c r="S4318" t="s">
        <v>693</v>
      </c>
      <c r="T4318" t="s">
        <v>838</v>
      </c>
      <c r="U4318">
        <v>5.1818533391604065E-3</v>
      </c>
      <c r="V4318" t="s">
        <v>156</v>
      </c>
    </row>
    <row r="4319" spans="9:22" x14ac:dyDescent="0.45">
      <c r="I4319" t="s">
        <v>272</v>
      </c>
      <c r="J4319" t="s">
        <v>839</v>
      </c>
      <c r="K4319">
        <v>3.425534607921344E-2</v>
      </c>
      <c r="L4319" t="s">
        <v>156</v>
      </c>
      <c r="N4319" t="s">
        <v>480</v>
      </c>
      <c r="O4319" t="s">
        <v>839</v>
      </c>
      <c r="P4319">
        <v>2.8805587295396947E-2</v>
      </c>
      <c r="Q4319" t="s">
        <v>156</v>
      </c>
      <c r="S4319" t="s">
        <v>693</v>
      </c>
      <c r="T4319" t="s">
        <v>839</v>
      </c>
      <c r="U4319">
        <v>2.9347405050337266E-2</v>
      </c>
      <c r="V4319" t="s">
        <v>156</v>
      </c>
    </row>
    <row r="4320" spans="9:22" x14ac:dyDescent="0.45">
      <c r="I4320" t="s">
        <v>272</v>
      </c>
      <c r="J4320" t="s">
        <v>840</v>
      </c>
      <c r="K4320">
        <v>2.9072629049123619E-3</v>
      </c>
      <c r="L4320" t="s">
        <v>156</v>
      </c>
      <c r="N4320" t="s">
        <v>480</v>
      </c>
      <c r="O4320" t="s">
        <v>840</v>
      </c>
      <c r="P4320">
        <v>5.5591870852913592E-3</v>
      </c>
      <c r="Q4320" t="s">
        <v>156</v>
      </c>
      <c r="S4320" t="s">
        <v>693</v>
      </c>
      <c r="T4320" t="s">
        <v>840</v>
      </c>
      <c r="U4320">
        <v>4.4519708371805319E-3</v>
      </c>
      <c r="V4320" t="s">
        <v>156</v>
      </c>
    </row>
    <row r="4321" spans="9:22" x14ac:dyDescent="0.45">
      <c r="I4321" t="s">
        <v>272</v>
      </c>
      <c r="J4321" t="s">
        <v>841</v>
      </c>
      <c r="K4321">
        <v>0</v>
      </c>
      <c r="L4321" t="s">
        <v>156</v>
      </c>
      <c r="N4321" t="s">
        <v>480</v>
      </c>
      <c r="O4321" t="s">
        <v>841</v>
      </c>
      <c r="P4321">
        <v>5.6554348479450388E-3</v>
      </c>
      <c r="Q4321" t="s">
        <v>156</v>
      </c>
      <c r="S4321" t="s">
        <v>693</v>
      </c>
      <c r="T4321" t="s">
        <v>841</v>
      </c>
      <c r="U4321">
        <v>4.2922001802501606E-3</v>
      </c>
      <c r="V4321" t="s">
        <v>156</v>
      </c>
    </row>
    <row r="4322" spans="9:22" x14ac:dyDescent="0.45">
      <c r="I4322" t="s">
        <v>272</v>
      </c>
      <c r="J4322" t="s">
        <v>842</v>
      </c>
      <c r="K4322">
        <v>0</v>
      </c>
      <c r="L4322" t="s">
        <v>156</v>
      </c>
      <c r="N4322" t="s">
        <v>480</v>
      </c>
      <c r="O4322" t="s">
        <v>842</v>
      </c>
      <c r="P4322">
        <v>3.2516869249530692E-2</v>
      </c>
      <c r="Q4322" t="s">
        <v>156</v>
      </c>
      <c r="S4322" t="s">
        <v>693</v>
      </c>
      <c r="T4322" t="s">
        <v>842</v>
      </c>
      <c r="U4322">
        <v>2.438656545570966E-2</v>
      </c>
      <c r="V4322" t="s">
        <v>156</v>
      </c>
    </row>
    <row r="4323" spans="9:22" x14ac:dyDescent="0.45">
      <c r="I4323" t="s">
        <v>272</v>
      </c>
      <c r="J4323" t="s">
        <v>843</v>
      </c>
      <c r="K4323">
        <v>0</v>
      </c>
      <c r="L4323" t="s">
        <v>156</v>
      </c>
      <c r="N4323" t="s">
        <v>480</v>
      </c>
      <c r="O4323" t="s">
        <v>843</v>
      </c>
      <c r="P4323">
        <v>2.1114115614570588E-2</v>
      </c>
      <c r="Q4323" t="s">
        <v>156</v>
      </c>
      <c r="S4323" t="s">
        <v>693</v>
      </c>
      <c r="T4323" t="s">
        <v>843</v>
      </c>
      <c r="U4323">
        <v>1.5453971926679773E-2</v>
      </c>
      <c r="V4323" t="s">
        <v>156</v>
      </c>
    </row>
    <row r="4324" spans="9:22" x14ac:dyDescent="0.45">
      <c r="I4324" t="s">
        <v>272</v>
      </c>
      <c r="J4324" t="s">
        <v>844</v>
      </c>
      <c r="K4324">
        <v>0</v>
      </c>
      <c r="L4324" t="s">
        <v>156</v>
      </c>
      <c r="N4324" t="s">
        <v>480</v>
      </c>
      <c r="O4324" t="s">
        <v>844</v>
      </c>
      <c r="P4324">
        <v>3.2223864984473587E-3</v>
      </c>
      <c r="Q4324" t="s">
        <v>156</v>
      </c>
      <c r="S4324" t="s">
        <v>693</v>
      </c>
      <c r="T4324" t="s">
        <v>844</v>
      </c>
      <c r="U4324">
        <v>1.8337345653824466E-3</v>
      </c>
      <c r="V4324" t="s">
        <v>156</v>
      </c>
    </row>
    <row r="4325" spans="9:22" x14ac:dyDescent="0.45">
      <c r="I4325" t="s">
        <v>272</v>
      </c>
      <c r="J4325" t="s">
        <v>845</v>
      </c>
      <c r="K4325">
        <v>3.7847111139422285E-3</v>
      </c>
      <c r="L4325" t="s">
        <v>156</v>
      </c>
      <c r="N4325" t="s">
        <v>480</v>
      </c>
      <c r="O4325" t="s">
        <v>845</v>
      </c>
      <c r="P4325">
        <v>3.4058353990219096E-3</v>
      </c>
      <c r="Q4325" t="s">
        <v>156</v>
      </c>
      <c r="S4325" t="s">
        <v>693</v>
      </c>
      <c r="T4325" t="s">
        <v>845</v>
      </c>
      <c r="U4325">
        <v>1.8123925566800405E-3</v>
      </c>
      <c r="V4325" t="s">
        <v>156</v>
      </c>
    </row>
    <row r="4326" spans="9:22" x14ac:dyDescent="0.45">
      <c r="I4326" t="s">
        <v>272</v>
      </c>
      <c r="J4326" t="s">
        <v>846</v>
      </c>
      <c r="K4326">
        <v>6.2950109536295002E-3</v>
      </c>
      <c r="L4326" t="s">
        <v>156</v>
      </c>
      <c r="N4326" t="s">
        <v>480</v>
      </c>
      <c r="O4326" t="s">
        <v>846</v>
      </c>
      <c r="P4326">
        <v>3.4934803195737834E-3</v>
      </c>
      <c r="Q4326" t="s">
        <v>156</v>
      </c>
      <c r="S4326" t="s">
        <v>693</v>
      </c>
      <c r="T4326" t="s">
        <v>846</v>
      </c>
      <c r="U4326">
        <v>1.9495462355876673E-3</v>
      </c>
      <c r="V4326" t="s">
        <v>156</v>
      </c>
    </row>
    <row r="4327" spans="9:22" x14ac:dyDescent="0.45">
      <c r="I4327" t="s">
        <v>272</v>
      </c>
      <c r="J4327" t="s">
        <v>847</v>
      </c>
      <c r="K4327">
        <v>4.3246191822375914E-2</v>
      </c>
      <c r="L4327" t="s">
        <v>156</v>
      </c>
      <c r="N4327" t="s">
        <v>480</v>
      </c>
      <c r="O4327" t="s">
        <v>847</v>
      </c>
      <c r="P4327">
        <v>1.8920475256349344E-2</v>
      </c>
      <c r="Q4327" t="s">
        <v>156</v>
      </c>
      <c r="S4327" t="s">
        <v>693</v>
      </c>
      <c r="T4327" t="s">
        <v>847</v>
      </c>
      <c r="U4327">
        <v>1.2948589910755735E-2</v>
      </c>
      <c r="V4327" t="s">
        <v>156</v>
      </c>
    </row>
    <row r="4328" spans="9:22" x14ac:dyDescent="0.45">
      <c r="I4328" t="s">
        <v>272</v>
      </c>
      <c r="J4328" t="s">
        <v>848</v>
      </c>
      <c r="K4328">
        <v>4.1482369349914233E-3</v>
      </c>
      <c r="L4328" t="s">
        <v>156</v>
      </c>
      <c r="N4328" t="s">
        <v>480</v>
      </c>
      <c r="O4328" t="s">
        <v>848</v>
      </c>
      <c r="P4328">
        <v>2.8184616541230569E-3</v>
      </c>
      <c r="Q4328" t="s">
        <v>156</v>
      </c>
      <c r="S4328" t="s">
        <v>693</v>
      </c>
      <c r="T4328" t="s">
        <v>848</v>
      </c>
      <c r="U4328">
        <v>2.0464028442413796E-3</v>
      </c>
      <c r="V4328" t="s">
        <v>156</v>
      </c>
    </row>
    <row r="4329" spans="9:22" x14ac:dyDescent="0.45">
      <c r="I4329" t="s">
        <v>272</v>
      </c>
      <c r="J4329" t="s">
        <v>849</v>
      </c>
      <c r="K4329">
        <v>0</v>
      </c>
      <c r="L4329" t="s">
        <v>156</v>
      </c>
      <c r="N4329" t="s">
        <v>480</v>
      </c>
      <c r="O4329" t="s">
        <v>849</v>
      </c>
      <c r="P4329">
        <v>2.833275380285577E-3</v>
      </c>
      <c r="Q4329" t="s">
        <v>156</v>
      </c>
      <c r="S4329" t="s">
        <v>693</v>
      </c>
      <c r="T4329" t="s">
        <v>849</v>
      </c>
      <c r="U4329">
        <v>1.7777573602185757E-3</v>
      </c>
      <c r="V4329" t="s">
        <v>156</v>
      </c>
    </row>
    <row r="4330" spans="9:22" x14ac:dyDescent="0.45">
      <c r="I4330" t="s">
        <v>272</v>
      </c>
      <c r="J4330" t="s">
        <v>850</v>
      </c>
      <c r="K4330">
        <v>0</v>
      </c>
      <c r="L4330" t="s">
        <v>156</v>
      </c>
      <c r="N4330" t="s">
        <v>480</v>
      </c>
      <c r="O4330" t="s">
        <v>850</v>
      </c>
      <c r="P4330">
        <v>1.5460843565555465E-2</v>
      </c>
      <c r="Q4330" t="s">
        <v>156</v>
      </c>
      <c r="S4330" t="s">
        <v>693</v>
      </c>
      <c r="T4330" t="s">
        <v>850</v>
      </c>
      <c r="U4330">
        <v>1.1806499781404325E-2</v>
      </c>
      <c r="V4330" t="s">
        <v>156</v>
      </c>
    </row>
    <row r="4331" spans="9:22" x14ac:dyDescent="0.45">
      <c r="I4331" t="s">
        <v>273</v>
      </c>
      <c r="J4331" t="s">
        <v>155</v>
      </c>
      <c r="K4331">
        <v>0</v>
      </c>
      <c r="L4331" t="s">
        <v>156</v>
      </c>
      <c r="N4331" t="s">
        <v>481</v>
      </c>
      <c r="O4331" t="s">
        <v>155</v>
      </c>
      <c r="P4331">
        <v>7.4841809457329392E-2</v>
      </c>
      <c r="Q4331" t="s">
        <v>156</v>
      </c>
      <c r="S4331" t="s">
        <v>694</v>
      </c>
      <c r="T4331" t="s">
        <v>155</v>
      </c>
      <c r="U4331">
        <v>6.3876918055706514E-2</v>
      </c>
      <c r="V4331" t="s">
        <v>156</v>
      </c>
    </row>
    <row r="4332" spans="9:22" x14ac:dyDescent="0.45">
      <c r="I4332" t="s">
        <v>273</v>
      </c>
      <c r="J4332" t="s">
        <v>157</v>
      </c>
      <c r="K4332">
        <v>5.4977956279718724E-4</v>
      </c>
      <c r="L4332" t="s">
        <v>156</v>
      </c>
      <c r="N4332" t="s">
        <v>481</v>
      </c>
      <c r="O4332" t="s">
        <v>157</v>
      </c>
      <c r="P4332">
        <v>1.0369327946471033E-2</v>
      </c>
      <c r="Q4332" t="s">
        <v>156</v>
      </c>
      <c r="S4332" t="s">
        <v>694</v>
      </c>
      <c r="T4332" t="s">
        <v>157</v>
      </c>
      <c r="U4332">
        <v>8.3494493458491793E-3</v>
      </c>
      <c r="V4332" t="s">
        <v>156</v>
      </c>
    </row>
    <row r="4333" spans="9:22" x14ac:dyDescent="0.45">
      <c r="I4333" t="s">
        <v>273</v>
      </c>
      <c r="J4333" t="s">
        <v>158</v>
      </c>
      <c r="K4333">
        <v>7.1848008517738692E-3</v>
      </c>
      <c r="L4333" t="s">
        <v>156</v>
      </c>
      <c r="N4333" t="s">
        <v>481</v>
      </c>
      <c r="O4333" t="s">
        <v>158</v>
      </c>
      <c r="P4333">
        <v>9.8519217052923554E-3</v>
      </c>
      <c r="Q4333" t="s">
        <v>156</v>
      </c>
      <c r="S4333" t="s">
        <v>694</v>
      </c>
      <c r="T4333" t="s">
        <v>158</v>
      </c>
      <c r="U4333">
        <v>8.3616571969522286E-3</v>
      </c>
      <c r="V4333" t="s">
        <v>156</v>
      </c>
    </row>
    <row r="4334" spans="9:22" x14ac:dyDescent="0.45">
      <c r="I4334" t="s">
        <v>273</v>
      </c>
      <c r="J4334" t="s">
        <v>159</v>
      </c>
      <c r="K4334">
        <v>1.1869841135550075E-2</v>
      </c>
      <c r="L4334" t="s">
        <v>156</v>
      </c>
      <c r="N4334" t="s">
        <v>481</v>
      </c>
      <c r="O4334" t="s">
        <v>159</v>
      </c>
      <c r="P4334">
        <v>9.2465468063739151E-3</v>
      </c>
      <c r="Q4334" t="s">
        <v>156</v>
      </c>
      <c r="S4334" t="s">
        <v>694</v>
      </c>
      <c r="T4334" t="s">
        <v>159</v>
      </c>
      <c r="U4334">
        <v>8.3454223939035087E-3</v>
      </c>
      <c r="V4334" t="s">
        <v>156</v>
      </c>
    </row>
    <row r="4335" spans="9:22" x14ac:dyDescent="0.45">
      <c r="I4335" t="s">
        <v>273</v>
      </c>
      <c r="J4335" t="s">
        <v>160</v>
      </c>
      <c r="K4335">
        <v>8.8399826885057251E-2</v>
      </c>
      <c r="L4335" t="s">
        <v>156</v>
      </c>
      <c r="N4335" t="s">
        <v>481</v>
      </c>
      <c r="O4335" t="s">
        <v>160</v>
      </c>
      <c r="P4335">
        <v>7.3584868732507858E-2</v>
      </c>
      <c r="Q4335" t="s">
        <v>156</v>
      </c>
      <c r="S4335" t="s">
        <v>694</v>
      </c>
      <c r="T4335" t="s">
        <v>160</v>
      </c>
      <c r="U4335">
        <v>5.0785950278299699E-2</v>
      </c>
      <c r="V4335" t="s">
        <v>156</v>
      </c>
    </row>
    <row r="4336" spans="9:22" x14ac:dyDescent="0.45">
      <c r="I4336" t="s">
        <v>273</v>
      </c>
      <c r="J4336" t="s">
        <v>813</v>
      </c>
      <c r="K4336">
        <v>9.1418201646600496E-3</v>
      </c>
      <c r="L4336" t="s">
        <v>156</v>
      </c>
      <c r="N4336" t="s">
        <v>481</v>
      </c>
      <c r="O4336" t="s">
        <v>813</v>
      </c>
      <c r="P4336">
        <v>1.3395267558646978E-2</v>
      </c>
      <c r="Q4336" t="s">
        <v>156</v>
      </c>
      <c r="S4336" t="s">
        <v>694</v>
      </c>
      <c r="T4336" t="s">
        <v>813</v>
      </c>
      <c r="U4336">
        <v>8.513265722961379E-3</v>
      </c>
      <c r="V4336" t="s">
        <v>156</v>
      </c>
    </row>
    <row r="4337" spans="9:22" x14ac:dyDescent="0.45">
      <c r="I4337" t="s">
        <v>273</v>
      </c>
      <c r="J4337" t="s">
        <v>814</v>
      </c>
      <c r="K4337">
        <v>2.7055636410298505E-3</v>
      </c>
      <c r="L4337" t="s">
        <v>156</v>
      </c>
      <c r="N4337" t="s">
        <v>481</v>
      </c>
      <c r="O4337" t="s">
        <v>814</v>
      </c>
      <c r="P4337">
        <v>1.2920283468343337E-2</v>
      </c>
      <c r="Q4337" t="s">
        <v>156</v>
      </c>
      <c r="S4337" t="s">
        <v>694</v>
      </c>
      <c r="T4337" t="s">
        <v>814</v>
      </c>
      <c r="U4337">
        <v>8.3986009969144581E-3</v>
      </c>
      <c r="V4337" t="s">
        <v>156</v>
      </c>
    </row>
    <row r="4338" spans="9:22" x14ac:dyDescent="0.45">
      <c r="I4338" t="s">
        <v>273</v>
      </c>
      <c r="J4338" t="s">
        <v>815</v>
      </c>
      <c r="K4338">
        <v>0</v>
      </c>
      <c r="L4338" t="s">
        <v>156</v>
      </c>
      <c r="N4338" t="s">
        <v>481</v>
      </c>
      <c r="O4338" t="s">
        <v>815</v>
      </c>
      <c r="P4338">
        <v>6.6684245861146435E-2</v>
      </c>
      <c r="Q4338" t="s">
        <v>156</v>
      </c>
      <c r="S4338" t="s">
        <v>694</v>
      </c>
      <c r="T4338" t="s">
        <v>815</v>
      </c>
      <c r="U4338">
        <v>5.310618739326279E-2</v>
      </c>
      <c r="V4338" t="s">
        <v>156</v>
      </c>
    </row>
    <row r="4339" spans="9:22" x14ac:dyDescent="0.45">
      <c r="I4339" t="s">
        <v>273</v>
      </c>
      <c r="J4339" t="s">
        <v>161</v>
      </c>
      <c r="K4339">
        <v>5.0295803236416958E-4</v>
      </c>
      <c r="L4339" t="s">
        <v>156</v>
      </c>
      <c r="N4339" t="s">
        <v>481</v>
      </c>
      <c r="O4339" t="s">
        <v>161</v>
      </c>
      <c r="P4339">
        <v>4.1861438242003245E-2</v>
      </c>
      <c r="Q4339" t="s">
        <v>156</v>
      </c>
      <c r="S4339" t="s">
        <v>694</v>
      </c>
      <c r="T4339" t="s">
        <v>161</v>
      </c>
      <c r="U4339">
        <v>4.1441796865537874E-2</v>
      </c>
      <c r="V4339" t="s">
        <v>156</v>
      </c>
    </row>
    <row r="4340" spans="9:22" x14ac:dyDescent="0.45">
      <c r="I4340" t="s">
        <v>273</v>
      </c>
      <c r="J4340" t="s">
        <v>162</v>
      </c>
      <c r="K4340">
        <v>3.6278486743408426E-3</v>
      </c>
      <c r="L4340" t="s">
        <v>156</v>
      </c>
      <c r="N4340" t="s">
        <v>481</v>
      </c>
      <c r="O4340" t="s">
        <v>162</v>
      </c>
      <c r="P4340">
        <v>5.6100490468581456E-3</v>
      </c>
      <c r="Q4340" t="s">
        <v>156</v>
      </c>
      <c r="S4340" t="s">
        <v>694</v>
      </c>
      <c r="T4340" t="s">
        <v>162</v>
      </c>
      <c r="U4340">
        <v>5.4719179095754928E-3</v>
      </c>
      <c r="V4340" t="s">
        <v>156</v>
      </c>
    </row>
    <row r="4341" spans="9:22" x14ac:dyDescent="0.45">
      <c r="I4341" t="s">
        <v>273</v>
      </c>
      <c r="J4341" t="s">
        <v>163</v>
      </c>
      <c r="K4341">
        <v>6.0965533528352465E-3</v>
      </c>
      <c r="L4341" t="s">
        <v>156</v>
      </c>
      <c r="N4341" t="s">
        <v>481</v>
      </c>
      <c r="O4341" t="s">
        <v>163</v>
      </c>
      <c r="P4341">
        <v>5.5228696045831584E-3</v>
      </c>
      <c r="Q4341" t="s">
        <v>156</v>
      </c>
      <c r="S4341" t="s">
        <v>694</v>
      </c>
      <c r="T4341" t="s">
        <v>163</v>
      </c>
      <c r="U4341">
        <v>5.1639594549035021E-3</v>
      </c>
      <c r="V4341" t="s">
        <v>156</v>
      </c>
    </row>
    <row r="4342" spans="9:22" x14ac:dyDescent="0.45">
      <c r="I4342" t="s">
        <v>273</v>
      </c>
      <c r="J4342" t="s">
        <v>164</v>
      </c>
      <c r="K4342">
        <v>8.0432406158358859E-3</v>
      </c>
      <c r="L4342" t="s">
        <v>156</v>
      </c>
      <c r="N4342" t="s">
        <v>481</v>
      </c>
      <c r="O4342" t="s">
        <v>164</v>
      </c>
      <c r="P4342">
        <v>5.6328096046336365E-3</v>
      </c>
      <c r="Q4342" t="s">
        <v>156</v>
      </c>
      <c r="S4342" t="s">
        <v>694</v>
      </c>
      <c r="T4342" t="s">
        <v>164</v>
      </c>
      <c r="U4342">
        <v>4.832138834584142E-3</v>
      </c>
      <c r="V4342" t="s">
        <v>156</v>
      </c>
    </row>
    <row r="4343" spans="9:22" x14ac:dyDescent="0.45">
      <c r="I4343" t="s">
        <v>273</v>
      </c>
      <c r="J4343" t="s">
        <v>165</v>
      </c>
      <c r="K4343">
        <v>5.3749184689498082E-2</v>
      </c>
      <c r="L4343" t="s">
        <v>156</v>
      </c>
      <c r="N4343" t="s">
        <v>481</v>
      </c>
      <c r="O4343" t="s">
        <v>165</v>
      </c>
      <c r="P4343">
        <v>3.713720635053331E-2</v>
      </c>
      <c r="Q4343" t="s">
        <v>156</v>
      </c>
      <c r="S4343" t="s">
        <v>694</v>
      </c>
      <c r="T4343" t="s">
        <v>165</v>
      </c>
      <c r="U4343">
        <v>2.6145401108605242E-2</v>
      </c>
      <c r="V4343" t="s">
        <v>156</v>
      </c>
    </row>
    <row r="4344" spans="9:22" x14ac:dyDescent="0.45">
      <c r="I4344" t="s">
        <v>273</v>
      </c>
      <c r="J4344" t="s">
        <v>817</v>
      </c>
      <c r="K4344">
        <v>7.0175620830415604E-3</v>
      </c>
      <c r="L4344" t="s">
        <v>156</v>
      </c>
      <c r="N4344" t="s">
        <v>481</v>
      </c>
      <c r="O4344" t="s">
        <v>817</v>
      </c>
      <c r="P4344">
        <v>5.253716198644981E-3</v>
      </c>
      <c r="Q4344" t="s">
        <v>156</v>
      </c>
      <c r="S4344" t="s">
        <v>694</v>
      </c>
      <c r="T4344" t="s">
        <v>817</v>
      </c>
      <c r="U4344">
        <v>5.7290145152574289E-3</v>
      </c>
      <c r="V4344" t="s">
        <v>156</v>
      </c>
    </row>
    <row r="4345" spans="9:22" x14ac:dyDescent="0.45">
      <c r="I4345" t="s">
        <v>273</v>
      </c>
      <c r="J4345" t="s">
        <v>818</v>
      </c>
      <c r="K4345">
        <v>4.7142199067051957E-3</v>
      </c>
      <c r="L4345" t="s">
        <v>156</v>
      </c>
      <c r="N4345" t="s">
        <v>481</v>
      </c>
      <c r="O4345" t="s">
        <v>818</v>
      </c>
      <c r="P4345">
        <v>5.008068650937259E-3</v>
      </c>
      <c r="Q4345" t="s">
        <v>156</v>
      </c>
      <c r="S4345" t="s">
        <v>694</v>
      </c>
      <c r="T4345" t="s">
        <v>818</v>
      </c>
      <c r="U4345">
        <v>6.3492828838449438E-3</v>
      </c>
      <c r="V4345" t="s">
        <v>156</v>
      </c>
    </row>
    <row r="4346" spans="9:22" x14ac:dyDescent="0.45">
      <c r="I4346" t="s">
        <v>273</v>
      </c>
      <c r="J4346" t="s">
        <v>819</v>
      </c>
      <c r="K4346">
        <v>1.0641636024908982E-3</v>
      </c>
      <c r="L4346" t="s">
        <v>156</v>
      </c>
      <c r="N4346" t="s">
        <v>481</v>
      </c>
      <c r="O4346" t="s">
        <v>819</v>
      </c>
      <c r="P4346">
        <v>3.483156205910639E-2</v>
      </c>
      <c r="Q4346" t="s">
        <v>156</v>
      </c>
      <c r="S4346" t="s">
        <v>694</v>
      </c>
      <c r="T4346" t="s">
        <v>819</v>
      </c>
      <c r="U4346">
        <v>4.0941867692371875E-2</v>
      </c>
      <c r="V4346" t="s">
        <v>156</v>
      </c>
    </row>
    <row r="4347" spans="9:22" x14ac:dyDescent="0.45">
      <c r="I4347" t="s">
        <v>273</v>
      </c>
      <c r="J4347" t="s">
        <v>821</v>
      </c>
      <c r="K4347">
        <v>2.8679917232271715E-2</v>
      </c>
      <c r="L4347" t="s">
        <v>156</v>
      </c>
      <c r="N4347" t="s">
        <v>481</v>
      </c>
      <c r="O4347" t="s">
        <v>821</v>
      </c>
      <c r="P4347">
        <v>0.13106000234525572</v>
      </c>
      <c r="Q4347" t="s">
        <v>156</v>
      </c>
      <c r="S4347" t="s">
        <v>694</v>
      </c>
      <c r="T4347" t="s">
        <v>821</v>
      </c>
      <c r="U4347">
        <v>0.13113360482523506</v>
      </c>
      <c r="V4347" t="s">
        <v>156</v>
      </c>
    </row>
    <row r="4348" spans="9:22" x14ac:dyDescent="0.45">
      <c r="I4348" t="s">
        <v>273</v>
      </c>
      <c r="J4348" t="s">
        <v>822</v>
      </c>
      <c r="K4348">
        <v>3.8962050304193398E-2</v>
      </c>
      <c r="L4348" t="s">
        <v>156</v>
      </c>
      <c r="N4348" t="s">
        <v>481</v>
      </c>
      <c r="O4348" t="s">
        <v>822</v>
      </c>
      <c r="P4348">
        <v>1.6335482468814118E-2</v>
      </c>
      <c r="Q4348" t="s">
        <v>156</v>
      </c>
      <c r="S4348" t="s">
        <v>694</v>
      </c>
      <c r="T4348" t="s">
        <v>822</v>
      </c>
      <c r="U4348">
        <v>1.7006971578075871E-2</v>
      </c>
      <c r="V4348" t="s">
        <v>156</v>
      </c>
    </row>
    <row r="4349" spans="9:22" x14ac:dyDescent="0.45">
      <c r="I4349" t="s">
        <v>273</v>
      </c>
      <c r="J4349" t="s">
        <v>823</v>
      </c>
      <c r="K4349">
        <v>5.3169133556689195E-2</v>
      </c>
      <c r="L4349" t="s">
        <v>156</v>
      </c>
      <c r="N4349" t="s">
        <v>481</v>
      </c>
      <c r="O4349" t="s">
        <v>823</v>
      </c>
      <c r="P4349">
        <v>1.4821845480213328E-2</v>
      </c>
      <c r="Q4349" t="s">
        <v>156</v>
      </c>
      <c r="S4349" t="s">
        <v>694</v>
      </c>
      <c r="T4349" t="s">
        <v>823</v>
      </c>
      <c r="U4349">
        <v>1.6094681533409941E-2</v>
      </c>
      <c r="V4349" t="s">
        <v>156</v>
      </c>
    </row>
    <row r="4350" spans="9:22" x14ac:dyDescent="0.45">
      <c r="I4350" t="s">
        <v>273</v>
      </c>
      <c r="J4350" t="s">
        <v>824</v>
      </c>
      <c r="K4350">
        <v>6.431573440555538E-2</v>
      </c>
      <c r="L4350" t="s">
        <v>156</v>
      </c>
      <c r="N4350" t="s">
        <v>481</v>
      </c>
      <c r="O4350" t="s">
        <v>824</v>
      </c>
      <c r="P4350">
        <v>1.3504529254083734E-2</v>
      </c>
      <c r="Q4350" t="s">
        <v>156</v>
      </c>
      <c r="S4350" t="s">
        <v>694</v>
      </c>
      <c r="T4350" t="s">
        <v>824</v>
      </c>
      <c r="U4350">
        <v>1.5250271807250224E-2</v>
      </c>
      <c r="V4350" t="s">
        <v>156</v>
      </c>
    </row>
    <row r="4351" spans="9:22" x14ac:dyDescent="0.45">
      <c r="I4351" t="s">
        <v>273</v>
      </c>
      <c r="J4351" t="s">
        <v>825</v>
      </c>
      <c r="K4351">
        <v>0.39861156964356825</v>
      </c>
      <c r="L4351" t="s">
        <v>156</v>
      </c>
      <c r="N4351" t="s">
        <v>481</v>
      </c>
      <c r="O4351" t="s">
        <v>825</v>
      </c>
      <c r="P4351">
        <v>8.589536197634276E-2</v>
      </c>
      <c r="Q4351" t="s">
        <v>156</v>
      </c>
      <c r="S4351" t="s">
        <v>694</v>
      </c>
      <c r="T4351" t="s">
        <v>825</v>
      </c>
      <c r="U4351">
        <v>0.10158662722159151</v>
      </c>
      <c r="V4351" t="s">
        <v>156</v>
      </c>
    </row>
    <row r="4352" spans="9:22" x14ac:dyDescent="0.45">
      <c r="I4352" t="s">
        <v>273</v>
      </c>
      <c r="J4352" t="s">
        <v>826</v>
      </c>
      <c r="K4352">
        <v>4.9702702245367339E-2</v>
      </c>
      <c r="L4352" t="s">
        <v>156</v>
      </c>
      <c r="N4352" t="s">
        <v>481</v>
      </c>
      <c r="O4352" t="s">
        <v>826</v>
      </c>
      <c r="P4352">
        <v>1.7066119570171873E-2</v>
      </c>
      <c r="Q4352" t="s">
        <v>156</v>
      </c>
      <c r="S4352" t="s">
        <v>694</v>
      </c>
      <c r="T4352" t="s">
        <v>826</v>
      </c>
      <c r="U4352">
        <v>2.1679328928835836E-2</v>
      </c>
      <c r="V4352" t="s">
        <v>156</v>
      </c>
    </row>
    <row r="4353" spans="9:22" x14ac:dyDescent="0.45">
      <c r="I4353" t="s">
        <v>273</v>
      </c>
      <c r="J4353" t="s">
        <v>827</v>
      </c>
      <c r="K4353">
        <v>3.6910918465437356E-2</v>
      </c>
      <c r="L4353" t="s">
        <v>156</v>
      </c>
      <c r="N4353" t="s">
        <v>481</v>
      </c>
      <c r="O4353" t="s">
        <v>827</v>
      </c>
      <c r="P4353">
        <v>1.6919078438718965E-2</v>
      </c>
      <c r="Q4353" t="s">
        <v>156</v>
      </c>
      <c r="S4353" t="s">
        <v>694</v>
      </c>
      <c r="T4353" t="s">
        <v>827</v>
      </c>
      <c r="U4353">
        <v>2.18142475001393E-2</v>
      </c>
      <c r="V4353" t="s">
        <v>156</v>
      </c>
    </row>
    <row r="4354" spans="9:22" x14ac:dyDescent="0.45">
      <c r="I4354" t="s">
        <v>273</v>
      </c>
      <c r="J4354" t="s">
        <v>828</v>
      </c>
      <c r="K4354">
        <v>2.9423928138495595E-2</v>
      </c>
      <c r="L4354" t="s">
        <v>156</v>
      </c>
      <c r="N4354" t="s">
        <v>481</v>
      </c>
      <c r="O4354" t="s">
        <v>828</v>
      </c>
      <c r="P4354">
        <v>0.10376646305200893</v>
      </c>
      <c r="Q4354" t="s">
        <v>156</v>
      </c>
      <c r="S4354" t="s">
        <v>694</v>
      </c>
      <c r="T4354" t="s">
        <v>828</v>
      </c>
      <c r="U4354">
        <v>0.13003899049320342</v>
      </c>
      <c r="V4354" t="s">
        <v>156</v>
      </c>
    </row>
    <row r="4355" spans="9:22" x14ac:dyDescent="0.45">
      <c r="I4355" t="s">
        <v>273</v>
      </c>
      <c r="J4355" t="s">
        <v>835</v>
      </c>
      <c r="K4355">
        <v>0</v>
      </c>
      <c r="L4355" t="s">
        <v>156</v>
      </c>
      <c r="N4355" t="s">
        <v>481</v>
      </c>
      <c r="O4355" t="s">
        <v>835</v>
      </c>
      <c r="P4355">
        <v>3.0951421071238792E-2</v>
      </c>
      <c r="Q4355" t="s">
        <v>156</v>
      </c>
      <c r="S4355" t="s">
        <v>694</v>
      </c>
      <c r="T4355" t="s">
        <v>835</v>
      </c>
      <c r="U4355">
        <v>3.4447131769377436E-2</v>
      </c>
      <c r="V4355" t="s">
        <v>156</v>
      </c>
    </row>
    <row r="4356" spans="9:22" x14ac:dyDescent="0.45">
      <c r="I4356" t="s">
        <v>273</v>
      </c>
      <c r="J4356" t="s">
        <v>836</v>
      </c>
      <c r="K4356">
        <v>5.6976180984341098E-4</v>
      </c>
      <c r="L4356" t="s">
        <v>156</v>
      </c>
      <c r="N4356" t="s">
        <v>481</v>
      </c>
      <c r="O4356" t="s">
        <v>836</v>
      </c>
      <c r="P4356">
        <v>4.8808028169004458E-3</v>
      </c>
      <c r="Q4356" t="s">
        <v>156</v>
      </c>
      <c r="S4356" t="s">
        <v>694</v>
      </c>
      <c r="T4356" t="s">
        <v>836</v>
      </c>
      <c r="U4356">
        <v>5.0690054144048409E-3</v>
      </c>
      <c r="V4356" t="s">
        <v>156</v>
      </c>
    </row>
    <row r="4357" spans="9:22" x14ac:dyDescent="0.45">
      <c r="I4357" t="s">
        <v>273</v>
      </c>
      <c r="J4357" t="s">
        <v>837</v>
      </c>
      <c r="K4357">
        <v>3.0295963198392882E-3</v>
      </c>
      <c r="L4357" t="s">
        <v>156</v>
      </c>
      <c r="N4357" t="s">
        <v>481</v>
      </c>
      <c r="O4357" t="s">
        <v>837</v>
      </c>
      <c r="P4357">
        <v>4.9391940411623661E-3</v>
      </c>
      <c r="Q4357" t="s">
        <v>156</v>
      </c>
      <c r="S4357" t="s">
        <v>694</v>
      </c>
      <c r="T4357" t="s">
        <v>837</v>
      </c>
      <c r="U4357">
        <v>5.0698484069416913E-3</v>
      </c>
      <c r="V4357" t="s">
        <v>156</v>
      </c>
    </row>
    <row r="4358" spans="9:22" x14ac:dyDescent="0.45">
      <c r="I4358" t="s">
        <v>273</v>
      </c>
      <c r="J4358" t="s">
        <v>838</v>
      </c>
      <c r="K4358">
        <v>4.7821059160122895E-3</v>
      </c>
      <c r="L4358" t="s">
        <v>156</v>
      </c>
      <c r="N4358" t="s">
        <v>481</v>
      </c>
      <c r="O4358" t="s">
        <v>838</v>
      </c>
      <c r="P4358">
        <v>5.1991035914664531E-3</v>
      </c>
      <c r="Q4358" t="s">
        <v>156</v>
      </c>
      <c r="S4358" t="s">
        <v>694</v>
      </c>
      <c r="T4358" t="s">
        <v>838</v>
      </c>
      <c r="U4358">
        <v>4.9746543133109755E-3</v>
      </c>
      <c r="V4358" t="s">
        <v>156</v>
      </c>
    </row>
    <row r="4359" spans="9:22" x14ac:dyDescent="0.45">
      <c r="I4359" t="s">
        <v>273</v>
      </c>
      <c r="J4359" t="s">
        <v>839</v>
      </c>
      <c r="K4359">
        <v>3.3718521700664562E-2</v>
      </c>
      <c r="L4359" t="s">
        <v>156</v>
      </c>
      <c r="N4359" t="s">
        <v>481</v>
      </c>
      <c r="O4359" t="s">
        <v>839</v>
      </c>
      <c r="P4359">
        <v>3.2421904305403162E-2</v>
      </c>
      <c r="Q4359" t="s">
        <v>156</v>
      </c>
      <c r="S4359" t="s">
        <v>694</v>
      </c>
      <c r="T4359" t="s">
        <v>839</v>
      </c>
      <c r="U4359">
        <v>2.9736137827218147E-2</v>
      </c>
      <c r="V4359" t="s">
        <v>156</v>
      </c>
    </row>
    <row r="4360" spans="9:22" x14ac:dyDescent="0.45">
      <c r="I4360" t="s">
        <v>273</v>
      </c>
      <c r="J4360" t="s">
        <v>840</v>
      </c>
      <c r="K4360">
        <v>3.0982223986657717E-3</v>
      </c>
      <c r="L4360" t="s">
        <v>156</v>
      </c>
      <c r="N4360" t="s">
        <v>481</v>
      </c>
      <c r="O4360" t="s">
        <v>840</v>
      </c>
      <c r="P4360">
        <v>4.7112942659675002E-3</v>
      </c>
      <c r="Q4360" t="s">
        <v>156</v>
      </c>
      <c r="S4360" t="s">
        <v>694</v>
      </c>
      <c r="T4360" t="s">
        <v>840</v>
      </c>
      <c r="U4360">
        <v>5.8453698814351918E-3</v>
      </c>
      <c r="V4360" t="s">
        <v>156</v>
      </c>
    </row>
    <row r="4361" spans="9:22" x14ac:dyDescent="0.45">
      <c r="I4361" t="s">
        <v>273</v>
      </c>
      <c r="J4361" t="s">
        <v>841</v>
      </c>
      <c r="K4361">
        <v>0</v>
      </c>
      <c r="L4361" t="s">
        <v>156</v>
      </c>
      <c r="N4361" t="s">
        <v>481</v>
      </c>
      <c r="O4361" t="s">
        <v>841</v>
      </c>
      <c r="P4361">
        <v>4.5011717408582072E-3</v>
      </c>
      <c r="Q4361" t="s">
        <v>156</v>
      </c>
      <c r="S4361" t="s">
        <v>694</v>
      </c>
      <c r="T4361" t="s">
        <v>841</v>
      </c>
      <c r="U4361">
        <v>6.1209940450829238E-3</v>
      </c>
      <c r="V4361" t="s">
        <v>156</v>
      </c>
    </row>
    <row r="4362" spans="9:22" x14ac:dyDescent="0.45">
      <c r="I4362" t="s">
        <v>273</v>
      </c>
      <c r="J4362" t="s">
        <v>842</v>
      </c>
      <c r="K4362">
        <v>0</v>
      </c>
      <c r="L4362" t="s">
        <v>156</v>
      </c>
      <c r="N4362" t="s">
        <v>481</v>
      </c>
      <c r="O4362" t="s">
        <v>842</v>
      </c>
      <c r="P4362">
        <v>3.0111639681549774E-2</v>
      </c>
      <c r="Q4362" t="s">
        <v>156</v>
      </c>
      <c r="S4362" t="s">
        <v>694</v>
      </c>
      <c r="T4362" t="s">
        <v>842</v>
      </c>
      <c r="U4362">
        <v>3.4633260120916533E-2</v>
      </c>
      <c r="V4362" t="s">
        <v>156</v>
      </c>
    </row>
    <row r="4363" spans="9:22" x14ac:dyDescent="0.45">
      <c r="I4363" t="s">
        <v>273</v>
      </c>
      <c r="J4363" t="s">
        <v>843</v>
      </c>
      <c r="K4363">
        <v>0</v>
      </c>
      <c r="L4363" t="s">
        <v>156</v>
      </c>
      <c r="N4363" t="s">
        <v>481</v>
      </c>
      <c r="O4363" t="s">
        <v>843</v>
      </c>
      <c r="P4363">
        <v>2.428000084536518E-2</v>
      </c>
      <c r="Q4363" t="s">
        <v>156</v>
      </c>
      <c r="S4363" t="s">
        <v>694</v>
      </c>
      <c r="T4363" t="s">
        <v>843</v>
      </c>
      <c r="U4363">
        <v>2.1765552242077775E-2</v>
      </c>
      <c r="V4363" t="s">
        <v>156</v>
      </c>
    </row>
    <row r="4364" spans="9:22" x14ac:dyDescent="0.45">
      <c r="I4364" t="s">
        <v>273</v>
      </c>
      <c r="J4364" t="s">
        <v>844</v>
      </c>
      <c r="K4364">
        <v>0</v>
      </c>
      <c r="L4364" t="s">
        <v>156</v>
      </c>
      <c r="N4364" t="s">
        <v>481</v>
      </c>
      <c r="O4364" t="s">
        <v>844</v>
      </c>
      <c r="P4364">
        <v>3.307909358735199E-3</v>
      </c>
      <c r="Q4364" t="s">
        <v>156</v>
      </c>
      <c r="S4364" t="s">
        <v>694</v>
      </c>
      <c r="T4364" t="s">
        <v>844</v>
      </c>
      <c r="U4364">
        <v>3.4153841940000695E-3</v>
      </c>
      <c r="V4364" t="s">
        <v>156</v>
      </c>
    </row>
    <row r="4365" spans="9:22" x14ac:dyDescent="0.45">
      <c r="I4365" t="s">
        <v>273</v>
      </c>
      <c r="J4365" t="s">
        <v>845</v>
      </c>
      <c r="K4365">
        <v>3.0426771917180539E-3</v>
      </c>
      <c r="L4365" t="s">
        <v>156</v>
      </c>
      <c r="N4365" t="s">
        <v>481</v>
      </c>
      <c r="O4365" t="s">
        <v>845</v>
      </c>
      <c r="P4365">
        <v>3.3931792110784894E-3</v>
      </c>
      <c r="Q4365" t="s">
        <v>156</v>
      </c>
      <c r="S4365" t="s">
        <v>694</v>
      </c>
      <c r="T4365" t="s">
        <v>845</v>
      </c>
      <c r="U4365">
        <v>3.5798712711402991E-3</v>
      </c>
      <c r="V4365" t="s">
        <v>156</v>
      </c>
    </row>
    <row r="4366" spans="9:22" x14ac:dyDescent="0.45">
      <c r="I4366" t="s">
        <v>273</v>
      </c>
      <c r="J4366" t="s">
        <v>846</v>
      </c>
      <c r="K4366">
        <v>4.9818668897051938E-3</v>
      </c>
      <c r="L4366" t="s">
        <v>156</v>
      </c>
      <c r="N4366" t="s">
        <v>481</v>
      </c>
      <c r="O4366" t="s">
        <v>846</v>
      </c>
      <c r="P4366">
        <v>3.4141678079114466E-3</v>
      </c>
      <c r="Q4366" t="s">
        <v>156</v>
      </c>
      <c r="S4366" t="s">
        <v>694</v>
      </c>
      <c r="T4366" t="s">
        <v>846</v>
      </c>
      <c r="U4366">
        <v>3.6821231085797492E-3</v>
      </c>
      <c r="V4366" t="s">
        <v>156</v>
      </c>
    </row>
    <row r="4367" spans="9:22" x14ac:dyDescent="0.45">
      <c r="I4367" t="s">
        <v>273</v>
      </c>
      <c r="J4367" t="s">
        <v>847</v>
      </c>
      <c r="K4367">
        <v>3.9161985046292931E-2</v>
      </c>
      <c r="L4367" t="s">
        <v>156</v>
      </c>
      <c r="N4367" t="s">
        <v>481</v>
      </c>
      <c r="O4367" t="s">
        <v>847</v>
      </c>
      <c r="P4367">
        <v>1.7228179238282664E-2</v>
      </c>
      <c r="Q4367" t="s">
        <v>156</v>
      </c>
      <c r="S4367" t="s">
        <v>694</v>
      </c>
      <c r="T4367" t="s">
        <v>847</v>
      </c>
      <c r="U4367">
        <v>2.012731136382823E-2</v>
      </c>
      <c r="V4367" t="s">
        <v>156</v>
      </c>
    </row>
    <row r="4368" spans="9:22" x14ac:dyDescent="0.45">
      <c r="I4368" t="s">
        <v>273</v>
      </c>
      <c r="J4368" t="s">
        <v>848</v>
      </c>
      <c r="K4368">
        <v>3.1719455375302519E-3</v>
      </c>
      <c r="L4368" t="s">
        <v>156</v>
      </c>
      <c r="N4368" t="s">
        <v>481</v>
      </c>
      <c r="O4368" t="s">
        <v>848</v>
      </c>
      <c r="P4368">
        <v>2.3254423674509204E-3</v>
      </c>
      <c r="Q4368" t="s">
        <v>156</v>
      </c>
      <c r="S4368" t="s">
        <v>694</v>
      </c>
      <c r="T4368" t="s">
        <v>848</v>
      </c>
      <c r="U4368">
        <v>2.9519279521824124E-3</v>
      </c>
      <c r="V4368" t="s">
        <v>156</v>
      </c>
    </row>
    <row r="4369" spans="9:22" x14ac:dyDescent="0.45">
      <c r="I4369" t="s">
        <v>273</v>
      </c>
      <c r="J4369" t="s">
        <v>849</v>
      </c>
      <c r="K4369">
        <v>0</v>
      </c>
      <c r="L4369" t="s">
        <v>156</v>
      </c>
      <c r="N4369" t="s">
        <v>481</v>
      </c>
      <c r="O4369" t="s">
        <v>849</v>
      </c>
      <c r="P4369">
        <v>2.34444512313437E-3</v>
      </c>
      <c r="Q4369" t="s">
        <v>156</v>
      </c>
      <c r="S4369" t="s">
        <v>694</v>
      </c>
      <c r="T4369" t="s">
        <v>849</v>
      </c>
      <c r="U4369">
        <v>2.8953570732749559E-3</v>
      </c>
      <c r="V4369" t="s">
        <v>156</v>
      </c>
    </row>
    <row r="4370" spans="9:22" x14ac:dyDescent="0.45">
      <c r="I4370" t="s">
        <v>273</v>
      </c>
      <c r="J4370" t="s">
        <v>850</v>
      </c>
      <c r="K4370">
        <v>0</v>
      </c>
      <c r="L4370" t="s">
        <v>156</v>
      </c>
      <c r="N4370" t="s">
        <v>481</v>
      </c>
      <c r="O4370" t="s">
        <v>850</v>
      </c>
      <c r="P4370">
        <v>1.4869270654333761E-2</v>
      </c>
      <c r="Q4370" t="s">
        <v>156</v>
      </c>
      <c r="S4370" t="s">
        <v>694</v>
      </c>
      <c r="T4370" t="s">
        <v>850</v>
      </c>
      <c r="U4370">
        <v>1.52685164797865E-2</v>
      </c>
      <c r="V4370" t="s">
        <v>156</v>
      </c>
    </row>
    <row r="4371" spans="9:22" x14ac:dyDescent="0.45">
      <c r="I4371" t="s">
        <v>274</v>
      </c>
      <c r="J4371" t="s">
        <v>155</v>
      </c>
      <c r="K4371">
        <v>0</v>
      </c>
      <c r="L4371" t="s">
        <v>156</v>
      </c>
      <c r="N4371" t="s">
        <v>482</v>
      </c>
      <c r="O4371" t="s">
        <v>155</v>
      </c>
      <c r="P4371">
        <v>0.11509212428165912</v>
      </c>
      <c r="Q4371" t="s">
        <v>156</v>
      </c>
      <c r="S4371" t="s">
        <v>695</v>
      </c>
      <c r="T4371" t="s">
        <v>155</v>
      </c>
      <c r="U4371">
        <v>5.7013914840332393E-2</v>
      </c>
      <c r="V4371" t="s">
        <v>156</v>
      </c>
    </row>
    <row r="4372" spans="9:22" x14ac:dyDescent="0.45">
      <c r="I4372" t="s">
        <v>274</v>
      </c>
      <c r="J4372" t="s">
        <v>157</v>
      </c>
      <c r="K4372">
        <v>0</v>
      </c>
      <c r="L4372" t="s">
        <v>156</v>
      </c>
      <c r="N4372" t="s">
        <v>482</v>
      </c>
      <c r="O4372" t="s">
        <v>157</v>
      </c>
      <c r="P4372">
        <v>1.7165140364818841E-2</v>
      </c>
      <c r="Q4372" t="s">
        <v>156</v>
      </c>
      <c r="S4372" t="s">
        <v>695</v>
      </c>
      <c r="T4372" t="s">
        <v>157</v>
      </c>
      <c r="U4372">
        <v>7.7584348257082412E-3</v>
      </c>
      <c r="V4372" t="s">
        <v>156</v>
      </c>
    </row>
    <row r="4373" spans="9:22" x14ac:dyDescent="0.45">
      <c r="I4373" t="s">
        <v>274</v>
      </c>
      <c r="J4373" t="s">
        <v>158</v>
      </c>
      <c r="K4373">
        <v>5.9549664612197377E-3</v>
      </c>
      <c r="L4373" t="s">
        <v>156</v>
      </c>
      <c r="N4373" t="s">
        <v>482</v>
      </c>
      <c r="O4373" t="s">
        <v>158</v>
      </c>
      <c r="P4373">
        <v>1.6559856691686418E-2</v>
      </c>
      <c r="Q4373" t="s">
        <v>156</v>
      </c>
      <c r="S4373" t="s">
        <v>695</v>
      </c>
      <c r="T4373" t="s">
        <v>158</v>
      </c>
      <c r="U4373">
        <v>7.7479802931713681E-3</v>
      </c>
      <c r="V4373" t="s">
        <v>156</v>
      </c>
    </row>
    <row r="4374" spans="9:22" x14ac:dyDescent="0.45">
      <c r="I4374" t="s">
        <v>274</v>
      </c>
      <c r="J4374" t="s">
        <v>159</v>
      </c>
      <c r="K4374">
        <v>9.9496007756629413E-3</v>
      </c>
      <c r="L4374" t="s">
        <v>156</v>
      </c>
      <c r="N4374" t="s">
        <v>482</v>
      </c>
      <c r="O4374" t="s">
        <v>159</v>
      </c>
      <c r="P4374">
        <v>1.4761305574632034E-2</v>
      </c>
      <c r="Q4374" t="s">
        <v>156</v>
      </c>
      <c r="S4374" t="s">
        <v>695</v>
      </c>
      <c r="T4374" t="s">
        <v>159</v>
      </c>
      <c r="U4374">
        <v>7.9594686993008455E-3</v>
      </c>
      <c r="V4374" t="s">
        <v>156</v>
      </c>
    </row>
    <row r="4375" spans="9:22" x14ac:dyDescent="0.45">
      <c r="I4375" t="s">
        <v>274</v>
      </c>
      <c r="J4375" t="s">
        <v>160</v>
      </c>
      <c r="K4375">
        <v>8.0083781642624918E-2</v>
      </c>
      <c r="L4375" t="s">
        <v>156</v>
      </c>
      <c r="N4375" t="s">
        <v>482</v>
      </c>
      <c r="O4375" t="s">
        <v>160</v>
      </c>
      <c r="P4375">
        <v>6.0850955288987166E-2</v>
      </c>
      <c r="Q4375" t="s">
        <v>156</v>
      </c>
      <c r="S4375" t="s">
        <v>695</v>
      </c>
      <c r="T4375" t="s">
        <v>160</v>
      </c>
      <c r="U4375">
        <v>4.8217313994642505E-2</v>
      </c>
      <c r="V4375" t="s">
        <v>156</v>
      </c>
    </row>
    <row r="4376" spans="9:22" x14ac:dyDescent="0.45">
      <c r="I4376" t="s">
        <v>274</v>
      </c>
      <c r="J4376" t="s">
        <v>813</v>
      </c>
      <c r="K4376">
        <v>1.0365760217301003E-2</v>
      </c>
      <c r="L4376" t="s">
        <v>156</v>
      </c>
      <c r="N4376" t="s">
        <v>482</v>
      </c>
      <c r="O4376" t="s">
        <v>813</v>
      </c>
      <c r="P4376">
        <v>1.2612735227058971E-2</v>
      </c>
      <c r="Q4376" t="s">
        <v>156</v>
      </c>
      <c r="S4376" t="s">
        <v>695</v>
      </c>
      <c r="T4376" t="s">
        <v>813</v>
      </c>
      <c r="U4376">
        <v>8.2917281553439685E-3</v>
      </c>
      <c r="V4376" t="s">
        <v>156</v>
      </c>
    </row>
    <row r="4377" spans="9:22" x14ac:dyDescent="0.45">
      <c r="I4377" t="s">
        <v>274</v>
      </c>
      <c r="J4377" t="s">
        <v>814</v>
      </c>
      <c r="K4377">
        <v>6.6879180162597515E-3</v>
      </c>
      <c r="L4377" t="s">
        <v>156</v>
      </c>
      <c r="N4377" t="s">
        <v>482</v>
      </c>
      <c r="O4377" t="s">
        <v>814</v>
      </c>
      <c r="P4377">
        <v>1.4580918781500902E-2</v>
      </c>
      <c r="Q4377" t="s">
        <v>156</v>
      </c>
      <c r="S4377" t="s">
        <v>695</v>
      </c>
      <c r="T4377" t="s">
        <v>814</v>
      </c>
      <c r="U4377">
        <v>8.1516740012974407E-3</v>
      </c>
      <c r="V4377" t="s">
        <v>156</v>
      </c>
    </row>
    <row r="4378" spans="9:22" x14ac:dyDescent="0.45">
      <c r="I4378" t="s">
        <v>274</v>
      </c>
      <c r="J4378" t="s">
        <v>815</v>
      </c>
      <c r="K4378">
        <v>8.8519638967024029E-4</v>
      </c>
      <c r="L4378" t="s">
        <v>156</v>
      </c>
      <c r="N4378" t="s">
        <v>482</v>
      </c>
      <c r="O4378" t="s">
        <v>815</v>
      </c>
      <c r="P4378">
        <v>0.10670644300087546</v>
      </c>
      <c r="Q4378" t="s">
        <v>156</v>
      </c>
      <c r="S4378" t="s">
        <v>695</v>
      </c>
      <c r="T4378" t="s">
        <v>815</v>
      </c>
      <c r="U4378">
        <v>5.0785913507677721E-2</v>
      </c>
      <c r="V4378" t="s">
        <v>156</v>
      </c>
    </row>
    <row r="4379" spans="9:22" x14ac:dyDescent="0.45">
      <c r="I4379" t="s">
        <v>274</v>
      </c>
      <c r="J4379" t="s">
        <v>161</v>
      </c>
      <c r="K4379">
        <v>0</v>
      </c>
      <c r="L4379" t="s">
        <v>156</v>
      </c>
      <c r="N4379" t="s">
        <v>482</v>
      </c>
      <c r="O4379" t="s">
        <v>161</v>
      </c>
      <c r="P4379">
        <v>4.148490279049187E-2</v>
      </c>
      <c r="Q4379" t="s">
        <v>156</v>
      </c>
      <c r="S4379" t="s">
        <v>695</v>
      </c>
      <c r="T4379" t="s">
        <v>161</v>
      </c>
      <c r="U4379">
        <v>3.955255434275852E-2</v>
      </c>
      <c r="V4379" t="s">
        <v>156</v>
      </c>
    </row>
    <row r="4380" spans="9:22" x14ac:dyDescent="0.45">
      <c r="I4380" t="s">
        <v>274</v>
      </c>
      <c r="J4380" t="s">
        <v>162</v>
      </c>
      <c r="K4380">
        <v>2.6203038187309013E-3</v>
      </c>
      <c r="L4380" t="s">
        <v>156</v>
      </c>
      <c r="N4380" t="s">
        <v>482</v>
      </c>
      <c r="O4380" t="s">
        <v>162</v>
      </c>
      <c r="P4380">
        <v>6.5247803738094252E-3</v>
      </c>
      <c r="Q4380" t="s">
        <v>156</v>
      </c>
      <c r="S4380" t="s">
        <v>695</v>
      </c>
      <c r="T4380" t="s">
        <v>162</v>
      </c>
      <c r="U4380">
        <v>5.1058119918859449E-3</v>
      </c>
      <c r="V4380" t="s">
        <v>156</v>
      </c>
    </row>
    <row r="4381" spans="9:22" x14ac:dyDescent="0.45">
      <c r="I4381" t="s">
        <v>274</v>
      </c>
      <c r="J4381" t="s">
        <v>163</v>
      </c>
      <c r="K4381">
        <v>5.3301176635964518E-3</v>
      </c>
      <c r="L4381" t="s">
        <v>156</v>
      </c>
      <c r="N4381" t="s">
        <v>482</v>
      </c>
      <c r="O4381" t="s">
        <v>163</v>
      </c>
      <c r="P4381">
        <v>4.7140971110001782E-3</v>
      </c>
      <c r="Q4381" t="s">
        <v>156</v>
      </c>
      <c r="S4381" t="s">
        <v>695</v>
      </c>
      <c r="T4381" t="s">
        <v>163</v>
      </c>
      <c r="U4381">
        <v>4.9192699066783422E-3</v>
      </c>
      <c r="V4381" t="s">
        <v>156</v>
      </c>
    </row>
    <row r="4382" spans="9:22" x14ac:dyDescent="0.45">
      <c r="I4382" t="s">
        <v>274</v>
      </c>
      <c r="J4382" t="s">
        <v>164</v>
      </c>
      <c r="K4382">
        <v>7.2811678903505969E-3</v>
      </c>
      <c r="L4382" t="s">
        <v>156</v>
      </c>
      <c r="N4382" t="s">
        <v>482</v>
      </c>
      <c r="O4382" t="s">
        <v>164</v>
      </c>
      <c r="P4382">
        <v>3.0891225261422068E-3</v>
      </c>
      <c r="Q4382" t="s">
        <v>156</v>
      </c>
      <c r="S4382" t="s">
        <v>695</v>
      </c>
      <c r="T4382" t="s">
        <v>164</v>
      </c>
      <c r="U4382">
        <v>4.7924513818268831E-3</v>
      </c>
      <c r="V4382" t="s">
        <v>156</v>
      </c>
    </row>
    <row r="4383" spans="9:22" x14ac:dyDescent="0.45">
      <c r="I4383" t="s">
        <v>274</v>
      </c>
      <c r="J4383" t="s">
        <v>165</v>
      </c>
      <c r="K4383">
        <v>5.2109171507516101E-2</v>
      </c>
      <c r="L4383" t="s">
        <v>156</v>
      </c>
      <c r="N4383" t="s">
        <v>482</v>
      </c>
      <c r="O4383" t="s">
        <v>165</v>
      </c>
      <c r="P4383">
        <v>8.3126302752429288E-3</v>
      </c>
      <c r="Q4383" t="s">
        <v>156</v>
      </c>
      <c r="S4383" t="s">
        <v>695</v>
      </c>
      <c r="T4383" t="s">
        <v>165</v>
      </c>
      <c r="U4383">
        <v>2.8545758511222138E-2</v>
      </c>
      <c r="V4383" t="s">
        <v>156</v>
      </c>
    </row>
    <row r="4384" spans="9:22" x14ac:dyDescent="0.45">
      <c r="I4384" t="s">
        <v>274</v>
      </c>
      <c r="J4384" t="s">
        <v>817</v>
      </c>
      <c r="K4384">
        <v>7.0490768722960744E-3</v>
      </c>
      <c r="L4384" t="s">
        <v>156</v>
      </c>
      <c r="N4384" t="s">
        <v>482</v>
      </c>
      <c r="O4384" t="s">
        <v>817</v>
      </c>
      <c r="P4384">
        <v>2.4342917833577661E-3</v>
      </c>
      <c r="Q4384" t="s">
        <v>156</v>
      </c>
      <c r="S4384" t="s">
        <v>695</v>
      </c>
      <c r="T4384" t="s">
        <v>817</v>
      </c>
      <c r="U4384">
        <v>5.8356607969991961E-3</v>
      </c>
      <c r="V4384" t="s">
        <v>156</v>
      </c>
    </row>
    <row r="4385" spans="9:22" x14ac:dyDescent="0.45">
      <c r="I4385" t="s">
        <v>274</v>
      </c>
      <c r="J4385" t="s">
        <v>818</v>
      </c>
      <c r="K4385">
        <v>5.2451222331477238E-3</v>
      </c>
      <c r="L4385" t="s">
        <v>156</v>
      </c>
      <c r="N4385" t="s">
        <v>482</v>
      </c>
      <c r="O4385" t="s">
        <v>818</v>
      </c>
      <c r="P4385">
        <v>3.1041799176198068E-3</v>
      </c>
      <c r="Q4385" t="s">
        <v>156</v>
      </c>
      <c r="S4385" t="s">
        <v>695</v>
      </c>
      <c r="T4385" t="s">
        <v>818</v>
      </c>
      <c r="U4385">
        <v>6.3263763194691151E-3</v>
      </c>
      <c r="V4385" t="s">
        <v>156</v>
      </c>
    </row>
    <row r="4386" spans="9:22" x14ac:dyDescent="0.45">
      <c r="I4386" t="s">
        <v>274</v>
      </c>
      <c r="J4386" t="s">
        <v>819</v>
      </c>
      <c r="K4386">
        <v>3.007962116958605E-3</v>
      </c>
      <c r="L4386" t="s">
        <v>156</v>
      </c>
      <c r="N4386" t="s">
        <v>482</v>
      </c>
      <c r="O4386" t="s">
        <v>819</v>
      </c>
      <c r="P4386">
        <v>2.3770072926222574E-2</v>
      </c>
      <c r="Q4386" t="s">
        <v>156</v>
      </c>
      <c r="S4386" t="s">
        <v>695</v>
      </c>
      <c r="T4386" t="s">
        <v>819</v>
      </c>
      <c r="U4386">
        <v>3.9950105907844417E-2</v>
      </c>
      <c r="V4386" t="s">
        <v>156</v>
      </c>
    </row>
    <row r="4387" spans="9:22" x14ac:dyDescent="0.45">
      <c r="I4387" t="s">
        <v>274</v>
      </c>
      <c r="J4387" t="s">
        <v>821</v>
      </c>
      <c r="K4387">
        <v>1.3728512314711623E-2</v>
      </c>
      <c r="L4387" t="s">
        <v>156</v>
      </c>
      <c r="N4387" t="s">
        <v>482</v>
      </c>
      <c r="O4387" t="s">
        <v>821</v>
      </c>
      <c r="P4387">
        <v>0.12929522623332124</v>
      </c>
      <c r="Q4387" t="s">
        <v>156</v>
      </c>
      <c r="S4387" t="s">
        <v>695</v>
      </c>
      <c r="T4387" t="s">
        <v>821</v>
      </c>
      <c r="U4387">
        <v>0.12879976410068117</v>
      </c>
      <c r="V4387" t="s">
        <v>156</v>
      </c>
    </row>
    <row r="4388" spans="9:22" x14ac:dyDescent="0.45">
      <c r="I4388" t="s">
        <v>274</v>
      </c>
      <c r="J4388" t="s">
        <v>822</v>
      </c>
      <c r="K4388">
        <v>3.548932129793058E-2</v>
      </c>
      <c r="L4388" t="s">
        <v>156</v>
      </c>
      <c r="N4388" t="s">
        <v>482</v>
      </c>
      <c r="O4388" t="s">
        <v>822</v>
      </c>
      <c r="P4388">
        <v>8.8604160044092935E-3</v>
      </c>
      <c r="Q4388" t="s">
        <v>156</v>
      </c>
      <c r="S4388" t="s">
        <v>695</v>
      </c>
      <c r="T4388" t="s">
        <v>822</v>
      </c>
      <c r="U4388">
        <v>1.6653567962237794E-2</v>
      </c>
      <c r="V4388" t="s">
        <v>156</v>
      </c>
    </row>
    <row r="4389" spans="9:22" x14ac:dyDescent="0.45">
      <c r="I4389" t="s">
        <v>274</v>
      </c>
      <c r="J4389" t="s">
        <v>823</v>
      </c>
      <c r="K4389">
        <v>5.1586442862848539E-2</v>
      </c>
      <c r="L4389" t="s">
        <v>156</v>
      </c>
      <c r="N4389" t="s">
        <v>482</v>
      </c>
      <c r="O4389" t="s">
        <v>823</v>
      </c>
      <c r="P4389">
        <v>5.2997386135608549E-3</v>
      </c>
      <c r="Q4389" t="s">
        <v>156</v>
      </c>
      <c r="S4389" t="s">
        <v>695</v>
      </c>
      <c r="T4389" t="s">
        <v>823</v>
      </c>
      <c r="U4389">
        <v>1.5925888496704399E-2</v>
      </c>
      <c r="V4389" t="s">
        <v>156</v>
      </c>
    </row>
    <row r="4390" spans="9:22" x14ac:dyDescent="0.45">
      <c r="I4390" t="s">
        <v>274</v>
      </c>
      <c r="J4390" t="s">
        <v>824</v>
      </c>
      <c r="K4390">
        <v>6.2511912098510078E-2</v>
      </c>
      <c r="L4390" t="s">
        <v>156</v>
      </c>
      <c r="N4390" t="s">
        <v>482</v>
      </c>
      <c r="O4390" t="s">
        <v>824</v>
      </c>
      <c r="P4390">
        <v>4.2849378557128365E-3</v>
      </c>
      <c r="Q4390" t="s">
        <v>156</v>
      </c>
      <c r="S4390" t="s">
        <v>695</v>
      </c>
      <c r="T4390" t="s">
        <v>824</v>
      </c>
      <c r="U4390">
        <v>1.5044565946398839E-2</v>
      </c>
      <c r="V4390" t="s">
        <v>156</v>
      </c>
    </row>
    <row r="4391" spans="9:22" x14ac:dyDescent="0.45">
      <c r="I4391" t="s">
        <v>274</v>
      </c>
      <c r="J4391" t="s">
        <v>825</v>
      </c>
      <c r="K4391">
        <v>0.40776537452762324</v>
      </c>
      <c r="L4391" t="s">
        <v>156</v>
      </c>
      <c r="N4391" t="s">
        <v>482</v>
      </c>
      <c r="O4391" t="s">
        <v>825</v>
      </c>
      <c r="P4391">
        <v>4.5029765734529263E-2</v>
      </c>
      <c r="Q4391" t="s">
        <v>156</v>
      </c>
      <c r="S4391" t="s">
        <v>695</v>
      </c>
      <c r="T4391" t="s">
        <v>825</v>
      </c>
      <c r="U4391">
        <v>9.6327281356162572E-2</v>
      </c>
      <c r="V4391" t="s">
        <v>156</v>
      </c>
    </row>
    <row r="4392" spans="9:22" x14ac:dyDescent="0.45">
      <c r="I4392" t="s">
        <v>274</v>
      </c>
      <c r="J4392" t="s">
        <v>826</v>
      </c>
      <c r="K4392">
        <v>5.5888514650354604E-2</v>
      </c>
      <c r="L4392" t="s">
        <v>156</v>
      </c>
      <c r="N4392" t="s">
        <v>482</v>
      </c>
      <c r="O4392" t="s">
        <v>826</v>
      </c>
      <c r="P4392">
        <v>5.0192200716422039E-3</v>
      </c>
      <c r="Q4392" t="s">
        <v>156</v>
      </c>
      <c r="S4392" t="s">
        <v>695</v>
      </c>
      <c r="T4392" t="s">
        <v>826</v>
      </c>
      <c r="U4392">
        <v>2.2754810242476699E-2</v>
      </c>
      <c r="V4392" t="s">
        <v>156</v>
      </c>
    </row>
    <row r="4393" spans="9:22" x14ac:dyDescent="0.45">
      <c r="I4393" t="s">
        <v>274</v>
      </c>
      <c r="J4393" t="s">
        <v>827</v>
      </c>
      <c r="K4393">
        <v>4.4603478178886762E-2</v>
      </c>
      <c r="L4393" t="s">
        <v>156</v>
      </c>
      <c r="N4393" t="s">
        <v>482</v>
      </c>
      <c r="O4393" t="s">
        <v>827</v>
      </c>
      <c r="P4393">
        <v>5.04193953156672E-3</v>
      </c>
      <c r="Q4393" t="s">
        <v>156</v>
      </c>
      <c r="S4393" t="s">
        <v>695</v>
      </c>
      <c r="T4393" t="s">
        <v>827</v>
      </c>
      <c r="U4393">
        <v>2.3702944709919817E-2</v>
      </c>
      <c r="V4393" t="s">
        <v>156</v>
      </c>
    </row>
    <row r="4394" spans="9:22" x14ac:dyDescent="0.45">
      <c r="I4394" t="s">
        <v>274</v>
      </c>
      <c r="J4394" t="s">
        <v>828</v>
      </c>
      <c r="K4394">
        <v>3.8835684070971037E-2</v>
      </c>
      <c r="L4394" t="s">
        <v>156</v>
      </c>
      <c r="N4394" t="s">
        <v>482</v>
      </c>
      <c r="O4394" t="s">
        <v>828</v>
      </c>
      <c r="P4394">
        <v>6.9455484132967857E-2</v>
      </c>
      <c r="Q4394" t="s">
        <v>156</v>
      </c>
      <c r="S4394" t="s">
        <v>695</v>
      </c>
      <c r="T4394" t="s">
        <v>828</v>
      </c>
      <c r="U4394">
        <v>0.14424562187260026</v>
      </c>
      <c r="V4394" t="s">
        <v>156</v>
      </c>
    </row>
    <row r="4395" spans="9:22" x14ac:dyDescent="0.45">
      <c r="I4395" t="s">
        <v>274</v>
      </c>
      <c r="J4395" t="s">
        <v>835</v>
      </c>
      <c r="K4395">
        <v>0</v>
      </c>
      <c r="L4395" t="s">
        <v>156</v>
      </c>
      <c r="N4395" t="s">
        <v>482</v>
      </c>
      <c r="O4395" t="s">
        <v>835</v>
      </c>
      <c r="P4395">
        <v>5.88887597962666E-2</v>
      </c>
      <c r="Q4395" t="s">
        <v>156</v>
      </c>
      <c r="S4395" t="s">
        <v>695</v>
      </c>
      <c r="T4395" t="s">
        <v>835</v>
      </c>
      <c r="U4395">
        <v>3.5479080951214971E-2</v>
      </c>
      <c r="V4395" t="s">
        <v>156</v>
      </c>
    </row>
    <row r="4396" spans="9:22" x14ac:dyDescent="0.45">
      <c r="I4396" t="s">
        <v>274</v>
      </c>
      <c r="J4396" t="s">
        <v>836</v>
      </c>
      <c r="K4396">
        <v>0</v>
      </c>
      <c r="L4396" t="s">
        <v>156</v>
      </c>
      <c r="N4396" t="s">
        <v>482</v>
      </c>
      <c r="O4396" t="s">
        <v>836</v>
      </c>
      <c r="P4396">
        <v>8.3683114038166934E-3</v>
      </c>
      <c r="Q4396" t="s">
        <v>156</v>
      </c>
      <c r="S4396" t="s">
        <v>695</v>
      </c>
      <c r="T4396" t="s">
        <v>836</v>
      </c>
      <c r="U4396">
        <v>5.7465224591089163E-3</v>
      </c>
      <c r="V4396" t="s">
        <v>156</v>
      </c>
    </row>
    <row r="4397" spans="9:22" x14ac:dyDescent="0.45">
      <c r="I4397" t="s">
        <v>274</v>
      </c>
      <c r="J4397" t="s">
        <v>837</v>
      </c>
      <c r="K4397">
        <v>2.9806239283583975E-3</v>
      </c>
      <c r="L4397" t="s">
        <v>156</v>
      </c>
      <c r="N4397" t="s">
        <v>482</v>
      </c>
      <c r="O4397" t="s">
        <v>837</v>
      </c>
      <c r="P4397">
        <v>7.8101667239671175E-3</v>
      </c>
      <c r="Q4397" t="s">
        <v>156</v>
      </c>
      <c r="S4397" t="s">
        <v>695</v>
      </c>
      <c r="T4397" t="s">
        <v>837</v>
      </c>
      <c r="U4397">
        <v>5.7338546767161033E-3</v>
      </c>
      <c r="V4397" t="s">
        <v>156</v>
      </c>
    </row>
    <row r="4398" spans="9:22" x14ac:dyDescent="0.45">
      <c r="I4398" t="s">
        <v>274</v>
      </c>
      <c r="J4398" t="s">
        <v>838</v>
      </c>
      <c r="K4398">
        <v>4.8399118377929588E-3</v>
      </c>
      <c r="L4398" t="s">
        <v>156</v>
      </c>
      <c r="N4398" t="s">
        <v>482</v>
      </c>
      <c r="O4398" t="s">
        <v>838</v>
      </c>
      <c r="P4398">
        <v>5.7746236915074047E-3</v>
      </c>
      <c r="Q4398" t="s">
        <v>156</v>
      </c>
      <c r="S4398" t="s">
        <v>695</v>
      </c>
      <c r="T4398" t="s">
        <v>838</v>
      </c>
      <c r="U4398">
        <v>5.549990609855982E-3</v>
      </c>
      <c r="V4398" t="s">
        <v>156</v>
      </c>
    </row>
    <row r="4399" spans="9:22" x14ac:dyDescent="0.45">
      <c r="I4399" t="s">
        <v>274</v>
      </c>
      <c r="J4399" t="s">
        <v>839</v>
      </c>
      <c r="K4399">
        <v>3.4475151350526111E-2</v>
      </c>
      <c r="L4399" t="s">
        <v>156</v>
      </c>
      <c r="N4399" t="s">
        <v>482</v>
      </c>
      <c r="O4399" t="s">
        <v>839</v>
      </c>
      <c r="P4399">
        <v>2.3276991505223953E-2</v>
      </c>
      <c r="Q4399" t="s">
        <v>156</v>
      </c>
      <c r="S4399" t="s">
        <v>695</v>
      </c>
      <c r="T4399" t="s">
        <v>839</v>
      </c>
      <c r="U4399">
        <v>3.0124125118302501E-2</v>
      </c>
      <c r="V4399" t="s">
        <v>156</v>
      </c>
    </row>
    <row r="4400" spans="9:22" x14ac:dyDescent="0.45">
      <c r="I4400" t="s">
        <v>274</v>
      </c>
      <c r="J4400" t="s">
        <v>840</v>
      </c>
      <c r="K4400">
        <v>3.6067441251371921E-3</v>
      </c>
      <c r="L4400" t="s">
        <v>156</v>
      </c>
      <c r="N4400" t="s">
        <v>482</v>
      </c>
      <c r="O4400" t="s">
        <v>840</v>
      </c>
      <c r="P4400">
        <v>5.7380538999464688E-3</v>
      </c>
      <c r="Q4400" t="s">
        <v>156</v>
      </c>
      <c r="S4400" t="s">
        <v>695</v>
      </c>
      <c r="T4400" t="s">
        <v>840</v>
      </c>
      <c r="U4400">
        <v>5.6258534895557884E-3</v>
      </c>
      <c r="V4400" t="s">
        <v>156</v>
      </c>
    </row>
    <row r="4401" spans="9:22" x14ac:dyDescent="0.45">
      <c r="I4401" t="s">
        <v>274</v>
      </c>
      <c r="J4401" t="s">
        <v>841</v>
      </c>
      <c r="K4401">
        <v>1.1883569923147408E-3</v>
      </c>
      <c r="L4401" t="s">
        <v>156</v>
      </c>
      <c r="N4401" t="s">
        <v>482</v>
      </c>
      <c r="O4401" t="s">
        <v>841</v>
      </c>
      <c r="P4401">
        <v>8.4308331657780584E-3</v>
      </c>
      <c r="Q4401" t="s">
        <v>156</v>
      </c>
      <c r="S4401" t="s">
        <v>695</v>
      </c>
      <c r="T4401" t="s">
        <v>841</v>
      </c>
      <c r="U4401">
        <v>6.0712019114507109E-3</v>
      </c>
      <c r="V4401" t="s">
        <v>156</v>
      </c>
    </row>
    <row r="4402" spans="9:22" x14ac:dyDescent="0.45">
      <c r="I4402" t="s">
        <v>274</v>
      </c>
      <c r="J4402" t="s">
        <v>842</v>
      </c>
      <c r="K4402">
        <v>0</v>
      </c>
      <c r="L4402" t="s">
        <v>156</v>
      </c>
      <c r="N4402" t="s">
        <v>482</v>
      </c>
      <c r="O4402" t="s">
        <v>842</v>
      </c>
      <c r="P4402">
        <v>6.6761839383300881E-2</v>
      </c>
      <c r="Q4402" t="s">
        <v>156</v>
      </c>
      <c r="S4402" t="s">
        <v>695</v>
      </c>
      <c r="T4402" t="s">
        <v>842</v>
      </c>
      <c r="U4402">
        <v>3.7220458155420098E-2</v>
      </c>
      <c r="V4402" t="s">
        <v>156</v>
      </c>
    </row>
    <row r="4403" spans="9:22" x14ac:dyDescent="0.45">
      <c r="I4403" t="s">
        <v>274</v>
      </c>
      <c r="J4403" t="s">
        <v>843</v>
      </c>
      <c r="K4403">
        <v>0</v>
      </c>
      <c r="L4403" t="s">
        <v>156</v>
      </c>
      <c r="N4403" t="s">
        <v>482</v>
      </c>
      <c r="O4403" t="s">
        <v>843</v>
      </c>
      <c r="P4403">
        <v>2.870823679945084E-2</v>
      </c>
      <c r="Q4403" t="s">
        <v>156</v>
      </c>
      <c r="S4403" t="s">
        <v>695</v>
      </c>
      <c r="T4403" t="s">
        <v>843</v>
      </c>
      <c r="U4403">
        <v>2.0827388567077564E-2</v>
      </c>
      <c r="V4403" t="s">
        <v>156</v>
      </c>
    </row>
    <row r="4404" spans="9:22" x14ac:dyDescent="0.45">
      <c r="I4404" t="s">
        <v>274</v>
      </c>
      <c r="J4404" t="s">
        <v>844</v>
      </c>
      <c r="K4404">
        <v>0</v>
      </c>
      <c r="L4404" t="s">
        <v>156</v>
      </c>
      <c r="N4404" t="s">
        <v>482</v>
      </c>
      <c r="O4404" t="s">
        <v>844</v>
      </c>
      <c r="P4404">
        <v>3.6798357326694149E-3</v>
      </c>
      <c r="Q4404" t="s">
        <v>156</v>
      </c>
      <c r="S4404" t="s">
        <v>695</v>
      </c>
      <c r="T4404" t="s">
        <v>844</v>
      </c>
      <c r="U4404">
        <v>3.4161134082358068E-3</v>
      </c>
      <c r="V4404" t="s">
        <v>156</v>
      </c>
    </row>
    <row r="4405" spans="9:22" x14ac:dyDescent="0.45">
      <c r="I4405" t="s">
        <v>274</v>
      </c>
      <c r="J4405" t="s">
        <v>845</v>
      </c>
      <c r="K4405">
        <v>2.5318887507244981E-3</v>
      </c>
      <c r="L4405" t="s">
        <v>156</v>
      </c>
      <c r="N4405" t="s">
        <v>482</v>
      </c>
      <c r="O4405" t="s">
        <v>845</v>
      </c>
      <c r="P4405">
        <v>3.8379931568864687E-3</v>
      </c>
      <c r="Q4405" t="s">
        <v>156</v>
      </c>
      <c r="S4405" t="s">
        <v>695</v>
      </c>
      <c r="T4405" t="s">
        <v>845</v>
      </c>
      <c r="U4405">
        <v>3.5921830414362599E-3</v>
      </c>
      <c r="V4405" t="s">
        <v>156</v>
      </c>
    </row>
    <row r="4406" spans="9:22" x14ac:dyDescent="0.45">
      <c r="I4406" t="s">
        <v>274</v>
      </c>
      <c r="J4406" t="s">
        <v>846</v>
      </c>
      <c r="K4406">
        <v>4.7482983844177006E-3</v>
      </c>
      <c r="L4406" t="s">
        <v>156</v>
      </c>
      <c r="N4406" t="s">
        <v>482</v>
      </c>
      <c r="O4406" t="s">
        <v>846</v>
      </c>
      <c r="P4406">
        <v>3.9263878037567642E-3</v>
      </c>
      <c r="Q4406" t="s">
        <v>156</v>
      </c>
      <c r="S4406" t="s">
        <v>695</v>
      </c>
      <c r="T4406" t="s">
        <v>846</v>
      </c>
      <c r="U4406">
        <v>3.6649255517267349E-3</v>
      </c>
      <c r="V4406" t="s">
        <v>156</v>
      </c>
    </row>
    <row r="4407" spans="9:22" x14ac:dyDescent="0.45">
      <c r="I4407" t="s">
        <v>274</v>
      </c>
      <c r="J4407" t="s">
        <v>847</v>
      </c>
      <c r="K4407">
        <v>3.5086802174510434E-2</v>
      </c>
      <c r="L4407" t="s">
        <v>156</v>
      </c>
      <c r="N4407" t="s">
        <v>482</v>
      </c>
      <c r="O4407" t="s">
        <v>847</v>
      </c>
      <c r="P4407">
        <v>1.9190241761418907E-2</v>
      </c>
      <c r="Q4407" t="s">
        <v>156</v>
      </c>
      <c r="S4407" t="s">
        <v>695</v>
      </c>
      <c r="T4407" t="s">
        <v>847</v>
      </c>
      <c r="U4407">
        <v>1.9744452163105577E-2</v>
      </c>
      <c r="V4407" t="s">
        <v>156</v>
      </c>
    </row>
    <row r="4408" spans="9:22" x14ac:dyDescent="0.45">
      <c r="I4408" t="s">
        <v>274</v>
      </c>
      <c r="J4408" t="s">
        <v>848</v>
      </c>
      <c r="K4408">
        <v>3.4879629251833725E-3</v>
      </c>
      <c r="L4408" t="s">
        <v>156</v>
      </c>
      <c r="N4408" t="s">
        <v>482</v>
      </c>
      <c r="O4408" t="s">
        <v>848</v>
      </c>
      <c r="P4408">
        <v>3.7088105508963905E-3</v>
      </c>
      <c r="Q4408" t="s">
        <v>156</v>
      </c>
      <c r="S4408" t="s">
        <v>695</v>
      </c>
      <c r="T4408" t="s">
        <v>848</v>
      </c>
      <c r="U4408">
        <v>3.0080886162892981E-3</v>
      </c>
      <c r="V4408" t="s">
        <v>156</v>
      </c>
    </row>
    <row r="4409" spans="9:22" x14ac:dyDescent="0.45">
      <c r="I4409" t="s">
        <v>274</v>
      </c>
      <c r="J4409" t="s">
        <v>849</v>
      </c>
      <c r="K4409">
        <v>7.4873923674019106E-5</v>
      </c>
      <c r="L4409" t="s">
        <v>156</v>
      </c>
      <c r="N4409" t="s">
        <v>482</v>
      </c>
      <c r="O4409" t="s">
        <v>849</v>
      </c>
      <c r="P4409">
        <v>3.802555204493482E-3</v>
      </c>
      <c r="Q4409" t="s">
        <v>156</v>
      </c>
      <c r="S4409" t="s">
        <v>695</v>
      </c>
      <c r="T4409" t="s">
        <v>849</v>
      </c>
      <c r="U4409">
        <v>3.0261010710391869E-3</v>
      </c>
      <c r="V4409" t="s">
        <v>156</v>
      </c>
    </row>
    <row r="4410" spans="9:22" x14ac:dyDescent="0.45">
      <c r="I4410" t="s">
        <v>274</v>
      </c>
      <c r="J4410" t="s">
        <v>850</v>
      </c>
      <c r="K4410">
        <v>0</v>
      </c>
      <c r="L4410" t="s">
        <v>156</v>
      </c>
      <c r="N4410" t="s">
        <v>482</v>
      </c>
      <c r="O4410" t="s">
        <v>850</v>
      </c>
      <c r="P4410">
        <v>2.4046074327731707E-2</v>
      </c>
      <c r="Q4410" t="s">
        <v>156</v>
      </c>
      <c r="S4410" t="s">
        <v>695</v>
      </c>
      <c r="T4410" t="s">
        <v>850</v>
      </c>
      <c r="U4410">
        <v>1.6760798045946518E-2</v>
      </c>
      <c r="V4410" t="s">
        <v>156</v>
      </c>
    </row>
    <row r="4411" spans="9:22" x14ac:dyDescent="0.45">
      <c r="I4411" t="s">
        <v>275</v>
      </c>
      <c r="J4411" t="s">
        <v>155</v>
      </c>
      <c r="K4411">
        <v>0</v>
      </c>
      <c r="L4411" t="s">
        <v>156</v>
      </c>
      <c r="N4411" t="s">
        <v>483</v>
      </c>
      <c r="O4411" t="s">
        <v>155</v>
      </c>
      <c r="P4411">
        <v>8.3660506447527233E-2</v>
      </c>
      <c r="Q4411" t="s">
        <v>156</v>
      </c>
      <c r="S4411" t="s">
        <v>696</v>
      </c>
      <c r="T4411" t="s">
        <v>155</v>
      </c>
      <c r="U4411">
        <v>8.2719975186838365E-2</v>
      </c>
      <c r="V4411" t="s">
        <v>156</v>
      </c>
    </row>
    <row r="4412" spans="9:22" x14ac:dyDescent="0.45">
      <c r="I4412" t="s">
        <v>275</v>
      </c>
      <c r="J4412" t="s">
        <v>157</v>
      </c>
      <c r="K4412">
        <v>0</v>
      </c>
      <c r="L4412" t="s">
        <v>156</v>
      </c>
      <c r="N4412" t="s">
        <v>483</v>
      </c>
      <c r="O4412" t="s">
        <v>157</v>
      </c>
      <c r="P4412">
        <v>1.0755606486194237E-2</v>
      </c>
      <c r="Q4412" t="s">
        <v>156</v>
      </c>
      <c r="S4412" t="s">
        <v>696</v>
      </c>
      <c r="T4412" t="s">
        <v>157</v>
      </c>
      <c r="U4412">
        <v>1.127189474900156E-2</v>
      </c>
      <c r="V4412" t="s">
        <v>156</v>
      </c>
    </row>
    <row r="4413" spans="9:22" x14ac:dyDescent="0.45">
      <c r="I4413" t="s">
        <v>275</v>
      </c>
      <c r="J4413" t="s">
        <v>158</v>
      </c>
      <c r="K4413">
        <v>5.5569183517363971E-3</v>
      </c>
      <c r="L4413" t="s">
        <v>156</v>
      </c>
      <c r="N4413" t="s">
        <v>483</v>
      </c>
      <c r="O4413" t="s">
        <v>158</v>
      </c>
      <c r="P4413">
        <v>1.0190112559815126E-2</v>
      </c>
      <c r="Q4413" t="s">
        <v>156</v>
      </c>
      <c r="S4413" t="s">
        <v>696</v>
      </c>
      <c r="T4413" t="s">
        <v>158</v>
      </c>
      <c r="U4413">
        <v>1.1287562030940926E-2</v>
      </c>
      <c r="V4413" t="s">
        <v>156</v>
      </c>
    </row>
    <row r="4414" spans="9:22" x14ac:dyDescent="0.45">
      <c r="I4414" t="s">
        <v>275</v>
      </c>
      <c r="J4414" t="s">
        <v>159</v>
      </c>
      <c r="K4414">
        <v>9.6553035855231062E-3</v>
      </c>
      <c r="L4414" t="s">
        <v>156</v>
      </c>
      <c r="N4414" t="s">
        <v>483</v>
      </c>
      <c r="O4414" t="s">
        <v>159</v>
      </c>
      <c r="P4414">
        <v>8.8905734694522138E-3</v>
      </c>
      <c r="Q4414" t="s">
        <v>156</v>
      </c>
      <c r="S4414" t="s">
        <v>696</v>
      </c>
      <c r="T4414" t="s">
        <v>159</v>
      </c>
      <c r="U4414">
        <v>1.1340539995895986E-2</v>
      </c>
      <c r="V4414" t="s">
        <v>156</v>
      </c>
    </row>
    <row r="4415" spans="9:22" x14ac:dyDescent="0.45">
      <c r="I4415" t="s">
        <v>275</v>
      </c>
      <c r="J4415" t="s">
        <v>160</v>
      </c>
      <c r="K4415">
        <v>7.7555220446549791E-2</v>
      </c>
      <c r="L4415" t="s">
        <v>156</v>
      </c>
      <c r="N4415" t="s">
        <v>483</v>
      </c>
      <c r="O4415" t="s">
        <v>160</v>
      </c>
      <c r="P4415">
        <v>5.4515907028440259E-2</v>
      </c>
      <c r="Q4415" t="s">
        <v>156</v>
      </c>
      <c r="S4415" t="s">
        <v>696</v>
      </c>
      <c r="T4415" t="s">
        <v>160</v>
      </c>
      <c r="U4415">
        <v>7.1025656192017492E-2</v>
      </c>
      <c r="V4415" t="s">
        <v>156</v>
      </c>
    </row>
    <row r="4416" spans="9:22" x14ac:dyDescent="0.45">
      <c r="I4416" t="s">
        <v>275</v>
      </c>
      <c r="J4416" t="s">
        <v>813</v>
      </c>
      <c r="K4416">
        <v>9.8690742280816493E-3</v>
      </c>
      <c r="L4416" t="s">
        <v>156</v>
      </c>
      <c r="N4416" t="s">
        <v>483</v>
      </c>
      <c r="O4416" t="s">
        <v>813</v>
      </c>
      <c r="P4416">
        <v>1.2909581810119638E-2</v>
      </c>
      <c r="Q4416" t="s">
        <v>156</v>
      </c>
      <c r="S4416" t="s">
        <v>696</v>
      </c>
      <c r="T4416" t="s">
        <v>813</v>
      </c>
      <c r="U4416">
        <v>1.1914253400566791E-2</v>
      </c>
      <c r="V4416" t="s">
        <v>156</v>
      </c>
    </row>
    <row r="4417" spans="9:22" x14ac:dyDescent="0.45">
      <c r="I4417" t="s">
        <v>275</v>
      </c>
      <c r="J4417" t="s">
        <v>814</v>
      </c>
      <c r="K4417">
        <v>6.5569120106651292E-3</v>
      </c>
      <c r="L4417" t="s">
        <v>156</v>
      </c>
      <c r="N4417" t="s">
        <v>483</v>
      </c>
      <c r="O4417" t="s">
        <v>814</v>
      </c>
      <c r="P4417">
        <v>1.3067892916772721E-2</v>
      </c>
      <c r="Q4417" t="s">
        <v>156</v>
      </c>
      <c r="S4417" t="s">
        <v>696</v>
      </c>
      <c r="T4417" t="s">
        <v>814</v>
      </c>
      <c r="U4417">
        <v>1.1889204594813444E-2</v>
      </c>
      <c r="V4417" t="s">
        <v>156</v>
      </c>
    </row>
    <row r="4418" spans="9:22" x14ac:dyDescent="0.45">
      <c r="I4418" t="s">
        <v>275</v>
      </c>
      <c r="J4418" t="s">
        <v>815</v>
      </c>
      <c r="K4418">
        <v>7.7112393473178207E-4</v>
      </c>
      <c r="L4418" t="s">
        <v>156</v>
      </c>
      <c r="N4418" t="s">
        <v>483</v>
      </c>
      <c r="O4418" t="s">
        <v>815</v>
      </c>
      <c r="P4418">
        <v>7.8341168653478163E-2</v>
      </c>
      <c r="Q4418" t="s">
        <v>156</v>
      </c>
      <c r="S4418" t="s">
        <v>696</v>
      </c>
      <c r="T4418" t="s">
        <v>815</v>
      </c>
      <c r="U4418">
        <v>7.2123561827231647E-2</v>
      </c>
      <c r="V4418" t="s">
        <v>156</v>
      </c>
    </row>
    <row r="4419" spans="9:22" x14ac:dyDescent="0.45">
      <c r="I4419" t="s">
        <v>275</v>
      </c>
      <c r="J4419" t="s">
        <v>161</v>
      </c>
      <c r="K4419">
        <v>0</v>
      </c>
      <c r="L4419" t="s">
        <v>156</v>
      </c>
      <c r="N4419" t="s">
        <v>483</v>
      </c>
      <c r="O4419" t="s">
        <v>161</v>
      </c>
      <c r="P4419">
        <v>3.6289650422732092E-2</v>
      </c>
      <c r="Q4419" t="s">
        <v>156</v>
      </c>
      <c r="S4419" t="s">
        <v>696</v>
      </c>
      <c r="T4419" t="s">
        <v>161</v>
      </c>
      <c r="U4419">
        <v>4.1198054638165352E-2</v>
      </c>
      <c r="V4419" t="s">
        <v>156</v>
      </c>
    </row>
    <row r="4420" spans="9:22" x14ac:dyDescent="0.45">
      <c r="I4420" t="s">
        <v>275</v>
      </c>
      <c r="J4420" t="s">
        <v>162</v>
      </c>
      <c r="K4420">
        <v>2.1229443017296242E-3</v>
      </c>
      <c r="L4420" t="s">
        <v>156</v>
      </c>
      <c r="N4420" t="s">
        <v>483</v>
      </c>
      <c r="O4420" t="s">
        <v>162</v>
      </c>
      <c r="P4420">
        <v>5.1603936481546932E-3</v>
      </c>
      <c r="Q4420" t="s">
        <v>156</v>
      </c>
      <c r="S4420" t="s">
        <v>696</v>
      </c>
      <c r="T4420" t="s">
        <v>162</v>
      </c>
      <c r="U4420">
        <v>6.1946698094039066E-3</v>
      </c>
      <c r="V4420" t="s">
        <v>156</v>
      </c>
    </row>
    <row r="4421" spans="9:22" x14ac:dyDescent="0.45">
      <c r="I4421" t="s">
        <v>275</v>
      </c>
      <c r="J4421" t="s">
        <v>163</v>
      </c>
      <c r="K4421">
        <v>5.0838583608216904E-3</v>
      </c>
      <c r="L4421" t="s">
        <v>156</v>
      </c>
      <c r="N4421" t="s">
        <v>483</v>
      </c>
      <c r="O4421" t="s">
        <v>163</v>
      </c>
      <c r="P4421">
        <v>4.3209101399339003E-3</v>
      </c>
      <c r="Q4421" t="s">
        <v>156</v>
      </c>
      <c r="S4421" t="s">
        <v>696</v>
      </c>
      <c r="T4421" t="s">
        <v>163</v>
      </c>
      <c r="U4421">
        <v>6.3071557842958887E-3</v>
      </c>
      <c r="V4421" t="s">
        <v>156</v>
      </c>
    </row>
    <row r="4422" spans="9:22" x14ac:dyDescent="0.45">
      <c r="I4422" t="s">
        <v>275</v>
      </c>
      <c r="J4422" t="s">
        <v>164</v>
      </c>
      <c r="K4422">
        <v>7.0324916196932014E-3</v>
      </c>
      <c r="L4422" t="s">
        <v>156</v>
      </c>
      <c r="N4422" t="s">
        <v>483</v>
      </c>
      <c r="O4422" t="s">
        <v>164</v>
      </c>
      <c r="P4422">
        <v>4.0781717645081133E-3</v>
      </c>
      <c r="Q4422" t="s">
        <v>156</v>
      </c>
      <c r="S4422" t="s">
        <v>696</v>
      </c>
      <c r="T4422" t="s">
        <v>164</v>
      </c>
      <c r="U4422">
        <v>6.2679619824526356E-3</v>
      </c>
      <c r="V4422" t="s">
        <v>156</v>
      </c>
    </row>
    <row r="4423" spans="9:22" x14ac:dyDescent="0.45">
      <c r="I4423" t="s">
        <v>275</v>
      </c>
      <c r="J4423" t="s">
        <v>165</v>
      </c>
      <c r="K4423">
        <v>5.0980663459937951E-2</v>
      </c>
      <c r="L4423" t="s">
        <v>156</v>
      </c>
      <c r="N4423" t="s">
        <v>483</v>
      </c>
      <c r="O4423" t="s">
        <v>165</v>
      </c>
      <c r="P4423">
        <v>2.6491226651796405E-2</v>
      </c>
      <c r="Q4423" t="s">
        <v>156</v>
      </c>
      <c r="S4423" t="s">
        <v>696</v>
      </c>
      <c r="T4423" t="s">
        <v>165</v>
      </c>
      <c r="U4423">
        <v>3.5860552682186214E-2</v>
      </c>
      <c r="V4423" t="s">
        <v>156</v>
      </c>
    </row>
    <row r="4424" spans="9:22" x14ac:dyDescent="0.45">
      <c r="I4424" t="s">
        <v>275</v>
      </c>
      <c r="J4424" t="s">
        <v>817</v>
      </c>
      <c r="K4424">
        <v>7.1938749624830415E-3</v>
      </c>
      <c r="L4424" t="s">
        <v>156</v>
      </c>
      <c r="N4424" t="s">
        <v>483</v>
      </c>
      <c r="O4424" t="s">
        <v>817</v>
      </c>
      <c r="P4424">
        <v>4.758702454429959E-3</v>
      </c>
      <c r="Q4424" t="s">
        <v>156</v>
      </c>
      <c r="S4424" t="s">
        <v>696</v>
      </c>
      <c r="T4424" t="s">
        <v>817</v>
      </c>
      <c r="U4424">
        <v>5.6318760345167073E-3</v>
      </c>
      <c r="V4424" t="s">
        <v>156</v>
      </c>
    </row>
    <row r="4425" spans="9:22" x14ac:dyDescent="0.45">
      <c r="I4425" t="s">
        <v>275</v>
      </c>
      <c r="J4425" t="s">
        <v>818</v>
      </c>
      <c r="K4425">
        <v>4.9967059585195889E-3</v>
      </c>
      <c r="L4425" t="s">
        <v>156</v>
      </c>
      <c r="N4425" t="s">
        <v>483</v>
      </c>
      <c r="O4425" t="s">
        <v>818</v>
      </c>
      <c r="P4425">
        <v>4.860016478814135E-3</v>
      </c>
      <c r="Q4425" t="s">
        <v>156</v>
      </c>
      <c r="S4425" t="s">
        <v>696</v>
      </c>
      <c r="T4425" t="s">
        <v>818</v>
      </c>
      <c r="U4425">
        <v>5.7232170356539573E-3</v>
      </c>
      <c r="V4425" t="s">
        <v>156</v>
      </c>
    </row>
    <row r="4426" spans="9:22" x14ac:dyDescent="0.45">
      <c r="I4426" t="s">
        <v>275</v>
      </c>
      <c r="J4426" t="s">
        <v>819</v>
      </c>
      <c r="K4426">
        <v>2.8009289385998453E-3</v>
      </c>
      <c r="L4426" t="s">
        <v>156</v>
      </c>
      <c r="N4426" t="s">
        <v>483</v>
      </c>
      <c r="O4426" t="s">
        <v>819</v>
      </c>
      <c r="P4426">
        <v>3.2321860645139547E-2</v>
      </c>
      <c r="Q4426" t="s">
        <v>156</v>
      </c>
      <c r="S4426" t="s">
        <v>696</v>
      </c>
      <c r="T4426" t="s">
        <v>819</v>
      </c>
      <c r="U4426">
        <v>3.5388898024375857E-2</v>
      </c>
      <c r="V4426" t="s">
        <v>156</v>
      </c>
    </row>
    <row r="4427" spans="9:22" x14ac:dyDescent="0.45">
      <c r="I4427" t="s">
        <v>275</v>
      </c>
      <c r="J4427" t="s">
        <v>821</v>
      </c>
      <c r="K4427">
        <v>1.3991116390833558E-2</v>
      </c>
      <c r="L4427" t="s">
        <v>156</v>
      </c>
      <c r="N4427" t="s">
        <v>483</v>
      </c>
      <c r="O4427" t="s">
        <v>821</v>
      </c>
      <c r="P4427">
        <v>0.13850971871974849</v>
      </c>
      <c r="Q4427" t="s">
        <v>156</v>
      </c>
      <c r="S4427" t="s">
        <v>696</v>
      </c>
      <c r="T4427" t="s">
        <v>821</v>
      </c>
      <c r="U4427">
        <v>0.11103558640269014</v>
      </c>
      <c r="V4427" t="s">
        <v>156</v>
      </c>
    </row>
    <row r="4428" spans="9:22" x14ac:dyDescent="0.45">
      <c r="I4428" t="s">
        <v>275</v>
      </c>
      <c r="J4428" t="s">
        <v>822</v>
      </c>
      <c r="K4428">
        <v>3.6030851704088498E-2</v>
      </c>
      <c r="L4428" t="s">
        <v>156</v>
      </c>
      <c r="N4428" t="s">
        <v>483</v>
      </c>
      <c r="O4428" t="s">
        <v>822</v>
      </c>
      <c r="P4428">
        <v>9.8441169171371787E-3</v>
      </c>
      <c r="Q4428" t="s">
        <v>156</v>
      </c>
      <c r="S4428" t="s">
        <v>696</v>
      </c>
      <c r="T4428" t="s">
        <v>822</v>
      </c>
      <c r="U4428">
        <v>1.6377685072907454E-2</v>
      </c>
      <c r="V4428" t="s">
        <v>156</v>
      </c>
    </row>
    <row r="4429" spans="9:22" x14ac:dyDescent="0.45">
      <c r="I4429" t="s">
        <v>275</v>
      </c>
      <c r="J4429" t="s">
        <v>823</v>
      </c>
      <c r="K4429">
        <v>5.3000104597654203E-2</v>
      </c>
      <c r="L4429" t="s">
        <v>156</v>
      </c>
      <c r="N4429" t="s">
        <v>483</v>
      </c>
      <c r="O4429" t="s">
        <v>823</v>
      </c>
      <c r="P4429">
        <v>7.5803578356496469E-3</v>
      </c>
      <c r="Q4429" t="s">
        <v>156</v>
      </c>
      <c r="S4429" t="s">
        <v>696</v>
      </c>
      <c r="T4429" t="s">
        <v>823</v>
      </c>
      <c r="U4429">
        <v>1.6354560305594231E-2</v>
      </c>
      <c r="V4429" t="s">
        <v>156</v>
      </c>
    </row>
    <row r="4430" spans="9:22" x14ac:dyDescent="0.45">
      <c r="I4430" t="s">
        <v>275</v>
      </c>
      <c r="J4430" t="s">
        <v>824</v>
      </c>
      <c r="K4430">
        <v>6.4289752513827736E-2</v>
      </c>
      <c r="L4430" t="s">
        <v>156</v>
      </c>
      <c r="N4430" t="s">
        <v>483</v>
      </c>
      <c r="O4430" t="s">
        <v>824</v>
      </c>
      <c r="P4430">
        <v>6.8621981606594613E-3</v>
      </c>
      <c r="Q4430" t="s">
        <v>156</v>
      </c>
      <c r="S4430" t="s">
        <v>696</v>
      </c>
      <c r="T4430" t="s">
        <v>824</v>
      </c>
      <c r="U4430">
        <v>1.6756683696510292E-2</v>
      </c>
      <c r="V4430" t="s">
        <v>156</v>
      </c>
    </row>
    <row r="4431" spans="9:22" x14ac:dyDescent="0.45">
      <c r="I4431" t="s">
        <v>275</v>
      </c>
      <c r="J4431" t="s">
        <v>825</v>
      </c>
      <c r="K4431">
        <v>0.40963581191157111</v>
      </c>
      <c r="L4431" t="s">
        <v>156</v>
      </c>
      <c r="N4431" t="s">
        <v>483</v>
      </c>
      <c r="O4431" t="s">
        <v>825</v>
      </c>
      <c r="P4431">
        <v>5.1988822473353881E-2</v>
      </c>
      <c r="Q4431" t="s">
        <v>156</v>
      </c>
      <c r="S4431" t="s">
        <v>696</v>
      </c>
      <c r="T4431" t="s">
        <v>825</v>
      </c>
      <c r="U4431">
        <v>0.10348174509038889</v>
      </c>
      <c r="V4431" t="s">
        <v>156</v>
      </c>
    </row>
    <row r="4432" spans="9:22" x14ac:dyDescent="0.45">
      <c r="I4432" t="s">
        <v>275</v>
      </c>
      <c r="J4432" t="s">
        <v>826</v>
      </c>
      <c r="K4432">
        <v>5.6405555619951558E-2</v>
      </c>
      <c r="L4432" t="s">
        <v>156</v>
      </c>
      <c r="N4432" t="s">
        <v>483</v>
      </c>
      <c r="O4432" t="s">
        <v>826</v>
      </c>
      <c r="P4432">
        <v>1.0551643014216548E-2</v>
      </c>
      <c r="Q4432" t="s">
        <v>156</v>
      </c>
      <c r="S4432" t="s">
        <v>696</v>
      </c>
      <c r="T4432" t="s">
        <v>826</v>
      </c>
      <c r="U4432">
        <v>1.7719760070005919E-2</v>
      </c>
      <c r="V4432" t="s">
        <v>156</v>
      </c>
    </row>
    <row r="4433" spans="9:22" x14ac:dyDescent="0.45">
      <c r="I4433" t="s">
        <v>275</v>
      </c>
      <c r="J4433" t="s">
        <v>827</v>
      </c>
      <c r="K4433">
        <v>4.5304636495067857E-2</v>
      </c>
      <c r="L4433" t="s">
        <v>156</v>
      </c>
      <c r="N4433" t="s">
        <v>483</v>
      </c>
      <c r="O4433" t="s">
        <v>827</v>
      </c>
      <c r="P4433">
        <v>9.9958998020765379E-3</v>
      </c>
      <c r="Q4433" t="s">
        <v>156</v>
      </c>
      <c r="S4433" t="s">
        <v>696</v>
      </c>
      <c r="T4433" t="s">
        <v>827</v>
      </c>
      <c r="U4433">
        <v>1.8006087271261278E-2</v>
      </c>
      <c r="V4433" t="s">
        <v>156</v>
      </c>
    </row>
    <row r="4434" spans="9:22" x14ac:dyDescent="0.45">
      <c r="I4434" t="s">
        <v>275</v>
      </c>
      <c r="J4434" t="s">
        <v>828</v>
      </c>
      <c r="K4434">
        <v>3.9236613321041017E-2</v>
      </c>
      <c r="L4434" t="s">
        <v>156</v>
      </c>
      <c r="N4434" t="s">
        <v>483</v>
      </c>
      <c r="O4434" t="s">
        <v>828</v>
      </c>
      <c r="P4434">
        <v>0.12057726400577125</v>
      </c>
      <c r="Q4434" t="s">
        <v>156</v>
      </c>
      <c r="S4434" t="s">
        <v>696</v>
      </c>
      <c r="T4434" t="s">
        <v>828</v>
      </c>
      <c r="U4434">
        <v>0.10470998687735361</v>
      </c>
      <c r="V4434" t="s">
        <v>156</v>
      </c>
    </row>
    <row r="4435" spans="9:22" x14ac:dyDescent="0.45">
      <c r="I4435" t="s">
        <v>275</v>
      </c>
      <c r="J4435" t="s">
        <v>835</v>
      </c>
      <c r="K4435">
        <v>0</v>
      </c>
      <c r="L4435" t="s">
        <v>156</v>
      </c>
      <c r="N4435" t="s">
        <v>483</v>
      </c>
      <c r="O4435" t="s">
        <v>835</v>
      </c>
      <c r="P4435">
        <v>5.4559542494496606E-2</v>
      </c>
      <c r="Q4435" t="s">
        <v>156</v>
      </c>
      <c r="S4435" t="s">
        <v>696</v>
      </c>
      <c r="T4435" t="s">
        <v>835</v>
      </c>
      <c r="U4435">
        <v>2.5342781481214376E-2</v>
      </c>
      <c r="V4435" t="s">
        <v>156</v>
      </c>
    </row>
    <row r="4436" spans="9:22" x14ac:dyDescent="0.45">
      <c r="I4436" t="s">
        <v>275</v>
      </c>
      <c r="J4436" t="s">
        <v>836</v>
      </c>
      <c r="K4436">
        <v>0</v>
      </c>
      <c r="L4436" t="s">
        <v>156</v>
      </c>
      <c r="N4436" t="s">
        <v>483</v>
      </c>
      <c r="O4436" t="s">
        <v>836</v>
      </c>
      <c r="P4436">
        <v>7.8016475587811291E-3</v>
      </c>
      <c r="Q4436" t="s">
        <v>156</v>
      </c>
      <c r="S4436" t="s">
        <v>696</v>
      </c>
      <c r="T4436" t="s">
        <v>836</v>
      </c>
      <c r="U4436">
        <v>3.3385079940461107E-3</v>
      </c>
      <c r="V4436" t="s">
        <v>156</v>
      </c>
    </row>
    <row r="4437" spans="9:22" x14ac:dyDescent="0.45">
      <c r="I4437" t="s">
        <v>275</v>
      </c>
      <c r="J4437" t="s">
        <v>837</v>
      </c>
      <c r="K4437">
        <v>2.9394477530101828E-3</v>
      </c>
      <c r="L4437" t="s">
        <v>156</v>
      </c>
      <c r="N4437" t="s">
        <v>483</v>
      </c>
      <c r="O4437" t="s">
        <v>837</v>
      </c>
      <c r="P4437">
        <v>7.3488551000532075E-3</v>
      </c>
      <c r="Q4437" t="s">
        <v>156</v>
      </c>
      <c r="S4437" t="s">
        <v>696</v>
      </c>
      <c r="T4437" t="s">
        <v>837</v>
      </c>
      <c r="U4437">
        <v>3.4720507526300958E-3</v>
      </c>
      <c r="V4437" t="s">
        <v>156</v>
      </c>
    </row>
    <row r="4438" spans="9:22" x14ac:dyDescent="0.45">
      <c r="I4438" t="s">
        <v>275</v>
      </c>
      <c r="J4438" t="s">
        <v>838</v>
      </c>
      <c r="K4438">
        <v>4.9415146025362511E-3</v>
      </c>
      <c r="L4438" t="s">
        <v>156</v>
      </c>
      <c r="N4438" t="s">
        <v>483</v>
      </c>
      <c r="O4438" t="s">
        <v>838</v>
      </c>
      <c r="P4438">
        <v>5.4364568994792672E-3</v>
      </c>
      <c r="Q4438" t="s">
        <v>156</v>
      </c>
      <c r="S4438" t="s">
        <v>696</v>
      </c>
      <c r="T4438" t="s">
        <v>838</v>
      </c>
      <c r="U4438">
        <v>3.4739444108550853E-3</v>
      </c>
      <c r="V4438" t="s">
        <v>156</v>
      </c>
    </row>
    <row r="4439" spans="9:22" x14ac:dyDescent="0.45">
      <c r="I4439" t="s">
        <v>275</v>
      </c>
      <c r="J4439" t="s">
        <v>839</v>
      </c>
      <c r="K4439">
        <v>3.3888324788069871E-2</v>
      </c>
      <c r="L4439" t="s">
        <v>156</v>
      </c>
      <c r="N4439" t="s">
        <v>483</v>
      </c>
      <c r="O4439" t="s">
        <v>839</v>
      </c>
      <c r="P4439">
        <v>2.5206496736752265E-2</v>
      </c>
      <c r="Q4439" t="s">
        <v>156</v>
      </c>
      <c r="S4439" t="s">
        <v>696</v>
      </c>
      <c r="T4439" t="s">
        <v>839</v>
      </c>
      <c r="U4439">
        <v>2.318698541194418E-2</v>
      </c>
      <c r="V4439" t="s">
        <v>156</v>
      </c>
    </row>
    <row r="4440" spans="9:22" x14ac:dyDescent="0.45">
      <c r="I4440" t="s">
        <v>275</v>
      </c>
      <c r="J4440" t="s">
        <v>840</v>
      </c>
      <c r="K4440">
        <v>3.5625693584365055E-3</v>
      </c>
      <c r="L4440" t="s">
        <v>156</v>
      </c>
      <c r="N4440" t="s">
        <v>483</v>
      </c>
      <c r="O4440" t="s">
        <v>840</v>
      </c>
      <c r="P4440">
        <v>5.6143221365894244E-3</v>
      </c>
      <c r="Q4440" t="s">
        <v>156</v>
      </c>
      <c r="S4440" t="s">
        <v>696</v>
      </c>
      <c r="T4440" t="s">
        <v>840</v>
      </c>
      <c r="U4440">
        <v>3.7940034008048656E-3</v>
      </c>
      <c r="V4440" t="s">
        <v>156</v>
      </c>
    </row>
    <row r="4441" spans="9:22" x14ac:dyDescent="0.45">
      <c r="I4441" t="s">
        <v>275</v>
      </c>
      <c r="J4441" t="s">
        <v>841</v>
      </c>
      <c r="K4441">
        <v>1.1843901818256006E-3</v>
      </c>
      <c r="L4441" t="s">
        <v>156</v>
      </c>
      <c r="N4441" t="s">
        <v>483</v>
      </c>
      <c r="O4441" t="s">
        <v>841</v>
      </c>
      <c r="P4441">
        <v>6.287847989381536E-3</v>
      </c>
      <c r="Q4441" t="s">
        <v>156</v>
      </c>
      <c r="S4441" t="s">
        <v>696</v>
      </c>
      <c r="T4441" t="s">
        <v>841</v>
      </c>
      <c r="U4441">
        <v>3.6769710530734105E-3</v>
      </c>
      <c r="V4441" t="s">
        <v>156</v>
      </c>
    </row>
    <row r="4442" spans="9:22" x14ac:dyDescent="0.45">
      <c r="I4442" t="s">
        <v>275</v>
      </c>
      <c r="J4442" t="s">
        <v>842</v>
      </c>
      <c r="K4442">
        <v>0</v>
      </c>
      <c r="L4442" t="s">
        <v>156</v>
      </c>
      <c r="N4442" t="s">
        <v>483</v>
      </c>
      <c r="O4442" t="s">
        <v>842</v>
      </c>
      <c r="P4442">
        <v>4.7125059121431688E-2</v>
      </c>
      <c r="Q4442" t="s">
        <v>156</v>
      </c>
      <c r="S4442" t="s">
        <v>696</v>
      </c>
      <c r="T4442" t="s">
        <v>842</v>
      </c>
      <c r="U4442">
        <v>2.4000649241672334E-2</v>
      </c>
      <c r="V4442" t="s">
        <v>156</v>
      </c>
    </row>
    <row r="4443" spans="9:22" x14ac:dyDescent="0.45">
      <c r="I4443" t="s">
        <v>275</v>
      </c>
      <c r="J4443" t="s">
        <v>843</v>
      </c>
      <c r="K4443">
        <v>0</v>
      </c>
      <c r="L4443" t="s">
        <v>156</v>
      </c>
      <c r="N4443" t="s">
        <v>483</v>
      </c>
      <c r="O4443" t="s">
        <v>843</v>
      </c>
      <c r="P4443">
        <v>3.0515477648780692E-2</v>
      </c>
      <c r="Q4443" t="s">
        <v>156</v>
      </c>
      <c r="S4443" t="s">
        <v>696</v>
      </c>
      <c r="T4443" t="s">
        <v>843</v>
      </c>
      <c r="U4443">
        <v>2.4738588498105053E-2</v>
      </c>
      <c r="V4443" t="s">
        <v>156</v>
      </c>
    </row>
    <row r="4444" spans="9:22" x14ac:dyDescent="0.45">
      <c r="I4444" t="s">
        <v>275</v>
      </c>
      <c r="J4444" t="s">
        <v>844</v>
      </c>
      <c r="K4444">
        <v>0</v>
      </c>
      <c r="L4444" t="s">
        <v>156</v>
      </c>
      <c r="N4444" t="s">
        <v>483</v>
      </c>
      <c r="O4444" t="s">
        <v>844</v>
      </c>
      <c r="P4444">
        <v>4.1128710610300922E-3</v>
      </c>
      <c r="Q4444" t="s">
        <v>156</v>
      </c>
      <c r="S4444" t="s">
        <v>696</v>
      </c>
      <c r="T4444" t="s">
        <v>844</v>
      </c>
      <c r="U4444">
        <v>3.5908137114783701E-3</v>
      </c>
      <c r="V4444" t="s">
        <v>156</v>
      </c>
    </row>
    <row r="4445" spans="9:22" x14ac:dyDescent="0.45">
      <c r="I4445" t="s">
        <v>275</v>
      </c>
      <c r="J4445" t="s">
        <v>845</v>
      </c>
      <c r="K4445">
        <v>2.5593200672026544E-3</v>
      </c>
      <c r="L4445" t="s">
        <v>156</v>
      </c>
      <c r="N4445" t="s">
        <v>483</v>
      </c>
      <c r="O4445" t="s">
        <v>845</v>
      </c>
      <c r="P4445">
        <v>3.9797764045850824E-3</v>
      </c>
      <c r="Q4445" t="s">
        <v>156</v>
      </c>
      <c r="S4445" t="s">
        <v>696</v>
      </c>
      <c r="T4445" t="s">
        <v>845</v>
      </c>
      <c r="U4445">
        <v>3.5160168738164752E-3</v>
      </c>
      <c r="V4445" t="s">
        <v>156</v>
      </c>
    </row>
    <row r="4446" spans="9:22" x14ac:dyDescent="0.45">
      <c r="I4446" t="s">
        <v>275</v>
      </c>
      <c r="J4446" t="s">
        <v>846</v>
      </c>
      <c r="K4446">
        <v>4.77509226016314E-3</v>
      </c>
      <c r="L4446" t="s">
        <v>156</v>
      </c>
      <c r="N4446" t="s">
        <v>483</v>
      </c>
      <c r="O4446" t="s">
        <v>846</v>
      </c>
      <c r="P4446">
        <v>4.02978212930974E-3</v>
      </c>
      <c r="Q4446" t="s">
        <v>156</v>
      </c>
      <c r="S4446" t="s">
        <v>696</v>
      </c>
      <c r="T4446" t="s">
        <v>846</v>
      </c>
      <c r="U4446">
        <v>3.4704018045377729E-3</v>
      </c>
      <c r="V4446" t="s">
        <v>156</v>
      </c>
    </row>
    <row r="4447" spans="9:22" x14ac:dyDescent="0.45">
      <c r="I4447" t="s">
        <v>275</v>
      </c>
      <c r="J4447" t="s">
        <v>847</v>
      </c>
      <c r="K4447">
        <v>3.4639788827741366E-2</v>
      </c>
      <c r="L4447" t="s">
        <v>156</v>
      </c>
      <c r="N4447" t="s">
        <v>483</v>
      </c>
      <c r="O4447" t="s">
        <v>847</v>
      </c>
      <c r="P4447">
        <v>2.3010841290661766E-2</v>
      </c>
      <c r="Q4447" t="s">
        <v>156</v>
      </c>
      <c r="S4447" t="s">
        <v>696</v>
      </c>
      <c r="T4447" t="s">
        <v>847</v>
      </c>
      <c r="U4447">
        <v>1.8511982865171039E-2</v>
      </c>
      <c r="V4447" t="s">
        <v>156</v>
      </c>
    </row>
    <row r="4448" spans="9:22" x14ac:dyDescent="0.45">
      <c r="I4448" t="s">
        <v>275</v>
      </c>
      <c r="J4448" t="s">
        <v>848</v>
      </c>
      <c r="K4448">
        <v>3.41025242434105E-3</v>
      </c>
      <c r="L4448" t="s">
        <v>156</v>
      </c>
      <c r="N4448" t="s">
        <v>483</v>
      </c>
      <c r="O4448" t="s">
        <v>848</v>
      </c>
      <c r="P4448">
        <v>3.3354129360178039E-3</v>
      </c>
      <c r="Q4448" t="s">
        <v>156</v>
      </c>
      <c r="S4448" t="s">
        <v>696</v>
      </c>
      <c r="T4448" t="s">
        <v>848</v>
      </c>
      <c r="U4448">
        <v>2.8688742817666608E-3</v>
      </c>
      <c r="V4448" t="s">
        <v>156</v>
      </c>
    </row>
    <row r="4449" spans="9:22" x14ac:dyDescent="0.45">
      <c r="I4449" t="s">
        <v>275</v>
      </c>
      <c r="J4449" t="s">
        <v>849</v>
      </c>
      <c r="K4449">
        <v>2.8837023376991303E-5</v>
      </c>
      <c r="L4449" t="s">
        <v>156</v>
      </c>
      <c r="N4449" t="s">
        <v>483</v>
      </c>
      <c r="O4449" t="s">
        <v>849</v>
      </c>
      <c r="P4449">
        <v>3.1494301004148626E-3</v>
      </c>
      <c r="Q4449" t="s">
        <v>156</v>
      </c>
      <c r="S4449" t="s">
        <v>696</v>
      </c>
      <c r="T4449" t="s">
        <v>849</v>
      </c>
      <c r="U4449">
        <v>2.8978252298270044E-3</v>
      </c>
      <c r="V4449" t="s">
        <v>156</v>
      </c>
    </row>
    <row r="4450" spans="9:22" x14ac:dyDescent="0.45">
      <c r="I4450" t="s">
        <v>275</v>
      </c>
      <c r="J4450" t="s">
        <v>850</v>
      </c>
      <c r="K4450">
        <v>0</v>
      </c>
      <c r="L4450" t="s">
        <v>156</v>
      </c>
      <c r="N4450" t="s">
        <v>483</v>
      </c>
      <c r="O4450" t="s">
        <v>850</v>
      </c>
      <c r="P4450">
        <v>2.1963877886212301E-2</v>
      </c>
      <c r="Q4450" t="s">
        <v>156</v>
      </c>
      <c r="S4450" t="s">
        <v>696</v>
      </c>
      <c r="T4450" t="s">
        <v>850</v>
      </c>
      <c r="U4450">
        <v>1.9532474233844715E-2</v>
      </c>
      <c r="V4450" t="s">
        <v>156</v>
      </c>
    </row>
    <row r="4451" spans="9:22" x14ac:dyDescent="0.45">
      <c r="I4451" t="s">
        <v>276</v>
      </c>
      <c r="J4451" t="s">
        <v>155</v>
      </c>
      <c r="K4451">
        <v>0</v>
      </c>
      <c r="L4451" t="s">
        <v>156</v>
      </c>
      <c r="N4451" t="s">
        <v>484</v>
      </c>
      <c r="O4451" t="s">
        <v>155</v>
      </c>
      <c r="P4451">
        <v>6.9258938962315789E-2</v>
      </c>
      <c r="Q4451" t="s">
        <v>156</v>
      </c>
      <c r="S4451" t="s">
        <v>697</v>
      </c>
      <c r="T4451" t="s">
        <v>155</v>
      </c>
      <c r="U4451">
        <v>8.5785064984759726E-2</v>
      </c>
      <c r="V4451" t="s">
        <v>156</v>
      </c>
    </row>
    <row r="4452" spans="9:22" x14ac:dyDescent="0.45">
      <c r="I4452" t="s">
        <v>276</v>
      </c>
      <c r="J4452" t="s">
        <v>157</v>
      </c>
      <c r="K4452">
        <v>0</v>
      </c>
      <c r="L4452" t="s">
        <v>156</v>
      </c>
      <c r="N4452" t="s">
        <v>484</v>
      </c>
      <c r="O4452" t="s">
        <v>157</v>
      </c>
      <c r="P4452">
        <v>9.2443619888819394E-3</v>
      </c>
      <c r="Q4452" t="s">
        <v>156</v>
      </c>
      <c r="S4452" t="s">
        <v>697</v>
      </c>
      <c r="T4452" t="s">
        <v>157</v>
      </c>
      <c r="U4452">
        <v>1.1697192734664913E-2</v>
      </c>
      <c r="V4452" t="s">
        <v>156</v>
      </c>
    </row>
    <row r="4453" spans="9:22" x14ac:dyDescent="0.45">
      <c r="I4453" t="s">
        <v>276</v>
      </c>
      <c r="J4453" t="s">
        <v>158</v>
      </c>
      <c r="K4453">
        <v>5.5928639720290128E-3</v>
      </c>
      <c r="L4453" t="s">
        <v>156</v>
      </c>
      <c r="N4453" t="s">
        <v>484</v>
      </c>
      <c r="O4453" t="s">
        <v>158</v>
      </c>
      <c r="P4453">
        <v>8.764396849326124E-3</v>
      </c>
      <c r="Q4453" t="s">
        <v>156</v>
      </c>
      <c r="S4453" t="s">
        <v>697</v>
      </c>
      <c r="T4453" t="s">
        <v>158</v>
      </c>
      <c r="U4453">
        <v>1.1285253169276364E-2</v>
      </c>
      <c r="V4453" t="s">
        <v>156</v>
      </c>
    </row>
    <row r="4454" spans="9:22" x14ac:dyDescent="0.45">
      <c r="I4454" t="s">
        <v>276</v>
      </c>
      <c r="J4454" t="s">
        <v>159</v>
      </c>
      <c r="K4454">
        <v>9.2983635585888926E-3</v>
      </c>
      <c r="L4454" t="s">
        <v>156</v>
      </c>
      <c r="N4454" t="s">
        <v>484</v>
      </c>
      <c r="O4454" t="s">
        <v>159</v>
      </c>
      <c r="P4454">
        <v>7.9403602388350338E-3</v>
      </c>
      <c r="Q4454" t="s">
        <v>156</v>
      </c>
      <c r="S4454" t="s">
        <v>697</v>
      </c>
      <c r="T4454" t="s">
        <v>159</v>
      </c>
      <c r="U4454">
        <v>1.0755141771786181E-2</v>
      </c>
      <c r="V4454" t="s">
        <v>156</v>
      </c>
    </row>
    <row r="4455" spans="9:22" x14ac:dyDescent="0.45">
      <c r="I4455" t="s">
        <v>276</v>
      </c>
      <c r="J4455" t="s">
        <v>160</v>
      </c>
      <c r="K4455">
        <v>7.5767912272423729E-2</v>
      </c>
      <c r="L4455" t="s">
        <v>156</v>
      </c>
      <c r="N4455" t="s">
        <v>484</v>
      </c>
      <c r="O4455" t="s">
        <v>160</v>
      </c>
      <c r="P4455">
        <v>7.2624166502916837E-2</v>
      </c>
      <c r="Q4455" t="s">
        <v>156</v>
      </c>
      <c r="S4455" t="s">
        <v>697</v>
      </c>
      <c r="T4455" t="s">
        <v>160</v>
      </c>
      <c r="U4455">
        <v>7.2048143217568333E-2</v>
      </c>
      <c r="V4455" t="s">
        <v>156</v>
      </c>
    </row>
    <row r="4456" spans="9:22" x14ac:dyDescent="0.45">
      <c r="I4456" t="s">
        <v>276</v>
      </c>
      <c r="J4456" t="s">
        <v>813</v>
      </c>
      <c r="K4456">
        <v>9.5785816338596393E-3</v>
      </c>
      <c r="L4456" t="s">
        <v>156</v>
      </c>
      <c r="N4456" t="s">
        <v>484</v>
      </c>
      <c r="O4456" t="s">
        <v>813</v>
      </c>
      <c r="P4456">
        <v>1.3413979134215262E-2</v>
      </c>
      <c r="Q4456" t="s">
        <v>156</v>
      </c>
      <c r="S4456" t="s">
        <v>697</v>
      </c>
      <c r="T4456" t="s">
        <v>813</v>
      </c>
      <c r="U4456">
        <v>1.2201163574262075E-2</v>
      </c>
      <c r="V4456" t="s">
        <v>156</v>
      </c>
    </row>
    <row r="4457" spans="9:22" x14ac:dyDescent="0.45">
      <c r="I4457" t="s">
        <v>276</v>
      </c>
      <c r="J4457" t="s">
        <v>814</v>
      </c>
      <c r="K4457">
        <v>6.1012932208841953E-3</v>
      </c>
      <c r="L4457" t="s">
        <v>156</v>
      </c>
      <c r="N4457" t="s">
        <v>484</v>
      </c>
      <c r="O4457" t="s">
        <v>814</v>
      </c>
      <c r="P4457">
        <v>1.2458037630329046E-2</v>
      </c>
      <c r="Q4457" t="s">
        <v>156</v>
      </c>
      <c r="S4457" t="s">
        <v>697</v>
      </c>
      <c r="T4457" t="s">
        <v>814</v>
      </c>
      <c r="U4457">
        <v>1.2221665818167403E-2</v>
      </c>
      <c r="V4457" t="s">
        <v>156</v>
      </c>
    </row>
    <row r="4458" spans="9:22" x14ac:dyDescent="0.45">
      <c r="I4458" t="s">
        <v>276</v>
      </c>
      <c r="J4458" t="s">
        <v>815</v>
      </c>
      <c r="K4458">
        <v>6.6407575377564897E-4</v>
      </c>
      <c r="L4458" t="s">
        <v>156</v>
      </c>
      <c r="N4458" t="s">
        <v>484</v>
      </c>
      <c r="O4458" t="s">
        <v>815</v>
      </c>
      <c r="P4458">
        <v>6.4274031642256757E-2</v>
      </c>
      <c r="Q4458" t="s">
        <v>156</v>
      </c>
      <c r="S4458" t="s">
        <v>697</v>
      </c>
      <c r="T4458" t="s">
        <v>815</v>
      </c>
      <c r="U4458">
        <v>7.240130616494897E-2</v>
      </c>
      <c r="V4458" t="s">
        <v>156</v>
      </c>
    </row>
    <row r="4459" spans="9:22" x14ac:dyDescent="0.45">
      <c r="I4459" t="s">
        <v>276</v>
      </c>
      <c r="J4459" t="s">
        <v>161</v>
      </c>
      <c r="K4459">
        <v>0</v>
      </c>
      <c r="L4459" t="s">
        <v>156</v>
      </c>
      <c r="N4459" t="s">
        <v>484</v>
      </c>
      <c r="O4459" t="s">
        <v>161</v>
      </c>
      <c r="P4459">
        <v>5.2455928711965187E-2</v>
      </c>
      <c r="Q4459" t="s">
        <v>156</v>
      </c>
      <c r="S4459" t="s">
        <v>697</v>
      </c>
      <c r="T4459" t="s">
        <v>161</v>
      </c>
      <c r="U4459">
        <v>4.2811240604824351E-2</v>
      </c>
      <c r="V4459" t="s">
        <v>156</v>
      </c>
    </row>
    <row r="4460" spans="9:22" x14ac:dyDescent="0.45">
      <c r="I4460" t="s">
        <v>276</v>
      </c>
      <c r="J4460" t="s">
        <v>162</v>
      </c>
      <c r="K4460">
        <v>2.1914445153159595E-3</v>
      </c>
      <c r="L4460" t="s">
        <v>156</v>
      </c>
      <c r="N4460" t="s">
        <v>484</v>
      </c>
      <c r="O4460" t="s">
        <v>162</v>
      </c>
      <c r="P4460">
        <v>7.4033690550045338E-3</v>
      </c>
      <c r="Q4460" t="s">
        <v>156</v>
      </c>
      <c r="S4460" t="s">
        <v>697</v>
      </c>
      <c r="T4460" t="s">
        <v>162</v>
      </c>
      <c r="U4460">
        <v>6.1903457384900988E-3</v>
      </c>
      <c r="V4460" t="s">
        <v>156</v>
      </c>
    </row>
    <row r="4461" spans="9:22" x14ac:dyDescent="0.45">
      <c r="I4461" t="s">
        <v>276</v>
      </c>
      <c r="J4461" t="s">
        <v>163</v>
      </c>
      <c r="K4461">
        <v>4.9464280852026471E-3</v>
      </c>
      <c r="L4461" t="s">
        <v>156</v>
      </c>
      <c r="N4461" t="s">
        <v>484</v>
      </c>
      <c r="O4461" t="s">
        <v>163</v>
      </c>
      <c r="P4461">
        <v>7.2300099170684567E-3</v>
      </c>
      <c r="Q4461" t="s">
        <v>156</v>
      </c>
      <c r="S4461" t="s">
        <v>697</v>
      </c>
      <c r="T4461" t="s">
        <v>163</v>
      </c>
      <c r="U4461">
        <v>6.2577446891482879E-3</v>
      </c>
      <c r="V4461" t="s">
        <v>156</v>
      </c>
    </row>
    <row r="4462" spans="9:22" x14ac:dyDescent="0.45">
      <c r="I4462" t="s">
        <v>276</v>
      </c>
      <c r="J4462" t="s">
        <v>164</v>
      </c>
      <c r="K4462">
        <v>7.0841719700861106E-3</v>
      </c>
      <c r="L4462" t="s">
        <v>156</v>
      </c>
      <c r="N4462" t="s">
        <v>484</v>
      </c>
      <c r="O4462" t="s">
        <v>164</v>
      </c>
      <c r="P4462">
        <v>7.4632923166245684E-3</v>
      </c>
      <c r="Q4462" t="s">
        <v>156</v>
      </c>
      <c r="S4462" t="s">
        <v>697</v>
      </c>
      <c r="T4462" t="s">
        <v>164</v>
      </c>
      <c r="U4462">
        <v>6.355075727709881E-3</v>
      </c>
      <c r="V4462" t="s">
        <v>156</v>
      </c>
    </row>
    <row r="4463" spans="9:22" x14ac:dyDescent="0.45">
      <c r="I4463" t="s">
        <v>276</v>
      </c>
      <c r="J4463" t="s">
        <v>165</v>
      </c>
      <c r="K4463">
        <v>5.0366412088284324E-2</v>
      </c>
      <c r="L4463" t="s">
        <v>156</v>
      </c>
      <c r="N4463" t="s">
        <v>484</v>
      </c>
      <c r="O4463" t="s">
        <v>165</v>
      </c>
      <c r="P4463">
        <v>5.1106864766719065E-2</v>
      </c>
      <c r="Q4463" t="s">
        <v>156</v>
      </c>
      <c r="S4463" t="s">
        <v>697</v>
      </c>
      <c r="T4463" t="s">
        <v>165</v>
      </c>
      <c r="U4463">
        <v>3.6557517083026451E-2</v>
      </c>
      <c r="V4463" t="s">
        <v>156</v>
      </c>
    </row>
    <row r="4464" spans="9:22" x14ac:dyDescent="0.45">
      <c r="I4464" t="s">
        <v>276</v>
      </c>
      <c r="J4464" t="s">
        <v>817</v>
      </c>
      <c r="K4464">
        <v>6.6218974198754468E-3</v>
      </c>
      <c r="L4464" t="s">
        <v>156</v>
      </c>
      <c r="N4464" t="s">
        <v>484</v>
      </c>
      <c r="O4464" t="s">
        <v>817</v>
      </c>
      <c r="P4464">
        <v>6.6424671091424867E-3</v>
      </c>
      <c r="Q4464" t="s">
        <v>156</v>
      </c>
      <c r="S4464" t="s">
        <v>697</v>
      </c>
      <c r="T4464" t="s">
        <v>817</v>
      </c>
      <c r="U4464">
        <v>5.4088432820905462E-3</v>
      </c>
      <c r="V4464" t="s">
        <v>156</v>
      </c>
    </row>
    <row r="4465" spans="9:22" x14ac:dyDescent="0.45">
      <c r="I4465" t="s">
        <v>276</v>
      </c>
      <c r="J4465" t="s">
        <v>818</v>
      </c>
      <c r="K4465">
        <v>4.8185312961917613E-3</v>
      </c>
      <c r="L4465" t="s">
        <v>156</v>
      </c>
      <c r="N4465" t="s">
        <v>484</v>
      </c>
      <c r="O4465" t="s">
        <v>818</v>
      </c>
      <c r="P4465">
        <v>6.3184003268227616E-3</v>
      </c>
      <c r="Q4465" t="s">
        <v>156</v>
      </c>
      <c r="S4465" t="s">
        <v>697</v>
      </c>
      <c r="T4465" t="s">
        <v>818</v>
      </c>
      <c r="U4465">
        <v>5.4307969983256356E-3</v>
      </c>
      <c r="V4465" t="s">
        <v>156</v>
      </c>
    </row>
    <row r="4466" spans="9:22" x14ac:dyDescent="0.45">
      <c r="I4466" t="s">
        <v>276</v>
      </c>
      <c r="J4466" t="s">
        <v>819</v>
      </c>
      <c r="K4466">
        <v>2.6237959787901864E-3</v>
      </c>
      <c r="L4466" t="s">
        <v>156</v>
      </c>
      <c r="N4466" t="s">
        <v>484</v>
      </c>
      <c r="O4466" t="s">
        <v>819</v>
      </c>
      <c r="P4466">
        <v>3.854842335871312E-2</v>
      </c>
      <c r="Q4466" t="s">
        <v>156</v>
      </c>
      <c r="S4466" t="s">
        <v>697</v>
      </c>
      <c r="T4466" t="s">
        <v>819</v>
      </c>
      <c r="U4466">
        <v>3.5881011498770994E-2</v>
      </c>
      <c r="V4466" t="s">
        <v>156</v>
      </c>
    </row>
    <row r="4467" spans="9:22" x14ac:dyDescent="0.45">
      <c r="I4467" t="s">
        <v>276</v>
      </c>
      <c r="J4467" t="s">
        <v>821</v>
      </c>
      <c r="K4467">
        <v>1.4376390256209065E-2</v>
      </c>
      <c r="L4467" t="s">
        <v>156</v>
      </c>
      <c r="N4467" t="s">
        <v>484</v>
      </c>
      <c r="O4467" t="s">
        <v>821</v>
      </c>
      <c r="P4467">
        <v>0.11868821542060091</v>
      </c>
      <c r="Q4467" t="s">
        <v>156</v>
      </c>
      <c r="S4467" t="s">
        <v>697</v>
      </c>
      <c r="T4467" t="s">
        <v>821</v>
      </c>
      <c r="U4467">
        <v>0.11621031583260079</v>
      </c>
      <c r="V4467" t="s">
        <v>156</v>
      </c>
    </row>
    <row r="4468" spans="9:22" x14ac:dyDescent="0.45">
      <c r="I4468" t="s">
        <v>276</v>
      </c>
      <c r="J4468" t="s">
        <v>822</v>
      </c>
      <c r="K4468">
        <v>3.5703569040803358E-2</v>
      </c>
      <c r="L4468" t="s">
        <v>156</v>
      </c>
      <c r="N4468" t="s">
        <v>484</v>
      </c>
      <c r="O4468" t="s">
        <v>822</v>
      </c>
      <c r="P4468">
        <v>1.4081273164400171E-2</v>
      </c>
      <c r="Q4468" t="s">
        <v>156</v>
      </c>
      <c r="S4468" t="s">
        <v>697</v>
      </c>
      <c r="T4468" t="s">
        <v>822</v>
      </c>
      <c r="U4468">
        <v>1.6191202676323083E-2</v>
      </c>
      <c r="V4468" t="s">
        <v>156</v>
      </c>
    </row>
    <row r="4469" spans="9:22" x14ac:dyDescent="0.45">
      <c r="I4469" t="s">
        <v>276</v>
      </c>
      <c r="J4469" t="s">
        <v>823</v>
      </c>
      <c r="K4469">
        <v>5.3428703625682118E-2</v>
      </c>
      <c r="L4469" t="s">
        <v>156</v>
      </c>
      <c r="N4469" t="s">
        <v>484</v>
      </c>
      <c r="O4469" t="s">
        <v>823</v>
      </c>
      <c r="P4469">
        <v>1.4092053940508553E-2</v>
      </c>
      <c r="Q4469" t="s">
        <v>156</v>
      </c>
      <c r="S4469" t="s">
        <v>697</v>
      </c>
      <c r="T4469" t="s">
        <v>823</v>
      </c>
      <c r="U4469">
        <v>1.500327200896801E-2</v>
      </c>
      <c r="V4469" t="s">
        <v>156</v>
      </c>
    </row>
    <row r="4470" spans="9:22" x14ac:dyDescent="0.45">
      <c r="I4470" t="s">
        <v>276</v>
      </c>
      <c r="J4470" t="s">
        <v>824</v>
      </c>
      <c r="K4470">
        <v>6.4305564451568431E-2</v>
      </c>
      <c r="L4470" t="s">
        <v>156</v>
      </c>
      <c r="N4470" t="s">
        <v>484</v>
      </c>
      <c r="O4470" t="s">
        <v>824</v>
      </c>
      <c r="P4470">
        <v>1.4913716868253813E-2</v>
      </c>
      <c r="Q4470" t="s">
        <v>156</v>
      </c>
      <c r="S4470" t="s">
        <v>697</v>
      </c>
      <c r="T4470" t="s">
        <v>824</v>
      </c>
      <c r="U4470">
        <v>1.3764411625934272E-2</v>
      </c>
      <c r="V4470" t="s">
        <v>156</v>
      </c>
    </row>
    <row r="4471" spans="9:22" x14ac:dyDescent="0.45">
      <c r="I4471" t="s">
        <v>276</v>
      </c>
      <c r="J4471" t="s">
        <v>825</v>
      </c>
      <c r="K4471">
        <v>0.41284282115194371</v>
      </c>
      <c r="L4471" t="s">
        <v>156</v>
      </c>
      <c r="N4471" t="s">
        <v>484</v>
      </c>
      <c r="O4471" t="s">
        <v>825</v>
      </c>
      <c r="P4471">
        <v>0.12030493498334804</v>
      </c>
      <c r="Q4471" t="s">
        <v>156</v>
      </c>
      <c r="S4471" t="s">
        <v>697</v>
      </c>
      <c r="T4471" t="s">
        <v>825</v>
      </c>
      <c r="U4471">
        <v>7.3474317795619554E-2</v>
      </c>
      <c r="V4471" t="s">
        <v>156</v>
      </c>
    </row>
    <row r="4472" spans="9:22" x14ac:dyDescent="0.45">
      <c r="I4472" t="s">
        <v>276</v>
      </c>
      <c r="J4472" t="s">
        <v>826</v>
      </c>
      <c r="K4472">
        <v>5.6966851919195066E-2</v>
      </c>
      <c r="L4472" t="s">
        <v>156</v>
      </c>
      <c r="N4472" t="s">
        <v>484</v>
      </c>
      <c r="O4472" t="s">
        <v>826</v>
      </c>
      <c r="P4472">
        <v>2.3096946012830202E-2</v>
      </c>
      <c r="Q4472" t="s">
        <v>156</v>
      </c>
      <c r="S4472" t="s">
        <v>697</v>
      </c>
      <c r="T4472" t="s">
        <v>826</v>
      </c>
      <c r="U4472">
        <v>1.3395558959885452E-2</v>
      </c>
      <c r="V4472" t="s">
        <v>156</v>
      </c>
    </row>
    <row r="4473" spans="9:22" x14ac:dyDescent="0.45">
      <c r="I4473" t="s">
        <v>276</v>
      </c>
      <c r="J4473" t="s">
        <v>827</v>
      </c>
      <c r="K4473">
        <v>4.5700375991199534E-2</v>
      </c>
      <c r="L4473" t="s">
        <v>156</v>
      </c>
      <c r="N4473" t="s">
        <v>484</v>
      </c>
      <c r="O4473" t="s">
        <v>827</v>
      </c>
      <c r="P4473">
        <v>2.1043994076142047E-2</v>
      </c>
      <c r="Q4473" t="s">
        <v>156</v>
      </c>
      <c r="S4473" t="s">
        <v>697</v>
      </c>
      <c r="T4473" t="s">
        <v>827</v>
      </c>
      <c r="U4473">
        <v>1.4325743677496542E-2</v>
      </c>
      <c r="V4473" t="s">
        <v>156</v>
      </c>
    </row>
    <row r="4474" spans="9:22" x14ac:dyDescent="0.45">
      <c r="I4474" t="s">
        <v>276</v>
      </c>
      <c r="J4474" t="s">
        <v>828</v>
      </c>
      <c r="K4474">
        <v>3.9273646411858758E-2</v>
      </c>
      <c r="L4474" t="s">
        <v>156</v>
      </c>
      <c r="N4474" t="s">
        <v>484</v>
      </c>
      <c r="O4474" t="s">
        <v>828</v>
      </c>
      <c r="P4474">
        <v>0.1075231061780406</v>
      </c>
      <c r="Q4474" t="s">
        <v>156</v>
      </c>
      <c r="S4474" t="s">
        <v>697</v>
      </c>
      <c r="T4474" t="s">
        <v>828</v>
      </c>
      <c r="U4474">
        <v>9.4964507459188122E-2</v>
      </c>
      <c r="V4474" t="s">
        <v>156</v>
      </c>
    </row>
    <row r="4475" spans="9:22" x14ac:dyDescent="0.45">
      <c r="I4475" t="s">
        <v>276</v>
      </c>
      <c r="J4475" t="s">
        <v>835</v>
      </c>
      <c r="K4475">
        <v>0</v>
      </c>
      <c r="L4475" t="s">
        <v>156</v>
      </c>
      <c r="N4475" t="s">
        <v>484</v>
      </c>
      <c r="O4475" t="s">
        <v>835</v>
      </c>
      <c r="P4475">
        <v>2.0208362398527285E-2</v>
      </c>
      <c r="Q4475" t="s">
        <v>156</v>
      </c>
      <c r="S4475" t="s">
        <v>697</v>
      </c>
      <c r="T4475" t="s">
        <v>835</v>
      </c>
      <c r="U4475">
        <v>3.4606378753296196E-2</v>
      </c>
      <c r="V4475" t="s">
        <v>156</v>
      </c>
    </row>
    <row r="4476" spans="9:22" x14ac:dyDescent="0.45">
      <c r="I4476" t="s">
        <v>276</v>
      </c>
      <c r="J4476" t="s">
        <v>836</v>
      </c>
      <c r="K4476">
        <v>0</v>
      </c>
      <c r="L4476" t="s">
        <v>156</v>
      </c>
      <c r="N4476" t="s">
        <v>484</v>
      </c>
      <c r="O4476" t="s">
        <v>836</v>
      </c>
      <c r="P4476">
        <v>3.0110323779274735E-3</v>
      </c>
      <c r="Q4476" t="s">
        <v>156</v>
      </c>
      <c r="S4476" t="s">
        <v>697</v>
      </c>
      <c r="T4476" t="s">
        <v>836</v>
      </c>
      <c r="U4476">
        <v>5.1840455308839462E-3</v>
      </c>
      <c r="V4476" t="s">
        <v>156</v>
      </c>
    </row>
    <row r="4477" spans="9:22" x14ac:dyDescent="0.45">
      <c r="I4477" t="s">
        <v>276</v>
      </c>
      <c r="J4477" t="s">
        <v>837</v>
      </c>
      <c r="K4477">
        <v>2.8281438027441177E-3</v>
      </c>
      <c r="L4477" t="s">
        <v>156</v>
      </c>
      <c r="N4477" t="s">
        <v>484</v>
      </c>
      <c r="O4477" t="s">
        <v>837</v>
      </c>
      <c r="P4477">
        <v>3.2615918781045178E-3</v>
      </c>
      <c r="Q4477" t="s">
        <v>156</v>
      </c>
      <c r="S4477" t="s">
        <v>697</v>
      </c>
      <c r="T4477" t="s">
        <v>837</v>
      </c>
      <c r="U4477">
        <v>5.3787673074381136E-3</v>
      </c>
      <c r="V4477" t="s">
        <v>156</v>
      </c>
    </row>
    <row r="4478" spans="9:22" x14ac:dyDescent="0.45">
      <c r="I4478" t="s">
        <v>276</v>
      </c>
      <c r="J4478" t="s">
        <v>838</v>
      </c>
      <c r="K4478">
        <v>4.7209093299319538E-3</v>
      </c>
      <c r="L4478" t="s">
        <v>156</v>
      </c>
      <c r="N4478" t="s">
        <v>484</v>
      </c>
      <c r="O4478" t="s">
        <v>838</v>
      </c>
      <c r="P4478">
        <v>3.5946225794286153E-3</v>
      </c>
      <c r="Q4478" t="s">
        <v>156</v>
      </c>
      <c r="S4478" t="s">
        <v>697</v>
      </c>
      <c r="T4478" t="s">
        <v>838</v>
      </c>
      <c r="U4478">
        <v>5.4692462247714624E-3</v>
      </c>
      <c r="V4478" t="s">
        <v>156</v>
      </c>
    </row>
    <row r="4479" spans="9:22" x14ac:dyDescent="0.45">
      <c r="I4479" t="s">
        <v>276</v>
      </c>
      <c r="J4479" t="s">
        <v>839</v>
      </c>
      <c r="K4479">
        <v>3.2978972211782337E-2</v>
      </c>
      <c r="L4479" t="s">
        <v>156</v>
      </c>
      <c r="N4479" t="s">
        <v>484</v>
      </c>
      <c r="O4479" t="s">
        <v>839</v>
      </c>
      <c r="P4479">
        <v>2.5207887415731805E-2</v>
      </c>
      <c r="Q4479" t="s">
        <v>156</v>
      </c>
      <c r="S4479" t="s">
        <v>697</v>
      </c>
      <c r="T4479" t="s">
        <v>839</v>
      </c>
      <c r="U4479">
        <v>3.4570933417962739E-2</v>
      </c>
      <c r="V4479" t="s">
        <v>156</v>
      </c>
    </row>
    <row r="4480" spans="9:22" x14ac:dyDescent="0.45">
      <c r="I4480" t="s">
        <v>276</v>
      </c>
      <c r="J4480" t="s">
        <v>840</v>
      </c>
      <c r="K4480">
        <v>3.2759927753036938E-3</v>
      </c>
      <c r="L4480" t="s">
        <v>156</v>
      </c>
      <c r="N4480" t="s">
        <v>484</v>
      </c>
      <c r="O4480" t="s">
        <v>840</v>
      </c>
      <c r="P4480">
        <v>2.9392140275426716E-3</v>
      </c>
      <c r="Q4480" t="s">
        <v>156</v>
      </c>
      <c r="S4480" t="s">
        <v>697</v>
      </c>
      <c r="T4480" t="s">
        <v>840</v>
      </c>
      <c r="U4480">
        <v>5.5669485131155114E-3</v>
      </c>
      <c r="V4480" t="s">
        <v>156</v>
      </c>
    </row>
    <row r="4481" spans="9:22" x14ac:dyDescent="0.45">
      <c r="I4481" t="s">
        <v>276</v>
      </c>
      <c r="J4481" t="s">
        <v>841</v>
      </c>
      <c r="K4481">
        <v>1.0479134465219125E-3</v>
      </c>
      <c r="L4481" t="s">
        <v>156</v>
      </c>
      <c r="N4481" t="s">
        <v>484</v>
      </c>
      <c r="O4481" t="s">
        <v>841</v>
      </c>
      <c r="P4481">
        <v>2.725849760370568E-3</v>
      </c>
      <c r="Q4481" t="s">
        <v>156</v>
      </c>
      <c r="S4481" t="s">
        <v>697</v>
      </c>
      <c r="T4481" t="s">
        <v>841</v>
      </c>
      <c r="U4481">
        <v>5.4939783590080282E-3</v>
      </c>
      <c r="V4481" t="s">
        <v>156</v>
      </c>
    </row>
    <row r="4482" spans="9:22" x14ac:dyDescent="0.45">
      <c r="I4482" t="s">
        <v>276</v>
      </c>
      <c r="J4482" t="s">
        <v>842</v>
      </c>
      <c r="K4482">
        <v>0</v>
      </c>
      <c r="L4482" t="s">
        <v>156</v>
      </c>
      <c r="N4482" t="s">
        <v>484</v>
      </c>
      <c r="O4482" t="s">
        <v>842</v>
      </c>
      <c r="P4482">
        <v>1.8770543606324314E-2</v>
      </c>
      <c r="Q4482" t="s">
        <v>156</v>
      </c>
      <c r="S4482" t="s">
        <v>697</v>
      </c>
      <c r="T4482" t="s">
        <v>842</v>
      </c>
      <c r="U4482">
        <v>3.3406457388894639E-2</v>
      </c>
      <c r="V4482" t="s">
        <v>156</v>
      </c>
    </row>
    <row r="4483" spans="9:22" x14ac:dyDescent="0.45">
      <c r="I4483" t="s">
        <v>276</v>
      </c>
      <c r="J4483" t="s">
        <v>843</v>
      </c>
      <c r="K4483">
        <v>0</v>
      </c>
      <c r="L4483" t="s">
        <v>156</v>
      </c>
      <c r="N4483" t="s">
        <v>484</v>
      </c>
      <c r="O4483" t="s">
        <v>843</v>
      </c>
      <c r="P4483">
        <v>1.6837007742694737E-2</v>
      </c>
      <c r="Q4483" t="s">
        <v>156</v>
      </c>
      <c r="S4483" t="s">
        <v>697</v>
      </c>
      <c r="T4483" t="s">
        <v>843</v>
      </c>
      <c r="U4483">
        <v>2.8431416052856977E-2</v>
      </c>
      <c r="V4483" t="s">
        <v>156</v>
      </c>
    </row>
    <row r="4484" spans="9:22" x14ac:dyDescent="0.45">
      <c r="I4484" t="s">
        <v>276</v>
      </c>
      <c r="J4484" t="s">
        <v>844</v>
      </c>
      <c r="K4484">
        <v>0</v>
      </c>
      <c r="L4484" t="s">
        <v>156</v>
      </c>
      <c r="N4484" t="s">
        <v>484</v>
      </c>
      <c r="O4484" t="s">
        <v>844</v>
      </c>
      <c r="P4484">
        <v>1.9075734630904764E-3</v>
      </c>
      <c r="Q4484" t="s">
        <v>156</v>
      </c>
      <c r="S4484" t="s">
        <v>697</v>
      </c>
      <c r="T4484" t="s">
        <v>844</v>
      </c>
      <c r="U4484">
        <v>3.8115161361541132E-3</v>
      </c>
      <c r="V4484" t="s">
        <v>156</v>
      </c>
    </row>
    <row r="4485" spans="9:22" x14ac:dyDescent="0.45">
      <c r="I4485" t="s">
        <v>276</v>
      </c>
      <c r="J4485" t="s">
        <v>845</v>
      </c>
      <c r="K4485">
        <v>2.5665988225007422E-3</v>
      </c>
      <c r="L4485" t="s">
        <v>156</v>
      </c>
      <c r="N4485" t="s">
        <v>484</v>
      </c>
      <c r="O4485" t="s">
        <v>845</v>
      </c>
      <c r="P4485">
        <v>2.0462593267969518E-3</v>
      </c>
      <c r="Q4485" t="s">
        <v>156</v>
      </c>
      <c r="S4485" t="s">
        <v>697</v>
      </c>
      <c r="T4485" t="s">
        <v>845</v>
      </c>
      <c r="U4485">
        <v>3.6563874250079707E-3</v>
      </c>
      <c r="V4485" t="s">
        <v>156</v>
      </c>
    </row>
    <row r="4486" spans="9:22" x14ac:dyDescent="0.45">
      <c r="I4486" t="s">
        <v>276</v>
      </c>
      <c r="J4486" t="s">
        <v>846</v>
      </c>
      <c r="K4486">
        <v>4.6505702577699249E-3</v>
      </c>
      <c r="L4486" t="s">
        <v>156</v>
      </c>
      <c r="N4486" t="s">
        <v>484</v>
      </c>
      <c r="O4486" t="s">
        <v>846</v>
      </c>
      <c r="P4486">
        <v>2.2047384085993899E-3</v>
      </c>
      <c r="Q4486" t="s">
        <v>156</v>
      </c>
      <c r="S4486" t="s">
        <v>697</v>
      </c>
      <c r="T4486" t="s">
        <v>846</v>
      </c>
      <c r="U4486">
        <v>3.5620508157313394E-3</v>
      </c>
      <c r="V4486" t="s">
        <v>156</v>
      </c>
    </row>
    <row r="4487" spans="9:22" x14ac:dyDescent="0.45">
      <c r="I4487" t="s">
        <v>276</v>
      </c>
      <c r="J4487" t="s">
        <v>847</v>
      </c>
      <c r="K4487">
        <v>3.6250739237077348E-2</v>
      </c>
      <c r="L4487" t="s">
        <v>156</v>
      </c>
      <c r="N4487" t="s">
        <v>484</v>
      </c>
      <c r="O4487" t="s">
        <v>847</v>
      </c>
      <c r="P4487">
        <v>1.4173367155010724E-2</v>
      </c>
      <c r="Q4487" t="s">
        <v>156</v>
      </c>
      <c r="S4487" t="s">
        <v>697</v>
      </c>
      <c r="T4487" t="s">
        <v>847</v>
      </c>
      <c r="U4487">
        <v>1.7650002230485393E-2</v>
      </c>
      <c r="V4487" t="s">
        <v>156</v>
      </c>
    </row>
    <row r="4488" spans="9:22" x14ac:dyDescent="0.45">
      <c r="I4488" t="s">
        <v>276</v>
      </c>
      <c r="J4488" t="s">
        <v>848</v>
      </c>
      <c r="K4488">
        <v>3.4244569100597855E-3</v>
      </c>
      <c r="L4488" t="s">
        <v>156</v>
      </c>
      <c r="N4488" t="s">
        <v>484</v>
      </c>
      <c r="O4488" t="s">
        <v>848</v>
      </c>
      <c r="P4488">
        <v>2.1854901094838382E-3</v>
      </c>
      <c r="Q4488" t="s">
        <v>156</v>
      </c>
      <c r="S4488" t="s">
        <v>697</v>
      </c>
      <c r="T4488" t="s">
        <v>848</v>
      </c>
      <c r="U4488">
        <v>2.5462901645762004E-3</v>
      </c>
      <c r="V4488" t="s">
        <v>156</v>
      </c>
    </row>
    <row r="4489" spans="9:22" x14ac:dyDescent="0.45">
      <c r="I4489" t="s">
        <v>276</v>
      </c>
      <c r="J4489" t="s">
        <v>849</v>
      </c>
      <c r="K4489">
        <v>2.0085923514821646E-6</v>
      </c>
      <c r="L4489" t="s">
        <v>156</v>
      </c>
      <c r="N4489" t="s">
        <v>484</v>
      </c>
      <c r="O4489" t="s">
        <v>849</v>
      </c>
      <c r="P4489">
        <v>1.9551960117987553E-3</v>
      </c>
      <c r="Q4489" t="s">
        <v>156</v>
      </c>
      <c r="S4489" t="s">
        <v>697</v>
      </c>
      <c r="T4489" t="s">
        <v>849</v>
      </c>
      <c r="U4489">
        <v>2.5032556426510281E-3</v>
      </c>
      <c r="V4489" t="s">
        <v>156</v>
      </c>
    </row>
    <row r="4490" spans="9:22" x14ac:dyDescent="0.45">
      <c r="I4490" t="s">
        <v>276</v>
      </c>
      <c r="J4490" t="s">
        <v>850</v>
      </c>
      <c r="K4490">
        <v>0</v>
      </c>
      <c r="L4490" t="s">
        <v>156</v>
      </c>
      <c r="N4490" t="s">
        <v>484</v>
      </c>
      <c r="O4490" t="s">
        <v>850</v>
      </c>
      <c r="P4490">
        <v>1.0079994583173464E-2</v>
      </c>
      <c r="Q4490" t="s">
        <v>156</v>
      </c>
      <c r="S4490" t="s">
        <v>697</v>
      </c>
      <c r="T4490" t="s">
        <v>850</v>
      </c>
      <c r="U4490">
        <v>1.7545488943185999E-2</v>
      </c>
      <c r="V4490" t="s">
        <v>156</v>
      </c>
    </row>
    <row r="4491" spans="9:22" x14ac:dyDescent="0.45">
      <c r="I4491" t="s">
        <v>277</v>
      </c>
      <c r="J4491" t="s">
        <v>155</v>
      </c>
      <c r="K4491">
        <v>0</v>
      </c>
      <c r="L4491" t="s">
        <v>156</v>
      </c>
      <c r="N4491" t="s">
        <v>485</v>
      </c>
      <c r="O4491" t="s">
        <v>155</v>
      </c>
      <c r="P4491">
        <v>7.0811244679089863E-2</v>
      </c>
      <c r="Q4491" t="s">
        <v>156</v>
      </c>
      <c r="S4491" t="s">
        <v>698</v>
      </c>
      <c r="T4491" t="s">
        <v>155</v>
      </c>
      <c r="U4491">
        <v>7.6997025623365509E-2</v>
      </c>
      <c r="V4491" t="s">
        <v>156</v>
      </c>
    </row>
    <row r="4492" spans="9:22" x14ac:dyDescent="0.45">
      <c r="I4492" t="s">
        <v>277</v>
      </c>
      <c r="J4492" t="s">
        <v>157</v>
      </c>
      <c r="K4492">
        <v>0</v>
      </c>
      <c r="L4492" t="s">
        <v>156</v>
      </c>
      <c r="N4492" t="s">
        <v>485</v>
      </c>
      <c r="O4492" t="s">
        <v>157</v>
      </c>
      <c r="P4492">
        <v>9.6367118588155734E-3</v>
      </c>
      <c r="Q4492" t="s">
        <v>156</v>
      </c>
      <c r="S4492" t="s">
        <v>698</v>
      </c>
      <c r="T4492" t="s">
        <v>157</v>
      </c>
      <c r="U4492">
        <v>1.0339902421001444E-2</v>
      </c>
      <c r="V4492" t="s">
        <v>156</v>
      </c>
    </row>
    <row r="4493" spans="9:22" x14ac:dyDescent="0.45">
      <c r="I4493" t="s">
        <v>277</v>
      </c>
      <c r="J4493" t="s">
        <v>158</v>
      </c>
      <c r="K4493">
        <v>5.4257691238032727E-3</v>
      </c>
      <c r="L4493" t="s">
        <v>156</v>
      </c>
      <c r="N4493" t="s">
        <v>485</v>
      </c>
      <c r="O4493" t="s">
        <v>158</v>
      </c>
      <c r="P4493">
        <v>9.1486336938330463E-3</v>
      </c>
      <c r="Q4493" t="s">
        <v>156</v>
      </c>
      <c r="S4493" t="s">
        <v>698</v>
      </c>
      <c r="T4493" t="s">
        <v>158</v>
      </c>
      <c r="U4493">
        <v>9.8408150106755517E-3</v>
      </c>
      <c r="V4493" t="s">
        <v>156</v>
      </c>
    </row>
    <row r="4494" spans="9:22" x14ac:dyDescent="0.45">
      <c r="I4494" t="s">
        <v>277</v>
      </c>
      <c r="J4494" t="s">
        <v>159</v>
      </c>
      <c r="K4494">
        <v>8.8942728761573567E-3</v>
      </c>
      <c r="L4494" t="s">
        <v>156</v>
      </c>
      <c r="N4494" t="s">
        <v>485</v>
      </c>
      <c r="O4494" t="s">
        <v>159</v>
      </c>
      <c r="P4494">
        <v>8.5440431421495416E-3</v>
      </c>
      <c r="Q4494" t="s">
        <v>156</v>
      </c>
      <c r="S4494" t="s">
        <v>698</v>
      </c>
      <c r="T4494" t="s">
        <v>159</v>
      </c>
      <c r="U4494">
        <v>9.1387046210756051E-3</v>
      </c>
      <c r="V4494" t="s">
        <v>156</v>
      </c>
    </row>
    <row r="4495" spans="9:22" x14ac:dyDescent="0.45">
      <c r="I4495" t="s">
        <v>277</v>
      </c>
      <c r="J4495" t="s">
        <v>160</v>
      </c>
      <c r="K4495">
        <v>7.4661576750010714E-2</v>
      </c>
      <c r="L4495" t="s">
        <v>156</v>
      </c>
      <c r="N4495" t="s">
        <v>485</v>
      </c>
      <c r="O4495" t="s">
        <v>160</v>
      </c>
      <c r="P4495">
        <v>6.4440696745347206E-2</v>
      </c>
      <c r="Q4495" t="s">
        <v>156</v>
      </c>
      <c r="S4495" t="s">
        <v>698</v>
      </c>
      <c r="T4495" t="s">
        <v>160</v>
      </c>
      <c r="U4495">
        <v>7.564442022949143E-2</v>
      </c>
      <c r="V4495" t="s">
        <v>156</v>
      </c>
    </row>
    <row r="4496" spans="9:22" x14ac:dyDescent="0.45">
      <c r="I4496" t="s">
        <v>277</v>
      </c>
      <c r="J4496" t="s">
        <v>813</v>
      </c>
      <c r="K4496">
        <v>9.098938322776565E-3</v>
      </c>
      <c r="L4496" t="s">
        <v>156</v>
      </c>
      <c r="N4496" t="s">
        <v>485</v>
      </c>
      <c r="O4496" t="s">
        <v>813</v>
      </c>
      <c r="P4496">
        <v>1.0891210862837435E-2</v>
      </c>
      <c r="Q4496" t="s">
        <v>156</v>
      </c>
      <c r="S4496" t="s">
        <v>698</v>
      </c>
      <c r="T4496" t="s">
        <v>813</v>
      </c>
      <c r="U4496">
        <v>1.3788148543217691E-2</v>
      </c>
      <c r="V4496" t="s">
        <v>156</v>
      </c>
    </row>
    <row r="4497" spans="9:22" x14ac:dyDescent="0.45">
      <c r="I4497" t="s">
        <v>277</v>
      </c>
      <c r="J4497" t="s">
        <v>814</v>
      </c>
      <c r="K4497">
        <v>5.6797566627504736E-3</v>
      </c>
      <c r="L4497" t="s">
        <v>156</v>
      </c>
      <c r="N4497" t="s">
        <v>485</v>
      </c>
      <c r="O4497" t="s">
        <v>814</v>
      </c>
      <c r="P4497">
        <v>1.1138319396286416E-2</v>
      </c>
      <c r="Q4497" t="s">
        <v>156</v>
      </c>
      <c r="S4497" t="s">
        <v>698</v>
      </c>
      <c r="T4497" t="s">
        <v>814</v>
      </c>
      <c r="U4497">
        <v>1.3194369512324198E-2</v>
      </c>
      <c r="V4497" t="s">
        <v>156</v>
      </c>
    </row>
    <row r="4498" spans="9:22" x14ac:dyDescent="0.45">
      <c r="I4498" t="s">
        <v>277</v>
      </c>
      <c r="J4498" t="s">
        <v>815</v>
      </c>
      <c r="K4498">
        <v>6.3943889924885896E-4</v>
      </c>
      <c r="L4498" t="s">
        <v>156</v>
      </c>
      <c r="N4498" t="s">
        <v>485</v>
      </c>
      <c r="O4498" t="s">
        <v>815</v>
      </c>
      <c r="P4498">
        <v>6.571776153406661E-2</v>
      </c>
      <c r="Q4498" t="s">
        <v>156</v>
      </c>
      <c r="S4498" t="s">
        <v>698</v>
      </c>
      <c r="T4498" t="s">
        <v>815</v>
      </c>
      <c r="U4498">
        <v>6.7362421569874653E-2</v>
      </c>
      <c r="V4498" t="s">
        <v>156</v>
      </c>
    </row>
    <row r="4499" spans="9:22" x14ac:dyDescent="0.45">
      <c r="I4499" t="s">
        <v>277</v>
      </c>
      <c r="J4499" t="s">
        <v>161</v>
      </c>
      <c r="K4499">
        <v>0</v>
      </c>
      <c r="L4499" t="s">
        <v>156</v>
      </c>
      <c r="N4499" t="s">
        <v>485</v>
      </c>
      <c r="O4499" t="s">
        <v>161</v>
      </c>
      <c r="P4499">
        <v>6.242020572879433E-2</v>
      </c>
      <c r="Q4499" t="s">
        <v>156</v>
      </c>
      <c r="S4499" t="s">
        <v>698</v>
      </c>
      <c r="T4499" t="s">
        <v>161</v>
      </c>
      <c r="U4499">
        <v>4.4187480861775146E-2</v>
      </c>
      <c r="V4499" t="s">
        <v>156</v>
      </c>
    </row>
    <row r="4500" spans="9:22" x14ac:dyDescent="0.45">
      <c r="I4500" t="s">
        <v>277</v>
      </c>
      <c r="J4500" t="s">
        <v>162</v>
      </c>
      <c r="K4500">
        <v>2.2983216395128332E-3</v>
      </c>
      <c r="L4500" t="s">
        <v>156</v>
      </c>
      <c r="N4500" t="s">
        <v>485</v>
      </c>
      <c r="O4500" t="s">
        <v>162</v>
      </c>
      <c r="P4500">
        <v>9.1200031493611847E-3</v>
      </c>
      <c r="Q4500" t="s">
        <v>156</v>
      </c>
      <c r="S4500" t="s">
        <v>698</v>
      </c>
      <c r="T4500" t="s">
        <v>162</v>
      </c>
      <c r="U4500">
        <v>6.2814468288656345E-3</v>
      </c>
      <c r="V4500" t="s">
        <v>156</v>
      </c>
    </row>
    <row r="4501" spans="9:22" x14ac:dyDescent="0.45">
      <c r="I4501" t="s">
        <v>277</v>
      </c>
      <c r="J4501" t="s">
        <v>163</v>
      </c>
      <c r="K4501">
        <v>4.9289391444073474E-3</v>
      </c>
      <c r="L4501" t="s">
        <v>156</v>
      </c>
      <c r="N4501" t="s">
        <v>485</v>
      </c>
      <c r="O4501" t="s">
        <v>163</v>
      </c>
      <c r="P4501">
        <v>9.4569623711367803E-3</v>
      </c>
      <c r="Q4501" t="s">
        <v>156</v>
      </c>
      <c r="S4501" t="s">
        <v>698</v>
      </c>
      <c r="T4501" t="s">
        <v>163</v>
      </c>
      <c r="U4501">
        <v>6.1236244517434051E-3</v>
      </c>
      <c r="V4501" t="s">
        <v>156</v>
      </c>
    </row>
    <row r="4502" spans="9:22" x14ac:dyDescent="0.45">
      <c r="I4502" t="s">
        <v>277</v>
      </c>
      <c r="J4502" t="s">
        <v>164</v>
      </c>
      <c r="K4502">
        <v>7.1751528973114168E-3</v>
      </c>
      <c r="L4502" t="s">
        <v>156</v>
      </c>
      <c r="N4502" t="s">
        <v>485</v>
      </c>
      <c r="O4502" t="s">
        <v>164</v>
      </c>
      <c r="P4502">
        <v>9.7126060094214553E-3</v>
      </c>
      <c r="Q4502" t="s">
        <v>156</v>
      </c>
      <c r="S4502" t="s">
        <v>698</v>
      </c>
      <c r="T4502" t="s">
        <v>164</v>
      </c>
      <c r="U4502">
        <v>6.0341984475736467E-3</v>
      </c>
      <c r="V4502" t="s">
        <v>156</v>
      </c>
    </row>
    <row r="4503" spans="9:22" x14ac:dyDescent="0.45">
      <c r="I4503" t="s">
        <v>277</v>
      </c>
      <c r="J4503" t="s">
        <v>165</v>
      </c>
      <c r="K4503">
        <v>4.9819187821429883E-2</v>
      </c>
      <c r="L4503" t="s">
        <v>156</v>
      </c>
      <c r="N4503" t="s">
        <v>485</v>
      </c>
      <c r="O4503" t="s">
        <v>165</v>
      </c>
      <c r="P4503">
        <v>5.6404923280718056E-2</v>
      </c>
      <c r="Q4503" t="s">
        <v>156</v>
      </c>
      <c r="S4503" t="s">
        <v>698</v>
      </c>
      <c r="T4503" t="s">
        <v>165</v>
      </c>
      <c r="U4503">
        <v>4.0314664676153938E-2</v>
      </c>
      <c r="V4503" t="s">
        <v>156</v>
      </c>
    </row>
    <row r="4504" spans="9:22" x14ac:dyDescent="0.45">
      <c r="I4504" t="s">
        <v>277</v>
      </c>
      <c r="J4504" t="s">
        <v>817</v>
      </c>
      <c r="K4504">
        <v>6.3853425917798513E-3</v>
      </c>
      <c r="L4504" t="s">
        <v>156</v>
      </c>
      <c r="N4504" t="s">
        <v>485</v>
      </c>
      <c r="O4504" t="s">
        <v>817</v>
      </c>
      <c r="P4504">
        <v>8.0665058992412837E-3</v>
      </c>
      <c r="Q4504" t="s">
        <v>156</v>
      </c>
      <c r="S4504" t="s">
        <v>698</v>
      </c>
      <c r="T4504" t="s">
        <v>817</v>
      </c>
      <c r="U4504">
        <v>5.5029109644540841E-3</v>
      </c>
      <c r="V4504" t="s">
        <v>156</v>
      </c>
    </row>
    <row r="4505" spans="9:22" x14ac:dyDescent="0.45">
      <c r="I4505" t="s">
        <v>277</v>
      </c>
      <c r="J4505" t="s">
        <v>818</v>
      </c>
      <c r="K4505">
        <v>4.7992840023021672E-3</v>
      </c>
      <c r="L4505" t="s">
        <v>156</v>
      </c>
      <c r="N4505" t="s">
        <v>485</v>
      </c>
      <c r="O4505" t="s">
        <v>818</v>
      </c>
      <c r="P4505">
        <v>7.2362609800428685E-3</v>
      </c>
      <c r="Q4505" t="s">
        <v>156</v>
      </c>
      <c r="S4505" t="s">
        <v>698</v>
      </c>
      <c r="T4505" t="s">
        <v>818</v>
      </c>
      <c r="U4505">
        <v>5.2952989145978154E-3</v>
      </c>
      <c r="V4505" t="s">
        <v>156</v>
      </c>
    </row>
    <row r="4506" spans="9:22" x14ac:dyDescent="0.45">
      <c r="I4506" t="s">
        <v>277</v>
      </c>
      <c r="J4506" t="s">
        <v>819</v>
      </c>
      <c r="K4506">
        <v>2.6375631364672822E-3</v>
      </c>
      <c r="L4506" t="s">
        <v>156</v>
      </c>
      <c r="N4506" t="s">
        <v>485</v>
      </c>
      <c r="O4506" t="s">
        <v>819</v>
      </c>
      <c r="P4506">
        <v>4.5445258545182561E-2</v>
      </c>
      <c r="Q4506" t="s">
        <v>156</v>
      </c>
      <c r="S4506" t="s">
        <v>698</v>
      </c>
      <c r="T4506" t="s">
        <v>819</v>
      </c>
      <c r="U4506">
        <v>3.6734251358520834E-2</v>
      </c>
      <c r="V4506" t="s">
        <v>156</v>
      </c>
    </row>
    <row r="4507" spans="9:22" x14ac:dyDescent="0.45">
      <c r="I4507" t="s">
        <v>277</v>
      </c>
      <c r="J4507" t="s">
        <v>821</v>
      </c>
      <c r="K4507">
        <v>1.4865729522559051E-2</v>
      </c>
      <c r="L4507" t="s">
        <v>156</v>
      </c>
      <c r="N4507" t="s">
        <v>485</v>
      </c>
      <c r="O4507" t="s">
        <v>821</v>
      </c>
      <c r="P4507">
        <v>0.1111990157862416</v>
      </c>
      <c r="Q4507" t="s">
        <v>156</v>
      </c>
      <c r="S4507" t="s">
        <v>698</v>
      </c>
      <c r="T4507" t="s">
        <v>821</v>
      </c>
      <c r="U4507">
        <v>0.12472654806505015</v>
      </c>
      <c r="V4507" t="s">
        <v>156</v>
      </c>
    </row>
    <row r="4508" spans="9:22" x14ac:dyDescent="0.45">
      <c r="I4508" t="s">
        <v>277</v>
      </c>
      <c r="J4508" t="s">
        <v>822</v>
      </c>
      <c r="K4508">
        <v>3.6041580772727434E-2</v>
      </c>
      <c r="L4508" t="s">
        <v>156</v>
      </c>
      <c r="N4508" t="s">
        <v>485</v>
      </c>
      <c r="O4508" t="s">
        <v>822</v>
      </c>
      <c r="P4508">
        <v>1.3740404577363131E-2</v>
      </c>
      <c r="Q4508" t="s">
        <v>156</v>
      </c>
      <c r="S4508" t="s">
        <v>698</v>
      </c>
      <c r="T4508" t="s">
        <v>822</v>
      </c>
      <c r="U4508">
        <v>1.5483367539066291E-2</v>
      </c>
      <c r="V4508" t="s">
        <v>156</v>
      </c>
    </row>
    <row r="4509" spans="9:22" x14ac:dyDescent="0.45">
      <c r="I4509" t="s">
        <v>277</v>
      </c>
      <c r="J4509" t="s">
        <v>823</v>
      </c>
      <c r="K4509">
        <v>5.3490066898416851E-2</v>
      </c>
      <c r="L4509" t="s">
        <v>156</v>
      </c>
      <c r="N4509" t="s">
        <v>485</v>
      </c>
      <c r="O4509" t="s">
        <v>823</v>
      </c>
      <c r="P4509">
        <v>1.3633272713428504E-2</v>
      </c>
      <c r="Q4509" t="s">
        <v>156</v>
      </c>
      <c r="S4509" t="s">
        <v>698</v>
      </c>
      <c r="T4509" t="s">
        <v>823</v>
      </c>
      <c r="U4509">
        <v>1.4115448273881098E-2</v>
      </c>
      <c r="V4509" t="s">
        <v>156</v>
      </c>
    </row>
    <row r="4510" spans="9:22" x14ac:dyDescent="0.45">
      <c r="I4510" t="s">
        <v>277</v>
      </c>
      <c r="J4510" t="s">
        <v>824</v>
      </c>
      <c r="K4510">
        <v>6.5093746522978516E-2</v>
      </c>
      <c r="L4510" t="s">
        <v>156</v>
      </c>
      <c r="N4510" t="s">
        <v>485</v>
      </c>
      <c r="O4510" t="s">
        <v>824</v>
      </c>
      <c r="P4510">
        <v>1.4986611977492697E-2</v>
      </c>
      <c r="Q4510" t="s">
        <v>156</v>
      </c>
      <c r="S4510" t="s">
        <v>698</v>
      </c>
      <c r="T4510" t="s">
        <v>824</v>
      </c>
      <c r="U4510">
        <v>1.3317340288550052E-2</v>
      </c>
      <c r="V4510" t="s">
        <v>156</v>
      </c>
    </row>
    <row r="4511" spans="9:22" x14ac:dyDescent="0.45">
      <c r="I4511" t="s">
        <v>277</v>
      </c>
      <c r="J4511" t="s">
        <v>825</v>
      </c>
      <c r="K4511">
        <v>0.41887719168674831</v>
      </c>
      <c r="L4511" t="s">
        <v>156</v>
      </c>
      <c r="N4511" t="s">
        <v>485</v>
      </c>
      <c r="O4511" t="s">
        <v>825</v>
      </c>
      <c r="P4511">
        <v>0.12430805898320241</v>
      </c>
      <c r="Q4511" t="s">
        <v>156</v>
      </c>
      <c r="S4511" t="s">
        <v>698</v>
      </c>
      <c r="T4511" t="s">
        <v>825</v>
      </c>
      <c r="U4511">
        <v>8.5716529536648017E-2</v>
      </c>
      <c r="V4511" t="s">
        <v>156</v>
      </c>
    </row>
    <row r="4512" spans="9:22" x14ac:dyDescent="0.45">
      <c r="I4512" t="s">
        <v>277</v>
      </c>
      <c r="J4512" t="s">
        <v>826</v>
      </c>
      <c r="K4512">
        <v>5.6169928320831397E-2</v>
      </c>
      <c r="L4512" t="s">
        <v>156</v>
      </c>
      <c r="N4512" t="s">
        <v>485</v>
      </c>
      <c r="O4512" t="s">
        <v>826</v>
      </c>
      <c r="P4512">
        <v>2.3426949556233888E-2</v>
      </c>
      <c r="Q4512" t="s">
        <v>156</v>
      </c>
      <c r="S4512" t="s">
        <v>698</v>
      </c>
      <c r="T4512" t="s">
        <v>826</v>
      </c>
      <c r="U4512">
        <v>1.6950252529496543E-2</v>
      </c>
      <c r="V4512" t="s">
        <v>156</v>
      </c>
    </row>
    <row r="4513" spans="9:22" x14ac:dyDescent="0.45">
      <c r="I4513" t="s">
        <v>277</v>
      </c>
      <c r="J4513" t="s">
        <v>827</v>
      </c>
      <c r="K4513">
        <v>4.4394115595419503E-2</v>
      </c>
      <c r="L4513" t="s">
        <v>156</v>
      </c>
      <c r="N4513" t="s">
        <v>485</v>
      </c>
      <c r="O4513" t="s">
        <v>827</v>
      </c>
      <c r="P4513">
        <v>2.0944437923615798E-2</v>
      </c>
      <c r="Q4513" t="s">
        <v>156</v>
      </c>
      <c r="S4513" t="s">
        <v>698</v>
      </c>
      <c r="T4513" t="s">
        <v>827</v>
      </c>
      <c r="U4513">
        <v>1.6808412410533564E-2</v>
      </c>
      <c r="V4513" t="s">
        <v>156</v>
      </c>
    </row>
    <row r="4514" spans="9:22" x14ac:dyDescent="0.45">
      <c r="I4514" t="s">
        <v>277</v>
      </c>
      <c r="J4514" t="s">
        <v>828</v>
      </c>
      <c r="K4514">
        <v>3.8727435061122389E-2</v>
      </c>
      <c r="L4514" t="s">
        <v>156</v>
      </c>
      <c r="N4514" t="s">
        <v>485</v>
      </c>
      <c r="O4514" t="s">
        <v>828</v>
      </c>
      <c r="P4514">
        <v>0.10133566489222806</v>
      </c>
      <c r="Q4514" t="s">
        <v>156</v>
      </c>
      <c r="S4514" t="s">
        <v>698</v>
      </c>
      <c r="T4514" t="s">
        <v>828</v>
      </c>
      <c r="U4514">
        <v>0.10257270866845077</v>
      </c>
      <c r="V4514" t="s">
        <v>156</v>
      </c>
    </row>
    <row r="4515" spans="9:22" x14ac:dyDescent="0.45">
      <c r="I4515" t="s">
        <v>277</v>
      </c>
      <c r="J4515" t="s">
        <v>835</v>
      </c>
      <c r="K4515">
        <v>0</v>
      </c>
      <c r="L4515" t="s">
        <v>156</v>
      </c>
      <c r="N4515" t="s">
        <v>485</v>
      </c>
      <c r="O4515" t="s">
        <v>835</v>
      </c>
      <c r="P4515">
        <v>1.9473895981263863E-2</v>
      </c>
      <c r="Q4515" t="s">
        <v>156</v>
      </c>
      <c r="S4515" t="s">
        <v>698</v>
      </c>
      <c r="T4515" t="s">
        <v>835</v>
      </c>
      <c r="U4515">
        <v>3.0547467539428663E-2</v>
      </c>
      <c r="V4515" t="s">
        <v>156</v>
      </c>
    </row>
    <row r="4516" spans="9:22" x14ac:dyDescent="0.45">
      <c r="I4516" t="s">
        <v>277</v>
      </c>
      <c r="J4516" t="s">
        <v>836</v>
      </c>
      <c r="K4516">
        <v>0</v>
      </c>
      <c r="L4516" t="s">
        <v>156</v>
      </c>
      <c r="N4516" t="s">
        <v>485</v>
      </c>
      <c r="O4516" t="s">
        <v>836</v>
      </c>
      <c r="P4516">
        <v>2.4543622745588564E-3</v>
      </c>
      <c r="Q4516" t="s">
        <v>156</v>
      </c>
      <c r="S4516" t="s">
        <v>698</v>
      </c>
      <c r="T4516" t="s">
        <v>836</v>
      </c>
      <c r="U4516">
        <v>4.8864335632845318E-3</v>
      </c>
      <c r="V4516" t="s">
        <v>156</v>
      </c>
    </row>
    <row r="4517" spans="9:22" x14ac:dyDescent="0.45">
      <c r="I4517" t="s">
        <v>277</v>
      </c>
      <c r="J4517" t="s">
        <v>837</v>
      </c>
      <c r="K4517">
        <v>2.4620512019552648E-3</v>
      </c>
      <c r="L4517" t="s">
        <v>156</v>
      </c>
      <c r="N4517" t="s">
        <v>485</v>
      </c>
      <c r="O4517" t="s">
        <v>837</v>
      </c>
      <c r="P4517">
        <v>2.6318560582403562E-3</v>
      </c>
      <c r="Q4517" t="s">
        <v>156</v>
      </c>
      <c r="S4517" t="s">
        <v>698</v>
      </c>
      <c r="T4517" t="s">
        <v>837</v>
      </c>
      <c r="U4517">
        <v>5.0872341681114921E-3</v>
      </c>
      <c r="V4517" t="s">
        <v>156</v>
      </c>
    </row>
    <row r="4518" spans="9:22" x14ac:dyDescent="0.45">
      <c r="I4518" t="s">
        <v>277</v>
      </c>
      <c r="J4518" t="s">
        <v>838</v>
      </c>
      <c r="K4518">
        <v>4.07304428475758E-3</v>
      </c>
      <c r="L4518" t="s">
        <v>156</v>
      </c>
      <c r="N4518" t="s">
        <v>485</v>
      </c>
      <c r="O4518" t="s">
        <v>838</v>
      </c>
      <c r="P4518">
        <v>2.7107725794758902E-3</v>
      </c>
      <c r="Q4518" t="s">
        <v>156</v>
      </c>
      <c r="S4518" t="s">
        <v>698</v>
      </c>
      <c r="T4518" t="s">
        <v>838</v>
      </c>
      <c r="U4518">
        <v>5.3339348453635936E-3</v>
      </c>
      <c r="V4518" t="s">
        <v>156</v>
      </c>
    </row>
    <row r="4519" spans="9:22" x14ac:dyDescent="0.45">
      <c r="I4519" t="s">
        <v>277</v>
      </c>
      <c r="J4519" t="s">
        <v>839</v>
      </c>
      <c r="K4519">
        <v>3.2074639748926076E-2</v>
      </c>
      <c r="L4519" t="s">
        <v>156</v>
      </c>
      <c r="N4519" t="s">
        <v>485</v>
      </c>
      <c r="O4519" t="s">
        <v>839</v>
      </c>
      <c r="P4519">
        <v>2.0324669471155993E-2</v>
      </c>
      <c r="Q4519" t="s">
        <v>156</v>
      </c>
      <c r="S4519" t="s">
        <v>698</v>
      </c>
      <c r="T4519" t="s">
        <v>839</v>
      </c>
      <c r="U4519">
        <v>3.1909847616902326E-2</v>
      </c>
      <c r="V4519" t="s">
        <v>156</v>
      </c>
    </row>
    <row r="4520" spans="9:22" x14ac:dyDescent="0.45">
      <c r="I4520" t="s">
        <v>277</v>
      </c>
      <c r="J4520" t="s">
        <v>840</v>
      </c>
      <c r="K4520">
        <v>3.1013116935174629E-3</v>
      </c>
      <c r="L4520" t="s">
        <v>156</v>
      </c>
      <c r="N4520" t="s">
        <v>485</v>
      </c>
      <c r="O4520" t="s">
        <v>840</v>
      </c>
      <c r="P4520">
        <v>2.7630078894809204E-3</v>
      </c>
      <c r="Q4520" t="s">
        <v>156</v>
      </c>
      <c r="S4520" t="s">
        <v>698</v>
      </c>
      <c r="T4520" t="s">
        <v>840</v>
      </c>
      <c r="U4520">
        <v>4.3222482448827329E-3</v>
      </c>
      <c r="V4520" t="s">
        <v>156</v>
      </c>
    </row>
    <row r="4521" spans="9:22" x14ac:dyDescent="0.45">
      <c r="I4521" t="s">
        <v>277</v>
      </c>
      <c r="J4521" t="s">
        <v>841</v>
      </c>
      <c r="K4521">
        <v>9.8766053067760365E-4</v>
      </c>
      <c r="L4521" t="s">
        <v>156</v>
      </c>
      <c r="N4521" t="s">
        <v>485</v>
      </c>
      <c r="O4521" t="s">
        <v>841</v>
      </c>
      <c r="P4521">
        <v>2.588015632393859E-3</v>
      </c>
      <c r="Q4521" t="s">
        <v>156</v>
      </c>
      <c r="S4521" t="s">
        <v>698</v>
      </c>
      <c r="T4521" t="s">
        <v>841</v>
      </c>
      <c r="U4521">
        <v>4.0911706223854521E-3</v>
      </c>
      <c r="V4521" t="s">
        <v>156</v>
      </c>
    </row>
    <row r="4522" spans="9:22" x14ac:dyDescent="0.45">
      <c r="I4522" t="s">
        <v>277</v>
      </c>
      <c r="J4522" t="s">
        <v>842</v>
      </c>
      <c r="K4522">
        <v>0</v>
      </c>
      <c r="L4522" t="s">
        <v>156</v>
      </c>
      <c r="N4522" t="s">
        <v>485</v>
      </c>
      <c r="O4522" t="s">
        <v>842</v>
      </c>
      <c r="P4522">
        <v>1.5738346787965179E-2</v>
      </c>
      <c r="Q4522" t="s">
        <v>156</v>
      </c>
      <c r="S4522" t="s">
        <v>698</v>
      </c>
      <c r="T4522" t="s">
        <v>842</v>
      </c>
      <c r="U4522">
        <v>2.8060384151313171E-2</v>
      </c>
      <c r="V4522" t="s">
        <v>156</v>
      </c>
    </row>
    <row r="4523" spans="9:22" x14ac:dyDescent="0.45">
      <c r="I4523" t="s">
        <v>277</v>
      </c>
      <c r="J4523" t="s">
        <v>843</v>
      </c>
      <c r="K4523">
        <v>0</v>
      </c>
      <c r="L4523" t="s">
        <v>156</v>
      </c>
      <c r="N4523" t="s">
        <v>485</v>
      </c>
      <c r="O4523" t="s">
        <v>843</v>
      </c>
      <c r="P4523">
        <v>1.3329317490764664E-2</v>
      </c>
      <c r="Q4523" t="s">
        <v>156</v>
      </c>
      <c r="S4523" t="s">
        <v>698</v>
      </c>
      <c r="T4523" t="s">
        <v>843</v>
      </c>
      <c r="U4523">
        <v>2.4549295331272127E-2</v>
      </c>
      <c r="V4523" t="s">
        <v>156</v>
      </c>
    </row>
    <row r="4524" spans="9:22" x14ac:dyDescent="0.45">
      <c r="I4524" t="s">
        <v>277</v>
      </c>
      <c r="J4524" t="s">
        <v>844</v>
      </c>
      <c r="K4524">
        <v>0</v>
      </c>
      <c r="L4524" t="s">
        <v>156</v>
      </c>
      <c r="N4524" t="s">
        <v>485</v>
      </c>
      <c r="O4524" t="s">
        <v>844</v>
      </c>
      <c r="P4524">
        <v>1.6171190483419316E-3</v>
      </c>
      <c r="Q4524" t="s">
        <v>156</v>
      </c>
      <c r="S4524" t="s">
        <v>698</v>
      </c>
      <c r="T4524" t="s">
        <v>844</v>
      </c>
      <c r="U4524">
        <v>3.1760710272545102E-3</v>
      </c>
      <c r="V4524" t="s">
        <v>156</v>
      </c>
    </row>
    <row r="4525" spans="9:22" x14ac:dyDescent="0.45">
      <c r="I4525" t="s">
        <v>277</v>
      </c>
      <c r="J4525" t="s">
        <v>845</v>
      </c>
      <c r="K4525">
        <v>2.4857130066991383E-3</v>
      </c>
      <c r="L4525" t="s">
        <v>156</v>
      </c>
      <c r="N4525" t="s">
        <v>485</v>
      </c>
      <c r="O4525" t="s">
        <v>845</v>
      </c>
      <c r="P4525">
        <v>1.6905896980906577E-3</v>
      </c>
      <c r="Q4525" t="s">
        <v>156</v>
      </c>
      <c r="S4525" t="s">
        <v>698</v>
      </c>
      <c r="T4525" t="s">
        <v>845</v>
      </c>
      <c r="U4525">
        <v>3.2767741468120331E-3</v>
      </c>
      <c r="V4525" t="s">
        <v>156</v>
      </c>
    </row>
    <row r="4526" spans="9:22" x14ac:dyDescent="0.45">
      <c r="I4526" t="s">
        <v>277</v>
      </c>
      <c r="J4526" t="s">
        <v>846</v>
      </c>
      <c r="K4526">
        <v>4.4701016386883259E-3</v>
      </c>
      <c r="L4526" t="s">
        <v>156</v>
      </c>
      <c r="N4526" t="s">
        <v>485</v>
      </c>
      <c r="O4526" t="s">
        <v>846</v>
      </c>
      <c r="P4526">
        <v>2.0395035921479923E-3</v>
      </c>
      <c r="Q4526" t="s">
        <v>156</v>
      </c>
      <c r="S4526" t="s">
        <v>698</v>
      </c>
      <c r="T4526" t="s">
        <v>846</v>
      </c>
      <c r="U4526">
        <v>3.3622841896082285E-3</v>
      </c>
      <c r="V4526" t="s">
        <v>156</v>
      </c>
    </row>
    <row r="4527" spans="9:22" x14ac:dyDescent="0.45">
      <c r="I4527" t="s">
        <v>277</v>
      </c>
      <c r="J4527" t="s">
        <v>847</v>
      </c>
      <c r="K4527">
        <v>3.6696906280866408E-2</v>
      </c>
      <c r="L4527" t="s">
        <v>156</v>
      </c>
      <c r="N4527" t="s">
        <v>485</v>
      </c>
      <c r="O4527" t="s">
        <v>847</v>
      </c>
      <c r="P4527">
        <v>1.5958766493795504E-2</v>
      </c>
      <c r="Q4527" t="s">
        <v>156</v>
      </c>
      <c r="S4527" t="s">
        <v>698</v>
      </c>
      <c r="T4527" t="s">
        <v>847</v>
      </c>
      <c r="U4527">
        <v>1.6925236487979348E-2</v>
      </c>
      <c r="V4527" t="s">
        <v>156</v>
      </c>
    </row>
    <row r="4528" spans="9:22" x14ac:dyDescent="0.45">
      <c r="I4528" t="s">
        <v>277</v>
      </c>
      <c r="J4528" t="s">
        <v>848</v>
      </c>
      <c r="K4528">
        <v>3.5450868667514998E-3</v>
      </c>
      <c r="L4528" t="s">
        <v>156</v>
      </c>
      <c r="N4528" t="s">
        <v>485</v>
      </c>
      <c r="O4528" t="s">
        <v>848</v>
      </c>
      <c r="P4528">
        <v>2.5892790731541259E-3</v>
      </c>
      <c r="Q4528" t="s">
        <v>156</v>
      </c>
      <c r="S4528" t="s">
        <v>698</v>
      </c>
      <c r="T4528" t="s">
        <v>848</v>
      </c>
      <c r="U4528">
        <v>2.2628076474413353E-3</v>
      </c>
      <c r="V4528" t="s">
        <v>156</v>
      </c>
    </row>
    <row r="4529" spans="9:22" x14ac:dyDescent="0.45">
      <c r="I4529" t="s">
        <v>277</v>
      </c>
      <c r="J4529" t="s">
        <v>849</v>
      </c>
      <c r="K4529">
        <v>1.4649821290157075E-7</v>
      </c>
      <c r="L4529" t="s">
        <v>156</v>
      </c>
      <c r="N4529" t="s">
        <v>485</v>
      </c>
      <c r="O4529" t="s">
        <v>849</v>
      </c>
      <c r="P4529">
        <v>2.0365222499572986E-3</v>
      </c>
      <c r="Q4529" t="s">
        <v>156</v>
      </c>
      <c r="S4529" t="s">
        <v>698</v>
      </c>
      <c r="T4529" t="s">
        <v>849</v>
      </c>
      <c r="U4529">
        <v>2.1190246113165648E-3</v>
      </c>
      <c r="V4529" t="s">
        <v>156</v>
      </c>
    </row>
    <row r="4530" spans="9:22" x14ac:dyDescent="0.45">
      <c r="I4530" t="s">
        <v>277</v>
      </c>
      <c r="J4530" t="s">
        <v>850</v>
      </c>
      <c r="K4530">
        <v>0</v>
      </c>
      <c r="L4530" t="s">
        <v>156</v>
      </c>
      <c r="N4530" t="s">
        <v>485</v>
      </c>
      <c r="O4530" t="s">
        <v>850</v>
      </c>
      <c r="P4530">
        <v>1.028821139294899E-2</v>
      </c>
      <c r="Q4530" t="s">
        <v>156</v>
      </c>
      <c r="S4530" t="s">
        <v>698</v>
      </c>
      <c r="T4530" t="s">
        <v>850</v>
      </c>
      <c r="U4530">
        <v>1.3619494460113568E-2</v>
      </c>
      <c r="V4530" t="s">
        <v>156</v>
      </c>
    </row>
    <row r="4531" spans="9:22" x14ac:dyDescent="0.45">
      <c r="I4531" t="s">
        <v>278</v>
      </c>
      <c r="J4531" t="s">
        <v>155</v>
      </c>
      <c r="K4531">
        <v>0</v>
      </c>
      <c r="L4531" t="s">
        <v>156</v>
      </c>
      <c r="N4531" t="s">
        <v>486</v>
      </c>
      <c r="O4531" t="s">
        <v>155</v>
      </c>
      <c r="P4531">
        <v>7.4366759847514702E-2</v>
      </c>
      <c r="Q4531" t="s">
        <v>156</v>
      </c>
      <c r="S4531" t="s">
        <v>699</v>
      </c>
      <c r="T4531" t="s">
        <v>155</v>
      </c>
      <c r="U4531">
        <v>7.4137078806225568E-2</v>
      </c>
      <c r="V4531" t="s">
        <v>156</v>
      </c>
    </row>
    <row r="4532" spans="9:22" x14ac:dyDescent="0.45">
      <c r="I4532" t="s">
        <v>278</v>
      </c>
      <c r="J4532" t="s">
        <v>157</v>
      </c>
      <c r="K4532">
        <v>0</v>
      </c>
      <c r="L4532" t="s">
        <v>156</v>
      </c>
      <c r="N4532" t="s">
        <v>486</v>
      </c>
      <c r="O4532" t="s">
        <v>157</v>
      </c>
      <c r="P4532">
        <v>1.0578284613475569E-2</v>
      </c>
      <c r="Q4532" t="s">
        <v>156</v>
      </c>
      <c r="S4532" t="s">
        <v>699</v>
      </c>
      <c r="T4532" t="s">
        <v>157</v>
      </c>
      <c r="U4532">
        <v>9.4482095777066212E-3</v>
      </c>
      <c r="V4532" t="s">
        <v>156</v>
      </c>
    </row>
    <row r="4533" spans="9:22" x14ac:dyDescent="0.45">
      <c r="I4533" t="s">
        <v>278</v>
      </c>
      <c r="J4533" t="s">
        <v>158</v>
      </c>
      <c r="K4533">
        <v>5.1901271177260851E-3</v>
      </c>
      <c r="L4533" t="s">
        <v>156</v>
      </c>
      <c r="N4533" t="s">
        <v>486</v>
      </c>
      <c r="O4533" t="s">
        <v>158</v>
      </c>
      <c r="P4533">
        <v>1.0475225375143709E-2</v>
      </c>
      <c r="Q4533" t="s">
        <v>156</v>
      </c>
      <c r="S4533" t="s">
        <v>699</v>
      </c>
      <c r="T4533" t="s">
        <v>158</v>
      </c>
      <c r="U4533">
        <v>8.8860350163194081E-3</v>
      </c>
      <c r="V4533" t="s">
        <v>156</v>
      </c>
    </row>
    <row r="4534" spans="9:22" x14ac:dyDescent="0.45">
      <c r="I4534" t="s">
        <v>278</v>
      </c>
      <c r="J4534" t="s">
        <v>159</v>
      </c>
      <c r="K4534">
        <v>8.7685401139714157E-3</v>
      </c>
      <c r="L4534" t="s">
        <v>156</v>
      </c>
      <c r="N4534" t="s">
        <v>486</v>
      </c>
      <c r="O4534" t="s">
        <v>159</v>
      </c>
      <c r="P4534">
        <v>8.110332574031761E-3</v>
      </c>
      <c r="Q4534" t="s">
        <v>156</v>
      </c>
      <c r="S4534" t="s">
        <v>699</v>
      </c>
      <c r="T4534" t="s">
        <v>159</v>
      </c>
      <c r="U4534">
        <v>8.1696964356246723E-3</v>
      </c>
      <c r="V4534" t="s">
        <v>156</v>
      </c>
    </row>
    <row r="4535" spans="9:22" x14ac:dyDescent="0.45">
      <c r="I4535" t="s">
        <v>278</v>
      </c>
      <c r="J4535" t="s">
        <v>160</v>
      </c>
      <c r="K4535">
        <v>7.3561956097847242E-2</v>
      </c>
      <c r="L4535" t="s">
        <v>156</v>
      </c>
      <c r="N4535" t="s">
        <v>486</v>
      </c>
      <c r="O4535" t="s">
        <v>160</v>
      </c>
      <c r="P4535">
        <v>7.3253236704996255E-2</v>
      </c>
      <c r="Q4535" t="s">
        <v>156</v>
      </c>
      <c r="S4535" t="s">
        <v>699</v>
      </c>
      <c r="T4535" t="s">
        <v>160</v>
      </c>
      <c r="U4535">
        <v>7.4956081666898114E-2</v>
      </c>
      <c r="V4535" t="s">
        <v>156</v>
      </c>
    </row>
    <row r="4536" spans="9:22" x14ac:dyDescent="0.45">
      <c r="I4536" t="s">
        <v>278</v>
      </c>
      <c r="J4536" t="s">
        <v>813</v>
      </c>
      <c r="K4536">
        <v>8.4104316180186097E-3</v>
      </c>
      <c r="L4536" t="s">
        <v>156</v>
      </c>
      <c r="N4536" t="s">
        <v>486</v>
      </c>
      <c r="O4536" t="s">
        <v>813</v>
      </c>
      <c r="P4536">
        <v>1.1539596334275188E-2</v>
      </c>
      <c r="Q4536" t="s">
        <v>156</v>
      </c>
      <c r="S4536" t="s">
        <v>699</v>
      </c>
      <c r="T4536" t="s">
        <v>813</v>
      </c>
      <c r="U4536">
        <v>1.4150824407400262E-2</v>
      </c>
      <c r="V4536" t="s">
        <v>156</v>
      </c>
    </row>
    <row r="4537" spans="9:22" x14ac:dyDescent="0.45">
      <c r="I4537" t="s">
        <v>278</v>
      </c>
      <c r="J4537" t="s">
        <v>814</v>
      </c>
      <c r="K4537">
        <v>5.0687530635611976E-3</v>
      </c>
      <c r="L4537" t="s">
        <v>156</v>
      </c>
      <c r="N4537" t="s">
        <v>486</v>
      </c>
      <c r="O4537" t="s">
        <v>814</v>
      </c>
      <c r="P4537">
        <v>1.166300327798594E-2</v>
      </c>
      <c r="Q4537" t="s">
        <v>156</v>
      </c>
      <c r="S4537" t="s">
        <v>699</v>
      </c>
      <c r="T4537" t="s">
        <v>814</v>
      </c>
      <c r="U4537">
        <v>1.3195706075217242E-2</v>
      </c>
      <c r="V4537" t="s">
        <v>156</v>
      </c>
    </row>
    <row r="4538" spans="9:22" x14ac:dyDescent="0.45">
      <c r="I4538" t="s">
        <v>278</v>
      </c>
      <c r="J4538" t="s">
        <v>815</v>
      </c>
      <c r="K4538">
        <v>4.9772968077114023E-4</v>
      </c>
      <c r="L4538" t="s">
        <v>156</v>
      </c>
      <c r="N4538" t="s">
        <v>486</v>
      </c>
      <c r="O4538" t="s">
        <v>815</v>
      </c>
      <c r="P4538">
        <v>7.3647830865589847E-2</v>
      </c>
      <c r="Q4538" t="s">
        <v>156</v>
      </c>
      <c r="S4538" t="s">
        <v>699</v>
      </c>
      <c r="T4538" t="s">
        <v>815</v>
      </c>
      <c r="U4538">
        <v>6.946828007889691E-2</v>
      </c>
      <c r="V4538" t="s">
        <v>156</v>
      </c>
    </row>
    <row r="4539" spans="9:22" x14ac:dyDescent="0.45">
      <c r="I4539" t="s">
        <v>278</v>
      </c>
      <c r="J4539" t="s">
        <v>161</v>
      </c>
      <c r="K4539">
        <v>0</v>
      </c>
      <c r="L4539" t="s">
        <v>156</v>
      </c>
      <c r="N4539" t="s">
        <v>486</v>
      </c>
      <c r="O4539" t="s">
        <v>161</v>
      </c>
      <c r="P4539">
        <v>6.6533279597287498E-2</v>
      </c>
      <c r="Q4539" t="s">
        <v>156</v>
      </c>
      <c r="S4539" t="s">
        <v>699</v>
      </c>
      <c r="T4539" t="s">
        <v>161</v>
      </c>
      <c r="U4539">
        <v>5.8911706274582594E-2</v>
      </c>
      <c r="V4539" t="s">
        <v>156</v>
      </c>
    </row>
    <row r="4540" spans="9:22" x14ac:dyDescent="0.45">
      <c r="I4540" t="s">
        <v>278</v>
      </c>
      <c r="J4540" t="s">
        <v>162</v>
      </c>
      <c r="K4540">
        <v>2.3894285867468805E-3</v>
      </c>
      <c r="L4540" t="s">
        <v>156</v>
      </c>
      <c r="N4540" t="s">
        <v>486</v>
      </c>
      <c r="O4540" t="s">
        <v>162</v>
      </c>
      <c r="P4540">
        <v>6.8355240000655274E-3</v>
      </c>
      <c r="Q4540" t="s">
        <v>156</v>
      </c>
      <c r="S4540" t="s">
        <v>699</v>
      </c>
      <c r="T4540" t="s">
        <v>162</v>
      </c>
      <c r="U4540">
        <v>8.7630181123679596E-3</v>
      </c>
      <c r="V4540" t="s">
        <v>156</v>
      </c>
    </row>
    <row r="4541" spans="9:22" x14ac:dyDescent="0.45">
      <c r="I4541" t="s">
        <v>278</v>
      </c>
      <c r="J4541" t="s">
        <v>163</v>
      </c>
      <c r="K4541">
        <v>5.0547986098811032E-3</v>
      </c>
      <c r="L4541" t="s">
        <v>156</v>
      </c>
      <c r="N4541" t="s">
        <v>486</v>
      </c>
      <c r="O4541" t="s">
        <v>163</v>
      </c>
      <c r="P4541">
        <v>6.4615726838974218E-3</v>
      </c>
      <c r="Q4541" t="s">
        <v>156</v>
      </c>
      <c r="S4541" t="s">
        <v>699</v>
      </c>
      <c r="T4541" t="s">
        <v>163</v>
      </c>
      <c r="U4541">
        <v>8.6205846732341565E-3</v>
      </c>
      <c r="V4541" t="s">
        <v>156</v>
      </c>
    </row>
    <row r="4542" spans="9:22" x14ac:dyDescent="0.45">
      <c r="I4542" t="s">
        <v>278</v>
      </c>
      <c r="J4542" t="s">
        <v>164</v>
      </c>
      <c r="K4542">
        <v>7.3173797283233562E-3</v>
      </c>
      <c r="L4542" t="s">
        <v>156</v>
      </c>
      <c r="N4542" t="s">
        <v>486</v>
      </c>
      <c r="O4542" t="s">
        <v>164</v>
      </c>
      <c r="P4542">
        <v>7.5528852972465872E-3</v>
      </c>
      <c r="Q4542" t="s">
        <v>156</v>
      </c>
      <c r="S4542" t="s">
        <v>699</v>
      </c>
      <c r="T4542" t="s">
        <v>164</v>
      </c>
      <c r="U4542">
        <v>8.4053207998166374E-3</v>
      </c>
      <c r="V4542" t="s">
        <v>156</v>
      </c>
    </row>
    <row r="4543" spans="9:22" x14ac:dyDescent="0.45">
      <c r="I4543" t="s">
        <v>278</v>
      </c>
      <c r="J4543" t="s">
        <v>165</v>
      </c>
      <c r="K4543">
        <v>4.9852947728152221E-2</v>
      </c>
      <c r="L4543" t="s">
        <v>156</v>
      </c>
      <c r="N4543" t="s">
        <v>486</v>
      </c>
      <c r="O4543" t="s">
        <v>165</v>
      </c>
      <c r="P4543">
        <v>6.5735034044769866E-2</v>
      </c>
      <c r="Q4543" t="s">
        <v>156</v>
      </c>
      <c r="S4543" t="s">
        <v>699</v>
      </c>
      <c r="T4543" t="s">
        <v>165</v>
      </c>
      <c r="U4543">
        <v>5.3082560629564568E-2</v>
      </c>
      <c r="V4543" t="s">
        <v>156</v>
      </c>
    </row>
    <row r="4544" spans="9:22" x14ac:dyDescent="0.45">
      <c r="I4544" t="s">
        <v>278</v>
      </c>
      <c r="J4544" t="s">
        <v>817</v>
      </c>
      <c r="K4544">
        <v>6.4854242929259544E-3</v>
      </c>
      <c r="L4544" t="s">
        <v>156</v>
      </c>
      <c r="N4544" t="s">
        <v>486</v>
      </c>
      <c r="O4544" t="s">
        <v>817</v>
      </c>
      <c r="P4544">
        <v>9.1271388616250473E-3</v>
      </c>
      <c r="Q4544" t="s">
        <v>156</v>
      </c>
      <c r="S4544" t="s">
        <v>699</v>
      </c>
      <c r="T4544" t="s">
        <v>817</v>
      </c>
      <c r="U4544">
        <v>6.8510785388435991E-3</v>
      </c>
      <c r="V4544" t="s">
        <v>156</v>
      </c>
    </row>
    <row r="4545" spans="9:22" x14ac:dyDescent="0.45">
      <c r="I4545" t="s">
        <v>278</v>
      </c>
      <c r="J4545" t="s">
        <v>818</v>
      </c>
      <c r="K4545">
        <v>4.9070539145074062E-3</v>
      </c>
      <c r="L4545" t="s">
        <v>156</v>
      </c>
      <c r="N4545" t="s">
        <v>486</v>
      </c>
      <c r="O4545" t="s">
        <v>818</v>
      </c>
      <c r="P4545">
        <v>7.4080316647394916E-3</v>
      </c>
      <c r="Q4545" t="s">
        <v>156</v>
      </c>
      <c r="S4545" t="s">
        <v>699</v>
      </c>
      <c r="T4545" t="s">
        <v>818</v>
      </c>
      <c r="U4545">
        <v>6.802268002833691E-3</v>
      </c>
      <c r="V4545" t="s">
        <v>156</v>
      </c>
    </row>
    <row r="4546" spans="9:22" x14ac:dyDescent="0.45">
      <c r="I4546" t="s">
        <v>278</v>
      </c>
      <c r="J4546" t="s">
        <v>819</v>
      </c>
      <c r="K4546">
        <v>2.7556967521684076E-3</v>
      </c>
      <c r="L4546" t="s">
        <v>156</v>
      </c>
      <c r="N4546" t="s">
        <v>486</v>
      </c>
      <c r="O4546" t="s">
        <v>819</v>
      </c>
      <c r="P4546">
        <v>4.6503089690691786E-2</v>
      </c>
      <c r="Q4546" t="s">
        <v>156</v>
      </c>
      <c r="S4546" t="s">
        <v>699</v>
      </c>
      <c r="T4546" t="s">
        <v>819</v>
      </c>
      <c r="U4546">
        <v>4.4289029180855567E-2</v>
      </c>
      <c r="V4546" t="s">
        <v>156</v>
      </c>
    </row>
    <row r="4547" spans="9:22" x14ac:dyDescent="0.45">
      <c r="I4547" t="s">
        <v>278</v>
      </c>
      <c r="J4547" t="s">
        <v>821</v>
      </c>
      <c r="K4547">
        <v>1.5353342389177484E-2</v>
      </c>
      <c r="L4547" t="s">
        <v>156</v>
      </c>
      <c r="N4547" t="s">
        <v>486</v>
      </c>
      <c r="O4547" t="s">
        <v>821</v>
      </c>
      <c r="P4547">
        <v>8.8582756475721863E-2</v>
      </c>
      <c r="Q4547" t="s">
        <v>156</v>
      </c>
      <c r="S4547" t="s">
        <v>699</v>
      </c>
      <c r="T4547" t="s">
        <v>821</v>
      </c>
      <c r="U4547">
        <v>0.10746810162223439</v>
      </c>
      <c r="V4547" t="s">
        <v>156</v>
      </c>
    </row>
    <row r="4548" spans="9:22" x14ac:dyDescent="0.45">
      <c r="I4548" t="s">
        <v>278</v>
      </c>
      <c r="J4548" t="s">
        <v>822</v>
      </c>
      <c r="K4548">
        <v>3.7047371022692906E-2</v>
      </c>
      <c r="L4548" t="s">
        <v>156</v>
      </c>
      <c r="N4548" t="s">
        <v>486</v>
      </c>
      <c r="O4548" t="s">
        <v>822</v>
      </c>
      <c r="P4548">
        <v>9.5443033276945317E-3</v>
      </c>
      <c r="Q4548" t="s">
        <v>156</v>
      </c>
      <c r="S4548" t="s">
        <v>699</v>
      </c>
      <c r="T4548" t="s">
        <v>822</v>
      </c>
      <c r="U4548">
        <v>1.352912524804138E-2</v>
      </c>
      <c r="V4548" t="s">
        <v>156</v>
      </c>
    </row>
    <row r="4549" spans="9:22" x14ac:dyDescent="0.45">
      <c r="I4549" t="s">
        <v>278</v>
      </c>
      <c r="J4549" t="s">
        <v>823</v>
      </c>
      <c r="K4549">
        <v>5.4127949706280598E-2</v>
      </c>
      <c r="L4549" t="s">
        <v>156</v>
      </c>
      <c r="N4549" t="s">
        <v>486</v>
      </c>
      <c r="O4549" t="s">
        <v>823</v>
      </c>
      <c r="P4549">
        <v>1.0582754617048936E-2</v>
      </c>
      <c r="Q4549" t="s">
        <v>156</v>
      </c>
      <c r="S4549" t="s">
        <v>699</v>
      </c>
      <c r="T4549" t="s">
        <v>823</v>
      </c>
      <c r="U4549">
        <v>1.3672998325870362E-2</v>
      </c>
      <c r="V4549" t="s">
        <v>156</v>
      </c>
    </row>
    <row r="4550" spans="9:22" x14ac:dyDescent="0.45">
      <c r="I4550" t="s">
        <v>278</v>
      </c>
      <c r="J4550" t="s">
        <v>824</v>
      </c>
      <c r="K4550">
        <v>6.6058915639916935E-2</v>
      </c>
      <c r="L4550" t="s">
        <v>156</v>
      </c>
      <c r="N4550" t="s">
        <v>486</v>
      </c>
      <c r="O4550" t="s">
        <v>824</v>
      </c>
      <c r="P4550">
        <v>1.356676499731942E-2</v>
      </c>
      <c r="Q4550" t="s">
        <v>156</v>
      </c>
      <c r="S4550" t="s">
        <v>699</v>
      </c>
      <c r="T4550" t="s">
        <v>824</v>
      </c>
      <c r="U4550">
        <v>1.4773311157853835E-2</v>
      </c>
      <c r="V4550" t="s">
        <v>156</v>
      </c>
    </row>
    <row r="4551" spans="9:22" x14ac:dyDescent="0.45">
      <c r="I4551" t="s">
        <v>278</v>
      </c>
      <c r="J4551" t="s">
        <v>825</v>
      </c>
      <c r="K4551">
        <v>0.42047278019541512</v>
      </c>
      <c r="L4551" t="s">
        <v>156</v>
      </c>
      <c r="N4551" t="s">
        <v>486</v>
      </c>
      <c r="O4551" t="s">
        <v>825</v>
      </c>
      <c r="P4551">
        <v>0.14115731567605522</v>
      </c>
      <c r="Q4551" t="s">
        <v>156</v>
      </c>
      <c r="S4551" t="s">
        <v>699</v>
      </c>
      <c r="T4551" t="s">
        <v>825</v>
      </c>
      <c r="U4551">
        <v>0.11527024402191695</v>
      </c>
      <c r="V4551" t="s">
        <v>156</v>
      </c>
    </row>
    <row r="4552" spans="9:22" x14ac:dyDescent="0.45">
      <c r="I4552" t="s">
        <v>278</v>
      </c>
      <c r="J4552" t="s">
        <v>826</v>
      </c>
      <c r="K4552">
        <v>5.5805271457269635E-2</v>
      </c>
      <c r="L4552" t="s">
        <v>156</v>
      </c>
      <c r="N4552" t="s">
        <v>486</v>
      </c>
      <c r="O4552" t="s">
        <v>826</v>
      </c>
      <c r="P4552">
        <v>2.1607827288145871E-2</v>
      </c>
      <c r="Q4552" t="s">
        <v>156</v>
      </c>
      <c r="S4552" t="s">
        <v>699</v>
      </c>
      <c r="T4552" t="s">
        <v>826</v>
      </c>
      <c r="U4552">
        <v>2.2181078173155414E-2</v>
      </c>
      <c r="V4552" t="s">
        <v>156</v>
      </c>
    </row>
    <row r="4553" spans="9:22" x14ac:dyDescent="0.45">
      <c r="I4553" t="s">
        <v>278</v>
      </c>
      <c r="J4553" t="s">
        <v>827</v>
      </c>
      <c r="K4553">
        <v>4.357489094433465E-2</v>
      </c>
      <c r="L4553" t="s">
        <v>156</v>
      </c>
      <c r="N4553" t="s">
        <v>486</v>
      </c>
      <c r="O4553" t="s">
        <v>827</v>
      </c>
      <c r="P4553">
        <v>1.7093765303387992E-2</v>
      </c>
      <c r="Q4553" t="s">
        <v>156</v>
      </c>
      <c r="S4553" t="s">
        <v>699</v>
      </c>
      <c r="T4553" t="s">
        <v>827</v>
      </c>
      <c r="U4553">
        <v>2.0185239633902147E-2</v>
      </c>
      <c r="V4553" t="s">
        <v>156</v>
      </c>
    </row>
    <row r="4554" spans="9:22" x14ac:dyDescent="0.45">
      <c r="I4554" t="s">
        <v>278</v>
      </c>
      <c r="J4554" t="s">
        <v>828</v>
      </c>
      <c r="K4554">
        <v>3.8771178974718622E-2</v>
      </c>
      <c r="L4554" t="s">
        <v>156</v>
      </c>
      <c r="N4554" t="s">
        <v>486</v>
      </c>
      <c r="O4554" t="s">
        <v>828</v>
      </c>
      <c r="P4554">
        <v>8.9233119514626869E-2</v>
      </c>
      <c r="Q4554" t="s">
        <v>156</v>
      </c>
      <c r="S4554" t="s">
        <v>699</v>
      </c>
      <c r="T4554" t="s">
        <v>828</v>
      </c>
      <c r="U4554">
        <v>9.9816357845119358E-2</v>
      </c>
      <c r="V4554" t="s">
        <v>156</v>
      </c>
    </row>
    <row r="4555" spans="9:22" x14ac:dyDescent="0.45">
      <c r="I4555" t="s">
        <v>278</v>
      </c>
      <c r="J4555" t="s">
        <v>835</v>
      </c>
      <c r="K4555">
        <v>0</v>
      </c>
      <c r="L4555" t="s">
        <v>156</v>
      </c>
      <c r="N4555" t="s">
        <v>486</v>
      </c>
      <c r="O4555" t="s">
        <v>835</v>
      </c>
      <c r="P4555">
        <v>2.6152477670710647E-2</v>
      </c>
      <c r="Q4555" t="s">
        <v>156</v>
      </c>
      <c r="S4555" t="s">
        <v>699</v>
      </c>
      <c r="T4555" t="s">
        <v>835</v>
      </c>
      <c r="U4555">
        <v>2.0997905213720771E-2</v>
      </c>
      <c r="V4555" t="s">
        <v>156</v>
      </c>
    </row>
    <row r="4556" spans="9:22" x14ac:dyDescent="0.45">
      <c r="I4556" t="s">
        <v>278</v>
      </c>
      <c r="J4556" t="s">
        <v>836</v>
      </c>
      <c r="K4556">
        <v>0</v>
      </c>
      <c r="L4556" t="s">
        <v>156</v>
      </c>
      <c r="N4556" t="s">
        <v>486</v>
      </c>
      <c r="O4556" t="s">
        <v>836</v>
      </c>
      <c r="P4556">
        <v>3.4230857322299722E-3</v>
      </c>
      <c r="Q4556" t="s">
        <v>156</v>
      </c>
      <c r="S4556" t="s">
        <v>699</v>
      </c>
      <c r="T4556" t="s">
        <v>836</v>
      </c>
      <c r="U4556">
        <v>3.0898633149061246E-3</v>
      </c>
      <c r="V4556" t="s">
        <v>156</v>
      </c>
    </row>
    <row r="4557" spans="9:22" x14ac:dyDescent="0.45">
      <c r="I4557" t="s">
        <v>278</v>
      </c>
      <c r="J4557" t="s">
        <v>837</v>
      </c>
      <c r="K4557">
        <v>2.1241034131665895E-3</v>
      </c>
      <c r="L4557" t="s">
        <v>156</v>
      </c>
      <c r="N4557" t="s">
        <v>486</v>
      </c>
      <c r="O4557" t="s">
        <v>837</v>
      </c>
      <c r="P4557">
        <v>3.2895418847154767E-3</v>
      </c>
      <c r="Q4557" t="s">
        <v>156</v>
      </c>
      <c r="S4557" t="s">
        <v>699</v>
      </c>
      <c r="T4557" t="s">
        <v>837</v>
      </c>
      <c r="U4557">
        <v>3.3291193895342935E-3</v>
      </c>
      <c r="V4557" t="s">
        <v>156</v>
      </c>
    </row>
    <row r="4558" spans="9:22" x14ac:dyDescent="0.45">
      <c r="I4558" t="s">
        <v>278</v>
      </c>
      <c r="J4558" t="s">
        <v>838</v>
      </c>
      <c r="K4558">
        <v>3.6004860834181673E-3</v>
      </c>
      <c r="L4558" t="s">
        <v>156</v>
      </c>
      <c r="N4558" t="s">
        <v>486</v>
      </c>
      <c r="O4558" t="s">
        <v>838</v>
      </c>
      <c r="P4558">
        <v>2.744098115966178E-3</v>
      </c>
      <c r="Q4558" t="s">
        <v>156</v>
      </c>
      <c r="S4558" t="s">
        <v>699</v>
      </c>
      <c r="T4558" t="s">
        <v>838</v>
      </c>
      <c r="U4558">
        <v>3.582622441714233E-3</v>
      </c>
      <c r="V4558" t="s">
        <v>156</v>
      </c>
    </row>
    <row r="4559" spans="9:22" x14ac:dyDescent="0.45">
      <c r="I4559" t="s">
        <v>278</v>
      </c>
      <c r="J4559" t="s">
        <v>839</v>
      </c>
      <c r="K4559">
        <v>3.1523801828035408E-2</v>
      </c>
      <c r="L4559" t="s">
        <v>156</v>
      </c>
      <c r="N4559" t="s">
        <v>486</v>
      </c>
      <c r="O4559" t="s">
        <v>839</v>
      </c>
      <c r="P4559">
        <v>1.7187915357768029E-2</v>
      </c>
      <c r="Q4559" t="s">
        <v>156</v>
      </c>
      <c r="S4559" t="s">
        <v>699</v>
      </c>
      <c r="T4559" t="s">
        <v>839</v>
      </c>
      <c r="U4559">
        <v>2.3438560768132562E-2</v>
      </c>
      <c r="V4559" t="s">
        <v>156</v>
      </c>
    </row>
    <row r="4560" spans="9:22" x14ac:dyDescent="0.45">
      <c r="I4560" t="s">
        <v>278</v>
      </c>
      <c r="J4560" t="s">
        <v>840</v>
      </c>
      <c r="K4560">
        <v>3.0601114459766527E-3</v>
      </c>
      <c r="L4560" t="s">
        <v>156</v>
      </c>
      <c r="N4560" t="s">
        <v>486</v>
      </c>
      <c r="O4560" t="s">
        <v>840</v>
      </c>
      <c r="P4560">
        <v>2.0057118319836168E-3</v>
      </c>
      <c r="Q4560" t="s">
        <v>156</v>
      </c>
      <c r="S4560" t="s">
        <v>699</v>
      </c>
      <c r="T4560" t="s">
        <v>840</v>
      </c>
      <c r="U4560">
        <v>2.8858317853082053E-3</v>
      </c>
      <c r="V4560" t="s">
        <v>156</v>
      </c>
    </row>
    <row r="4561" spans="9:22" x14ac:dyDescent="0.45">
      <c r="I4561" t="s">
        <v>278</v>
      </c>
      <c r="J4561" t="s">
        <v>841</v>
      </c>
      <c r="K4561">
        <v>1.0043617677678088E-3</v>
      </c>
      <c r="L4561" t="s">
        <v>156</v>
      </c>
      <c r="N4561" t="s">
        <v>486</v>
      </c>
      <c r="O4561" t="s">
        <v>841</v>
      </c>
      <c r="P4561">
        <v>2.1093575188818477E-3</v>
      </c>
      <c r="Q4561" t="s">
        <v>156</v>
      </c>
      <c r="S4561" t="s">
        <v>699</v>
      </c>
      <c r="T4561" t="s">
        <v>841</v>
      </c>
      <c r="U4561">
        <v>2.5779494541046315E-3</v>
      </c>
      <c r="V4561" t="s">
        <v>156</v>
      </c>
    </row>
    <row r="4562" spans="9:22" x14ac:dyDescent="0.45">
      <c r="I4562" t="s">
        <v>278</v>
      </c>
      <c r="J4562" t="s">
        <v>842</v>
      </c>
      <c r="K4562">
        <v>0</v>
      </c>
      <c r="L4562" t="s">
        <v>156</v>
      </c>
      <c r="N4562" t="s">
        <v>486</v>
      </c>
      <c r="O4562" t="s">
        <v>842</v>
      </c>
      <c r="P4562">
        <v>1.4749284099854348E-2</v>
      </c>
      <c r="Q4562" t="s">
        <v>156</v>
      </c>
      <c r="S4562" t="s">
        <v>699</v>
      </c>
      <c r="T4562" t="s">
        <v>842</v>
      </c>
      <c r="U4562">
        <v>1.7169568761757247E-2</v>
      </c>
      <c r="V4562" t="s">
        <v>156</v>
      </c>
    </row>
    <row r="4563" spans="9:22" x14ac:dyDescent="0.45">
      <c r="I4563" t="s">
        <v>278</v>
      </c>
      <c r="J4563" t="s">
        <v>843</v>
      </c>
      <c r="K4563">
        <v>0</v>
      </c>
      <c r="L4563" t="s">
        <v>156</v>
      </c>
      <c r="N4563" t="s">
        <v>486</v>
      </c>
      <c r="O4563" t="s">
        <v>843</v>
      </c>
      <c r="P4563">
        <v>1.1518051200837858E-2</v>
      </c>
      <c r="Q4563" t="s">
        <v>156</v>
      </c>
      <c r="S4563" t="s">
        <v>699</v>
      </c>
      <c r="T4563" t="s">
        <v>843</v>
      </c>
      <c r="U4563">
        <v>1.5598854920767397E-2</v>
      </c>
      <c r="V4563" t="s">
        <v>156</v>
      </c>
    </row>
    <row r="4564" spans="9:22" x14ac:dyDescent="0.45">
      <c r="I4564" t="s">
        <v>278</v>
      </c>
      <c r="J4564" t="s">
        <v>844</v>
      </c>
      <c r="K4564">
        <v>0</v>
      </c>
      <c r="L4564" t="s">
        <v>156</v>
      </c>
      <c r="N4564" t="s">
        <v>486</v>
      </c>
      <c r="O4564" t="s">
        <v>844</v>
      </c>
      <c r="P4564">
        <v>2.3453217847727737E-3</v>
      </c>
      <c r="Q4564" t="s">
        <v>156</v>
      </c>
      <c r="S4564" t="s">
        <v>699</v>
      </c>
      <c r="T4564" t="s">
        <v>844</v>
      </c>
      <c r="U4564">
        <v>1.7702641483677568E-3</v>
      </c>
      <c r="V4564" t="s">
        <v>156</v>
      </c>
    </row>
    <row r="4565" spans="9:22" x14ac:dyDescent="0.45">
      <c r="I4565" t="s">
        <v>278</v>
      </c>
      <c r="J4565" t="s">
        <v>845</v>
      </c>
      <c r="K4565">
        <v>2.4273812348138569E-3</v>
      </c>
      <c r="L4565" t="s">
        <v>156</v>
      </c>
      <c r="N4565" t="s">
        <v>486</v>
      </c>
      <c r="O4565" t="s">
        <v>845</v>
      </c>
      <c r="P4565">
        <v>1.9670647826935278E-3</v>
      </c>
      <c r="Q4565" t="s">
        <v>156</v>
      </c>
      <c r="S4565" t="s">
        <v>699</v>
      </c>
      <c r="T4565" t="s">
        <v>845</v>
      </c>
      <c r="U4565">
        <v>1.9135649339611976E-3</v>
      </c>
      <c r="V4565" t="s">
        <v>156</v>
      </c>
    </row>
    <row r="4566" spans="9:22" x14ac:dyDescent="0.45">
      <c r="I4566" t="s">
        <v>278</v>
      </c>
      <c r="J4566" t="s">
        <v>846</v>
      </c>
      <c r="K4566">
        <v>4.3751648474371681E-3</v>
      </c>
      <c r="L4566" t="s">
        <v>156</v>
      </c>
      <c r="N4566" t="s">
        <v>486</v>
      </c>
      <c r="O4566" t="s">
        <v>846</v>
      </c>
      <c r="P4566">
        <v>2.3887733424999284E-3</v>
      </c>
      <c r="Q4566" t="s">
        <v>156</v>
      </c>
      <c r="S4566" t="s">
        <v>699</v>
      </c>
      <c r="T4566" t="s">
        <v>846</v>
      </c>
      <c r="U4566">
        <v>2.1754376068093286E-3</v>
      </c>
      <c r="V4566" t="s">
        <v>156</v>
      </c>
    </row>
    <row r="4567" spans="9:22" x14ac:dyDescent="0.45">
      <c r="I4567" t="s">
        <v>278</v>
      </c>
      <c r="J4567" t="s">
        <v>847</v>
      </c>
      <c r="K4567">
        <v>3.6733010166346163E-2</v>
      </c>
      <c r="L4567" t="s">
        <v>156</v>
      </c>
      <c r="N4567" t="s">
        <v>486</v>
      </c>
      <c r="O4567" t="s">
        <v>847</v>
      </c>
      <c r="P4567">
        <v>1.7399125762455371E-2</v>
      </c>
      <c r="Q4567" t="s">
        <v>156</v>
      </c>
      <c r="S4567" t="s">
        <v>699</v>
      </c>
      <c r="T4567" t="s">
        <v>847</v>
      </c>
      <c r="U4567">
        <v>1.3720675874404998E-2</v>
      </c>
      <c r="V4567" t="s">
        <v>156</v>
      </c>
    </row>
    <row r="4568" spans="9:22" x14ac:dyDescent="0.45">
      <c r="I4568" t="s">
        <v>278</v>
      </c>
      <c r="J4568" t="s">
        <v>848</v>
      </c>
      <c r="K4568">
        <v>3.679611578448129E-3</v>
      </c>
      <c r="L4568" t="s">
        <v>156</v>
      </c>
      <c r="N4568" t="s">
        <v>486</v>
      </c>
      <c r="O4568" t="s">
        <v>848</v>
      </c>
      <c r="P4568">
        <v>2.1210239812580185E-3</v>
      </c>
      <c r="Q4568" t="s">
        <v>156</v>
      </c>
      <c r="S4568" t="s">
        <v>699</v>
      </c>
      <c r="T4568" t="s">
        <v>848</v>
      </c>
      <c r="U4568">
        <v>1.9042850215095083E-3</v>
      </c>
      <c r="V4568" t="s">
        <v>156</v>
      </c>
    </row>
    <row r="4569" spans="9:22" x14ac:dyDescent="0.45">
      <c r="I4569" t="s">
        <v>278</v>
      </c>
      <c r="J4569" t="s">
        <v>849</v>
      </c>
      <c r="K4569">
        <v>0</v>
      </c>
      <c r="L4569" t="s">
        <v>156</v>
      </c>
      <c r="N4569" t="s">
        <v>486</v>
      </c>
      <c r="O4569" t="s">
        <v>849</v>
      </c>
      <c r="P4569">
        <v>1.3833606537035493E-3</v>
      </c>
      <c r="Q4569" t="s">
        <v>156</v>
      </c>
      <c r="S4569" t="s">
        <v>699</v>
      </c>
      <c r="T4569" t="s">
        <v>849</v>
      </c>
      <c r="U4569">
        <v>1.7172837406699878E-3</v>
      </c>
      <c r="V4569" t="s">
        <v>156</v>
      </c>
    </row>
    <row r="4570" spans="9:22" x14ac:dyDescent="0.45">
      <c r="I4570" t="s">
        <v>278</v>
      </c>
      <c r="J4570" t="s">
        <v>850</v>
      </c>
      <c r="K4570">
        <v>0</v>
      </c>
      <c r="L4570" t="s">
        <v>156</v>
      </c>
      <c r="N4570" t="s">
        <v>486</v>
      </c>
      <c r="O4570" t="s">
        <v>850</v>
      </c>
      <c r="P4570">
        <v>8.05637364620981E-3</v>
      </c>
      <c r="Q4570" t="s">
        <v>156</v>
      </c>
      <c r="S4570" t="s">
        <v>699</v>
      </c>
      <c r="T4570" t="s">
        <v>850</v>
      </c>
      <c r="U4570">
        <v>9.0942783197272368E-3</v>
      </c>
      <c r="V4570" t="s">
        <v>156</v>
      </c>
    </row>
    <row r="4571" spans="9:22" x14ac:dyDescent="0.45">
      <c r="I4571" t="s">
        <v>279</v>
      </c>
      <c r="J4571" t="s">
        <v>155</v>
      </c>
      <c r="K4571">
        <v>0</v>
      </c>
      <c r="L4571" t="s">
        <v>156</v>
      </c>
      <c r="N4571" t="s">
        <v>487</v>
      </c>
      <c r="O4571" t="s">
        <v>155</v>
      </c>
      <c r="P4571">
        <v>6.3943736062247528E-2</v>
      </c>
      <c r="Q4571" t="s">
        <v>156</v>
      </c>
      <c r="S4571" t="s">
        <v>700</v>
      </c>
      <c r="T4571" t="s">
        <v>155</v>
      </c>
      <c r="U4571">
        <v>7.3784586170905733E-2</v>
      </c>
      <c r="V4571" t="s">
        <v>156</v>
      </c>
    </row>
    <row r="4572" spans="9:22" x14ac:dyDescent="0.45">
      <c r="I4572" t="s">
        <v>279</v>
      </c>
      <c r="J4572" t="s">
        <v>157</v>
      </c>
      <c r="K4572">
        <v>0</v>
      </c>
      <c r="L4572" t="s">
        <v>156</v>
      </c>
      <c r="N4572" t="s">
        <v>487</v>
      </c>
      <c r="O4572" t="s">
        <v>157</v>
      </c>
      <c r="P4572">
        <v>9.4122892475822697E-3</v>
      </c>
      <c r="Q4572" t="s">
        <v>156</v>
      </c>
      <c r="S4572" t="s">
        <v>700</v>
      </c>
      <c r="T4572" t="s">
        <v>157</v>
      </c>
      <c r="U4572">
        <v>9.5466510268450658E-3</v>
      </c>
      <c r="V4572" t="s">
        <v>156</v>
      </c>
    </row>
    <row r="4573" spans="9:22" x14ac:dyDescent="0.45">
      <c r="I4573" t="s">
        <v>279</v>
      </c>
      <c r="J4573" t="s">
        <v>158</v>
      </c>
      <c r="K4573">
        <v>4.6473989385491235E-3</v>
      </c>
      <c r="L4573" t="s">
        <v>156</v>
      </c>
      <c r="N4573" t="s">
        <v>487</v>
      </c>
      <c r="O4573" t="s">
        <v>158</v>
      </c>
      <c r="P4573">
        <v>9.1069230523997836E-3</v>
      </c>
      <c r="Q4573" t="s">
        <v>156</v>
      </c>
      <c r="S4573" t="s">
        <v>700</v>
      </c>
      <c r="T4573" t="s">
        <v>158</v>
      </c>
      <c r="U4573">
        <v>9.1756112514706674E-3</v>
      </c>
      <c r="V4573" t="s">
        <v>156</v>
      </c>
    </row>
    <row r="4574" spans="9:22" x14ac:dyDescent="0.45">
      <c r="I4574" t="s">
        <v>279</v>
      </c>
      <c r="J4574" t="s">
        <v>159</v>
      </c>
      <c r="K4574">
        <v>8.8669578147910922E-3</v>
      </c>
      <c r="L4574" t="s">
        <v>156</v>
      </c>
      <c r="N4574" t="s">
        <v>487</v>
      </c>
      <c r="O4574" t="s">
        <v>159</v>
      </c>
      <c r="P4574">
        <v>8.1305697541865039E-3</v>
      </c>
      <c r="Q4574" t="s">
        <v>156</v>
      </c>
      <c r="S4574" t="s">
        <v>700</v>
      </c>
      <c r="T4574" t="s">
        <v>159</v>
      </c>
      <c r="U4574">
        <v>8.5095395872615658E-3</v>
      </c>
      <c r="V4574" t="s">
        <v>156</v>
      </c>
    </row>
    <row r="4575" spans="9:22" x14ac:dyDescent="0.45">
      <c r="I4575" t="s">
        <v>279</v>
      </c>
      <c r="J4575" t="s">
        <v>160</v>
      </c>
      <c r="K4575">
        <v>7.1929305054526813E-2</v>
      </c>
      <c r="L4575" t="s">
        <v>156</v>
      </c>
      <c r="N4575" t="s">
        <v>487</v>
      </c>
      <c r="O4575" t="s">
        <v>160</v>
      </c>
      <c r="P4575">
        <v>6.7260225451145877E-2</v>
      </c>
      <c r="Q4575" t="s">
        <v>156</v>
      </c>
      <c r="S4575" t="s">
        <v>700</v>
      </c>
      <c r="T4575" t="s">
        <v>160</v>
      </c>
      <c r="U4575">
        <v>6.6652810814212371E-2</v>
      </c>
      <c r="V4575" t="s">
        <v>156</v>
      </c>
    </row>
    <row r="4576" spans="9:22" x14ac:dyDescent="0.45">
      <c r="I4576" t="s">
        <v>279</v>
      </c>
      <c r="J4576" t="s">
        <v>813</v>
      </c>
      <c r="K4576">
        <v>7.7445577714243272E-3</v>
      </c>
      <c r="L4576" t="s">
        <v>156</v>
      </c>
      <c r="N4576" t="s">
        <v>487</v>
      </c>
      <c r="O4576" t="s">
        <v>813</v>
      </c>
      <c r="P4576">
        <v>1.1813425771128089E-2</v>
      </c>
      <c r="Q4576" t="s">
        <v>156</v>
      </c>
      <c r="S4576" t="s">
        <v>700</v>
      </c>
      <c r="T4576" t="s">
        <v>813</v>
      </c>
      <c r="U4576">
        <v>1.2365496353503648E-2</v>
      </c>
      <c r="V4576" t="s">
        <v>156</v>
      </c>
    </row>
    <row r="4577" spans="9:22" x14ac:dyDescent="0.45">
      <c r="I4577" t="s">
        <v>279</v>
      </c>
      <c r="J4577" t="s">
        <v>814</v>
      </c>
      <c r="K4577">
        <v>4.338666138829092E-3</v>
      </c>
      <c r="L4577" t="s">
        <v>156</v>
      </c>
      <c r="N4577" t="s">
        <v>487</v>
      </c>
      <c r="O4577" t="s">
        <v>814</v>
      </c>
      <c r="P4577">
        <v>1.2362620499189248E-2</v>
      </c>
      <c r="Q4577" t="s">
        <v>156</v>
      </c>
      <c r="S4577" t="s">
        <v>700</v>
      </c>
      <c r="T4577" t="s">
        <v>814</v>
      </c>
      <c r="U4577">
        <v>1.2255243603966773E-2</v>
      </c>
      <c r="V4577" t="s">
        <v>156</v>
      </c>
    </row>
    <row r="4578" spans="9:22" x14ac:dyDescent="0.45">
      <c r="I4578" t="s">
        <v>279</v>
      </c>
      <c r="J4578" t="s">
        <v>815</v>
      </c>
      <c r="K4578">
        <v>4.6808320837765139E-4</v>
      </c>
      <c r="L4578" t="s">
        <v>156</v>
      </c>
      <c r="N4578" t="s">
        <v>487</v>
      </c>
      <c r="O4578" t="s">
        <v>815</v>
      </c>
      <c r="P4578">
        <v>5.8446712657796246E-2</v>
      </c>
      <c r="Q4578" t="s">
        <v>156</v>
      </c>
      <c r="S4578" t="s">
        <v>700</v>
      </c>
      <c r="T4578" t="s">
        <v>815</v>
      </c>
      <c r="U4578">
        <v>7.0657027201655037E-2</v>
      </c>
      <c r="V4578" t="s">
        <v>156</v>
      </c>
    </row>
    <row r="4579" spans="9:22" x14ac:dyDescent="0.45">
      <c r="I4579" t="s">
        <v>279</v>
      </c>
      <c r="J4579" t="s">
        <v>161</v>
      </c>
      <c r="K4579">
        <v>0</v>
      </c>
      <c r="L4579" t="s">
        <v>156</v>
      </c>
      <c r="N4579" t="s">
        <v>487</v>
      </c>
      <c r="O4579" t="s">
        <v>161</v>
      </c>
      <c r="P4579">
        <v>4.4765344380493864E-2</v>
      </c>
      <c r="Q4579" t="s">
        <v>156</v>
      </c>
      <c r="S4579" t="s">
        <v>700</v>
      </c>
      <c r="T4579" t="s">
        <v>161</v>
      </c>
      <c r="U4579">
        <v>6.8293298291886156E-2</v>
      </c>
      <c r="V4579" t="s">
        <v>156</v>
      </c>
    </row>
    <row r="4580" spans="9:22" x14ac:dyDescent="0.45">
      <c r="I4580" t="s">
        <v>279</v>
      </c>
      <c r="J4580" t="s">
        <v>162</v>
      </c>
      <c r="K4580">
        <v>2.4904171720519486E-3</v>
      </c>
      <c r="L4580" t="s">
        <v>156</v>
      </c>
      <c r="N4580" t="s">
        <v>487</v>
      </c>
      <c r="O4580" t="s">
        <v>162</v>
      </c>
      <c r="P4580">
        <v>4.7717461134276816E-3</v>
      </c>
      <c r="Q4580" t="s">
        <v>156</v>
      </c>
      <c r="S4580" t="s">
        <v>700</v>
      </c>
      <c r="T4580" t="s">
        <v>162</v>
      </c>
      <c r="U4580">
        <v>9.9137142548026778E-3</v>
      </c>
      <c r="V4580" t="s">
        <v>156</v>
      </c>
    </row>
    <row r="4581" spans="9:22" x14ac:dyDescent="0.45">
      <c r="I4581" t="s">
        <v>279</v>
      </c>
      <c r="J4581" t="s">
        <v>163</v>
      </c>
      <c r="K4581">
        <v>5.1947842335463394E-3</v>
      </c>
      <c r="L4581" t="s">
        <v>156</v>
      </c>
      <c r="N4581" t="s">
        <v>487</v>
      </c>
      <c r="O4581" t="s">
        <v>163</v>
      </c>
      <c r="P4581">
        <v>4.5688561792879339E-3</v>
      </c>
      <c r="Q4581" t="s">
        <v>156</v>
      </c>
      <c r="S4581" t="s">
        <v>700</v>
      </c>
      <c r="T4581" t="s">
        <v>163</v>
      </c>
      <c r="U4581">
        <v>1.0254514082690116E-2</v>
      </c>
      <c r="V4581" t="s">
        <v>156</v>
      </c>
    </row>
    <row r="4582" spans="9:22" x14ac:dyDescent="0.45">
      <c r="I4582" t="s">
        <v>279</v>
      </c>
      <c r="J4582" t="s">
        <v>164</v>
      </c>
      <c r="K4582">
        <v>7.3967312037775809E-3</v>
      </c>
      <c r="L4582" t="s">
        <v>156</v>
      </c>
      <c r="N4582" t="s">
        <v>487</v>
      </c>
      <c r="O4582" t="s">
        <v>164</v>
      </c>
      <c r="P4582">
        <v>5.6932626043893746E-3</v>
      </c>
      <c r="Q4582" t="s">
        <v>156</v>
      </c>
      <c r="S4582" t="s">
        <v>700</v>
      </c>
      <c r="T4582" t="s">
        <v>164</v>
      </c>
      <c r="U4582">
        <v>1.0012285289859353E-2</v>
      </c>
      <c r="V4582" t="s">
        <v>156</v>
      </c>
    </row>
    <row r="4583" spans="9:22" x14ac:dyDescent="0.45">
      <c r="I4583" t="s">
        <v>279</v>
      </c>
      <c r="J4583" t="s">
        <v>165</v>
      </c>
      <c r="K4583">
        <v>5.0328101885465833E-2</v>
      </c>
      <c r="L4583" t="s">
        <v>156</v>
      </c>
      <c r="N4583" t="s">
        <v>487</v>
      </c>
      <c r="O4583" t="s">
        <v>165</v>
      </c>
      <c r="P4583">
        <v>5.4668126976237824E-2</v>
      </c>
      <c r="Q4583" t="s">
        <v>156</v>
      </c>
      <c r="S4583" t="s">
        <v>700</v>
      </c>
      <c r="T4583" t="s">
        <v>165</v>
      </c>
      <c r="U4583">
        <v>5.7819240092278262E-2</v>
      </c>
      <c r="V4583" t="s">
        <v>156</v>
      </c>
    </row>
    <row r="4584" spans="9:22" x14ac:dyDescent="0.45">
      <c r="I4584" t="s">
        <v>279</v>
      </c>
      <c r="J4584" t="s">
        <v>817</v>
      </c>
      <c r="K4584">
        <v>6.5836800579716749E-3</v>
      </c>
      <c r="L4584" t="s">
        <v>156</v>
      </c>
      <c r="N4584" t="s">
        <v>487</v>
      </c>
      <c r="O4584" t="s">
        <v>817</v>
      </c>
      <c r="P4584">
        <v>8.1816786126540433E-3</v>
      </c>
      <c r="Q4584" t="s">
        <v>156</v>
      </c>
      <c r="S4584" t="s">
        <v>700</v>
      </c>
      <c r="T4584" t="s">
        <v>817</v>
      </c>
      <c r="U4584">
        <v>8.3082836360237333E-3</v>
      </c>
      <c r="V4584" t="s">
        <v>156</v>
      </c>
    </row>
    <row r="4585" spans="9:22" x14ac:dyDescent="0.45">
      <c r="I4585" t="s">
        <v>279</v>
      </c>
      <c r="J4585" t="s">
        <v>818</v>
      </c>
      <c r="K4585">
        <v>5.0225024299582945E-3</v>
      </c>
      <c r="L4585" t="s">
        <v>156</v>
      </c>
      <c r="N4585" t="s">
        <v>487</v>
      </c>
      <c r="O4585" t="s">
        <v>818</v>
      </c>
      <c r="P4585">
        <v>7.6184753151093097E-3</v>
      </c>
      <c r="Q4585" t="s">
        <v>156</v>
      </c>
      <c r="S4585" t="s">
        <v>700</v>
      </c>
      <c r="T4585" t="s">
        <v>818</v>
      </c>
      <c r="U4585">
        <v>7.7596725129498688E-3</v>
      </c>
      <c r="V4585" t="s">
        <v>156</v>
      </c>
    </row>
    <row r="4586" spans="9:22" x14ac:dyDescent="0.45">
      <c r="I4586" t="s">
        <v>279</v>
      </c>
      <c r="J4586" t="s">
        <v>819</v>
      </c>
      <c r="K4586">
        <v>2.8466262720479988E-3</v>
      </c>
      <c r="L4586" t="s">
        <v>156</v>
      </c>
      <c r="N4586" t="s">
        <v>487</v>
      </c>
      <c r="O4586" t="s">
        <v>819</v>
      </c>
      <c r="P4586">
        <v>4.1422104406480156E-2</v>
      </c>
      <c r="Q4586" t="s">
        <v>156</v>
      </c>
      <c r="S4586" t="s">
        <v>700</v>
      </c>
      <c r="T4586" t="s">
        <v>819</v>
      </c>
      <c r="U4586">
        <v>5.0311731568706282E-2</v>
      </c>
      <c r="V4586" t="s">
        <v>156</v>
      </c>
    </row>
    <row r="4587" spans="9:22" x14ac:dyDescent="0.45">
      <c r="I4587" t="s">
        <v>279</v>
      </c>
      <c r="J4587" t="s">
        <v>821</v>
      </c>
      <c r="K4587">
        <v>1.564542215148898E-2</v>
      </c>
      <c r="L4587" t="s">
        <v>156</v>
      </c>
      <c r="N4587" t="s">
        <v>487</v>
      </c>
      <c r="O4587" t="s">
        <v>821</v>
      </c>
      <c r="P4587">
        <v>9.6210544054069161E-2</v>
      </c>
      <c r="Q4587" t="s">
        <v>156</v>
      </c>
      <c r="S4587" t="s">
        <v>700</v>
      </c>
      <c r="T4587" t="s">
        <v>821</v>
      </c>
      <c r="U4587">
        <v>9.9268476127741909E-2</v>
      </c>
      <c r="V4587" t="s">
        <v>156</v>
      </c>
    </row>
    <row r="4588" spans="9:22" x14ac:dyDescent="0.45">
      <c r="I4588" t="s">
        <v>279</v>
      </c>
      <c r="J4588" t="s">
        <v>822</v>
      </c>
      <c r="K4588">
        <v>3.7457318660087384E-2</v>
      </c>
      <c r="L4588" t="s">
        <v>156</v>
      </c>
      <c r="N4588" t="s">
        <v>487</v>
      </c>
      <c r="O4588" t="s">
        <v>822</v>
      </c>
      <c r="P4588">
        <v>1.183165781810773E-2</v>
      </c>
      <c r="Q4588" t="s">
        <v>156</v>
      </c>
      <c r="S4588" t="s">
        <v>700</v>
      </c>
      <c r="T4588" t="s">
        <v>822</v>
      </c>
      <c r="U4588">
        <v>1.3169639420520263E-2</v>
      </c>
      <c r="V4588" t="s">
        <v>156</v>
      </c>
    </row>
    <row r="4589" spans="9:22" x14ac:dyDescent="0.45">
      <c r="I4589" t="s">
        <v>279</v>
      </c>
      <c r="J4589" t="s">
        <v>823</v>
      </c>
      <c r="K4589">
        <v>5.4613550176856547E-2</v>
      </c>
      <c r="L4589" t="s">
        <v>156</v>
      </c>
      <c r="N4589" t="s">
        <v>487</v>
      </c>
      <c r="O4589" t="s">
        <v>823</v>
      </c>
      <c r="P4589">
        <v>1.1446583028781302E-2</v>
      </c>
      <c r="Q4589" t="s">
        <v>156</v>
      </c>
      <c r="S4589" t="s">
        <v>700</v>
      </c>
      <c r="T4589" t="s">
        <v>823</v>
      </c>
      <c r="U4589">
        <v>1.3050486961383882E-2</v>
      </c>
      <c r="V4589" t="s">
        <v>156</v>
      </c>
    </row>
    <row r="4590" spans="9:22" x14ac:dyDescent="0.45">
      <c r="I4590" t="s">
        <v>279</v>
      </c>
      <c r="J4590" t="s">
        <v>824</v>
      </c>
      <c r="K4590">
        <v>6.5935958759641672E-2</v>
      </c>
      <c r="L4590" t="s">
        <v>156</v>
      </c>
      <c r="N4590" t="s">
        <v>487</v>
      </c>
      <c r="O4590" t="s">
        <v>824</v>
      </c>
      <c r="P4590">
        <v>1.4483245531708393E-2</v>
      </c>
      <c r="Q4590" t="s">
        <v>156</v>
      </c>
      <c r="S4590" t="s">
        <v>700</v>
      </c>
      <c r="T4590" t="s">
        <v>824</v>
      </c>
      <c r="U4590">
        <v>1.3841031768666055E-2</v>
      </c>
      <c r="V4590" t="s">
        <v>156</v>
      </c>
    </row>
    <row r="4591" spans="9:22" x14ac:dyDescent="0.45">
      <c r="I4591" t="s">
        <v>279</v>
      </c>
      <c r="J4591" t="s">
        <v>825</v>
      </c>
      <c r="K4591">
        <v>0.41905728879998061</v>
      </c>
      <c r="L4591" t="s">
        <v>156</v>
      </c>
      <c r="N4591" t="s">
        <v>487</v>
      </c>
      <c r="O4591" t="s">
        <v>825</v>
      </c>
      <c r="P4591">
        <v>0.13311785115917676</v>
      </c>
      <c r="Q4591" t="s">
        <v>156</v>
      </c>
      <c r="S4591" t="s">
        <v>700</v>
      </c>
      <c r="T4591" t="s">
        <v>825</v>
      </c>
      <c r="U4591">
        <v>0.11217226281519593</v>
      </c>
      <c r="V4591" t="s">
        <v>156</v>
      </c>
    </row>
    <row r="4592" spans="9:22" x14ac:dyDescent="0.45">
      <c r="I4592" t="s">
        <v>279</v>
      </c>
      <c r="J4592" t="s">
        <v>826</v>
      </c>
      <c r="K4592">
        <v>5.6841723976513409E-2</v>
      </c>
      <c r="L4592" t="s">
        <v>156</v>
      </c>
      <c r="N4592" t="s">
        <v>487</v>
      </c>
      <c r="O4592" t="s">
        <v>826</v>
      </c>
      <c r="P4592">
        <v>2.43474406287249E-2</v>
      </c>
      <c r="Q4592" t="s">
        <v>156</v>
      </c>
      <c r="S4592" t="s">
        <v>700</v>
      </c>
      <c r="T4592" t="s">
        <v>826</v>
      </c>
      <c r="U4592">
        <v>2.2644502028340438E-2</v>
      </c>
      <c r="V4592" t="s">
        <v>156</v>
      </c>
    </row>
    <row r="4593" spans="9:22" x14ac:dyDescent="0.45">
      <c r="I4593" t="s">
        <v>279</v>
      </c>
      <c r="J4593" t="s">
        <v>827</v>
      </c>
      <c r="K4593">
        <v>4.4559565226304235E-2</v>
      </c>
      <c r="L4593" t="s">
        <v>156</v>
      </c>
      <c r="N4593" t="s">
        <v>487</v>
      </c>
      <c r="O4593" t="s">
        <v>827</v>
      </c>
      <c r="P4593">
        <v>2.2918740365477391E-2</v>
      </c>
      <c r="Q4593" t="s">
        <v>156</v>
      </c>
      <c r="S4593" t="s">
        <v>700</v>
      </c>
      <c r="T4593" t="s">
        <v>827</v>
      </c>
      <c r="U4593">
        <v>2.0237757077647248E-2</v>
      </c>
      <c r="V4593" t="s">
        <v>156</v>
      </c>
    </row>
    <row r="4594" spans="9:22" x14ac:dyDescent="0.45">
      <c r="I4594" t="s">
        <v>279</v>
      </c>
      <c r="J4594" t="s">
        <v>828</v>
      </c>
      <c r="K4594">
        <v>3.9944907596835007E-2</v>
      </c>
      <c r="L4594" t="s">
        <v>156</v>
      </c>
      <c r="N4594" t="s">
        <v>487</v>
      </c>
      <c r="O4594" t="s">
        <v>828</v>
      </c>
      <c r="P4594">
        <v>0.10506324978808451</v>
      </c>
      <c r="Q4594" t="s">
        <v>156</v>
      </c>
      <c r="S4594" t="s">
        <v>700</v>
      </c>
      <c r="T4594" t="s">
        <v>828</v>
      </c>
      <c r="U4594">
        <v>9.6247621384666401E-2</v>
      </c>
      <c r="V4594" t="s">
        <v>156</v>
      </c>
    </row>
    <row r="4595" spans="9:22" x14ac:dyDescent="0.45">
      <c r="I4595" t="s">
        <v>279</v>
      </c>
      <c r="J4595" t="s">
        <v>835</v>
      </c>
      <c r="K4595">
        <v>0</v>
      </c>
      <c r="L4595" t="s">
        <v>156</v>
      </c>
      <c r="N4595" t="s">
        <v>487</v>
      </c>
      <c r="O4595" t="s">
        <v>835</v>
      </c>
      <c r="P4595">
        <v>3.4703239339090385E-2</v>
      </c>
      <c r="Q4595" t="s">
        <v>156</v>
      </c>
      <c r="S4595" t="s">
        <v>700</v>
      </c>
      <c r="T4595" t="s">
        <v>835</v>
      </c>
      <c r="U4595">
        <v>2.2937574741391735E-2</v>
      </c>
      <c r="V4595" t="s">
        <v>156</v>
      </c>
    </row>
    <row r="4596" spans="9:22" x14ac:dyDescent="0.45">
      <c r="I4596" t="s">
        <v>279</v>
      </c>
      <c r="J4596" t="s">
        <v>836</v>
      </c>
      <c r="K4596">
        <v>0</v>
      </c>
      <c r="L4596" t="s">
        <v>156</v>
      </c>
      <c r="N4596" t="s">
        <v>487</v>
      </c>
      <c r="O4596" t="s">
        <v>836</v>
      </c>
      <c r="P4596">
        <v>4.9390932109845296E-3</v>
      </c>
      <c r="Q4596" t="s">
        <v>156</v>
      </c>
      <c r="S4596" t="s">
        <v>700</v>
      </c>
      <c r="T4596" t="s">
        <v>836</v>
      </c>
      <c r="U4596">
        <v>2.9388260092585617E-3</v>
      </c>
      <c r="V4596" t="s">
        <v>156</v>
      </c>
    </row>
    <row r="4597" spans="9:22" x14ac:dyDescent="0.45">
      <c r="I4597" t="s">
        <v>279</v>
      </c>
      <c r="J4597" t="s">
        <v>837</v>
      </c>
      <c r="K4597">
        <v>2.036777344924523E-3</v>
      </c>
      <c r="L4597" t="s">
        <v>156</v>
      </c>
      <c r="N4597" t="s">
        <v>487</v>
      </c>
      <c r="O4597" t="s">
        <v>837</v>
      </c>
      <c r="P4597">
        <v>4.8275094849509611E-3</v>
      </c>
      <c r="Q4597" t="s">
        <v>156</v>
      </c>
      <c r="S4597" t="s">
        <v>700</v>
      </c>
      <c r="T4597" t="s">
        <v>837</v>
      </c>
      <c r="U4597">
        <v>3.1013105270697506E-3</v>
      </c>
      <c r="V4597" t="s">
        <v>156</v>
      </c>
    </row>
    <row r="4598" spans="9:22" x14ac:dyDescent="0.45">
      <c r="I4598" t="s">
        <v>279</v>
      </c>
      <c r="J4598" t="s">
        <v>838</v>
      </c>
      <c r="K4598">
        <v>3.629852453710444E-3</v>
      </c>
      <c r="L4598" t="s">
        <v>156</v>
      </c>
      <c r="N4598" t="s">
        <v>487</v>
      </c>
      <c r="O4598" t="s">
        <v>838</v>
      </c>
      <c r="P4598">
        <v>4.6013144162180206E-3</v>
      </c>
      <c r="Q4598" t="s">
        <v>156</v>
      </c>
      <c r="S4598" t="s">
        <v>700</v>
      </c>
      <c r="T4598" t="s">
        <v>838</v>
      </c>
      <c r="U4598">
        <v>3.1862359173713724E-3</v>
      </c>
      <c r="V4598" t="s">
        <v>156</v>
      </c>
    </row>
    <row r="4599" spans="9:22" x14ac:dyDescent="0.45">
      <c r="I4599" t="s">
        <v>279</v>
      </c>
      <c r="J4599" t="s">
        <v>839</v>
      </c>
      <c r="K4599">
        <v>3.1194849197166849E-2</v>
      </c>
      <c r="L4599" t="s">
        <v>156</v>
      </c>
      <c r="N4599" t="s">
        <v>487</v>
      </c>
      <c r="O4599" t="s">
        <v>839</v>
      </c>
      <c r="P4599">
        <v>2.4367299661004333E-2</v>
      </c>
      <c r="Q4599" t="s">
        <v>156</v>
      </c>
      <c r="S4599" t="s">
        <v>700</v>
      </c>
      <c r="T4599" t="s">
        <v>839</v>
      </c>
      <c r="U4599">
        <v>2.1275538009761685E-2</v>
      </c>
      <c r="V4599" t="s">
        <v>156</v>
      </c>
    </row>
    <row r="4600" spans="9:22" x14ac:dyDescent="0.45">
      <c r="I4600" t="s">
        <v>279</v>
      </c>
      <c r="J4600" t="s">
        <v>840</v>
      </c>
      <c r="K4600">
        <v>3.0444917961137889E-3</v>
      </c>
      <c r="L4600" t="s">
        <v>156</v>
      </c>
      <c r="N4600" t="s">
        <v>487</v>
      </c>
      <c r="O4600" t="s">
        <v>840</v>
      </c>
      <c r="P4600">
        <v>3.7861057505829388E-3</v>
      </c>
      <c r="Q4600" t="s">
        <v>156</v>
      </c>
      <c r="S4600" t="s">
        <v>700</v>
      </c>
      <c r="T4600" t="s">
        <v>840</v>
      </c>
      <c r="U4600">
        <v>3.0281978730740647E-3</v>
      </c>
      <c r="V4600" t="s">
        <v>156</v>
      </c>
    </row>
    <row r="4601" spans="9:22" x14ac:dyDescent="0.45">
      <c r="I4601" t="s">
        <v>279</v>
      </c>
      <c r="J4601" t="s">
        <v>841</v>
      </c>
      <c r="K4601">
        <v>9.7210546595176666E-4</v>
      </c>
      <c r="L4601" t="s">
        <v>156</v>
      </c>
      <c r="N4601" t="s">
        <v>487</v>
      </c>
      <c r="O4601" t="s">
        <v>841</v>
      </c>
      <c r="P4601">
        <v>4.220547695415109E-3</v>
      </c>
      <c r="Q4601" t="s">
        <v>156</v>
      </c>
      <c r="S4601" t="s">
        <v>700</v>
      </c>
      <c r="T4601" t="s">
        <v>841</v>
      </c>
      <c r="U4601">
        <v>2.8292456964916692E-3</v>
      </c>
      <c r="V4601" t="s">
        <v>156</v>
      </c>
    </row>
    <row r="4602" spans="9:22" x14ac:dyDescent="0.45">
      <c r="I4602" t="s">
        <v>279</v>
      </c>
      <c r="J4602" t="s">
        <v>842</v>
      </c>
      <c r="K4602">
        <v>0</v>
      </c>
      <c r="L4602" t="s">
        <v>156</v>
      </c>
      <c r="N4602" t="s">
        <v>487</v>
      </c>
      <c r="O4602" t="s">
        <v>842</v>
      </c>
      <c r="P4602">
        <v>2.3790200281594859E-2</v>
      </c>
      <c r="Q4602" t="s">
        <v>156</v>
      </c>
      <c r="S4602" t="s">
        <v>700</v>
      </c>
      <c r="T4602" t="s">
        <v>842</v>
      </c>
      <c r="U4602">
        <v>1.7120124061532394E-2</v>
      </c>
      <c r="V4602" t="s">
        <v>156</v>
      </c>
    </row>
    <row r="4603" spans="9:22" x14ac:dyDescent="0.45">
      <c r="I4603" t="s">
        <v>279</v>
      </c>
      <c r="J4603" t="s">
        <v>843</v>
      </c>
      <c r="K4603">
        <v>0</v>
      </c>
      <c r="L4603" t="s">
        <v>156</v>
      </c>
      <c r="N4603" t="s">
        <v>487</v>
      </c>
      <c r="O4603" t="s">
        <v>843</v>
      </c>
      <c r="P4603">
        <v>1.5378495555553921E-2</v>
      </c>
      <c r="Q4603" t="s">
        <v>156</v>
      </c>
      <c r="S4603" t="s">
        <v>700</v>
      </c>
      <c r="T4603" t="s">
        <v>843</v>
      </c>
      <c r="U4603">
        <v>1.2926937338313869E-2</v>
      </c>
      <c r="V4603" t="s">
        <v>156</v>
      </c>
    </row>
    <row r="4604" spans="9:22" x14ac:dyDescent="0.45">
      <c r="I4604" t="s">
        <v>279</v>
      </c>
      <c r="J4604" t="s">
        <v>844</v>
      </c>
      <c r="K4604">
        <v>0</v>
      </c>
      <c r="L4604" t="s">
        <v>156</v>
      </c>
      <c r="N4604" t="s">
        <v>487</v>
      </c>
      <c r="O4604" t="s">
        <v>844</v>
      </c>
      <c r="P4604">
        <v>2.9500911889454536E-3</v>
      </c>
      <c r="Q4604" t="s">
        <v>156</v>
      </c>
      <c r="S4604" t="s">
        <v>700</v>
      </c>
      <c r="T4604" t="s">
        <v>844</v>
      </c>
      <c r="U4604">
        <v>1.4742963130707951E-3</v>
      </c>
      <c r="V4604" t="s">
        <v>156</v>
      </c>
    </row>
    <row r="4605" spans="9:22" x14ac:dyDescent="0.45">
      <c r="I4605" t="s">
        <v>279</v>
      </c>
      <c r="J4605" t="s">
        <v>845</v>
      </c>
      <c r="K4605">
        <v>2.3620091385612866E-3</v>
      </c>
      <c r="L4605" t="s">
        <v>156</v>
      </c>
      <c r="N4605" t="s">
        <v>487</v>
      </c>
      <c r="O4605" t="s">
        <v>845</v>
      </c>
      <c r="P4605">
        <v>3.1412822917661061E-3</v>
      </c>
      <c r="Q4605" t="s">
        <v>156</v>
      </c>
      <c r="S4605" t="s">
        <v>700</v>
      </c>
      <c r="T4605" t="s">
        <v>845</v>
      </c>
      <c r="U4605">
        <v>1.5831032291383378E-3</v>
      </c>
      <c r="V4605" t="s">
        <v>156</v>
      </c>
    </row>
    <row r="4606" spans="9:22" x14ac:dyDescent="0.45">
      <c r="I4606" t="s">
        <v>279</v>
      </c>
      <c r="J4606" t="s">
        <v>846</v>
      </c>
      <c r="K4606">
        <v>4.2912103135435949E-3</v>
      </c>
      <c r="L4606" t="s">
        <v>156</v>
      </c>
      <c r="N4606" t="s">
        <v>487</v>
      </c>
      <c r="O4606" t="s">
        <v>846</v>
      </c>
      <c r="P4606">
        <v>3.0093672354415276E-3</v>
      </c>
      <c r="Q4606" t="s">
        <v>156</v>
      </c>
      <c r="S4606" t="s">
        <v>700</v>
      </c>
      <c r="T4606" t="s">
        <v>846</v>
      </c>
      <c r="U4606">
        <v>2.0656285012862173E-3</v>
      </c>
      <c r="V4606" t="s">
        <v>156</v>
      </c>
    </row>
    <row r="4607" spans="9:22" x14ac:dyDescent="0.45">
      <c r="I4607" t="s">
        <v>279</v>
      </c>
      <c r="J4607" t="s">
        <v>847</v>
      </c>
      <c r="K4607">
        <v>3.6833414219554897E-2</v>
      </c>
      <c r="L4607" t="s">
        <v>156</v>
      </c>
      <c r="N4607" t="s">
        <v>487</v>
      </c>
      <c r="O4607" t="s">
        <v>847</v>
      </c>
      <c r="P4607">
        <v>2.0570042134423712E-2</v>
      </c>
      <c r="Q4607" t="s">
        <v>156</v>
      </c>
      <c r="S4607" t="s">
        <v>700</v>
      </c>
      <c r="T4607" t="s">
        <v>847</v>
      </c>
      <c r="U4607">
        <v>1.5403885368393025E-2</v>
      </c>
      <c r="V4607" t="s">
        <v>156</v>
      </c>
    </row>
    <row r="4608" spans="9:22" x14ac:dyDescent="0.45">
      <c r="I4608" t="s">
        <v>279</v>
      </c>
      <c r="J4608" t="s">
        <v>848</v>
      </c>
      <c r="K4608">
        <v>3.7217425412645116E-3</v>
      </c>
      <c r="L4608" t="s">
        <v>156</v>
      </c>
      <c r="N4608" t="s">
        <v>487</v>
      </c>
      <c r="O4608" t="s">
        <v>848</v>
      </c>
      <c r="P4608">
        <v>2.6864191956063634E-3</v>
      </c>
      <c r="Q4608" t="s">
        <v>156</v>
      </c>
      <c r="S4608" t="s">
        <v>700</v>
      </c>
      <c r="T4608" t="s">
        <v>848</v>
      </c>
      <c r="U4608">
        <v>2.2691258875272144E-3</v>
      </c>
      <c r="V4608" t="s">
        <v>156</v>
      </c>
    </row>
    <row r="4609" spans="9:22" x14ac:dyDescent="0.45">
      <c r="I4609" t="s">
        <v>279</v>
      </c>
      <c r="J4609" t="s">
        <v>849</v>
      </c>
      <c r="K4609">
        <v>0</v>
      </c>
      <c r="L4609" t="s">
        <v>156</v>
      </c>
      <c r="N4609" t="s">
        <v>487</v>
      </c>
      <c r="O4609" t="s">
        <v>849</v>
      </c>
      <c r="P4609">
        <v>2.543954917214636E-3</v>
      </c>
      <c r="Q4609" t="s">
        <v>156</v>
      </c>
      <c r="S4609" t="s">
        <v>700</v>
      </c>
      <c r="T4609" t="s">
        <v>849</v>
      </c>
      <c r="U4609">
        <v>1.8486804963564719E-3</v>
      </c>
      <c r="V4609" t="s">
        <v>156</v>
      </c>
    </row>
    <row r="4610" spans="9:22" x14ac:dyDescent="0.45">
      <c r="I4610" t="s">
        <v>279</v>
      </c>
      <c r="J4610" t="s">
        <v>850</v>
      </c>
      <c r="K4610">
        <v>0</v>
      </c>
      <c r="L4610" t="s">
        <v>156</v>
      </c>
      <c r="N4610" t="s">
        <v>487</v>
      </c>
      <c r="O4610" t="s">
        <v>850</v>
      </c>
      <c r="P4610">
        <v>1.2899628183187389E-2</v>
      </c>
      <c r="Q4610" t="s">
        <v>156</v>
      </c>
      <c r="S4610" t="s">
        <v>700</v>
      </c>
      <c r="T4610" t="s">
        <v>850</v>
      </c>
      <c r="U4610">
        <v>9.7598067066604118E-3</v>
      </c>
      <c r="V4610" t="s">
        <v>156</v>
      </c>
    </row>
    <row r="4611" spans="9:22" x14ac:dyDescent="0.45">
      <c r="I4611" t="s">
        <v>280</v>
      </c>
      <c r="J4611" t="s">
        <v>155</v>
      </c>
      <c r="K4611">
        <v>0</v>
      </c>
      <c r="L4611" t="s">
        <v>156</v>
      </c>
      <c r="N4611" t="s">
        <v>488</v>
      </c>
      <c r="O4611" t="s">
        <v>155</v>
      </c>
      <c r="P4611">
        <v>6.0918519772453994E-2</v>
      </c>
      <c r="Q4611" t="s">
        <v>156</v>
      </c>
      <c r="S4611" t="s">
        <v>701</v>
      </c>
      <c r="T4611" t="s">
        <v>155</v>
      </c>
      <c r="U4611">
        <v>7.8095741841902946E-2</v>
      </c>
      <c r="V4611" t="s">
        <v>156</v>
      </c>
    </row>
    <row r="4612" spans="9:22" x14ac:dyDescent="0.45">
      <c r="I4612" t="s">
        <v>280</v>
      </c>
      <c r="J4612" t="s">
        <v>157</v>
      </c>
      <c r="K4612">
        <v>0</v>
      </c>
      <c r="L4612" t="s">
        <v>156</v>
      </c>
      <c r="N4612" t="s">
        <v>488</v>
      </c>
      <c r="O4612" t="s">
        <v>157</v>
      </c>
      <c r="P4612">
        <v>9.3640056517583278E-3</v>
      </c>
      <c r="Q4612" t="s">
        <v>156</v>
      </c>
      <c r="S4612" t="s">
        <v>701</v>
      </c>
      <c r="T4612" t="s">
        <v>157</v>
      </c>
      <c r="U4612">
        <v>1.1233201691356583E-2</v>
      </c>
      <c r="V4612" t="s">
        <v>156</v>
      </c>
    </row>
    <row r="4613" spans="9:22" x14ac:dyDescent="0.45">
      <c r="I4613" t="s">
        <v>280</v>
      </c>
      <c r="J4613" t="s">
        <v>158</v>
      </c>
      <c r="K4613">
        <v>4.2436562475438285E-3</v>
      </c>
      <c r="L4613" t="s">
        <v>156</v>
      </c>
      <c r="N4613" t="s">
        <v>488</v>
      </c>
      <c r="O4613" t="s">
        <v>158</v>
      </c>
      <c r="P4613">
        <v>8.8430134677235667E-3</v>
      </c>
      <c r="Q4613" t="s">
        <v>156</v>
      </c>
      <c r="S4613" t="s">
        <v>701</v>
      </c>
      <c r="T4613" t="s">
        <v>158</v>
      </c>
      <c r="U4613">
        <v>1.1080397777260347E-2</v>
      </c>
      <c r="V4613" t="s">
        <v>156</v>
      </c>
    </row>
    <row r="4614" spans="9:22" x14ac:dyDescent="0.45">
      <c r="I4614" t="s">
        <v>280</v>
      </c>
      <c r="J4614" t="s">
        <v>159</v>
      </c>
      <c r="K4614">
        <v>8.9264314184445866E-3</v>
      </c>
      <c r="L4614" t="s">
        <v>156</v>
      </c>
      <c r="N4614" t="s">
        <v>488</v>
      </c>
      <c r="O4614" t="s">
        <v>159</v>
      </c>
      <c r="P4614">
        <v>7.4551368240752848E-3</v>
      </c>
      <c r="Q4614" t="s">
        <v>156</v>
      </c>
      <c r="S4614" t="s">
        <v>701</v>
      </c>
      <c r="T4614" t="s">
        <v>159</v>
      </c>
      <c r="U4614">
        <v>8.6170228022175426E-3</v>
      </c>
      <c r="V4614" t="s">
        <v>156</v>
      </c>
    </row>
    <row r="4615" spans="9:22" x14ac:dyDescent="0.45">
      <c r="I4615" t="s">
        <v>280</v>
      </c>
      <c r="J4615" t="s">
        <v>160</v>
      </c>
      <c r="K4615">
        <v>7.1755799827751099E-2</v>
      </c>
      <c r="L4615" t="s">
        <v>156</v>
      </c>
      <c r="N4615" t="s">
        <v>488</v>
      </c>
      <c r="O4615" t="s">
        <v>160</v>
      </c>
      <c r="P4615">
        <v>6.1976853169660714E-2</v>
      </c>
      <c r="Q4615" t="s">
        <v>156</v>
      </c>
      <c r="S4615" t="s">
        <v>701</v>
      </c>
      <c r="T4615" t="s">
        <v>160</v>
      </c>
      <c r="U4615">
        <v>8.0463772781985327E-2</v>
      </c>
      <c r="V4615" t="s">
        <v>156</v>
      </c>
    </row>
    <row r="4616" spans="9:22" x14ac:dyDescent="0.45">
      <c r="I4616" t="s">
        <v>280</v>
      </c>
      <c r="J4616" t="s">
        <v>813</v>
      </c>
      <c r="K4616">
        <v>7.8478507521608926E-3</v>
      </c>
      <c r="L4616" t="s">
        <v>156</v>
      </c>
      <c r="N4616" t="s">
        <v>488</v>
      </c>
      <c r="O4616" t="s">
        <v>813</v>
      </c>
      <c r="P4616">
        <v>1.0508552968804737E-2</v>
      </c>
      <c r="Q4616" t="s">
        <v>156</v>
      </c>
      <c r="S4616" t="s">
        <v>701</v>
      </c>
      <c r="T4616" t="s">
        <v>813</v>
      </c>
      <c r="U4616">
        <v>1.3037921427854166E-2</v>
      </c>
      <c r="V4616" t="s">
        <v>156</v>
      </c>
    </row>
    <row r="4617" spans="9:22" x14ac:dyDescent="0.45">
      <c r="I4617" t="s">
        <v>280</v>
      </c>
      <c r="J4617" t="s">
        <v>814</v>
      </c>
      <c r="K4617">
        <v>4.2086159105566316E-3</v>
      </c>
      <c r="L4617" t="s">
        <v>156</v>
      </c>
      <c r="N4617" t="s">
        <v>488</v>
      </c>
      <c r="O4617" t="s">
        <v>814</v>
      </c>
      <c r="P4617">
        <v>1.069016410948229E-2</v>
      </c>
      <c r="Q4617" t="s">
        <v>156</v>
      </c>
      <c r="S4617" t="s">
        <v>701</v>
      </c>
      <c r="T4617" t="s">
        <v>814</v>
      </c>
      <c r="U4617">
        <v>1.2923223586811427E-2</v>
      </c>
      <c r="V4617" t="s">
        <v>156</v>
      </c>
    </row>
    <row r="4618" spans="9:22" x14ac:dyDescent="0.45">
      <c r="I4618" t="s">
        <v>280</v>
      </c>
      <c r="J4618" t="s">
        <v>815</v>
      </c>
      <c r="K4618">
        <v>4.109303943123459E-4</v>
      </c>
      <c r="L4618" t="s">
        <v>156</v>
      </c>
      <c r="N4618" t="s">
        <v>488</v>
      </c>
      <c r="O4618" t="s">
        <v>815</v>
      </c>
      <c r="P4618">
        <v>5.7360522256046743E-2</v>
      </c>
      <c r="Q4618" t="s">
        <v>156</v>
      </c>
      <c r="S4618" t="s">
        <v>701</v>
      </c>
      <c r="T4618" t="s">
        <v>815</v>
      </c>
      <c r="U4618">
        <v>7.855206614988898E-2</v>
      </c>
      <c r="V4618" t="s">
        <v>156</v>
      </c>
    </row>
    <row r="4619" spans="9:22" x14ac:dyDescent="0.45">
      <c r="I4619" t="s">
        <v>280</v>
      </c>
      <c r="J4619" t="s">
        <v>161</v>
      </c>
      <c r="K4619">
        <v>0</v>
      </c>
      <c r="L4619" t="s">
        <v>156</v>
      </c>
      <c r="N4619" t="s">
        <v>488</v>
      </c>
      <c r="O4619" t="s">
        <v>161</v>
      </c>
      <c r="P4619">
        <v>3.4290254782981575E-2</v>
      </c>
      <c r="Q4619" t="s">
        <v>156</v>
      </c>
      <c r="S4619" t="s">
        <v>701</v>
      </c>
      <c r="T4619" t="s">
        <v>161</v>
      </c>
      <c r="U4619">
        <v>6.6199753614808454E-2</v>
      </c>
      <c r="V4619" t="s">
        <v>156</v>
      </c>
    </row>
    <row r="4620" spans="9:22" x14ac:dyDescent="0.45">
      <c r="I4620" t="s">
        <v>280</v>
      </c>
      <c r="J4620" t="s">
        <v>162</v>
      </c>
      <c r="K4620">
        <v>2.4679101013373333E-3</v>
      </c>
      <c r="L4620" t="s">
        <v>156</v>
      </c>
      <c r="N4620" t="s">
        <v>488</v>
      </c>
      <c r="O4620" t="s">
        <v>162</v>
      </c>
      <c r="P4620">
        <v>3.7882215426689376E-3</v>
      </c>
      <c r="Q4620" t="s">
        <v>156</v>
      </c>
      <c r="S4620" t="s">
        <v>701</v>
      </c>
      <c r="T4620" t="s">
        <v>162</v>
      </c>
      <c r="U4620">
        <v>6.7903455577297111E-3</v>
      </c>
      <c r="V4620" t="s">
        <v>156</v>
      </c>
    </row>
    <row r="4621" spans="9:22" x14ac:dyDescent="0.45">
      <c r="I4621" t="s">
        <v>280</v>
      </c>
      <c r="J4621" t="s">
        <v>163</v>
      </c>
      <c r="K4621">
        <v>5.2770778761441891E-3</v>
      </c>
      <c r="L4621" t="s">
        <v>156</v>
      </c>
      <c r="N4621" t="s">
        <v>488</v>
      </c>
      <c r="O4621" t="s">
        <v>163</v>
      </c>
      <c r="P4621">
        <v>3.8362807943391288E-3</v>
      </c>
      <c r="Q4621" t="s">
        <v>156</v>
      </c>
      <c r="S4621" t="s">
        <v>701</v>
      </c>
      <c r="T4621" t="s">
        <v>163</v>
      </c>
      <c r="U4621">
        <v>6.7401055364087869E-3</v>
      </c>
      <c r="V4621" t="s">
        <v>156</v>
      </c>
    </row>
    <row r="4622" spans="9:22" x14ac:dyDescent="0.45">
      <c r="I4622" t="s">
        <v>280</v>
      </c>
      <c r="J4622" t="s">
        <v>164</v>
      </c>
      <c r="K4622">
        <v>7.4130807129942373E-3</v>
      </c>
      <c r="L4622" t="s">
        <v>156</v>
      </c>
      <c r="N4622" t="s">
        <v>488</v>
      </c>
      <c r="O4622" t="s">
        <v>164</v>
      </c>
      <c r="P4622">
        <v>5.0830640215285758E-3</v>
      </c>
      <c r="Q4622" t="s">
        <v>156</v>
      </c>
      <c r="S4622" t="s">
        <v>701</v>
      </c>
      <c r="T4622" t="s">
        <v>164</v>
      </c>
      <c r="U4622">
        <v>7.9000016595594212E-3</v>
      </c>
      <c r="V4622" t="s">
        <v>156</v>
      </c>
    </row>
    <row r="4623" spans="9:22" x14ac:dyDescent="0.45">
      <c r="I4623" t="s">
        <v>280</v>
      </c>
      <c r="J4623" t="s">
        <v>165</v>
      </c>
      <c r="K4623">
        <v>5.0385518657327787E-2</v>
      </c>
      <c r="L4623" t="s">
        <v>156</v>
      </c>
      <c r="N4623" t="s">
        <v>488</v>
      </c>
      <c r="O4623" t="s">
        <v>165</v>
      </c>
      <c r="P4623">
        <v>4.976330492001229E-2</v>
      </c>
      <c r="Q4623" t="s">
        <v>156</v>
      </c>
      <c r="S4623" t="s">
        <v>701</v>
      </c>
      <c r="T4623" t="s">
        <v>165</v>
      </c>
      <c r="U4623">
        <v>6.6427847558594252E-2</v>
      </c>
      <c r="V4623" t="s">
        <v>156</v>
      </c>
    </row>
    <row r="4624" spans="9:22" x14ac:dyDescent="0.45">
      <c r="I4624" t="s">
        <v>280</v>
      </c>
      <c r="J4624" t="s">
        <v>817</v>
      </c>
      <c r="K4624">
        <v>6.5260976363916874E-3</v>
      </c>
      <c r="L4624" t="s">
        <v>156</v>
      </c>
      <c r="N4624" t="s">
        <v>488</v>
      </c>
      <c r="O4624" t="s">
        <v>817</v>
      </c>
      <c r="P4624">
        <v>8.2380150649773269E-3</v>
      </c>
      <c r="Q4624" t="s">
        <v>156</v>
      </c>
      <c r="S4624" t="s">
        <v>701</v>
      </c>
      <c r="T4624" t="s">
        <v>817</v>
      </c>
      <c r="U4624">
        <v>1.0381846240744995E-2</v>
      </c>
      <c r="V4624" t="s">
        <v>156</v>
      </c>
    </row>
    <row r="4625" spans="9:22" x14ac:dyDescent="0.45">
      <c r="I4625" t="s">
        <v>280</v>
      </c>
      <c r="J4625" t="s">
        <v>818</v>
      </c>
      <c r="K4625">
        <v>4.8989880911810306E-3</v>
      </c>
      <c r="L4625" t="s">
        <v>156</v>
      </c>
      <c r="N4625" t="s">
        <v>488</v>
      </c>
      <c r="O4625" t="s">
        <v>818</v>
      </c>
      <c r="P4625">
        <v>7.5086276178226198E-3</v>
      </c>
      <c r="Q4625" t="s">
        <v>156</v>
      </c>
      <c r="S4625" t="s">
        <v>701</v>
      </c>
      <c r="T4625" t="s">
        <v>818</v>
      </c>
      <c r="U4625">
        <v>8.9574395124599904E-3</v>
      </c>
      <c r="V4625" t="s">
        <v>156</v>
      </c>
    </row>
    <row r="4626" spans="9:22" x14ac:dyDescent="0.45">
      <c r="I4626" t="s">
        <v>280</v>
      </c>
      <c r="J4626" t="s">
        <v>819</v>
      </c>
      <c r="K4626">
        <v>2.8116112072944259E-3</v>
      </c>
      <c r="L4626" t="s">
        <v>156</v>
      </c>
      <c r="N4626" t="s">
        <v>488</v>
      </c>
      <c r="O4626" t="s">
        <v>819</v>
      </c>
      <c r="P4626">
        <v>3.9101881183073416E-2</v>
      </c>
      <c r="Q4626" t="s">
        <v>156</v>
      </c>
      <c r="S4626" t="s">
        <v>701</v>
      </c>
      <c r="T4626" t="s">
        <v>819</v>
      </c>
      <c r="U4626">
        <v>4.6863760726559754E-2</v>
      </c>
      <c r="V4626" t="s">
        <v>156</v>
      </c>
    </row>
    <row r="4627" spans="9:22" x14ac:dyDescent="0.45">
      <c r="I4627" t="s">
        <v>280</v>
      </c>
      <c r="J4627" t="s">
        <v>821</v>
      </c>
      <c r="K4627">
        <v>1.5403935132336025E-2</v>
      </c>
      <c r="L4627" t="s">
        <v>156</v>
      </c>
      <c r="N4627" t="s">
        <v>488</v>
      </c>
      <c r="O4627" t="s">
        <v>821</v>
      </c>
      <c r="P4627">
        <v>0.11434626366969805</v>
      </c>
      <c r="Q4627" t="s">
        <v>156</v>
      </c>
      <c r="S4627" t="s">
        <v>701</v>
      </c>
      <c r="T4627" t="s">
        <v>821</v>
      </c>
      <c r="U4627">
        <v>7.6686942148213949E-2</v>
      </c>
      <c r="V4627" t="s">
        <v>156</v>
      </c>
    </row>
    <row r="4628" spans="9:22" x14ac:dyDescent="0.45">
      <c r="I4628" t="s">
        <v>280</v>
      </c>
      <c r="J4628" t="s">
        <v>822</v>
      </c>
      <c r="K4628">
        <v>3.6942799254769294E-2</v>
      </c>
      <c r="L4628" t="s">
        <v>156</v>
      </c>
      <c r="N4628" t="s">
        <v>488</v>
      </c>
      <c r="O4628" t="s">
        <v>822</v>
      </c>
      <c r="P4628">
        <v>1.3968955204214368E-2</v>
      </c>
      <c r="Q4628" t="s">
        <v>156</v>
      </c>
      <c r="S4628" t="s">
        <v>701</v>
      </c>
      <c r="T4628" t="s">
        <v>822</v>
      </c>
      <c r="U4628">
        <v>8.7606257343015755E-3</v>
      </c>
      <c r="V4628" t="s">
        <v>156</v>
      </c>
    </row>
    <row r="4629" spans="9:22" x14ac:dyDescent="0.45">
      <c r="I4629" t="s">
        <v>280</v>
      </c>
      <c r="J4629" t="s">
        <v>823</v>
      </c>
      <c r="K4629">
        <v>5.3689639716068167E-2</v>
      </c>
      <c r="L4629" t="s">
        <v>156</v>
      </c>
      <c r="N4629" t="s">
        <v>488</v>
      </c>
      <c r="O4629" t="s">
        <v>823</v>
      </c>
      <c r="P4629">
        <v>1.483781852352356E-2</v>
      </c>
      <c r="Q4629" t="s">
        <v>156</v>
      </c>
      <c r="S4629" t="s">
        <v>701</v>
      </c>
      <c r="T4629" t="s">
        <v>823</v>
      </c>
      <c r="U4629">
        <v>9.7658181970637047E-3</v>
      </c>
      <c r="V4629" t="s">
        <v>156</v>
      </c>
    </row>
    <row r="4630" spans="9:22" x14ac:dyDescent="0.45">
      <c r="I4630" t="s">
        <v>280</v>
      </c>
      <c r="J4630" t="s">
        <v>824</v>
      </c>
      <c r="K4630">
        <v>6.4423680306454886E-2</v>
      </c>
      <c r="L4630" t="s">
        <v>156</v>
      </c>
      <c r="N4630" t="s">
        <v>488</v>
      </c>
      <c r="O4630" t="s">
        <v>824</v>
      </c>
      <c r="P4630">
        <v>1.8211850711780702E-2</v>
      </c>
      <c r="Q4630" t="s">
        <v>156</v>
      </c>
      <c r="S4630" t="s">
        <v>701</v>
      </c>
      <c r="T4630" t="s">
        <v>824</v>
      </c>
      <c r="U4630">
        <v>1.2543410615068003E-2</v>
      </c>
      <c r="V4630" t="s">
        <v>156</v>
      </c>
    </row>
    <row r="4631" spans="9:22" x14ac:dyDescent="0.45">
      <c r="I4631" t="s">
        <v>280</v>
      </c>
      <c r="J4631" t="s">
        <v>825</v>
      </c>
      <c r="K4631">
        <v>0.41969414632540231</v>
      </c>
      <c r="L4631" t="s">
        <v>156</v>
      </c>
      <c r="N4631" t="s">
        <v>488</v>
      </c>
      <c r="O4631" t="s">
        <v>825</v>
      </c>
      <c r="P4631">
        <v>0.14007970418856569</v>
      </c>
      <c r="Q4631" t="s">
        <v>156</v>
      </c>
      <c r="S4631" t="s">
        <v>701</v>
      </c>
      <c r="T4631" t="s">
        <v>825</v>
      </c>
      <c r="U4631">
        <v>0.13295612893533129</v>
      </c>
      <c r="V4631" t="s">
        <v>156</v>
      </c>
    </row>
    <row r="4632" spans="9:22" x14ac:dyDescent="0.45">
      <c r="I4632" t="s">
        <v>280</v>
      </c>
      <c r="J4632" t="s">
        <v>826</v>
      </c>
      <c r="K4632">
        <v>5.8111942331694179E-2</v>
      </c>
      <c r="L4632" t="s">
        <v>156</v>
      </c>
      <c r="N4632" t="s">
        <v>488</v>
      </c>
      <c r="O4632" t="s">
        <v>826</v>
      </c>
      <c r="P4632">
        <v>2.6438382287868305E-2</v>
      </c>
      <c r="Q4632" t="s">
        <v>156</v>
      </c>
      <c r="S4632" t="s">
        <v>701</v>
      </c>
      <c r="T4632" t="s">
        <v>826</v>
      </c>
      <c r="U4632">
        <v>2.0984502020453672E-2</v>
      </c>
      <c r="V4632" t="s">
        <v>156</v>
      </c>
    </row>
    <row r="4633" spans="9:22" x14ac:dyDescent="0.45">
      <c r="I4633" t="s">
        <v>280</v>
      </c>
      <c r="J4633" t="s">
        <v>827</v>
      </c>
      <c r="K4633">
        <v>4.5977829503282379E-2</v>
      </c>
      <c r="L4633" t="s">
        <v>156</v>
      </c>
      <c r="N4633" t="s">
        <v>488</v>
      </c>
      <c r="O4633" t="s">
        <v>827</v>
      </c>
      <c r="P4633">
        <v>2.4743853108330646E-2</v>
      </c>
      <c r="Q4633" t="s">
        <v>156</v>
      </c>
      <c r="S4633" t="s">
        <v>701</v>
      </c>
      <c r="T4633" t="s">
        <v>827</v>
      </c>
      <c r="U4633">
        <v>1.5994688477346777E-2</v>
      </c>
      <c r="V4633" t="s">
        <v>156</v>
      </c>
    </row>
    <row r="4634" spans="9:22" x14ac:dyDescent="0.45">
      <c r="I4634" t="s">
        <v>280</v>
      </c>
      <c r="J4634" t="s">
        <v>828</v>
      </c>
      <c r="K4634">
        <v>4.1344774849001953E-2</v>
      </c>
      <c r="L4634" t="s">
        <v>156</v>
      </c>
      <c r="N4634" t="s">
        <v>488</v>
      </c>
      <c r="O4634" t="s">
        <v>828</v>
      </c>
      <c r="P4634">
        <v>9.4442485433546386E-2</v>
      </c>
      <c r="Q4634" t="s">
        <v>156</v>
      </c>
      <c r="S4634" t="s">
        <v>701</v>
      </c>
      <c r="T4634" t="s">
        <v>828</v>
      </c>
      <c r="U4634">
        <v>7.5088587865512577E-2</v>
      </c>
      <c r="V4634" t="s">
        <v>156</v>
      </c>
    </row>
    <row r="4635" spans="9:22" x14ac:dyDescent="0.45">
      <c r="I4635" t="s">
        <v>280</v>
      </c>
      <c r="J4635" t="s">
        <v>835</v>
      </c>
      <c r="K4635">
        <v>0</v>
      </c>
      <c r="L4635" t="s">
        <v>156</v>
      </c>
      <c r="N4635" t="s">
        <v>488</v>
      </c>
      <c r="O4635" t="s">
        <v>835</v>
      </c>
      <c r="P4635">
        <v>2.8192344941509465E-2</v>
      </c>
      <c r="Q4635" t="s">
        <v>156</v>
      </c>
      <c r="S4635" t="s">
        <v>701</v>
      </c>
      <c r="T4635" t="s">
        <v>835</v>
      </c>
      <c r="U4635">
        <v>3.2069027157496745E-2</v>
      </c>
      <c r="V4635" t="s">
        <v>156</v>
      </c>
    </row>
    <row r="4636" spans="9:22" x14ac:dyDescent="0.45">
      <c r="I4636" t="s">
        <v>280</v>
      </c>
      <c r="J4636" t="s">
        <v>836</v>
      </c>
      <c r="K4636">
        <v>0</v>
      </c>
      <c r="L4636" t="s">
        <v>156</v>
      </c>
      <c r="N4636" t="s">
        <v>488</v>
      </c>
      <c r="O4636" t="s">
        <v>836</v>
      </c>
      <c r="P4636">
        <v>4.8664840173745531E-3</v>
      </c>
      <c r="Q4636" t="s">
        <v>156</v>
      </c>
      <c r="S4636" t="s">
        <v>701</v>
      </c>
      <c r="T4636" t="s">
        <v>836</v>
      </c>
      <c r="U4636">
        <v>4.2371214121212268E-3</v>
      </c>
      <c r="V4636" t="s">
        <v>156</v>
      </c>
    </row>
    <row r="4637" spans="9:22" x14ac:dyDescent="0.45">
      <c r="I4637" t="s">
        <v>280</v>
      </c>
      <c r="J4637" t="s">
        <v>837</v>
      </c>
      <c r="K4637">
        <v>2.1140455332458504E-3</v>
      </c>
      <c r="L4637" t="s">
        <v>156</v>
      </c>
      <c r="N4637" t="s">
        <v>488</v>
      </c>
      <c r="O4637" t="s">
        <v>837</v>
      </c>
      <c r="P4637">
        <v>4.7567848364600263E-3</v>
      </c>
      <c r="Q4637" t="s">
        <v>156</v>
      </c>
      <c r="S4637" t="s">
        <v>701</v>
      </c>
      <c r="T4637" t="s">
        <v>837</v>
      </c>
      <c r="U4637">
        <v>3.87617604477959E-3</v>
      </c>
      <c r="V4637" t="s">
        <v>156</v>
      </c>
    </row>
    <row r="4638" spans="9:22" x14ac:dyDescent="0.45">
      <c r="I4638" t="s">
        <v>280</v>
      </c>
      <c r="J4638" t="s">
        <v>838</v>
      </c>
      <c r="K4638">
        <v>3.8386288051083873E-3</v>
      </c>
      <c r="L4638" t="s">
        <v>156</v>
      </c>
      <c r="N4638" t="s">
        <v>488</v>
      </c>
      <c r="O4638" t="s">
        <v>838</v>
      </c>
      <c r="P4638">
        <v>4.4361955215239807E-3</v>
      </c>
      <c r="Q4638" t="s">
        <v>156</v>
      </c>
      <c r="S4638" t="s">
        <v>701</v>
      </c>
      <c r="T4638" t="s">
        <v>838</v>
      </c>
      <c r="U4638">
        <v>3.1348328601760625E-3</v>
      </c>
      <c r="V4638" t="s">
        <v>156</v>
      </c>
    </row>
    <row r="4639" spans="9:22" x14ac:dyDescent="0.45">
      <c r="I4639" t="s">
        <v>280</v>
      </c>
      <c r="J4639" t="s">
        <v>839</v>
      </c>
      <c r="K4639">
        <v>3.1188252872337747E-2</v>
      </c>
      <c r="L4639" t="s">
        <v>156</v>
      </c>
      <c r="N4639" t="s">
        <v>488</v>
      </c>
      <c r="O4639" t="s">
        <v>839</v>
      </c>
      <c r="P4639">
        <v>2.5176917703052994E-2</v>
      </c>
      <c r="Q4639" t="s">
        <v>156</v>
      </c>
      <c r="S4639" t="s">
        <v>701</v>
      </c>
      <c r="T4639" t="s">
        <v>839</v>
      </c>
      <c r="U4639">
        <v>1.9622694342956527E-2</v>
      </c>
      <c r="V4639" t="s">
        <v>156</v>
      </c>
    </row>
    <row r="4640" spans="9:22" x14ac:dyDescent="0.45">
      <c r="I4640" t="s">
        <v>280</v>
      </c>
      <c r="J4640" t="s">
        <v>840</v>
      </c>
      <c r="K4640">
        <v>2.9631576638335755E-3</v>
      </c>
      <c r="L4640" t="s">
        <v>156</v>
      </c>
      <c r="N4640" t="s">
        <v>488</v>
      </c>
      <c r="O4640" t="s">
        <v>840</v>
      </c>
      <c r="P4640">
        <v>3.4668028388326506E-3</v>
      </c>
      <c r="Q4640" t="s">
        <v>156</v>
      </c>
      <c r="S4640" t="s">
        <v>701</v>
      </c>
      <c r="T4640" t="s">
        <v>840</v>
      </c>
      <c r="U4640">
        <v>2.2181653019796919E-3</v>
      </c>
      <c r="V4640" t="s">
        <v>156</v>
      </c>
    </row>
    <row r="4641" spans="9:22" x14ac:dyDescent="0.45">
      <c r="I4641" t="s">
        <v>280</v>
      </c>
      <c r="J4641" t="s">
        <v>841</v>
      </c>
      <c r="K4641">
        <v>9.0782511209753884E-4</v>
      </c>
      <c r="L4641" t="s">
        <v>156</v>
      </c>
      <c r="N4641" t="s">
        <v>488</v>
      </c>
      <c r="O4641" t="s">
        <v>841</v>
      </c>
      <c r="P4641">
        <v>3.6531145945406206E-3</v>
      </c>
      <c r="Q4641" t="s">
        <v>156</v>
      </c>
      <c r="S4641" t="s">
        <v>701</v>
      </c>
      <c r="T4641" t="s">
        <v>841</v>
      </c>
      <c r="U4641">
        <v>2.2547669875566546E-3</v>
      </c>
      <c r="V4641" t="s">
        <v>156</v>
      </c>
    </row>
    <row r="4642" spans="9:22" x14ac:dyDescent="0.45">
      <c r="I4642" t="s">
        <v>280</v>
      </c>
      <c r="J4642" t="s">
        <v>842</v>
      </c>
      <c r="K4642">
        <v>0</v>
      </c>
      <c r="L4642" t="s">
        <v>156</v>
      </c>
      <c r="N4642" t="s">
        <v>488</v>
      </c>
      <c r="O4642" t="s">
        <v>842</v>
      </c>
      <c r="P4642">
        <v>2.2976909207624612E-2</v>
      </c>
      <c r="Q4642" t="s">
        <v>156</v>
      </c>
      <c r="S4642" t="s">
        <v>701</v>
      </c>
      <c r="T4642" t="s">
        <v>842</v>
      </c>
      <c r="U4642">
        <v>1.5176777500617196E-2</v>
      </c>
      <c r="V4642" t="s">
        <v>156</v>
      </c>
    </row>
    <row r="4643" spans="9:22" x14ac:dyDescent="0.45">
      <c r="I4643" t="s">
        <v>280</v>
      </c>
      <c r="J4643" t="s">
        <v>843</v>
      </c>
      <c r="K4643">
        <v>0</v>
      </c>
      <c r="L4643" t="s">
        <v>156</v>
      </c>
      <c r="N4643" t="s">
        <v>488</v>
      </c>
      <c r="O4643" t="s">
        <v>843</v>
      </c>
      <c r="P4643">
        <v>1.9800354988487558E-2</v>
      </c>
      <c r="Q4643" t="s">
        <v>156</v>
      </c>
      <c r="S4643" t="s">
        <v>701</v>
      </c>
      <c r="T4643" t="s">
        <v>843</v>
      </c>
      <c r="U4643">
        <v>1.2046243951477674E-2</v>
      </c>
      <c r="V4643" t="s">
        <v>156</v>
      </c>
    </row>
    <row r="4644" spans="9:22" x14ac:dyDescent="0.45">
      <c r="I4644" t="s">
        <v>280</v>
      </c>
      <c r="J4644" t="s">
        <v>844</v>
      </c>
      <c r="K4644">
        <v>0</v>
      </c>
      <c r="L4644" t="s">
        <v>156</v>
      </c>
      <c r="N4644" t="s">
        <v>488</v>
      </c>
      <c r="O4644" t="s">
        <v>844</v>
      </c>
      <c r="P4644">
        <v>3.8064188421927081E-3</v>
      </c>
      <c r="Q4644" t="s">
        <v>156</v>
      </c>
      <c r="S4644" t="s">
        <v>701</v>
      </c>
      <c r="T4644" t="s">
        <v>844</v>
      </c>
      <c r="U4644">
        <v>2.4751485922660538E-3</v>
      </c>
      <c r="V4644" t="s">
        <v>156</v>
      </c>
    </row>
    <row r="4645" spans="9:22" x14ac:dyDescent="0.45">
      <c r="I4645" t="s">
        <v>280</v>
      </c>
      <c r="J4645" t="s">
        <v>845</v>
      </c>
      <c r="K4645">
        <v>2.1682060477031229E-3</v>
      </c>
      <c r="L4645" t="s">
        <v>156</v>
      </c>
      <c r="N4645" t="s">
        <v>488</v>
      </c>
      <c r="O4645" t="s">
        <v>845</v>
      </c>
      <c r="P4645">
        <v>3.8469320672444877E-3</v>
      </c>
      <c r="Q4645" t="s">
        <v>156</v>
      </c>
      <c r="S4645" t="s">
        <v>701</v>
      </c>
      <c r="T4645" t="s">
        <v>845</v>
      </c>
      <c r="U4645">
        <v>2.2705527545130214E-3</v>
      </c>
      <c r="V4645" t="s">
        <v>156</v>
      </c>
    </row>
    <row r="4646" spans="9:22" x14ac:dyDescent="0.45">
      <c r="I4646" t="s">
        <v>280</v>
      </c>
      <c r="J4646" t="s">
        <v>846</v>
      </c>
      <c r="K4646">
        <v>4.2229535626145745E-3</v>
      </c>
      <c r="L4646" t="s">
        <v>156</v>
      </c>
      <c r="N4646" t="s">
        <v>488</v>
      </c>
      <c r="O4646" t="s">
        <v>846</v>
      </c>
      <c r="P4646">
        <v>3.6799660500455968E-3</v>
      </c>
      <c r="Q4646" t="s">
        <v>156</v>
      </c>
      <c r="S4646" t="s">
        <v>701</v>
      </c>
      <c r="T4646" t="s">
        <v>846</v>
      </c>
      <c r="U4646">
        <v>2.7096241236409875E-3</v>
      </c>
      <c r="V4646" t="s">
        <v>156</v>
      </c>
    </row>
    <row r="4647" spans="9:22" x14ac:dyDescent="0.45">
      <c r="I4647" t="s">
        <v>280</v>
      </c>
      <c r="J4647" t="s">
        <v>847</v>
      </c>
      <c r="K4647">
        <v>3.6202572109292626E-2</v>
      </c>
      <c r="L4647" t="s">
        <v>156</v>
      </c>
      <c r="N4647" t="s">
        <v>488</v>
      </c>
      <c r="O4647" t="s">
        <v>847</v>
      </c>
      <c r="P4647">
        <v>2.3190395588804306E-2</v>
      </c>
      <c r="Q4647" t="s">
        <v>156</v>
      </c>
      <c r="S4647" t="s">
        <v>701</v>
      </c>
      <c r="T4647" t="s">
        <v>847</v>
      </c>
      <c r="U4647">
        <v>1.9714946947156455E-2</v>
      </c>
      <c r="V4647" t="s">
        <v>156</v>
      </c>
    </row>
    <row r="4648" spans="9:22" x14ac:dyDescent="0.45">
      <c r="I4648" t="s">
        <v>280</v>
      </c>
      <c r="J4648" t="s">
        <v>848</v>
      </c>
      <c r="K4648">
        <v>3.6320420411304678E-3</v>
      </c>
      <c r="L4648" t="s">
        <v>156</v>
      </c>
      <c r="N4648" t="s">
        <v>488</v>
      </c>
      <c r="O4648" t="s">
        <v>848</v>
      </c>
      <c r="P4648">
        <v>3.5782622285297776E-3</v>
      </c>
      <c r="Q4648" t="s">
        <v>156</v>
      </c>
      <c r="S4648" t="s">
        <v>701</v>
      </c>
      <c r="T4648" t="s">
        <v>848</v>
      </c>
      <c r="U4648">
        <v>2.174884527087792E-3</v>
      </c>
      <c r="V4648" t="s">
        <v>156</v>
      </c>
    </row>
    <row r="4649" spans="9:22" x14ac:dyDescent="0.45">
      <c r="I4649" t="s">
        <v>280</v>
      </c>
      <c r="J4649" t="s">
        <v>849</v>
      </c>
      <c r="K4649">
        <v>0</v>
      </c>
      <c r="L4649" t="s">
        <v>156</v>
      </c>
      <c r="N4649" t="s">
        <v>488</v>
      </c>
      <c r="O4649" t="s">
        <v>849</v>
      </c>
      <c r="P4649">
        <v>3.3884438281815603E-3</v>
      </c>
      <c r="Q4649" t="s">
        <v>156</v>
      </c>
      <c r="S4649" t="s">
        <v>701</v>
      </c>
      <c r="T4649" t="s">
        <v>849</v>
      </c>
      <c r="U4649">
        <v>1.3752436380108075E-3</v>
      </c>
      <c r="V4649" t="s">
        <v>156</v>
      </c>
    </row>
    <row r="4650" spans="9:22" x14ac:dyDescent="0.45">
      <c r="I4650" t="s">
        <v>280</v>
      </c>
      <c r="J4650" t="s">
        <v>850</v>
      </c>
      <c r="K4650">
        <v>0</v>
      </c>
      <c r="L4650" t="s">
        <v>156</v>
      </c>
      <c r="N4650" t="s">
        <v>488</v>
      </c>
      <c r="O4650" t="s">
        <v>850</v>
      </c>
      <c r="P4650">
        <v>1.5387941470517004E-2</v>
      </c>
      <c r="Q4650" t="s">
        <v>156</v>
      </c>
      <c r="S4650" t="s">
        <v>701</v>
      </c>
      <c r="T4650" t="s">
        <v>850</v>
      </c>
      <c r="U4650">
        <v>7.598641398615622E-3</v>
      </c>
      <c r="V4650" t="s">
        <v>156</v>
      </c>
    </row>
    <row r="4651" spans="9:22" x14ac:dyDescent="0.45">
      <c r="I4651" t="s">
        <v>281</v>
      </c>
      <c r="J4651" t="s">
        <v>155</v>
      </c>
      <c r="K4651">
        <v>0</v>
      </c>
      <c r="L4651" t="s">
        <v>156</v>
      </c>
      <c r="N4651" t="s">
        <v>489</v>
      </c>
      <c r="O4651" t="s">
        <v>155</v>
      </c>
      <c r="P4651">
        <v>6.9741885523652944E-2</v>
      </c>
      <c r="Q4651" t="s">
        <v>156</v>
      </c>
      <c r="S4651" t="s">
        <v>702</v>
      </c>
      <c r="T4651" t="s">
        <v>155</v>
      </c>
      <c r="U4651">
        <v>6.3065969915375678E-2</v>
      </c>
      <c r="V4651" t="s">
        <v>156</v>
      </c>
    </row>
    <row r="4652" spans="9:22" x14ac:dyDescent="0.45">
      <c r="I4652" t="s">
        <v>281</v>
      </c>
      <c r="J4652" t="s">
        <v>157</v>
      </c>
      <c r="K4652">
        <v>0</v>
      </c>
      <c r="L4652" t="s">
        <v>156</v>
      </c>
      <c r="N4652" t="s">
        <v>489</v>
      </c>
      <c r="O4652" t="s">
        <v>157</v>
      </c>
      <c r="P4652">
        <v>9.7524906547276635E-3</v>
      </c>
      <c r="Q4652" t="s">
        <v>156</v>
      </c>
      <c r="S4652" t="s">
        <v>702</v>
      </c>
      <c r="T4652" t="s">
        <v>157</v>
      </c>
      <c r="U4652">
        <v>9.4359731554782937E-3</v>
      </c>
      <c r="V4652" t="s">
        <v>156</v>
      </c>
    </row>
    <row r="4653" spans="9:22" x14ac:dyDescent="0.45">
      <c r="I4653" t="s">
        <v>281</v>
      </c>
      <c r="J4653" t="s">
        <v>158</v>
      </c>
      <c r="K4653">
        <v>4.1229821489729814E-3</v>
      </c>
      <c r="L4653" t="s">
        <v>156</v>
      </c>
      <c r="N4653" t="s">
        <v>489</v>
      </c>
      <c r="O4653" t="s">
        <v>158</v>
      </c>
      <c r="P4653">
        <v>9.3071269115580953E-3</v>
      </c>
      <c r="Q4653" t="s">
        <v>156</v>
      </c>
      <c r="S4653" t="s">
        <v>702</v>
      </c>
      <c r="T4653" t="s">
        <v>158</v>
      </c>
      <c r="U4653">
        <v>9.0547472633284946E-3</v>
      </c>
      <c r="V4653" t="s">
        <v>156</v>
      </c>
    </row>
    <row r="4654" spans="9:22" x14ac:dyDescent="0.45">
      <c r="I4654" t="s">
        <v>281</v>
      </c>
      <c r="J4654" t="s">
        <v>159</v>
      </c>
      <c r="K4654">
        <v>8.8309995760571611E-3</v>
      </c>
      <c r="L4654" t="s">
        <v>156</v>
      </c>
      <c r="N4654" t="s">
        <v>489</v>
      </c>
      <c r="O4654" t="s">
        <v>159</v>
      </c>
      <c r="P4654">
        <v>8.4080719630701788E-3</v>
      </c>
      <c r="Q4654" t="s">
        <v>156</v>
      </c>
      <c r="S4654" t="s">
        <v>702</v>
      </c>
      <c r="T4654" t="s">
        <v>159</v>
      </c>
      <c r="U4654">
        <v>7.9098505944547124E-3</v>
      </c>
      <c r="V4654" t="s">
        <v>156</v>
      </c>
    </row>
    <row r="4655" spans="9:22" x14ac:dyDescent="0.45">
      <c r="I4655" t="s">
        <v>281</v>
      </c>
      <c r="J4655" t="s">
        <v>160</v>
      </c>
      <c r="K4655">
        <v>7.2437927075296629E-2</v>
      </c>
      <c r="L4655" t="s">
        <v>156</v>
      </c>
      <c r="N4655" t="s">
        <v>489</v>
      </c>
      <c r="O4655" t="s">
        <v>160</v>
      </c>
      <c r="P4655">
        <v>5.2721047059798826E-2</v>
      </c>
      <c r="Q4655" t="s">
        <v>156</v>
      </c>
      <c r="S4655" t="s">
        <v>702</v>
      </c>
      <c r="T4655" t="s">
        <v>160</v>
      </c>
      <c r="U4655">
        <v>7.0283996345061606E-2</v>
      </c>
      <c r="V4655" t="s">
        <v>156</v>
      </c>
    </row>
    <row r="4656" spans="9:22" x14ac:dyDescent="0.45">
      <c r="I4656" t="s">
        <v>281</v>
      </c>
      <c r="J4656" t="s">
        <v>813</v>
      </c>
      <c r="K4656">
        <v>8.4221394830904482E-3</v>
      </c>
      <c r="L4656" t="s">
        <v>156</v>
      </c>
      <c r="N4656" t="s">
        <v>489</v>
      </c>
      <c r="O4656" t="s">
        <v>813</v>
      </c>
      <c r="P4656">
        <v>8.7076642945293856E-3</v>
      </c>
      <c r="Q4656" t="s">
        <v>156</v>
      </c>
      <c r="S4656" t="s">
        <v>702</v>
      </c>
      <c r="T4656" t="s">
        <v>813</v>
      </c>
      <c r="U4656">
        <v>1.1833329687072481E-2</v>
      </c>
      <c r="V4656" t="s">
        <v>156</v>
      </c>
    </row>
    <row r="4657" spans="9:22" x14ac:dyDescent="0.45">
      <c r="I4657" t="s">
        <v>281</v>
      </c>
      <c r="J4657" t="s">
        <v>814</v>
      </c>
      <c r="K4657">
        <v>4.4364988846190782E-3</v>
      </c>
      <c r="L4657" t="s">
        <v>156</v>
      </c>
      <c r="N4657" t="s">
        <v>489</v>
      </c>
      <c r="O4657" t="s">
        <v>814</v>
      </c>
      <c r="P4657">
        <v>8.9305168710703785E-3</v>
      </c>
      <c r="Q4657" t="s">
        <v>156</v>
      </c>
      <c r="S4657" t="s">
        <v>702</v>
      </c>
      <c r="T4657" t="s">
        <v>814</v>
      </c>
      <c r="U4657">
        <v>1.2367682659483873E-2</v>
      </c>
      <c r="V4657" t="s">
        <v>156</v>
      </c>
    </row>
    <row r="4658" spans="9:22" x14ac:dyDescent="0.45">
      <c r="I4658" t="s">
        <v>281</v>
      </c>
      <c r="J4658" t="s">
        <v>815</v>
      </c>
      <c r="K4658">
        <v>3.8243732099179809E-4</v>
      </c>
      <c r="L4658" t="s">
        <v>156</v>
      </c>
      <c r="N4658" t="s">
        <v>489</v>
      </c>
      <c r="O4658" t="s">
        <v>815</v>
      </c>
      <c r="P4658">
        <v>5.9689790942434158E-2</v>
      </c>
      <c r="Q4658" t="s">
        <v>156</v>
      </c>
      <c r="S4658" t="s">
        <v>702</v>
      </c>
      <c r="T4658" t="s">
        <v>815</v>
      </c>
      <c r="U4658">
        <v>6.0519277774578106E-2</v>
      </c>
      <c r="V4658" t="s">
        <v>156</v>
      </c>
    </row>
    <row r="4659" spans="9:22" x14ac:dyDescent="0.45">
      <c r="I4659" t="s">
        <v>281</v>
      </c>
      <c r="J4659" t="s">
        <v>161</v>
      </c>
      <c r="K4659">
        <v>0</v>
      </c>
      <c r="L4659" t="s">
        <v>156</v>
      </c>
      <c r="N4659" t="s">
        <v>489</v>
      </c>
      <c r="O4659" t="s">
        <v>161</v>
      </c>
      <c r="P4659">
        <v>3.9598961690241311E-2</v>
      </c>
      <c r="Q4659" t="s">
        <v>156</v>
      </c>
      <c r="S4659" t="s">
        <v>702</v>
      </c>
      <c r="T4659" t="s">
        <v>161</v>
      </c>
      <c r="U4659">
        <v>4.6793482929582311E-2</v>
      </c>
      <c r="V4659" t="s">
        <v>156</v>
      </c>
    </row>
    <row r="4660" spans="9:22" x14ac:dyDescent="0.45">
      <c r="I4660" t="s">
        <v>281</v>
      </c>
      <c r="J4660" t="s">
        <v>162</v>
      </c>
      <c r="K4660">
        <v>2.4244344156633566E-3</v>
      </c>
      <c r="L4660" t="s">
        <v>156</v>
      </c>
      <c r="N4660" t="s">
        <v>489</v>
      </c>
      <c r="O4660" t="s">
        <v>162</v>
      </c>
      <c r="P4660">
        <v>4.9910076706047675E-3</v>
      </c>
      <c r="Q4660" t="s">
        <v>156</v>
      </c>
      <c r="S4660" t="s">
        <v>702</v>
      </c>
      <c r="T4660" t="s">
        <v>162</v>
      </c>
      <c r="U4660">
        <v>4.9365872287965061E-3</v>
      </c>
      <c r="V4660" t="s">
        <v>156</v>
      </c>
    </row>
    <row r="4661" spans="9:22" x14ac:dyDescent="0.45">
      <c r="I4661" t="s">
        <v>281</v>
      </c>
      <c r="J4661" t="s">
        <v>163</v>
      </c>
      <c r="K4661">
        <v>5.3475476851869968E-3</v>
      </c>
      <c r="L4661" t="s">
        <v>156</v>
      </c>
      <c r="N4661" t="s">
        <v>489</v>
      </c>
      <c r="O4661" t="s">
        <v>163</v>
      </c>
      <c r="P4661">
        <v>4.7892538711385635E-3</v>
      </c>
      <c r="Q4661" t="s">
        <v>156</v>
      </c>
      <c r="S4661" t="s">
        <v>702</v>
      </c>
      <c r="T4661" t="s">
        <v>163</v>
      </c>
      <c r="U4661">
        <v>4.8322017443942523E-3</v>
      </c>
      <c r="V4661" t="s">
        <v>156</v>
      </c>
    </row>
    <row r="4662" spans="9:22" x14ac:dyDescent="0.45">
      <c r="I4662" t="s">
        <v>281</v>
      </c>
      <c r="J4662" t="s">
        <v>164</v>
      </c>
      <c r="K4662">
        <v>7.4157248870400589E-3</v>
      </c>
      <c r="L4662" t="s">
        <v>156</v>
      </c>
      <c r="N4662" t="s">
        <v>489</v>
      </c>
      <c r="O4662" t="s">
        <v>164</v>
      </c>
      <c r="P4662">
        <v>5.3053786011793272E-3</v>
      </c>
      <c r="Q4662" t="s">
        <v>156</v>
      </c>
      <c r="S4662" t="s">
        <v>702</v>
      </c>
      <c r="T4662" t="s">
        <v>164</v>
      </c>
      <c r="U4662">
        <v>5.9744305660895617E-3</v>
      </c>
      <c r="V4662" t="s">
        <v>156</v>
      </c>
    </row>
    <row r="4663" spans="9:22" x14ac:dyDescent="0.45">
      <c r="I4663" t="s">
        <v>281</v>
      </c>
      <c r="J4663" t="s">
        <v>165</v>
      </c>
      <c r="K4663">
        <v>5.0413261954988471E-2</v>
      </c>
      <c r="L4663" t="s">
        <v>156</v>
      </c>
      <c r="N4663" t="s">
        <v>489</v>
      </c>
      <c r="O4663" t="s">
        <v>165</v>
      </c>
      <c r="P4663">
        <v>3.9166520262936197E-2</v>
      </c>
      <c r="Q4663" t="s">
        <v>156</v>
      </c>
      <c r="S4663" t="s">
        <v>702</v>
      </c>
      <c r="T4663" t="s">
        <v>165</v>
      </c>
      <c r="U4663">
        <v>5.9444115861176629E-2</v>
      </c>
      <c r="V4663" t="s">
        <v>156</v>
      </c>
    </row>
    <row r="4664" spans="9:22" x14ac:dyDescent="0.45">
      <c r="I4664" t="s">
        <v>281</v>
      </c>
      <c r="J4664" t="s">
        <v>817</v>
      </c>
      <c r="K4664">
        <v>6.531149912250761E-3</v>
      </c>
      <c r="L4664" t="s">
        <v>156</v>
      </c>
      <c r="N4664" t="s">
        <v>489</v>
      </c>
      <c r="O4664" t="s">
        <v>817</v>
      </c>
      <c r="P4664">
        <v>6.5083404675737684E-3</v>
      </c>
      <c r="Q4664" t="s">
        <v>156</v>
      </c>
      <c r="S4664" t="s">
        <v>702</v>
      </c>
      <c r="T4664" t="s">
        <v>817</v>
      </c>
      <c r="U4664">
        <v>8.6671333182199127E-3</v>
      </c>
      <c r="V4664" t="s">
        <v>156</v>
      </c>
    </row>
    <row r="4665" spans="9:22" x14ac:dyDescent="0.45">
      <c r="I4665" t="s">
        <v>281</v>
      </c>
      <c r="J4665" t="s">
        <v>818</v>
      </c>
      <c r="K4665">
        <v>4.8149007724356428E-3</v>
      </c>
      <c r="L4665" t="s">
        <v>156</v>
      </c>
      <c r="N4665" t="s">
        <v>489</v>
      </c>
      <c r="O4665" t="s">
        <v>818</v>
      </c>
      <c r="P4665">
        <v>6.5422514455190008E-3</v>
      </c>
      <c r="Q4665" t="s">
        <v>156</v>
      </c>
      <c r="S4665" t="s">
        <v>702</v>
      </c>
      <c r="T4665" t="s">
        <v>818</v>
      </c>
      <c r="U4665">
        <v>8.0130757703072292E-3</v>
      </c>
      <c r="V4665" t="s">
        <v>156</v>
      </c>
    </row>
    <row r="4666" spans="9:22" x14ac:dyDescent="0.45">
      <c r="I4666" t="s">
        <v>281</v>
      </c>
      <c r="J4666" t="s">
        <v>819</v>
      </c>
      <c r="K4666">
        <v>2.7728251744668355E-3</v>
      </c>
      <c r="L4666" t="s">
        <v>156</v>
      </c>
      <c r="N4666" t="s">
        <v>489</v>
      </c>
      <c r="O4666" t="s">
        <v>819</v>
      </c>
      <c r="P4666">
        <v>3.9381625840335971E-2</v>
      </c>
      <c r="Q4666" t="s">
        <v>156</v>
      </c>
      <c r="S4666" t="s">
        <v>702</v>
      </c>
      <c r="T4666" t="s">
        <v>819</v>
      </c>
      <c r="U4666">
        <v>4.2003569453450032E-2</v>
      </c>
      <c r="V4666" t="s">
        <v>156</v>
      </c>
    </row>
    <row r="4667" spans="9:22" x14ac:dyDescent="0.45">
      <c r="I4667" t="s">
        <v>281</v>
      </c>
      <c r="J4667" t="s">
        <v>821</v>
      </c>
      <c r="K4667">
        <v>1.5459316856939378E-2</v>
      </c>
      <c r="L4667" t="s">
        <v>156</v>
      </c>
      <c r="N4667" t="s">
        <v>489</v>
      </c>
      <c r="O4667" t="s">
        <v>821</v>
      </c>
      <c r="P4667">
        <v>0.1323786288930123</v>
      </c>
      <c r="Q4667" t="s">
        <v>156</v>
      </c>
      <c r="S4667" t="s">
        <v>702</v>
      </c>
      <c r="T4667" t="s">
        <v>821</v>
      </c>
      <c r="U4667">
        <v>8.7065379491879438E-2</v>
      </c>
      <c r="V4667" t="s">
        <v>156</v>
      </c>
    </row>
    <row r="4668" spans="9:22" x14ac:dyDescent="0.45">
      <c r="I4668" t="s">
        <v>281</v>
      </c>
      <c r="J4668" t="s">
        <v>822</v>
      </c>
      <c r="K4668">
        <v>3.6163006711698274E-2</v>
      </c>
      <c r="L4668" t="s">
        <v>156</v>
      </c>
      <c r="N4668" t="s">
        <v>489</v>
      </c>
      <c r="O4668" t="s">
        <v>822</v>
      </c>
      <c r="P4668">
        <v>1.6817908860487188E-2</v>
      </c>
      <c r="Q4668" t="s">
        <v>156</v>
      </c>
      <c r="S4668" t="s">
        <v>702</v>
      </c>
      <c r="T4668" t="s">
        <v>822</v>
      </c>
      <c r="U4668">
        <v>1.1191325293617221E-2</v>
      </c>
      <c r="V4668" t="s">
        <v>156</v>
      </c>
    </row>
    <row r="4669" spans="9:22" x14ac:dyDescent="0.45">
      <c r="I4669" t="s">
        <v>281</v>
      </c>
      <c r="J4669" t="s">
        <v>823</v>
      </c>
      <c r="K4669">
        <v>5.217732669463012E-2</v>
      </c>
      <c r="L4669" t="s">
        <v>156</v>
      </c>
      <c r="N4669" t="s">
        <v>489</v>
      </c>
      <c r="O4669" t="s">
        <v>823</v>
      </c>
      <c r="P4669">
        <v>1.672501604707681E-2</v>
      </c>
      <c r="Q4669" t="s">
        <v>156</v>
      </c>
      <c r="S4669" t="s">
        <v>702</v>
      </c>
      <c r="T4669" t="s">
        <v>823</v>
      </c>
      <c r="U4669">
        <v>1.1217441150062226E-2</v>
      </c>
      <c r="V4669" t="s">
        <v>156</v>
      </c>
    </row>
    <row r="4670" spans="9:22" x14ac:dyDescent="0.45">
      <c r="I4670" t="s">
        <v>281</v>
      </c>
      <c r="J4670" t="s">
        <v>824</v>
      </c>
      <c r="K4670">
        <v>6.265145756176127E-2</v>
      </c>
      <c r="L4670" t="s">
        <v>156</v>
      </c>
      <c r="N4670" t="s">
        <v>489</v>
      </c>
      <c r="O4670" t="s">
        <v>824</v>
      </c>
      <c r="P4670">
        <v>1.8117747542646511E-2</v>
      </c>
      <c r="Q4670" t="s">
        <v>156</v>
      </c>
      <c r="S4670" t="s">
        <v>702</v>
      </c>
      <c r="T4670" t="s">
        <v>824</v>
      </c>
      <c r="U4670">
        <v>1.4491529840128728E-2</v>
      </c>
      <c r="V4670" t="s">
        <v>156</v>
      </c>
    </row>
    <row r="4671" spans="9:22" x14ac:dyDescent="0.45">
      <c r="I4671" t="s">
        <v>281</v>
      </c>
      <c r="J4671" t="s">
        <v>825</v>
      </c>
      <c r="K4671">
        <v>0.42003674992971907</v>
      </c>
      <c r="L4671" t="s">
        <v>156</v>
      </c>
      <c r="N4671" t="s">
        <v>489</v>
      </c>
      <c r="O4671" t="s">
        <v>825</v>
      </c>
      <c r="P4671">
        <v>0.12042153152283383</v>
      </c>
      <c r="Q4671" t="s">
        <v>156</v>
      </c>
      <c r="S4671" t="s">
        <v>702</v>
      </c>
      <c r="T4671" t="s">
        <v>825</v>
      </c>
      <c r="U4671">
        <v>0.13933059707057646</v>
      </c>
      <c r="V4671" t="s">
        <v>156</v>
      </c>
    </row>
    <row r="4672" spans="9:22" x14ac:dyDescent="0.45">
      <c r="I4672" t="s">
        <v>281</v>
      </c>
      <c r="J4672" t="s">
        <v>826</v>
      </c>
      <c r="K4672">
        <v>5.9147836916409145E-2</v>
      </c>
      <c r="L4672" t="s">
        <v>156</v>
      </c>
      <c r="N4672" t="s">
        <v>489</v>
      </c>
      <c r="O4672" t="s">
        <v>826</v>
      </c>
      <c r="P4672">
        <v>2.2312095190345882E-2</v>
      </c>
      <c r="Q4672" t="s">
        <v>156</v>
      </c>
      <c r="S4672" t="s">
        <v>702</v>
      </c>
      <c r="T4672" t="s">
        <v>826</v>
      </c>
      <c r="U4672">
        <v>2.412980620942853E-2</v>
      </c>
      <c r="V4672" t="s">
        <v>156</v>
      </c>
    </row>
    <row r="4673" spans="9:22" x14ac:dyDescent="0.45">
      <c r="I4673" t="s">
        <v>281</v>
      </c>
      <c r="J4673" t="s">
        <v>827</v>
      </c>
      <c r="K4673">
        <v>4.7152223113197458E-2</v>
      </c>
      <c r="L4673" t="s">
        <v>156</v>
      </c>
      <c r="N4673" t="s">
        <v>489</v>
      </c>
      <c r="O4673" t="s">
        <v>827</v>
      </c>
      <c r="P4673">
        <v>2.1515147420466268E-2</v>
      </c>
      <c r="Q4673" t="s">
        <v>156</v>
      </c>
      <c r="S4673" t="s">
        <v>702</v>
      </c>
      <c r="T4673" t="s">
        <v>827</v>
      </c>
      <c r="U4673">
        <v>2.1908386488333449E-2</v>
      </c>
      <c r="V4673" t="s">
        <v>156</v>
      </c>
    </row>
    <row r="4674" spans="9:22" x14ac:dyDescent="0.45">
      <c r="I4674" t="s">
        <v>281</v>
      </c>
      <c r="J4674" t="s">
        <v>828</v>
      </c>
      <c r="K4674">
        <v>4.2584505725255697E-2</v>
      </c>
      <c r="L4674" t="s">
        <v>156</v>
      </c>
      <c r="N4674" t="s">
        <v>489</v>
      </c>
      <c r="O4674" t="s">
        <v>828</v>
      </c>
      <c r="P4674">
        <v>9.8680588090150137E-2</v>
      </c>
      <c r="Q4674" t="s">
        <v>156</v>
      </c>
      <c r="S4674" t="s">
        <v>702</v>
      </c>
      <c r="T4674" t="s">
        <v>828</v>
      </c>
      <c r="U4674">
        <v>9.4771559577045167E-2</v>
      </c>
      <c r="V4674" t="s">
        <v>156</v>
      </c>
    </row>
    <row r="4675" spans="9:22" x14ac:dyDescent="0.45">
      <c r="I4675" t="s">
        <v>281</v>
      </c>
      <c r="J4675" t="s">
        <v>835</v>
      </c>
      <c r="K4675">
        <v>0</v>
      </c>
      <c r="L4675" t="s">
        <v>156</v>
      </c>
      <c r="N4675" t="s">
        <v>489</v>
      </c>
      <c r="O4675" t="s">
        <v>835</v>
      </c>
      <c r="P4675">
        <v>3.1589504700885687E-2</v>
      </c>
      <c r="Q4675" t="s">
        <v>156</v>
      </c>
      <c r="S4675" t="s">
        <v>702</v>
      </c>
      <c r="T4675" t="s">
        <v>835</v>
      </c>
      <c r="U4675">
        <v>3.5282692965916684E-2</v>
      </c>
      <c r="V4675" t="s">
        <v>156</v>
      </c>
    </row>
    <row r="4676" spans="9:22" x14ac:dyDescent="0.45">
      <c r="I4676" t="s">
        <v>281</v>
      </c>
      <c r="J4676" t="s">
        <v>836</v>
      </c>
      <c r="K4676">
        <v>0</v>
      </c>
      <c r="L4676" t="s">
        <v>156</v>
      </c>
      <c r="N4676" t="s">
        <v>489</v>
      </c>
      <c r="O4676" t="s">
        <v>836</v>
      </c>
      <c r="P4676">
        <v>4.8543354819106359E-3</v>
      </c>
      <c r="Q4676" t="s">
        <v>156</v>
      </c>
      <c r="S4676" t="s">
        <v>702</v>
      </c>
      <c r="T4676" t="s">
        <v>836</v>
      </c>
      <c r="U4676">
        <v>4.9354331368506215E-3</v>
      </c>
      <c r="V4676" t="s">
        <v>156</v>
      </c>
    </row>
    <row r="4677" spans="9:22" x14ac:dyDescent="0.45">
      <c r="I4677" t="s">
        <v>281</v>
      </c>
      <c r="J4677" t="s">
        <v>837</v>
      </c>
      <c r="K4677">
        <v>2.2302703111133759E-3</v>
      </c>
      <c r="L4677" t="s">
        <v>156</v>
      </c>
      <c r="N4677" t="s">
        <v>489</v>
      </c>
      <c r="O4677" t="s">
        <v>837</v>
      </c>
      <c r="P4677">
        <v>4.8471358102951606E-3</v>
      </c>
      <c r="Q4677" t="s">
        <v>156</v>
      </c>
      <c r="S4677" t="s">
        <v>702</v>
      </c>
      <c r="T4677" t="s">
        <v>837</v>
      </c>
      <c r="U4677">
        <v>4.7380673759331799E-3</v>
      </c>
      <c r="V4677" t="s">
        <v>156</v>
      </c>
    </row>
    <row r="4678" spans="9:22" x14ac:dyDescent="0.45">
      <c r="I4678" t="s">
        <v>281</v>
      </c>
      <c r="J4678" t="s">
        <v>838</v>
      </c>
      <c r="K4678">
        <v>4.0331864085473212E-3</v>
      </c>
      <c r="L4678" t="s">
        <v>156</v>
      </c>
      <c r="N4678" t="s">
        <v>489</v>
      </c>
      <c r="O4678" t="s">
        <v>838</v>
      </c>
      <c r="P4678">
        <v>4.6442370372473769E-3</v>
      </c>
      <c r="Q4678" t="s">
        <v>156</v>
      </c>
      <c r="S4678" t="s">
        <v>702</v>
      </c>
      <c r="T4678" t="s">
        <v>838</v>
      </c>
      <c r="U4678">
        <v>4.4672587394199463E-3</v>
      </c>
      <c r="V4678" t="s">
        <v>156</v>
      </c>
    </row>
    <row r="4679" spans="9:22" x14ac:dyDescent="0.45">
      <c r="I4679" t="s">
        <v>281</v>
      </c>
      <c r="J4679" t="s">
        <v>839</v>
      </c>
      <c r="K4679">
        <v>3.1583090142234989E-2</v>
      </c>
      <c r="L4679" t="s">
        <v>156</v>
      </c>
      <c r="N4679" t="s">
        <v>489</v>
      </c>
      <c r="O4679" t="s">
        <v>839</v>
      </c>
      <c r="P4679">
        <v>2.6048817641586171E-2</v>
      </c>
      <c r="Q4679" t="s">
        <v>156</v>
      </c>
      <c r="S4679" t="s">
        <v>702</v>
      </c>
      <c r="T4679" t="s">
        <v>839</v>
      </c>
      <c r="U4679">
        <v>2.4316400413683898E-2</v>
      </c>
      <c r="V4679" t="s">
        <v>156</v>
      </c>
    </row>
    <row r="4680" spans="9:22" x14ac:dyDescent="0.45">
      <c r="I4680" t="s">
        <v>281</v>
      </c>
      <c r="J4680" t="s">
        <v>840</v>
      </c>
      <c r="K4680">
        <v>2.9073045640257019E-3</v>
      </c>
      <c r="L4680" t="s">
        <v>156</v>
      </c>
      <c r="N4680" t="s">
        <v>489</v>
      </c>
      <c r="O4680" t="s">
        <v>840</v>
      </c>
      <c r="P4680">
        <v>3.7970736303545435E-3</v>
      </c>
      <c r="Q4680" t="s">
        <v>156</v>
      </c>
      <c r="S4680" t="s">
        <v>702</v>
      </c>
      <c r="T4680" t="s">
        <v>840</v>
      </c>
      <c r="U4680">
        <v>3.6383496254711579E-3</v>
      </c>
      <c r="V4680" t="s">
        <v>156</v>
      </c>
    </row>
    <row r="4681" spans="9:22" x14ac:dyDescent="0.45">
      <c r="I4681" t="s">
        <v>281</v>
      </c>
      <c r="J4681" t="s">
        <v>841</v>
      </c>
      <c r="K4681">
        <v>7.9157593579227286E-4</v>
      </c>
      <c r="L4681" t="s">
        <v>156</v>
      </c>
      <c r="N4681" t="s">
        <v>489</v>
      </c>
      <c r="O4681" t="s">
        <v>841</v>
      </c>
      <c r="P4681">
        <v>3.718536316515959E-3</v>
      </c>
      <c r="Q4681" t="s">
        <v>156</v>
      </c>
      <c r="S4681" t="s">
        <v>702</v>
      </c>
      <c r="T4681" t="s">
        <v>841</v>
      </c>
      <c r="U4681">
        <v>3.9810397827163601E-3</v>
      </c>
      <c r="V4681" t="s">
        <v>156</v>
      </c>
    </row>
    <row r="4682" spans="9:22" x14ac:dyDescent="0.45">
      <c r="I4682" t="s">
        <v>281</v>
      </c>
      <c r="J4682" t="s">
        <v>842</v>
      </c>
      <c r="K4682">
        <v>0</v>
      </c>
      <c r="L4682" t="s">
        <v>156</v>
      </c>
      <c r="N4682" t="s">
        <v>489</v>
      </c>
      <c r="O4682" t="s">
        <v>842</v>
      </c>
      <c r="P4682">
        <v>2.5779904103383901E-2</v>
      </c>
      <c r="Q4682" t="s">
        <v>156</v>
      </c>
      <c r="S4682" t="s">
        <v>702</v>
      </c>
      <c r="T4682" t="s">
        <v>842</v>
      </c>
      <c r="U4682">
        <v>2.299985382956609E-2</v>
      </c>
      <c r="V4682" t="s">
        <v>156</v>
      </c>
    </row>
    <row r="4683" spans="9:22" x14ac:dyDescent="0.45">
      <c r="I4683" t="s">
        <v>281</v>
      </c>
      <c r="J4683" t="s">
        <v>843</v>
      </c>
      <c r="K4683">
        <v>0</v>
      </c>
      <c r="L4683" t="s">
        <v>156</v>
      </c>
      <c r="N4683" t="s">
        <v>489</v>
      </c>
      <c r="O4683" t="s">
        <v>843</v>
      </c>
      <c r="P4683">
        <v>2.2824477025016023E-2</v>
      </c>
      <c r="Q4683" t="s">
        <v>156</v>
      </c>
      <c r="S4683" t="s">
        <v>702</v>
      </c>
      <c r="T4683" t="s">
        <v>843</v>
      </c>
      <c r="U4683">
        <v>1.4900687328665129E-2</v>
      </c>
      <c r="V4683" t="s">
        <v>156</v>
      </c>
    </row>
    <row r="4684" spans="9:22" x14ac:dyDescent="0.45">
      <c r="I4684" t="s">
        <v>281</v>
      </c>
      <c r="J4684" t="s">
        <v>844</v>
      </c>
      <c r="K4684">
        <v>0</v>
      </c>
      <c r="L4684" t="s">
        <v>156</v>
      </c>
      <c r="N4684" t="s">
        <v>489</v>
      </c>
      <c r="O4684" t="s">
        <v>844</v>
      </c>
      <c r="P4684">
        <v>3.5687079711951798E-3</v>
      </c>
      <c r="Q4684" t="s">
        <v>156</v>
      </c>
      <c r="S4684" t="s">
        <v>702</v>
      </c>
      <c r="T4684" t="s">
        <v>844</v>
      </c>
      <c r="U4684">
        <v>2.8496307422743593E-3</v>
      </c>
      <c r="V4684" t="s">
        <v>156</v>
      </c>
    </row>
    <row r="4685" spans="9:22" x14ac:dyDescent="0.45">
      <c r="I4685" t="s">
        <v>281</v>
      </c>
      <c r="J4685" t="s">
        <v>845</v>
      </c>
      <c r="K4685">
        <v>1.9290202271973539E-3</v>
      </c>
      <c r="L4685" t="s">
        <v>156</v>
      </c>
      <c r="N4685" t="s">
        <v>489</v>
      </c>
      <c r="O4685" t="s">
        <v>845</v>
      </c>
      <c r="P4685">
        <v>3.4264076037123347E-3</v>
      </c>
      <c r="Q4685" t="s">
        <v>156</v>
      </c>
      <c r="S4685" t="s">
        <v>702</v>
      </c>
      <c r="T4685" t="s">
        <v>845</v>
      </c>
      <c r="U4685">
        <v>3.4366809312334767E-3</v>
      </c>
      <c r="V4685" t="s">
        <v>156</v>
      </c>
    </row>
    <row r="4686" spans="9:22" x14ac:dyDescent="0.45">
      <c r="I4686" t="s">
        <v>281</v>
      </c>
      <c r="J4686" t="s">
        <v>846</v>
      </c>
      <c r="K4686">
        <v>4.1717150410217115E-3</v>
      </c>
      <c r="L4686" t="s">
        <v>156</v>
      </c>
      <c r="N4686" t="s">
        <v>489</v>
      </c>
      <c r="O4686" t="s">
        <v>846</v>
      </c>
      <c r="P4686">
        <v>3.3423776333479094E-3</v>
      </c>
      <c r="Q4686" t="s">
        <v>156</v>
      </c>
      <c r="S4686" t="s">
        <v>702</v>
      </c>
      <c r="T4686" t="s">
        <v>846</v>
      </c>
      <c r="U4686">
        <v>3.3158059071834618E-3</v>
      </c>
      <c r="V4686" t="s">
        <v>156</v>
      </c>
    </row>
    <row r="4687" spans="9:22" x14ac:dyDescent="0.45">
      <c r="I4687" t="s">
        <v>281</v>
      </c>
      <c r="J4687" t="s">
        <v>847</v>
      </c>
      <c r="K4687">
        <v>3.5106474592957827E-2</v>
      </c>
      <c r="L4687" t="s">
        <v>156</v>
      </c>
      <c r="N4687" t="s">
        <v>489</v>
      </c>
      <c r="O4687" t="s">
        <v>847</v>
      </c>
      <c r="P4687">
        <v>1.9204197677668317E-2</v>
      </c>
      <c r="Q4687" t="s">
        <v>156</v>
      </c>
      <c r="S4687" t="s">
        <v>702</v>
      </c>
      <c r="T4687" t="s">
        <v>847</v>
      </c>
      <c r="U4687">
        <v>2.358794299833962E-2</v>
      </c>
      <c r="V4687" t="s">
        <v>156</v>
      </c>
    </row>
    <row r="4688" spans="9:22" x14ac:dyDescent="0.45">
      <c r="I4688" t="s">
        <v>281</v>
      </c>
      <c r="J4688" t="s">
        <v>848</v>
      </c>
      <c r="K4688">
        <v>3.5221099762513162E-3</v>
      </c>
      <c r="L4688" t="s">
        <v>156</v>
      </c>
      <c r="N4688" t="s">
        <v>489</v>
      </c>
      <c r="O4688" t="s">
        <v>848</v>
      </c>
      <c r="P4688">
        <v>3.2086458377942914E-3</v>
      </c>
      <c r="Q4688" t="s">
        <v>156</v>
      </c>
      <c r="S4688" t="s">
        <v>702</v>
      </c>
      <c r="T4688" t="s">
        <v>848</v>
      </c>
      <c r="U4688">
        <v>2.9969591128564273E-3</v>
      </c>
      <c r="V4688" t="s">
        <v>156</v>
      </c>
    </row>
    <row r="4689" spans="9:22" x14ac:dyDescent="0.45">
      <c r="I4689" t="s">
        <v>281</v>
      </c>
      <c r="J4689" t="s">
        <v>849</v>
      </c>
      <c r="K4689">
        <v>0</v>
      </c>
      <c r="L4689" t="s">
        <v>156</v>
      </c>
      <c r="N4689" t="s">
        <v>489</v>
      </c>
      <c r="O4689" t="s">
        <v>849</v>
      </c>
      <c r="P4689">
        <v>3.2390011696044516E-3</v>
      </c>
      <c r="Q4689" t="s">
        <v>156</v>
      </c>
      <c r="S4689" t="s">
        <v>702</v>
      </c>
      <c r="T4689" t="s">
        <v>849</v>
      </c>
      <c r="U4689">
        <v>2.7844357930923384E-3</v>
      </c>
      <c r="V4689" t="s">
        <v>156</v>
      </c>
    </row>
    <row r="4690" spans="9:22" x14ac:dyDescent="0.45">
      <c r="I4690" t="s">
        <v>281</v>
      </c>
      <c r="J4690" t="s">
        <v>850</v>
      </c>
      <c r="K4690">
        <v>0</v>
      </c>
      <c r="L4690" t="s">
        <v>156</v>
      </c>
      <c r="N4690" t="s">
        <v>489</v>
      </c>
      <c r="O4690" t="s">
        <v>850</v>
      </c>
      <c r="P4690">
        <v>1.5396042721933845E-2</v>
      </c>
      <c r="Q4690" t="s">
        <v>156</v>
      </c>
      <c r="S4690" t="s">
        <v>702</v>
      </c>
      <c r="T4690" t="s">
        <v>850</v>
      </c>
      <c r="U4690">
        <v>1.25273119287458E-2</v>
      </c>
      <c r="V4690" t="s">
        <v>156</v>
      </c>
    </row>
    <row r="4691" spans="9:22" x14ac:dyDescent="0.45">
      <c r="I4691" t="s">
        <v>282</v>
      </c>
      <c r="J4691" t="s">
        <v>155</v>
      </c>
      <c r="K4691">
        <v>0</v>
      </c>
      <c r="L4691" t="s">
        <v>156</v>
      </c>
      <c r="N4691" t="s">
        <v>490</v>
      </c>
      <c r="O4691" t="s">
        <v>155</v>
      </c>
      <c r="P4691">
        <v>6.5469591649932157E-2</v>
      </c>
      <c r="Q4691" t="s">
        <v>156</v>
      </c>
      <c r="S4691" t="s">
        <v>703</v>
      </c>
      <c r="T4691" t="s">
        <v>155</v>
      </c>
      <c r="U4691">
        <v>6.4820460653187403E-2</v>
      </c>
      <c r="V4691" t="s">
        <v>156</v>
      </c>
    </row>
    <row r="4692" spans="9:22" x14ac:dyDescent="0.45">
      <c r="I4692" t="s">
        <v>282</v>
      </c>
      <c r="J4692" t="s">
        <v>157</v>
      </c>
      <c r="K4692">
        <v>0</v>
      </c>
      <c r="L4692" t="s">
        <v>156</v>
      </c>
      <c r="N4692" t="s">
        <v>490</v>
      </c>
      <c r="O4692" t="s">
        <v>157</v>
      </c>
      <c r="P4692">
        <v>8.6183671423077524E-3</v>
      </c>
      <c r="Q4692" t="s">
        <v>156</v>
      </c>
      <c r="S4692" t="s">
        <v>703</v>
      </c>
      <c r="T4692" t="s">
        <v>157</v>
      </c>
      <c r="U4692">
        <v>8.2102908599292444E-3</v>
      </c>
      <c r="V4692" t="s">
        <v>156</v>
      </c>
    </row>
    <row r="4693" spans="9:22" x14ac:dyDescent="0.45">
      <c r="I4693" t="s">
        <v>282</v>
      </c>
      <c r="J4693" t="s">
        <v>158</v>
      </c>
      <c r="K4693">
        <v>5.9857863228768527E-3</v>
      </c>
      <c r="L4693" t="s">
        <v>156</v>
      </c>
      <c r="N4693" t="s">
        <v>490</v>
      </c>
      <c r="O4693" t="s">
        <v>158</v>
      </c>
      <c r="P4693">
        <v>8.3594721946169109E-3</v>
      </c>
      <c r="Q4693" t="s">
        <v>156</v>
      </c>
      <c r="S4693" t="s">
        <v>703</v>
      </c>
      <c r="T4693" t="s">
        <v>158</v>
      </c>
      <c r="U4693">
        <v>7.8571042277936019E-3</v>
      </c>
      <c r="V4693" t="s">
        <v>156</v>
      </c>
    </row>
    <row r="4694" spans="9:22" x14ac:dyDescent="0.45">
      <c r="I4694" t="s">
        <v>282</v>
      </c>
      <c r="J4694" t="s">
        <v>159</v>
      </c>
      <c r="K4694">
        <v>1.038549756065278E-2</v>
      </c>
      <c r="L4694" t="s">
        <v>156</v>
      </c>
      <c r="N4694" t="s">
        <v>490</v>
      </c>
      <c r="O4694" t="s">
        <v>159</v>
      </c>
      <c r="P4694">
        <v>7.899449229914304E-3</v>
      </c>
      <c r="Q4694" t="s">
        <v>156</v>
      </c>
      <c r="S4694" t="s">
        <v>703</v>
      </c>
      <c r="T4694" t="s">
        <v>159</v>
      </c>
      <c r="U4694">
        <v>7.2929404355435443E-3</v>
      </c>
      <c r="V4694" t="s">
        <v>156</v>
      </c>
    </row>
    <row r="4695" spans="9:22" x14ac:dyDescent="0.45">
      <c r="I4695" t="s">
        <v>282</v>
      </c>
      <c r="J4695" t="s">
        <v>160</v>
      </c>
      <c r="K4695">
        <v>7.9834567787763225E-2</v>
      </c>
      <c r="L4695" t="s">
        <v>156</v>
      </c>
      <c r="N4695" t="s">
        <v>490</v>
      </c>
      <c r="O4695" t="s">
        <v>160</v>
      </c>
      <c r="P4695">
        <v>4.6273243653586975E-2</v>
      </c>
      <c r="Q4695" t="s">
        <v>156</v>
      </c>
      <c r="S4695" t="s">
        <v>703</v>
      </c>
      <c r="T4695" t="s">
        <v>160</v>
      </c>
      <c r="U4695">
        <v>4.6311369022486289E-2</v>
      </c>
      <c r="V4695" t="s">
        <v>156</v>
      </c>
    </row>
    <row r="4696" spans="9:22" x14ac:dyDescent="0.45">
      <c r="I4696" t="s">
        <v>282</v>
      </c>
      <c r="J4696" t="s">
        <v>813</v>
      </c>
      <c r="K4696">
        <v>9.9615874412570336E-3</v>
      </c>
      <c r="L4696" t="s">
        <v>156</v>
      </c>
      <c r="N4696" t="s">
        <v>490</v>
      </c>
      <c r="O4696" t="s">
        <v>813</v>
      </c>
      <c r="P4696">
        <v>8.3482938315010153E-3</v>
      </c>
      <c r="Q4696" t="s">
        <v>156</v>
      </c>
      <c r="S4696" t="s">
        <v>703</v>
      </c>
      <c r="T4696" t="s">
        <v>813</v>
      </c>
      <c r="U4696">
        <v>8.6277958267717871E-3</v>
      </c>
      <c r="V4696" t="s">
        <v>156</v>
      </c>
    </row>
    <row r="4697" spans="9:22" x14ac:dyDescent="0.45">
      <c r="I4697" t="s">
        <v>282</v>
      </c>
      <c r="J4697" t="s">
        <v>814</v>
      </c>
      <c r="K4697">
        <v>6.4397685584968983E-3</v>
      </c>
      <c r="L4697" t="s">
        <v>156</v>
      </c>
      <c r="N4697" t="s">
        <v>490</v>
      </c>
      <c r="O4697" t="s">
        <v>814</v>
      </c>
      <c r="P4697">
        <v>8.6076352848785485E-3</v>
      </c>
      <c r="Q4697" t="s">
        <v>156</v>
      </c>
      <c r="S4697" t="s">
        <v>703</v>
      </c>
      <c r="T4697" t="s">
        <v>814</v>
      </c>
      <c r="U4697">
        <v>8.780934703005127E-3</v>
      </c>
      <c r="V4697" t="s">
        <v>156</v>
      </c>
    </row>
    <row r="4698" spans="9:22" x14ac:dyDescent="0.45">
      <c r="I4698" t="s">
        <v>282</v>
      </c>
      <c r="J4698" t="s">
        <v>815</v>
      </c>
      <c r="K4698">
        <v>5.2647215142845804E-4</v>
      </c>
      <c r="L4698" t="s">
        <v>156</v>
      </c>
      <c r="N4698" t="s">
        <v>490</v>
      </c>
      <c r="O4698" t="s">
        <v>815</v>
      </c>
      <c r="P4698">
        <v>5.761434772928329E-2</v>
      </c>
      <c r="Q4698" t="s">
        <v>156</v>
      </c>
      <c r="S4698" t="s">
        <v>703</v>
      </c>
      <c r="T4698" t="s">
        <v>815</v>
      </c>
      <c r="U4698">
        <v>5.9023661461176651E-2</v>
      </c>
      <c r="V4698" t="s">
        <v>156</v>
      </c>
    </row>
    <row r="4699" spans="9:22" x14ac:dyDescent="0.45">
      <c r="I4699" t="s">
        <v>282</v>
      </c>
      <c r="J4699" t="s">
        <v>161</v>
      </c>
      <c r="K4699">
        <v>0</v>
      </c>
      <c r="L4699" t="s">
        <v>156</v>
      </c>
      <c r="N4699" t="s">
        <v>490</v>
      </c>
      <c r="O4699" t="s">
        <v>161</v>
      </c>
      <c r="P4699">
        <v>4.2043624730975789E-2</v>
      </c>
      <c r="Q4699" t="s">
        <v>156</v>
      </c>
      <c r="S4699" t="s">
        <v>703</v>
      </c>
      <c r="T4699" t="s">
        <v>161</v>
      </c>
      <c r="U4699">
        <v>4.2179011742376371E-2</v>
      </c>
      <c r="V4699" t="s">
        <v>156</v>
      </c>
    </row>
    <row r="4700" spans="9:22" x14ac:dyDescent="0.45">
      <c r="I4700" t="s">
        <v>282</v>
      </c>
      <c r="J4700" t="s">
        <v>162</v>
      </c>
      <c r="K4700">
        <v>2.7418087395333223E-3</v>
      </c>
      <c r="L4700" t="s">
        <v>156</v>
      </c>
      <c r="N4700" t="s">
        <v>490</v>
      </c>
      <c r="O4700" t="s">
        <v>162</v>
      </c>
      <c r="P4700">
        <v>5.7209993440065351E-3</v>
      </c>
      <c r="Q4700" t="s">
        <v>156</v>
      </c>
      <c r="S4700" t="s">
        <v>703</v>
      </c>
      <c r="T4700" t="s">
        <v>162</v>
      </c>
      <c r="U4700">
        <v>5.8093481935524108E-3</v>
      </c>
      <c r="V4700" t="s">
        <v>156</v>
      </c>
    </row>
    <row r="4701" spans="9:22" x14ac:dyDescent="0.45">
      <c r="I4701" t="s">
        <v>282</v>
      </c>
      <c r="J4701" t="s">
        <v>163</v>
      </c>
      <c r="K4701">
        <v>5.4042341525835334E-3</v>
      </c>
      <c r="L4701" t="s">
        <v>156</v>
      </c>
      <c r="N4701" t="s">
        <v>490</v>
      </c>
      <c r="O4701" t="s">
        <v>163</v>
      </c>
      <c r="P4701">
        <v>5.5608515475852943E-3</v>
      </c>
      <c r="Q4701" t="s">
        <v>156</v>
      </c>
      <c r="S4701" t="s">
        <v>703</v>
      </c>
      <c r="T4701" t="s">
        <v>163</v>
      </c>
      <c r="U4701">
        <v>5.7061685980558611E-3</v>
      </c>
      <c r="V4701" t="s">
        <v>156</v>
      </c>
    </row>
    <row r="4702" spans="9:22" x14ac:dyDescent="0.45">
      <c r="I4702" t="s">
        <v>282</v>
      </c>
      <c r="J4702" t="s">
        <v>164</v>
      </c>
      <c r="K4702">
        <v>7.2203018350368436E-3</v>
      </c>
      <c r="L4702" t="s">
        <v>156</v>
      </c>
      <c r="N4702" t="s">
        <v>490</v>
      </c>
      <c r="O4702" t="s">
        <v>164</v>
      </c>
      <c r="P4702">
        <v>5.4019444768634945E-3</v>
      </c>
      <c r="Q4702" t="s">
        <v>156</v>
      </c>
      <c r="S4702" t="s">
        <v>703</v>
      </c>
      <c r="T4702" t="s">
        <v>164</v>
      </c>
      <c r="U4702">
        <v>5.7013884875040848E-3</v>
      </c>
      <c r="V4702" t="s">
        <v>156</v>
      </c>
    </row>
    <row r="4703" spans="9:22" x14ac:dyDescent="0.45">
      <c r="I4703" t="s">
        <v>282</v>
      </c>
      <c r="J4703" t="s">
        <v>165</v>
      </c>
      <c r="K4703">
        <v>5.0422581420378983E-2</v>
      </c>
      <c r="L4703" t="s">
        <v>156</v>
      </c>
      <c r="N4703" t="s">
        <v>490</v>
      </c>
      <c r="O4703" t="s">
        <v>165</v>
      </c>
      <c r="P4703">
        <v>3.1558002187392166E-2</v>
      </c>
      <c r="Q4703" t="s">
        <v>156</v>
      </c>
      <c r="S4703" t="s">
        <v>703</v>
      </c>
      <c r="T4703" t="s">
        <v>165</v>
      </c>
      <c r="U4703">
        <v>3.5558237429636624E-2</v>
      </c>
      <c r="V4703" t="s">
        <v>156</v>
      </c>
    </row>
    <row r="4704" spans="9:22" x14ac:dyDescent="0.45">
      <c r="I4704" t="s">
        <v>282</v>
      </c>
      <c r="J4704" t="s">
        <v>817</v>
      </c>
      <c r="K4704">
        <v>7.1427326941943389E-3</v>
      </c>
      <c r="L4704" t="s">
        <v>156</v>
      </c>
      <c r="N4704" t="s">
        <v>490</v>
      </c>
      <c r="O4704" t="s">
        <v>817</v>
      </c>
      <c r="P4704">
        <v>5.7658303522228503E-3</v>
      </c>
      <c r="Q4704" t="s">
        <v>156</v>
      </c>
      <c r="S4704" t="s">
        <v>703</v>
      </c>
      <c r="T4704" t="s">
        <v>817</v>
      </c>
      <c r="U4704">
        <v>6.7187278086853087E-3</v>
      </c>
      <c r="V4704" t="s">
        <v>156</v>
      </c>
    </row>
    <row r="4705" spans="9:22" x14ac:dyDescent="0.45">
      <c r="I4705" t="s">
        <v>282</v>
      </c>
      <c r="J4705" t="s">
        <v>818</v>
      </c>
      <c r="K4705">
        <v>4.780529541802356E-3</v>
      </c>
      <c r="L4705" t="s">
        <v>156</v>
      </c>
      <c r="N4705" t="s">
        <v>490</v>
      </c>
      <c r="O4705" t="s">
        <v>818</v>
      </c>
      <c r="P4705">
        <v>6.2455446739932904E-3</v>
      </c>
      <c r="Q4705" t="s">
        <v>156</v>
      </c>
      <c r="S4705" t="s">
        <v>703</v>
      </c>
      <c r="T4705" t="s">
        <v>818</v>
      </c>
      <c r="U4705">
        <v>7.1552230914789412E-3</v>
      </c>
      <c r="V4705" t="s">
        <v>156</v>
      </c>
    </row>
    <row r="4706" spans="9:22" x14ac:dyDescent="0.45">
      <c r="I4706" t="s">
        <v>282</v>
      </c>
      <c r="J4706" t="s">
        <v>819</v>
      </c>
      <c r="K4706">
        <v>2.6682543838025697E-3</v>
      </c>
      <c r="L4706" t="s">
        <v>156</v>
      </c>
      <c r="N4706" t="s">
        <v>490</v>
      </c>
      <c r="O4706" t="s">
        <v>819</v>
      </c>
      <c r="P4706">
        <v>3.8316178544203466E-2</v>
      </c>
      <c r="Q4706" t="s">
        <v>156</v>
      </c>
      <c r="S4706" t="s">
        <v>703</v>
      </c>
      <c r="T4706" t="s">
        <v>819</v>
      </c>
      <c r="U4706">
        <v>4.0922434100691379E-2</v>
      </c>
      <c r="V4706" t="s">
        <v>156</v>
      </c>
    </row>
    <row r="4707" spans="9:22" x14ac:dyDescent="0.45">
      <c r="I4707" t="s">
        <v>282</v>
      </c>
      <c r="J4707" t="s">
        <v>821</v>
      </c>
      <c r="K4707">
        <v>1.5270891365784561E-2</v>
      </c>
      <c r="L4707" t="s">
        <v>156</v>
      </c>
      <c r="N4707" t="s">
        <v>490</v>
      </c>
      <c r="O4707" t="s">
        <v>821</v>
      </c>
      <c r="P4707">
        <v>0.14277710189406653</v>
      </c>
      <c r="Q4707" t="s">
        <v>156</v>
      </c>
      <c r="S4707" t="s">
        <v>703</v>
      </c>
      <c r="T4707" t="s">
        <v>821</v>
      </c>
      <c r="U4707">
        <v>0.1335349952776638</v>
      </c>
      <c r="V4707" t="s">
        <v>156</v>
      </c>
    </row>
    <row r="4708" spans="9:22" x14ac:dyDescent="0.45">
      <c r="I4708" t="s">
        <v>282</v>
      </c>
      <c r="J4708" t="s">
        <v>822</v>
      </c>
      <c r="K4708">
        <v>3.7642661591400256E-2</v>
      </c>
      <c r="L4708" t="s">
        <v>156</v>
      </c>
      <c r="N4708" t="s">
        <v>490</v>
      </c>
      <c r="O4708" t="s">
        <v>822</v>
      </c>
      <c r="P4708">
        <v>1.9039701776201449E-2</v>
      </c>
      <c r="Q4708" t="s">
        <v>156</v>
      </c>
      <c r="S4708" t="s">
        <v>703</v>
      </c>
      <c r="T4708" t="s">
        <v>822</v>
      </c>
      <c r="U4708">
        <v>1.7843756129402658E-2</v>
      </c>
      <c r="V4708" t="s">
        <v>156</v>
      </c>
    </row>
    <row r="4709" spans="9:22" x14ac:dyDescent="0.45">
      <c r="I4709" t="s">
        <v>282</v>
      </c>
      <c r="J4709" t="s">
        <v>823</v>
      </c>
      <c r="K4709">
        <v>5.3411262257537402E-2</v>
      </c>
      <c r="L4709" t="s">
        <v>156</v>
      </c>
      <c r="N4709" t="s">
        <v>490</v>
      </c>
      <c r="O4709" t="s">
        <v>823</v>
      </c>
      <c r="P4709">
        <v>1.8264454532174866E-2</v>
      </c>
      <c r="Q4709" t="s">
        <v>156</v>
      </c>
      <c r="S4709" t="s">
        <v>703</v>
      </c>
      <c r="T4709" t="s">
        <v>823</v>
      </c>
      <c r="U4709">
        <v>1.7161170342098742E-2</v>
      </c>
      <c r="V4709" t="s">
        <v>156</v>
      </c>
    </row>
    <row r="4710" spans="9:22" x14ac:dyDescent="0.45">
      <c r="I4710" t="s">
        <v>282</v>
      </c>
      <c r="J4710" t="s">
        <v>824</v>
      </c>
      <c r="K4710">
        <v>6.4311452726502738E-2</v>
      </c>
      <c r="L4710" t="s">
        <v>156</v>
      </c>
      <c r="N4710" t="s">
        <v>490</v>
      </c>
      <c r="O4710" t="s">
        <v>824</v>
      </c>
      <c r="P4710">
        <v>1.7897617032850328E-2</v>
      </c>
      <c r="Q4710" t="s">
        <v>156</v>
      </c>
      <c r="S4710" t="s">
        <v>703</v>
      </c>
      <c r="T4710" t="s">
        <v>824</v>
      </c>
      <c r="U4710">
        <v>1.7278334313511914E-2</v>
      </c>
      <c r="V4710" t="s">
        <v>156</v>
      </c>
    </row>
    <row r="4711" spans="9:22" x14ac:dyDescent="0.45">
      <c r="I4711" t="s">
        <v>282</v>
      </c>
      <c r="J4711" t="s">
        <v>825</v>
      </c>
      <c r="K4711">
        <v>0.40725129340455141</v>
      </c>
      <c r="L4711" t="s">
        <v>156</v>
      </c>
      <c r="N4711" t="s">
        <v>490</v>
      </c>
      <c r="O4711" t="s">
        <v>825</v>
      </c>
      <c r="P4711">
        <v>0.11344409271112652</v>
      </c>
      <c r="Q4711" t="s">
        <v>156</v>
      </c>
      <c r="S4711" t="s">
        <v>703</v>
      </c>
      <c r="T4711" t="s">
        <v>825</v>
      </c>
      <c r="U4711">
        <v>0.11476015671821985</v>
      </c>
      <c r="V4711" t="s">
        <v>156</v>
      </c>
    </row>
    <row r="4712" spans="9:22" x14ac:dyDescent="0.45">
      <c r="I4712" t="s">
        <v>282</v>
      </c>
      <c r="J4712" t="s">
        <v>826</v>
      </c>
      <c r="K4712">
        <v>5.5489633041079685E-2</v>
      </c>
      <c r="L4712" t="s">
        <v>156</v>
      </c>
      <c r="N4712" t="s">
        <v>490</v>
      </c>
      <c r="O4712" t="s">
        <v>826</v>
      </c>
      <c r="P4712">
        <v>2.2983242934418734E-2</v>
      </c>
      <c r="Q4712" t="s">
        <v>156</v>
      </c>
      <c r="S4712" t="s">
        <v>703</v>
      </c>
      <c r="T4712" t="s">
        <v>826</v>
      </c>
      <c r="U4712">
        <v>2.3969581051441136E-2</v>
      </c>
      <c r="V4712" t="s">
        <v>156</v>
      </c>
    </row>
    <row r="4713" spans="9:22" x14ac:dyDescent="0.45">
      <c r="I4713" t="s">
        <v>282</v>
      </c>
      <c r="J4713" t="s">
        <v>827</v>
      </c>
      <c r="K4713">
        <v>4.4484754186589988E-2</v>
      </c>
      <c r="L4713" t="s">
        <v>156</v>
      </c>
      <c r="N4713" t="s">
        <v>490</v>
      </c>
      <c r="O4713" t="s">
        <v>827</v>
      </c>
      <c r="P4713">
        <v>2.2375098535225606E-2</v>
      </c>
      <c r="Q4713" t="s">
        <v>156</v>
      </c>
      <c r="S4713" t="s">
        <v>703</v>
      </c>
      <c r="T4713" t="s">
        <v>827</v>
      </c>
      <c r="U4713">
        <v>2.3217104220299007E-2</v>
      </c>
      <c r="V4713" t="s">
        <v>156</v>
      </c>
    </row>
    <row r="4714" spans="9:22" x14ac:dyDescent="0.45">
      <c r="I4714" t="s">
        <v>282</v>
      </c>
      <c r="J4714" t="s">
        <v>828</v>
      </c>
      <c r="K4714">
        <v>3.8086899810161751E-2</v>
      </c>
      <c r="L4714" t="s">
        <v>156</v>
      </c>
      <c r="N4714" t="s">
        <v>490</v>
      </c>
      <c r="O4714" t="s">
        <v>828</v>
      </c>
      <c r="P4714">
        <v>0.11423206202364131</v>
      </c>
      <c r="Q4714" t="s">
        <v>156</v>
      </c>
      <c r="S4714" t="s">
        <v>703</v>
      </c>
      <c r="T4714" t="s">
        <v>828</v>
      </c>
      <c r="U4714">
        <v>0.11245526827237297</v>
      </c>
      <c r="V4714" t="s">
        <v>156</v>
      </c>
    </row>
    <row r="4715" spans="9:22" x14ac:dyDescent="0.45">
      <c r="I4715" t="s">
        <v>282</v>
      </c>
      <c r="J4715" t="s">
        <v>835</v>
      </c>
      <c r="K4715">
        <v>0</v>
      </c>
      <c r="L4715" t="s">
        <v>156</v>
      </c>
      <c r="N4715" t="s">
        <v>490</v>
      </c>
      <c r="O4715" t="s">
        <v>835</v>
      </c>
      <c r="P4715">
        <v>3.2652380467113828E-2</v>
      </c>
      <c r="Q4715" t="s">
        <v>156</v>
      </c>
      <c r="S4715" t="s">
        <v>703</v>
      </c>
      <c r="T4715" t="s">
        <v>835</v>
      </c>
      <c r="U4715">
        <v>3.1441599471024949E-2</v>
      </c>
      <c r="V4715" t="s">
        <v>156</v>
      </c>
    </row>
    <row r="4716" spans="9:22" x14ac:dyDescent="0.45">
      <c r="I4716" t="s">
        <v>282</v>
      </c>
      <c r="J4716" t="s">
        <v>836</v>
      </c>
      <c r="K4716">
        <v>1.1979657925268121E-4</v>
      </c>
      <c r="L4716" t="s">
        <v>156</v>
      </c>
      <c r="N4716" t="s">
        <v>490</v>
      </c>
      <c r="O4716" t="s">
        <v>836</v>
      </c>
      <c r="P4716">
        <v>4.7744895422182059E-3</v>
      </c>
      <c r="Q4716" t="s">
        <v>156</v>
      </c>
      <c r="S4716" t="s">
        <v>703</v>
      </c>
      <c r="T4716" t="s">
        <v>836</v>
      </c>
      <c r="U4716">
        <v>4.671420091284976E-3</v>
      </c>
      <c r="V4716" t="s">
        <v>156</v>
      </c>
    </row>
    <row r="4717" spans="9:22" x14ac:dyDescent="0.45">
      <c r="I4717" t="s">
        <v>282</v>
      </c>
      <c r="J4717" t="s">
        <v>837</v>
      </c>
      <c r="K4717">
        <v>3.0042561342204909E-3</v>
      </c>
      <c r="L4717" t="s">
        <v>156</v>
      </c>
      <c r="N4717" t="s">
        <v>490</v>
      </c>
      <c r="O4717" t="s">
        <v>837</v>
      </c>
      <c r="P4717">
        <v>4.7482269787203126E-3</v>
      </c>
      <c r="Q4717" t="s">
        <v>156</v>
      </c>
      <c r="S4717" t="s">
        <v>703</v>
      </c>
      <c r="T4717" t="s">
        <v>837</v>
      </c>
      <c r="U4717">
        <v>4.6608854144706696E-3</v>
      </c>
      <c r="V4717" t="s">
        <v>156</v>
      </c>
    </row>
    <row r="4718" spans="9:22" x14ac:dyDescent="0.45">
      <c r="I4718" t="s">
        <v>282</v>
      </c>
      <c r="J4718" t="s">
        <v>838</v>
      </c>
      <c r="K4718">
        <v>4.8345726640128435E-3</v>
      </c>
      <c r="L4718" t="s">
        <v>156</v>
      </c>
      <c r="N4718" t="s">
        <v>490</v>
      </c>
      <c r="O4718" t="s">
        <v>838</v>
      </c>
      <c r="P4718">
        <v>4.6722953034074102E-3</v>
      </c>
      <c r="Q4718" t="s">
        <v>156</v>
      </c>
      <c r="S4718" t="s">
        <v>703</v>
      </c>
      <c r="T4718" t="s">
        <v>838</v>
      </c>
      <c r="U4718">
        <v>4.6308201093037673E-3</v>
      </c>
      <c r="V4718" t="s">
        <v>156</v>
      </c>
    </row>
    <row r="4719" spans="9:22" x14ac:dyDescent="0.45">
      <c r="I4719" t="s">
        <v>282</v>
      </c>
      <c r="J4719" t="s">
        <v>839</v>
      </c>
      <c r="K4719">
        <v>3.2774576273709409E-2</v>
      </c>
      <c r="L4719" t="s">
        <v>156</v>
      </c>
      <c r="N4719" t="s">
        <v>490</v>
      </c>
      <c r="O4719" t="s">
        <v>839</v>
      </c>
      <c r="P4719">
        <v>2.7525021277749421E-2</v>
      </c>
      <c r="Q4719" t="s">
        <v>156</v>
      </c>
      <c r="S4719" t="s">
        <v>703</v>
      </c>
      <c r="T4719" t="s">
        <v>839</v>
      </c>
      <c r="U4719">
        <v>2.8947613768764032E-2</v>
      </c>
      <c r="V4719" t="s">
        <v>156</v>
      </c>
    </row>
    <row r="4720" spans="9:22" x14ac:dyDescent="0.45">
      <c r="I4720" t="s">
        <v>282</v>
      </c>
      <c r="J4720" t="s">
        <v>840</v>
      </c>
      <c r="K4720">
        <v>3.4476900680937843E-3</v>
      </c>
      <c r="L4720" t="s">
        <v>156</v>
      </c>
      <c r="N4720" t="s">
        <v>490</v>
      </c>
      <c r="O4720" t="s">
        <v>840</v>
      </c>
      <c r="P4720">
        <v>4.5521353098656528E-3</v>
      </c>
      <c r="Q4720" t="s">
        <v>156</v>
      </c>
      <c r="S4720" t="s">
        <v>703</v>
      </c>
      <c r="T4720" t="s">
        <v>840</v>
      </c>
      <c r="U4720">
        <v>4.7638440695063015E-3</v>
      </c>
      <c r="V4720" t="s">
        <v>156</v>
      </c>
    </row>
    <row r="4721" spans="9:22" x14ac:dyDescent="0.45">
      <c r="I4721" t="s">
        <v>282</v>
      </c>
      <c r="J4721" t="s">
        <v>841</v>
      </c>
      <c r="K4721">
        <v>1.0375108892469503E-3</v>
      </c>
      <c r="L4721" t="s">
        <v>156</v>
      </c>
      <c r="N4721" t="s">
        <v>490</v>
      </c>
      <c r="O4721" t="s">
        <v>841</v>
      </c>
      <c r="P4721">
        <v>4.4239204459652565E-3</v>
      </c>
      <c r="Q4721" t="s">
        <v>156</v>
      </c>
      <c r="S4721" t="s">
        <v>703</v>
      </c>
      <c r="T4721" t="s">
        <v>841</v>
      </c>
      <c r="U4721">
        <v>4.7297366016118905E-3</v>
      </c>
      <c r="V4721" t="s">
        <v>156</v>
      </c>
    </row>
    <row r="4722" spans="9:22" x14ac:dyDescent="0.45">
      <c r="I4722" t="s">
        <v>282</v>
      </c>
      <c r="J4722" t="s">
        <v>842</v>
      </c>
      <c r="K4722">
        <v>0</v>
      </c>
      <c r="L4722" t="s">
        <v>156</v>
      </c>
      <c r="N4722" t="s">
        <v>490</v>
      </c>
      <c r="O4722" t="s">
        <v>842</v>
      </c>
      <c r="P4722">
        <v>2.6718450442985382E-2</v>
      </c>
      <c r="Q4722" t="s">
        <v>156</v>
      </c>
      <c r="S4722" t="s">
        <v>703</v>
      </c>
      <c r="T4722" t="s">
        <v>842</v>
      </c>
      <c r="U4722">
        <v>2.7662139393642298E-2</v>
      </c>
      <c r="V4722" t="s">
        <v>156</v>
      </c>
    </row>
    <row r="4723" spans="9:22" x14ac:dyDescent="0.45">
      <c r="I4723" t="s">
        <v>282</v>
      </c>
      <c r="J4723" t="s">
        <v>843</v>
      </c>
      <c r="K4723">
        <v>0</v>
      </c>
      <c r="L4723" t="s">
        <v>156</v>
      </c>
      <c r="N4723" t="s">
        <v>490</v>
      </c>
      <c r="O4723" t="s">
        <v>843</v>
      </c>
      <c r="P4723">
        <v>2.0520104480973526E-2</v>
      </c>
      <c r="Q4723" t="s">
        <v>156</v>
      </c>
      <c r="S4723" t="s">
        <v>703</v>
      </c>
      <c r="T4723" t="s">
        <v>843</v>
      </c>
      <c r="U4723">
        <v>2.0547784855814915E-2</v>
      </c>
      <c r="V4723" t="s">
        <v>156</v>
      </c>
    </row>
    <row r="4724" spans="9:22" x14ac:dyDescent="0.45">
      <c r="I4724" t="s">
        <v>282</v>
      </c>
      <c r="J4724" t="s">
        <v>844</v>
      </c>
      <c r="K4724">
        <v>0</v>
      </c>
      <c r="L4724" t="s">
        <v>156</v>
      </c>
      <c r="N4724" t="s">
        <v>490</v>
      </c>
      <c r="O4724" t="s">
        <v>844</v>
      </c>
      <c r="P4724">
        <v>3.0110308304912743E-3</v>
      </c>
      <c r="Q4724" t="s">
        <v>156</v>
      </c>
      <c r="S4724" t="s">
        <v>703</v>
      </c>
      <c r="T4724" t="s">
        <v>844</v>
      </c>
      <c r="U4724">
        <v>3.1321860722800183E-3</v>
      </c>
      <c r="V4724" t="s">
        <v>156</v>
      </c>
    </row>
    <row r="4725" spans="9:22" x14ac:dyDescent="0.45">
      <c r="I4725" t="s">
        <v>282</v>
      </c>
      <c r="J4725" t="s">
        <v>845</v>
      </c>
      <c r="K4725">
        <v>2.6372707801789203E-3</v>
      </c>
      <c r="L4725" t="s">
        <v>156</v>
      </c>
      <c r="N4725" t="s">
        <v>490</v>
      </c>
      <c r="O4725" t="s">
        <v>845</v>
      </c>
      <c r="P4725">
        <v>3.013797995314886E-3</v>
      </c>
      <c r="Q4725" t="s">
        <v>156</v>
      </c>
      <c r="S4725" t="s">
        <v>703</v>
      </c>
      <c r="T4725" t="s">
        <v>845</v>
      </c>
      <c r="U4725">
        <v>3.1777058093308253E-3</v>
      </c>
      <c r="V4725" t="s">
        <v>156</v>
      </c>
    </row>
    <row r="4726" spans="9:22" x14ac:dyDescent="0.45">
      <c r="I4726" t="s">
        <v>282</v>
      </c>
      <c r="J4726" t="s">
        <v>846</v>
      </c>
      <c r="K4726">
        <v>4.816690184577626E-3</v>
      </c>
      <c r="L4726" t="s">
        <v>156</v>
      </c>
      <c r="N4726" t="s">
        <v>490</v>
      </c>
      <c r="O4726" t="s">
        <v>846</v>
      </c>
      <c r="P4726">
        <v>3.1447789265616295E-3</v>
      </c>
      <c r="Q4726" t="s">
        <v>156</v>
      </c>
      <c r="S4726" t="s">
        <v>703</v>
      </c>
      <c r="T4726" t="s">
        <v>846</v>
      </c>
      <c r="U4726">
        <v>3.2867905337681169E-3</v>
      </c>
      <c r="V4726" t="s">
        <v>156</v>
      </c>
    </row>
    <row r="4727" spans="9:22" x14ac:dyDescent="0.45">
      <c r="I4727" t="s">
        <v>282</v>
      </c>
      <c r="J4727" t="s">
        <v>847</v>
      </c>
      <c r="K4727">
        <v>3.454981301333563E-2</v>
      </c>
      <c r="L4727" t="s">
        <v>156</v>
      </c>
      <c r="N4727" t="s">
        <v>490</v>
      </c>
      <c r="O4727" t="s">
        <v>847</v>
      </c>
      <c r="P4727">
        <v>1.7589460094617711E-2</v>
      </c>
      <c r="Q4727" t="s">
        <v>156</v>
      </c>
      <c r="S4727" t="s">
        <v>703</v>
      </c>
      <c r="T4727" t="s">
        <v>847</v>
      </c>
      <c r="U4727">
        <v>1.8411948679247735E-2</v>
      </c>
      <c r="V4727" t="s">
        <v>156</v>
      </c>
    </row>
    <row r="4728" spans="9:22" x14ac:dyDescent="0.45">
      <c r="I4728" t="s">
        <v>282</v>
      </c>
      <c r="J4728" t="s">
        <v>848</v>
      </c>
      <c r="K4728">
        <v>3.3147682345182274E-3</v>
      </c>
      <c r="L4728" t="s">
        <v>156</v>
      </c>
      <c r="N4728" t="s">
        <v>490</v>
      </c>
      <c r="O4728" t="s">
        <v>848</v>
      </c>
      <c r="P4728">
        <v>2.8141328756660254E-3</v>
      </c>
      <c r="Q4728" t="s">
        <v>156</v>
      </c>
      <c r="S4728" t="s">
        <v>703</v>
      </c>
      <c r="T4728" t="s">
        <v>848</v>
      </c>
      <c r="U4728">
        <v>2.7516273594944563E-3</v>
      </c>
      <c r="V4728" t="s">
        <v>156</v>
      </c>
    </row>
    <row r="4729" spans="9:22" x14ac:dyDescent="0.45">
      <c r="I4729" t="s">
        <v>282</v>
      </c>
      <c r="J4729" t="s">
        <v>849</v>
      </c>
      <c r="K4729">
        <v>8.4205248077991715E-8</v>
      </c>
      <c r="L4729" t="s">
        <v>156</v>
      </c>
      <c r="N4729" t="s">
        <v>490</v>
      </c>
      <c r="O4729" t="s">
        <v>849</v>
      </c>
      <c r="P4729">
        <v>2.7942661661450982E-3</v>
      </c>
      <c r="Q4729" t="s">
        <v>156</v>
      </c>
      <c r="S4729" t="s">
        <v>703</v>
      </c>
      <c r="T4729" t="s">
        <v>849</v>
      </c>
      <c r="U4729">
        <v>2.6465837873642256E-3</v>
      </c>
      <c r="V4729" t="s">
        <v>156</v>
      </c>
    </row>
    <row r="4730" spans="9:22" x14ac:dyDescent="0.45">
      <c r="I4730" t="s">
        <v>282</v>
      </c>
      <c r="J4730" t="s">
        <v>850</v>
      </c>
      <c r="K4730">
        <v>0</v>
      </c>
      <c r="L4730" t="s">
        <v>156</v>
      </c>
      <c r="N4730" t="s">
        <v>490</v>
      </c>
      <c r="O4730" t="s">
        <v>850</v>
      </c>
      <c r="P4730">
        <v>1.4228760849066368E-2</v>
      </c>
      <c r="Q4730" t="s">
        <v>156</v>
      </c>
      <c r="S4730" t="s">
        <v>703</v>
      </c>
      <c r="T4730" t="s">
        <v>850</v>
      </c>
      <c r="U4730">
        <v>1.364185101604105E-2</v>
      </c>
      <c r="V4730" t="s">
        <v>156</v>
      </c>
    </row>
    <row r="4731" spans="9:22" x14ac:dyDescent="0.45">
      <c r="I4731" t="s">
        <v>283</v>
      </c>
      <c r="J4731" t="s">
        <v>155</v>
      </c>
      <c r="K4731">
        <v>0</v>
      </c>
      <c r="L4731" t="s">
        <v>156</v>
      </c>
      <c r="N4731" t="s">
        <v>491</v>
      </c>
      <c r="O4731" t="s">
        <v>155</v>
      </c>
      <c r="P4731">
        <v>5.9034835218490352E-2</v>
      </c>
      <c r="Q4731" t="s">
        <v>156</v>
      </c>
      <c r="S4731" t="s">
        <v>704</v>
      </c>
      <c r="T4731" t="s">
        <v>155</v>
      </c>
      <c r="U4731">
        <v>6.0411696321431375E-2</v>
      </c>
      <c r="V4731" t="s">
        <v>156</v>
      </c>
    </row>
    <row r="4732" spans="9:22" x14ac:dyDescent="0.45">
      <c r="I4732" t="s">
        <v>283</v>
      </c>
      <c r="J4732" t="s">
        <v>157</v>
      </c>
      <c r="K4732">
        <v>0</v>
      </c>
      <c r="L4732" t="s">
        <v>156</v>
      </c>
      <c r="N4732" t="s">
        <v>491</v>
      </c>
      <c r="O4732" t="s">
        <v>157</v>
      </c>
      <c r="P4732">
        <v>7.7372804500625419E-3</v>
      </c>
      <c r="Q4732" t="s">
        <v>156</v>
      </c>
      <c r="S4732" t="s">
        <v>704</v>
      </c>
      <c r="T4732" t="s">
        <v>157</v>
      </c>
      <c r="U4732">
        <v>7.6234415145264439E-3</v>
      </c>
      <c r="V4732" t="s">
        <v>156</v>
      </c>
    </row>
    <row r="4733" spans="9:22" x14ac:dyDescent="0.45">
      <c r="I4733" t="s">
        <v>283</v>
      </c>
      <c r="J4733" t="s">
        <v>158</v>
      </c>
      <c r="K4733">
        <v>5.6860947559095459E-3</v>
      </c>
      <c r="L4733" t="s">
        <v>156</v>
      </c>
      <c r="N4733" t="s">
        <v>491</v>
      </c>
      <c r="O4733" t="s">
        <v>158</v>
      </c>
      <c r="P4733">
        <v>7.5806876010018134E-3</v>
      </c>
      <c r="Q4733" t="s">
        <v>156</v>
      </c>
      <c r="S4733" t="s">
        <v>704</v>
      </c>
      <c r="T4733" t="s">
        <v>158</v>
      </c>
      <c r="U4733">
        <v>7.4865526167900197E-3</v>
      </c>
      <c r="V4733" t="s">
        <v>156</v>
      </c>
    </row>
    <row r="4734" spans="9:22" x14ac:dyDescent="0.45">
      <c r="I4734" t="s">
        <v>283</v>
      </c>
      <c r="J4734" t="s">
        <v>159</v>
      </c>
      <c r="K4734">
        <v>9.6140005394231738E-3</v>
      </c>
      <c r="L4734" t="s">
        <v>156</v>
      </c>
      <c r="N4734" t="s">
        <v>491</v>
      </c>
      <c r="O4734" t="s">
        <v>159</v>
      </c>
      <c r="P4734">
        <v>7.4155071388699884E-3</v>
      </c>
      <c r="Q4734" t="s">
        <v>156</v>
      </c>
      <c r="S4734" t="s">
        <v>704</v>
      </c>
      <c r="T4734" t="s">
        <v>159</v>
      </c>
      <c r="U4734">
        <v>7.2718653172090296E-3</v>
      </c>
      <c r="V4734" t="s">
        <v>156</v>
      </c>
    </row>
    <row r="4735" spans="9:22" x14ac:dyDescent="0.45">
      <c r="I4735" t="s">
        <v>283</v>
      </c>
      <c r="J4735" t="s">
        <v>160</v>
      </c>
      <c r="K4735">
        <v>7.7721574533185331E-2</v>
      </c>
      <c r="L4735" t="s">
        <v>156</v>
      </c>
      <c r="N4735" t="s">
        <v>491</v>
      </c>
      <c r="O4735" t="s">
        <v>160</v>
      </c>
      <c r="P4735">
        <v>4.5974922285595382E-2</v>
      </c>
      <c r="Q4735" t="s">
        <v>156</v>
      </c>
      <c r="S4735" t="s">
        <v>704</v>
      </c>
      <c r="T4735" t="s">
        <v>160</v>
      </c>
      <c r="U4735">
        <v>4.6372479139158297E-2</v>
      </c>
      <c r="V4735" t="s">
        <v>156</v>
      </c>
    </row>
    <row r="4736" spans="9:22" x14ac:dyDescent="0.45">
      <c r="I4736" t="s">
        <v>283</v>
      </c>
      <c r="J4736" t="s">
        <v>813</v>
      </c>
      <c r="K4736">
        <v>9.8361156361431046E-3</v>
      </c>
      <c r="L4736" t="s">
        <v>156</v>
      </c>
      <c r="N4736" t="s">
        <v>491</v>
      </c>
      <c r="O4736" t="s">
        <v>813</v>
      </c>
      <c r="P4736">
        <v>8.3637302921230096E-3</v>
      </c>
      <c r="Q4736" t="s">
        <v>156</v>
      </c>
      <c r="S4736" t="s">
        <v>704</v>
      </c>
      <c r="T4736" t="s">
        <v>813</v>
      </c>
      <c r="U4736">
        <v>8.5823195441467551E-3</v>
      </c>
      <c r="V4736" t="s">
        <v>156</v>
      </c>
    </row>
    <row r="4737" spans="9:22" x14ac:dyDescent="0.45">
      <c r="I4737" t="s">
        <v>283</v>
      </c>
      <c r="J4737" t="s">
        <v>814</v>
      </c>
      <c r="K4737">
        <v>5.9245279677138047E-3</v>
      </c>
      <c r="L4737" t="s">
        <v>156</v>
      </c>
      <c r="N4737" t="s">
        <v>491</v>
      </c>
      <c r="O4737" t="s">
        <v>814</v>
      </c>
      <c r="P4737">
        <v>8.6045354820801102E-3</v>
      </c>
      <c r="Q4737" t="s">
        <v>156</v>
      </c>
      <c r="S4737" t="s">
        <v>704</v>
      </c>
      <c r="T4737" t="s">
        <v>814</v>
      </c>
      <c r="U4737">
        <v>8.7479507139119981E-3</v>
      </c>
      <c r="V4737" t="s">
        <v>156</v>
      </c>
    </row>
    <row r="4738" spans="9:22" x14ac:dyDescent="0.45">
      <c r="I4738" t="s">
        <v>283</v>
      </c>
      <c r="J4738" t="s">
        <v>815</v>
      </c>
      <c r="K4738">
        <v>5.1692672644368593E-4</v>
      </c>
      <c r="L4738" t="s">
        <v>156</v>
      </c>
      <c r="N4738" t="s">
        <v>491</v>
      </c>
      <c r="O4738" t="s">
        <v>815</v>
      </c>
      <c r="P4738">
        <v>5.3169179900519177E-2</v>
      </c>
      <c r="Q4738" t="s">
        <v>156</v>
      </c>
      <c r="S4738" t="s">
        <v>704</v>
      </c>
      <c r="T4738" t="s">
        <v>815</v>
      </c>
      <c r="U4738">
        <v>5.5023192663317254E-2</v>
      </c>
      <c r="V4738" t="s">
        <v>156</v>
      </c>
    </row>
    <row r="4739" spans="9:22" x14ac:dyDescent="0.45">
      <c r="I4739" t="s">
        <v>283</v>
      </c>
      <c r="J4739" t="s">
        <v>161</v>
      </c>
      <c r="K4739">
        <v>0</v>
      </c>
      <c r="L4739" t="s">
        <v>156</v>
      </c>
      <c r="N4739" t="s">
        <v>491</v>
      </c>
      <c r="O4739" t="s">
        <v>161</v>
      </c>
      <c r="P4739">
        <v>4.0878943680858322E-2</v>
      </c>
      <c r="Q4739" t="s">
        <v>156</v>
      </c>
      <c r="S4739" t="s">
        <v>704</v>
      </c>
      <c r="T4739" t="s">
        <v>161</v>
      </c>
      <c r="U4739">
        <v>4.2748345810915148E-2</v>
      </c>
      <c r="V4739" t="s">
        <v>156</v>
      </c>
    </row>
    <row r="4740" spans="9:22" x14ac:dyDescent="0.45">
      <c r="I4740" t="s">
        <v>283</v>
      </c>
      <c r="J4740" t="s">
        <v>162</v>
      </c>
      <c r="K4740">
        <v>2.6129042384491694E-3</v>
      </c>
      <c r="L4740" t="s">
        <v>156</v>
      </c>
      <c r="N4740" t="s">
        <v>491</v>
      </c>
      <c r="O4740" t="s">
        <v>162</v>
      </c>
      <c r="P4740">
        <v>5.4565311426483581E-3</v>
      </c>
      <c r="Q4740" t="s">
        <v>156</v>
      </c>
      <c r="S4740" t="s">
        <v>704</v>
      </c>
      <c r="T4740" t="s">
        <v>162</v>
      </c>
      <c r="U4740">
        <v>5.6647432894649285E-3</v>
      </c>
      <c r="V4740" t="s">
        <v>156</v>
      </c>
    </row>
    <row r="4741" spans="9:22" x14ac:dyDescent="0.45">
      <c r="I4741" t="s">
        <v>283</v>
      </c>
      <c r="J4741" t="s">
        <v>163</v>
      </c>
      <c r="K4741">
        <v>5.2644096239650544E-3</v>
      </c>
      <c r="L4741" t="s">
        <v>156</v>
      </c>
      <c r="N4741" t="s">
        <v>491</v>
      </c>
      <c r="O4741" t="s">
        <v>163</v>
      </c>
      <c r="P4741">
        <v>5.2715248176648608E-3</v>
      </c>
      <c r="Q4741" t="s">
        <v>156</v>
      </c>
      <c r="S4741" t="s">
        <v>704</v>
      </c>
      <c r="T4741" t="s">
        <v>163</v>
      </c>
      <c r="U4741">
        <v>5.4528309378798177E-3</v>
      </c>
      <c r="V4741" t="s">
        <v>156</v>
      </c>
    </row>
    <row r="4742" spans="9:22" x14ac:dyDescent="0.45">
      <c r="I4742" t="s">
        <v>283</v>
      </c>
      <c r="J4742" t="s">
        <v>164</v>
      </c>
      <c r="K4742">
        <v>7.289918608684328E-3</v>
      </c>
      <c r="L4742" t="s">
        <v>156</v>
      </c>
      <c r="N4742" t="s">
        <v>491</v>
      </c>
      <c r="O4742" t="s">
        <v>164</v>
      </c>
      <c r="P4742">
        <v>4.911555990393438E-3</v>
      </c>
      <c r="Q4742" t="s">
        <v>156</v>
      </c>
      <c r="S4742" t="s">
        <v>704</v>
      </c>
      <c r="T4742" t="s">
        <v>164</v>
      </c>
      <c r="U4742">
        <v>5.1121435146231371E-3</v>
      </c>
      <c r="V4742" t="s">
        <v>156</v>
      </c>
    </row>
    <row r="4743" spans="9:22" x14ac:dyDescent="0.45">
      <c r="I4743" t="s">
        <v>283</v>
      </c>
      <c r="J4743" t="s">
        <v>165</v>
      </c>
      <c r="K4743">
        <v>5.0473854658109371E-2</v>
      </c>
      <c r="L4743" t="s">
        <v>156</v>
      </c>
      <c r="N4743" t="s">
        <v>491</v>
      </c>
      <c r="O4743" t="s">
        <v>165</v>
      </c>
      <c r="P4743">
        <v>2.6308888085393212E-2</v>
      </c>
      <c r="Q4743" t="s">
        <v>156</v>
      </c>
      <c r="S4743" t="s">
        <v>704</v>
      </c>
      <c r="T4743" t="s">
        <v>165</v>
      </c>
      <c r="U4743">
        <v>2.81087456231312E-2</v>
      </c>
      <c r="V4743" t="s">
        <v>156</v>
      </c>
    </row>
    <row r="4744" spans="9:22" x14ac:dyDescent="0.45">
      <c r="I4744" t="s">
        <v>283</v>
      </c>
      <c r="J4744" t="s">
        <v>817</v>
      </c>
      <c r="K4744">
        <v>6.6885570779405025E-3</v>
      </c>
      <c r="L4744" t="s">
        <v>156</v>
      </c>
      <c r="N4744" t="s">
        <v>491</v>
      </c>
      <c r="O4744" t="s">
        <v>817</v>
      </c>
      <c r="P4744">
        <v>5.2503879472081318E-3</v>
      </c>
      <c r="Q4744" t="s">
        <v>156</v>
      </c>
      <c r="S4744" t="s">
        <v>704</v>
      </c>
      <c r="T4744" t="s">
        <v>817</v>
      </c>
      <c r="U4744">
        <v>5.777312804153909E-3</v>
      </c>
      <c r="V4744" t="s">
        <v>156</v>
      </c>
    </row>
    <row r="4745" spans="9:22" x14ac:dyDescent="0.45">
      <c r="I4745" t="s">
        <v>283</v>
      </c>
      <c r="J4745" t="s">
        <v>818</v>
      </c>
      <c r="K4745">
        <v>4.8417158139594111E-3</v>
      </c>
      <c r="L4745" t="s">
        <v>156</v>
      </c>
      <c r="N4745" t="s">
        <v>491</v>
      </c>
      <c r="O4745" t="s">
        <v>818</v>
      </c>
      <c r="P4745">
        <v>5.7023443588133296E-3</v>
      </c>
      <c r="Q4745" t="s">
        <v>156</v>
      </c>
      <c r="S4745" t="s">
        <v>704</v>
      </c>
      <c r="T4745" t="s">
        <v>818</v>
      </c>
      <c r="U4745">
        <v>6.3048700902531762E-3</v>
      </c>
      <c r="V4745" t="s">
        <v>156</v>
      </c>
    </row>
    <row r="4746" spans="9:22" x14ac:dyDescent="0.45">
      <c r="I4746" t="s">
        <v>283</v>
      </c>
      <c r="J4746" t="s">
        <v>819</v>
      </c>
      <c r="K4746">
        <v>2.5541832229781618E-3</v>
      </c>
      <c r="L4746" t="s">
        <v>156</v>
      </c>
      <c r="N4746" t="s">
        <v>491</v>
      </c>
      <c r="O4746" t="s">
        <v>819</v>
      </c>
      <c r="P4746">
        <v>3.6762672251201729E-2</v>
      </c>
      <c r="Q4746" t="s">
        <v>156</v>
      </c>
      <c r="S4746" t="s">
        <v>704</v>
      </c>
      <c r="T4746" t="s">
        <v>819</v>
      </c>
      <c r="U4746">
        <v>3.9360864990531735E-2</v>
      </c>
      <c r="V4746" t="s">
        <v>156</v>
      </c>
    </row>
    <row r="4747" spans="9:22" x14ac:dyDescent="0.45">
      <c r="I4747" t="s">
        <v>283</v>
      </c>
      <c r="J4747" t="s">
        <v>821</v>
      </c>
      <c r="K4747">
        <v>1.5450002792117052E-2</v>
      </c>
      <c r="L4747" t="s">
        <v>156</v>
      </c>
      <c r="N4747" t="s">
        <v>491</v>
      </c>
      <c r="O4747" t="s">
        <v>821</v>
      </c>
      <c r="P4747">
        <v>0.15067621520966881</v>
      </c>
      <c r="Q4747" t="s">
        <v>156</v>
      </c>
      <c r="S4747" t="s">
        <v>704</v>
      </c>
      <c r="T4747" t="s">
        <v>821</v>
      </c>
      <c r="U4747">
        <v>0.14237607840250133</v>
      </c>
      <c r="V4747" t="s">
        <v>156</v>
      </c>
    </row>
    <row r="4748" spans="9:22" x14ac:dyDescent="0.45">
      <c r="I4748" t="s">
        <v>283</v>
      </c>
      <c r="J4748" t="s">
        <v>822</v>
      </c>
      <c r="K4748">
        <v>3.7010555855217078E-2</v>
      </c>
      <c r="L4748" t="s">
        <v>156</v>
      </c>
      <c r="N4748" t="s">
        <v>491</v>
      </c>
      <c r="O4748" t="s">
        <v>822</v>
      </c>
      <c r="P4748">
        <v>1.9879294246732827E-2</v>
      </c>
      <c r="Q4748" t="s">
        <v>156</v>
      </c>
      <c r="S4748" t="s">
        <v>704</v>
      </c>
      <c r="T4748" t="s">
        <v>822</v>
      </c>
      <c r="U4748">
        <v>1.8525923408061421E-2</v>
      </c>
      <c r="V4748" t="s">
        <v>156</v>
      </c>
    </row>
    <row r="4749" spans="9:22" x14ac:dyDescent="0.45">
      <c r="I4749" t="s">
        <v>283</v>
      </c>
      <c r="J4749" t="s">
        <v>823</v>
      </c>
      <c r="K4749">
        <v>5.3286257158711867E-2</v>
      </c>
      <c r="L4749" t="s">
        <v>156</v>
      </c>
      <c r="N4749" t="s">
        <v>491</v>
      </c>
      <c r="O4749" t="s">
        <v>823</v>
      </c>
      <c r="P4749">
        <v>1.8894627152623852E-2</v>
      </c>
      <c r="Q4749" t="s">
        <v>156</v>
      </c>
      <c r="S4749" t="s">
        <v>704</v>
      </c>
      <c r="T4749" t="s">
        <v>823</v>
      </c>
      <c r="U4749">
        <v>1.7613858337685275E-2</v>
      </c>
      <c r="V4749" t="s">
        <v>156</v>
      </c>
    </row>
    <row r="4750" spans="9:22" x14ac:dyDescent="0.45">
      <c r="I4750" t="s">
        <v>283</v>
      </c>
      <c r="J4750" t="s">
        <v>824</v>
      </c>
      <c r="K4750">
        <v>6.390440842875221E-2</v>
      </c>
      <c r="L4750" t="s">
        <v>156</v>
      </c>
      <c r="N4750" t="s">
        <v>491</v>
      </c>
      <c r="O4750" t="s">
        <v>824</v>
      </c>
      <c r="P4750">
        <v>1.7957655000041532E-2</v>
      </c>
      <c r="Q4750" t="s">
        <v>156</v>
      </c>
      <c r="S4750" t="s">
        <v>704</v>
      </c>
      <c r="T4750" t="s">
        <v>824</v>
      </c>
      <c r="U4750">
        <v>1.6934435874265574E-2</v>
      </c>
      <c r="V4750" t="s">
        <v>156</v>
      </c>
    </row>
    <row r="4751" spans="9:22" x14ac:dyDescent="0.45">
      <c r="I4751" t="s">
        <v>283</v>
      </c>
      <c r="J4751" t="s">
        <v>825</v>
      </c>
      <c r="K4751">
        <v>0.41185774948418019</v>
      </c>
      <c r="L4751" t="s">
        <v>156</v>
      </c>
      <c r="N4751" t="s">
        <v>491</v>
      </c>
      <c r="O4751" t="s">
        <v>825</v>
      </c>
      <c r="P4751">
        <v>0.10999202499287208</v>
      </c>
      <c r="Q4751" t="s">
        <v>156</v>
      </c>
      <c r="S4751" t="s">
        <v>704</v>
      </c>
      <c r="T4751" t="s">
        <v>825</v>
      </c>
      <c r="U4751">
        <v>0.10737913056530916</v>
      </c>
      <c r="V4751" t="s">
        <v>156</v>
      </c>
    </row>
    <row r="4752" spans="9:22" x14ac:dyDescent="0.45">
      <c r="I4752" t="s">
        <v>283</v>
      </c>
      <c r="J4752" t="s">
        <v>826</v>
      </c>
      <c r="K4752">
        <v>5.6554087316484918E-2</v>
      </c>
      <c r="L4752" t="s">
        <v>156</v>
      </c>
      <c r="N4752" t="s">
        <v>491</v>
      </c>
      <c r="O4752" t="s">
        <v>826</v>
      </c>
      <c r="P4752">
        <v>2.2818509167788503E-2</v>
      </c>
      <c r="Q4752" t="s">
        <v>156</v>
      </c>
      <c r="S4752" t="s">
        <v>704</v>
      </c>
      <c r="T4752" t="s">
        <v>826</v>
      </c>
      <c r="U4752">
        <v>2.2767424763469539E-2</v>
      </c>
      <c r="V4752" t="s">
        <v>156</v>
      </c>
    </row>
    <row r="4753" spans="9:22" x14ac:dyDescent="0.45">
      <c r="I4753" t="s">
        <v>283</v>
      </c>
      <c r="J4753" t="s">
        <v>827</v>
      </c>
      <c r="K4753">
        <v>4.535747608970183E-2</v>
      </c>
      <c r="L4753" t="s">
        <v>156</v>
      </c>
      <c r="N4753" t="s">
        <v>491</v>
      </c>
      <c r="O4753" t="s">
        <v>827</v>
      </c>
      <c r="P4753">
        <v>2.2798764630555482E-2</v>
      </c>
      <c r="Q4753" t="s">
        <v>156</v>
      </c>
      <c r="S4753" t="s">
        <v>704</v>
      </c>
      <c r="T4753" t="s">
        <v>827</v>
      </c>
      <c r="U4753">
        <v>2.2785037134883428E-2</v>
      </c>
      <c r="V4753" t="s">
        <v>156</v>
      </c>
    </row>
    <row r="4754" spans="9:22" x14ac:dyDescent="0.45">
      <c r="I4754" t="s">
        <v>283</v>
      </c>
      <c r="J4754" t="s">
        <v>828</v>
      </c>
      <c r="K4754">
        <v>3.8513921237203187E-2</v>
      </c>
      <c r="L4754" t="s">
        <v>156</v>
      </c>
      <c r="N4754" t="s">
        <v>491</v>
      </c>
      <c r="O4754" t="s">
        <v>828</v>
      </c>
      <c r="P4754">
        <v>0.12969152322978209</v>
      </c>
      <c r="Q4754" t="s">
        <v>156</v>
      </c>
      <c r="S4754" t="s">
        <v>704</v>
      </c>
      <c r="T4754" t="s">
        <v>828</v>
      </c>
      <c r="U4754">
        <v>0.12778685277248403</v>
      </c>
      <c r="V4754" t="s">
        <v>156</v>
      </c>
    </row>
    <row r="4755" spans="9:22" x14ac:dyDescent="0.45">
      <c r="I4755" t="s">
        <v>283</v>
      </c>
      <c r="J4755" t="s">
        <v>835</v>
      </c>
      <c r="K4755">
        <v>0</v>
      </c>
      <c r="L4755" t="s">
        <v>156</v>
      </c>
      <c r="N4755" t="s">
        <v>491</v>
      </c>
      <c r="O4755" t="s">
        <v>835</v>
      </c>
      <c r="P4755">
        <v>3.2326102796561819E-2</v>
      </c>
      <c r="Q4755" t="s">
        <v>156</v>
      </c>
      <c r="S4755" t="s">
        <v>704</v>
      </c>
      <c r="T4755" t="s">
        <v>835</v>
      </c>
      <c r="U4755">
        <v>3.2628819256682748E-2</v>
      </c>
      <c r="V4755" t="s">
        <v>156</v>
      </c>
    </row>
    <row r="4756" spans="9:22" x14ac:dyDescent="0.45">
      <c r="I4756" t="s">
        <v>283</v>
      </c>
      <c r="J4756" t="s">
        <v>836</v>
      </c>
      <c r="K4756">
        <v>8.0591095907601036E-6</v>
      </c>
      <c r="L4756" t="s">
        <v>156</v>
      </c>
      <c r="N4756" t="s">
        <v>491</v>
      </c>
      <c r="O4756" t="s">
        <v>836</v>
      </c>
      <c r="P4756">
        <v>4.5092117992230349E-3</v>
      </c>
      <c r="Q4756" t="s">
        <v>156</v>
      </c>
      <c r="S4756" t="s">
        <v>704</v>
      </c>
      <c r="T4756" t="s">
        <v>836</v>
      </c>
      <c r="U4756">
        <v>4.5445951674984606E-3</v>
      </c>
      <c r="V4756" t="s">
        <v>156</v>
      </c>
    </row>
    <row r="4757" spans="9:22" x14ac:dyDescent="0.45">
      <c r="I4757" t="s">
        <v>283</v>
      </c>
      <c r="J4757" t="s">
        <v>837</v>
      </c>
      <c r="K4757">
        <v>2.8658182743529839E-3</v>
      </c>
      <c r="L4757" t="s">
        <v>156</v>
      </c>
      <c r="N4757" t="s">
        <v>491</v>
      </c>
      <c r="O4757" t="s">
        <v>837</v>
      </c>
      <c r="P4757">
        <v>4.5527933604208827E-3</v>
      </c>
      <c r="Q4757" t="s">
        <v>156</v>
      </c>
      <c r="S4757" t="s">
        <v>704</v>
      </c>
      <c r="T4757" t="s">
        <v>837</v>
      </c>
      <c r="U4757">
        <v>4.5989796622914027E-3</v>
      </c>
      <c r="V4757" t="s">
        <v>156</v>
      </c>
    </row>
    <row r="4758" spans="9:22" x14ac:dyDescent="0.45">
      <c r="I4758" t="s">
        <v>283</v>
      </c>
      <c r="J4758" t="s">
        <v>838</v>
      </c>
      <c r="K4758">
        <v>4.4167110990480131E-3</v>
      </c>
      <c r="L4758" t="s">
        <v>156</v>
      </c>
      <c r="N4758" t="s">
        <v>491</v>
      </c>
      <c r="O4758" t="s">
        <v>838</v>
      </c>
      <c r="P4758">
        <v>4.6211893639314019E-3</v>
      </c>
      <c r="Q4758" t="s">
        <v>156</v>
      </c>
      <c r="S4758" t="s">
        <v>704</v>
      </c>
      <c r="T4758" t="s">
        <v>838</v>
      </c>
      <c r="U4758">
        <v>4.6691325803010835E-3</v>
      </c>
      <c r="V4758" t="s">
        <v>156</v>
      </c>
    </row>
    <row r="4759" spans="9:22" x14ac:dyDescent="0.45">
      <c r="I4759" t="s">
        <v>283</v>
      </c>
      <c r="J4759" t="s">
        <v>839</v>
      </c>
      <c r="K4759">
        <v>3.2159720113259113E-2</v>
      </c>
      <c r="L4759" t="s">
        <v>156</v>
      </c>
      <c r="N4759" t="s">
        <v>491</v>
      </c>
      <c r="O4759" t="s">
        <v>839</v>
      </c>
      <c r="P4759">
        <v>2.8492043284312797E-2</v>
      </c>
      <c r="Q4759" t="s">
        <v>156</v>
      </c>
      <c r="S4759" t="s">
        <v>704</v>
      </c>
      <c r="T4759" t="s">
        <v>839</v>
      </c>
      <c r="U4759">
        <v>2.9707785026208515E-2</v>
      </c>
      <c r="V4759" t="s">
        <v>156</v>
      </c>
    </row>
    <row r="4760" spans="9:22" x14ac:dyDescent="0.45">
      <c r="I4760" t="s">
        <v>283</v>
      </c>
      <c r="J4760" t="s">
        <v>840</v>
      </c>
      <c r="K4760">
        <v>3.1376512343048602E-3</v>
      </c>
      <c r="L4760" t="s">
        <v>156</v>
      </c>
      <c r="N4760" t="s">
        <v>491</v>
      </c>
      <c r="O4760" t="s">
        <v>840</v>
      </c>
      <c r="P4760">
        <v>5.0600911262434238E-3</v>
      </c>
      <c r="Q4760" t="s">
        <v>156</v>
      </c>
      <c r="S4760" t="s">
        <v>704</v>
      </c>
      <c r="T4760" t="s">
        <v>840</v>
      </c>
      <c r="U4760">
        <v>5.4168555158729233E-3</v>
      </c>
      <c r="V4760" t="s">
        <v>156</v>
      </c>
    </row>
    <row r="4761" spans="9:22" x14ac:dyDescent="0.45">
      <c r="I4761" t="s">
        <v>283</v>
      </c>
      <c r="J4761" t="s">
        <v>841</v>
      </c>
      <c r="K4761">
        <v>8.6428652288021279E-4</v>
      </c>
      <c r="L4761" t="s">
        <v>156</v>
      </c>
      <c r="N4761" t="s">
        <v>491</v>
      </c>
      <c r="O4761" t="s">
        <v>841</v>
      </c>
      <c r="P4761">
        <v>4.9288013823555491E-3</v>
      </c>
      <c r="Q4761" t="s">
        <v>156</v>
      </c>
      <c r="S4761" t="s">
        <v>704</v>
      </c>
      <c r="T4761" t="s">
        <v>841</v>
      </c>
      <c r="U4761">
        <v>5.3836614392165812E-3</v>
      </c>
      <c r="V4761" t="s">
        <v>156</v>
      </c>
    </row>
    <row r="4762" spans="9:22" x14ac:dyDescent="0.45">
      <c r="I4762" t="s">
        <v>283</v>
      </c>
      <c r="J4762" t="s">
        <v>842</v>
      </c>
      <c r="K4762">
        <v>0</v>
      </c>
      <c r="L4762" t="s">
        <v>156</v>
      </c>
      <c r="N4762" t="s">
        <v>491</v>
      </c>
      <c r="O4762" t="s">
        <v>842</v>
      </c>
      <c r="P4762">
        <v>2.8376314542303691E-2</v>
      </c>
      <c r="Q4762" t="s">
        <v>156</v>
      </c>
      <c r="S4762" t="s">
        <v>704</v>
      </c>
      <c r="T4762" t="s">
        <v>842</v>
      </c>
      <c r="U4762">
        <v>2.9580435849032794E-2</v>
      </c>
      <c r="V4762" t="s">
        <v>156</v>
      </c>
    </row>
    <row r="4763" spans="9:22" x14ac:dyDescent="0.45">
      <c r="I4763" t="s">
        <v>283</v>
      </c>
      <c r="J4763" t="s">
        <v>843</v>
      </c>
      <c r="K4763">
        <v>0</v>
      </c>
      <c r="L4763" t="s">
        <v>156</v>
      </c>
      <c r="N4763" t="s">
        <v>491</v>
      </c>
      <c r="O4763" t="s">
        <v>843</v>
      </c>
      <c r="P4763">
        <v>1.967244723380767E-2</v>
      </c>
      <c r="Q4763" t="s">
        <v>156</v>
      </c>
      <c r="S4763" t="s">
        <v>704</v>
      </c>
      <c r="T4763" t="s">
        <v>843</v>
      </c>
      <c r="U4763">
        <v>2.0452097071537428E-2</v>
      </c>
      <c r="V4763" t="s">
        <v>156</v>
      </c>
    </row>
    <row r="4764" spans="9:22" x14ac:dyDescent="0.45">
      <c r="I4764" t="s">
        <v>283</v>
      </c>
      <c r="J4764" t="s">
        <v>844</v>
      </c>
      <c r="K4764">
        <v>0</v>
      </c>
      <c r="L4764" t="s">
        <v>156</v>
      </c>
      <c r="N4764" t="s">
        <v>491</v>
      </c>
      <c r="O4764" t="s">
        <v>844</v>
      </c>
      <c r="P4764">
        <v>2.9399660219859166E-3</v>
      </c>
      <c r="Q4764" t="s">
        <v>156</v>
      </c>
      <c r="S4764" t="s">
        <v>704</v>
      </c>
      <c r="T4764" t="s">
        <v>844</v>
      </c>
      <c r="U4764">
        <v>3.0672201466885145E-3</v>
      </c>
      <c r="V4764" t="s">
        <v>156</v>
      </c>
    </row>
    <row r="4765" spans="9:22" x14ac:dyDescent="0.45">
      <c r="I4765" t="s">
        <v>283</v>
      </c>
      <c r="J4765" t="s">
        <v>845</v>
      </c>
      <c r="K4765">
        <v>2.5730202154099825E-3</v>
      </c>
      <c r="L4765" t="s">
        <v>156</v>
      </c>
      <c r="N4765" t="s">
        <v>491</v>
      </c>
      <c r="O4765" t="s">
        <v>845</v>
      </c>
      <c r="P4765">
        <v>3.0626085359219271E-3</v>
      </c>
      <c r="Q4765" t="s">
        <v>156</v>
      </c>
      <c r="S4765" t="s">
        <v>704</v>
      </c>
      <c r="T4765" t="s">
        <v>845</v>
      </c>
      <c r="U4765">
        <v>3.2439072279027482E-3</v>
      </c>
      <c r="V4765" t="s">
        <v>156</v>
      </c>
    </row>
    <row r="4766" spans="9:22" x14ac:dyDescent="0.45">
      <c r="I4766" t="s">
        <v>283</v>
      </c>
      <c r="J4766" t="s">
        <v>846</v>
      </c>
      <c r="K4766">
        <v>4.644647641849309E-3</v>
      </c>
      <c r="L4766" t="s">
        <v>156</v>
      </c>
      <c r="N4766" t="s">
        <v>491</v>
      </c>
      <c r="O4766" t="s">
        <v>846</v>
      </c>
      <c r="P4766">
        <v>3.1790973307332044E-3</v>
      </c>
      <c r="Q4766" t="s">
        <v>156</v>
      </c>
      <c r="S4766" t="s">
        <v>704</v>
      </c>
      <c r="T4766" t="s">
        <v>846</v>
      </c>
      <c r="U4766">
        <v>3.3501921726737014E-3</v>
      </c>
      <c r="V4766" t="s">
        <v>156</v>
      </c>
    </row>
    <row r="4767" spans="9:22" x14ac:dyDescent="0.45">
      <c r="I4767" t="s">
        <v>283</v>
      </c>
      <c r="J4767" t="s">
        <v>847</v>
      </c>
      <c r="K4767">
        <v>3.5062876988898123E-2</v>
      </c>
      <c r="L4767" t="s">
        <v>156</v>
      </c>
      <c r="N4767" t="s">
        <v>491</v>
      </c>
      <c r="O4767" t="s">
        <v>847</v>
      </c>
      <c r="P4767">
        <v>1.7348415951091448E-2</v>
      </c>
      <c r="Q4767" t="s">
        <v>156</v>
      </c>
      <c r="S4767" t="s">
        <v>704</v>
      </c>
      <c r="T4767" t="s">
        <v>847</v>
      </c>
      <c r="U4767">
        <v>1.8047317996518396E-2</v>
      </c>
      <c r="V4767" t="s">
        <v>156</v>
      </c>
    </row>
    <row r="4768" spans="9:22" x14ac:dyDescent="0.45">
      <c r="I4768" t="s">
        <v>283</v>
      </c>
      <c r="J4768" t="s">
        <v>848</v>
      </c>
      <c r="K4768">
        <v>3.3079670349471266E-3</v>
      </c>
      <c r="L4768" t="s">
        <v>156</v>
      </c>
      <c r="N4768" t="s">
        <v>491</v>
      </c>
      <c r="O4768" t="s">
        <v>848</v>
      </c>
      <c r="P4768">
        <v>2.6944538164359595E-3</v>
      </c>
      <c r="Q4768" t="s">
        <v>156</v>
      </c>
      <c r="S4768" t="s">
        <v>704</v>
      </c>
      <c r="T4768" t="s">
        <v>848</v>
      </c>
      <c r="U4768">
        <v>2.6704284979419735E-3</v>
      </c>
      <c r="V4768" t="s">
        <v>156</v>
      </c>
    </row>
    <row r="4769" spans="9:22" x14ac:dyDescent="0.45">
      <c r="I4769" t="s">
        <v>283</v>
      </c>
      <c r="J4769" t="s">
        <v>849</v>
      </c>
      <c r="K4769">
        <v>0</v>
      </c>
      <c r="L4769" t="s">
        <v>156</v>
      </c>
      <c r="N4769" t="s">
        <v>491</v>
      </c>
      <c r="O4769" t="s">
        <v>849</v>
      </c>
      <c r="P4769">
        <v>2.6712434637287514E-3</v>
      </c>
      <c r="Q4769" t="s">
        <v>156</v>
      </c>
      <c r="S4769" t="s">
        <v>704</v>
      </c>
      <c r="T4769" t="s">
        <v>849</v>
      </c>
      <c r="U4769">
        <v>2.5878543959136188E-3</v>
      </c>
      <c r="V4769" t="s">
        <v>156</v>
      </c>
    </row>
    <row r="4770" spans="9:22" x14ac:dyDescent="0.45">
      <c r="I4770" t="s">
        <v>283</v>
      </c>
      <c r="J4770" t="s">
        <v>850</v>
      </c>
      <c r="K4770">
        <v>0</v>
      </c>
      <c r="L4770" t="s">
        <v>156</v>
      </c>
      <c r="N4770" t="s">
        <v>491</v>
      </c>
      <c r="O4770" t="s">
        <v>850</v>
      </c>
      <c r="P4770">
        <v>1.4433079717766568E-2</v>
      </c>
      <c r="Q4770" t="s">
        <v>156</v>
      </c>
      <c r="S4770" t="s">
        <v>704</v>
      </c>
      <c r="T4770" t="s">
        <v>850</v>
      </c>
      <c r="U4770">
        <v>1.3832621843440265E-2</v>
      </c>
      <c r="V4770" t="s">
        <v>156</v>
      </c>
    </row>
    <row r="4771" spans="9:22" x14ac:dyDescent="0.45">
      <c r="I4771" t="s">
        <v>284</v>
      </c>
      <c r="J4771" t="s">
        <v>155</v>
      </c>
      <c r="K4771">
        <v>0</v>
      </c>
      <c r="L4771" t="s">
        <v>156</v>
      </c>
      <c r="N4771" t="s">
        <v>492</v>
      </c>
      <c r="O4771" t="s">
        <v>155</v>
      </c>
      <c r="P4771">
        <v>7.3484210578993805E-2</v>
      </c>
      <c r="Q4771" t="s">
        <v>156</v>
      </c>
      <c r="S4771" t="s">
        <v>705</v>
      </c>
      <c r="T4771" t="s">
        <v>155</v>
      </c>
      <c r="U4771">
        <v>5.7785549256754318E-2</v>
      </c>
      <c r="V4771" t="s">
        <v>156</v>
      </c>
    </row>
    <row r="4772" spans="9:22" x14ac:dyDescent="0.45">
      <c r="I4772" t="s">
        <v>284</v>
      </c>
      <c r="J4772" t="s">
        <v>157</v>
      </c>
      <c r="K4772">
        <v>7.7236017539379339E-4</v>
      </c>
      <c r="L4772" t="s">
        <v>156</v>
      </c>
      <c r="N4772" t="s">
        <v>492</v>
      </c>
      <c r="O4772" t="s">
        <v>157</v>
      </c>
      <c r="P4772">
        <v>1.034216515420836E-2</v>
      </c>
      <c r="Q4772" t="s">
        <v>156</v>
      </c>
      <c r="S4772" t="s">
        <v>705</v>
      </c>
      <c r="T4772" t="s">
        <v>157</v>
      </c>
      <c r="U4772">
        <v>7.6133214524362848E-3</v>
      </c>
      <c r="V4772" t="s">
        <v>156</v>
      </c>
    </row>
    <row r="4773" spans="9:22" x14ac:dyDescent="0.45">
      <c r="I4773" t="s">
        <v>284</v>
      </c>
      <c r="J4773" t="s">
        <v>158</v>
      </c>
      <c r="K4773">
        <v>7.1208894332300049E-3</v>
      </c>
      <c r="L4773" t="s">
        <v>156</v>
      </c>
      <c r="N4773" t="s">
        <v>492</v>
      </c>
      <c r="O4773" t="s">
        <v>158</v>
      </c>
      <c r="P4773">
        <v>1.0145890508594586E-2</v>
      </c>
      <c r="Q4773" t="s">
        <v>156</v>
      </c>
      <c r="S4773" t="s">
        <v>705</v>
      </c>
      <c r="T4773" t="s">
        <v>158</v>
      </c>
      <c r="U4773">
        <v>7.5795844892076044E-3</v>
      </c>
      <c r="V4773" t="s">
        <v>156</v>
      </c>
    </row>
    <row r="4774" spans="9:22" x14ac:dyDescent="0.45">
      <c r="I4774" t="s">
        <v>284</v>
      </c>
      <c r="J4774" t="s">
        <v>159</v>
      </c>
      <c r="K4774">
        <v>1.2153628866181232E-2</v>
      </c>
      <c r="L4774" t="s">
        <v>156</v>
      </c>
      <c r="N4774" t="s">
        <v>492</v>
      </c>
      <c r="O4774" t="s">
        <v>159</v>
      </c>
      <c r="P4774">
        <v>9.4472117874457584E-3</v>
      </c>
      <c r="Q4774" t="s">
        <v>156</v>
      </c>
      <c r="S4774" t="s">
        <v>705</v>
      </c>
      <c r="T4774" t="s">
        <v>159</v>
      </c>
      <c r="U4774">
        <v>7.5748203945651743E-3</v>
      </c>
      <c r="V4774" t="s">
        <v>156</v>
      </c>
    </row>
    <row r="4775" spans="9:22" x14ac:dyDescent="0.45">
      <c r="I4775" t="s">
        <v>284</v>
      </c>
      <c r="J4775" t="s">
        <v>160</v>
      </c>
      <c r="K4775">
        <v>9.1102589018359201E-2</v>
      </c>
      <c r="L4775" t="s">
        <v>156</v>
      </c>
      <c r="N4775" t="s">
        <v>492</v>
      </c>
      <c r="O4775" t="s">
        <v>160</v>
      </c>
      <c r="P4775">
        <v>7.3126579077399362E-2</v>
      </c>
      <c r="Q4775" t="s">
        <v>156</v>
      </c>
      <c r="S4775" t="s">
        <v>705</v>
      </c>
      <c r="T4775" t="s">
        <v>160</v>
      </c>
      <c r="U4775">
        <v>4.7744923327371028E-2</v>
      </c>
      <c r="V4775" t="s">
        <v>156</v>
      </c>
    </row>
    <row r="4776" spans="9:22" x14ac:dyDescent="0.45">
      <c r="I4776" t="s">
        <v>284</v>
      </c>
      <c r="J4776" t="s">
        <v>813</v>
      </c>
      <c r="K4776">
        <v>8.9213750850448744E-3</v>
      </c>
      <c r="L4776" t="s">
        <v>156</v>
      </c>
      <c r="N4776" t="s">
        <v>492</v>
      </c>
      <c r="O4776" t="s">
        <v>813</v>
      </c>
      <c r="P4776">
        <v>1.2666389694726693E-2</v>
      </c>
      <c r="Q4776" t="s">
        <v>156</v>
      </c>
      <c r="S4776" t="s">
        <v>705</v>
      </c>
      <c r="T4776" t="s">
        <v>813</v>
      </c>
      <c r="U4776">
        <v>8.4306054333355279E-3</v>
      </c>
      <c r="V4776" t="s">
        <v>156</v>
      </c>
    </row>
    <row r="4777" spans="9:22" x14ac:dyDescent="0.45">
      <c r="I4777" t="s">
        <v>284</v>
      </c>
      <c r="J4777" t="s">
        <v>814</v>
      </c>
      <c r="K4777">
        <v>2.5780065153410735E-3</v>
      </c>
      <c r="L4777" t="s">
        <v>156</v>
      </c>
      <c r="N4777" t="s">
        <v>492</v>
      </c>
      <c r="O4777" t="s">
        <v>814</v>
      </c>
      <c r="P4777">
        <v>1.2402742705813968E-2</v>
      </c>
      <c r="Q4777" t="s">
        <v>156</v>
      </c>
      <c r="S4777" t="s">
        <v>705</v>
      </c>
      <c r="T4777" t="s">
        <v>814</v>
      </c>
      <c r="U4777">
        <v>8.4829215775296656E-3</v>
      </c>
      <c r="V4777" t="s">
        <v>156</v>
      </c>
    </row>
    <row r="4778" spans="9:22" x14ac:dyDescent="0.45">
      <c r="I4778" t="s">
        <v>284</v>
      </c>
      <c r="J4778" t="s">
        <v>815</v>
      </c>
      <c r="K4778">
        <v>0</v>
      </c>
      <c r="L4778" t="s">
        <v>156</v>
      </c>
      <c r="N4778" t="s">
        <v>492</v>
      </c>
      <c r="O4778" t="s">
        <v>815</v>
      </c>
      <c r="P4778">
        <v>7.0431154517976616E-2</v>
      </c>
      <c r="Q4778" t="s">
        <v>156</v>
      </c>
      <c r="S4778" t="s">
        <v>705</v>
      </c>
      <c r="T4778" t="s">
        <v>815</v>
      </c>
      <c r="U4778">
        <v>5.1815430816270353E-2</v>
      </c>
      <c r="V4778" t="s">
        <v>156</v>
      </c>
    </row>
    <row r="4779" spans="9:22" x14ac:dyDescent="0.45">
      <c r="I4779" t="s">
        <v>284</v>
      </c>
      <c r="J4779" t="s">
        <v>161</v>
      </c>
      <c r="K4779">
        <v>4.8588848301423491E-4</v>
      </c>
      <c r="L4779" t="s">
        <v>156</v>
      </c>
      <c r="N4779" t="s">
        <v>492</v>
      </c>
      <c r="O4779" t="s">
        <v>161</v>
      </c>
      <c r="P4779">
        <v>4.786753535374997E-2</v>
      </c>
      <c r="Q4779" t="s">
        <v>156</v>
      </c>
      <c r="S4779" t="s">
        <v>705</v>
      </c>
      <c r="T4779" t="s">
        <v>161</v>
      </c>
      <c r="U4779">
        <v>4.2309439043965842E-2</v>
      </c>
      <c r="V4779" t="s">
        <v>156</v>
      </c>
    </row>
    <row r="4780" spans="9:22" x14ac:dyDescent="0.45">
      <c r="I4780" t="s">
        <v>284</v>
      </c>
      <c r="J4780" t="s">
        <v>162</v>
      </c>
      <c r="K4780">
        <v>3.6928281631048725E-3</v>
      </c>
      <c r="L4780" t="s">
        <v>156</v>
      </c>
      <c r="N4780" t="s">
        <v>492</v>
      </c>
      <c r="O4780" t="s">
        <v>162</v>
      </c>
      <c r="P4780">
        <v>5.5882370735732372E-3</v>
      </c>
      <c r="Q4780" t="s">
        <v>156</v>
      </c>
      <c r="S4780" t="s">
        <v>705</v>
      </c>
      <c r="T4780" t="s">
        <v>162</v>
      </c>
      <c r="U4780">
        <v>5.318723583396928E-3</v>
      </c>
      <c r="V4780" t="s">
        <v>156</v>
      </c>
    </row>
    <row r="4781" spans="9:22" x14ac:dyDescent="0.45">
      <c r="I4781" t="s">
        <v>284</v>
      </c>
      <c r="J4781" t="s">
        <v>163</v>
      </c>
      <c r="K4781">
        <v>6.4717149951138619E-3</v>
      </c>
      <c r="L4781" t="s">
        <v>156</v>
      </c>
      <c r="N4781" t="s">
        <v>492</v>
      </c>
      <c r="O4781" t="s">
        <v>163</v>
      </c>
      <c r="P4781">
        <v>5.6138121698574052E-3</v>
      </c>
      <c r="Q4781" t="s">
        <v>156</v>
      </c>
      <c r="S4781" t="s">
        <v>705</v>
      </c>
      <c r="T4781" t="s">
        <v>163</v>
      </c>
      <c r="U4781">
        <v>5.0666234628670408E-3</v>
      </c>
      <c r="V4781" t="s">
        <v>156</v>
      </c>
    </row>
    <row r="4782" spans="9:22" x14ac:dyDescent="0.45">
      <c r="I4782" t="s">
        <v>284</v>
      </c>
      <c r="J4782" t="s">
        <v>164</v>
      </c>
      <c r="K4782">
        <v>8.7916421846935978E-3</v>
      </c>
      <c r="L4782" t="s">
        <v>156</v>
      </c>
      <c r="N4782" t="s">
        <v>492</v>
      </c>
      <c r="O4782" t="s">
        <v>164</v>
      </c>
      <c r="P4782">
        <v>6.5382708905067886E-3</v>
      </c>
      <c r="Q4782" t="s">
        <v>156</v>
      </c>
      <c r="S4782" t="s">
        <v>705</v>
      </c>
      <c r="T4782" t="s">
        <v>164</v>
      </c>
      <c r="U4782">
        <v>4.8130736615542768E-3</v>
      </c>
      <c r="V4782" t="s">
        <v>156</v>
      </c>
    </row>
    <row r="4783" spans="9:22" x14ac:dyDescent="0.45">
      <c r="I4783" t="s">
        <v>284</v>
      </c>
      <c r="J4783" t="s">
        <v>165</v>
      </c>
      <c r="K4783">
        <v>5.7111446038300005E-2</v>
      </c>
      <c r="L4783" t="s">
        <v>156</v>
      </c>
      <c r="N4783" t="s">
        <v>492</v>
      </c>
      <c r="O4783" t="s">
        <v>165</v>
      </c>
      <c r="P4783">
        <v>4.7641191991777479E-2</v>
      </c>
      <c r="Q4783" t="s">
        <v>156</v>
      </c>
      <c r="S4783" t="s">
        <v>705</v>
      </c>
      <c r="T4783" t="s">
        <v>165</v>
      </c>
      <c r="U4783">
        <v>2.6364028983758656E-2</v>
      </c>
      <c r="V4783" t="s">
        <v>156</v>
      </c>
    </row>
    <row r="4784" spans="9:22" x14ac:dyDescent="0.45">
      <c r="I4784" t="s">
        <v>284</v>
      </c>
      <c r="J4784" t="s">
        <v>817</v>
      </c>
      <c r="K4784">
        <v>7.2327380682287411E-3</v>
      </c>
      <c r="L4784" t="s">
        <v>156</v>
      </c>
      <c r="N4784" t="s">
        <v>492</v>
      </c>
      <c r="O4784" t="s">
        <v>817</v>
      </c>
      <c r="P4784">
        <v>7.1171129532862018E-3</v>
      </c>
      <c r="Q4784" t="s">
        <v>156</v>
      </c>
      <c r="S4784" t="s">
        <v>705</v>
      </c>
      <c r="T4784" t="s">
        <v>817</v>
      </c>
      <c r="U4784">
        <v>5.4164579773745341E-3</v>
      </c>
      <c r="V4784" t="s">
        <v>156</v>
      </c>
    </row>
    <row r="4785" spans="9:22" x14ac:dyDescent="0.45">
      <c r="I4785" t="s">
        <v>284</v>
      </c>
      <c r="J4785" t="s">
        <v>818</v>
      </c>
      <c r="K4785">
        <v>4.7153728406241517E-3</v>
      </c>
      <c r="L4785" t="s">
        <v>156</v>
      </c>
      <c r="N4785" t="s">
        <v>492</v>
      </c>
      <c r="O4785" t="s">
        <v>818</v>
      </c>
      <c r="P4785">
        <v>6.4175943811532396E-3</v>
      </c>
      <c r="Q4785" t="s">
        <v>156</v>
      </c>
      <c r="S4785" t="s">
        <v>705</v>
      </c>
      <c r="T4785" t="s">
        <v>818</v>
      </c>
      <c r="U4785">
        <v>5.8577601854917002E-3</v>
      </c>
      <c r="V4785" t="s">
        <v>156</v>
      </c>
    </row>
    <row r="4786" spans="9:22" x14ac:dyDescent="0.45">
      <c r="I4786" t="s">
        <v>284</v>
      </c>
      <c r="J4786" t="s">
        <v>819</v>
      </c>
      <c r="K4786">
        <v>7.9571377667734167E-4</v>
      </c>
      <c r="L4786" t="s">
        <v>156</v>
      </c>
      <c r="N4786" t="s">
        <v>492</v>
      </c>
      <c r="O4786" t="s">
        <v>819</v>
      </c>
      <c r="P4786">
        <v>3.9960679791614231E-2</v>
      </c>
      <c r="Q4786" t="s">
        <v>156</v>
      </c>
      <c r="S4786" t="s">
        <v>705</v>
      </c>
      <c r="T4786" t="s">
        <v>819</v>
      </c>
      <c r="U4786">
        <v>3.9716844130296941E-2</v>
      </c>
      <c r="V4786" t="s">
        <v>156</v>
      </c>
    </row>
    <row r="4787" spans="9:22" x14ac:dyDescent="0.45">
      <c r="I4787" t="s">
        <v>284</v>
      </c>
      <c r="J4787" t="s">
        <v>821</v>
      </c>
      <c r="K4787">
        <v>2.5773231117779755E-2</v>
      </c>
      <c r="L4787" t="s">
        <v>156</v>
      </c>
      <c r="N4787" t="s">
        <v>492</v>
      </c>
      <c r="O4787" t="s">
        <v>821</v>
      </c>
      <c r="P4787">
        <v>0.12118101084472523</v>
      </c>
      <c r="Q4787" t="s">
        <v>156</v>
      </c>
      <c r="S4787" t="s">
        <v>705</v>
      </c>
      <c r="T4787" t="s">
        <v>821</v>
      </c>
      <c r="U4787">
        <v>0.1401757239384443</v>
      </c>
      <c r="V4787" t="s">
        <v>156</v>
      </c>
    </row>
    <row r="4788" spans="9:22" x14ac:dyDescent="0.45">
      <c r="I4788" t="s">
        <v>284</v>
      </c>
      <c r="J4788" t="s">
        <v>822</v>
      </c>
      <c r="K4788">
        <v>3.7457775921835468E-2</v>
      </c>
      <c r="L4788" t="s">
        <v>156</v>
      </c>
      <c r="N4788" t="s">
        <v>492</v>
      </c>
      <c r="O4788" t="s">
        <v>822</v>
      </c>
      <c r="P4788">
        <v>1.3059792979106678E-2</v>
      </c>
      <c r="Q4788" t="s">
        <v>156</v>
      </c>
      <c r="S4788" t="s">
        <v>705</v>
      </c>
      <c r="T4788" t="s">
        <v>822</v>
      </c>
      <c r="U4788">
        <v>1.7790800697793565E-2</v>
      </c>
      <c r="V4788" t="s">
        <v>156</v>
      </c>
    </row>
    <row r="4789" spans="9:22" x14ac:dyDescent="0.45">
      <c r="I4789" t="s">
        <v>284</v>
      </c>
      <c r="J4789" t="s">
        <v>823</v>
      </c>
      <c r="K4789">
        <v>5.3464075589849794E-2</v>
      </c>
      <c r="L4789" t="s">
        <v>156</v>
      </c>
      <c r="N4789" t="s">
        <v>492</v>
      </c>
      <c r="O4789" t="s">
        <v>823</v>
      </c>
      <c r="P4789">
        <v>1.2345090269199955E-2</v>
      </c>
      <c r="Q4789" t="s">
        <v>156</v>
      </c>
      <c r="S4789" t="s">
        <v>705</v>
      </c>
      <c r="T4789" t="s">
        <v>823</v>
      </c>
      <c r="U4789">
        <v>1.702133624063187E-2</v>
      </c>
      <c r="V4789" t="s">
        <v>156</v>
      </c>
    </row>
    <row r="4790" spans="9:22" x14ac:dyDescent="0.45">
      <c r="I4790" t="s">
        <v>284</v>
      </c>
      <c r="J4790" t="s">
        <v>824</v>
      </c>
      <c r="K4790">
        <v>6.4824724700700914E-2</v>
      </c>
      <c r="L4790" t="s">
        <v>156</v>
      </c>
      <c r="N4790" t="s">
        <v>492</v>
      </c>
      <c r="O4790" t="s">
        <v>824</v>
      </c>
      <c r="P4790">
        <v>1.4173914044783098E-2</v>
      </c>
      <c r="Q4790" t="s">
        <v>156</v>
      </c>
      <c r="S4790" t="s">
        <v>705</v>
      </c>
      <c r="T4790" t="s">
        <v>824</v>
      </c>
      <c r="U4790">
        <v>1.6321801122585879E-2</v>
      </c>
      <c r="V4790" t="s">
        <v>156</v>
      </c>
    </row>
    <row r="4791" spans="9:22" x14ac:dyDescent="0.45">
      <c r="I4791" t="s">
        <v>284</v>
      </c>
      <c r="J4791" t="s">
        <v>825</v>
      </c>
      <c r="K4791">
        <v>0.3974186107790077</v>
      </c>
      <c r="L4791" t="s">
        <v>156</v>
      </c>
      <c r="N4791" t="s">
        <v>492</v>
      </c>
      <c r="O4791" t="s">
        <v>825</v>
      </c>
      <c r="P4791">
        <v>0.10239679491240834</v>
      </c>
      <c r="Q4791" t="s">
        <v>156</v>
      </c>
      <c r="S4791" t="s">
        <v>705</v>
      </c>
      <c r="T4791" t="s">
        <v>825</v>
      </c>
      <c r="U4791">
        <v>0.10128887857555785</v>
      </c>
      <c r="V4791" t="s">
        <v>156</v>
      </c>
    </row>
    <row r="4792" spans="9:22" x14ac:dyDescent="0.45">
      <c r="I4792" t="s">
        <v>284</v>
      </c>
      <c r="J4792" t="s">
        <v>826</v>
      </c>
      <c r="K4792">
        <v>4.8079861998271391E-2</v>
      </c>
      <c r="L4792" t="s">
        <v>156</v>
      </c>
      <c r="N4792" t="s">
        <v>492</v>
      </c>
      <c r="O4792" t="s">
        <v>826</v>
      </c>
      <c r="P4792">
        <v>1.8731223808312301E-2</v>
      </c>
      <c r="Q4792" t="s">
        <v>156</v>
      </c>
      <c r="S4792" t="s">
        <v>705</v>
      </c>
      <c r="T4792" t="s">
        <v>826</v>
      </c>
      <c r="U4792">
        <v>2.1720794585719318E-2</v>
      </c>
      <c r="V4792" t="s">
        <v>156</v>
      </c>
    </row>
    <row r="4793" spans="9:22" x14ac:dyDescent="0.45">
      <c r="I4793" t="s">
        <v>284</v>
      </c>
      <c r="J4793" t="s">
        <v>827</v>
      </c>
      <c r="K4793">
        <v>3.5548035809037412E-2</v>
      </c>
      <c r="L4793" t="s">
        <v>156</v>
      </c>
      <c r="N4793" t="s">
        <v>492</v>
      </c>
      <c r="O4793" t="s">
        <v>827</v>
      </c>
      <c r="P4793">
        <v>1.7721372475714692E-2</v>
      </c>
      <c r="Q4793" t="s">
        <v>156</v>
      </c>
      <c r="S4793" t="s">
        <v>705</v>
      </c>
      <c r="T4793" t="s">
        <v>827</v>
      </c>
      <c r="U4793">
        <v>2.2458797401216861E-2</v>
      </c>
      <c r="V4793" t="s">
        <v>156</v>
      </c>
    </row>
    <row r="4794" spans="9:22" x14ac:dyDescent="0.45">
      <c r="I4794" t="s">
        <v>284</v>
      </c>
      <c r="J4794" t="s">
        <v>828</v>
      </c>
      <c r="K4794">
        <v>2.8057477286100797E-2</v>
      </c>
      <c r="L4794" t="s">
        <v>156</v>
      </c>
      <c r="N4794" t="s">
        <v>492</v>
      </c>
      <c r="O4794" t="s">
        <v>828</v>
      </c>
      <c r="P4794">
        <v>9.1175174152821115E-2</v>
      </c>
      <c r="Q4794" t="s">
        <v>156</v>
      </c>
      <c r="S4794" t="s">
        <v>705</v>
      </c>
      <c r="T4794" t="s">
        <v>828</v>
      </c>
      <c r="U4794">
        <v>0.1364926218656845</v>
      </c>
      <c r="V4794" t="s">
        <v>156</v>
      </c>
    </row>
    <row r="4795" spans="9:22" x14ac:dyDescent="0.45">
      <c r="I4795" t="s">
        <v>284</v>
      </c>
      <c r="J4795" t="s">
        <v>835</v>
      </c>
      <c r="K4795">
        <v>0</v>
      </c>
      <c r="L4795" t="s">
        <v>156</v>
      </c>
      <c r="N4795" t="s">
        <v>492</v>
      </c>
      <c r="O4795" t="s">
        <v>835</v>
      </c>
      <c r="P4795">
        <v>2.470909792780368E-2</v>
      </c>
      <c r="Q4795" t="s">
        <v>156</v>
      </c>
      <c r="S4795" t="s">
        <v>705</v>
      </c>
      <c r="T4795" t="s">
        <v>835</v>
      </c>
      <c r="U4795">
        <v>3.412120378613874E-2</v>
      </c>
      <c r="V4795" t="s">
        <v>156</v>
      </c>
    </row>
    <row r="4796" spans="9:22" x14ac:dyDescent="0.45">
      <c r="I4796" t="s">
        <v>284</v>
      </c>
      <c r="J4796" t="s">
        <v>836</v>
      </c>
      <c r="K4796">
        <v>3.5733393539022349E-4</v>
      </c>
      <c r="L4796" t="s">
        <v>156</v>
      </c>
      <c r="N4796" t="s">
        <v>492</v>
      </c>
      <c r="O4796" t="s">
        <v>836</v>
      </c>
      <c r="P4796">
        <v>3.5385379110518872E-3</v>
      </c>
      <c r="Q4796" t="s">
        <v>156</v>
      </c>
      <c r="S4796" t="s">
        <v>705</v>
      </c>
      <c r="T4796" t="s">
        <v>836</v>
      </c>
      <c r="U4796">
        <v>5.0383013006214325E-3</v>
      </c>
      <c r="V4796" t="s">
        <v>156</v>
      </c>
    </row>
    <row r="4797" spans="9:22" x14ac:dyDescent="0.45">
      <c r="I4797" t="s">
        <v>284</v>
      </c>
      <c r="J4797" t="s">
        <v>837</v>
      </c>
      <c r="K4797">
        <v>2.8552538224448218E-3</v>
      </c>
      <c r="L4797" t="s">
        <v>156</v>
      </c>
      <c r="N4797" t="s">
        <v>492</v>
      </c>
      <c r="O4797" t="s">
        <v>837</v>
      </c>
      <c r="P4797">
        <v>3.4272964508082603E-3</v>
      </c>
      <c r="Q4797" t="s">
        <v>156</v>
      </c>
      <c r="S4797" t="s">
        <v>705</v>
      </c>
      <c r="T4797" t="s">
        <v>837</v>
      </c>
      <c r="U4797">
        <v>5.1660120018598502E-3</v>
      </c>
      <c r="V4797" t="s">
        <v>156</v>
      </c>
    </row>
    <row r="4798" spans="9:22" x14ac:dyDescent="0.45">
      <c r="I4798" t="s">
        <v>284</v>
      </c>
      <c r="J4798" t="s">
        <v>838</v>
      </c>
      <c r="K4798">
        <v>4.6931361607933106E-3</v>
      </c>
      <c r="L4798" t="s">
        <v>156</v>
      </c>
      <c r="N4798" t="s">
        <v>492</v>
      </c>
      <c r="O4798" t="s">
        <v>838</v>
      </c>
      <c r="P4798">
        <v>3.3345355730263078E-3</v>
      </c>
      <c r="Q4798" t="s">
        <v>156</v>
      </c>
      <c r="S4798" t="s">
        <v>705</v>
      </c>
      <c r="T4798" t="s">
        <v>838</v>
      </c>
      <c r="U4798">
        <v>5.2107673268436709E-3</v>
      </c>
      <c r="V4798" t="s">
        <v>156</v>
      </c>
    </row>
    <row r="4799" spans="9:22" x14ac:dyDescent="0.45">
      <c r="I4799" t="s">
        <v>284</v>
      </c>
      <c r="J4799" t="s">
        <v>839</v>
      </c>
      <c r="K4799">
        <v>3.5247745152325559E-2</v>
      </c>
      <c r="L4799" t="s">
        <v>156</v>
      </c>
      <c r="N4799" t="s">
        <v>492</v>
      </c>
      <c r="O4799" t="s">
        <v>839</v>
      </c>
      <c r="P4799">
        <v>2.5480161034446305E-2</v>
      </c>
      <c r="Q4799" t="s">
        <v>156</v>
      </c>
      <c r="S4799" t="s">
        <v>705</v>
      </c>
      <c r="T4799" t="s">
        <v>839</v>
      </c>
      <c r="U4799">
        <v>3.1260085598093387E-2</v>
      </c>
      <c r="V4799" t="s">
        <v>156</v>
      </c>
    </row>
    <row r="4800" spans="9:22" x14ac:dyDescent="0.45">
      <c r="I4800" t="s">
        <v>284</v>
      </c>
      <c r="J4800" t="s">
        <v>840</v>
      </c>
      <c r="K4800">
        <v>3.0258031670887787E-3</v>
      </c>
      <c r="L4800" t="s">
        <v>156</v>
      </c>
      <c r="N4800" t="s">
        <v>492</v>
      </c>
      <c r="O4800" t="s">
        <v>840</v>
      </c>
      <c r="P4800">
        <v>3.487082514344866E-3</v>
      </c>
      <c r="Q4800" t="s">
        <v>156</v>
      </c>
      <c r="S4800" t="s">
        <v>705</v>
      </c>
      <c r="T4800" t="s">
        <v>840</v>
      </c>
      <c r="U4800">
        <v>5.7204180393815264E-3</v>
      </c>
      <c r="V4800" t="s">
        <v>156</v>
      </c>
    </row>
    <row r="4801" spans="9:22" x14ac:dyDescent="0.45">
      <c r="I4801" t="s">
        <v>284</v>
      </c>
      <c r="J4801" t="s">
        <v>841</v>
      </c>
      <c r="K4801">
        <v>0</v>
      </c>
      <c r="L4801" t="s">
        <v>156</v>
      </c>
      <c r="N4801" t="s">
        <v>492</v>
      </c>
      <c r="O4801" t="s">
        <v>841</v>
      </c>
      <c r="P4801">
        <v>3.1411262838606812E-3</v>
      </c>
      <c r="Q4801" t="s">
        <v>156</v>
      </c>
      <c r="S4801" t="s">
        <v>705</v>
      </c>
      <c r="T4801" t="s">
        <v>841</v>
      </c>
      <c r="U4801">
        <v>5.7672478263007462E-3</v>
      </c>
      <c r="V4801" t="s">
        <v>156</v>
      </c>
    </row>
    <row r="4802" spans="9:22" x14ac:dyDescent="0.45">
      <c r="I4802" t="s">
        <v>284</v>
      </c>
      <c r="J4802" t="s">
        <v>842</v>
      </c>
      <c r="K4802">
        <v>0</v>
      </c>
      <c r="L4802" t="s">
        <v>156</v>
      </c>
      <c r="N4802" t="s">
        <v>492</v>
      </c>
      <c r="O4802" t="s">
        <v>842</v>
      </c>
      <c r="P4802">
        <v>1.92464255699509E-2</v>
      </c>
      <c r="Q4802" t="s">
        <v>156</v>
      </c>
      <c r="S4802" t="s">
        <v>705</v>
      </c>
      <c r="T4802" t="s">
        <v>842</v>
      </c>
      <c r="U4802">
        <v>3.2283203784869575E-2</v>
      </c>
      <c r="V4802" t="s">
        <v>156</v>
      </c>
    </row>
    <row r="4803" spans="9:22" x14ac:dyDescent="0.45">
      <c r="I4803" t="s">
        <v>284</v>
      </c>
      <c r="J4803" t="s">
        <v>843</v>
      </c>
      <c r="K4803">
        <v>0</v>
      </c>
      <c r="L4803" t="s">
        <v>156</v>
      </c>
      <c r="N4803" t="s">
        <v>492</v>
      </c>
      <c r="O4803" t="s">
        <v>843</v>
      </c>
      <c r="P4803">
        <v>2.6179853941893833E-2</v>
      </c>
      <c r="Q4803" t="s">
        <v>156</v>
      </c>
      <c r="S4803" t="s">
        <v>705</v>
      </c>
      <c r="T4803" t="s">
        <v>843</v>
      </c>
      <c r="U4803">
        <v>2.1000770720353126E-2</v>
      </c>
      <c r="V4803" t="s">
        <v>156</v>
      </c>
    </row>
    <row r="4804" spans="9:22" x14ac:dyDescent="0.45">
      <c r="I4804" t="s">
        <v>284</v>
      </c>
      <c r="J4804" t="s">
        <v>844</v>
      </c>
      <c r="K4804">
        <v>0</v>
      </c>
      <c r="L4804" t="s">
        <v>156</v>
      </c>
      <c r="N4804" t="s">
        <v>492</v>
      </c>
      <c r="O4804" t="s">
        <v>844</v>
      </c>
      <c r="P4804">
        <v>4.1952312435200971E-3</v>
      </c>
      <c r="Q4804" t="s">
        <v>156</v>
      </c>
      <c r="S4804" t="s">
        <v>705</v>
      </c>
      <c r="T4804" t="s">
        <v>844</v>
      </c>
      <c r="U4804">
        <v>3.2340279285314175E-3</v>
      </c>
      <c r="V4804" t="s">
        <v>156</v>
      </c>
    </row>
    <row r="4805" spans="9:22" x14ac:dyDescent="0.45">
      <c r="I4805" t="s">
        <v>284</v>
      </c>
      <c r="J4805" t="s">
        <v>845</v>
      </c>
      <c r="K4805">
        <v>3.3077719239927739E-3</v>
      </c>
      <c r="L4805" t="s">
        <v>156</v>
      </c>
      <c r="N4805" t="s">
        <v>492</v>
      </c>
      <c r="O4805" t="s">
        <v>845</v>
      </c>
      <c r="P4805">
        <v>4.0005377523787333E-3</v>
      </c>
      <c r="Q4805" t="s">
        <v>156</v>
      </c>
      <c r="S4805" t="s">
        <v>705</v>
      </c>
      <c r="T4805" t="s">
        <v>845</v>
      </c>
      <c r="U4805">
        <v>3.425202130141013E-3</v>
      </c>
      <c r="V4805" t="s">
        <v>156</v>
      </c>
    </row>
    <row r="4806" spans="9:22" x14ac:dyDescent="0.45">
      <c r="I4806" t="s">
        <v>284</v>
      </c>
      <c r="J4806" t="s">
        <v>846</v>
      </c>
      <c r="K4806">
        <v>5.4627315974892779E-3</v>
      </c>
      <c r="L4806" t="s">
        <v>156</v>
      </c>
      <c r="N4806" t="s">
        <v>492</v>
      </c>
      <c r="O4806" t="s">
        <v>846</v>
      </c>
      <c r="P4806">
        <v>3.6946642117247981E-3</v>
      </c>
      <c r="Q4806" t="s">
        <v>156</v>
      </c>
      <c r="S4806" t="s">
        <v>705</v>
      </c>
      <c r="T4806" t="s">
        <v>846</v>
      </c>
      <c r="U4806">
        <v>3.4676056557324413E-3</v>
      </c>
      <c r="V4806" t="s">
        <v>156</v>
      </c>
    </row>
    <row r="4807" spans="9:22" x14ac:dyDescent="0.45">
      <c r="I4807" t="s">
        <v>284</v>
      </c>
      <c r="J4807" t="s">
        <v>847</v>
      </c>
      <c r="K4807">
        <v>4.0652285398847306E-2</v>
      </c>
      <c r="L4807" t="s">
        <v>156</v>
      </c>
      <c r="N4807" t="s">
        <v>492</v>
      </c>
      <c r="O4807" t="s">
        <v>847</v>
      </c>
      <c r="P4807">
        <v>2.3104864149775719E-2</v>
      </c>
      <c r="Q4807" t="s">
        <v>156</v>
      </c>
      <c r="S4807" t="s">
        <v>705</v>
      </c>
      <c r="T4807" t="s">
        <v>847</v>
      </c>
      <c r="U4807">
        <v>1.8246217198601988E-2</v>
      </c>
      <c r="V4807" t="s">
        <v>156</v>
      </c>
    </row>
    <row r="4808" spans="9:22" x14ac:dyDescent="0.45">
      <c r="I4808" t="s">
        <v>284</v>
      </c>
      <c r="J4808" t="s">
        <v>848</v>
      </c>
      <c r="K4808">
        <v>1.8279519955624376E-3</v>
      </c>
      <c r="L4808" t="s">
        <v>156</v>
      </c>
      <c r="N4808" t="s">
        <v>492</v>
      </c>
      <c r="O4808" t="s">
        <v>848</v>
      </c>
      <c r="P4808">
        <v>3.6817836572025616E-3</v>
      </c>
      <c r="Q4808" t="s">
        <v>156</v>
      </c>
      <c r="S4808" t="s">
        <v>705</v>
      </c>
      <c r="T4808" t="s">
        <v>848</v>
      </c>
      <c r="U4808">
        <v>2.8109448818212134E-3</v>
      </c>
      <c r="V4808" t="s">
        <v>156</v>
      </c>
    </row>
    <row r="4809" spans="9:22" x14ac:dyDescent="0.45">
      <c r="I4809" t="s">
        <v>284</v>
      </c>
      <c r="J4809" t="s">
        <v>849</v>
      </c>
      <c r="K4809">
        <v>0</v>
      </c>
      <c r="L4809" t="s">
        <v>156</v>
      </c>
      <c r="N4809" t="s">
        <v>492</v>
      </c>
      <c r="O4809" t="s">
        <v>849</v>
      </c>
      <c r="P4809">
        <v>3.3275602005464985E-3</v>
      </c>
      <c r="Q4809" t="s">
        <v>156</v>
      </c>
      <c r="S4809" t="s">
        <v>705</v>
      </c>
      <c r="T4809" t="s">
        <v>849</v>
      </c>
      <c r="U4809">
        <v>2.7866168584840052E-3</v>
      </c>
      <c r="V4809" t="s">
        <v>156</v>
      </c>
    </row>
    <row r="4810" spans="9:22" x14ac:dyDescent="0.45">
      <c r="I4810" t="s">
        <v>284</v>
      </c>
      <c r="J4810" t="s">
        <v>850</v>
      </c>
      <c r="K4810">
        <v>0</v>
      </c>
      <c r="L4810" t="s">
        <v>156</v>
      </c>
      <c r="N4810" t="s">
        <v>492</v>
      </c>
      <c r="O4810" t="s">
        <v>850</v>
      </c>
      <c r="P4810">
        <v>1.5876089459767054E-2</v>
      </c>
      <c r="Q4810" t="s">
        <v>156</v>
      </c>
      <c r="S4810" t="s">
        <v>705</v>
      </c>
      <c r="T4810" t="s">
        <v>850</v>
      </c>
      <c r="U4810">
        <v>1.530051275824717E-2</v>
      </c>
      <c r="V4810" t="s">
        <v>156</v>
      </c>
    </row>
    <row r="4811" spans="9:22" x14ac:dyDescent="0.45">
      <c r="I4811" t="s">
        <v>285</v>
      </c>
      <c r="J4811" t="s">
        <v>155</v>
      </c>
      <c r="K4811">
        <v>0</v>
      </c>
      <c r="L4811" t="s">
        <v>156</v>
      </c>
      <c r="N4811" t="s">
        <v>493</v>
      </c>
      <c r="O4811" t="s">
        <v>155</v>
      </c>
      <c r="P4811">
        <v>6.1368197047188017E-2</v>
      </c>
      <c r="Q4811" t="s">
        <v>156</v>
      </c>
      <c r="S4811" t="s">
        <v>706</v>
      </c>
      <c r="T4811" t="s">
        <v>155</v>
      </c>
      <c r="U4811">
        <v>4.5466268451974212E-2</v>
      </c>
      <c r="V4811" t="s">
        <v>156</v>
      </c>
    </row>
    <row r="4812" spans="9:22" x14ac:dyDescent="0.45">
      <c r="I4812" t="s">
        <v>285</v>
      </c>
      <c r="J4812" t="s">
        <v>157</v>
      </c>
      <c r="K4812">
        <v>0</v>
      </c>
      <c r="L4812" t="s">
        <v>156</v>
      </c>
      <c r="N4812" t="s">
        <v>493</v>
      </c>
      <c r="O4812" t="s">
        <v>157</v>
      </c>
      <c r="P4812">
        <v>8.502621794837649E-3</v>
      </c>
      <c r="Q4812" t="s">
        <v>156</v>
      </c>
      <c r="S4812" t="s">
        <v>706</v>
      </c>
      <c r="T4812" t="s">
        <v>157</v>
      </c>
      <c r="U4812">
        <v>7.5362113521971587E-3</v>
      </c>
      <c r="V4812" t="s">
        <v>156</v>
      </c>
    </row>
    <row r="4813" spans="9:22" x14ac:dyDescent="0.45">
      <c r="I4813" t="s">
        <v>285</v>
      </c>
      <c r="J4813" t="s">
        <v>158</v>
      </c>
      <c r="K4813">
        <v>5.6948962208902935E-3</v>
      </c>
      <c r="L4813" t="s">
        <v>156</v>
      </c>
      <c r="N4813" t="s">
        <v>493</v>
      </c>
      <c r="O4813" t="s">
        <v>158</v>
      </c>
      <c r="P4813">
        <v>8.3603932054193524E-3</v>
      </c>
      <c r="Q4813" t="s">
        <v>156</v>
      </c>
      <c r="S4813" t="s">
        <v>706</v>
      </c>
      <c r="T4813" t="s">
        <v>158</v>
      </c>
      <c r="U4813">
        <v>7.5163903268481566E-3</v>
      </c>
      <c r="V4813" t="s">
        <v>156</v>
      </c>
    </row>
    <row r="4814" spans="9:22" x14ac:dyDescent="0.45">
      <c r="I4814" t="s">
        <v>285</v>
      </c>
      <c r="J4814" t="s">
        <v>159</v>
      </c>
      <c r="K4814">
        <v>9.6985442708508503E-3</v>
      </c>
      <c r="L4814" t="s">
        <v>156</v>
      </c>
      <c r="N4814" t="s">
        <v>493</v>
      </c>
      <c r="O4814" t="s">
        <v>159</v>
      </c>
      <c r="P4814">
        <v>8.115623798975239E-3</v>
      </c>
      <c r="Q4814" t="s">
        <v>156</v>
      </c>
      <c r="S4814" t="s">
        <v>706</v>
      </c>
      <c r="T4814" t="s">
        <v>159</v>
      </c>
      <c r="U4814">
        <v>7.2900087128564247E-3</v>
      </c>
      <c r="V4814" t="s">
        <v>156</v>
      </c>
    </row>
    <row r="4815" spans="9:22" x14ac:dyDescent="0.45">
      <c r="I4815" t="s">
        <v>285</v>
      </c>
      <c r="J4815" t="s">
        <v>160</v>
      </c>
      <c r="K4815">
        <v>7.6277196185682752E-2</v>
      </c>
      <c r="L4815" t="s">
        <v>156</v>
      </c>
      <c r="N4815" t="s">
        <v>493</v>
      </c>
      <c r="O4815" t="s">
        <v>160</v>
      </c>
      <c r="P4815">
        <v>5.7544998070960328E-2</v>
      </c>
      <c r="Q4815" t="s">
        <v>156</v>
      </c>
      <c r="S4815" t="s">
        <v>706</v>
      </c>
      <c r="T4815" t="s">
        <v>160</v>
      </c>
      <c r="U4815">
        <v>4.863295530527726E-2</v>
      </c>
      <c r="V4815" t="s">
        <v>156</v>
      </c>
    </row>
    <row r="4816" spans="9:22" x14ac:dyDescent="0.45">
      <c r="I4816" t="s">
        <v>285</v>
      </c>
      <c r="J4816" t="s">
        <v>813</v>
      </c>
      <c r="K4816">
        <v>8.9040332703870899E-3</v>
      </c>
      <c r="L4816" t="s">
        <v>156</v>
      </c>
      <c r="N4816" t="s">
        <v>493</v>
      </c>
      <c r="O4816" t="s">
        <v>813</v>
      </c>
      <c r="P4816">
        <v>1.166430037372192E-2</v>
      </c>
      <c r="Q4816" t="s">
        <v>156</v>
      </c>
      <c r="S4816" t="s">
        <v>706</v>
      </c>
      <c r="T4816" t="s">
        <v>813</v>
      </c>
      <c r="U4816">
        <v>8.3990096866156435E-3</v>
      </c>
      <c r="V4816" t="s">
        <v>156</v>
      </c>
    </row>
    <row r="4817" spans="9:22" x14ac:dyDescent="0.45">
      <c r="I4817" t="s">
        <v>285</v>
      </c>
      <c r="J4817" t="s">
        <v>814</v>
      </c>
      <c r="K4817">
        <v>4.8987298289459085E-3</v>
      </c>
      <c r="L4817" t="s">
        <v>156</v>
      </c>
      <c r="N4817" t="s">
        <v>493</v>
      </c>
      <c r="O4817" t="s">
        <v>814</v>
      </c>
      <c r="P4817">
        <v>1.239027319104829E-2</v>
      </c>
      <c r="Q4817" t="s">
        <v>156</v>
      </c>
      <c r="S4817" t="s">
        <v>706</v>
      </c>
      <c r="T4817" t="s">
        <v>814</v>
      </c>
      <c r="U4817">
        <v>8.3555281612727201E-3</v>
      </c>
      <c r="V4817" t="s">
        <v>156</v>
      </c>
    </row>
    <row r="4818" spans="9:22" x14ac:dyDescent="0.45">
      <c r="I4818" t="s">
        <v>285</v>
      </c>
      <c r="J4818" t="s">
        <v>815</v>
      </c>
      <c r="K4818">
        <v>2.6277432309629409E-4</v>
      </c>
      <c r="L4818" t="s">
        <v>156</v>
      </c>
      <c r="N4818" t="s">
        <v>493</v>
      </c>
      <c r="O4818" t="s">
        <v>815</v>
      </c>
      <c r="P4818">
        <v>6.9509132375330768E-2</v>
      </c>
      <c r="Q4818" t="s">
        <v>156</v>
      </c>
      <c r="S4818" t="s">
        <v>706</v>
      </c>
      <c r="T4818" t="s">
        <v>815</v>
      </c>
      <c r="U4818">
        <v>4.2533713285046251E-2</v>
      </c>
      <c r="V4818" t="s">
        <v>156</v>
      </c>
    </row>
    <row r="4819" spans="9:22" x14ac:dyDescent="0.45">
      <c r="I4819" t="s">
        <v>285</v>
      </c>
      <c r="J4819" t="s">
        <v>161</v>
      </c>
      <c r="K4819">
        <v>0</v>
      </c>
      <c r="L4819" t="s">
        <v>156</v>
      </c>
      <c r="N4819" t="s">
        <v>493</v>
      </c>
      <c r="O4819" t="s">
        <v>161</v>
      </c>
      <c r="P4819">
        <v>3.9659808418068765E-2</v>
      </c>
      <c r="Q4819" t="s">
        <v>156</v>
      </c>
      <c r="S4819" t="s">
        <v>706</v>
      </c>
      <c r="T4819" t="s">
        <v>161</v>
      </c>
      <c r="U4819">
        <v>3.8456395557900577E-2</v>
      </c>
      <c r="V4819" t="s">
        <v>156</v>
      </c>
    </row>
    <row r="4820" spans="9:22" x14ac:dyDescent="0.45">
      <c r="I4820" t="s">
        <v>285</v>
      </c>
      <c r="J4820" t="s">
        <v>162</v>
      </c>
      <c r="K4820">
        <v>2.6725752065162346E-3</v>
      </c>
      <c r="L4820" t="s">
        <v>156</v>
      </c>
      <c r="N4820" t="s">
        <v>493</v>
      </c>
      <c r="O4820" t="s">
        <v>162</v>
      </c>
      <c r="P4820">
        <v>4.0612248504357839E-3</v>
      </c>
      <c r="Q4820" t="s">
        <v>156</v>
      </c>
      <c r="S4820" t="s">
        <v>706</v>
      </c>
      <c r="T4820" t="s">
        <v>162</v>
      </c>
      <c r="U4820">
        <v>5.4447172894015548E-3</v>
      </c>
      <c r="V4820" t="s">
        <v>156</v>
      </c>
    </row>
    <row r="4821" spans="9:22" x14ac:dyDescent="0.45">
      <c r="I4821" t="s">
        <v>285</v>
      </c>
      <c r="J4821" t="s">
        <v>163</v>
      </c>
      <c r="K4821">
        <v>5.4149332599922207E-3</v>
      </c>
      <c r="L4821" t="s">
        <v>156</v>
      </c>
      <c r="N4821" t="s">
        <v>493</v>
      </c>
      <c r="O4821" t="s">
        <v>163</v>
      </c>
      <c r="P4821">
        <v>4.1359642827421238E-3</v>
      </c>
      <c r="Q4821" t="s">
        <v>156</v>
      </c>
      <c r="S4821" t="s">
        <v>706</v>
      </c>
      <c r="T4821" t="s">
        <v>163</v>
      </c>
      <c r="U4821">
        <v>5.471867865711382E-3</v>
      </c>
      <c r="V4821" t="s">
        <v>156</v>
      </c>
    </row>
    <row r="4822" spans="9:22" x14ac:dyDescent="0.45">
      <c r="I4822" t="s">
        <v>285</v>
      </c>
      <c r="J4822" t="s">
        <v>164</v>
      </c>
      <c r="K4822">
        <v>7.4096448259902284E-3</v>
      </c>
      <c r="L4822" t="s">
        <v>156</v>
      </c>
      <c r="N4822" t="s">
        <v>493</v>
      </c>
      <c r="O4822" t="s">
        <v>164</v>
      </c>
      <c r="P4822">
        <v>4.6136047542685524E-3</v>
      </c>
      <c r="Q4822" t="s">
        <v>156</v>
      </c>
      <c r="S4822" t="s">
        <v>706</v>
      </c>
      <c r="T4822" t="s">
        <v>164</v>
      </c>
      <c r="U4822">
        <v>5.4657636404659374E-3</v>
      </c>
      <c r="V4822" t="s">
        <v>156</v>
      </c>
    </row>
    <row r="4823" spans="9:22" x14ac:dyDescent="0.45">
      <c r="I4823" t="s">
        <v>285</v>
      </c>
      <c r="J4823" t="s">
        <v>165</v>
      </c>
      <c r="K4823">
        <v>5.0023902514536818E-2</v>
      </c>
      <c r="L4823" t="s">
        <v>156</v>
      </c>
      <c r="N4823" t="s">
        <v>493</v>
      </c>
      <c r="O4823" t="s">
        <v>165</v>
      </c>
      <c r="P4823">
        <v>3.8782555747569197E-2</v>
      </c>
      <c r="Q4823" t="s">
        <v>156</v>
      </c>
      <c r="S4823" t="s">
        <v>706</v>
      </c>
      <c r="T4823" t="s">
        <v>165</v>
      </c>
      <c r="U4823">
        <v>3.8430788681097366E-2</v>
      </c>
      <c r="V4823" t="s">
        <v>156</v>
      </c>
    </row>
    <row r="4824" spans="9:22" x14ac:dyDescent="0.45">
      <c r="I4824" t="s">
        <v>285</v>
      </c>
      <c r="J4824" t="s">
        <v>817</v>
      </c>
      <c r="K4824">
        <v>6.5093844080527062E-3</v>
      </c>
      <c r="L4824" t="s">
        <v>156</v>
      </c>
      <c r="N4824" t="s">
        <v>493</v>
      </c>
      <c r="O4824" t="s">
        <v>817</v>
      </c>
      <c r="P4824">
        <v>6.6806309882682614E-3</v>
      </c>
      <c r="Q4824" t="s">
        <v>156</v>
      </c>
      <c r="S4824" t="s">
        <v>706</v>
      </c>
      <c r="T4824" t="s">
        <v>817</v>
      </c>
      <c r="U4824">
        <v>6.5820933715836586E-3</v>
      </c>
      <c r="V4824" t="s">
        <v>156</v>
      </c>
    </row>
    <row r="4825" spans="9:22" x14ac:dyDescent="0.45">
      <c r="I4825" t="s">
        <v>285</v>
      </c>
      <c r="J4825" t="s">
        <v>818</v>
      </c>
      <c r="K4825">
        <v>4.9675143569512846E-3</v>
      </c>
      <c r="L4825" t="s">
        <v>156</v>
      </c>
      <c r="N4825" t="s">
        <v>493</v>
      </c>
      <c r="O4825" t="s">
        <v>818</v>
      </c>
      <c r="P4825">
        <v>6.4959528425358624E-3</v>
      </c>
      <c r="Q4825" t="s">
        <v>156</v>
      </c>
      <c r="S4825" t="s">
        <v>706</v>
      </c>
      <c r="T4825" t="s">
        <v>818</v>
      </c>
      <c r="U4825">
        <v>6.5571884148882273E-3</v>
      </c>
      <c r="V4825" t="s">
        <v>156</v>
      </c>
    </row>
    <row r="4826" spans="9:22" x14ac:dyDescent="0.45">
      <c r="I4826" t="s">
        <v>285</v>
      </c>
      <c r="J4826" t="s">
        <v>819</v>
      </c>
      <c r="K4826">
        <v>2.7370991641577835E-3</v>
      </c>
      <c r="L4826" t="s">
        <v>156</v>
      </c>
      <c r="N4826" t="s">
        <v>493</v>
      </c>
      <c r="O4826" t="s">
        <v>819</v>
      </c>
      <c r="P4826">
        <v>4.0600209987648427E-2</v>
      </c>
      <c r="Q4826" t="s">
        <v>156</v>
      </c>
      <c r="S4826" t="s">
        <v>706</v>
      </c>
      <c r="T4826" t="s">
        <v>819</v>
      </c>
      <c r="U4826">
        <v>3.485902869370909E-2</v>
      </c>
      <c r="V4826" t="s">
        <v>156</v>
      </c>
    </row>
    <row r="4827" spans="9:22" x14ac:dyDescent="0.45">
      <c r="I4827" t="s">
        <v>285</v>
      </c>
      <c r="J4827" t="s">
        <v>821</v>
      </c>
      <c r="K4827">
        <v>1.6214797989477489E-2</v>
      </c>
      <c r="L4827" t="s">
        <v>156</v>
      </c>
      <c r="N4827" t="s">
        <v>493</v>
      </c>
      <c r="O4827" t="s">
        <v>821</v>
      </c>
      <c r="P4827">
        <v>0.15083097468094495</v>
      </c>
      <c r="Q4827" t="s">
        <v>156</v>
      </c>
      <c r="S4827" t="s">
        <v>706</v>
      </c>
      <c r="T4827" t="s">
        <v>821</v>
      </c>
      <c r="U4827">
        <v>0.12180999552523357</v>
      </c>
      <c r="V4827" t="s">
        <v>156</v>
      </c>
    </row>
    <row r="4828" spans="9:22" x14ac:dyDescent="0.45">
      <c r="I4828" t="s">
        <v>285</v>
      </c>
      <c r="J4828" t="s">
        <v>822</v>
      </c>
      <c r="K4828">
        <v>3.7177805494168478E-2</v>
      </c>
      <c r="L4828" t="s">
        <v>156</v>
      </c>
      <c r="N4828" t="s">
        <v>493</v>
      </c>
      <c r="O4828" t="s">
        <v>822</v>
      </c>
      <c r="P4828">
        <v>1.8499461743784258E-2</v>
      </c>
      <c r="Q4828" t="s">
        <v>156</v>
      </c>
      <c r="S4828" t="s">
        <v>706</v>
      </c>
      <c r="T4828" t="s">
        <v>822</v>
      </c>
      <c r="U4828">
        <v>1.6385347479281668E-2</v>
      </c>
      <c r="V4828" t="s">
        <v>156</v>
      </c>
    </row>
    <row r="4829" spans="9:22" x14ac:dyDescent="0.45">
      <c r="I4829" t="s">
        <v>285</v>
      </c>
      <c r="J4829" t="s">
        <v>823</v>
      </c>
      <c r="K4829">
        <v>5.3625961633701348E-2</v>
      </c>
      <c r="L4829" t="s">
        <v>156</v>
      </c>
      <c r="N4829" t="s">
        <v>493</v>
      </c>
      <c r="O4829" t="s">
        <v>823</v>
      </c>
      <c r="P4829">
        <v>1.8154506770055097E-2</v>
      </c>
      <c r="Q4829" t="s">
        <v>156</v>
      </c>
      <c r="S4829" t="s">
        <v>706</v>
      </c>
      <c r="T4829" t="s">
        <v>823</v>
      </c>
      <c r="U4829">
        <v>1.5877016699968695E-2</v>
      </c>
      <c r="V4829" t="s">
        <v>156</v>
      </c>
    </row>
    <row r="4830" spans="9:22" x14ac:dyDescent="0.45">
      <c r="I4830" t="s">
        <v>285</v>
      </c>
      <c r="J4830" t="s">
        <v>824</v>
      </c>
      <c r="K4830">
        <v>6.4403427102970631E-2</v>
      </c>
      <c r="L4830" t="s">
        <v>156</v>
      </c>
      <c r="N4830" t="s">
        <v>493</v>
      </c>
      <c r="O4830" t="s">
        <v>824</v>
      </c>
      <c r="P4830">
        <v>1.8478879289370677E-2</v>
      </c>
      <c r="Q4830" t="s">
        <v>156</v>
      </c>
      <c r="S4830" t="s">
        <v>706</v>
      </c>
      <c r="T4830" t="s">
        <v>824</v>
      </c>
      <c r="U4830">
        <v>1.6538590587966587E-2</v>
      </c>
      <c r="V4830" t="s">
        <v>156</v>
      </c>
    </row>
    <row r="4831" spans="9:22" x14ac:dyDescent="0.45">
      <c r="I4831" t="s">
        <v>285</v>
      </c>
      <c r="J4831" t="s">
        <v>825</v>
      </c>
      <c r="K4831">
        <v>0.41477853174467844</v>
      </c>
      <c r="L4831" t="s">
        <v>156</v>
      </c>
      <c r="N4831" t="s">
        <v>493</v>
      </c>
      <c r="O4831" t="s">
        <v>825</v>
      </c>
      <c r="P4831">
        <v>0.10143163906237121</v>
      </c>
      <c r="Q4831" t="s">
        <v>156</v>
      </c>
      <c r="S4831" t="s">
        <v>706</v>
      </c>
      <c r="T4831" t="s">
        <v>825</v>
      </c>
      <c r="U4831">
        <v>0.10987614326199535</v>
      </c>
      <c r="V4831" t="s">
        <v>156</v>
      </c>
    </row>
    <row r="4832" spans="9:22" x14ac:dyDescent="0.45">
      <c r="I4832" t="s">
        <v>285</v>
      </c>
      <c r="J4832" t="s">
        <v>826</v>
      </c>
      <c r="K4832">
        <v>5.6592013741681435E-2</v>
      </c>
      <c r="L4832" t="s">
        <v>156</v>
      </c>
      <c r="N4832" t="s">
        <v>493</v>
      </c>
      <c r="O4832" t="s">
        <v>826</v>
      </c>
      <c r="P4832">
        <v>1.4602753236742368E-2</v>
      </c>
      <c r="Q4832" t="s">
        <v>156</v>
      </c>
      <c r="S4832" t="s">
        <v>706</v>
      </c>
      <c r="T4832" t="s">
        <v>826</v>
      </c>
      <c r="U4832">
        <v>2.065458278179938E-2</v>
      </c>
      <c r="V4832" t="s">
        <v>156</v>
      </c>
    </row>
    <row r="4833" spans="9:22" x14ac:dyDescent="0.45">
      <c r="I4833" t="s">
        <v>285</v>
      </c>
      <c r="J4833" t="s">
        <v>827</v>
      </c>
      <c r="K4833">
        <v>4.4200706012881182E-2</v>
      </c>
      <c r="L4833" t="s">
        <v>156</v>
      </c>
      <c r="N4833" t="s">
        <v>493</v>
      </c>
      <c r="O4833" t="s">
        <v>827</v>
      </c>
      <c r="P4833">
        <v>1.4668383748568768E-2</v>
      </c>
      <c r="Q4833" t="s">
        <v>156</v>
      </c>
      <c r="S4833" t="s">
        <v>706</v>
      </c>
      <c r="T4833" t="s">
        <v>827</v>
      </c>
      <c r="U4833">
        <v>1.9968447680819432E-2</v>
      </c>
      <c r="V4833" t="s">
        <v>156</v>
      </c>
    </row>
    <row r="4834" spans="9:22" x14ac:dyDescent="0.45">
      <c r="I4834" t="s">
        <v>285</v>
      </c>
      <c r="J4834" t="s">
        <v>828</v>
      </c>
      <c r="K4834">
        <v>3.8315632472968007E-2</v>
      </c>
      <c r="L4834" t="s">
        <v>156</v>
      </c>
      <c r="N4834" t="s">
        <v>493</v>
      </c>
      <c r="O4834" t="s">
        <v>828</v>
      </c>
      <c r="P4834">
        <v>0.10369639807432671</v>
      </c>
      <c r="Q4834" t="s">
        <v>156</v>
      </c>
      <c r="S4834" t="s">
        <v>706</v>
      </c>
      <c r="T4834" t="s">
        <v>828</v>
      </c>
      <c r="U4834">
        <v>0.12466573457870171</v>
      </c>
      <c r="V4834" t="s">
        <v>156</v>
      </c>
    </row>
    <row r="4835" spans="9:22" x14ac:dyDescent="0.45">
      <c r="I4835" t="s">
        <v>285</v>
      </c>
      <c r="J4835" t="s">
        <v>835</v>
      </c>
      <c r="K4835">
        <v>0</v>
      </c>
      <c r="L4835" t="s">
        <v>156</v>
      </c>
      <c r="N4835" t="s">
        <v>493</v>
      </c>
      <c r="O4835" t="s">
        <v>835</v>
      </c>
      <c r="P4835">
        <v>2.4865845485782922E-2</v>
      </c>
      <c r="Q4835" t="s">
        <v>156</v>
      </c>
      <c r="S4835" t="s">
        <v>706</v>
      </c>
      <c r="T4835" t="s">
        <v>835</v>
      </c>
      <c r="U4835">
        <v>4.0811392678024763E-2</v>
      </c>
      <c r="V4835" t="s">
        <v>156</v>
      </c>
    </row>
    <row r="4836" spans="9:22" x14ac:dyDescent="0.45">
      <c r="I4836" t="s">
        <v>285</v>
      </c>
      <c r="J4836" t="s">
        <v>836</v>
      </c>
      <c r="K4836">
        <v>5.2359854409348635E-7</v>
      </c>
      <c r="L4836" t="s">
        <v>156</v>
      </c>
      <c r="N4836" t="s">
        <v>493</v>
      </c>
      <c r="O4836" t="s">
        <v>836</v>
      </c>
      <c r="P4836">
        <v>3.5366463704368037E-3</v>
      </c>
      <c r="Q4836" t="s">
        <v>156</v>
      </c>
      <c r="S4836" t="s">
        <v>706</v>
      </c>
      <c r="T4836" t="s">
        <v>836</v>
      </c>
      <c r="U4836">
        <v>6.6609344189289968E-3</v>
      </c>
      <c r="V4836" t="s">
        <v>156</v>
      </c>
    </row>
    <row r="4837" spans="9:22" x14ac:dyDescent="0.45">
      <c r="I4837" t="s">
        <v>285</v>
      </c>
      <c r="J4837" t="s">
        <v>837</v>
      </c>
      <c r="K4837">
        <v>2.431032614258036E-3</v>
      </c>
      <c r="L4837" t="s">
        <v>156</v>
      </c>
      <c r="N4837" t="s">
        <v>493</v>
      </c>
      <c r="O4837" t="s">
        <v>837</v>
      </c>
      <c r="P4837">
        <v>3.5849157574713792E-3</v>
      </c>
      <c r="Q4837" t="s">
        <v>156</v>
      </c>
      <c r="S4837" t="s">
        <v>706</v>
      </c>
      <c r="T4837" t="s">
        <v>837</v>
      </c>
      <c r="U4837">
        <v>7.1808584561423505E-3</v>
      </c>
      <c r="V4837" t="s">
        <v>156</v>
      </c>
    </row>
    <row r="4838" spans="9:22" x14ac:dyDescent="0.45">
      <c r="I4838" t="s">
        <v>285</v>
      </c>
      <c r="J4838" t="s">
        <v>838</v>
      </c>
      <c r="K4838">
        <v>4.089493242344395E-3</v>
      </c>
      <c r="L4838" t="s">
        <v>156</v>
      </c>
      <c r="N4838" t="s">
        <v>493</v>
      </c>
      <c r="O4838" t="s">
        <v>838</v>
      </c>
      <c r="P4838">
        <v>3.6353624466364315E-3</v>
      </c>
      <c r="Q4838" t="s">
        <v>156</v>
      </c>
      <c r="S4838" t="s">
        <v>706</v>
      </c>
      <c r="T4838" t="s">
        <v>838</v>
      </c>
      <c r="U4838">
        <v>7.7249208241478833E-3</v>
      </c>
      <c r="V4838" t="s">
        <v>156</v>
      </c>
    </row>
    <row r="4839" spans="9:22" x14ac:dyDescent="0.45">
      <c r="I4839" t="s">
        <v>285</v>
      </c>
      <c r="J4839" t="s">
        <v>839</v>
      </c>
      <c r="K4839">
        <v>3.2184715888293032E-2</v>
      </c>
      <c r="L4839" t="s">
        <v>156</v>
      </c>
      <c r="N4839" t="s">
        <v>493</v>
      </c>
      <c r="O4839" t="s">
        <v>839</v>
      </c>
      <c r="P4839">
        <v>2.064832137629519E-2</v>
      </c>
      <c r="Q4839" t="s">
        <v>156</v>
      </c>
      <c r="S4839" t="s">
        <v>706</v>
      </c>
      <c r="T4839" t="s">
        <v>839</v>
      </c>
      <c r="U4839">
        <v>4.3219401874887778E-2</v>
      </c>
      <c r="V4839" t="s">
        <v>156</v>
      </c>
    </row>
    <row r="4840" spans="9:22" x14ac:dyDescent="0.45">
      <c r="I4840" t="s">
        <v>285</v>
      </c>
      <c r="J4840" t="s">
        <v>840</v>
      </c>
      <c r="K4840">
        <v>3.1249590539761431E-3</v>
      </c>
      <c r="L4840" t="s">
        <v>156</v>
      </c>
      <c r="N4840" t="s">
        <v>493</v>
      </c>
      <c r="O4840" t="s">
        <v>840</v>
      </c>
      <c r="P4840">
        <v>2.7424489797528762E-3</v>
      </c>
      <c r="Q4840" t="s">
        <v>156</v>
      </c>
      <c r="S4840" t="s">
        <v>706</v>
      </c>
      <c r="T4840" t="s">
        <v>840</v>
      </c>
      <c r="U4840">
        <v>8.5540219401963567E-3</v>
      </c>
      <c r="V4840" t="s">
        <v>156</v>
      </c>
    </row>
    <row r="4841" spans="9:22" x14ac:dyDescent="0.45">
      <c r="I4841" t="s">
        <v>285</v>
      </c>
      <c r="J4841" t="s">
        <v>841</v>
      </c>
      <c r="K4841">
        <v>8.3635457874202445E-4</v>
      </c>
      <c r="L4841" t="s">
        <v>156</v>
      </c>
      <c r="N4841" t="s">
        <v>493</v>
      </c>
      <c r="O4841" t="s">
        <v>841</v>
      </c>
      <c r="P4841">
        <v>2.0734363227911672E-3</v>
      </c>
      <c r="Q4841" t="s">
        <v>156</v>
      </c>
      <c r="S4841" t="s">
        <v>706</v>
      </c>
      <c r="T4841" t="s">
        <v>841</v>
      </c>
      <c r="U4841">
        <v>8.5711008035081575E-3</v>
      </c>
      <c r="V4841" t="s">
        <v>156</v>
      </c>
    </row>
    <row r="4842" spans="9:22" x14ac:dyDescent="0.45">
      <c r="I4842" t="s">
        <v>285</v>
      </c>
      <c r="J4842" t="s">
        <v>842</v>
      </c>
      <c r="K4842">
        <v>0</v>
      </c>
      <c r="L4842" t="s">
        <v>156</v>
      </c>
      <c r="N4842" t="s">
        <v>493</v>
      </c>
      <c r="O4842" t="s">
        <v>842</v>
      </c>
      <c r="P4842">
        <v>1.9709122821513044E-2</v>
      </c>
      <c r="Q4842" t="s">
        <v>156</v>
      </c>
      <c r="S4842" t="s">
        <v>706</v>
      </c>
      <c r="T4842" t="s">
        <v>842</v>
      </c>
      <c r="U4842">
        <v>4.4965686814204056E-2</v>
      </c>
      <c r="V4842" t="s">
        <v>156</v>
      </c>
    </row>
    <row r="4843" spans="9:22" x14ac:dyDescent="0.45">
      <c r="I4843" t="s">
        <v>285</v>
      </c>
      <c r="J4843" t="s">
        <v>843</v>
      </c>
      <c r="K4843">
        <v>0</v>
      </c>
      <c r="L4843" t="s">
        <v>156</v>
      </c>
      <c r="N4843" t="s">
        <v>493</v>
      </c>
      <c r="O4843" t="s">
        <v>843</v>
      </c>
      <c r="P4843">
        <v>2.9048242929355376E-2</v>
      </c>
      <c r="Q4843" t="s">
        <v>156</v>
      </c>
      <c r="S4843" t="s">
        <v>706</v>
      </c>
      <c r="T4843" t="s">
        <v>843</v>
      </c>
      <c r="U4843">
        <v>2.3763985443593455E-2</v>
      </c>
      <c r="V4843" t="s">
        <v>156</v>
      </c>
    </row>
    <row r="4844" spans="9:22" x14ac:dyDescent="0.45">
      <c r="I4844" t="s">
        <v>285</v>
      </c>
      <c r="J4844" t="s">
        <v>844</v>
      </c>
      <c r="K4844">
        <v>0</v>
      </c>
      <c r="L4844" t="s">
        <v>156</v>
      </c>
      <c r="N4844" t="s">
        <v>493</v>
      </c>
      <c r="O4844" t="s">
        <v>844</v>
      </c>
      <c r="P4844">
        <v>4.4072140262023766E-3</v>
      </c>
      <c r="Q4844" t="s">
        <v>156</v>
      </c>
      <c r="S4844" t="s">
        <v>706</v>
      </c>
      <c r="T4844" t="s">
        <v>844</v>
      </c>
      <c r="U4844">
        <v>3.0985704997767644E-3</v>
      </c>
      <c r="V4844" t="s">
        <v>156</v>
      </c>
    </row>
    <row r="4845" spans="9:22" x14ac:dyDescent="0.45">
      <c r="I4845" t="s">
        <v>285</v>
      </c>
      <c r="J4845" t="s">
        <v>845</v>
      </c>
      <c r="K4845">
        <v>2.5794236494367556E-3</v>
      </c>
      <c r="L4845" t="s">
        <v>156</v>
      </c>
      <c r="N4845" t="s">
        <v>493</v>
      </c>
      <c r="O4845" t="s">
        <v>845</v>
      </c>
      <c r="P4845">
        <v>4.1517729998273188E-3</v>
      </c>
      <c r="Q4845" t="s">
        <v>156</v>
      </c>
      <c r="S4845" t="s">
        <v>706</v>
      </c>
      <c r="T4845" t="s">
        <v>845</v>
      </c>
      <c r="U4845">
        <v>2.9002490414336058E-3</v>
      </c>
      <c r="V4845" t="s">
        <v>156</v>
      </c>
    </row>
    <row r="4846" spans="9:22" x14ac:dyDescent="0.45">
      <c r="I4846" t="s">
        <v>285</v>
      </c>
      <c r="J4846" t="s">
        <v>846</v>
      </c>
      <c r="K4846">
        <v>4.7181227644441789E-3</v>
      </c>
      <c r="L4846" t="s">
        <v>156</v>
      </c>
      <c r="N4846" t="s">
        <v>493</v>
      </c>
      <c r="O4846" t="s">
        <v>846</v>
      </c>
      <c r="P4846">
        <v>4.056735275027902E-3</v>
      </c>
      <c r="Q4846" t="s">
        <v>156</v>
      </c>
      <c r="S4846" t="s">
        <v>706</v>
      </c>
      <c r="T4846" t="s">
        <v>846</v>
      </c>
      <c r="U4846">
        <v>2.9866235555368018E-3</v>
      </c>
      <c r="V4846" t="s">
        <v>156</v>
      </c>
    </row>
    <row r="4847" spans="9:22" x14ac:dyDescent="0.45">
      <c r="I4847" t="s">
        <v>285</v>
      </c>
      <c r="J4847" t="s">
        <v>847</v>
      </c>
      <c r="K4847">
        <v>3.5751443146077568E-2</v>
      </c>
      <c r="L4847" t="s">
        <v>156</v>
      </c>
      <c r="N4847" t="s">
        <v>493</v>
      </c>
      <c r="O4847" t="s">
        <v>847</v>
      </c>
      <c r="P4847">
        <v>2.7629206360583913E-2</v>
      </c>
      <c r="Q4847" t="s">
        <v>156</v>
      </c>
      <c r="S4847" t="s">
        <v>706</v>
      </c>
      <c r="T4847" t="s">
        <v>847</v>
      </c>
      <c r="U4847">
        <v>1.6047506544578632E-2</v>
      </c>
      <c r="V4847" t="s">
        <v>156</v>
      </c>
    </row>
    <row r="4848" spans="9:22" x14ac:dyDescent="0.45">
      <c r="I4848" t="s">
        <v>285</v>
      </c>
      <c r="J4848" t="s">
        <v>848</v>
      </c>
      <c r="K4848">
        <v>3.503827435118127E-3</v>
      </c>
      <c r="L4848" t="s">
        <v>156</v>
      </c>
      <c r="N4848" t="s">
        <v>493</v>
      </c>
      <c r="O4848" t="s">
        <v>848</v>
      </c>
      <c r="P4848">
        <v>4.2929376172370828E-3</v>
      </c>
      <c r="Q4848" t="s">
        <v>156</v>
      </c>
      <c r="S4848" t="s">
        <v>706</v>
      </c>
      <c r="T4848" t="s">
        <v>848</v>
      </c>
      <c r="U4848">
        <v>2.5545827590187148E-3</v>
      </c>
      <c r="V4848" t="s">
        <v>156</v>
      </c>
    </row>
    <row r="4849" spans="9:22" x14ac:dyDescent="0.45">
      <c r="I4849" t="s">
        <v>285</v>
      </c>
      <c r="J4849" t="s">
        <v>849</v>
      </c>
      <c r="K4849">
        <v>0</v>
      </c>
      <c r="L4849" t="s">
        <v>156</v>
      </c>
      <c r="N4849" t="s">
        <v>493</v>
      </c>
      <c r="O4849" t="s">
        <v>849</v>
      </c>
      <c r="P4849">
        <v>3.9316415396392487E-3</v>
      </c>
      <c r="Q4849" t="s">
        <v>156</v>
      </c>
      <c r="S4849" t="s">
        <v>706</v>
      </c>
      <c r="T4849" t="s">
        <v>849</v>
      </c>
      <c r="U4849">
        <v>2.2261331592042508E-3</v>
      </c>
      <c r="V4849" t="s">
        <v>156</v>
      </c>
    </row>
    <row r="4850" spans="9:22" x14ac:dyDescent="0.45">
      <c r="I4850" t="s">
        <v>285</v>
      </c>
      <c r="J4850" t="s">
        <v>850</v>
      </c>
      <c r="K4850">
        <v>0</v>
      </c>
      <c r="L4850" t="s">
        <v>156</v>
      </c>
      <c r="N4850" t="s">
        <v>493</v>
      </c>
      <c r="O4850" t="s">
        <v>850</v>
      </c>
      <c r="P4850">
        <v>1.8837661356133815E-2</v>
      </c>
      <c r="Q4850" t="s">
        <v>156</v>
      </c>
      <c r="S4850" t="s">
        <v>706</v>
      </c>
      <c r="T4850" t="s">
        <v>850</v>
      </c>
      <c r="U4850">
        <v>1.596024379408352E-2</v>
      </c>
      <c r="V4850" t="s">
        <v>156</v>
      </c>
    </row>
    <row r="4851" spans="9:22" x14ac:dyDescent="0.45">
      <c r="I4851" t="s">
        <v>286</v>
      </c>
      <c r="J4851" t="s">
        <v>155</v>
      </c>
      <c r="K4851">
        <v>0</v>
      </c>
      <c r="L4851" t="s">
        <v>156</v>
      </c>
      <c r="N4851" t="s">
        <v>494</v>
      </c>
      <c r="O4851" t="s">
        <v>155</v>
      </c>
      <c r="P4851">
        <v>9.1055087015359734E-2</v>
      </c>
      <c r="Q4851" t="s">
        <v>156</v>
      </c>
      <c r="S4851" t="s">
        <v>707</v>
      </c>
      <c r="T4851" t="s">
        <v>155</v>
      </c>
      <c r="U4851">
        <v>7.5416780464609104E-2</v>
      </c>
      <c r="V4851" t="s">
        <v>156</v>
      </c>
    </row>
    <row r="4852" spans="9:22" x14ac:dyDescent="0.45">
      <c r="I4852" t="s">
        <v>286</v>
      </c>
      <c r="J4852" t="s">
        <v>157</v>
      </c>
      <c r="K4852">
        <v>0</v>
      </c>
      <c r="L4852" t="s">
        <v>156</v>
      </c>
      <c r="N4852" t="s">
        <v>494</v>
      </c>
      <c r="O4852" t="s">
        <v>157</v>
      </c>
      <c r="P4852">
        <v>1.3044137804618165E-2</v>
      </c>
      <c r="Q4852" t="s">
        <v>156</v>
      </c>
      <c r="S4852" t="s">
        <v>707</v>
      </c>
      <c r="T4852" t="s">
        <v>157</v>
      </c>
      <c r="U4852">
        <v>1.0884543675281549E-2</v>
      </c>
      <c r="V4852" t="s">
        <v>156</v>
      </c>
    </row>
    <row r="4853" spans="9:22" x14ac:dyDescent="0.45">
      <c r="I4853" t="s">
        <v>286</v>
      </c>
      <c r="J4853" t="s">
        <v>158</v>
      </c>
      <c r="K4853">
        <v>5.6274348092395302E-3</v>
      </c>
      <c r="L4853" t="s">
        <v>156</v>
      </c>
      <c r="N4853" t="s">
        <v>494</v>
      </c>
      <c r="O4853" t="s">
        <v>158</v>
      </c>
      <c r="P4853">
        <v>1.2405362426801627E-2</v>
      </c>
      <c r="Q4853" t="s">
        <v>156</v>
      </c>
      <c r="S4853" t="s">
        <v>707</v>
      </c>
      <c r="T4853" t="s">
        <v>158</v>
      </c>
      <c r="U4853">
        <v>1.0323697293929646E-2</v>
      </c>
      <c r="V4853" t="s">
        <v>156</v>
      </c>
    </row>
    <row r="4854" spans="9:22" x14ac:dyDescent="0.45">
      <c r="I4854" t="s">
        <v>286</v>
      </c>
      <c r="J4854" t="s">
        <v>159</v>
      </c>
      <c r="K4854">
        <v>9.5053346568176496E-3</v>
      </c>
      <c r="L4854" t="s">
        <v>156</v>
      </c>
      <c r="N4854" t="s">
        <v>494</v>
      </c>
      <c r="O4854" t="s">
        <v>159</v>
      </c>
      <c r="P4854">
        <v>1.1653778963404079E-2</v>
      </c>
      <c r="Q4854" t="s">
        <v>156</v>
      </c>
      <c r="S4854" t="s">
        <v>707</v>
      </c>
      <c r="T4854" t="s">
        <v>159</v>
      </c>
      <c r="U4854">
        <v>9.889360353515491E-3</v>
      </c>
      <c r="V4854" t="s">
        <v>156</v>
      </c>
    </row>
    <row r="4855" spans="9:22" x14ac:dyDescent="0.45">
      <c r="I4855" t="s">
        <v>286</v>
      </c>
      <c r="J4855" t="s">
        <v>160</v>
      </c>
      <c r="K4855">
        <v>7.4123332118334551E-2</v>
      </c>
      <c r="L4855" t="s">
        <v>156</v>
      </c>
      <c r="N4855" t="s">
        <v>494</v>
      </c>
      <c r="O4855" t="s">
        <v>160</v>
      </c>
      <c r="P4855">
        <v>6.2269875489638714E-2</v>
      </c>
      <c r="Q4855" t="s">
        <v>156</v>
      </c>
      <c r="S4855" t="s">
        <v>707</v>
      </c>
      <c r="T4855" t="s">
        <v>160</v>
      </c>
      <c r="U4855">
        <v>6.6634105377280359E-2</v>
      </c>
      <c r="V4855" t="s">
        <v>156</v>
      </c>
    </row>
    <row r="4856" spans="9:22" x14ac:dyDescent="0.45">
      <c r="I4856" t="s">
        <v>286</v>
      </c>
      <c r="J4856" t="s">
        <v>813</v>
      </c>
      <c r="K4856">
        <v>8.2476065353866267E-3</v>
      </c>
      <c r="L4856" t="s">
        <v>156</v>
      </c>
      <c r="N4856" t="s">
        <v>494</v>
      </c>
      <c r="O4856" t="s">
        <v>813</v>
      </c>
      <c r="P4856">
        <v>1.3269240998291984E-2</v>
      </c>
      <c r="Q4856" t="s">
        <v>156</v>
      </c>
      <c r="S4856" t="s">
        <v>707</v>
      </c>
      <c r="T4856" t="s">
        <v>813</v>
      </c>
      <c r="U4856">
        <v>1.2194260077877798E-2</v>
      </c>
      <c r="V4856" t="s">
        <v>156</v>
      </c>
    </row>
    <row r="4857" spans="9:22" x14ac:dyDescent="0.45">
      <c r="I4857" t="s">
        <v>286</v>
      </c>
      <c r="J4857" t="s">
        <v>814</v>
      </c>
      <c r="K4857">
        <v>4.1494418360937431E-3</v>
      </c>
      <c r="L4857" t="s">
        <v>156</v>
      </c>
      <c r="N4857" t="s">
        <v>494</v>
      </c>
      <c r="O4857" t="s">
        <v>814</v>
      </c>
      <c r="P4857">
        <v>1.3716897530262735E-2</v>
      </c>
      <c r="Q4857" t="s">
        <v>156</v>
      </c>
      <c r="S4857" t="s">
        <v>707</v>
      </c>
      <c r="T4857" t="s">
        <v>814</v>
      </c>
      <c r="U4857">
        <v>1.2243226157760514E-2</v>
      </c>
      <c r="V4857" t="s">
        <v>156</v>
      </c>
    </row>
    <row r="4858" spans="9:22" x14ac:dyDescent="0.45">
      <c r="I4858" t="s">
        <v>286</v>
      </c>
      <c r="J4858" t="s">
        <v>815</v>
      </c>
      <c r="K4858">
        <v>2.3955886774745973E-4</v>
      </c>
      <c r="L4858" t="s">
        <v>156</v>
      </c>
      <c r="N4858" t="s">
        <v>494</v>
      </c>
      <c r="O4858" t="s">
        <v>815</v>
      </c>
      <c r="P4858">
        <v>8.015880870245079E-2</v>
      </c>
      <c r="Q4858" t="s">
        <v>156</v>
      </c>
      <c r="S4858" t="s">
        <v>707</v>
      </c>
      <c r="T4858" t="s">
        <v>815</v>
      </c>
      <c r="U4858">
        <v>6.7925880464288241E-2</v>
      </c>
      <c r="V4858" t="s">
        <v>156</v>
      </c>
    </row>
    <row r="4859" spans="9:22" x14ac:dyDescent="0.45">
      <c r="I4859" t="s">
        <v>286</v>
      </c>
      <c r="J4859" t="s">
        <v>161</v>
      </c>
      <c r="K4859">
        <v>0</v>
      </c>
      <c r="L4859" t="s">
        <v>156</v>
      </c>
      <c r="N4859" t="s">
        <v>494</v>
      </c>
      <c r="O4859" t="s">
        <v>161</v>
      </c>
      <c r="P4859">
        <v>3.397484556908667E-2</v>
      </c>
      <c r="Q4859" t="s">
        <v>156</v>
      </c>
      <c r="S4859" t="s">
        <v>707</v>
      </c>
      <c r="T4859" t="s">
        <v>161</v>
      </c>
      <c r="U4859">
        <v>3.9844329014719349E-2</v>
      </c>
      <c r="V4859" t="s">
        <v>156</v>
      </c>
    </row>
    <row r="4860" spans="9:22" x14ac:dyDescent="0.45">
      <c r="I4860" t="s">
        <v>286</v>
      </c>
      <c r="J4860" t="s">
        <v>162</v>
      </c>
      <c r="K4860">
        <v>2.5873879597884566E-3</v>
      </c>
      <c r="L4860" t="s">
        <v>156</v>
      </c>
      <c r="N4860" t="s">
        <v>494</v>
      </c>
      <c r="O4860" t="s">
        <v>162</v>
      </c>
      <c r="P4860">
        <v>4.9643058830254796E-3</v>
      </c>
      <c r="Q4860" t="s">
        <v>156</v>
      </c>
      <c r="S4860" t="s">
        <v>707</v>
      </c>
      <c r="T4860" t="s">
        <v>162</v>
      </c>
      <c r="U4860">
        <v>5.1782747643813621E-3</v>
      </c>
      <c r="V4860" t="s">
        <v>156</v>
      </c>
    </row>
    <row r="4861" spans="9:22" x14ac:dyDescent="0.45">
      <c r="I4861" t="s">
        <v>286</v>
      </c>
      <c r="J4861" t="s">
        <v>163</v>
      </c>
      <c r="K4861">
        <v>5.2449661900558176E-3</v>
      </c>
      <c r="L4861" t="s">
        <v>156</v>
      </c>
      <c r="N4861" t="s">
        <v>494</v>
      </c>
      <c r="O4861" t="s">
        <v>163</v>
      </c>
      <c r="P4861">
        <v>5.0793053309222576E-3</v>
      </c>
      <c r="Q4861" t="s">
        <v>156</v>
      </c>
      <c r="S4861" t="s">
        <v>707</v>
      </c>
      <c r="T4861" t="s">
        <v>163</v>
      </c>
      <c r="U4861">
        <v>5.2776293050626226E-3</v>
      </c>
      <c r="V4861" t="s">
        <v>156</v>
      </c>
    </row>
    <row r="4862" spans="9:22" x14ac:dyDescent="0.45">
      <c r="I4862" t="s">
        <v>286</v>
      </c>
      <c r="J4862" t="s">
        <v>164</v>
      </c>
      <c r="K4862">
        <v>7.2974223824030697E-3</v>
      </c>
      <c r="L4862" t="s">
        <v>156</v>
      </c>
      <c r="N4862" t="s">
        <v>494</v>
      </c>
      <c r="O4862" t="s">
        <v>164</v>
      </c>
      <c r="P4862">
        <v>5.0725333159399155E-3</v>
      </c>
      <c r="Q4862" t="s">
        <v>156</v>
      </c>
      <c r="S4862" t="s">
        <v>707</v>
      </c>
      <c r="T4862" t="s">
        <v>164</v>
      </c>
      <c r="U4862">
        <v>5.2881899014740148E-3</v>
      </c>
      <c r="V4862" t="s">
        <v>156</v>
      </c>
    </row>
    <row r="4863" spans="9:22" x14ac:dyDescent="0.45">
      <c r="I4863" t="s">
        <v>286</v>
      </c>
      <c r="J4863" t="s">
        <v>165</v>
      </c>
      <c r="K4863">
        <v>5.0047697090181732E-2</v>
      </c>
      <c r="L4863" t="s">
        <v>156</v>
      </c>
      <c r="N4863" t="s">
        <v>494</v>
      </c>
      <c r="O4863" t="s">
        <v>165</v>
      </c>
      <c r="P4863">
        <v>2.917215405099215E-2</v>
      </c>
      <c r="Q4863" t="s">
        <v>156</v>
      </c>
      <c r="S4863" t="s">
        <v>707</v>
      </c>
      <c r="T4863" t="s">
        <v>165</v>
      </c>
      <c r="U4863">
        <v>3.3640716816624242E-2</v>
      </c>
      <c r="V4863" t="s">
        <v>156</v>
      </c>
    </row>
    <row r="4864" spans="9:22" x14ac:dyDescent="0.45">
      <c r="I4864" t="s">
        <v>286</v>
      </c>
      <c r="J4864" t="s">
        <v>817</v>
      </c>
      <c r="K4864">
        <v>6.5214388027431264E-3</v>
      </c>
      <c r="L4864" t="s">
        <v>156</v>
      </c>
      <c r="N4864" t="s">
        <v>494</v>
      </c>
      <c r="O4864" t="s">
        <v>817</v>
      </c>
      <c r="P4864">
        <v>5.1564315615649494E-3</v>
      </c>
      <c r="Q4864" t="s">
        <v>156</v>
      </c>
      <c r="S4864" t="s">
        <v>707</v>
      </c>
      <c r="T4864" t="s">
        <v>817</v>
      </c>
      <c r="U4864">
        <v>4.8388280763109253E-3</v>
      </c>
      <c r="V4864" t="s">
        <v>156</v>
      </c>
    </row>
    <row r="4865" spans="9:22" x14ac:dyDescent="0.45">
      <c r="I4865" t="s">
        <v>286</v>
      </c>
      <c r="J4865" t="s">
        <v>818</v>
      </c>
      <c r="K4865">
        <v>4.8396234437883432E-3</v>
      </c>
      <c r="L4865" t="s">
        <v>156</v>
      </c>
      <c r="N4865" t="s">
        <v>494</v>
      </c>
      <c r="O4865" t="s">
        <v>818</v>
      </c>
      <c r="P4865">
        <v>5.1348715404230154E-3</v>
      </c>
      <c r="Q4865" t="s">
        <v>156</v>
      </c>
      <c r="S4865" t="s">
        <v>707</v>
      </c>
      <c r="T4865" t="s">
        <v>818</v>
      </c>
      <c r="U4865">
        <v>4.7895609767511409E-3</v>
      </c>
      <c r="V4865" t="s">
        <v>156</v>
      </c>
    </row>
    <row r="4866" spans="9:22" x14ac:dyDescent="0.45">
      <c r="I4866" t="s">
        <v>286</v>
      </c>
      <c r="J4866" t="s">
        <v>819</v>
      </c>
      <c r="K4866">
        <v>2.7275409361419561E-3</v>
      </c>
      <c r="L4866" t="s">
        <v>156</v>
      </c>
      <c r="N4866" t="s">
        <v>494</v>
      </c>
      <c r="O4866" t="s">
        <v>819</v>
      </c>
      <c r="P4866">
        <v>2.9653430879518182E-2</v>
      </c>
      <c r="Q4866" t="s">
        <v>156</v>
      </c>
      <c r="S4866" t="s">
        <v>707</v>
      </c>
      <c r="T4866" t="s">
        <v>819</v>
      </c>
      <c r="U4866">
        <v>3.322768501143588E-2</v>
      </c>
      <c r="V4866" t="s">
        <v>156</v>
      </c>
    </row>
    <row r="4867" spans="9:22" x14ac:dyDescent="0.45">
      <c r="I4867" t="s">
        <v>286</v>
      </c>
      <c r="J4867" t="s">
        <v>821</v>
      </c>
      <c r="K4867">
        <v>1.6283745965372458E-2</v>
      </c>
      <c r="L4867" t="s">
        <v>156</v>
      </c>
      <c r="N4867" t="s">
        <v>494</v>
      </c>
      <c r="O4867" t="s">
        <v>821</v>
      </c>
      <c r="P4867">
        <v>0.10235501862885391</v>
      </c>
      <c r="Q4867" t="s">
        <v>156</v>
      </c>
      <c r="S4867" t="s">
        <v>707</v>
      </c>
      <c r="T4867" t="s">
        <v>821</v>
      </c>
      <c r="U4867">
        <v>0.13011936505360344</v>
      </c>
      <c r="V4867" t="s">
        <v>156</v>
      </c>
    </row>
    <row r="4868" spans="9:22" x14ac:dyDescent="0.45">
      <c r="I4868" t="s">
        <v>286</v>
      </c>
      <c r="J4868" t="s">
        <v>822</v>
      </c>
      <c r="K4868">
        <v>3.7238032999346311E-2</v>
      </c>
      <c r="L4868" t="s">
        <v>156</v>
      </c>
      <c r="N4868" t="s">
        <v>494</v>
      </c>
      <c r="O4868" t="s">
        <v>822</v>
      </c>
      <c r="P4868">
        <v>1.0096553483679422E-2</v>
      </c>
      <c r="Q4868" t="s">
        <v>156</v>
      </c>
      <c r="S4868" t="s">
        <v>707</v>
      </c>
      <c r="T4868" t="s">
        <v>822</v>
      </c>
      <c r="U4868">
        <v>1.6925164407020608E-2</v>
      </c>
      <c r="V4868" t="s">
        <v>156</v>
      </c>
    </row>
    <row r="4869" spans="9:22" x14ac:dyDescent="0.45">
      <c r="I4869" t="s">
        <v>286</v>
      </c>
      <c r="J4869" t="s">
        <v>823</v>
      </c>
      <c r="K4869">
        <v>5.3687439936120858E-2</v>
      </c>
      <c r="L4869" t="s">
        <v>156</v>
      </c>
      <c r="N4869" t="s">
        <v>494</v>
      </c>
      <c r="O4869" t="s">
        <v>823</v>
      </c>
      <c r="P4869">
        <v>9.5277697508709142E-3</v>
      </c>
      <c r="Q4869" t="s">
        <v>156</v>
      </c>
      <c r="S4869" t="s">
        <v>707</v>
      </c>
      <c r="T4869" t="s">
        <v>823</v>
      </c>
      <c r="U4869">
        <v>1.5583347090370686E-2</v>
      </c>
      <c r="V4869" t="s">
        <v>156</v>
      </c>
    </row>
    <row r="4870" spans="9:22" x14ac:dyDescent="0.45">
      <c r="I4870" t="s">
        <v>286</v>
      </c>
      <c r="J4870" t="s">
        <v>824</v>
      </c>
      <c r="K4870">
        <v>6.4207726661566905E-2</v>
      </c>
      <c r="L4870" t="s">
        <v>156</v>
      </c>
      <c r="N4870" t="s">
        <v>494</v>
      </c>
      <c r="O4870" t="s">
        <v>824</v>
      </c>
      <c r="P4870">
        <v>1.0085843307750059E-2</v>
      </c>
      <c r="Q4870" t="s">
        <v>156</v>
      </c>
      <c r="S4870" t="s">
        <v>707</v>
      </c>
      <c r="T4870" t="s">
        <v>824</v>
      </c>
      <c r="U4870">
        <v>1.4379729148586033E-2</v>
      </c>
      <c r="V4870" t="s">
        <v>156</v>
      </c>
    </row>
    <row r="4871" spans="9:22" x14ac:dyDescent="0.45">
      <c r="I4871" t="s">
        <v>286</v>
      </c>
      <c r="J4871" t="s">
        <v>825</v>
      </c>
      <c r="K4871">
        <v>0.41610906929479174</v>
      </c>
      <c r="L4871" t="s">
        <v>156</v>
      </c>
      <c r="N4871" t="s">
        <v>494</v>
      </c>
      <c r="O4871" t="s">
        <v>825</v>
      </c>
      <c r="P4871">
        <v>6.2983582069027752E-2</v>
      </c>
      <c r="Q4871" t="s">
        <v>156</v>
      </c>
      <c r="S4871" t="s">
        <v>707</v>
      </c>
      <c r="T4871" t="s">
        <v>825</v>
      </c>
      <c r="U4871">
        <v>8.480217096364806E-2</v>
      </c>
      <c r="V4871" t="s">
        <v>156</v>
      </c>
    </row>
    <row r="4872" spans="9:22" x14ac:dyDescent="0.45">
      <c r="I4872" t="s">
        <v>286</v>
      </c>
      <c r="J4872" t="s">
        <v>826</v>
      </c>
      <c r="K4872">
        <v>5.7955522581151185E-2</v>
      </c>
      <c r="L4872" t="s">
        <v>156</v>
      </c>
      <c r="N4872" t="s">
        <v>494</v>
      </c>
      <c r="O4872" t="s">
        <v>826</v>
      </c>
      <c r="P4872">
        <v>1.2330956884855363E-2</v>
      </c>
      <c r="Q4872" t="s">
        <v>156</v>
      </c>
      <c r="S4872" t="s">
        <v>707</v>
      </c>
      <c r="T4872" t="s">
        <v>826</v>
      </c>
      <c r="U4872">
        <v>1.6598355399296636E-2</v>
      </c>
      <c r="V4872" t="s">
        <v>156</v>
      </c>
    </row>
    <row r="4873" spans="9:22" x14ac:dyDescent="0.45">
      <c r="I4873" t="s">
        <v>286</v>
      </c>
      <c r="J4873" t="s">
        <v>827</v>
      </c>
      <c r="K4873">
        <v>4.5347389530087337E-2</v>
      </c>
      <c r="L4873" t="s">
        <v>156</v>
      </c>
      <c r="N4873" t="s">
        <v>494</v>
      </c>
      <c r="O4873" t="s">
        <v>827</v>
      </c>
      <c r="P4873">
        <v>1.1468325055948586E-2</v>
      </c>
      <c r="Q4873" t="s">
        <v>156</v>
      </c>
      <c r="S4873" t="s">
        <v>707</v>
      </c>
      <c r="T4873" t="s">
        <v>827</v>
      </c>
      <c r="U4873">
        <v>1.690387262181629E-2</v>
      </c>
      <c r="V4873" t="s">
        <v>156</v>
      </c>
    </row>
    <row r="4874" spans="9:22" x14ac:dyDescent="0.45">
      <c r="I4874" t="s">
        <v>286</v>
      </c>
      <c r="J4874" t="s">
        <v>828</v>
      </c>
      <c r="K4874">
        <v>3.9439613400141939E-2</v>
      </c>
      <c r="L4874" t="s">
        <v>156</v>
      </c>
      <c r="N4874" t="s">
        <v>494</v>
      </c>
      <c r="O4874" t="s">
        <v>828</v>
      </c>
      <c r="P4874">
        <v>8.6643322078240229E-2</v>
      </c>
      <c r="Q4874" t="s">
        <v>156</v>
      </c>
      <c r="S4874" t="s">
        <v>707</v>
      </c>
      <c r="T4874" t="s">
        <v>828</v>
      </c>
      <c r="U4874">
        <v>0.10806566302664461</v>
      </c>
      <c r="V4874" t="s">
        <v>156</v>
      </c>
    </row>
    <row r="4875" spans="9:22" x14ac:dyDescent="0.45">
      <c r="I4875" t="s">
        <v>286</v>
      </c>
      <c r="J4875" t="s">
        <v>835</v>
      </c>
      <c r="K4875">
        <v>0</v>
      </c>
      <c r="L4875" t="s">
        <v>156</v>
      </c>
      <c r="N4875" t="s">
        <v>494</v>
      </c>
      <c r="O4875" t="s">
        <v>835</v>
      </c>
      <c r="P4875">
        <v>4.9531204352564979E-2</v>
      </c>
      <c r="Q4875" t="s">
        <v>156</v>
      </c>
      <c r="S4875" t="s">
        <v>707</v>
      </c>
      <c r="T4875" t="s">
        <v>835</v>
      </c>
      <c r="U4875">
        <v>2.9623273775162707E-2</v>
      </c>
      <c r="V4875" t="s">
        <v>156</v>
      </c>
    </row>
    <row r="4876" spans="9:22" x14ac:dyDescent="0.45">
      <c r="I4876" t="s">
        <v>286</v>
      </c>
      <c r="J4876" t="s">
        <v>836</v>
      </c>
      <c r="K4876">
        <v>0</v>
      </c>
      <c r="L4876" t="s">
        <v>156</v>
      </c>
      <c r="N4876" t="s">
        <v>494</v>
      </c>
      <c r="O4876" t="s">
        <v>836</v>
      </c>
      <c r="P4876">
        <v>7.1755583432694288E-3</v>
      </c>
      <c r="Q4876" t="s">
        <v>156</v>
      </c>
      <c r="S4876" t="s">
        <v>707</v>
      </c>
      <c r="T4876" t="s">
        <v>836</v>
      </c>
      <c r="U4876">
        <v>4.4394689001669291E-3</v>
      </c>
      <c r="V4876" t="s">
        <v>156</v>
      </c>
    </row>
    <row r="4877" spans="9:22" x14ac:dyDescent="0.45">
      <c r="I4877" t="s">
        <v>286</v>
      </c>
      <c r="J4877" t="s">
        <v>837</v>
      </c>
      <c r="K4877">
        <v>2.2404501785687199E-3</v>
      </c>
      <c r="L4877" t="s">
        <v>156</v>
      </c>
      <c r="N4877" t="s">
        <v>494</v>
      </c>
      <c r="O4877" t="s">
        <v>837</v>
      </c>
      <c r="P4877">
        <v>6.6459428368273602E-3</v>
      </c>
      <c r="Q4877" t="s">
        <v>156</v>
      </c>
      <c r="S4877" t="s">
        <v>707</v>
      </c>
      <c r="T4877" t="s">
        <v>837</v>
      </c>
      <c r="U4877">
        <v>4.5514779095891895E-3</v>
      </c>
      <c r="V4877" t="s">
        <v>156</v>
      </c>
    </row>
    <row r="4878" spans="9:22" x14ac:dyDescent="0.45">
      <c r="I4878" t="s">
        <v>286</v>
      </c>
      <c r="J4878" t="s">
        <v>838</v>
      </c>
      <c r="K4878">
        <v>3.9553123888143096E-3</v>
      </c>
      <c r="L4878" t="s">
        <v>156</v>
      </c>
      <c r="N4878" t="s">
        <v>494</v>
      </c>
      <c r="O4878" t="s">
        <v>838</v>
      </c>
      <c r="P4878">
        <v>5.6740640683805247E-3</v>
      </c>
      <c r="Q4878" t="s">
        <v>156</v>
      </c>
      <c r="S4878" t="s">
        <v>707</v>
      </c>
      <c r="T4878" t="s">
        <v>838</v>
      </c>
      <c r="U4878">
        <v>4.6810785258459432E-3</v>
      </c>
      <c r="V4878" t="s">
        <v>156</v>
      </c>
    </row>
    <row r="4879" spans="9:22" x14ac:dyDescent="0.45">
      <c r="I4879" t="s">
        <v>286</v>
      </c>
      <c r="J4879" t="s">
        <v>839</v>
      </c>
      <c r="K4879">
        <v>3.1538194989153577E-2</v>
      </c>
      <c r="L4879" t="s">
        <v>156</v>
      </c>
      <c r="N4879" t="s">
        <v>494</v>
      </c>
      <c r="O4879" t="s">
        <v>839</v>
      </c>
      <c r="P4879">
        <v>2.584227863664651E-2</v>
      </c>
      <c r="Q4879" t="s">
        <v>156</v>
      </c>
      <c r="S4879" t="s">
        <v>707</v>
      </c>
      <c r="T4879" t="s">
        <v>839</v>
      </c>
      <c r="U4879">
        <v>3.021044872899712E-2</v>
      </c>
      <c r="V4879" t="s">
        <v>156</v>
      </c>
    </row>
    <row r="4880" spans="9:22" x14ac:dyDescent="0.45">
      <c r="I4880" t="s">
        <v>286</v>
      </c>
      <c r="J4880" t="s">
        <v>840</v>
      </c>
      <c r="K4880">
        <v>2.9927986353924887E-3</v>
      </c>
      <c r="L4880" t="s">
        <v>156</v>
      </c>
      <c r="N4880" t="s">
        <v>494</v>
      </c>
      <c r="O4880" t="s">
        <v>840</v>
      </c>
      <c r="P4880">
        <v>5.6578750569027236E-3</v>
      </c>
      <c r="Q4880" t="s">
        <v>156</v>
      </c>
      <c r="S4880" t="s">
        <v>707</v>
      </c>
      <c r="T4880" t="s">
        <v>840</v>
      </c>
      <c r="U4880">
        <v>4.8925784750290047E-3</v>
      </c>
      <c r="V4880" t="s">
        <v>156</v>
      </c>
    </row>
    <row r="4881" spans="9:22" x14ac:dyDescent="0.45">
      <c r="I4881" t="s">
        <v>286</v>
      </c>
      <c r="J4881" t="s">
        <v>841</v>
      </c>
      <c r="K4881">
        <v>7.5166330912862392E-4</v>
      </c>
      <c r="L4881" t="s">
        <v>156</v>
      </c>
      <c r="N4881" t="s">
        <v>494</v>
      </c>
      <c r="O4881" t="s">
        <v>841</v>
      </c>
      <c r="P4881">
        <v>6.5291331439892393E-3</v>
      </c>
      <c r="Q4881" t="s">
        <v>156</v>
      </c>
      <c r="S4881" t="s">
        <v>707</v>
      </c>
      <c r="T4881" t="s">
        <v>841</v>
      </c>
      <c r="U4881">
        <v>4.8265513175817527E-3</v>
      </c>
      <c r="V4881" t="s">
        <v>156</v>
      </c>
    </row>
    <row r="4882" spans="9:22" x14ac:dyDescent="0.45">
      <c r="I4882" t="s">
        <v>286</v>
      </c>
      <c r="J4882" t="s">
        <v>842</v>
      </c>
      <c r="K4882">
        <v>0</v>
      </c>
      <c r="L4882" t="s">
        <v>156</v>
      </c>
      <c r="N4882" t="s">
        <v>494</v>
      </c>
      <c r="O4882" t="s">
        <v>842</v>
      </c>
      <c r="P4882">
        <v>4.3891494392782719E-2</v>
      </c>
      <c r="Q4882" t="s">
        <v>156</v>
      </c>
      <c r="S4882" t="s">
        <v>707</v>
      </c>
      <c r="T4882" t="s">
        <v>842</v>
      </c>
      <c r="U4882">
        <v>2.9639604739623678E-2</v>
      </c>
      <c r="V4882" t="s">
        <v>156</v>
      </c>
    </row>
    <row r="4883" spans="9:22" x14ac:dyDescent="0.45">
      <c r="I4883" t="s">
        <v>286</v>
      </c>
      <c r="J4883" t="s">
        <v>843</v>
      </c>
      <c r="K4883">
        <v>0</v>
      </c>
      <c r="L4883" t="s">
        <v>156</v>
      </c>
      <c r="N4883" t="s">
        <v>494</v>
      </c>
      <c r="O4883" t="s">
        <v>843</v>
      </c>
      <c r="P4883">
        <v>4.0761147449216405E-2</v>
      </c>
      <c r="Q4883" t="s">
        <v>156</v>
      </c>
      <c r="S4883" t="s">
        <v>707</v>
      </c>
      <c r="T4883" t="s">
        <v>843</v>
      </c>
      <c r="U4883">
        <v>2.763243506431972E-2</v>
      </c>
      <c r="V4883" t="s">
        <v>156</v>
      </c>
    </row>
    <row r="4884" spans="9:22" x14ac:dyDescent="0.45">
      <c r="I4884" t="s">
        <v>286</v>
      </c>
      <c r="J4884" t="s">
        <v>844</v>
      </c>
      <c r="K4884">
        <v>0</v>
      </c>
      <c r="L4884" t="s">
        <v>156</v>
      </c>
      <c r="N4884" t="s">
        <v>494</v>
      </c>
      <c r="O4884" t="s">
        <v>844</v>
      </c>
      <c r="P4884">
        <v>5.3944731138107485E-3</v>
      </c>
      <c r="Q4884" t="s">
        <v>156</v>
      </c>
      <c r="S4884" t="s">
        <v>707</v>
      </c>
      <c r="T4884" t="s">
        <v>844</v>
      </c>
      <c r="U4884">
        <v>3.9005314428986401E-3</v>
      </c>
      <c r="V4884" t="s">
        <v>156</v>
      </c>
    </row>
    <row r="4885" spans="9:22" x14ac:dyDescent="0.45">
      <c r="I4885" t="s">
        <v>286</v>
      </c>
      <c r="J4885" t="s">
        <v>845</v>
      </c>
      <c r="K4885">
        <v>2.5539752904140288E-3</v>
      </c>
      <c r="L4885" t="s">
        <v>156</v>
      </c>
      <c r="N4885" t="s">
        <v>494</v>
      </c>
      <c r="O4885" t="s">
        <v>845</v>
      </c>
      <c r="P4885">
        <v>5.3351455618823717E-3</v>
      </c>
      <c r="Q4885" t="s">
        <v>156</v>
      </c>
      <c r="S4885" t="s">
        <v>707</v>
      </c>
      <c r="T4885" t="s">
        <v>845</v>
      </c>
      <c r="U4885">
        <v>3.8712718675615863E-3</v>
      </c>
      <c r="V4885" t="s">
        <v>156</v>
      </c>
    </row>
    <row r="4886" spans="9:22" x14ac:dyDescent="0.45">
      <c r="I4886" t="s">
        <v>286</v>
      </c>
      <c r="J4886" t="s">
        <v>846</v>
      </c>
      <c r="K4886">
        <v>4.5754986251226211E-3</v>
      </c>
      <c r="L4886" t="s">
        <v>156</v>
      </c>
      <c r="N4886" t="s">
        <v>494</v>
      </c>
      <c r="O4886" t="s">
        <v>846</v>
      </c>
      <c r="P4886">
        <v>5.265434796663534E-3</v>
      </c>
      <c r="Q4886" t="s">
        <v>156</v>
      </c>
      <c r="S4886" t="s">
        <v>707</v>
      </c>
      <c r="T4886" t="s">
        <v>846</v>
      </c>
      <c r="U4886">
        <v>3.814344457819703E-3</v>
      </c>
      <c r="V4886" t="s">
        <v>156</v>
      </c>
    </row>
    <row r="4887" spans="9:22" x14ac:dyDescent="0.45">
      <c r="I4887" t="s">
        <v>286</v>
      </c>
      <c r="J4887" t="s">
        <v>847</v>
      </c>
      <c r="K4887">
        <v>3.6365605946996289E-2</v>
      </c>
      <c r="L4887" t="s">
        <v>156</v>
      </c>
      <c r="N4887" t="s">
        <v>494</v>
      </c>
      <c r="O4887" t="s">
        <v>847</v>
      </c>
      <c r="P4887">
        <v>2.8038350266021438E-2</v>
      </c>
      <c r="Q4887" t="s">
        <v>156</v>
      </c>
      <c r="S4887" t="s">
        <v>707</v>
      </c>
      <c r="T4887" t="s">
        <v>847</v>
      </c>
      <c r="U4887">
        <v>2.0350537883292351E-2</v>
      </c>
      <c r="V4887" t="s">
        <v>156</v>
      </c>
    </row>
    <row r="4888" spans="9:22" x14ac:dyDescent="0.45">
      <c r="I4888" t="s">
        <v>286</v>
      </c>
      <c r="J4888" t="s">
        <v>848</v>
      </c>
      <c r="K4888">
        <v>3.5991746389214142E-3</v>
      </c>
      <c r="L4888" t="s">
        <v>156</v>
      </c>
      <c r="N4888" t="s">
        <v>494</v>
      </c>
      <c r="O4888" t="s">
        <v>848</v>
      </c>
      <c r="P4888">
        <v>4.9574642663116272E-3</v>
      </c>
      <c r="Q4888" t="s">
        <v>156</v>
      </c>
      <c r="S4888" t="s">
        <v>707</v>
      </c>
      <c r="T4888" t="s">
        <v>848</v>
      </c>
      <c r="U4888">
        <v>3.4618680412797985E-3</v>
      </c>
      <c r="V4888" t="s">
        <v>156</v>
      </c>
    </row>
    <row r="4889" spans="9:22" x14ac:dyDescent="0.45">
      <c r="I4889" t="s">
        <v>286</v>
      </c>
      <c r="J4889" t="s">
        <v>849</v>
      </c>
      <c r="K4889">
        <v>0</v>
      </c>
      <c r="L4889" t="s">
        <v>156</v>
      </c>
      <c r="N4889" t="s">
        <v>494</v>
      </c>
      <c r="O4889" t="s">
        <v>849</v>
      </c>
      <c r="P4889">
        <v>5.0596593014353031E-3</v>
      </c>
      <c r="Q4889" t="s">
        <v>156</v>
      </c>
      <c r="S4889" t="s">
        <v>707</v>
      </c>
      <c r="T4889" t="s">
        <v>849</v>
      </c>
      <c r="U4889">
        <v>3.3808545729053048E-3</v>
      </c>
      <c r="V4889" t="s">
        <v>156</v>
      </c>
    </row>
    <row r="4890" spans="9:22" x14ac:dyDescent="0.45">
      <c r="I4890" t="s">
        <v>286</v>
      </c>
      <c r="J4890" t="s">
        <v>850</v>
      </c>
      <c r="K4890">
        <v>0</v>
      </c>
      <c r="L4890" t="s">
        <v>156</v>
      </c>
      <c r="N4890" t="s">
        <v>494</v>
      </c>
      <c r="O4890" t="s">
        <v>850</v>
      </c>
      <c r="P4890">
        <v>3.2968336091663199E-2</v>
      </c>
      <c r="Q4890" t="s">
        <v>156</v>
      </c>
      <c r="S4890" t="s">
        <v>707</v>
      </c>
      <c r="T4890" t="s">
        <v>850</v>
      </c>
      <c r="U4890">
        <v>1.9748938855487907E-2</v>
      </c>
      <c r="V4890" t="s">
        <v>156</v>
      </c>
    </row>
    <row r="4891" spans="9:22" x14ac:dyDescent="0.45">
      <c r="I4891" t="s">
        <v>287</v>
      </c>
      <c r="J4891" t="s">
        <v>155</v>
      </c>
      <c r="K4891">
        <v>0</v>
      </c>
      <c r="L4891" t="s">
        <v>156</v>
      </c>
      <c r="N4891" t="s">
        <v>495</v>
      </c>
      <c r="O4891" t="s">
        <v>155</v>
      </c>
      <c r="P4891">
        <v>6.4270637612611523E-2</v>
      </c>
      <c r="Q4891" t="s">
        <v>156</v>
      </c>
      <c r="S4891" t="s">
        <v>708</v>
      </c>
      <c r="T4891" t="s">
        <v>155</v>
      </c>
      <c r="U4891">
        <v>6.970092792044251E-2</v>
      </c>
      <c r="V4891" t="s">
        <v>156</v>
      </c>
    </row>
    <row r="4892" spans="9:22" x14ac:dyDescent="0.45">
      <c r="I4892" t="s">
        <v>287</v>
      </c>
      <c r="J4892" t="s">
        <v>157</v>
      </c>
      <c r="K4892">
        <v>0</v>
      </c>
      <c r="L4892" t="s">
        <v>156</v>
      </c>
      <c r="N4892" t="s">
        <v>495</v>
      </c>
      <c r="O4892" t="s">
        <v>157</v>
      </c>
      <c r="P4892">
        <v>8.8630709362888787E-3</v>
      </c>
      <c r="Q4892" t="s">
        <v>156</v>
      </c>
      <c r="S4892" t="s">
        <v>708</v>
      </c>
      <c r="T4892" t="s">
        <v>157</v>
      </c>
      <c r="U4892">
        <v>9.984609457015391E-3</v>
      </c>
      <c r="V4892" t="s">
        <v>156</v>
      </c>
    </row>
    <row r="4893" spans="9:22" x14ac:dyDescent="0.45">
      <c r="I4893" t="s">
        <v>287</v>
      </c>
      <c r="J4893" t="s">
        <v>158</v>
      </c>
      <c r="K4893">
        <v>5.2749840207006304E-3</v>
      </c>
      <c r="L4893" t="s">
        <v>156</v>
      </c>
      <c r="N4893" t="s">
        <v>495</v>
      </c>
      <c r="O4893" t="s">
        <v>158</v>
      </c>
      <c r="P4893">
        <v>9.0377459107776649E-3</v>
      </c>
      <c r="Q4893" t="s">
        <v>156</v>
      </c>
      <c r="S4893" t="s">
        <v>708</v>
      </c>
      <c r="T4893" t="s">
        <v>158</v>
      </c>
      <c r="U4893">
        <v>9.436574935805353E-3</v>
      </c>
      <c r="V4893" t="s">
        <v>156</v>
      </c>
    </row>
    <row r="4894" spans="9:22" x14ac:dyDescent="0.45">
      <c r="I4894" t="s">
        <v>287</v>
      </c>
      <c r="J4894" t="s">
        <v>159</v>
      </c>
      <c r="K4894">
        <v>9.1775889195587108E-3</v>
      </c>
      <c r="L4894" t="s">
        <v>156</v>
      </c>
      <c r="N4894" t="s">
        <v>495</v>
      </c>
      <c r="O4894" t="s">
        <v>159</v>
      </c>
      <c r="P4894">
        <v>8.8681286031056343E-3</v>
      </c>
      <c r="Q4894" t="s">
        <v>156</v>
      </c>
      <c r="S4894" t="s">
        <v>708</v>
      </c>
      <c r="T4894" t="s">
        <v>159</v>
      </c>
      <c r="U4894">
        <v>8.847045228225825E-3</v>
      </c>
      <c r="V4894" t="s">
        <v>156</v>
      </c>
    </row>
    <row r="4895" spans="9:22" x14ac:dyDescent="0.45">
      <c r="I4895" t="s">
        <v>287</v>
      </c>
      <c r="J4895" t="s">
        <v>160</v>
      </c>
      <c r="K4895">
        <v>7.2589771242747805E-2</v>
      </c>
      <c r="L4895" t="s">
        <v>156</v>
      </c>
      <c r="N4895" t="s">
        <v>495</v>
      </c>
      <c r="O4895" t="s">
        <v>160</v>
      </c>
      <c r="P4895">
        <v>5.793398672723913E-2</v>
      </c>
      <c r="Q4895" t="s">
        <v>156</v>
      </c>
      <c r="S4895" t="s">
        <v>708</v>
      </c>
      <c r="T4895" t="s">
        <v>160</v>
      </c>
      <c r="U4895">
        <v>6.4092962141632667E-2</v>
      </c>
      <c r="V4895" t="s">
        <v>156</v>
      </c>
    </row>
    <row r="4896" spans="9:22" x14ac:dyDescent="0.45">
      <c r="I4896" t="s">
        <v>287</v>
      </c>
      <c r="J4896" t="s">
        <v>813</v>
      </c>
      <c r="K4896">
        <v>8.2499012942532732E-3</v>
      </c>
      <c r="L4896" t="s">
        <v>156</v>
      </c>
      <c r="N4896" t="s">
        <v>495</v>
      </c>
      <c r="O4896" t="s">
        <v>813</v>
      </c>
      <c r="P4896">
        <v>1.070361951219906E-2</v>
      </c>
      <c r="Q4896" t="s">
        <v>156</v>
      </c>
      <c r="S4896" t="s">
        <v>708</v>
      </c>
      <c r="T4896" t="s">
        <v>813</v>
      </c>
      <c r="U4896">
        <v>1.2693891559121149E-2</v>
      </c>
      <c r="V4896" t="s">
        <v>156</v>
      </c>
    </row>
    <row r="4897" spans="9:22" x14ac:dyDescent="0.45">
      <c r="I4897" t="s">
        <v>287</v>
      </c>
      <c r="J4897" t="s">
        <v>814</v>
      </c>
      <c r="K4897">
        <v>3.9897971642958536E-3</v>
      </c>
      <c r="L4897" t="s">
        <v>156</v>
      </c>
      <c r="N4897" t="s">
        <v>495</v>
      </c>
      <c r="O4897" t="s">
        <v>814</v>
      </c>
      <c r="P4897">
        <v>1.1269852276299596E-2</v>
      </c>
      <c r="Q4897" t="s">
        <v>156</v>
      </c>
      <c r="S4897" t="s">
        <v>708</v>
      </c>
      <c r="T4897" t="s">
        <v>814</v>
      </c>
      <c r="U4897">
        <v>1.2489262272997586E-2</v>
      </c>
      <c r="V4897" t="s">
        <v>156</v>
      </c>
    </row>
    <row r="4898" spans="9:22" x14ac:dyDescent="0.45">
      <c r="I4898" t="s">
        <v>287</v>
      </c>
      <c r="J4898" t="s">
        <v>815</v>
      </c>
      <c r="K4898">
        <v>2.4237807240464691E-4</v>
      </c>
      <c r="L4898" t="s">
        <v>156</v>
      </c>
      <c r="N4898" t="s">
        <v>495</v>
      </c>
      <c r="O4898" t="s">
        <v>815</v>
      </c>
      <c r="P4898">
        <v>6.6454724632221171E-2</v>
      </c>
      <c r="Q4898" t="s">
        <v>156</v>
      </c>
      <c r="S4898" t="s">
        <v>708</v>
      </c>
      <c r="T4898" t="s">
        <v>815</v>
      </c>
      <c r="U4898">
        <v>6.6800465201920622E-2</v>
      </c>
      <c r="V4898" t="s">
        <v>156</v>
      </c>
    </row>
    <row r="4899" spans="9:22" x14ac:dyDescent="0.45">
      <c r="I4899" t="s">
        <v>287</v>
      </c>
      <c r="J4899" t="s">
        <v>161</v>
      </c>
      <c r="K4899">
        <v>0</v>
      </c>
      <c r="L4899" t="s">
        <v>156</v>
      </c>
      <c r="N4899" t="s">
        <v>495</v>
      </c>
      <c r="O4899" t="s">
        <v>161</v>
      </c>
      <c r="P4899">
        <v>3.9638041900064896E-2</v>
      </c>
      <c r="Q4899" t="s">
        <v>156</v>
      </c>
      <c r="S4899" t="s">
        <v>708</v>
      </c>
      <c r="T4899" t="s">
        <v>161</v>
      </c>
      <c r="U4899">
        <v>4.1454625129889865E-2</v>
      </c>
      <c r="V4899" t="s">
        <v>156</v>
      </c>
    </row>
    <row r="4900" spans="9:22" x14ac:dyDescent="0.45">
      <c r="I4900" t="s">
        <v>287</v>
      </c>
      <c r="J4900" t="s">
        <v>162</v>
      </c>
      <c r="K4900">
        <v>2.4373656937527032E-3</v>
      </c>
      <c r="L4900" t="s">
        <v>156</v>
      </c>
      <c r="N4900" t="s">
        <v>495</v>
      </c>
      <c r="O4900" t="s">
        <v>162</v>
      </c>
      <c r="P4900">
        <v>4.5483900990589557E-3</v>
      </c>
      <c r="Q4900" t="s">
        <v>156</v>
      </c>
      <c r="S4900" t="s">
        <v>708</v>
      </c>
      <c r="T4900" t="s">
        <v>162</v>
      </c>
      <c r="U4900">
        <v>5.5697633313371341E-3</v>
      </c>
      <c r="V4900" t="s">
        <v>156</v>
      </c>
    </row>
    <row r="4901" spans="9:22" x14ac:dyDescent="0.45">
      <c r="I4901" t="s">
        <v>287</v>
      </c>
      <c r="J4901" t="s">
        <v>163</v>
      </c>
      <c r="K4901">
        <v>5.1774340852758245E-3</v>
      </c>
      <c r="L4901" t="s">
        <v>156</v>
      </c>
      <c r="N4901" t="s">
        <v>495</v>
      </c>
      <c r="O4901" t="s">
        <v>163</v>
      </c>
      <c r="P4901">
        <v>4.3031212609128157E-3</v>
      </c>
      <c r="Q4901" t="s">
        <v>156</v>
      </c>
      <c r="S4901" t="s">
        <v>708</v>
      </c>
      <c r="T4901" t="s">
        <v>163</v>
      </c>
      <c r="U4901">
        <v>5.6890164455246127E-3</v>
      </c>
      <c r="V4901" t="s">
        <v>156</v>
      </c>
    </row>
    <row r="4902" spans="9:22" x14ac:dyDescent="0.45">
      <c r="I4902" t="s">
        <v>287</v>
      </c>
      <c r="J4902" t="s">
        <v>164</v>
      </c>
      <c r="K4902">
        <v>7.2524421543871797E-3</v>
      </c>
      <c r="L4902" t="s">
        <v>156</v>
      </c>
      <c r="N4902" t="s">
        <v>495</v>
      </c>
      <c r="O4902" t="s">
        <v>164</v>
      </c>
      <c r="P4902">
        <v>4.2850516976459755E-3</v>
      </c>
      <c r="Q4902" t="s">
        <v>156</v>
      </c>
      <c r="S4902" t="s">
        <v>708</v>
      </c>
      <c r="T4902" t="s">
        <v>164</v>
      </c>
      <c r="U4902">
        <v>5.9166857698916501E-3</v>
      </c>
      <c r="V4902" t="s">
        <v>156</v>
      </c>
    </row>
    <row r="4903" spans="9:22" x14ac:dyDescent="0.45">
      <c r="I4903" t="s">
        <v>287</v>
      </c>
      <c r="J4903" t="s">
        <v>165</v>
      </c>
      <c r="K4903">
        <v>5.0189469837116807E-2</v>
      </c>
      <c r="L4903" t="s">
        <v>156</v>
      </c>
      <c r="N4903" t="s">
        <v>495</v>
      </c>
      <c r="O4903" t="s">
        <v>165</v>
      </c>
      <c r="P4903">
        <v>3.6336571935416673E-2</v>
      </c>
      <c r="Q4903" t="s">
        <v>156</v>
      </c>
      <c r="S4903" t="s">
        <v>708</v>
      </c>
      <c r="T4903" t="s">
        <v>165</v>
      </c>
      <c r="U4903">
        <v>3.9631943075371871E-2</v>
      </c>
      <c r="V4903" t="s">
        <v>156</v>
      </c>
    </row>
    <row r="4904" spans="9:22" x14ac:dyDescent="0.45">
      <c r="I4904" t="s">
        <v>287</v>
      </c>
      <c r="J4904" t="s">
        <v>817</v>
      </c>
      <c r="K4904">
        <v>6.5665205924330646E-3</v>
      </c>
      <c r="L4904" t="s">
        <v>156</v>
      </c>
      <c r="N4904" t="s">
        <v>495</v>
      </c>
      <c r="O4904" t="s">
        <v>817</v>
      </c>
      <c r="P4904">
        <v>6.9228210517531218E-3</v>
      </c>
      <c r="Q4904" t="s">
        <v>156</v>
      </c>
      <c r="S4904" t="s">
        <v>708</v>
      </c>
      <c r="T4904" t="s">
        <v>817</v>
      </c>
      <c r="U4904">
        <v>5.6809188551678238E-3</v>
      </c>
      <c r="V4904" t="s">
        <v>156</v>
      </c>
    </row>
    <row r="4905" spans="9:22" x14ac:dyDescent="0.45">
      <c r="I4905" t="s">
        <v>287</v>
      </c>
      <c r="J4905" t="s">
        <v>818</v>
      </c>
      <c r="K4905">
        <v>4.7370964168200677E-3</v>
      </c>
      <c r="L4905" t="s">
        <v>156</v>
      </c>
      <c r="N4905" t="s">
        <v>495</v>
      </c>
      <c r="O4905" t="s">
        <v>818</v>
      </c>
      <c r="P4905">
        <v>6.6997988932985192E-3</v>
      </c>
      <c r="Q4905" t="s">
        <v>156</v>
      </c>
      <c r="S4905" t="s">
        <v>708</v>
      </c>
      <c r="T4905" t="s">
        <v>818</v>
      </c>
      <c r="U4905">
        <v>5.4965310765630725E-3</v>
      </c>
      <c r="V4905" t="s">
        <v>156</v>
      </c>
    </row>
    <row r="4906" spans="9:22" x14ac:dyDescent="0.45">
      <c r="I4906" t="s">
        <v>287</v>
      </c>
      <c r="J4906" t="s">
        <v>819</v>
      </c>
      <c r="K4906">
        <v>2.7238743557743833E-3</v>
      </c>
      <c r="L4906" t="s">
        <v>156</v>
      </c>
      <c r="N4906" t="s">
        <v>495</v>
      </c>
      <c r="O4906" t="s">
        <v>819</v>
      </c>
      <c r="P4906">
        <v>3.7925661237672867E-2</v>
      </c>
      <c r="Q4906" t="s">
        <v>156</v>
      </c>
      <c r="S4906" t="s">
        <v>708</v>
      </c>
      <c r="T4906" t="s">
        <v>819</v>
      </c>
      <c r="U4906">
        <v>3.420447626882514E-2</v>
      </c>
      <c r="V4906" t="s">
        <v>156</v>
      </c>
    </row>
    <row r="4907" spans="9:22" x14ac:dyDescent="0.45">
      <c r="I4907" t="s">
        <v>287</v>
      </c>
      <c r="J4907" t="s">
        <v>821</v>
      </c>
      <c r="K4907">
        <v>1.6600989826248625E-2</v>
      </c>
      <c r="L4907" t="s">
        <v>156</v>
      </c>
      <c r="N4907" t="s">
        <v>495</v>
      </c>
      <c r="O4907" t="s">
        <v>821</v>
      </c>
      <c r="P4907">
        <v>0.13366391950316292</v>
      </c>
      <c r="Q4907" t="s">
        <v>156</v>
      </c>
      <c r="S4907" t="s">
        <v>708</v>
      </c>
      <c r="T4907" t="s">
        <v>821</v>
      </c>
      <c r="U4907">
        <v>0.13215513833123727</v>
      </c>
      <c r="V4907" t="s">
        <v>156</v>
      </c>
    </row>
    <row r="4908" spans="9:22" x14ac:dyDescent="0.45">
      <c r="I4908" t="s">
        <v>287</v>
      </c>
      <c r="J4908" t="s">
        <v>822</v>
      </c>
      <c r="K4908">
        <v>3.6628542930471894E-2</v>
      </c>
      <c r="L4908" t="s">
        <v>156</v>
      </c>
      <c r="N4908" t="s">
        <v>495</v>
      </c>
      <c r="O4908" t="s">
        <v>822</v>
      </c>
      <c r="P4908">
        <v>1.7846080125973218E-2</v>
      </c>
      <c r="Q4908" t="s">
        <v>156</v>
      </c>
      <c r="S4908" t="s">
        <v>708</v>
      </c>
      <c r="T4908" t="s">
        <v>822</v>
      </c>
      <c r="U4908">
        <v>1.4977305990159997E-2</v>
      </c>
      <c r="V4908" t="s">
        <v>156</v>
      </c>
    </row>
    <row r="4909" spans="9:22" x14ac:dyDescent="0.45">
      <c r="I4909" t="s">
        <v>287</v>
      </c>
      <c r="J4909" t="s">
        <v>823</v>
      </c>
      <c r="K4909">
        <v>5.2946870727981286E-2</v>
      </c>
      <c r="L4909" t="s">
        <v>156</v>
      </c>
      <c r="N4909" t="s">
        <v>495</v>
      </c>
      <c r="O4909" t="s">
        <v>823</v>
      </c>
      <c r="P4909">
        <v>1.7765780039970289E-2</v>
      </c>
      <c r="Q4909" t="s">
        <v>156</v>
      </c>
      <c r="S4909" t="s">
        <v>708</v>
      </c>
      <c r="T4909" t="s">
        <v>823</v>
      </c>
      <c r="U4909">
        <v>1.4032156659994596E-2</v>
      </c>
      <c r="V4909" t="s">
        <v>156</v>
      </c>
    </row>
    <row r="4910" spans="9:22" x14ac:dyDescent="0.45">
      <c r="I4910" t="s">
        <v>287</v>
      </c>
      <c r="J4910" t="s">
        <v>824</v>
      </c>
      <c r="K4910">
        <v>6.3361212464203828E-2</v>
      </c>
      <c r="L4910" t="s">
        <v>156</v>
      </c>
      <c r="N4910" t="s">
        <v>495</v>
      </c>
      <c r="O4910" t="s">
        <v>824</v>
      </c>
      <c r="P4910">
        <v>1.7505867795549485E-2</v>
      </c>
      <c r="Q4910" t="s">
        <v>156</v>
      </c>
      <c r="S4910" t="s">
        <v>708</v>
      </c>
      <c r="T4910" t="s">
        <v>824</v>
      </c>
      <c r="U4910">
        <v>1.3861421849922013E-2</v>
      </c>
      <c r="V4910" t="s">
        <v>156</v>
      </c>
    </row>
    <row r="4911" spans="9:22" x14ac:dyDescent="0.45">
      <c r="I4911" t="s">
        <v>287</v>
      </c>
      <c r="J4911" t="s">
        <v>825</v>
      </c>
      <c r="K4911">
        <v>0.41807234639152024</v>
      </c>
      <c r="L4911" t="s">
        <v>156</v>
      </c>
      <c r="N4911" t="s">
        <v>495</v>
      </c>
      <c r="O4911" t="s">
        <v>825</v>
      </c>
      <c r="P4911">
        <v>0.10289030621593352</v>
      </c>
      <c r="Q4911" t="s">
        <v>156</v>
      </c>
      <c r="S4911" t="s">
        <v>708</v>
      </c>
      <c r="T4911" t="s">
        <v>825</v>
      </c>
      <c r="U4911">
        <v>0.10019686710495253</v>
      </c>
      <c r="V4911" t="s">
        <v>156</v>
      </c>
    </row>
    <row r="4912" spans="9:22" x14ac:dyDescent="0.45">
      <c r="I4912" t="s">
        <v>287</v>
      </c>
      <c r="J4912" t="s">
        <v>826</v>
      </c>
      <c r="K4912">
        <v>5.9234989731628579E-2</v>
      </c>
      <c r="L4912" t="s">
        <v>156</v>
      </c>
      <c r="N4912" t="s">
        <v>495</v>
      </c>
      <c r="O4912" t="s">
        <v>826</v>
      </c>
      <c r="P4912">
        <v>2.1461431274914237E-2</v>
      </c>
      <c r="Q4912" t="s">
        <v>156</v>
      </c>
      <c r="S4912" t="s">
        <v>708</v>
      </c>
      <c r="T4912" t="s">
        <v>826</v>
      </c>
      <c r="U4912">
        <v>2.1120125163729402E-2</v>
      </c>
      <c r="V4912" t="s">
        <v>156</v>
      </c>
    </row>
    <row r="4913" spans="9:22" x14ac:dyDescent="0.45">
      <c r="I4913" t="s">
        <v>287</v>
      </c>
      <c r="J4913" t="s">
        <v>827</v>
      </c>
      <c r="K4913">
        <v>4.6640739316017039E-2</v>
      </c>
      <c r="L4913" t="s">
        <v>156</v>
      </c>
      <c r="N4913" t="s">
        <v>495</v>
      </c>
      <c r="O4913" t="s">
        <v>827</v>
      </c>
      <c r="P4913">
        <v>2.2052234281949638E-2</v>
      </c>
      <c r="Q4913" t="s">
        <v>156</v>
      </c>
      <c r="S4913" t="s">
        <v>708</v>
      </c>
      <c r="T4913" t="s">
        <v>827</v>
      </c>
      <c r="U4913">
        <v>2.0538242811256435E-2</v>
      </c>
      <c r="V4913" t="s">
        <v>156</v>
      </c>
    </row>
    <row r="4914" spans="9:22" x14ac:dyDescent="0.45">
      <c r="I4914" t="s">
        <v>287</v>
      </c>
      <c r="J4914" t="s">
        <v>828</v>
      </c>
      <c r="K4914">
        <v>4.0814159619443034E-2</v>
      </c>
      <c r="L4914" t="s">
        <v>156</v>
      </c>
      <c r="N4914" t="s">
        <v>495</v>
      </c>
      <c r="O4914" t="s">
        <v>828</v>
      </c>
      <c r="P4914">
        <v>0.10970701507885522</v>
      </c>
      <c r="Q4914" t="s">
        <v>156</v>
      </c>
      <c r="S4914" t="s">
        <v>708</v>
      </c>
      <c r="T4914" t="s">
        <v>828</v>
      </c>
      <c r="U4914">
        <v>0.1196303569922257</v>
      </c>
      <c r="V4914" t="s">
        <v>156</v>
      </c>
    </row>
    <row r="4915" spans="9:22" x14ac:dyDescent="0.45">
      <c r="I4915" t="s">
        <v>287</v>
      </c>
      <c r="J4915" t="s">
        <v>835</v>
      </c>
      <c r="K4915">
        <v>0</v>
      </c>
      <c r="L4915" t="s">
        <v>156</v>
      </c>
      <c r="N4915" t="s">
        <v>495</v>
      </c>
      <c r="O4915" t="s">
        <v>835</v>
      </c>
      <c r="P4915">
        <v>3.0746164534685389E-2</v>
      </c>
      <c r="Q4915" t="s">
        <v>156</v>
      </c>
      <c r="S4915" t="s">
        <v>708</v>
      </c>
      <c r="T4915" t="s">
        <v>835</v>
      </c>
      <c r="U4915">
        <v>2.2728520217292408E-2</v>
      </c>
      <c r="V4915" t="s">
        <v>156</v>
      </c>
    </row>
    <row r="4916" spans="9:22" x14ac:dyDescent="0.45">
      <c r="I4916" t="s">
        <v>287</v>
      </c>
      <c r="J4916" t="s">
        <v>836</v>
      </c>
      <c r="K4916">
        <v>0</v>
      </c>
      <c r="L4916" t="s">
        <v>156</v>
      </c>
      <c r="N4916" t="s">
        <v>495</v>
      </c>
      <c r="O4916" t="s">
        <v>836</v>
      </c>
      <c r="P4916">
        <v>4.8575244215568877E-3</v>
      </c>
      <c r="Q4916" t="s">
        <v>156</v>
      </c>
      <c r="S4916" t="s">
        <v>708</v>
      </c>
      <c r="T4916" t="s">
        <v>836</v>
      </c>
      <c r="U4916">
        <v>3.3551306312740161E-3</v>
      </c>
      <c r="V4916" t="s">
        <v>156</v>
      </c>
    </row>
    <row r="4917" spans="9:22" x14ac:dyDescent="0.45">
      <c r="I4917" t="s">
        <v>287</v>
      </c>
      <c r="J4917" t="s">
        <v>837</v>
      </c>
      <c r="K4917">
        <v>2.2508416583748047E-3</v>
      </c>
      <c r="L4917" t="s">
        <v>156</v>
      </c>
      <c r="N4917" t="s">
        <v>495</v>
      </c>
      <c r="O4917" t="s">
        <v>837</v>
      </c>
      <c r="P4917">
        <v>4.7863014676546092E-3</v>
      </c>
      <c r="Q4917" t="s">
        <v>156</v>
      </c>
      <c r="S4917" t="s">
        <v>708</v>
      </c>
      <c r="T4917" t="s">
        <v>837</v>
      </c>
      <c r="U4917">
        <v>3.5893394032754226E-3</v>
      </c>
      <c r="V4917" t="s">
        <v>156</v>
      </c>
    </row>
    <row r="4918" spans="9:22" x14ac:dyDescent="0.45">
      <c r="I4918" t="s">
        <v>287</v>
      </c>
      <c r="J4918" t="s">
        <v>838</v>
      </c>
      <c r="K4918">
        <v>3.9345447236113929E-3</v>
      </c>
      <c r="L4918" t="s">
        <v>156</v>
      </c>
      <c r="N4918" t="s">
        <v>495</v>
      </c>
      <c r="O4918" t="s">
        <v>838</v>
      </c>
      <c r="P4918">
        <v>4.8661673294737801E-3</v>
      </c>
      <c r="Q4918" t="s">
        <v>156</v>
      </c>
      <c r="S4918" t="s">
        <v>708</v>
      </c>
      <c r="T4918" t="s">
        <v>838</v>
      </c>
      <c r="U4918">
        <v>3.7259733331552747E-3</v>
      </c>
      <c r="V4918" t="s">
        <v>156</v>
      </c>
    </row>
    <row r="4919" spans="9:22" x14ac:dyDescent="0.45">
      <c r="I4919" t="s">
        <v>287</v>
      </c>
      <c r="J4919" t="s">
        <v>839</v>
      </c>
      <c r="K4919">
        <v>3.1089621793526017E-2</v>
      </c>
      <c r="L4919" t="s">
        <v>156</v>
      </c>
      <c r="N4919" t="s">
        <v>495</v>
      </c>
      <c r="O4919" t="s">
        <v>839</v>
      </c>
      <c r="P4919">
        <v>2.5248994495773319E-2</v>
      </c>
      <c r="Q4919" t="s">
        <v>156</v>
      </c>
      <c r="S4919" t="s">
        <v>708</v>
      </c>
      <c r="T4919" t="s">
        <v>839</v>
      </c>
      <c r="U4919">
        <v>2.4617268090734636E-2</v>
      </c>
      <c r="V4919" t="s">
        <v>156</v>
      </c>
    </row>
    <row r="4920" spans="9:22" x14ac:dyDescent="0.45">
      <c r="I4920" t="s">
        <v>287</v>
      </c>
      <c r="J4920" t="s">
        <v>840</v>
      </c>
      <c r="K4920">
        <v>2.9144178499105541E-3</v>
      </c>
      <c r="L4920" t="s">
        <v>156</v>
      </c>
      <c r="N4920" t="s">
        <v>495</v>
      </c>
      <c r="O4920" t="s">
        <v>840</v>
      </c>
      <c r="P4920">
        <v>4.1000325167862249E-3</v>
      </c>
      <c r="Q4920" t="s">
        <v>156</v>
      </c>
      <c r="S4920" t="s">
        <v>708</v>
      </c>
      <c r="T4920" t="s">
        <v>840</v>
      </c>
      <c r="U4920">
        <v>3.9310260285975035E-3</v>
      </c>
      <c r="V4920" t="s">
        <v>156</v>
      </c>
    </row>
    <row r="4921" spans="9:22" x14ac:dyDescent="0.45">
      <c r="I4921" t="s">
        <v>287</v>
      </c>
      <c r="J4921" t="s">
        <v>841</v>
      </c>
      <c r="K4921">
        <v>6.4343123652131997E-4</v>
      </c>
      <c r="L4921" t="s">
        <v>156</v>
      </c>
      <c r="N4921" t="s">
        <v>495</v>
      </c>
      <c r="O4921" t="s">
        <v>841</v>
      </c>
      <c r="P4921">
        <v>4.0642684682032333E-3</v>
      </c>
      <c r="Q4921" t="s">
        <v>156</v>
      </c>
      <c r="S4921" t="s">
        <v>708</v>
      </c>
      <c r="T4921" t="s">
        <v>841</v>
      </c>
      <c r="U4921">
        <v>3.9333973894862106E-3</v>
      </c>
      <c r="V4921" t="s">
        <v>156</v>
      </c>
    </row>
    <row r="4922" spans="9:22" x14ac:dyDescent="0.45">
      <c r="I4922" t="s">
        <v>287</v>
      </c>
      <c r="J4922" t="s">
        <v>842</v>
      </c>
      <c r="K4922">
        <v>0</v>
      </c>
      <c r="L4922" t="s">
        <v>156</v>
      </c>
      <c r="N4922" t="s">
        <v>495</v>
      </c>
      <c r="O4922" t="s">
        <v>842</v>
      </c>
      <c r="P4922">
        <v>2.526914956559842E-2</v>
      </c>
      <c r="Q4922" t="s">
        <v>156</v>
      </c>
      <c r="S4922" t="s">
        <v>708</v>
      </c>
      <c r="T4922" t="s">
        <v>842</v>
      </c>
      <c r="U4922">
        <v>2.3046224726839051E-2</v>
      </c>
      <c r="V4922" t="s">
        <v>156</v>
      </c>
    </row>
    <row r="4923" spans="9:22" x14ac:dyDescent="0.45">
      <c r="I4923" t="s">
        <v>287</v>
      </c>
      <c r="J4923" t="s">
        <v>843</v>
      </c>
      <c r="K4923">
        <v>0</v>
      </c>
      <c r="L4923" t="s">
        <v>156</v>
      </c>
      <c r="N4923" t="s">
        <v>495</v>
      </c>
      <c r="O4923" t="s">
        <v>843</v>
      </c>
      <c r="P4923">
        <v>2.329014019162097E-2</v>
      </c>
      <c r="Q4923" t="s">
        <v>156</v>
      </c>
      <c r="S4923" t="s">
        <v>708</v>
      </c>
      <c r="T4923" t="s">
        <v>843</v>
      </c>
      <c r="U4923">
        <v>2.2752386449471817E-2</v>
      </c>
      <c r="V4923" t="s">
        <v>156</v>
      </c>
    </row>
    <row r="4924" spans="9:22" x14ac:dyDescent="0.45">
      <c r="I4924" t="s">
        <v>287</v>
      </c>
      <c r="J4924" t="s">
        <v>844</v>
      </c>
      <c r="K4924">
        <v>0</v>
      </c>
      <c r="L4924" t="s">
        <v>156</v>
      </c>
      <c r="N4924" t="s">
        <v>495</v>
      </c>
      <c r="O4924" t="s">
        <v>844</v>
      </c>
      <c r="P4924">
        <v>3.6117989900274271E-3</v>
      </c>
      <c r="Q4924" t="s">
        <v>156</v>
      </c>
      <c r="S4924" t="s">
        <v>708</v>
      </c>
      <c r="T4924" t="s">
        <v>844</v>
      </c>
      <c r="U4924">
        <v>3.3644304237417139E-3</v>
      </c>
      <c r="V4924" t="s">
        <v>156</v>
      </c>
    </row>
    <row r="4925" spans="9:22" x14ac:dyDescent="0.45">
      <c r="I4925" t="s">
        <v>287</v>
      </c>
      <c r="J4925" t="s">
        <v>845</v>
      </c>
      <c r="K4925">
        <v>2.4758713276746397E-3</v>
      </c>
      <c r="L4925" t="s">
        <v>156</v>
      </c>
      <c r="N4925" t="s">
        <v>495</v>
      </c>
      <c r="O4925" t="s">
        <v>845</v>
      </c>
      <c r="P4925">
        <v>3.5717465895478452E-3</v>
      </c>
      <c r="Q4925" t="s">
        <v>156</v>
      </c>
      <c r="S4925" t="s">
        <v>708</v>
      </c>
      <c r="T4925" t="s">
        <v>845</v>
      </c>
      <c r="U4925">
        <v>3.3557114722895247E-3</v>
      </c>
      <c r="V4925" t="s">
        <v>156</v>
      </c>
    </row>
    <row r="4926" spans="9:22" x14ac:dyDescent="0.45">
      <c r="I4926" t="s">
        <v>287</v>
      </c>
      <c r="J4926" t="s">
        <v>846</v>
      </c>
      <c r="K4926">
        <v>4.3229748076063952E-3</v>
      </c>
      <c r="L4926" t="s">
        <v>156</v>
      </c>
      <c r="N4926" t="s">
        <v>495</v>
      </c>
      <c r="O4926" t="s">
        <v>846</v>
      </c>
      <c r="P4926">
        <v>3.4147471712126297E-3</v>
      </c>
      <c r="Q4926" t="s">
        <v>156</v>
      </c>
      <c r="S4926" t="s">
        <v>708</v>
      </c>
      <c r="T4926" t="s">
        <v>846</v>
      </c>
      <c r="U4926">
        <v>3.4090151004121808E-3</v>
      </c>
      <c r="V4926" t="s">
        <v>156</v>
      </c>
    </row>
    <row r="4927" spans="9:22" x14ac:dyDescent="0.45">
      <c r="I4927" t="s">
        <v>287</v>
      </c>
      <c r="J4927" t="s">
        <v>847</v>
      </c>
      <c r="K4927">
        <v>3.5910416020333423E-2</v>
      </c>
      <c r="L4927" t="s">
        <v>156</v>
      </c>
      <c r="N4927" t="s">
        <v>495</v>
      </c>
      <c r="O4927" t="s">
        <v>847</v>
      </c>
      <c r="P4927">
        <v>1.9042179122168535E-2</v>
      </c>
      <c r="Q4927" t="s">
        <v>156</v>
      </c>
      <c r="S4927" t="s">
        <v>708</v>
      </c>
      <c r="T4927" t="s">
        <v>847</v>
      </c>
      <c r="U4927">
        <v>1.9914039682830304E-2</v>
      </c>
      <c r="V4927" t="s">
        <v>156</v>
      </c>
    </row>
    <row r="4928" spans="9:22" x14ac:dyDescent="0.45">
      <c r="I4928" t="s">
        <v>287</v>
      </c>
      <c r="J4928" t="s">
        <v>848</v>
      </c>
      <c r="K4928">
        <v>3.5494057252187438E-3</v>
      </c>
      <c r="L4928" t="s">
        <v>156</v>
      </c>
      <c r="N4928" t="s">
        <v>495</v>
      </c>
      <c r="O4928" t="s">
        <v>848</v>
      </c>
      <c r="P4928">
        <v>3.0934239223634305E-3</v>
      </c>
      <c r="Q4928" t="s">
        <v>156</v>
      </c>
      <c r="S4928" t="s">
        <v>708</v>
      </c>
      <c r="T4928" t="s">
        <v>848</v>
      </c>
      <c r="U4928">
        <v>3.4064021466851573E-3</v>
      </c>
      <c r="V4928" t="s">
        <v>156</v>
      </c>
    </row>
    <row r="4929" spans="9:22" x14ac:dyDescent="0.45">
      <c r="I4929" t="s">
        <v>287</v>
      </c>
      <c r="J4929" t="s">
        <v>849</v>
      </c>
      <c r="K4929">
        <v>0</v>
      </c>
      <c r="L4929" t="s">
        <v>156</v>
      </c>
      <c r="N4929" t="s">
        <v>495</v>
      </c>
      <c r="O4929" t="s">
        <v>849</v>
      </c>
      <c r="P4929">
        <v>3.1417106839573532E-3</v>
      </c>
      <c r="Q4929" t="s">
        <v>156</v>
      </c>
      <c r="S4929" t="s">
        <v>708</v>
      </c>
      <c r="T4929" t="s">
        <v>849</v>
      </c>
      <c r="U4929">
        <v>3.2221157586007428E-3</v>
      </c>
      <c r="V4929" t="s">
        <v>156</v>
      </c>
    </row>
    <row r="4930" spans="9:22" x14ac:dyDescent="0.45">
      <c r="I4930" t="s">
        <v>287</v>
      </c>
      <c r="J4930" t="s">
        <v>850</v>
      </c>
      <c r="K4930">
        <v>0</v>
      </c>
      <c r="L4930" t="s">
        <v>156</v>
      </c>
      <c r="N4930" t="s">
        <v>495</v>
      </c>
      <c r="O4930" t="s">
        <v>850</v>
      </c>
      <c r="P4930">
        <v>1.5941791926343547E-2</v>
      </c>
      <c r="Q4930" t="s">
        <v>156</v>
      </c>
      <c r="S4930" t="s">
        <v>708</v>
      </c>
      <c r="T4930" t="s">
        <v>850</v>
      </c>
      <c r="U4930">
        <v>1.744770557194826E-2</v>
      </c>
      <c r="V4930" t="s">
        <v>156</v>
      </c>
    </row>
    <row r="4931" spans="9:22" x14ac:dyDescent="0.45">
      <c r="I4931" t="s">
        <v>288</v>
      </c>
      <c r="J4931" t="s">
        <v>155</v>
      </c>
      <c r="K4931">
        <v>0</v>
      </c>
      <c r="L4931" t="s">
        <v>156</v>
      </c>
      <c r="N4931" t="s">
        <v>496</v>
      </c>
      <c r="O4931" t="s">
        <v>155</v>
      </c>
      <c r="P4931">
        <v>6.8127658427026741E-2</v>
      </c>
      <c r="Q4931" t="s">
        <v>156</v>
      </c>
      <c r="S4931" t="s">
        <v>709</v>
      </c>
      <c r="T4931" t="s">
        <v>155</v>
      </c>
      <c r="U4931">
        <v>7.3058014176806171E-2</v>
      </c>
      <c r="V4931" t="s">
        <v>156</v>
      </c>
    </row>
    <row r="4932" spans="9:22" x14ac:dyDescent="0.45">
      <c r="I4932" t="s">
        <v>288</v>
      </c>
      <c r="J4932" t="s">
        <v>157</v>
      </c>
      <c r="K4932">
        <v>0</v>
      </c>
      <c r="L4932" t="s">
        <v>156</v>
      </c>
      <c r="N4932" t="s">
        <v>496</v>
      </c>
      <c r="O4932" t="s">
        <v>157</v>
      </c>
      <c r="P4932">
        <v>8.8191109872228206E-3</v>
      </c>
      <c r="Q4932" t="s">
        <v>156</v>
      </c>
      <c r="S4932" t="s">
        <v>709</v>
      </c>
      <c r="T4932" t="s">
        <v>157</v>
      </c>
      <c r="U4932">
        <v>1.0374493412527597E-2</v>
      </c>
      <c r="V4932" t="s">
        <v>156</v>
      </c>
    </row>
    <row r="4933" spans="9:22" x14ac:dyDescent="0.45">
      <c r="I4933" t="s">
        <v>288</v>
      </c>
      <c r="J4933" t="s">
        <v>158</v>
      </c>
      <c r="K4933">
        <v>5.4736170614314364E-3</v>
      </c>
      <c r="L4933" t="s">
        <v>156</v>
      </c>
      <c r="N4933" t="s">
        <v>496</v>
      </c>
      <c r="O4933" t="s">
        <v>158</v>
      </c>
      <c r="P4933">
        <v>8.7818294365003997E-3</v>
      </c>
      <c r="Q4933" t="s">
        <v>156</v>
      </c>
      <c r="S4933" t="s">
        <v>709</v>
      </c>
      <c r="T4933" t="s">
        <v>158</v>
      </c>
      <c r="U4933">
        <v>1.0126545830361161E-2</v>
      </c>
      <c r="V4933" t="s">
        <v>156</v>
      </c>
    </row>
    <row r="4934" spans="9:22" x14ac:dyDescent="0.45">
      <c r="I4934" t="s">
        <v>288</v>
      </c>
      <c r="J4934" t="s">
        <v>159</v>
      </c>
      <c r="K4934">
        <v>9.8682044507610259E-3</v>
      </c>
      <c r="L4934" t="s">
        <v>156</v>
      </c>
      <c r="N4934" t="s">
        <v>496</v>
      </c>
      <c r="O4934" t="s">
        <v>159</v>
      </c>
      <c r="P4934">
        <v>8.5358126681381787E-3</v>
      </c>
      <c r="Q4934" t="s">
        <v>156</v>
      </c>
      <c r="S4934" t="s">
        <v>709</v>
      </c>
      <c r="T4934" t="s">
        <v>159</v>
      </c>
      <c r="U4934">
        <v>9.4631010422069669E-3</v>
      </c>
      <c r="V4934" t="s">
        <v>156</v>
      </c>
    </row>
    <row r="4935" spans="9:22" x14ac:dyDescent="0.45">
      <c r="I4935" t="s">
        <v>288</v>
      </c>
      <c r="J4935" t="s">
        <v>160</v>
      </c>
      <c r="K4935">
        <v>7.757590886793593E-2</v>
      </c>
      <c r="L4935" t="s">
        <v>156</v>
      </c>
      <c r="N4935" t="s">
        <v>496</v>
      </c>
      <c r="O4935" t="s">
        <v>160</v>
      </c>
      <c r="P4935">
        <v>5.4193199709360831E-2</v>
      </c>
      <c r="Q4935" t="s">
        <v>156</v>
      </c>
      <c r="S4935" t="s">
        <v>709</v>
      </c>
      <c r="T4935" t="s">
        <v>160</v>
      </c>
      <c r="U4935">
        <v>7.2850323054656316E-2</v>
      </c>
      <c r="V4935" t="s">
        <v>156</v>
      </c>
    </row>
    <row r="4936" spans="9:22" x14ac:dyDescent="0.45">
      <c r="I4936" t="s">
        <v>288</v>
      </c>
      <c r="J4936" t="s">
        <v>813</v>
      </c>
      <c r="K4936">
        <v>9.2610021908577488E-3</v>
      </c>
      <c r="L4936" t="s">
        <v>156</v>
      </c>
      <c r="N4936" t="s">
        <v>496</v>
      </c>
      <c r="O4936" t="s">
        <v>813</v>
      </c>
      <c r="P4936">
        <v>9.0350082629981655E-3</v>
      </c>
      <c r="Q4936" t="s">
        <v>156</v>
      </c>
      <c r="S4936" t="s">
        <v>709</v>
      </c>
      <c r="T4936" t="s">
        <v>813</v>
      </c>
      <c r="U4936">
        <v>1.2466147019698415E-2</v>
      </c>
      <c r="V4936" t="s">
        <v>156</v>
      </c>
    </row>
    <row r="4937" spans="9:22" x14ac:dyDescent="0.45">
      <c r="I4937" t="s">
        <v>288</v>
      </c>
      <c r="J4937" t="s">
        <v>814</v>
      </c>
      <c r="K4937">
        <v>4.6047320912315139E-3</v>
      </c>
      <c r="L4937" t="s">
        <v>156</v>
      </c>
      <c r="N4937" t="s">
        <v>496</v>
      </c>
      <c r="O4937" t="s">
        <v>814</v>
      </c>
      <c r="P4937">
        <v>9.433018956724994E-3</v>
      </c>
      <c r="Q4937" t="s">
        <v>156</v>
      </c>
      <c r="S4937" t="s">
        <v>709</v>
      </c>
      <c r="T4937" t="s">
        <v>814</v>
      </c>
      <c r="U4937">
        <v>1.2275016530617308E-2</v>
      </c>
      <c r="V4937" t="s">
        <v>156</v>
      </c>
    </row>
    <row r="4938" spans="9:22" x14ac:dyDescent="0.45">
      <c r="I4938" t="s">
        <v>288</v>
      </c>
      <c r="J4938" t="s">
        <v>815</v>
      </c>
      <c r="K4938">
        <v>8.8399694941024761E-5</v>
      </c>
      <c r="L4938" t="s">
        <v>156</v>
      </c>
      <c r="N4938" t="s">
        <v>496</v>
      </c>
      <c r="O4938" t="s">
        <v>815</v>
      </c>
      <c r="P4938">
        <v>6.1784296191615434E-2</v>
      </c>
      <c r="Q4938" t="s">
        <v>156</v>
      </c>
      <c r="S4938" t="s">
        <v>709</v>
      </c>
      <c r="T4938" t="s">
        <v>815</v>
      </c>
      <c r="U4938">
        <v>7.1311375026229432E-2</v>
      </c>
      <c r="V4938" t="s">
        <v>156</v>
      </c>
    </row>
    <row r="4939" spans="9:22" x14ac:dyDescent="0.45">
      <c r="I4939" t="s">
        <v>288</v>
      </c>
      <c r="J4939" t="s">
        <v>161</v>
      </c>
      <c r="K4939">
        <v>0</v>
      </c>
      <c r="L4939" t="s">
        <v>156</v>
      </c>
      <c r="N4939" t="s">
        <v>496</v>
      </c>
      <c r="O4939" t="s">
        <v>161</v>
      </c>
      <c r="P4939">
        <v>4.1188872513561882E-2</v>
      </c>
      <c r="Q4939" t="s">
        <v>156</v>
      </c>
      <c r="S4939" t="s">
        <v>709</v>
      </c>
      <c r="T4939" t="s">
        <v>161</v>
      </c>
      <c r="U4939">
        <v>5.4760645599534315E-2</v>
      </c>
      <c r="V4939" t="s">
        <v>156</v>
      </c>
    </row>
    <row r="4940" spans="9:22" x14ac:dyDescent="0.45">
      <c r="I4940" t="s">
        <v>288</v>
      </c>
      <c r="J4940" t="s">
        <v>162</v>
      </c>
      <c r="K4940">
        <v>2.8627909646569698E-3</v>
      </c>
      <c r="L4940" t="s">
        <v>156</v>
      </c>
      <c r="N4940" t="s">
        <v>496</v>
      </c>
      <c r="O4940" t="s">
        <v>162</v>
      </c>
      <c r="P4940">
        <v>4.8253213152797125E-3</v>
      </c>
      <c r="Q4940" t="s">
        <v>156</v>
      </c>
      <c r="S4940" t="s">
        <v>709</v>
      </c>
      <c r="T4940" t="s">
        <v>162</v>
      </c>
      <c r="U4940">
        <v>6.5473035993903273E-3</v>
      </c>
      <c r="V4940" t="s">
        <v>156</v>
      </c>
    </row>
    <row r="4941" spans="9:22" x14ac:dyDescent="0.45">
      <c r="I4941" t="s">
        <v>288</v>
      </c>
      <c r="J4941" t="s">
        <v>163</v>
      </c>
      <c r="K4941">
        <v>5.2701367890787103E-3</v>
      </c>
      <c r="L4941" t="s">
        <v>156</v>
      </c>
      <c r="N4941" t="s">
        <v>496</v>
      </c>
      <c r="O4941" t="s">
        <v>163</v>
      </c>
      <c r="P4941">
        <v>4.6589291080005061E-3</v>
      </c>
      <c r="Q4941" t="s">
        <v>156</v>
      </c>
      <c r="S4941" t="s">
        <v>709</v>
      </c>
      <c r="T4941" t="s">
        <v>163</v>
      </c>
      <c r="U4941">
        <v>6.693261314932664E-3</v>
      </c>
      <c r="V4941" t="s">
        <v>156</v>
      </c>
    </row>
    <row r="4942" spans="9:22" x14ac:dyDescent="0.45">
      <c r="I4942" t="s">
        <v>288</v>
      </c>
      <c r="J4942" t="s">
        <v>164</v>
      </c>
      <c r="K4942">
        <v>7.194211141285399E-3</v>
      </c>
      <c r="L4942" t="s">
        <v>156</v>
      </c>
      <c r="N4942" t="s">
        <v>496</v>
      </c>
      <c r="O4942" t="s">
        <v>164</v>
      </c>
      <c r="P4942">
        <v>4.7723433737584739E-3</v>
      </c>
      <c r="Q4942" t="s">
        <v>156</v>
      </c>
      <c r="S4942" t="s">
        <v>709</v>
      </c>
      <c r="T4942" t="s">
        <v>164</v>
      </c>
      <c r="U4942">
        <v>7.6475294857608145E-3</v>
      </c>
      <c r="V4942" t="s">
        <v>156</v>
      </c>
    </row>
    <row r="4943" spans="9:22" x14ac:dyDescent="0.45">
      <c r="I4943" t="s">
        <v>288</v>
      </c>
      <c r="J4943" t="s">
        <v>165</v>
      </c>
      <c r="K4943">
        <v>5.0863082466254157E-2</v>
      </c>
      <c r="L4943" t="s">
        <v>156</v>
      </c>
      <c r="N4943" t="s">
        <v>496</v>
      </c>
      <c r="O4943" t="s">
        <v>165</v>
      </c>
      <c r="P4943">
        <v>3.0877576164179833E-2</v>
      </c>
      <c r="Q4943" t="s">
        <v>156</v>
      </c>
      <c r="S4943" t="s">
        <v>709</v>
      </c>
      <c r="T4943" t="s">
        <v>165</v>
      </c>
      <c r="U4943">
        <v>5.4605641344023459E-2</v>
      </c>
      <c r="V4943" t="s">
        <v>156</v>
      </c>
    </row>
    <row r="4944" spans="9:22" x14ac:dyDescent="0.45">
      <c r="I4944" t="s">
        <v>288</v>
      </c>
      <c r="J4944" t="s">
        <v>817</v>
      </c>
      <c r="K4944">
        <v>6.7053862757341107E-3</v>
      </c>
      <c r="L4944" t="s">
        <v>156</v>
      </c>
      <c r="N4944" t="s">
        <v>496</v>
      </c>
      <c r="O4944" t="s">
        <v>817</v>
      </c>
      <c r="P4944">
        <v>5.5566707095985532E-3</v>
      </c>
      <c r="Q4944" t="s">
        <v>156</v>
      </c>
      <c r="S4944" t="s">
        <v>709</v>
      </c>
      <c r="T4944" t="s">
        <v>817</v>
      </c>
      <c r="U4944">
        <v>7.9545401383038002E-3</v>
      </c>
      <c r="V4944" t="s">
        <v>156</v>
      </c>
    </row>
    <row r="4945" spans="9:22" x14ac:dyDescent="0.45">
      <c r="I4945" t="s">
        <v>288</v>
      </c>
      <c r="J4945" t="s">
        <v>818</v>
      </c>
      <c r="K4945">
        <v>4.941125163219583E-3</v>
      </c>
      <c r="L4945" t="s">
        <v>156</v>
      </c>
      <c r="N4945" t="s">
        <v>496</v>
      </c>
      <c r="O4945" t="s">
        <v>818</v>
      </c>
      <c r="P4945">
        <v>5.7583728662160471E-3</v>
      </c>
      <c r="Q4945" t="s">
        <v>156</v>
      </c>
      <c r="S4945" t="s">
        <v>709</v>
      </c>
      <c r="T4945" t="s">
        <v>818</v>
      </c>
      <c r="U4945">
        <v>7.2081317252413188E-3</v>
      </c>
      <c r="V4945" t="s">
        <v>156</v>
      </c>
    </row>
    <row r="4946" spans="9:22" x14ac:dyDescent="0.45">
      <c r="I4946" t="s">
        <v>288</v>
      </c>
      <c r="J4946" t="s">
        <v>819</v>
      </c>
      <c r="K4946">
        <v>2.7451638651170614E-3</v>
      </c>
      <c r="L4946" t="s">
        <v>156</v>
      </c>
      <c r="N4946" t="s">
        <v>496</v>
      </c>
      <c r="O4946" t="s">
        <v>819</v>
      </c>
      <c r="P4946">
        <v>3.6488875283437909E-2</v>
      </c>
      <c r="Q4946" t="s">
        <v>156</v>
      </c>
      <c r="S4946" t="s">
        <v>709</v>
      </c>
      <c r="T4946" t="s">
        <v>819</v>
      </c>
      <c r="U4946">
        <v>4.3236883826393978E-2</v>
      </c>
      <c r="V4946" t="s">
        <v>156</v>
      </c>
    </row>
    <row r="4947" spans="9:22" x14ac:dyDescent="0.45">
      <c r="I4947" t="s">
        <v>288</v>
      </c>
      <c r="J4947" t="s">
        <v>821</v>
      </c>
      <c r="K4947">
        <v>1.7048013521304375E-2</v>
      </c>
      <c r="L4947" t="s">
        <v>156</v>
      </c>
      <c r="N4947" t="s">
        <v>496</v>
      </c>
      <c r="O4947" t="s">
        <v>821</v>
      </c>
      <c r="P4947">
        <v>0.14765106826573982</v>
      </c>
      <c r="Q4947" t="s">
        <v>156</v>
      </c>
      <c r="S4947" t="s">
        <v>709</v>
      </c>
      <c r="T4947" t="s">
        <v>821</v>
      </c>
      <c r="U4947">
        <v>0.11270578066769846</v>
      </c>
      <c r="V4947" t="s">
        <v>156</v>
      </c>
    </row>
    <row r="4948" spans="9:22" x14ac:dyDescent="0.45">
      <c r="I4948" t="s">
        <v>288</v>
      </c>
      <c r="J4948" t="s">
        <v>822</v>
      </c>
      <c r="K4948">
        <v>3.7599977145179361E-2</v>
      </c>
      <c r="L4948" t="s">
        <v>156</v>
      </c>
      <c r="N4948" t="s">
        <v>496</v>
      </c>
      <c r="O4948" t="s">
        <v>822</v>
      </c>
      <c r="P4948">
        <v>1.9689705551545932E-2</v>
      </c>
      <c r="Q4948" t="s">
        <v>156</v>
      </c>
      <c r="S4948" t="s">
        <v>709</v>
      </c>
      <c r="T4948" t="s">
        <v>822</v>
      </c>
      <c r="U4948">
        <v>1.2155094775383535E-2</v>
      </c>
      <c r="V4948" t="s">
        <v>156</v>
      </c>
    </row>
    <row r="4949" spans="9:22" x14ac:dyDescent="0.45">
      <c r="I4949" t="s">
        <v>288</v>
      </c>
      <c r="J4949" t="s">
        <v>823</v>
      </c>
      <c r="K4949">
        <v>5.3528390248232388E-2</v>
      </c>
      <c r="L4949" t="s">
        <v>156</v>
      </c>
      <c r="N4949" t="s">
        <v>496</v>
      </c>
      <c r="O4949" t="s">
        <v>823</v>
      </c>
      <c r="P4949">
        <v>1.9299746433855965E-2</v>
      </c>
      <c r="Q4949" t="s">
        <v>156</v>
      </c>
      <c r="S4949" t="s">
        <v>709</v>
      </c>
      <c r="T4949" t="s">
        <v>823</v>
      </c>
      <c r="U4949">
        <v>1.1709488343778459E-2</v>
      </c>
      <c r="V4949" t="s">
        <v>156</v>
      </c>
    </row>
    <row r="4950" spans="9:22" x14ac:dyDescent="0.45">
      <c r="I4950" t="s">
        <v>288</v>
      </c>
      <c r="J4950" t="s">
        <v>824</v>
      </c>
      <c r="K4950">
        <v>6.3751501816192963E-2</v>
      </c>
      <c r="L4950" t="s">
        <v>156</v>
      </c>
      <c r="N4950" t="s">
        <v>496</v>
      </c>
      <c r="O4950" t="s">
        <v>824</v>
      </c>
      <c r="P4950">
        <v>1.9238500792640764E-2</v>
      </c>
      <c r="Q4950" t="s">
        <v>156</v>
      </c>
      <c r="S4950" t="s">
        <v>709</v>
      </c>
      <c r="T4950" t="s">
        <v>824</v>
      </c>
      <c r="U4950">
        <v>1.375004415235196E-2</v>
      </c>
      <c r="V4950" t="s">
        <v>156</v>
      </c>
    </row>
    <row r="4951" spans="9:22" x14ac:dyDescent="0.45">
      <c r="I4951" t="s">
        <v>288</v>
      </c>
      <c r="J4951" t="s">
        <v>825</v>
      </c>
      <c r="K4951">
        <v>0.41126772696094072</v>
      </c>
      <c r="L4951" t="s">
        <v>156</v>
      </c>
      <c r="N4951" t="s">
        <v>496</v>
      </c>
      <c r="O4951" t="s">
        <v>825</v>
      </c>
      <c r="P4951">
        <v>0.10876587521874145</v>
      </c>
      <c r="Q4951" t="s">
        <v>156</v>
      </c>
      <c r="S4951" t="s">
        <v>709</v>
      </c>
      <c r="T4951" t="s">
        <v>825</v>
      </c>
      <c r="U4951">
        <v>0.1036716561781041</v>
      </c>
      <c r="V4951" t="s">
        <v>156</v>
      </c>
    </row>
    <row r="4952" spans="9:22" x14ac:dyDescent="0.45">
      <c r="I4952" t="s">
        <v>288</v>
      </c>
      <c r="J4952" t="s">
        <v>826</v>
      </c>
      <c r="K4952">
        <v>5.7366998232131053E-2</v>
      </c>
      <c r="L4952" t="s">
        <v>156</v>
      </c>
      <c r="N4952" t="s">
        <v>496</v>
      </c>
      <c r="O4952" t="s">
        <v>826</v>
      </c>
      <c r="P4952">
        <v>1.9561832080059412E-2</v>
      </c>
      <c r="Q4952" t="s">
        <v>156</v>
      </c>
      <c r="S4952" t="s">
        <v>709</v>
      </c>
      <c r="T4952" t="s">
        <v>826</v>
      </c>
      <c r="U4952">
        <v>1.9269906616257725E-2</v>
      </c>
      <c r="V4952" t="s">
        <v>156</v>
      </c>
    </row>
    <row r="4953" spans="9:22" x14ac:dyDescent="0.45">
      <c r="I4953" t="s">
        <v>288</v>
      </c>
      <c r="J4953" t="s">
        <v>827</v>
      </c>
      <c r="K4953">
        <v>4.5368635231427E-2</v>
      </c>
      <c r="L4953" t="s">
        <v>156</v>
      </c>
      <c r="N4953" t="s">
        <v>496</v>
      </c>
      <c r="O4953" t="s">
        <v>827</v>
      </c>
      <c r="P4953">
        <v>1.9478897328414981E-2</v>
      </c>
      <c r="Q4953" t="s">
        <v>156</v>
      </c>
      <c r="S4953" t="s">
        <v>709</v>
      </c>
      <c r="T4953" t="s">
        <v>827</v>
      </c>
      <c r="U4953">
        <v>1.7558183198934634E-2</v>
      </c>
      <c r="V4953" t="s">
        <v>156</v>
      </c>
    </row>
    <row r="4954" spans="9:22" x14ac:dyDescent="0.45">
      <c r="I4954" t="s">
        <v>288</v>
      </c>
      <c r="J4954" t="s">
        <v>828</v>
      </c>
      <c r="K4954">
        <v>3.8461021230144589E-2</v>
      </c>
      <c r="L4954" t="s">
        <v>156</v>
      </c>
      <c r="N4954" t="s">
        <v>496</v>
      </c>
      <c r="O4954" t="s">
        <v>828</v>
      </c>
      <c r="P4954">
        <v>0.10828402736879074</v>
      </c>
      <c r="Q4954" t="s">
        <v>156</v>
      </c>
      <c r="S4954" t="s">
        <v>709</v>
      </c>
      <c r="T4954" t="s">
        <v>828</v>
      </c>
      <c r="U4954">
        <v>8.7425406550562634E-2</v>
      </c>
      <c r="V4954" t="s">
        <v>156</v>
      </c>
    </row>
    <row r="4955" spans="9:22" x14ac:dyDescent="0.45">
      <c r="I4955" t="s">
        <v>288</v>
      </c>
      <c r="J4955" t="s">
        <v>835</v>
      </c>
      <c r="K4955">
        <v>0</v>
      </c>
      <c r="L4955" t="s">
        <v>156</v>
      </c>
      <c r="N4955" t="s">
        <v>496</v>
      </c>
      <c r="O4955" t="s">
        <v>835</v>
      </c>
      <c r="P4955">
        <v>3.1213170169320115E-2</v>
      </c>
      <c r="Q4955" t="s">
        <v>156</v>
      </c>
      <c r="S4955" t="s">
        <v>709</v>
      </c>
      <c r="T4955" t="s">
        <v>835</v>
      </c>
      <c r="U4955">
        <v>2.1813603618205602E-2</v>
      </c>
      <c r="V4955" t="s">
        <v>156</v>
      </c>
    </row>
    <row r="4956" spans="9:22" x14ac:dyDescent="0.45">
      <c r="I4956" t="s">
        <v>288</v>
      </c>
      <c r="J4956" t="s">
        <v>836</v>
      </c>
      <c r="K4956">
        <v>2.0833098971324275E-5</v>
      </c>
      <c r="L4956" t="s">
        <v>156</v>
      </c>
      <c r="N4956" t="s">
        <v>496</v>
      </c>
      <c r="O4956" t="s">
        <v>836</v>
      </c>
      <c r="P4956">
        <v>4.471294185314563E-3</v>
      </c>
      <c r="Q4956" t="s">
        <v>156</v>
      </c>
      <c r="S4956" t="s">
        <v>709</v>
      </c>
      <c r="T4956" t="s">
        <v>836</v>
      </c>
      <c r="U4956">
        <v>3.3443583551092623E-3</v>
      </c>
      <c r="V4956" t="s">
        <v>156</v>
      </c>
    </row>
    <row r="4957" spans="9:22" x14ac:dyDescent="0.45">
      <c r="I4957" t="s">
        <v>288</v>
      </c>
      <c r="J4957" t="s">
        <v>837</v>
      </c>
      <c r="K4957">
        <v>2.5574251667515916E-3</v>
      </c>
      <c r="L4957" t="s">
        <v>156</v>
      </c>
      <c r="N4957" t="s">
        <v>496</v>
      </c>
      <c r="O4957" t="s">
        <v>837</v>
      </c>
      <c r="P4957">
        <v>4.3910793197249817E-3</v>
      </c>
      <c r="Q4957" t="s">
        <v>156</v>
      </c>
      <c r="S4957" t="s">
        <v>709</v>
      </c>
      <c r="T4957" t="s">
        <v>837</v>
      </c>
      <c r="U4957">
        <v>3.3649457183597955E-3</v>
      </c>
      <c r="V4957" t="s">
        <v>156</v>
      </c>
    </row>
    <row r="4958" spans="9:22" x14ac:dyDescent="0.45">
      <c r="I4958" t="s">
        <v>288</v>
      </c>
      <c r="J4958" t="s">
        <v>838</v>
      </c>
      <c r="K4958">
        <v>4.4405947265622374E-3</v>
      </c>
      <c r="L4958" t="s">
        <v>156</v>
      </c>
      <c r="N4958" t="s">
        <v>496</v>
      </c>
      <c r="O4958" t="s">
        <v>838</v>
      </c>
      <c r="P4958">
        <v>4.3034410955022275E-3</v>
      </c>
      <c r="Q4958" t="s">
        <v>156</v>
      </c>
      <c r="S4958" t="s">
        <v>709</v>
      </c>
      <c r="T4958" t="s">
        <v>838</v>
      </c>
      <c r="U4958">
        <v>3.3170496620012016E-3</v>
      </c>
      <c r="V4958" t="s">
        <v>156</v>
      </c>
    </row>
    <row r="4959" spans="9:22" x14ac:dyDescent="0.45">
      <c r="I4959" t="s">
        <v>288</v>
      </c>
      <c r="J4959" t="s">
        <v>839</v>
      </c>
      <c r="K4959">
        <v>3.223466968517355E-2</v>
      </c>
      <c r="L4959" t="s">
        <v>156</v>
      </c>
      <c r="N4959" t="s">
        <v>496</v>
      </c>
      <c r="O4959" t="s">
        <v>839</v>
      </c>
      <c r="P4959">
        <v>2.3104540363996885E-2</v>
      </c>
      <c r="Q4959" t="s">
        <v>156</v>
      </c>
      <c r="S4959" t="s">
        <v>709</v>
      </c>
      <c r="T4959" t="s">
        <v>839</v>
      </c>
      <c r="U4959">
        <v>2.4668250016576767E-2</v>
      </c>
      <c r="V4959" t="s">
        <v>156</v>
      </c>
    </row>
    <row r="4960" spans="9:22" x14ac:dyDescent="0.45">
      <c r="I4960" t="s">
        <v>288</v>
      </c>
      <c r="J4960" t="s">
        <v>840</v>
      </c>
      <c r="K4960">
        <v>3.0991144692748274E-3</v>
      </c>
      <c r="L4960" t="s">
        <v>156</v>
      </c>
      <c r="N4960" t="s">
        <v>496</v>
      </c>
      <c r="O4960" t="s">
        <v>840</v>
      </c>
      <c r="P4960">
        <v>3.8658012726860182E-3</v>
      </c>
      <c r="Q4960" t="s">
        <v>156</v>
      </c>
      <c r="S4960" t="s">
        <v>709</v>
      </c>
      <c r="T4960" t="s">
        <v>840</v>
      </c>
      <c r="U4960">
        <v>3.0562034830501827E-3</v>
      </c>
      <c r="V4960" t="s">
        <v>156</v>
      </c>
    </row>
    <row r="4961" spans="9:22" x14ac:dyDescent="0.45">
      <c r="I4961" t="s">
        <v>288</v>
      </c>
      <c r="J4961" t="s">
        <v>841</v>
      </c>
      <c r="K4961">
        <v>5.5215280313687383E-4</v>
      </c>
      <c r="L4961" t="s">
        <v>156</v>
      </c>
      <c r="N4961" t="s">
        <v>496</v>
      </c>
      <c r="O4961" t="s">
        <v>841</v>
      </c>
      <c r="P4961">
        <v>3.9801208684360819E-3</v>
      </c>
      <c r="Q4961" t="s">
        <v>156</v>
      </c>
      <c r="S4961" t="s">
        <v>709</v>
      </c>
      <c r="T4961" t="s">
        <v>841</v>
      </c>
      <c r="U4961">
        <v>2.7088937901426583E-3</v>
      </c>
      <c r="V4961" t="s">
        <v>156</v>
      </c>
    </row>
    <row r="4962" spans="9:22" x14ac:dyDescent="0.45">
      <c r="I4962" t="s">
        <v>288</v>
      </c>
      <c r="J4962" t="s">
        <v>842</v>
      </c>
      <c r="K4962">
        <v>0</v>
      </c>
      <c r="L4962" t="s">
        <v>156</v>
      </c>
      <c r="N4962" t="s">
        <v>496</v>
      </c>
      <c r="O4962" t="s">
        <v>842</v>
      </c>
      <c r="P4962">
        <v>2.5925547152953438E-2</v>
      </c>
      <c r="Q4962" t="s">
        <v>156</v>
      </c>
      <c r="S4962" t="s">
        <v>709</v>
      </c>
      <c r="T4962" t="s">
        <v>842</v>
      </c>
      <c r="U4962">
        <v>1.7107437570885634E-2</v>
      </c>
      <c r="V4962" t="s">
        <v>156</v>
      </c>
    </row>
    <row r="4963" spans="9:22" x14ac:dyDescent="0.45">
      <c r="I4963" t="s">
        <v>288</v>
      </c>
      <c r="J4963" t="s">
        <v>843</v>
      </c>
      <c r="K4963">
        <v>0</v>
      </c>
      <c r="L4963" t="s">
        <v>156</v>
      </c>
      <c r="N4963" t="s">
        <v>496</v>
      </c>
      <c r="O4963" t="s">
        <v>843</v>
      </c>
      <c r="P4963">
        <v>2.2837985619392178E-2</v>
      </c>
      <c r="Q4963" t="s">
        <v>156</v>
      </c>
      <c r="S4963" t="s">
        <v>709</v>
      </c>
      <c r="T4963" t="s">
        <v>843</v>
      </c>
      <c r="U4963">
        <v>2.3947510690542077E-2</v>
      </c>
      <c r="V4963" t="s">
        <v>156</v>
      </c>
    </row>
    <row r="4964" spans="9:22" x14ac:dyDescent="0.45">
      <c r="I4964" t="s">
        <v>288</v>
      </c>
      <c r="J4964" t="s">
        <v>844</v>
      </c>
      <c r="K4964">
        <v>0</v>
      </c>
      <c r="L4964" t="s">
        <v>156</v>
      </c>
      <c r="N4964" t="s">
        <v>496</v>
      </c>
      <c r="O4964" t="s">
        <v>844</v>
      </c>
      <c r="P4964">
        <v>3.3594976508987098E-3</v>
      </c>
      <c r="Q4964" t="s">
        <v>156</v>
      </c>
      <c r="S4964" t="s">
        <v>709</v>
      </c>
      <c r="T4964" t="s">
        <v>844</v>
      </c>
      <c r="U4964">
        <v>4.0983950765178141E-3</v>
      </c>
      <c r="V4964" t="s">
        <v>156</v>
      </c>
    </row>
    <row r="4965" spans="9:22" x14ac:dyDescent="0.45">
      <c r="I4965" t="s">
        <v>288</v>
      </c>
      <c r="J4965" t="s">
        <v>845</v>
      </c>
      <c r="K4965">
        <v>2.4424908846946264E-3</v>
      </c>
      <c r="L4965" t="s">
        <v>156</v>
      </c>
      <c r="N4965" t="s">
        <v>496</v>
      </c>
      <c r="O4965" t="s">
        <v>845</v>
      </c>
      <c r="P4965">
        <v>3.2566045726843194E-3</v>
      </c>
      <c r="Q4965" t="s">
        <v>156</v>
      </c>
      <c r="S4965" t="s">
        <v>709</v>
      </c>
      <c r="T4965" t="s">
        <v>845</v>
      </c>
      <c r="U4965">
        <v>3.9441264368647953E-3</v>
      </c>
      <c r="V4965" t="s">
        <v>156</v>
      </c>
    </row>
    <row r="4966" spans="9:22" x14ac:dyDescent="0.45">
      <c r="I4966" t="s">
        <v>288</v>
      </c>
      <c r="J4966" t="s">
        <v>846</v>
      </c>
      <c r="K4966">
        <v>4.5698349578610822E-3</v>
      </c>
      <c r="L4966" t="s">
        <v>156</v>
      </c>
      <c r="N4966" t="s">
        <v>496</v>
      </c>
      <c r="O4966" t="s">
        <v>846</v>
      </c>
      <c r="P4966">
        <v>3.1727245538367035E-3</v>
      </c>
      <c r="Q4966" t="s">
        <v>156</v>
      </c>
      <c r="S4966" t="s">
        <v>709</v>
      </c>
      <c r="T4966" t="s">
        <v>846</v>
      </c>
      <c r="U4966">
        <v>3.8548878391643183E-3</v>
      </c>
      <c r="V4966" t="s">
        <v>156</v>
      </c>
    </row>
    <row r="4967" spans="9:22" x14ac:dyDescent="0.45">
      <c r="I4967" t="s">
        <v>288</v>
      </c>
      <c r="J4967" t="s">
        <v>847</v>
      </c>
      <c r="K4967">
        <v>3.4847740900852318E-2</v>
      </c>
      <c r="L4967" t="s">
        <v>156</v>
      </c>
      <c r="N4967" t="s">
        <v>496</v>
      </c>
      <c r="O4967" t="s">
        <v>847</v>
      </c>
      <c r="P4967">
        <v>1.8840727880154288E-2</v>
      </c>
      <c r="Q4967" t="s">
        <v>156</v>
      </c>
      <c r="S4967" t="s">
        <v>709</v>
      </c>
      <c r="T4967" t="s">
        <v>847</v>
      </c>
      <c r="U4967">
        <v>2.5013473566618472E-2</v>
      </c>
      <c r="V4967" t="s">
        <v>156</v>
      </c>
    </row>
    <row r="4968" spans="9:22" x14ac:dyDescent="0.45">
      <c r="I4968" t="s">
        <v>288</v>
      </c>
      <c r="J4968" t="s">
        <v>848</v>
      </c>
      <c r="K4968">
        <v>3.389117898478945E-3</v>
      </c>
      <c r="L4968" t="s">
        <v>156</v>
      </c>
      <c r="N4968" t="s">
        <v>496</v>
      </c>
      <c r="O4968" t="s">
        <v>848</v>
      </c>
      <c r="P4968">
        <v>3.1013951430837391E-3</v>
      </c>
      <c r="Q4968" t="s">
        <v>156</v>
      </c>
      <c r="S4968" t="s">
        <v>709</v>
      </c>
      <c r="T4968" t="s">
        <v>848</v>
      </c>
      <c r="U4968">
        <v>3.8539513252670811E-3</v>
      </c>
      <c r="V4968" t="s">
        <v>156</v>
      </c>
    </row>
    <row r="4969" spans="9:22" x14ac:dyDescent="0.45">
      <c r="I4969" t="s">
        <v>288</v>
      </c>
      <c r="J4969" t="s">
        <v>849</v>
      </c>
      <c r="K4969">
        <v>0</v>
      </c>
      <c r="L4969" t="s">
        <v>156</v>
      </c>
      <c r="N4969" t="s">
        <v>496</v>
      </c>
      <c r="O4969" t="s">
        <v>849</v>
      </c>
      <c r="P4969">
        <v>3.1420890972294136E-3</v>
      </c>
      <c r="Q4969" t="s">
        <v>156</v>
      </c>
      <c r="S4969" t="s">
        <v>709</v>
      </c>
      <c r="T4969" t="s">
        <v>849</v>
      </c>
      <c r="U4969">
        <v>3.2353493191435616E-3</v>
      </c>
      <c r="V4969" t="s">
        <v>156</v>
      </c>
    </row>
    <row r="4970" spans="9:22" x14ac:dyDescent="0.45">
      <c r="I4970" t="s">
        <v>288</v>
      </c>
      <c r="J4970" t="s">
        <v>850</v>
      </c>
      <c r="K4970">
        <v>0</v>
      </c>
      <c r="L4970" t="s">
        <v>156</v>
      </c>
      <c r="N4970" t="s">
        <v>496</v>
      </c>
      <c r="O4970" t="s">
        <v>850</v>
      </c>
      <c r="P4970">
        <v>1.6227432041208065E-2</v>
      </c>
      <c r="Q4970" t="s">
        <v>156</v>
      </c>
      <c r="S4970" t="s">
        <v>709</v>
      </c>
      <c r="T4970" t="s">
        <v>850</v>
      </c>
      <c r="U4970">
        <v>1.3847049921649006E-2</v>
      </c>
      <c r="V4970" t="s">
        <v>156</v>
      </c>
    </row>
    <row r="4971" spans="9:22" x14ac:dyDescent="0.45">
      <c r="I4971" t="s">
        <v>289</v>
      </c>
      <c r="J4971" t="s">
        <v>155</v>
      </c>
      <c r="K4971">
        <v>0</v>
      </c>
      <c r="L4971" t="s">
        <v>156</v>
      </c>
      <c r="N4971" t="s">
        <v>497</v>
      </c>
      <c r="O4971" t="s">
        <v>155</v>
      </c>
      <c r="P4971">
        <v>6.3996364122218694E-2</v>
      </c>
      <c r="Q4971" t="s">
        <v>156</v>
      </c>
      <c r="S4971" t="s">
        <v>710</v>
      </c>
      <c r="T4971" t="s">
        <v>155</v>
      </c>
      <c r="U4971">
        <v>6.5046238187414285E-2</v>
      </c>
      <c r="V4971" t="s">
        <v>156</v>
      </c>
    </row>
    <row r="4972" spans="9:22" x14ac:dyDescent="0.45">
      <c r="I4972" t="s">
        <v>289</v>
      </c>
      <c r="J4972" t="s">
        <v>157</v>
      </c>
      <c r="K4972">
        <v>0</v>
      </c>
      <c r="L4972" t="s">
        <v>156</v>
      </c>
      <c r="N4972" t="s">
        <v>497</v>
      </c>
      <c r="O4972" t="s">
        <v>157</v>
      </c>
      <c r="P4972">
        <v>8.3232570473096221E-3</v>
      </c>
      <c r="Q4972" t="s">
        <v>156</v>
      </c>
      <c r="S4972" t="s">
        <v>710</v>
      </c>
      <c r="T4972" t="s">
        <v>157</v>
      </c>
      <c r="U4972">
        <v>8.9519125107571009E-3</v>
      </c>
      <c r="V4972" t="s">
        <v>156</v>
      </c>
    </row>
    <row r="4973" spans="9:22" x14ac:dyDescent="0.45">
      <c r="I4973" t="s">
        <v>289</v>
      </c>
      <c r="J4973" t="s">
        <v>158</v>
      </c>
      <c r="K4973">
        <v>5.4127096935282278E-3</v>
      </c>
      <c r="L4973" t="s">
        <v>156</v>
      </c>
      <c r="N4973" t="s">
        <v>497</v>
      </c>
      <c r="O4973" t="s">
        <v>158</v>
      </c>
      <c r="P4973">
        <v>8.1055877125913445E-3</v>
      </c>
      <c r="Q4973" t="s">
        <v>156</v>
      </c>
      <c r="S4973" t="s">
        <v>710</v>
      </c>
      <c r="T4973" t="s">
        <v>158</v>
      </c>
      <c r="U4973">
        <v>8.8404512829746585E-3</v>
      </c>
      <c r="V4973" t="s">
        <v>156</v>
      </c>
    </row>
    <row r="4974" spans="9:22" x14ac:dyDescent="0.45">
      <c r="I4974" t="s">
        <v>289</v>
      </c>
      <c r="J4974" t="s">
        <v>159</v>
      </c>
      <c r="K4974">
        <v>9.5413761143168102E-3</v>
      </c>
      <c r="L4974" t="s">
        <v>156</v>
      </c>
      <c r="N4974" t="s">
        <v>497</v>
      </c>
      <c r="O4974" t="s">
        <v>159</v>
      </c>
      <c r="P4974">
        <v>7.776537624315594E-3</v>
      </c>
      <c r="Q4974" t="s">
        <v>156</v>
      </c>
      <c r="S4974" t="s">
        <v>710</v>
      </c>
      <c r="T4974" t="s">
        <v>159</v>
      </c>
      <c r="U4974">
        <v>8.3230827481444447E-3</v>
      </c>
      <c r="V4974" t="s">
        <v>156</v>
      </c>
    </row>
    <row r="4975" spans="9:22" x14ac:dyDescent="0.45">
      <c r="I4975" t="s">
        <v>289</v>
      </c>
      <c r="J4975" t="s">
        <v>160</v>
      </c>
      <c r="K4975">
        <v>7.5393438204681876E-2</v>
      </c>
      <c r="L4975" t="s">
        <v>156</v>
      </c>
      <c r="N4975" t="s">
        <v>497</v>
      </c>
      <c r="O4975" t="s">
        <v>160</v>
      </c>
      <c r="P4975">
        <v>4.8013967413350046E-2</v>
      </c>
      <c r="Q4975" t="s">
        <v>156</v>
      </c>
      <c r="S4975" t="s">
        <v>710</v>
      </c>
      <c r="T4975" t="s">
        <v>160</v>
      </c>
      <c r="U4975">
        <v>6.0114641315155128E-2</v>
      </c>
      <c r="V4975" t="s">
        <v>156</v>
      </c>
    </row>
    <row r="4976" spans="9:22" x14ac:dyDescent="0.45">
      <c r="I4976" t="s">
        <v>289</v>
      </c>
      <c r="J4976" t="s">
        <v>813</v>
      </c>
      <c r="K4976">
        <v>8.8568114570337989E-3</v>
      </c>
      <c r="L4976" t="s">
        <v>156</v>
      </c>
      <c r="N4976" t="s">
        <v>497</v>
      </c>
      <c r="O4976" t="s">
        <v>813</v>
      </c>
      <c r="P4976">
        <v>7.9552335731269304E-3</v>
      </c>
      <c r="Q4976" t="s">
        <v>156</v>
      </c>
      <c r="S4976" t="s">
        <v>710</v>
      </c>
      <c r="T4976" t="s">
        <v>813</v>
      </c>
      <c r="U4976">
        <v>1.1918582925322186E-2</v>
      </c>
      <c r="V4976" t="s">
        <v>156</v>
      </c>
    </row>
    <row r="4977" spans="9:22" x14ac:dyDescent="0.45">
      <c r="I4977" t="s">
        <v>289</v>
      </c>
      <c r="J4977" t="s">
        <v>814</v>
      </c>
      <c r="K4977">
        <v>4.2247791236962613E-3</v>
      </c>
      <c r="L4977" t="s">
        <v>156</v>
      </c>
      <c r="N4977" t="s">
        <v>497</v>
      </c>
      <c r="O4977" t="s">
        <v>814</v>
      </c>
      <c r="P4977">
        <v>8.3041529310496336E-3</v>
      </c>
      <c r="Q4977" t="s">
        <v>156</v>
      </c>
      <c r="S4977" t="s">
        <v>710</v>
      </c>
      <c r="T4977" t="s">
        <v>814</v>
      </c>
      <c r="U4977">
        <v>1.2985201764566632E-2</v>
      </c>
      <c r="V4977" t="s">
        <v>156</v>
      </c>
    </row>
    <row r="4978" spans="9:22" x14ac:dyDescent="0.45">
      <c r="I4978" t="s">
        <v>289</v>
      </c>
      <c r="J4978" t="s">
        <v>815</v>
      </c>
      <c r="K4978">
        <v>2.4791317291011306E-5</v>
      </c>
      <c r="L4978" t="s">
        <v>156</v>
      </c>
      <c r="N4978" t="s">
        <v>497</v>
      </c>
      <c r="O4978" t="s">
        <v>815</v>
      </c>
      <c r="P4978">
        <v>5.587908161587829E-2</v>
      </c>
      <c r="Q4978" t="s">
        <v>156</v>
      </c>
      <c r="S4978" t="s">
        <v>710</v>
      </c>
      <c r="T4978" t="s">
        <v>815</v>
      </c>
      <c r="U4978">
        <v>7.4775673617107449E-2</v>
      </c>
      <c r="V4978" t="s">
        <v>156</v>
      </c>
    </row>
    <row r="4979" spans="9:22" x14ac:dyDescent="0.45">
      <c r="I4979" t="s">
        <v>289</v>
      </c>
      <c r="J4979" t="s">
        <v>161</v>
      </c>
      <c r="K4979">
        <v>0</v>
      </c>
      <c r="L4979" t="s">
        <v>156</v>
      </c>
      <c r="N4979" t="s">
        <v>497</v>
      </c>
      <c r="O4979" t="s">
        <v>161</v>
      </c>
      <c r="P4979">
        <v>4.0654800207558302E-2</v>
      </c>
      <c r="Q4979" t="s">
        <v>156</v>
      </c>
      <c r="S4979" t="s">
        <v>710</v>
      </c>
      <c r="T4979" t="s">
        <v>161</v>
      </c>
      <c r="U4979">
        <v>4.4782226147490813E-2</v>
      </c>
      <c r="V4979" t="s">
        <v>156</v>
      </c>
    </row>
    <row r="4980" spans="9:22" x14ac:dyDescent="0.45">
      <c r="I4980" t="s">
        <v>289</v>
      </c>
      <c r="J4980" t="s">
        <v>162</v>
      </c>
      <c r="K4980">
        <v>2.7053403040675043E-3</v>
      </c>
      <c r="L4980" t="s">
        <v>156</v>
      </c>
      <c r="N4980" t="s">
        <v>497</v>
      </c>
      <c r="O4980" t="s">
        <v>162</v>
      </c>
      <c r="P4980">
        <v>5.2381413856624525E-3</v>
      </c>
      <c r="Q4980" t="s">
        <v>156</v>
      </c>
      <c r="S4980" t="s">
        <v>710</v>
      </c>
      <c r="T4980" t="s">
        <v>162</v>
      </c>
      <c r="U4980">
        <v>4.649347922206816E-3</v>
      </c>
      <c r="V4980" t="s">
        <v>156</v>
      </c>
    </row>
    <row r="4981" spans="9:22" x14ac:dyDescent="0.45">
      <c r="I4981" t="s">
        <v>289</v>
      </c>
      <c r="J4981" t="s">
        <v>163</v>
      </c>
      <c r="K4981">
        <v>5.1897702661652849E-3</v>
      </c>
      <c r="L4981" t="s">
        <v>156</v>
      </c>
      <c r="N4981" t="s">
        <v>497</v>
      </c>
      <c r="O4981" t="s">
        <v>163</v>
      </c>
      <c r="P4981">
        <v>5.1211364222444322E-3</v>
      </c>
      <c r="Q4981" t="s">
        <v>156</v>
      </c>
      <c r="S4981" t="s">
        <v>710</v>
      </c>
      <c r="T4981" t="s">
        <v>163</v>
      </c>
      <c r="U4981">
        <v>4.6621257130998071E-3</v>
      </c>
      <c r="V4981" t="s">
        <v>156</v>
      </c>
    </row>
    <row r="4982" spans="9:22" x14ac:dyDescent="0.45">
      <c r="I4982" t="s">
        <v>289</v>
      </c>
      <c r="J4982" t="s">
        <v>164</v>
      </c>
      <c r="K4982">
        <v>7.162440867473579E-3</v>
      </c>
      <c r="L4982" t="s">
        <v>156</v>
      </c>
      <c r="N4982" t="s">
        <v>497</v>
      </c>
      <c r="O4982" t="s">
        <v>164</v>
      </c>
      <c r="P4982">
        <v>5.0309107834169784E-3</v>
      </c>
      <c r="Q4982" t="s">
        <v>156</v>
      </c>
      <c r="S4982" t="s">
        <v>710</v>
      </c>
      <c r="T4982" t="s">
        <v>164</v>
      </c>
      <c r="U4982">
        <v>5.3773616224514903E-3</v>
      </c>
      <c r="V4982" t="s">
        <v>156</v>
      </c>
    </row>
    <row r="4983" spans="9:22" x14ac:dyDescent="0.45">
      <c r="I4983" t="s">
        <v>289</v>
      </c>
      <c r="J4983" t="s">
        <v>165</v>
      </c>
      <c r="K4983">
        <v>5.0708702438863669E-2</v>
      </c>
      <c r="L4983" t="s">
        <v>156</v>
      </c>
      <c r="N4983" t="s">
        <v>497</v>
      </c>
      <c r="O4983" t="s">
        <v>165</v>
      </c>
      <c r="P4983">
        <v>2.7705500983508186E-2</v>
      </c>
      <c r="Q4983" t="s">
        <v>156</v>
      </c>
      <c r="S4983" t="s">
        <v>710</v>
      </c>
      <c r="T4983" t="s">
        <v>165</v>
      </c>
      <c r="U4983">
        <v>4.7058645014337618E-2</v>
      </c>
      <c r="V4983" t="s">
        <v>156</v>
      </c>
    </row>
    <row r="4984" spans="9:22" x14ac:dyDescent="0.45">
      <c r="I4984" t="s">
        <v>289</v>
      </c>
      <c r="J4984" t="s">
        <v>817</v>
      </c>
      <c r="K4984">
        <v>6.7107032401377501E-3</v>
      </c>
      <c r="L4984" t="s">
        <v>156</v>
      </c>
      <c r="N4984" t="s">
        <v>497</v>
      </c>
      <c r="O4984" t="s">
        <v>817</v>
      </c>
      <c r="P4984">
        <v>5.1820664032336799E-3</v>
      </c>
      <c r="Q4984" t="s">
        <v>156</v>
      </c>
      <c r="S4984" t="s">
        <v>710</v>
      </c>
      <c r="T4984" t="s">
        <v>817</v>
      </c>
      <c r="U4984">
        <v>7.6879762652325278E-3</v>
      </c>
      <c r="V4984" t="s">
        <v>156</v>
      </c>
    </row>
    <row r="4985" spans="9:22" x14ac:dyDescent="0.45">
      <c r="I4985" t="s">
        <v>289</v>
      </c>
      <c r="J4985" t="s">
        <v>818</v>
      </c>
      <c r="K4985">
        <v>4.8251250064299056E-3</v>
      </c>
      <c r="L4985" t="s">
        <v>156</v>
      </c>
      <c r="N4985" t="s">
        <v>497</v>
      </c>
      <c r="O4985" t="s">
        <v>818</v>
      </c>
      <c r="P4985">
        <v>5.4636096627841604E-3</v>
      </c>
      <c r="Q4985" t="s">
        <v>156</v>
      </c>
      <c r="S4985" t="s">
        <v>710</v>
      </c>
      <c r="T4985" t="s">
        <v>818</v>
      </c>
      <c r="U4985">
        <v>7.1721226011517668E-3</v>
      </c>
      <c r="V4985" t="s">
        <v>156</v>
      </c>
    </row>
    <row r="4986" spans="9:22" x14ac:dyDescent="0.45">
      <c r="I4986" t="s">
        <v>289</v>
      </c>
      <c r="J4986" t="s">
        <v>819</v>
      </c>
      <c r="K4986">
        <v>2.6222648303998544E-3</v>
      </c>
      <c r="L4986" t="s">
        <v>156</v>
      </c>
      <c r="N4986" t="s">
        <v>497</v>
      </c>
      <c r="O4986" t="s">
        <v>819</v>
      </c>
      <c r="P4986">
        <v>3.4691309243216659E-2</v>
      </c>
      <c r="Q4986" t="s">
        <v>156</v>
      </c>
      <c r="S4986" t="s">
        <v>710</v>
      </c>
      <c r="T4986" t="s">
        <v>819</v>
      </c>
      <c r="U4986">
        <v>4.5055737234728097E-2</v>
      </c>
      <c r="V4986" t="s">
        <v>156</v>
      </c>
    </row>
    <row r="4987" spans="9:22" x14ac:dyDescent="0.45">
      <c r="I4987" t="s">
        <v>289</v>
      </c>
      <c r="J4987" t="s">
        <v>821</v>
      </c>
      <c r="K4987">
        <v>1.7790035604799539E-2</v>
      </c>
      <c r="L4987" t="s">
        <v>156</v>
      </c>
      <c r="N4987" t="s">
        <v>497</v>
      </c>
      <c r="O4987" t="s">
        <v>821</v>
      </c>
      <c r="P4987">
        <v>0.1576470750178541</v>
      </c>
      <c r="Q4987" t="s">
        <v>156</v>
      </c>
      <c r="S4987" t="s">
        <v>710</v>
      </c>
      <c r="T4987" t="s">
        <v>821</v>
      </c>
      <c r="U4987">
        <v>0.13372970222343364</v>
      </c>
      <c r="V4987" t="s">
        <v>156</v>
      </c>
    </row>
    <row r="4988" spans="9:22" x14ac:dyDescent="0.45">
      <c r="I4988" t="s">
        <v>289</v>
      </c>
      <c r="J4988" t="s">
        <v>822</v>
      </c>
      <c r="K4988">
        <v>3.702684523635448E-2</v>
      </c>
      <c r="L4988" t="s">
        <v>156</v>
      </c>
      <c r="N4988" t="s">
        <v>497</v>
      </c>
      <c r="O4988" t="s">
        <v>822</v>
      </c>
      <c r="P4988">
        <v>2.0982762499126891E-2</v>
      </c>
      <c r="Q4988" t="s">
        <v>156</v>
      </c>
      <c r="S4988" t="s">
        <v>710</v>
      </c>
      <c r="T4988" t="s">
        <v>822</v>
      </c>
      <c r="U4988">
        <v>1.5840358037647273E-2</v>
      </c>
      <c r="V4988" t="s">
        <v>156</v>
      </c>
    </row>
    <row r="4989" spans="9:22" x14ac:dyDescent="0.45">
      <c r="I4989" t="s">
        <v>289</v>
      </c>
      <c r="J4989" t="s">
        <v>823</v>
      </c>
      <c r="K4989">
        <v>5.2750697621639496E-2</v>
      </c>
      <c r="L4989" t="s">
        <v>156</v>
      </c>
      <c r="N4989" t="s">
        <v>497</v>
      </c>
      <c r="O4989" t="s">
        <v>823</v>
      </c>
      <c r="P4989">
        <v>2.0058503177320049E-2</v>
      </c>
      <c r="Q4989" t="s">
        <v>156</v>
      </c>
      <c r="S4989" t="s">
        <v>710</v>
      </c>
      <c r="T4989" t="s">
        <v>823</v>
      </c>
      <c r="U4989">
        <v>1.5953315301445132E-2</v>
      </c>
      <c r="V4989" t="s">
        <v>156</v>
      </c>
    </row>
    <row r="4990" spans="9:22" x14ac:dyDescent="0.45">
      <c r="I4990" t="s">
        <v>289</v>
      </c>
      <c r="J4990" t="s">
        <v>824</v>
      </c>
      <c r="K4990">
        <v>6.2939508924200097E-2</v>
      </c>
      <c r="L4990" t="s">
        <v>156</v>
      </c>
      <c r="N4990" t="s">
        <v>497</v>
      </c>
      <c r="O4990" t="s">
        <v>824</v>
      </c>
      <c r="P4990">
        <v>1.9171394296135971E-2</v>
      </c>
      <c r="Q4990" t="s">
        <v>156</v>
      </c>
      <c r="S4990" t="s">
        <v>710</v>
      </c>
      <c r="T4990" t="s">
        <v>824</v>
      </c>
      <c r="U4990">
        <v>1.7092580811972805E-2</v>
      </c>
      <c r="V4990" t="s">
        <v>156</v>
      </c>
    </row>
    <row r="4991" spans="9:22" x14ac:dyDescent="0.45">
      <c r="I4991" t="s">
        <v>289</v>
      </c>
      <c r="J4991" t="s">
        <v>825</v>
      </c>
      <c r="K4991">
        <v>0.41429311905851762</v>
      </c>
      <c r="L4991" t="s">
        <v>156</v>
      </c>
      <c r="N4991" t="s">
        <v>497</v>
      </c>
      <c r="O4991" t="s">
        <v>825</v>
      </c>
      <c r="P4991">
        <v>0.10775202278142512</v>
      </c>
      <c r="Q4991" t="s">
        <v>156</v>
      </c>
      <c r="S4991" t="s">
        <v>710</v>
      </c>
      <c r="T4991" t="s">
        <v>825</v>
      </c>
      <c r="U4991">
        <v>0.10595933374052161</v>
      </c>
      <c r="V4991" t="s">
        <v>156</v>
      </c>
    </row>
    <row r="4992" spans="9:22" x14ac:dyDescent="0.45">
      <c r="I4992" t="s">
        <v>289</v>
      </c>
      <c r="J4992" t="s">
        <v>826</v>
      </c>
      <c r="K4992">
        <v>5.8335116410283862E-2</v>
      </c>
      <c r="L4992" t="s">
        <v>156</v>
      </c>
      <c r="N4992" t="s">
        <v>497</v>
      </c>
      <c r="O4992" t="s">
        <v>826</v>
      </c>
      <c r="P4992">
        <v>2.1065178645680954E-2</v>
      </c>
      <c r="Q4992" t="s">
        <v>156</v>
      </c>
      <c r="S4992" t="s">
        <v>710</v>
      </c>
      <c r="T4992" t="s">
        <v>826</v>
      </c>
      <c r="U4992">
        <v>1.5652377152479118E-2</v>
      </c>
      <c r="V4992" t="s">
        <v>156</v>
      </c>
    </row>
    <row r="4993" spans="9:22" x14ac:dyDescent="0.45">
      <c r="I4993" t="s">
        <v>289</v>
      </c>
      <c r="J4993" t="s">
        <v>827</v>
      </c>
      <c r="K4993">
        <v>4.6083757421376319E-2</v>
      </c>
      <c r="L4993" t="s">
        <v>156</v>
      </c>
      <c r="N4993" t="s">
        <v>497</v>
      </c>
      <c r="O4993" t="s">
        <v>827</v>
      </c>
      <c r="P4993">
        <v>2.1566754422674413E-2</v>
      </c>
      <c r="Q4993" t="s">
        <v>156</v>
      </c>
      <c r="S4993" t="s">
        <v>710</v>
      </c>
      <c r="T4993" t="s">
        <v>827</v>
      </c>
      <c r="U4993">
        <v>1.4817158992462266E-2</v>
      </c>
      <c r="V4993" t="s">
        <v>156</v>
      </c>
    </row>
    <row r="4994" spans="9:22" x14ac:dyDescent="0.45">
      <c r="I4994" t="s">
        <v>289</v>
      </c>
      <c r="J4994" t="s">
        <v>828</v>
      </c>
      <c r="K4994">
        <v>3.9088710674999E-2</v>
      </c>
      <c r="L4994" t="s">
        <v>156</v>
      </c>
      <c r="N4994" t="s">
        <v>497</v>
      </c>
      <c r="O4994" t="s">
        <v>828</v>
      </c>
      <c r="P4994">
        <v>0.12465153055378174</v>
      </c>
      <c r="Q4994" t="s">
        <v>156</v>
      </c>
      <c r="S4994" t="s">
        <v>710</v>
      </c>
      <c r="T4994" t="s">
        <v>828</v>
      </c>
      <c r="U4994">
        <v>9.7945108659808017E-2</v>
      </c>
      <c r="V4994" t="s">
        <v>156</v>
      </c>
    </row>
    <row r="4995" spans="9:22" x14ac:dyDescent="0.45">
      <c r="I4995" t="s">
        <v>289</v>
      </c>
      <c r="J4995" t="s">
        <v>835</v>
      </c>
      <c r="K4995">
        <v>0</v>
      </c>
      <c r="L4995" t="s">
        <v>156</v>
      </c>
      <c r="N4995" t="s">
        <v>497</v>
      </c>
      <c r="O4995" t="s">
        <v>835</v>
      </c>
      <c r="P4995">
        <v>3.0127495047552456E-2</v>
      </c>
      <c r="Q4995" t="s">
        <v>156</v>
      </c>
      <c r="S4995" t="s">
        <v>710</v>
      </c>
      <c r="T4995" t="s">
        <v>835</v>
      </c>
      <c r="U4995">
        <v>2.2891700044424042E-2</v>
      </c>
      <c r="V4995" t="s">
        <v>156</v>
      </c>
    </row>
    <row r="4996" spans="9:22" x14ac:dyDescent="0.45">
      <c r="I4996" t="s">
        <v>289</v>
      </c>
      <c r="J4996" t="s">
        <v>836</v>
      </c>
      <c r="K4996">
        <v>1.2059242133496109E-5</v>
      </c>
      <c r="L4996" t="s">
        <v>156</v>
      </c>
      <c r="N4996" t="s">
        <v>497</v>
      </c>
      <c r="O4996" t="s">
        <v>836</v>
      </c>
      <c r="P4996">
        <v>4.2635684038340744E-3</v>
      </c>
      <c r="Q4996" t="s">
        <v>156</v>
      </c>
      <c r="S4996" t="s">
        <v>710</v>
      </c>
      <c r="T4996" t="s">
        <v>836</v>
      </c>
      <c r="U4996">
        <v>3.3710005764222093E-3</v>
      </c>
      <c r="V4996" t="s">
        <v>156</v>
      </c>
    </row>
    <row r="4997" spans="9:22" x14ac:dyDescent="0.45">
      <c r="I4997" t="s">
        <v>289</v>
      </c>
      <c r="J4997" t="s">
        <v>837</v>
      </c>
      <c r="K4997">
        <v>2.5690771223216779E-3</v>
      </c>
      <c r="L4997" t="s">
        <v>156</v>
      </c>
      <c r="N4997" t="s">
        <v>497</v>
      </c>
      <c r="O4997" t="s">
        <v>837</v>
      </c>
      <c r="P4997">
        <v>4.2540260698277176E-3</v>
      </c>
      <c r="Q4997" t="s">
        <v>156</v>
      </c>
      <c r="S4997" t="s">
        <v>710</v>
      </c>
      <c r="T4997" t="s">
        <v>837</v>
      </c>
      <c r="U4997">
        <v>3.4313489064303447E-3</v>
      </c>
      <c r="V4997" t="s">
        <v>156</v>
      </c>
    </row>
    <row r="4998" spans="9:22" x14ac:dyDescent="0.45">
      <c r="I4998" t="s">
        <v>289</v>
      </c>
      <c r="J4998" t="s">
        <v>838</v>
      </c>
      <c r="K4998">
        <v>4.4410557172423135E-3</v>
      </c>
      <c r="L4998" t="s">
        <v>156</v>
      </c>
      <c r="N4998" t="s">
        <v>497</v>
      </c>
      <c r="O4998" t="s">
        <v>838</v>
      </c>
      <c r="P4998">
        <v>4.1436512581662132E-3</v>
      </c>
      <c r="Q4998" t="s">
        <v>156</v>
      </c>
      <c r="S4998" t="s">
        <v>710</v>
      </c>
      <c r="T4998" t="s">
        <v>838</v>
      </c>
      <c r="U4998">
        <v>3.4784685620546981E-3</v>
      </c>
      <c r="V4998" t="s">
        <v>156</v>
      </c>
    </row>
    <row r="4999" spans="9:22" x14ac:dyDescent="0.45">
      <c r="I4999" t="s">
        <v>289</v>
      </c>
      <c r="J4999" t="s">
        <v>839</v>
      </c>
      <c r="K4999">
        <v>3.2098567670920793E-2</v>
      </c>
      <c r="L4999" t="s">
        <v>156</v>
      </c>
      <c r="N4999" t="s">
        <v>497</v>
      </c>
      <c r="O4999" t="s">
        <v>839</v>
      </c>
      <c r="P4999">
        <v>2.32045812230556E-2</v>
      </c>
      <c r="Q4999" t="s">
        <v>156</v>
      </c>
      <c r="S4999" t="s">
        <v>710</v>
      </c>
      <c r="T4999" t="s">
        <v>839</v>
      </c>
      <c r="U4999">
        <v>1.8759385849528156E-2</v>
      </c>
      <c r="V4999" t="s">
        <v>156</v>
      </c>
    </row>
    <row r="5000" spans="9:22" x14ac:dyDescent="0.45">
      <c r="I5000" t="s">
        <v>289</v>
      </c>
      <c r="J5000" t="s">
        <v>840</v>
      </c>
      <c r="K5000">
        <v>3.0885716126158617E-3</v>
      </c>
      <c r="L5000" t="s">
        <v>156</v>
      </c>
      <c r="N5000" t="s">
        <v>497</v>
      </c>
      <c r="O5000" t="s">
        <v>840</v>
      </c>
      <c r="P5000">
        <v>3.9036478627911394E-3</v>
      </c>
      <c r="Q5000" t="s">
        <v>156</v>
      </c>
      <c r="S5000" t="s">
        <v>710</v>
      </c>
      <c r="T5000" t="s">
        <v>840</v>
      </c>
      <c r="U5000">
        <v>2.3049157411179546E-3</v>
      </c>
      <c r="V5000" t="s">
        <v>156</v>
      </c>
    </row>
    <row r="5001" spans="9:22" x14ac:dyDescent="0.45">
      <c r="I5001" t="s">
        <v>289</v>
      </c>
      <c r="J5001" t="s">
        <v>841</v>
      </c>
      <c r="K5001">
        <v>4.5650792415531042E-4</v>
      </c>
      <c r="L5001" t="s">
        <v>156</v>
      </c>
      <c r="N5001" t="s">
        <v>497</v>
      </c>
      <c r="O5001" t="s">
        <v>841</v>
      </c>
      <c r="P5001">
        <v>4.038636851083262E-3</v>
      </c>
      <c r="Q5001" t="s">
        <v>156</v>
      </c>
      <c r="S5001" t="s">
        <v>710</v>
      </c>
      <c r="T5001" t="s">
        <v>841</v>
      </c>
      <c r="U5001">
        <v>1.748193927870576E-3</v>
      </c>
      <c r="V5001" t="s">
        <v>156</v>
      </c>
    </row>
    <row r="5002" spans="9:22" x14ac:dyDescent="0.45">
      <c r="I5002" t="s">
        <v>289</v>
      </c>
      <c r="J5002" t="s">
        <v>842</v>
      </c>
      <c r="K5002">
        <v>0</v>
      </c>
      <c r="L5002" t="s">
        <v>156</v>
      </c>
      <c r="N5002" t="s">
        <v>497</v>
      </c>
      <c r="O5002" t="s">
        <v>842</v>
      </c>
      <c r="P5002">
        <v>2.5467253990916323E-2</v>
      </c>
      <c r="Q5002" t="s">
        <v>156</v>
      </c>
      <c r="S5002" t="s">
        <v>710</v>
      </c>
      <c r="T5002" t="s">
        <v>842</v>
      </c>
      <c r="U5002">
        <v>1.7220294053032447E-2</v>
      </c>
      <c r="V5002" t="s">
        <v>156</v>
      </c>
    </row>
    <row r="5003" spans="9:22" x14ac:dyDescent="0.45">
      <c r="I5003" t="s">
        <v>289</v>
      </c>
      <c r="J5003" t="s">
        <v>843</v>
      </c>
      <c r="K5003">
        <v>0</v>
      </c>
      <c r="L5003" t="s">
        <v>156</v>
      </c>
      <c r="N5003" t="s">
        <v>497</v>
      </c>
      <c r="O5003" t="s">
        <v>843</v>
      </c>
      <c r="P5003">
        <v>2.1216956696671428E-2</v>
      </c>
      <c r="Q5003" t="s">
        <v>156</v>
      </c>
      <c r="S5003" t="s">
        <v>710</v>
      </c>
      <c r="T5003" t="s">
        <v>843</v>
      </c>
      <c r="U5003">
        <v>2.5775626123191404E-2</v>
      </c>
      <c r="V5003" t="s">
        <v>156</v>
      </c>
    </row>
    <row r="5004" spans="9:22" x14ac:dyDescent="0.45">
      <c r="I5004" t="s">
        <v>289</v>
      </c>
      <c r="J5004" t="s">
        <v>844</v>
      </c>
      <c r="K5004">
        <v>0</v>
      </c>
      <c r="L5004" t="s">
        <v>156</v>
      </c>
      <c r="N5004" t="s">
        <v>497</v>
      </c>
      <c r="O5004" t="s">
        <v>844</v>
      </c>
      <c r="P5004">
        <v>2.9109473822074099E-3</v>
      </c>
      <c r="Q5004" t="s">
        <v>156</v>
      </c>
      <c r="S5004" t="s">
        <v>710</v>
      </c>
      <c r="T5004" t="s">
        <v>844</v>
      </c>
      <c r="U5004">
        <v>4.1710404511554151E-3</v>
      </c>
      <c r="V5004" t="s">
        <v>156</v>
      </c>
    </row>
    <row r="5005" spans="9:22" x14ac:dyDescent="0.45">
      <c r="I5005" t="s">
        <v>289</v>
      </c>
      <c r="J5005" t="s">
        <v>845</v>
      </c>
      <c r="K5005">
        <v>2.4202694864747533E-3</v>
      </c>
      <c r="L5005" t="s">
        <v>156</v>
      </c>
      <c r="N5005" t="s">
        <v>497</v>
      </c>
      <c r="O5005" t="s">
        <v>845</v>
      </c>
      <c r="P5005">
        <v>2.902603894125231E-3</v>
      </c>
      <c r="Q5005" t="s">
        <v>156</v>
      </c>
      <c r="S5005" t="s">
        <v>710</v>
      </c>
      <c r="T5005" t="s">
        <v>845</v>
      </c>
      <c r="U5005">
        <v>3.8678303746339051E-3</v>
      </c>
      <c r="V5005" t="s">
        <v>156</v>
      </c>
    </row>
    <row r="5006" spans="9:22" x14ac:dyDescent="0.45">
      <c r="I5006" t="s">
        <v>289</v>
      </c>
      <c r="J5006" t="s">
        <v>846</v>
      </c>
      <c r="K5006">
        <v>4.436637872302935E-3</v>
      </c>
      <c r="L5006" t="s">
        <v>156</v>
      </c>
      <c r="N5006" t="s">
        <v>497</v>
      </c>
      <c r="O5006" t="s">
        <v>846</v>
      </c>
      <c r="P5006">
        <v>2.9557212842445469E-3</v>
      </c>
      <c r="Q5006" t="s">
        <v>156</v>
      </c>
      <c r="S5006" t="s">
        <v>710</v>
      </c>
      <c r="T5006" t="s">
        <v>846</v>
      </c>
      <c r="U5006">
        <v>3.9099699485638474E-3</v>
      </c>
      <c r="V5006" t="s">
        <v>156</v>
      </c>
    </row>
    <row r="5007" spans="9:22" x14ac:dyDescent="0.45">
      <c r="I5007" t="s">
        <v>289</v>
      </c>
      <c r="J5007" t="s">
        <v>847</v>
      </c>
      <c r="K5007">
        <v>3.5398604945570809E-2</v>
      </c>
      <c r="L5007" t="s">
        <v>156</v>
      </c>
      <c r="N5007" t="s">
        <v>497</v>
      </c>
      <c r="O5007" t="s">
        <v>847</v>
      </c>
      <c r="P5007">
        <v>1.7683231942103569E-2</v>
      </c>
      <c r="Q5007" t="s">
        <v>156</v>
      </c>
      <c r="S5007" t="s">
        <v>710</v>
      </c>
      <c r="T5007" t="s">
        <v>847</v>
      </c>
      <c r="U5007">
        <v>2.8395435028906246E-2</v>
      </c>
      <c r="V5007" t="s">
        <v>156</v>
      </c>
    </row>
    <row r="5008" spans="9:22" x14ac:dyDescent="0.45">
      <c r="I5008" t="s">
        <v>289</v>
      </c>
      <c r="J5008" t="s">
        <v>848</v>
      </c>
      <c r="K5008">
        <v>3.3926045898167749E-3</v>
      </c>
      <c r="L5008" t="s">
        <v>156</v>
      </c>
      <c r="N5008" t="s">
        <v>497</v>
      </c>
      <c r="O5008" t="s">
        <v>848</v>
      </c>
      <c r="P5008">
        <v>3.0427330005949878E-3</v>
      </c>
      <c r="Q5008" t="s">
        <v>156</v>
      </c>
      <c r="S5008" t="s">
        <v>710</v>
      </c>
      <c r="T5008" t="s">
        <v>848</v>
      </c>
      <c r="U5008">
        <v>4.3908449354420074E-3</v>
      </c>
      <c r="V5008" t="s">
        <v>156</v>
      </c>
    </row>
    <row r="5009" spans="9:22" x14ac:dyDescent="0.45">
      <c r="I5009" t="s">
        <v>289</v>
      </c>
      <c r="J5009" t="s">
        <v>849</v>
      </c>
      <c r="K5009">
        <v>0</v>
      </c>
      <c r="L5009" t="s">
        <v>156</v>
      </c>
      <c r="N5009" t="s">
        <v>497</v>
      </c>
      <c r="O5009" t="s">
        <v>849</v>
      </c>
      <c r="P5009">
        <v>3.1170331070779381E-3</v>
      </c>
      <c r="Q5009" t="s">
        <v>156</v>
      </c>
      <c r="S5009" t="s">
        <v>710</v>
      </c>
      <c r="T5009" t="s">
        <v>849</v>
      </c>
      <c r="U5009">
        <v>4.021443425704839E-3</v>
      </c>
      <c r="V5009" t="s">
        <v>156</v>
      </c>
    </row>
    <row r="5010" spans="9:22" x14ac:dyDescent="0.45">
      <c r="I5010" t="s">
        <v>289</v>
      </c>
      <c r="J5010" t="s">
        <v>850</v>
      </c>
      <c r="K5010">
        <v>0</v>
      </c>
      <c r="L5010" t="s">
        <v>156</v>
      </c>
      <c r="N5010" t="s">
        <v>497</v>
      </c>
      <c r="O5010" t="s">
        <v>850</v>
      </c>
      <c r="P5010">
        <v>1.6431033460101344E-2</v>
      </c>
      <c r="Q5010" t="s">
        <v>156</v>
      </c>
      <c r="S5010" t="s">
        <v>710</v>
      </c>
      <c r="T5010" t="s">
        <v>850</v>
      </c>
      <c r="U5010">
        <v>1.7871240259480625E-2</v>
      </c>
      <c r="V5010" t="s">
        <v>156</v>
      </c>
    </row>
    <row r="5011" spans="9:22" x14ac:dyDescent="0.45">
      <c r="I5011" t="s">
        <v>290</v>
      </c>
      <c r="J5011" t="s">
        <v>155</v>
      </c>
      <c r="K5011">
        <v>0</v>
      </c>
      <c r="L5011" t="s">
        <v>156</v>
      </c>
      <c r="N5011" t="s">
        <v>498</v>
      </c>
      <c r="O5011" t="s">
        <v>155</v>
      </c>
      <c r="P5011">
        <v>6.74165019513219E-2</v>
      </c>
      <c r="Q5011" t="s">
        <v>156</v>
      </c>
      <c r="S5011" t="s">
        <v>711</v>
      </c>
      <c r="T5011" t="s">
        <v>155</v>
      </c>
      <c r="U5011">
        <v>6.123808430604858E-2</v>
      </c>
      <c r="V5011" t="s">
        <v>156</v>
      </c>
    </row>
    <row r="5012" spans="9:22" x14ac:dyDescent="0.45">
      <c r="I5012" t="s">
        <v>290</v>
      </c>
      <c r="J5012" t="s">
        <v>157</v>
      </c>
      <c r="K5012">
        <v>0</v>
      </c>
      <c r="L5012" t="s">
        <v>156</v>
      </c>
      <c r="N5012" t="s">
        <v>498</v>
      </c>
      <c r="O5012" t="s">
        <v>157</v>
      </c>
      <c r="P5012">
        <v>8.4065325454511595E-3</v>
      </c>
      <c r="Q5012" t="s">
        <v>156</v>
      </c>
      <c r="S5012" t="s">
        <v>711</v>
      </c>
      <c r="T5012" t="s">
        <v>157</v>
      </c>
      <c r="U5012">
        <v>8.9785762375524242E-3</v>
      </c>
      <c r="V5012" t="s">
        <v>156</v>
      </c>
    </row>
    <row r="5013" spans="9:22" x14ac:dyDescent="0.45">
      <c r="I5013" t="s">
        <v>290</v>
      </c>
      <c r="J5013" t="s">
        <v>158</v>
      </c>
      <c r="K5013">
        <v>5.5607246194363307E-3</v>
      </c>
      <c r="L5013" t="s">
        <v>156</v>
      </c>
      <c r="N5013" t="s">
        <v>498</v>
      </c>
      <c r="O5013" t="s">
        <v>158</v>
      </c>
      <c r="P5013">
        <v>8.3450532312954965E-3</v>
      </c>
      <c r="Q5013" t="s">
        <v>156</v>
      </c>
      <c r="S5013" t="s">
        <v>711</v>
      </c>
      <c r="T5013" t="s">
        <v>158</v>
      </c>
      <c r="U5013">
        <v>9.0816103600948345E-3</v>
      </c>
      <c r="V5013" t="s">
        <v>156</v>
      </c>
    </row>
    <row r="5014" spans="9:22" x14ac:dyDescent="0.45">
      <c r="I5014" t="s">
        <v>290</v>
      </c>
      <c r="J5014" t="s">
        <v>159</v>
      </c>
      <c r="K5014">
        <v>9.8415327712680599E-3</v>
      </c>
      <c r="L5014" t="s">
        <v>156</v>
      </c>
      <c r="N5014" t="s">
        <v>498</v>
      </c>
      <c r="O5014" t="s">
        <v>159</v>
      </c>
      <c r="P5014">
        <v>8.2116433831206006E-3</v>
      </c>
      <c r="Q5014" t="s">
        <v>156</v>
      </c>
      <c r="S5014" t="s">
        <v>711</v>
      </c>
      <c r="T5014" t="s">
        <v>159</v>
      </c>
      <c r="U5014">
        <v>8.7180966398761779E-3</v>
      </c>
      <c r="V5014" t="s">
        <v>156</v>
      </c>
    </row>
    <row r="5015" spans="9:22" x14ac:dyDescent="0.45">
      <c r="I5015" t="s">
        <v>290</v>
      </c>
      <c r="J5015" t="s">
        <v>160</v>
      </c>
      <c r="K5015">
        <v>7.7815419147281725E-2</v>
      </c>
      <c r="L5015" t="s">
        <v>156</v>
      </c>
      <c r="N5015" t="s">
        <v>498</v>
      </c>
      <c r="O5015" t="s">
        <v>160</v>
      </c>
      <c r="P5015">
        <v>5.6631417554392265E-2</v>
      </c>
      <c r="Q5015" t="s">
        <v>156</v>
      </c>
      <c r="S5015" t="s">
        <v>711</v>
      </c>
      <c r="T5015" t="s">
        <v>160</v>
      </c>
      <c r="U5015">
        <v>5.5201904603300281E-2</v>
      </c>
      <c r="V5015" t="s">
        <v>156</v>
      </c>
    </row>
    <row r="5016" spans="9:22" x14ac:dyDescent="0.45">
      <c r="I5016" t="s">
        <v>290</v>
      </c>
      <c r="J5016" t="s">
        <v>813</v>
      </c>
      <c r="K5016">
        <v>9.7119643087976958E-3</v>
      </c>
      <c r="L5016" t="s">
        <v>156</v>
      </c>
      <c r="N5016" t="s">
        <v>498</v>
      </c>
      <c r="O5016" t="s">
        <v>813</v>
      </c>
      <c r="P5016">
        <v>9.9050580673386464E-3</v>
      </c>
      <c r="Q5016" t="s">
        <v>156</v>
      </c>
      <c r="S5016" t="s">
        <v>711</v>
      </c>
      <c r="T5016" t="s">
        <v>813</v>
      </c>
      <c r="U5016">
        <v>1.0863283871237934E-2</v>
      </c>
      <c r="V5016" t="s">
        <v>156</v>
      </c>
    </row>
    <row r="5017" spans="9:22" x14ac:dyDescent="0.45">
      <c r="I5017" t="s">
        <v>290</v>
      </c>
      <c r="J5017" t="s">
        <v>814</v>
      </c>
      <c r="K5017">
        <v>4.8817787961376018E-3</v>
      </c>
      <c r="L5017" t="s">
        <v>156</v>
      </c>
      <c r="N5017" t="s">
        <v>498</v>
      </c>
      <c r="O5017" t="s">
        <v>814</v>
      </c>
      <c r="P5017">
        <v>1.0193257668912704E-2</v>
      </c>
      <c r="Q5017" t="s">
        <v>156</v>
      </c>
      <c r="S5017" t="s">
        <v>711</v>
      </c>
      <c r="T5017" t="s">
        <v>814</v>
      </c>
      <c r="U5017">
        <v>1.1881955757479403E-2</v>
      </c>
      <c r="V5017" t="s">
        <v>156</v>
      </c>
    </row>
    <row r="5018" spans="9:22" x14ac:dyDescent="0.45">
      <c r="I5018" t="s">
        <v>290</v>
      </c>
      <c r="J5018" t="s">
        <v>815</v>
      </c>
      <c r="K5018">
        <v>0</v>
      </c>
      <c r="L5018" t="s">
        <v>156</v>
      </c>
      <c r="N5018" t="s">
        <v>498</v>
      </c>
      <c r="O5018" t="s">
        <v>815</v>
      </c>
      <c r="P5018">
        <v>6.3769644251659527E-2</v>
      </c>
      <c r="Q5018" t="s">
        <v>156</v>
      </c>
      <c r="S5018" t="s">
        <v>711</v>
      </c>
      <c r="T5018" t="s">
        <v>815</v>
      </c>
      <c r="U5018">
        <v>6.6350159243005025E-2</v>
      </c>
      <c r="V5018" t="s">
        <v>156</v>
      </c>
    </row>
    <row r="5019" spans="9:22" x14ac:dyDescent="0.45">
      <c r="I5019" t="s">
        <v>290</v>
      </c>
      <c r="J5019" t="s">
        <v>161</v>
      </c>
      <c r="K5019">
        <v>0</v>
      </c>
      <c r="L5019" t="s">
        <v>156</v>
      </c>
      <c r="N5019" t="s">
        <v>498</v>
      </c>
      <c r="O5019" t="s">
        <v>161</v>
      </c>
      <c r="P5019">
        <v>4.1646195214717803E-2</v>
      </c>
      <c r="Q5019" t="s">
        <v>156</v>
      </c>
      <c r="S5019" t="s">
        <v>711</v>
      </c>
      <c r="T5019" t="s">
        <v>161</v>
      </c>
      <c r="U5019">
        <v>3.9911228643154134E-2</v>
      </c>
      <c r="V5019" t="s">
        <v>156</v>
      </c>
    </row>
    <row r="5020" spans="9:22" x14ac:dyDescent="0.45">
      <c r="I5020" t="s">
        <v>290</v>
      </c>
      <c r="J5020" t="s">
        <v>162</v>
      </c>
      <c r="K5020">
        <v>2.9549957268326628E-3</v>
      </c>
      <c r="L5020" t="s">
        <v>156</v>
      </c>
      <c r="N5020" t="s">
        <v>498</v>
      </c>
      <c r="O5020" t="s">
        <v>162</v>
      </c>
      <c r="P5020">
        <v>4.8293671619396997E-3</v>
      </c>
      <c r="Q5020" t="s">
        <v>156</v>
      </c>
      <c r="S5020" t="s">
        <v>711</v>
      </c>
      <c r="T5020" t="s">
        <v>162</v>
      </c>
      <c r="U5020">
        <v>4.5812741799929778E-3</v>
      </c>
      <c r="V5020" t="s">
        <v>156</v>
      </c>
    </row>
    <row r="5021" spans="9:22" x14ac:dyDescent="0.45">
      <c r="I5021" t="s">
        <v>290</v>
      </c>
      <c r="J5021" t="s">
        <v>163</v>
      </c>
      <c r="K5021">
        <v>5.291242996113216E-3</v>
      </c>
      <c r="L5021" t="s">
        <v>156</v>
      </c>
      <c r="N5021" t="s">
        <v>498</v>
      </c>
      <c r="O5021" t="s">
        <v>163</v>
      </c>
      <c r="P5021">
        <v>4.4729256768995529E-3</v>
      </c>
      <c r="Q5021" t="s">
        <v>156</v>
      </c>
      <c r="S5021" t="s">
        <v>711</v>
      </c>
      <c r="T5021" t="s">
        <v>163</v>
      </c>
      <c r="U5021">
        <v>4.4724440751856701E-3</v>
      </c>
      <c r="V5021" t="s">
        <v>156</v>
      </c>
    </row>
    <row r="5022" spans="9:22" x14ac:dyDescent="0.45">
      <c r="I5022" t="s">
        <v>290</v>
      </c>
      <c r="J5022" t="s">
        <v>164</v>
      </c>
      <c r="K5022">
        <v>7.3218853159937305E-3</v>
      </c>
      <c r="L5022" t="s">
        <v>156</v>
      </c>
      <c r="N5022" t="s">
        <v>498</v>
      </c>
      <c r="O5022" t="s">
        <v>164</v>
      </c>
      <c r="P5022">
        <v>4.5239253462346475E-3</v>
      </c>
      <c r="Q5022" t="s">
        <v>156</v>
      </c>
      <c r="S5022" t="s">
        <v>711</v>
      </c>
      <c r="T5022" t="s">
        <v>164</v>
      </c>
      <c r="U5022">
        <v>4.6455165065325665E-3</v>
      </c>
      <c r="V5022" t="s">
        <v>156</v>
      </c>
    </row>
    <row r="5023" spans="9:22" x14ac:dyDescent="0.45">
      <c r="I5023" t="s">
        <v>290</v>
      </c>
      <c r="J5023" t="s">
        <v>165</v>
      </c>
      <c r="K5023">
        <v>5.0532959655530049E-2</v>
      </c>
      <c r="L5023" t="s">
        <v>156</v>
      </c>
      <c r="N5023" t="s">
        <v>498</v>
      </c>
      <c r="O5023" t="s">
        <v>165</v>
      </c>
      <c r="P5023">
        <v>3.2739104376903534E-2</v>
      </c>
      <c r="Q5023" t="s">
        <v>156</v>
      </c>
      <c r="S5023" t="s">
        <v>711</v>
      </c>
      <c r="T5023" t="s">
        <v>165</v>
      </c>
      <c r="U5023">
        <v>3.9039336742718339E-2</v>
      </c>
      <c r="V5023" t="s">
        <v>156</v>
      </c>
    </row>
    <row r="5024" spans="9:22" x14ac:dyDescent="0.45">
      <c r="I5024" t="s">
        <v>290</v>
      </c>
      <c r="J5024" t="s">
        <v>817</v>
      </c>
      <c r="K5024">
        <v>6.64969294493692E-3</v>
      </c>
      <c r="L5024" t="s">
        <v>156</v>
      </c>
      <c r="N5024" t="s">
        <v>498</v>
      </c>
      <c r="O5024" t="s">
        <v>817</v>
      </c>
      <c r="P5024">
        <v>6.1672462779197934E-3</v>
      </c>
      <c r="Q5024" t="s">
        <v>156</v>
      </c>
      <c r="S5024" t="s">
        <v>711</v>
      </c>
      <c r="T5024" t="s">
        <v>817</v>
      </c>
      <c r="U5024">
        <v>7.453443695276691E-3</v>
      </c>
      <c r="V5024" t="s">
        <v>156</v>
      </c>
    </row>
    <row r="5025" spans="9:22" x14ac:dyDescent="0.45">
      <c r="I5025" t="s">
        <v>290</v>
      </c>
      <c r="J5025" t="s">
        <v>818</v>
      </c>
      <c r="K5025">
        <v>4.8384078642026603E-3</v>
      </c>
      <c r="L5025" t="s">
        <v>156</v>
      </c>
      <c r="N5025" t="s">
        <v>498</v>
      </c>
      <c r="O5025" t="s">
        <v>818</v>
      </c>
      <c r="P5025">
        <v>5.8727327441788491E-3</v>
      </c>
      <c r="Q5025" t="s">
        <v>156</v>
      </c>
      <c r="S5025" t="s">
        <v>711</v>
      </c>
      <c r="T5025" t="s">
        <v>818</v>
      </c>
      <c r="U5025">
        <v>7.6175963245634993E-3</v>
      </c>
      <c r="V5025" t="s">
        <v>156</v>
      </c>
    </row>
    <row r="5026" spans="9:22" x14ac:dyDescent="0.45">
      <c r="I5026" t="s">
        <v>290</v>
      </c>
      <c r="J5026" t="s">
        <v>819</v>
      </c>
      <c r="K5026">
        <v>2.6589002373263583E-3</v>
      </c>
      <c r="L5026" t="s">
        <v>156</v>
      </c>
      <c r="N5026" t="s">
        <v>498</v>
      </c>
      <c r="O5026" t="s">
        <v>819</v>
      </c>
      <c r="P5026">
        <v>3.5464478656547768E-2</v>
      </c>
      <c r="Q5026" t="s">
        <v>156</v>
      </c>
      <c r="S5026" t="s">
        <v>711</v>
      </c>
      <c r="T5026" t="s">
        <v>819</v>
      </c>
      <c r="U5026">
        <v>4.1964026955689446E-2</v>
      </c>
      <c r="V5026" t="s">
        <v>156</v>
      </c>
    </row>
    <row r="5027" spans="9:22" x14ac:dyDescent="0.45">
      <c r="I5027" t="s">
        <v>290</v>
      </c>
      <c r="J5027" t="s">
        <v>821</v>
      </c>
      <c r="K5027">
        <v>1.8237360507296567E-2</v>
      </c>
      <c r="L5027" t="s">
        <v>156</v>
      </c>
      <c r="N5027" t="s">
        <v>498</v>
      </c>
      <c r="O5027" t="s">
        <v>821</v>
      </c>
      <c r="P5027">
        <v>0.14308752091987784</v>
      </c>
      <c r="Q5027" t="s">
        <v>156</v>
      </c>
      <c r="S5027" t="s">
        <v>711</v>
      </c>
      <c r="T5027" t="s">
        <v>821</v>
      </c>
      <c r="U5027">
        <v>0.1281214744063833</v>
      </c>
      <c r="V5027" t="s">
        <v>156</v>
      </c>
    </row>
    <row r="5028" spans="9:22" x14ac:dyDescent="0.45">
      <c r="I5028" t="s">
        <v>290</v>
      </c>
      <c r="J5028" t="s">
        <v>822</v>
      </c>
      <c r="K5028">
        <v>3.8453310961395905E-2</v>
      </c>
      <c r="L5028" t="s">
        <v>156</v>
      </c>
      <c r="N5028" t="s">
        <v>498</v>
      </c>
      <c r="O5028" t="s">
        <v>822</v>
      </c>
      <c r="P5028">
        <v>1.8514420663124975E-2</v>
      </c>
      <c r="Q5028" t="s">
        <v>156</v>
      </c>
      <c r="S5028" t="s">
        <v>711</v>
      </c>
      <c r="T5028" t="s">
        <v>822</v>
      </c>
      <c r="U5028">
        <v>1.6805053573154288E-2</v>
      </c>
      <c r="V5028" t="s">
        <v>156</v>
      </c>
    </row>
    <row r="5029" spans="9:22" x14ac:dyDescent="0.45">
      <c r="I5029" t="s">
        <v>290</v>
      </c>
      <c r="J5029" t="s">
        <v>823</v>
      </c>
      <c r="K5029">
        <v>5.3320633050769728E-2</v>
      </c>
      <c r="L5029" t="s">
        <v>156</v>
      </c>
      <c r="N5029" t="s">
        <v>498</v>
      </c>
      <c r="O5029" t="s">
        <v>823</v>
      </c>
      <c r="P5029">
        <v>1.88845034744205E-2</v>
      </c>
      <c r="Q5029" t="s">
        <v>156</v>
      </c>
      <c r="S5029" t="s">
        <v>711</v>
      </c>
      <c r="T5029" t="s">
        <v>823</v>
      </c>
      <c r="U5029">
        <v>1.5901491474304252E-2</v>
      </c>
      <c r="V5029" t="s">
        <v>156</v>
      </c>
    </row>
    <row r="5030" spans="9:22" x14ac:dyDescent="0.45">
      <c r="I5030" t="s">
        <v>290</v>
      </c>
      <c r="J5030" t="s">
        <v>824</v>
      </c>
      <c r="K5030">
        <v>6.3708405822608602E-2</v>
      </c>
      <c r="L5030" t="s">
        <v>156</v>
      </c>
      <c r="N5030" t="s">
        <v>498</v>
      </c>
      <c r="O5030" t="s">
        <v>824</v>
      </c>
      <c r="P5030">
        <v>1.8939929146689235E-2</v>
      </c>
      <c r="Q5030" t="s">
        <v>156</v>
      </c>
      <c r="S5030" t="s">
        <v>711</v>
      </c>
      <c r="T5030" t="s">
        <v>824</v>
      </c>
      <c r="U5030">
        <v>1.4923372731183635E-2</v>
      </c>
      <c r="V5030" t="s">
        <v>156</v>
      </c>
    </row>
    <row r="5031" spans="9:22" x14ac:dyDescent="0.45">
      <c r="I5031" t="s">
        <v>290</v>
      </c>
      <c r="J5031" t="s">
        <v>825</v>
      </c>
      <c r="K5031">
        <v>0.41122118182385309</v>
      </c>
      <c r="L5031" t="s">
        <v>156</v>
      </c>
      <c r="N5031" t="s">
        <v>498</v>
      </c>
      <c r="O5031" t="s">
        <v>825</v>
      </c>
      <c r="P5031">
        <v>0.11269944479440548</v>
      </c>
      <c r="Q5031" t="s">
        <v>156</v>
      </c>
      <c r="S5031" t="s">
        <v>711</v>
      </c>
      <c r="T5031" t="s">
        <v>825</v>
      </c>
      <c r="U5031">
        <v>9.0642547661617598E-2</v>
      </c>
      <c r="V5031" t="s">
        <v>156</v>
      </c>
    </row>
    <row r="5032" spans="9:22" x14ac:dyDescent="0.45">
      <c r="I5032" t="s">
        <v>290</v>
      </c>
      <c r="J5032" t="s">
        <v>826</v>
      </c>
      <c r="K5032">
        <v>5.6594090276682003E-2</v>
      </c>
      <c r="L5032" t="s">
        <v>156</v>
      </c>
      <c r="N5032" t="s">
        <v>498</v>
      </c>
      <c r="O5032" t="s">
        <v>826</v>
      </c>
      <c r="P5032">
        <v>1.9942167225328843E-2</v>
      </c>
      <c r="Q5032" t="s">
        <v>156</v>
      </c>
      <c r="S5032" t="s">
        <v>711</v>
      </c>
      <c r="T5032" t="s">
        <v>826</v>
      </c>
      <c r="U5032">
        <v>2.1879925282835333E-2</v>
      </c>
      <c r="V5032" t="s">
        <v>156</v>
      </c>
    </row>
    <row r="5033" spans="9:22" x14ac:dyDescent="0.45">
      <c r="I5033" t="s">
        <v>290</v>
      </c>
      <c r="J5033" t="s">
        <v>827</v>
      </c>
      <c r="K5033">
        <v>4.4911747297799551E-2</v>
      </c>
      <c r="L5033" t="s">
        <v>156</v>
      </c>
      <c r="N5033" t="s">
        <v>498</v>
      </c>
      <c r="O5033" t="s">
        <v>827</v>
      </c>
      <c r="P5033">
        <v>2.0086511050622907E-2</v>
      </c>
      <c r="Q5033" t="s">
        <v>156</v>
      </c>
      <c r="S5033" t="s">
        <v>711</v>
      </c>
      <c r="T5033" t="s">
        <v>827</v>
      </c>
      <c r="U5033">
        <v>2.377967475827495E-2</v>
      </c>
      <c r="V5033" t="s">
        <v>156</v>
      </c>
    </row>
    <row r="5034" spans="9:22" x14ac:dyDescent="0.45">
      <c r="I5034" t="s">
        <v>290</v>
      </c>
      <c r="J5034" t="s">
        <v>828</v>
      </c>
      <c r="K5034">
        <v>3.7827337533705728E-2</v>
      </c>
      <c r="L5034" t="s">
        <v>156</v>
      </c>
      <c r="N5034" t="s">
        <v>498</v>
      </c>
      <c r="O5034" t="s">
        <v>828</v>
      </c>
      <c r="P5034">
        <v>0.11720702243895977</v>
      </c>
      <c r="Q5034" t="s">
        <v>156</v>
      </c>
      <c r="S5034" t="s">
        <v>711</v>
      </c>
      <c r="T5034" t="s">
        <v>828</v>
      </c>
      <c r="U5034">
        <v>0.12588261179021459</v>
      </c>
      <c r="V5034" t="s">
        <v>156</v>
      </c>
    </row>
    <row r="5035" spans="9:22" x14ac:dyDescent="0.45">
      <c r="I5035" t="s">
        <v>290</v>
      </c>
      <c r="J5035" t="s">
        <v>835</v>
      </c>
      <c r="K5035">
        <v>0</v>
      </c>
      <c r="L5035" t="s">
        <v>156</v>
      </c>
      <c r="N5035" t="s">
        <v>498</v>
      </c>
      <c r="O5035" t="s">
        <v>835</v>
      </c>
      <c r="P5035">
        <v>2.6518147555534496E-2</v>
      </c>
      <c r="Q5035" t="s">
        <v>156</v>
      </c>
      <c r="S5035" t="s">
        <v>711</v>
      </c>
      <c r="T5035" t="s">
        <v>835</v>
      </c>
      <c r="U5035">
        <v>3.1419339740481549E-2</v>
      </c>
      <c r="V5035" t="s">
        <v>156</v>
      </c>
    </row>
    <row r="5036" spans="9:22" x14ac:dyDescent="0.45">
      <c r="I5036" t="s">
        <v>290</v>
      </c>
      <c r="J5036" t="s">
        <v>836</v>
      </c>
      <c r="K5036">
        <v>2.7850088129761062E-4</v>
      </c>
      <c r="L5036" t="s">
        <v>156</v>
      </c>
      <c r="N5036" t="s">
        <v>498</v>
      </c>
      <c r="O5036" t="s">
        <v>836</v>
      </c>
      <c r="P5036">
        <v>3.9462518736253852E-3</v>
      </c>
      <c r="Q5036" t="s">
        <v>156</v>
      </c>
      <c r="S5036" t="s">
        <v>711</v>
      </c>
      <c r="T5036" t="s">
        <v>836</v>
      </c>
      <c r="U5036">
        <v>4.802677325288455E-3</v>
      </c>
      <c r="V5036" t="s">
        <v>156</v>
      </c>
    </row>
    <row r="5037" spans="9:22" x14ac:dyDescent="0.45">
      <c r="I5037" t="s">
        <v>290</v>
      </c>
      <c r="J5037" t="s">
        <v>837</v>
      </c>
      <c r="K5037">
        <v>2.7432155093071692E-3</v>
      </c>
      <c r="L5037" t="s">
        <v>156</v>
      </c>
      <c r="N5037" t="s">
        <v>498</v>
      </c>
      <c r="O5037" t="s">
        <v>837</v>
      </c>
      <c r="P5037">
        <v>3.7329235647582605E-3</v>
      </c>
      <c r="Q5037" t="s">
        <v>156</v>
      </c>
      <c r="S5037" t="s">
        <v>711</v>
      </c>
      <c r="T5037" t="s">
        <v>837</v>
      </c>
      <c r="U5037">
        <v>4.8298161994066377E-3</v>
      </c>
      <c r="V5037" t="s">
        <v>156</v>
      </c>
    </row>
    <row r="5038" spans="9:22" x14ac:dyDescent="0.45">
      <c r="I5038" t="s">
        <v>290</v>
      </c>
      <c r="J5038" t="s">
        <v>838</v>
      </c>
      <c r="K5038">
        <v>4.5594718792432102E-3</v>
      </c>
      <c r="L5038" t="s">
        <v>156</v>
      </c>
      <c r="N5038" t="s">
        <v>498</v>
      </c>
      <c r="O5038" t="s">
        <v>838</v>
      </c>
      <c r="P5038">
        <v>3.7294536572095977E-3</v>
      </c>
      <c r="Q5038" t="s">
        <v>156</v>
      </c>
      <c r="S5038" t="s">
        <v>711</v>
      </c>
      <c r="T5038" t="s">
        <v>838</v>
      </c>
      <c r="U5038">
        <v>4.9662924013565432E-3</v>
      </c>
      <c r="V5038" t="s">
        <v>156</v>
      </c>
    </row>
    <row r="5039" spans="9:22" x14ac:dyDescent="0.45">
      <c r="I5039" t="s">
        <v>290</v>
      </c>
      <c r="J5039" t="s">
        <v>839</v>
      </c>
      <c r="K5039">
        <v>3.1581712555137136E-2</v>
      </c>
      <c r="L5039" t="s">
        <v>156</v>
      </c>
      <c r="N5039" t="s">
        <v>498</v>
      </c>
      <c r="O5039" t="s">
        <v>839</v>
      </c>
      <c r="P5039">
        <v>2.2036285825702225E-2</v>
      </c>
      <c r="Q5039" t="s">
        <v>156</v>
      </c>
      <c r="S5039" t="s">
        <v>711</v>
      </c>
      <c r="T5039" t="s">
        <v>839</v>
      </c>
      <c r="U5039">
        <v>2.3566026417681692E-2</v>
      </c>
      <c r="V5039" t="s">
        <v>156</v>
      </c>
    </row>
    <row r="5040" spans="9:22" x14ac:dyDescent="0.45">
      <c r="I5040" t="s">
        <v>290</v>
      </c>
      <c r="J5040" t="s">
        <v>840</v>
      </c>
      <c r="K5040">
        <v>2.9530124319316117E-3</v>
      </c>
      <c r="L5040" t="s">
        <v>156</v>
      </c>
      <c r="N5040" t="s">
        <v>498</v>
      </c>
      <c r="O5040" t="s">
        <v>840</v>
      </c>
      <c r="P5040">
        <v>3.7850362209295076E-3</v>
      </c>
      <c r="Q5040" t="s">
        <v>156</v>
      </c>
      <c r="S5040" t="s">
        <v>711</v>
      </c>
      <c r="T5040" t="s">
        <v>840</v>
      </c>
      <c r="U5040">
        <v>3.9756259530965088E-3</v>
      </c>
      <c r="V5040" t="s">
        <v>156</v>
      </c>
    </row>
    <row r="5041" spans="9:22" x14ac:dyDescent="0.45">
      <c r="I5041" t="s">
        <v>290</v>
      </c>
      <c r="J5041" t="s">
        <v>841</v>
      </c>
      <c r="K5041">
        <v>3.9665314081785809E-4</v>
      </c>
      <c r="L5041" t="s">
        <v>156</v>
      </c>
      <c r="N5041" t="s">
        <v>498</v>
      </c>
      <c r="O5041" t="s">
        <v>841</v>
      </c>
      <c r="P5041">
        <v>4.0270978086082727E-3</v>
      </c>
      <c r="Q5041" t="s">
        <v>156</v>
      </c>
      <c r="S5041" t="s">
        <v>711</v>
      </c>
      <c r="T5041" t="s">
        <v>841</v>
      </c>
      <c r="U5041">
        <v>4.0112511723146716E-3</v>
      </c>
      <c r="V5041" t="s">
        <v>156</v>
      </c>
    </row>
    <row r="5042" spans="9:22" x14ac:dyDescent="0.45">
      <c r="I5042" t="s">
        <v>290</v>
      </c>
      <c r="J5042" t="s">
        <v>842</v>
      </c>
      <c r="K5042">
        <v>0</v>
      </c>
      <c r="L5042" t="s">
        <v>156</v>
      </c>
      <c r="N5042" t="s">
        <v>498</v>
      </c>
      <c r="O5042" t="s">
        <v>842</v>
      </c>
      <c r="P5042">
        <v>2.4277158710566113E-2</v>
      </c>
      <c r="Q5042" t="s">
        <v>156</v>
      </c>
      <c r="S5042" t="s">
        <v>711</v>
      </c>
      <c r="T5042" t="s">
        <v>842</v>
      </c>
      <c r="U5042">
        <v>2.5366531176139715E-2</v>
      </c>
      <c r="V5042" t="s">
        <v>156</v>
      </c>
    </row>
    <row r="5043" spans="9:22" x14ac:dyDescent="0.45">
      <c r="I5043" t="s">
        <v>290</v>
      </c>
      <c r="J5043" t="s">
        <v>843</v>
      </c>
      <c r="K5043">
        <v>0</v>
      </c>
      <c r="L5043" t="s">
        <v>156</v>
      </c>
      <c r="N5043" t="s">
        <v>498</v>
      </c>
      <c r="O5043" t="s">
        <v>843</v>
      </c>
      <c r="P5043">
        <v>2.2253255506466361E-2</v>
      </c>
      <c r="Q5043" t="s">
        <v>156</v>
      </c>
      <c r="S5043" t="s">
        <v>711</v>
      </c>
      <c r="T5043" t="s">
        <v>843</v>
      </c>
      <c r="U5043">
        <v>2.3333152030035522E-2</v>
      </c>
      <c r="V5043" t="s">
        <v>156</v>
      </c>
    </row>
    <row r="5044" spans="9:22" x14ac:dyDescent="0.45">
      <c r="I5044" t="s">
        <v>290</v>
      </c>
      <c r="J5044" t="s">
        <v>844</v>
      </c>
      <c r="K5044">
        <v>0</v>
      </c>
      <c r="L5044" t="s">
        <v>156</v>
      </c>
      <c r="N5044" t="s">
        <v>498</v>
      </c>
      <c r="O5044" t="s">
        <v>844</v>
      </c>
      <c r="P5044">
        <v>3.1422771275094346E-3</v>
      </c>
      <c r="Q5044" t="s">
        <v>156</v>
      </c>
      <c r="S5044" t="s">
        <v>711</v>
      </c>
      <c r="T5044" t="s">
        <v>844</v>
      </c>
      <c r="U5044">
        <v>3.7070357970756516E-3</v>
      </c>
      <c r="V5044" t="s">
        <v>156</v>
      </c>
    </row>
    <row r="5045" spans="9:22" x14ac:dyDescent="0.45">
      <c r="I5045" t="s">
        <v>290</v>
      </c>
      <c r="J5045" t="s">
        <v>845</v>
      </c>
      <c r="K5045">
        <v>2.5657256065564926E-3</v>
      </c>
      <c r="L5045" t="s">
        <v>156</v>
      </c>
      <c r="N5045" t="s">
        <v>498</v>
      </c>
      <c r="O5045" t="s">
        <v>845</v>
      </c>
      <c r="P5045">
        <v>3.0054573622460747E-3</v>
      </c>
      <c r="Q5045" t="s">
        <v>156</v>
      </c>
      <c r="S5045" t="s">
        <v>711</v>
      </c>
      <c r="T5045" t="s">
        <v>845</v>
      </c>
      <c r="U5045">
        <v>3.7695194808991393E-3</v>
      </c>
      <c r="V5045" t="s">
        <v>156</v>
      </c>
    </row>
    <row r="5046" spans="9:22" x14ac:dyDescent="0.45">
      <c r="I5046" t="s">
        <v>290</v>
      </c>
      <c r="J5046" t="s">
        <v>846</v>
      </c>
      <c r="K5046">
        <v>4.7289402789008686E-3</v>
      </c>
      <c r="L5046" t="s">
        <v>156</v>
      </c>
      <c r="N5046" t="s">
        <v>498</v>
      </c>
      <c r="O5046" t="s">
        <v>846</v>
      </c>
      <c r="P5046">
        <v>2.830498815358299E-3</v>
      </c>
      <c r="Q5046" t="s">
        <v>156</v>
      </c>
      <c r="S5046" t="s">
        <v>711</v>
      </c>
      <c r="T5046" t="s">
        <v>846</v>
      </c>
      <c r="U5046">
        <v>3.5914032931385789E-3</v>
      </c>
      <c r="V5046" t="s">
        <v>156</v>
      </c>
    </row>
    <row r="5047" spans="9:22" x14ac:dyDescent="0.45">
      <c r="I5047" t="s">
        <v>290</v>
      </c>
      <c r="J5047" t="s">
        <v>847</v>
      </c>
      <c r="K5047">
        <v>3.4655179448687248E-2</v>
      </c>
      <c r="L5047" t="s">
        <v>156</v>
      </c>
      <c r="N5047" t="s">
        <v>498</v>
      </c>
      <c r="O5047" t="s">
        <v>847</v>
      </c>
      <c r="P5047">
        <v>1.7456219799524247E-2</v>
      </c>
      <c r="Q5047" t="s">
        <v>156</v>
      </c>
      <c r="S5047" t="s">
        <v>711</v>
      </c>
      <c r="T5047" t="s">
        <v>847</v>
      </c>
      <c r="U5047">
        <v>1.9539173699620403E-2</v>
      </c>
      <c r="V5047" t="s">
        <v>156</v>
      </c>
    </row>
    <row r="5048" spans="9:22" x14ac:dyDescent="0.45">
      <c r="I5048" t="s">
        <v>290</v>
      </c>
      <c r="J5048" t="s">
        <v>848</v>
      </c>
      <c r="K5048">
        <v>3.2040166099649697E-3</v>
      </c>
      <c r="L5048" t="s">
        <v>156</v>
      </c>
      <c r="N5048" t="s">
        <v>498</v>
      </c>
      <c r="O5048" t="s">
        <v>848</v>
      </c>
      <c r="P5048">
        <v>2.7789817544431085E-3</v>
      </c>
      <c r="Q5048" t="s">
        <v>156</v>
      </c>
      <c r="S5048" t="s">
        <v>711</v>
      </c>
      <c r="T5048" t="s">
        <v>848</v>
      </c>
      <c r="U5048">
        <v>3.0470477694634068E-3</v>
      </c>
      <c r="V5048" t="s">
        <v>156</v>
      </c>
    </row>
    <row r="5049" spans="9:22" x14ac:dyDescent="0.45">
      <c r="I5049" t="s">
        <v>290</v>
      </c>
      <c r="J5049" t="s">
        <v>849</v>
      </c>
      <c r="K5049">
        <v>0</v>
      </c>
      <c r="L5049" t="s">
        <v>156</v>
      </c>
      <c r="N5049" t="s">
        <v>498</v>
      </c>
      <c r="O5049" t="s">
        <v>849</v>
      </c>
      <c r="P5049">
        <v>2.77566151415596E-3</v>
      </c>
      <c r="Q5049" t="s">
        <v>156</v>
      </c>
      <c r="S5049" t="s">
        <v>711</v>
      </c>
      <c r="T5049" t="s">
        <v>849</v>
      </c>
      <c r="U5049">
        <v>3.2741603787047363E-3</v>
      </c>
      <c r="V5049" t="s">
        <v>156</v>
      </c>
    </row>
    <row r="5050" spans="9:22" x14ac:dyDescent="0.45">
      <c r="I5050" t="s">
        <v>290</v>
      </c>
      <c r="J5050" t="s">
        <v>850</v>
      </c>
      <c r="K5050">
        <v>0</v>
      </c>
      <c r="L5050" t="s">
        <v>156</v>
      </c>
      <c r="N5050" t="s">
        <v>498</v>
      </c>
      <c r="O5050" t="s">
        <v>850</v>
      </c>
      <c r="P5050">
        <v>1.5748689080926779E-2</v>
      </c>
      <c r="Q5050" t="s">
        <v>156</v>
      </c>
      <c r="S5050" t="s">
        <v>711</v>
      </c>
      <c r="T5050" t="s">
        <v>850</v>
      </c>
      <c r="U5050">
        <v>1.6866257345466616E-2</v>
      </c>
      <c r="V5050" t="s">
        <v>156</v>
      </c>
    </row>
    <row r="5051" spans="9:22" x14ac:dyDescent="0.45">
      <c r="I5051" t="s">
        <v>291</v>
      </c>
      <c r="J5051" t="s">
        <v>155</v>
      </c>
      <c r="K5051">
        <v>0</v>
      </c>
      <c r="L5051" t="s">
        <v>156</v>
      </c>
      <c r="N5051" t="s">
        <v>499</v>
      </c>
      <c r="O5051" t="s">
        <v>155</v>
      </c>
      <c r="P5051">
        <v>6.522083565857871E-2</v>
      </c>
      <c r="Q5051" t="s">
        <v>156</v>
      </c>
      <c r="S5051" t="s">
        <v>712</v>
      </c>
      <c r="T5051" t="s">
        <v>155</v>
      </c>
      <c r="U5051">
        <v>6.4030172574899083E-2</v>
      </c>
      <c r="V5051" t="s">
        <v>156</v>
      </c>
    </row>
    <row r="5052" spans="9:22" x14ac:dyDescent="0.45">
      <c r="I5052" t="s">
        <v>291</v>
      </c>
      <c r="J5052" t="s">
        <v>157</v>
      </c>
      <c r="K5052">
        <v>0</v>
      </c>
      <c r="L5052" t="s">
        <v>156</v>
      </c>
      <c r="N5052" t="s">
        <v>499</v>
      </c>
      <c r="O5052" t="s">
        <v>157</v>
      </c>
      <c r="P5052">
        <v>8.3653028900868339E-3</v>
      </c>
      <c r="Q5052" t="s">
        <v>156</v>
      </c>
      <c r="S5052" t="s">
        <v>712</v>
      </c>
      <c r="T5052" t="s">
        <v>157</v>
      </c>
      <c r="U5052">
        <v>9.1555283413805606E-3</v>
      </c>
      <c r="V5052" t="s">
        <v>156</v>
      </c>
    </row>
    <row r="5053" spans="9:22" x14ac:dyDescent="0.45">
      <c r="I5053" t="s">
        <v>291</v>
      </c>
      <c r="J5053" t="s">
        <v>158</v>
      </c>
      <c r="K5053">
        <v>5.4779037494467912E-3</v>
      </c>
      <c r="L5053" t="s">
        <v>156</v>
      </c>
      <c r="N5053" t="s">
        <v>499</v>
      </c>
      <c r="O5053" t="s">
        <v>158</v>
      </c>
      <c r="P5053">
        <v>8.2198740897247748E-3</v>
      </c>
      <c r="Q5053" t="s">
        <v>156</v>
      </c>
      <c r="S5053" t="s">
        <v>712</v>
      </c>
      <c r="T5053" t="s">
        <v>158</v>
      </c>
      <c r="U5053">
        <v>9.2496902289137175E-3</v>
      </c>
      <c r="V5053" t="s">
        <v>156</v>
      </c>
    </row>
    <row r="5054" spans="9:22" x14ac:dyDescent="0.45">
      <c r="I5054" t="s">
        <v>291</v>
      </c>
      <c r="J5054" t="s">
        <v>159</v>
      </c>
      <c r="K5054">
        <v>9.8113079594409139E-3</v>
      </c>
      <c r="L5054" t="s">
        <v>156</v>
      </c>
      <c r="N5054" t="s">
        <v>499</v>
      </c>
      <c r="O5054" t="s">
        <v>159</v>
      </c>
      <c r="P5054">
        <v>7.9967295489261122E-3</v>
      </c>
      <c r="Q5054" t="s">
        <v>156</v>
      </c>
      <c r="S5054" t="s">
        <v>712</v>
      </c>
      <c r="T5054" t="s">
        <v>159</v>
      </c>
      <c r="U5054">
        <v>8.8066412011818754E-3</v>
      </c>
      <c r="V5054" t="s">
        <v>156</v>
      </c>
    </row>
    <row r="5055" spans="9:22" x14ac:dyDescent="0.45">
      <c r="I5055" t="s">
        <v>291</v>
      </c>
      <c r="J5055" t="s">
        <v>160</v>
      </c>
      <c r="K5055">
        <v>7.6579592490291087E-2</v>
      </c>
      <c r="L5055" t="s">
        <v>156</v>
      </c>
      <c r="N5055" t="s">
        <v>499</v>
      </c>
      <c r="O5055" t="s">
        <v>160</v>
      </c>
      <c r="P5055">
        <v>5.0328270844610029E-2</v>
      </c>
      <c r="Q5055" t="s">
        <v>156</v>
      </c>
      <c r="S5055" t="s">
        <v>712</v>
      </c>
      <c r="T5055" t="s">
        <v>160</v>
      </c>
      <c r="U5055">
        <v>5.9671457318276E-2</v>
      </c>
      <c r="V5055" t="s">
        <v>156</v>
      </c>
    </row>
    <row r="5056" spans="9:22" x14ac:dyDescent="0.45">
      <c r="I5056" t="s">
        <v>291</v>
      </c>
      <c r="J5056" t="s">
        <v>813</v>
      </c>
      <c r="K5056">
        <v>9.3834673523896135E-3</v>
      </c>
      <c r="L5056" t="s">
        <v>156</v>
      </c>
      <c r="N5056" t="s">
        <v>499</v>
      </c>
      <c r="O5056" t="s">
        <v>813</v>
      </c>
      <c r="P5056">
        <v>8.457662934443182E-3</v>
      </c>
      <c r="Q5056" t="s">
        <v>156</v>
      </c>
      <c r="S5056" t="s">
        <v>712</v>
      </c>
      <c r="T5056" t="s">
        <v>813</v>
      </c>
      <c r="U5056">
        <v>1.0805421136142412E-2</v>
      </c>
      <c r="V5056" t="s">
        <v>156</v>
      </c>
    </row>
    <row r="5057" spans="9:22" x14ac:dyDescent="0.45">
      <c r="I5057" t="s">
        <v>291</v>
      </c>
      <c r="J5057" t="s">
        <v>814</v>
      </c>
      <c r="K5057">
        <v>4.6083342313682323E-3</v>
      </c>
      <c r="L5057" t="s">
        <v>156</v>
      </c>
      <c r="N5057" t="s">
        <v>499</v>
      </c>
      <c r="O5057" t="s">
        <v>814</v>
      </c>
      <c r="P5057">
        <v>8.7206415315407987E-3</v>
      </c>
      <c r="Q5057" t="s">
        <v>156</v>
      </c>
      <c r="S5057" t="s">
        <v>712</v>
      </c>
      <c r="T5057" t="s">
        <v>814</v>
      </c>
      <c r="U5057">
        <v>1.1400598427453191E-2</v>
      </c>
      <c r="V5057" t="s">
        <v>156</v>
      </c>
    </row>
    <row r="5058" spans="9:22" x14ac:dyDescent="0.45">
      <c r="I5058" t="s">
        <v>291</v>
      </c>
      <c r="J5058" t="s">
        <v>815</v>
      </c>
      <c r="K5058">
        <v>0</v>
      </c>
      <c r="L5058" t="s">
        <v>156</v>
      </c>
      <c r="N5058" t="s">
        <v>499</v>
      </c>
      <c r="O5058" t="s">
        <v>815</v>
      </c>
      <c r="P5058">
        <v>5.7038720458810706E-2</v>
      </c>
      <c r="Q5058" t="s">
        <v>156</v>
      </c>
      <c r="S5058" t="s">
        <v>712</v>
      </c>
      <c r="T5058" t="s">
        <v>815</v>
      </c>
      <c r="U5058">
        <v>6.6690825191601064E-2</v>
      </c>
      <c r="V5058" t="s">
        <v>156</v>
      </c>
    </row>
    <row r="5059" spans="9:22" x14ac:dyDescent="0.45">
      <c r="I5059" t="s">
        <v>291</v>
      </c>
      <c r="J5059" t="s">
        <v>161</v>
      </c>
      <c r="K5059">
        <v>0</v>
      </c>
      <c r="L5059" t="s">
        <v>156</v>
      </c>
      <c r="N5059" t="s">
        <v>499</v>
      </c>
      <c r="O5059" t="s">
        <v>161</v>
      </c>
      <c r="P5059">
        <v>4.0592335708480191E-2</v>
      </c>
      <c r="Q5059" t="s">
        <v>156</v>
      </c>
      <c r="S5059" t="s">
        <v>712</v>
      </c>
      <c r="T5059" t="s">
        <v>161</v>
      </c>
      <c r="U5059">
        <v>4.0425137160168899E-2</v>
      </c>
      <c r="V5059" t="s">
        <v>156</v>
      </c>
    </row>
    <row r="5060" spans="9:22" x14ac:dyDescent="0.45">
      <c r="I5060" t="s">
        <v>291</v>
      </c>
      <c r="J5060" t="s">
        <v>162</v>
      </c>
      <c r="K5060">
        <v>2.9734251077129436E-3</v>
      </c>
      <c r="L5060" t="s">
        <v>156</v>
      </c>
      <c r="N5060" t="s">
        <v>499</v>
      </c>
      <c r="O5060" t="s">
        <v>162</v>
      </c>
      <c r="P5060">
        <v>4.7390280552729877E-3</v>
      </c>
      <c r="Q5060" t="s">
        <v>156</v>
      </c>
      <c r="S5060" t="s">
        <v>712</v>
      </c>
      <c r="T5060" t="s">
        <v>162</v>
      </c>
      <c r="U5060">
        <v>4.6008468553728121E-3</v>
      </c>
      <c r="V5060" t="s">
        <v>156</v>
      </c>
    </row>
    <row r="5061" spans="9:22" x14ac:dyDescent="0.45">
      <c r="I5061" t="s">
        <v>291</v>
      </c>
      <c r="J5061" t="s">
        <v>163</v>
      </c>
      <c r="K5061">
        <v>5.1869922421027568E-3</v>
      </c>
      <c r="L5061" t="s">
        <v>156</v>
      </c>
      <c r="N5061" t="s">
        <v>499</v>
      </c>
      <c r="O5061" t="s">
        <v>163</v>
      </c>
      <c r="P5061">
        <v>4.4700547197349229E-3</v>
      </c>
      <c r="Q5061" t="s">
        <v>156</v>
      </c>
      <c r="S5061" t="s">
        <v>712</v>
      </c>
      <c r="T5061" t="s">
        <v>163</v>
      </c>
      <c r="U5061">
        <v>4.5398313765831816E-3</v>
      </c>
      <c r="V5061" t="s">
        <v>156</v>
      </c>
    </row>
    <row r="5062" spans="9:22" x14ac:dyDescent="0.45">
      <c r="I5062" t="s">
        <v>291</v>
      </c>
      <c r="J5062" t="s">
        <v>164</v>
      </c>
      <c r="K5062">
        <v>7.2409259404933451E-3</v>
      </c>
      <c r="L5062" t="s">
        <v>156</v>
      </c>
      <c r="N5062" t="s">
        <v>499</v>
      </c>
      <c r="O5062" t="s">
        <v>164</v>
      </c>
      <c r="P5062">
        <v>4.5449858313360136E-3</v>
      </c>
      <c r="Q5062" t="s">
        <v>156</v>
      </c>
      <c r="S5062" t="s">
        <v>712</v>
      </c>
      <c r="T5062" t="s">
        <v>164</v>
      </c>
      <c r="U5062">
        <v>4.7769261280261339E-3</v>
      </c>
      <c r="V5062" t="s">
        <v>156</v>
      </c>
    </row>
    <row r="5063" spans="9:22" x14ac:dyDescent="0.45">
      <c r="I5063" t="s">
        <v>291</v>
      </c>
      <c r="J5063" t="s">
        <v>165</v>
      </c>
      <c r="K5063">
        <v>5.0326317933852352E-2</v>
      </c>
      <c r="L5063" t="s">
        <v>156</v>
      </c>
      <c r="N5063" t="s">
        <v>499</v>
      </c>
      <c r="O5063" t="s">
        <v>165</v>
      </c>
      <c r="P5063">
        <v>2.8051285253355929E-2</v>
      </c>
      <c r="Q5063" t="s">
        <v>156</v>
      </c>
      <c r="S5063" t="s">
        <v>712</v>
      </c>
      <c r="T5063" t="s">
        <v>165</v>
      </c>
      <c r="U5063">
        <v>4.033834343175062E-2</v>
      </c>
      <c r="V5063" t="s">
        <v>156</v>
      </c>
    </row>
    <row r="5064" spans="9:22" x14ac:dyDescent="0.45">
      <c r="I5064" t="s">
        <v>291</v>
      </c>
      <c r="J5064" t="s">
        <v>817</v>
      </c>
      <c r="K5064">
        <v>6.7119965815401151E-3</v>
      </c>
      <c r="L5064" t="s">
        <v>156</v>
      </c>
      <c r="N5064" t="s">
        <v>499</v>
      </c>
      <c r="O5064" t="s">
        <v>817</v>
      </c>
      <c r="P5064">
        <v>5.3543134748475817E-3</v>
      </c>
      <c r="Q5064" t="s">
        <v>156</v>
      </c>
      <c r="S5064" t="s">
        <v>712</v>
      </c>
      <c r="T5064" t="s">
        <v>817</v>
      </c>
      <c r="U5064">
        <v>7.4090352567661721E-3</v>
      </c>
      <c r="V5064" t="s">
        <v>156</v>
      </c>
    </row>
    <row r="5065" spans="9:22" x14ac:dyDescent="0.45">
      <c r="I5065" t="s">
        <v>291</v>
      </c>
      <c r="J5065" t="s">
        <v>818</v>
      </c>
      <c r="K5065">
        <v>4.7629317492660821E-3</v>
      </c>
      <c r="L5065" t="s">
        <v>156</v>
      </c>
      <c r="N5065" t="s">
        <v>499</v>
      </c>
      <c r="O5065" t="s">
        <v>818</v>
      </c>
      <c r="P5065">
        <v>5.2666638866816773E-3</v>
      </c>
      <c r="Q5065" t="s">
        <v>156</v>
      </c>
      <c r="S5065" t="s">
        <v>712</v>
      </c>
      <c r="T5065" t="s">
        <v>818</v>
      </c>
      <c r="U5065">
        <v>7.2248877145741483E-3</v>
      </c>
      <c r="V5065" t="s">
        <v>156</v>
      </c>
    </row>
    <row r="5066" spans="9:22" x14ac:dyDescent="0.45">
      <c r="I5066" t="s">
        <v>291</v>
      </c>
      <c r="J5066" t="s">
        <v>819</v>
      </c>
      <c r="K5066">
        <v>2.5542735984111779E-3</v>
      </c>
      <c r="L5066" t="s">
        <v>156</v>
      </c>
      <c r="N5066" t="s">
        <v>499</v>
      </c>
      <c r="O5066" t="s">
        <v>819</v>
      </c>
      <c r="P5066">
        <v>3.3225907885348564E-2</v>
      </c>
      <c r="Q5066" t="s">
        <v>156</v>
      </c>
      <c r="S5066" t="s">
        <v>712</v>
      </c>
      <c r="T5066" t="s">
        <v>819</v>
      </c>
      <c r="U5066">
        <v>4.187585709752023E-2</v>
      </c>
      <c r="V5066" t="s">
        <v>156</v>
      </c>
    </row>
    <row r="5067" spans="9:22" x14ac:dyDescent="0.45">
      <c r="I5067" t="s">
        <v>291</v>
      </c>
      <c r="J5067" t="s">
        <v>821</v>
      </c>
      <c r="K5067">
        <v>1.9347138493935122E-2</v>
      </c>
      <c r="L5067" t="s">
        <v>156</v>
      </c>
      <c r="N5067" t="s">
        <v>499</v>
      </c>
      <c r="O5067" t="s">
        <v>821</v>
      </c>
      <c r="P5067">
        <v>0.1600103424214987</v>
      </c>
      <c r="Q5067" t="s">
        <v>156</v>
      </c>
      <c r="S5067" t="s">
        <v>712</v>
      </c>
      <c r="T5067" t="s">
        <v>821</v>
      </c>
      <c r="U5067">
        <v>0.12561543045281831</v>
      </c>
      <c r="V5067" t="s">
        <v>156</v>
      </c>
    </row>
    <row r="5068" spans="9:22" x14ac:dyDescent="0.45">
      <c r="I5068" t="s">
        <v>291</v>
      </c>
      <c r="J5068" t="s">
        <v>822</v>
      </c>
      <c r="K5068">
        <v>3.8631403435157224E-2</v>
      </c>
      <c r="L5068" t="s">
        <v>156</v>
      </c>
      <c r="N5068" t="s">
        <v>499</v>
      </c>
      <c r="O5068" t="s">
        <v>822</v>
      </c>
      <c r="P5068">
        <v>2.1781136585914844E-2</v>
      </c>
      <c r="Q5068" t="s">
        <v>156</v>
      </c>
      <c r="S5068" t="s">
        <v>712</v>
      </c>
      <c r="T5068" t="s">
        <v>822</v>
      </c>
      <c r="U5068">
        <v>1.6772743404637063E-2</v>
      </c>
      <c r="V5068" t="s">
        <v>156</v>
      </c>
    </row>
    <row r="5069" spans="9:22" x14ac:dyDescent="0.45">
      <c r="I5069" t="s">
        <v>291</v>
      </c>
      <c r="J5069" t="s">
        <v>823</v>
      </c>
      <c r="K5069">
        <v>5.3904515567214963E-2</v>
      </c>
      <c r="L5069" t="s">
        <v>156</v>
      </c>
      <c r="N5069" t="s">
        <v>499</v>
      </c>
      <c r="O5069" t="s">
        <v>823</v>
      </c>
      <c r="P5069">
        <v>2.1059341026717599E-2</v>
      </c>
      <c r="Q5069" t="s">
        <v>156</v>
      </c>
      <c r="S5069" t="s">
        <v>712</v>
      </c>
      <c r="T5069" t="s">
        <v>823</v>
      </c>
      <c r="U5069">
        <v>1.6885438225636266E-2</v>
      </c>
      <c r="V5069" t="s">
        <v>156</v>
      </c>
    </row>
    <row r="5070" spans="9:22" x14ac:dyDescent="0.45">
      <c r="I5070" t="s">
        <v>291</v>
      </c>
      <c r="J5070" t="s">
        <v>824</v>
      </c>
      <c r="K5070">
        <v>6.3809458951728265E-2</v>
      </c>
      <c r="L5070" t="s">
        <v>156</v>
      </c>
      <c r="N5070" t="s">
        <v>499</v>
      </c>
      <c r="O5070" t="s">
        <v>824</v>
      </c>
      <c r="P5070">
        <v>2.0354722780789293E-2</v>
      </c>
      <c r="Q5070" t="s">
        <v>156</v>
      </c>
      <c r="S5070" t="s">
        <v>712</v>
      </c>
      <c r="T5070" t="s">
        <v>824</v>
      </c>
      <c r="U5070">
        <v>1.6965010284351219E-2</v>
      </c>
      <c r="V5070" t="s">
        <v>156</v>
      </c>
    </row>
    <row r="5071" spans="9:22" x14ac:dyDescent="0.45">
      <c r="I5071" t="s">
        <v>291</v>
      </c>
      <c r="J5071" t="s">
        <v>825</v>
      </c>
      <c r="K5071">
        <v>0.40931368150496533</v>
      </c>
      <c r="L5071" t="s">
        <v>156</v>
      </c>
      <c r="N5071" t="s">
        <v>499</v>
      </c>
      <c r="O5071" t="s">
        <v>825</v>
      </c>
      <c r="P5071">
        <v>0.11819533026173144</v>
      </c>
      <c r="Q5071" t="s">
        <v>156</v>
      </c>
      <c r="S5071" t="s">
        <v>712</v>
      </c>
      <c r="T5071" t="s">
        <v>825</v>
      </c>
      <c r="U5071">
        <v>0.1038686187381737</v>
      </c>
      <c r="V5071" t="s">
        <v>156</v>
      </c>
    </row>
    <row r="5072" spans="9:22" x14ac:dyDescent="0.45">
      <c r="I5072" t="s">
        <v>291</v>
      </c>
      <c r="J5072" t="s">
        <v>826</v>
      </c>
      <c r="K5072">
        <v>5.7002190081268292E-2</v>
      </c>
      <c r="L5072" t="s">
        <v>156</v>
      </c>
      <c r="N5072" t="s">
        <v>499</v>
      </c>
      <c r="O5072" t="s">
        <v>826</v>
      </c>
      <c r="P5072">
        <v>2.0366858907460882E-2</v>
      </c>
      <c r="Q5072" t="s">
        <v>156</v>
      </c>
      <c r="S5072" t="s">
        <v>712</v>
      </c>
      <c r="T5072" t="s">
        <v>826</v>
      </c>
      <c r="U5072">
        <v>2.1479264266290678E-2</v>
      </c>
      <c r="V5072" t="s">
        <v>156</v>
      </c>
    </row>
    <row r="5073" spans="9:22" x14ac:dyDescent="0.45">
      <c r="I5073" t="s">
        <v>291</v>
      </c>
      <c r="J5073" t="s">
        <v>827</v>
      </c>
      <c r="K5073">
        <v>4.5414239772349249E-2</v>
      </c>
      <c r="L5073" t="s">
        <v>156</v>
      </c>
      <c r="N5073" t="s">
        <v>499</v>
      </c>
      <c r="O5073" t="s">
        <v>827</v>
      </c>
      <c r="P5073">
        <v>1.9994158169220958E-2</v>
      </c>
      <c r="Q5073" t="s">
        <v>156</v>
      </c>
      <c r="S5073" t="s">
        <v>712</v>
      </c>
      <c r="T5073" t="s">
        <v>827</v>
      </c>
      <c r="U5073">
        <v>2.161110167202162E-2</v>
      </c>
      <c r="V5073" t="s">
        <v>156</v>
      </c>
    </row>
    <row r="5074" spans="9:22" x14ac:dyDescent="0.45">
      <c r="I5074" t="s">
        <v>291</v>
      </c>
      <c r="J5074" t="s">
        <v>828</v>
      </c>
      <c r="K5074">
        <v>3.8583992963785251E-2</v>
      </c>
      <c r="L5074" t="s">
        <v>156</v>
      </c>
      <c r="N5074" t="s">
        <v>499</v>
      </c>
      <c r="O5074" t="s">
        <v>828</v>
      </c>
      <c r="P5074">
        <v>0.12031902108406345</v>
      </c>
      <c r="Q5074" t="s">
        <v>156</v>
      </c>
      <c r="S5074" t="s">
        <v>712</v>
      </c>
      <c r="T5074" t="s">
        <v>828</v>
      </c>
      <c r="U5074">
        <v>0.10295595839465854</v>
      </c>
      <c r="V5074" t="s">
        <v>156</v>
      </c>
    </row>
    <row r="5075" spans="9:22" x14ac:dyDescent="0.45">
      <c r="I5075" t="s">
        <v>291</v>
      </c>
      <c r="J5075" t="s">
        <v>835</v>
      </c>
      <c r="K5075">
        <v>0</v>
      </c>
      <c r="L5075" t="s">
        <v>156</v>
      </c>
      <c r="N5075" t="s">
        <v>499</v>
      </c>
      <c r="O5075" t="s">
        <v>835</v>
      </c>
      <c r="P5075">
        <v>2.569057940738494E-2</v>
      </c>
      <c r="Q5075" t="s">
        <v>156</v>
      </c>
      <c r="S5075" t="s">
        <v>712</v>
      </c>
      <c r="T5075" t="s">
        <v>835</v>
      </c>
      <c r="U5075">
        <v>3.0966079252281474E-2</v>
      </c>
      <c r="V5075" t="s">
        <v>156</v>
      </c>
    </row>
    <row r="5076" spans="9:22" x14ac:dyDescent="0.45">
      <c r="I5076" t="s">
        <v>291</v>
      </c>
      <c r="J5076" t="s">
        <v>836</v>
      </c>
      <c r="K5076">
        <v>1.3957489770234521E-4</v>
      </c>
      <c r="L5076" t="s">
        <v>156</v>
      </c>
      <c r="N5076" t="s">
        <v>499</v>
      </c>
      <c r="O5076" t="s">
        <v>836</v>
      </c>
      <c r="P5076">
        <v>3.8513907572068208E-3</v>
      </c>
      <c r="Q5076" t="s">
        <v>156</v>
      </c>
      <c r="S5076" t="s">
        <v>712</v>
      </c>
      <c r="T5076" t="s">
        <v>836</v>
      </c>
      <c r="U5076">
        <v>5.052110394386345E-3</v>
      </c>
      <c r="V5076" t="s">
        <v>156</v>
      </c>
    </row>
    <row r="5077" spans="9:22" x14ac:dyDescent="0.45">
      <c r="I5077" t="s">
        <v>291</v>
      </c>
      <c r="J5077" t="s">
        <v>837</v>
      </c>
      <c r="K5077">
        <v>2.7709675317230693E-3</v>
      </c>
      <c r="L5077" t="s">
        <v>156</v>
      </c>
      <c r="N5077" t="s">
        <v>499</v>
      </c>
      <c r="O5077" t="s">
        <v>837</v>
      </c>
      <c r="P5077">
        <v>3.740694797805083E-3</v>
      </c>
      <c r="Q5077" t="s">
        <v>156</v>
      </c>
      <c r="S5077" t="s">
        <v>712</v>
      </c>
      <c r="T5077" t="s">
        <v>837</v>
      </c>
      <c r="U5077">
        <v>4.9742129751084302E-3</v>
      </c>
      <c r="V5077" t="s">
        <v>156</v>
      </c>
    </row>
    <row r="5078" spans="9:22" x14ac:dyDescent="0.45">
      <c r="I5078" t="s">
        <v>291</v>
      </c>
      <c r="J5078" t="s">
        <v>838</v>
      </c>
      <c r="K5078">
        <v>4.7207069593785357E-3</v>
      </c>
      <c r="L5078" t="s">
        <v>156</v>
      </c>
      <c r="N5078" t="s">
        <v>499</v>
      </c>
      <c r="O5078" t="s">
        <v>838</v>
      </c>
      <c r="P5078">
        <v>3.6537567369047891E-3</v>
      </c>
      <c r="Q5078" t="s">
        <v>156</v>
      </c>
      <c r="S5078" t="s">
        <v>712</v>
      </c>
      <c r="T5078" t="s">
        <v>838</v>
      </c>
      <c r="U5078">
        <v>4.9316198604735483E-3</v>
      </c>
      <c r="V5078" t="s">
        <v>156</v>
      </c>
    </row>
    <row r="5079" spans="9:22" x14ac:dyDescent="0.45">
      <c r="I5079" t="s">
        <v>291</v>
      </c>
      <c r="J5079" t="s">
        <v>839</v>
      </c>
      <c r="K5079">
        <v>3.1935853230804979E-2</v>
      </c>
      <c r="L5079" t="s">
        <v>156</v>
      </c>
      <c r="N5079" t="s">
        <v>499</v>
      </c>
      <c r="O5079" t="s">
        <v>839</v>
      </c>
      <c r="P5079">
        <v>2.0557791199332886E-2</v>
      </c>
      <c r="Q5079" t="s">
        <v>156</v>
      </c>
      <c r="S5079" t="s">
        <v>712</v>
      </c>
      <c r="T5079" t="s">
        <v>839</v>
      </c>
      <c r="U5079">
        <v>2.4787097771905835E-2</v>
      </c>
      <c r="V5079" t="s">
        <v>156</v>
      </c>
    </row>
    <row r="5080" spans="9:22" x14ac:dyDescent="0.45">
      <c r="I5080" t="s">
        <v>291</v>
      </c>
      <c r="J5080" t="s">
        <v>840</v>
      </c>
      <c r="K5080">
        <v>3.0743566578504216E-3</v>
      </c>
      <c r="L5080" t="s">
        <v>156</v>
      </c>
      <c r="N5080" t="s">
        <v>499</v>
      </c>
      <c r="O5080" t="s">
        <v>840</v>
      </c>
      <c r="P5080">
        <v>3.5147724080154719E-3</v>
      </c>
      <c r="Q5080" t="s">
        <v>156</v>
      </c>
      <c r="S5080" t="s">
        <v>712</v>
      </c>
      <c r="T5080" t="s">
        <v>840</v>
      </c>
      <c r="U5080">
        <v>3.6431500739415069E-3</v>
      </c>
      <c r="V5080" t="s">
        <v>156</v>
      </c>
    </row>
    <row r="5081" spans="9:22" x14ac:dyDescent="0.45">
      <c r="I5081" t="s">
        <v>291</v>
      </c>
      <c r="J5081" t="s">
        <v>841</v>
      </c>
      <c r="K5081">
        <v>4.0581967779058822E-4</v>
      </c>
      <c r="L5081" t="s">
        <v>156</v>
      </c>
      <c r="N5081" t="s">
        <v>499</v>
      </c>
      <c r="O5081" t="s">
        <v>841</v>
      </c>
      <c r="P5081">
        <v>3.8123116541311729E-3</v>
      </c>
      <c r="Q5081" t="s">
        <v>156</v>
      </c>
      <c r="S5081" t="s">
        <v>712</v>
      </c>
      <c r="T5081" t="s">
        <v>841</v>
      </c>
      <c r="U5081">
        <v>3.6709393085147123E-3</v>
      </c>
      <c r="V5081" t="s">
        <v>156</v>
      </c>
    </row>
    <row r="5082" spans="9:22" x14ac:dyDescent="0.45">
      <c r="I5082" t="s">
        <v>291</v>
      </c>
      <c r="J5082" t="s">
        <v>842</v>
      </c>
      <c r="K5082">
        <v>0</v>
      </c>
      <c r="L5082" t="s">
        <v>156</v>
      </c>
      <c r="N5082" t="s">
        <v>499</v>
      </c>
      <c r="O5082" t="s">
        <v>842</v>
      </c>
      <c r="P5082">
        <v>2.3365970469202614E-2</v>
      </c>
      <c r="Q5082" t="s">
        <v>156</v>
      </c>
      <c r="S5082" t="s">
        <v>712</v>
      </c>
      <c r="T5082" t="s">
        <v>842</v>
      </c>
      <c r="U5082">
        <v>2.5855498390899262E-2</v>
      </c>
      <c r="V5082" t="s">
        <v>156</v>
      </c>
    </row>
    <row r="5083" spans="9:22" x14ac:dyDescent="0.45">
      <c r="I5083" t="s">
        <v>291</v>
      </c>
      <c r="J5083" t="s">
        <v>843</v>
      </c>
      <c r="K5083">
        <v>0</v>
      </c>
      <c r="L5083" t="s">
        <v>156</v>
      </c>
      <c r="N5083" t="s">
        <v>499</v>
      </c>
      <c r="O5083" t="s">
        <v>843</v>
      </c>
      <c r="P5083">
        <v>2.1505864412826637E-2</v>
      </c>
      <c r="Q5083" t="s">
        <v>156</v>
      </c>
      <c r="S5083" t="s">
        <v>712</v>
      </c>
      <c r="T5083" t="s">
        <v>843</v>
      </c>
      <c r="U5083">
        <v>2.3043148446077966E-2</v>
      </c>
      <c r="V5083" t="s">
        <v>156</v>
      </c>
    </row>
    <row r="5084" spans="9:22" x14ac:dyDescent="0.45">
      <c r="I5084" t="s">
        <v>291</v>
      </c>
      <c r="J5084" t="s">
        <v>844</v>
      </c>
      <c r="K5084">
        <v>0</v>
      </c>
      <c r="L5084" t="s">
        <v>156</v>
      </c>
      <c r="N5084" t="s">
        <v>499</v>
      </c>
      <c r="O5084" t="s">
        <v>844</v>
      </c>
      <c r="P5084">
        <v>2.8392846312232916E-3</v>
      </c>
      <c r="Q5084" t="s">
        <v>156</v>
      </c>
      <c r="S5084" t="s">
        <v>712</v>
      </c>
      <c r="T5084" t="s">
        <v>844</v>
      </c>
      <c r="U5084">
        <v>3.862616109849512E-3</v>
      </c>
      <c r="V5084" t="s">
        <v>156</v>
      </c>
    </row>
    <row r="5085" spans="9:22" x14ac:dyDescent="0.45">
      <c r="I5085" t="s">
        <v>291</v>
      </c>
      <c r="J5085" t="s">
        <v>845</v>
      </c>
      <c r="K5085">
        <v>2.5376160797185832E-3</v>
      </c>
      <c r="L5085" t="s">
        <v>156</v>
      </c>
      <c r="N5085" t="s">
        <v>499</v>
      </c>
      <c r="O5085" t="s">
        <v>845</v>
      </c>
      <c r="P5085">
        <v>2.8199435616515812E-3</v>
      </c>
      <c r="Q5085" t="s">
        <v>156</v>
      </c>
      <c r="S5085" t="s">
        <v>712</v>
      </c>
      <c r="T5085" t="s">
        <v>845</v>
      </c>
      <c r="U5085">
        <v>3.8073300543203133E-3</v>
      </c>
      <c r="V5085" t="s">
        <v>156</v>
      </c>
    </row>
    <row r="5086" spans="9:22" x14ac:dyDescent="0.45">
      <c r="I5086" t="s">
        <v>291</v>
      </c>
      <c r="J5086" t="s">
        <v>846</v>
      </c>
      <c r="K5086">
        <v>4.6001288948603856E-3</v>
      </c>
      <c r="L5086" t="s">
        <v>156</v>
      </c>
      <c r="N5086" t="s">
        <v>499</v>
      </c>
      <c r="O5086" t="s">
        <v>846</v>
      </c>
      <c r="P5086">
        <v>2.854068505644907E-3</v>
      </c>
      <c r="Q5086" t="s">
        <v>156</v>
      </c>
      <c r="S5086" t="s">
        <v>712</v>
      </c>
      <c r="T5086" t="s">
        <v>846</v>
      </c>
      <c r="U5086">
        <v>3.6452251457552392E-3</v>
      </c>
      <c r="V5086" t="s">
        <v>156</v>
      </c>
    </row>
    <row r="5087" spans="9:22" x14ac:dyDescent="0.45">
      <c r="I5087" t="s">
        <v>291</v>
      </c>
      <c r="J5087" t="s">
        <v>847</v>
      </c>
      <c r="K5087">
        <v>3.4920725129466618E-2</v>
      </c>
      <c r="L5087" t="s">
        <v>156</v>
      </c>
      <c r="N5087" t="s">
        <v>499</v>
      </c>
      <c r="O5087" t="s">
        <v>847</v>
      </c>
      <c r="P5087">
        <v>1.7865697243404824E-2</v>
      </c>
      <c r="Q5087" t="s">
        <v>156</v>
      </c>
      <c r="S5087" t="s">
        <v>712</v>
      </c>
      <c r="T5087" t="s">
        <v>847</v>
      </c>
      <c r="U5087">
        <v>2.1449606688050401E-2</v>
      </c>
      <c r="V5087" t="s">
        <v>156</v>
      </c>
    </row>
    <row r="5088" spans="9:22" x14ac:dyDescent="0.45">
      <c r="I5088" t="s">
        <v>291</v>
      </c>
      <c r="J5088" t="s">
        <v>848</v>
      </c>
      <c r="K5088">
        <v>3.270161233796923E-3</v>
      </c>
      <c r="L5088" t="s">
        <v>156</v>
      </c>
      <c r="N5088" t="s">
        <v>499</v>
      </c>
      <c r="O5088" t="s">
        <v>848</v>
      </c>
      <c r="P5088">
        <v>2.9860863585289403E-3</v>
      </c>
      <c r="Q5088" t="s">
        <v>156</v>
      </c>
      <c r="S5088" t="s">
        <v>712</v>
      </c>
      <c r="T5088" t="s">
        <v>848</v>
      </c>
      <c r="U5088">
        <v>3.4734759331406422E-3</v>
      </c>
      <c r="V5088" t="s">
        <v>156</v>
      </c>
    </row>
    <row r="5089" spans="9:22" x14ac:dyDescent="0.45">
      <c r="I5089" t="s">
        <v>291</v>
      </c>
      <c r="J5089" t="s">
        <v>849</v>
      </c>
      <c r="K5089">
        <v>0</v>
      </c>
      <c r="L5089" t="s">
        <v>156</v>
      </c>
      <c r="N5089" t="s">
        <v>499</v>
      </c>
      <c r="O5089" t="s">
        <v>849</v>
      </c>
      <c r="P5089">
        <v>2.8774374337035115E-3</v>
      </c>
      <c r="Q5089" t="s">
        <v>156</v>
      </c>
      <c r="S5089" t="s">
        <v>712</v>
      </c>
      <c r="T5089" t="s">
        <v>849</v>
      </c>
      <c r="U5089">
        <v>3.4630662712797819E-3</v>
      </c>
      <c r="V5089" t="s">
        <v>156</v>
      </c>
    </row>
    <row r="5090" spans="9:22" x14ac:dyDescent="0.45">
      <c r="I5090" t="s">
        <v>291</v>
      </c>
      <c r="J5090" t="s">
        <v>850</v>
      </c>
      <c r="K5090">
        <v>0</v>
      </c>
      <c r="L5090" t="s">
        <v>156</v>
      </c>
      <c r="N5090" t="s">
        <v>499</v>
      </c>
      <c r="O5090" t="s">
        <v>850</v>
      </c>
      <c r="P5090">
        <v>1.5390826413665504E-2</v>
      </c>
      <c r="Q5090" t="s">
        <v>156</v>
      </c>
      <c r="S5090" t="s">
        <v>712</v>
      </c>
      <c r="T5090" t="s">
        <v>850</v>
      </c>
      <c r="U5090">
        <v>1.6220058444670098E-2</v>
      </c>
      <c r="V5090" t="s">
        <v>156</v>
      </c>
    </row>
    <row r="5091" spans="9:22" x14ac:dyDescent="0.45">
      <c r="I5091" t="s">
        <v>292</v>
      </c>
      <c r="J5091" t="s">
        <v>155</v>
      </c>
      <c r="K5091">
        <v>0</v>
      </c>
      <c r="L5091" t="s">
        <v>156</v>
      </c>
      <c r="N5091" t="s">
        <v>500</v>
      </c>
      <c r="O5091" t="s">
        <v>155</v>
      </c>
      <c r="P5091">
        <v>6.6623015178062489E-2</v>
      </c>
      <c r="Q5091" t="s">
        <v>156</v>
      </c>
      <c r="S5091" t="s">
        <v>713</v>
      </c>
      <c r="T5091" t="s">
        <v>155</v>
      </c>
      <c r="U5091">
        <v>6.4457377411288694E-2</v>
      </c>
      <c r="V5091" t="s">
        <v>156</v>
      </c>
    </row>
    <row r="5092" spans="9:22" x14ac:dyDescent="0.45">
      <c r="I5092" t="s">
        <v>292</v>
      </c>
      <c r="J5092" t="s">
        <v>157</v>
      </c>
      <c r="K5092">
        <v>0</v>
      </c>
      <c r="L5092" t="s">
        <v>156</v>
      </c>
      <c r="N5092" t="s">
        <v>500</v>
      </c>
      <c r="O5092" t="s">
        <v>157</v>
      </c>
      <c r="P5092">
        <v>8.3508845181697305E-3</v>
      </c>
      <c r="Q5092" t="s">
        <v>156</v>
      </c>
      <c r="S5092" t="s">
        <v>713</v>
      </c>
      <c r="T5092" t="s">
        <v>157</v>
      </c>
      <c r="U5092">
        <v>8.3068446291767531E-3</v>
      </c>
      <c r="V5092" t="s">
        <v>156</v>
      </c>
    </row>
    <row r="5093" spans="9:22" x14ac:dyDescent="0.45">
      <c r="I5093" t="s">
        <v>292</v>
      </c>
      <c r="J5093" t="s">
        <v>158</v>
      </c>
      <c r="K5093">
        <v>5.2703182619851163E-3</v>
      </c>
      <c r="L5093" t="s">
        <v>156</v>
      </c>
      <c r="N5093" t="s">
        <v>500</v>
      </c>
      <c r="O5093" t="s">
        <v>158</v>
      </c>
      <c r="P5093">
        <v>8.0757727731497319E-3</v>
      </c>
      <c r="Q5093" t="s">
        <v>156</v>
      </c>
      <c r="S5093" t="s">
        <v>713</v>
      </c>
      <c r="T5093" t="s">
        <v>158</v>
      </c>
      <c r="U5093">
        <v>8.1349826185268728E-3</v>
      </c>
      <c r="V5093" t="s">
        <v>156</v>
      </c>
    </row>
    <row r="5094" spans="9:22" x14ac:dyDescent="0.45">
      <c r="I5094" t="s">
        <v>292</v>
      </c>
      <c r="J5094" t="s">
        <v>159</v>
      </c>
      <c r="K5094">
        <v>9.3962421575663983E-3</v>
      </c>
      <c r="L5094" t="s">
        <v>156</v>
      </c>
      <c r="N5094" t="s">
        <v>500</v>
      </c>
      <c r="O5094" t="s">
        <v>159</v>
      </c>
      <c r="P5094">
        <v>8.037588032183976E-3</v>
      </c>
      <c r="Q5094" t="s">
        <v>156</v>
      </c>
      <c r="S5094" t="s">
        <v>713</v>
      </c>
      <c r="T5094" t="s">
        <v>159</v>
      </c>
      <c r="U5094">
        <v>7.7386292438676122E-3</v>
      </c>
      <c r="V5094" t="s">
        <v>156</v>
      </c>
    </row>
    <row r="5095" spans="9:22" x14ac:dyDescent="0.45">
      <c r="I5095" t="s">
        <v>292</v>
      </c>
      <c r="J5095" t="s">
        <v>160</v>
      </c>
      <c r="K5095">
        <v>7.4860018474627019E-2</v>
      </c>
      <c r="L5095" t="s">
        <v>156</v>
      </c>
      <c r="N5095" t="s">
        <v>500</v>
      </c>
      <c r="O5095" t="s">
        <v>160</v>
      </c>
      <c r="P5095">
        <v>5.3182055350851312E-2</v>
      </c>
      <c r="Q5095" t="s">
        <v>156</v>
      </c>
      <c r="S5095" t="s">
        <v>713</v>
      </c>
      <c r="T5095" t="s">
        <v>160</v>
      </c>
      <c r="U5095">
        <v>4.7678212654985348E-2</v>
      </c>
      <c r="V5095" t="s">
        <v>156</v>
      </c>
    </row>
    <row r="5096" spans="9:22" x14ac:dyDescent="0.45">
      <c r="I5096" t="s">
        <v>292</v>
      </c>
      <c r="J5096" t="s">
        <v>813</v>
      </c>
      <c r="K5096">
        <v>9.1771540555475161E-3</v>
      </c>
      <c r="L5096" t="s">
        <v>156</v>
      </c>
      <c r="N5096" t="s">
        <v>500</v>
      </c>
      <c r="O5096" t="s">
        <v>813</v>
      </c>
      <c r="P5096">
        <v>9.4286235426997433E-3</v>
      </c>
      <c r="Q5096" t="s">
        <v>156</v>
      </c>
      <c r="S5096" t="s">
        <v>713</v>
      </c>
      <c r="T5096" t="s">
        <v>813</v>
      </c>
      <c r="U5096">
        <v>8.3765516144109122E-3</v>
      </c>
      <c r="V5096" t="s">
        <v>156</v>
      </c>
    </row>
    <row r="5097" spans="9:22" x14ac:dyDescent="0.45">
      <c r="I5097" t="s">
        <v>292</v>
      </c>
      <c r="J5097" t="s">
        <v>814</v>
      </c>
      <c r="K5097">
        <v>4.3579284519233482E-3</v>
      </c>
      <c r="L5097" t="s">
        <v>156</v>
      </c>
      <c r="N5097" t="s">
        <v>500</v>
      </c>
      <c r="O5097" t="s">
        <v>814</v>
      </c>
      <c r="P5097">
        <v>9.55361226449504E-3</v>
      </c>
      <c r="Q5097" t="s">
        <v>156</v>
      </c>
      <c r="S5097" t="s">
        <v>713</v>
      </c>
      <c r="T5097" t="s">
        <v>814</v>
      </c>
      <c r="U5097">
        <v>8.7290602840768717E-3</v>
      </c>
      <c r="V5097" t="s">
        <v>156</v>
      </c>
    </row>
    <row r="5098" spans="9:22" x14ac:dyDescent="0.45">
      <c r="I5098" t="s">
        <v>292</v>
      </c>
      <c r="J5098" t="s">
        <v>815</v>
      </c>
      <c r="K5098">
        <v>0</v>
      </c>
      <c r="L5098" t="s">
        <v>156</v>
      </c>
      <c r="N5098" t="s">
        <v>500</v>
      </c>
      <c r="O5098" t="s">
        <v>815</v>
      </c>
      <c r="P5098">
        <v>6.2226133230638102E-2</v>
      </c>
      <c r="Q5098" t="s">
        <v>156</v>
      </c>
      <c r="S5098" t="s">
        <v>713</v>
      </c>
      <c r="T5098" t="s">
        <v>815</v>
      </c>
      <c r="U5098">
        <v>5.8115154878657808E-2</v>
      </c>
      <c r="V5098" t="s">
        <v>156</v>
      </c>
    </row>
    <row r="5099" spans="9:22" x14ac:dyDescent="0.45">
      <c r="I5099" t="s">
        <v>292</v>
      </c>
      <c r="J5099" t="s">
        <v>161</v>
      </c>
      <c r="K5099">
        <v>0</v>
      </c>
      <c r="L5099" t="s">
        <v>156</v>
      </c>
      <c r="N5099" t="s">
        <v>500</v>
      </c>
      <c r="O5099" t="s">
        <v>161</v>
      </c>
      <c r="P5099">
        <v>3.9878166425161489E-2</v>
      </c>
      <c r="Q5099" t="s">
        <v>156</v>
      </c>
      <c r="S5099" t="s">
        <v>713</v>
      </c>
      <c r="T5099" t="s">
        <v>161</v>
      </c>
      <c r="U5099">
        <v>4.3926372585393725E-2</v>
      </c>
      <c r="V5099" t="s">
        <v>156</v>
      </c>
    </row>
    <row r="5100" spans="9:22" x14ac:dyDescent="0.45">
      <c r="I5100" t="s">
        <v>292</v>
      </c>
      <c r="J5100" t="s">
        <v>162</v>
      </c>
      <c r="K5100">
        <v>2.7732553261843713E-3</v>
      </c>
      <c r="L5100" t="s">
        <v>156</v>
      </c>
      <c r="N5100" t="s">
        <v>500</v>
      </c>
      <c r="O5100" t="s">
        <v>162</v>
      </c>
      <c r="P5100">
        <v>5.1269837765597799E-3</v>
      </c>
      <c r="Q5100" t="s">
        <v>156</v>
      </c>
      <c r="S5100" t="s">
        <v>713</v>
      </c>
      <c r="T5100" t="s">
        <v>162</v>
      </c>
      <c r="U5100">
        <v>5.5886215727550649E-3</v>
      </c>
      <c r="V5100" t="s">
        <v>156</v>
      </c>
    </row>
    <row r="5101" spans="9:22" x14ac:dyDescent="0.45">
      <c r="I5101" t="s">
        <v>292</v>
      </c>
      <c r="J5101" t="s">
        <v>163</v>
      </c>
      <c r="K5101">
        <v>5.0896109672756594E-3</v>
      </c>
      <c r="L5101" t="s">
        <v>156</v>
      </c>
      <c r="N5101" t="s">
        <v>500</v>
      </c>
      <c r="O5101" t="s">
        <v>163</v>
      </c>
      <c r="P5101">
        <v>4.897956096617871E-3</v>
      </c>
      <c r="Q5101" t="s">
        <v>156</v>
      </c>
      <c r="S5101" t="s">
        <v>713</v>
      </c>
      <c r="T5101" t="s">
        <v>163</v>
      </c>
      <c r="U5101">
        <v>5.5535822856939733E-3</v>
      </c>
      <c r="V5101" t="s">
        <v>156</v>
      </c>
    </row>
    <row r="5102" spans="9:22" x14ac:dyDescent="0.45">
      <c r="I5102" t="s">
        <v>292</v>
      </c>
      <c r="J5102" t="s">
        <v>164</v>
      </c>
      <c r="K5102">
        <v>7.0853436207529282E-3</v>
      </c>
      <c r="L5102" t="s">
        <v>156</v>
      </c>
      <c r="N5102" t="s">
        <v>500</v>
      </c>
      <c r="O5102" t="s">
        <v>164</v>
      </c>
      <c r="P5102">
        <v>4.7035797546140399E-3</v>
      </c>
      <c r="Q5102" t="s">
        <v>156</v>
      </c>
      <c r="S5102" t="s">
        <v>713</v>
      </c>
      <c r="T5102" t="s">
        <v>164</v>
      </c>
      <c r="U5102">
        <v>5.3544614803373164E-3</v>
      </c>
      <c r="V5102" t="s">
        <v>156</v>
      </c>
    </row>
    <row r="5103" spans="9:22" x14ac:dyDescent="0.45">
      <c r="I5103" t="s">
        <v>292</v>
      </c>
      <c r="J5103" t="s">
        <v>165</v>
      </c>
      <c r="K5103">
        <v>5.0435982769053152E-2</v>
      </c>
      <c r="L5103" t="s">
        <v>156</v>
      </c>
      <c r="N5103" t="s">
        <v>500</v>
      </c>
      <c r="O5103" t="s">
        <v>165</v>
      </c>
      <c r="P5103">
        <v>2.7831595117970287E-2</v>
      </c>
      <c r="Q5103" t="s">
        <v>156</v>
      </c>
      <c r="S5103" t="s">
        <v>713</v>
      </c>
      <c r="T5103" t="s">
        <v>165</v>
      </c>
      <c r="U5103">
        <v>2.9612584001982911E-2</v>
      </c>
      <c r="V5103" t="s">
        <v>156</v>
      </c>
    </row>
    <row r="5104" spans="9:22" x14ac:dyDescent="0.45">
      <c r="I5104" t="s">
        <v>292</v>
      </c>
      <c r="J5104" t="s">
        <v>817</v>
      </c>
      <c r="K5104">
        <v>6.8896390033346567E-3</v>
      </c>
      <c r="L5104" t="s">
        <v>156</v>
      </c>
      <c r="N5104" t="s">
        <v>500</v>
      </c>
      <c r="O5104" t="s">
        <v>817</v>
      </c>
      <c r="P5104">
        <v>5.4967293449004638E-3</v>
      </c>
      <c r="Q5104" t="s">
        <v>156</v>
      </c>
      <c r="S5104" t="s">
        <v>713</v>
      </c>
      <c r="T5104" t="s">
        <v>817</v>
      </c>
      <c r="U5104">
        <v>5.5154126124887697E-3</v>
      </c>
      <c r="V5104" t="s">
        <v>156</v>
      </c>
    </row>
    <row r="5105" spans="9:22" x14ac:dyDescent="0.45">
      <c r="I5105" t="s">
        <v>292</v>
      </c>
      <c r="J5105" t="s">
        <v>818</v>
      </c>
      <c r="K5105">
        <v>4.8765251105940969E-3</v>
      </c>
      <c r="L5105" t="s">
        <v>156</v>
      </c>
      <c r="N5105" t="s">
        <v>500</v>
      </c>
      <c r="O5105" t="s">
        <v>818</v>
      </c>
      <c r="P5105">
        <v>5.5797904068044185E-3</v>
      </c>
      <c r="Q5105" t="s">
        <v>156</v>
      </c>
      <c r="S5105" t="s">
        <v>713</v>
      </c>
      <c r="T5105" t="s">
        <v>818</v>
      </c>
      <c r="U5105">
        <v>5.9225238259505292E-3</v>
      </c>
      <c r="V5105" t="s">
        <v>156</v>
      </c>
    </row>
    <row r="5106" spans="9:22" x14ac:dyDescent="0.45">
      <c r="I5106" t="s">
        <v>292</v>
      </c>
      <c r="J5106" t="s">
        <v>819</v>
      </c>
      <c r="K5106">
        <v>2.5011916927493928E-3</v>
      </c>
      <c r="L5106" t="s">
        <v>156</v>
      </c>
      <c r="N5106" t="s">
        <v>500</v>
      </c>
      <c r="O5106" t="s">
        <v>819</v>
      </c>
      <c r="P5106">
        <v>3.5135936329734024E-2</v>
      </c>
      <c r="Q5106" t="s">
        <v>156</v>
      </c>
      <c r="S5106" t="s">
        <v>713</v>
      </c>
      <c r="T5106" t="s">
        <v>819</v>
      </c>
      <c r="U5106">
        <v>3.8058390775137237E-2</v>
      </c>
      <c r="V5106" t="s">
        <v>156</v>
      </c>
    </row>
    <row r="5107" spans="9:22" x14ac:dyDescent="0.45">
      <c r="I5107" t="s">
        <v>292</v>
      </c>
      <c r="J5107" t="s">
        <v>821</v>
      </c>
      <c r="K5107">
        <v>1.9377545715600391E-2</v>
      </c>
      <c r="L5107" t="s">
        <v>156</v>
      </c>
      <c r="N5107" t="s">
        <v>500</v>
      </c>
      <c r="O5107" t="s">
        <v>821</v>
      </c>
      <c r="P5107">
        <v>0.15325563989789753</v>
      </c>
      <c r="Q5107" t="s">
        <v>156</v>
      </c>
      <c r="S5107" t="s">
        <v>713</v>
      </c>
      <c r="T5107" t="s">
        <v>821</v>
      </c>
      <c r="U5107">
        <v>0.14819795336855435</v>
      </c>
      <c r="V5107" t="s">
        <v>156</v>
      </c>
    </row>
    <row r="5108" spans="9:22" x14ac:dyDescent="0.45">
      <c r="I5108" t="s">
        <v>292</v>
      </c>
      <c r="J5108" t="s">
        <v>822</v>
      </c>
      <c r="K5108">
        <v>3.7598227008288874E-2</v>
      </c>
      <c r="L5108" t="s">
        <v>156</v>
      </c>
      <c r="N5108" t="s">
        <v>500</v>
      </c>
      <c r="O5108" t="s">
        <v>822</v>
      </c>
      <c r="P5108">
        <v>2.0259842192945073E-2</v>
      </c>
      <c r="Q5108" t="s">
        <v>156</v>
      </c>
      <c r="S5108" t="s">
        <v>713</v>
      </c>
      <c r="T5108" t="s">
        <v>822</v>
      </c>
      <c r="U5108">
        <v>1.988424627957221E-2</v>
      </c>
      <c r="V5108" t="s">
        <v>156</v>
      </c>
    </row>
    <row r="5109" spans="9:22" x14ac:dyDescent="0.45">
      <c r="I5109" t="s">
        <v>292</v>
      </c>
      <c r="J5109" t="s">
        <v>823</v>
      </c>
      <c r="K5109">
        <v>5.2669073930818981E-2</v>
      </c>
      <c r="L5109" t="s">
        <v>156</v>
      </c>
      <c r="N5109" t="s">
        <v>500</v>
      </c>
      <c r="O5109" t="s">
        <v>823</v>
      </c>
      <c r="P5109">
        <v>1.9346410964080615E-2</v>
      </c>
      <c r="Q5109" t="s">
        <v>156</v>
      </c>
      <c r="S5109" t="s">
        <v>713</v>
      </c>
      <c r="T5109" t="s">
        <v>823</v>
      </c>
      <c r="U5109">
        <v>1.8984617105144409E-2</v>
      </c>
      <c r="V5109" t="s">
        <v>156</v>
      </c>
    </row>
    <row r="5110" spans="9:22" x14ac:dyDescent="0.45">
      <c r="I5110" t="s">
        <v>292</v>
      </c>
      <c r="J5110" t="s">
        <v>824</v>
      </c>
      <c r="K5110">
        <v>6.2709904572936015E-2</v>
      </c>
      <c r="L5110" t="s">
        <v>156</v>
      </c>
      <c r="N5110" t="s">
        <v>500</v>
      </c>
      <c r="O5110" t="s">
        <v>824</v>
      </c>
      <c r="P5110">
        <v>1.8271017701031816E-2</v>
      </c>
      <c r="Q5110" t="s">
        <v>156</v>
      </c>
      <c r="S5110" t="s">
        <v>713</v>
      </c>
      <c r="T5110" t="s">
        <v>824</v>
      </c>
      <c r="U5110">
        <v>1.8139008011811179E-2</v>
      </c>
      <c r="V5110" t="s">
        <v>156</v>
      </c>
    </row>
    <row r="5111" spans="9:22" x14ac:dyDescent="0.45">
      <c r="I5111" t="s">
        <v>292</v>
      </c>
      <c r="J5111" t="s">
        <v>825</v>
      </c>
      <c r="K5111">
        <v>0.41280899357160838</v>
      </c>
      <c r="L5111" t="s">
        <v>156</v>
      </c>
      <c r="N5111" t="s">
        <v>500</v>
      </c>
      <c r="O5111" t="s">
        <v>825</v>
      </c>
      <c r="P5111">
        <v>0.10365929764413677</v>
      </c>
      <c r="Q5111" t="s">
        <v>156</v>
      </c>
      <c r="S5111" t="s">
        <v>713</v>
      </c>
      <c r="T5111" t="s">
        <v>825</v>
      </c>
      <c r="U5111">
        <v>0.10449405617818233</v>
      </c>
      <c r="V5111" t="s">
        <v>156</v>
      </c>
    </row>
    <row r="5112" spans="9:22" x14ac:dyDescent="0.45">
      <c r="I5112" t="s">
        <v>292</v>
      </c>
      <c r="J5112" t="s">
        <v>826</v>
      </c>
      <c r="K5112">
        <v>5.8178408475901854E-2</v>
      </c>
      <c r="L5112" t="s">
        <v>156</v>
      </c>
      <c r="N5112" t="s">
        <v>500</v>
      </c>
      <c r="O5112" t="s">
        <v>826</v>
      </c>
      <c r="P5112">
        <v>1.8738244355281083E-2</v>
      </c>
      <c r="Q5112" t="s">
        <v>156</v>
      </c>
      <c r="S5112" t="s">
        <v>713</v>
      </c>
      <c r="T5112" t="s">
        <v>826</v>
      </c>
      <c r="U5112">
        <v>2.1369660750215458E-2</v>
      </c>
      <c r="V5112" t="s">
        <v>156</v>
      </c>
    </row>
    <row r="5113" spans="9:22" x14ac:dyDescent="0.45">
      <c r="I5113" t="s">
        <v>292</v>
      </c>
      <c r="J5113" t="s">
        <v>827</v>
      </c>
      <c r="K5113">
        <v>4.6164963126198034E-2</v>
      </c>
      <c r="L5113" t="s">
        <v>156</v>
      </c>
      <c r="N5113" t="s">
        <v>500</v>
      </c>
      <c r="O5113" t="s">
        <v>827</v>
      </c>
      <c r="P5113">
        <v>1.8953826793943852E-2</v>
      </c>
      <c r="Q5113" t="s">
        <v>156</v>
      </c>
      <c r="S5113" t="s">
        <v>713</v>
      </c>
      <c r="T5113" t="s">
        <v>827</v>
      </c>
      <c r="U5113">
        <v>2.1670435813885794E-2</v>
      </c>
      <c r="V5113" t="s">
        <v>156</v>
      </c>
    </row>
    <row r="5114" spans="9:22" x14ac:dyDescent="0.45">
      <c r="I5114" t="s">
        <v>292</v>
      </c>
      <c r="J5114" t="s">
        <v>828</v>
      </c>
      <c r="K5114">
        <v>3.8818959630981052E-2</v>
      </c>
      <c r="L5114" t="s">
        <v>156</v>
      </c>
      <c r="N5114" t="s">
        <v>500</v>
      </c>
      <c r="O5114" t="s">
        <v>828</v>
      </c>
      <c r="P5114">
        <v>0.12695562108465908</v>
      </c>
      <c r="Q5114" t="s">
        <v>156</v>
      </c>
      <c r="S5114" t="s">
        <v>713</v>
      </c>
      <c r="T5114" t="s">
        <v>828</v>
      </c>
      <c r="U5114">
        <v>0.12210075370799897</v>
      </c>
      <c r="V5114" t="s">
        <v>156</v>
      </c>
    </row>
    <row r="5115" spans="9:22" x14ac:dyDescent="0.45">
      <c r="I5115" t="s">
        <v>292</v>
      </c>
      <c r="J5115" t="s">
        <v>835</v>
      </c>
      <c r="K5115">
        <v>0</v>
      </c>
      <c r="L5115" t="s">
        <v>156</v>
      </c>
      <c r="N5115" t="s">
        <v>500</v>
      </c>
      <c r="O5115" t="s">
        <v>835</v>
      </c>
      <c r="P5115">
        <v>2.6487624974504631E-2</v>
      </c>
      <c r="Q5115" t="s">
        <v>156</v>
      </c>
      <c r="S5115" t="s">
        <v>713</v>
      </c>
      <c r="T5115" t="s">
        <v>835</v>
      </c>
      <c r="U5115">
        <v>3.095895414518595E-2</v>
      </c>
      <c r="V5115" t="s">
        <v>156</v>
      </c>
    </row>
    <row r="5116" spans="9:22" x14ac:dyDescent="0.45">
      <c r="I5116" t="s">
        <v>292</v>
      </c>
      <c r="J5116" t="s">
        <v>836</v>
      </c>
      <c r="K5116">
        <v>1.3762836443344365E-4</v>
      </c>
      <c r="L5116" t="s">
        <v>156</v>
      </c>
      <c r="N5116" t="s">
        <v>500</v>
      </c>
      <c r="O5116" t="s">
        <v>836</v>
      </c>
      <c r="P5116">
        <v>3.9994348975753748E-3</v>
      </c>
      <c r="Q5116" t="s">
        <v>156</v>
      </c>
      <c r="S5116" t="s">
        <v>713</v>
      </c>
      <c r="T5116" t="s">
        <v>836</v>
      </c>
      <c r="U5116">
        <v>4.5140478923332544E-3</v>
      </c>
      <c r="V5116" t="s">
        <v>156</v>
      </c>
    </row>
    <row r="5117" spans="9:22" x14ac:dyDescent="0.45">
      <c r="I5117" t="s">
        <v>292</v>
      </c>
      <c r="J5117" t="s">
        <v>837</v>
      </c>
      <c r="K5117">
        <v>2.8154157080667354E-3</v>
      </c>
      <c r="L5117" t="s">
        <v>156</v>
      </c>
      <c r="N5117" t="s">
        <v>500</v>
      </c>
      <c r="O5117" t="s">
        <v>837</v>
      </c>
      <c r="P5117">
        <v>3.9345947059319358E-3</v>
      </c>
      <c r="Q5117" t="s">
        <v>156</v>
      </c>
      <c r="S5117" t="s">
        <v>713</v>
      </c>
      <c r="T5117" t="s">
        <v>837</v>
      </c>
      <c r="U5117">
        <v>4.5551297869907475E-3</v>
      </c>
      <c r="V5117" t="s">
        <v>156</v>
      </c>
    </row>
    <row r="5118" spans="9:22" x14ac:dyDescent="0.45">
      <c r="I5118" t="s">
        <v>292</v>
      </c>
      <c r="J5118" t="s">
        <v>838</v>
      </c>
      <c r="K5118">
        <v>4.75218000787931E-3</v>
      </c>
      <c r="L5118" t="s">
        <v>156</v>
      </c>
      <c r="N5118" t="s">
        <v>500</v>
      </c>
      <c r="O5118" t="s">
        <v>838</v>
      </c>
      <c r="P5118">
        <v>3.9837553142152747E-3</v>
      </c>
      <c r="Q5118" t="s">
        <v>156</v>
      </c>
      <c r="S5118" t="s">
        <v>713</v>
      </c>
      <c r="T5118" t="s">
        <v>838</v>
      </c>
      <c r="U5118">
        <v>4.4780591096884974E-3</v>
      </c>
      <c r="V5118" t="s">
        <v>156</v>
      </c>
    </row>
    <row r="5119" spans="9:22" x14ac:dyDescent="0.45">
      <c r="I5119" t="s">
        <v>292</v>
      </c>
      <c r="J5119" t="s">
        <v>839</v>
      </c>
      <c r="K5119">
        <v>3.225344798349554E-2</v>
      </c>
      <c r="L5119" t="s">
        <v>156</v>
      </c>
      <c r="N5119" t="s">
        <v>500</v>
      </c>
      <c r="O5119" t="s">
        <v>839</v>
      </c>
      <c r="P5119">
        <v>2.382278031579781E-2</v>
      </c>
      <c r="Q5119" t="s">
        <v>156</v>
      </c>
      <c r="S5119" t="s">
        <v>713</v>
      </c>
      <c r="T5119" t="s">
        <v>839</v>
      </c>
      <c r="U5119">
        <v>2.4463833952329435E-2</v>
      </c>
      <c r="V5119" t="s">
        <v>156</v>
      </c>
    </row>
    <row r="5120" spans="9:22" x14ac:dyDescent="0.45">
      <c r="I5120" t="s">
        <v>292</v>
      </c>
      <c r="J5120" t="s">
        <v>840</v>
      </c>
      <c r="K5120">
        <v>3.0992209534137635E-3</v>
      </c>
      <c r="L5120" t="s">
        <v>156</v>
      </c>
      <c r="N5120" t="s">
        <v>500</v>
      </c>
      <c r="O5120" t="s">
        <v>840</v>
      </c>
      <c r="P5120">
        <v>4.0263676661725263E-3</v>
      </c>
      <c r="Q5120" t="s">
        <v>156</v>
      </c>
      <c r="S5120" t="s">
        <v>713</v>
      </c>
      <c r="T5120" t="s">
        <v>840</v>
      </c>
      <c r="U5120">
        <v>4.0566716871746535E-3</v>
      </c>
      <c r="V5120" t="s">
        <v>156</v>
      </c>
    </row>
    <row r="5121" spans="9:22" x14ac:dyDescent="0.45">
      <c r="I5121" t="s">
        <v>292</v>
      </c>
      <c r="J5121" t="s">
        <v>841</v>
      </c>
      <c r="K5121">
        <v>3.4676941239473856E-4</v>
      </c>
      <c r="L5121" t="s">
        <v>156</v>
      </c>
      <c r="N5121" t="s">
        <v>500</v>
      </c>
      <c r="O5121" t="s">
        <v>841</v>
      </c>
      <c r="P5121">
        <v>4.1827930085231594E-3</v>
      </c>
      <c r="Q5121" t="s">
        <v>156</v>
      </c>
      <c r="S5121" t="s">
        <v>713</v>
      </c>
      <c r="T5121" t="s">
        <v>841</v>
      </c>
      <c r="U5121">
        <v>4.1554258731111311E-3</v>
      </c>
      <c r="V5121" t="s">
        <v>156</v>
      </c>
    </row>
    <row r="5122" spans="9:22" x14ac:dyDescent="0.45">
      <c r="I5122" t="s">
        <v>292</v>
      </c>
      <c r="J5122" t="s">
        <v>842</v>
      </c>
      <c r="K5122">
        <v>0</v>
      </c>
      <c r="L5122" t="s">
        <v>156</v>
      </c>
      <c r="N5122" t="s">
        <v>500</v>
      </c>
      <c r="O5122" t="s">
        <v>842</v>
      </c>
      <c r="P5122">
        <v>2.5685891623833203E-2</v>
      </c>
      <c r="Q5122" t="s">
        <v>156</v>
      </c>
      <c r="S5122" t="s">
        <v>713</v>
      </c>
      <c r="T5122" t="s">
        <v>842</v>
      </c>
      <c r="U5122">
        <v>2.6644731327696385E-2</v>
      </c>
      <c r="V5122" t="s">
        <v>156</v>
      </c>
    </row>
    <row r="5123" spans="9:22" x14ac:dyDescent="0.45">
      <c r="I5123" t="s">
        <v>292</v>
      </c>
      <c r="J5123" t="s">
        <v>843</v>
      </c>
      <c r="K5123">
        <v>0</v>
      </c>
      <c r="L5123" t="s">
        <v>156</v>
      </c>
      <c r="N5123" t="s">
        <v>500</v>
      </c>
      <c r="O5123" t="s">
        <v>843</v>
      </c>
      <c r="P5123">
        <v>2.1851909224916928E-2</v>
      </c>
      <c r="Q5123" t="s">
        <v>156</v>
      </c>
      <c r="S5123" t="s">
        <v>713</v>
      </c>
      <c r="T5123" t="s">
        <v>843</v>
      </c>
      <c r="U5123">
        <v>2.1092702307085747E-2</v>
      </c>
      <c r="V5123" t="s">
        <v>156</v>
      </c>
    </row>
    <row r="5124" spans="9:22" x14ac:dyDescent="0.45">
      <c r="I5124" t="s">
        <v>292</v>
      </c>
      <c r="J5124" t="s">
        <v>844</v>
      </c>
      <c r="K5124">
        <v>0</v>
      </c>
      <c r="L5124" t="s">
        <v>156</v>
      </c>
      <c r="N5124" t="s">
        <v>500</v>
      </c>
      <c r="O5124" t="s">
        <v>844</v>
      </c>
      <c r="P5124">
        <v>3.1919016160822382E-3</v>
      </c>
      <c r="Q5124" t="s">
        <v>156</v>
      </c>
      <c r="S5124" t="s">
        <v>713</v>
      </c>
      <c r="T5124" t="s">
        <v>844</v>
      </c>
      <c r="U5124">
        <v>2.9877946558018284E-3</v>
      </c>
      <c r="V5124" t="s">
        <v>156</v>
      </c>
    </row>
    <row r="5125" spans="9:22" x14ac:dyDescent="0.45">
      <c r="I5125" t="s">
        <v>292</v>
      </c>
      <c r="J5125" t="s">
        <v>845</v>
      </c>
      <c r="K5125">
        <v>2.4799175950889207E-3</v>
      </c>
      <c r="L5125" t="s">
        <v>156</v>
      </c>
      <c r="N5125" t="s">
        <v>500</v>
      </c>
      <c r="O5125" t="s">
        <v>845</v>
      </c>
      <c r="P5125">
        <v>3.0198313289886061E-3</v>
      </c>
      <c r="Q5125" t="s">
        <v>156</v>
      </c>
      <c r="S5125" t="s">
        <v>713</v>
      </c>
      <c r="T5125" t="s">
        <v>845</v>
      </c>
      <c r="U5125">
        <v>2.9972242729013735E-3</v>
      </c>
      <c r="V5125" t="s">
        <v>156</v>
      </c>
    </row>
    <row r="5126" spans="9:22" x14ac:dyDescent="0.45">
      <c r="I5126" t="s">
        <v>292</v>
      </c>
      <c r="J5126" t="s">
        <v>846</v>
      </c>
      <c r="K5126">
        <v>4.5120484998502092E-3</v>
      </c>
      <c r="L5126" t="s">
        <v>156</v>
      </c>
      <c r="N5126" t="s">
        <v>500</v>
      </c>
      <c r="O5126" t="s">
        <v>846</v>
      </c>
      <c r="P5126">
        <v>2.8712095908275939E-3</v>
      </c>
      <c r="Q5126" t="s">
        <v>156</v>
      </c>
      <c r="S5126" t="s">
        <v>713</v>
      </c>
      <c r="T5126" t="s">
        <v>846</v>
      </c>
      <c r="U5126">
        <v>3.0946810586281585E-3</v>
      </c>
      <c r="V5126" t="s">
        <v>156</v>
      </c>
    </row>
    <row r="5127" spans="9:22" x14ac:dyDescent="0.45">
      <c r="I5127" t="s">
        <v>292</v>
      </c>
      <c r="J5127" t="s">
        <v>847</v>
      </c>
      <c r="K5127">
        <v>3.5284055369893409E-2</v>
      </c>
      <c r="L5127" t="s">
        <v>156</v>
      </c>
      <c r="N5127" t="s">
        <v>500</v>
      </c>
      <c r="O5127" t="s">
        <v>847</v>
      </c>
      <c r="P5127">
        <v>1.7311367757360408E-2</v>
      </c>
      <c r="Q5127" t="s">
        <v>156</v>
      </c>
      <c r="S5127" t="s">
        <v>713</v>
      </c>
      <c r="T5127" t="s">
        <v>847</v>
      </c>
      <c r="U5127">
        <v>1.8170410735927633E-2</v>
      </c>
      <c r="V5127" t="s">
        <v>156</v>
      </c>
    </row>
    <row r="5128" spans="9:22" x14ac:dyDescent="0.45">
      <c r="I5128" t="s">
        <v>292</v>
      </c>
      <c r="J5128" t="s">
        <v>848</v>
      </c>
      <c r="K5128">
        <v>3.2800301813652702E-3</v>
      </c>
      <c r="L5128" t="s">
        <v>156</v>
      </c>
      <c r="N5128" t="s">
        <v>500</v>
      </c>
      <c r="O5128" t="s">
        <v>848</v>
      </c>
      <c r="P5128">
        <v>2.9563696494390151E-3</v>
      </c>
      <c r="Q5128" t="s">
        <v>156</v>
      </c>
      <c r="S5128" t="s">
        <v>713</v>
      </c>
      <c r="T5128" t="s">
        <v>848</v>
      </c>
      <c r="U5128">
        <v>2.9970463922118847E-3</v>
      </c>
      <c r="V5128" t="s">
        <v>156</v>
      </c>
    </row>
    <row r="5129" spans="9:22" x14ac:dyDescent="0.45">
      <c r="I5129" t="s">
        <v>292</v>
      </c>
      <c r="J5129" t="s">
        <v>849</v>
      </c>
      <c r="K5129">
        <v>0</v>
      </c>
      <c r="L5129" t="s">
        <v>156</v>
      </c>
      <c r="N5129" t="s">
        <v>500</v>
      </c>
      <c r="O5129" t="s">
        <v>849</v>
      </c>
      <c r="P5129">
        <v>2.9178387546427418E-3</v>
      </c>
      <c r="Q5129" t="s">
        <v>156</v>
      </c>
      <c r="S5129" t="s">
        <v>713</v>
      </c>
      <c r="T5129" t="s">
        <v>849</v>
      </c>
      <c r="U5129">
        <v>3.0296310672675571E-3</v>
      </c>
      <c r="V5129" t="s">
        <v>156</v>
      </c>
    </row>
    <row r="5130" spans="9:22" x14ac:dyDescent="0.45">
      <c r="I5130" t="s">
        <v>292</v>
      </c>
      <c r="J5130" t="s">
        <v>850</v>
      </c>
      <c r="K5130">
        <v>0</v>
      </c>
      <c r="L5130" t="s">
        <v>156</v>
      </c>
      <c r="N5130" t="s">
        <v>500</v>
      </c>
      <c r="O5130" t="s">
        <v>850</v>
      </c>
      <c r="P5130">
        <v>1.6188006794420378E-2</v>
      </c>
      <c r="Q5130" t="s">
        <v>156</v>
      </c>
      <c r="S5130" t="s">
        <v>713</v>
      </c>
      <c r="T5130" t="s">
        <v>850</v>
      </c>
      <c r="U5130">
        <v>1.5894162045404565E-2</v>
      </c>
      <c r="V5130" t="s">
        <v>156</v>
      </c>
    </row>
    <row r="5131" spans="9:22" x14ac:dyDescent="0.45">
      <c r="I5131" t="s">
        <v>293</v>
      </c>
      <c r="J5131" t="s">
        <v>155</v>
      </c>
      <c r="K5131">
        <v>0</v>
      </c>
      <c r="L5131" t="s">
        <v>156</v>
      </c>
      <c r="N5131" t="s">
        <v>501</v>
      </c>
      <c r="O5131" t="s">
        <v>155</v>
      </c>
      <c r="P5131">
        <v>6.3563752777856863E-2</v>
      </c>
      <c r="Q5131" t="s">
        <v>156</v>
      </c>
      <c r="S5131" t="s">
        <v>714</v>
      </c>
      <c r="T5131" t="s">
        <v>155</v>
      </c>
      <c r="U5131">
        <v>5.9457344354433846E-2</v>
      </c>
      <c r="V5131" t="s">
        <v>156</v>
      </c>
    </row>
    <row r="5132" spans="9:22" x14ac:dyDescent="0.45">
      <c r="I5132" t="s">
        <v>293</v>
      </c>
      <c r="J5132" t="s">
        <v>157</v>
      </c>
      <c r="K5132">
        <v>1.4405674559302784E-3</v>
      </c>
      <c r="L5132" t="s">
        <v>156</v>
      </c>
      <c r="N5132" t="s">
        <v>501</v>
      </c>
      <c r="O5132" t="s">
        <v>157</v>
      </c>
      <c r="P5132">
        <v>8.1916701858080979E-3</v>
      </c>
      <c r="Q5132" t="s">
        <v>156</v>
      </c>
      <c r="S5132" t="s">
        <v>714</v>
      </c>
      <c r="T5132" t="s">
        <v>157</v>
      </c>
      <c r="U5132">
        <v>7.5962667655378084E-3</v>
      </c>
      <c r="V5132" t="s">
        <v>156</v>
      </c>
    </row>
    <row r="5133" spans="9:22" x14ac:dyDescent="0.45">
      <c r="I5133" t="s">
        <v>293</v>
      </c>
      <c r="J5133" t="s">
        <v>158</v>
      </c>
      <c r="K5133">
        <v>7.4551007306438181E-3</v>
      </c>
      <c r="L5133" t="s">
        <v>156</v>
      </c>
      <c r="N5133" t="s">
        <v>501</v>
      </c>
      <c r="O5133" t="s">
        <v>158</v>
      </c>
      <c r="P5133">
        <v>7.8857477997064506E-3</v>
      </c>
      <c r="Q5133" t="s">
        <v>156</v>
      </c>
      <c r="S5133" t="s">
        <v>714</v>
      </c>
      <c r="T5133" t="s">
        <v>158</v>
      </c>
      <c r="U5133">
        <v>7.4982933676482309E-3</v>
      </c>
      <c r="V5133" t="s">
        <v>156</v>
      </c>
    </row>
    <row r="5134" spans="9:22" x14ac:dyDescent="0.45">
      <c r="I5134" t="s">
        <v>293</v>
      </c>
      <c r="J5134" t="s">
        <v>159</v>
      </c>
      <c r="K5134">
        <v>1.1445222631722214E-2</v>
      </c>
      <c r="L5134" t="s">
        <v>156</v>
      </c>
      <c r="N5134" t="s">
        <v>501</v>
      </c>
      <c r="O5134" t="s">
        <v>159</v>
      </c>
      <c r="P5134">
        <v>7.4649046286166566E-3</v>
      </c>
      <c r="Q5134" t="s">
        <v>156</v>
      </c>
      <c r="S5134" t="s">
        <v>714</v>
      </c>
      <c r="T5134" t="s">
        <v>159</v>
      </c>
      <c r="U5134">
        <v>7.3274237471264965E-3</v>
      </c>
      <c r="V5134" t="s">
        <v>156</v>
      </c>
    </row>
    <row r="5135" spans="9:22" x14ac:dyDescent="0.45">
      <c r="I5135" t="s">
        <v>293</v>
      </c>
      <c r="J5135" t="s">
        <v>160</v>
      </c>
      <c r="K5135">
        <v>7.6462098461343636E-2</v>
      </c>
      <c r="L5135" t="s">
        <v>156</v>
      </c>
      <c r="N5135" t="s">
        <v>501</v>
      </c>
      <c r="O5135" t="s">
        <v>160</v>
      </c>
      <c r="P5135">
        <v>5.0958064315934748E-2</v>
      </c>
      <c r="Q5135" t="s">
        <v>156</v>
      </c>
      <c r="S5135" t="s">
        <v>714</v>
      </c>
      <c r="T5135" t="s">
        <v>160</v>
      </c>
      <c r="U5135">
        <v>4.5396867931013107E-2</v>
      </c>
      <c r="V5135" t="s">
        <v>156</v>
      </c>
    </row>
    <row r="5136" spans="9:22" x14ac:dyDescent="0.45">
      <c r="I5136" t="s">
        <v>293</v>
      </c>
      <c r="J5136" t="s">
        <v>813</v>
      </c>
      <c r="K5136">
        <v>8.3241830852753967E-3</v>
      </c>
      <c r="L5136" t="s">
        <v>156</v>
      </c>
      <c r="N5136" t="s">
        <v>501</v>
      </c>
      <c r="O5136" t="s">
        <v>813</v>
      </c>
      <c r="P5136">
        <v>8.8752135530896521E-3</v>
      </c>
      <c r="Q5136" t="s">
        <v>156</v>
      </c>
      <c r="S5136" t="s">
        <v>714</v>
      </c>
      <c r="T5136" t="s">
        <v>813</v>
      </c>
      <c r="U5136">
        <v>8.2739564740815768E-3</v>
      </c>
      <c r="V5136" t="s">
        <v>156</v>
      </c>
    </row>
    <row r="5137" spans="9:22" x14ac:dyDescent="0.45">
      <c r="I5137" t="s">
        <v>293</v>
      </c>
      <c r="J5137" t="s">
        <v>814</v>
      </c>
      <c r="K5137">
        <v>3.1797278003651793E-3</v>
      </c>
      <c r="L5137" t="s">
        <v>156</v>
      </c>
      <c r="N5137" t="s">
        <v>501</v>
      </c>
      <c r="O5137" t="s">
        <v>814</v>
      </c>
      <c r="P5137">
        <v>9.04466820593571E-3</v>
      </c>
      <c r="Q5137" t="s">
        <v>156</v>
      </c>
      <c r="S5137" t="s">
        <v>714</v>
      </c>
      <c r="T5137" t="s">
        <v>814</v>
      </c>
      <c r="U5137">
        <v>8.4247310076235593E-3</v>
      </c>
      <c r="V5137" t="s">
        <v>156</v>
      </c>
    </row>
    <row r="5138" spans="9:22" x14ac:dyDescent="0.45">
      <c r="I5138" t="s">
        <v>293</v>
      </c>
      <c r="J5138" t="s">
        <v>815</v>
      </c>
      <c r="K5138">
        <v>0</v>
      </c>
      <c r="L5138" t="s">
        <v>156</v>
      </c>
      <c r="N5138" t="s">
        <v>501</v>
      </c>
      <c r="O5138" t="s">
        <v>815</v>
      </c>
      <c r="P5138">
        <v>5.8415636676249681E-2</v>
      </c>
      <c r="Q5138" t="s">
        <v>156</v>
      </c>
      <c r="S5138" t="s">
        <v>714</v>
      </c>
      <c r="T5138" t="s">
        <v>815</v>
      </c>
      <c r="U5138">
        <v>5.399603449809684E-2</v>
      </c>
      <c r="V5138" t="s">
        <v>156</v>
      </c>
    </row>
    <row r="5139" spans="9:22" x14ac:dyDescent="0.45">
      <c r="I5139" t="s">
        <v>293</v>
      </c>
      <c r="J5139" t="s">
        <v>161</v>
      </c>
      <c r="K5139">
        <v>4.7613646363291488E-4</v>
      </c>
      <c r="L5139" t="s">
        <v>156</v>
      </c>
      <c r="N5139" t="s">
        <v>501</v>
      </c>
      <c r="O5139" t="s">
        <v>161</v>
      </c>
      <c r="P5139">
        <v>4.1895195408696545E-2</v>
      </c>
      <c r="Q5139" t="s">
        <v>156</v>
      </c>
      <c r="S5139" t="s">
        <v>714</v>
      </c>
      <c r="T5139" t="s">
        <v>161</v>
      </c>
      <c r="U5139">
        <v>4.3496346024688874E-2</v>
      </c>
      <c r="V5139" t="s">
        <v>156</v>
      </c>
    </row>
    <row r="5140" spans="9:22" x14ac:dyDescent="0.45">
      <c r="I5140" t="s">
        <v>293</v>
      </c>
      <c r="J5140" t="s">
        <v>162</v>
      </c>
      <c r="K5140">
        <v>3.3363351180103647E-3</v>
      </c>
      <c r="L5140" t="s">
        <v>156</v>
      </c>
      <c r="N5140" t="s">
        <v>501</v>
      </c>
      <c r="O5140" t="s">
        <v>162</v>
      </c>
      <c r="P5140">
        <v>5.1668498201049547E-3</v>
      </c>
      <c r="Q5140" t="s">
        <v>156</v>
      </c>
      <c r="S5140" t="s">
        <v>714</v>
      </c>
      <c r="T5140" t="s">
        <v>162</v>
      </c>
      <c r="U5140">
        <v>5.5217948624219733E-3</v>
      </c>
      <c r="V5140" t="s">
        <v>156</v>
      </c>
    </row>
    <row r="5141" spans="9:22" x14ac:dyDescent="0.45">
      <c r="I5141" t="s">
        <v>293</v>
      </c>
      <c r="J5141" t="s">
        <v>163</v>
      </c>
      <c r="K5141">
        <v>5.8281317690360617E-3</v>
      </c>
      <c r="L5141" t="s">
        <v>156</v>
      </c>
      <c r="N5141" t="s">
        <v>501</v>
      </c>
      <c r="O5141" t="s">
        <v>163</v>
      </c>
      <c r="P5141">
        <v>4.6931694927027498E-3</v>
      </c>
      <c r="Q5141" t="s">
        <v>156</v>
      </c>
      <c r="S5141" t="s">
        <v>714</v>
      </c>
      <c r="T5141" t="s">
        <v>163</v>
      </c>
      <c r="U5141">
        <v>5.3524989420699835E-3</v>
      </c>
      <c r="V5141" t="s">
        <v>156</v>
      </c>
    </row>
    <row r="5142" spans="9:22" x14ac:dyDescent="0.45">
      <c r="I5142" t="s">
        <v>293</v>
      </c>
      <c r="J5142" t="s">
        <v>164</v>
      </c>
      <c r="K5142">
        <v>7.4611551029790304E-3</v>
      </c>
      <c r="L5142" t="s">
        <v>156</v>
      </c>
      <c r="N5142" t="s">
        <v>501</v>
      </c>
      <c r="O5142" t="s">
        <v>164</v>
      </c>
      <c r="P5142">
        <v>4.6741977411208216E-3</v>
      </c>
      <c r="Q5142" t="s">
        <v>156</v>
      </c>
      <c r="S5142" t="s">
        <v>714</v>
      </c>
      <c r="T5142" t="s">
        <v>164</v>
      </c>
      <c r="U5142">
        <v>5.0487619766132986E-3</v>
      </c>
      <c r="V5142" t="s">
        <v>156</v>
      </c>
    </row>
    <row r="5143" spans="9:22" x14ac:dyDescent="0.45">
      <c r="I5143" t="s">
        <v>293</v>
      </c>
      <c r="J5143" t="s">
        <v>165</v>
      </c>
      <c r="K5143">
        <v>5.3830403044448416E-2</v>
      </c>
      <c r="L5143" t="s">
        <v>156</v>
      </c>
      <c r="N5143" t="s">
        <v>501</v>
      </c>
      <c r="O5143" t="s">
        <v>165</v>
      </c>
      <c r="P5143">
        <v>3.0235151179421209E-2</v>
      </c>
      <c r="Q5143" t="s">
        <v>156</v>
      </c>
      <c r="S5143" t="s">
        <v>714</v>
      </c>
      <c r="T5143" t="s">
        <v>165</v>
      </c>
      <c r="U5143">
        <v>2.6762095944062002E-2</v>
      </c>
      <c r="V5143" t="s">
        <v>156</v>
      </c>
    </row>
    <row r="5144" spans="9:22" x14ac:dyDescent="0.45">
      <c r="I5144" t="s">
        <v>293</v>
      </c>
      <c r="J5144" t="s">
        <v>817</v>
      </c>
      <c r="K5144">
        <v>7.1108045407143579E-3</v>
      </c>
      <c r="L5144" t="s">
        <v>156</v>
      </c>
      <c r="N5144" t="s">
        <v>501</v>
      </c>
      <c r="O5144" t="s">
        <v>817</v>
      </c>
      <c r="P5144">
        <v>5.6143159480498521E-3</v>
      </c>
      <c r="Q5144" t="s">
        <v>156</v>
      </c>
      <c r="S5144" t="s">
        <v>714</v>
      </c>
      <c r="T5144" t="s">
        <v>817</v>
      </c>
      <c r="U5144">
        <v>5.1889301995924689E-3</v>
      </c>
      <c r="V5144" t="s">
        <v>156</v>
      </c>
    </row>
    <row r="5145" spans="9:22" x14ac:dyDescent="0.45">
      <c r="I5145" t="s">
        <v>293</v>
      </c>
      <c r="J5145" t="s">
        <v>818</v>
      </c>
      <c r="K5145">
        <v>4.6960434838878113E-3</v>
      </c>
      <c r="L5145" t="s">
        <v>156</v>
      </c>
      <c r="N5145" t="s">
        <v>501</v>
      </c>
      <c r="O5145" t="s">
        <v>818</v>
      </c>
      <c r="P5145">
        <v>5.284277471676084E-3</v>
      </c>
      <c r="Q5145" t="s">
        <v>156</v>
      </c>
      <c r="S5145" t="s">
        <v>714</v>
      </c>
      <c r="T5145" t="s">
        <v>818</v>
      </c>
      <c r="U5145">
        <v>5.6195150892764424E-3</v>
      </c>
      <c r="V5145" t="s">
        <v>156</v>
      </c>
    </row>
    <row r="5146" spans="9:22" x14ac:dyDescent="0.45">
      <c r="I5146" t="s">
        <v>293</v>
      </c>
      <c r="J5146" t="s">
        <v>819</v>
      </c>
      <c r="K5146">
        <v>9.0869891955120362E-4</v>
      </c>
      <c r="L5146" t="s">
        <v>156</v>
      </c>
      <c r="N5146" t="s">
        <v>501</v>
      </c>
      <c r="O5146" t="s">
        <v>819</v>
      </c>
      <c r="P5146">
        <v>3.4177356710168826E-2</v>
      </c>
      <c r="Q5146" t="s">
        <v>156</v>
      </c>
      <c r="S5146" t="s">
        <v>714</v>
      </c>
      <c r="T5146" t="s">
        <v>819</v>
      </c>
      <c r="U5146">
        <v>3.744555955714865E-2</v>
      </c>
      <c r="V5146" t="s">
        <v>156</v>
      </c>
    </row>
    <row r="5147" spans="9:22" x14ac:dyDescent="0.45">
      <c r="I5147" t="s">
        <v>293</v>
      </c>
      <c r="J5147" t="s">
        <v>821</v>
      </c>
      <c r="K5147">
        <v>2.7987487636203061E-2</v>
      </c>
      <c r="L5147" t="s">
        <v>156</v>
      </c>
      <c r="N5147" t="s">
        <v>501</v>
      </c>
      <c r="O5147" t="s">
        <v>821</v>
      </c>
      <c r="P5147">
        <v>0.1536377292992995</v>
      </c>
      <c r="Q5147" t="s">
        <v>156</v>
      </c>
      <c r="S5147" t="s">
        <v>714</v>
      </c>
      <c r="T5147" t="s">
        <v>821</v>
      </c>
      <c r="U5147">
        <v>0.15066642147720521</v>
      </c>
      <c r="V5147" t="s">
        <v>156</v>
      </c>
    </row>
    <row r="5148" spans="9:22" x14ac:dyDescent="0.45">
      <c r="I5148" t="s">
        <v>293</v>
      </c>
      <c r="J5148" t="s">
        <v>822</v>
      </c>
      <c r="K5148">
        <v>4.1682600356400756E-2</v>
      </c>
      <c r="L5148" t="s">
        <v>156</v>
      </c>
      <c r="N5148" t="s">
        <v>501</v>
      </c>
      <c r="O5148" t="s">
        <v>822</v>
      </c>
      <c r="P5148">
        <v>1.9270441801621584E-2</v>
      </c>
      <c r="Q5148" t="s">
        <v>156</v>
      </c>
      <c r="S5148" t="s">
        <v>714</v>
      </c>
      <c r="T5148" t="s">
        <v>822</v>
      </c>
      <c r="U5148">
        <v>1.9489081813482353E-2</v>
      </c>
      <c r="V5148" t="s">
        <v>156</v>
      </c>
    </row>
    <row r="5149" spans="9:22" x14ac:dyDescent="0.45">
      <c r="I5149" t="s">
        <v>293</v>
      </c>
      <c r="J5149" t="s">
        <v>823</v>
      </c>
      <c r="K5149">
        <v>5.5471598925012966E-2</v>
      </c>
      <c r="L5149" t="s">
        <v>156</v>
      </c>
      <c r="N5149" t="s">
        <v>501</v>
      </c>
      <c r="O5149" t="s">
        <v>823</v>
      </c>
      <c r="P5149">
        <v>1.907814622524321E-2</v>
      </c>
      <c r="Q5149" t="s">
        <v>156</v>
      </c>
      <c r="S5149" t="s">
        <v>714</v>
      </c>
      <c r="T5149" t="s">
        <v>823</v>
      </c>
      <c r="U5149">
        <v>1.852045296815806E-2</v>
      </c>
      <c r="V5149" t="s">
        <v>156</v>
      </c>
    </row>
    <row r="5150" spans="9:22" x14ac:dyDescent="0.45">
      <c r="I5150" t="s">
        <v>293</v>
      </c>
      <c r="J5150" t="s">
        <v>824</v>
      </c>
      <c r="K5150">
        <v>6.4533557580231826E-2</v>
      </c>
      <c r="L5150" t="s">
        <v>156</v>
      </c>
      <c r="N5150" t="s">
        <v>501</v>
      </c>
      <c r="O5150" t="s">
        <v>824</v>
      </c>
      <c r="P5150">
        <v>1.8875621254981916E-2</v>
      </c>
      <c r="Q5150" t="s">
        <v>156</v>
      </c>
      <c r="S5150" t="s">
        <v>714</v>
      </c>
      <c r="T5150" t="s">
        <v>824</v>
      </c>
      <c r="U5150">
        <v>1.755699551211698E-2</v>
      </c>
      <c r="V5150" t="s">
        <v>156</v>
      </c>
    </row>
    <row r="5151" spans="9:22" x14ac:dyDescent="0.45">
      <c r="I5151" t="s">
        <v>293</v>
      </c>
      <c r="J5151" t="s">
        <v>825</v>
      </c>
      <c r="K5151">
        <v>0.40386862907664067</v>
      </c>
      <c r="L5151" t="s">
        <v>156</v>
      </c>
      <c r="N5151" t="s">
        <v>501</v>
      </c>
      <c r="O5151" t="s">
        <v>825</v>
      </c>
      <c r="P5151">
        <v>0.12160900626154497</v>
      </c>
      <c r="Q5151" t="s">
        <v>156</v>
      </c>
      <c r="S5151" t="s">
        <v>714</v>
      </c>
      <c r="T5151" t="s">
        <v>825</v>
      </c>
      <c r="U5151">
        <v>0.10263596216136119</v>
      </c>
      <c r="V5151" t="s">
        <v>156</v>
      </c>
    </row>
    <row r="5152" spans="9:22" x14ac:dyDescent="0.45">
      <c r="I5152" t="s">
        <v>293</v>
      </c>
      <c r="J5152" t="s">
        <v>826</v>
      </c>
      <c r="K5152">
        <v>5.2634348021255932E-2</v>
      </c>
      <c r="L5152" t="s">
        <v>156</v>
      </c>
      <c r="N5152" t="s">
        <v>501</v>
      </c>
      <c r="O5152" t="s">
        <v>826</v>
      </c>
      <c r="P5152">
        <v>2.1616935612986034E-2</v>
      </c>
      <c r="Q5152" t="s">
        <v>156</v>
      </c>
      <c r="S5152" t="s">
        <v>714</v>
      </c>
      <c r="T5152" t="s">
        <v>826</v>
      </c>
      <c r="U5152">
        <v>2.2090785735107411E-2</v>
      </c>
      <c r="V5152" t="s">
        <v>156</v>
      </c>
    </row>
    <row r="5153" spans="9:22" x14ac:dyDescent="0.45">
      <c r="I5153" t="s">
        <v>293</v>
      </c>
      <c r="J5153" t="s">
        <v>827</v>
      </c>
      <c r="K5153">
        <v>3.8768582601055E-2</v>
      </c>
      <c r="L5153" t="s">
        <v>156</v>
      </c>
      <c r="N5153" t="s">
        <v>501</v>
      </c>
      <c r="O5153" t="s">
        <v>827</v>
      </c>
      <c r="P5153">
        <v>2.1326565419758664E-2</v>
      </c>
      <c r="Q5153" t="s">
        <v>156</v>
      </c>
      <c r="S5153" t="s">
        <v>714</v>
      </c>
      <c r="T5153" t="s">
        <v>827</v>
      </c>
      <c r="U5153">
        <v>2.3127384712380187E-2</v>
      </c>
      <c r="V5153" t="s">
        <v>156</v>
      </c>
    </row>
    <row r="5154" spans="9:22" x14ac:dyDescent="0.45">
      <c r="I5154" t="s">
        <v>293</v>
      </c>
      <c r="J5154" t="s">
        <v>828</v>
      </c>
      <c r="K5154">
        <v>2.5015169854681808E-2</v>
      </c>
      <c r="L5154" t="s">
        <v>156</v>
      </c>
      <c r="N5154" t="s">
        <v>501</v>
      </c>
      <c r="O5154" t="s">
        <v>828</v>
      </c>
      <c r="P5154">
        <v>0.1264985980238332</v>
      </c>
      <c r="Q5154" t="s">
        <v>156</v>
      </c>
      <c r="S5154" t="s">
        <v>714</v>
      </c>
      <c r="T5154" t="s">
        <v>828</v>
      </c>
      <c r="U5154">
        <v>0.13562403664324069</v>
      </c>
      <c r="V5154" t="s">
        <v>156</v>
      </c>
    </row>
    <row r="5155" spans="9:22" x14ac:dyDescent="0.45">
      <c r="I5155" t="s">
        <v>293</v>
      </c>
      <c r="J5155" t="s">
        <v>835</v>
      </c>
      <c r="K5155">
        <v>0</v>
      </c>
      <c r="L5155" t="s">
        <v>156</v>
      </c>
      <c r="N5155" t="s">
        <v>501</v>
      </c>
      <c r="O5155" t="s">
        <v>835</v>
      </c>
      <c r="P5155">
        <v>2.4374229042977803E-2</v>
      </c>
      <c r="Q5155" t="s">
        <v>156</v>
      </c>
      <c r="S5155" t="s">
        <v>714</v>
      </c>
      <c r="T5155" t="s">
        <v>835</v>
      </c>
      <c r="U5155">
        <v>3.1548304581103644E-2</v>
      </c>
      <c r="V5155" t="s">
        <v>156</v>
      </c>
    </row>
    <row r="5156" spans="9:22" x14ac:dyDescent="0.45">
      <c r="I5156" t="s">
        <v>293</v>
      </c>
      <c r="J5156" t="s">
        <v>836</v>
      </c>
      <c r="K5156">
        <v>2.1695906493092E-3</v>
      </c>
      <c r="L5156" t="s">
        <v>156</v>
      </c>
      <c r="N5156" t="s">
        <v>501</v>
      </c>
      <c r="O5156" t="s">
        <v>836</v>
      </c>
      <c r="P5156">
        <v>3.6121304428111023E-3</v>
      </c>
      <c r="Q5156" t="s">
        <v>156</v>
      </c>
      <c r="S5156" t="s">
        <v>714</v>
      </c>
      <c r="T5156" t="s">
        <v>836</v>
      </c>
      <c r="U5156">
        <v>4.5411052182631638E-3</v>
      </c>
      <c r="V5156" t="s">
        <v>156</v>
      </c>
    </row>
    <row r="5157" spans="9:22" x14ac:dyDescent="0.45">
      <c r="I5157" t="s">
        <v>293</v>
      </c>
      <c r="J5157" t="s">
        <v>837</v>
      </c>
      <c r="K5157">
        <v>4.7910863319420545E-3</v>
      </c>
      <c r="L5157" t="s">
        <v>156</v>
      </c>
      <c r="N5157" t="s">
        <v>501</v>
      </c>
      <c r="O5157" t="s">
        <v>837</v>
      </c>
      <c r="P5157">
        <v>3.6105544105544088E-3</v>
      </c>
      <c r="Q5157" t="s">
        <v>156</v>
      </c>
      <c r="S5157" t="s">
        <v>714</v>
      </c>
      <c r="T5157" t="s">
        <v>837</v>
      </c>
      <c r="U5157">
        <v>4.6655637941282312E-3</v>
      </c>
      <c r="V5157" t="s">
        <v>156</v>
      </c>
    </row>
    <row r="5158" spans="9:22" x14ac:dyDescent="0.45">
      <c r="I5158" t="s">
        <v>293</v>
      </c>
      <c r="J5158" t="s">
        <v>838</v>
      </c>
      <c r="K5158">
        <v>6.5662595899253998E-3</v>
      </c>
      <c r="L5158" t="s">
        <v>156</v>
      </c>
      <c r="N5158" t="s">
        <v>501</v>
      </c>
      <c r="O5158" t="s">
        <v>838</v>
      </c>
      <c r="P5158">
        <v>3.3865450686028169E-3</v>
      </c>
      <c r="Q5158" t="s">
        <v>156</v>
      </c>
      <c r="S5158" t="s">
        <v>714</v>
      </c>
      <c r="T5158" t="s">
        <v>838</v>
      </c>
      <c r="U5158">
        <v>4.6566122638306354E-3</v>
      </c>
      <c r="V5158" t="s">
        <v>156</v>
      </c>
    </row>
    <row r="5159" spans="9:22" x14ac:dyDescent="0.45">
      <c r="I5159" t="s">
        <v>293</v>
      </c>
      <c r="J5159" t="s">
        <v>839</v>
      </c>
      <c r="K5159">
        <v>3.7231900104524887E-2</v>
      </c>
      <c r="L5159" t="s">
        <v>156</v>
      </c>
      <c r="N5159" t="s">
        <v>501</v>
      </c>
      <c r="O5159" t="s">
        <v>839</v>
      </c>
      <c r="P5159">
        <v>2.0673781560950434E-2</v>
      </c>
      <c r="Q5159" t="s">
        <v>156</v>
      </c>
      <c r="S5159" t="s">
        <v>714</v>
      </c>
      <c r="T5159" t="s">
        <v>839</v>
      </c>
      <c r="U5159">
        <v>2.7522852988297011E-2</v>
      </c>
      <c r="V5159" t="s">
        <v>156</v>
      </c>
    </row>
    <row r="5160" spans="9:22" x14ac:dyDescent="0.45">
      <c r="I5160" t="s">
        <v>293</v>
      </c>
      <c r="J5160" t="s">
        <v>840</v>
      </c>
      <c r="K5160">
        <v>3.0315573917639002E-3</v>
      </c>
      <c r="L5160" t="s">
        <v>156</v>
      </c>
      <c r="N5160" t="s">
        <v>501</v>
      </c>
      <c r="O5160" t="s">
        <v>840</v>
      </c>
      <c r="P5160">
        <v>3.4914530898943839E-3</v>
      </c>
      <c r="Q5160" t="s">
        <v>156</v>
      </c>
      <c r="S5160" t="s">
        <v>714</v>
      </c>
      <c r="T5160" t="s">
        <v>840</v>
      </c>
      <c r="U5160">
        <v>4.7236671753643688E-3</v>
      </c>
      <c r="V5160" t="s">
        <v>156</v>
      </c>
    </row>
    <row r="5161" spans="9:22" x14ac:dyDescent="0.45">
      <c r="I5161" t="s">
        <v>293</v>
      </c>
      <c r="J5161" t="s">
        <v>841</v>
      </c>
      <c r="K5161">
        <v>0</v>
      </c>
      <c r="L5161" t="s">
        <v>156</v>
      </c>
      <c r="N5161" t="s">
        <v>501</v>
      </c>
      <c r="O5161" t="s">
        <v>841</v>
      </c>
      <c r="P5161">
        <v>3.7981283092287706E-3</v>
      </c>
      <c r="Q5161" t="s">
        <v>156</v>
      </c>
      <c r="S5161" t="s">
        <v>714</v>
      </c>
      <c r="T5161" t="s">
        <v>841</v>
      </c>
      <c r="U5161">
        <v>4.7345372422099349E-3</v>
      </c>
      <c r="V5161" t="s">
        <v>156</v>
      </c>
    </row>
    <row r="5162" spans="9:22" x14ac:dyDescent="0.45">
      <c r="I5162" t="s">
        <v>293</v>
      </c>
      <c r="J5162" t="s">
        <v>842</v>
      </c>
      <c r="K5162">
        <v>0</v>
      </c>
      <c r="L5162" t="s">
        <v>156</v>
      </c>
      <c r="N5162" t="s">
        <v>501</v>
      </c>
      <c r="O5162" t="s">
        <v>842</v>
      </c>
      <c r="P5162">
        <v>2.3142733302037984E-2</v>
      </c>
      <c r="Q5162" t="s">
        <v>156</v>
      </c>
      <c r="S5162" t="s">
        <v>714</v>
      </c>
      <c r="T5162" t="s">
        <v>842</v>
      </c>
      <c r="U5162">
        <v>2.8074336630572582E-2</v>
      </c>
      <c r="V5162" t="s">
        <v>156</v>
      </c>
    </row>
    <row r="5163" spans="9:22" x14ac:dyDescent="0.45">
      <c r="I5163" t="s">
        <v>293</v>
      </c>
      <c r="J5163" t="s">
        <v>843</v>
      </c>
      <c r="K5163">
        <v>0</v>
      </c>
      <c r="L5163" t="s">
        <v>156</v>
      </c>
      <c r="N5163" t="s">
        <v>501</v>
      </c>
      <c r="O5163" t="s">
        <v>843</v>
      </c>
      <c r="P5163">
        <v>2.13147486810315E-2</v>
      </c>
      <c r="Q5163" t="s">
        <v>156</v>
      </c>
      <c r="S5163" t="s">
        <v>714</v>
      </c>
      <c r="T5163" t="s">
        <v>843</v>
      </c>
      <c r="U5163">
        <v>2.0445021516343784E-2</v>
      </c>
      <c r="V5163" t="s">
        <v>156</v>
      </c>
    </row>
    <row r="5164" spans="9:22" x14ac:dyDescent="0.45">
      <c r="I5164" t="s">
        <v>293</v>
      </c>
      <c r="J5164" t="s">
        <v>844</v>
      </c>
      <c r="K5164">
        <v>0</v>
      </c>
      <c r="L5164" t="s">
        <v>156</v>
      </c>
      <c r="N5164" t="s">
        <v>501</v>
      </c>
      <c r="O5164" t="s">
        <v>844</v>
      </c>
      <c r="P5164">
        <v>2.9514661581583014E-3</v>
      </c>
      <c r="Q5164" t="s">
        <v>156</v>
      </c>
      <c r="S5164" t="s">
        <v>714</v>
      </c>
      <c r="T5164" t="s">
        <v>844</v>
      </c>
      <c r="U5164">
        <v>2.9326593609860503E-3</v>
      </c>
      <c r="V5164" t="s">
        <v>156</v>
      </c>
    </row>
    <row r="5165" spans="9:22" x14ac:dyDescent="0.45">
      <c r="I5165" t="s">
        <v>293</v>
      </c>
      <c r="J5165" t="s">
        <v>845</v>
      </c>
      <c r="K5165">
        <v>2.9844080000758842E-3</v>
      </c>
      <c r="L5165" t="s">
        <v>156</v>
      </c>
      <c r="N5165" t="s">
        <v>501</v>
      </c>
      <c r="O5165" t="s">
        <v>845</v>
      </c>
      <c r="P5165">
        <v>2.8213884905450904E-3</v>
      </c>
      <c r="Q5165" t="s">
        <v>156</v>
      </c>
      <c r="S5165" t="s">
        <v>714</v>
      </c>
      <c r="T5165" t="s">
        <v>845</v>
      </c>
      <c r="U5165">
        <v>3.0401828480317241E-3</v>
      </c>
      <c r="V5165" t="s">
        <v>156</v>
      </c>
    </row>
    <row r="5166" spans="9:22" x14ac:dyDescent="0.45">
      <c r="I5166" t="s">
        <v>293</v>
      </c>
      <c r="J5166" t="s">
        <v>846</v>
      </c>
      <c r="K5166">
        <v>4.9271342537009393E-3</v>
      </c>
      <c r="L5166" t="s">
        <v>156</v>
      </c>
      <c r="N5166" t="s">
        <v>501</v>
      </c>
      <c r="O5166" t="s">
        <v>846</v>
      </c>
      <c r="P5166">
        <v>2.6080681275756916E-3</v>
      </c>
      <c r="Q5166" t="s">
        <v>156</v>
      </c>
      <c r="S5166" t="s">
        <v>714</v>
      </c>
      <c r="T5166" t="s">
        <v>846</v>
      </c>
      <c r="U5166">
        <v>3.1057735097556388E-3</v>
      </c>
      <c r="V5166" t="s">
        <v>156</v>
      </c>
    </row>
    <row r="5167" spans="9:22" x14ac:dyDescent="0.45">
      <c r="I5167" t="s">
        <v>293</v>
      </c>
      <c r="J5167" t="s">
        <v>847</v>
      </c>
      <c r="K5167">
        <v>3.3507146730675397E-2</v>
      </c>
      <c r="L5167" t="s">
        <v>156</v>
      </c>
      <c r="N5167" t="s">
        <v>501</v>
      </c>
      <c r="O5167" t="s">
        <v>847</v>
      </c>
      <c r="P5167">
        <v>1.6079030760767925E-2</v>
      </c>
      <c r="Q5167" t="s">
        <v>156</v>
      </c>
      <c r="S5167" t="s">
        <v>714</v>
      </c>
      <c r="T5167" t="s">
        <v>847</v>
      </c>
      <c r="U5167">
        <v>1.6950949794465497E-2</v>
      </c>
      <c r="V5167" t="s">
        <v>156</v>
      </c>
    </row>
    <row r="5168" spans="9:22" x14ac:dyDescent="0.45">
      <c r="I5168" t="s">
        <v>293</v>
      </c>
      <c r="J5168" t="s">
        <v>848</v>
      </c>
      <c r="K5168">
        <v>2.8743342888720045E-3</v>
      </c>
      <c r="L5168" t="s">
        <v>156</v>
      </c>
      <c r="N5168" t="s">
        <v>501</v>
      </c>
      <c r="O5168" t="s">
        <v>848</v>
      </c>
      <c r="P5168">
        <v>2.5734029484064517E-3</v>
      </c>
      <c r="Q5168" t="s">
        <v>156</v>
      </c>
      <c r="S5168" t="s">
        <v>714</v>
      </c>
      <c r="T5168" t="s">
        <v>848</v>
      </c>
      <c r="U5168">
        <v>2.8004335075068024E-3</v>
      </c>
      <c r="V5168" t="s">
        <v>156</v>
      </c>
    </row>
    <row r="5169" spans="9:22" x14ac:dyDescent="0.45">
      <c r="I5169" t="s">
        <v>293</v>
      </c>
      <c r="J5169" t="s">
        <v>849</v>
      </c>
      <c r="K5169">
        <v>0</v>
      </c>
      <c r="L5169" t="s">
        <v>156</v>
      </c>
      <c r="N5169" t="s">
        <v>501</v>
      </c>
      <c r="O5169" t="s">
        <v>849</v>
      </c>
      <c r="P5169">
        <v>2.5787548158781076E-3</v>
      </c>
      <c r="Q5169" t="s">
        <v>156</v>
      </c>
      <c r="S5169" t="s">
        <v>714</v>
      </c>
      <c r="T5169" t="s">
        <v>849</v>
      </c>
      <c r="U5169">
        <v>2.8313910496807959E-3</v>
      </c>
      <c r="V5169" t="s">
        <v>156</v>
      </c>
    </row>
    <row r="5170" spans="9:22" x14ac:dyDescent="0.45">
      <c r="I5170" t="s">
        <v>293</v>
      </c>
      <c r="J5170" t="s">
        <v>850</v>
      </c>
      <c r="K5170">
        <v>0</v>
      </c>
      <c r="L5170" t="s">
        <v>156</v>
      </c>
      <c r="N5170" t="s">
        <v>501</v>
      </c>
      <c r="O5170" t="s">
        <v>850</v>
      </c>
      <c r="P5170">
        <v>1.4930368975981111E-2</v>
      </c>
      <c r="Q5170" t="s">
        <v>156</v>
      </c>
      <c r="S5170" t="s">
        <v>714</v>
      </c>
      <c r="T5170" t="s">
        <v>850</v>
      </c>
      <c r="U5170">
        <v>1.530906675480099E-2</v>
      </c>
      <c r="V5170" t="s">
        <v>156</v>
      </c>
    </row>
    <row r="5171" spans="9:22" x14ac:dyDescent="0.45">
      <c r="I5171" t="s">
        <v>294</v>
      </c>
      <c r="J5171" t="s">
        <v>155</v>
      </c>
      <c r="K5171">
        <v>0</v>
      </c>
      <c r="L5171" t="s">
        <v>156</v>
      </c>
      <c r="N5171" t="s">
        <v>502</v>
      </c>
      <c r="O5171" t="s">
        <v>155</v>
      </c>
      <c r="P5171">
        <v>6.1919686911405723E-2</v>
      </c>
      <c r="Q5171" t="s">
        <v>156</v>
      </c>
      <c r="S5171" t="s">
        <v>715</v>
      </c>
      <c r="T5171" t="s">
        <v>155</v>
      </c>
      <c r="U5171">
        <v>5.6585329720540575E-2</v>
      </c>
      <c r="V5171" t="s">
        <v>156</v>
      </c>
    </row>
    <row r="5172" spans="9:22" x14ac:dyDescent="0.45">
      <c r="I5172" t="s">
        <v>294</v>
      </c>
      <c r="J5172" t="s">
        <v>157</v>
      </c>
      <c r="K5172">
        <v>1.3983508685603172E-3</v>
      </c>
      <c r="L5172" t="s">
        <v>156</v>
      </c>
      <c r="N5172" t="s">
        <v>502</v>
      </c>
      <c r="O5172" t="s">
        <v>157</v>
      </c>
      <c r="P5172">
        <v>8.1416210110021245E-3</v>
      </c>
      <c r="Q5172" t="s">
        <v>156</v>
      </c>
      <c r="S5172" t="s">
        <v>715</v>
      </c>
      <c r="T5172" t="s">
        <v>157</v>
      </c>
      <c r="U5172">
        <v>7.3699522817719104E-3</v>
      </c>
      <c r="V5172" t="s">
        <v>156</v>
      </c>
    </row>
    <row r="5173" spans="9:22" x14ac:dyDescent="0.45">
      <c r="I5173" t="s">
        <v>294</v>
      </c>
      <c r="J5173" t="s">
        <v>158</v>
      </c>
      <c r="K5173">
        <v>7.1072955650055593E-3</v>
      </c>
      <c r="L5173" t="s">
        <v>156</v>
      </c>
      <c r="N5173" t="s">
        <v>502</v>
      </c>
      <c r="O5173" t="s">
        <v>158</v>
      </c>
      <c r="P5173">
        <v>7.8512903451446354E-3</v>
      </c>
      <c r="Q5173" t="s">
        <v>156</v>
      </c>
      <c r="S5173" t="s">
        <v>715</v>
      </c>
      <c r="T5173" t="s">
        <v>158</v>
      </c>
      <c r="U5173">
        <v>7.4091527882300468E-3</v>
      </c>
      <c r="V5173" t="s">
        <v>156</v>
      </c>
    </row>
    <row r="5174" spans="9:22" x14ac:dyDescent="0.45">
      <c r="I5174" t="s">
        <v>294</v>
      </c>
      <c r="J5174" t="s">
        <v>159</v>
      </c>
      <c r="K5174">
        <v>1.0834146153707737E-2</v>
      </c>
      <c r="L5174" t="s">
        <v>156</v>
      </c>
      <c r="N5174" t="s">
        <v>502</v>
      </c>
      <c r="O5174" t="s">
        <v>159</v>
      </c>
      <c r="P5174">
        <v>7.6055166593769997E-3</v>
      </c>
      <c r="Q5174" t="s">
        <v>156</v>
      </c>
      <c r="S5174" t="s">
        <v>715</v>
      </c>
      <c r="T5174" t="s">
        <v>159</v>
      </c>
      <c r="U5174">
        <v>7.4890383828585408E-3</v>
      </c>
      <c r="V5174" t="s">
        <v>156</v>
      </c>
    </row>
    <row r="5175" spans="9:22" x14ac:dyDescent="0.45">
      <c r="I5175" t="s">
        <v>294</v>
      </c>
      <c r="J5175" t="s">
        <v>160</v>
      </c>
      <c r="K5175">
        <v>7.4763315964554697E-2</v>
      </c>
      <c r="L5175" t="s">
        <v>156</v>
      </c>
      <c r="N5175" t="s">
        <v>502</v>
      </c>
      <c r="O5175" t="s">
        <v>160</v>
      </c>
      <c r="P5175">
        <v>4.7167916672879187E-2</v>
      </c>
      <c r="Q5175" t="s">
        <v>156</v>
      </c>
      <c r="S5175" t="s">
        <v>715</v>
      </c>
      <c r="T5175" t="s">
        <v>160</v>
      </c>
      <c r="U5175">
        <v>4.5781871934696523E-2</v>
      </c>
      <c r="V5175" t="s">
        <v>156</v>
      </c>
    </row>
    <row r="5176" spans="9:22" x14ac:dyDescent="0.45">
      <c r="I5176" t="s">
        <v>294</v>
      </c>
      <c r="J5176" t="s">
        <v>813</v>
      </c>
      <c r="K5176">
        <v>7.8302532392275082E-3</v>
      </c>
      <c r="L5176" t="s">
        <v>156</v>
      </c>
      <c r="N5176" t="s">
        <v>502</v>
      </c>
      <c r="O5176" t="s">
        <v>813</v>
      </c>
      <c r="P5176">
        <v>8.3041298186096908E-3</v>
      </c>
      <c r="Q5176" t="s">
        <v>156</v>
      </c>
      <c r="S5176" t="s">
        <v>715</v>
      </c>
      <c r="T5176" t="s">
        <v>813</v>
      </c>
      <c r="U5176">
        <v>8.2095473465715399E-3</v>
      </c>
      <c r="V5176" t="s">
        <v>156</v>
      </c>
    </row>
    <row r="5177" spans="9:22" x14ac:dyDescent="0.45">
      <c r="I5177" t="s">
        <v>294</v>
      </c>
      <c r="J5177" t="s">
        <v>814</v>
      </c>
      <c r="K5177">
        <v>2.9597873562721118E-3</v>
      </c>
      <c r="L5177" t="s">
        <v>156</v>
      </c>
      <c r="N5177" t="s">
        <v>502</v>
      </c>
      <c r="O5177" t="s">
        <v>814</v>
      </c>
      <c r="P5177">
        <v>8.4940783705499956E-3</v>
      </c>
      <c r="Q5177" t="s">
        <v>156</v>
      </c>
      <c r="S5177" t="s">
        <v>715</v>
      </c>
      <c r="T5177" t="s">
        <v>814</v>
      </c>
      <c r="U5177">
        <v>8.1786648698612182E-3</v>
      </c>
      <c r="V5177" t="s">
        <v>156</v>
      </c>
    </row>
    <row r="5178" spans="9:22" x14ac:dyDescent="0.45">
      <c r="I5178" t="s">
        <v>294</v>
      </c>
      <c r="J5178" t="s">
        <v>815</v>
      </c>
      <c r="K5178">
        <v>0</v>
      </c>
      <c r="L5178" t="s">
        <v>156</v>
      </c>
      <c r="N5178" t="s">
        <v>502</v>
      </c>
      <c r="O5178" t="s">
        <v>815</v>
      </c>
      <c r="P5178">
        <v>5.4634574426859241E-2</v>
      </c>
      <c r="Q5178" t="s">
        <v>156</v>
      </c>
      <c r="S5178" t="s">
        <v>715</v>
      </c>
      <c r="T5178" t="s">
        <v>815</v>
      </c>
      <c r="U5178">
        <v>5.0952090410746421E-2</v>
      </c>
      <c r="V5178" t="s">
        <v>156</v>
      </c>
    </row>
    <row r="5179" spans="9:22" x14ac:dyDescent="0.45">
      <c r="I5179" t="s">
        <v>294</v>
      </c>
      <c r="J5179" t="s">
        <v>161</v>
      </c>
      <c r="K5179">
        <v>3.422035616360806E-4</v>
      </c>
      <c r="L5179" t="s">
        <v>156</v>
      </c>
      <c r="N5179" t="s">
        <v>502</v>
      </c>
      <c r="O5179" t="s">
        <v>161</v>
      </c>
      <c r="P5179">
        <v>4.2828717203891607E-2</v>
      </c>
      <c r="Q5179" t="s">
        <v>156</v>
      </c>
      <c r="S5179" t="s">
        <v>715</v>
      </c>
      <c r="T5179" t="s">
        <v>161</v>
      </c>
      <c r="U5179">
        <v>4.3099724624189428E-2</v>
      </c>
      <c r="V5179" t="s">
        <v>156</v>
      </c>
    </row>
    <row r="5180" spans="9:22" x14ac:dyDescent="0.45">
      <c r="I5180" t="s">
        <v>294</v>
      </c>
      <c r="J5180" t="s">
        <v>162</v>
      </c>
      <c r="K5180">
        <v>2.7144865142345186E-3</v>
      </c>
      <c r="L5180" t="s">
        <v>156</v>
      </c>
      <c r="N5180" t="s">
        <v>502</v>
      </c>
      <c r="O5180" t="s">
        <v>162</v>
      </c>
      <c r="P5180">
        <v>5.3904616220207821E-3</v>
      </c>
      <c r="Q5180" t="s">
        <v>156</v>
      </c>
      <c r="S5180" t="s">
        <v>715</v>
      </c>
      <c r="T5180" t="s">
        <v>162</v>
      </c>
      <c r="U5180">
        <v>5.1674561367442357E-3</v>
      </c>
      <c r="V5180" t="s">
        <v>156</v>
      </c>
    </row>
    <row r="5181" spans="9:22" x14ac:dyDescent="0.45">
      <c r="I5181" t="s">
        <v>294</v>
      </c>
      <c r="J5181" t="s">
        <v>163</v>
      </c>
      <c r="K5181">
        <v>5.0406144811468668E-3</v>
      </c>
      <c r="L5181" t="s">
        <v>156</v>
      </c>
      <c r="N5181" t="s">
        <v>502</v>
      </c>
      <c r="O5181" t="s">
        <v>163</v>
      </c>
      <c r="P5181">
        <v>5.0023254943897481E-3</v>
      </c>
      <c r="Q5181" t="s">
        <v>156</v>
      </c>
      <c r="S5181" t="s">
        <v>715</v>
      </c>
      <c r="T5181" t="s">
        <v>163</v>
      </c>
      <c r="U5181">
        <v>4.9636405979839489E-3</v>
      </c>
      <c r="V5181" t="s">
        <v>156</v>
      </c>
    </row>
    <row r="5182" spans="9:22" x14ac:dyDescent="0.45">
      <c r="I5182" t="s">
        <v>294</v>
      </c>
      <c r="J5182" t="s">
        <v>164</v>
      </c>
      <c r="K5182">
        <v>6.6579553161059115E-3</v>
      </c>
      <c r="L5182" t="s">
        <v>156</v>
      </c>
      <c r="N5182" t="s">
        <v>502</v>
      </c>
      <c r="O5182" t="s">
        <v>164</v>
      </c>
      <c r="P5182">
        <v>4.8378699269092341E-3</v>
      </c>
      <c r="Q5182" t="s">
        <v>156</v>
      </c>
      <c r="S5182" t="s">
        <v>715</v>
      </c>
      <c r="T5182" t="s">
        <v>164</v>
      </c>
      <c r="U5182">
        <v>4.8115441636551346E-3</v>
      </c>
      <c r="V5182" t="s">
        <v>156</v>
      </c>
    </row>
    <row r="5183" spans="9:22" x14ac:dyDescent="0.45">
      <c r="I5183" t="s">
        <v>294</v>
      </c>
      <c r="J5183" t="s">
        <v>165</v>
      </c>
      <c r="K5183">
        <v>5.1270510316152942E-2</v>
      </c>
      <c r="L5183" t="s">
        <v>156</v>
      </c>
      <c r="N5183" t="s">
        <v>502</v>
      </c>
      <c r="O5183" t="s">
        <v>165</v>
      </c>
      <c r="P5183">
        <v>2.905018127712234E-2</v>
      </c>
      <c r="Q5183" t="s">
        <v>156</v>
      </c>
      <c r="S5183" t="s">
        <v>715</v>
      </c>
      <c r="T5183" t="s">
        <v>165</v>
      </c>
      <c r="U5183">
        <v>2.674699200068029E-2</v>
      </c>
      <c r="V5183" t="s">
        <v>156</v>
      </c>
    </row>
    <row r="5184" spans="9:22" x14ac:dyDescent="0.45">
      <c r="I5184" t="s">
        <v>294</v>
      </c>
      <c r="J5184" t="s">
        <v>817</v>
      </c>
      <c r="K5184">
        <v>6.8501958497307891E-3</v>
      </c>
      <c r="L5184" t="s">
        <v>156</v>
      </c>
      <c r="N5184" t="s">
        <v>502</v>
      </c>
      <c r="O5184" t="s">
        <v>817</v>
      </c>
      <c r="P5184">
        <v>5.5588710028001611E-3</v>
      </c>
      <c r="Q5184" t="s">
        <v>156</v>
      </c>
      <c r="S5184" t="s">
        <v>715</v>
      </c>
      <c r="T5184" t="s">
        <v>817</v>
      </c>
      <c r="U5184">
        <v>5.2140793259074251E-3</v>
      </c>
      <c r="V5184" t="s">
        <v>156</v>
      </c>
    </row>
    <row r="5185" spans="9:22" x14ac:dyDescent="0.45">
      <c r="I5185" t="s">
        <v>294</v>
      </c>
      <c r="J5185" t="s">
        <v>818</v>
      </c>
      <c r="K5185">
        <v>4.5924963233745925E-3</v>
      </c>
      <c r="L5185" t="s">
        <v>156</v>
      </c>
      <c r="N5185" t="s">
        <v>502</v>
      </c>
      <c r="O5185" t="s">
        <v>818</v>
      </c>
      <c r="P5185">
        <v>5.5128894888981156E-3</v>
      </c>
      <c r="Q5185" t="s">
        <v>156</v>
      </c>
      <c r="S5185" t="s">
        <v>715</v>
      </c>
      <c r="T5185" t="s">
        <v>818</v>
      </c>
      <c r="U5185">
        <v>5.5924337872565767E-3</v>
      </c>
      <c r="V5185" t="s">
        <v>156</v>
      </c>
    </row>
    <row r="5186" spans="9:22" x14ac:dyDescent="0.45">
      <c r="I5186" t="s">
        <v>294</v>
      </c>
      <c r="J5186" t="s">
        <v>819</v>
      </c>
      <c r="K5186">
        <v>8.8036944935308197E-4</v>
      </c>
      <c r="L5186" t="s">
        <v>156</v>
      </c>
      <c r="N5186" t="s">
        <v>502</v>
      </c>
      <c r="O5186" t="s">
        <v>819</v>
      </c>
      <c r="P5186">
        <v>3.4196951129612248E-2</v>
      </c>
      <c r="Q5186" t="s">
        <v>156</v>
      </c>
      <c r="S5186" t="s">
        <v>715</v>
      </c>
      <c r="T5186" t="s">
        <v>819</v>
      </c>
      <c r="U5186">
        <v>3.8888043292458332E-2</v>
      </c>
      <c r="V5186" t="s">
        <v>156</v>
      </c>
    </row>
    <row r="5187" spans="9:22" x14ac:dyDescent="0.45">
      <c r="I5187" t="s">
        <v>294</v>
      </c>
      <c r="J5187" t="s">
        <v>821</v>
      </c>
      <c r="K5187">
        <v>2.8170468365974723E-2</v>
      </c>
      <c r="L5187" t="s">
        <v>156</v>
      </c>
      <c r="N5187" t="s">
        <v>502</v>
      </c>
      <c r="O5187" t="s">
        <v>821</v>
      </c>
      <c r="P5187">
        <v>0.15963326568068914</v>
      </c>
      <c r="Q5187" t="s">
        <v>156</v>
      </c>
      <c r="S5187" t="s">
        <v>715</v>
      </c>
      <c r="T5187" t="s">
        <v>821</v>
      </c>
      <c r="U5187">
        <v>0.14317043940455321</v>
      </c>
      <c r="V5187" t="s">
        <v>156</v>
      </c>
    </row>
    <row r="5188" spans="9:22" x14ac:dyDescent="0.45">
      <c r="I5188" t="s">
        <v>294</v>
      </c>
      <c r="J5188" t="s">
        <v>822</v>
      </c>
      <c r="K5188">
        <v>4.1718153131773392E-2</v>
      </c>
      <c r="L5188" t="s">
        <v>156</v>
      </c>
      <c r="N5188" t="s">
        <v>502</v>
      </c>
      <c r="O5188" t="s">
        <v>822</v>
      </c>
      <c r="P5188">
        <v>2.0872388530233509E-2</v>
      </c>
      <c r="Q5188" t="s">
        <v>156</v>
      </c>
      <c r="S5188" t="s">
        <v>715</v>
      </c>
      <c r="T5188" t="s">
        <v>822</v>
      </c>
      <c r="U5188">
        <v>1.7828202762532646E-2</v>
      </c>
      <c r="V5188" t="s">
        <v>156</v>
      </c>
    </row>
    <row r="5189" spans="9:22" x14ac:dyDescent="0.45">
      <c r="I5189" t="s">
        <v>294</v>
      </c>
      <c r="J5189" t="s">
        <v>823</v>
      </c>
      <c r="K5189">
        <v>5.6054011078006852E-2</v>
      </c>
      <c r="L5189" t="s">
        <v>156</v>
      </c>
      <c r="N5189" t="s">
        <v>502</v>
      </c>
      <c r="O5189" t="s">
        <v>823</v>
      </c>
      <c r="P5189">
        <v>2.0072261586366609E-2</v>
      </c>
      <c r="Q5189" t="s">
        <v>156</v>
      </c>
      <c r="S5189" t="s">
        <v>715</v>
      </c>
      <c r="T5189" t="s">
        <v>823</v>
      </c>
      <c r="U5189">
        <v>1.7129541103512513E-2</v>
      </c>
      <c r="V5189" t="s">
        <v>156</v>
      </c>
    </row>
    <row r="5190" spans="9:22" x14ac:dyDescent="0.45">
      <c r="I5190" t="s">
        <v>294</v>
      </c>
      <c r="J5190" t="s">
        <v>824</v>
      </c>
      <c r="K5190">
        <v>6.6048261094442645E-2</v>
      </c>
      <c r="L5190" t="s">
        <v>156</v>
      </c>
      <c r="N5190" t="s">
        <v>502</v>
      </c>
      <c r="O5190" t="s">
        <v>824</v>
      </c>
      <c r="P5190">
        <v>1.9132660217186261E-2</v>
      </c>
      <c r="Q5190" t="s">
        <v>156</v>
      </c>
      <c r="S5190" t="s">
        <v>715</v>
      </c>
      <c r="T5190" t="s">
        <v>824</v>
      </c>
      <c r="U5190">
        <v>1.6608787300852877E-2</v>
      </c>
      <c r="V5190" t="s">
        <v>156</v>
      </c>
    </row>
    <row r="5191" spans="9:22" x14ac:dyDescent="0.45">
      <c r="I5191" t="s">
        <v>294</v>
      </c>
      <c r="J5191" t="s">
        <v>825</v>
      </c>
      <c r="K5191">
        <v>0.40793043440783749</v>
      </c>
      <c r="L5191" t="s">
        <v>156</v>
      </c>
      <c r="N5191" t="s">
        <v>502</v>
      </c>
      <c r="O5191" t="s">
        <v>825</v>
      </c>
      <c r="P5191">
        <v>0.11861801665869985</v>
      </c>
      <c r="Q5191" t="s">
        <v>156</v>
      </c>
      <c r="S5191" t="s">
        <v>715</v>
      </c>
      <c r="T5191" t="s">
        <v>825</v>
      </c>
      <c r="U5191">
        <v>0.10118390015598874</v>
      </c>
      <c r="V5191" t="s">
        <v>156</v>
      </c>
    </row>
    <row r="5192" spans="9:22" x14ac:dyDescent="0.45">
      <c r="I5192" t="s">
        <v>294</v>
      </c>
      <c r="J5192" t="s">
        <v>826</v>
      </c>
      <c r="K5192">
        <v>5.3382606509867307E-2</v>
      </c>
      <c r="L5192" t="s">
        <v>156</v>
      </c>
      <c r="N5192" t="s">
        <v>502</v>
      </c>
      <c r="O5192" t="s">
        <v>826</v>
      </c>
      <c r="P5192">
        <v>2.1995810407842414E-2</v>
      </c>
      <c r="Q5192" t="s">
        <v>156</v>
      </c>
      <c r="S5192" t="s">
        <v>715</v>
      </c>
      <c r="T5192" t="s">
        <v>826</v>
      </c>
      <c r="U5192">
        <v>2.2365753193992387E-2</v>
      </c>
      <c r="V5192" t="s">
        <v>156</v>
      </c>
    </row>
    <row r="5193" spans="9:22" x14ac:dyDescent="0.45">
      <c r="I5193" t="s">
        <v>294</v>
      </c>
      <c r="J5193" t="s">
        <v>827</v>
      </c>
      <c r="K5193">
        <v>3.9504126635513316E-2</v>
      </c>
      <c r="L5193" t="s">
        <v>156</v>
      </c>
      <c r="N5193" t="s">
        <v>502</v>
      </c>
      <c r="O5193" t="s">
        <v>827</v>
      </c>
      <c r="P5193">
        <v>2.2301336299844973E-2</v>
      </c>
      <c r="Q5193" t="s">
        <v>156</v>
      </c>
      <c r="S5193" t="s">
        <v>715</v>
      </c>
      <c r="T5193" t="s">
        <v>827</v>
      </c>
      <c r="U5193">
        <v>2.3742194312333036E-2</v>
      </c>
      <c r="V5193" t="s">
        <v>156</v>
      </c>
    </row>
    <row r="5194" spans="9:22" x14ac:dyDescent="0.45">
      <c r="I5194" t="s">
        <v>294</v>
      </c>
      <c r="J5194" t="s">
        <v>828</v>
      </c>
      <c r="K5194">
        <v>2.5851917286188592E-2</v>
      </c>
      <c r="L5194" t="s">
        <v>156</v>
      </c>
      <c r="N5194" t="s">
        <v>502</v>
      </c>
      <c r="O5194" t="s">
        <v>828</v>
      </c>
      <c r="P5194">
        <v>0.13125671313428139</v>
      </c>
      <c r="Q5194" t="s">
        <v>156</v>
      </c>
      <c r="S5194" t="s">
        <v>715</v>
      </c>
      <c r="T5194" t="s">
        <v>828</v>
      </c>
      <c r="U5194">
        <v>0.14146859201074477</v>
      </c>
      <c r="V5194" t="s">
        <v>156</v>
      </c>
    </row>
    <row r="5195" spans="9:22" x14ac:dyDescent="0.45">
      <c r="I5195" t="s">
        <v>294</v>
      </c>
      <c r="J5195" t="s">
        <v>835</v>
      </c>
      <c r="K5195">
        <v>0</v>
      </c>
      <c r="L5195" t="s">
        <v>156</v>
      </c>
      <c r="N5195" t="s">
        <v>502</v>
      </c>
      <c r="O5195" t="s">
        <v>835</v>
      </c>
      <c r="P5195">
        <v>2.3465658178839489E-2</v>
      </c>
      <c r="Q5195" t="s">
        <v>156</v>
      </c>
      <c r="S5195" t="s">
        <v>715</v>
      </c>
      <c r="T5195" t="s">
        <v>835</v>
      </c>
      <c r="U5195">
        <v>3.3194731973615034E-2</v>
      </c>
      <c r="V5195" t="s">
        <v>156</v>
      </c>
    </row>
    <row r="5196" spans="9:22" x14ac:dyDescent="0.45">
      <c r="I5196" t="s">
        <v>294</v>
      </c>
      <c r="J5196" t="s">
        <v>836</v>
      </c>
      <c r="K5196">
        <v>1.9188344896274448E-3</v>
      </c>
      <c r="L5196" t="s">
        <v>156</v>
      </c>
      <c r="N5196" t="s">
        <v>502</v>
      </c>
      <c r="O5196" t="s">
        <v>836</v>
      </c>
      <c r="P5196">
        <v>3.6391217250210973E-3</v>
      </c>
      <c r="Q5196" t="s">
        <v>156</v>
      </c>
      <c r="S5196" t="s">
        <v>715</v>
      </c>
      <c r="T5196" t="s">
        <v>836</v>
      </c>
      <c r="U5196">
        <v>5.1002038882618991E-3</v>
      </c>
      <c r="V5196" t="s">
        <v>156</v>
      </c>
    </row>
    <row r="5197" spans="9:22" x14ac:dyDescent="0.45">
      <c r="I5197" t="s">
        <v>294</v>
      </c>
      <c r="J5197" t="s">
        <v>837</v>
      </c>
      <c r="K5197">
        <v>4.6288640943907191E-3</v>
      </c>
      <c r="L5197" t="s">
        <v>156</v>
      </c>
      <c r="N5197" t="s">
        <v>502</v>
      </c>
      <c r="O5197" t="s">
        <v>837</v>
      </c>
      <c r="P5197">
        <v>3.6662109534727938E-3</v>
      </c>
      <c r="Q5197" t="s">
        <v>156</v>
      </c>
      <c r="S5197" t="s">
        <v>715</v>
      </c>
      <c r="T5197" t="s">
        <v>837</v>
      </c>
      <c r="U5197">
        <v>5.3472264254356338E-3</v>
      </c>
      <c r="V5197" t="s">
        <v>156</v>
      </c>
    </row>
    <row r="5198" spans="9:22" x14ac:dyDescent="0.45">
      <c r="I5198" t="s">
        <v>294</v>
      </c>
      <c r="J5198" t="s">
        <v>838</v>
      </c>
      <c r="K5198">
        <v>6.4748114558747499E-3</v>
      </c>
      <c r="L5198" t="s">
        <v>156</v>
      </c>
      <c r="N5198" t="s">
        <v>502</v>
      </c>
      <c r="O5198" t="s">
        <v>838</v>
      </c>
      <c r="P5198">
        <v>3.5246739078343254E-3</v>
      </c>
      <c r="Q5198" t="s">
        <v>156</v>
      </c>
      <c r="S5198" t="s">
        <v>715</v>
      </c>
      <c r="T5198" t="s">
        <v>838</v>
      </c>
      <c r="U5198">
        <v>5.3527251304525776E-3</v>
      </c>
      <c r="V5198" t="s">
        <v>156</v>
      </c>
    </row>
    <row r="5199" spans="9:22" x14ac:dyDescent="0.45">
      <c r="I5199" t="s">
        <v>294</v>
      </c>
      <c r="J5199" t="s">
        <v>839</v>
      </c>
      <c r="K5199">
        <v>3.7481351960763687E-2</v>
      </c>
      <c r="L5199" t="s">
        <v>156</v>
      </c>
      <c r="N5199" t="s">
        <v>502</v>
      </c>
      <c r="O5199" t="s">
        <v>839</v>
      </c>
      <c r="P5199">
        <v>2.0544419176682559E-2</v>
      </c>
      <c r="Q5199" t="s">
        <v>156</v>
      </c>
      <c r="S5199" t="s">
        <v>715</v>
      </c>
      <c r="T5199" t="s">
        <v>839</v>
      </c>
      <c r="U5199">
        <v>3.1165927081932381E-2</v>
      </c>
      <c r="V5199" t="s">
        <v>156</v>
      </c>
    </row>
    <row r="5200" spans="9:22" x14ac:dyDescent="0.45">
      <c r="I5200" t="s">
        <v>294</v>
      </c>
      <c r="J5200" t="s">
        <v>840</v>
      </c>
      <c r="K5200">
        <v>3.0233605282469554E-3</v>
      </c>
      <c r="L5200" t="s">
        <v>156</v>
      </c>
      <c r="N5200" t="s">
        <v>502</v>
      </c>
      <c r="O5200" t="s">
        <v>840</v>
      </c>
      <c r="P5200">
        <v>3.3983894247745484E-3</v>
      </c>
      <c r="Q5200" t="s">
        <v>156</v>
      </c>
      <c r="S5200" t="s">
        <v>715</v>
      </c>
      <c r="T5200" t="s">
        <v>840</v>
      </c>
      <c r="U5200">
        <v>5.2427015135743183E-3</v>
      </c>
      <c r="V5200" t="s">
        <v>156</v>
      </c>
    </row>
    <row r="5201" spans="9:22" x14ac:dyDescent="0.45">
      <c r="I5201" t="s">
        <v>294</v>
      </c>
      <c r="J5201" t="s">
        <v>841</v>
      </c>
      <c r="K5201">
        <v>0</v>
      </c>
      <c r="L5201" t="s">
        <v>156</v>
      </c>
      <c r="N5201" t="s">
        <v>502</v>
      </c>
      <c r="O5201" t="s">
        <v>841</v>
      </c>
      <c r="P5201">
        <v>3.6799695069109992E-3</v>
      </c>
      <c r="Q5201" t="s">
        <v>156</v>
      </c>
      <c r="S5201" t="s">
        <v>715</v>
      </c>
      <c r="T5201" t="s">
        <v>841</v>
      </c>
      <c r="U5201">
        <v>5.2209408062727355E-3</v>
      </c>
      <c r="V5201" t="s">
        <v>156</v>
      </c>
    </row>
    <row r="5202" spans="9:22" x14ac:dyDescent="0.45">
      <c r="I5202" t="s">
        <v>294</v>
      </c>
      <c r="J5202" t="s">
        <v>842</v>
      </c>
      <c r="K5202">
        <v>0</v>
      </c>
      <c r="L5202" t="s">
        <v>156</v>
      </c>
      <c r="N5202" t="s">
        <v>502</v>
      </c>
      <c r="O5202" t="s">
        <v>842</v>
      </c>
      <c r="P5202">
        <v>2.2390726042476508E-2</v>
      </c>
      <c r="Q5202" t="s">
        <v>156</v>
      </c>
      <c r="S5202" t="s">
        <v>715</v>
      </c>
      <c r="T5202" t="s">
        <v>842</v>
      </c>
      <c r="U5202">
        <v>3.0300477152052637E-2</v>
      </c>
      <c r="V5202" t="s">
        <v>156</v>
      </c>
    </row>
    <row r="5203" spans="9:22" x14ac:dyDescent="0.45">
      <c r="I5203" t="s">
        <v>294</v>
      </c>
      <c r="J5203" t="s">
        <v>843</v>
      </c>
      <c r="K5203">
        <v>0</v>
      </c>
      <c r="L5203" t="s">
        <v>156</v>
      </c>
      <c r="N5203" t="s">
        <v>502</v>
      </c>
      <c r="O5203" t="s">
        <v>843</v>
      </c>
      <c r="P5203">
        <v>2.0541282318554434E-2</v>
      </c>
      <c r="Q5203" t="s">
        <v>156</v>
      </c>
      <c r="S5203" t="s">
        <v>715</v>
      </c>
      <c r="T5203" t="s">
        <v>843</v>
      </c>
      <c r="U5203">
        <v>2.1039632507106387E-2</v>
      </c>
      <c r="V5203" t="s">
        <v>156</v>
      </c>
    </row>
    <row r="5204" spans="9:22" x14ac:dyDescent="0.45">
      <c r="I5204" t="s">
        <v>294</v>
      </c>
      <c r="J5204" t="s">
        <v>844</v>
      </c>
      <c r="K5204">
        <v>0</v>
      </c>
      <c r="L5204" t="s">
        <v>156</v>
      </c>
      <c r="N5204" t="s">
        <v>502</v>
      </c>
      <c r="O5204" t="s">
        <v>844</v>
      </c>
      <c r="P5204">
        <v>2.7515808020596331E-3</v>
      </c>
      <c r="Q5204" t="s">
        <v>156</v>
      </c>
      <c r="S5204" t="s">
        <v>715</v>
      </c>
      <c r="T5204" t="s">
        <v>844</v>
      </c>
      <c r="U5204">
        <v>3.2079768072825247E-3</v>
      </c>
      <c r="V5204" t="s">
        <v>156</v>
      </c>
    </row>
    <row r="5205" spans="9:22" x14ac:dyDescent="0.45">
      <c r="I5205" t="s">
        <v>294</v>
      </c>
      <c r="J5205" t="s">
        <v>845</v>
      </c>
      <c r="K5205">
        <v>2.7531625593075629E-3</v>
      </c>
      <c r="L5205" t="s">
        <v>156</v>
      </c>
      <c r="N5205" t="s">
        <v>502</v>
      </c>
      <c r="O5205" t="s">
        <v>845</v>
      </c>
      <c r="P5205">
        <v>2.7457833754797774E-3</v>
      </c>
      <c r="Q5205" t="s">
        <v>156</v>
      </c>
      <c r="S5205" t="s">
        <v>715</v>
      </c>
      <c r="T5205" t="s">
        <v>845</v>
      </c>
      <c r="U5205">
        <v>3.3219574514439503E-3</v>
      </c>
      <c r="V5205" t="s">
        <v>156</v>
      </c>
    </row>
    <row r="5206" spans="9:22" x14ac:dyDescent="0.45">
      <c r="I5206" t="s">
        <v>294</v>
      </c>
      <c r="J5206" t="s">
        <v>846</v>
      </c>
      <c r="K5206">
        <v>4.7957385511361028E-3</v>
      </c>
      <c r="L5206" t="s">
        <v>156</v>
      </c>
      <c r="N5206" t="s">
        <v>502</v>
      </c>
      <c r="O5206" t="s">
        <v>846</v>
      </c>
      <c r="P5206">
        <v>2.7434714425976065E-3</v>
      </c>
      <c r="Q5206" t="s">
        <v>156</v>
      </c>
      <c r="S5206" t="s">
        <v>715</v>
      </c>
      <c r="T5206" t="s">
        <v>846</v>
      </c>
      <c r="U5206">
        <v>3.300943243093725E-3</v>
      </c>
      <c r="V5206" t="s">
        <v>156</v>
      </c>
    </row>
    <row r="5207" spans="9:22" x14ac:dyDescent="0.45">
      <c r="I5207" t="s">
        <v>294</v>
      </c>
      <c r="J5207" t="s">
        <v>847</v>
      </c>
      <c r="K5207">
        <v>3.4115373853586359E-2</v>
      </c>
      <c r="L5207" t="s">
        <v>156</v>
      </c>
      <c r="N5207" t="s">
        <v>502</v>
      </c>
      <c r="O5207" t="s">
        <v>847</v>
      </c>
      <c r="P5207">
        <v>1.6275098023743304E-2</v>
      </c>
      <c r="Q5207" t="s">
        <v>156</v>
      </c>
      <c r="S5207" t="s">
        <v>715</v>
      </c>
      <c r="T5207" t="s">
        <v>847</v>
      </c>
      <c r="U5207">
        <v>1.6865180021036433E-2</v>
      </c>
      <c r="V5207" t="s">
        <v>156</v>
      </c>
    </row>
    <row r="5208" spans="9:22" x14ac:dyDescent="0.45">
      <c r="I5208" t="s">
        <v>294</v>
      </c>
      <c r="J5208" t="s">
        <v>848</v>
      </c>
      <c r="K5208">
        <v>2.9065430382128874E-3</v>
      </c>
      <c r="L5208" t="s">
        <v>156</v>
      </c>
      <c r="N5208" t="s">
        <v>502</v>
      </c>
      <c r="O5208" t="s">
        <v>848</v>
      </c>
      <c r="P5208">
        <v>2.6871147393618851E-3</v>
      </c>
      <c r="Q5208" t="s">
        <v>156</v>
      </c>
      <c r="S5208" t="s">
        <v>715</v>
      </c>
      <c r="T5208" t="s">
        <v>848</v>
      </c>
      <c r="U5208">
        <v>2.8211383498036452E-3</v>
      </c>
      <c r="V5208" t="s">
        <v>156</v>
      </c>
    </row>
    <row r="5209" spans="9:22" x14ac:dyDescent="0.45">
      <c r="I5209" t="s">
        <v>294</v>
      </c>
      <c r="J5209" t="s">
        <v>849</v>
      </c>
      <c r="K5209">
        <v>0</v>
      </c>
      <c r="L5209" t="s">
        <v>156</v>
      </c>
      <c r="N5209" t="s">
        <v>502</v>
      </c>
      <c r="O5209" t="s">
        <v>849</v>
      </c>
      <c r="P5209">
        <v>2.6111261494112508E-3</v>
      </c>
      <c r="Q5209" t="s">
        <v>156</v>
      </c>
      <c r="S5209" t="s">
        <v>715</v>
      </c>
      <c r="T5209" t="s">
        <v>849</v>
      </c>
      <c r="U5209">
        <v>2.8575230361091815E-3</v>
      </c>
      <c r="V5209" t="s">
        <v>156</v>
      </c>
    </row>
    <row r="5210" spans="9:22" x14ac:dyDescent="0.45">
      <c r="I5210" t="s">
        <v>294</v>
      </c>
      <c r="J5210" t="s">
        <v>850</v>
      </c>
      <c r="K5210">
        <v>0</v>
      </c>
      <c r="L5210" t="s">
        <v>156</v>
      </c>
      <c r="N5210" t="s">
        <v>502</v>
      </c>
      <c r="O5210" t="s">
        <v>850</v>
      </c>
      <c r="P5210">
        <v>1.4955840355969101E-2</v>
      </c>
      <c r="Q5210" t="s">
        <v>156</v>
      </c>
      <c r="S5210" t="s">
        <v>715</v>
      </c>
      <c r="T5210" t="s">
        <v>850</v>
      </c>
      <c r="U5210">
        <v>1.570374270367916E-2</v>
      </c>
      <c r="V5210" t="s">
        <v>156</v>
      </c>
    </row>
    <row r="5211" spans="9:22" x14ac:dyDescent="0.45">
      <c r="I5211" t="s">
        <v>295</v>
      </c>
      <c r="J5211" t="s">
        <v>155</v>
      </c>
      <c r="K5211">
        <v>0</v>
      </c>
      <c r="L5211" t="s">
        <v>156</v>
      </c>
      <c r="N5211" t="s">
        <v>503</v>
      </c>
      <c r="O5211" t="s">
        <v>155</v>
      </c>
      <c r="P5211">
        <v>6.7292319373219361E-2</v>
      </c>
      <c r="Q5211" t="s">
        <v>156</v>
      </c>
      <c r="S5211" t="s">
        <v>716</v>
      </c>
      <c r="T5211" t="s">
        <v>155</v>
      </c>
      <c r="U5211">
        <v>5.7152509038076435E-2</v>
      </c>
      <c r="V5211" t="s">
        <v>156</v>
      </c>
    </row>
    <row r="5212" spans="9:22" x14ac:dyDescent="0.45">
      <c r="I5212" t="s">
        <v>295</v>
      </c>
      <c r="J5212" t="s">
        <v>157</v>
      </c>
      <c r="K5212">
        <v>1.3401945231327028E-3</v>
      </c>
      <c r="L5212" t="s">
        <v>156</v>
      </c>
      <c r="N5212" t="s">
        <v>503</v>
      </c>
      <c r="O5212" t="s">
        <v>157</v>
      </c>
      <c r="P5212">
        <v>9.1742457010881816E-3</v>
      </c>
      <c r="Q5212" t="s">
        <v>156</v>
      </c>
      <c r="S5212" t="s">
        <v>716</v>
      </c>
      <c r="T5212" t="s">
        <v>157</v>
      </c>
      <c r="U5212">
        <v>9.7164119223237116E-3</v>
      </c>
      <c r="V5212" t="s">
        <v>156</v>
      </c>
    </row>
    <row r="5213" spans="9:22" x14ac:dyDescent="0.45">
      <c r="I5213" t="s">
        <v>295</v>
      </c>
      <c r="J5213" t="s">
        <v>158</v>
      </c>
      <c r="K5213">
        <v>6.6968091122625254E-3</v>
      </c>
      <c r="L5213" t="s">
        <v>156</v>
      </c>
      <c r="N5213" t="s">
        <v>503</v>
      </c>
      <c r="O5213" t="s">
        <v>158</v>
      </c>
      <c r="P5213">
        <v>8.912286084746153E-3</v>
      </c>
      <c r="Q5213" t="s">
        <v>156</v>
      </c>
      <c r="S5213" t="s">
        <v>716</v>
      </c>
      <c r="T5213" t="s">
        <v>158</v>
      </c>
      <c r="U5213">
        <v>1.0225835428361942E-2</v>
      </c>
      <c r="V5213" t="s">
        <v>156</v>
      </c>
    </row>
    <row r="5214" spans="9:22" x14ac:dyDescent="0.45">
      <c r="I5214" t="s">
        <v>295</v>
      </c>
      <c r="J5214" t="s">
        <v>159</v>
      </c>
      <c r="K5214">
        <v>1.0696621280469063E-2</v>
      </c>
      <c r="L5214" t="s">
        <v>156</v>
      </c>
      <c r="N5214" t="s">
        <v>503</v>
      </c>
      <c r="O5214" t="s">
        <v>159</v>
      </c>
      <c r="P5214">
        <v>9.1042110333723943E-3</v>
      </c>
      <c r="Q5214" t="s">
        <v>156</v>
      </c>
      <c r="S5214" t="s">
        <v>716</v>
      </c>
      <c r="T5214" t="s">
        <v>159</v>
      </c>
      <c r="U5214">
        <v>9.3887607617662572E-3</v>
      </c>
      <c r="V5214" t="s">
        <v>156</v>
      </c>
    </row>
    <row r="5215" spans="9:22" x14ac:dyDescent="0.45">
      <c r="I5215" t="s">
        <v>295</v>
      </c>
      <c r="J5215" t="s">
        <v>160</v>
      </c>
      <c r="K5215">
        <v>7.4708773342126222E-2</v>
      </c>
      <c r="L5215" t="s">
        <v>156</v>
      </c>
      <c r="N5215" t="s">
        <v>503</v>
      </c>
      <c r="O5215" t="s">
        <v>160</v>
      </c>
      <c r="P5215">
        <v>6.5151527548037561E-2</v>
      </c>
      <c r="Q5215" t="s">
        <v>156</v>
      </c>
      <c r="S5215" t="s">
        <v>716</v>
      </c>
      <c r="T5215" t="s">
        <v>160</v>
      </c>
      <c r="U5215">
        <v>4.3824742486333119E-2</v>
      </c>
      <c r="V5215" t="s">
        <v>156</v>
      </c>
    </row>
    <row r="5216" spans="9:22" x14ac:dyDescent="0.45">
      <c r="I5216" t="s">
        <v>295</v>
      </c>
      <c r="J5216" t="s">
        <v>813</v>
      </c>
      <c r="K5216">
        <v>7.656630314331816E-3</v>
      </c>
      <c r="L5216" t="s">
        <v>156</v>
      </c>
      <c r="N5216" t="s">
        <v>503</v>
      </c>
      <c r="O5216" t="s">
        <v>813</v>
      </c>
      <c r="P5216">
        <v>1.0328495626420272E-2</v>
      </c>
      <c r="Q5216" t="s">
        <v>156</v>
      </c>
      <c r="S5216" t="s">
        <v>716</v>
      </c>
      <c r="T5216" t="s">
        <v>813</v>
      </c>
      <c r="U5216">
        <v>7.0592315092303246E-3</v>
      </c>
      <c r="V5216" t="s">
        <v>156</v>
      </c>
    </row>
    <row r="5217" spans="9:22" x14ac:dyDescent="0.45">
      <c r="I5217" t="s">
        <v>295</v>
      </c>
      <c r="J5217" t="s">
        <v>814</v>
      </c>
      <c r="K5217">
        <v>2.9920676195851485E-3</v>
      </c>
      <c r="L5217" t="s">
        <v>156</v>
      </c>
      <c r="N5217" t="s">
        <v>503</v>
      </c>
      <c r="O5217" t="s">
        <v>814</v>
      </c>
      <c r="P5217">
        <v>9.7653922464360967E-3</v>
      </c>
      <c r="Q5217" t="s">
        <v>156</v>
      </c>
      <c r="S5217" t="s">
        <v>716</v>
      </c>
      <c r="T5217" t="s">
        <v>814</v>
      </c>
      <c r="U5217">
        <v>7.7396744922021152E-3</v>
      </c>
      <c r="V5217" t="s">
        <v>156</v>
      </c>
    </row>
    <row r="5218" spans="9:22" x14ac:dyDescent="0.45">
      <c r="I5218" t="s">
        <v>295</v>
      </c>
      <c r="J5218" t="s">
        <v>815</v>
      </c>
      <c r="K5218">
        <v>0</v>
      </c>
      <c r="L5218" t="s">
        <v>156</v>
      </c>
      <c r="N5218" t="s">
        <v>503</v>
      </c>
      <c r="O5218" t="s">
        <v>815</v>
      </c>
      <c r="P5218">
        <v>5.6700303245493522E-2</v>
      </c>
      <c r="Q5218" t="s">
        <v>156</v>
      </c>
      <c r="S5218" t="s">
        <v>716</v>
      </c>
      <c r="T5218" t="s">
        <v>815</v>
      </c>
      <c r="U5218">
        <v>4.8284360177524271E-2</v>
      </c>
      <c r="V5218" t="s">
        <v>156</v>
      </c>
    </row>
    <row r="5219" spans="9:22" x14ac:dyDescent="0.45">
      <c r="I5219" t="s">
        <v>295</v>
      </c>
      <c r="J5219" t="s">
        <v>161</v>
      </c>
      <c r="K5219">
        <v>2.6358101335014487E-4</v>
      </c>
      <c r="L5219" t="s">
        <v>156</v>
      </c>
      <c r="N5219" t="s">
        <v>503</v>
      </c>
      <c r="O5219" t="s">
        <v>161</v>
      </c>
      <c r="P5219">
        <v>3.5500477271034094E-2</v>
      </c>
      <c r="Q5219" t="s">
        <v>156</v>
      </c>
      <c r="S5219" t="s">
        <v>716</v>
      </c>
      <c r="T5219" t="s">
        <v>161</v>
      </c>
      <c r="U5219">
        <v>6.5445638537131756E-2</v>
      </c>
      <c r="V5219" t="s">
        <v>156</v>
      </c>
    </row>
    <row r="5220" spans="9:22" x14ac:dyDescent="0.45">
      <c r="I5220" t="s">
        <v>295</v>
      </c>
      <c r="J5220" t="s">
        <v>162</v>
      </c>
      <c r="K5220">
        <v>2.354872268132161E-3</v>
      </c>
      <c r="L5220" t="s">
        <v>156</v>
      </c>
      <c r="N5220" t="s">
        <v>503</v>
      </c>
      <c r="O5220" t="s">
        <v>162</v>
      </c>
      <c r="P5220">
        <v>5.0771360357478434E-3</v>
      </c>
      <c r="Q5220" t="s">
        <v>156</v>
      </c>
      <c r="S5220" t="s">
        <v>716</v>
      </c>
      <c r="T5220" t="s">
        <v>162</v>
      </c>
      <c r="U5220">
        <v>9.0927375074342006E-3</v>
      </c>
      <c r="V5220" t="s">
        <v>156</v>
      </c>
    </row>
    <row r="5221" spans="9:22" x14ac:dyDescent="0.45">
      <c r="I5221" t="s">
        <v>295</v>
      </c>
      <c r="J5221" t="s">
        <v>163</v>
      </c>
      <c r="K5221">
        <v>4.260966503954593E-3</v>
      </c>
      <c r="L5221" t="s">
        <v>156</v>
      </c>
      <c r="N5221" t="s">
        <v>503</v>
      </c>
      <c r="O5221" t="s">
        <v>163</v>
      </c>
      <c r="P5221">
        <v>5.0192915752094404E-3</v>
      </c>
      <c r="Q5221" t="s">
        <v>156</v>
      </c>
      <c r="S5221" t="s">
        <v>716</v>
      </c>
      <c r="T5221" t="s">
        <v>163</v>
      </c>
      <c r="U5221">
        <v>8.909481617177353E-3</v>
      </c>
      <c r="V5221" t="s">
        <v>156</v>
      </c>
    </row>
    <row r="5222" spans="9:22" x14ac:dyDescent="0.45">
      <c r="I5222" t="s">
        <v>295</v>
      </c>
      <c r="J5222" t="s">
        <v>164</v>
      </c>
      <c r="K5222">
        <v>5.9026859725911599E-3</v>
      </c>
      <c r="L5222" t="s">
        <v>156</v>
      </c>
      <c r="N5222" t="s">
        <v>503</v>
      </c>
      <c r="O5222" t="s">
        <v>164</v>
      </c>
      <c r="P5222">
        <v>5.3839189521983815E-3</v>
      </c>
      <c r="Q5222" t="s">
        <v>156</v>
      </c>
      <c r="S5222" t="s">
        <v>716</v>
      </c>
      <c r="T5222" t="s">
        <v>164</v>
      </c>
      <c r="U5222">
        <v>7.8038644926924691E-3</v>
      </c>
      <c r="V5222" t="s">
        <v>156</v>
      </c>
    </row>
    <row r="5223" spans="9:22" x14ac:dyDescent="0.45">
      <c r="I5223" t="s">
        <v>295</v>
      </c>
      <c r="J5223" t="s">
        <v>165</v>
      </c>
      <c r="K5223">
        <v>4.902352373464864E-2</v>
      </c>
      <c r="L5223" t="s">
        <v>156</v>
      </c>
      <c r="N5223" t="s">
        <v>503</v>
      </c>
      <c r="O5223" t="s">
        <v>165</v>
      </c>
      <c r="P5223">
        <v>3.7559813504409151E-2</v>
      </c>
      <c r="Q5223" t="s">
        <v>156</v>
      </c>
      <c r="S5223" t="s">
        <v>716</v>
      </c>
      <c r="T5223" t="s">
        <v>165</v>
      </c>
      <c r="U5223">
        <v>4.4529620004885813E-2</v>
      </c>
      <c r="V5223" t="s">
        <v>156</v>
      </c>
    </row>
    <row r="5224" spans="9:22" x14ac:dyDescent="0.45">
      <c r="I5224" t="s">
        <v>295</v>
      </c>
      <c r="J5224" t="s">
        <v>817</v>
      </c>
      <c r="K5224">
        <v>6.8121922782202332E-3</v>
      </c>
      <c r="L5224" t="s">
        <v>156</v>
      </c>
      <c r="N5224" t="s">
        <v>503</v>
      </c>
      <c r="O5224" t="s">
        <v>817</v>
      </c>
      <c r="P5224">
        <v>6.3634965730461545E-3</v>
      </c>
      <c r="Q5224" t="s">
        <v>156</v>
      </c>
      <c r="S5224" t="s">
        <v>716</v>
      </c>
      <c r="T5224" t="s">
        <v>817</v>
      </c>
      <c r="U5224">
        <v>6.8968414904401233E-3</v>
      </c>
      <c r="V5224" t="s">
        <v>156</v>
      </c>
    </row>
    <row r="5225" spans="9:22" x14ac:dyDescent="0.45">
      <c r="I5225" t="s">
        <v>295</v>
      </c>
      <c r="J5225" t="s">
        <v>818</v>
      </c>
      <c r="K5225">
        <v>4.423602623674406E-3</v>
      </c>
      <c r="L5225" t="s">
        <v>156</v>
      </c>
      <c r="N5225" t="s">
        <v>503</v>
      </c>
      <c r="O5225" t="s">
        <v>818</v>
      </c>
      <c r="P5225">
        <v>6.0528870679481843E-3</v>
      </c>
      <c r="Q5225" t="s">
        <v>156</v>
      </c>
      <c r="S5225" t="s">
        <v>716</v>
      </c>
      <c r="T5225" t="s">
        <v>818</v>
      </c>
      <c r="U5225">
        <v>6.9849817361063429E-3</v>
      </c>
      <c r="V5225" t="s">
        <v>156</v>
      </c>
    </row>
    <row r="5226" spans="9:22" x14ac:dyDescent="0.45">
      <c r="I5226" t="s">
        <v>295</v>
      </c>
      <c r="J5226" t="s">
        <v>819</v>
      </c>
      <c r="K5226">
        <v>8.8763861968058815E-4</v>
      </c>
      <c r="L5226" t="s">
        <v>156</v>
      </c>
      <c r="N5226" t="s">
        <v>503</v>
      </c>
      <c r="O5226" t="s">
        <v>819</v>
      </c>
      <c r="P5226">
        <v>3.1559842858851085E-2</v>
      </c>
      <c r="Q5226" t="s">
        <v>156</v>
      </c>
      <c r="S5226" t="s">
        <v>716</v>
      </c>
      <c r="T5226" t="s">
        <v>819</v>
      </c>
      <c r="U5226">
        <v>4.5542375276283721E-2</v>
      </c>
      <c r="V5226" t="s">
        <v>156</v>
      </c>
    </row>
    <row r="5227" spans="9:22" x14ac:dyDescent="0.45">
      <c r="I5227" t="s">
        <v>295</v>
      </c>
      <c r="J5227" t="s">
        <v>821</v>
      </c>
      <c r="K5227">
        <v>2.7837207113160432E-2</v>
      </c>
      <c r="L5227" t="s">
        <v>156</v>
      </c>
      <c r="N5227" t="s">
        <v>503</v>
      </c>
      <c r="O5227" t="s">
        <v>821</v>
      </c>
      <c r="P5227">
        <v>0.11735871294095654</v>
      </c>
      <c r="Q5227" t="s">
        <v>156</v>
      </c>
      <c r="S5227" t="s">
        <v>716</v>
      </c>
      <c r="T5227" t="s">
        <v>821</v>
      </c>
      <c r="U5227">
        <v>6.1904407788294161E-2</v>
      </c>
      <c r="V5227" t="s">
        <v>156</v>
      </c>
    </row>
    <row r="5228" spans="9:22" x14ac:dyDescent="0.45">
      <c r="I5228" t="s">
        <v>295</v>
      </c>
      <c r="J5228" t="s">
        <v>822</v>
      </c>
      <c r="K5228">
        <v>4.1377779196284971E-2</v>
      </c>
      <c r="L5228" t="s">
        <v>156</v>
      </c>
      <c r="N5228" t="s">
        <v>503</v>
      </c>
      <c r="O5228" t="s">
        <v>822</v>
      </c>
      <c r="P5228">
        <v>1.5820996141923407E-2</v>
      </c>
      <c r="Q5228" t="s">
        <v>156</v>
      </c>
      <c r="S5228" t="s">
        <v>716</v>
      </c>
      <c r="T5228" t="s">
        <v>822</v>
      </c>
      <c r="U5228">
        <v>6.6930371083662879E-3</v>
      </c>
      <c r="V5228" t="s">
        <v>156</v>
      </c>
    </row>
    <row r="5229" spans="9:22" x14ac:dyDescent="0.45">
      <c r="I5229" t="s">
        <v>295</v>
      </c>
      <c r="J5229" t="s">
        <v>823</v>
      </c>
      <c r="K5229">
        <v>5.674702967210106E-2</v>
      </c>
      <c r="L5229" t="s">
        <v>156</v>
      </c>
      <c r="N5229" t="s">
        <v>503</v>
      </c>
      <c r="O5229" t="s">
        <v>823</v>
      </c>
      <c r="P5229">
        <v>1.69177312836323E-2</v>
      </c>
      <c r="Q5229" t="s">
        <v>156</v>
      </c>
      <c r="S5229" t="s">
        <v>716</v>
      </c>
      <c r="T5229" t="s">
        <v>823</v>
      </c>
      <c r="U5229">
        <v>4.0451048185745015E-3</v>
      </c>
      <c r="V5229" t="s">
        <v>156</v>
      </c>
    </row>
    <row r="5230" spans="9:22" x14ac:dyDescent="0.45">
      <c r="I5230" t="s">
        <v>295</v>
      </c>
      <c r="J5230" t="s">
        <v>824</v>
      </c>
      <c r="K5230">
        <v>6.6983776492653926E-2</v>
      </c>
      <c r="L5230" t="s">
        <v>156</v>
      </c>
      <c r="N5230" t="s">
        <v>503</v>
      </c>
      <c r="O5230" t="s">
        <v>824</v>
      </c>
      <c r="P5230">
        <v>1.7782723920343236E-2</v>
      </c>
      <c r="Q5230" t="s">
        <v>156</v>
      </c>
      <c r="S5230" t="s">
        <v>716</v>
      </c>
      <c r="T5230" t="s">
        <v>824</v>
      </c>
      <c r="U5230">
        <v>3.7695702124605299E-3</v>
      </c>
      <c r="V5230" t="s">
        <v>156</v>
      </c>
    </row>
    <row r="5231" spans="9:22" x14ac:dyDescent="0.45">
      <c r="I5231" t="s">
        <v>295</v>
      </c>
      <c r="J5231" t="s">
        <v>825</v>
      </c>
      <c r="K5231">
        <v>0.41405250644616326</v>
      </c>
      <c r="L5231" t="s">
        <v>156</v>
      </c>
      <c r="N5231" t="s">
        <v>503</v>
      </c>
      <c r="O5231" t="s">
        <v>825</v>
      </c>
      <c r="P5231">
        <v>0.1449332688562259</v>
      </c>
      <c r="Q5231" t="s">
        <v>156</v>
      </c>
      <c r="S5231" t="s">
        <v>716</v>
      </c>
      <c r="T5231" t="s">
        <v>825</v>
      </c>
      <c r="U5231">
        <v>7.1115149651432091E-2</v>
      </c>
      <c r="V5231" t="s">
        <v>156</v>
      </c>
    </row>
    <row r="5232" spans="9:22" x14ac:dyDescent="0.45">
      <c r="I5232" t="s">
        <v>295</v>
      </c>
      <c r="J5232" t="s">
        <v>826</v>
      </c>
      <c r="K5232">
        <v>5.3398496699885348E-2</v>
      </c>
      <c r="L5232" t="s">
        <v>156</v>
      </c>
      <c r="N5232" t="s">
        <v>503</v>
      </c>
      <c r="O5232" t="s">
        <v>826</v>
      </c>
      <c r="P5232">
        <v>2.7112791323611874E-2</v>
      </c>
      <c r="Q5232" t="s">
        <v>156</v>
      </c>
      <c r="S5232" t="s">
        <v>716</v>
      </c>
      <c r="T5232" t="s">
        <v>826</v>
      </c>
      <c r="U5232">
        <v>9.9778767096469732E-3</v>
      </c>
      <c r="V5232" t="s">
        <v>156</v>
      </c>
    </row>
    <row r="5233" spans="9:22" x14ac:dyDescent="0.45">
      <c r="I5233" t="s">
        <v>295</v>
      </c>
      <c r="J5233" t="s">
        <v>827</v>
      </c>
      <c r="K5233">
        <v>3.9597742136093649E-2</v>
      </c>
      <c r="L5233" t="s">
        <v>156</v>
      </c>
      <c r="N5233" t="s">
        <v>503</v>
      </c>
      <c r="O5233" t="s">
        <v>827</v>
      </c>
      <c r="P5233">
        <v>2.5085823718294476E-2</v>
      </c>
      <c r="Q5233" t="s">
        <v>156</v>
      </c>
      <c r="S5233" t="s">
        <v>716</v>
      </c>
      <c r="T5233" t="s">
        <v>827</v>
      </c>
      <c r="U5233">
        <v>7.4429684381205818E-3</v>
      </c>
      <c r="V5233" t="s">
        <v>156</v>
      </c>
    </row>
    <row r="5234" spans="9:22" x14ac:dyDescent="0.45">
      <c r="I5234" t="s">
        <v>295</v>
      </c>
      <c r="J5234" t="s">
        <v>828</v>
      </c>
      <c r="K5234">
        <v>2.6524944588915737E-2</v>
      </c>
      <c r="L5234" t="s">
        <v>156</v>
      </c>
      <c r="N5234" t="s">
        <v>503</v>
      </c>
      <c r="O5234" t="s">
        <v>828</v>
      </c>
      <c r="P5234">
        <v>0.1155936698591162</v>
      </c>
      <c r="Q5234" t="s">
        <v>156</v>
      </c>
      <c r="S5234" t="s">
        <v>716</v>
      </c>
      <c r="T5234" t="s">
        <v>828</v>
      </c>
      <c r="U5234">
        <v>5.0779747390681931E-2</v>
      </c>
      <c r="V5234" t="s">
        <v>156</v>
      </c>
    </row>
    <row r="5235" spans="9:22" x14ac:dyDescent="0.45">
      <c r="I5235" t="s">
        <v>295</v>
      </c>
      <c r="J5235" t="s">
        <v>835</v>
      </c>
      <c r="K5235">
        <v>0</v>
      </c>
      <c r="L5235" t="s">
        <v>156</v>
      </c>
      <c r="N5235" t="s">
        <v>503</v>
      </c>
      <c r="O5235" t="s">
        <v>835</v>
      </c>
      <c r="P5235">
        <v>2.6362291523886631E-2</v>
      </c>
      <c r="Q5235" t="s">
        <v>156</v>
      </c>
      <c r="S5235" t="s">
        <v>716</v>
      </c>
      <c r="T5235" t="s">
        <v>835</v>
      </c>
      <c r="U5235">
        <v>7.521672833174893E-2</v>
      </c>
      <c r="V5235" t="s">
        <v>156</v>
      </c>
    </row>
    <row r="5236" spans="9:22" x14ac:dyDescent="0.45">
      <c r="I5236" t="s">
        <v>295</v>
      </c>
      <c r="J5236" t="s">
        <v>836</v>
      </c>
      <c r="K5236">
        <v>1.6481431448873954E-3</v>
      </c>
      <c r="L5236" t="s">
        <v>156</v>
      </c>
      <c r="N5236" t="s">
        <v>503</v>
      </c>
      <c r="O5236" t="s">
        <v>836</v>
      </c>
      <c r="P5236">
        <v>3.110687371638794E-3</v>
      </c>
      <c r="Q5236" t="s">
        <v>156</v>
      </c>
      <c r="S5236" t="s">
        <v>716</v>
      </c>
      <c r="T5236" t="s">
        <v>836</v>
      </c>
      <c r="U5236">
        <v>9.43983689744138E-3</v>
      </c>
      <c r="V5236" t="s">
        <v>156</v>
      </c>
    </row>
    <row r="5237" spans="9:22" x14ac:dyDescent="0.45">
      <c r="I5237" t="s">
        <v>295</v>
      </c>
      <c r="J5237" t="s">
        <v>837</v>
      </c>
      <c r="K5237">
        <v>4.2738210039985781E-3</v>
      </c>
      <c r="L5237" t="s">
        <v>156</v>
      </c>
      <c r="N5237" t="s">
        <v>503</v>
      </c>
      <c r="O5237" t="s">
        <v>837</v>
      </c>
      <c r="P5237">
        <v>3.2386243483564598E-3</v>
      </c>
      <c r="Q5237" t="s">
        <v>156</v>
      </c>
      <c r="S5237" t="s">
        <v>716</v>
      </c>
      <c r="T5237" t="s">
        <v>837</v>
      </c>
      <c r="U5237">
        <v>9.0544412678436725E-3</v>
      </c>
      <c r="V5237" t="s">
        <v>156</v>
      </c>
    </row>
    <row r="5238" spans="9:22" x14ac:dyDescent="0.45">
      <c r="I5238" t="s">
        <v>295</v>
      </c>
      <c r="J5238" t="s">
        <v>838</v>
      </c>
      <c r="K5238">
        <v>6.2640913421228139E-3</v>
      </c>
      <c r="L5238" t="s">
        <v>156</v>
      </c>
      <c r="N5238" t="s">
        <v>503</v>
      </c>
      <c r="O5238" t="s">
        <v>838</v>
      </c>
      <c r="P5238">
        <v>3.5397046289749475E-3</v>
      </c>
      <c r="Q5238" t="s">
        <v>156</v>
      </c>
      <c r="S5238" t="s">
        <v>716</v>
      </c>
      <c r="T5238" t="s">
        <v>838</v>
      </c>
      <c r="U5238">
        <v>7.2732978203016458E-3</v>
      </c>
      <c r="V5238" t="s">
        <v>156</v>
      </c>
    </row>
    <row r="5239" spans="9:22" x14ac:dyDescent="0.45">
      <c r="I5239" t="s">
        <v>295</v>
      </c>
      <c r="J5239" t="s">
        <v>839</v>
      </c>
      <c r="K5239">
        <v>3.6424241152205807E-2</v>
      </c>
      <c r="L5239" t="s">
        <v>156</v>
      </c>
      <c r="N5239" t="s">
        <v>503</v>
      </c>
      <c r="O5239" t="s">
        <v>839</v>
      </c>
      <c r="P5239">
        <v>2.3577578074872069E-2</v>
      </c>
      <c r="Q5239" t="s">
        <v>156</v>
      </c>
      <c r="S5239" t="s">
        <v>716</v>
      </c>
      <c r="T5239" t="s">
        <v>839</v>
      </c>
      <c r="U5239">
        <v>3.8237027884762929E-2</v>
      </c>
      <c r="V5239" t="s">
        <v>156</v>
      </c>
    </row>
    <row r="5240" spans="9:22" x14ac:dyDescent="0.45">
      <c r="I5240" t="s">
        <v>295</v>
      </c>
      <c r="J5240" t="s">
        <v>840</v>
      </c>
      <c r="K5240">
        <v>2.802433447389386E-3</v>
      </c>
      <c r="L5240" t="s">
        <v>156</v>
      </c>
      <c r="N5240" t="s">
        <v>503</v>
      </c>
      <c r="O5240" t="s">
        <v>840</v>
      </c>
      <c r="P5240">
        <v>4.1096975469654077E-3</v>
      </c>
      <c r="Q5240" t="s">
        <v>156</v>
      </c>
      <c r="S5240" t="s">
        <v>716</v>
      </c>
      <c r="T5240" t="s">
        <v>840</v>
      </c>
      <c r="U5240">
        <v>7.7581086402484564E-3</v>
      </c>
      <c r="V5240" t="s">
        <v>156</v>
      </c>
    </row>
    <row r="5241" spans="9:22" x14ac:dyDescent="0.45">
      <c r="I5241" t="s">
        <v>295</v>
      </c>
      <c r="J5241" t="s">
        <v>841</v>
      </c>
      <c r="K5241">
        <v>0</v>
      </c>
      <c r="L5241" t="s">
        <v>156</v>
      </c>
      <c r="N5241" t="s">
        <v>503</v>
      </c>
      <c r="O5241" t="s">
        <v>841</v>
      </c>
      <c r="P5241">
        <v>4.2019382398700003E-3</v>
      </c>
      <c r="Q5241" t="s">
        <v>156</v>
      </c>
      <c r="S5241" t="s">
        <v>716</v>
      </c>
      <c r="T5241" t="s">
        <v>841</v>
      </c>
      <c r="U5241">
        <v>8.6377027042766879E-3</v>
      </c>
      <c r="V5241" t="s">
        <v>156</v>
      </c>
    </row>
    <row r="5242" spans="9:22" x14ac:dyDescent="0.45">
      <c r="I5242" t="s">
        <v>295</v>
      </c>
      <c r="J5242" t="s">
        <v>842</v>
      </c>
      <c r="K5242">
        <v>0</v>
      </c>
      <c r="L5242" t="s">
        <v>156</v>
      </c>
      <c r="N5242" t="s">
        <v>503</v>
      </c>
      <c r="O5242" t="s">
        <v>842</v>
      </c>
      <c r="P5242">
        <v>2.5233251789672319E-2</v>
      </c>
      <c r="Q5242" t="s">
        <v>156</v>
      </c>
      <c r="S5242" t="s">
        <v>716</v>
      </c>
      <c r="T5242" t="s">
        <v>842</v>
      </c>
      <c r="U5242">
        <v>7.4999621317883916E-2</v>
      </c>
      <c r="V5242" t="s">
        <v>156</v>
      </c>
    </row>
    <row r="5243" spans="9:22" x14ac:dyDescent="0.45">
      <c r="I5243" t="s">
        <v>295</v>
      </c>
      <c r="J5243" t="s">
        <v>843</v>
      </c>
      <c r="K5243">
        <v>0</v>
      </c>
      <c r="L5243" t="s">
        <v>156</v>
      </c>
      <c r="N5243" t="s">
        <v>503</v>
      </c>
      <c r="O5243" t="s">
        <v>843</v>
      </c>
      <c r="P5243">
        <v>1.6754474317461958E-2</v>
      </c>
      <c r="Q5243" t="s">
        <v>156</v>
      </c>
      <c r="S5243" t="s">
        <v>716</v>
      </c>
      <c r="T5243" t="s">
        <v>843</v>
      </c>
      <c r="U5243">
        <v>6.6788288680864463E-2</v>
      </c>
      <c r="V5243" t="s">
        <v>156</v>
      </c>
    </row>
    <row r="5244" spans="9:22" x14ac:dyDescent="0.45">
      <c r="I5244" t="s">
        <v>295</v>
      </c>
      <c r="J5244" t="s">
        <v>844</v>
      </c>
      <c r="K5244">
        <v>0</v>
      </c>
      <c r="L5244" t="s">
        <v>156</v>
      </c>
      <c r="N5244" t="s">
        <v>503</v>
      </c>
      <c r="O5244" t="s">
        <v>844</v>
      </c>
      <c r="P5244">
        <v>2.0613107423469563E-3</v>
      </c>
      <c r="Q5244" t="s">
        <v>156</v>
      </c>
      <c r="S5244" t="s">
        <v>716</v>
      </c>
      <c r="T5244" t="s">
        <v>844</v>
      </c>
      <c r="U5244">
        <v>9.5040959071504717E-3</v>
      </c>
      <c r="V5244" t="s">
        <v>156</v>
      </c>
    </row>
    <row r="5245" spans="9:22" x14ac:dyDescent="0.45">
      <c r="I5245" t="s">
        <v>295</v>
      </c>
      <c r="J5245" t="s">
        <v>845</v>
      </c>
      <c r="K5245">
        <v>2.3233062379182379E-3</v>
      </c>
      <c r="L5245" t="s">
        <v>156</v>
      </c>
      <c r="N5245" t="s">
        <v>503</v>
      </c>
      <c r="O5245" t="s">
        <v>845</v>
      </c>
      <c r="P5245">
        <v>2.0174294245030823E-3</v>
      </c>
      <c r="Q5245" t="s">
        <v>156</v>
      </c>
      <c r="S5245" t="s">
        <v>716</v>
      </c>
      <c r="T5245" t="s">
        <v>845</v>
      </c>
      <c r="U5245">
        <v>8.7479028372474104E-3</v>
      </c>
      <c r="V5245" t="s">
        <v>156</v>
      </c>
    </row>
    <row r="5246" spans="9:22" x14ac:dyDescent="0.45">
      <c r="I5246" t="s">
        <v>295</v>
      </c>
      <c r="J5246" t="s">
        <v>846</v>
      </c>
      <c r="K5246">
        <v>4.3980811343824694E-3</v>
      </c>
      <c r="L5246" t="s">
        <v>156</v>
      </c>
      <c r="N5246" t="s">
        <v>503</v>
      </c>
      <c r="O5246" t="s">
        <v>846</v>
      </c>
      <c r="P5246">
        <v>2.0205550366299172E-3</v>
      </c>
      <c r="Q5246" t="s">
        <v>156</v>
      </c>
      <c r="S5246" t="s">
        <v>716</v>
      </c>
      <c r="T5246" t="s">
        <v>846</v>
      </c>
      <c r="U5246">
        <v>8.4134093099795249E-3</v>
      </c>
      <c r="V5246" t="s">
        <v>156</v>
      </c>
    </row>
    <row r="5247" spans="9:22" x14ac:dyDescent="0.45">
      <c r="I5247" t="s">
        <v>295</v>
      </c>
      <c r="J5247" t="s">
        <v>847</v>
      </c>
      <c r="K5247">
        <v>3.4423150756288073E-2</v>
      </c>
      <c r="L5247" t="s">
        <v>156</v>
      </c>
      <c r="N5247" t="s">
        <v>503</v>
      </c>
      <c r="O5247" t="s">
        <v>847</v>
      </c>
      <c r="P5247">
        <v>1.5344932849968868E-2</v>
      </c>
      <c r="Q5247" t="s">
        <v>156</v>
      </c>
      <c r="S5247" t="s">
        <v>716</v>
      </c>
      <c r="T5247" t="s">
        <v>847</v>
      </c>
      <c r="U5247">
        <v>2.9082730958583412E-2</v>
      </c>
      <c r="V5247" t="s">
        <v>156</v>
      </c>
    </row>
    <row r="5248" spans="9:22" x14ac:dyDescent="0.45">
      <c r="I5248" t="s">
        <v>295</v>
      </c>
      <c r="J5248" t="s">
        <v>848</v>
      </c>
      <c r="K5248">
        <v>2.9030902292030304E-3</v>
      </c>
      <c r="L5248" t="s">
        <v>156</v>
      </c>
      <c r="N5248" t="s">
        <v>503</v>
      </c>
      <c r="O5248" t="s">
        <v>848</v>
      </c>
      <c r="P5248">
        <v>2.5207603227335972E-3</v>
      </c>
      <c r="Q5248" t="s">
        <v>156</v>
      </c>
      <c r="S5248" t="s">
        <v>716</v>
      </c>
      <c r="T5248" t="s">
        <v>848</v>
      </c>
      <c r="U5248">
        <v>5.2128749986550208E-3</v>
      </c>
      <c r="V5248" t="s">
        <v>156</v>
      </c>
    </row>
    <row r="5249" spans="9:22" x14ac:dyDescent="0.45">
      <c r="I5249" t="s">
        <v>295</v>
      </c>
      <c r="J5249" t="s">
        <v>849</v>
      </c>
      <c r="K5249">
        <v>0</v>
      </c>
      <c r="L5249" t="s">
        <v>156</v>
      </c>
      <c r="N5249" t="s">
        <v>503</v>
      </c>
      <c r="O5249" t="s">
        <v>849</v>
      </c>
      <c r="P5249">
        <v>2.4655867787484308E-3</v>
      </c>
      <c r="Q5249" t="s">
        <v>156</v>
      </c>
      <c r="S5249" t="s">
        <v>716</v>
      </c>
      <c r="T5249" t="s">
        <v>849</v>
      </c>
      <c r="U5249">
        <v>5.2120959626457668E-3</v>
      </c>
      <c r="V5249" t="s">
        <v>156</v>
      </c>
    </row>
    <row r="5250" spans="9:22" x14ac:dyDescent="0.45">
      <c r="I5250" t="s">
        <v>295</v>
      </c>
      <c r="J5250" t="s">
        <v>850</v>
      </c>
      <c r="K5250">
        <v>0</v>
      </c>
      <c r="L5250" t="s">
        <v>156</v>
      </c>
      <c r="N5250" t="s">
        <v>503</v>
      </c>
      <c r="O5250" t="s">
        <v>850</v>
      </c>
      <c r="P5250">
        <v>1.3889814261837843E-2</v>
      </c>
      <c r="Q5250" t="s">
        <v>156</v>
      </c>
      <c r="S5250" t="s">
        <v>716</v>
      </c>
      <c r="T5250" t="s">
        <v>850</v>
      </c>
      <c r="U5250">
        <v>3.2096907884731914E-2</v>
      </c>
      <c r="V5250" t="s">
        <v>156</v>
      </c>
    </row>
    <row r="5251" spans="9:22" x14ac:dyDescent="0.45">
      <c r="I5251" t="s">
        <v>296</v>
      </c>
      <c r="J5251" t="s">
        <v>155</v>
      </c>
      <c r="K5251">
        <v>0</v>
      </c>
      <c r="L5251" t="s">
        <v>156</v>
      </c>
      <c r="N5251" t="s">
        <v>504</v>
      </c>
      <c r="O5251" t="s">
        <v>155</v>
      </c>
      <c r="P5251">
        <v>6.6229882778539834E-2</v>
      </c>
      <c r="Q5251" t="s">
        <v>156</v>
      </c>
      <c r="S5251" t="s">
        <v>717</v>
      </c>
      <c r="T5251" t="s">
        <v>155</v>
      </c>
      <c r="U5251">
        <v>6.8850487434879676E-2</v>
      </c>
      <c r="V5251" t="s">
        <v>156</v>
      </c>
    </row>
    <row r="5252" spans="9:22" x14ac:dyDescent="0.45">
      <c r="I5252" t="s">
        <v>296</v>
      </c>
      <c r="J5252" t="s">
        <v>157</v>
      </c>
      <c r="K5252">
        <v>1.4572116770214384E-3</v>
      </c>
      <c r="L5252" t="s">
        <v>156</v>
      </c>
      <c r="N5252" t="s">
        <v>504</v>
      </c>
      <c r="O5252" t="s">
        <v>157</v>
      </c>
      <c r="P5252">
        <v>8.860152119787669E-3</v>
      </c>
      <c r="Q5252" t="s">
        <v>156</v>
      </c>
      <c r="S5252" t="s">
        <v>717</v>
      </c>
      <c r="T5252" t="s">
        <v>157</v>
      </c>
      <c r="U5252">
        <v>9.8190551195777923E-3</v>
      </c>
      <c r="V5252" t="s">
        <v>156</v>
      </c>
    </row>
    <row r="5253" spans="9:22" x14ac:dyDescent="0.45">
      <c r="I5253" t="s">
        <v>296</v>
      </c>
      <c r="J5253" t="s">
        <v>158</v>
      </c>
      <c r="K5253">
        <v>6.7684428403325244E-3</v>
      </c>
      <c r="L5253" t="s">
        <v>156</v>
      </c>
      <c r="N5253" t="s">
        <v>504</v>
      </c>
      <c r="O5253" t="s">
        <v>158</v>
      </c>
      <c r="P5253">
        <v>8.750312701968169E-3</v>
      </c>
      <c r="Q5253" t="s">
        <v>156</v>
      </c>
      <c r="S5253" t="s">
        <v>717</v>
      </c>
      <c r="T5253" t="s">
        <v>158</v>
      </c>
      <c r="U5253">
        <v>9.428161772268533E-3</v>
      </c>
      <c r="V5253" t="s">
        <v>156</v>
      </c>
    </row>
    <row r="5254" spans="9:22" x14ac:dyDescent="0.45">
      <c r="I5254" t="s">
        <v>296</v>
      </c>
      <c r="J5254" t="s">
        <v>159</v>
      </c>
      <c r="K5254">
        <v>1.112662616958001E-2</v>
      </c>
      <c r="L5254" t="s">
        <v>156</v>
      </c>
      <c r="N5254" t="s">
        <v>504</v>
      </c>
      <c r="O5254" t="s">
        <v>159</v>
      </c>
      <c r="P5254">
        <v>9.0970549459870494E-3</v>
      </c>
      <c r="Q5254" t="s">
        <v>156</v>
      </c>
      <c r="S5254" t="s">
        <v>717</v>
      </c>
      <c r="T5254" t="s">
        <v>159</v>
      </c>
      <c r="U5254">
        <v>9.0851546576673249E-3</v>
      </c>
      <c r="V5254" t="s">
        <v>156</v>
      </c>
    </row>
    <row r="5255" spans="9:22" x14ac:dyDescent="0.45">
      <c r="I5255" t="s">
        <v>296</v>
      </c>
      <c r="J5255" t="s">
        <v>160</v>
      </c>
      <c r="K5255">
        <v>7.632398486493959E-2</v>
      </c>
      <c r="L5255" t="s">
        <v>156</v>
      </c>
      <c r="N5255" t="s">
        <v>504</v>
      </c>
      <c r="O5255" t="s">
        <v>160</v>
      </c>
      <c r="P5255">
        <v>7.2578306999343353E-2</v>
      </c>
      <c r="Q5255" t="s">
        <v>156</v>
      </c>
      <c r="S5255" t="s">
        <v>717</v>
      </c>
      <c r="T5255" t="s">
        <v>160</v>
      </c>
      <c r="U5255">
        <v>5.9129268748387608E-2</v>
      </c>
      <c r="V5255" t="s">
        <v>156</v>
      </c>
    </row>
    <row r="5256" spans="9:22" x14ac:dyDescent="0.45">
      <c r="I5256" t="s">
        <v>296</v>
      </c>
      <c r="J5256" t="s">
        <v>813</v>
      </c>
      <c r="K5256">
        <v>7.9083969690571226E-3</v>
      </c>
      <c r="L5256" t="s">
        <v>156</v>
      </c>
      <c r="N5256" t="s">
        <v>504</v>
      </c>
      <c r="O5256" t="s">
        <v>813</v>
      </c>
      <c r="P5256">
        <v>1.0656433826145726E-2</v>
      </c>
      <c r="Q5256" t="s">
        <v>156</v>
      </c>
      <c r="S5256" t="s">
        <v>717</v>
      </c>
      <c r="T5256" t="s">
        <v>813</v>
      </c>
      <c r="U5256">
        <v>1.1206398745744292E-2</v>
      </c>
      <c r="V5256" t="s">
        <v>156</v>
      </c>
    </row>
    <row r="5257" spans="9:22" x14ac:dyDescent="0.45">
      <c r="I5257" t="s">
        <v>296</v>
      </c>
      <c r="J5257" t="s">
        <v>814</v>
      </c>
      <c r="K5257">
        <v>3.0162873113918948E-3</v>
      </c>
      <c r="L5257" t="s">
        <v>156</v>
      </c>
      <c r="N5257" t="s">
        <v>504</v>
      </c>
      <c r="O5257" t="s">
        <v>814</v>
      </c>
      <c r="P5257">
        <v>9.6905582231124558E-3</v>
      </c>
      <c r="Q5257" t="s">
        <v>156</v>
      </c>
      <c r="S5257" t="s">
        <v>717</v>
      </c>
      <c r="T5257" t="s">
        <v>814</v>
      </c>
      <c r="U5257">
        <v>1.151314938843964E-2</v>
      </c>
      <c r="V5257" t="s">
        <v>156</v>
      </c>
    </row>
    <row r="5258" spans="9:22" x14ac:dyDescent="0.45">
      <c r="I5258" t="s">
        <v>296</v>
      </c>
      <c r="J5258" t="s">
        <v>815</v>
      </c>
      <c r="K5258">
        <v>0</v>
      </c>
      <c r="L5258" t="s">
        <v>156</v>
      </c>
      <c r="N5258" t="s">
        <v>504</v>
      </c>
      <c r="O5258" t="s">
        <v>815</v>
      </c>
      <c r="P5258">
        <v>5.7586420087425219E-2</v>
      </c>
      <c r="Q5258" t="s">
        <v>156</v>
      </c>
      <c r="S5258" t="s">
        <v>717</v>
      </c>
      <c r="T5258" t="s">
        <v>815</v>
      </c>
      <c r="U5258">
        <v>6.7632301958226629E-2</v>
      </c>
      <c r="V5258" t="s">
        <v>156</v>
      </c>
    </row>
    <row r="5259" spans="9:22" x14ac:dyDescent="0.45">
      <c r="I5259" t="s">
        <v>296</v>
      </c>
      <c r="J5259" t="s">
        <v>161</v>
      </c>
      <c r="K5259">
        <v>2.6224532778061388E-4</v>
      </c>
      <c r="L5259" t="s">
        <v>156</v>
      </c>
      <c r="N5259" t="s">
        <v>504</v>
      </c>
      <c r="O5259" t="s">
        <v>161</v>
      </c>
      <c r="P5259">
        <v>3.6141303277145216E-2</v>
      </c>
      <c r="Q5259" t="s">
        <v>156</v>
      </c>
      <c r="S5259" t="s">
        <v>717</v>
      </c>
      <c r="T5259" t="s">
        <v>161</v>
      </c>
      <c r="U5259">
        <v>3.8383548991353392E-2</v>
      </c>
      <c r="V5259" t="s">
        <v>156</v>
      </c>
    </row>
    <row r="5260" spans="9:22" x14ac:dyDescent="0.45">
      <c r="I5260" t="s">
        <v>296</v>
      </c>
      <c r="J5260" t="s">
        <v>162</v>
      </c>
      <c r="K5260">
        <v>2.4992874760792322E-3</v>
      </c>
      <c r="L5260" t="s">
        <v>156</v>
      </c>
      <c r="N5260" t="s">
        <v>504</v>
      </c>
      <c r="O5260" t="s">
        <v>162</v>
      </c>
      <c r="P5260">
        <v>5.5142130584026868E-3</v>
      </c>
      <c r="Q5260" t="s">
        <v>156</v>
      </c>
      <c r="S5260" t="s">
        <v>717</v>
      </c>
      <c r="T5260" t="s">
        <v>162</v>
      </c>
      <c r="U5260">
        <v>5.2392361305491171E-3</v>
      </c>
      <c r="V5260" t="s">
        <v>156</v>
      </c>
    </row>
    <row r="5261" spans="9:22" x14ac:dyDescent="0.45">
      <c r="I5261" t="s">
        <v>296</v>
      </c>
      <c r="J5261" t="s">
        <v>163</v>
      </c>
      <c r="K5261">
        <v>4.1948322437299042E-3</v>
      </c>
      <c r="L5261" t="s">
        <v>156</v>
      </c>
      <c r="N5261" t="s">
        <v>504</v>
      </c>
      <c r="O5261" t="s">
        <v>163</v>
      </c>
      <c r="P5261">
        <v>5.3310887533998012E-3</v>
      </c>
      <c r="Q5261" t="s">
        <v>156</v>
      </c>
      <c r="S5261" t="s">
        <v>717</v>
      </c>
      <c r="T5261" t="s">
        <v>163</v>
      </c>
      <c r="U5261">
        <v>5.4240607066886257E-3</v>
      </c>
      <c r="V5261" t="s">
        <v>156</v>
      </c>
    </row>
    <row r="5262" spans="9:22" x14ac:dyDescent="0.45">
      <c r="I5262" t="s">
        <v>296</v>
      </c>
      <c r="J5262" t="s">
        <v>164</v>
      </c>
      <c r="K5262">
        <v>5.8193960988731606E-3</v>
      </c>
      <c r="L5262" t="s">
        <v>156</v>
      </c>
      <c r="N5262" t="s">
        <v>504</v>
      </c>
      <c r="O5262" t="s">
        <v>164</v>
      </c>
      <c r="P5262">
        <v>6.1919014357780539E-3</v>
      </c>
      <c r="Q5262" t="s">
        <v>156</v>
      </c>
      <c r="S5262" t="s">
        <v>717</v>
      </c>
      <c r="T5262" t="s">
        <v>164</v>
      </c>
      <c r="U5262">
        <v>5.5468392671693305E-3</v>
      </c>
      <c r="V5262" t="s">
        <v>156</v>
      </c>
    </row>
    <row r="5263" spans="9:22" x14ac:dyDescent="0.45">
      <c r="I5263" t="s">
        <v>296</v>
      </c>
      <c r="J5263" t="s">
        <v>165</v>
      </c>
      <c r="K5263">
        <v>4.9039265181117717E-2</v>
      </c>
      <c r="L5263" t="s">
        <v>156</v>
      </c>
      <c r="N5263" t="s">
        <v>504</v>
      </c>
      <c r="O5263" t="s">
        <v>165</v>
      </c>
      <c r="P5263">
        <v>4.643085149016777E-2</v>
      </c>
      <c r="Q5263" t="s">
        <v>156</v>
      </c>
      <c r="S5263" t="s">
        <v>717</v>
      </c>
      <c r="T5263" t="s">
        <v>165</v>
      </c>
      <c r="U5263">
        <v>3.3446496991573843E-2</v>
      </c>
      <c r="V5263" t="s">
        <v>156</v>
      </c>
    </row>
    <row r="5264" spans="9:22" x14ac:dyDescent="0.45">
      <c r="I5264" t="s">
        <v>296</v>
      </c>
      <c r="J5264" t="s">
        <v>817</v>
      </c>
      <c r="K5264">
        <v>6.9749320345374516E-3</v>
      </c>
      <c r="L5264" t="s">
        <v>156</v>
      </c>
      <c r="N5264" t="s">
        <v>504</v>
      </c>
      <c r="O5264" t="s">
        <v>817</v>
      </c>
      <c r="P5264">
        <v>6.8196714784024394E-3</v>
      </c>
      <c r="Q5264" t="s">
        <v>156</v>
      </c>
      <c r="S5264" t="s">
        <v>717</v>
      </c>
      <c r="T5264" t="s">
        <v>817</v>
      </c>
      <c r="U5264">
        <v>4.7984265695845841E-3</v>
      </c>
      <c r="V5264" t="s">
        <v>156</v>
      </c>
    </row>
    <row r="5265" spans="9:22" x14ac:dyDescent="0.45">
      <c r="I5265" t="s">
        <v>296</v>
      </c>
      <c r="J5265" t="s">
        <v>818</v>
      </c>
      <c r="K5265">
        <v>4.4007076119025748E-3</v>
      </c>
      <c r="L5265" t="s">
        <v>156</v>
      </c>
      <c r="N5265" t="s">
        <v>504</v>
      </c>
      <c r="O5265" t="s">
        <v>818</v>
      </c>
      <c r="P5265">
        <v>6.2731470728771346E-3</v>
      </c>
      <c r="Q5265" t="s">
        <v>156</v>
      </c>
      <c r="S5265" t="s">
        <v>717</v>
      </c>
      <c r="T5265" t="s">
        <v>818</v>
      </c>
      <c r="U5265">
        <v>4.5806861551831324E-3</v>
      </c>
      <c r="V5265" t="s">
        <v>156</v>
      </c>
    </row>
    <row r="5266" spans="9:22" x14ac:dyDescent="0.45">
      <c r="I5266" t="s">
        <v>296</v>
      </c>
      <c r="J5266" t="s">
        <v>819</v>
      </c>
      <c r="K5266">
        <v>8.7425287618895619E-4</v>
      </c>
      <c r="L5266" t="s">
        <v>156</v>
      </c>
      <c r="N5266" t="s">
        <v>504</v>
      </c>
      <c r="O5266" t="s">
        <v>819</v>
      </c>
      <c r="P5266">
        <v>3.0898486420831109E-2</v>
      </c>
      <c r="Q5266" t="s">
        <v>156</v>
      </c>
      <c r="S5266" t="s">
        <v>717</v>
      </c>
      <c r="T5266" t="s">
        <v>819</v>
      </c>
      <c r="U5266">
        <v>3.0958458914393538E-2</v>
      </c>
      <c r="V5266" t="s">
        <v>156</v>
      </c>
    </row>
    <row r="5267" spans="9:22" x14ac:dyDescent="0.45">
      <c r="I5267" t="s">
        <v>296</v>
      </c>
      <c r="J5267" t="s">
        <v>821</v>
      </c>
      <c r="K5267">
        <v>2.8073932105866745E-2</v>
      </c>
      <c r="L5267" t="s">
        <v>156</v>
      </c>
      <c r="N5267" t="s">
        <v>504</v>
      </c>
      <c r="O5267" t="s">
        <v>821</v>
      </c>
      <c r="P5267">
        <v>0.10242753819292123</v>
      </c>
      <c r="Q5267" t="s">
        <v>156</v>
      </c>
      <c r="S5267" t="s">
        <v>717</v>
      </c>
      <c r="T5267" t="s">
        <v>821</v>
      </c>
      <c r="U5267">
        <v>0.13975967806707135</v>
      </c>
      <c r="V5267" t="s">
        <v>156</v>
      </c>
    </row>
    <row r="5268" spans="9:22" x14ac:dyDescent="0.45">
      <c r="I5268" t="s">
        <v>296</v>
      </c>
      <c r="J5268" t="s">
        <v>822</v>
      </c>
      <c r="K5268">
        <v>4.150250751007209E-2</v>
      </c>
      <c r="L5268" t="s">
        <v>156</v>
      </c>
      <c r="N5268" t="s">
        <v>504</v>
      </c>
      <c r="O5268" t="s">
        <v>822</v>
      </c>
      <c r="P5268">
        <v>1.4567054085523248E-2</v>
      </c>
      <c r="Q5268" t="s">
        <v>156</v>
      </c>
      <c r="S5268" t="s">
        <v>717</v>
      </c>
      <c r="T5268" t="s">
        <v>822</v>
      </c>
      <c r="U5268">
        <v>1.7934842520723172E-2</v>
      </c>
      <c r="V5268" t="s">
        <v>156</v>
      </c>
    </row>
    <row r="5269" spans="9:22" x14ac:dyDescent="0.45">
      <c r="I5269" t="s">
        <v>296</v>
      </c>
      <c r="J5269" t="s">
        <v>823</v>
      </c>
      <c r="K5269">
        <v>5.6744401680559442E-2</v>
      </c>
      <c r="L5269" t="s">
        <v>156</v>
      </c>
      <c r="N5269" t="s">
        <v>504</v>
      </c>
      <c r="O5269" t="s">
        <v>823</v>
      </c>
      <c r="P5269">
        <v>1.7217767022745266E-2</v>
      </c>
      <c r="Q5269" t="s">
        <v>156</v>
      </c>
      <c r="S5269" t="s">
        <v>717</v>
      </c>
      <c r="T5269" t="s">
        <v>823</v>
      </c>
      <c r="U5269">
        <v>1.7418532536311052E-2</v>
      </c>
      <c r="V5269" t="s">
        <v>156</v>
      </c>
    </row>
    <row r="5270" spans="9:22" x14ac:dyDescent="0.45">
      <c r="I5270" t="s">
        <v>296</v>
      </c>
      <c r="J5270" t="s">
        <v>824</v>
      </c>
      <c r="K5270">
        <v>6.6393246711911047E-2</v>
      </c>
      <c r="L5270" t="s">
        <v>156</v>
      </c>
      <c r="N5270" t="s">
        <v>504</v>
      </c>
      <c r="O5270" t="s">
        <v>824</v>
      </c>
      <c r="P5270">
        <v>1.9228888057478816E-2</v>
      </c>
      <c r="Q5270" t="s">
        <v>156</v>
      </c>
      <c r="S5270" t="s">
        <v>717</v>
      </c>
      <c r="T5270" t="s">
        <v>824</v>
      </c>
      <c r="U5270">
        <v>1.6977122299676024E-2</v>
      </c>
      <c r="V5270" t="s">
        <v>156</v>
      </c>
    </row>
    <row r="5271" spans="9:22" x14ac:dyDescent="0.45">
      <c r="I5271" t="s">
        <v>296</v>
      </c>
      <c r="J5271" t="s">
        <v>825</v>
      </c>
      <c r="K5271">
        <v>0.41385625786549568</v>
      </c>
      <c r="L5271" t="s">
        <v>156</v>
      </c>
      <c r="N5271" t="s">
        <v>504</v>
      </c>
      <c r="O5271" t="s">
        <v>825</v>
      </c>
      <c r="P5271">
        <v>0.1548319779490949</v>
      </c>
      <c r="Q5271" t="s">
        <v>156</v>
      </c>
      <c r="S5271" t="s">
        <v>717</v>
      </c>
      <c r="T5271" t="s">
        <v>825</v>
      </c>
      <c r="U5271">
        <v>0.10366579784510412</v>
      </c>
      <c r="V5271" t="s">
        <v>156</v>
      </c>
    </row>
    <row r="5272" spans="9:22" x14ac:dyDescent="0.45">
      <c r="I5272" t="s">
        <v>296</v>
      </c>
      <c r="J5272" t="s">
        <v>826</v>
      </c>
      <c r="K5272">
        <v>5.34235594253505E-2</v>
      </c>
      <c r="L5272" t="s">
        <v>156</v>
      </c>
      <c r="N5272" t="s">
        <v>504</v>
      </c>
      <c r="O5272" t="s">
        <v>826</v>
      </c>
      <c r="P5272">
        <v>2.7703020441243724E-2</v>
      </c>
      <c r="Q5272" t="s">
        <v>156</v>
      </c>
      <c r="S5272" t="s">
        <v>717</v>
      </c>
      <c r="T5272" t="s">
        <v>826</v>
      </c>
      <c r="U5272">
        <v>1.8670289603050699E-2</v>
      </c>
      <c r="V5272" t="s">
        <v>156</v>
      </c>
    </row>
    <row r="5273" spans="9:22" x14ac:dyDescent="0.45">
      <c r="I5273" t="s">
        <v>296</v>
      </c>
      <c r="J5273" t="s">
        <v>827</v>
      </c>
      <c r="K5273">
        <v>3.9516965874027268E-2</v>
      </c>
      <c r="L5273" t="s">
        <v>156</v>
      </c>
      <c r="N5273" t="s">
        <v>504</v>
      </c>
      <c r="O5273" t="s">
        <v>827</v>
      </c>
      <c r="P5273">
        <v>2.3917648794835759E-2</v>
      </c>
      <c r="Q5273" t="s">
        <v>156</v>
      </c>
      <c r="S5273" t="s">
        <v>717</v>
      </c>
      <c r="T5273" t="s">
        <v>827</v>
      </c>
      <c r="U5273">
        <v>1.8683617599982404E-2</v>
      </c>
      <c r="V5273" t="s">
        <v>156</v>
      </c>
    </row>
    <row r="5274" spans="9:22" x14ac:dyDescent="0.45">
      <c r="I5274" t="s">
        <v>296</v>
      </c>
      <c r="J5274" t="s">
        <v>828</v>
      </c>
      <c r="K5274">
        <v>2.6719031983714021E-2</v>
      </c>
      <c r="L5274" t="s">
        <v>156</v>
      </c>
      <c r="N5274" t="s">
        <v>504</v>
      </c>
      <c r="O5274" t="s">
        <v>828</v>
      </c>
      <c r="P5274">
        <v>9.7885917151177296E-2</v>
      </c>
      <c r="Q5274" t="s">
        <v>156</v>
      </c>
      <c r="S5274" t="s">
        <v>717</v>
      </c>
      <c r="T5274" t="s">
        <v>828</v>
      </c>
      <c r="U5274">
        <v>0.1217792263931422</v>
      </c>
      <c r="V5274" t="s">
        <v>156</v>
      </c>
    </row>
    <row r="5275" spans="9:22" x14ac:dyDescent="0.45">
      <c r="I5275" t="s">
        <v>296</v>
      </c>
      <c r="J5275" t="s">
        <v>835</v>
      </c>
      <c r="K5275">
        <v>0</v>
      </c>
      <c r="L5275" t="s">
        <v>156</v>
      </c>
      <c r="N5275" t="s">
        <v>504</v>
      </c>
      <c r="O5275" t="s">
        <v>835</v>
      </c>
      <c r="P5275">
        <v>2.7017971179622239E-2</v>
      </c>
      <c r="Q5275" t="s">
        <v>156</v>
      </c>
      <c r="S5275" t="s">
        <v>717</v>
      </c>
      <c r="T5275" t="s">
        <v>835</v>
      </c>
      <c r="U5275">
        <v>2.3803514336921454E-2</v>
      </c>
      <c r="V5275" t="s">
        <v>156</v>
      </c>
    </row>
    <row r="5276" spans="9:22" x14ac:dyDescent="0.45">
      <c r="I5276" t="s">
        <v>296</v>
      </c>
      <c r="J5276" t="s">
        <v>836</v>
      </c>
      <c r="K5276">
        <v>1.5773224265407304E-3</v>
      </c>
      <c r="L5276" t="s">
        <v>156</v>
      </c>
      <c r="N5276" t="s">
        <v>504</v>
      </c>
      <c r="O5276" t="s">
        <v>836</v>
      </c>
      <c r="P5276">
        <v>3.3551303088209116E-3</v>
      </c>
      <c r="Q5276" t="s">
        <v>156</v>
      </c>
      <c r="S5276" t="s">
        <v>717</v>
      </c>
      <c r="T5276" t="s">
        <v>836</v>
      </c>
      <c r="U5276">
        <v>3.5974304672009003E-3</v>
      </c>
      <c r="V5276" t="s">
        <v>156</v>
      </c>
    </row>
    <row r="5277" spans="9:22" x14ac:dyDescent="0.45">
      <c r="I5277" t="s">
        <v>296</v>
      </c>
      <c r="J5277" t="s">
        <v>837</v>
      </c>
      <c r="K5277">
        <v>4.161321205537717E-3</v>
      </c>
      <c r="L5277" t="s">
        <v>156</v>
      </c>
      <c r="N5277" t="s">
        <v>504</v>
      </c>
      <c r="O5277" t="s">
        <v>837</v>
      </c>
      <c r="P5277">
        <v>3.2543965949960118E-3</v>
      </c>
      <c r="Q5277" t="s">
        <v>156</v>
      </c>
      <c r="S5277" t="s">
        <v>717</v>
      </c>
      <c r="T5277" t="s">
        <v>837</v>
      </c>
      <c r="U5277">
        <v>3.7087463934687304E-3</v>
      </c>
      <c r="V5277" t="s">
        <v>156</v>
      </c>
    </row>
    <row r="5278" spans="9:22" x14ac:dyDescent="0.45">
      <c r="I5278" t="s">
        <v>296</v>
      </c>
      <c r="J5278" t="s">
        <v>838</v>
      </c>
      <c r="K5278">
        <v>6.1668800218998617E-3</v>
      </c>
      <c r="L5278" t="s">
        <v>156</v>
      </c>
      <c r="N5278" t="s">
        <v>504</v>
      </c>
      <c r="O5278" t="s">
        <v>838</v>
      </c>
      <c r="P5278">
        <v>3.7061552277985192E-3</v>
      </c>
      <c r="Q5278" t="s">
        <v>156</v>
      </c>
      <c r="S5278" t="s">
        <v>717</v>
      </c>
      <c r="T5278" t="s">
        <v>838</v>
      </c>
      <c r="U5278">
        <v>3.7768976941955574E-3</v>
      </c>
      <c r="V5278" t="s">
        <v>156</v>
      </c>
    </row>
    <row r="5279" spans="9:22" x14ac:dyDescent="0.45">
      <c r="I5279" t="s">
        <v>296</v>
      </c>
      <c r="J5279" t="s">
        <v>839</v>
      </c>
      <c r="K5279">
        <v>3.4909037196057466E-2</v>
      </c>
      <c r="L5279" t="s">
        <v>156</v>
      </c>
      <c r="N5279" t="s">
        <v>504</v>
      </c>
      <c r="O5279" t="s">
        <v>839</v>
      </c>
      <c r="P5279">
        <v>2.9560987893536624E-2</v>
      </c>
      <c r="Q5279" t="s">
        <v>156</v>
      </c>
      <c r="S5279" t="s">
        <v>717</v>
      </c>
      <c r="T5279" t="s">
        <v>839</v>
      </c>
      <c r="U5279">
        <v>2.4069382802321911E-2</v>
      </c>
      <c r="V5279" t="s">
        <v>156</v>
      </c>
    </row>
    <row r="5280" spans="9:22" x14ac:dyDescent="0.45">
      <c r="I5280" t="s">
        <v>296</v>
      </c>
      <c r="J5280" t="s">
        <v>840</v>
      </c>
      <c r="K5280">
        <v>2.615621353881813E-3</v>
      </c>
      <c r="L5280" t="s">
        <v>156</v>
      </c>
      <c r="N5280" t="s">
        <v>504</v>
      </c>
      <c r="O5280" t="s">
        <v>840</v>
      </c>
      <c r="P5280">
        <v>5.0522130518911431E-3</v>
      </c>
      <c r="Q5280" t="s">
        <v>156</v>
      </c>
      <c r="S5280" t="s">
        <v>717</v>
      </c>
      <c r="T5280" t="s">
        <v>840</v>
      </c>
      <c r="U5280">
        <v>3.8953764403685106E-3</v>
      </c>
      <c r="V5280" t="s">
        <v>156</v>
      </c>
    </row>
    <row r="5281" spans="9:22" x14ac:dyDescent="0.45">
      <c r="I5281" t="s">
        <v>296</v>
      </c>
      <c r="J5281" t="s">
        <v>841</v>
      </c>
      <c r="K5281">
        <v>0</v>
      </c>
      <c r="L5281" t="s">
        <v>156</v>
      </c>
      <c r="N5281" t="s">
        <v>504</v>
      </c>
      <c r="O5281" t="s">
        <v>841</v>
      </c>
      <c r="P5281">
        <v>4.6798772392871958E-3</v>
      </c>
      <c r="Q5281" t="s">
        <v>156</v>
      </c>
      <c r="S5281" t="s">
        <v>717</v>
      </c>
      <c r="T5281" t="s">
        <v>841</v>
      </c>
      <c r="U5281">
        <v>3.9096621981836019E-3</v>
      </c>
      <c r="V5281" t="s">
        <v>156</v>
      </c>
    </row>
    <row r="5282" spans="9:22" x14ac:dyDescent="0.45">
      <c r="I5282" t="s">
        <v>296</v>
      </c>
      <c r="J5282" t="s">
        <v>842</v>
      </c>
      <c r="K5282">
        <v>0</v>
      </c>
      <c r="L5282" t="s">
        <v>156</v>
      </c>
      <c r="N5282" t="s">
        <v>504</v>
      </c>
      <c r="O5282" t="s">
        <v>842</v>
      </c>
      <c r="P5282">
        <v>2.5537519310698368E-2</v>
      </c>
      <c r="Q5282" t="s">
        <v>156</v>
      </c>
      <c r="S5282" t="s">
        <v>717</v>
      </c>
      <c r="T5282" t="s">
        <v>842</v>
      </c>
      <c r="U5282">
        <v>2.3562402212159328E-2</v>
      </c>
      <c r="V5282" t="s">
        <v>156</v>
      </c>
    </row>
    <row r="5283" spans="9:22" x14ac:dyDescent="0.45">
      <c r="I5283" t="s">
        <v>296</v>
      </c>
      <c r="J5283" t="s">
        <v>843</v>
      </c>
      <c r="K5283">
        <v>0</v>
      </c>
      <c r="L5283" t="s">
        <v>156</v>
      </c>
      <c r="N5283" t="s">
        <v>504</v>
      </c>
      <c r="O5283" t="s">
        <v>843</v>
      </c>
      <c r="P5283">
        <v>1.4455121511265136E-2</v>
      </c>
      <c r="Q5283" t="s">
        <v>156</v>
      </c>
      <c r="S5283" t="s">
        <v>717</v>
      </c>
      <c r="T5283" t="s">
        <v>843</v>
      </c>
      <c r="U5283">
        <v>2.3702143854594366E-2</v>
      </c>
      <c r="V5283" t="s">
        <v>156</v>
      </c>
    </row>
    <row r="5284" spans="9:22" x14ac:dyDescent="0.45">
      <c r="I5284" t="s">
        <v>296</v>
      </c>
      <c r="J5284" t="s">
        <v>844</v>
      </c>
      <c r="K5284">
        <v>0</v>
      </c>
      <c r="L5284" t="s">
        <v>156</v>
      </c>
      <c r="N5284" t="s">
        <v>504</v>
      </c>
      <c r="O5284" t="s">
        <v>844</v>
      </c>
      <c r="P5284">
        <v>1.917692469650201E-3</v>
      </c>
      <c r="Q5284" t="s">
        <v>156</v>
      </c>
      <c r="S5284" t="s">
        <v>717</v>
      </c>
      <c r="T5284" t="s">
        <v>844</v>
      </c>
      <c r="U5284">
        <v>3.488179685531155E-3</v>
      </c>
      <c r="V5284" t="s">
        <v>156</v>
      </c>
    </row>
    <row r="5285" spans="9:22" x14ac:dyDescent="0.45">
      <c r="I5285" t="s">
        <v>296</v>
      </c>
      <c r="J5285" t="s">
        <v>845</v>
      </c>
      <c r="K5285">
        <v>2.1331346054567048E-3</v>
      </c>
      <c r="L5285" t="s">
        <v>156</v>
      </c>
      <c r="N5285" t="s">
        <v>504</v>
      </c>
      <c r="O5285" t="s">
        <v>845</v>
      </c>
      <c r="P5285">
        <v>1.8448537572925256E-3</v>
      </c>
      <c r="Q5285" t="s">
        <v>156</v>
      </c>
      <c r="S5285" t="s">
        <v>717</v>
      </c>
      <c r="T5285" t="s">
        <v>845</v>
      </c>
      <c r="U5285">
        <v>3.3958260535394053E-3</v>
      </c>
      <c r="V5285" t="s">
        <v>156</v>
      </c>
    </row>
    <row r="5286" spans="9:22" x14ac:dyDescent="0.45">
      <c r="I5286" t="s">
        <v>296</v>
      </c>
      <c r="J5286" t="s">
        <v>846</v>
      </c>
      <c r="K5286">
        <v>4.2378755623145485E-3</v>
      </c>
      <c r="L5286" t="s">
        <v>156</v>
      </c>
      <c r="N5286" t="s">
        <v>504</v>
      </c>
      <c r="O5286" t="s">
        <v>846</v>
      </c>
      <c r="P5286">
        <v>1.8154195215651394E-3</v>
      </c>
      <c r="Q5286" t="s">
        <v>156</v>
      </c>
      <c r="S5286" t="s">
        <v>717</v>
      </c>
      <c r="T5286" t="s">
        <v>846</v>
      </c>
      <c r="U5286">
        <v>3.275909233311153E-3</v>
      </c>
      <c r="V5286" t="s">
        <v>156</v>
      </c>
    </row>
    <row r="5287" spans="9:22" x14ac:dyDescent="0.45">
      <c r="I5287" t="s">
        <v>296</v>
      </c>
      <c r="J5287" t="s">
        <v>847</v>
      </c>
      <c r="K5287">
        <v>3.4449537457243412E-2</v>
      </c>
      <c r="L5287" t="s">
        <v>156</v>
      </c>
      <c r="N5287" t="s">
        <v>504</v>
      </c>
      <c r="O5287" t="s">
        <v>847</v>
      </c>
      <c r="P5287">
        <v>1.5704267530337133E-2</v>
      </c>
      <c r="Q5287" t="s">
        <v>156</v>
      </c>
      <c r="S5287" t="s">
        <v>717</v>
      </c>
      <c r="T5287" t="s">
        <v>847</v>
      </c>
      <c r="U5287">
        <v>2.0302759716202001E-2</v>
      </c>
      <c r="V5287" t="s">
        <v>156</v>
      </c>
    </row>
    <row r="5288" spans="9:22" x14ac:dyDescent="0.45">
      <c r="I5288" t="s">
        <v>296</v>
      </c>
      <c r="J5288" t="s">
        <v>848</v>
      </c>
      <c r="K5288">
        <v>2.8534983313507033E-3</v>
      </c>
      <c r="L5288" t="s">
        <v>156</v>
      </c>
      <c r="N5288" t="s">
        <v>504</v>
      </c>
      <c r="O5288" t="s">
        <v>848</v>
      </c>
      <c r="P5288">
        <v>2.1990343589368979E-3</v>
      </c>
      <c r="Q5288" t="s">
        <v>156</v>
      </c>
      <c r="S5288" t="s">
        <v>717</v>
      </c>
      <c r="T5288" t="s">
        <v>848</v>
      </c>
      <c r="U5288">
        <v>3.5222955316606078E-3</v>
      </c>
      <c r="V5288" t="s">
        <v>156</v>
      </c>
    </row>
    <row r="5289" spans="9:22" x14ac:dyDescent="0.45">
      <c r="I5289" t="s">
        <v>296</v>
      </c>
      <c r="J5289" t="s">
        <v>849</v>
      </c>
      <c r="K5289">
        <v>0</v>
      </c>
      <c r="L5289" t="s">
        <v>156</v>
      </c>
      <c r="N5289" t="s">
        <v>504</v>
      </c>
      <c r="O5289" t="s">
        <v>849</v>
      </c>
      <c r="P5289">
        <v>2.2469232201248589E-3</v>
      </c>
      <c r="Q5289" t="s">
        <v>156</v>
      </c>
      <c r="S5289" t="s">
        <v>717</v>
      </c>
      <c r="T5289" t="s">
        <v>849</v>
      </c>
      <c r="U5289">
        <v>3.3607650568608632E-3</v>
      </c>
      <c r="V5289" t="s">
        <v>156</v>
      </c>
    </row>
    <row r="5290" spans="9:22" x14ac:dyDescent="0.45">
      <c r="I5290" t="s">
        <v>296</v>
      </c>
      <c r="J5290" t="s">
        <v>850</v>
      </c>
      <c r="K5290">
        <v>0</v>
      </c>
      <c r="L5290" t="s">
        <v>156</v>
      </c>
      <c r="N5290" t="s">
        <v>504</v>
      </c>
      <c r="O5290" t="s">
        <v>850</v>
      </c>
      <c r="P5290">
        <v>1.2822840459699253E-2</v>
      </c>
      <c r="Q5290" t="s">
        <v>156</v>
      </c>
      <c r="S5290" t="s">
        <v>717</v>
      </c>
      <c r="T5290" t="s">
        <v>850</v>
      </c>
      <c r="U5290">
        <v>1.8697869906556482E-2</v>
      </c>
      <c r="V5290" t="s">
        <v>156</v>
      </c>
    </row>
    <row r="5291" spans="9:22" x14ac:dyDescent="0.45">
      <c r="I5291" t="s">
        <v>297</v>
      </c>
      <c r="J5291" t="s">
        <v>155</v>
      </c>
      <c r="K5291">
        <v>0</v>
      </c>
      <c r="L5291" t="s">
        <v>156</v>
      </c>
      <c r="N5291" t="s">
        <v>505</v>
      </c>
      <c r="O5291" t="s">
        <v>155</v>
      </c>
      <c r="P5291">
        <v>6.6278129664415986E-2</v>
      </c>
      <c r="Q5291" t="s">
        <v>156</v>
      </c>
      <c r="S5291" t="s">
        <v>718</v>
      </c>
      <c r="T5291" t="s">
        <v>155</v>
      </c>
      <c r="U5291">
        <v>6.7102234629531979E-2</v>
      </c>
      <c r="V5291" t="s">
        <v>156</v>
      </c>
    </row>
    <row r="5292" spans="9:22" x14ac:dyDescent="0.45">
      <c r="I5292" t="s">
        <v>297</v>
      </c>
      <c r="J5292" t="s">
        <v>157</v>
      </c>
      <c r="K5292">
        <v>1.5179140642229596E-3</v>
      </c>
      <c r="L5292" t="s">
        <v>156</v>
      </c>
      <c r="N5292" t="s">
        <v>505</v>
      </c>
      <c r="O5292" t="s">
        <v>157</v>
      </c>
      <c r="P5292">
        <v>8.950313923579676E-3</v>
      </c>
      <c r="Q5292" t="s">
        <v>156</v>
      </c>
      <c r="S5292" t="s">
        <v>718</v>
      </c>
      <c r="T5292" t="s">
        <v>157</v>
      </c>
      <c r="U5292">
        <v>9.2335383467900527E-3</v>
      </c>
      <c r="V5292" t="s">
        <v>156</v>
      </c>
    </row>
    <row r="5293" spans="9:22" x14ac:dyDescent="0.45">
      <c r="I5293" t="s">
        <v>297</v>
      </c>
      <c r="J5293" t="s">
        <v>158</v>
      </c>
      <c r="K5293">
        <v>7.1375628090821859E-3</v>
      </c>
      <c r="L5293" t="s">
        <v>156</v>
      </c>
      <c r="N5293" t="s">
        <v>505</v>
      </c>
      <c r="O5293" t="s">
        <v>158</v>
      </c>
      <c r="P5293">
        <v>9.0337403287000413E-3</v>
      </c>
      <c r="Q5293" t="s">
        <v>156</v>
      </c>
      <c r="S5293" t="s">
        <v>718</v>
      </c>
      <c r="T5293" t="s">
        <v>158</v>
      </c>
      <c r="U5293">
        <v>9.0660618896395932E-3</v>
      </c>
      <c r="V5293" t="s">
        <v>156</v>
      </c>
    </row>
    <row r="5294" spans="9:22" x14ac:dyDescent="0.45">
      <c r="I5294" t="s">
        <v>297</v>
      </c>
      <c r="J5294" t="s">
        <v>159</v>
      </c>
      <c r="K5294">
        <v>1.1443299949920721E-2</v>
      </c>
      <c r="L5294" t="s">
        <v>156</v>
      </c>
      <c r="N5294" t="s">
        <v>505</v>
      </c>
      <c r="O5294" t="s">
        <v>159</v>
      </c>
      <c r="P5294">
        <v>9.2816659086909416E-3</v>
      </c>
      <c r="Q5294" t="s">
        <v>156</v>
      </c>
      <c r="S5294" t="s">
        <v>718</v>
      </c>
      <c r="T5294" t="s">
        <v>159</v>
      </c>
      <c r="U5294">
        <v>8.8469381673927719E-3</v>
      </c>
      <c r="V5294" t="s">
        <v>156</v>
      </c>
    </row>
    <row r="5295" spans="9:22" x14ac:dyDescent="0.45">
      <c r="I5295" t="s">
        <v>297</v>
      </c>
      <c r="J5295" t="s">
        <v>160</v>
      </c>
      <c r="K5295">
        <v>7.6959474947076306E-2</v>
      </c>
      <c r="L5295" t="s">
        <v>156</v>
      </c>
      <c r="N5295" t="s">
        <v>505</v>
      </c>
      <c r="O5295" t="s">
        <v>160</v>
      </c>
      <c r="P5295">
        <v>7.0020024366678493E-2</v>
      </c>
      <c r="Q5295" t="s">
        <v>156</v>
      </c>
      <c r="S5295" t="s">
        <v>718</v>
      </c>
      <c r="T5295" t="s">
        <v>160</v>
      </c>
      <c r="U5295">
        <v>6.0791638133803255E-2</v>
      </c>
      <c r="V5295" t="s">
        <v>156</v>
      </c>
    </row>
    <row r="5296" spans="9:22" x14ac:dyDescent="0.45">
      <c r="I5296" t="s">
        <v>297</v>
      </c>
      <c r="J5296" t="s">
        <v>813</v>
      </c>
      <c r="K5296">
        <v>8.1652679716319922E-3</v>
      </c>
      <c r="L5296" t="s">
        <v>156</v>
      </c>
      <c r="N5296" t="s">
        <v>505</v>
      </c>
      <c r="O5296" t="s">
        <v>813</v>
      </c>
      <c r="P5296">
        <v>1.0258601929491559E-2</v>
      </c>
      <c r="Q5296" t="s">
        <v>156</v>
      </c>
      <c r="S5296" t="s">
        <v>718</v>
      </c>
      <c r="T5296" t="s">
        <v>813</v>
      </c>
      <c r="U5296">
        <v>1.0877136223611613E-2</v>
      </c>
      <c r="V5296" t="s">
        <v>156</v>
      </c>
    </row>
    <row r="5297" spans="9:22" x14ac:dyDescent="0.45">
      <c r="I5297" t="s">
        <v>297</v>
      </c>
      <c r="J5297" t="s">
        <v>814</v>
      </c>
      <c r="K5297">
        <v>2.9667403920332481E-3</v>
      </c>
      <c r="L5297" t="s">
        <v>156</v>
      </c>
      <c r="N5297" t="s">
        <v>505</v>
      </c>
      <c r="O5297" t="s">
        <v>814</v>
      </c>
      <c r="P5297">
        <v>9.9871971396688648E-3</v>
      </c>
      <c r="Q5297" t="s">
        <v>156</v>
      </c>
      <c r="S5297" t="s">
        <v>718</v>
      </c>
      <c r="T5297" t="s">
        <v>814</v>
      </c>
      <c r="U5297">
        <v>1.0958740403854769E-2</v>
      </c>
      <c r="V5297" t="s">
        <v>156</v>
      </c>
    </row>
    <row r="5298" spans="9:22" x14ac:dyDescent="0.45">
      <c r="I5298" t="s">
        <v>297</v>
      </c>
      <c r="J5298" t="s">
        <v>815</v>
      </c>
      <c r="K5298">
        <v>0</v>
      </c>
      <c r="L5298" t="s">
        <v>156</v>
      </c>
      <c r="N5298" t="s">
        <v>505</v>
      </c>
      <c r="O5298" t="s">
        <v>815</v>
      </c>
      <c r="P5298">
        <v>5.8797876247920003E-2</v>
      </c>
      <c r="Q5298" t="s">
        <v>156</v>
      </c>
      <c r="S5298" t="s">
        <v>718</v>
      </c>
      <c r="T5298" t="s">
        <v>815</v>
      </c>
      <c r="U5298">
        <v>6.55200745398197E-2</v>
      </c>
      <c r="V5298" t="s">
        <v>156</v>
      </c>
    </row>
    <row r="5299" spans="9:22" x14ac:dyDescent="0.45">
      <c r="I5299" t="s">
        <v>297</v>
      </c>
      <c r="J5299" t="s">
        <v>161</v>
      </c>
      <c r="K5299">
        <v>3.0116103650052237E-4</v>
      </c>
      <c r="L5299" t="s">
        <v>156</v>
      </c>
      <c r="N5299" t="s">
        <v>505</v>
      </c>
      <c r="O5299" t="s">
        <v>161</v>
      </c>
      <c r="P5299">
        <v>4.0087096393163914E-2</v>
      </c>
      <c r="Q5299" t="s">
        <v>156</v>
      </c>
      <c r="S5299" t="s">
        <v>718</v>
      </c>
      <c r="T5299" t="s">
        <v>161</v>
      </c>
      <c r="U5299">
        <v>4.1599213879034924E-2</v>
      </c>
      <c r="V5299" t="s">
        <v>156</v>
      </c>
    </row>
    <row r="5300" spans="9:22" x14ac:dyDescent="0.45">
      <c r="I5300" t="s">
        <v>297</v>
      </c>
      <c r="J5300" t="s">
        <v>162</v>
      </c>
      <c r="K5300">
        <v>2.7512533225043721E-3</v>
      </c>
      <c r="L5300" t="s">
        <v>156</v>
      </c>
      <c r="N5300" t="s">
        <v>505</v>
      </c>
      <c r="O5300" t="s">
        <v>162</v>
      </c>
      <c r="P5300">
        <v>6.2809095793040382E-3</v>
      </c>
      <c r="Q5300" t="s">
        <v>156</v>
      </c>
      <c r="S5300" t="s">
        <v>718</v>
      </c>
      <c r="T5300" t="s">
        <v>162</v>
      </c>
      <c r="U5300">
        <v>5.4985447805674E-3</v>
      </c>
      <c r="V5300" t="s">
        <v>156</v>
      </c>
    </row>
    <row r="5301" spans="9:22" x14ac:dyDescent="0.45">
      <c r="I5301" t="s">
        <v>297</v>
      </c>
      <c r="J5301" t="s">
        <v>163</v>
      </c>
      <c r="K5301">
        <v>4.5147531168222878E-3</v>
      </c>
      <c r="L5301" t="s">
        <v>156</v>
      </c>
      <c r="N5301" t="s">
        <v>505</v>
      </c>
      <c r="O5301" t="s">
        <v>163</v>
      </c>
      <c r="P5301">
        <v>6.7898040820271351E-3</v>
      </c>
      <c r="Q5301" t="s">
        <v>156</v>
      </c>
      <c r="S5301" t="s">
        <v>718</v>
      </c>
      <c r="T5301" t="s">
        <v>163</v>
      </c>
      <c r="U5301">
        <v>5.3088511709302767E-3</v>
      </c>
      <c r="V5301" t="s">
        <v>156</v>
      </c>
    </row>
    <row r="5302" spans="9:22" x14ac:dyDescent="0.45">
      <c r="I5302" t="s">
        <v>297</v>
      </c>
      <c r="J5302" t="s">
        <v>164</v>
      </c>
      <c r="K5302">
        <v>6.064511200928757E-3</v>
      </c>
      <c r="L5302" t="s">
        <v>156</v>
      </c>
      <c r="N5302" t="s">
        <v>505</v>
      </c>
      <c r="O5302" t="s">
        <v>164</v>
      </c>
      <c r="P5302">
        <v>7.3745743015056131E-3</v>
      </c>
      <c r="Q5302" t="s">
        <v>156</v>
      </c>
      <c r="S5302" t="s">
        <v>718</v>
      </c>
      <c r="T5302" t="s">
        <v>164</v>
      </c>
      <c r="U5302">
        <v>5.6690732952279152E-3</v>
      </c>
      <c r="V5302" t="s">
        <v>156</v>
      </c>
    </row>
    <row r="5303" spans="9:22" x14ac:dyDescent="0.45">
      <c r="I5303" t="s">
        <v>297</v>
      </c>
      <c r="J5303" t="s">
        <v>165</v>
      </c>
      <c r="K5303">
        <v>4.9433929467224691E-2</v>
      </c>
      <c r="L5303" t="s">
        <v>156</v>
      </c>
      <c r="N5303" t="s">
        <v>505</v>
      </c>
      <c r="O5303" t="s">
        <v>165</v>
      </c>
      <c r="P5303">
        <v>5.0178436263535985E-2</v>
      </c>
      <c r="Q5303" t="s">
        <v>156</v>
      </c>
      <c r="S5303" t="s">
        <v>718</v>
      </c>
      <c r="T5303" t="s">
        <v>165</v>
      </c>
      <c r="U5303">
        <v>3.6127920508330941E-2</v>
      </c>
      <c r="V5303" t="s">
        <v>156</v>
      </c>
    </row>
    <row r="5304" spans="9:22" x14ac:dyDescent="0.45">
      <c r="I5304" t="s">
        <v>297</v>
      </c>
      <c r="J5304" t="s">
        <v>817</v>
      </c>
      <c r="K5304">
        <v>6.9573855211606242E-3</v>
      </c>
      <c r="L5304" t="s">
        <v>156</v>
      </c>
      <c r="N5304" t="s">
        <v>505</v>
      </c>
      <c r="O5304" t="s">
        <v>817</v>
      </c>
      <c r="P5304">
        <v>7.0494762067263529E-3</v>
      </c>
      <c r="Q5304" t="s">
        <v>156</v>
      </c>
      <c r="S5304" t="s">
        <v>718</v>
      </c>
      <c r="T5304" t="s">
        <v>817</v>
      </c>
      <c r="U5304">
        <v>5.9318554039938798E-3</v>
      </c>
      <c r="V5304" t="s">
        <v>156</v>
      </c>
    </row>
    <row r="5305" spans="9:22" x14ac:dyDescent="0.45">
      <c r="I5305" t="s">
        <v>297</v>
      </c>
      <c r="J5305" t="s">
        <v>818</v>
      </c>
      <c r="K5305">
        <v>4.4402670205931664E-3</v>
      </c>
      <c r="L5305" t="s">
        <v>156</v>
      </c>
      <c r="N5305" t="s">
        <v>505</v>
      </c>
      <c r="O5305" t="s">
        <v>818</v>
      </c>
      <c r="P5305">
        <v>6.5219831961056997E-3</v>
      </c>
      <c r="Q5305" t="s">
        <v>156</v>
      </c>
      <c r="S5305" t="s">
        <v>718</v>
      </c>
      <c r="T5305" t="s">
        <v>818</v>
      </c>
      <c r="U5305">
        <v>5.8052890835716435E-3</v>
      </c>
      <c r="V5305" t="s">
        <v>156</v>
      </c>
    </row>
    <row r="5306" spans="9:22" x14ac:dyDescent="0.45">
      <c r="I5306" t="s">
        <v>297</v>
      </c>
      <c r="J5306" t="s">
        <v>819</v>
      </c>
      <c r="K5306">
        <v>8.3029098273281561E-4</v>
      </c>
      <c r="L5306" t="s">
        <v>156</v>
      </c>
      <c r="N5306" t="s">
        <v>505</v>
      </c>
      <c r="O5306" t="s">
        <v>819</v>
      </c>
      <c r="P5306">
        <v>3.2433003773231585E-2</v>
      </c>
      <c r="Q5306" t="s">
        <v>156</v>
      </c>
      <c r="S5306" t="s">
        <v>718</v>
      </c>
      <c r="T5306" t="s">
        <v>819</v>
      </c>
      <c r="U5306">
        <v>3.7310273936633734E-2</v>
      </c>
      <c r="V5306" t="s">
        <v>156</v>
      </c>
    </row>
    <row r="5307" spans="9:22" x14ac:dyDescent="0.45">
      <c r="I5307" t="s">
        <v>297</v>
      </c>
      <c r="J5307" t="s">
        <v>821</v>
      </c>
      <c r="K5307">
        <v>2.8649604886207596E-2</v>
      </c>
      <c r="L5307" t="s">
        <v>156</v>
      </c>
      <c r="N5307" t="s">
        <v>505</v>
      </c>
      <c r="O5307" t="s">
        <v>821</v>
      </c>
      <c r="P5307">
        <v>9.6531360185410531E-2</v>
      </c>
      <c r="Q5307" t="s">
        <v>156</v>
      </c>
      <c r="S5307" t="s">
        <v>718</v>
      </c>
      <c r="T5307" t="s">
        <v>821</v>
      </c>
      <c r="U5307">
        <v>0.13606308104327058</v>
      </c>
      <c r="V5307" t="s">
        <v>156</v>
      </c>
    </row>
    <row r="5308" spans="9:22" x14ac:dyDescent="0.45">
      <c r="I5308" t="s">
        <v>297</v>
      </c>
      <c r="J5308" t="s">
        <v>822</v>
      </c>
      <c r="K5308">
        <v>4.1465552202178055E-2</v>
      </c>
      <c r="L5308" t="s">
        <v>156</v>
      </c>
      <c r="N5308" t="s">
        <v>505</v>
      </c>
      <c r="O5308" t="s">
        <v>822</v>
      </c>
      <c r="P5308">
        <v>1.3910575130536246E-2</v>
      </c>
      <c r="Q5308" t="s">
        <v>156</v>
      </c>
      <c r="S5308" t="s">
        <v>718</v>
      </c>
      <c r="T5308" t="s">
        <v>822</v>
      </c>
      <c r="U5308">
        <v>1.8055837510369595E-2</v>
      </c>
      <c r="V5308" t="s">
        <v>156</v>
      </c>
    </row>
    <row r="5309" spans="9:22" x14ac:dyDescent="0.45">
      <c r="I5309" t="s">
        <v>297</v>
      </c>
      <c r="J5309" t="s">
        <v>823</v>
      </c>
      <c r="K5309">
        <v>5.5878117081126159E-2</v>
      </c>
      <c r="L5309" t="s">
        <v>156</v>
      </c>
      <c r="N5309" t="s">
        <v>505</v>
      </c>
      <c r="O5309" t="s">
        <v>823</v>
      </c>
      <c r="P5309">
        <v>1.5622404294406563E-2</v>
      </c>
      <c r="Q5309" t="s">
        <v>156</v>
      </c>
      <c r="S5309" t="s">
        <v>718</v>
      </c>
      <c r="T5309" t="s">
        <v>823</v>
      </c>
      <c r="U5309">
        <v>1.7683003477722767E-2</v>
      </c>
      <c r="V5309" t="s">
        <v>156</v>
      </c>
    </row>
    <row r="5310" spans="9:22" x14ac:dyDescent="0.45">
      <c r="I5310" t="s">
        <v>297</v>
      </c>
      <c r="J5310" t="s">
        <v>824</v>
      </c>
      <c r="K5310">
        <v>6.5106106964475885E-2</v>
      </c>
      <c r="L5310" t="s">
        <v>156</v>
      </c>
      <c r="N5310" t="s">
        <v>505</v>
      </c>
      <c r="O5310" t="s">
        <v>824</v>
      </c>
      <c r="P5310">
        <v>1.765340830959827E-2</v>
      </c>
      <c r="Q5310" t="s">
        <v>156</v>
      </c>
      <c r="S5310" t="s">
        <v>718</v>
      </c>
      <c r="T5310" t="s">
        <v>824</v>
      </c>
      <c r="U5310">
        <v>1.7942524523947685E-2</v>
      </c>
      <c r="V5310" t="s">
        <v>156</v>
      </c>
    </row>
    <row r="5311" spans="9:22" x14ac:dyDescent="0.45">
      <c r="I5311" t="s">
        <v>297</v>
      </c>
      <c r="J5311" t="s">
        <v>825</v>
      </c>
      <c r="K5311">
        <v>0.412670907380912</v>
      </c>
      <c r="L5311" t="s">
        <v>156</v>
      </c>
      <c r="N5311" t="s">
        <v>505</v>
      </c>
      <c r="O5311" t="s">
        <v>825</v>
      </c>
      <c r="P5311">
        <v>0.14720028671224267</v>
      </c>
      <c r="Q5311" t="s">
        <v>156</v>
      </c>
      <c r="S5311" t="s">
        <v>718</v>
      </c>
      <c r="T5311" t="s">
        <v>825</v>
      </c>
      <c r="U5311">
        <v>0.10763792035428849</v>
      </c>
      <c r="V5311" t="s">
        <v>156</v>
      </c>
    </row>
    <row r="5312" spans="9:22" x14ac:dyDescent="0.45">
      <c r="I5312" t="s">
        <v>297</v>
      </c>
      <c r="J5312" t="s">
        <v>826</v>
      </c>
      <c r="K5312">
        <v>5.404916299774714E-2</v>
      </c>
      <c r="L5312" t="s">
        <v>156</v>
      </c>
      <c r="N5312" t="s">
        <v>505</v>
      </c>
      <c r="O5312" t="s">
        <v>826</v>
      </c>
      <c r="P5312">
        <v>2.5616313080740184E-2</v>
      </c>
      <c r="Q5312" t="s">
        <v>156</v>
      </c>
      <c r="S5312" t="s">
        <v>718</v>
      </c>
      <c r="T5312" t="s">
        <v>826</v>
      </c>
      <c r="U5312">
        <v>1.7199035264551979E-2</v>
      </c>
      <c r="V5312" t="s">
        <v>156</v>
      </c>
    </row>
    <row r="5313" spans="9:22" x14ac:dyDescent="0.45">
      <c r="I5313" t="s">
        <v>297</v>
      </c>
      <c r="J5313" t="s">
        <v>827</v>
      </c>
      <c r="K5313">
        <v>3.9487811955970821E-2</v>
      </c>
      <c r="L5313" t="s">
        <v>156</v>
      </c>
      <c r="N5313" t="s">
        <v>505</v>
      </c>
      <c r="O5313" t="s">
        <v>827</v>
      </c>
      <c r="P5313">
        <v>2.1344131882860752E-2</v>
      </c>
      <c r="Q5313" t="s">
        <v>156</v>
      </c>
      <c r="S5313" t="s">
        <v>718</v>
      </c>
      <c r="T5313" t="s">
        <v>827</v>
      </c>
      <c r="U5313">
        <v>1.7240080772375436E-2</v>
      </c>
      <c r="V5313" t="s">
        <v>156</v>
      </c>
    </row>
    <row r="5314" spans="9:22" x14ac:dyDescent="0.45">
      <c r="I5314" t="s">
        <v>297</v>
      </c>
      <c r="J5314" t="s">
        <v>828</v>
      </c>
      <c r="K5314">
        <v>2.6644663832934082E-2</v>
      </c>
      <c r="L5314" t="s">
        <v>156</v>
      </c>
      <c r="N5314" t="s">
        <v>505</v>
      </c>
      <c r="O5314" t="s">
        <v>828</v>
      </c>
      <c r="P5314">
        <v>8.7347893580677308E-2</v>
      </c>
      <c r="Q5314" t="s">
        <v>156</v>
      </c>
      <c r="S5314" t="s">
        <v>718</v>
      </c>
      <c r="T5314" t="s">
        <v>828</v>
      </c>
      <c r="U5314">
        <v>0.10933819256711033</v>
      </c>
      <c r="V5314" t="s">
        <v>156</v>
      </c>
    </row>
    <row r="5315" spans="9:22" x14ac:dyDescent="0.45">
      <c r="I5315" t="s">
        <v>297</v>
      </c>
      <c r="J5315" t="s">
        <v>835</v>
      </c>
      <c r="K5315">
        <v>0</v>
      </c>
      <c r="L5315" t="s">
        <v>156</v>
      </c>
      <c r="N5315" t="s">
        <v>505</v>
      </c>
      <c r="O5315" t="s">
        <v>835</v>
      </c>
      <c r="P5315">
        <v>3.2477515753255429E-2</v>
      </c>
      <c r="Q5315" t="s">
        <v>156</v>
      </c>
      <c r="S5315" t="s">
        <v>718</v>
      </c>
      <c r="T5315" t="s">
        <v>835</v>
      </c>
      <c r="U5315">
        <v>2.6180369546830028E-2</v>
      </c>
      <c r="V5315" t="s">
        <v>156</v>
      </c>
    </row>
    <row r="5316" spans="9:22" x14ac:dyDescent="0.45">
      <c r="I5316" t="s">
        <v>297</v>
      </c>
      <c r="J5316" t="s">
        <v>836</v>
      </c>
      <c r="K5316">
        <v>1.7113643341530925E-3</v>
      </c>
      <c r="L5316" t="s">
        <v>156</v>
      </c>
      <c r="N5316" t="s">
        <v>505</v>
      </c>
      <c r="O5316" t="s">
        <v>836</v>
      </c>
      <c r="P5316">
        <v>4.5010456703895021E-3</v>
      </c>
      <c r="Q5316" t="s">
        <v>156</v>
      </c>
      <c r="S5316" t="s">
        <v>718</v>
      </c>
      <c r="T5316" t="s">
        <v>836</v>
      </c>
      <c r="U5316">
        <v>3.6091209877095725E-3</v>
      </c>
      <c r="V5316" t="s">
        <v>156</v>
      </c>
    </row>
    <row r="5317" spans="9:22" x14ac:dyDescent="0.45">
      <c r="I5317" t="s">
        <v>297</v>
      </c>
      <c r="J5317" t="s">
        <v>837</v>
      </c>
      <c r="K5317">
        <v>4.296348667858543E-3</v>
      </c>
      <c r="L5317" t="s">
        <v>156</v>
      </c>
      <c r="N5317" t="s">
        <v>505</v>
      </c>
      <c r="O5317" t="s">
        <v>837</v>
      </c>
      <c r="P5317">
        <v>4.4212458234166611E-3</v>
      </c>
      <c r="Q5317" t="s">
        <v>156</v>
      </c>
      <c r="S5317" t="s">
        <v>718</v>
      </c>
      <c r="T5317" t="s">
        <v>837</v>
      </c>
      <c r="U5317">
        <v>3.6004084137559482E-3</v>
      </c>
      <c r="V5317" t="s">
        <v>156</v>
      </c>
    </row>
    <row r="5318" spans="9:22" x14ac:dyDescent="0.45">
      <c r="I5318" t="s">
        <v>297</v>
      </c>
      <c r="J5318" t="s">
        <v>838</v>
      </c>
      <c r="K5318">
        <v>6.082513232367563E-3</v>
      </c>
      <c r="L5318" t="s">
        <v>156</v>
      </c>
      <c r="N5318" t="s">
        <v>505</v>
      </c>
      <c r="O5318" t="s">
        <v>838</v>
      </c>
      <c r="P5318">
        <v>4.8679413267740607E-3</v>
      </c>
      <c r="Q5318" t="s">
        <v>156</v>
      </c>
      <c r="S5318" t="s">
        <v>718</v>
      </c>
      <c r="T5318" t="s">
        <v>838</v>
      </c>
      <c r="U5318">
        <v>3.6657916514711195E-3</v>
      </c>
      <c r="V5318" t="s">
        <v>156</v>
      </c>
    </row>
    <row r="5319" spans="9:22" x14ac:dyDescent="0.45">
      <c r="I5319" t="s">
        <v>297</v>
      </c>
      <c r="J5319" t="s">
        <v>839</v>
      </c>
      <c r="K5319">
        <v>3.3592508359778429E-2</v>
      </c>
      <c r="L5319" t="s">
        <v>156</v>
      </c>
      <c r="N5319" t="s">
        <v>505</v>
      </c>
      <c r="O5319" t="s">
        <v>839</v>
      </c>
      <c r="P5319">
        <v>3.2243210026030131E-2</v>
      </c>
      <c r="Q5319" t="s">
        <v>156</v>
      </c>
      <c r="S5319" t="s">
        <v>718</v>
      </c>
      <c r="T5319" t="s">
        <v>839</v>
      </c>
      <c r="U5319">
        <v>2.4028099206134013E-2</v>
      </c>
      <c r="V5319" t="s">
        <v>156</v>
      </c>
    </row>
    <row r="5320" spans="9:22" x14ac:dyDescent="0.45">
      <c r="I5320" t="s">
        <v>297</v>
      </c>
      <c r="J5320" t="s">
        <v>840</v>
      </c>
      <c r="K5320">
        <v>2.6381481759089466E-3</v>
      </c>
      <c r="L5320" t="s">
        <v>156</v>
      </c>
      <c r="N5320" t="s">
        <v>505</v>
      </c>
      <c r="O5320" t="s">
        <v>840</v>
      </c>
      <c r="P5320">
        <v>5.1941267573431954E-3</v>
      </c>
      <c r="Q5320" t="s">
        <v>156</v>
      </c>
      <c r="S5320" t="s">
        <v>718</v>
      </c>
      <c r="T5320" t="s">
        <v>840</v>
      </c>
      <c r="U5320">
        <v>3.844707255451735E-3</v>
      </c>
      <c r="V5320" t="s">
        <v>156</v>
      </c>
    </row>
    <row r="5321" spans="9:22" x14ac:dyDescent="0.45">
      <c r="I5321" t="s">
        <v>297</v>
      </c>
      <c r="J5321" t="s">
        <v>841</v>
      </c>
      <c r="K5321">
        <v>0</v>
      </c>
      <c r="L5321" t="s">
        <v>156</v>
      </c>
      <c r="N5321" t="s">
        <v>505</v>
      </c>
      <c r="O5321" t="s">
        <v>841</v>
      </c>
      <c r="P5321">
        <v>5.2588756317085697E-3</v>
      </c>
      <c r="Q5321" t="s">
        <v>156</v>
      </c>
      <c r="S5321" t="s">
        <v>718</v>
      </c>
      <c r="T5321" t="s">
        <v>841</v>
      </c>
      <c r="U5321">
        <v>3.7534377165987691E-3</v>
      </c>
      <c r="V5321" t="s">
        <v>156</v>
      </c>
    </row>
    <row r="5322" spans="9:22" x14ac:dyDescent="0.45">
      <c r="I5322" t="s">
        <v>297</v>
      </c>
      <c r="J5322" t="s">
        <v>842</v>
      </c>
      <c r="K5322">
        <v>0</v>
      </c>
      <c r="L5322" t="s">
        <v>156</v>
      </c>
      <c r="N5322" t="s">
        <v>505</v>
      </c>
      <c r="O5322" t="s">
        <v>842</v>
      </c>
      <c r="P5322">
        <v>2.8909881597554747E-2</v>
      </c>
      <c r="Q5322" t="s">
        <v>156</v>
      </c>
      <c r="S5322" t="s">
        <v>718</v>
      </c>
      <c r="T5322" t="s">
        <v>842</v>
      </c>
      <c r="U5322">
        <v>2.2718706541910574E-2</v>
      </c>
      <c r="V5322" t="s">
        <v>156</v>
      </c>
    </row>
    <row r="5323" spans="9:22" x14ac:dyDescent="0.45">
      <c r="I5323" t="s">
        <v>297</v>
      </c>
      <c r="J5323" t="s">
        <v>843</v>
      </c>
      <c r="K5323">
        <v>0</v>
      </c>
      <c r="L5323" t="s">
        <v>156</v>
      </c>
      <c r="N5323" t="s">
        <v>505</v>
      </c>
      <c r="O5323" t="s">
        <v>843</v>
      </c>
      <c r="P5323">
        <v>1.5665104815774641E-2</v>
      </c>
      <c r="Q5323" t="s">
        <v>156</v>
      </c>
      <c r="S5323" t="s">
        <v>718</v>
      </c>
      <c r="T5323" t="s">
        <v>843</v>
      </c>
      <c r="U5323">
        <v>2.4611466837383852E-2</v>
      </c>
      <c r="V5323" t="s">
        <v>156</v>
      </c>
    </row>
    <row r="5324" spans="9:22" x14ac:dyDescent="0.45">
      <c r="I5324" t="s">
        <v>297</v>
      </c>
      <c r="J5324" t="s">
        <v>844</v>
      </c>
      <c r="K5324">
        <v>0</v>
      </c>
      <c r="L5324" t="s">
        <v>156</v>
      </c>
      <c r="N5324" t="s">
        <v>505</v>
      </c>
      <c r="O5324" t="s">
        <v>844</v>
      </c>
      <c r="P5324">
        <v>2.2830988744512201E-3</v>
      </c>
      <c r="Q5324" t="s">
        <v>156</v>
      </c>
      <c r="S5324" t="s">
        <v>718</v>
      </c>
      <c r="T5324" t="s">
        <v>844</v>
      </c>
      <c r="U5324">
        <v>3.6708007092504896E-3</v>
      </c>
      <c r="V5324" t="s">
        <v>156</v>
      </c>
    </row>
    <row r="5325" spans="9:22" x14ac:dyDescent="0.45">
      <c r="I5325" t="s">
        <v>297</v>
      </c>
      <c r="J5325" t="s">
        <v>845</v>
      </c>
      <c r="K5325">
        <v>2.3776576146728578E-3</v>
      </c>
      <c r="L5325" t="s">
        <v>156</v>
      </c>
      <c r="N5325" t="s">
        <v>505</v>
      </c>
      <c r="O5325" t="s">
        <v>845</v>
      </c>
      <c r="P5325">
        <v>2.2416735729544252E-3</v>
      </c>
      <c r="Q5325" t="s">
        <v>156</v>
      </c>
      <c r="S5325" t="s">
        <v>718</v>
      </c>
      <c r="T5325" t="s">
        <v>845</v>
      </c>
      <c r="U5325">
        <v>3.8061018122746513E-3</v>
      </c>
      <c r="V5325" t="s">
        <v>156</v>
      </c>
    </row>
    <row r="5326" spans="9:22" x14ac:dyDescent="0.45">
      <c r="I5326" t="s">
        <v>297</v>
      </c>
      <c r="J5326" t="s">
        <v>846</v>
      </c>
      <c r="K5326">
        <v>4.4720588319232708E-3</v>
      </c>
      <c r="L5326" t="s">
        <v>156</v>
      </c>
      <c r="N5326" t="s">
        <v>505</v>
      </c>
      <c r="O5326" t="s">
        <v>846</v>
      </c>
      <c r="P5326">
        <v>2.2872685538511493E-3</v>
      </c>
      <c r="Q5326" t="s">
        <v>156</v>
      </c>
      <c r="S5326" t="s">
        <v>718</v>
      </c>
      <c r="T5326" t="s">
        <v>846</v>
      </c>
      <c r="U5326">
        <v>3.6791760010186827E-3</v>
      </c>
      <c r="V5326" t="s">
        <v>156</v>
      </c>
    </row>
    <row r="5327" spans="9:22" x14ac:dyDescent="0.45">
      <c r="I5327" t="s">
        <v>297</v>
      </c>
      <c r="J5327" t="s">
        <v>847</v>
      </c>
      <c r="K5327">
        <v>3.4588926195962259E-2</v>
      </c>
      <c r="L5327" t="s">
        <v>156</v>
      </c>
      <c r="N5327" t="s">
        <v>505</v>
      </c>
      <c r="O5327" t="s">
        <v>847</v>
      </c>
      <c r="P5327">
        <v>1.6336741286028213E-2</v>
      </c>
      <c r="Q5327" t="s">
        <v>156</v>
      </c>
      <c r="S5327" t="s">
        <v>718</v>
      </c>
      <c r="T5327" t="s">
        <v>847</v>
      </c>
      <c r="U5327">
        <v>2.1960644989006458E-2</v>
      </c>
      <c r="V5327" t="s">
        <v>156</v>
      </c>
    </row>
    <row r="5328" spans="9:22" x14ac:dyDescent="0.45">
      <c r="I5328" t="s">
        <v>297</v>
      </c>
      <c r="J5328" t="s">
        <v>848</v>
      </c>
      <c r="K5328">
        <v>2.8047354832020149E-3</v>
      </c>
      <c r="L5328" t="s">
        <v>156</v>
      </c>
      <c r="N5328" t="s">
        <v>505</v>
      </c>
      <c r="O5328" t="s">
        <v>848</v>
      </c>
      <c r="P5328">
        <v>2.4568499297868422E-3</v>
      </c>
      <c r="Q5328" t="s">
        <v>156</v>
      </c>
      <c r="S5328" t="s">
        <v>718</v>
      </c>
      <c r="T5328" t="s">
        <v>848</v>
      </c>
      <c r="U5328">
        <v>3.5107124176638718E-3</v>
      </c>
      <c r="V5328" t="s">
        <v>156</v>
      </c>
    </row>
    <row r="5329" spans="9:22" x14ac:dyDescent="0.45">
      <c r="I5329" t="s">
        <v>297</v>
      </c>
      <c r="J5329" t="s">
        <v>849</v>
      </c>
      <c r="K5329">
        <v>0</v>
      </c>
      <c r="L5329" t="s">
        <v>156</v>
      </c>
      <c r="N5329" t="s">
        <v>505</v>
      </c>
      <c r="O5329" t="s">
        <v>849</v>
      </c>
      <c r="P5329">
        <v>2.2639118222379214E-3</v>
      </c>
      <c r="Q5329" t="s">
        <v>156</v>
      </c>
      <c r="S5329" t="s">
        <v>718</v>
      </c>
      <c r="T5329" t="s">
        <v>849</v>
      </c>
      <c r="U5329">
        <v>3.2899744521645412E-3</v>
      </c>
      <c r="V5329" t="s">
        <v>156</v>
      </c>
    </row>
    <row r="5330" spans="9:22" x14ac:dyDescent="0.45">
      <c r="I5330" t="s">
        <v>297</v>
      </c>
      <c r="J5330" t="s">
        <v>850</v>
      </c>
      <c r="K5330">
        <v>0</v>
      </c>
      <c r="L5330" t="s">
        <v>156</v>
      </c>
      <c r="N5330" t="s">
        <v>505</v>
      </c>
      <c r="O5330" t="s">
        <v>850</v>
      </c>
      <c r="P5330">
        <v>1.4042302077081287E-2</v>
      </c>
      <c r="Q5330" t="s">
        <v>156</v>
      </c>
      <c r="S5330" t="s">
        <v>718</v>
      </c>
      <c r="T5330" t="s">
        <v>850</v>
      </c>
      <c r="U5330">
        <v>1.7263421554831692E-2</v>
      </c>
      <c r="V5330" t="s">
        <v>156</v>
      </c>
    </row>
    <row r="5331" spans="9:22" x14ac:dyDescent="0.45">
      <c r="I5331" t="s">
        <v>298</v>
      </c>
      <c r="J5331" t="s">
        <v>155</v>
      </c>
      <c r="K5331">
        <v>0</v>
      </c>
      <c r="L5331" t="s">
        <v>156</v>
      </c>
      <c r="N5331" t="s">
        <v>506</v>
      </c>
      <c r="O5331" t="s">
        <v>155</v>
      </c>
      <c r="P5331">
        <v>6.7731355480956684E-2</v>
      </c>
      <c r="Q5331" t="s">
        <v>156</v>
      </c>
      <c r="S5331" t="s">
        <v>719</v>
      </c>
      <c r="T5331" t="s">
        <v>155</v>
      </c>
      <c r="U5331">
        <v>6.3175576812313686E-2</v>
      </c>
      <c r="V5331" t="s">
        <v>156</v>
      </c>
    </row>
    <row r="5332" spans="9:22" x14ac:dyDescent="0.45">
      <c r="I5332" t="s">
        <v>298</v>
      </c>
      <c r="J5332" t="s">
        <v>157</v>
      </c>
      <c r="K5332">
        <v>1.4716290313821791E-3</v>
      </c>
      <c r="L5332" t="s">
        <v>156</v>
      </c>
      <c r="N5332" t="s">
        <v>506</v>
      </c>
      <c r="O5332" t="s">
        <v>157</v>
      </c>
      <c r="P5332">
        <v>9.2873496349398146E-3</v>
      </c>
      <c r="Q5332" t="s">
        <v>156</v>
      </c>
      <c r="S5332" t="s">
        <v>719</v>
      </c>
      <c r="T5332" t="s">
        <v>157</v>
      </c>
      <c r="U5332">
        <v>8.798683913351207E-3</v>
      </c>
      <c r="V5332" t="s">
        <v>156</v>
      </c>
    </row>
    <row r="5333" spans="9:22" x14ac:dyDescent="0.45">
      <c r="I5333" t="s">
        <v>298</v>
      </c>
      <c r="J5333" t="s">
        <v>158</v>
      </c>
      <c r="K5333">
        <v>7.2578590372015762E-3</v>
      </c>
      <c r="L5333" t="s">
        <v>156</v>
      </c>
      <c r="N5333" t="s">
        <v>506</v>
      </c>
      <c r="O5333" t="s">
        <v>158</v>
      </c>
      <c r="P5333">
        <v>9.3083303507364417E-3</v>
      </c>
      <c r="Q5333" t="s">
        <v>156</v>
      </c>
      <c r="S5333" t="s">
        <v>719</v>
      </c>
      <c r="T5333" t="s">
        <v>158</v>
      </c>
      <c r="U5333">
        <v>8.8647166206377633E-3</v>
      </c>
      <c r="V5333" t="s">
        <v>156</v>
      </c>
    </row>
    <row r="5334" spans="9:22" x14ac:dyDescent="0.45">
      <c r="I5334" t="s">
        <v>298</v>
      </c>
      <c r="J5334" t="s">
        <v>159</v>
      </c>
      <c r="K5334">
        <v>1.1396229292311768E-2</v>
      </c>
      <c r="L5334" t="s">
        <v>156</v>
      </c>
      <c r="N5334" t="s">
        <v>506</v>
      </c>
      <c r="O5334" t="s">
        <v>159</v>
      </c>
      <c r="P5334">
        <v>9.9832386299807726E-3</v>
      </c>
      <c r="Q5334" t="s">
        <v>156</v>
      </c>
      <c r="S5334" t="s">
        <v>719</v>
      </c>
      <c r="T5334" t="s">
        <v>159</v>
      </c>
      <c r="U5334">
        <v>9.0170370226690666E-3</v>
      </c>
      <c r="V5334" t="s">
        <v>156</v>
      </c>
    </row>
    <row r="5335" spans="9:22" x14ac:dyDescent="0.45">
      <c r="I5335" t="s">
        <v>298</v>
      </c>
      <c r="J5335" t="s">
        <v>160</v>
      </c>
      <c r="K5335">
        <v>7.5193427549824901E-2</v>
      </c>
      <c r="L5335" t="s">
        <v>156</v>
      </c>
      <c r="N5335" t="s">
        <v>506</v>
      </c>
      <c r="O5335" t="s">
        <v>160</v>
      </c>
      <c r="P5335">
        <v>7.0666429730902189E-2</v>
      </c>
      <c r="Q5335" t="s">
        <v>156</v>
      </c>
      <c r="S5335" t="s">
        <v>719</v>
      </c>
      <c r="T5335" t="s">
        <v>160</v>
      </c>
      <c r="U5335">
        <v>5.8114781679570279E-2</v>
      </c>
      <c r="V5335" t="s">
        <v>156</v>
      </c>
    </row>
    <row r="5336" spans="9:22" x14ac:dyDescent="0.45">
      <c r="I5336" t="s">
        <v>298</v>
      </c>
      <c r="J5336" t="s">
        <v>813</v>
      </c>
      <c r="K5336">
        <v>7.9957380731697468E-3</v>
      </c>
      <c r="L5336" t="s">
        <v>156</v>
      </c>
      <c r="N5336" t="s">
        <v>506</v>
      </c>
      <c r="O5336" t="s">
        <v>813</v>
      </c>
      <c r="P5336">
        <v>1.0965880248439289E-2</v>
      </c>
      <c r="Q5336" t="s">
        <v>156</v>
      </c>
      <c r="S5336" t="s">
        <v>719</v>
      </c>
      <c r="T5336" t="s">
        <v>813</v>
      </c>
      <c r="U5336">
        <v>1.0497680308141306E-2</v>
      </c>
      <c r="V5336" t="s">
        <v>156</v>
      </c>
    </row>
    <row r="5337" spans="9:22" x14ac:dyDescent="0.45">
      <c r="I5337" t="s">
        <v>298</v>
      </c>
      <c r="J5337" t="s">
        <v>814</v>
      </c>
      <c r="K5337">
        <v>2.8703680264425919E-3</v>
      </c>
      <c r="L5337" t="s">
        <v>156</v>
      </c>
      <c r="N5337" t="s">
        <v>506</v>
      </c>
      <c r="O5337" t="s">
        <v>814</v>
      </c>
      <c r="P5337">
        <v>1.0743157159504028E-2</v>
      </c>
      <c r="Q5337" t="s">
        <v>156</v>
      </c>
      <c r="S5337" t="s">
        <v>719</v>
      </c>
      <c r="T5337" t="s">
        <v>814</v>
      </c>
      <c r="U5337">
        <v>1.0790240407293705E-2</v>
      </c>
      <c r="V5337" t="s">
        <v>156</v>
      </c>
    </row>
    <row r="5338" spans="9:22" x14ac:dyDescent="0.45">
      <c r="I5338" t="s">
        <v>298</v>
      </c>
      <c r="J5338" t="s">
        <v>815</v>
      </c>
      <c r="K5338">
        <v>0</v>
      </c>
      <c r="L5338" t="s">
        <v>156</v>
      </c>
      <c r="N5338" t="s">
        <v>506</v>
      </c>
      <c r="O5338" t="s">
        <v>815</v>
      </c>
      <c r="P5338">
        <v>6.1471002174998936E-2</v>
      </c>
      <c r="Q5338" t="s">
        <v>156</v>
      </c>
      <c r="S5338" t="s">
        <v>719</v>
      </c>
      <c r="T5338" t="s">
        <v>815</v>
      </c>
      <c r="U5338">
        <v>6.5868778816246837E-2</v>
      </c>
      <c r="V5338" t="s">
        <v>156</v>
      </c>
    </row>
    <row r="5339" spans="9:22" x14ac:dyDescent="0.45">
      <c r="I5339" t="s">
        <v>298</v>
      </c>
      <c r="J5339" t="s">
        <v>161</v>
      </c>
      <c r="K5339">
        <v>3.0123700232592059E-4</v>
      </c>
      <c r="L5339" t="s">
        <v>156</v>
      </c>
      <c r="N5339" t="s">
        <v>506</v>
      </c>
      <c r="O5339" t="s">
        <v>161</v>
      </c>
      <c r="P5339">
        <v>4.2362737050349694E-2</v>
      </c>
      <c r="Q5339" t="s">
        <v>156</v>
      </c>
      <c r="S5339" t="s">
        <v>719</v>
      </c>
      <c r="T5339" t="s">
        <v>161</v>
      </c>
      <c r="U5339">
        <v>3.9189360779296703E-2</v>
      </c>
      <c r="V5339" t="s">
        <v>156</v>
      </c>
    </row>
    <row r="5340" spans="9:22" x14ac:dyDescent="0.45">
      <c r="I5340" t="s">
        <v>298</v>
      </c>
      <c r="J5340" t="s">
        <v>162</v>
      </c>
      <c r="K5340">
        <v>2.6812928757174743E-3</v>
      </c>
      <c r="L5340" t="s">
        <v>156</v>
      </c>
      <c r="N5340" t="s">
        <v>506</v>
      </c>
      <c r="O5340" t="s">
        <v>162</v>
      </c>
      <c r="P5340">
        <v>6.7464704300710795E-3</v>
      </c>
      <c r="Q5340" t="s">
        <v>156</v>
      </c>
      <c r="S5340" t="s">
        <v>719</v>
      </c>
      <c r="T5340" t="s">
        <v>162</v>
      </c>
      <c r="U5340">
        <v>4.4561723362048639E-3</v>
      </c>
      <c r="V5340" t="s">
        <v>156</v>
      </c>
    </row>
    <row r="5341" spans="9:22" x14ac:dyDescent="0.45">
      <c r="I5341" t="s">
        <v>298</v>
      </c>
      <c r="J5341" t="s">
        <v>163</v>
      </c>
      <c r="K5341">
        <v>4.4166187665413085E-3</v>
      </c>
      <c r="L5341" t="s">
        <v>156</v>
      </c>
      <c r="N5341" t="s">
        <v>506</v>
      </c>
      <c r="O5341" t="s">
        <v>163</v>
      </c>
      <c r="P5341">
        <v>7.4544108451948324E-3</v>
      </c>
      <c r="Q5341" t="s">
        <v>156</v>
      </c>
      <c r="S5341" t="s">
        <v>719</v>
      </c>
      <c r="T5341" t="s">
        <v>163</v>
      </c>
      <c r="U5341">
        <v>4.2517190345870565E-3</v>
      </c>
      <c r="V5341" t="s">
        <v>156</v>
      </c>
    </row>
    <row r="5342" spans="9:22" x14ac:dyDescent="0.45">
      <c r="I5342" t="s">
        <v>298</v>
      </c>
      <c r="J5342" t="s">
        <v>164</v>
      </c>
      <c r="K5342">
        <v>5.9041061123789387E-3</v>
      </c>
      <c r="L5342" t="s">
        <v>156</v>
      </c>
      <c r="N5342" t="s">
        <v>506</v>
      </c>
      <c r="O5342" t="s">
        <v>164</v>
      </c>
      <c r="P5342">
        <v>7.7166491658676164E-3</v>
      </c>
      <c r="Q5342" t="s">
        <v>156</v>
      </c>
      <c r="S5342" t="s">
        <v>719</v>
      </c>
      <c r="T5342" t="s">
        <v>164</v>
      </c>
      <c r="U5342">
        <v>4.2567942828471124E-3</v>
      </c>
      <c r="V5342" t="s">
        <v>156</v>
      </c>
    </row>
    <row r="5343" spans="9:22" x14ac:dyDescent="0.45">
      <c r="I5343" t="s">
        <v>298</v>
      </c>
      <c r="J5343" t="s">
        <v>165</v>
      </c>
      <c r="K5343">
        <v>4.7809322457057893E-2</v>
      </c>
      <c r="L5343" t="s">
        <v>156</v>
      </c>
      <c r="N5343" t="s">
        <v>506</v>
      </c>
      <c r="O5343" t="s">
        <v>165</v>
      </c>
      <c r="P5343">
        <v>4.8453203086823902E-2</v>
      </c>
      <c r="Q5343" t="s">
        <v>156</v>
      </c>
      <c r="S5343" t="s">
        <v>719</v>
      </c>
      <c r="T5343" t="s">
        <v>165</v>
      </c>
      <c r="U5343">
        <v>3.0030916288346865E-2</v>
      </c>
      <c r="V5343" t="s">
        <v>156</v>
      </c>
    </row>
    <row r="5344" spans="9:22" x14ac:dyDescent="0.45">
      <c r="I5344" t="s">
        <v>298</v>
      </c>
      <c r="J5344" t="s">
        <v>817</v>
      </c>
      <c r="K5344">
        <v>6.6635395191889588E-3</v>
      </c>
      <c r="L5344" t="s">
        <v>156</v>
      </c>
      <c r="N5344" t="s">
        <v>506</v>
      </c>
      <c r="O5344" t="s">
        <v>817</v>
      </c>
      <c r="P5344">
        <v>7.353227815208644E-3</v>
      </c>
      <c r="Q5344" t="s">
        <v>156</v>
      </c>
      <c r="S5344" t="s">
        <v>719</v>
      </c>
      <c r="T5344" t="s">
        <v>817</v>
      </c>
      <c r="U5344">
        <v>5.6460693508337328E-3</v>
      </c>
      <c r="V5344" t="s">
        <v>156</v>
      </c>
    </row>
    <row r="5345" spans="9:22" x14ac:dyDescent="0.45">
      <c r="I5345" t="s">
        <v>298</v>
      </c>
      <c r="J5345" t="s">
        <v>818</v>
      </c>
      <c r="K5345">
        <v>4.3996766059846469E-3</v>
      </c>
      <c r="L5345" t="s">
        <v>156</v>
      </c>
      <c r="N5345" t="s">
        <v>506</v>
      </c>
      <c r="O5345" t="s">
        <v>818</v>
      </c>
      <c r="P5345">
        <v>6.8774416554972188E-3</v>
      </c>
      <c r="Q5345" t="s">
        <v>156</v>
      </c>
      <c r="S5345" t="s">
        <v>719</v>
      </c>
      <c r="T5345" t="s">
        <v>818</v>
      </c>
      <c r="U5345">
        <v>5.6352825026702667E-3</v>
      </c>
      <c r="V5345" t="s">
        <v>156</v>
      </c>
    </row>
    <row r="5346" spans="9:22" x14ac:dyDescent="0.45">
      <c r="I5346" t="s">
        <v>298</v>
      </c>
      <c r="J5346" t="s">
        <v>819</v>
      </c>
      <c r="K5346">
        <v>8.099562408470744E-4</v>
      </c>
      <c r="L5346" t="s">
        <v>156</v>
      </c>
      <c r="N5346" t="s">
        <v>506</v>
      </c>
      <c r="O5346" t="s">
        <v>819</v>
      </c>
      <c r="P5346">
        <v>3.5746799678432646E-2</v>
      </c>
      <c r="Q5346" t="s">
        <v>156</v>
      </c>
      <c r="S5346" t="s">
        <v>719</v>
      </c>
      <c r="T5346" t="s">
        <v>819</v>
      </c>
      <c r="U5346">
        <v>3.592238072829472E-2</v>
      </c>
      <c r="V5346" t="s">
        <v>156</v>
      </c>
    </row>
    <row r="5347" spans="9:22" x14ac:dyDescent="0.45">
      <c r="I5347" t="s">
        <v>298</v>
      </c>
      <c r="J5347" t="s">
        <v>821</v>
      </c>
      <c r="K5347">
        <v>2.9919160182520055E-2</v>
      </c>
      <c r="L5347" t="s">
        <v>156</v>
      </c>
      <c r="N5347" t="s">
        <v>506</v>
      </c>
      <c r="O5347" t="s">
        <v>821</v>
      </c>
      <c r="P5347">
        <v>8.939799354974641E-2</v>
      </c>
      <c r="Q5347" t="s">
        <v>156</v>
      </c>
      <c r="S5347" t="s">
        <v>719</v>
      </c>
      <c r="T5347" t="s">
        <v>821</v>
      </c>
      <c r="U5347">
        <v>0.15311931458584641</v>
      </c>
      <c r="V5347" t="s">
        <v>156</v>
      </c>
    </row>
    <row r="5348" spans="9:22" x14ac:dyDescent="0.45">
      <c r="I5348" t="s">
        <v>298</v>
      </c>
      <c r="J5348" t="s">
        <v>822</v>
      </c>
      <c r="K5348">
        <v>4.2228675288861227E-2</v>
      </c>
      <c r="L5348" t="s">
        <v>156</v>
      </c>
      <c r="N5348" t="s">
        <v>506</v>
      </c>
      <c r="O5348" t="s">
        <v>822</v>
      </c>
      <c r="P5348">
        <v>1.3923387726079319E-2</v>
      </c>
      <c r="Q5348" t="s">
        <v>156</v>
      </c>
      <c r="S5348" t="s">
        <v>719</v>
      </c>
      <c r="T5348" t="s">
        <v>822</v>
      </c>
      <c r="U5348">
        <v>2.1345618381831917E-2</v>
      </c>
      <c r="V5348" t="s">
        <v>156</v>
      </c>
    </row>
    <row r="5349" spans="9:22" x14ac:dyDescent="0.45">
      <c r="I5349" t="s">
        <v>298</v>
      </c>
      <c r="J5349" t="s">
        <v>823</v>
      </c>
      <c r="K5349">
        <v>5.6236537748208262E-2</v>
      </c>
      <c r="L5349" t="s">
        <v>156</v>
      </c>
      <c r="N5349" t="s">
        <v>506</v>
      </c>
      <c r="O5349" t="s">
        <v>823</v>
      </c>
      <c r="P5349">
        <v>1.5546362283139981E-2</v>
      </c>
      <c r="Q5349" t="s">
        <v>156</v>
      </c>
      <c r="S5349" t="s">
        <v>719</v>
      </c>
      <c r="T5349" t="s">
        <v>823</v>
      </c>
      <c r="U5349">
        <v>2.0904958873557342E-2</v>
      </c>
      <c r="V5349" t="s">
        <v>156</v>
      </c>
    </row>
    <row r="5350" spans="9:22" x14ac:dyDescent="0.45">
      <c r="I5350" t="s">
        <v>298</v>
      </c>
      <c r="J5350" t="s">
        <v>824</v>
      </c>
      <c r="K5350">
        <v>6.549425819677776E-2</v>
      </c>
      <c r="L5350" t="s">
        <v>156</v>
      </c>
      <c r="N5350" t="s">
        <v>506</v>
      </c>
      <c r="O5350" t="s">
        <v>824</v>
      </c>
      <c r="P5350">
        <v>1.7268908906328002E-2</v>
      </c>
      <c r="Q5350" t="s">
        <v>156</v>
      </c>
      <c r="S5350" t="s">
        <v>719</v>
      </c>
      <c r="T5350" t="s">
        <v>824</v>
      </c>
      <c r="U5350">
        <v>2.0348056762950189E-2</v>
      </c>
      <c r="V5350" t="s">
        <v>156</v>
      </c>
    </row>
    <row r="5351" spans="9:22" x14ac:dyDescent="0.45">
      <c r="I5351" t="s">
        <v>298</v>
      </c>
      <c r="J5351" t="s">
        <v>825</v>
      </c>
      <c r="K5351">
        <v>0.4120660653277034</v>
      </c>
      <c r="L5351" t="s">
        <v>156</v>
      </c>
      <c r="N5351" t="s">
        <v>506</v>
      </c>
      <c r="O5351" t="s">
        <v>825</v>
      </c>
      <c r="P5351">
        <v>0.13757905640027754</v>
      </c>
      <c r="Q5351" t="s">
        <v>156</v>
      </c>
      <c r="S5351" t="s">
        <v>719</v>
      </c>
      <c r="T5351" t="s">
        <v>825</v>
      </c>
      <c r="U5351">
        <v>0.10079467030541447</v>
      </c>
      <c r="V5351" t="s">
        <v>156</v>
      </c>
    </row>
    <row r="5352" spans="9:22" x14ac:dyDescent="0.45">
      <c r="I5352" t="s">
        <v>298</v>
      </c>
      <c r="J5352" t="s">
        <v>826</v>
      </c>
      <c r="K5352">
        <v>5.4384324672348612E-2</v>
      </c>
      <c r="L5352" t="s">
        <v>156</v>
      </c>
      <c r="N5352" t="s">
        <v>506</v>
      </c>
      <c r="O5352" t="s">
        <v>826</v>
      </c>
      <c r="P5352">
        <v>2.4001052734309754E-2</v>
      </c>
      <c r="Q5352" t="s">
        <v>156</v>
      </c>
      <c r="S5352" t="s">
        <v>719</v>
      </c>
      <c r="T5352" t="s">
        <v>826</v>
      </c>
      <c r="U5352">
        <v>1.4690222161682667E-2</v>
      </c>
      <c r="V5352" t="s">
        <v>156</v>
      </c>
    </row>
    <row r="5353" spans="9:22" x14ac:dyDescent="0.45">
      <c r="I5353" t="s">
        <v>298</v>
      </c>
      <c r="J5353" t="s">
        <v>827</v>
      </c>
      <c r="K5353">
        <v>3.9559272302850154E-2</v>
      </c>
      <c r="L5353" t="s">
        <v>156</v>
      </c>
      <c r="N5353" t="s">
        <v>506</v>
      </c>
      <c r="O5353" t="s">
        <v>827</v>
      </c>
      <c r="P5353">
        <v>2.0403226586529266E-2</v>
      </c>
      <c r="Q5353" t="s">
        <v>156</v>
      </c>
      <c r="S5353" t="s">
        <v>719</v>
      </c>
      <c r="T5353" t="s">
        <v>827</v>
      </c>
      <c r="U5353">
        <v>1.5294011115305144E-2</v>
      </c>
      <c r="V5353" t="s">
        <v>156</v>
      </c>
    </row>
    <row r="5354" spans="9:22" x14ac:dyDescent="0.45">
      <c r="I5354" t="s">
        <v>298</v>
      </c>
      <c r="J5354" t="s">
        <v>828</v>
      </c>
      <c r="K5354">
        <v>2.6845350491760497E-2</v>
      </c>
      <c r="L5354" t="s">
        <v>156</v>
      </c>
      <c r="N5354" t="s">
        <v>506</v>
      </c>
      <c r="O5354" t="s">
        <v>828</v>
      </c>
      <c r="P5354">
        <v>8.077123211994712E-2</v>
      </c>
      <c r="Q5354" t="s">
        <v>156</v>
      </c>
      <c r="S5354" t="s">
        <v>719</v>
      </c>
      <c r="T5354" t="s">
        <v>828</v>
      </c>
      <c r="U5354">
        <v>0.10889730709162787</v>
      </c>
      <c r="V5354" t="s">
        <v>156</v>
      </c>
    </row>
    <row r="5355" spans="9:22" x14ac:dyDescent="0.45">
      <c r="I5355" t="s">
        <v>298</v>
      </c>
      <c r="J5355" t="s">
        <v>835</v>
      </c>
      <c r="K5355">
        <v>0</v>
      </c>
      <c r="L5355" t="s">
        <v>156</v>
      </c>
      <c r="N5355" t="s">
        <v>506</v>
      </c>
      <c r="O5355" t="s">
        <v>835</v>
      </c>
      <c r="P5355">
        <v>3.496393379235789E-2</v>
      </c>
      <c r="Q5355" t="s">
        <v>156</v>
      </c>
      <c r="S5355" t="s">
        <v>719</v>
      </c>
      <c r="T5355" t="s">
        <v>835</v>
      </c>
      <c r="U5355">
        <v>3.0225343866435047E-2</v>
      </c>
      <c r="V5355" t="s">
        <v>156</v>
      </c>
    </row>
    <row r="5356" spans="9:22" x14ac:dyDescent="0.45">
      <c r="I5356" t="s">
        <v>298</v>
      </c>
      <c r="J5356" t="s">
        <v>836</v>
      </c>
      <c r="K5356">
        <v>1.7674635180098988E-3</v>
      </c>
      <c r="L5356" t="s">
        <v>156</v>
      </c>
      <c r="N5356" t="s">
        <v>506</v>
      </c>
      <c r="O5356" t="s">
        <v>836</v>
      </c>
      <c r="P5356">
        <v>4.9170379808157012E-3</v>
      </c>
      <c r="Q5356" t="s">
        <v>156</v>
      </c>
      <c r="S5356" t="s">
        <v>719</v>
      </c>
      <c r="T5356" t="s">
        <v>836</v>
      </c>
      <c r="U5356">
        <v>4.1421684073893071E-3</v>
      </c>
      <c r="V5356" t="s">
        <v>156</v>
      </c>
    </row>
    <row r="5357" spans="9:22" x14ac:dyDescent="0.45">
      <c r="I5357" t="s">
        <v>298</v>
      </c>
      <c r="J5357" t="s">
        <v>837</v>
      </c>
      <c r="K5357">
        <v>4.3899519319666822E-3</v>
      </c>
      <c r="L5357" t="s">
        <v>156</v>
      </c>
      <c r="N5357" t="s">
        <v>506</v>
      </c>
      <c r="O5357" t="s">
        <v>837</v>
      </c>
      <c r="P5357">
        <v>4.9303990828073662E-3</v>
      </c>
      <c r="Q5357" t="s">
        <v>156</v>
      </c>
      <c r="S5357" t="s">
        <v>719</v>
      </c>
      <c r="T5357" t="s">
        <v>837</v>
      </c>
      <c r="U5357">
        <v>3.9449385725915101E-3</v>
      </c>
      <c r="V5357" t="s">
        <v>156</v>
      </c>
    </row>
    <row r="5358" spans="9:22" x14ac:dyDescent="0.45">
      <c r="I5358" t="s">
        <v>298</v>
      </c>
      <c r="J5358" t="s">
        <v>838</v>
      </c>
      <c r="K5358">
        <v>5.9112944604617313E-3</v>
      </c>
      <c r="L5358" t="s">
        <v>156</v>
      </c>
      <c r="N5358" t="s">
        <v>506</v>
      </c>
      <c r="O5358" t="s">
        <v>838</v>
      </c>
      <c r="P5358">
        <v>5.2638076282970556E-3</v>
      </c>
      <c r="Q5358" t="s">
        <v>156</v>
      </c>
      <c r="S5358" t="s">
        <v>719</v>
      </c>
      <c r="T5358" t="s">
        <v>838</v>
      </c>
      <c r="U5358">
        <v>3.8120454119942295E-3</v>
      </c>
      <c r="V5358" t="s">
        <v>156</v>
      </c>
    </row>
    <row r="5359" spans="9:22" x14ac:dyDescent="0.45">
      <c r="I5359" t="s">
        <v>298</v>
      </c>
      <c r="J5359" t="s">
        <v>839</v>
      </c>
      <c r="K5359">
        <v>3.3344315089541221E-2</v>
      </c>
      <c r="L5359" t="s">
        <v>156</v>
      </c>
      <c r="N5359" t="s">
        <v>506</v>
      </c>
      <c r="O5359" t="s">
        <v>839</v>
      </c>
      <c r="P5359">
        <v>3.2960506949986895E-2</v>
      </c>
      <c r="Q5359" t="s">
        <v>156</v>
      </c>
      <c r="S5359" t="s">
        <v>719</v>
      </c>
      <c r="T5359" t="s">
        <v>839</v>
      </c>
      <c r="U5359">
        <v>2.2491581575463652E-2</v>
      </c>
      <c r="V5359" t="s">
        <v>156</v>
      </c>
    </row>
    <row r="5360" spans="9:22" x14ac:dyDescent="0.45">
      <c r="I5360" t="s">
        <v>298</v>
      </c>
      <c r="J5360" t="s">
        <v>840</v>
      </c>
      <c r="K5360">
        <v>2.77816721055444E-3</v>
      </c>
      <c r="L5360" t="s">
        <v>156</v>
      </c>
      <c r="N5360" t="s">
        <v>506</v>
      </c>
      <c r="O5360" t="s">
        <v>840</v>
      </c>
      <c r="P5360">
        <v>5.1511667817524254E-3</v>
      </c>
      <c r="Q5360" t="s">
        <v>156</v>
      </c>
      <c r="S5360" t="s">
        <v>719</v>
      </c>
      <c r="T5360" t="s">
        <v>840</v>
      </c>
      <c r="U5360">
        <v>3.5935018916595117E-3</v>
      </c>
      <c r="V5360" t="s">
        <v>156</v>
      </c>
    </row>
    <row r="5361" spans="9:22" x14ac:dyDescent="0.45">
      <c r="I5361" t="s">
        <v>298</v>
      </c>
      <c r="J5361" t="s">
        <v>841</v>
      </c>
      <c r="K5361">
        <v>0</v>
      </c>
      <c r="L5361" t="s">
        <v>156</v>
      </c>
      <c r="N5361" t="s">
        <v>506</v>
      </c>
      <c r="O5361" t="s">
        <v>841</v>
      </c>
      <c r="P5361">
        <v>5.1394934415686247E-3</v>
      </c>
      <c r="Q5361" t="s">
        <v>156</v>
      </c>
      <c r="S5361" t="s">
        <v>719</v>
      </c>
      <c r="T5361" t="s">
        <v>841</v>
      </c>
      <c r="U5361">
        <v>3.5583053107516656E-3</v>
      </c>
      <c r="V5361" t="s">
        <v>156</v>
      </c>
    </row>
    <row r="5362" spans="9:22" x14ac:dyDescent="0.45">
      <c r="I5362" t="s">
        <v>298</v>
      </c>
      <c r="J5362" t="s">
        <v>842</v>
      </c>
      <c r="K5362">
        <v>0</v>
      </c>
      <c r="L5362" t="s">
        <v>156</v>
      </c>
      <c r="N5362" t="s">
        <v>506</v>
      </c>
      <c r="O5362" t="s">
        <v>842</v>
      </c>
      <c r="P5362">
        <v>2.9496921564652508E-2</v>
      </c>
      <c r="Q5362" t="s">
        <v>156</v>
      </c>
      <c r="S5362" t="s">
        <v>719</v>
      </c>
      <c r="T5362" t="s">
        <v>842</v>
      </c>
      <c r="U5362">
        <v>2.29681548061197E-2</v>
      </c>
      <c r="V5362" t="s">
        <v>156</v>
      </c>
    </row>
    <row r="5363" spans="9:22" x14ac:dyDescent="0.45">
      <c r="I5363" t="s">
        <v>298</v>
      </c>
      <c r="J5363" t="s">
        <v>843</v>
      </c>
      <c r="K5363">
        <v>0</v>
      </c>
      <c r="L5363" t="s">
        <v>156</v>
      </c>
      <c r="N5363" t="s">
        <v>506</v>
      </c>
      <c r="O5363" t="s">
        <v>843</v>
      </c>
      <c r="P5363">
        <v>1.7106273928495778E-2</v>
      </c>
      <c r="Q5363" t="s">
        <v>156</v>
      </c>
      <c r="S5363" t="s">
        <v>719</v>
      </c>
      <c r="T5363" t="s">
        <v>843</v>
      </c>
      <c r="U5363">
        <v>2.6318291671911864E-2</v>
      </c>
      <c r="V5363" t="s">
        <v>156</v>
      </c>
    </row>
    <row r="5364" spans="9:22" x14ac:dyDescent="0.45">
      <c r="I5364" t="s">
        <v>298</v>
      </c>
      <c r="J5364" t="s">
        <v>844</v>
      </c>
      <c r="K5364">
        <v>0</v>
      </c>
      <c r="L5364" t="s">
        <v>156</v>
      </c>
      <c r="N5364" t="s">
        <v>506</v>
      </c>
      <c r="O5364" t="s">
        <v>844</v>
      </c>
      <c r="P5364">
        <v>2.6765654791940114E-3</v>
      </c>
      <c r="Q5364" t="s">
        <v>156</v>
      </c>
      <c r="S5364" t="s">
        <v>719</v>
      </c>
      <c r="T5364" t="s">
        <v>844</v>
      </c>
      <c r="U5364">
        <v>3.9912439671883869E-3</v>
      </c>
      <c r="V5364" t="s">
        <v>156</v>
      </c>
    </row>
    <row r="5365" spans="9:22" x14ac:dyDescent="0.45">
      <c r="I5365" t="s">
        <v>298</v>
      </c>
      <c r="J5365" t="s">
        <v>845</v>
      </c>
      <c r="K5365">
        <v>2.8484013121937517E-3</v>
      </c>
      <c r="L5365" t="s">
        <v>156</v>
      </c>
      <c r="N5365" t="s">
        <v>506</v>
      </c>
      <c r="O5365" t="s">
        <v>845</v>
      </c>
      <c r="P5365">
        <v>2.671857640126406E-3</v>
      </c>
      <c r="Q5365" t="s">
        <v>156</v>
      </c>
      <c r="S5365" t="s">
        <v>719</v>
      </c>
      <c r="T5365" t="s">
        <v>845</v>
      </c>
      <c r="U5365">
        <v>3.8858307211968781E-3</v>
      </c>
      <c r="V5365" t="s">
        <v>156</v>
      </c>
    </row>
    <row r="5366" spans="9:22" x14ac:dyDescent="0.45">
      <c r="I5366" t="s">
        <v>298</v>
      </c>
      <c r="J5366" t="s">
        <v>846</v>
      </c>
      <c r="K5366">
        <v>4.9431571915407009E-3</v>
      </c>
      <c r="L5366" t="s">
        <v>156</v>
      </c>
      <c r="N5366" t="s">
        <v>506</v>
      </c>
      <c r="O5366" t="s">
        <v>846</v>
      </c>
      <c r="P5366">
        <v>2.8059550307183699E-3</v>
      </c>
      <c r="Q5366" t="s">
        <v>156</v>
      </c>
      <c r="S5366" t="s">
        <v>719</v>
      </c>
      <c r="T5366" t="s">
        <v>846</v>
      </c>
      <c r="U5366">
        <v>3.802181129341756E-3</v>
      </c>
      <c r="V5366" t="s">
        <v>156</v>
      </c>
    </row>
    <row r="5367" spans="9:22" x14ac:dyDescent="0.45">
      <c r="I5367" t="s">
        <v>298</v>
      </c>
      <c r="J5367" t="s">
        <v>847</v>
      </c>
      <c r="K5367">
        <v>3.5272897223961097E-2</v>
      </c>
      <c r="L5367" t="s">
        <v>156</v>
      </c>
      <c r="N5367" t="s">
        <v>506</v>
      </c>
      <c r="O5367" t="s">
        <v>847</v>
      </c>
      <c r="P5367">
        <v>1.8329368182450595E-2</v>
      </c>
      <c r="Q5367" t="s">
        <v>156</v>
      </c>
      <c r="S5367" t="s">
        <v>719</v>
      </c>
      <c r="T5367" t="s">
        <v>847</v>
      </c>
      <c r="U5367">
        <v>2.2582032239579757E-2</v>
      </c>
      <c r="V5367" t="s">
        <v>156</v>
      </c>
    </row>
    <row r="5368" spans="9:22" x14ac:dyDescent="0.45">
      <c r="I5368" t="s">
        <v>298</v>
      </c>
      <c r="J5368" t="s">
        <v>848</v>
      </c>
      <c r="K5368">
        <v>2.8397072601766523E-3</v>
      </c>
      <c r="L5368" t="s">
        <v>156</v>
      </c>
      <c r="N5368" t="s">
        <v>506</v>
      </c>
      <c r="O5368" t="s">
        <v>848</v>
      </c>
      <c r="P5368">
        <v>2.885086301327151E-3</v>
      </c>
      <c r="Q5368" t="s">
        <v>156</v>
      </c>
      <c r="S5368" t="s">
        <v>719</v>
      </c>
      <c r="T5368" t="s">
        <v>848</v>
      </c>
      <c r="U5368">
        <v>3.6304767148136645E-3</v>
      </c>
      <c r="V5368" t="s">
        <v>156</v>
      </c>
    </row>
    <row r="5369" spans="9:22" x14ac:dyDescent="0.45">
      <c r="I5369" t="s">
        <v>298</v>
      </c>
      <c r="J5369" t="s">
        <v>849</v>
      </c>
      <c r="K5369">
        <v>0</v>
      </c>
      <c r="L5369" t="s">
        <v>156</v>
      </c>
      <c r="N5369" t="s">
        <v>506</v>
      </c>
      <c r="O5369" t="s">
        <v>849</v>
      </c>
      <c r="P5369">
        <v>2.793527065668276E-3</v>
      </c>
      <c r="Q5369" t="s">
        <v>156</v>
      </c>
      <c r="S5369" t="s">
        <v>719</v>
      </c>
      <c r="T5369" t="s">
        <v>849</v>
      </c>
      <c r="U5369">
        <v>3.5878166446737204E-3</v>
      </c>
      <c r="V5369" t="s">
        <v>156</v>
      </c>
    </row>
    <row r="5370" spans="9:22" x14ac:dyDescent="0.45">
      <c r="I5370" t="s">
        <v>298</v>
      </c>
      <c r="J5370" t="s">
        <v>850</v>
      </c>
      <c r="K5370">
        <v>0</v>
      </c>
      <c r="L5370" t="s">
        <v>156</v>
      </c>
      <c r="N5370" t="s">
        <v>506</v>
      </c>
      <c r="O5370" t="s">
        <v>850</v>
      </c>
      <c r="P5370">
        <v>1.6149195705371506E-2</v>
      </c>
      <c r="Q5370" t="s">
        <v>156</v>
      </c>
      <c r="S5370" t="s">
        <v>719</v>
      </c>
      <c r="T5370" t="s">
        <v>850</v>
      </c>
      <c r="U5370">
        <v>1.7555736907201549E-2</v>
      </c>
      <c r="V5370" t="s">
        <v>156</v>
      </c>
    </row>
    <row r="5371" spans="9:22" x14ac:dyDescent="0.45">
      <c r="I5371" t="s">
        <v>299</v>
      </c>
      <c r="J5371" t="s">
        <v>155</v>
      </c>
      <c r="K5371">
        <v>0</v>
      </c>
      <c r="L5371" t="s">
        <v>156</v>
      </c>
      <c r="N5371" t="s">
        <v>507</v>
      </c>
      <c r="O5371" t="s">
        <v>155</v>
      </c>
      <c r="P5371">
        <v>6.5044300525678084E-2</v>
      </c>
      <c r="Q5371" t="s">
        <v>156</v>
      </c>
      <c r="S5371" t="s">
        <v>720</v>
      </c>
      <c r="T5371" t="s">
        <v>155</v>
      </c>
      <c r="U5371">
        <v>6.7752955826921923E-2</v>
      </c>
      <c r="V5371" t="s">
        <v>156</v>
      </c>
    </row>
    <row r="5372" spans="9:22" x14ac:dyDescent="0.45">
      <c r="I5372" t="s">
        <v>299</v>
      </c>
      <c r="J5372" t="s">
        <v>157</v>
      </c>
      <c r="K5372">
        <v>5.1489581778177743E-4</v>
      </c>
      <c r="L5372" t="s">
        <v>156</v>
      </c>
      <c r="N5372" t="s">
        <v>507</v>
      </c>
      <c r="O5372" t="s">
        <v>157</v>
      </c>
      <c r="P5372">
        <v>9.1165868451602815E-3</v>
      </c>
      <c r="Q5372" t="s">
        <v>156</v>
      </c>
      <c r="S5372" t="s">
        <v>720</v>
      </c>
      <c r="T5372" t="s">
        <v>157</v>
      </c>
      <c r="U5372">
        <v>8.6433460697767552E-3</v>
      </c>
      <c r="V5372" t="s">
        <v>156</v>
      </c>
    </row>
    <row r="5373" spans="9:22" x14ac:dyDescent="0.45">
      <c r="I5373" t="s">
        <v>299</v>
      </c>
      <c r="J5373" t="s">
        <v>158</v>
      </c>
      <c r="K5373">
        <v>6.6796936508801358E-3</v>
      </c>
      <c r="L5373" t="s">
        <v>156</v>
      </c>
      <c r="N5373" t="s">
        <v>507</v>
      </c>
      <c r="O5373" t="s">
        <v>158</v>
      </c>
      <c r="P5373">
        <v>9.2117625618411934E-3</v>
      </c>
      <c r="Q5373" t="s">
        <v>156</v>
      </c>
      <c r="S5373" t="s">
        <v>720</v>
      </c>
      <c r="T5373" t="s">
        <v>158</v>
      </c>
      <c r="U5373">
        <v>8.740023122705904E-3</v>
      </c>
      <c r="V5373" t="s">
        <v>156</v>
      </c>
    </row>
    <row r="5374" spans="9:22" x14ac:dyDescent="0.45">
      <c r="I5374" t="s">
        <v>299</v>
      </c>
      <c r="J5374" t="s">
        <v>159</v>
      </c>
      <c r="K5374">
        <v>1.0536295845993983E-2</v>
      </c>
      <c r="L5374" t="s">
        <v>156</v>
      </c>
      <c r="N5374" t="s">
        <v>507</v>
      </c>
      <c r="O5374" t="s">
        <v>159</v>
      </c>
      <c r="P5374">
        <v>9.5673573965332354E-3</v>
      </c>
      <c r="Q5374" t="s">
        <v>156</v>
      </c>
      <c r="S5374" t="s">
        <v>720</v>
      </c>
      <c r="T5374" t="s">
        <v>159</v>
      </c>
      <c r="U5374">
        <v>8.8700424269442576E-3</v>
      </c>
      <c r="V5374" t="s">
        <v>156</v>
      </c>
    </row>
    <row r="5375" spans="9:22" x14ac:dyDescent="0.45">
      <c r="I5375" t="s">
        <v>299</v>
      </c>
      <c r="J5375" t="s">
        <v>160</v>
      </c>
      <c r="K5375">
        <v>7.9995794173575802E-2</v>
      </c>
      <c r="L5375" t="s">
        <v>156</v>
      </c>
      <c r="N5375" t="s">
        <v>507</v>
      </c>
      <c r="O5375" t="s">
        <v>160</v>
      </c>
      <c r="P5375">
        <v>6.3345779807702077E-2</v>
      </c>
      <c r="Q5375" t="s">
        <v>156</v>
      </c>
      <c r="S5375" t="s">
        <v>720</v>
      </c>
      <c r="T5375" t="s">
        <v>160</v>
      </c>
      <c r="U5375">
        <v>5.403323294029911E-2</v>
      </c>
      <c r="V5375" t="s">
        <v>156</v>
      </c>
    </row>
    <row r="5376" spans="9:22" x14ac:dyDescent="0.45">
      <c r="I5376" t="s">
        <v>299</v>
      </c>
      <c r="J5376" t="s">
        <v>813</v>
      </c>
      <c r="K5376">
        <v>7.9743463906879215E-3</v>
      </c>
      <c r="L5376" t="s">
        <v>156</v>
      </c>
      <c r="N5376" t="s">
        <v>507</v>
      </c>
      <c r="O5376" t="s">
        <v>813</v>
      </c>
      <c r="P5376">
        <v>1.0629102463965525E-2</v>
      </c>
      <c r="Q5376" t="s">
        <v>156</v>
      </c>
      <c r="S5376" t="s">
        <v>720</v>
      </c>
      <c r="T5376" t="s">
        <v>813</v>
      </c>
      <c r="U5376">
        <v>1.030422053620839E-2</v>
      </c>
      <c r="V5376" t="s">
        <v>156</v>
      </c>
    </row>
    <row r="5377" spans="9:22" x14ac:dyDescent="0.45">
      <c r="I5377" t="s">
        <v>299</v>
      </c>
      <c r="J5377" t="s">
        <v>814</v>
      </c>
      <c r="K5377">
        <v>2.3707019729021059E-3</v>
      </c>
      <c r="L5377" t="s">
        <v>156</v>
      </c>
      <c r="N5377" t="s">
        <v>507</v>
      </c>
      <c r="O5377" t="s">
        <v>814</v>
      </c>
      <c r="P5377">
        <v>1.0509123646980551E-2</v>
      </c>
      <c r="Q5377" t="s">
        <v>156</v>
      </c>
      <c r="S5377" t="s">
        <v>720</v>
      </c>
      <c r="T5377" t="s">
        <v>814</v>
      </c>
      <c r="U5377">
        <v>1.0932967284882871E-2</v>
      </c>
      <c r="V5377" t="s">
        <v>156</v>
      </c>
    </row>
    <row r="5378" spans="9:22" x14ac:dyDescent="0.45">
      <c r="I5378" t="s">
        <v>299</v>
      </c>
      <c r="J5378" t="s">
        <v>815</v>
      </c>
      <c r="K5378">
        <v>0</v>
      </c>
      <c r="L5378" t="s">
        <v>156</v>
      </c>
      <c r="N5378" t="s">
        <v>507</v>
      </c>
      <c r="O5378" t="s">
        <v>815</v>
      </c>
      <c r="P5378">
        <v>6.0630032813846851E-2</v>
      </c>
      <c r="Q5378" t="s">
        <v>156</v>
      </c>
      <c r="S5378" t="s">
        <v>720</v>
      </c>
      <c r="T5378" t="s">
        <v>815</v>
      </c>
      <c r="U5378">
        <v>6.8653856475878489E-2</v>
      </c>
      <c r="V5378" t="s">
        <v>156</v>
      </c>
    </row>
    <row r="5379" spans="9:22" x14ac:dyDescent="0.45">
      <c r="I5379" t="s">
        <v>299</v>
      </c>
      <c r="J5379" t="s">
        <v>161</v>
      </c>
      <c r="K5379">
        <v>2.6488977423195847E-4</v>
      </c>
      <c r="L5379" t="s">
        <v>156</v>
      </c>
      <c r="N5379" t="s">
        <v>507</v>
      </c>
      <c r="O5379" t="s">
        <v>161</v>
      </c>
      <c r="P5379">
        <v>4.246163905830385E-2</v>
      </c>
      <c r="Q5379" t="s">
        <v>156</v>
      </c>
      <c r="S5379" t="s">
        <v>720</v>
      </c>
      <c r="T5379" t="s">
        <v>161</v>
      </c>
      <c r="U5379">
        <v>4.0530983102620717E-2</v>
      </c>
      <c r="V5379" t="s">
        <v>156</v>
      </c>
    </row>
    <row r="5380" spans="9:22" x14ac:dyDescent="0.45">
      <c r="I5380" t="s">
        <v>299</v>
      </c>
      <c r="J5380" t="s">
        <v>162</v>
      </c>
      <c r="K5380">
        <v>3.200607343185041E-3</v>
      </c>
      <c r="L5380" t="s">
        <v>156</v>
      </c>
      <c r="N5380" t="s">
        <v>507</v>
      </c>
      <c r="O5380" t="s">
        <v>162</v>
      </c>
      <c r="P5380">
        <v>6.2765385296052736E-3</v>
      </c>
      <c r="Q5380" t="s">
        <v>156</v>
      </c>
      <c r="S5380" t="s">
        <v>720</v>
      </c>
      <c r="T5380" t="s">
        <v>162</v>
      </c>
      <c r="U5380">
        <v>4.6746721615814986E-3</v>
      </c>
      <c r="V5380" t="s">
        <v>156</v>
      </c>
    </row>
    <row r="5381" spans="9:22" x14ac:dyDescent="0.45">
      <c r="I5381" t="s">
        <v>299</v>
      </c>
      <c r="J5381" t="s">
        <v>163</v>
      </c>
      <c r="K5381">
        <v>5.2250724224933275E-3</v>
      </c>
      <c r="L5381" t="s">
        <v>156</v>
      </c>
      <c r="N5381" t="s">
        <v>507</v>
      </c>
      <c r="O5381" t="s">
        <v>163</v>
      </c>
      <c r="P5381">
        <v>6.5107902260514352E-3</v>
      </c>
      <c r="Q5381" t="s">
        <v>156</v>
      </c>
      <c r="S5381" t="s">
        <v>720</v>
      </c>
      <c r="T5381" t="s">
        <v>163</v>
      </c>
      <c r="U5381">
        <v>4.5131008443310399E-3</v>
      </c>
      <c r="V5381" t="s">
        <v>156</v>
      </c>
    </row>
    <row r="5382" spans="9:22" x14ac:dyDescent="0.45">
      <c r="I5382" t="s">
        <v>299</v>
      </c>
      <c r="J5382" t="s">
        <v>164</v>
      </c>
      <c r="K5382">
        <v>6.7803203136596575E-3</v>
      </c>
      <c r="L5382" t="s">
        <v>156</v>
      </c>
      <c r="N5382" t="s">
        <v>507</v>
      </c>
      <c r="O5382" t="s">
        <v>164</v>
      </c>
      <c r="P5382">
        <v>6.5401010097166489E-3</v>
      </c>
      <c r="Q5382" t="s">
        <v>156</v>
      </c>
      <c r="S5382" t="s">
        <v>720</v>
      </c>
      <c r="T5382" t="s">
        <v>164</v>
      </c>
      <c r="U5382">
        <v>4.4249892191014391E-3</v>
      </c>
      <c r="V5382" t="s">
        <v>156</v>
      </c>
    </row>
    <row r="5383" spans="9:22" x14ac:dyDescent="0.45">
      <c r="I5383" t="s">
        <v>299</v>
      </c>
      <c r="J5383" t="s">
        <v>165</v>
      </c>
      <c r="K5383">
        <v>4.1249659774266645E-2</v>
      </c>
      <c r="L5383" t="s">
        <v>156</v>
      </c>
      <c r="N5383" t="s">
        <v>507</v>
      </c>
      <c r="O5383" t="s">
        <v>165</v>
      </c>
      <c r="P5383">
        <v>3.8818763729756109E-2</v>
      </c>
      <c r="Q5383" t="s">
        <v>156</v>
      </c>
      <c r="S5383" t="s">
        <v>720</v>
      </c>
      <c r="T5383" t="s">
        <v>165</v>
      </c>
      <c r="U5383">
        <v>3.1359026837002785E-2</v>
      </c>
      <c r="V5383" t="s">
        <v>156</v>
      </c>
    </row>
    <row r="5384" spans="9:22" x14ac:dyDescent="0.45">
      <c r="I5384" t="s">
        <v>299</v>
      </c>
      <c r="J5384" t="s">
        <v>817</v>
      </c>
      <c r="K5384">
        <v>5.2234982391519179E-3</v>
      </c>
      <c r="L5384" t="s">
        <v>156</v>
      </c>
      <c r="N5384" t="s">
        <v>507</v>
      </c>
      <c r="O5384" t="s">
        <v>817</v>
      </c>
      <c r="P5384">
        <v>6.553205547033503E-3</v>
      </c>
      <c r="Q5384" t="s">
        <v>156</v>
      </c>
      <c r="S5384" t="s">
        <v>720</v>
      </c>
      <c r="T5384" t="s">
        <v>817</v>
      </c>
      <c r="U5384">
        <v>6.6074319609706472E-3</v>
      </c>
      <c r="V5384" t="s">
        <v>156</v>
      </c>
    </row>
    <row r="5385" spans="9:22" x14ac:dyDescent="0.45">
      <c r="I5385" t="s">
        <v>299</v>
      </c>
      <c r="J5385" t="s">
        <v>818</v>
      </c>
      <c r="K5385">
        <v>3.6320503265496948E-3</v>
      </c>
      <c r="L5385" t="s">
        <v>156</v>
      </c>
      <c r="N5385" t="s">
        <v>507</v>
      </c>
      <c r="O5385" t="s">
        <v>818</v>
      </c>
      <c r="P5385">
        <v>6.4818462083884171E-3</v>
      </c>
      <c r="Q5385" t="s">
        <v>156</v>
      </c>
      <c r="S5385" t="s">
        <v>720</v>
      </c>
      <c r="T5385" t="s">
        <v>818</v>
      </c>
      <c r="U5385">
        <v>6.8941703573692885E-3</v>
      </c>
      <c r="V5385" t="s">
        <v>156</v>
      </c>
    </row>
    <row r="5386" spans="9:22" x14ac:dyDescent="0.45">
      <c r="I5386" t="s">
        <v>299</v>
      </c>
      <c r="J5386" t="s">
        <v>819</v>
      </c>
      <c r="K5386">
        <v>7.2656455904833873E-4</v>
      </c>
      <c r="L5386" t="s">
        <v>156</v>
      </c>
      <c r="N5386" t="s">
        <v>507</v>
      </c>
      <c r="O5386" t="s">
        <v>819</v>
      </c>
      <c r="P5386">
        <v>3.8464107107656791E-2</v>
      </c>
      <c r="Q5386" t="s">
        <v>156</v>
      </c>
      <c r="S5386" t="s">
        <v>720</v>
      </c>
      <c r="T5386" t="s">
        <v>819</v>
      </c>
      <c r="U5386">
        <v>3.9019917533441417E-2</v>
      </c>
      <c r="V5386" t="s">
        <v>156</v>
      </c>
    </row>
    <row r="5387" spans="9:22" x14ac:dyDescent="0.45">
      <c r="I5387" t="s">
        <v>299</v>
      </c>
      <c r="J5387" t="s">
        <v>821</v>
      </c>
      <c r="K5387">
        <v>3.5150959122066408E-2</v>
      </c>
      <c r="L5387" t="s">
        <v>156</v>
      </c>
      <c r="N5387" t="s">
        <v>507</v>
      </c>
      <c r="O5387" t="s">
        <v>821</v>
      </c>
      <c r="P5387">
        <v>0.10944139582291915</v>
      </c>
      <c r="Q5387" t="s">
        <v>156</v>
      </c>
      <c r="S5387" t="s">
        <v>720</v>
      </c>
      <c r="T5387" t="s">
        <v>821</v>
      </c>
      <c r="U5387">
        <v>0.14137464557849505</v>
      </c>
      <c r="V5387" t="s">
        <v>156</v>
      </c>
    </row>
    <row r="5388" spans="9:22" x14ac:dyDescent="0.45">
      <c r="I5388" t="s">
        <v>299</v>
      </c>
      <c r="J5388" t="s">
        <v>822</v>
      </c>
      <c r="K5388">
        <v>4.220958295182569E-2</v>
      </c>
      <c r="L5388" t="s">
        <v>156</v>
      </c>
      <c r="N5388" t="s">
        <v>507</v>
      </c>
      <c r="O5388" t="s">
        <v>822</v>
      </c>
      <c r="P5388">
        <v>1.5601521640940731E-2</v>
      </c>
      <c r="Q5388" t="s">
        <v>156</v>
      </c>
      <c r="S5388" t="s">
        <v>720</v>
      </c>
      <c r="T5388" t="s">
        <v>822</v>
      </c>
      <c r="U5388">
        <v>1.8848304274201508E-2</v>
      </c>
      <c r="V5388" t="s">
        <v>156</v>
      </c>
    </row>
    <row r="5389" spans="9:22" x14ac:dyDescent="0.45">
      <c r="I5389" t="s">
        <v>299</v>
      </c>
      <c r="J5389" t="s">
        <v>823</v>
      </c>
      <c r="K5389">
        <v>5.7843642366810513E-2</v>
      </c>
      <c r="L5389" t="s">
        <v>156</v>
      </c>
      <c r="N5389" t="s">
        <v>507</v>
      </c>
      <c r="O5389" t="s">
        <v>823</v>
      </c>
      <c r="P5389">
        <v>1.6404383961900523E-2</v>
      </c>
      <c r="Q5389" t="s">
        <v>156</v>
      </c>
      <c r="S5389" t="s">
        <v>720</v>
      </c>
      <c r="T5389" t="s">
        <v>823</v>
      </c>
      <c r="U5389">
        <v>1.8149858426352059E-2</v>
      </c>
      <c r="V5389" t="s">
        <v>156</v>
      </c>
    </row>
    <row r="5390" spans="9:22" x14ac:dyDescent="0.45">
      <c r="I5390" t="s">
        <v>299</v>
      </c>
      <c r="J5390" t="s">
        <v>824</v>
      </c>
      <c r="K5390">
        <v>6.6934673548785198E-2</v>
      </c>
      <c r="L5390" t="s">
        <v>156</v>
      </c>
      <c r="N5390" t="s">
        <v>507</v>
      </c>
      <c r="O5390" t="s">
        <v>824</v>
      </c>
      <c r="P5390">
        <v>1.7026898510032192E-2</v>
      </c>
      <c r="Q5390" t="s">
        <v>156</v>
      </c>
      <c r="S5390" t="s">
        <v>720</v>
      </c>
      <c r="T5390" t="s">
        <v>824</v>
      </c>
      <c r="U5390">
        <v>1.6581402153516722E-2</v>
      </c>
      <c r="V5390" t="s">
        <v>156</v>
      </c>
    </row>
    <row r="5391" spans="9:22" x14ac:dyDescent="0.45">
      <c r="I5391" t="s">
        <v>299</v>
      </c>
      <c r="J5391" t="s">
        <v>825</v>
      </c>
      <c r="K5391">
        <v>0.41243258124949139</v>
      </c>
      <c r="L5391" t="s">
        <v>156</v>
      </c>
      <c r="N5391" t="s">
        <v>507</v>
      </c>
      <c r="O5391" t="s">
        <v>825</v>
      </c>
      <c r="P5391">
        <v>0.12566951711387309</v>
      </c>
      <c r="Q5391" t="s">
        <v>156</v>
      </c>
      <c r="S5391" t="s">
        <v>720</v>
      </c>
      <c r="T5391" t="s">
        <v>825</v>
      </c>
      <c r="U5391">
        <v>8.4758522770252198E-2</v>
      </c>
      <c r="V5391" t="s">
        <v>156</v>
      </c>
    </row>
    <row r="5392" spans="9:22" x14ac:dyDescent="0.45">
      <c r="I5392" t="s">
        <v>299</v>
      </c>
      <c r="J5392" t="s">
        <v>826</v>
      </c>
      <c r="K5392">
        <v>5.286960140459411E-2</v>
      </c>
      <c r="L5392" t="s">
        <v>156</v>
      </c>
      <c r="N5392" t="s">
        <v>507</v>
      </c>
      <c r="O5392" t="s">
        <v>826</v>
      </c>
      <c r="P5392">
        <v>2.2608049170524214E-2</v>
      </c>
      <c r="Q5392" t="s">
        <v>156</v>
      </c>
      <c r="S5392" t="s">
        <v>720</v>
      </c>
      <c r="T5392" t="s">
        <v>826</v>
      </c>
      <c r="U5392">
        <v>1.8307702742549201E-2</v>
      </c>
      <c r="V5392" t="s">
        <v>156</v>
      </c>
    </row>
    <row r="5393" spans="9:22" x14ac:dyDescent="0.45">
      <c r="I5393" t="s">
        <v>299</v>
      </c>
      <c r="J5393" t="s">
        <v>827</v>
      </c>
      <c r="K5393">
        <v>3.9663332359062116E-2</v>
      </c>
      <c r="L5393" t="s">
        <v>156</v>
      </c>
      <c r="N5393" t="s">
        <v>507</v>
      </c>
      <c r="O5393" t="s">
        <v>827</v>
      </c>
      <c r="P5393">
        <v>2.083517618429646E-2</v>
      </c>
      <c r="Q5393" t="s">
        <v>156</v>
      </c>
      <c r="S5393" t="s">
        <v>720</v>
      </c>
      <c r="T5393" t="s">
        <v>827</v>
      </c>
      <c r="U5393">
        <v>2.070554383341552E-2</v>
      </c>
      <c r="V5393" t="s">
        <v>156</v>
      </c>
    </row>
    <row r="5394" spans="9:22" x14ac:dyDescent="0.45">
      <c r="I5394" t="s">
        <v>299</v>
      </c>
      <c r="J5394" t="s">
        <v>828</v>
      </c>
      <c r="K5394">
        <v>2.9647760703018698E-2</v>
      </c>
      <c r="L5394" t="s">
        <v>156</v>
      </c>
      <c r="N5394" t="s">
        <v>507</v>
      </c>
      <c r="O5394" t="s">
        <v>828</v>
      </c>
      <c r="P5394">
        <v>9.8619139914678758E-2</v>
      </c>
      <c r="Q5394" t="s">
        <v>156</v>
      </c>
      <c r="S5394" t="s">
        <v>720</v>
      </c>
      <c r="T5394" t="s">
        <v>828</v>
      </c>
      <c r="U5394">
        <v>0.13114244974133216</v>
      </c>
      <c r="V5394" t="s">
        <v>156</v>
      </c>
    </row>
    <row r="5395" spans="9:22" x14ac:dyDescent="0.45">
      <c r="I5395" t="s">
        <v>299</v>
      </c>
      <c r="J5395" t="s">
        <v>835</v>
      </c>
      <c r="K5395">
        <v>0</v>
      </c>
      <c r="L5395" t="s">
        <v>156</v>
      </c>
      <c r="N5395" t="s">
        <v>507</v>
      </c>
      <c r="O5395" t="s">
        <v>835</v>
      </c>
      <c r="P5395">
        <v>3.7522675205519364E-2</v>
      </c>
      <c r="Q5395" t="s">
        <v>156</v>
      </c>
      <c r="S5395" t="s">
        <v>720</v>
      </c>
      <c r="T5395" t="s">
        <v>835</v>
      </c>
      <c r="U5395">
        <v>2.9873319507538063E-2</v>
      </c>
      <c r="V5395" t="s">
        <v>156</v>
      </c>
    </row>
    <row r="5396" spans="9:22" x14ac:dyDescent="0.45">
      <c r="I5396" t="s">
        <v>299</v>
      </c>
      <c r="J5396" t="s">
        <v>836</v>
      </c>
      <c r="K5396">
        <v>9.850966174524058E-4</v>
      </c>
      <c r="L5396" t="s">
        <v>156</v>
      </c>
      <c r="N5396" t="s">
        <v>507</v>
      </c>
      <c r="O5396" t="s">
        <v>836</v>
      </c>
      <c r="P5396">
        <v>5.3095193174432943E-3</v>
      </c>
      <c r="Q5396" t="s">
        <v>156</v>
      </c>
      <c r="S5396" t="s">
        <v>720</v>
      </c>
      <c r="T5396" t="s">
        <v>836</v>
      </c>
      <c r="U5396">
        <v>4.3147720161309817E-3</v>
      </c>
      <c r="V5396" t="s">
        <v>156</v>
      </c>
    </row>
    <row r="5397" spans="9:22" x14ac:dyDescent="0.45">
      <c r="I5397" t="s">
        <v>299</v>
      </c>
      <c r="J5397" t="s">
        <v>837</v>
      </c>
      <c r="K5397">
        <v>3.535691505242407E-3</v>
      </c>
      <c r="L5397" t="s">
        <v>156</v>
      </c>
      <c r="N5397" t="s">
        <v>507</v>
      </c>
      <c r="O5397" t="s">
        <v>837</v>
      </c>
      <c r="P5397">
        <v>5.2144569941985977E-3</v>
      </c>
      <c r="Q5397" t="s">
        <v>156</v>
      </c>
      <c r="S5397" t="s">
        <v>720</v>
      </c>
      <c r="T5397" t="s">
        <v>837</v>
      </c>
      <c r="U5397">
        <v>4.2070106035384438E-3</v>
      </c>
      <c r="V5397" t="s">
        <v>156</v>
      </c>
    </row>
    <row r="5398" spans="9:22" x14ac:dyDescent="0.45">
      <c r="I5398" t="s">
        <v>299</v>
      </c>
      <c r="J5398" t="s">
        <v>838</v>
      </c>
      <c r="K5398">
        <v>5.2858872086082587E-3</v>
      </c>
      <c r="L5398" t="s">
        <v>156</v>
      </c>
      <c r="N5398" t="s">
        <v>507</v>
      </c>
      <c r="O5398" t="s">
        <v>838</v>
      </c>
      <c r="P5398">
        <v>5.2353029328140724E-3</v>
      </c>
      <c r="Q5398" t="s">
        <v>156</v>
      </c>
      <c r="S5398" t="s">
        <v>720</v>
      </c>
      <c r="T5398" t="s">
        <v>838</v>
      </c>
      <c r="U5398">
        <v>4.2629982568318965E-3</v>
      </c>
      <c r="V5398" t="s">
        <v>156</v>
      </c>
    </row>
    <row r="5399" spans="9:22" x14ac:dyDescent="0.45">
      <c r="I5399" t="s">
        <v>299</v>
      </c>
      <c r="J5399" t="s">
        <v>839</v>
      </c>
      <c r="K5399">
        <v>3.3202538888594021E-2</v>
      </c>
      <c r="L5399" t="s">
        <v>156</v>
      </c>
      <c r="N5399" t="s">
        <v>507</v>
      </c>
      <c r="O5399" t="s">
        <v>839</v>
      </c>
      <c r="P5399">
        <v>3.057678065963532E-2</v>
      </c>
      <c r="Q5399" t="s">
        <v>156</v>
      </c>
      <c r="S5399" t="s">
        <v>720</v>
      </c>
      <c r="T5399" t="s">
        <v>839</v>
      </c>
      <c r="U5399">
        <v>2.3543093292343917E-2</v>
      </c>
      <c r="V5399" t="s">
        <v>156</v>
      </c>
    </row>
    <row r="5400" spans="9:22" x14ac:dyDescent="0.45">
      <c r="I5400" t="s">
        <v>299</v>
      </c>
      <c r="J5400" t="s">
        <v>840</v>
      </c>
      <c r="K5400">
        <v>2.8590536887209876E-3</v>
      </c>
      <c r="L5400" t="s">
        <v>156</v>
      </c>
      <c r="N5400" t="s">
        <v>507</v>
      </c>
      <c r="O5400" t="s">
        <v>840</v>
      </c>
      <c r="P5400">
        <v>4.9530372681900392E-3</v>
      </c>
      <c r="Q5400" t="s">
        <v>156</v>
      </c>
      <c r="S5400" t="s">
        <v>720</v>
      </c>
      <c r="T5400" t="s">
        <v>840</v>
      </c>
      <c r="U5400">
        <v>4.2297330583260179E-3</v>
      </c>
      <c r="V5400" t="s">
        <v>156</v>
      </c>
    </row>
    <row r="5401" spans="9:22" x14ac:dyDescent="0.45">
      <c r="I5401" t="s">
        <v>299</v>
      </c>
      <c r="J5401" t="s">
        <v>841</v>
      </c>
      <c r="K5401">
        <v>0</v>
      </c>
      <c r="L5401" t="s">
        <v>156</v>
      </c>
      <c r="N5401" t="s">
        <v>507</v>
      </c>
      <c r="O5401" t="s">
        <v>841</v>
      </c>
      <c r="P5401">
        <v>4.8559381831093686E-3</v>
      </c>
      <c r="Q5401" t="s">
        <v>156</v>
      </c>
      <c r="S5401" t="s">
        <v>720</v>
      </c>
      <c r="T5401" t="s">
        <v>841</v>
      </c>
      <c r="U5401">
        <v>4.4046059486090626E-3</v>
      </c>
      <c r="V5401" t="s">
        <v>156</v>
      </c>
    </row>
    <row r="5402" spans="9:22" x14ac:dyDescent="0.45">
      <c r="I5402" t="s">
        <v>299</v>
      </c>
      <c r="J5402" t="s">
        <v>842</v>
      </c>
      <c r="K5402">
        <v>0</v>
      </c>
      <c r="L5402" t="s">
        <v>156</v>
      </c>
      <c r="N5402" t="s">
        <v>507</v>
      </c>
      <c r="O5402" t="s">
        <v>842</v>
      </c>
      <c r="P5402">
        <v>3.0467618570688984E-2</v>
      </c>
      <c r="Q5402" t="s">
        <v>156</v>
      </c>
      <c r="S5402" t="s">
        <v>720</v>
      </c>
      <c r="T5402" t="s">
        <v>842</v>
      </c>
      <c r="U5402">
        <v>2.5656297173307141E-2</v>
      </c>
      <c r="V5402" t="s">
        <v>156</v>
      </c>
    </row>
    <row r="5403" spans="9:22" x14ac:dyDescent="0.45">
      <c r="I5403" t="s">
        <v>299</v>
      </c>
      <c r="J5403" t="s">
        <v>843</v>
      </c>
      <c r="K5403">
        <v>0</v>
      </c>
      <c r="L5403" t="s">
        <v>156</v>
      </c>
      <c r="N5403" t="s">
        <v>507</v>
      </c>
      <c r="O5403" t="s">
        <v>843</v>
      </c>
      <c r="P5403">
        <v>1.6557116424492004E-2</v>
      </c>
      <c r="Q5403" t="s">
        <v>156</v>
      </c>
      <c r="S5403" t="s">
        <v>720</v>
      </c>
      <c r="T5403" t="s">
        <v>843</v>
      </c>
      <c r="U5403">
        <v>2.2760142494497926E-2</v>
      </c>
      <c r="V5403" t="s">
        <v>156</v>
      </c>
    </row>
    <row r="5404" spans="9:22" x14ac:dyDescent="0.45">
      <c r="I5404" t="s">
        <v>299</v>
      </c>
      <c r="J5404" t="s">
        <v>844</v>
      </c>
      <c r="K5404">
        <v>0</v>
      </c>
      <c r="L5404" t="s">
        <v>156</v>
      </c>
      <c r="N5404" t="s">
        <v>507</v>
      </c>
      <c r="O5404" t="s">
        <v>844</v>
      </c>
      <c r="P5404">
        <v>2.5834295621549098E-3</v>
      </c>
      <c r="Q5404" t="s">
        <v>156</v>
      </c>
      <c r="S5404" t="s">
        <v>720</v>
      </c>
      <c r="T5404" t="s">
        <v>844</v>
      </c>
      <c r="U5404">
        <v>3.421879779526636E-3</v>
      </c>
      <c r="V5404" t="s">
        <v>156</v>
      </c>
    </row>
    <row r="5405" spans="9:22" x14ac:dyDescent="0.45">
      <c r="I5405" t="s">
        <v>299</v>
      </c>
      <c r="J5405" t="s">
        <v>845</v>
      </c>
      <c r="K5405">
        <v>2.638108989530439E-3</v>
      </c>
      <c r="L5405" t="s">
        <v>156</v>
      </c>
      <c r="N5405" t="s">
        <v>507</v>
      </c>
      <c r="O5405" t="s">
        <v>845</v>
      </c>
      <c r="P5405">
        <v>2.6778593558606551E-3</v>
      </c>
      <c r="Q5405" t="s">
        <v>156</v>
      </c>
      <c r="S5405" t="s">
        <v>720</v>
      </c>
      <c r="T5405" t="s">
        <v>845</v>
      </c>
      <c r="U5405">
        <v>3.3550935376349079E-3</v>
      </c>
      <c r="V5405" t="s">
        <v>156</v>
      </c>
    </row>
    <row r="5406" spans="9:22" x14ac:dyDescent="0.45">
      <c r="I5406" t="s">
        <v>299</v>
      </c>
      <c r="J5406" t="s">
        <v>846</v>
      </c>
      <c r="K5406">
        <v>4.3140777069714149E-3</v>
      </c>
      <c r="L5406" t="s">
        <v>156</v>
      </c>
      <c r="N5406" t="s">
        <v>507</v>
      </c>
      <c r="O5406" t="s">
        <v>846</v>
      </c>
      <c r="P5406">
        <v>2.7301320750369369E-3</v>
      </c>
      <c r="Q5406" t="s">
        <v>156</v>
      </c>
      <c r="S5406" t="s">
        <v>720</v>
      </c>
      <c r="T5406" t="s">
        <v>846</v>
      </c>
      <c r="U5406">
        <v>3.301191055539388E-3</v>
      </c>
      <c r="V5406" t="s">
        <v>156</v>
      </c>
    </row>
    <row r="5407" spans="9:22" x14ac:dyDescent="0.45">
      <c r="I5407" t="s">
        <v>299</v>
      </c>
      <c r="J5407" t="s">
        <v>847</v>
      </c>
      <c r="K5407">
        <v>3.2858032236234465E-2</v>
      </c>
      <c r="L5407" t="s">
        <v>156</v>
      </c>
      <c r="N5407" t="s">
        <v>507</v>
      </c>
      <c r="O5407" t="s">
        <v>847</v>
      </c>
      <c r="P5407">
        <v>1.5430927104296261E-2</v>
      </c>
      <c r="Q5407" t="s">
        <v>156</v>
      </c>
      <c r="S5407" t="s">
        <v>720</v>
      </c>
      <c r="T5407" t="s">
        <v>847</v>
      </c>
      <c r="U5407">
        <v>1.763857171340992E-2</v>
      </c>
      <c r="V5407" t="s">
        <v>156</v>
      </c>
    </row>
    <row r="5408" spans="9:22" x14ac:dyDescent="0.45">
      <c r="I5408" t="s">
        <v>299</v>
      </c>
      <c r="J5408" t="s">
        <v>848</v>
      </c>
      <c r="K5408">
        <v>3.1949888484134365E-3</v>
      </c>
      <c r="L5408" t="s">
        <v>156</v>
      </c>
      <c r="N5408" t="s">
        <v>507</v>
      </c>
      <c r="O5408" t="s">
        <v>848</v>
      </c>
      <c r="P5408">
        <v>2.5132645090289668E-3</v>
      </c>
      <c r="Q5408" t="s">
        <v>156</v>
      </c>
      <c r="S5408" t="s">
        <v>720</v>
      </c>
      <c r="T5408" t="s">
        <v>848</v>
      </c>
      <c r="U5408">
        <v>2.8970212379396611E-3</v>
      </c>
      <c r="V5408" t="s">
        <v>156</v>
      </c>
    </row>
    <row r="5409" spans="9:22" x14ac:dyDescent="0.45">
      <c r="I5409" t="s">
        <v>299</v>
      </c>
      <c r="J5409" t="s">
        <v>849</v>
      </c>
      <c r="K5409">
        <v>0</v>
      </c>
      <c r="L5409" t="s">
        <v>156</v>
      </c>
      <c r="N5409" t="s">
        <v>507</v>
      </c>
      <c r="O5409" t="s">
        <v>849</v>
      </c>
      <c r="P5409">
        <v>2.4820128050340212E-3</v>
      </c>
      <c r="Q5409" t="s">
        <v>156</v>
      </c>
      <c r="S5409" t="s">
        <v>720</v>
      </c>
      <c r="T5409" t="s">
        <v>849</v>
      </c>
      <c r="U5409">
        <v>3.0673908432362635E-3</v>
      </c>
      <c r="V5409" t="s">
        <v>156</v>
      </c>
    </row>
    <row r="5410" spans="9:22" x14ac:dyDescent="0.45">
      <c r="I5410" t="s">
        <v>299</v>
      </c>
      <c r="J5410" t="s">
        <v>850</v>
      </c>
      <c r="K5410">
        <v>0</v>
      </c>
      <c r="L5410" t="s">
        <v>156</v>
      </c>
      <c r="N5410" t="s">
        <v>507</v>
      </c>
      <c r="O5410" t="s">
        <v>850</v>
      </c>
      <c r="P5410">
        <v>1.4522809234943783E-2</v>
      </c>
      <c r="Q5410" t="s">
        <v>156</v>
      </c>
      <c r="S5410" t="s">
        <v>720</v>
      </c>
      <c r="T5410" t="s">
        <v>850</v>
      </c>
      <c r="U5410">
        <v>1.7243513261280582E-2</v>
      </c>
      <c r="V5410" t="s">
        <v>156</v>
      </c>
    </row>
    <row r="5411" spans="9:22" x14ac:dyDescent="0.45">
      <c r="I5411" t="s">
        <v>300</v>
      </c>
      <c r="J5411" t="s">
        <v>155</v>
      </c>
      <c r="K5411">
        <v>0</v>
      </c>
      <c r="L5411" t="s">
        <v>156</v>
      </c>
      <c r="N5411" t="s">
        <v>508</v>
      </c>
      <c r="O5411" t="s">
        <v>155</v>
      </c>
      <c r="P5411">
        <v>6.0059810236437652E-2</v>
      </c>
      <c r="Q5411" t="s">
        <v>156</v>
      </c>
      <c r="S5411" t="s">
        <v>721</v>
      </c>
      <c r="T5411" t="s">
        <v>155</v>
      </c>
      <c r="U5411">
        <v>6.7869448091353438E-2</v>
      </c>
      <c r="V5411" t="s">
        <v>156</v>
      </c>
    </row>
    <row r="5412" spans="9:22" x14ac:dyDescent="0.45">
      <c r="I5412" t="s">
        <v>300</v>
      </c>
      <c r="J5412" t="s">
        <v>157</v>
      </c>
      <c r="K5412">
        <v>6.2573560726166596E-4</v>
      </c>
      <c r="L5412" t="s">
        <v>156</v>
      </c>
      <c r="N5412" t="s">
        <v>508</v>
      </c>
      <c r="O5412" t="s">
        <v>157</v>
      </c>
      <c r="P5412">
        <v>8.727144713242381E-3</v>
      </c>
      <c r="Q5412" t="s">
        <v>156</v>
      </c>
      <c r="S5412" t="s">
        <v>721</v>
      </c>
      <c r="T5412" t="s">
        <v>157</v>
      </c>
      <c r="U5412">
        <v>8.7201756797524836E-3</v>
      </c>
      <c r="V5412" t="s">
        <v>156</v>
      </c>
    </row>
    <row r="5413" spans="9:22" x14ac:dyDescent="0.45">
      <c r="I5413" t="s">
        <v>300</v>
      </c>
      <c r="J5413" t="s">
        <v>158</v>
      </c>
      <c r="K5413">
        <v>6.3781340678648549E-3</v>
      </c>
      <c r="L5413" t="s">
        <v>156</v>
      </c>
      <c r="N5413" t="s">
        <v>508</v>
      </c>
      <c r="O5413" t="s">
        <v>158</v>
      </c>
      <c r="P5413">
        <v>8.8815064062384499E-3</v>
      </c>
      <c r="Q5413" t="s">
        <v>156</v>
      </c>
      <c r="S5413" t="s">
        <v>721</v>
      </c>
      <c r="T5413" t="s">
        <v>158</v>
      </c>
      <c r="U5413">
        <v>8.7844005807089162E-3</v>
      </c>
      <c r="V5413" t="s">
        <v>156</v>
      </c>
    </row>
    <row r="5414" spans="9:22" x14ac:dyDescent="0.45">
      <c r="I5414" t="s">
        <v>300</v>
      </c>
      <c r="J5414" t="s">
        <v>159</v>
      </c>
      <c r="K5414">
        <v>1.023514889102714E-2</v>
      </c>
      <c r="L5414" t="s">
        <v>156</v>
      </c>
      <c r="N5414" t="s">
        <v>508</v>
      </c>
      <c r="O5414" t="s">
        <v>159</v>
      </c>
      <c r="P5414">
        <v>9.0488869376150246E-3</v>
      </c>
      <c r="Q5414" t="s">
        <v>156</v>
      </c>
      <c r="S5414" t="s">
        <v>721</v>
      </c>
      <c r="T5414" t="s">
        <v>159</v>
      </c>
      <c r="U5414">
        <v>8.8098264086213206E-3</v>
      </c>
      <c r="V5414" t="s">
        <v>156</v>
      </c>
    </row>
    <row r="5415" spans="9:22" x14ac:dyDescent="0.45">
      <c r="I5415" t="s">
        <v>300</v>
      </c>
      <c r="J5415" t="s">
        <v>160</v>
      </c>
      <c r="K5415">
        <v>7.7978409864530682E-2</v>
      </c>
      <c r="L5415" t="s">
        <v>156</v>
      </c>
      <c r="N5415" t="s">
        <v>508</v>
      </c>
      <c r="O5415" t="s">
        <v>160</v>
      </c>
      <c r="P5415">
        <v>5.6942459300051033E-2</v>
      </c>
      <c r="Q5415" t="s">
        <v>156</v>
      </c>
      <c r="S5415" t="s">
        <v>721</v>
      </c>
      <c r="T5415" t="s">
        <v>160</v>
      </c>
      <c r="U5415">
        <v>5.957423543862414E-2</v>
      </c>
      <c r="V5415" t="s">
        <v>156</v>
      </c>
    </row>
    <row r="5416" spans="9:22" x14ac:dyDescent="0.45">
      <c r="I5416" t="s">
        <v>300</v>
      </c>
      <c r="J5416" t="s">
        <v>813</v>
      </c>
      <c r="K5416">
        <v>7.873925931260007E-3</v>
      </c>
      <c r="L5416" t="s">
        <v>156</v>
      </c>
      <c r="N5416" t="s">
        <v>508</v>
      </c>
      <c r="O5416" t="s">
        <v>813</v>
      </c>
      <c r="P5416">
        <v>9.8279947368108637E-3</v>
      </c>
      <c r="Q5416" t="s">
        <v>156</v>
      </c>
      <c r="S5416" t="s">
        <v>721</v>
      </c>
      <c r="T5416" t="s">
        <v>813</v>
      </c>
      <c r="U5416">
        <v>1.0413117645664388E-2</v>
      </c>
      <c r="V5416" t="s">
        <v>156</v>
      </c>
    </row>
    <row r="5417" spans="9:22" x14ac:dyDescent="0.45">
      <c r="I5417" t="s">
        <v>300</v>
      </c>
      <c r="J5417" t="s">
        <v>814</v>
      </c>
      <c r="K5417">
        <v>2.3103882102999233E-3</v>
      </c>
      <c r="L5417" t="s">
        <v>156</v>
      </c>
      <c r="N5417" t="s">
        <v>508</v>
      </c>
      <c r="O5417" t="s">
        <v>814</v>
      </c>
      <c r="P5417">
        <v>9.6725525326685404E-3</v>
      </c>
      <c r="Q5417" t="s">
        <v>156</v>
      </c>
      <c r="S5417" t="s">
        <v>721</v>
      </c>
      <c r="T5417" t="s">
        <v>814</v>
      </c>
      <c r="U5417">
        <v>1.0900653572467119E-2</v>
      </c>
      <c r="V5417" t="s">
        <v>156</v>
      </c>
    </row>
    <row r="5418" spans="9:22" x14ac:dyDescent="0.45">
      <c r="I5418" t="s">
        <v>300</v>
      </c>
      <c r="J5418" t="s">
        <v>815</v>
      </c>
      <c r="K5418">
        <v>0</v>
      </c>
      <c r="L5418" t="s">
        <v>156</v>
      </c>
      <c r="N5418" t="s">
        <v>508</v>
      </c>
      <c r="O5418" t="s">
        <v>815</v>
      </c>
      <c r="P5418">
        <v>5.6074620220989711E-2</v>
      </c>
      <c r="Q5418" t="s">
        <v>156</v>
      </c>
      <c r="S5418" t="s">
        <v>721</v>
      </c>
      <c r="T5418" t="s">
        <v>815</v>
      </c>
      <c r="U5418">
        <v>6.7341460174127579E-2</v>
      </c>
      <c r="V5418" t="s">
        <v>156</v>
      </c>
    </row>
    <row r="5419" spans="9:22" x14ac:dyDescent="0.45">
      <c r="I5419" t="s">
        <v>300</v>
      </c>
      <c r="J5419" t="s">
        <v>161</v>
      </c>
      <c r="K5419">
        <v>3.4522793982268016E-4</v>
      </c>
      <c r="L5419" t="s">
        <v>156</v>
      </c>
      <c r="N5419" t="s">
        <v>508</v>
      </c>
      <c r="O5419" t="s">
        <v>161</v>
      </c>
      <c r="P5419">
        <v>4.1437379766421617E-2</v>
      </c>
      <c r="Q5419" t="s">
        <v>156</v>
      </c>
      <c r="S5419" t="s">
        <v>721</v>
      </c>
      <c r="T5419" t="s">
        <v>161</v>
      </c>
      <c r="U5419">
        <v>4.4544253209238292E-2</v>
      </c>
      <c r="V5419" t="s">
        <v>156</v>
      </c>
    </row>
    <row r="5420" spans="9:22" x14ac:dyDescent="0.45">
      <c r="I5420" t="s">
        <v>300</v>
      </c>
      <c r="J5420" t="s">
        <v>162</v>
      </c>
      <c r="K5420">
        <v>3.2705309966040456E-3</v>
      </c>
      <c r="L5420" t="s">
        <v>156</v>
      </c>
      <c r="N5420" t="s">
        <v>508</v>
      </c>
      <c r="O5420" t="s">
        <v>162</v>
      </c>
      <c r="P5420">
        <v>5.8582469746472215E-3</v>
      </c>
      <c r="Q5420" t="s">
        <v>156</v>
      </c>
      <c r="S5420" t="s">
        <v>721</v>
      </c>
      <c r="T5420" t="s">
        <v>162</v>
      </c>
      <c r="U5420">
        <v>5.0560879969836214E-3</v>
      </c>
      <c r="V5420" t="s">
        <v>156</v>
      </c>
    </row>
    <row r="5421" spans="9:22" x14ac:dyDescent="0.45">
      <c r="I5421" t="s">
        <v>300</v>
      </c>
      <c r="J5421" t="s">
        <v>163</v>
      </c>
      <c r="K5421">
        <v>5.302168467318273E-3</v>
      </c>
      <c r="L5421" t="s">
        <v>156</v>
      </c>
      <c r="N5421" t="s">
        <v>508</v>
      </c>
      <c r="O5421" t="s">
        <v>163</v>
      </c>
      <c r="P5421">
        <v>5.8567672382974197E-3</v>
      </c>
      <c r="Q5421" t="s">
        <v>156</v>
      </c>
      <c r="S5421" t="s">
        <v>721</v>
      </c>
      <c r="T5421" t="s">
        <v>163</v>
      </c>
      <c r="U5421">
        <v>4.8402674150168738E-3</v>
      </c>
      <c r="V5421" t="s">
        <v>156</v>
      </c>
    </row>
    <row r="5422" spans="9:22" x14ac:dyDescent="0.45">
      <c r="I5422" t="s">
        <v>300</v>
      </c>
      <c r="J5422" t="s">
        <v>164</v>
      </c>
      <c r="K5422">
        <v>6.7744547197960171E-3</v>
      </c>
      <c r="L5422" t="s">
        <v>156</v>
      </c>
      <c r="N5422" t="s">
        <v>508</v>
      </c>
      <c r="O5422" t="s">
        <v>164</v>
      </c>
      <c r="P5422">
        <v>5.8679973000515034E-3</v>
      </c>
      <c r="Q5422" t="s">
        <v>156</v>
      </c>
      <c r="S5422" t="s">
        <v>721</v>
      </c>
      <c r="T5422" t="s">
        <v>164</v>
      </c>
      <c r="U5422">
        <v>4.8929283588091399E-3</v>
      </c>
      <c r="V5422" t="s">
        <v>156</v>
      </c>
    </row>
    <row r="5423" spans="9:22" x14ac:dyDescent="0.45">
      <c r="I5423" t="s">
        <v>300</v>
      </c>
      <c r="J5423" t="s">
        <v>165</v>
      </c>
      <c r="K5423">
        <v>4.3100132534179408E-2</v>
      </c>
      <c r="L5423" t="s">
        <v>156</v>
      </c>
      <c r="N5423" t="s">
        <v>508</v>
      </c>
      <c r="O5423" t="s">
        <v>165</v>
      </c>
      <c r="P5423">
        <v>3.4677681860103754E-2</v>
      </c>
      <c r="Q5423" t="s">
        <v>156</v>
      </c>
      <c r="S5423" t="s">
        <v>721</v>
      </c>
      <c r="T5423" t="s">
        <v>165</v>
      </c>
      <c r="U5423">
        <v>3.5809442814505946E-2</v>
      </c>
      <c r="V5423" t="s">
        <v>156</v>
      </c>
    </row>
    <row r="5424" spans="9:22" x14ac:dyDescent="0.45">
      <c r="I5424" t="s">
        <v>300</v>
      </c>
      <c r="J5424" t="s">
        <v>817</v>
      </c>
      <c r="K5424">
        <v>5.1958499408763766E-3</v>
      </c>
      <c r="L5424" t="s">
        <v>156</v>
      </c>
      <c r="N5424" t="s">
        <v>508</v>
      </c>
      <c r="O5424" t="s">
        <v>817</v>
      </c>
      <c r="P5424">
        <v>6.1649290560011356E-3</v>
      </c>
      <c r="Q5424" t="s">
        <v>156</v>
      </c>
      <c r="S5424" t="s">
        <v>721</v>
      </c>
      <c r="T5424" t="s">
        <v>817</v>
      </c>
      <c r="U5424">
        <v>6.6156655636396902E-3</v>
      </c>
      <c r="V5424" t="s">
        <v>156</v>
      </c>
    </row>
    <row r="5425" spans="9:22" x14ac:dyDescent="0.45">
      <c r="I5425" t="s">
        <v>300</v>
      </c>
      <c r="J5425" t="s">
        <v>818</v>
      </c>
      <c r="K5425">
        <v>3.4632356567695765E-3</v>
      </c>
      <c r="L5425" t="s">
        <v>156</v>
      </c>
      <c r="N5425" t="s">
        <v>508</v>
      </c>
      <c r="O5425" t="s">
        <v>818</v>
      </c>
      <c r="P5425">
        <v>6.2001510128025482E-3</v>
      </c>
      <c r="Q5425" t="s">
        <v>156</v>
      </c>
      <c r="S5425" t="s">
        <v>721</v>
      </c>
      <c r="T5425" t="s">
        <v>818</v>
      </c>
      <c r="U5425">
        <v>6.4266113839172622E-3</v>
      </c>
      <c r="V5425" t="s">
        <v>156</v>
      </c>
    </row>
    <row r="5426" spans="9:22" x14ac:dyDescent="0.45">
      <c r="I5426" t="s">
        <v>300</v>
      </c>
      <c r="J5426" t="s">
        <v>819</v>
      </c>
      <c r="K5426">
        <v>6.7078146039542313E-4</v>
      </c>
      <c r="L5426" t="s">
        <v>156</v>
      </c>
      <c r="N5426" t="s">
        <v>508</v>
      </c>
      <c r="O5426" t="s">
        <v>819</v>
      </c>
      <c r="P5426">
        <v>3.6992753384910919E-2</v>
      </c>
      <c r="Q5426" t="s">
        <v>156</v>
      </c>
      <c r="S5426" t="s">
        <v>721</v>
      </c>
      <c r="T5426" t="s">
        <v>819</v>
      </c>
      <c r="U5426">
        <v>3.9339248051023415E-2</v>
      </c>
      <c r="V5426" t="s">
        <v>156</v>
      </c>
    </row>
    <row r="5427" spans="9:22" x14ac:dyDescent="0.45">
      <c r="I5427" t="s">
        <v>300</v>
      </c>
      <c r="J5427" t="s">
        <v>821</v>
      </c>
      <c r="K5427">
        <v>3.6478759334658717E-2</v>
      </c>
      <c r="L5427" t="s">
        <v>156</v>
      </c>
      <c r="N5427" t="s">
        <v>508</v>
      </c>
      <c r="O5427" t="s">
        <v>821</v>
      </c>
      <c r="P5427">
        <v>0.12487713020630692</v>
      </c>
      <c r="Q5427" t="s">
        <v>156</v>
      </c>
      <c r="S5427" t="s">
        <v>721</v>
      </c>
      <c r="T5427" t="s">
        <v>821</v>
      </c>
      <c r="U5427">
        <v>0.13212553631641599</v>
      </c>
      <c r="V5427" t="s">
        <v>156</v>
      </c>
    </row>
    <row r="5428" spans="9:22" x14ac:dyDescent="0.45">
      <c r="I5428" t="s">
        <v>300</v>
      </c>
      <c r="J5428" t="s">
        <v>822</v>
      </c>
      <c r="K5428">
        <v>4.3117176386495322E-2</v>
      </c>
      <c r="L5428" t="s">
        <v>156</v>
      </c>
      <c r="N5428" t="s">
        <v>508</v>
      </c>
      <c r="O5428" t="s">
        <v>822</v>
      </c>
      <c r="P5428">
        <v>1.7188388615277089E-2</v>
      </c>
      <c r="Q5428" t="s">
        <v>156</v>
      </c>
      <c r="S5428" t="s">
        <v>721</v>
      </c>
      <c r="T5428" t="s">
        <v>822</v>
      </c>
      <c r="U5428">
        <v>1.7368306116567096E-2</v>
      </c>
      <c r="V5428" t="s">
        <v>156</v>
      </c>
    </row>
    <row r="5429" spans="9:22" x14ac:dyDescent="0.45">
      <c r="I5429" t="s">
        <v>300</v>
      </c>
      <c r="J5429" t="s">
        <v>823</v>
      </c>
      <c r="K5429">
        <v>5.7540614954812677E-2</v>
      </c>
      <c r="L5429" t="s">
        <v>156</v>
      </c>
      <c r="N5429" t="s">
        <v>508</v>
      </c>
      <c r="O5429" t="s">
        <v>823</v>
      </c>
      <c r="P5429">
        <v>1.7612146953585286E-2</v>
      </c>
      <c r="Q5429" t="s">
        <v>156</v>
      </c>
      <c r="S5429" t="s">
        <v>721</v>
      </c>
      <c r="T5429" t="s">
        <v>823</v>
      </c>
      <c r="U5429">
        <v>1.7822670174384526E-2</v>
      </c>
      <c r="V5429" t="s">
        <v>156</v>
      </c>
    </row>
    <row r="5430" spans="9:22" x14ac:dyDescent="0.45">
      <c r="I5430" t="s">
        <v>300</v>
      </c>
      <c r="J5430" t="s">
        <v>824</v>
      </c>
      <c r="K5430">
        <v>6.6808540312236972E-2</v>
      </c>
      <c r="L5430" t="s">
        <v>156</v>
      </c>
      <c r="N5430" t="s">
        <v>508</v>
      </c>
      <c r="O5430" t="s">
        <v>824</v>
      </c>
      <c r="P5430">
        <v>1.8052308480569462E-2</v>
      </c>
      <c r="Q5430" t="s">
        <v>156</v>
      </c>
      <c r="S5430" t="s">
        <v>721</v>
      </c>
      <c r="T5430" t="s">
        <v>824</v>
      </c>
      <c r="U5430">
        <v>1.7635882512807149E-2</v>
      </c>
      <c r="V5430" t="s">
        <v>156</v>
      </c>
    </row>
    <row r="5431" spans="9:22" x14ac:dyDescent="0.45">
      <c r="I5431" t="s">
        <v>300</v>
      </c>
      <c r="J5431" t="s">
        <v>825</v>
      </c>
      <c r="K5431">
        <v>0.41362523978533938</v>
      </c>
      <c r="L5431" t="s">
        <v>156</v>
      </c>
      <c r="N5431" t="s">
        <v>508</v>
      </c>
      <c r="O5431" t="s">
        <v>825</v>
      </c>
      <c r="P5431">
        <v>0.12627730859656794</v>
      </c>
      <c r="Q5431" t="s">
        <v>156</v>
      </c>
      <c r="S5431" t="s">
        <v>721</v>
      </c>
      <c r="T5431" t="s">
        <v>825</v>
      </c>
      <c r="U5431">
        <v>0.10416650864844333</v>
      </c>
      <c r="V5431" t="s">
        <v>156</v>
      </c>
    </row>
    <row r="5432" spans="9:22" x14ac:dyDescent="0.45">
      <c r="I5432" t="s">
        <v>300</v>
      </c>
      <c r="J5432" t="s">
        <v>826</v>
      </c>
      <c r="K5432">
        <v>5.2852101870478459E-2</v>
      </c>
      <c r="L5432" t="s">
        <v>156</v>
      </c>
      <c r="N5432" t="s">
        <v>508</v>
      </c>
      <c r="O5432" t="s">
        <v>826</v>
      </c>
      <c r="P5432">
        <v>2.3326339829731698E-2</v>
      </c>
      <c r="Q5432" t="s">
        <v>156</v>
      </c>
      <c r="S5432" t="s">
        <v>721</v>
      </c>
      <c r="T5432" t="s">
        <v>826</v>
      </c>
      <c r="U5432">
        <v>1.9503848555950019E-2</v>
      </c>
      <c r="V5432" t="s">
        <v>156</v>
      </c>
    </row>
    <row r="5433" spans="9:22" x14ac:dyDescent="0.45">
      <c r="I5433" t="s">
        <v>300</v>
      </c>
      <c r="J5433" t="s">
        <v>827</v>
      </c>
      <c r="K5433">
        <v>3.9041424728962666E-2</v>
      </c>
      <c r="L5433" t="s">
        <v>156</v>
      </c>
      <c r="N5433" t="s">
        <v>508</v>
      </c>
      <c r="O5433" t="s">
        <v>827</v>
      </c>
      <c r="P5433">
        <v>2.2275929960227363E-2</v>
      </c>
      <c r="Q5433" t="s">
        <v>156</v>
      </c>
      <c r="S5433" t="s">
        <v>721</v>
      </c>
      <c r="T5433" t="s">
        <v>827</v>
      </c>
      <c r="U5433">
        <v>1.9871685078359715E-2</v>
      </c>
      <c r="V5433" t="s">
        <v>156</v>
      </c>
    </row>
    <row r="5434" spans="9:22" x14ac:dyDescent="0.45">
      <c r="I5434" t="s">
        <v>300</v>
      </c>
      <c r="J5434" t="s">
        <v>828</v>
      </c>
      <c r="K5434">
        <v>2.950131873983854E-2</v>
      </c>
      <c r="L5434" t="s">
        <v>156</v>
      </c>
      <c r="N5434" t="s">
        <v>508</v>
      </c>
      <c r="O5434" t="s">
        <v>828</v>
      </c>
      <c r="P5434">
        <v>0.11410006510110228</v>
      </c>
      <c r="Q5434" t="s">
        <v>156</v>
      </c>
      <c r="S5434" t="s">
        <v>721</v>
      </c>
      <c r="T5434" t="s">
        <v>828</v>
      </c>
      <c r="U5434">
        <v>0.11161417438785633</v>
      </c>
      <c r="V5434" t="s">
        <v>156</v>
      </c>
    </row>
    <row r="5435" spans="9:22" x14ac:dyDescent="0.45">
      <c r="I5435" t="s">
        <v>300</v>
      </c>
      <c r="J5435" t="s">
        <v>835</v>
      </c>
      <c r="K5435">
        <v>0</v>
      </c>
      <c r="L5435" t="s">
        <v>156</v>
      </c>
      <c r="N5435" t="s">
        <v>508</v>
      </c>
      <c r="O5435" t="s">
        <v>835</v>
      </c>
      <c r="P5435">
        <v>3.722400687255125E-2</v>
      </c>
      <c r="Q5435" t="s">
        <v>156</v>
      </c>
      <c r="S5435" t="s">
        <v>721</v>
      </c>
      <c r="T5435" t="s">
        <v>835</v>
      </c>
      <c r="U5435">
        <v>2.7811655335717448E-2</v>
      </c>
      <c r="V5435" t="s">
        <v>156</v>
      </c>
    </row>
    <row r="5436" spans="9:22" x14ac:dyDescent="0.45">
      <c r="I5436" t="s">
        <v>300</v>
      </c>
      <c r="J5436" t="s">
        <v>836</v>
      </c>
      <c r="K5436">
        <v>8.9967915907473149E-4</v>
      </c>
      <c r="L5436" t="s">
        <v>156</v>
      </c>
      <c r="N5436" t="s">
        <v>508</v>
      </c>
      <c r="O5436" t="s">
        <v>836</v>
      </c>
      <c r="P5436">
        <v>5.1349646547227219E-3</v>
      </c>
      <c r="Q5436" t="s">
        <v>156</v>
      </c>
      <c r="S5436" t="s">
        <v>721</v>
      </c>
      <c r="T5436" t="s">
        <v>836</v>
      </c>
      <c r="U5436">
        <v>4.1618506244505936E-3</v>
      </c>
      <c r="V5436" t="s">
        <v>156</v>
      </c>
    </row>
    <row r="5437" spans="9:22" x14ac:dyDescent="0.45">
      <c r="I5437" t="s">
        <v>300</v>
      </c>
      <c r="J5437" t="s">
        <v>837</v>
      </c>
      <c r="K5437">
        <v>3.5233009306703941E-3</v>
      </c>
      <c r="L5437" t="s">
        <v>156</v>
      </c>
      <c r="N5437" t="s">
        <v>508</v>
      </c>
      <c r="O5437" t="s">
        <v>837</v>
      </c>
      <c r="P5437">
        <v>4.9114861023117759E-3</v>
      </c>
      <c r="Q5437" t="s">
        <v>156</v>
      </c>
      <c r="S5437" t="s">
        <v>721</v>
      </c>
      <c r="T5437" t="s">
        <v>837</v>
      </c>
      <c r="U5437">
        <v>4.0165595741436539E-3</v>
      </c>
      <c r="V5437" t="s">
        <v>156</v>
      </c>
    </row>
    <row r="5438" spans="9:22" x14ac:dyDescent="0.45">
      <c r="I5438" t="s">
        <v>300</v>
      </c>
      <c r="J5438" t="s">
        <v>838</v>
      </c>
      <c r="K5438">
        <v>5.1524180133216118E-3</v>
      </c>
      <c r="L5438" t="s">
        <v>156</v>
      </c>
      <c r="N5438" t="s">
        <v>508</v>
      </c>
      <c r="O5438" t="s">
        <v>838</v>
      </c>
      <c r="P5438">
        <v>4.8021467373193967E-3</v>
      </c>
      <c r="Q5438" t="s">
        <v>156</v>
      </c>
      <c r="S5438" t="s">
        <v>721</v>
      </c>
      <c r="T5438" t="s">
        <v>838</v>
      </c>
      <c r="U5438">
        <v>4.1988175639885812E-3</v>
      </c>
      <c r="V5438" t="s">
        <v>156</v>
      </c>
    </row>
    <row r="5439" spans="9:22" x14ac:dyDescent="0.45">
      <c r="I5439" t="s">
        <v>300</v>
      </c>
      <c r="J5439" t="s">
        <v>839</v>
      </c>
      <c r="K5439">
        <v>3.2455494603255489E-2</v>
      </c>
      <c r="L5439" t="s">
        <v>156</v>
      </c>
      <c r="N5439" t="s">
        <v>508</v>
      </c>
      <c r="O5439" t="s">
        <v>839</v>
      </c>
      <c r="P5439">
        <v>2.8292783355884175E-2</v>
      </c>
      <c r="Q5439" t="s">
        <v>156</v>
      </c>
      <c r="S5439" t="s">
        <v>721</v>
      </c>
      <c r="T5439" t="s">
        <v>839</v>
      </c>
      <c r="U5439">
        <v>2.3345437395132139E-2</v>
      </c>
      <c r="V5439" t="s">
        <v>156</v>
      </c>
    </row>
    <row r="5440" spans="9:22" x14ac:dyDescent="0.45">
      <c r="I5440" t="s">
        <v>300</v>
      </c>
      <c r="J5440" t="s">
        <v>840</v>
      </c>
      <c r="K5440">
        <v>2.7890790745015055E-3</v>
      </c>
      <c r="L5440" t="s">
        <v>156</v>
      </c>
      <c r="N5440" t="s">
        <v>508</v>
      </c>
      <c r="O5440" t="s">
        <v>840</v>
      </c>
      <c r="P5440">
        <v>4.7186174493564648E-3</v>
      </c>
      <c r="Q5440" t="s">
        <v>156</v>
      </c>
      <c r="S5440" t="s">
        <v>721</v>
      </c>
      <c r="T5440" t="s">
        <v>840</v>
      </c>
      <c r="U5440">
        <v>3.6824919221221265E-3</v>
      </c>
      <c r="V5440" t="s">
        <v>156</v>
      </c>
    </row>
    <row r="5441" spans="9:22" x14ac:dyDescent="0.45">
      <c r="I5441" t="s">
        <v>300</v>
      </c>
      <c r="J5441" t="s">
        <v>841</v>
      </c>
      <c r="K5441">
        <v>0</v>
      </c>
      <c r="L5441" t="s">
        <v>156</v>
      </c>
      <c r="N5441" t="s">
        <v>508</v>
      </c>
      <c r="O5441" t="s">
        <v>841</v>
      </c>
      <c r="P5441">
        <v>4.6843717635606614E-3</v>
      </c>
      <c r="Q5441" t="s">
        <v>156</v>
      </c>
      <c r="S5441" t="s">
        <v>721</v>
      </c>
      <c r="T5441" t="s">
        <v>841</v>
      </c>
      <c r="U5441">
        <v>3.8537020117350787E-3</v>
      </c>
      <c r="V5441" t="s">
        <v>156</v>
      </c>
    </row>
    <row r="5442" spans="9:22" x14ac:dyDescent="0.45">
      <c r="I5442" t="s">
        <v>300</v>
      </c>
      <c r="J5442" t="s">
        <v>842</v>
      </c>
      <c r="K5442">
        <v>0</v>
      </c>
      <c r="L5442" t="s">
        <v>156</v>
      </c>
      <c r="N5442" t="s">
        <v>508</v>
      </c>
      <c r="O5442" t="s">
        <v>842</v>
      </c>
      <c r="P5442">
        <v>3.0138912015183775E-2</v>
      </c>
      <c r="Q5442" t="s">
        <v>156</v>
      </c>
      <c r="S5442" t="s">
        <v>721</v>
      </c>
      <c r="T5442" t="s">
        <v>842</v>
      </c>
      <c r="U5442">
        <v>2.4876722346662435E-2</v>
      </c>
      <c r="V5442" t="s">
        <v>156</v>
      </c>
    </row>
    <row r="5443" spans="9:22" x14ac:dyDescent="0.45">
      <c r="I5443" t="s">
        <v>300</v>
      </c>
      <c r="J5443" t="s">
        <v>843</v>
      </c>
      <c r="K5443">
        <v>0</v>
      </c>
      <c r="L5443" t="s">
        <v>156</v>
      </c>
      <c r="N5443" t="s">
        <v>508</v>
      </c>
      <c r="O5443" t="s">
        <v>843</v>
      </c>
      <c r="P5443">
        <v>1.5187030332990058E-2</v>
      </c>
      <c r="Q5443" t="s">
        <v>156</v>
      </c>
      <c r="S5443" t="s">
        <v>721</v>
      </c>
      <c r="T5443" t="s">
        <v>843</v>
      </c>
      <c r="U5443">
        <v>2.26740333200195E-2</v>
      </c>
      <c r="V5443" t="s">
        <v>156</v>
      </c>
    </row>
    <row r="5444" spans="9:22" x14ac:dyDescent="0.45">
      <c r="I5444" t="s">
        <v>300</v>
      </c>
      <c r="J5444" t="s">
        <v>844</v>
      </c>
      <c r="K5444">
        <v>0</v>
      </c>
      <c r="L5444" t="s">
        <v>156</v>
      </c>
      <c r="N5444" t="s">
        <v>508</v>
      </c>
      <c r="O5444" t="s">
        <v>844</v>
      </c>
      <c r="P5444">
        <v>2.2074022796509719E-3</v>
      </c>
      <c r="Q5444" t="s">
        <v>156</v>
      </c>
      <c r="S5444" t="s">
        <v>721</v>
      </c>
      <c r="T5444" t="s">
        <v>844</v>
      </c>
      <c r="U5444">
        <v>3.3494128114947368E-3</v>
      </c>
      <c r="V5444" t="s">
        <v>156</v>
      </c>
    </row>
    <row r="5445" spans="9:22" x14ac:dyDescent="0.45">
      <c r="I5445" t="s">
        <v>300</v>
      </c>
      <c r="J5445" t="s">
        <v>845</v>
      </c>
      <c r="K5445">
        <v>2.4769183195383032E-3</v>
      </c>
      <c r="L5445" t="s">
        <v>156</v>
      </c>
      <c r="N5445" t="s">
        <v>508</v>
      </c>
      <c r="O5445" t="s">
        <v>845</v>
      </c>
      <c r="P5445">
        <v>2.2635319076543849E-3</v>
      </c>
      <c r="Q5445" t="s">
        <v>156</v>
      </c>
      <c r="S5445" t="s">
        <v>721</v>
      </c>
      <c r="T5445" t="s">
        <v>845</v>
      </c>
      <c r="U5445">
        <v>3.2054482285635111E-3</v>
      </c>
      <c r="V5445" t="s">
        <v>156</v>
      </c>
    </row>
    <row r="5446" spans="9:22" x14ac:dyDescent="0.45">
      <c r="I5446" t="s">
        <v>300</v>
      </c>
      <c r="J5446" t="s">
        <v>846</v>
      </c>
      <c r="K5446">
        <v>4.1321041090631467E-3</v>
      </c>
      <c r="L5446" t="s">
        <v>156</v>
      </c>
      <c r="N5446" t="s">
        <v>508</v>
      </c>
      <c r="O5446" t="s">
        <v>846</v>
      </c>
      <c r="P5446">
        <v>2.3023864552972405E-3</v>
      </c>
      <c r="Q5446" t="s">
        <v>156</v>
      </c>
      <c r="S5446" t="s">
        <v>721</v>
      </c>
      <c r="T5446" t="s">
        <v>846</v>
      </c>
      <c r="U5446">
        <v>3.0413701245332173E-3</v>
      </c>
      <c r="V5446" t="s">
        <v>156</v>
      </c>
    </row>
    <row r="5447" spans="9:22" x14ac:dyDescent="0.45">
      <c r="I5447" t="s">
        <v>300</v>
      </c>
      <c r="J5447" t="s">
        <v>847</v>
      </c>
      <c r="K5447">
        <v>3.278342008241223E-2</v>
      </c>
      <c r="L5447" t="s">
        <v>156</v>
      </c>
      <c r="N5447" t="s">
        <v>508</v>
      </c>
      <c r="O5447" t="s">
        <v>847</v>
      </c>
      <c r="P5447">
        <v>1.3571492069824991E-2</v>
      </c>
      <c r="Q5447" t="s">
        <v>156</v>
      </c>
      <c r="S5447" t="s">
        <v>721</v>
      </c>
      <c r="T5447" t="s">
        <v>847</v>
      </c>
      <c r="U5447">
        <v>1.9107064782340713E-2</v>
      </c>
      <c r="V5447" t="s">
        <v>156</v>
      </c>
    </row>
    <row r="5448" spans="9:22" x14ac:dyDescent="0.45">
      <c r="I5448" t="s">
        <v>300</v>
      </c>
      <c r="J5448" t="s">
        <v>848</v>
      </c>
      <c r="K5448">
        <v>3.2982853071654365E-3</v>
      </c>
      <c r="L5448" t="s">
        <v>156</v>
      </c>
      <c r="N5448" t="s">
        <v>508</v>
      </c>
      <c r="O5448" t="s">
        <v>848</v>
      </c>
      <c r="P5448">
        <v>2.3771695559693345E-3</v>
      </c>
      <c r="Q5448" t="s">
        <v>156</v>
      </c>
      <c r="S5448" t="s">
        <v>721</v>
      </c>
      <c r="T5448" t="s">
        <v>848</v>
      </c>
      <c r="U5448">
        <v>3.0814401801413688E-3</v>
      </c>
      <c r="V5448" t="s">
        <v>156</v>
      </c>
    </row>
    <row r="5449" spans="9:22" x14ac:dyDescent="0.45">
      <c r="I5449" t="s">
        <v>300</v>
      </c>
      <c r="J5449" t="s">
        <v>849</v>
      </c>
      <c r="K5449">
        <v>0</v>
      </c>
      <c r="L5449" t="s">
        <v>156</v>
      </c>
      <c r="N5449" t="s">
        <v>508</v>
      </c>
      <c r="O5449" t="s">
        <v>849</v>
      </c>
      <c r="P5449">
        <v>2.3876614797871437E-3</v>
      </c>
      <c r="Q5449" t="s">
        <v>156</v>
      </c>
      <c r="S5449" t="s">
        <v>721</v>
      </c>
      <c r="T5449" t="s">
        <v>849</v>
      </c>
      <c r="U5449">
        <v>3.0783599511471477E-3</v>
      </c>
      <c r="V5449" t="s">
        <v>156</v>
      </c>
    </row>
    <row r="5450" spans="9:22" x14ac:dyDescent="0.45">
      <c r="I5450" t="s">
        <v>300</v>
      </c>
      <c r="J5450" t="s">
        <v>850</v>
      </c>
      <c r="K5450">
        <v>0</v>
      </c>
      <c r="L5450" t="s">
        <v>156</v>
      </c>
      <c r="N5450" t="s">
        <v>508</v>
      </c>
      <c r="O5450" t="s">
        <v>850</v>
      </c>
      <c r="P5450">
        <v>1.3795537547116356E-2</v>
      </c>
      <c r="Q5450" t="s">
        <v>156</v>
      </c>
      <c r="S5450" t="s">
        <v>721</v>
      </c>
      <c r="T5450" t="s">
        <v>850</v>
      </c>
      <c r="U5450">
        <v>1.6469199652418019E-2</v>
      </c>
      <c r="V5450" t="s">
        <v>156</v>
      </c>
    </row>
    <row r="5451" spans="9:22" x14ac:dyDescent="0.45">
      <c r="I5451" t="s">
        <v>301</v>
      </c>
      <c r="J5451" t="s">
        <v>155</v>
      </c>
      <c r="K5451">
        <v>0</v>
      </c>
      <c r="L5451" t="s">
        <v>156</v>
      </c>
      <c r="N5451" t="s">
        <v>509</v>
      </c>
      <c r="O5451" t="s">
        <v>155</v>
      </c>
      <c r="P5451">
        <v>5.3576532139580517E-2</v>
      </c>
      <c r="Q5451" t="s">
        <v>156</v>
      </c>
      <c r="S5451" t="s">
        <v>722</v>
      </c>
      <c r="T5451" t="s">
        <v>155</v>
      </c>
      <c r="U5451">
        <v>6.7213468938041712E-2</v>
      </c>
      <c r="V5451" t="s">
        <v>156</v>
      </c>
    </row>
    <row r="5452" spans="9:22" x14ac:dyDescent="0.45">
      <c r="I5452" t="s">
        <v>301</v>
      </c>
      <c r="J5452" t="s">
        <v>157</v>
      </c>
      <c r="K5452">
        <v>4.9106443325961356E-4</v>
      </c>
      <c r="L5452" t="s">
        <v>156</v>
      </c>
      <c r="N5452" t="s">
        <v>509</v>
      </c>
      <c r="O5452" t="s">
        <v>157</v>
      </c>
      <c r="P5452">
        <v>7.5440123925492944E-3</v>
      </c>
      <c r="Q5452" t="s">
        <v>156</v>
      </c>
      <c r="S5452" t="s">
        <v>722</v>
      </c>
      <c r="T5452" t="s">
        <v>157</v>
      </c>
      <c r="U5452">
        <v>8.6396038363413738E-3</v>
      </c>
      <c r="V5452" t="s">
        <v>156</v>
      </c>
    </row>
    <row r="5453" spans="9:22" x14ac:dyDescent="0.45">
      <c r="I5453" t="s">
        <v>301</v>
      </c>
      <c r="J5453" t="s">
        <v>158</v>
      </c>
      <c r="K5453">
        <v>7.4601868422603254E-3</v>
      </c>
      <c r="L5453" t="s">
        <v>156</v>
      </c>
      <c r="N5453" t="s">
        <v>509</v>
      </c>
      <c r="O5453" t="s">
        <v>158</v>
      </c>
      <c r="P5453">
        <v>7.2022255444051959E-3</v>
      </c>
      <c r="Q5453" t="s">
        <v>156</v>
      </c>
      <c r="S5453" t="s">
        <v>722</v>
      </c>
      <c r="T5453" t="s">
        <v>158</v>
      </c>
      <c r="U5453">
        <v>8.5890595734050054E-3</v>
      </c>
      <c r="V5453" t="s">
        <v>156</v>
      </c>
    </row>
    <row r="5454" spans="9:22" x14ac:dyDescent="0.45">
      <c r="I5454" t="s">
        <v>301</v>
      </c>
      <c r="J5454" t="s">
        <v>159</v>
      </c>
      <c r="K5454">
        <v>1.2536553836863709E-2</v>
      </c>
      <c r="L5454" t="s">
        <v>156</v>
      </c>
      <c r="N5454" t="s">
        <v>509</v>
      </c>
      <c r="O5454" t="s">
        <v>159</v>
      </c>
      <c r="P5454">
        <v>6.7756791823714779E-3</v>
      </c>
      <c r="Q5454" t="s">
        <v>156</v>
      </c>
      <c r="S5454" t="s">
        <v>722</v>
      </c>
      <c r="T5454" t="s">
        <v>159</v>
      </c>
      <c r="U5454">
        <v>8.4133709690074089E-3</v>
      </c>
      <c r="V5454" t="s">
        <v>156</v>
      </c>
    </row>
    <row r="5455" spans="9:22" x14ac:dyDescent="0.45">
      <c r="I5455" t="s">
        <v>301</v>
      </c>
      <c r="J5455" t="s">
        <v>160</v>
      </c>
      <c r="K5455">
        <v>9.2143016587816928E-2</v>
      </c>
      <c r="L5455" t="s">
        <v>156</v>
      </c>
      <c r="N5455" t="s">
        <v>509</v>
      </c>
      <c r="O5455" t="s">
        <v>160</v>
      </c>
      <c r="P5455">
        <v>4.718100203249341E-2</v>
      </c>
      <c r="Q5455" t="s">
        <v>156</v>
      </c>
      <c r="S5455" t="s">
        <v>722</v>
      </c>
      <c r="T5455" t="s">
        <v>160</v>
      </c>
      <c r="U5455">
        <v>5.3150493250671914E-2</v>
      </c>
      <c r="V5455" t="s">
        <v>156</v>
      </c>
    </row>
    <row r="5456" spans="9:22" x14ac:dyDescent="0.45">
      <c r="I5456" t="s">
        <v>301</v>
      </c>
      <c r="J5456" t="s">
        <v>813</v>
      </c>
      <c r="K5456">
        <v>9.5013705503796675E-3</v>
      </c>
      <c r="L5456" t="s">
        <v>156</v>
      </c>
      <c r="N5456" t="s">
        <v>509</v>
      </c>
      <c r="O5456" t="s">
        <v>813</v>
      </c>
      <c r="P5456">
        <v>9.4990591838377686E-3</v>
      </c>
      <c r="Q5456" t="s">
        <v>156</v>
      </c>
      <c r="S5456" t="s">
        <v>722</v>
      </c>
      <c r="T5456" t="s">
        <v>813</v>
      </c>
      <c r="U5456">
        <v>8.8160132890224285E-3</v>
      </c>
      <c r="V5456" t="s">
        <v>156</v>
      </c>
    </row>
    <row r="5457" spans="9:22" x14ac:dyDescent="0.45">
      <c r="I5457" t="s">
        <v>301</v>
      </c>
      <c r="J5457" t="s">
        <v>814</v>
      </c>
      <c r="K5457">
        <v>3.3715696724776899E-3</v>
      </c>
      <c r="L5457" t="s">
        <v>156</v>
      </c>
      <c r="N5457" t="s">
        <v>509</v>
      </c>
      <c r="O5457" t="s">
        <v>814</v>
      </c>
      <c r="P5457">
        <v>9.171115352030813E-3</v>
      </c>
      <c r="Q5457" t="s">
        <v>156</v>
      </c>
      <c r="S5457" t="s">
        <v>722</v>
      </c>
      <c r="T5457" t="s">
        <v>814</v>
      </c>
      <c r="U5457">
        <v>9.1596518352435128E-3</v>
      </c>
      <c r="V5457" t="s">
        <v>156</v>
      </c>
    </row>
    <row r="5458" spans="9:22" x14ac:dyDescent="0.45">
      <c r="I5458" t="s">
        <v>301</v>
      </c>
      <c r="J5458" t="s">
        <v>815</v>
      </c>
      <c r="K5458">
        <v>0</v>
      </c>
      <c r="L5458" t="s">
        <v>156</v>
      </c>
      <c r="N5458" t="s">
        <v>509</v>
      </c>
      <c r="O5458" t="s">
        <v>815</v>
      </c>
      <c r="P5458">
        <v>5.2069642131881207E-2</v>
      </c>
      <c r="Q5458" t="s">
        <v>156</v>
      </c>
      <c r="S5458" t="s">
        <v>722</v>
      </c>
      <c r="T5458" t="s">
        <v>815</v>
      </c>
      <c r="U5458">
        <v>5.9848272601333831E-2</v>
      </c>
      <c r="V5458" t="s">
        <v>156</v>
      </c>
    </row>
    <row r="5459" spans="9:22" x14ac:dyDescent="0.45">
      <c r="I5459" t="s">
        <v>301</v>
      </c>
      <c r="J5459" t="s">
        <v>161</v>
      </c>
      <c r="K5459">
        <v>1.7151404661993529E-4</v>
      </c>
      <c r="L5459" t="s">
        <v>156</v>
      </c>
      <c r="N5459" t="s">
        <v>509</v>
      </c>
      <c r="O5459" t="s">
        <v>161</v>
      </c>
      <c r="P5459">
        <v>3.3034468312862282E-2</v>
      </c>
      <c r="Q5459" t="s">
        <v>156</v>
      </c>
      <c r="S5459" t="s">
        <v>722</v>
      </c>
      <c r="T5459" t="s">
        <v>161</v>
      </c>
      <c r="U5459">
        <v>4.3278499717685687E-2</v>
      </c>
      <c r="V5459" t="s">
        <v>156</v>
      </c>
    </row>
    <row r="5460" spans="9:22" x14ac:dyDescent="0.45">
      <c r="I5460" t="s">
        <v>301</v>
      </c>
      <c r="J5460" t="s">
        <v>162</v>
      </c>
      <c r="K5460">
        <v>3.2275886916241772E-3</v>
      </c>
      <c r="L5460" t="s">
        <v>156</v>
      </c>
      <c r="N5460" t="s">
        <v>509</v>
      </c>
      <c r="O5460" t="s">
        <v>162</v>
      </c>
      <c r="P5460">
        <v>4.4926878451387172E-3</v>
      </c>
      <c r="Q5460" t="s">
        <v>156</v>
      </c>
      <c r="S5460" t="s">
        <v>722</v>
      </c>
      <c r="T5460" t="s">
        <v>162</v>
      </c>
      <c r="U5460">
        <v>4.8843554939724454E-3</v>
      </c>
      <c r="V5460" t="s">
        <v>156</v>
      </c>
    </row>
    <row r="5461" spans="9:22" x14ac:dyDescent="0.45">
      <c r="I5461" t="s">
        <v>301</v>
      </c>
      <c r="J5461" t="s">
        <v>163</v>
      </c>
      <c r="K5461">
        <v>5.9581077205370248E-3</v>
      </c>
      <c r="L5461" t="s">
        <v>156</v>
      </c>
      <c r="N5461" t="s">
        <v>509</v>
      </c>
      <c r="O5461" t="s">
        <v>163</v>
      </c>
      <c r="P5461">
        <v>4.2581673365058017E-3</v>
      </c>
      <c r="Q5461" t="s">
        <v>156</v>
      </c>
      <c r="S5461" t="s">
        <v>722</v>
      </c>
      <c r="T5461" t="s">
        <v>163</v>
      </c>
      <c r="U5461">
        <v>4.7648707980257566E-3</v>
      </c>
      <c r="V5461" t="s">
        <v>156</v>
      </c>
    </row>
    <row r="5462" spans="9:22" x14ac:dyDescent="0.45">
      <c r="I5462" t="s">
        <v>301</v>
      </c>
      <c r="J5462" t="s">
        <v>164</v>
      </c>
      <c r="K5462">
        <v>8.0209251247414931E-3</v>
      </c>
      <c r="L5462" t="s">
        <v>156</v>
      </c>
      <c r="N5462" t="s">
        <v>509</v>
      </c>
      <c r="O5462" t="s">
        <v>164</v>
      </c>
      <c r="P5462">
        <v>4.5018967030416449E-3</v>
      </c>
      <c r="Q5462" t="s">
        <v>156</v>
      </c>
      <c r="S5462" t="s">
        <v>722</v>
      </c>
      <c r="T5462" t="s">
        <v>164</v>
      </c>
      <c r="U5462">
        <v>4.8525025458519685E-3</v>
      </c>
      <c r="V5462" t="s">
        <v>156</v>
      </c>
    </row>
    <row r="5463" spans="9:22" x14ac:dyDescent="0.45">
      <c r="I5463" t="s">
        <v>301</v>
      </c>
      <c r="J5463" t="s">
        <v>165</v>
      </c>
      <c r="K5463">
        <v>5.564158510333321E-2</v>
      </c>
      <c r="L5463" t="s">
        <v>156</v>
      </c>
      <c r="N5463" t="s">
        <v>509</v>
      </c>
      <c r="O5463" t="s">
        <v>165</v>
      </c>
      <c r="P5463">
        <v>3.2509959859224072E-2</v>
      </c>
      <c r="Q5463" t="s">
        <v>156</v>
      </c>
      <c r="S5463" t="s">
        <v>722</v>
      </c>
      <c r="T5463" t="s">
        <v>165</v>
      </c>
      <c r="U5463">
        <v>2.9599300194506788E-2</v>
      </c>
      <c r="V5463" t="s">
        <v>156</v>
      </c>
    </row>
    <row r="5464" spans="9:22" x14ac:dyDescent="0.45">
      <c r="I5464" t="s">
        <v>301</v>
      </c>
      <c r="J5464" t="s">
        <v>817</v>
      </c>
      <c r="K5464">
        <v>7.4709640359216884E-3</v>
      </c>
      <c r="L5464" t="s">
        <v>156</v>
      </c>
      <c r="N5464" t="s">
        <v>509</v>
      </c>
      <c r="O5464" t="s">
        <v>817</v>
      </c>
      <c r="P5464">
        <v>5.5414243951940143E-3</v>
      </c>
      <c r="Q5464" t="s">
        <v>156</v>
      </c>
      <c r="S5464" t="s">
        <v>722</v>
      </c>
      <c r="T5464" t="s">
        <v>817</v>
      </c>
      <c r="U5464">
        <v>5.447313922669993E-3</v>
      </c>
      <c r="V5464" t="s">
        <v>156</v>
      </c>
    </row>
    <row r="5465" spans="9:22" x14ac:dyDescent="0.45">
      <c r="I5465" t="s">
        <v>301</v>
      </c>
      <c r="J5465" t="s">
        <v>818</v>
      </c>
      <c r="K5465">
        <v>5.3165453035683751E-3</v>
      </c>
      <c r="L5465" t="s">
        <v>156</v>
      </c>
      <c r="N5465" t="s">
        <v>509</v>
      </c>
      <c r="O5465" t="s">
        <v>818</v>
      </c>
      <c r="P5465">
        <v>5.048462634258395E-3</v>
      </c>
      <c r="Q5465" t="s">
        <v>156</v>
      </c>
      <c r="S5465" t="s">
        <v>722</v>
      </c>
      <c r="T5465" t="s">
        <v>818</v>
      </c>
      <c r="U5465">
        <v>5.452361522029046E-3</v>
      </c>
      <c r="V5465" t="s">
        <v>156</v>
      </c>
    </row>
    <row r="5466" spans="9:22" x14ac:dyDescent="0.45">
      <c r="I5466" t="s">
        <v>301</v>
      </c>
      <c r="J5466" t="s">
        <v>819</v>
      </c>
      <c r="K5466">
        <v>1.5510089842022082E-3</v>
      </c>
      <c r="L5466" t="s">
        <v>156</v>
      </c>
      <c r="N5466" t="s">
        <v>509</v>
      </c>
      <c r="O5466" t="s">
        <v>819</v>
      </c>
      <c r="P5466">
        <v>2.7814211540886237E-2</v>
      </c>
      <c r="Q5466" t="s">
        <v>156</v>
      </c>
      <c r="S5466" t="s">
        <v>722</v>
      </c>
      <c r="T5466" t="s">
        <v>819</v>
      </c>
      <c r="U5466">
        <v>3.5715787684685002E-2</v>
      </c>
      <c r="V5466" t="s">
        <v>156</v>
      </c>
    </row>
    <row r="5467" spans="9:22" x14ac:dyDescent="0.45">
      <c r="I5467" t="s">
        <v>301</v>
      </c>
      <c r="J5467" t="s">
        <v>821</v>
      </c>
      <c r="K5467">
        <v>2.6590904043268186E-2</v>
      </c>
      <c r="L5467" t="s">
        <v>156</v>
      </c>
      <c r="N5467" t="s">
        <v>509</v>
      </c>
      <c r="O5467" t="s">
        <v>821</v>
      </c>
      <c r="P5467">
        <v>0.11174341904679669</v>
      </c>
      <c r="Q5467" t="s">
        <v>156</v>
      </c>
      <c r="S5467" t="s">
        <v>722</v>
      </c>
      <c r="T5467" t="s">
        <v>821</v>
      </c>
      <c r="U5467">
        <v>0.15293540891343652</v>
      </c>
      <c r="V5467" t="s">
        <v>156</v>
      </c>
    </row>
    <row r="5468" spans="9:22" x14ac:dyDescent="0.45">
      <c r="I5468" t="s">
        <v>301</v>
      </c>
      <c r="J5468" t="s">
        <v>822</v>
      </c>
      <c r="K5468">
        <v>3.7324028328112047E-2</v>
      </c>
      <c r="L5468" t="s">
        <v>156</v>
      </c>
      <c r="N5468" t="s">
        <v>509</v>
      </c>
      <c r="O5468" t="s">
        <v>822</v>
      </c>
      <c r="P5468">
        <v>1.6295691537111984E-2</v>
      </c>
      <c r="Q5468" t="s">
        <v>156</v>
      </c>
      <c r="S5468" t="s">
        <v>722</v>
      </c>
      <c r="T5468" t="s">
        <v>822</v>
      </c>
      <c r="U5468">
        <v>2.0931499374566433E-2</v>
      </c>
      <c r="V5468" t="s">
        <v>156</v>
      </c>
    </row>
    <row r="5469" spans="9:22" x14ac:dyDescent="0.45">
      <c r="I5469" t="s">
        <v>301</v>
      </c>
      <c r="J5469" t="s">
        <v>823</v>
      </c>
      <c r="K5469">
        <v>5.3632393749326747E-2</v>
      </c>
      <c r="L5469" t="s">
        <v>156</v>
      </c>
      <c r="N5469" t="s">
        <v>509</v>
      </c>
      <c r="O5469" t="s">
        <v>823</v>
      </c>
      <c r="P5469">
        <v>1.7926097887949927E-2</v>
      </c>
      <c r="Q5469" t="s">
        <v>156</v>
      </c>
      <c r="S5469" t="s">
        <v>722</v>
      </c>
      <c r="T5469" t="s">
        <v>823</v>
      </c>
      <c r="U5469">
        <v>2.0180861911727285E-2</v>
      </c>
      <c r="V5469" t="s">
        <v>156</v>
      </c>
    </row>
    <row r="5470" spans="9:22" x14ac:dyDescent="0.45">
      <c r="I5470" t="s">
        <v>301</v>
      </c>
      <c r="J5470" t="s">
        <v>824</v>
      </c>
      <c r="K5470">
        <v>6.4362448556150809E-2</v>
      </c>
      <c r="L5470" t="s">
        <v>156</v>
      </c>
      <c r="N5470" t="s">
        <v>509</v>
      </c>
      <c r="O5470" t="s">
        <v>824</v>
      </c>
      <c r="P5470">
        <v>1.9213289054399403E-2</v>
      </c>
      <c r="Q5470" t="s">
        <v>156</v>
      </c>
      <c r="S5470" t="s">
        <v>722</v>
      </c>
      <c r="T5470" t="s">
        <v>824</v>
      </c>
      <c r="U5470">
        <v>1.9543175120767697E-2</v>
      </c>
      <c r="V5470" t="s">
        <v>156</v>
      </c>
    </row>
    <row r="5471" spans="9:22" x14ac:dyDescent="0.45">
      <c r="I5471" t="s">
        <v>301</v>
      </c>
      <c r="J5471" t="s">
        <v>825</v>
      </c>
      <c r="K5471">
        <v>0.38747792280437587</v>
      </c>
      <c r="L5471" t="s">
        <v>156</v>
      </c>
      <c r="N5471" t="s">
        <v>509</v>
      </c>
      <c r="O5471" t="s">
        <v>825</v>
      </c>
      <c r="P5471">
        <v>0.12391405615399183</v>
      </c>
      <c r="Q5471" t="s">
        <v>156</v>
      </c>
      <c r="S5471" t="s">
        <v>722</v>
      </c>
      <c r="T5471" t="s">
        <v>825</v>
      </c>
      <c r="U5471">
        <v>0.11077206161489948</v>
      </c>
      <c r="V5471" t="s">
        <v>156</v>
      </c>
    </row>
    <row r="5472" spans="9:22" x14ac:dyDescent="0.45">
      <c r="I5472" t="s">
        <v>301</v>
      </c>
      <c r="J5472" t="s">
        <v>826</v>
      </c>
      <c r="K5472">
        <v>4.8024460231377748E-2</v>
      </c>
      <c r="L5472" t="s">
        <v>156</v>
      </c>
      <c r="N5472" t="s">
        <v>509</v>
      </c>
      <c r="O5472" t="s">
        <v>826</v>
      </c>
      <c r="P5472">
        <v>1.9802591051676418E-2</v>
      </c>
      <c r="Q5472" t="s">
        <v>156</v>
      </c>
      <c r="S5472" t="s">
        <v>722</v>
      </c>
      <c r="T5472" t="s">
        <v>826</v>
      </c>
      <c r="U5472">
        <v>1.9305861780125368E-2</v>
      </c>
      <c r="V5472" t="s">
        <v>156</v>
      </c>
    </row>
    <row r="5473" spans="9:22" x14ac:dyDescent="0.45">
      <c r="I5473" t="s">
        <v>301</v>
      </c>
      <c r="J5473" t="s">
        <v>827</v>
      </c>
      <c r="K5473">
        <v>3.5930010281200131E-2</v>
      </c>
      <c r="L5473" t="s">
        <v>156</v>
      </c>
      <c r="N5473" t="s">
        <v>509</v>
      </c>
      <c r="O5473" t="s">
        <v>827</v>
      </c>
      <c r="P5473">
        <v>1.9124925611439237E-2</v>
      </c>
      <c r="Q5473" t="s">
        <v>156</v>
      </c>
      <c r="S5473" t="s">
        <v>722</v>
      </c>
      <c r="T5473" t="s">
        <v>827</v>
      </c>
      <c r="U5473">
        <v>1.9179451909587666E-2</v>
      </c>
      <c r="V5473" t="s">
        <v>156</v>
      </c>
    </row>
    <row r="5474" spans="9:22" x14ac:dyDescent="0.45">
      <c r="I5474" t="s">
        <v>301</v>
      </c>
      <c r="J5474" t="s">
        <v>828</v>
      </c>
      <c r="K5474">
        <v>2.8031608148031663E-2</v>
      </c>
      <c r="L5474" t="s">
        <v>156</v>
      </c>
      <c r="N5474" t="s">
        <v>509</v>
      </c>
      <c r="O5474" t="s">
        <v>828</v>
      </c>
      <c r="P5474">
        <v>9.9503087284854158E-2</v>
      </c>
      <c r="Q5474" t="s">
        <v>156</v>
      </c>
      <c r="S5474" t="s">
        <v>722</v>
      </c>
      <c r="T5474" t="s">
        <v>828</v>
      </c>
      <c r="U5474">
        <v>0.11548282281928886</v>
      </c>
      <c r="V5474" t="s">
        <v>156</v>
      </c>
    </row>
    <row r="5475" spans="9:22" x14ac:dyDescent="0.45">
      <c r="I5475" t="s">
        <v>301</v>
      </c>
      <c r="J5475" t="s">
        <v>835</v>
      </c>
      <c r="K5475">
        <v>0</v>
      </c>
      <c r="L5475" t="s">
        <v>156</v>
      </c>
      <c r="N5475" t="s">
        <v>509</v>
      </c>
      <c r="O5475" t="s">
        <v>835</v>
      </c>
      <c r="P5475">
        <v>4.1442224678188387E-2</v>
      </c>
      <c r="Q5475" t="s">
        <v>156</v>
      </c>
      <c r="S5475" t="s">
        <v>722</v>
      </c>
      <c r="T5475" t="s">
        <v>835</v>
      </c>
      <c r="U5475">
        <v>2.6817104482135291E-2</v>
      </c>
      <c r="V5475" t="s">
        <v>156</v>
      </c>
    </row>
    <row r="5476" spans="9:22" x14ac:dyDescent="0.45">
      <c r="I5476" t="s">
        <v>301</v>
      </c>
      <c r="J5476" t="s">
        <v>836</v>
      </c>
      <c r="K5476">
        <v>3.0376344515649828E-4</v>
      </c>
      <c r="L5476" t="s">
        <v>156</v>
      </c>
      <c r="N5476" t="s">
        <v>509</v>
      </c>
      <c r="O5476" t="s">
        <v>836</v>
      </c>
      <c r="P5476">
        <v>5.2807804683052849E-3</v>
      </c>
      <c r="Q5476" t="s">
        <v>156</v>
      </c>
      <c r="S5476" t="s">
        <v>722</v>
      </c>
      <c r="T5476" t="s">
        <v>836</v>
      </c>
      <c r="U5476">
        <v>4.0262235549493163E-3</v>
      </c>
      <c r="V5476" t="s">
        <v>156</v>
      </c>
    </row>
    <row r="5477" spans="9:22" x14ac:dyDescent="0.45">
      <c r="I5477" t="s">
        <v>301</v>
      </c>
      <c r="J5477" t="s">
        <v>837</v>
      </c>
      <c r="K5477">
        <v>3.4584468891227576E-3</v>
      </c>
      <c r="L5477" t="s">
        <v>156</v>
      </c>
      <c r="N5477" t="s">
        <v>509</v>
      </c>
      <c r="O5477" t="s">
        <v>837</v>
      </c>
      <c r="P5477">
        <v>5.2856006101444008E-3</v>
      </c>
      <c r="Q5477" t="s">
        <v>156</v>
      </c>
      <c r="S5477" t="s">
        <v>722</v>
      </c>
      <c r="T5477" t="s">
        <v>837</v>
      </c>
      <c r="U5477">
        <v>3.934762789699466E-3</v>
      </c>
      <c r="V5477" t="s">
        <v>156</v>
      </c>
    </row>
    <row r="5478" spans="9:22" x14ac:dyDescent="0.45">
      <c r="I5478" t="s">
        <v>301</v>
      </c>
      <c r="J5478" t="s">
        <v>838</v>
      </c>
      <c r="K5478">
        <v>5.3834998729277109E-3</v>
      </c>
      <c r="L5478" t="s">
        <v>156</v>
      </c>
      <c r="N5478" t="s">
        <v>509</v>
      </c>
      <c r="O5478" t="s">
        <v>838</v>
      </c>
      <c r="P5478">
        <v>5.0443678506626507E-3</v>
      </c>
      <c r="Q5478" t="s">
        <v>156</v>
      </c>
      <c r="S5478" t="s">
        <v>722</v>
      </c>
      <c r="T5478" t="s">
        <v>838</v>
      </c>
      <c r="U5478">
        <v>3.9378190705762683E-3</v>
      </c>
      <c r="V5478" t="s">
        <v>156</v>
      </c>
    </row>
    <row r="5479" spans="9:22" x14ac:dyDescent="0.45">
      <c r="I5479" t="s">
        <v>301</v>
      </c>
      <c r="J5479" t="s">
        <v>839</v>
      </c>
      <c r="K5479">
        <v>3.5624838666321337E-2</v>
      </c>
      <c r="L5479" t="s">
        <v>156</v>
      </c>
      <c r="N5479" t="s">
        <v>509</v>
      </c>
      <c r="O5479" t="s">
        <v>839</v>
      </c>
      <c r="P5479">
        <v>3.5121797875225541E-2</v>
      </c>
      <c r="Q5479" t="s">
        <v>156</v>
      </c>
      <c r="S5479" t="s">
        <v>722</v>
      </c>
      <c r="T5479" t="s">
        <v>839</v>
      </c>
      <c r="U5479">
        <v>2.1266739985116512E-2</v>
      </c>
      <c r="V5479" t="s">
        <v>156</v>
      </c>
    </row>
    <row r="5480" spans="9:22" x14ac:dyDescent="0.45">
      <c r="I5480" t="s">
        <v>301</v>
      </c>
      <c r="J5480" t="s">
        <v>840</v>
      </c>
      <c r="K5480">
        <v>3.042205548372319E-3</v>
      </c>
      <c r="L5480" t="s">
        <v>156</v>
      </c>
      <c r="N5480" t="s">
        <v>509</v>
      </c>
      <c r="O5480" t="s">
        <v>840</v>
      </c>
      <c r="P5480">
        <v>5.8857218819117259E-3</v>
      </c>
      <c r="Q5480" t="s">
        <v>156</v>
      </c>
      <c r="S5480" t="s">
        <v>722</v>
      </c>
      <c r="T5480" t="s">
        <v>840</v>
      </c>
      <c r="U5480">
        <v>3.531991044946098E-3</v>
      </c>
      <c r="V5480" t="s">
        <v>156</v>
      </c>
    </row>
    <row r="5481" spans="9:22" x14ac:dyDescent="0.45">
      <c r="I5481" t="s">
        <v>301</v>
      </c>
      <c r="J5481" t="s">
        <v>841</v>
      </c>
      <c r="K5481">
        <v>0</v>
      </c>
      <c r="L5481" t="s">
        <v>156</v>
      </c>
      <c r="N5481" t="s">
        <v>509</v>
      </c>
      <c r="O5481" t="s">
        <v>841</v>
      </c>
      <c r="P5481">
        <v>5.9317879116399536E-3</v>
      </c>
      <c r="Q5481" t="s">
        <v>156</v>
      </c>
      <c r="S5481" t="s">
        <v>722</v>
      </c>
      <c r="T5481" t="s">
        <v>841</v>
      </c>
      <c r="U5481">
        <v>3.7420904186252569E-3</v>
      </c>
      <c r="V5481" t="s">
        <v>156</v>
      </c>
    </row>
    <row r="5482" spans="9:22" x14ac:dyDescent="0.45">
      <c r="I5482" t="s">
        <v>301</v>
      </c>
      <c r="J5482" t="s">
        <v>842</v>
      </c>
      <c r="K5482">
        <v>0</v>
      </c>
      <c r="L5482" t="s">
        <v>156</v>
      </c>
      <c r="N5482" t="s">
        <v>509</v>
      </c>
      <c r="O5482" t="s">
        <v>842</v>
      </c>
      <c r="P5482">
        <v>3.9107870709738868E-2</v>
      </c>
      <c r="Q5482" t="s">
        <v>156</v>
      </c>
      <c r="S5482" t="s">
        <v>722</v>
      </c>
      <c r="T5482" t="s">
        <v>842</v>
      </c>
      <c r="U5482">
        <v>2.4339649323592356E-2</v>
      </c>
      <c r="V5482" t="s">
        <v>156</v>
      </c>
    </row>
    <row r="5483" spans="9:22" x14ac:dyDescent="0.45">
      <c r="I5483" t="s">
        <v>301</v>
      </c>
      <c r="J5483" t="s">
        <v>843</v>
      </c>
      <c r="K5483">
        <v>0</v>
      </c>
      <c r="L5483" t="s">
        <v>156</v>
      </c>
      <c r="N5483" t="s">
        <v>509</v>
      </c>
      <c r="O5483" t="s">
        <v>843</v>
      </c>
      <c r="P5483">
        <v>3.7703781348685558E-2</v>
      </c>
      <c r="Q5483" t="s">
        <v>156</v>
      </c>
      <c r="S5483" t="s">
        <v>722</v>
      </c>
      <c r="T5483" t="s">
        <v>843</v>
      </c>
      <c r="U5483">
        <v>2.2263591425929843E-2</v>
      </c>
      <c r="V5483" t="s">
        <v>156</v>
      </c>
    </row>
    <row r="5484" spans="9:22" x14ac:dyDescent="0.45">
      <c r="I5484" t="s">
        <v>301</v>
      </c>
      <c r="J5484" t="s">
        <v>844</v>
      </c>
      <c r="K5484">
        <v>0</v>
      </c>
      <c r="L5484" t="s">
        <v>156</v>
      </c>
      <c r="N5484" t="s">
        <v>509</v>
      </c>
      <c r="O5484" t="s">
        <v>844</v>
      </c>
      <c r="P5484">
        <v>5.0037165814603339E-3</v>
      </c>
      <c r="Q5484" t="s">
        <v>156</v>
      </c>
      <c r="S5484" t="s">
        <v>722</v>
      </c>
      <c r="T5484" t="s">
        <v>844</v>
      </c>
      <c r="U5484">
        <v>3.0303101661847487E-3</v>
      </c>
      <c r="V5484" t="s">
        <v>156</v>
      </c>
    </row>
    <row r="5485" spans="9:22" x14ac:dyDescent="0.45">
      <c r="I5485" t="s">
        <v>301</v>
      </c>
      <c r="J5485" t="s">
        <v>845</v>
      </c>
      <c r="K5485">
        <v>3.7749820113142131E-3</v>
      </c>
      <c r="L5485" t="s">
        <v>156</v>
      </c>
      <c r="N5485" t="s">
        <v>509</v>
      </c>
      <c r="O5485" t="s">
        <v>845</v>
      </c>
      <c r="P5485">
        <v>4.8977199059394389E-3</v>
      </c>
      <c r="Q5485" t="s">
        <v>156</v>
      </c>
      <c r="S5485" t="s">
        <v>722</v>
      </c>
      <c r="T5485" t="s">
        <v>845</v>
      </c>
      <c r="U5485">
        <v>3.0147619737617456E-3</v>
      </c>
      <c r="V5485" t="s">
        <v>156</v>
      </c>
    </row>
    <row r="5486" spans="9:22" x14ac:dyDescent="0.45">
      <c r="I5486" t="s">
        <v>301</v>
      </c>
      <c r="J5486" t="s">
        <v>846</v>
      </c>
      <c r="K5486">
        <v>6.3303842157670714E-3</v>
      </c>
      <c r="L5486" t="s">
        <v>156</v>
      </c>
      <c r="N5486" t="s">
        <v>509</v>
      </c>
      <c r="O5486" t="s">
        <v>846</v>
      </c>
      <c r="P5486">
        <v>4.7553914655875775E-3</v>
      </c>
      <c r="Q5486" t="s">
        <v>156</v>
      </c>
      <c r="S5486" t="s">
        <v>722</v>
      </c>
      <c r="T5486" t="s">
        <v>846</v>
      </c>
      <c r="U5486">
        <v>3.0272650806993833E-3</v>
      </c>
      <c r="V5486" t="s">
        <v>156</v>
      </c>
    </row>
    <row r="5487" spans="9:22" x14ac:dyDescent="0.45">
      <c r="I5487" t="s">
        <v>301</v>
      </c>
      <c r="J5487" t="s">
        <v>847</v>
      </c>
      <c r="K5487">
        <v>4.3657400013807794E-2</v>
      </c>
      <c r="L5487" t="s">
        <v>156</v>
      </c>
      <c r="N5487" t="s">
        <v>509</v>
      </c>
      <c r="O5487" t="s">
        <v>847</v>
      </c>
      <c r="P5487">
        <v>2.7272659351618683E-2</v>
      </c>
      <c r="Q5487" t="s">
        <v>156</v>
      </c>
      <c r="S5487" t="s">
        <v>722</v>
      </c>
      <c r="T5487" t="s">
        <v>847</v>
      </c>
      <c r="U5487">
        <v>1.8709021039073688E-2</v>
      </c>
      <c r="V5487" t="s">
        <v>156</v>
      </c>
    </row>
    <row r="5488" spans="9:22" x14ac:dyDescent="0.45">
      <c r="I5488" t="s">
        <v>301</v>
      </c>
      <c r="J5488" t="s">
        <v>848</v>
      </c>
      <c r="K5488">
        <v>4.1887022615802339E-3</v>
      </c>
      <c r="L5488" t="s">
        <v>156</v>
      </c>
      <c r="N5488" t="s">
        <v>509</v>
      </c>
      <c r="O5488" t="s">
        <v>848</v>
      </c>
      <c r="P5488">
        <v>5.0407989528500948E-3</v>
      </c>
      <c r="Q5488" t="s">
        <v>156</v>
      </c>
      <c r="S5488" t="s">
        <v>722</v>
      </c>
      <c r="T5488" t="s">
        <v>848</v>
      </c>
      <c r="U5488">
        <v>3.0985930215461596E-3</v>
      </c>
      <c r="V5488" t="s">
        <v>156</v>
      </c>
    </row>
    <row r="5489" spans="9:22" x14ac:dyDescent="0.45">
      <c r="I5489" t="s">
        <v>301</v>
      </c>
      <c r="J5489" t="s">
        <v>849</v>
      </c>
      <c r="K5489">
        <v>0</v>
      </c>
      <c r="L5489" t="s">
        <v>156</v>
      </c>
      <c r="N5489" t="s">
        <v>509</v>
      </c>
      <c r="O5489" t="s">
        <v>849</v>
      </c>
      <c r="P5489">
        <v>5.0101996195678136E-3</v>
      </c>
      <c r="Q5489" t="s">
        <v>156</v>
      </c>
      <c r="S5489" t="s">
        <v>722</v>
      </c>
      <c r="T5489" t="s">
        <v>849</v>
      </c>
      <c r="U5489">
        <v>3.0314741145374921E-3</v>
      </c>
      <c r="V5489" t="s">
        <v>156</v>
      </c>
    </row>
    <row r="5490" spans="9:22" x14ac:dyDescent="0.45">
      <c r="I5490" t="s">
        <v>301</v>
      </c>
      <c r="J5490" t="s">
        <v>850</v>
      </c>
      <c r="K5490">
        <v>0</v>
      </c>
      <c r="L5490" t="s">
        <v>156</v>
      </c>
      <c r="N5490" t="s">
        <v>509</v>
      </c>
      <c r="O5490" t="s">
        <v>850</v>
      </c>
      <c r="P5490">
        <v>2.9471876573848994E-2</v>
      </c>
      <c r="Q5490" t="s">
        <v>156</v>
      </c>
      <c r="S5490" t="s">
        <v>722</v>
      </c>
      <c r="T5490" t="s">
        <v>850</v>
      </c>
      <c r="U5490">
        <v>1.607253289156613E-2</v>
      </c>
      <c r="V5490" t="s">
        <v>156</v>
      </c>
    </row>
    <row r="5491" spans="9:22" x14ac:dyDescent="0.45">
      <c r="I5491" t="s">
        <v>302</v>
      </c>
      <c r="J5491" t="s">
        <v>155</v>
      </c>
      <c r="K5491">
        <v>0</v>
      </c>
      <c r="L5491" t="s">
        <v>156</v>
      </c>
      <c r="N5491" t="s">
        <v>510</v>
      </c>
      <c r="O5491" t="s">
        <v>155</v>
      </c>
      <c r="P5491">
        <v>4.1572012092955302E-2</v>
      </c>
      <c r="Q5491" t="s">
        <v>156</v>
      </c>
      <c r="S5491" t="s">
        <v>723</v>
      </c>
      <c r="T5491" t="s">
        <v>155</v>
      </c>
      <c r="U5491">
        <v>6.3268280210365596E-2</v>
      </c>
      <c r="V5491" t="s">
        <v>156</v>
      </c>
    </row>
    <row r="5492" spans="9:22" x14ac:dyDescent="0.45">
      <c r="I5492" t="s">
        <v>302</v>
      </c>
      <c r="J5492" t="s">
        <v>157</v>
      </c>
      <c r="K5492">
        <v>6.4858757130094476E-4</v>
      </c>
      <c r="L5492" t="s">
        <v>156</v>
      </c>
      <c r="N5492" t="s">
        <v>510</v>
      </c>
      <c r="O5492" t="s">
        <v>157</v>
      </c>
      <c r="P5492">
        <v>6.323279289027121E-3</v>
      </c>
      <c r="Q5492" t="s">
        <v>156</v>
      </c>
      <c r="S5492" t="s">
        <v>723</v>
      </c>
      <c r="T5492" t="s">
        <v>157</v>
      </c>
      <c r="U5492">
        <v>8.1690984328525711E-3</v>
      </c>
      <c r="V5492" t="s">
        <v>156</v>
      </c>
    </row>
    <row r="5493" spans="9:22" x14ac:dyDescent="0.45">
      <c r="I5493" t="s">
        <v>302</v>
      </c>
      <c r="J5493" t="s">
        <v>158</v>
      </c>
      <c r="K5493">
        <v>6.6239710467010495E-3</v>
      </c>
      <c r="L5493" t="s">
        <v>156</v>
      </c>
      <c r="N5493" t="s">
        <v>510</v>
      </c>
      <c r="O5493" t="s">
        <v>158</v>
      </c>
      <c r="P5493">
        <v>6.1136729116673194E-3</v>
      </c>
      <c r="Q5493" t="s">
        <v>156</v>
      </c>
      <c r="S5493" t="s">
        <v>723</v>
      </c>
      <c r="T5493" t="s">
        <v>158</v>
      </c>
      <c r="U5493">
        <v>8.0244415863853519E-3</v>
      </c>
      <c r="V5493" t="s">
        <v>156</v>
      </c>
    </row>
    <row r="5494" spans="9:22" x14ac:dyDescent="0.45">
      <c r="I5494" t="s">
        <v>302</v>
      </c>
      <c r="J5494" t="s">
        <v>159</v>
      </c>
      <c r="K5494">
        <v>1.0621522132827389E-2</v>
      </c>
      <c r="L5494" t="s">
        <v>156</v>
      </c>
      <c r="N5494" t="s">
        <v>510</v>
      </c>
      <c r="O5494" t="s">
        <v>159</v>
      </c>
      <c r="P5494">
        <v>5.5491187786388101E-3</v>
      </c>
      <c r="Q5494" t="s">
        <v>156</v>
      </c>
      <c r="S5494" t="s">
        <v>723</v>
      </c>
      <c r="T5494" t="s">
        <v>159</v>
      </c>
      <c r="U5494">
        <v>7.8583064164151339E-3</v>
      </c>
      <c r="V5494" t="s">
        <v>156</v>
      </c>
    </row>
    <row r="5495" spans="9:22" x14ac:dyDescent="0.45">
      <c r="I5495" t="s">
        <v>302</v>
      </c>
      <c r="J5495" t="s">
        <v>160</v>
      </c>
      <c r="K5495">
        <v>7.9006804624908222E-2</v>
      </c>
      <c r="L5495" t="s">
        <v>156</v>
      </c>
      <c r="N5495" t="s">
        <v>510</v>
      </c>
      <c r="O5495" t="s">
        <v>160</v>
      </c>
      <c r="P5495">
        <v>4.0371991683515469E-2</v>
      </c>
      <c r="Q5495" t="s">
        <v>156</v>
      </c>
      <c r="S5495" t="s">
        <v>723</v>
      </c>
      <c r="T5495" t="s">
        <v>160</v>
      </c>
      <c r="U5495">
        <v>4.8661504228665824E-2</v>
      </c>
      <c r="V5495" t="s">
        <v>156</v>
      </c>
    </row>
    <row r="5496" spans="9:22" x14ac:dyDescent="0.45">
      <c r="I5496" t="s">
        <v>302</v>
      </c>
      <c r="J5496" t="s">
        <v>813</v>
      </c>
      <c r="K5496">
        <v>8.1887008971399562E-3</v>
      </c>
      <c r="L5496" t="s">
        <v>156</v>
      </c>
      <c r="N5496" t="s">
        <v>510</v>
      </c>
      <c r="O5496" t="s">
        <v>813</v>
      </c>
      <c r="P5496">
        <v>9.0256113432178164E-3</v>
      </c>
      <c r="Q5496" t="s">
        <v>156</v>
      </c>
      <c r="S5496" t="s">
        <v>723</v>
      </c>
      <c r="T5496" t="s">
        <v>813</v>
      </c>
      <c r="U5496">
        <v>8.1460728624677889E-3</v>
      </c>
      <c r="V5496" t="s">
        <v>156</v>
      </c>
    </row>
    <row r="5497" spans="9:22" x14ac:dyDescent="0.45">
      <c r="I5497" t="s">
        <v>302</v>
      </c>
      <c r="J5497" t="s">
        <v>814</v>
      </c>
      <c r="K5497">
        <v>2.4506599975569012E-3</v>
      </c>
      <c r="L5497" t="s">
        <v>156</v>
      </c>
      <c r="N5497" t="s">
        <v>510</v>
      </c>
      <c r="O5497" t="s">
        <v>814</v>
      </c>
      <c r="P5497">
        <v>8.5799903501809164E-3</v>
      </c>
      <c r="Q5497" t="s">
        <v>156</v>
      </c>
      <c r="S5497" t="s">
        <v>723</v>
      </c>
      <c r="T5497" t="s">
        <v>814</v>
      </c>
      <c r="U5497">
        <v>8.4941284928800945E-3</v>
      </c>
      <c r="V5497" t="s">
        <v>156</v>
      </c>
    </row>
    <row r="5498" spans="9:22" x14ac:dyDescent="0.45">
      <c r="I5498" t="s">
        <v>302</v>
      </c>
      <c r="J5498" t="s">
        <v>815</v>
      </c>
      <c r="K5498">
        <v>0</v>
      </c>
      <c r="L5498" t="s">
        <v>156</v>
      </c>
      <c r="N5498" t="s">
        <v>510</v>
      </c>
      <c r="O5498" t="s">
        <v>815</v>
      </c>
      <c r="P5498">
        <v>5.0765196639690285E-2</v>
      </c>
      <c r="Q5498" t="s">
        <v>156</v>
      </c>
      <c r="S5498" t="s">
        <v>723</v>
      </c>
      <c r="T5498" t="s">
        <v>815</v>
      </c>
      <c r="U5498">
        <v>5.619209412290127E-2</v>
      </c>
      <c r="V5498" t="s">
        <v>156</v>
      </c>
    </row>
    <row r="5499" spans="9:22" x14ac:dyDescent="0.45">
      <c r="I5499" t="s">
        <v>302</v>
      </c>
      <c r="J5499" t="s">
        <v>161</v>
      </c>
      <c r="K5499">
        <v>4.3334939593549053E-4</v>
      </c>
      <c r="L5499" t="s">
        <v>156</v>
      </c>
      <c r="N5499" t="s">
        <v>510</v>
      </c>
      <c r="O5499" t="s">
        <v>161</v>
      </c>
      <c r="P5499">
        <v>3.2363439166376767E-2</v>
      </c>
      <c r="Q5499" t="s">
        <v>156</v>
      </c>
      <c r="S5499" t="s">
        <v>723</v>
      </c>
      <c r="T5499" t="s">
        <v>161</v>
      </c>
      <c r="U5499">
        <v>4.3817156093108676E-2</v>
      </c>
      <c r="V5499" t="s">
        <v>156</v>
      </c>
    </row>
    <row r="5500" spans="9:22" x14ac:dyDescent="0.45">
      <c r="I5500" t="s">
        <v>302</v>
      </c>
      <c r="J5500" t="s">
        <v>162</v>
      </c>
      <c r="K5500">
        <v>3.4703541501836781E-3</v>
      </c>
      <c r="L5500" t="s">
        <v>156</v>
      </c>
      <c r="N5500" t="s">
        <v>510</v>
      </c>
      <c r="O5500" t="s">
        <v>162</v>
      </c>
      <c r="P5500">
        <v>3.9638363611717194E-3</v>
      </c>
      <c r="Q5500" t="s">
        <v>156</v>
      </c>
      <c r="S5500" t="s">
        <v>723</v>
      </c>
      <c r="T5500" t="s">
        <v>162</v>
      </c>
      <c r="U5500">
        <v>5.3324099017514693E-3</v>
      </c>
      <c r="V5500" t="s">
        <v>156</v>
      </c>
    </row>
    <row r="5501" spans="9:22" x14ac:dyDescent="0.45">
      <c r="I5501" t="s">
        <v>302</v>
      </c>
      <c r="J5501" t="s">
        <v>163</v>
      </c>
      <c r="K5501">
        <v>5.5471390005865408E-3</v>
      </c>
      <c r="L5501" t="s">
        <v>156</v>
      </c>
      <c r="N5501" t="s">
        <v>510</v>
      </c>
      <c r="O5501" t="s">
        <v>163</v>
      </c>
      <c r="P5501">
        <v>3.5254897746414045E-3</v>
      </c>
      <c r="Q5501" t="s">
        <v>156</v>
      </c>
      <c r="S5501" t="s">
        <v>723</v>
      </c>
      <c r="T5501" t="s">
        <v>163</v>
      </c>
      <c r="U5501">
        <v>5.273897394617531E-3</v>
      </c>
      <c r="V5501" t="s">
        <v>156</v>
      </c>
    </row>
    <row r="5502" spans="9:22" x14ac:dyDescent="0.45">
      <c r="I5502" t="s">
        <v>302</v>
      </c>
      <c r="J5502" t="s">
        <v>164</v>
      </c>
      <c r="K5502">
        <v>6.9867791869267946E-3</v>
      </c>
      <c r="L5502" t="s">
        <v>156</v>
      </c>
      <c r="N5502" t="s">
        <v>510</v>
      </c>
      <c r="O5502" t="s">
        <v>164</v>
      </c>
      <c r="P5502">
        <v>3.8077203289634018E-3</v>
      </c>
      <c r="Q5502" t="s">
        <v>156</v>
      </c>
      <c r="S5502" t="s">
        <v>723</v>
      </c>
      <c r="T5502" t="s">
        <v>164</v>
      </c>
      <c r="U5502">
        <v>5.2063784252824354E-3</v>
      </c>
      <c r="V5502" t="s">
        <v>156</v>
      </c>
    </row>
    <row r="5503" spans="9:22" x14ac:dyDescent="0.45">
      <c r="I5503" t="s">
        <v>302</v>
      </c>
      <c r="J5503" t="s">
        <v>165</v>
      </c>
      <c r="K5503">
        <v>4.5309758540831697E-2</v>
      </c>
      <c r="L5503" t="s">
        <v>156</v>
      </c>
      <c r="N5503" t="s">
        <v>510</v>
      </c>
      <c r="O5503" t="s">
        <v>165</v>
      </c>
      <c r="P5503">
        <v>2.802889213874387E-2</v>
      </c>
      <c r="Q5503" t="s">
        <v>156</v>
      </c>
      <c r="S5503" t="s">
        <v>723</v>
      </c>
      <c r="T5503" t="s">
        <v>165</v>
      </c>
      <c r="U5503">
        <v>2.8705547321456051E-2</v>
      </c>
      <c r="V5503" t="s">
        <v>156</v>
      </c>
    </row>
    <row r="5504" spans="9:22" x14ac:dyDescent="0.45">
      <c r="I5504" t="s">
        <v>302</v>
      </c>
      <c r="J5504" t="s">
        <v>817</v>
      </c>
      <c r="K5504">
        <v>5.4336983079975396E-3</v>
      </c>
      <c r="L5504" t="s">
        <v>156</v>
      </c>
      <c r="N5504" t="s">
        <v>510</v>
      </c>
      <c r="O5504" t="s">
        <v>817</v>
      </c>
      <c r="P5504">
        <v>5.28283116936924E-3</v>
      </c>
      <c r="Q5504" t="s">
        <v>156</v>
      </c>
      <c r="S5504" t="s">
        <v>723</v>
      </c>
      <c r="T5504" t="s">
        <v>817</v>
      </c>
      <c r="U5504">
        <v>5.3039377497618922E-3</v>
      </c>
      <c r="V5504" t="s">
        <v>156</v>
      </c>
    </row>
    <row r="5505" spans="9:22" x14ac:dyDescent="0.45">
      <c r="I5505" t="s">
        <v>302</v>
      </c>
      <c r="J5505" t="s">
        <v>818</v>
      </c>
      <c r="K5505">
        <v>3.5928515159587373E-3</v>
      </c>
      <c r="L5505" t="s">
        <v>156</v>
      </c>
      <c r="N5505" t="s">
        <v>510</v>
      </c>
      <c r="O5505" t="s">
        <v>818</v>
      </c>
      <c r="P5505">
        <v>5.378113002276988E-3</v>
      </c>
      <c r="Q5505" t="s">
        <v>156</v>
      </c>
      <c r="S5505" t="s">
        <v>723</v>
      </c>
      <c r="T5505" t="s">
        <v>818</v>
      </c>
      <c r="U5505">
        <v>5.5072133686439005E-3</v>
      </c>
      <c r="V5505" t="s">
        <v>156</v>
      </c>
    </row>
    <row r="5506" spans="9:22" x14ac:dyDescent="0.45">
      <c r="I5506" t="s">
        <v>302</v>
      </c>
      <c r="J5506" t="s">
        <v>819</v>
      </c>
      <c r="K5506">
        <v>6.4831994276163011E-4</v>
      </c>
      <c r="L5506" t="s">
        <v>156</v>
      </c>
      <c r="N5506" t="s">
        <v>510</v>
      </c>
      <c r="O5506" t="s">
        <v>819</v>
      </c>
      <c r="P5506">
        <v>3.4389230284545221E-2</v>
      </c>
      <c r="Q5506" t="s">
        <v>156</v>
      </c>
      <c r="S5506" t="s">
        <v>723</v>
      </c>
      <c r="T5506" t="s">
        <v>819</v>
      </c>
      <c r="U5506">
        <v>3.6093682443679824E-2</v>
      </c>
      <c r="V5506" t="s">
        <v>156</v>
      </c>
    </row>
    <row r="5507" spans="9:22" x14ac:dyDescent="0.45">
      <c r="I5507" t="s">
        <v>302</v>
      </c>
      <c r="J5507" t="s">
        <v>821</v>
      </c>
      <c r="K5507">
        <v>3.576704218868311E-2</v>
      </c>
      <c r="L5507" t="s">
        <v>156</v>
      </c>
      <c r="N5507" t="s">
        <v>510</v>
      </c>
      <c r="O5507" t="s">
        <v>821</v>
      </c>
      <c r="P5507">
        <v>0.12697603280557312</v>
      </c>
      <c r="Q5507" t="s">
        <v>156</v>
      </c>
      <c r="S5507" t="s">
        <v>723</v>
      </c>
      <c r="T5507" t="s">
        <v>821</v>
      </c>
      <c r="U5507">
        <v>0.15877144501707569</v>
      </c>
      <c r="V5507" t="s">
        <v>156</v>
      </c>
    </row>
    <row r="5508" spans="9:22" x14ac:dyDescent="0.45">
      <c r="I5508" t="s">
        <v>302</v>
      </c>
      <c r="J5508" t="s">
        <v>822</v>
      </c>
      <c r="K5508">
        <v>4.3322104613724891E-2</v>
      </c>
      <c r="L5508" t="s">
        <v>156</v>
      </c>
      <c r="N5508" t="s">
        <v>510</v>
      </c>
      <c r="O5508" t="s">
        <v>822</v>
      </c>
      <c r="P5508">
        <v>9.8637588248567821E-3</v>
      </c>
      <c r="Q5508" t="s">
        <v>156</v>
      </c>
      <c r="S5508" t="s">
        <v>723</v>
      </c>
      <c r="T5508" t="s">
        <v>822</v>
      </c>
      <c r="U5508">
        <v>2.0662900203163411E-2</v>
      </c>
      <c r="V5508" t="s">
        <v>156</v>
      </c>
    </row>
    <row r="5509" spans="9:22" x14ac:dyDescent="0.45">
      <c r="I5509" t="s">
        <v>302</v>
      </c>
      <c r="J5509" t="s">
        <v>823</v>
      </c>
      <c r="K5509">
        <v>5.621494385550916E-2</v>
      </c>
      <c r="L5509" t="s">
        <v>156</v>
      </c>
      <c r="N5509" t="s">
        <v>510</v>
      </c>
      <c r="O5509" t="s">
        <v>823</v>
      </c>
      <c r="P5509">
        <v>1.0418437135725043E-2</v>
      </c>
      <c r="Q5509" t="s">
        <v>156</v>
      </c>
      <c r="S5509" t="s">
        <v>723</v>
      </c>
      <c r="T5509" t="s">
        <v>823</v>
      </c>
      <c r="U5509">
        <v>1.9486040778866075E-2</v>
      </c>
      <c r="V5509" t="s">
        <v>156</v>
      </c>
    </row>
    <row r="5510" spans="9:22" x14ac:dyDescent="0.45">
      <c r="I5510" t="s">
        <v>302</v>
      </c>
      <c r="J5510" t="s">
        <v>824</v>
      </c>
      <c r="K5510">
        <v>6.5685262967534255E-2</v>
      </c>
      <c r="L5510" t="s">
        <v>156</v>
      </c>
      <c r="N5510" t="s">
        <v>510</v>
      </c>
      <c r="O5510" t="s">
        <v>824</v>
      </c>
      <c r="P5510">
        <v>1.1506802753411876E-2</v>
      </c>
      <c r="Q5510" t="s">
        <v>156</v>
      </c>
      <c r="S5510" t="s">
        <v>723</v>
      </c>
      <c r="T5510" t="s">
        <v>824</v>
      </c>
      <c r="U5510">
        <v>1.8341876370693816E-2</v>
      </c>
      <c r="V5510" t="s">
        <v>156</v>
      </c>
    </row>
    <row r="5511" spans="9:22" x14ac:dyDescent="0.45">
      <c r="I5511" t="s">
        <v>302</v>
      </c>
      <c r="J5511" t="s">
        <v>825</v>
      </c>
      <c r="K5511">
        <v>0.41265671890349021</v>
      </c>
      <c r="L5511" t="s">
        <v>156</v>
      </c>
      <c r="N5511" t="s">
        <v>510</v>
      </c>
      <c r="O5511" t="s">
        <v>825</v>
      </c>
      <c r="P5511">
        <v>0.11121953284644248</v>
      </c>
      <c r="Q5511" t="s">
        <v>156</v>
      </c>
      <c r="S5511" t="s">
        <v>723</v>
      </c>
      <c r="T5511" t="s">
        <v>825</v>
      </c>
      <c r="U5511">
        <v>0.10214095425045744</v>
      </c>
      <c r="V5511" t="s">
        <v>156</v>
      </c>
    </row>
    <row r="5512" spans="9:22" x14ac:dyDescent="0.45">
      <c r="I5512" t="s">
        <v>302</v>
      </c>
      <c r="J5512" t="s">
        <v>826</v>
      </c>
      <c r="K5512">
        <v>5.2430230507211746E-2</v>
      </c>
      <c r="L5512" t="s">
        <v>156</v>
      </c>
      <c r="N5512" t="s">
        <v>510</v>
      </c>
      <c r="O5512" t="s">
        <v>826</v>
      </c>
      <c r="P5512">
        <v>2.5741056166011658E-2</v>
      </c>
      <c r="Q5512" t="s">
        <v>156</v>
      </c>
      <c r="S5512" t="s">
        <v>723</v>
      </c>
      <c r="T5512" t="s">
        <v>826</v>
      </c>
      <c r="U5512">
        <v>1.9975734698540974E-2</v>
      </c>
      <c r="V5512" t="s">
        <v>156</v>
      </c>
    </row>
    <row r="5513" spans="9:22" x14ac:dyDescent="0.45">
      <c r="I5513" t="s">
        <v>302</v>
      </c>
      <c r="J5513" t="s">
        <v>827</v>
      </c>
      <c r="K5513">
        <v>3.8320918812034692E-2</v>
      </c>
      <c r="L5513" t="s">
        <v>156</v>
      </c>
      <c r="N5513" t="s">
        <v>510</v>
      </c>
      <c r="O5513" t="s">
        <v>827</v>
      </c>
      <c r="P5513">
        <v>2.7298905638392948E-2</v>
      </c>
      <c r="Q5513" t="s">
        <v>156</v>
      </c>
      <c r="S5513" t="s">
        <v>723</v>
      </c>
      <c r="T5513" t="s">
        <v>827</v>
      </c>
      <c r="U5513">
        <v>2.0703961150493905E-2</v>
      </c>
      <c r="V5513" t="s">
        <v>156</v>
      </c>
    </row>
    <row r="5514" spans="9:22" x14ac:dyDescent="0.45">
      <c r="I5514" t="s">
        <v>302</v>
      </c>
      <c r="J5514" t="s">
        <v>828</v>
      </c>
      <c r="K5514">
        <v>2.9484718535514782E-2</v>
      </c>
      <c r="L5514" t="s">
        <v>156</v>
      </c>
      <c r="N5514" t="s">
        <v>510</v>
      </c>
      <c r="O5514" t="s">
        <v>828</v>
      </c>
      <c r="P5514">
        <v>0.20010712822468996</v>
      </c>
      <c r="Q5514" t="s">
        <v>156</v>
      </c>
      <c r="S5514" t="s">
        <v>723</v>
      </c>
      <c r="T5514" t="s">
        <v>828</v>
      </c>
      <c r="U5514">
        <v>0.12975247488009231</v>
      </c>
      <c r="V5514" t="s">
        <v>156</v>
      </c>
    </row>
    <row r="5515" spans="9:22" x14ac:dyDescent="0.45">
      <c r="I5515" t="s">
        <v>302</v>
      </c>
      <c r="J5515" t="s">
        <v>835</v>
      </c>
      <c r="K5515">
        <v>0</v>
      </c>
      <c r="L5515" t="s">
        <v>156</v>
      </c>
      <c r="N5515" t="s">
        <v>510</v>
      </c>
      <c r="O5515" t="s">
        <v>835</v>
      </c>
      <c r="P5515">
        <v>3.2113746858503094E-2</v>
      </c>
      <c r="Q5515" t="s">
        <v>156</v>
      </c>
      <c r="S5515" t="s">
        <v>723</v>
      </c>
      <c r="T5515" t="s">
        <v>835</v>
      </c>
      <c r="U5515">
        <v>2.7556561614626919E-2</v>
      </c>
      <c r="V5515" t="s">
        <v>156</v>
      </c>
    </row>
    <row r="5516" spans="9:22" x14ac:dyDescent="0.45">
      <c r="I5516" t="s">
        <v>302</v>
      </c>
      <c r="J5516" t="s">
        <v>836</v>
      </c>
      <c r="K5516">
        <v>8.2348949365450123E-4</v>
      </c>
      <c r="L5516" t="s">
        <v>156</v>
      </c>
      <c r="N5516" t="s">
        <v>510</v>
      </c>
      <c r="O5516" t="s">
        <v>836</v>
      </c>
      <c r="P5516">
        <v>3.2618717807928409E-3</v>
      </c>
      <c r="Q5516" t="s">
        <v>156</v>
      </c>
      <c r="S5516" t="s">
        <v>723</v>
      </c>
      <c r="T5516" t="s">
        <v>836</v>
      </c>
      <c r="U5516">
        <v>4.2014276736960969E-3</v>
      </c>
      <c r="V5516" t="s">
        <v>156</v>
      </c>
    </row>
    <row r="5517" spans="9:22" x14ac:dyDescent="0.45">
      <c r="I5517" t="s">
        <v>302</v>
      </c>
      <c r="J5517" t="s">
        <v>837</v>
      </c>
      <c r="K5517">
        <v>3.3735962585215956E-3</v>
      </c>
      <c r="L5517" t="s">
        <v>156</v>
      </c>
      <c r="N5517" t="s">
        <v>510</v>
      </c>
      <c r="O5517" t="s">
        <v>837</v>
      </c>
      <c r="P5517">
        <v>2.9831834257029316E-3</v>
      </c>
      <c r="Q5517" t="s">
        <v>156</v>
      </c>
      <c r="S5517" t="s">
        <v>723</v>
      </c>
      <c r="T5517" t="s">
        <v>837</v>
      </c>
      <c r="U5517">
        <v>4.2002534592028885E-3</v>
      </c>
      <c r="V5517" t="s">
        <v>156</v>
      </c>
    </row>
    <row r="5518" spans="9:22" x14ac:dyDescent="0.45">
      <c r="I5518" t="s">
        <v>302</v>
      </c>
      <c r="J5518" t="s">
        <v>838</v>
      </c>
      <c r="K5518">
        <v>4.9631058530760349E-3</v>
      </c>
      <c r="L5518" t="s">
        <v>156</v>
      </c>
      <c r="N5518" t="s">
        <v>510</v>
      </c>
      <c r="O5518" t="s">
        <v>838</v>
      </c>
      <c r="P5518">
        <v>2.4864219417636869E-3</v>
      </c>
      <c r="Q5518" t="s">
        <v>156</v>
      </c>
      <c r="S5518" t="s">
        <v>723</v>
      </c>
      <c r="T5518" t="s">
        <v>838</v>
      </c>
      <c r="U5518">
        <v>4.1432281501239294E-3</v>
      </c>
      <c r="V5518" t="s">
        <v>156</v>
      </c>
    </row>
    <row r="5519" spans="9:22" x14ac:dyDescent="0.45">
      <c r="I5519" t="s">
        <v>302</v>
      </c>
      <c r="J5519" t="s">
        <v>839</v>
      </c>
      <c r="K5519">
        <v>3.23722563723099E-2</v>
      </c>
      <c r="L5519" t="s">
        <v>156</v>
      </c>
      <c r="N5519" t="s">
        <v>510</v>
      </c>
      <c r="O5519" t="s">
        <v>839</v>
      </c>
      <c r="P5519">
        <v>2.3219469580016722E-2</v>
      </c>
      <c r="Q5519" t="s">
        <v>156</v>
      </c>
      <c r="S5519" t="s">
        <v>723</v>
      </c>
      <c r="T5519" t="s">
        <v>839</v>
      </c>
      <c r="U5519">
        <v>2.2671160527679642E-2</v>
      </c>
      <c r="V5519" t="s">
        <v>156</v>
      </c>
    </row>
    <row r="5520" spans="9:22" x14ac:dyDescent="0.45">
      <c r="I5520" t="s">
        <v>302</v>
      </c>
      <c r="J5520" t="s">
        <v>840</v>
      </c>
      <c r="K5520">
        <v>2.8902677957578886E-3</v>
      </c>
      <c r="L5520" t="s">
        <v>156</v>
      </c>
      <c r="N5520" t="s">
        <v>510</v>
      </c>
      <c r="O5520" t="s">
        <v>840</v>
      </c>
      <c r="P5520">
        <v>4.5738061817341248E-3</v>
      </c>
      <c r="Q5520" t="s">
        <v>156</v>
      </c>
      <c r="S5520" t="s">
        <v>723</v>
      </c>
      <c r="T5520" t="s">
        <v>840</v>
      </c>
      <c r="U5520">
        <v>3.701353736475255E-3</v>
      </c>
      <c r="V5520" t="s">
        <v>156</v>
      </c>
    </row>
    <row r="5521" spans="9:22" x14ac:dyDescent="0.45">
      <c r="I5521" t="s">
        <v>302</v>
      </c>
      <c r="J5521" t="s">
        <v>841</v>
      </c>
      <c r="K5521">
        <v>0</v>
      </c>
      <c r="L5521" t="s">
        <v>156</v>
      </c>
      <c r="N5521" t="s">
        <v>510</v>
      </c>
      <c r="O5521" t="s">
        <v>841</v>
      </c>
      <c r="P5521">
        <v>4.9143377606763426E-3</v>
      </c>
      <c r="Q5521" t="s">
        <v>156</v>
      </c>
      <c r="S5521" t="s">
        <v>723</v>
      </c>
      <c r="T5521" t="s">
        <v>841</v>
      </c>
      <c r="U5521">
        <v>3.9051690293579787E-3</v>
      </c>
      <c r="V5521" t="s">
        <v>156</v>
      </c>
    </row>
    <row r="5522" spans="9:22" x14ac:dyDescent="0.45">
      <c r="I5522" t="s">
        <v>302</v>
      </c>
      <c r="J5522" t="s">
        <v>842</v>
      </c>
      <c r="K5522">
        <v>0</v>
      </c>
      <c r="L5522" t="s">
        <v>156</v>
      </c>
      <c r="N5522" t="s">
        <v>510</v>
      </c>
      <c r="O5522" t="s">
        <v>842</v>
      </c>
      <c r="P5522">
        <v>3.4463278451932394E-2</v>
      </c>
      <c r="Q5522" t="s">
        <v>156</v>
      </c>
      <c r="S5522" t="s">
        <v>723</v>
      </c>
      <c r="T5522" t="s">
        <v>842</v>
      </c>
      <c r="U5522">
        <v>2.4717636263343456E-2</v>
      </c>
      <c r="V5522" t="s">
        <v>156</v>
      </c>
    </row>
    <row r="5523" spans="9:22" x14ac:dyDescent="0.45">
      <c r="I5523" t="s">
        <v>302</v>
      </c>
      <c r="J5523" t="s">
        <v>843</v>
      </c>
      <c r="K5523">
        <v>0</v>
      </c>
      <c r="L5523" t="s">
        <v>156</v>
      </c>
      <c r="N5523" t="s">
        <v>510</v>
      </c>
      <c r="O5523" t="s">
        <v>843</v>
      </c>
      <c r="P5523">
        <v>2.4467186284967808E-2</v>
      </c>
      <c r="Q5523" t="s">
        <v>156</v>
      </c>
      <c r="S5523" t="s">
        <v>723</v>
      </c>
      <c r="T5523" t="s">
        <v>843</v>
      </c>
      <c r="U5523">
        <v>2.1640246280591871E-2</v>
      </c>
      <c r="V5523" t="s">
        <v>156</v>
      </c>
    </row>
    <row r="5524" spans="9:22" x14ac:dyDescent="0.45">
      <c r="I5524" t="s">
        <v>302</v>
      </c>
      <c r="J5524" t="s">
        <v>844</v>
      </c>
      <c r="K5524">
        <v>0</v>
      </c>
      <c r="L5524" t="s">
        <v>156</v>
      </c>
      <c r="N5524" t="s">
        <v>510</v>
      </c>
      <c r="O5524" t="s">
        <v>844</v>
      </c>
      <c r="P5524">
        <v>3.4708253942537996E-3</v>
      </c>
      <c r="Q5524" t="s">
        <v>156</v>
      </c>
      <c r="S5524" t="s">
        <v>723</v>
      </c>
      <c r="T5524" t="s">
        <v>844</v>
      </c>
      <c r="U5524">
        <v>2.8986070216323024E-3</v>
      </c>
      <c r="V5524" t="s">
        <v>156</v>
      </c>
    </row>
    <row r="5525" spans="9:22" x14ac:dyDescent="0.45">
      <c r="I5525" t="s">
        <v>302</v>
      </c>
      <c r="J5525" t="s">
        <v>845</v>
      </c>
      <c r="K5525">
        <v>2.3998230130634459E-3</v>
      </c>
      <c r="L5525" t="s">
        <v>156</v>
      </c>
      <c r="N5525" t="s">
        <v>510</v>
      </c>
      <c r="O5525" t="s">
        <v>845</v>
      </c>
      <c r="P5525">
        <v>3.3060844171499629E-3</v>
      </c>
      <c r="Q5525" t="s">
        <v>156</v>
      </c>
      <c r="S5525" t="s">
        <v>723</v>
      </c>
      <c r="T5525" t="s">
        <v>845</v>
      </c>
      <c r="U5525">
        <v>2.8902399361518875E-3</v>
      </c>
      <c r="V5525" t="s">
        <v>156</v>
      </c>
    </row>
    <row r="5526" spans="9:22" x14ac:dyDescent="0.45">
      <c r="I5526" t="s">
        <v>302</v>
      </c>
      <c r="J5526" t="s">
        <v>846</v>
      </c>
      <c r="K5526">
        <v>4.0730888662837989E-3</v>
      </c>
      <c r="L5526" t="s">
        <v>156</v>
      </c>
      <c r="N5526" t="s">
        <v>510</v>
      </c>
      <c r="O5526" t="s">
        <v>846</v>
      </c>
      <c r="P5526">
        <v>3.1748405598911443E-3</v>
      </c>
      <c r="Q5526" t="s">
        <v>156</v>
      </c>
      <c r="S5526" t="s">
        <v>723</v>
      </c>
      <c r="T5526" t="s">
        <v>846</v>
      </c>
      <c r="U5526">
        <v>2.9236792653331927E-3</v>
      </c>
      <c r="V5526" t="s">
        <v>156</v>
      </c>
    </row>
    <row r="5527" spans="9:22" x14ac:dyDescent="0.45">
      <c r="I5527" t="s">
        <v>302</v>
      </c>
      <c r="J5527" t="s">
        <v>847</v>
      </c>
      <c r="K5527">
        <v>3.3693899669718995E-2</v>
      </c>
      <c r="L5527" t="s">
        <v>156</v>
      </c>
      <c r="N5527" t="s">
        <v>510</v>
      </c>
      <c r="O5527" t="s">
        <v>847</v>
      </c>
      <c r="P5527">
        <v>2.1224377328265372E-2</v>
      </c>
      <c r="Q5527" t="s">
        <v>156</v>
      </c>
      <c r="S5527" t="s">
        <v>723</v>
      </c>
      <c r="T5527" t="s">
        <v>847</v>
      </c>
      <c r="U5527">
        <v>1.7700743679815681E-2</v>
      </c>
      <c r="V5527" t="s">
        <v>156</v>
      </c>
    </row>
    <row r="5528" spans="9:22" x14ac:dyDescent="0.45">
      <c r="I5528" t="s">
        <v>302</v>
      </c>
      <c r="J5528" t="s">
        <v>848</v>
      </c>
      <c r="K5528">
        <v>2.5660359821294918E-3</v>
      </c>
      <c r="L5528" t="s">
        <v>156</v>
      </c>
      <c r="N5528" t="s">
        <v>510</v>
      </c>
      <c r="O5528" t="s">
        <v>848</v>
      </c>
      <c r="P5528">
        <v>3.6966519341900669E-3</v>
      </c>
      <c r="Q5528" t="s">
        <v>156</v>
      </c>
      <c r="S5528" t="s">
        <v>723</v>
      </c>
      <c r="T5528" t="s">
        <v>848</v>
      </c>
      <c r="U5528">
        <v>3.0816391546616153E-3</v>
      </c>
      <c r="V5528" t="s">
        <v>156</v>
      </c>
    </row>
    <row r="5529" spans="9:22" x14ac:dyDescent="0.45">
      <c r="I5529" t="s">
        <v>302</v>
      </c>
      <c r="J5529" t="s">
        <v>849</v>
      </c>
      <c r="K5529">
        <v>0</v>
      </c>
      <c r="L5529" t="s">
        <v>156</v>
      </c>
      <c r="N5529" t="s">
        <v>510</v>
      </c>
      <c r="O5529" t="s">
        <v>849</v>
      </c>
      <c r="P5529">
        <v>3.7798415321404748E-3</v>
      </c>
      <c r="Q5529" t="s">
        <v>156</v>
      </c>
      <c r="S5529" t="s">
        <v>723</v>
      </c>
      <c r="T5529" t="s">
        <v>849</v>
      </c>
      <c r="U5529">
        <v>3.077975416029847E-3</v>
      </c>
      <c r="V5529" t="s">
        <v>156</v>
      </c>
    </row>
    <row r="5530" spans="9:22" x14ac:dyDescent="0.45">
      <c r="I5530" t="s">
        <v>302</v>
      </c>
      <c r="J5530" t="s">
        <v>850</v>
      </c>
      <c r="K5530">
        <v>0</v>
      </c>
      <c r="L5530" t="s">
        <v>156</v>
      </c>
      <c r="N5530" t="s">
        <v>510</v>
      </c>
      <c r="O5530" t="s">
        <v>850</v>
      </c>
      <c r="P5530">
        <v>2.069199685780336E-2</v>
      </c>
      <c r="Q5530" t="s">
        <v>156</v>
      </c>
      <c r="S5530" t="s">
        <v>723</v>
      </c>
      <c r="T5530" t="s">
        <v>850</v>
      </c>
      <c r="U5530">
        <v>1.6800542390496505E-2</v>
      </c>
      <c r="V5530" t="s">
        <v>156</v>
      </c>
    </row>
    <row r="5531" spans="9:22" x14ac:dyDescent="0.45">
      <c r="I5531" t="s">
        <v>303</v>
      </c>
      <c r="J5531" t="s">
        <v>155</v>
      </c>
      <c r="K5531">
        <v>0</v>
      </c>
      <c r="L5531" t="s">
        <v>156</v>
      </c>
      <c r="N5531" t="s">
        <v>511</v>
      </c>
      <c r="O5531" t="s">
        <v>155</v>
      </c>
      <c r="P5531">
        <v>9.5123361172028895E-2</v>
      </c>
      <c r="Q5531" t="s">
        <v>156</v>
      </c>
      <c r="S5531" t="s">
        <v>724</v>
      </c>
      <c r="T5531" t="s">
        <v>155</v>
      </c>
      <c r="U5531">
        <v>5.8947544937998274E-2</v>
      </c>
      <c r="V5531" t="s">
        <v>156</v>
      </c>
    </row>
    <row r="5532" spans="9:22" x14ac:dyDescent="0.45">
      <c r="I5532" t="s">
        <v>303</v>
      </c>
      <c r="J5532" t="s">
        <v>157</v>
      </c>
      <c r="K5532">
        <v>7.5453137339440341E-4</v>
      </c>
      <c r="L5532" t="s">
        <v>156</v>
      </c>
      <c r="N5532" t="s">
        <v>511</v>
      </c>
      <c r="O5532" t="s">
        <v>157</v>
      </c>
      <c r="P5532">
        <v>1.3447690755438004E-2</v>
      </c>
      <c r="Q5532" t="s">
        <v>156</v>
      </c>
      <c r="S5532" t="s">
        <v>724</v>
      </c>
      <c r="T5532" t="s">
        <v>157</v>
      </c>
      <c r="U5532">
        <v>7.7428918022496608E-3</v>
      </c>
      <c r="V5532" t="s">
        <v>156</v>
      </c>
    </row>
    <row r="5533" spans="9:22" x14ac:dyDescent="0.45">
      <c r="I5533" t="s">
        <v>303</v>
      </c>
      <c r="J5533" t="s">
        <v>158</v>
      </c>
      <c r="K5533">
        <v>7.5739775707541644E-3</v>
      </c>
      <c r="L5533" t="s">
        <v>156</v>
      </c>
      <c r="N5533" t="s">
        <v>511</v>
      </c>
      <c r="O5533" t="s">
        <v>158</v>
      </c>
      <c r="P5533">
        <v>1.3090156164766446E-2</v>
      </c>
      <c r="Q5533" t="s">
        <v>156</v>
      </c>
      <c r="S5533" t="s">
        <v>724</v>
      </c>
      <c r="T5533" t="s">
        <v>158</v>
      </c>
      <c r="U5533">
        <v>7.5947159955595733E-3</v>
      </c>
      <c r="V5533" t="s">
        <v>156</v>
      </c>
    </row>
    <row r="5534" spans="9:22" x14ac:dyDescent="0.45">
      <c r="I5534" t="s">
        <v>303</v>
      </c>
      <c r="J5534" t="s">
        <v>159</v>
      </c>
      <c r="K5534">
        <v>1.197121529260502E-2</v>
      </c>
      <c r="L5534" t="s">
        <v>156</v>
      </c>
      <c r="N5534" t="s">
        <v>511</v>
      </c>
      <c r="O5534" t="s">
        <v>159</v>
      </c>
      <c r="P5534">
        <v>1.184070020927324E-2</v>
      </c>
      <c r="Q5534" t="s">
        <v>156</v>
      </c>
      <c r="S5534" t="s">
        <v>724</v>
      </c>
      <c r="T5534" t="s">
        <v>159</v>
      </c>
      <c r="U5534">
        <v>7.5878559900712734E-3</v>
      </c>
      <c r="V5534" t="s">
        <v>156</v>
      </c>
    </row>
    <row r="5535" spans="9:22" x14ac:dyDescent="0.45">
      <c r="I5535" t="s">
        <v>303</v>
      </c>
      <c r="J5535" t="s">
        <v>160</v>
      </c>
      <c r="K5535">
        <v>8.6159867258387313E-2</v>
      </c>
      <c r="L5535" t="s">
        <v>156</v>
      </c>
      <c r="N5535" t="s">
        <v>511</v>
      </c>
      <c r="O5535" t="s">
        <v>160</v>
      </c>
      <c r="P5535">
        <v>6.6643811439227152E-2</v>
      </c>
      <c r="Q5535" t="s">
        <v>156</v>
      </c>
      <c r="S5535" t="s">
        <v>724</v>
      </c>
      <c r="T5535" t="s">
        <v>160</v>
      </c>
      <c r="U5535">
        <v>4.722395056401104E-2</v>
      </c>
      <c r="V5535" t="s">
        <v>156</v>
      </c>
    </row>
    <row r="5536" spans="9:22" x14ac:dyDescent="0.45">
      <c r="I5536" t="s">
        <v>303</v>
      </c>
      <c r="J5536" t="s">
        <v>813</v>
      </c>
      <c r="K5536">
        <v>9.0784567239737268E-3</v>
      </c>
      <c r="L5536" t="s">
        <v>156</v>
      </c>
      <c r="N5536" t="s">
        <v>511</v>
      </c>
      <c r="O5536" t="s">
        <v>813</v>
      </c>
      <c r="P5536">
        <v>1.3864940564465215E-2</v>
      </c>
      <c r="Q5536" t="s">
        <v>156</v>
      </c>
      <c r="S5536" t="s">
        <v>724</v>
      </c>
      <c r="T5536" t="s">
        <v>813</v>
      </c>
      <c r="U5536">
        <v>8.107420116299946E-3</v>
      </c>
      <c r="V5536" t="s">
        <v>156</v>
      </c>
    </row>
    <row r="5537" spans="9:22" x14ac:dyDescent="0.45">
      <c r="I5537" t="s">
        <v>303</v>
      </c>
      <c r="J5537" t="s">
        <v>814</v>
      </c>
      <c r="K5537">
        <v>2.6173612603035972E-3</v>
      </c>
      <c r="L5537" t="s">
        <v>156</v>
      </c>
      <c r="N5537" t="s">
        <v>511</v>
      </c>
      <c r="O5537" t="s">
        <v>814</v>
      </c>
      <c r="P5537">
        <v>1.5153021762776818E-2</v>
      </c>
      <c r="Q5537" t="s">
        <v>156</v>
      </c>
      <c r="S5537" t="s">
        <v>724</v>
      </c>
      <c r="T5537" t="s">
        <v>814</v>
      </c>
      <c r="U5537">
        <v>8.2731581671396433E-3</v>
      </c>
      <c r="V5537" t="s">
        <v>156</v>
      </c>
    </row>
    <row r="5538" spans="9:22" x14ac:dyDescent="0.45">
      <c r="I5538" t="s">
        <v>303</v>
      </c>
      <c r="J5538" t="s">
        <v>815</v>
      </c>
      <c r="K5538">
        <v>0</v>
      </c>
      <c r="L5538" t="s">
        <v>156</v>
      </c>
      <c r="N5538" t="s">
        <v>511</v>
      </c>
      <c r="O5538" t="s">
        <v>815</v>
      </c>
      <c r="P5538">
        <v>9.3411179283019508E-2</v>
      </c>
      <c r="Q5538" t="s">
        <v>156</v>
      </c>
      <c r="S5538" t="s">
        <v>724</v>
      </c>
      <c r="T5538" t="s">
        <v>815</v>
      </c>
      <c r="U5538">
        <v>5.413659435628615E-2</v>
      </c>
      <c r="V5538" t="s">
        <v>156</v>
      </c>
    </row>
    <row r="5539" spans="9:22" x14ac:dyDescent="0.45">
      <c r="I5539" t="s">
        <v>303</v>
      </c>
      <c r="J5539" t="s">
        <v>161</v>
      </c>
      <c r="K5539">
        <v>4.7244851217824978E-4</v>
      </c>
      <c r="L5539" t="s">
        <v>156</v>
      </c>
      <c r="N5539" t="s">
        <v>511</v>
      </c>
      <c r="O5539" t="s">
        <v>161</v>
      </c>
      <c r="P5539">
        <v>3.5453770585162012E-2</v>
      </c>
      <c r="Q5539" t="s">
        <v>156</v>
      </c>
      <c r="S5539" t="s">
        <v>724</v>
      </c>
      <c r="T5539" t="s">
        <v>161</v>
      </c>
      <c r="U5539">
        <v>4.5056135064893622E-2</v>
      </c>
      <c r="V5539" t="s">
        <v>156</v>
      </c>
    </row>
    <row r="5540" spans="9:22" x14ac:dyDescent="0.45">
      <c r="I5540" t="s">
        <v>303</v>
      </c>
      <c r="J5540" t="s">
        <v>162</v>
      </c>
      <c r="K5540">
        <v>3.7554201610665219E-3</v>
      </c>
      <c r="L5540" t="s">
        <v>156</v>
      </c>
      <c r="N5540" t="s">
        <v>511</v>
      </c>
      <c r="O5540" t="s">
        <v>162</v>
      </c>
      <c r="P5540">
        <v>5.2468388463193369E-3</v>
      </c>
      <c r="Q5540" t="s">
        <v>156</v>
      </c>
      <c r="S5540" t="s">
        <v>724</v>
      </c>
      <c r="T5540" t="s">
        <v>162</v>
      </c>
      <c r="U5540">
        <v>5.7157640110184135E-3</v>
      </c>
      <c r="V5540" t="s">
        <v>156</v>
      </c>
    </row>
    <row r="5541" spans="9:22" x14ac:dyDescent="0.45">
      <c r="I5541" t="s">
        <v>303</v>
      </c>
      <c r="J5541" t="s">
        <v>163</v>
      </c>
      <c r="K5541">
        <v>6.0458035018177512E-3</v>
      </c>
      <c r="L5541" t="s">
        <v>156</v>
      </c>
      <c r="N5541" t="s">
        <v>511</v>
      </c>
      <c r="O5541" t="s">
        <v>163</v>
      </c>
      <c r="P5541">
        <v>4.4979406276755129E-3</v>
      </c>
      <c r="Q5541" t="s">
        <v>156</v>
      </c>
      <c r="S5541" t="s">
        <v>724</v>
      </c>
      <c r="T5541" t="s">
        <v>163</v>
      </c>
      <c r="U5541">
        <v>5.5675785711497639E-3</v>
      </c>
      <c r="V5541" t="s">
        <v>156</v>
      </c>
    </row>
    <row r="5542" spans="9:22" x14ac:dyDescent="0.45">
      <c r="I5542" t="s">
        <v>303</v>
      </c>
      <c r="J5542" t="s">
        <v>164</v>
      </c>
      <c r="K5542">
        <v>7.7129663078871306E-3</v>
      </c>
      <c r="L5542" t="s">
        <v>156</v>
      </c>
      <c r="N5542" t="s">
        <v>511</v>
      </c>
      <c r="O5542" t="s">
        <v>164</v>
      </c>
      <c r="P5542">
        <v>3.8864180903201502E-3</v>
      </c>
      <c r="Q5542" t="s">
        <v>156</v>
      </c>
      <c r="S5542" t="s">
        <v>724</v>
      </c>
      <c r="T5542" t="s">
        <v>164</v>
      </c>
      <c r="U5542">
        <v>5.376298048717653E-3</v>
      </c>
      <c r="V5542" t="s">
        <v>156</v>
      </c>
    </row>
    <row r="5543" spans="9:22" x14ac:dyDescent="0.45">
      <c r="I5543" t="s">
        <v>303</v>
      </c>
      <c r="J5543" t="s">
        <v>165</v>
      </c>
      <c r="K5543">
        <v>4.8450190843421836E-2</v>
      </c>
      <c r="L5543" t="s">
        <v>156</v>
      </c>
      <c r="N5543" t="s">
        <v>511</v>
      </c>
      <c r="O5543" t="s">
        <v>165</v>
      </c>
      <c r="P5543">
        <v>1.9868940791451382E-2</v>
      </c>
      <c r="Q5543" t="s">
        <v>156</v>
      </c>
      <c r="S5543" t="s">
        <v>724</v>
      </c>
      <c r="T5543" t="s">
        <v>165</v>
      </c>
      <c r="U5543">
        <v>2.9479979264205463E-2</v>
      </c>
      <c r="V5543" t="s">
        <v>156</v>
      </c>
    </row>
    <row r="5544" spans="9:22" x14ac:dyDescent="0.45">
      <c r="I5544" t="s">
        <v>303</v>
      </c>
      <c r="J5544" t="s">
        <v>817</v>
      </c>
      <c r="K5544">
        <v>5.9503731528502048E-3</v>
      </c>
      <c r="L5544" t="s">
        <v>156</v>
      </c>
      <c r="N5544" t="s">
        <v>511</v>
      </c>
      <c r="O5544" t="s">
        <v>817</v>
      </c>
      <c r="P5544">
        <v>3.8905017158554697E-3</v>
      </c>
      <c r="Q5544" t="s">
        <v>156</v>
      </c>
      <c r="S5544" t="s">
        <v>724</v>
      </c>
      <c r="T5544" t="s">
        <v>817</v>
      </c>
      <c r="U5544">
        <v>5.279557974860136E-3</v>
      </c>
      <c r="V5544" t="s">
        <v>156</v>
      </c>
    </row>
    <row r="5545" spans="9:22" x14ac:dyDescent="0.45">
      <c r="I5545" t="s">
        <v>303</v>
      </c>
      <c r="J5545" t="s">
        <v>818</v>
      </c>
      <c r="K5545">
        <v>3.9742949367090252E-3</v>
      </c>
      <c r="L5545" t="s">
        <v>156</v>
      </c>
      <c r="N5545" t="s">
        <v>511</v>
      </c>
      <c r="O5545" t="s">
        <v>818</v>
      </c>
      <c r="P5545">
        <v>4.2627799706934696E-3</v>
      </c>
      <c r="Q5545" t="s">
        <v>156</v>
      </c>
      <c r="S5545" t="s">
        <v>724</v>
      </c>
      <c r="T5545" t="s">
        <v>818</v>
      </c>
      <c r="U5545">
        <v>5.5369632312218166E-3</v>
      </c>
      <c r="V5545" t="s">
        <v>156</v>
      </c>
    </row>
    <row r="5546" spans="9:22" x14ac:dyDescent="0.45">
      <c r="I5546" t="s">
        <v>303</v>
      </c>
      <c r="J5546" t="s">
        <v>819</v>
      </c>
      <c r="K5546">
        <v>6.2966187879470031E-4</v>
      </c>
      <c r="L5546" t="s">
        <v>156</v>
      </c>
      <c r="N5546" t="s">
        <v>511</v>
      </c>
      <c r="O5546" t="s">
        <v>819</v>
      </c>
      <c r="P5546">
        <v>2.6973867013491585E-2</v>
      </c>
      <c r="Q5546" t="s">
        <v>156</v>
      </c>
      <c r="S5546" t="s">
        <v>724</v>
      </c>
      <c r="T5546" t="s">
        <v>819</v>
      </c>
      <c r="U5546">
        <v>3.7832606336659719E-2</v>
      </c>
      <c r="V5546" t="s">
        <v>156</v>
      </c>
    </row>
    <row r="5547" spans="9:22" x14ac:dyDescent="0.45">
      <c r="I5547" t="s">
        <v>303</v>
      </c>
      <c r="J5547" t="s">
        <v>821</v>
      </c>
      <c r="K5547">
        <v>3.2779513474714118E-2</v>
      </c>
      <c r="L5547" t="s">
        <v>156</v>
      </c>
      <c r="N5547" t="s">
        <v>511</v>
      </c>
      <c r="O5547" t="s">
        <v>821</v>
      </c>
      <c r="P5547">
        <v>0.10968412513543964</v>
      </c>
      <c r="Q5547" t="s">
        <v>156</v>
      </c>
      <c r="S5547" t="s">
        <v>724</v>
      </c>
      <c r="T5547" t="s">
        <v>821</v>
      </c>
      <c r="U5547">
        <v>0.15518908114097787</v>
      </c>
      <c r="V5547" t="s">
        <v>156</v>
      </c>
    </row>
    <row r="5548" spans="9:22" x14ac:dyDescent="0.45">
      <c r="I5548" t="s">
        <v>303</v>
      </c>
      <c r="J5548" t="s">
        <v>822</v>
      </c>
      <c r="K5548">
        <v>4.1945942756593864E-2</v>
      </c>
      <c r="L5548" t="s">
        <v>156</v>
      </c>
      <c r="N5548" t="s">
        <v>511</v>
      </c>
      <c r="O5548" t="s">
        <v>822</v>
      </c>
      <c r="P5548">
        <v>1.128377389620468E-2</v>
      </c>
      <c r="Q5548" t="s">
        <v>156</v>
      </c>
      <c r="S5548" t="s">
        <v>724</v>
      </c>
      <c r="T5548" t="s">
        <v>822</v>
      </c>
      <c r="U5548">
        <v>1.9178755568177167E-2</v>
      </c>
      <c r="V5548" t="s">
        <v>156</v>
      </c>
    </row>
    <row r="5549" spans="9:22" x14ac:dyDescent="0.45">
      <c r="I5549" t="s">
        <v>303</v>
      </c>
      <c r="J5549" t="s">
        <v>823</v>
      </c>
      <c r="K5549">
        <v>5.452258395184726E-2</v>
      </c>
      <c r="L5549" t="s">
        <v>156</v>
      </c>
      <c r="N5549" t="s">
        <v>511</v>
      </c>
      <c r="O5549" t="s">
        <v>823</v>
      </c>
      <c r="P5549">
        <v>9.8847310195272937E-3</v>
      </c>
      <c r="Q5549" t="s">
        <v>156</v>
      </c>
      <c r="S5549" t="s">
        <v>724</v>
      </c>
      <c r="T5549" t="s">
        <v>823</v>
      </c>
      <c r="U5549">
        <v>1.8016783658087732E-2</v>
      </c>
      <c r="V5549" t="s">
        <v>156</v>
      </c>
    </row>
    <row r="5550" spans="9:22" x14ac:dyDescent="0.45">
      <c r="I5550" t="s">
        <v>303</v>
      </c>
      <c r="J5550" t="s">
        <v>824</v>
      </c>
      <c r="K5550">
        <v>6.422355253895512E-2</v>
      </c>
      <c r="L5550" t="s">
        <v>156</v>
      </c>
      <c r="N5550" t="s">
        <v>511</v>
      </c>
      <c r="O5550" t="s">
        <v>824</v>
      </c>
      <c r="P5550">
        <v>9.759802149609989E-3</v>
      </c>
      <c r="Q5550" t="s">
        <v>156</v>
      </c>
      <c r="S5550" t="s">
        <v>724</v>
      </c>
      <c r="T5550" t="s">
        <v>824</v>
      </c>
      <c r="U5550">
        <v>1.6891251782694322E-2</v>
      </c>
      <c r="V5550" t="s">
        <v>156</v>
      </c>
    </row>
    <row r="5551" spans="9:22" x14ac:dyDescent="0.45">
      <c r="I5551" t="s">
        <v>303</v>
      </c>
      <c r="J5551" t="s">
        <v>825</v>
      </c>
      <c r="K5551">
        <v>0.40465717436297977</v>
      </c>
      <c r="L5551" t="s">
        <v>156</v>
      </c>
      <c r="N5551" t="s">
        <v>511</v>
      </c>
      <c r="O5551" t="s">
        <v>825</v>
      </c>
      <c r="P5551">
        <v>7.0001697758946865E-2</v>
      </c>
      <c r="Q5551" t="s">
        <v>156</v>
      </c>
      <c r="S5551" t="s">
        <v>724</v>
      </c>
      <c r="T5551" t="s">
        <v>825</v>
      </c>
      <c r="U5551">
        <v>9.5784806911443435E-2</v>
      </c>
      <c r="V5551" t="s">
        <v>156</v>
      </c>
    </row>
    <row r="5552" spans="9:22" x14ac:dyDescent="0.45">
      <c r="I5552" t="s">
        <v>303</v>
      </c>
      <c r="J5552" t="s">
        <v>826</v>
      </c>
      <c r="K5552">
        <v>5.0557605799594216E-2</v>
      </c>
      <c r="L5552" t="s">
        <v>156</v>
      </c>
      <c r="N5552" t="s">
        <v>511</v>
      </c>
      <c r="O5552" t="s">
        <v>826</v>
      </c>
      <c r="P5552">
        <v>1.2851318566003767E-2</v>
      </c>
      <c r="Q5552" t="s">
        <v>156</v>
      </c>
      <c r="S5552" t="s">
        <v>724</v>
      </c>
      <c r="T5552" t="s">
        <v>826</v>
      </c>
      <c r="U5552">
        <v>2.0892283150138611E-2</v>
      </c>
      <c r="V5552" t="s">
        <v>156</v>
      </c>
    </row>
    <row r="5553" spans="9:22" x14ac:dyDescent="0.45">
      <c r="I5553" t="s">
        <v>303</v>
      </c>
      <c r="J5553" t="s">
        <v>827</v>
      </c>
      <c r="K5553">
        <v>3.7279440651591951E-2</v>
      </c>
      <c r="L5553" t="s">
        <v>156</v>
      </c>
      <c r="N5553" t="s">
        <v>511</v>
      </c>
      <c r="O5553" t="s">
        <v>827</v>
      </c>
      <c r="P5553">
        <v>1.2314879207656483E-2</v>
      </c>
      <c r="Q5553" t="s">
        <v>156</v>
      </c>
      <c r="S5553" t="s">
        <v>724</v>
      </c>
      <c r="T5553" t="s">
        <v>827</v>
      </c>
      <c r="U5553">
        <v>2.2494694275971464E-2</v>
      </c>
      <c r="V5553" t="s">
        <v>156</v>
      </c>
    </row>
    <row r="5554" spans="9:22" x14ac:dyDescent="0.45">
      <c r="I5554" t="s">
        <v>303</v>
      </c>
      <c r="J5554" t="s">
        <v>828</v>
      </c>
      <c r="K5554">
        <v>2.943810821837314E-2</v>
      </c>
      <c r="L5554" t="s">
        <v>156</v>
      </c>
      <c r="N5554" t="s">
        <v>511</v>
      </c>
      <c r="O5554" t="s">
        <v>828</v>
      </c>
      <c r="P5554">
        <v>8.3275253124040577E-2</v>
      </c>
      <c r="Q5554" t="s">
        <v>156</v>
      </c>
      <c r="S5554" t="s">
        <v>724</v>
      </c>
      <c r="T5554" t="s">
        <v>828</v>
      </c>
      <c r="U5554">
        <v>0.14113309803242377</v>
      </c>
      <c r="V5554" t="s">
        <v>156</v>
      </c>
    </row>
    <row r="5555" spans="9:22" x14ac:dyDescent="0.45">
      <c r="I5555" t="s">
        <v>303</v>
      </c>
      <c r="J5555" t="s">
        <v>835</v>
      </c>
      <c r="K5555">
        <v>0</v>
      </c>
      <c r="L5555" t="s">
        <v>156</v>
      </c>
      <c r="N5555" t="s">
        <v>511</v>
      </c>
      <c r="O5555" t="s">
        <v>835</v>
      </c>
      <c r="P5555">
        <v>4.3769293785120504E-2</v>
      </c>
      <c r="Q5555" t="s">
        <v>156</v>
      </c>
      <c r="S5555" t="s">
        <v>724</v>
      </c>
      <c r="T5555" t="s">
        <v>835</v>
      </c>
      <c r="U5555">
        <v>2.8597137954740576E-2</v>
      </c>
      <c r="V5555" t="s">
        <v>156</v>
      </c>
    </row>
    <row r="5556" spans="9:22" x14ac:dyDescent="0.45">
      <c r="I5556" t="s">
        <v>303</v>
      </c>
      <c r="J5556" t="s">
        <v>836</v>
      </c>
      <c r="K5556">
        <v>7.2953955957730536E-4</v>
      </c>
      <c r="L5556" t="s">
        <v>156</v>
      </c>
      <c r="N5556" t="s">
        <v>511</v>
      </c>
      <c r="O5556" t="s">
        <v>836</v>
      </c>
      <c r="P5556">
        <v>5.5658851974031932E-3</v>
      </c>
      <c r="Q5556" t="s">
        <v>156</v>
      </c>
      <c r="S5556" t="s">
        <v>724</v>
      </c>
      <c r="T5556" t="s">
        <v>836</v>
      </c>
      <c r="U5556">
        <v>4.3830004060340299E-3</v>
      </c>
      <c r="V5556" t="s">
        <v>156</v>
      </c>
    </row>
    <row r="5557" spans="9:22" x14ac:dyDescent="0.45">
      <c r="I5557" t="s">
        <v>303</v>
      </c>
      <c r="J5557" t="s">
        <v>837</v>
      </c>
      <c r="K5557">
        <v>3.0736917011501687E-3</v>
      </c>
      <c r="L5557" t="s">
        <v>156</v>
      </c>
      <c r="N5557" t="s">
        <v>511</v>
      </c>
      <c r="O5557" t="s">
        <v>837</v>
      </c>
      <c r="P5557">
        <v>5.1737566675161013E-3</v>
      </c>
      <c r="Q5557" t="s">
        <v>156</v>
      </c>
      <c r="S5557" t="s">
        <v>724</v>
      </c>
      <c r="T5557" t="s">
        <v>837</v>
      </c>
      <c r="U5557">
        <v>4.4397064189629657E-3</v>
      </c>
      <c r="V5557" t="s">
        <v>156</v>
      </c>
    </row>
    <row r="5558" spans="9:22" x14ac:dyDescent="0.45">
      <c r="I5558" t="s">
        <v>303</v>
      </c>
      <c r="J5558" t="s">
        <v>838</v>
      </c>
      <c r="K5558">
        <v>4.7988135017461185E-3</v>
      </c>
      <c r="L5558" t="s">
        <v>156</v>
      </c>
      <c r="N5558" t="s">
        <v>511</v>
      </c>
      <c r="O5558" t="s">
        <v>838</v>
      </c>
      <c r="P5558">
        <v>4.7097960752295609E-3</v>
      </c>
      <c r="Q5558" t="s">
        <v>156</v>
      </c>
      <c r="S5558" t="s">
        <v>724</v>
      </c>
      <c r="T5558" t="s">
        <v>838</v>
      </c>
      <c r="U5558">
        <v>4.4138086213445157E-3</v>
      </c>
      <c r="V5558" t="s">
        <v>156</v>
      </c>
    </row>
    <row r="5559" spans="9:22" x14ac:dyDescent="0.45">
      <c r="I5559" t="s">
        <v>303</v>
      </c>
      <c r="J5559" t="s">
        <v>839</v>
      </c>
      <c r="K5559">
        <v>3.3089655897509333E-2</v>
      </c>
      <c r="L5559" t="s">
        <v>156</v>
      </c>
      <c r="N5559" t="s">
        <v>511</v>
      </c>
      <c r="O5559" t="s">
        <v>839</v>
      </c>
      <c r="P5559">
        <v>2.8627362372795645E-2</v>
      </c>
      <c r="Q5559" t="s">
        <v>156</v>
      </c>
      <c r="S5559" t="s">
        <v>724</v>
      </c>
      <c r="T5559" t="s">
        <v>839</v>
      </c>
      <c r="U5559">
        <v>2.599524920242835E-2</v>
      </c>
      <c r="V5559" t="s">
        <v>156</v>
      </c>
    </row>
    <row r="5560" spans="9:22" x14ac:dyDescent="0.45">
      <c r="I5560" t="s">
        <v>303</v>
      </c>
      <c r="J5560" t="s">
        <v>840</v>
      </c>
      <c r="K5560">
        <v>2.9495083123369102E-3</v>
      </c>
      <c r="L5560" t="s">
        <v>156</v>
      </c>
      <c r="N5560" t="s">
        <v>511</v>
      </c>
      <c r="O5560" t="s">
        <v>840</v>
      </c>
      <c r="P5560">
        <v>7.1222816456358376E-3</v>
      </c>
      <c r="Q5560" t="s">
        <v>156</v>
      </c>
      <c r="S5560" t="s">
        <v>724</v>
      </c>
      <c r="T5560" t="s">
        <v>840</v>
      </c>
      <c r="U5560">
        <v>4.1732230477561725E-3</v>
      </c>
      <c r="V5560" t="s">
        <v>156</v>
      </c>
    </row>
    <row r="5561" spans="9:22" x14ac:dyDescent="0.45">
      <c r="I5561" t="s">
        <v>303</v>
      </c>
      <c r="J5561" t="s">
        <v>841</v>
      </c>
      <c r="K5561">
        <v>0</v>
      </c>
      <c r="L5561" t="s">
        <v>156</v>
      </c>
      <c r="N5561" t="s">
        <v>511</v>
      </c>
      <c r="O5561" t="s">
        <v>841</v>
      </c>
      <c r="P5561">
        <v>8.4675232766825027E-3</v>
      </c>
      <c r="Q5561" t="s">
        <v>156</v>
      </c>
      <c r="S5561" t="s">
        <v>724</v>
      </c>
      <c r="T5561" t="s">
        <v>841</v>
      </c>
      <c r="U5561">
        <v>4.3187125772826849E-3</v>
      </c>
      <c r="V5561" t="s">
        <v>156</v>
      </c>
    </row>
    <row r="5562" spans="9:22" x14ac:dyDescent="0.45">
      <c r="I5562" t="s">
        <v>303</v>
      </c>
      <c r="J5562" t="s">
        <v>842</v>
      </c>
      <c r="K5562">
        <v>0</v>
      </c>
      <c r="L5562" t="s">
        <v>156</v>
      </c>
      <c r="N5562" t="s">
        <v>511</v>
      </c>
      <c r="O5562" t="s">
        <v>842</v>
      </c>
      <c r="P5562">
        <v>4.77129314514027E-2</v>
      </c>
      <c r="Q5562" t="s">
        <v>156</v>
      </c>
      <c r="S5562" t="s">
        <v>724</v>
      </c>
      <c r="T5562" t="s">
        <v>842</v>
      </c>
      <c r="U5562">
        <v>2.6871093044092933E-2</v>
      </c>
      <c r="V5562" t="s">
        <v>156</v>
      </c>
    </row>
    <row r="5563" spans="9:22" x14ac:dyDescent="0.45">
      <c r="I5563" t="s">
        <v>303</v>
      </c>
      <c r="J5563" t="s">
        <v>843</v>
      </c>
      <c r="K5563">
        <v>0</v>
      </c>
      <c r="L5563" t="s">
        <v>156</v>
      </c>
      <c r="N5563" t="s">
        <v>511</v>
      </c>
      <c r="O5563" t="s">
        <v>843</v>
      </c>
      <c r="P5563">
        <v>2.980742169837013E-2</v>
      </c>
      <c r="Q5563" t="s">
        <v>156</v>
      </c>
      <c r="S5563" t="s">
        <v>724</v>
      </c>
      <c r="T5563" t="s">
        <v>843</v>
      </c>
      <c r="U5563">
        <v>2.078956718936267E-2</v>
      </c>
      <c r="V5563" t="s">
        <v>156</v>
      </c>
    </row>
    <row r="5564" spans="9:22" x14ac:dyDescent="0.45">
      <c r="I5564" t="s">
        <v>303</v>
      </c>
      <c r="J5564" t="s">
        <v>844</v>
      </c>
      <c r="K5564">
        <v>0</v>
      </c>
      <c r="L5564" t="s">
        <v>156</v>
      </c>
      <c r="N5564" t="s">
        <v>511</v>
      </c>
      <c r="O5564" t="s">
        <v>844</v>
      </c>
      <c r="P5564">
        <v>4.4911914708663011E-3</v>
      </c>
      <c r="Q5564" t="s">
        <v>156</v>
      </c>
      <c r="S5564" t="s">
        <v>724</v>
      </c>
      <c r="T5564" t="s">
        <v>844</v>
      </c>
      <c r="U5564">
        <v>2.8438108976853393E-3</v>
      </c>
      <c r="V5564" t="s">
        <v>156</v>
      </c>
    </row>
    <row r="5565" spans="9:22" x14ac:dyDescent="0.45">
      <c r="I5565" t="s">
        <v>303</v>
      </c>
      <c r="J5565" t="s">
        <v>845</v>
      </c>
      <c r="K5565">
        <v>2.5853866138700692E-3</v>
      </c>
      <c r="L5565" t="s">
        <v>156</v>
      </c>
      <c r="N5565" t="s">
        <v>511</v>
      </c>
      <c r="O5565" t="s">
        <v>845</v>
      </c>
      <c r="P5565">
        <v>4.7934679448588527E-3</v>
      </c>
      <c r="Q5565" t="s">
        <v>156</v>
      </c>
      <c r="S5565" t="s">
        <v>724</v>
      </c>
      <c r="T5565" t="s">
        <v>845</v>
      </c>
      <c r="U5565">
        <v>2.910274562188096E-3</v>
      </c>
      <c r="V5565" t="s">
        <v>156</v>
      </c>
    </row>
    <row r="5566" spans="9:22" x14ac:dyDescent="0.45">
      <c r="I5566" t="s">
        <v>303</v>
      </c>
      <c r="J5566" t="s">
        <v>846</v>
      </c>
      <c r="K5566">
        <v>4.3119218015653894E-3</v>
      </c>
      <c r="L5566" t="s">
        <v>156</v>
      </c>
      <c r="N5566" t="s">
        <v>511</v>
      </c>
      <c r="O5566" t="s">
        <v>846</v>
      </c>
      <c r="P5566">
        <v>4.744185035567232E-3</v>
      </c>
      <c r="Q5566" t="s">
        <v>156</v>
      </c>
      <c r="S5566" t="s">
        <v>724</v>
      </c>
      <c r="T5566" t="s">
        <v>846</v>
      </c>
      <c r="U5566">
        <v>2.9249618946360322E-3</v>
      </c>
      <c r="V5566" t="s">
        <v>156</v>
      </c>
    </row>
    <row r="5567" spans="9:22" x14ac:dyDescent="0.45">
      <c r="I5567" t="s">
        <v>303</v>
      </c>
      <c r="J5567" t="s">
        <v>847</v>
      </c>
      <c r="K5567">
        <v>3.6547212562863564E-2</v>
      </c>
      <c r="L5567" t="s">
        <v>156</v>
      </c>
      <c r="N5567" t="s">
        <v>511</v>
      </c>
      <c r="O5567" t="s">
        <v>847</v>
      </c>
      <c r="P5567">
        <v>2.4733257593655255E-2</v>
      </c>
      <c r="Q5567" t="s">
        <v>156</v>
      </c>
      <c r="S5567" t="s">
        <v>724</v>
      </c>
      <c r="T5567" t="s">
        <v>847</v>
      </c>
      <c r="U5567">
        <v>1.6402681466763359E-2</v>
      </c>
      <c r="V5567" t="s">
        <v>156</v>
      </c>
    </row>
    <row r="5568" spans="9:22" x14ac:dyDescent="0.45">
      <c r="I5568" t="s">
        <v>303</v>
      </c>
      <c r="J5568" t="s">
        <v>848</v>
      </c>
      <c r="K5568">
        <v>1.3637795204227607E-3</v>
      </c>
      <c r="L5568" t="s">
        <v>156</v>
      </c>
      <c r="N5568" t="s">
        <v>511</v>
      </c>
      <c r="O5568" t="s">
        <v>848</v>
      </c>
      <c r="P5568">
        <v>4.5185326110588446E-3</v>
      </c>
      <c r="Q5568" t="s">
        <v>156</v>
      </c>
      <c r="S5568" t="s">
        <v>724</v>
      </c>
      <c r="T5568" t="s">
        <v>848</v>
      </c>
      <c r="U5568">
        <v>2.8965656238179711E-3</v>
      </c>
      <c r="V5568" t="s">
        <v>156</v>
      </c>
    </row>
    <row r="5569" spans="9:22" x14ac:dyDescent="0.45">
      <c r="I5569" t="s">
        <v>303</v>
      </c>
      <c r="J5569" t="s">
        <v>849</v>
      </c>
      <c r="K5569">
        <v>0</v>
      </c>
      <c r="L5569" t="s">
        <v>156</v>
      </c>
      <c r="N5569" t="s">
        <v>511</v>
      </c>
      <c r="O5569" t="s">
        <v>849</v>
      </c>
      <c r="P5569">
        <v>4.6274419318018348E-3</v>
      </c>
      <c r="Q5569" t="s">
        <v>156</v>
      </c>
      <c r="S5569" t="s">
        <v>724</v>
      </c>
      <c r="T5569" t="s">
        <v>849</v>
      </c>
      <c r="U5569">
        <v>2.9042956485172927E-3</v>
      </c>
      <c r="V5569" t="s">
        <v>156</v>
      </c>
    </row>
    <row r="5570" spans="9:22" x14ac:dyDescent="0.45">
      <c r="I5570" t="s">
        <v>303</v>
      </c>
      <c r="J5570" t="s">
        <v>850</v>
      </c>
      <c r="K5570">
        <v>0</v>
      </c>
      <c r="L5570" t="s">
        <v>156</v>
      </c>
      <c r="N5570" t="s">
        <v>511</v>
      </c>
      <c r="O5570" t="s">
        <v>850</v>
      </c>
      <c r="P5570">
        <v>2.5424171392551424E-2</v>
      </c>
      <c r="Q5570" t="s">
        <v>156</v>
      </c>
      <c r="S5570" t="s">
        <v>724</v>
      </c>
      <c r="T5570" t="s">
        <v>850</v>
      </c>
      <c r="U5570">
        <v>1.6096142491959523E-2</v>
      </c>
      <c r="V5570" t="s">
        <v>156</v>
      </c>
    </row>
    <row r="5571" spans="9:22" x14ac:dyDescent="0.45">
      <c r="I5571" t="s">
        <v>304</v>
      </c>
      <c r="J5571" t="s">
        <v>155</v>
      </c>
      <c r="K5571">
        <v>0</v>
      </c>
      <c r="L5571" t="s">
        <v>156</v>
      </c>
      <c r="N5571" t="s">
        <v>512</v>
      </c>
      <c r="O5571" t="s">
        <v>155</v>
      </c>
      <c r="P5571">
        <v>4.8600211089560912E-2</v>
      </c>
      <c r="Q5571" t="s">
        <v>156</v>
      </c>
      <c r="S5571" t="s">
        <v>725</v>
      </c>
      <c r="T5571" t="s">
        <v>155</v>
      </c>
      <c r="U5571">
        <v>5.5737777146701799E-2</v>
      </c>
      <c r="V5571" t="s">
        <v>156</v>
      </c>
    </row>
    <row r="5572" spans="9:22" x14ac:dyDescent="0.45">
      <c r="I5572" t="s">
        <v>304</v>
      </c>
      <c r="J5572" t="s">
        <v>157</v>
      </c>
      <c r="K5572">
        <v>9.2758065483142661E-4</v>
      </c>
      <c r="L5572" t="s">
        <v>156</v>
      </c>
      <c r="N5572" t="s">
        <v>512</v>
      </c>
      <c r="O5572" t="s">
        <v>157</v>
      </c>
      <c r="P5572">
        <v>5.5740798577202707E-3</v>
      </c>
      <c r="Q5572" t="s">
        <v>156</v>
      </c>
      <c r="S5572" t="s">
        <v>725</v>
      </c>
      <c r="T5572" t="s">
        <v>157</v>
      </c>
      <c r="U5572">
        <v>7.51848647855326E-3</v>
      </c>
      <c r="V5572" t="s">
        <v>156</v>
      </c>
    </row>
    <row r="5573" spans="9:22" x14ac:dyDescent="0.45">
      <c r="I5573" t="s">
        <v>304</v>
      </c>
      <c r="J5573" t="s">
        <v>158</v>
      </c>
      <c r="K5573">
        <v>7.7381124311398479E-3</v>
      </c>
      <c r="L5573" t="s">
        <v>156</v>
      </c>
      <c r="N5573" t="s">
        <v>512</v>
      </c>
      <c r="O5573" t="s">
        <v>158</v>
      </c>
      <c r="P5573">
        <v>5.2115818518084552E-3</v>
      </c>
      <c r="Q5573" t="s">
        <v>156</v>
      </c>
      <c r="S5573" t="s">
        <v>725</v>
      </c>
      <c r="T5573" t="s">
        <v>158</v>
      </c>
      <c r="U5573">
        <v>7.4326271696202473E-3</v>
      </c>
      <c r="V5573" t="s">
        <v>156</v>
      </c>
    </row>
    <row r="5574" spans="9:22" x14ac:dyDescent="0.45">
      <c r="I5574" t="s">
        <v>304</v>
      </c>
      <c r="J5574" t="s">
        <v>159</v>
      </c>
      <c r="K5574">
        <v>1.2668477181299664E-2</v>
      </c>
      <c r="L5574" t="s">
        <v>156</v>
      </c>
      <c r="N5574" t="s">
        <v>512</v>
      </c>
      <c r="O5574" t="s">
        <v>159</v>
      </c>
      <c r="P5574">
        <v>4.1339229871461538E-3</v>
      </c>
      <c r="Q5574" t="s">
        <v>156</v>
      </c>
      <c r="S5574" t="s">
        <v>725</v>
      </c>
      <c r="T5574" t="s">
        <v>159</v>
      </c>
      <c r="U5574">
        <v>7.606066591927218E-3</v>
      </c>
      <c r="V5574" t="s">
        <v>156</v>
      </c>
    </row>
    <row r="5575" spans="9:22" x14ac:dyDescent="0.45">
      <c r="I5575" t="s">
        <v>304</v>
      </c>
      <c r="J5575" t="s">
        <v>160</v>
      </c>
      <c r="K5575">
        <v>9.1671496019316845E-2</v>
      </c>
      <c r="L5575" t="s">
        <v>156</v>
      </c>
      <c r="N5575" t="s">
        <v>512</v>
      </c>
      <c r="O5575" t="s">
        <v>160</v>
      </c>
      <c r="P5575">
        <v>3.341834129315175E-2</v>
      </c>
      <c r="Q5575" t="s">
        <v>156</v>
      </c>
      <c r="S5575" t="s">
        <v>725</v>
      </c>
      <c r="T5575" t="s">
        <v>160</v>
      </c>
      <c r="U5575">
        <v>4.6927979890048703E-2</v>
      </c>
      <c r="V5575" t="s">
        <v>156</v>
      </c>
    </row>
    <row r="5576" spans="9:22" x14ac:dyDescent="0.45">
      <c r="I5576" t="s">
        <v>304</v>
      </c>
      <c r="J5576" t="s">
        <v>813</v>
      </c>
      <c r="K5576">
        <v>9.101498448937163E-3</v>
      </c>
      <c r="L5576" t="s">
        <v>156</v>
      </c>
      <c r="N5576" t="s">
        <v>512</v>
      </c>
      <c r="O5576" t="s">
        <v>813</v>
      </c>
      <c r="P5576">
        <v>9.073887706104445E-3</v>
      </c>
      <c r="Q5576" t="s">
        <v>156</v>
      </c>
      <c r="S5576" t="s">
        <v>725</v>
      </c>
      <c r="T5576" t="s">
        <v>813</v>
      </c>
      <c r="U5576">
        <v>8.2492128255020353E-3</v>
      </c>
      <c r="V5576" t="s">
        <v>156</v>
      </c>
    </row>
    <row r="5577" spans="9:22" x14ac:dyDescent="0.45">
      <c r="I5577" t="s">
        <v>304</v>
      </c>
      <c r="J5577" t="s">
        <v>814</v>
      </c>
      <c r="K5577">
        <v>2.5596812513419068E-3</v>
      </c>
      <c r="L5577" t="s">
        <v>156</v>
      </c>
      <c r="N5577" t="s">
        <v>512</v>
      </c>
      <c r="O5577" t="s">
        <v>814</v>
      </c>
      <c r="P5577">
        <v>9.2943815456286352E-3</v>
      </c>
      <c r="Q5577" t="s">
        <v>156</v>
      </c>
      <c r="S5577" t="s">
        <v>725</v>
      </c>
      <c r="T5577" t="s">
        <v>814</v>
      </c>
      <c r="U5577">
        <v>8.1256094208012036E-3</v>
      </c>
      <c r="V5577" t="s">
        <v>156</v>
      </c>
    </row>
    <row r="5578" spans="9:22" x14ac:dyDescent="0.45">
      <c r="I5578" t="s">
        <v>304</v>
      </c>
      <c r="J5578" t="s">
        <v>815</v>
      </c>
      <c r="K5578">
        <v>0</v>
      </c>
      <c r="L5578" t="s">
        <v>156</v>
      </c>
      <c r="N5578" t="s">
        <v>512</v>
      </c>
      <c r="O5578" t="s">
        <v>815</v>
      </c>
      <c r="P5578">
        <v>6.0481043413200909E-2</v>
      </c>
      <c r="Q5578" t="s">
        <v>156</v>
      </c>
      <c r="S5578" t="s">
        <v>725</v>
      </c>
      <c r="T5578" t="s">
        <v>815</v>
      </c>
      <c r="U5578">
        <v>5.1844568201869827E-2</v>
      </c>
      <c r="V5578" t="s">
        <v>156</v>
      </c>
    </row>
    <row r="5579" spans="9:22" x14ac:dyDescent="0.45">
      <c r="I5579" t="s">
        <v>304</v>
      </c>
      <c r="J5579" t="s">
        <v>161</v>
      </c>
      <c r="K5579">
        <v>4.9288152825865321E-4</v>
      </c>
      <c r="L5579" t="s">
        <v>156</v>
      </c>
      <c r="N5579" t="s">
        <v>512</v>
      </c>
      <c r="O5579" t="s">
        <v>161</v>
      </c>
      <c r="P5579">
        <v>3.4447383855502105E-2</v>
      </c>
      <c r="Q5579" t="s">
        <v>156</v>
      </c>
      <c r="S5579" t="s">
        <v>725</v>
      </c>
      <c r="T5579" t="s">
        <v>161</v>
      </c>
      <c r="U5579">
        <v>4.4989443420196923E-2</v>
      </c>
      <c r="V5579" t="s">
        <v>156</v>
      </c>
    </row>
    <row r="5580" spans="9:22" x14ac:dyDescent="0.45">
      <c r="I5580" t="s">
        <v>304</v>
      </c>
      <c r="J5580" t="s">
        <v>162</v>
      </c>
      <c r="K5580">
        <v>3.8469901191184488E-3</v>
      </c>
      <c r="L5580" t="s">
        <v>156</v>
      </c>
      <c r="N5580" t="s">
        <v>512</v>
      </c>
      <c r="O5580" t="s">
        <v>162</v>
      </c>
      <c r="P5580">
        <v>4.4052636952337538E-3</v>
      </c>
      <c r="Q5580" t="s">
        <v>156</v>
      </c>
      <c r="S5580" t="s">
        <v>725</v>
      </c>
      <c r="T5580" t="s">
        <v>162</v>
      </c>
      <c r="U5580">
        <v>5.5781463314547534E-3</v>
      </c>
      <c r="V5580" t="s">
        <v>156</v>
      </c>
    </row>
    <row r="5581" spans="9:22" x14ac:dyDescent="0.45">
      <c r="I5581" t="s">
        <v>304</v>
      </c>
      <c r="J5581" t="s">
        <v>163</v>
      </c>
      <c r="K5581">
        <v>6.6101232443489793E-3</v>
      </c>
      <c r="L5581" t="s">
        <v>156</v>
      </c>
      <c r="N5581" t="s">
        <v>512</v>
      </c>
      <c r="O5581" t="s">
        <v>163</v>
      </c>
      <c r="P5581">
        <v>3.6365093130557927E-3</v>
      </c>
      <c r="Q5581" t="s">
        <v>156</v>
      </c>
      <c r="S5581" t="s">
        <v>725</v>
      </c>
      <c r="T5581" t="s">
        <v>163</v>
      </c>
      <c r="U5581">
        <v>5.3433585134200247E-3</v>
      </c>
      <c r="V5581" t="s">
        <v>156</v>
      </c>
    </row>
    <row r="5582" spans="9:22" x14ac:dyDescent="0.45">
      <c r="I5582" t="s">
        <v>304</v>
      </c>
      <c r="J5582" t="s">
        <v>164</v>
      </c>
      <c r="K5582">
        <v>8.8000881683856572E-3</v>
      </c>
      <c r="L5582" t="s">
        <v>156</v>
      </c>
      <c r="N5582" t="s">
        <v>512</v>
      </c>
      <c r="O5582" t="s">
        <v>164</v>
      </c>
      <c r="P5582">
        <v>3.7665742163002502E-3</v>
      </c>
      <c r="Q5582" t="s">
        <v>156</v>
      </c>
      <c r="S5582" t="s">
        <v>725</v>
      </c>
      <c r="T5582" t="s">
        <v>164</v>
      </c>
      <c r="U5582">
        <v>5.1883624065019269E-3</v>
      </c>
      <c r="V5582" t="s">
        <v>156</v>
      </c>
    </row>
    <row r="5583" spans="9:22" x14ac:dyDescent="0.45">
      <c r="I5583" t="s">
        <v>304</v>
      </c>
      <c r="J5583" t="s">
        <v>165</v>
      </c>
      <c r="K5583">
        <v>5.4357058205880035E-2</v>
      </c>
      <c r="L5583" t="s">
        <v>156</v>
      </c>
      <c r="N5583" t="s">
        <v>512</v>
      </c>
      <c r="O5583" t="s">
        <v>165</v>
      </c>
      <c r="P5583">
        <v>2.4763081294338109E-2</v>
      </c>
      <c r="Q5583" t="s">
        <v>156</v>
      </c>
      <c r="S5583" t="s">
        <v>725</v>
      </c>
      <c r="T5583" t="s">
        <v>165</v>
      </c>
      <c r="U5583">
        <v>2.9604807223023461E-2</v>
      </c>
      <c r="V5583" t="s">
        <v>156</v>
      </c>
    </row>
    <row r="5584" spans="9:22" x14ac:dyDescent="0.45">
      <c r="I5584" t="s">
        <v>304</v>
      </c>
      <c r="J5584" t="s">
        <v>817</v>
      </c>
      <c r="K5584">
        <v>6.5866196073860843E-3</v>
      </c>
      <c r="L5584" t="s">
        <v>156</v>
      </c>
      <c r="N5584" t="s">
        <v>512</v>
      </c>
      <c r="O5584" t="s">
        <v>817</v>
      </c>
      <c r="P5584">
        <v>4.6855698564317889E-3</v>
      </c>
      <c r="Q5584" t="s">
        <v>156</v>
      </c>
      <c r="S5584" t="s">
        <v>725</v>
      </c>
      <c r="T5584" t="s">
        <v>817</v>
      </c>
      <c r="U5584">
        <v>5.2527962623135829E-3</v>
      </c>
      <c r="V5584" t="s">
        <v>156</v>
      </c>
    </row>
    <row r="5585" spans="9:22" x14ac:dyDescent="0.45">
      <c r="I5585" t="s">
        <v>304</v>
      </c>
      <c r="J5585" t="s">
        <v>818</v>
      </c>
      <c r="K5585">
        <v>4.2465705283116408E-3</v>
      </c>
      <c r="L5585" t="s">
        <v>156</v>
      </c>
      <c r="N5585" t="s">
        <v>512</v>
      </c>
      <c r="O5585" t="s">
        <v>818</v>
      </c>
      <c r="P5585">
        <v>5.2973043126798725E-3</v>
      </c>
      <c r="Q5585" t="s">
        <v>156</v>
      </c>
      <c r="S5585" t="s">
        <v>725</v>
      </c>
      <c r="T5585" t="s">
        <v>818</v>
      </c>
      <c r="U5585">
        <v>5.4873134792345363E-3</v>
      </c>
      <c r="V5585" t="s">
        <v>156</v>
      </c>
    </row>
    <row r="5586" spans="9:22" x14ac:dyDescent="0.45">
      <c r="I5586" t="s">
        <v>304</v>
      </c>
      <c r="J5586" t="s">
        <v>819</v>
      </c>
      <c r="K5586">
        <v>5.2956779065521772E-4</v>
      </c>
      <c r="L5586" t="s">
        <v>156</v>
      </c>
      <c r="N5586" t="s">
        <v>512</v>
      </c>
      <c r="O5586" t="s">
        <v>819</v>
      </c>
      <c r="P5586">
        <v>3.7720105414246384E-2</v>
      </c>
      <c r="Q5586" t="s">
        <v>156</v>
      </c>
      <c r="S5586" t="s">
        <v>725</v>
      </c>
      <c r="T5586" t="s">
        <v>819</v>
      </c>
      <c r="U5586">
        <v>3.92114528193079E-2</v>
      </c>
      <c r="V5586" t="s">
        <v>156</v>
      </c>
    </row>
    <row r="5587" spans="9:22" x14ac:dyDescent="0.45">
      <c r="I5587" t="s">
        <v>304</v>
      </c>
      <c r="J5587" t="s">
        <v>821</v>
      </c>
      <c r="K5587">
        <v>2.817503764972458E-2</v>
      </c>
      <c r="L5587" t="s">
        <v>156</v>
      </c>
      <c r="N5587" t="s">
        <v>512</v>
      </c>
      <c r="O5587" t="s">
        <v>821</v>
      </c>
      <c r="P5587">
        <v>0.1598628355215502</v>
      </c>
      <c r="Q5587" t="s">
        <v>156</v>
      </c>
      <c r="S5587" t="s">
        <v>725</v>
      </c>
      <c r="T5587" t="s">
        <v>821</v>
      </c>
      <c r="U5587">
        <v>0.14596549358577177</v>
      </c>
      <c r="V5587" t="s">
        <v>156</v>
      </c>
    </row>
    <row r="5588" spans="9:22" x14ac:dyDescent="0.45">
      <c r="I5588" t="s">
        <v>304</v>
      </c>
      <c r="J5588" t="s">
        <v>822</v>
      </c>
      <c r="K5588">
        <v>3.9182281170642277E-2</v>
      </c>
      <c r="L5588" t="s">
        <v>156</v>
      </c>
      <c r="N5588" t="s">
        <v>512</v>
      </c>
      <c r="O5588" t="s">
        <v>822</v>
      </c>
      <c r="P5588">
        <v>1.0511543982284929E-2</v>
      </c>
      <c r="Q5588" t="s">
        <v>156</v>
      </c>
      <c r="S5588" t="s">
        <v>725</v>
      </c>
      <c r="T5588" t="s">
        <v>822</v>
      </c>
      <c r="U5588">
        <v>1.7952146794074621E-2</v>
      </c>
      <c r="V5588" t="s">
        <v>156</v>
      </c>
    </row>
    <row r="5589" spans="9:22" x14ac:dyDescent="0.45">
      <c r="I5589" t="s">
        <v>304</v>
      </c>
      <c r="J5589" t="s">
        <v>823</v>
      </c>
      <c r="K5589">
        <v>5.4229376021338212E-2</v>
      </c>
      <c r="L5589" t="s">
        <v>156</v>
      </c>
      <c r="N5589" t="s">
        <v>512</v>
      </c>
      <c r="O5589" t="s">
        <v>823</v>
      </c>
      <c r="P5589">
        <v>8.6810531106877968E-3</v>
      </c>
      <c r="Q5589" t="s">
        <v>156</v>
      </c>
      <c r="S5589" t="s">
        <v>725</v>
      </c>
      <c r="T5589" t="s">
        <v>823</v>
      </c>
      <c r="U5589">
        <v>1.6926655240183244E-2</v>
      </c>
      <c r="V5589" t="s">
        <v>156</v>
      </c>
    </row>
    <row r="5590" spans="9:22" x14ac:dyDescent="0.45">
      <c r="I5590" t="s">
        <v>304</v>
      </c>
      <c r="J5590" t="s">
        <v>824</v>
      </c>
      <c r="K5590">
        <v>6.4665549546951251E-2</v>
      </c>
      <c r="L5590" t="s">
        <v>156</v>
      </c>
      <c r="N5590" t="s">
        <v>512</v>
      </c>
      <c r="O5590" t="s">
        <v>824</v>
      </c>
      <c r="P5590">
        <v>8.3675708657413098E-3</v>
      </c>
      <c r="Q5590" t="s">
        <v>156</v>
      </c>
      <c r="S5590" t="s">
        <v>725</v>
      </c>
      <c r="T5590" t="s">
        <v>824</v>
      </c>
      <c r="U5590">
        <v>1.6101571917161238E-2</v>
      </c>
      <c r="V5590" t="s">
        <v>156</v>
      </c>
    </row>
    <row r="5591" spans="9:22" x14ac:dyDescent="0.45">
      <c r="I5591" t="s">
        <v>304</v>
      </c>
      <c r="J5591" t="s">
        <v>825</v>
      </c>
      <c r="K5591">
        <v>0.39753121423965837</v>
      </c>
      <c r="L5591" t="s">
        <v>156</v>
      </c>
      <c r="N5591" t="s">
        <v>512</v>
      </c>
      <c r="O5591" t="s">
        <v>825</v>
      </c>
      <c r="P5591">
        <v>7.3615580198219246E-2</v>
      </c>
      <c r="Q5591" t="s">
        <v>156</v>
      </c>
      <c r="S5591" t="s">
        <v>725</v>
      </c>
      <c r="T5591" t="s">
        <v>825</v>
      </c>
      <c r="U5591">
        <v>9.7555446455172598E-2</v>
      </c>
      <c r="V5591" t="s">
        <v>156</v>
      </c>
    </row>
    <row r="5592" spans="9:22" x14ac:dyDescent="0.45">
      <c r="I5592" t="s">
        <v>304</v>
      </c>
      <c r="J5592" t="s">
        <v>826</v>
      </c>
      <c r="K5592">
        <v>4.78400691024621E-2</v>
      </c>
      <c r="L5592" t="s">
        <v>156</v>
      </c>
      <c r="N5592" t="s">
        <v>512</v>
      </c>
      <c r="O5592" t="s">
        <v>826</v>
      </c>
      <c r="P5592">
        <v>1.6540583269417541E-2</v>
      </c>
      <c r="Q5592" t="s">
        <v>156</v>
      </c>
      <c r="S5592" t="s">
        <v>725</v>
      </c>
      <c r="T5592" t="s">
        <v>826</v>
      </c>
      <c r="U5592">
        <v>2.2955777139989607E-2</v>
      </c>
      <c r="V5592" t="s">
        <v>156</v>
      </c>
    </row>
    <row r="5593" spans="9:22" x14ac:dyDescent="0.45">
      <c r="I5593" t="s">
        <v>304</v>
      </c>
      <c r="J5593" t="s">
        <v>827</v>
      </c>
      <c r="K5593">
        <v>3.5210963203020806E-2</v>
      </c>
      <c r="L5593" t="s">
        <v>156</v>
      </c>
      <c r="N5593" t="s">
        <v>512</v>
      </c>
      <c r="O5593" t="s">
        <v>827</v>
      </c>
      <c r="P5593">
        <v>1.8797441989291262E-2</v>
      </c>
      <c r="Q5593" t="s">
        <v>156</v>
      </c>
      <c r="S5593" t="s">
        <v>725</v>
      </c>
      <c r="T5593" t="s">
        <v>827</v>
      </c>
      <c r="U5593">
        <v>2.4636964452872823E-2</v>
      </c>
      <c r="V5593" t="s">
        <v>156</v>
      </c>
    </row>
    <row r="5594" spans="9:22" x14ac:dyDescent="0.45">
      <c r="I5594" t="s">
        <v>304</v>
      </c>
      <c r="J5594" t="s">
        <v>828</v>
      </c>
      <c r="K5594">
        <v>2.738276622949061E-2</v>
      </c>
      <c r="L5594" t="s">
        <v>156</v>
      </c>
      <c r="N5594" t="s">
        <v>512</v>
      </c>
      <c r="O5594" t="s">
        <v>828</v>
      </c>
      <c r="P5594">
        <v>0.19361480735357456</v>
      </c>
      <c r="Q5594" t="s">
        <v>156</v>
      </c>
      <c r="S5594" t="s">
        <v>725</v>
      </c>
      <c r="T5594" t="s">
        <v>828</v>
      </c>
      <c r="U5594">
        <v>0.14482755998839872</v>
      </c>
      <c r="V5594" t="s">
        <v>156</v>
      </c>
    </row>
    <row r="5595" spans="9:22" x14ac:dyDescent="0.45">
      <c r="I5595" t="s">
        <v>304</v>
      </c>
      <c r="J5595" t="s">
        <v>835</v>
      </c>
      <c r="K5595">
        <v>0</v>
      </c>
      <c r="L5595" t="s">
        <v>156</v>
      </c>
      <c r="N5595" t="s">
        <v>512</v>
      </c>
      <c r="O5595" t="s">
        <v>835</v>
      </c>
      <c r="P5595">
        <v>4.0570910960788374E-2</v>
      </c>
      <c r="Q5595" t="s">
        <v>156</v>
      </c>
      <c r="S5595" t="s">
        <v>725</v>
      </c>
      <c r="T5595" t="s">
        <v>835</v>
      </c>
      <c r="U5595">
        <v>3.0651397422667068E-2</v>
      </c>
      <c r="V5595" t="s">
        <v>156</v>
      </c>
    </row>
    <row r="5596" spans="9:22" x14ac:dyDescent="0.45">
      <c r="I5596" t="s">
        <v>304</v>
      </c>
      <c r="J5596" t="s">
        <v>836</v>
      </c>
      <c r="K5596">
        <v>5.7071233143647019E-4</v>
      </c>
      <c r="L5596" t="s">
        <v>156</v>
      </c>
      <c r="N5596" t="s">
        <v>512</v>
      </c>
      <c r="O5596" t="s">
        <v>836</v>
      </c>
      <c r="P5596">
        <v>5.434165945783098E-3</v>
      </c>
      <c r="Q5596" t="s">
        <v>156</v>
      </c>
      <c r="S5596" t="s">
        <v>725</v>
      </c>
      <c r="T5596" t="s">
        <v>836</v>
      </c>
      <c r="U5596">
        <v>4.854230834874235E-3</v>
      </c>
      <c r="V5596" t="s">
        <v>156</v>
      </c>
    </row>
    <row r="5597" spans="9:22" x14ac:dyDescent="0.45">
      <c r="I5597" t="s">
        <v>304</v>
      </c>
      <c r="J5597" t="s">
        <v>837</v>
      </c>
      <c r="K5597">
        <v>2.9777588965081273E-3</v>
      </c>
      <c r="L5597" t="s">
        <v>156</v>
      </c>
      <c r="N5597" t="s">
        <v>512</v>
      </c>
      <c r="O5597" t="s">
        <v>837</v>
      </c>
      <c r="P5597">
        <v>4.8727205807091384E-3</v>
      </c>
      <c r="Q5597" t="s">
        <v>156</v>
      </c>
      <c r="S5597" t="s">
        <v>725</v>
      </c>
      <c r="T5597" t="s">
        <v>837</v>
      </c>
      <c r="U5597">
        <v>5.0269219728497801E-3</v>
      </c>
      <c r="V5597" t="s">
        <v>156</v>
      </c>
    </row>
    <row r="5598" spans="9:22" x14ac:dyDescent="0.45">
      <c r="I5598" t="s">
        <v>304</v>
      </c>
      <c r="J5598" t="s">
        <v>838</v>
      </c>
      <c r="K5598">
        <v>4.8511760160952115E-3</v>
      </c>
      <c r="L5598" t="s">
        <v>156</v>
      </c>
      <c r="N5598" t="s">
        <v>512</v>
      </c>
      <c r="O5598" t="s">
        <v>838</v>
      </c>
      <c r="P5598">
        <v>3.4008125860634413E-3</v>
      </c>
      <c r="Q5598" t="s">
        <v>156</v>
      </c>
      <c r="S5598" t="s">
        <v>725</v>
      </c>
      <c r="T5598" t="s">
        <v>838</v>
      </c>
      <c r="U5598">
        <v>5.0221754259416147E-3</v>
      </c>
      <c r="V5598" t="s">
        <v>156</v>
      </c>
    </row>
    <row r="5599" spans="9:22" x14ac:dyDescent="0.45">
      <c r="I5599" t="s">
        <v>304</v>
      </c>
      <c r="J5599" t="s">
        <v>839</v>
      </c>
      <c r="K5599">
        <v>3.5340555768829919E-2</v>
      </c>
      <c r="L5599" t="s">
        <v>156</v>
      </c>
      <c r="N5599" t="s">
        <v>512</v>
      </c>
      <c r="O5599" t="s">
        <v>839</v>
      </c>
      <c r="P5599">
        <v>2.4971085924053525E-2</v>
      </c>
      <c r="Q5599" t="s">
        <v>156</v>
      </c>
      <c r="S5599" t="s">
        <v>725</v>
      </c>
      <c r="T5599" t="s">
        <v>839</v>
      </c>
      <c r="U5599">
        <v>2.8981482097407248E-2</v>
      </c>
      <c r="V5599" t="s">
        <v>156</v>
      </c>
    </row>
    <row r="5600" spans="9:22" x14ac:dyDescent="0.45">
      <c r="I5600" t="s">
        <v>304</v>
      </c>
      <c r="J5600" t="s">
        <v>840</v>
      </c>
      <c r="K5600">
        <v>2.6299744414044111E-3</v>
      </c>
      <c r="L5600" t="s">
        <v>156</v>
      </c>
      <c r="N5600" t="s">
        <v>512</v>
      </c>
      <c r="O5600" t="s">
        <v>840</v>
      </c>
      <c r="P5600">
        <v>5.2933603712492739E-3</v>
      </c>
      <c r="Q5600" t="s">
        <v>156</v>
      </c>
      <c r="S5600" t="s">
        <v>725</v>
      </c>
      <c r="T5600" t="s">
        <v>840</v>
      </c>
      <c r="U5600">
        <v>4.6340090749363832E-3</v>
      </c>
      <c r="V5600" t="s">
        <v>156</v>
      </c>
    </row>
    <row r="5601" spans="9:22" x14ac:dyDescent="0.45">
      <c r="I5601" t="s">
        <v>304</v>
      </c>
      <c r="J5601" t="s">
        <v>841</v>
      </c>
      <c r="K5601">
        <v>0</v>
      </c>
      <c r="L5601" t="s">
        <v>156</v>
      </c>
      <c r="N5601" t="s">
        <v>512</v>
      </c>
      <c r="O5601" t="s">
        <v>841</v>
      </c>
      <c r="P5601">
        <v>5.7611127557036816E-3</v>
      </c>
      <c r="Q5601" t="s">
        <v>156</v>
      </c>
      <c r="S5601" t="s">
        <v>725</v>
      </c>
      <c r="T5601" t="s">
        <v>841</v>
      </c>
      <c r="U5601">
        <v>4.7064152019764861E-3</v>
      </c>
      <c r="V5601" t="s">
        <v>156</v>
      </c>
    </row>
    <row r="5602" spans="9:22" x14ac:dyDescent="0.45">
      <c r="I5602" t="s">
        <v>304</v>
      </c>
      <c r="J5602" t="s">
        <v>842</v>
      </c>
      <c r="K5602">
        <v>0</v>
      </c>
      <c r="L5602" t="s">
        <v>156</v>
      </c>
      <c r="N5602" t="s">
        <v>512</v>
      </c>
      <c r="O5602" t="s">
        <v>842</v>
      </c>
      <c r="P5602">
        <v>4.1668925895291135E-2</v>
      </c>
      <c r="Q5602" t="s">
        <v>156</v>
      </c>
      <c r="S5602" t="s">
        <v>725</v>
      </c>
      <c r="T5602" t="s">
        <v>842</v>
      </c>
      <c r="U5602">
        <v>2.8826390190129034E-2</v>
      </c>
      <c r="V5602" t="s">
        <v>156</v>
      </c>
    </row>
    <row r="5603" spans="9:22" x14ac:dyDescent="0.45">
      <c r="I5603" t="s">
        <v>304</v>
      </c>
      <c r="J5603" t="s">
        <v>843</v>
      </c>
      <c r="K5603">
        <v>0</v>
      </c>
      <c r="L5603" t="s">
        <v>156</v>
      </c>
      <c r="N5603" t="s">
        <v>512</v>
      </c>
      <c r="O5603" t="s">
        <v>843</v>
      </c>
      <c r="P5603">
        <v>2.6171356307764317E-2</v>
      </c>
      <c r="Q5603" t="s">
        <v>156</v>
      </c>
      <c r="S5603" t="s">
        <v>725</v>
      </c>
      <c r="T5603" t="s">
        <v>843</v>
      </c>
      <c r="U5603">
        <v>2.0630167072730916E-2</v>
      </c>
      <c r="V5603" t="s">
        <v>156</v>
      </c>
    </row>
    <row r="5604" spans="9:22" x14ac:dyDescent="0.45">
      <c r="I5604" t="s">
        <v>304</v>
      </c>
      <c r="J5604" t="s">
        <v>844</v>
      </c>
      <c r="K5604">
        <v>0</v>
      </c>
      <c r="L5604" t="s">
        <v>156</v>
      </c>
      <c r="N5604" t="s">
        <v>512</v>
      </c>
      <c r="O5604" t="s">
        <v>844</v>
      </c>
      <c r="P5604">
        <v>3.5166524908352664E-3</v>
      </c>
      <c r="Q5604" t="s">
        <v>156</v>
      </c>
      <c r="S5604" t="s">
        <v>725</v>
      </c>
      <c r="T5604" t="s">
        <v>844</v>
      </c>
      <c r="U5604">
        <v>2.9543797215699106E-3</v>
      </c>
      <c r="V5604" t="s">
        <v>156</v>
      </c>
    </row>
    <row r="5605" spans="9:22" x14ac:dyDescent="0.45">
      <c r="I5605" t="s">
        <v>304</v>
      </c>
      <c r="J5605" t="s">
        <v>845</v>
      </c>
      <c r="K5605">
        <v>3.1626439259781628E-3</v>
      </c>
      <c r="L5605" t="s">
        <v>156</v>
      </c>
      <c r="N5605" t="s">
        <v>512</v>
      </c>
      <c r="O5605" t="s">
        <v>845</v>
      </c>
      <c r="P5605">
        <v>3.3612591152723747E-3</v>
      </c>
      <c r="Q5605" t="s">
        <v>156</v>
      </c>
      <c r="S5605" t="s">
        <v>725</v>
      </c>
      <c r="T5605" t="s">
        <v>845</v>
      </c>
      <c r="U5605">
        <v>3.0694353124190699E-3</v>
      </c>
      <c r="V5605" t="s">
        <v>156</v>
      </c>
    </row>
    <row r="5606" spans="9:22" x14ac:dyDescent="0.45">
      <c r="I5606" t="s">
        <v>304</v>
      </c>
      <c r="J5606" t="s">
        <v>846</v>
      </c>
      <c r="K5606">
        <v>5.2422822231236801E-3</v>
      </c>
      <c r="L5606" t="s">
        <v>156</v>
      </c>
      <c r="N5606" t="s">
        <v>512</v>
      </c>
      <c r="O5606" t="s">
        <v>846</v>
      </c>
      <c r="P5606">
        <v>3.1916062630267172E-3</v>
      </c>
      <c r="Q5606" t="s">
        <v>156</v>
      </c>
      <c r="S5606" t="s">
        <v>725</v>
      </c>
      <c r="T5606" t="s">
        <v>846</v>
      </c>
      <c r="U5606">
        <v>3.0645185386714634E-3</v>
      </c>
      <c r="V5606" t="s">
        <v>156</v>
      </c>
    </row>
    <row r="5607" spans="9:22" x14ac:dyDescent="0.45">
      <c r="I5607" t="s">
        <v>304</v>
      </c>
      <c r="J5607" t="s">
        <v>847</v>
      </c>
      <c r="K5607">
        <v>4.0139344615165072E-2</v>
      </c>
      <c r="L5607" t="s">
        <v>156</v>
      </c>
      <c r="N5607" t="s">
        <v>512</v>
      </c>
      <c r="O5607" t="s">
        <v>847</v>
      </c>
      <c r="P5607">
        <v>2.0875345888505179E-2</v>
      </c>
      <c r="Q5607" t="s">
        <v>156</v>
      </c>
      <c r="S5607" t="s">
        <v>725</v>
      </c>
      <c r="T5607" t="s">
        <v>847</v>
      </c>
      <c r="U5607">
        <v>1.6003558019467849E-2</v>
      </c>
      <c r="V5607" t="s">
        <v>156</v>
      </c>
    </row>
    <row r="5608" spans="9:22" x14ac:dyDescent="0.45">
      <c r="I5608" t="s">
        <v>304</v>
      </c>
      <c r="J5608" t="s">
        <v>848</v>
      </c>
      <c r="K5608">
        <v>7.315494387896812E-4</v>
      </c>
      <c r="L5608" t="s">
        <v>156</v>
      </c>
      <c r="N5608" t="s">
        <v>512</v>
      </c>
      <c r="O5608" t="s">
        <v>848</v>
      </c>
      <c r="P5608">
        <v>3.3321122048730429E-3</v>
      </c>
      <c r="Q5608" t="s">
        <v>156</v>
      </c>
      <c r="S5608" t="s">
        <v>725</v>
      </c>
      <c r="T5608" t="s">
        <v>848</v>
      </c>
      <c r="U5608">
        <v>2.7865675412819479E-3</v>
      </c>
      <c r="V5608" t="s">
        <v>156</v>
      </c>
    </row>
    <row r="5609" spans="9:22" x14ac:dyDescent="0.45">
      <c r="I5609" t="s">
        <v>304</v>
      </c>
      <c r="J5609" t="s">
        <v>849</v>
      </c>
      <c r="K5609">
        <v>0</v>
      </c>
      <c r="L5609" t="s">
        <v>156</v>
      </c>
      <c r="N5609" t="s">
        <v>512</v>
      </c>
      <c r="O5609" t="s">
        <v>849</v>
      </c>
      <c r="P5609">
        <v>3.2076118610538267E-3</v>
      </c>
      <c r="Q5609" t="s">
        <v>156</v>
      </c>
      <c r="S5609" t="s">
        <v>725</v>
      </c>
      <c r="T5609" t="s">
        <v>849</v>
      </c>
      <c r="U5609">
        <v>2.7411287283860804E-3</v>
      </c>
      <c r="V5609" t="s">
        <v>156</v>
      </c>
    </row>
    <row r="5610" spans="9:22" x14ac:dyDescent="0.45">
      <c r="I5610" t="s">
        <v>304</v>
      </c>
      <c r="J5610" t="s">
        <v>850</v>
      </c>
      <c r="K5610">
        <v>0</v>
      </c>
      <c r="L5610" t="s">
        <v>156</v>
      </c>
      <c r="N5610" t="s">
        <v>512</v>
      </c>
      <c r="O5610" t="s">
        <v>850</v>
      </c>
      <c r="P5610">
        <v>1.9870302856036446E-2</v>
      </c>
      <c r="Q5610" t="s">
        <v>156</v>
      </c>
      <c r="S5610" t="s">
        <v>725</v>
      </c>
      <c r="T5610" t="s">
        <v>850</v>
      </c>
      <c r="U5610">
        <v>1.5027599090428561E-2</v>
      </c>
      <c r="V5610" t="s">
        <v>156</v>
      </c>
    </row>
    <row r="5611" spans="9:22" x14ac:dyDescent="0.45">
      <c r="I5611" t="s">
        <v>305</v>
      </c>
      <c r="J5611" t="s">
        <v>155</v>
      </c>
      <c r="K5611">
        <v>0</v>
      </c>
      <c r="L5611" t="s">
        <v>156</v>
      </c>
      <c r="N5611" t="s">
        <v>513</v>
      </c>
      <c r="O5611" t="s">
        <v>155</v>
      </c>
      <c r="P5611">
        <v>6.7399192607498271E-2</v>
      </c>
      <c r="Q5611" t="s">
        <v>156</v>
      </c>
      <c r="S5611" t="s">
        <v>726</v>
      </c>
      <c r="T5611" t="s">
        <v>155</v>
      </c>
      <c r="U5611">
        <v>7.3967715854412766E-2</v>
      </c>
      <c r="V5611" t="s">
        <v>156</v>
      </c>
    </row>
    <row r="5612" spans="9:22" x14ac:dyDescent="0.45">
      <c r="I5612" t="s">
        <v>305</v>
      </c>
      <c r="J5612" t="s">
        <v>157</v>
      </c>
      <c r="K5612">
        <v>1.6354326957768294E-3</v>
      </c>
      <c r="L5612" t="s">
        <v>156</v>
      </c>
      <c r="N5612" t="s">
        <v>513</v>
      </c>
      <c r="O5612" t="s">
        <v>157</v>
      </c>
      <c r="P5612">
        <v>7.6585784293176501E-3</v>
      </c>
      <c r="Q5612" t="s">
        <v>156</v>
      </c>
      <c r="S5612" t="s">
        <v>726</v>
      </c>
      <c r="T5612" t="s">
        <v>157</v>
      </c>
      <c r="U5612">
        <v>1.0243141482310642E-2</v>
      </c>
      <c r="V5612" t="s">
        <v>156</v>
      </c>
    </row>
    <row r="5613" spans="9:22" x14ac:dyDescent="0.45">
      <c r="I5613" t="s">
        <v>305</v>
      </c>
      <c r="J5613" t="s">
        <v>158</v>
      </c>
      <c r="K5613">
        <v>8.0542132536942125E-3</v>
      </c>
      <c r="L5613" t="s">
        <v>156</v>
      </c>
      <c r="N5613" t="s">
        <v>513</v>
      </c>
      <c r="O5613" t="s">
        <v>158</v>
      </c>
      <c r="P5613">
        <v>7.0118413272345238E-3</v>
      </c>
      <c r="Q5613" t="s">
        <v>156</v>
      </c>
      <c r="S5613" t="s">
        <v>726</v>
      </c>
      <c r="T5613" t="s">
        <v>158</v>
      </c>
      <c r="U5613">
        <v>9.8674119898503419E-3</v>
      </c>
      <c r="V5613" t="s">
        <v>156</v>
      </c>
    </row>
    <row r="5614" spans="9:22" x14ac:dyDescent="0.45">
      <c r="I5614" t="s">
        <v>305</v>
      </c>
      <c r="J5614" t="s">
        <v>159</v>
      </c>
      <c r="K5614">
        <v>1.2159644593169728E-2</v>
      </c>
      <c r="L5614" t="s">
        <v>156</v>
      </c>
      <c r="N5614" t="s">
        <v>513</v>
      </c>
      <c r="O5614" t="s">
        <v>159</v>
      </c>
      <c r="P5614">
        <v>5.4867932662329266E-3</v>
      </c>
      <c r="Q5614" t="s">
        <v>156</v>
      </c>
      <c r="S5614" t="s">
        <v>726</v>
      </c>
      <c r="T5614" t="s">
        <v>159</v>
      </c>
      <c r="U5614">
        <v>9.7464668781674212E-3</v>
      </c>
      <c r="V5614" t="s">
        <v>156</v>
      </c>
    </row>
    <row r="5615" spans="9:22" x14ac:dyDescent="0.45">
      <c r="I5615" t="s">
        <v>305</v>
      </c>
      <c r="J5615" t="s">
        <v>160</v>
      </c>
      <c r="K5615">
        <v>7.887746952079637E-2</v>
      </c>
      <c r="L5615" t="s">
        <v>156</v>
      </c>
      <c r="N5615" t="s">
        <v>513</v>
      </c>
      <c r="O5615" t="s">
        <v>160</v>
      </c>
      <c r="P5615">
        <v>4.4085984429910761E-2</v>
      </c>
      <c r="Q5615" t="s">
        <v>156</v>
      </c>
      <c r="S5615" t="s">
        <v>726</v>
      </c>
      <c r="T5615" t="s">
        <v>160</v>
      </c>
      <c r="U5615">
        <v>6.0550934470992704E-2</v>
      </c>
      <c r="V5615" t="s">
        <v>156</v>
      </c>
    </row>
    <row r="5616" spans="9:22" x14ac:dyDescent="0.45">
      <c r="I5616" t="s">
        <v>305</v>
      </c>
      <c r="J5616" t="s">
        <v>813</v>
      </c>
      <c r="K5616">
        <v>8.3965166033538544E-3</v>
      </c>
      <c r="L5616" t="s">
        <v>156</v>
      </c>
      <c r="N5616" t="s">
        <v>513</v>
      </c>
      <c r="O5616" t="s">
        <v>813</v>
      </c>
      <c r="P5616">
        <v>1.0699634858249547E-2</v>
      </c>
      <c r="Q5616" t="s">
        <v>156</v>
      </c>
      <c r="S5616" t="s">
        <v>726</v>
      </c>
      <c r="T5616" t="s">
        <v>813</v>
      </c>
      <c r="U5616">
        <v>1.0077944951312525E-2</v>
      </c>
      <c r="V5616" t="s">
        <v>156</v>
      </c>
    </row>
    <row r="5617" spans="9:22" x14ac:dyDescent="0.45">
      <c r="I5617" t="s">
        <v>305</v>
      </c>
      <c r="J5617" t="s">
        <v>814</v>
      </c>
      <c r="K5617">
        <v>2.9609666322952689E-3</v>
      </c>
      <c r="L5617" t="s">
        <v>156</v>
      </c>
      <c r="N5617" t="s">
        <v>513</v>
      </c>
      <c r="O5617" t="s">
        <v>814</v>
      </c>
      <c r="P5617">
        <v>1.0847556923216718E-2</v>
      </c>
      <c r="Q5617" t="s">
        <v>156</v>
      </c>
      <c r="S5617" t="s">
        <v>726</v>
      </c>
      <c r="T5617" t="s">
        <v>814</v>
      </c>
      <c r="U5617">
        <v>1.004424564204138E-2</v>
      </c>
      <c r="V5617" t="s">
        <v>156</v>
      </c>
    </row>
    <row r="5618" spans="9:22" x14ac:dyDescent="0.45">
      <c r="I5618" t="s">
        <v>305</v>
      </c>
      <c r="J5618" t="s">
        <v>815</v>
      </c>
      <c r="K5618">
        <v>0</v>
      </c>
      <c r="L5618" t="s">
        <v>156</v>
      </c>
      <c r="N5618" t="s">
        <v>513</v>
      </c>
      <c r="O5618" t="s">
        <v>815</v>
      </c>
      <c r="P5618">
        <v>6.6633488817333081E-2</v>
      </c>
      <c r="Q5618" t="s">
        <v>156</v>
      </c>
      <c r="S5618" t="s">
        <v>726</v>
      </c>
      <c r="T5618" t="s">
        <v>815</v>
      </c>
      <c r="U5618">
        <v>6.1732678816980108E-2</v>
      </c>
      <c r="V5618" t="s">
        <v>156</v>
      </c>
    </row>
    <row r="5619" spans="9:22" x14ac:dyDescent="0.45">
      <c r="I5619" t="s">
        <v>305</v>
      </c>
      <c r="J5619" t="s">
        <v>161</v>
      </c>
      <c r="K5619">
        <v>5.154032282950813E-4</v>
      </c>
      <c r="L5619" t="s">
        <v>156</v>
      </c>
      <c r="N5619" t="s">
        <v>513</v>
      </c>
      <c r="O5619" t="s">
        <v>161</v>
      </c>
      <c r="P5619">
        <v>3.7208910369287702E-2</v>
      </c>
      <c r="Q5619" t="s">
        <v>156</v>
      </c>
      <c r="S5619" t="s">
        <v>726</v>
      </c>
      <c r="T5619" t="s">
        <v>161</v>
      </c>
      <c r="U5619">
        <v>3.9081360895765166E-2</v>
      </c>
      <c r="V5619" t="s">
        <v>156</v>
      </c>
    </row>
    <row r="5620" spans="9:22" x14ac:dyDescent="0.45">
      <c r="I5620" t="s">
        <v>305</v>
      </c>
      <c r="J5620" t="s">
        <v>162</v>
      </c>
      <c r="K5620">
        <v>3.3882780512736986E-3</v>
      </c>
      <c r="L5620" t="s">
        <v>156</v>
      </c>
      <c r="N5620" t="s">
        <v>513</v>
      </c>
      <c r="O5620" t="s">
        <v>162</v>
      </c>
      <c r="P5620">
        <v>5.04895318577762E-3</v>
      </c>
      <c r="Q5620" t="s">
        <v>156</v>
      </c>
      <c r="S5620" t="s">
        <v>726</v>
      </c>
      <c r="T5620" t="s">
        <v>162</v>
      </c>
      <c r="U5620">
        <v>5.4160790716932033E-3</v>
      </c>
      <c r="V5620" t="s">
        <v>156</v>
      </c>
    </row>
    <row r="5621" spans="9:22" x14ac:dyDescent="0.45">
      <c r="I5621" t="s">
        <v>305</v>
      </c>
      <c r="J5621" t="s">
        <v>163</v>
      </c>
      <c r="K5621">
        <v>5.8716348646107707E-3</v>
      </c>
      <c r="L5621" t="s">
        <v>156</v>
      </c>
      <c r="N5621" t="s">
        <v>513</v>
      </c>
      <c r="O5621" t="s">
        <v>163</v>
      </c>
      <c r="P5621">
        <v>4.4166732885605083E-3</v>
      </c>
      <c r="Q5621" t="s">
        <v>156</v>
      </c>
      <c r="S5621" t="s">
        <v>726</v>
      </c>
      <c r="T5621" t="s">
        <v>163</v>
      </c>
      <c r="U5621">
        <v>5.3292970721389755E-3</v>
      </c>
      <c r="V5621" t="s">
        <v>156</v>
      </c>
    </row>
    <row r="5622" spans="9:22" x14ac:dyDescent="0.45">
      <c r="I5622" t="s">
        <v>305</v>
      </c>
      <c r="J5622" t="s">
        <v>164</v>
      </c>
      <c r="K5622">
        <v>7.5550087907764758E-3</v>
      </c>
      <c r="L5622" t="s">
        <v>156</v>
      </c>
      <c r="N5622" t="s">
        <v>513</v>
      </c>
      <c r="O5622" t="s">
        <v>164</v>
      </c>
      <c r="P5622">
        <v>4.5702017965169976E-3</v>
      </c>
      <c r="Q5622" t="s">
        <v>156</v>
      </c>
      <c r="S5622" t="s">
        <v>726</v>
      </c>
      <c r="T5622" t="s">
        <v>164</v>
      </c>
      <c r="U5622">
        <v>5.3921624104181984E-3</v>
      </c>
      <c r="V5622" t="s">
        <v>156</v>
      </c>
    </row>
    <row r="5623" spans="9:22" x14ac:dyDescent="0.45">
      <c r="I5623" t="s">
        <v>305</v>
      </c>
      <c r="J5623" t="s">
        <v>165</v>
      </c>
      <c r="K5623">
        <v>5.3073449673109105E-2</v>
      </c>
      <c r="L5623" t="s">
        <v>156</v>
      </c>
      <c r="N5623" t="s">
        <v>513</v>
      </c>
      <c r="O5623" t="s">
        <v>165</v>
      </c>
      <c r="P5623">
        <v>3.0230780648099628E-2</v>
      </c>
      <c r="Q5623" t="s">
        <v>156</v>
      </c>
      <c r="S5623" t="s">
        <v>726</v>
      </c>
      <c r="T5623" t="s">
        <v>165</v>
      </c>
      <c r="U5623">
        <v>3.5613191577892167E-2</v>
      </c>
      <c r="V5623" t="s">
        <v>156</v>
      </c>
    </row>
    <row r="5624" spans="9:22" x14ac:dyDescent="0.45">
      <c r="I5624" t="s">
        <v>305</v>
      </c>
      <c r="J5624" t="s">
        <v>817</v>
      </c>
      <c r="K5624">
        <v>7.1791531712918112E-3</v>
      </c>
      <c r="L5624" t="s">
        <v>156</v>
      </c>
      <c r="N5624" t="s">
        <v>513</v>
      </c>
      <c r="O5624" t="s">
        <v>817</v>
      </c>
      <c r="P5624">
        <v>5.4024743535475055E-3</v>
      </c>
      <c r="Q5624" t="s">
        <v>156</v>
      </c>
      <c r="S5624" t="s">
        <v>726</v>
      </c>
      <c r="T5624" t="s">
        <v>817</v>
      </c>
      <c r="U5624">
        <v>5.977309020560902E-3</v>
      </c>
      <c r="V5624" t="s">
        <v>156</v>
      </c>
    </row>
    <row r="5625" spans="9:22" x14ac:dyDescent="0.45">
      <c r="I5625" t="s">
        <v>305</v>
      </c>
      <c r="J5625" t="s">
        <v>818</v>
      </c>
      <c r="K5625">
        <v>4.7644305873174734E-3</v>
      </c>
      <c r="L5625" t="s">
        <v>156</v>
      </c>
      <c r="N5625" t="s">
        <v>513</v>
      </c>
      <c r="O5625" t="s">
        <v>818</v>
      </c>
      <c r="P5625">
        <v>5.5226281292879865E-3</v>
      </c>
      <c r="Q5625" t="s">
        <v>156</v>
      </c>
      <c r="S5625" t="s">
        <v>726</v>
      </c>
      <c r="T5625" t="s">
        <v>818</v>
      </c>
      <c r="U5625">
        <v>5.8442070518783494E-3</v>
      </c>
      <c r="V5625" t="s">
        <v>156</v>
      </c>
    </row>
    <row r="5626" spans="9:22" x14ac:dyDescent="0.45">
      <c r="I5626" t="s">
        <v>305</v>
      </c>
      <c r="J5626" t="s">
        <v>819</v>
      </c>
      <c r="K5626">
        <v>7.5539674581709133E-4</v>
      </c>
      <c r="L5626" t="s">
        <v>156</v>
      </c>
      <c r="N5626" t="s">
        <v>513</v>
      </c>
      <c r="O5626" t="s">
        <v>819</v>
      </c>
      <c r="P5626">
        <v>3.5836696214842707E-2</v>
      </c>
      <c r="Q5626" t="s">
        <v>156</v>
      </c>
      <c r="S5626" t="s">
        <v>726</v>
      </c>
      <c r="T5626" t="s">
        <v>819</v>
      </c>
      <c r="U5626">
        <v>3.1805949828787747E-2</v>
      </c>
      <c r="V5626" t="s">
        <v>156</v>
      </c>
    </row>
    <row r="5627" spans="9:22" x14ac:dyDescent="0.45">
      <c r="I5627" t="s">
        <v>305</v>
      </c>
      <c r="J5627" t="s">
        <v>821</v>
      </c>
      <c r="K5627">
        <v>2.9837887241167243E-2</v>
      </c>
      <c r="L5627" t="s">
        <v>156</v>
      </c>
      <c r="N5627" t="s">
        <v>513</v>
      </c>
      <c r="O5627" t="s">
        <v>821</v>
      </c>
      <c r="P5627">
        <v>0.15610724861046749</v>
      </c>
      <c r="Q5627" t="s">
        <v>156</v>
      </c>
      <c r="S5627" t="s">
        <v>726</v>
      </c>
      <c r="T5627" t="s">
        <v>821</v>
      </c>
      <c r="U5627">
        <v>0.13309958220239554</v>
      </c>
      <c r="V5627" t="s">
        <v>156</v>
      </c>
    </row>
    <row r="5628" spans="9:22" x14ac:dyDescent="0.45">
      <c r="I5628" t="s">
        <v>305</v>
      </c>
      <c r="J5628" t="s">
        <v>822</v>
      </c>
      <c r="K5628">
        <v>4.2574397742006012E-2</v>
      </c>
      <c r="L5628" t="s">
        <v>156</v>
      </c>
      <c r="N5628" t="s">
        <v>513</v>
      </c>
      <c r="O5628" t="s">
        <v>822</v>
      </c>
      <c r="P5628">
        <v>1.1025686573895523E-2</v>
      </c>
      <c r="Q5628" t="s">
        <v>156</v>
      </c>
      <c r="S5628" t="s">
        <v>726</v>
      </c>
      <c r="T5628" t="s">
        <v>822</v>
      </c>
      <c r="U5628">
        <v>1.8288495481475056E-2</v>
      </c>
      <c r="V5628" t="s">
        <v>156</v>
      </c>
    </row>
    <row r="5629" spans="9:22" x14ac:dyDescent="0.45">
      <c r="I5629" t="s">
        <v>305</v>
      </c>
      <c r="J5629" t="s">
        <v>823</v>
      </c>
      <c r="K5629">
        <v>5.6041092484589002E-2</v>
      </c>
      <c r="L5629" t="s">
        <v>156</v>
      </c>
      <c r="N5629" t="s">
        <v>513</v>
      </c>
      <c r="O5629" t="s">
        <v>823</v>
      </c>
      <c r="P5629">
        <v>8.4655311901960101E-3</v>
      </c>
      <c r="Q5629" t="s">
        <v>156</v>
      </c>
      <c r="S5629" t="s">
        <v>726</v>
      </c>
      <c r="T5629" t="s">
        <v>823</v>
      </c>
      <c r="U5629">
        <v>1.7725256453845227E-2</v>
      </c>
      <c r="V5629" t="s">
        <v>156</v>
      </c>
    </row>
    <row r="5630" spans="9:22" x14ac:dyDescent="0.45">
      <c r="I5630" t="s">
        <v>305</v>
      </c>
      <c r="J5630" t="s">
        <v>824</v>
      </c>
      <c r="K5630">
        <v>6.4499678306669472E-2</v>
      </c>
      <c r="L5630" t="s">
        <v>156</v>
      </c>
      <c r="N5630" t="s">
        <v>513</v>
      </c>
      <c r="O5630" t="s">
        <v>824</v>
      </c>
      <c r="P5630">
        <v>7.8286671743906869E-3</v>
      </c>
      <c r="Q5630" t="s">
        <v>156</v>
      </c>
      <c r="S5630" t="s">
        <v>726</v>
      </c>
      <c r="T5630" t="s">
        <v>824</v>
      </c>
      <c r="U5630">
        <v>1.7370445207277381E-2</v>
      </c>
      <c r="V5630" t="s">
        <v>156</v>
      </c>
    </row>
    <row r="5631" spans="9:22" x14ac:dyDescent="0.45">
      <c r="I5631" t="s">
        <v>305</v>
      </c>
      <c r="J5631" t="s">
        <v>825</v>
      </c>
      <c r="K5631">
        <v>0.40100401202065306</v>
      </c>
      <c r="L5631" t="s">
        <v>156</v>
      </c>
      <c r="N5631" t="s">
        <v>513</v>
      </c>
      <c r="O5631" t="s">
        <v>825</v>
      </c>
      <c r="P5631">
        <v>5.6901014211683011E-2</v>
      </c>
      <c r="Q5631" t="s">
        <v>156</v>
      </c>
      <c r="S5631" t="s">
        <v>726</v>
      </c>
      <c r="T5631" t="s">
        <v>825</v>
      </c>
      <c r="U5631">
        <v>0.11003819022740197</v>
      </c>
      <c r="V5631" t="s">
        <v>156</v>
      </c>
    </row>
    <row r="5632" spans="9:22" x14ac:dyDescent="0.45">
      <c r="I5632" t="s">
        <v>305</v>
      </c>
      <c r="J5632" t="s">
        <v>826</v>
      </c>
      <c r="K5632">
        <v>5.1232634921473438E-2</v>
      </c>
      <c r="L5632" t="s">
        <v>156</v>
      </c>
      <c r="N5632" t="s">
        <v>513</v>
      </c>
      <c r="O5632" t="s">
        <v>826</v>
      </c>
      <c r="P5632">
        <v>1.1200512088695233E-2</v>
      </c>
      <c r="Q5632" t="s">
        <v>156</v>
      </c>
      <c r="S5632" t="s">
        <v>726</v>
      </c>
      <c r="T5632" t="s">
        <v>826</v>
      </c>
      <c r="U5632">
        <v>2.0554698237966913E-2</v>
      </c>
      <c r="V5632" t="s">
        <v>156</v>
      </c>
    </row>
    <row r="5633" spans="9:22" x14ac:dyDescent="0.45">
      <c r="I5633" t="s">
        <v>305</v>
      </c>
      <c r="J5633" t="s">
        <v>827</v>
      </c>
      <c r="K5633">
        <v>3.7588468438541141E-2</v>
      </c>
      <c r="L5633" t="s">
        <v>156</v>
      </c>
      <c r="N5633" t="s">
        <v>513</v>
      </c>
      <c r="O5633" t="s">
        <v>827</v>
      </c>
      <c r="P5633">
        <v>1.290445616315215E-2</v>
      </c>
      <c r="Q5633" t="s">
        <v>156</v>
      </c>
      <c r="S5633" t="s">
        <v>726</v>
      </c>
      <c r="T5633" t="s">
        <v>827</v>
      </c>
      <c r="U5633">
        <v>2.0808900258163805E-2</v>
      </c>
      <c r="V5633" t="s">
        <v>156</v>
      </c>
    </row>
    <row r="5634" spans="9:22" x14ac:dyDescent="0.45">
      <c r="I5634" t="s">
        <v>305</v>
      </c>
      <c r="J5634" t="s">
        <v>828</v>
      </c>
      <c r="K5634">
        <v>2.3487420883956535E-2</v>
      </c>
      <c r="L5634" t="s">
        <v>156</v>
      </c>
      <c r="N5634" t="s">
        <v>513</v>
      </c>
      <c r="O5634" t="s">
        <v>828</v>
      </c>
      <c r="P5634">
        <v>0.14957063840043425</v>
      </c>
      <c r="Q5634" t="s">
        <v>156</v>
      </c>
      <c r="S5634" t="s">
        <v>726</v>
      </c>
      <c r="T5634" t="s">
        <v>828</v>
      </c>
      <c r="U5634">
        <v>0.11649050279823522</v>
      </c>
      <c r="V5634" t="s">
        <v>156</v>
      </c>
    </row>
    <row r="5635" spans="9:22" x14ac:dyDescent="0.45">
      <c r="I5635" t="s">
        <v>305</v>
      </c>
      <c r="J5635" t="s">
        <v>835</v>
      </c>
      <c r="K5635">
        <v>0</v>
      </c>
      <c r="L5635" t="s">
        <v>156</v>
      </c>
      <c r="N5635" t="s">
        <v>513</v>
      </c>
      <c r="O5635" t="s">
        <v>835</v>
      </c>
      <c r="P5635">
        <v>5.1904072646814445E-2</v>
      </c>
      <c r="Q5635" t="s">
        <v>156</v>
      </c>
      <c r="S5635" t="s">
        <v>726</v>
      </c>
      <c r="T5635" t="s">
        <v>835</v>
      </c>
      <c r="U5635">
        <v>2.7485319720247089E-2</v>
      </c>
      <c r="V5635" t="s">
        <v>156</v>
      </c>
    </row>
    <row r="5636" spans="9:22" x14ac:dyDescent="0.45">
      <c r="I5636" t="s">
        <v>305</v>
      </c>
      <c r="J5636" t="s">
        <v>836</v>
      </c>
      <c r="K5636">
        <v>2.4258353049293117E-3</v>
      </c>
      <c r="L5636" t="s">
        <v>156</v>
      </c>
      <c r="N5636" t="s">
        <v>513</v>
      </c>
      <c r="O5636" t="s">
        <v>836</v>
      </c>
      <c r="P5636">
        <v>7.467443411048354E-3</v>
      </c>
      <c r="Q5636" t="s">
        <v>156</v>
      </c>
      <c r="S5636" t="s">
        <v>726</v>
      </c>
      <c r="T5636" t="s">
        <v>836</v>
      </c>
      <c r="U5636">
        <v>3.1130844549300267E-3</v>
      </c>
      <c r="V5636" t="s">
        <v>156</v>
      </c>
    </row>
    <row r="5637" spans="9:22" x14ac:dyDescent="0.45">
      <c r="I5637" t="s">
        <v>305</v>
      </c>
      <c r="J5637" t="s">
        <v>837</v>
      </c>
      <c r="K5637">
        <v>4.6893314654518304E-3</v>
      </c>
      <c r="L5637" t="s">
        <v>156</v>
      </c>
      <c r="N5637" t="s">
        <v>513</v>
      </c>
      <c r="O5637" t="s">
        <v>837</v>
      </c>
      <c r="P5637">
        <v>6.720007310205737E-3</v>
      </c>
      <c r="Q5637" t="s">
        <v>156</v>
      </c>
      <c r="S5637" t="s">
        <v>726</v>
      </c>
      <c r="T5637" t="s">
        <v>837</v>
      </c>
      <c r="U5637">
        <v>3.2093531283588954E-3</v>
      </c>
      <c r="V5637" t="s">
        <v>156</v>
      </c>
    </row>
    <row r="5638" spans="9:22" x14ac:dyDescent="0.45">
      <c r="I5638" t="s">
        <v>305</v>
      </c>
      <c r="J5638" t="s">
        <v>838</v>
      </c>
      <c r="K5638">
        <v>6.4984382782412161E-3</v>
      </c>
      <c r="L5638" t="s">
        <v>156</v>
      </c>
      <c r="N5638" t="s">
        <v>513</v>
      </c>
      <c r="O5638" t="s">
        <v>838</v>
      </c>
      <c r="P5638">
        <v>4.747890945853637E-3</v>
      </c>
      <c r="Q5638" t="s">
        <v>156</v>
      </c>
      <c r="S5638" t="s">
        <v>726</v>
      </c>
      <c r="T5638" t="s">
        <v>838</v>
      </c>
      <c r="U5638">
        <v>3.3764275172098426E-3</v>
      </c>
      <c r="V5638" t="s">
        <v>156</v>
      </c>
    </row>
    <row r="5639" spans="9:22" x14ac:dyDescent="0.45">
      <c r="I5639" t="s">
        <v>305</v>
      </c>
      <c r="J5639" t="s">
        <v>839</v>
      </c>
      <c r="K5639">
        <v>3.7010820793613813E-2</v>
      </c>
      <c r="L5639" t="s">
        <v>156</v>
      </c>
      <c r="N5639" t="s">
        <v>513</v>
      </c>
      <c r="O5639" t="s">
        <v>839</v>
      </c>
      <c r="P5639">
        <v>2.6749318771529782E-2</v>
      </c>
      <c r="Q5639" t="s">
        <v>156</v>
      </c>
      <c r="S5639" t="s">
        <v>726</v>
      </c>
      <c r="T5639" t="s">
        <v>839</v>
      </c>
      <c r="U5639">
        <v>2.3274604160860392E-2</v>
      </c>
      <c r="V5639" t="s">
        <v>156</v>
      </c>
    </row>
    <row r="5640" spans="9:22" x14ac:dyDescent="0.45">
      <c r="I5640" t="s">
        <v>305</v>
      </c>
      <c r="J5640" t="s">
        <v>840</v>
      </c>
      <c r="K5640">
        <v>2.9753528444762711E-3</v>
      </c>
      <c r="L5640" t="s">
        <v>156</v>
      </c>
      <c r="N5640" t="s">
        <v>513</v>
      </c>
      <c r="O5640" t="s">
        <v>840</v>
      </c>
      <c r="P5640">
        <v>5.2576094166339078E-3</v>
      </c>
      <c r="Q5640" t="s">
        <v>156</v>
      </c>
      <c r="S5640" t="s">
        <v>726</v>
      </c>
      <c r="T5640" t="s">
        <v>840</v>
      </c>
      <c r="U5640">
        <v>4.1970399242658553E-3</v>
      </c>
      <c r="V5640" t="s">
        <v>156</v>
      </c>
    </row>
    <row r="5641" spans="9:22" x14ac:dyDescent="0.45">
      <c r="I5641" t="s">
        <v>305</v>
      </c>
      <c r="J5641" t="s">
        <v>841</v>
      </c>
      <c r="K5641">
        <v>0</v>
      </c>
      <c r="L5641" t="s">
        <v>156</v>
      </c>
      <c r="N5641" t="s">
        <v>513</v>
      </c>
      <c r="O5641" t="s">
        <v>841</v>
      </c>
      <c r="P5641">
        <v>5.7613229588364149E-3</v>
      </c>
      <c r="Q5641" t="s">
        <v>156</v>
      </c>
      <c r="S5641" t="s">
        <v>726</v>
      </c>
      <c r="T5641" t="s">
        <v>841</v>
      </c>
      <c r="U5641">
        <v>4.3181222408816633E-3</v>
      </c>
      <c r="V5641" t="s">
        <v>156</v>
      </c>
    </row>
    <row r="5642" spans="9:22" x14ac:dyDescent="0.45">
      <c r="I5642" t="s">
        <v>305</v>
      </c>
      <c r="J5642" t="s">
        <v>842</v>
      </c>
      <c r="K5642">
        <v>0</v>
      </c>
      <c r="L5642" t="s">
        <v>156</v>
      </c>
      <c r="N5642" t="s">
        <v>513</v>
      </c>
      <c r="O5642" t="s">
        <v>842</v>
      </c>
      <c r="P5642">
        <v>4.5339722156357551E-2</v>
      </c>
      <c r="Q5642" t="s">
        <v>156</v>
      </c>
      <c r="S5642" t="s">
        <v>726</v>
      </c>
      <c r="T5642" t="s">
        <v>842</v>
      </c>
      <c r="U5642">
        <v>2.7540607868411227E-2</v>
      </c>
      <c r="V5642" t="s">
        <v>156</v>
      </c>
    </row>
    <row r="5643" spans="9:22" x14ac:dyDescent="0.45">
      <c r="I5643" t="s">
        <v>305</v>
      </c>
      <c r="J5643" t="s">
        <v>843</v>
      </c>
      <c r="K5643">
        <v>0</v>
      </c>
      <c r="L5643" t="s">
        <v>156</v>
      </c>
      <c r="N5643" t="s">
        <v>513</v>
      </c>
      <c r="O5643" t="s">
        <v>843</v>
      </c>
      <c r="P5643">
        <v>2.8619053605938208E-2</v>
      </c>
      <c r="Q5643" t="s">
        <v>156</v>
      </c>
      <c r="S5643" t="s">
        <v>726</v>
      </c>
      <c r="T5643" t="s">
        <v>843</v>
      </c>
      <c r="U5643">
        <v>2.0921802988445884E-2</v>
      </c>
      <c r="V5643" t="s">
        <v>156</v>
      </c>
    </row>
    <row r="5644" spans="9:22" x14ac:dyDescent="0.45">
      <c r="I5644" t="s">
        <v>305</v>
      </c>
      <c r="J5644" t="s">
        <v>844</v>
      </c>
      <c r="K5644">
        <v>0</v>
      </c>
      <c r="L5644" t="s">
        <v>156</v>
      </c>
      <c r="N5644" t="s">
        <v>513</v>
      </c>
      <c r="O5644" t="s">
        <v>844</v>
      </c>
      <c r="P5644">
        <v>3.7836437123149862E-3</v>
      </c>
      <c r="Q5644" t="s">
        <v>156</v>
      </c>
      <c r="S5644" t="s">
        <v>726</v>
      </c>
      <c r="T5644" t="s">
        <v>844</v>
      </c>
      <c r="U5644">
        <v>2.7525197781142381E-3</v>
      </c>
      <c r="V5644" t="s">
        <v>156</v>
      </c>
    </row>
    <row r="5645" spans="9:22" x14ac:dyDescent="0.45">
      <c r="I5645" t="s">
        <v>305</v>
      </c>
      <c r="J5645" t="s">
        <v>845</v>
      </c>
      <c r="K5645">
        <v>3.3772234381094701E-3</v>
      </c>
      <c r="L5645" t="s">
        <v>156</v>
      </c>
      <c r="N5645" t="s">
        <v>513</v>
      </c>
      <c r="O5645" t="s">
        <v>845</v>
      </c>
      <c r="P5645">
        <v>3.5983915193283414E-3</v>
      </c>
      <c r="Q5645" t="s">
        <v>156</v>
      </c>
      <c r="S5645" t="s">
        <v>726</v>
      </c>
      <c r="T5645" t="s">
        <v>845</v>
      </c>
      <c r="U5645">
        <v>2.6623500545928311E-3</v>
      </c>
      <c r="V5645" t="s">
        <v>156</v>
      </c>
    </row>
    <row r="5646" spans="9:22" x14ac:dyDescent="0.45">
      <c r="I5646" t="s">
        <v>305</v>
      </c>
      <c r="J5646" t="s">
        <v>846</v>
      </c>
      <c r="K5646">
        <v>5.1884361126564435E-3</v>
      </c>
      <c r="L5646" t="s">
        <v>156</v>
      </c>
      <c r="N5646" t="s">
        <v>513</v>
      </c>
      <c r="O5646" t="s">
        <v>846</v>
      </c>
      <c r="P5646">
        <v>3.3317792059966837E-3</v>
      </c>
      <c r="Q5646" t="s">
        <v>156</v>
      </c>
      <c r="S5646" t="s">
        <v>726</v>
      </c>
      <c r="T5646" t="s">
        <v>846</v>
      </c>
      <c r="U5646">
        <v>2.7580205002813714E-3</v>
      </c>
      <c r="V5646" t="s">
        <v>156</v>
      </c>
    </row>
    <row r="5647" spans="9:22" x14ac:dyDescent="0.45">
      <c r="I5647" t="s">
        <v>305</v>
      </c>
      <c r="J5647" t="s">
        <v>847</v>
      </c>
      <c r="K5647">
        <v>3.3664182701242232E-2</v>
      </c>
      <c r="L5647" t="s">
        <v>156</v>
      </c>
      <c r="N5647" t="s">
        <v>513</v>
      </c>
      <c r="O5647" t="s">
        <v>847</v>
      </c>
      <c r="P5647">
        <v>1.9241110336424967E-2</v>
      </c>
      <c r="Q5647" t="s">
        <v>156</v>
      </c>
      <c r="S5647" t="s">
        <v>726</v>
      </c>
      <c r="T5647" t="s">
        <v>847</v>
      </c>
      <c r="U5647">
        <v>1.6749684079346804E-2</v>
      </c>
      <c r="V5647" t="s">
        <v>156</v>
      </c>
    </row>
    <row r="5648" spans="9:22" x14ac:dyDescent="0.45">
      <c r="I5648" t="s">
        <v>305</v>
      </c>
      <c r="J5648" t="s">
        <v>848</v>
      </c>
      <c r="K5648">
        <v>2.7177886104529508E-3</v>
      </c>
      <c r="L5648" t="s">
        <v>156</v>
      </c>
      <c r="N5648" t="s">
        <v>513</v>
      </c>
      <c r="O5648" t="s">
        <v>848</v>
      </c>
      <c r="P5648">
        <v>2.882099045469311E-3</v>
      </c>
      <c r="Q5648" t="s">
        <v>156</v>
      </c>
      <c r="S5648" t="s">
        <v>726</v>
      </c>
      <c r="T5648" t="s">
        <v>848</v>
      </c>
      <c r="U5648">
        <v>2.7606080246047869E-3</v>
      </c>
      <c r="V5648" t="s">
        <v>156</v>
      </c>
    </row>
    <row r="5649" spans="9:22" x14ac:dyDescent="0.45">
      <c r="I5649" t="s">
        <v>305</v>
      </c>
      <c r="J5649" t="s">
        <v>849</v>
      </c>
      <c r="K5649">
        <v>0</v>
      </c>
      <c r="L5649" t="s">
        <v>156</v>
      </c>
      <c r="N5649" t="s">
        <v>513</v>
      </c>
      <c r="O5649" t="s">
        <v>849</v>
      </c>
      <c r="P5649">
        <v>2.7794654896287066E-3</v>
      </c>
      <c r="Q5649" t="s">
        <v>156</v>
      </c>
      <c r="S5649" t="s">
        <v>726</v>
      </c>
      <c r="T5649" t="s">
        <v>849</v>
      </c>
      <c r="U5649">
        <v>2.7749883973844439E-3</v>
      </c>
      <c r="V5649" t="s">
        <v>156</v>
      </c>
    </row>
    <row r="5650" spans="9:22" x14ac:dyDescent="0.45">
      <c r="I5650" t="s">
        <v>305</v>
      </c>
      <c r="J5650" t="s">
        <v>850</v>
      </c>
      <c r="K5650">
        <v>0</v>
      </c>
      <c r="L5650" t="s">
        <v>156</v>
      </c>
      <c r="N5650" t="s">
        <v>513</v>
      </c>
      <c r="O5650" t="s">
        <v>850</v>
      </c>
      <c r="P5650">
        <v>1.9752926409692426E-2</v>
      </c>
      <c r="Q5650" t="s">
        <v>156</v>
      </c>
      <c r="S5650" t="s">
        <v>726</v>
      </c>
      <c r="T5650" t="s">
        <v>850</v>
      </c>
      <c r="U5650">
        <v>1.7039299279910283E-2</v>
      </c>
      <c r="V5650" t="s">
        <v>156</v>
      </c>
    </row>
    <row r="5651" spans="9:22" x14ac:dyDescent="0.45">
      <c r="I5651" t="s">
        <v>306</v>
      </c>
      <c r="J5651" t="s">
        <v>155</v>
      </c>
      <c r="K5651">
        <v>0</v>
      </c>
      <c r="L5651" t="s">
        <v>156</v>
      </c>
      <c r="N5651" t="s">
        <v>514</v>
      </c>
      <c r="O5651" t="s">
        <v>155</v>
      </c>
      <c r="P5651">
        <v>9.0995125690852025E-2</v>
      </c>
      <c r="Q5651" t="s">
        <v>156</v>
      </c>
      <c r="S5651" t="s">
        <v>727</v>
      </c>
      <c r="T5651" t="s">
        <v>155</v>
      </c>
      <c r="U5651">
        <v>6.7420114069555837E-2</v>
      </c>
      <c r="V5651" t="s">
        <v>156</v>
      </c>
    </row>
    <row r="5652" spans="9:22" x14ac:dyDescent="0.45">
      <c r="I5652" t="s">
        <v>306</v>
      </c>
      <c r="J5652" t="s">
        <v>157</v>
      </c>
      <c r="K5652">
        <v>1.5691644831150086E-3</v>
      </c>
      <c r="L5652" t="s">
        <v>156</v>
      </c>
      <c r="N5652" t="s">
        <v>514</v>
      </c>
      <c r="O5652" t="s">
        <v>157</v>
      </c>
      <c r="P5652">
        <v>1.2779185069375634E-2</v>
      </c>
      <c r="Q5652" t="s">
        <v>156</v>
      </c>
      <c r="S5652" t="s">
        <v>727</v>
      </c>
      <c r="T5652" t="s">
        <v>157</v>
      </c>
      <c r="U5652">
        <v>9.1678732379122645E-3</v>
      </c>
      <c r="V5652" t="s">
        <v>156</v>
      </c>
    </row>
    <row r="5653" spans="9:22" x14ac:dyDescent="0.45">
      <c r="I5653" t="s">
        <v>306</v>
      </c>
      <c r="J5653" t="s">
        <v>158</v>
      </c>
      <c r="K5653">
        <v>7.9309023570655959E-3</v>
      </c>
      <c r="L5653" t="s">
        <v>156</v>
      </c>
      <c r="N5653" t="s">
        <v>514</v>
      </c>
      <c r="O5653" t="s">
        <v>158</v>
      </c>
      <c r="P5653">
        <v>1.1976159442762381E-2</v>
      </c>
      <c r="Q5653" t="s">
        <v>156</v>
      </c>
      <c r="S5653" t="s">
        <v>727</v>
      </c>
      <c r="T5653" t="s">
        <v>158</v>
      </c>
      <c r="U5653">
        <v>9.0679754554872632E-3</v>
      </c>
      <c r="V5653" t="s">
        <v>156</v>
      </c>
    </row>
    <row r="5654" spans="9:22" x14ac:dyDescent="0.45">
      <c r="I5654" t="s">
        <v>306</v>
      </c>
      <c r="J5654" t="s">
        <v>159</v>
      </c>
      <c r="K5654">
        <v>1.1854737200300303E-2</v>
      </c>
      <c r="L5654" t="s">
        <v>156</v>
      </c>
      <c r="N5654" t="s">
        <v>514</v>
      </c>
      <c r="O5654" t="s">
        <v>159</v>
      </c>
      <c r="P5654">
        <v>1.0955136825951142E-2</v>
      </c>
      <c r="Q5654" t="s">
        <v>156</v>
      </c>
      <c r="S5654" t="s">
        <v>727</v>
      </c>
      <c r="T5654" t="s">
        <v>159</v>
      </c>
      <c r="U5654">
        <v>9.1798806061840973E-3</v>
      </c>
      <c r="V5654" t="s">
        <v>156</v>
      </c>
    </row>
    <row r="5655" spans="9:22" x14ac:dyDescent="0.45">
      <c r="I5655" t="s">
        <v>306</v>
      </c>
      <c r="J5655" t="s">
        <v>160</v>
      </c>
      <c r="K5655">
        <v>7.8158247547009577E-2</v>
      </c>
      <c r="L5655" t="s">
        <v>156</v>
      </c>
      <c r="N5655" t="s">
        <v>514</v>
      </c>
      <c r="O5655" t="s">
        <v>160</v>
      </c>
      <c r="P5655">
        <v>6.8402660071810922E-2</v>
      </c>
      <c r="Q5655" t="s">
        <v>156</v>
      </c>
      <c r="S5655" t="s">
        <v>727</v>
      </c>
      <c r="T5655" t="s">
        <v>160</v>
      </c>
      <c r="U5655">
        <v>5.7600185265356249E-2</v>
      </c>
      <c r="V5655" t="s">
        <v>156</v>
      </c>
    </row>
    <row r="5656" spans="9:22" x14ac:dyDescent="0.45">
      <c r="I5656" t="s">
        <v>306</v>
      </c>
      <c r="J5656" t="s">
        <v>813</v>
      </c>
      <c r="K5656">
        <v>7.7750133927678511E-3</v>
      </c>
      <c r="L5656" t="s">
        <v>156</v>
      </c>
      <c r="N5656" t="s">
        <v>514</v>
      </c>
      <c r="O5656" t="s">
        <v>813</v>
      </c>
      <c r="P5656">
        <v>1.3283164406602885E-2</v>
      </c>
      <c r="Q5656" t="s">
        <v>156</v>
      </c>
      <c r="S5656" t="s">
        <v>727</v>
      </c>
      <c r="T5656" t="s">
        <v>813</v>
      </c>
      <c r="U5656">
        <v>9.8015546450774867E-3</v>
      </c>
      <c r="V5656" t="s">
        <v>156</v>
      </c>
    </row>
    <row r="5657" spans="9:22" x14ac:dyDescent="0.45">
      <c r="I5657" t="s">
        <v>306</v>
      </c>
      <c r="J5657" t="s">
        <v>814</v>
      </c>
      <c r="K5657">
        <v>2.7920577163821612E-3</v>
      </c>
      <c r="L5657" t="s">
        <v>156</v>
      </c>
      <c r="N5657" t="s">
        <v>514</v>
      </c>
      <c r="O5657" t="s">
        <v>814</v>
      </c>
      <c r="P5657">
        <v>1.3314661499361381E-2</v>
      </c>
      <c r="Q5657" t="s">
        <v>156</v>
      </c>
      <c r="S5657" t="s">
        <v>727</v>
      </c>
      <c r="T5657" t="s">
        <v>814</v>
      </c>
      <c r="U5657">
        <v>9.9719203932726406E-3</v>
      </c>
      <c r="V5657" t="s">
        <v>156</v>
      </c>
    </row>
    <row r="5658" spans="9:22" x14ac:dyDescent="0.45">
      <c r="I5658" t="s">
        <v>306</v>
      </c>
      <c r="J5658" t="s">
        <v>815</v>
      </c>
      <c r="K5658">
        <v>0</v>
      </c>
      <c r="L5658" t="s">
        <v>156</v>
      </c>
      <c r="N5658" t="s">
        <v>514</v>
      </c>
      <c r="O5658" t="s">
        <v>815</v>
      </c>
      <c r="P5658">
        <v>7.4481523686605336E-2</v>
      </c>
      <c r="Q5658" t="s">
        <v>156</v>
      </c>
      <c r="S5658" t="s">
        <v>727</v>
      </c>
      <c r="T5658" t="s">
        <v>815</v>
      </c>
      <c r="U5658">
        <v>6.3456786375148691E-2</v>
      </c>
      <c r="V5658" t="s">
        <v>156</v>
      </c>
    </row>
    <row r="5659" spans="9:22" x14ac:dyDescent="0.45">
      <c r="I5659" t="s">
        <v>306</v>
      </c>
      <c r="J5659" t="s">
        <v>161</v>
      </c>
      <c r="K5659">
        <v>3.9447159474792118E-4</v>
      </c>
      <c r="L5659" t="s">
        <v>156</v>
      </c>
      <c r="N5659" t="s">
        <v>514</v>
      </c>
      <c r="O5659" t="s">
        <v>161</v>
      </c>
      <c r="P5659">
        <v>2.9770420123649489E-2</v>
      </c>
      <c r="Q5659" t="s">
        <v>156</v>
      </c>
      <c r="S5659" t="s">
        <v>727</v>
      </c>
      <c r="T5659" t="s">
        <v>161</v>
      </c>
      <c r="U5659">
        <v>4.0996720437378176E-2</v>
      </c>
      <c r="V5659" t="s">
        <v>156</v>
      </c>
    </row>
    <row r="5660" spans="9:22" x14ac:dyDescent="0.45">
      <c r="I5660" t="s">
        <v>306</v>
      </c>
      <c r="J5660" t="s">
        <v>162</v>
      </c>
      <c r="K5660">
        <v>2.83241765905538E-3</v>
      </c>
      <c r="L5660" t="s">
        <v>156</v>
      </c>
      <c r="N5660" t="s">
        <v>514</v>
      </c>
      <c r="O5660" t="s">
        <v>162</v>
      </c>
      <c r="P5660">
        <v>4.6059766786774531E-3</v>
      </c>
      <c r="Q5660" t="s">
        <v>156</v>
      </c>
      <c r="S5660" t="s">
        <v>727</v>
      </c>
      <c r="T5660" t="s">
        <v>162</v>
      </c>
      <c r="U5660">
        <v>5.2409646050110064E-3</v>
      </c>
      <c r="V5660" t="s">
        <v>156</v>
      </c>
    </row>
    <row r="5661" spans="9:22" x14ac:dyDescent="0.45">
      <c r="I5661" t="s">
        <v>306</v>
      </c>
      <c r="J5661" t="s">
        <v>163</v>
      </c>
      <c r="K5661">
        <v>4.8415869191252891E-3</v>
      </c>
      <c r="L5661" t="s">
        <v>156</v>
      </c>
      <c r="N5661" t="s">
        <v>514</v>
      </c>
      <c r="O5661" t="s">
        <v>163</v>
      </c>
      <c r="P5661">
        <v>4.804649267977381E-3</v>
      </c>
      <c r="Q5661" t="s">
        <v>156</v>
      </c>
      <c r="S5661" t="s">
        <v>727</v>
      </c>
      <c r="T5661" t="s">
        <v>163</v>
      </c>
      <c r="U5661">
        <v>5.0086456180806743E-3</v>
      </c>
      <c r="V5661" t="s">
        <v>156</v>
      </c>
    </row>
    <row r="5662" spans="9:22" x14ac:dyDescent="0.45">
      <c r="I5662" t="s">
        <v>306</v>
      </c>
      <c r="J5662" t="s">
        <v>164</v>
      </c>
      <c r="K5662">
        <v>6.570122470185253E-3</v>
      </c>
      <c r="L5662" t="s">
        <v>156</v>
      </c>
      <c r="N5662" t="s">
        <v>514</v>
      </c>
      <c r="O5662" t="s">
        <v>164</v>
      </c>
      <c r="P5662">
        <v>5.2066058701275425E-3</v>
      </c>
      <c r="Q5662" t="s">
        <v>156</v>
      </c>
      <c r="S5662" t="s">
        <v>727</v>
      </c>
      <c r="T5662" t="s">
        <v>164</v>
      </c>
      <c r="U5662">
        <v>4.8018773343735275E-3</v>
      </c>
      <c r="V5662" t="s">
        <v>156</v>
      </c>
    </row>
    <row r="5663" spans="9:22" x14ac:dyDescent="0.45">
      <c r="I5663" t="s">
        <v>306</v>
      </c>
      <c r="J5663" t="s">
        <v>165</v>
      </c>
      <c r="K5663">
        <v>4.8719674778583244E-2</v>
      </c>
      <c r="L5663" t="s">
        <v>156</v>
      </c>
      <c r="N5663" t="s">
        <v>514</v>
      </c>
      <c r="O5663" t="s">
        <v>165</v>
      </c>
      <c r="P5663">
        <v>3.3497804396627508E-2</v>
      </c>
      <c r="Q5663" t="s">
        <v>156</v>
      </c>
      <c r="S5663" t="s">
        <v>727</v>
      </c>
      <c r="T5663" t="s">
        <v>165</v>
      </c>
      <c r="U5663">
        <v>2.7668014918611386E-2</v>
      </c>
      <c r="V5663" t="s">
        <v>156</v>
      </c>
    </row>
    <row r="5664" spans="9:22" x14ac:dyDescent="0.45">
      <c r="I5664" t="s">
        <v>306</v>
      </c>
      <c r="J5664" t="s">
        <v>817</v>
      </c>
      <c r="K5664">
        <v>6.7406043896193766E-3</v>
      </c>
      <c r="L5664" t="s">
        <v>156</v>
      </c>
      <c r="N5664" t="s">
        <v>514</v>
      </c>
      <c r="O5664" t="s">
        <v>817</v>
      </c>
      <c r="P5664">
        <v>5.4236607826249669E-3</v>
      </c>
      <c r="Q5664" t="s">
        <v>156</v>
      </c>
      <c r="S5664" t="s">
        <v>727</v>
      </c>
      <c r="T5664" t="s">
        <v>817</v>
      </c>
      <c r="U5664">
        <v>5.0103968292114541E-3</v>
      </c>
      <c r="V5664" t="s">
        <v>156</v>
      </c>
    </row>
    <row r="5665" spans="9:22" x14ac:dyDescent="0.45">
      <c r="I5665" t="s">
        <v>306</v>
      </c>
      <c r="J5665" t="s">
        <v>818</v>
      </c>
      <c r="K5665">
        <v>4.5137245436334709E-3</v>
      </c>
      <c r="L5665" t="s">
        <v>156</v>
      </c>
      <c r="N5665" t="s">
        <v>514</v>
      </c>
      <c r="O5665" t="s">
        <v>818</v>
      </c>
      <c r="P5665">
        <v>5.0542061244668295E-3</v>
      </c>
      <c r="Q5665" t="s">
        <v>156</v>
      </c>
      <c r="S5665" t="s">
        <v>727</v>
      </c>
      <c r="T5665" t="s">
        <v>818</v>
      </c>
      <c r="U5665">
        <v>5.1582693006169758E-3</v>
      </c>
      <c r="V5665" t="s">
        <v>156</v>
      </c>
    </row>
    <row r="5666" spans="9:22" x14ac:dyDescent="0.45">
      <c r="I5666" t="s">
        <v>306</v>
      </c>
      <c r="J5666" t="s">
        <v>819</v>
      </c>
      <c r="K5666">
        <v>7.8343981640500125E-4</v>
      </c>
      <c r="L5666" t="s">
        <v>156</v>
      </c>
      <c r="N5666" t="s">
        <v>514</v>
      </c>
      <c r="O5666" t="s">
        <v>819</v>
      </c>
      <c r="P5666">
        <v>2.5978352657779567E-2</v>
      </c>
      <c r="Q5666" t="s">
        <v>156</v>
      </c>
      <c r="S5666" t="s">
        <v>727</v>
      </c>
      <c r="T5666" t="s">
        <v>819</v>
      </c>
      <c r="U5666">
        <v>3.5978668798154645E-2</v>
      </c>
      <c r="V5666" t="s">
        <v>156</v>
      </c>
    </row>
    <row r="5667" spans="9:22" x14ac:dyDescent="0.45">
      <c r="I5667" t="s">
        <v>306</v>
      </c>
      <c r="J5667" t="s">
        <v>821</v>
      </c>
      <c r="K5667">
        <v>3.0658905066882881E-2</v>
      </c>
      <c r="L5667" t="s">
        <v>156</v>
      </c>
      <c r="N5667" t="s">
        <v>514</v>
      </c>
      <c r="O5667" t="s">
        <v>821</v>
      </c>
      <c r="P5667">
        <v>0.10598900086140692</v>
      </c>
      <c r="Q5667" t="s">
        <v>156</v>
      </c>
      <c r="S5667" t="s">
        <v>727</v>
      </c>
      <c r="T5667" t="s">
        <v>821</v>
      </c>
      <c r="U5667">
        <v>0.15297539953168005</v>
      </c>
      <c r="V5667" t="s">
        <v>156</v>
      </c>
    </row>
    <row r="5668" spans="9:22" x14ac:dyDescent="0.45">
      <c r="I5668" t="s">
        <v>306</v>
      </c>
      <c r="J5668" t="s">
        <v>822</v>
      </c>
      <c r="K5668">
        <v>4.3338600412660085E-2</v>
      </c>
      <c r="L5668" t="s">
        <v>156</v>
      </c>
      <c r="N5668" t="s">
        <v>514</v>
      </c>
      <c r="O5668" t="s">
        <v>822</v>
      </c>
      <c r="P5668">
        <v>1.1233863517656742E-2</v>
      </c>
      <c r="Q5668" t="s">
        <v>156</v>
      </c>
      <c r="S5668" t="s">
        <v>727</v>
      </c>
      <c r="T5668" t="s">
        <v>822</v>
      </c>
      <c r="U5668">
        <v>2.1792473382355477E-2</v>
      </c>
      <c r="V5668" t="s">
        <v>156</v>
      </c>
    </row>
    <row r="5669" spans="9:22" x14ac:dyDescent="0.45">
      <c r="I5669" t="s">
        <v>306</v>
      </c>
      <c r="J5669" t="s">
        <v>823</v>
      </c>
      <c r="K5669">
        <v>5.7379228532309659E-2</v>
      </c>
      <c r="L5669" t="s">
        <v>156</v>
      </c>
      <c r="N5669" t="s">
        <v>514</v>
      </c>
      <c r="O5669" t="s">
        <v>823</v>
      </c>
      <c r="P5669">
        <v>1.0964036972078192E-2</v>
      </c>
      <c r="Q5669" t="s">
        <v>156</v>
      </c>
      <c r="S5669" t="s">
        <v>727</v>
      </c>
      <c r="T5669" t="s">
        <v>823</v>
      </c>
      <c r="U5669">
        <v>2.1236404970499223E-2</v>
      </c>
      <c r="V5669" t="s">
        <v>156</v>
      </c>
    </row>
    <row r="5670" spans="9:22" x14ac:dyDescent="0.45">
      <c r="I5670" t="s">
        <v>306</v>
      </c>
      <c r="J5670" t="s">
        <v>824</v>
      </c>
      <c r="K5670">
        <v>6.6612581340330171E-2</v>
      </c>
      <c r="L5670" t="s">
        <v>156</v>
      </c>
      <c r="N5670" t="s">
        <v>514</v>
      </c>
      <c r="O5670" t="s">
        <v>824</v>
      </c>
      <c r="P5670">
        <v>1.1848341689624151E-2</v>
      </c>
      <c r="Q5670" t="s">
        <v>156</v>
      </c>
      <c r="S5670" t="s">
        <v>727</v>
      </c>
      <c r="T5670" t="s">
        <v>824</v>
      </c>
      <c r="U5670">
        <v>1.9986441035896519E-2</v>
      </c>
      <c r="V5670" t="s">
        <v>156</v>
      </c>
    </row>
    <row r="5671" spans="9:22" x14ac:dyDescent="0.45">
      <c r="I5671" t="s">
        <v>306</v>
      </c>
      <c r="J5671" t="s">
        <v>825</v>
      </c>
      <c r="K5671">
        <v>0.40228372429188336</v>
      </c>
      <c r="L5671" t="s">
        <v>156</v>
      </c>
      <c r="N5671" t="s">
        <v>514</v>
      </c>
      <c r="O5671" t="s">
        <v>825</v>
      </c>
      <c r="P5671">
        <v>7.5721073285808835E-2</v>
      </c>
      <c r="Q5671" t="s">
        <v>156</v>
      </c>
      <c r="S5671" t="s">
        <v>727</v>
      </c>
      <c r="T5671" t="s">
        <v>825</v>
      </c>
      <c r="U5671">
        <v>9.6111037213582426E-2</v>
      </c>
      <c r="V5671" t="s">
        <v>156</v>
      </c>
    </row>
    <row r="5672" spans="9:22" x14ac:dyDescent="0.45">
      <c r="I5672" t="s">
        <v>306</v>
      </c>
      <c r="J5672" t="s">
        <v>826</v>
      </c>
      <c r="K5672">
        <v>5.1486336859606005E-2</v>
      </c>
      <c r="L5672" t="s">
        <v>156</v>
      </c>
      <c r="N5672" t="s">
        <v>514</v>
      </c>
      <c r="O5672" t="s">
        <v>826</v>
      </c>
      <c r="P5672">
        <v>1.3996054378726371E-2</v>
      </c>
      <c r="Q5672" t="s">
        <v>156</v>
      </c>
      <c r="S5672" t="s">
        <v>727</v>
      </c>
      <c r="T5672" t="s">
        <v>826</v>
      </c>
      <c r="U5672">
        <v>1.4503925260323318E-2</v>
      </c>
      <c r="V5672" t="s">
        <v>156</v>
      </c>
    </row>
    <row r="5673" spans="9:22" x14ac:dyDescent="0.45">
      <c r="I5673" t="s">
        <v>306</v>
      </c>
      <c r="J5673" t="s">
        <v>827</v>
      </c>
      <c r="K5673">
        <v>3.810302399317423E-2</v>
      </c>
      <c r="L5673" t="s">
        <v>156</v>
      </c>
      <c r="N5673" t="s">
        <v>514</v>
      </c>
      <c r="O5673" t="s">
        <v>827</v>
      </c>
      <c r="P5673">
        <v>1.3676094077040441E-2</v>
      </c>
      <c r="Q5673" t="s">
        <v>156</v>
      </c>
      <c r="S5673" t="s">
        <v>727</v>
      </c>
      <c r="T5673" t="s">
        <v>827</v>
      </c>
      <c r="U5673">
        <v>1.4987433134255546E-2</v>
      </c>
      <c r="V5673" t="s">
        <v>156</v>
      </c>
    </row>
    <row r="5674" spans="9:22" x14ac:dyDescent="0.45">
      <c r="I5674" t="s">
        <v>306</v>
      </c>
      <c r="J5674" t="s">
        <v>828</v>
      </c>
      <c r="K5674">
        <v>2.4386997332446734E-2</v>
      </c>
      <c r="L5674" t="s">
        <v>156</v>
      </c>
      <c r="N5674" t="s">
        <v>514</v>
      </c>
      <c r="O5674" t="s">
        <v>828</v>
      </c>
      <c r="P5674">
        <v>9.2376525622063776E-2</v>
      </c>
      <c r="Q5674" t="s">
        <v>156</v>
      </c>
      <c r="S5674" t="s">
        <v>727</v>
      </c>
      <c r="T5674" t="s">
        <v>828</v>
      </c>
      <c r="U5674">
        <v>0.11026812172993249</v>
      </c>
      <c r="V5674" t="s">
        <v>156</v>
      </c>
    </row>
    <row r="5675" spans="9:22" x14ac:dyDescent="0.45">
      <c r="I5675" t="s">
        <v>306</v>
      </c>
      <c r="J5675" t="s">
        <v>835</v>
      </c>
      <c r="K5675">
        <v>0</v>
      </c>
      <c r="L5675" t="s">
        <v>156</v>
      </c>
      <c r="N5675" t="s">
        <v>514</v>
      </c>
      <c r="O5675" t="s">
        <v>835</v>
      </c>
      <c r="P5675">
        <v>5.6305145923129921E-2</v>
      </c>
      <c r="Q5675" t="s">
        <v>156</v>
      </c>
      <c r="S5675" t="s">
        <v>727</v>
      </c>
      <c r="T5675" t="s">
        <v>835</v>
      </c>
      <c r="U5675">
        <v>3.0038562096126771E-2</v>
      </c>
      <c r="V5675" t="s">
        <v>156</v>
      </c>
    </row>
    <row r="5676" spans="9:22" x14ac:dyDescent="0.45">
      <c r="I5676" t="s">
        <v>306</v>
      </c>
      <c r="J5676" t="s">
        <v>836</v>
      </c>
      <c r="K5676">
        <v>2.2242683563377702E-3</v>
      </c>
      <c r="L5676" t="s">
        <v>156</v>
      </c>
      <c r="N5676" t="s">
        <v>514</v>
      </c>
      <c r="O5676" t="s">
        <v>836</v>
      </c>
      <c r="P5676">
        <v>8.1513187104989924E-3</v>
      </c>
      <c r="Q5676" t="s">
        <v>156</v>
      </c>
      <c r="S5676" t="s">
        <v>727</v>
      </c>
      <c r="T5676" t="s">
        <v>836</v>
      </c>
      <c r="U5676">
        <v>4.3470217873374482E-3</v>
      </c>
      <c r="V5676" t="s">
        <v>156</v>
      </c>
    </row>
    <row r="5677" spans="9:22" x14ac:dyDescent="0.45">
      <c r="I5677" t="s">
        <v>306</v>
      </c>
      <c r="J5677" t="s">
        <v>837</v>
      </c>
      <c r="K5677">
        <v>4.7182808387562693E-3</v>
      </c>
      <c r="L5677" t="s">
        <v>156</v>
      </c>
      <c r="N5677" t="s">
        <v>514</v>
      </c>
      <c r="O5677" t="s">
        <v>837</v>
      </c>
      <c r="P5677">
        <v>7.495849067668375E-3</v>
      </c>
      <c r="Q5677" t="s">
        <v>156</v>
      </c>
      <c r="S5677" t="s">
        <v>727</v>
      </c>
      <c r="T5677" t="s">
        <v>837</v>
      </c>
      <c r="U5677">
        <v>4.2686073175144069E-3</v>
      </c>
      <c r="V5677" t="s">
        <v>156</v>
      </c>
    </row>
    <row r="5678" spans="9:22" x14ac:dyDescent="0.45">
      <c r="I5678" t="s">
        <v>306</v>
      </c>
      <c r="J5678" t="s">
        <v>838</v>
      </c>
      <c r="K5678">
        <v>6.5761715803609611E-3</v>
      </c>
      <c r="L5678" t="s">
        <v>156</v>
      </c>
      <c r="N5678" t="s">
        <v>514</v>
      </c>
      <c r="O5678" t="s">
        <v>838</v>
      </c>
      <c r="P5678">
        <v>6.0769166905004415E-3</v>
      </c>
      <c r="Q5678" t="s">
        <v>156</v>
      </c>
      <c r="S5678" t="s">
        <v>727</v>
      </c>
      <c r="T5678" t="s">
        <v>838</v>
      </c>
      <c r="U5678">
        <v>4.2523798507125982E-3</v>
      </c>
      <c r="V5678" t="s">
        <v>156</v>
      </c>
    </row>
    <row r="5679" spans="9:22" x14ac:dyDescent="0.45">
      <c r="I5679" t="s">
        <v>306</v>
      </c>
      <c r="J5679" t="s">
        <v>839</v>
      </c>
      <c r="K5679">
        <v>3.7044413296330812E-2</v>
      </c>
      <c r="L5679" t="s">
        <v>156</v>
      </c>
      <c r="N5679" t="s">
        <v>514</v>
      </c>
      <c r="O5679" t="s">
        <v>839</v>
      </c>
      <c r="P5679">
        <v>2.7255824994796975E-2</v>
      </c>
      <c r="Q5679" t="s">
        <v>156</v>
      </c>
      <c r="S5679" t="s">
        <v>727</v>
      </c>
      <c r="T5679" t="s">
        <v>839</v>
      </c>
      <c r="U5679">
        <v>2.6495306257563207E-2</v>
      </c>
      <c r="V5679" t="s">
        <v>156</v>
      </c>
    </row>
    <row r="5680" spans="9:22" x14ac:dyDescent="0.45">
      <c r="I5680" t="s">
        <v>306</v>
      </c>
      <c r="J5680" t="s">
        <v>840</v>
      </c>
      <c r="K5680">
        <v>3.0387316952614398E-3</v>
      </c>
      <c r="L5680" t="s">
        <v>156</v>
      </c>
      <c r="N5680" t="s">
        <v>514</v>
      </c>
      <c r="O5680" t="s">
        <v>840</v>
      </c>
      <c r="P5680">
        <v>5.1594063484109746E-3</v>
      </c>
      <c r="Q5680" t="s">
        <v>156</v>
      </c>
      <c r="S5680" t="s">
        <v>727</v>
      </c>
      <c r="T5680" t="s">
        <v>840</v>
      </c>
      <c r="U5680">
        <v>3.9967883055642859E-3</v>
      </c>
      <c r="V5680" t="s">
        <v>156</v>
      </c>
    </row>
    <row r="5681" spans="9:22" x14ac:dyDescent="0.45">
      <c r="I5681" t="s">
        <v>306</v>
      </c>
      <c r="J5681" t="s">
        <v>841</v>
      </c>
      <c r="K5681">
        <v>0</v>
      </c>
      <c r="L5681" t="s">
        <v>156</v>
      </c>
      <c r="N5681" t="s">
        <v>514</v>
      </c>
      <c r="O5681" t="s">
        <v>841</v>
      </c>
      <c r="P5681">
        <v>5.714574626373631E-3</v>
      </c>
      <c r="Q5681" t="s">
        <v>156</v>
      </c>
      <c r="S5681" t="s">
        <v>727</v>
      </c>
      <c r="T5681" t="s">
        <v>841</v>
      </c>
      <c r="U5681">
        <v>4.0756469306580528E-3</v>
      </c>
      <c r="V5681" t="s">
        <v>156</v>
      </c>
    </row>
    <row r="5682" spans="9:22" x14ac:dyDescent="0.45">
      <c r="I5682" t="s">
        <v>306</v>
      </c>
      <c r="J5682" t="s">
        <v>842</v>
      </c>
      <c r="K5682">
        <v>0</v>
      </c>
      <c r="L5682" t="s">
        <v>156</v>
      </c>
      <c r="N5682" t="s">
        <v>514</v>
      </c>
      <c r="O5682" t="s">
        <v>842</v>
      </c>
      <c r="P5682">
        <v>4.3199012244044786E-2</v>
      </c>
      <c r="Q5682" t="s">
        <v>156</v>
      </c>
      <c r="S5682" t="s">
        <v>727</v>
      </c>
      <c r="T5682" t="s">
        <v>842</v>
      </c>
      <c r="U5682">
        <v>2.6295468879449512E-2</v>
      </c>
      <c r="V5682" t="s">
        <v>156</v>
      </c>
    </row>
    <row r="5683" spans="9:22" x14ac:dyDescent="0.45">
      <c r="I5683" t="s">
        <v>306</v>
      </c>
      <c r="J5683" t="s">
        <v>843</v>
      </c>
      <c r="K5683">
        <v>0</v>
      </c>
      <c r="L5683" t="s">
        <v>156</v>
      </c>
      <c r="N5683" t="s">
        <v>514</v>
      </c>
      <c r="O5683" t="s">
        <v>843</v>
      </c>
      <c r="P5683">
        <v>3.032863866856049E-2</v>
      </c>
      <c r="Q5683" t="s">
        <v>156</v>
      </c>
      <c r="S5683" t="s">
        <v>727</v>
      </c>
      <c r="T5683" t="s">
        <v>843</v>
      </c>
      <c r="U5683">
        <v>2.4493600659307595E-2</v>
      </c>
      <c r="V5683" t="s">
        <v>156</v>
      </c>
    </row>
    <row r="5684" spans="9:22" x14ac:dyDescent="0.45">
      <c r="I5684" t="s">
        <v>306</v>
      </c>
      <c r="J5684" t="s">
        <v>844</v>
      </c>
      <c r="K5684">
        <v>0</v>
      </c>
      <c r="L5684" t="s">
        <v>156</v>
      </c>
      <c r="N5684" t="s">
        <v>514</v>
      </c>
      <c r="O5684" t="s">
        <v>844</v>
      </c>
      <c r="P5684">
        <v>4.1094402179408344E-3</v>
      </c>
      <c r="Q5684" t="s">
        <v>156</v>
      </c>
      <c r="S5684" t="s">
        <v>727</v>
      </c>
      <c r="T5684" t="s">
        <v>844</v>
      </c>
      <c r="U5684">
        <v>3.5410507921997854E-3</v>
      </c>
      <c r="V5684" t="s">
        <v>156</v>
      </c>
    </row>
    <row r="5685" spans="9:22" x14ac:dyDescent="0.45">
      <c r="I5685" t="s">
        <v>306</v>
      </c>
      <c r="J5685" t="s">
        <v>845</v>
      </c>
      <c r="K5685">
        <v>3.2695201501206283E-3</v>
      </c>
      <c r="L5685" t="s">
        <v>156</v>
      </c>
      <c r="N5685" t="s">
        <v>514</v>
      </c>
      <c r="O5685" t="s">
        <v>845</v>
      </c>
      <c r="P5685">
        <v>4.0373514686024101E-3</v>
      </c>
      <c r="Q5685" t="s">
        <v>156</v>
      </c>
      <c r="S5685" t="s">
        <v>727</v>
      </c>
      <c r="T5685" t="s">
        <v>845</v>
      </c>
      <c r="U5685">
        <v>3.5039133170238477E-3</v>
      </c>
      <c r="V5685" t="s">
        <v>156</v>
      </c>
    </row>
    <row r="5686" spans="9:22" x14ac:dyDescent="0.45">
      <c r="I5686" t="s">
        <v>306</v>
      </c>
      <c r="J5686" t="s">
        <v>846</v>
      </c>
      <c r="K5686">
        <v>5.3330837238108374E-3</v>
      </c>
      <c r="L5686" t="s">
        <v>156</v>
      </c>
      <c r="N5686" t="s">
        <v>514</v>
      </c>
      <c r="O5686" t="s">
        <v>846</v>
      </c>
      <c r="P5686">
        <v>3.7453375207147682E-3</v>
      </c>
      <c r="Q5686" t="s">
        <v>156</v>
      </c>
      <c r="S5686" t="s">
        <v>727</v>
      </c>
      <c r="T5686" t="s">
        <v>846</v>
      </c>
      <c r="U5686">
        <v>3.4556043959394415E-3</v>
      </c>
      <c r="V5686" t="s">
        <v>156</v>
      </c>
    </row>
    <row r="5687" spans="9:22" x14ac:dyDescent="0.45">
      <c r="I5687" t="s">
        <v>306</v>
      </c>
      <c r="J5687" t="s">
        <v>847</v>
      </c>
      <c r="K5687">
        <v>3.5241210763846995E-2</v>
      </c>
      <c r="L5687" t="s">
        <v>156</v>
      </c>
      <c r="N5687" t="s">
        <v>514</v>
      </c>
      <c r="O5687" t="s">
        <v>847</v>
      </c>
      <c r="P5687">
        <v>2.0663066186074299E-2</v>
      </c>
      <c r="Q5687" t="s">
        <v>156</v>
      </c>
      <c r="S5687" t="s">
        <v>727</v>
      </c>
      <c r="T5687" t="s">
        <v>847</v>
      </c>
      <c r="U5687">
        <v>1.9944867707282161E-2</v>
      </c>
      <c r="V5687" t="s">
        <v>156</v>
      </c>
    </row>
    <row r="5688" spans="9:22" x14ac:dyDescent="0.45">
      <c r="I5688" t="s">
        <v>306</v>
      </c>
      <c r="J5688" t="s">
        <v>848</v>
      </c>
      <c r="K5688">
        <v>2.8287568976989746E-3</v>
      </c>
      <c r="L5688" t="s">
        <v>156</v>
      </c>
      <c r="N5688" t="s">
        <v>514</v>
      </c>
      <c r="O5688" t="s">
        <v>848</v>
      </c>
      <c r="P5688">
        <v>3.2785959535913197E-3</v>
      </c>
      <c r="Q5688" t="s">
        <v>156</v>
      </c>
      <c r="S5688" t="s">
        <v>727</v>
      </c>
      <c r="T5688" t="s">
        <v>848</v>
      </c>
      <c r="U5688">
        <v>3.3432423560121405E-3</v>
      </c>
      <c r="V5688" t="s">
        <v>156</v>
      </c>
    </row>
    <row r="5689" spans="9:22" x14ac:dyDescent="0.45">
      <c r="I5689" t="s">
        <v>306</v>
      </c>
      <c r="J5689" t="s">
        <v>849</v>
      </c>
      <c r="K5689">
        <v>0</v>
      </c>
      <c r="L5689" t="s">
        <v>156</v>
      </c>
      <c r="N5689" t="s">
        <v>514</v>
      </c>
      <c r="O5689" t="s">
        <v>849</v>
      </c>
      <c r="P5689">
        <v>3.5210651273656387E-3</v>
      </c>
      <c r="Q5689" t="s">
        <v>156</v>
      </c>
      <c r="S5689" t="s">
        <v>727</v>
      </c>
      <c r="T5689" t="s">
        <v>849</v>
      </c>
      <c r="U5689">
        <v>3.3316405487106536E-3</v>
      </c>
      <c r="V5689" t="s">
        <v>156</v>
      </c>
    </row>
    <row r="5690" spans="9:22" x14ac:dyDescent="0.45">
      <c r="I5690" t="s">
        <v>306</v>
      </c>
      <c r="J5690" t="s">
        <v>850</v>
      </c>
      <c r="K5690">
        <v>0</v>
      </c>
      <c r="L5690" t="s">
        <v>156</v>
      </c>
      <c r="N5690" t="s">
        <v>514</v>
      </c>
      <c r="O5690" t="s">
        <v>850</v>
      </c>
      <c r="P5690">
        <v>2.4624173251958627E-2</v>
      </c>
      <c r="Q5690" t="s">
        <v>156</v>
      </c>
      <c r="S5690" t="s">
        <v>727</v>
      </c>
      <c r="T5690" t="s">
        <v>850</v>
      </c>
      <c r="U5690">
        <v>1.7225214650498071E-2</v>
      </c>
      <c r="V5690" t="s">
        <v>156</v>
      </c>
    </row>
    <row r="5691" spans="9:22" x14ac:dyDescent="0.45">
      <c r="I5691" t="s">
        <v>307</v>
      </c>
      <c r="J5691" t="s">
        <v>155</v>
      </c>
      <c r="K5691">
        <v>0</v>
      </c>
      <c r="L5691" t="s">
        <v>156</v>
      </c>
      <c r="N5691" t="s">
        <v>515</v>
      </c>
      <c r="O5691" t="s">
        <v>155</v>
      </c>
      <c r="P5691">
        <v>6.6575612648547347E-2</v>
      </c>
      <c r="Q5691" t="s">
        <v>156</v>
      </c>
      <c r="S5691" t="s">
        <v>728</v>
      </c>
      <c r="T5691" t="s">
        <v>155</v>
      </c>
      <c r="U5691">
        <v>7.0766157268975005E-2</v>
      </c>
      <c r="V5691" t="s">
        <v>156</v>
      </c>
    </row>
    <row r="5692" spans="9:22" x14ac:dyDescent="0.45">
      <c r="I5692" t="s">
        <v>307</v>
      </c>
      <c r="J5692" t="s">
        <v>157</v>
      </c>
      <c r="K5692">
        <v>1.6070380466264792E-3</v>
      </c>
      <c r="L5692" t="s">
        <v>156</v>
      </c>
      <c r="N5692" t="s">
        <v>515</v>
      </c>
      <c r="O5692" t="s">
        <v>157</v>
      </c>
      <c r="P5692">
        <v>9.4094125626833589E-3</v>
      </c>
      <c r="Q5692" t="s">
        <v>156</v>
      </c>
      <c r="S5692" t="s">
        <v>728</v>
      </c>
      <c r="T5692" t="s">
        <v>157</v>
      </c>
      <c r="U5692">
        <v>8.7775534942006808E-3</v>
      </c>
      <c r="V5692" t="s">
        <v>156</v>
      </c>
    </row>
    <row r="5693" spans="9:22" x14ac:dyDescent="0.45">
      <c r="I5693" t="s">
        <v>307</v>
      </c>
      <c r="J5693" t="s">
        <v>158</v>
      </c>
      <c r="K5693">
        <v>7.346064902785829E-3</v>
      </c>
      <c r="L5693" t="s">
        <v>156</v>
      </c>
      <c r="N5693" t="s">
        <v>515</v>
      </c>
      <c r="O5693" t="s">
        <v>158</v>
      </c>
      <c r="P5693">
        <v>9.1500679688160287E-3</v>
      </c>
      <c r="Q5693" t="s">
        <v>156</v>
      </c>
      <c r="S5693" t="s">
        <v>728</v>
      </c>
      <c r="T5693" t="s">
        <v>158</v>
      </c>
      <c r="U5693">
        <v>8.6093021642374389E-3</v>
      </c>
      <c r="V5693" t="s">
        <v>156</v>
      </c>
    </row>
    <row r="5694" spans="9:22" x14ac:dyDescent="0.45">
      <c r="I5694" t="s">
        <v>307</v>
      </c>
      <c r="J5694" t="s">
        <v>159</v>
      </c>
      <c r="K5694">
        <v>1.1736425588696886E-2</v>
      </c>
      <c r="L5694" t="s">
        <v>156</v>
      </c>
      <c r="N5694" t="s">
        <v>515</v>
      </c>
      <c r="O5694" t="s">
        <v>159</v>
      </c>
      <c r="P5694">
        <v>9.292867821603169E-3</v>
      </c>
      <c r="Q5694" t="s">
        <v>156</v>
      </c>
      <c r="S5694" t="s">
        <v>728</v>
      </c>
      <c r="T5694" t="s">
        <v>159</v>
      </c>
      <c r="U5694">
        <v>8.6778306590218068E-3</v>
      </c>
      <c r="V5694" t="s">
        <v>156</v>
      </c>
    </row>
    <row r="5695" spans="9:22" x14ac:dyDescent="0.45">
      <c r="I5695" t="s">
        <v>307</v>
      </c>
      <c r="J5695" t="s">
        <v>160</v>
      </c>
      <c r="K5695">
        <v>7.7742544988919651E-2</v>
      </c>
      <c r="L5695" t="s">
        <v>156</v>
      </c>
      <c r="N5695" t="s">
        <v>515</v>
      </c>
      <c r="O5695" t="s">
        <v>160</v>
      </c>
      <c r="P5695">
        <v>6.3945132070666252E-2</v>
      </c>
      <c r="Q5695" t="s">
        <v>156</v>
      </c>
      <c r="S5695" t="s">
        <v>728</v>
      </c>
      <c r="T5695" t="s">
        <v>160</v>
      </c>
      <c r="U5695">
        <v>5.5662040683732691E-2</v>
      </c>
      <c r="V5695" t="s">
        <v>156</v>
      </c>
    </row>
    <row r="5696" spans="9:22" x14ac:dyDescent="0.45">
      <c r="I5696" t="s">
        <v>307</v>
      </c>
      <c r="J5696" t="s">
        <v>813</v>
      </c>
      <c r="K5696">
        <v>7.5857902455088392E-3</v>
      </c>
      <c r="L5696" t="s">
        <v>156</v>
      </c>
      <c r="N5696" t="s">
        <v>515</v>
      </c>
      <c r="O5696" t="s">
        <v>813</v>
      </c>
      <c r="P5696">
        <v>1.0749214494775131E-2</v>
      </c>
      <c r="Q5696" t="s">
        <v>156</v>
      </c>
      <c r="S5696" t="s">
        <v>728</v>
      </c>
      <c r="T5696" t="s">
        <v>813</v>
      </c>
      <c r="U5696">
        <v>1.0090058987603413E-2</v>
      </c>
      <c r="V5696" t="s">
        <v>156</v>
      </c>
    </row>
    <row r="5697" spans="9:22" x14ac:dyDescent="0.45">
      <c r="I5697" t="s">
        <v>307</v>
      </c>
      <c r="J5697" t="s">
        <v>814</v>
      </c>
      <c r="K5697">
        <v>2.6554255985264228E-3</v>
      </c>
      <c r="L5697" t="s">
        <v>156</v>
      </c>
      <c r="N5697" t="s">
        <v>515</v>
      </c>
      <c r="O5697" t="s">
        <v>814</v>
      </c>
      <c r="P5697">
        <v>9.9256469453328673E-3</v>
      </c>
      <c r="Q5697" t="s">
        <v>156</v>
      </c>
      <c r="S5697" t="s">
        <v>728</v>
      </c>
      <c r="T5697" t="s">
        <v>814</v>
      </c>
      <c r="U5697">
        <v>1.0199910265080686E-2</v>
      </c>
      <c r="V5697" t="s">
        <v>156</v>
      </c>
    </row>
    <row r="5698" spans="9:22" x14ac:dyDescent="0.45">
      <c r="I5698" t="s">
        <v>307</v>
      </c>
      <c r="J5698" t="s">
        <v>815</v>
      </c>
      <c r="K5698">
        <v>0</v>
      </c>
      <c r="L5698" t="s">
        <v>156</v>
      </c>
      <c r="N5698" t="s">
        <v>515</v>
      </c>
      <c r="O5698" t="s">
        <v>815</v>
      </c>
      <c r="P5698">
        <v>5.6015432337167222E-2</v>
      </c>
      <c r="Q5698" t="s">
        <v>156</v>
      </c>
      <c r="S5698" t="s">
        <v>728</v>
      </c>
      <c r="T5698" t="s">
        <v>815</v>
      </c>
      <c r="U5698">
        <v>6.6674020436615425E-2</v>
      </c>
      <c r="V5698" t="s">
        <v>156</v>
      </c>
    </row>
    <row r="5699" spans="9:22" x14ac:dyDescent="0.45">
      <c r="I5699" t="s">
        <v>307</v>
      </c>
      <c r="J5699" t="s">
        <v>161</v>
      </c>
      <c r="K5699">
        <v>3.538613813002388E-4</v>
      </c>
      <c r="L5699" t="s">
        <v>156</v>
      </c>
      <c r="N5699" t="s">
        <v>515</v>
      </c>
      <c r="O5699" t="s">
        <v>161</v>
      </c>
      <c r="P5699">
        <v>3.45824246347625E-2</v>
      </c>
      <c r="Q5699" t="s">
        <v>156</v>
      </c>
      <c r="S5699" t="s">
        <v>728</v>
      </c>
      <c r="T5699" t="s">
        <v>161</v>
      </c>
      <c r="U5699">
        <v>4.2797041640488823E-2</v>
      </c>
      <c r="V5699" t="s">
        <v>156</v>
      </c>
    </row>
    <row r="5700" spans="9:22" x14ac:dyDescent="0.45">
      <c r="I5700" t="s">
        <v>307</v>
      </c>
      <c r="J5700" t="s">
        <v>162</v>
      </c>
      <c r="K5700">
        <v>2.5588745593175515E-3</v>
      </c>
      <c r="L5700" t="s">
        <v>156</v>
      </c>
      <c r="N5700" t="s">
        <v>515</v>
      </c>
      <c r="O5700" t="s">
        <v>162</v>
      </c>
      <c r="P5700">
        <v>4.9130826372991866E-3</v>
      </c>
      <c r="Q5700" t="s">
        <v>156</v>
      </c>
      <c r="S5700" t="s">
        <v>728</v>
      </c>
      <c r="T5700" t="s">
        <v>162</v>
      </c>
      <c r="U5700">
        <v>5.2149210581635529E-3</v>
      </c>
      <c r="V5700" t="s">
        <v>156</v>
      </c>
    </row>
    <row r="5701" spans="9:22" x14ac:dyDescent="0.45">
      <c r="I5701" t="s">
        <v>307</v>
      </c>
      <c r="J5701" t="s">
        <v>163</v>
      </c>
      <c r="K5701">
        <v>4.2470069796739767E-3</v>
      </c>
      <c r="L5701" t="s">
        <v>156</v>
      </c>
      <c r="N5701" t="s">
        <v>515</v>
      </c>
      <c r="O5701" t="s">
        <v>163</v>
      </c>
      <c r="P5701">
        <v>4.9424729069734779E-3</v>
      </c>
      <c r="Q5701" t="s">
        <v>156</v>
      </c>
      <c r="S5701" t="s">
        <v>728</v>
      </c>
      <c r="T5701" t="s">
        <v>163</v>
      </c>
      <c r="U5701">
        <v>4.9151507689168287E-3</v>
      </c>
      <c r="V5701" t="s">
        <v>156</v>
      </c>
    </row>
    <row r="5702" spans="9:22" x14ac:dyDescent="0.45">
      <c r="I5702" t="s">
        <v>307</v>
      </c>
      <c r="J5702" t="s">
        <v>164</v>
      </c>
      <c r="K5702">
        <v>5.874102143815273E-3</v>
      </c>
      <c r="L5702" t="s">
        <v>156</v>
      </c>
      <c r="N5702" t="s">
        <v>515</v>
      </c>
      <c r="O5702" t="s">
        <v>164</v>
      </c>
      <c r="P5702">
        <v>5.2115349756845604E-3</v>
      </c>
      <c r="Q5702" t="s">
        <v>156</v>
      </c>
      <c r="S5702" t="s">
        <v>728</v>
      </c>
      <c r="T5702" t="s">
        <v>164</v>
      </c>
      <c r="U5702">
        <v>4.7679121401275329E-3</v>
      </c>
      <c r="V5702" t="s">
        <v>156</v>
      </c>
    </row>
    <row r="5703" spans="9:22" x14ac:dyDescent="0.45">
      <c r="I5703" t="s">
        <v>307</v>
      </c>
      <c r="J5703" t="s">
        <v>165</v>
      </c>
      <c r="K5703">
        <v>4.607480146431546E-2</v>
      </c>
      <c r="L5703" t="s">
        <v>156</v>
      </c>
      <c r="N5703" t="s">
        <v>515</v>
      </c>
      <c r="O5703" t="s">
        <v>165</v>
      </c>
      <c r="P5703">
        <v>3.997546143452177E-2</v>
      </c>
      <c r="Q5703" t="s">
        <v>156</v>
      </c>
      <c r="S5703" t="s">
        <v>728</v>
      </c>
      <c r="T5703" t="s">
        <v>165</v>
      </c>
      <c r="U5703">
        <v>2.8864187581605832E-2</v>
      </c>
      <c r="V5703" t="s">
        <v>156</v>
      </c>
    </row>
    <row r="5704" spans="9:22" x14ac:dyDescent="0.45">
      <c r="I5704" t="s">
        <v>307</v>
      </c>
      <c r="J5704" t="s">
        <v>817</v>
      </c>
      <c r="K5704">
        <v>6.6780673473661664E-3</v>
      </c>
      <c r="L5704" t="s">
        <v>156</v>
      </c>
      <c r="N5704" t="s">
        <v>515</v>
      </c>
      <c r="O5704" t="s">
        <v>817</v>
      </c>
      <c r="P5704">
        <v>7.1788847483756687E-3</v>
      </c>
      <c r="Q5704" t="s">
        <v>156</v>
      </c>
      <c r="S5704" t="s">
        <v>728</v>
      </c>
      <c r="T5704" t="s">
        <v>817</v>
      </c>
      <c r="U5704">
        <v>5.7811309433737981E-3</v>
      </c>
      <c r="V5704" t="s">
        <v>156</v>
      </c>
    </row>
    <row r="5705" spans="9:22" x14ac:dyDescent="0.45">
      <c r="I5705" t="s">
        <v>307</v>
      </c>
      <c r="J5705" t="s">
        <v>818</v>
      </c>
      <c r="K5705">
        <v>4.3538093710544226E-3</v>
      </c>
      <c r="L5705" t="s">
        <v>156</v>
      </c>
      <c r="N5705" t="s">
        <v>515</v>
      </c>
      <c r="O5705" t="s">
        <v>818</v>
      </c>
      <c r="P5705">
        <v>7.0245327290789856E-3</v>
      </c>
      <c r="Q5705" t="s">
        <v>156</v>
      </c>
      <c r="S5705" t="s">
        <v>728</v>
      </c>
      <c r="T5705" t="s">
        <v>818</v>
      </c>
      <c r="U5705">
        <v>6.064732276750113E-3</v>
      </c>
      <c r="V5705" t="s">
        <v>156</v>
      </c>
    </row>
    <row r="5706" spans="9:22" x14ac:dyDescent="0.45">
      <c r="I5706" t="s">
        <v>307</v>
      </c>
      <c r="J5706" t="s">
        <v>819</v>
      </c>
      <c r="K5706">
        <v>7.9092823906604646E-4</v>
      </c>
      <c r="L5706" t="s">
        <v>156</v>
      </c>
      <c r="N5706" t="s">
        <v>515</v>
      </c>
      <c r="O5706" t="s">
        <v>819</v>
      </c>
      <c r="P5706">
        <v>3.5033015979601463E-2</v>
      </c>
      <c r="Q5706" t="s">
        <v>156</v>
      </c>
      <c r="S5706" t="s">
        <v>728</v>
      </c>
      <c r="T5706" t="s">
        <v>819</v>
      </c>
      <c r="U5706">
        <v>3.776256463261584E-2</v>
      </c>
      <c r="V5706" t="s">
        <v>156</v>
      </c>
    </row>
    <row r="5707" spans="9:22" x14ac:dyDescent="0.45">
      <c r="I5707" t="s">
        <v>307</v>
      </c>
      <c r="J5707" t="s">
        <v>821</v>
      </c>
      <c r="K5707">
        <v>3.0021321275202476E-2</v>
      </c>
      <c r="L5707" t="s">
        <v>156</v>
      </c>
      <c r="N5707" t="s">
        <v>515</v>
      </c>
      <c r="O5707" t="s">
        <v>821</v>
      </c>
      <c r="P5707">
        <v>0.1156215542741288</v>
      </c>
      <c r="Q5707" t="s">
        <v>156</v>
      </c>
      <c r="S5707" t="s">
        <v>728</v>
      </c>
      <c r="T5707" t="s">
        <v>821</v>
      </c>
      <c r="U5707">
        <v>0.14331488654902427</v>
      </c>
      <c r="V5707" t="s">
        <v>156</v>
      </c>
    </row>
    <row r="5708" spans="9:22" x14ac:dyDescent="0.45">
      <c r="I5708" t="s">
        <v>307</v>
      </c>
      <c r="J5708" t="s">
        <v>822</v>
      </c>
      <c r="K5708">
        <v>4.2878025756911853E-2</v>
      </c>
      <c r="L5708" t="s">
        <v>156</v>
      </c>
      <c r="N5708" t="s">
        <v>515</v>
      </c>
      <c r="O5708" t="s">
        <v>822</v>
      </c>
      <c r="P5708">
        <v>1.5190533200834189E-2</v>
      </c>
      <c r="Q5708" t="s">
        <v>156</v>
      </c>
      <c r="S5708" t="s">
        <v>728</v>
      </c>
      <c r="T5708" t="s">
        <v>822</v>
      </c>
      <c r="U5708">
        <v>1.8852279472758787E-2</v>
      </c>
      <c r="V5708" t="s">
        <v>156</v>
      </c>
    </row>
    <row r="5709" spans="9:22" x14ac:dyDescent="0.45">
      <c r="I5709" t="s">
        <v>307</v>
      </c>
      <c r="J5709" t="s">
        <v>823</v>
      </c>
      <c r="K5709">
        <v>5.7906633414262533E-2</v>
      </c>
      <c r="L5709" t="s">
        <v>156</v>
      </c>
      <c r="N5709" t="s">
        <v>515</v>
      </c>
      <c r="O5709" t="s">
        <v>823</v>
      </c>
      <c r="P5709">
        <v>1.5861944117563961E-2</v>
      </c>
      <c r="Q5709" t="s">
        <v>156</v>
      </c>
      <c r="S5709" t="s">
        <v>728</v>
      </c>
      <c r="T5709" t="s">
        <v>823</v>
      </c>
      <c r="U5709">
        <v>1.7969021858712807E-2</v>
      </c>
      <c r="V5709" t="s">
        <v>156</v>
      </c>
    </row>
    <row r="5710" spans="9:22" x14ac:dyDescent="0.45">
      <c r="I5710" t="s">
        <v>307</v>
      </c>
      <c r="J5710" t="s">
        <v>824</v>
      </c>
      <c r="K5710">
        <v>6.799159098548338E-2</v>
      </c>
      <c r="L5710" t="s">
        <v>156</v>
      </c>
      <c r="N5710" t="s">
        <v>515</v>
      </c>
      <c r="O5710" t="s">
        <v>824</v>
      </c>
      <c r="P5710">
        <v>1.6313059313573647E-2</v>
      </c>
      <c r="Q5710" t="s">
        <v>156</v>
      </c>
      <c r="S5710" t="s">
        <v>728</v>
      </c>
      <c r="T5710" t="s">
        <v>824</v>
      </c>
      <c r="U5710">
        <v>1.6702357316947407E-2</v>
      </c>
      <c r="V5710" t="s">
        <v>156</v>
      </c>
    </row>
    <row r="5711" spans="9:22" x14ac:dyDescent="0.45">
      <c r="I5711" t="s">
        <v>307</v>
      </c>
      <c r="J5711" t="s">
        <v>825</v>
      </c>
      <c r="K5711">
        <v>0.41058734279094261</v>
      </c>
      <c r="L5711" t="s">
        <v>156</v>
      </c>
      <c r="N5711" t="s">
        <v>515</v>
      </c>
      <c r="O5711" t="s">
        <v>825</v>
      </c>
      <c r="P5711">
        <v>0.1356019223472015</v>
      </c>
      <c r="Q5711" t="s">
        <v>156</v>
      </c>
      <c r="S5711" t="s">
        <v>728</v>
      </c>
      <c r="T5711" t="s">
        <v>825</v>
      </c>
      <c r="U5711">
        <v>9.3994058287274765E-2</v>
      </c>
      <c r="V5711" t="s">
        <v>156</v>
      </c>
    </row>
    <row r="5712" spans="9:22" x14ac:dyDescent="0.45">
      <c r="I5712" t="s">
        <v>307</v>
      </c>
      <c r="J5712" t="s">
        <v>826</v>
      </c>
      <c r="K5712">
        <v>5.1451371887875769E-2</v>
      </c>
      <c r="L5712" t="s">
        <v>156</v>
      </c>
      <c r="N5712" t="s">
        <v>515</v>
      </c>
      <c r="O5712" t="s">
        <v>826</v>
      </c>
      <c r="P5712">
        <v>2.7141480455151402E-2</v>
      </c>
      <c r="Q5712" t="s">
        <v>156</v>
      </c>
      <c r="S5712" t="s">
        <v>728</v>
      </c>
      <c r="T5712" t="s">
        <v>826</v>
      </c>
      <c r="U5712">
        <v>1.7951622235014189E-2</v>
      </c>
      <c r="V5712" t="s">
        <v>156</v>
      </c>
    </row>
    <row r="5713" spans="9:22" x14ac:dyDescent="0.45">
      <c r="I5713" t="s">
        <v>307</v>
      </c>
      <c r="J5713" t="s">
        <v>827</v>
      </c>
      <c r="K5713">
        <v>3.8024549794477641E-2</v>
      </c>
      <c r="L5713" t="s">
        <v>156</v>
      </c>
      <c r="N5713" t="s">
        <v>515</v>
      </c>
      <c r="O5713" t="s">
        <v>827</v>
      </c>
      <c r="P5713">
        <v>2.5313897497023223E-2</v>
      </c>
      <c r="Q5713" t="s">
        <v>156</v>
      </c>
      <c r="S5713" t="s">
        <v>728</v>
      </c>
      <c r="T5713" t="s">
        <v>827</v>
      </c>
      <c r="U5713">
        <v>1.86138710994278E-2</v>
      </c>
      <c r="V5713" t="s">
        <v>156</v>
      </c>
    </row>
    <row r="5714" spans="9:22" x14ac:dyDescent="0.45">
      <c r="I5714" t="s">
        <v>307</v>
      </c>
      <c r="J5714" t="s">
        <v>828</v>
      </c>
      <c r="K5714">
        <v>2.5131653783696764E-2</v>
      </c>
      <c r="L5714" t="s">
        <v>156</v>
      </c>
      <c r="N5714" t="s">
        <v>515</v>
      </c>
      <c r="O5714" t="s">
        <v>828</v>
      </c>
      <c r="P5714">
        <v>0.116395453395439</v>
      </c>
      <c r="Q5714" t="s">
        <v>156</v>
      </c>
      <c r="S5714" t="s">
        <v>728</v>
      </c>
      <c r="T5714" t="s">
        <v>828</v>
      </c>
      <c r="U5714">
        <v>0.12559730177287118</v>
      </c>
      <c r="V5714" t="s">
        <v>156</v>
      </c>
    </row>
    <row r="5715" spans="9:22" x14ac:dyDescent="0.45">
      <c r="I5715" t="s">
        <v>307</v>
      </c>
      <c r="J5715" t="s">
        <v>835</v>
      </c>
      <c r="K5715">
        <v>0</v>
      </c>
      <c r="L5715" t="s">
        <v>156</v>
      </c>
      <c r="N5715" t="s">
        <v>515</v>
      </c>
      <c r="O5715" t="s">
        <v>835</v>
      </c>
      <c r="P5715">
        <v>2.9482654436378979E-2</v>
      </c>
      <c r="Q5715" t="s">
        <v>156</v>
      </c>
      <c r="S5715" t="s">
        <v>728</v>
      </c>
      <c r="T5715" t="s">
        <v>835</v>
      </c>
      <c r="U5715">
        <v>2.9212528771720994E-2</v>
      </c>
      <c r="V5715" t="s">
        <v>156</v>
      </c>
    </row>
    <row r="5716" spans="9:22" x14ac:dyDescent="0.45">
      <c r="I5716" t="s">
        <v>307</v>
      </c>
      <c r="J5716" t="s">
        <v>836</v>
      </c>
      <c r="K5716">
        <v>1.7776729005062125E-3</v>
      </c>
      <c r="L5716" t="s">
        <v>156</v>
      </c>
      <c r="N5716" t="s">
        <v>515</v>
      </c>
      <c r="O5716" t="s">
        <v>836</v>
      </c>
      <c r="P5716">
        <v>3.7474955315111923E-3</v>
      </c>
      <c r="Q5716" t="s">
        <v>156</v>
      </c>
      <c r="S5716" t="s">
        <v>728</v>
      </c>
      <c r="T5716" t="s">
        <v>836</v>
      </c>
      <c r="U5716">
        <v>4.1678674616945788E-3</v>
      </c>
      <c r="V5716" t="s">
        <v>156</v>
      </c>
    </row>
    <row r="5717" spans="9:22" x14ac:dyDescent="0.45">
      <c r="I5717" t="s">
        <v>307</v>
      </c>
      <c r="J5717" t="s">
        <v>837</v>
      </c>
      <c r="K5717">
        <v>4.2637461453240745E-3</v>
      </c>
      <c r="L5717" t="s">
        <v>156</v>
      </c>
      <c r="N5717" t="s">
        <v>515</v>
      </c>
      <c r="O5717" t="s">
        <v>837</v>
      </c>
      <c r="P5717">
        <v>3.8460258055875007E-3</v>
      </c>
      <c r="Q5717" t="s">
        <v>156</v>
      </c>
      <c r="S5717" t="s">
        <v>728</v>
      </c>
      <c r="T5717" t="s">
        <v>837</v>
      </c>
      <c r="U5717">
        <v>4.1334269376021001E-3</v>
      </c>
      <c r="V5717" t="s">
        <v>156</v>
      </c>
    </row>
    <row r="5718" spans="9:22" x14ac:dyDescent="0.45">
      <c r="I5718" t="s">
        <v>307</v>
      </c>
      <c r="J5718" t="s">
        <v>838</v>
      </c>
      <c r="K5718">
        <v>6.2659764677726951E-3</v>
      </c>
      <c r="L5718" t="s">
        <v>156</v>
      </c>
      <c r="N5718" t="s">
        <v>515</v>
      </c>
      <c r="O5718" t="s">
        <v>838</v>
      </c>
      <c r="P5718">
        <v>4.1167276646975511E-3</v>
      </c>
      <c r="Q5718" t="s">
        <v>156</v>
      </c>
      <c r="S5718" t="s">
        <v>728</v>
      </c>
      <c r="T5718" t="s">
        <v>838</v>
      </c>
      <c r="U5718">
        <v>4.1922782463215975E-3</v>
      </c>
      <c r="V5718" t="s">
        <v>156</v>
      </c>
    </row>
    <row r="5719" spans="9:22" x14ac:dyDescent="0.45">
      <c r="I5719" t="s">
        <v>307</v>
      </c>
      <c r="J5719" t="s">
        <v>839</v>
      </c>
      <c r="K5719">
        <v>3.5813766653080017E-2</v>
      </c>
      <c r="L5719" t="s">
        <v>156</v>
      </c>
      <c r="N5719" t="s">
        <v>515</v>
      </c>
      <c r="O5719" t="s">
        <v>839</v>
      </c>
      <c r="P5719">
        <v>2.4762725783502412E-2</v>
      </c>
      <c r="Q5719" t="s">
        <v>156</v>
      </c>
      <c r="S5719" t="s">
        <v>728</v>
      </c>
      <c r="T5719" t="s">
        <v>839</v>
      </c>
      <c r="U5719">
        <v>2.4461163035230535E-2</v>
      </c>
      <c r="V5719" t="s">
        <v>156</v>
      </c>
    </row>
    <row r="5720" spans="9:22" x14ac:dyDescent="0.45">
      <c r="I5720" t="s">
        <v>307</v>
      </c>
      <c r="J5720" t="s">
        <v>840</v>
      </c>
      <c r="K5720">
        <v>2.7838790980751955E-3</v>
      </c>
      <c r="L5720" t="s">
        <v>156</v>
      </c>
      <c r="N5720" t="s">
        <v>515</v>
      </c>
      <c r="O5720" t="s">
        <v>840</v>
      </c>
      <c r="P5720">
        <v>4.2201800058523278E-3</v>
      </c>
      <c r="Q5720" t="s">
        <v>156</v>
      </c>
      <c r="S5720" t="s">
        <v>728</v>
      </c>
      <c r="T5720" t="s">
        <v>840</v>
      </c>
      <c r="U5720">
        <v>4.161709025580382E-3</v>
      </c>
      <c r="V5720" t="s">
        <v>156</v>
      </c>
    </row>
    <row r="5721" spans="9:22" x14ac:dyDescent="0.45">
      <c r="I5721" t="s">
        <v>307</v>
      </c>
      <c r="J5721" t="s">
        <v>841</v>
      </c>
      <c r="K5721">
        <v>0</v>
      </c>
      <c r="L5721" t="s">
        <v>156</v>
      </c>
      <c r="N5721" t="s">
        <v>515</v>
      </c>
      <c r="O5721" t="s">
        <v>841</v>
      </c>
      <c r="P5721">
        <v>4.3878176761194768E-3</v>
      </c>
      <c r="Q5721" t="s">
        <v>156</v>
      </c>
      <c r="S5721" t="s">
        <v>728</v>
      </c>
      <c r="T5721" t="s">
        <v>841</v>
      </c>
      <c r="U5721">
        <v>4.3241833024980228E-3</v>
      </c>
      <c r="V5721" t="s">
        <v>156</v>
      </c>
    </row>
    <row r="5722" spans="9:22" x14ac:dyDescent="0.45">
      <c r="I5722" t="s">
        <v>307</v>
      </c>
      <c r="J5722" t="s">
        <v>842</v>
      </c>
      <c r="K5722">
        <v>0</v>
      </c>
      <c r="L5722" t="s">
        <v>156</v>
      </c>
      <c r="N5722" t="s">
        <v>515</v>
      </c>
      <c r="O5722" t="s">
        <v>842</v>
      </c>
      <c r="P5722">
        <v>2.7386122583504729E-2</v>
      </c>
      <c r="Q5722" t="s">
        <v>156</v>
      </c>
      <c r="S5722" t="s">
        <v>728</v>
      </c>
      <c r="T5722" t="s">
        <v>842</v>
      </c>
      <c r="U5722">
        <v>2.7119036159221538E-2</v>
      </c>
      <c r="V5722" t="s">
        <v>156</v>
      </c>
    </row>
    <row r="5723" spans="9:22" x14ac:dyDescent="0.45">
      <c r="I5723" t="s">
        <v>307</v>
      </c>
      <c r="J5723" t="s">
        <v>843</v>
      </c>
      <c r="K5723">
        <v>0</v>
      </c>
      <c r="L5723" t="s">
        <v>156</v>
      </c>
      <c r="N5723" t="s">
        <v>515</v>
      </c>
      <c r="O5723" t="s">
        <v>843</v>
      </c>
      <c r="P5723">
        <v>1.6190781631040926E-2</v>
      </c>
      <c r="Q5723" t="s">
        <v>156</v>
      </c>
      <c r="S5723" t="s">
        <v>728</v>
      </c>
      <c r="T5723" t="s">
        <v>843</v>
      </c>
      <c r="U5723">
        <v>2.1615854183052095E-2</v>
      </c>
      <c r="V5723" t="s">
        <v>156</v>
      </c>
    </row>
    <row r="5724" spans="9:22" x14ac:dyDescent="0.45">
      <c r="I5724" t="s">
        <v>307</v>
      </c>
      <c r="J5724" t="s">
        <v>844</v>
      </c>
      <c r="K5724">
        <v>0</v>
      </c>
      <c r="L5724" t="s">
        <v>156</v>
      </c>
      <c r="N5724" t="s">
        <v>515</v>
      </c>
      <c r="O5724" t="s">
        <v>844</v>
      </c>
      <c r="P5724">
        <v>1.9960461466906913E-3</v>
      </c>
      <c r="Q5724" t="s">
        <v>156</v>
      </c>
      <c r="S5724" t="s">
        <v>728</v>
      </c>
      <c r="T5724" t="s">
        <v>844</v>
      </c>
      <c r="U5724">
        <v>3.1415205197011351E-3</v>
      </c>
      <c r="V5724" t="s">
        <v>156</v>
      </c>
    </row>
    <row r="5725" spans="9:22" x14ac:dyDescent="0.45">
      <c r="I5725" t="s">
        <v>307</v>
      </c>
      <c r="J5725" t="s">
        <v>845</v>
      </c>
      <c r="K5725">
        <v>2.6713265928584792E-3</v>
      </c>
      <c r="L5725" t="s">
        <v>156</v>
      </c>
      <c r="N5725" t="s">
        <v>515</v>
      </c>
      <c r="O5725" t="s">
        <v>845</v>
      </c>
      <c r="P5725">
        <v>1.9357283462136676E-3</v>
      </c>
      <c r="Q5725" t="s">
        <v>156</v>
      </c>
      <c r="S5725" t="s">
        <v>728</v>
      </c>
      <c r="T5725" t="s">
        <v>845</v>
      </c>
      <c r="U5725">
        <v>2.9885257632916887E-3</v>
      </c>
      <c r="V5725" t="s">
        <v>156</v>
      </c>
    </row>
    <row r="5726" spans="9:22" x14ac:dyDescent="0.45">
      <c r="I5726" t="s">
        <v>307</v>
      </c>
      <c r="J5726" t="s">
        <v>846</v>
      </c>
      <c r="K5726">
        <v>4.755541326127404E-3</v>
      </c>
      <c r="L5726" t="s">
        <v>156</v>
      </c>
      <c r="N5726" t="s">
        <v>515</v>
      </c>
      <c r="O5726" t="s">
        <v>846</v>
      </c>
      <c r="P5726">
        <v>2.014361986509811E-3</v>
      </c>
      <c r="Q5726" t="s">
        <v>156</v>
      </c>
      <c r="S5726" t="s">
        <v>728</v>
      </c>
      <c r="T5726" t="s">
        <v>846</v>
      </c>
      <c r="U5726">
        <v>2.8583668312117884E-3</v>
      </c>
      <c r="V5726" t="s">
        <v>156</v>
      </c>
    </row>
    <row r="5727" spans="9:22" x14ac:dyDescent="0.45">
      <c r="I5727" t="s">
        <v>307</v>
      </c>
      <c r="J5727" t="s">
        <v>847</v>
      </c>
      <c r="K5727">
        <v>3.5260558152079645E-2</v>
      </c>
      <c r="L5727" t="s">
        <v>156</v>
      </c>
      <c r="N5727" t="s">
        <v>515</v>
      </c>
      <c r="O5727" t="s">
        <v>847</v>
      </c>
      <c r="P5727">
        <v>1.5111835420800591E-2</v>
      </c>
      <c r="Q5727" t="s">
        <v>156</v>
      </c>
      <c r="S5727" t="s">
        <v>728</v>
      </c>
      <c r="T5727" t="s">
        <v>847</v>
      </c>
      <c r="U5727">
        <v>1.6835026320410791E-2</v>
      </c>
      <c r="V5727" t="s">
        <v>156</v>
      </c>
    </row>
    <row r="5728" spans="9:22" x14ac:dyDescent="0.45">
      <c r="I5728" t="s">
        <v>307</v>
      </c>
      <c r="J5728" t="s">
        <v>848</v>
      </c>
      <c r="K5728">
        <v>2.8103021181661351E-3</v>
      </c>
      <c r="L5728" t="s">
        <v>156</v>
      </c>
      <c r="N5728" t="s">
        <v>515</v>
      </c>
      <c r="O5728" t="s">
        <v>848</v>
      </c>
      <c r="P5728">
        <v>2.6430698265147547E-3</v>
      </c>
      <c r="Q5728" t="s">
        <v>156</v>
      </c>
      <c r="S5728" t="s">
        <v>728</v>
      </c>
      <c r="T5728" t="s">
        <v>848</v>
      </c>
      <c r="U5728">
        <v>2.8584902087880923E-3</v>
      </c>
      <c r="V5728" t="s">
        <v>156</v>
      </c>
    </row>
    <row r="5729" spans="9:22" x14ac:dyDescent="0.45">
      <c r="I5729" t="s">
        <v>307</v>
      </c>
      <c r="J5729" t="s">
        <v>849</v>
      </c>
      <c r="K5729">
        <v>0</v>
      </c>
      <c r="L5729" t="s">
        <v>156</v>
      </c>
      <c r="N5729" t="s">
        <v>515</v>
      </c>
      <c r="O5729" t="s">
        <v>849</v>
      </c>
      <c r="P5729">
        <v>2.7054236850980215E-3</v>
      </c>
      <c r="Q5729" t="s">
        <v>156</v>
      </c>
      <c r="S5729" t="s">
        <v>728</v>
      </c>
      <c r="T5729" t="s">
        <v>849</v>
      </c>
      <c r="U5729">
        <v>2.8707674073532373E-3</v>
      </c>
      <c r="V5729" t="s">
        <v>156</v>
      </c>
    </row>
    <row r="5730" spans="9:22" x14ac:dyDescent="0.45">
      <c r="I5730" t="s">
        <v>307</v>
      </c>
      <c r="J5730" t="s">
        <v>850</v>
      </c>
      <c r="K5730">
        <v>0</v>
      </c>
      <c r="L5730" t="s">
        <v>156</v>
      </c>
      <c r="N5730" t="s">
        <v>515</v>
      </c>
      <c r="O5730" t="s">
        <v>850</v>
      </c>
      <c r="P5730">
        <v>1.408836197299753E-2</v>
      </c>
      <c r="Q5730" t="s">
        <v>156</v>
      </c>
      <c r="S5730" t="s">
        <v>728</v>
      </c>
      <c r="T5730" t="s">
        <v>850</v>
      </c>
      <c r="U5730">
        <v>1.6439342232627462E-2</v>
      </c>
      <c r="V5730" t="s">
        <v>156</v>
      </c>
    </row>
    <row r="5731" spans="9:22" x14ac:dyDescent="0.45">
      <c r="I5731" t="s">
        <v>308</v>
      </c>
      <c r="J5731" t="s">
        <v>155</v>
      </c>
      <c r="K5731">
        <v>0</v>
      </c>
      <c r="L5731" t="s">
        <v>156</v>
      </c>
      <c r="N5731" t="s">
        <v>516</v>
      </c>
      <c r="O5731" t="s">
        <v>155</v>
      </c>
      <c r="P5731">
        <v>6.6954433559671664E-2</v>
      </c>
      <c r="Q5731" t="s">
        <v>156</v>
      </c>
      <c r="S5731" t="s">
        <v>729</v>
      </c>
      <c r="T5731" t="s">
        <v>155</v>
      </c>
      <c r="U5731">
        <v>6.8481142900429753E-2</v>
      </c>
      <c r="V5731" t="s">
        <v>156</v>
      </c>
    </row>
    <row r="5732" spans="9:22" x14ac:dyDescent="0.45">
      <c r="I5732" t="s">
        <v>308</v>
      </c>
      <c r="J5732" t="s">
        <v>157</v>
      </c>
      <c r="K5732">
        <v>1.7262281300711429E-3</v>
      </c>
      <c r="L5732" t="s">
        <v>156</v>
      </c>
      <c r="N5732" t="s">
        <v>516</v>
      </c>
      <c r="O5732" t="s">
        <v>157</v>
      </c>
      <c r="P5732">
        <v>9.3184626667687648E-3</v>
      </c>
      <c r="Q5732" t="s">
        <v>156</v>
      </c>
      <c r="S5732" t="s">
        <v>729</v>
      </c>
      <c r="T5732" t="s">
        <v>157</v>
      </c>
      <c r="U5732">
        <v>8.6764927942846008E-3</v>
      </c>
      <c r="V5732" t="s">
        <v>156</v>
      </c>
    </row>
    <row r="5733" spans="9:22" x14ac:dyDescent="0.45">
      <c r="I5733" t="s">
        <v>308</v>
      </c>
      <c r="J5733" t="s">
        <v>158</v>
      </c>
      <c r="K5733">
        <v>7.2445094260550919E-3</v>
      </c>
      <c r="L5733" t="s">
        <v>156</v>
      </c>
      <c r="N5733" t="s">
        <v>516</v>
      </c>
      <c r="O5733" t="s">
        <v>158</v>
      </c>
      <c r="P5733">
        <v>9.0683807692616674E-3</v>
      </c>
      <c r="Q5733" t="s">
        <v>156</v>
      </c>
      <c r="S5733" t="s">
        <v>729</v>
      </c>
      <c r="T5733" t="s">
        <v>158</v>
      </c>
      <c r="U5733">
        <v>8.4215610082184564E-3</v>
      </c>
      <c r="V5733" t="s">
        <v>156</v>
      </c>
    </row>
    <row r="5734" spans="9:22" x14ac:dyDescent="0.45">
      <c r="I5734" t="s">
        <v>308</v>
      </c>
      <c r="J5734" t="s">
        <v>159</v>
      </c>
      <c r="K5734">
        <v>1.199105770179653E-2</v>
      </c>
      <c r="L5734" t="s">
        <v>156</v>
      </c>
      <c r="N5734" t="s">
        <v>516</v>
      </c>
      <c r="O5734" t="s">
        <v>159</v>
      </c>
      <c r="P5734">
        <v>9.5305639532225535E-3</v>
      </c>
      <c r="Q5734" t="s">
        <v>156</v>
      </c>
      <c r="S5734" t="s">
        <v>729</v>
      </c>
      <c r="T5734" t="s">
        <v>159</v>
      </c>
      <c r="U5734">
        <v>8.1325461448053249E-3</v>
      </c>
      <c r="V5734" t="s">
        <v>156</v>
      </c>
    </row>
    <row r="5735" spans="9:22" x14ac:dyDescent="0.45">
      <c r="I5735" t="s">
        <v>308</v>
      </c>
      <c r="J5735" t="s">
        <v>160</v>
      </c>
      <c r="K5735">
        <v>7.8498107880483753E-2</v>
      </c>
      <c r="L5735" t="s">
        <v>156</v>
      </c>
      <c r="N5735" t="s">
        <v>516</v>
      </c>
      <c r="O5735" t="s">
        <v>160</v>
      </c>
      <c r="P5735">
        <v>7.4943308571856326E-2</v>
      </c>
      <c r="Q5735" t="s">
        <v>156</v>
      </c>
      <c r="S5735" t="s">
        <v>729</v>
      </c>
      <c r="T5735" t="s">
        <v>160</v>
      </c>
      <c r="U5735">
        <v>5.6266012034934684E-2</v>
      </c>
      <c r="V5735" t="s">
        <v>156</v>
      </c>
    </row>
    <row r="5736" spans="9:22" x14ac:dyDescent="0.45">
      <c r="I5736" t="s">
        <v>308</v>
      </c>
      <c r="J5736" t="s">
        <v>813</v>
      </c>
      <c r="K5736">
        <v>7.8719149615235941E-3</v>
      </c>
      <c r="L5736" t="s">
        <v>156</v>
      </c>
      <c r="N5736" t="s">
        <v>516</v>
      </c>
      <c r="O5736" t="s">
        <v>813</v>
      </c>
      <c r="P5736">
        <v>1.1134405657388735E-2</v>
      </c>
      <c r="Q5736" t="s">
        <v>156</v>
      </c>
      <c r="S5736" t="s">
        <v>729</v>
      </c>
      <c r="T5736" t="s">
        <v>813</v>
      </c>
      <c r="U5736">
        <v>9.527896308439629E-3</v>
      </c>
      <c r="V5736" t="s">
        <v>156</v>
      </c>
    </row>
    <row r="5737" spans="9:22" x14ac:dyDescent="0.45">
      <c r="I5737" t="s">
        <v>308</v>
      </c>
      <c r="J5737" t="s">
        <v>814</v>
      </c>
      <c r="K5737">
        <v>2.641648797812896E-3</v>
      </c>
      <c r="L5737" t="s">
        <v>156</v>
      </c>
      <c r="N5737" t="s">
        <v>516</v>
      </c>
      <c r="O5737" t="s">
        <v>814</v>
      </c>
      <c r="P5737">
        <v>9.9066076799748746E-3</v>
      </c>
      <c r="Q5737" t="s">
        <v>156</v>
      </c>
      <c r="S5737" t="s">
        <v>729</v>
      </c>
      <c r="T5737" t="s">
        <v>814</v>
      </c>
      <c r="U5737">
        <v>9.8256099110138554E-3</v>
      </c>
      <c r="V5737" t="s">
        <v>156</v>
      </c>
    </row>
    <row r="5738" spans="9:22" x14ac:dyDescent="0.45">
      <c r="I5738" t="s">
        <v>308</v>
      </c>
      <c r="J5738" t="s">
        <v>815</v>
      </c>
      <c r="K5738">
        <v>0</v>
      </c>
      <c r="L5738" t="s">
        <v>156</v>
      </c>
      <c r="N5738" t="s">
        <v>516</v>
      </c>
      <c r="O5738" t="s">
        <v>815</v>
      </c>
      <c r="P5738">
        <v>5.6501442966010618E-2</v>
      </c>
      <c r="Q5738" t="s">
        <v>156</v>
      </c>
      <c r="S5738" t="s">
        <v>729</v>
      </c>
      <c r="T5738" t="s">
        <v>815</v>
      </c>
      <c r="U5738">
        <v>6.3058517599465472E-2</v>
      </c>
      <c r="V5738" t="s">
        <v>156</v>
      </c>
    </row>
    <row r="5739" spans="9:22" x14ac:dyDescent="0.45">
      <c r="I5739" t="s">
        <v>308</v>
      </c>
      <c r="J5739" t="s">
        <v>161</v>
      </c>
      <c r="K5739">
        <v>3.7137973839853212E-4</v>
      </c>
      <c r="L5739" t="s">
        <v>156</v>
      </c>
      <c r="N5739" t="s">
        <v>516</v>
      </c>
      <c r="O5739" t="s">
        <v>161</v>
      </c>
      <c r="P5739">
        <v>3.1646528766972819E-2</v>
      </c>
      <c r="Q5739" t="s">
        <v>156</v>
      </c>
      <c r="S5739" t="s">
        <v>729</v>
      </c>
      <c r="T5739" t="s">
        <v>161</v>
      </c>
      <c r="U5739">
        <v>4.6055183845053499E-2</v>
      </c>
      <c r="V5739" t="s">
        <v>156</v>
      </c>
    </row>
    <row r="5740" spans="9:22" x14ac:dyDescent="0.45">
      <c r="I5740" t="s">
        <v>308</v>
      </c>
      <c r="J5740" t="s">
        <v>162</v>
      </c>
      <c r="K5740">
        <v>2.7400598078794378E-3</v>
      </c>
      <c r="L5740" t="s">
        <v>156</v>
      </c>
      <c r="N5740" t="s">
        <v>516</v>
      </c>
      <c r="O5740" t="s">
        <v>162</v>
      </c>
      <c r="P5740">
        <v>4.2909219141746965E-3</v>
      </c>
      <c r="Q5740" t="s">
        <v>156</v>
      </c>
      <c r="S5740" t="s">
        <v>729</v>
      </c>
      <c r="T5740" t="s">
        <v>162</v>
      </c>
      <c r="U5740">
        <v>5.3546244233664986E-3</v>
      </c>
      <c r="V5740" t="s">
        <v>156</v>
      </c>
    </row>
    <row r="5741" spans="9:22" x14ac:dyDescent="0.45">
      <c r="I5741" t="s">
        <v>308</v>
      </c>
      <c r="J5741" t="s">
        <v>163</v>
      </c>
      <c r="K5741">
        <v>4.4038989631868973E-3</v>
      </c>
      <c r="L5741" t="s">
        <v>156</v>
      </c>
      <c r="N5741" t="s">
        <v>516</v>
      </c>
      <c r="O5741" t="s">
        <v>163</v>
      </c>
      <c r="P5741">
        <v>4.891583622175304E-3</v>
      </c>
      <c r="Q5741" t="s">
        <v>156</v>
      </c>
      <c r="S5741" t="s">
        <v>729</v>
      </c>
      <c r="T5741" t="s">
        <v>163</v>
      </c>
      <c r="U5741">
        <v>5.0451048549016303E-3</v>
      </c>
      <c r="V5741" t="s">
        <v>156</v>
      </c>
    </row>
    <row r="5742" spans="9:22" x14ac:dyDescent="0.45">
      <c r="I5742" t="s">
        <v>308</v>
      </c>
      <c r="J5742" t="s">
        <v>164</v>
      </c>
      <c r="K5742">
        <v>5.8858120205344186E-3</v>
      </c>
      <c r="L5742" t="s">
        <v>156</v>
      </c>
      <c r="N5742" t="s">
        <v>516</v>
      </c>
      <c r="O5742" t="s">
        <v>164</v>
      </c>
      <c r="P5742">
        <v>6.1407499886928047E-3</v>
      </c>
      <c r="Q5742" t="s">
        <v>156</v>
      </c>
      <c r="S5742" t="s">
        <v>729</v>
      </c>
      <c r="T5742" t="s">
        <v>164</v>
      </c>
      <c r="U5742">
        <v>5.111013191763711E-3</v>
      </c>
      <c r="V5742" t="s">
        <v>156</v>
      </c>
    </row>
    <row r="5743" spans="9:22" x14ac:dyDescent="0.45">
      <c r="I5743" t="s">
        <v>308</v>
      </c>
      <c r="J5743" t="s">
        <v>165</v>
      </c>
      <c r="K5743">
        <v>4.6523015608795293E-2</v>
      </c>
      <c r="L5743" t="s">
        <v>156</v>
      </c>
      <c r="N5743" t="s">
        <v>516</v>
      </c>
      <c r="O5743" t="s">
        <v>165</v>
      </c>
      <c r="P5743">
        <v>5.1814649367559799E-2</v>
      </c>
      <c r="Q5743" t="s">
        <v>156</v>
      </c>
      <c r="S5743" t="s">
        <v>729</v>
      </c>
      <c r="T5743" t="s">
        <v>165</v>
      </c>
      <c r="U5743">
        <v>3.324799177370024E-2</v>
      </c>
      <c r="V5743" t="s">
        <v>156</v>
      </c>
    </row>
    <row r="5744" spans="9:22" x14ac:dyDescent="0.45">
      <c r="I5744" t="s">
        <v>308</v>
      </c>
      <c r="J5744" t="s">
        <v>817</v>
      </c>
      <c r="K5744">
        <v>6.8432092829239172E-3</v>
      </c>
      <c r="L5744" t="s">
        <v>156</v>
      </c>
      <c r="N5744" t="s">
        <v>516</v>
      </c>
      <c r="O5744" t="s">
        <v>817</v>
      </c>
      <c r="P5744">
        <v>8.3028222831290511E-3</v>
      </c>
      <c r="Q5744" t="s">
        <v>156</v>
      </c>
      <c r="S5744" t="s">
        <v>729</v>
      </c>
      <c r="T5744" t="s">
        <v>817</v>
      </c>
      <c r="U5744">
        <v>5.9760798867516838E-3</v>
      </c>
      <c r="V5744" t="s">
        <v>156</v>
      </c>
    </row>
    <row r="5745" spans="9:22" x14ac:dyDescent="0.45">
      <c r="I5745" t="s">
        <v>308</v>
      </c>
      <c r="J5745" t="s">
        <v>818</v>
      </c>
      <c r="K5745">
        <v>4.3763433075218018E-3</v>
      </c>
      <c r="L5745" t="s">
        <v>156</v>
      </c>
      <c r="N5745" t="s">
        <v>516</v>
      </c>
      <c r="O5745" t="s">
        <v>818</v>
      </c>
      <c r="P5745">
        <v>7.6032444044137953E-3</v>
      </c>
      <c r="Q5745" t="s">
        <v>156</v>
      </c>
      <c r="S5745" t="s">
        <v>729</v>
      </c>
      <c r="T5745" t="s">
        <v>818</v>
      </c>
      <c r="U5745">
        <v>5.565222381535063E-3</v>
      </c>
      <c r="V5745" t="s">
        <v>156</v>
      </c>
    </row>
    <row r="5746" spans="9:22" x14ac:dyDescent="0.45">
      <c r="I5746" t="s">
        <v>308</v>
      </c>
      <c r="J5746" t="s">
        <v>819</v>
      </c>
      <c r="K5746">
        <v>7.6000711311925749E-4</v>
      </c>
      <c r="L5746" t="s">
        <v>156</v>
      </c>
      <c r="N5746" t="s">
        <v>516</v>
      </c>
      <c r="O5746" t="s">
        <v>819</v>
      </c>
      <c r="P5746">
        <v>3.4994661511124625E-2</v>
      </c>
      <c r="Q5746" t="s">
        <v>156</v>
      </c>
      <c r="S5746" t="s">
        <v>729</v>
      </c>
      <c r="T5746" t="s">
        <v>819</v>
      </c>
      <c r="U5746">
        <v>3.6578253783183849E-2</v>
      </c>
      <c r="V5746" t="s">
        <v>156</v>
      </c>
    </row>
    <row r="5747" spans="9:22" x14ac:dyDescent="0.45">
      <c r="I5747" t="s">
        <v>308</v>
      </c>
      <c r="J5747" t="s">
        <v>821</v>
      </c>
      <c r="K5747">
        <v>2.9853849735234771E-2</v>
      </c>
      <c r="L5747" t="s">
        <v>156</v>
      </c>
      <c r="N5747" t="s">
        <v>516</v>
      </c>
      <c r="O5747" t="s">
        <v>821</v>
      </c>
      <c r="P5747">
        <v>9.6532055331101638E-2</v>
      </c>
      <c r="Q5747" t="s">
        <v>156</v>
      </c>
      <c r="S5747" t="s">
        <v>729</v>
      </c>
      <c r="T5747" t="s">
        <v>821</v>
      </c>
      <c r="U5747">
        <v>0.14467766474130375</v>
      </c>
      <c r="V5747" t="s">
        <v>156</v>
      </c>
    </row>
    <row r="5748" spans="9:22" x14ac:dyDescent="0.45">
      <c r="I5748" t="s">
        <v>308</v>
      </c>
      <c r="J5748" t="s">
        <v>822</v>
      </c>
      <c r="K5748">
        <v>4.2794819184998216E-2</v>
      </c>
      <c r="L5748" t="s">
        <v>156</v>
      </c>
      <c r="N5748" t="s">
        <v>516</v>
      </c>
      <c r="O5748" t="s">
        <v>822</v>
      </c>
      <c r="P5748">
        <v>1.4013404494556904E-2</v>
      </c>
      <c r="Q5748" t="s">
        <v>156</v>
      </c>
      <c r="S5748" t="s">
        <v>729</v>
      </c>
      <c r="T5748" t="s">
        <v>822</v>
      </c>
      <c r="U5748">
        <v>1.7912926878163218E-2</v>
      </c>
      <c r="V5748" t="s">
        <v>156</v>
      </c>
    </row>
    <row r="5749" spans="9:22" x14ac:dyDescent="0.45">
      <c r="I5749" t="s">
        <v>308</v>
      </c>
      <c r="J5749" t="s">
        <v>823</v>
      </c>
      <c r="K5749">
        <v>5.7601342375164531E-2</v>
      </c>
      <c r="L5749" t="s">
        <v>156</v>
      </c>
      <c r="N5749" t="s">
        <v>516</v>
      </c>
      <c r="O5749" t="s">
        <v>823</v>
      </c>
      <c r="P5749">
        <v>1.7363631008073463E-2</v>
      </c>
      <c r="Q5749" t="s">
        <v>156</v>
      </c>
      <c r="S5749" t="s">
        <v>729</v>
      </c>
      <c r="T5749" t="s">
        <v>823</v>
      </c>
      <c r="U5749">
        <v>1.7817215742060438E-2</v>
      </c>
      <c r="V5749" t="s">
        <v>156</v>
      </c>
    </row>
    <row r="5750" spans="9:22" x14ac:dyDescent="0.45">
      <c r="I5750" t="s">
        <v>308</v>
      </c>
      <c r="J5750" t="s">
        <v>824</v>
      </c>
      <c r="K5750">
        <v>6.7471465034373096E-2</v>
      </c>
      <c r="L5750" t="s">
        <v>156</v>
      </c>
      <c r="N5750" t="s">
        <v>516</v>
      </c>
      <c r="O5750" t="s">
        <v>824</v>
      </c>
      <c r="P5750">
        <v>1.9374043899789362E-2</v>
      </c>
      <c r="Q5750" t="s">
        <v>156</v>
      </c>
      <c r="S5750" t="s">
        <v>729</v>
      </c>
      <c r="T5750" t="s">
        <v>824</v>
      </c>
      <c r="U5750">
        <v>1.7582417266530689E-2</v>
      </c>
      <c r="V5750" t="s">
        <v>156</v>
      </c>
    </row>
    <row r="5751" spans="9:22" x14ac:dyDescent="0.45">
      <c r="I5751" t="s">
        <v>308</v>
      </c>
      <c r="J5751" t="s">
        <v>825</v>
      </c>
      <c r="K5751">
        <v>0.41254837475358441</v>
      </c>
      <c r="L5751" t="s">
        <v>156</v>
      </c>
      <c r="N5751" t="s">
        <v>516</v>
      </c>
      <c r="O5751" t="s">
        <v>825</v>
      </c>
      <c r="P5751">
        <v>0.15103766829428189</v>
      </c>
      <c r="Q5751" t="s">
        <v>156</v>
      </c>
      <c r="S5751" t="s">
        <v>729</v>
      </c>
      <c r="T5751" t="s">
        <v>825</v>
      </c>
      <c r="U5751">
        <v>0.1099669502323863</v>
      </c>
      <c r="V5751" t="s">
        <v>156</v>
      </c>
    </row>
    <row r="5752" spans="9:22" x14ac:dyDescent="0.45">
      <c r="I5752" t="s">
        <v>308</v>
      </c>
      <c r="J5752" t="s">
        <v>826</v>
      </c>
      <c r="K5752">
        <v>5.1650827730599105E-2</v>
      </c>
      <c r="L5752" t="s">
        <v>156</v>
      </c>
      <c r="N5752" t="s">
        <v>516</v>
      </c>
      <c r="O5752" t="s">
        <v>826</v>
      </c>
      <c r="P5752">
        <v>2.5837202016600083E-2</v>
      </c>
      <c r="Q5752" t="s">
        <v>156</v>
      </c>
      <c r="S5752" t="s">
        <v>729</v>
      </c>
      <c r="T5752" t="s">
        <v>826</v>
      </c>
      <c r="U5752">
        <v>1.9823700088388525E-2</v>
      </c>
      <c r="V5752" t="s">
        <v>156</v>
      </c>
    </row>
    <row r="5753" spans="9:22" x14ac:dyDescent="0.45">
      <c r="I5753" t="s">
        <v>308</v>
      </c>
      <c r="J5753" t="s">
        <v>827</v>
      </c>
      <c r="K5753">
        <v>3.7932170579764141E-2</v>
      </c>
      <c r="L5753" t="s">
        <v>156</v>
      </c>
      <c r="N5753" t="s">
        <v>516</v>
      </c>
      <c r="O5753" t="s">
        <v>827</v>
      </c>
      <c r="P5753">
        <v>2.2773142892547567E-2</v>
      </c>
      <c r="Q5753" t="s">
        <v>156</v>
      </c>
      <c r="S5753" t="s">
        <v>729</v>
      </c>
      <c r="T5753" t="s">
        <v>827</v>
      </c>
      <c r="U5753">
        <v>1.9734940124727075E-2</v>
      </c>
      <c r="V5753" t="s">
        <v>156</v>
      </c>
    </row>
    <row r="5754" spans="9:22" x14ac:dyDescent="0.45">
      <c r="I5754" t="s">
        <v>308</v>
      </c>
      <c r="J5754" t="s">
        <v>828</v>
      </c>
      <c r="K5754">
        <v>2.5306829996295698E-2</v>
      </c>
      <c r="L5754" t="s">
        <v>156</v>
      </c>
      <c r="N5754" t="s">
        <v>516</v>
      </c>
      <c r="O5754" t="s">
        <v>828</v>
      </c>
      <c r="P5754">
        <v>9.7016734499251911E-2</v>
      </c>
      <c r="Q5754" t="s">
        <v>156</v>
      </c>
      <c r="S5754" t="s">
        <v>729</v>
      </c>
      <c r="T5754" t="s">
        <v>828</v>
      </c>
      <c r="U5754">
        <v>0.12011417879519394</v>
      </c>
      <c r="V5754" t="s">
        <v>156</v>
      </c>
    </row>
    <row r="5755" spans="9:22" x14ac:dyDescent="0.45">
      <c r="I5755" t="s">
        <v>308</v>
      </c>
      <c r="J5755" t="s">
        <v>835</v>
      </c>
      <c r="K5755">
        <v>0</v>
      </c>
      <c r="L5755" t="s">
        <v>156</v>
      </c>
      <c r="N5755" t="s">
        <v>516</v>
      </c>
      <c r="O5755" t="s">
        <v>835</v>
      </c>
      <c r="P5755">
        <v>2.9069029478602806E-2</v>
      </c>
      <c r="Q5755" t="s">
        <v>156</v>
      </c>
      <c r="S5755" t="s">
        <v>729</v>
      </c>
      <c r="T5755" t="s">
        <v>835</v>
      </c>
      <c r="U5755">
        <v>2.4735946024390457E-2</v>
      </c>
      <c r="V5755" t="s">
        <v>156</v>
      </c>
    </row>
    <row r="5756" spans="9:22" x14ac:dyDescent="0.45">
      <c r="I5756" t="s">
        <v>308</v>
      </c>
      <c r="J5756" t="s">
        <v>836</v>
      </c>
      <c r="K5756">
        <v>1.7187621777061792E-3</v>
      </c>
      <c r="L5756" t="s">
        <v>156</v>
      </c>
      <c r="N5756" t="s">
        <v>516</v>
      </c>
      <c r="O5756" t="s">
        <v>836</v>
      </c>
      <c r="P5756">
        <v>3.9926289344320758E-3</v>
      </c>
      <c r="Q5756" t="s">
        <v>156</v>
      </c>
      <c r="S5756" t="s">
        <v>729</v>
      </c>
      <c r="T5756" t="s">
        <v>836</v>
      </c>
      <c r="U5756">
        <v>3.6402405676725104E-3</v>
      </c>
      <c r="V5756" t="s">
        <v>156</v>
      </c>
    </row>
    <row r="5757" spans="9:22" x14ac:dyDescent="0.45">
      <c r="I5757" t="s">
        <v>308</v>
      </c>
      <c r="J5757" t="s">
        <v>837</v>
      </c>
      <c r="K5757">
        <v>4.0447777297029303E-3</v>
      </c>
      <c r="L5757" t="s">
        <v>156</v>
      </c>
      <c r="N5757" t="s">
        <v>516</v>
      </c>
      <c r="O5757" t="s">
        <v>837</v>
      </c>
      <c r="P5757">
        <v>3.5745220015291246E-3</v>
      </c>
      <c r="Q5757" t="s">
        <v>156</v>
      </c>
      <c r="S5757" t="s">
        <v>729</v>
      </c>
      <c r="T5757" t="s">
        <v>837</v>
      </c>
      <c r="U5757">
        <v>3.6662755372358466E-3</v>
      </c>
      <c r="V5757" t="s">
        <v>156</v>
      </c>
    </row>
    <row r="5758" spans="9:22" x14ac:dyDescent="0.45">
      <c r="I5758" t="s">
        <v>308</v>
      </c>
      <c r="J5758" t="s">
        <v>838</v>
      </c>
      <c r="K5758">
        <v>6.0457261767255608E-3</v>
      </c>
      <c r="L5758" t="s">
        <v>156</v>
      </c>
      <c r="N5758" t="s">
        <v>516</v>
      </c>
      <c r="O5758" t="s">
        <v>838</v>
      </c>
      <c r="P5758">
        <v>4.3735924981283952E-3</v>
      </c>
      <c r="Q5758" t="s">
        <v>156</v>
      </c>
      <c r="S5758" t="s">
        <v>729</v>
      </c>
      <c r="T5758" t="s">
        <v>838</v>
      </c>
      <c r="U5758">
        <v>3.6040603514153067E-3</v>
      </c>
      <c r="V5758" t="s">
        <v>156</v>
      </c>
    </row>
    <row r="5759" spans="9:22" x14ac:dyDescent="0.45">
      <c r="I5759" t="s">
        <v>308</v>
      </c>
      <c r="J5759" t="s">
        <v>839</v>
      </c>
      <c r="K5759">
        <v>3.4350492729292394E-2</v>
      </c>
      <c r="L5759" t="s">
        <v>156</v>
      </c>
      <c r="N5759" t="s">
        <v>516</v>
      </c>
      <c r="O5759" t="s">
        <v>839</v>
      </c>
      <c r="P5759">
        <v>3.1720436181969069E-2</v>
      </c>
      <c r="Q5759" t="s">
        <v>156</v>
      </c>
      <c r="S5759" t="s">
        <v>729</v>
      </c>
      <c r="T5759" t="s">
        <v>839</v>
      </c>
      <c r="U5759">
        <v>2.1527198653505546E-2</v>
      </c>
      <c r="V5759" t="s">
        <v>156</v>
      </c>
    </row>
    <row r="5760" spans="9:22" x14ac:dyDescent="0.45">
      <c r="I5760" t="s">
        <v>308</v>
      </c>
      <c r="J5760" t="s">
        <v>840</v>
      </c>
      <c r="K5760">
        <v>2.49075508744977E-3</v>
      </c>
      <c r="L5760" t="s">
        <v>156</v>
      </c>
      <c r="N5760" t="s">
        <v>516</v>
      </c>
      <c r="O5760" t="s">
        <v>840</v>
      </c>
      <c r="P5760">
        <v>5.2038891964366106E-3</v>
      </c>
      <c r="Q5760" t="s">
        <v>156</v>
      </c>
      <c r="S5760" t="s">
        <v>729</v>
      </c>
      <c r="T5760" t="s">
        <v>840</v>
      </c>
      <c r="U5760">
        <v>3.4871518720257905E-3</v>
      </c>
      <c r="V5760" t="s">
        <v>156</v>
      </c>
    </row>
    <row r="5761" spans="9:22" x14ac:dyDescent="0.45">
      <c r="I5761" t="s">
        <v>308</v>
      </c>
      <c r="J5761" t="s">
        <v>841</v>
      </c>
      <c r="K5761">
        <v>0</v>
      </c>
      <c r="L5761" t="s">
        <v>156</v>
      </c>
      <c r="N5761" t="s">
        <v>516</v>
      </c>
      <c r="O5761" t="s">
        <v>841</v>
      </c>
      <c r="P5761">
        <v>4.8369077724185446E-3</v>
      </c>
      <c r="Q5761" t="s">
        <v>156</v>
      </c>
      <c r="S5761" t="s">
        <v>729</v>
      </c>
      <c r="T5761" t="s">
        <v>841</v>
      </c>
      <c r="U5761">
        <v>3.8344452148475227E-3</v>
      </c>
      <c r="V5761" t="s">
        <v>156</v>
      </c>
    </row>
    <row r="5762" spans="9:22" x14ac:dyDescent="0.45">
      <c r="I5762" t="s">
        <v>308</v>
      </c>
      <c r="J5762" t="s">
        <v>842</v>
      </c>
      <c r="K5762">
        <v>0</v>
      </c>
      <c r="L5762" t="s">
        <v>156</v>
      </c>
      <c r="N5762" t="s">
        <v>516</v>
      </c>
      <c r="O5762" t="s">
        <v>842</v>
      </c>
      <c r="P5762">
        <v>2.7890288458107898E-2</v>
      </c>
      <c r="Q5762" t="s">
        <v>156</v>
      </c>
      <c r="S5762" t="s">
        <v>729</v>
      </c>
      <c r="T5762" t="s">
        <v>842</v>
      </c>
      <c r="U5762">
        <v>2.360241552573759E-2</v>
      </c>
      <c r="V5762" t="s">
        <v>156</v>
      </c>
    </row>
    <row r="5763" spans="9:22" x14ac:dyDescent="0.45">
      <c r="I5763" t="s">
        <v>308</v>
      </c>
      <c r="J5763" t="s">
        <v>843</v>
      </c>
      <c r="K5763">
        <v>0</v>
      </c>
      <c r="L5763" t="s">
        <v>156</v>
      </c>
      <c r="N5763" t="s">
        <v>516</v>
      </c>
      <c r="O5763" t="s">
        <v>843</v>
      </c>
      <c r="P5763">
        <v>1.3179688119811257E-2</v>
      </c>
      <c r="Q5763" t="s">
        <v>156</v>
      </c>
      <c r="S5763" t="s">
        <v>729</v>
      </c>
      <c r="T5763" t="s">
        <v>843</v>
      </c>
      <c r="U5763">
        <v>2.1849960225768225E-2</v>
      </c>
      <c r="V5763" t="s">
        <v>156</v>
      </c>
    </row>
    <row r="5764" spans="9:22" x14ac:dyDescent="0.45">
      <c r="I5764" t="s">
        <v>308</v>
      </c>
      <c r="J5764" t="s">
        <v>844</v>
      </c>
      <c r="K5764">
        <v>0</v>
      </c>
      <c r="L5764" t="s">
        <v>156</v>
      </c>
      <c r="N5764" t="s">
        <v>516</v>
      </c>
      <c r="O5764" t="s">
        <v>844</v>
      </c>
      <c r="P5764">
        <v>1.750221248336058E-3</v>
      </c>
      <c r="Q5764" t="s">
        <v>156</v>
      </c>
      <c r="S5764" t="s">
        <v>729</v>
      </c>
      <c r="T5764" t="s">
        <v>844</v>
      </c>
      <c r="U5764">
        <v>2.961204906787869E-3</v>
      </c>
      <c r="V5764" t="s">
        <v>156</v>
      </c>
    </row>
    <row r="5765" spans="9:22" x14ac:dyDescent="0.45">
      <c r="I5765" t="s">
        <v>308</v>
      </c>
      <c r="J5765" t="s">
        <v>845</v>
      </c>
      <c r="K5765">
        <v>2.3316522990374177E-3</v>
      </c>
      <c r="L5765" t="s">
        <v>156</v>
      </c>
      <c r="N5765" t="s">
        <v>516</v>
      </c>
      <c r="O5765" t="s">
        <v>845</v>
      </c>
      <c r="P5765">
        <v>1.6390360777349376E-3</v>
      </c>
      <c r="Q5765" t="s">
        <v>156</v>
      </c>
      <c r="S5765" t="s">
        <v>729</v>
      </c>
      <c r="T5765" t="s">
        <v>845</v>
      </c>
      <c r="U5765">
        <v>2.8347725455940887E-3</v>
      </c>
      <c r="V5765" t="s">
        <v>156</v>
      </c>
    </row>
    <row r="5766" spans="9:22" x14ac:dyDescent="0.45">
      <c r="I5766" t="s">
        <v>308</v>
      </c>
      <c r="J5766" t="s">
        <v>846</v>
      </c>
      <c r="K5766">
        <v>4.4194551649529117E-3</v>
      </c>
      <c r="L5766" t="s">
        <v>156</v>
      </c>
      <c r="N5766" t="s">
        <v>516</v>
      </c>
      <c r="O5766" t="s">
        <v>846</v>
      </c>
      <c r="P5766">
        <v>1.4600497874220563E-3</v>
      </c>
      <c r="Q5766" t="s">
        <v>156</v>
      </c>
      <c r="S5766" t="s">
        <v>729</v>
      </c>
      <c r="T5766" t="s">
        <v>846</v>
      </c>
      <c r="U5766">
        <v>2.6092808493936135E-3</v>
      </c>
      <c r="V5766" t="s">
        <v>156</v>
      </c>
    </row>
    <row r="5767" spans="9:22" x14ac:dyDescent="0.45">
      <c r="I5767" t="s">
        <v>308</v>
      </c>
      <c r="J5767" t="s">
        <v>847</v>
      </c>
      <c r="K5767">
        <v>3.4824321309592815E-2</v>
      </c>
      <c r="L5767" t="s">
        <v>156</v>
      </c>
      <c r="N5767" t="s">
        <v>516</v>
      </c>
      <c r="O5767" t="s">
        <v>847</v>
      </c>
      <c r="P5767">
        <v>1.5011831508740204E-2</v>
      </c>
      <c r="Q5767" t="s">
        <v>156</v>
      </c>
      <c r="S5767" t="s">
        <v>729</v>
      </c>
      <c r="T5767" t="s">
        <v>847</v>
      </c>
      <c r="U5767">
        <v>1.7216591149795658E-2</v>
      </c>
      <c r="V5767" t="s">
        <v>156</v>
      </c>
    </row>
    <row r="5768" spans="9:22" x14ac:dyDescent="0.45">
      <c r="I5768" t="s">
        <v>308</v>
      </c>
      <c r="J5768" t="s">
        <v>848</v>
      </c>
      <c r="K5768">
        <v>2.7371851952432019E-3</v>
      </c>
      <c r="L5768" t="s">
        <v>156</v>
      </c>
      <c r="N5768" t="s">
        <v>516</v>
      </c>
      <c r="O5768" t="s">
        <v>848</v>
      </c>
      <c r="P5768">
        <v>2.1600167974923446E-3</v>
      </c>
      <c r="Q5768" t="s">
        <v>156</v>
      </c>
      <c r="S5768" t="s">
        <v>729</v>
      </c>
      <c r="T5768" t="s">
        <v>848</v>
      </c>
      <c r="U5768">
        <v>2.7574779425490817E-3</v>
      </c>
      <c r="V5768" t="s">
        <v>156</v>
      </c>
    </row>
    <row r="5769" spans="9:22" x14ac:dyDescent="0.45">
      <c r="I5769" t="s">
        <v>308</v>
      </c>
      <c r="J5769" t="s">
        <v>849</v>
      </c>
      <c r="K5769">
        <v>0</v>
      </c>
      <c r="L5769" t="s">
        <v>156</v>
      </c>
      <c r="N5769" t="s">
        <v>516</v>
      </c>
      <c r="O5769" t="s">
        <v>849</v>
      </c>
      <c r="P5769">
        <v>2.1048081497581773E-3</v>
      </c>
      <c r="Q5769" t="s">
        <v>156</v>
      </c>
      <c r="S5769" t="s">
        <v>729</v>
      </c>
      <c r="T5769" t="s">
        <v>849</v>
      </c>
      <c r="U5769">
        <v>2.7910443300636846E-3</v>
      </c>
      <c r="V5769" t="s">
        <v>156</v>
      </c>
    </row>
    <row r="5770" spans="9:22" x14ac:dyDescent="0.45">
      <c r="I5770" t="s">
        <v>308</v>
      </c>
      <c r="J5770" t="s">
        <v>850</v>
      </c>
      <c r="K5770">
        <v>0</v>
      </c>
      <c r="L5770" t="s">
        <v>156</v>
      </c>
      <c r="N5770" t="s">
        <v>516</v>
      </c>
      <c r="O5770" t="s">
        <v>850</v>
      </c>
      <c r="P5770">
        <v>1.1042403670333949E-2</v>
      </c>
      <c r="Q5770" t="s">
        <v>156</v>
      </c>
      <c r="S5770" t="s">
        <v>729</v>
      </c>
      <c r="T5770" t="s">
        <v>850</v>
      </c>
      <c r="U5770">
        <v>1.5928687592447106E-2</v>
      </c>
      <c r="V5770" t="s">
        <v>156</v>
      </c>
    </row>
    <row r="5771" spans="9:22" x14ac:dyDescent="0.45">
      <c r="I5771" t="s">
        <v>309</v>
      </c>
      <c r="J5771" t="s">
        <v>155</v>
      </c>
      <c r="K5771">
        <v>0</v>
      </c>
      <c r="L5771" t="s">
        <v>156</v>
      </c>
      <c r="N5771" t="s">
        <v>517</v>
      </c>
      <c r="O5771" t="s">
        <v>155</v>
      </c>
      <c r="P5771">
        <v>6.9574099399055678E-2</v>
      </c>
      <c r="Q5771" t="s">
        <v>156</v>
      </c>
      <c r="S5771" t="s">
        <v>730</v>
      </c>
      <c r="T5771" t="s">
        <v>155</v>
      </c>
      <c r="U5771">
        <v>6.5716816813607262E-2</v>
      </c>
      <c r="V5771" t="s">
        <v>156</v>
      </c>
    </row>
    <row r="5772" spans="9:22" x14ac:dyDescent="0.45">
      <c r="I5772" t="s">
        <v>309</v>
      </c>
      <c r="J5772" t="s">
        <v>157</v>
      </c>
      <c r="K5772">
        <v>1.7744009515537275E-3</v>
      </c>
      <c r="L5772" t="s">
        <v>156</v>
      </c>
      <c r="N5772" t="s">
        <v>517</v>
      </c>
      <c r="O5772" t="s">
        <v>157</v>
      </c>
      <c r="P5772">
        <v>9.5494559212976164E-3</v>
      </c>
      <c r="Q5772" t="s">
        <v>156</v>
      </c>
      <c r="S5772" t="s">
        <v>730</v>
      </c>
      <c r="T5772" t="s">
        <v>157</v>
      </c>
      <c r="U5772">
        <v>8.5319046619491187E-3</v>
      </c>
      <c r="V5772" t="s">
        <v>156</v>
      </c>
    </row>
    <row r="5773" spans="9:22" x14ac:dyDescent="0.45">
      <c r="I5773" t="s">
        <v>309</v>
      </c>
      <c r="J5773" t="s">
        <v>158</v>
      </c>
      <c r="K5773">
        <v>7.6523271141559412E-3</v>
      </c>
      <c r="L5773" t="s">
        <v>156</v>
      </c>
      <c r="N5773" t="s">
        <v>517</v>
      </c>
      <c r="O5773" t="s">
        <v>158</v>
      </c>
      <c r="P5773">
        <v>9.6630405282445344E-3</v>
      </c>
      <c r="Q5773" t="s">
        <v>156</v>
      </c>
      <c r="S5773" t="s">
        <v>730</v>
      </c>
      <c r="T5773" t="s">
        <v>158</v>
      </c>
      <c r="U5773">
        <v>8.2705189982319339E-3</v>
      </c>
      <c r="V5773" t="s">
        <v>156</v>
      </c>
    </row>
    <row r="5774" spans="9:22" x14ac:dyDescent="0.45">
      <c r="I5774" t="s">
        <v>309</v>
      </c>
      <c r="J5774" t="s">
        <v>159</v>
      </c>
      <c r="K5774">
        <v>1.204635612615889E-2</v>
      </c>
      <c r="L5774" t="s">
        <v>156</v>
      </c>
      <c r="N5774" t="s">
        <v>517</v>
      </c>
      <c r="O5774" t="s">
        <v>159</v>
      </c>
      <c r="P5774">
        <v>1.0316017031892459E-2</v>
      </c>
      <c r="Q5774" t="s">
        <v>156</v>
      </c>
      <c r="S5774" t="s">
        <v>730</v>
      </c>
      <c r="T5774" t="s">
        <v>159</v>
      </c>
      <c r="U5774">
        <v>8.0508377318246217E-3</v>
      </c>
      <c r="V5774" t="s">
        <v>156</v>
      </c>
    </row>
    <row r="5775" spans="9:22" x14ac:dyDescent="0.45">
      <c r="I5775" t="s">
        <v>309</v>
      </c>
      <c r="J5775" t="s">
        <v>160</v>
      </c>
      <c r="K5775">
        <v>7.8545257460211113E-2</v>
      </c>
      <c r="L5775" t="s">
        <v>156</v>
      </c>
      <c r="N5775" t="s">
        <v>517</v>
      </c>
      <c r="O5775" t="s">
        <v>160</v>
      </c>
      <c r="P5775">
        <v>7.1390323177602202E-2</v>
      </c>
      <c r="Q5775" t="s">
        <v>156</v>
      </c>
      <c r="S5775" t="s">
        <v>730</v>
      </c>
      <c r="T5775" t="s">
        <v>160</v>
      </c>
      <c r="U5775">
        <v>4.9829599374594441E-2</v>
      </c>
      <c r="V5775" t="s">
        <v>156</v>
      </c>
    </row>
    <row r="5776" spans="9:22" x14ac:dyDescent="0.45">
      <c r="I5776" t="s">
        <v>309</v>
      </c>
      <c r="J5776" t="s">
        <v>813</v>
      </c>
      <c r="K5776">
        <v>8.1039232871011162E-3</v>
      </c>
      <c r="L5776" t="s">
        <v>156</v>
      </c>
      <c r="N5776" t="s">
        <v>517</v>
      </c>
      <c r="O5776" t="s">
        <v>813</v>
      </c>
      <c r="P5776">
        <v>1.0123616614657167E-2</v>
      </c>
      <c r="Q5776" t="s">
        <v>156</v>
      </c>
      <c r="S5776" t="s">
        <v>730</v>
      </c>
      <c r="T5776" t="s">
        <v>813</v>
      </c>
      <c r="U5776">
        <v>8.5015125257970475E-3</v>
      </c>
      <c r="V5776" t="s">
        <v>156</v>
      </c>
    </row>
    <row r="5777" spans="9:22" x14ac:dyDescent="0.45">
      <c r="I5777" t="s">
        <v>309</v>
      </c>
      <c r="J5777" t="s">
        <v>814</v>
      </c>
      <c r="K5777">
        <v>2.6397399356228972E-3</v>
      </c>
      <c r="L5777" t="s">
        <v>156</v>
      </c>
      <c r="N5777" t="s">
        <v>517</v>
      </c>
      <c r="O5777" t="s">
        <v>814</v>
      </c>
      <c r="P5777">
        <v>9.1958538589637304E-3</v>
      </c>
      <c r="Q5777" t="s">
        <v>156</v>
      </c>
      <c r="S5777" t="s">
        <v>730</v>
      </c>
      <c r="T5777" t="s">
        <v>814</v>
      </c>
      <c r="U5777">
        <v>8.7640365416141019E-3</v>
      </c>
      <c r="V5777" t="s">
        <v>156</v>
      </c>
    </row>
    <row r="5778" spans="9:22" x14ac:dyDescent="0.45">
      <c r="I5778" t="s">
        <v>309</v>
      </c>
      <c r="J5778" t="s">
        <v>815</v>
      </c>
      <c r="K5778">
        <v>0</v>
      </c>
      <c r="L5778" t="s">
        <v>156</v>
      </c>
      <c r="N5778" t="s">
        <v>517</v>
      </c>
      <c r="O5778" t="s">
        <v>815</v>
      </c>
      <c r="P5778">
        <v>5.7056518886419237E-2</v>
      </c>
      <c r="Q5778" t="s">
        <v>156</v>
      </c>
      <c r="S5778" t="s">
        <v>730</v>
      </c>
      <c r="T5778" t="s">
        <v>815</v>
      </c>
      <c r="U5778">
        <v>5.6998895661124337E-2</v>
      </c>
      <c r="V5778" t="s">
        <v>156</v>
      </c>
    </row>
    <row r="5779" spans="9:22" x14ac:dyDescent="0.45">
      <c r="I5779" t="s">
        <v>309</v>
      </c>
      <c r="J5779" t="s">
        <v>161</v>
      </c>
      <c r="K5779">
        <v>3.8615481343861864E-4</v>
      </c>
      <c r="L5779" t="s">
        <v>156</v>
      </c>
      <c r="N5779" t="s">
        <v>517</v>
      </c>
      <c r="O5779" t="s">
        <v>161</v>
      </c>
      <c r="P5779">
        <v>4.0093613529801286E-2</v>
      </c>
      <c r="Q5779" t="s">
        <v>156</v>
      </c>
      <c r="S5779" t="s">
        <v>730</v>
      </c>
      <c r="T5779" t="s">
        <v>161</v>
      </c>
      <c r="U5779">
        <v>4.5708285933784135E-2</v>
      </c>
      <c r="V5779" t="s">
        <v>156</v>
      </c>
    </row>
    <row r="5780" spans="9:22" x14ac:dyDescent="0.45">
      <c r="I5780" t="s">
        <v>309</v>
      </c>
      <c r="J5780" t="s">
        <v>162</v>
      </c>
      <c r="K5780">
        <v>2.9329588550143465E-3</v>
      </c>
      <c r="L5780" t="s">
        <v>156</v>
      </c>
      <c r="N5780" t="s">
        <v>517</v>
      </c>
      <c r="O5780" t="s">
        <v>162</v>
      </c>
      <c r="P5780">
        <v>5.794696055665325E-3</v>
      </c>
      <c r="Q5780" t="s">
        <v>156</v>
      </c>
      <c r="S5780" t="s">
        <v>730</v>
      </c>
      <c r="T5780" t="s">
        <v>162</v>
      </c>
      <c r="U5780">
        <v>5.3882674170737214E-3</v>
      </c>
      <c r="V5780" t="s">
        <v>156</v>
      </c>
    </row>
    <row r="5781" spans="9:22" x14ac:dyDescent="0.45">
      <c r="I5781" t="s">
        <v>309</v>
      </c>
      <c r="J5781" t="s">
        <v>163</v>
      </c>
      <c r="K5781">
        <v>4.6989639637183443E-3</v>
      </c>
      <c r="L5781" t="s">
        <v>156</v>
      </c>
      <c r="N5781" t="s">
        <v>517</v>
      </c>
      <c r="O5781" t="s">
        <v>163</v>
      </c>
      <c r="P5781">
        <v>6.5055001737373613E-3</v>
      </c>
      <c r="Q5781" t="s">
        <v>156</v>
      </c>
      <c r="S5781" t="s">
        <v>730</v>
      </c>
      <c r="T5781" t="s">
        <v>163</v>
      </c>
      <c r="U5781">
        <v>5.0418378102248191E-3</v>
      </c>
      <c r="V5781" t="s">
        <v>156</v>
      </c>
    </row>
    <row r="5782" spans="9:22" x14ac:dyDescent="0.45">
      <c r="I5782" t="s">
        <v>309</v>
      </c>
      <c r="J5782" t="s">
        <v>164</v>
      </c>
      <c r="K5782">
        <v>6.0455436664846396E-3</v>
      </c>
      <c r="L5782" t="s">
        <v>156</v>
      </c>
      <c r="N5782" t="s">
        <v>517</v>
      </c>
      <c r="O5782" t="s">
        <v>164</v>
      </c>
      <c r="P5782">
        <v>7.8078047492561396E-3</v>
      </c>
      <c r="Q5782" t="s">
        <v>156</v>
      </c>
      <c r="S5782" t="s">
        <v>730</v>
      </c>
      <c r="T5782" t="s">
        <v>164</v>
      </c>
      <c r="U5782">
        <v>4.926269631244159E-3</v>
      </c>
      <c r="V5782" t="s">
        <v>156</v>
      </c>
    </row>
    <row r="5783" spans="9:22" x14ac:dyDescent="0.45">
      <c r="I5783" t="s">
        <v>309</v>
      </c>
      <c r="J5783" t="s">
        <v>165</v>
      </c>
      <c r="K5783">
        <v>4.7043714397742575E-2</v>
      </c>
      <c r="L5783" t="s">
        <v>156</v>
      </c>
      <c r="N5783" t="s">
        <v>517</v>
      </c>
      <c r="O5783" t="s">
        <v>165</v>
      </c>
      <c r="P5783">
        <v>5.5027349423047482E-2</v>
      </c>
      <c r="Q5783" t="s">
        <v>156</v>
      </c>
      <c r="S5783" t="s">
        <v>730</v>
      </c>
      <c r="T5783" t="s">
        <v>165</v>
      </c>
      <c r="U5783">
        <v>2.9500851275759066E-2</v>
      </c>
      <c r="V5783" t="s">
        <v>156</v>
      </c>
    </row>
    <row r="5784" spans="9:22" x14ac:dyDescent="0.45">
      <c r="I5784" t="s">
        <v>309</v>
      </c>
      <c r="J5784" t="s">
        <v>817</v>
      </c>
      <c r="K5784">
        <v>6.7237014973676517E-3</v>
      </c>
      <c r="L5784" t="s">
        <v>156</v>
      </c>
      <c r="N5784" t="s">
        <v>517</v>
      </c>
      <c r="O5784" t="s">
        <v>817</v>
      </c>
      <c r="P5784">
        <v>8.9845783416039413E-3</v>
      </c>
      <c r="Q5784" t="s">
        <v>156</v>
      </c>
      <c r="S5784" t="s">
        <v>730</v>
      </c>
      <c r="T5784" t="s">
        <v>817</v>
      </c>
      <c r="U5784">
        <v>5.7055002505372963E-3</v>
      </c>
      <c r="V5784" t="s">
        <v>156</v>
      </c>
    </row>
    <row r="5785" spans="9:22" x14ac:dyDescent="0.45">
      <c r="I5785" t="s">
        <v>309</v>
      </c>
      <c r="J5785" t="s">
        <v>818</v>
      </c>
      <c r="K5785">
        <v>4.3617868532760222E-3</v>
      </c>
      <c r="L5785" t="s">
        <v>156</v>
      </c>
      <c r="N5785" t="s">
        <v>517</v>
      </c>
      <c r="O5785" t="s">
        <v>818</v>
      </c>
      <c r="P5785">
        <v>8.1802824900116967E-3</v>
      </c>
      <c r="Q5785" t="s">
        <v>156</v>
      </c>
      <c r="S5785" t="s">
        <v>730</v>
      </c>
      <c r="T5785" t="s">
        <v>818</v>
      </c>
      <c r="U5785">
        <v>5.6424512352475668E-3</v>
      </c>
      <c r="V5785" t="s">
        <v>156</v>
      </c>
    </row>
    <row r="5786" spans="9:22" x14ac:dyDescent="0.45">
      <c r="I5786" t="s">
        <v>309</v>
      </c>
      <c r="J5786" t="s">
        <v>819</v>
      </c>
      <c r="K5786">
        <v>6.863012304776508E-4</v>
      </c>
      <c r="L5786" t="s">
        <v>156</v>
      </c>
      <c r="N5786" t="s">
        <v>517</v>
      </c>
      <c r="O5786" t="s">
        <v>819</v>
      </c>
      <c r="P5786">
        <v>4.0030151880978311E-2</v>
      </c>
      <c r="Q5786" t="s">
        <v>156</v>
      </c>
      <c r="S5786" t="s">
        <v>730</v>
      </c>
      <c r="T5786" t="s">
        <v>819</v>
      </c>
      <c r="U5786">
        <v>3.5446966009012343E-2</v>
      </c>
      <c r="V5786" t="s">
        <v>156</v>
      </c>
    </row>
    <row r="5787" spans="9:22" x14ac:dyDescent="0.45">
      <c r="I5787" t="s">
        <v>309</v>
      </c>
      <c r="J5787" t="s">
        <v>821</v>
      </c>
      <c r="K5787">
        <v>3.0483877015042786E-2</v>
      </c>
      <c r="L5787" t="s">
        <v>156</v>
      </c>
      <c r="N5787" t="s">
        <v>517</v>
      </c>
      <c r="O5787" t="s">
        <v>821</v>
      </c>
      <c r="P5787">
        <v>9.3375762555295005E-2</v>
      </c>
      <c r="Q5787" t="s">
        <v>156</v>
      </c>
      <c r="S5787" t="s">
        <v>730</v>
      </c>
      <c r="T5787" t="s">
        <v>821</v>
      </c>
      <c r="U5787">
        <v>0.15744564955086299</v>
      </c>
      <c r="V5787" t="s">
        <v>156</v>
      </c>
    </row>
    <row r="5788" spans="9:22" x14ac:dyDescent="0.45">
      <c r="I5788" t="s">
        <v>309</v>
      </c>
      <c r="J5788" t="s">
        <v>822</v>
      </c>
      <c r="K5788">
        <v>4.2879618957025974E-2</v>
      </c>
      <c r="L5788" t="s">
        <v>156</v>
      </c>
      <c r="N5788" t="s">
        <v>517</v>
      </c>
      <c r="O5788" t="s">
        <v>822</v>
      </c>
      <c r="P5788">
        <v>1.3298566988796223E-2</v>
      </c>
      <c r="Q5788" t="s">
        <v>156</v>
      </c>
      <c r="S5788" t="s">
        <v>730</v>
      </c>
      <c r="T5788" t="s">
        <v>822</v>
      </c>
      <c r="U5788">
        <v>2.0637584410316104E-2</v>
      </c>
      <c r="V5788" t="s">
        <v>156</v>
      </c>
    </row>
    <row r="5789" spans="9:22" x14ac:dyDescent="0.45">
      <c r="I5789" t="s">
        <v>309</v>
      </c>
      <c r="J5789" t="s">
        <v>823</v>
      </c>
      <c r="K5789">
        <v>5.6741631388400278E-2</v>
      </c>
      <c r="L5789" t="s">
        <v>156</v>
      </c>
      <c r="N5789" t="s">
        <v>517</v>
      </c>
      <c r="O5789" t="s">
        <v>823</v>
      </c>
      <c r="P5789">
        <v>1.5339205299218206E-2</v>
      </c>
      <c r="Q5789" t="s">
        <v>156</v>
      </c>
      <c r="S5789" t="s">
        <v>730</v>
      </c>
      <c r="T5789" t="s">
        <v>823</v>
      </c>
      <c r="U5789">
        <v>1.9659642622411898E-2</v>
      </c>
      <c r="V5789" t="s">
        <v>156</v>
      </c>
    </row>
    <row r="5790" spans="9:22" x14ac:dyDescent="0.45">
      <c r="I5790" t="s">
        <v>309</v>
      </c>
      <c r="J5790" t="s">
        <v>824</v>
      </c>
      <c r="K5790">
        <v>6.5981562262382706E-2</v>
      </c>
      <c r="L5790" t="s">
        <v>156</v>
      </c>
      <c r="N5790" t="s">
        <v>517</v>
      </c>
      <c r="O5790" t="s">
        <v>824</v>
      </c>
      <c r="P5790">
        <v>1.7378828415742124E-2</v>
      </c>
      <c r="Q5790" t="s">
        <v>156</v>
      </c>
      <c r="S5790" t="s">
        <v>730</v>
      </c>
      <c r="T5790" t="s">
        <v>824</v>
      </c>
      <c r="U5790">
        <v>1.8592270380454752E-2</v>
      </c>
      <c r="V5790" t="s">
        <v>156</v>
      </c>
    </row>
    <row r="5791" spans="9:22" x14ac:dyDescent="0.45">
      <c r="I5791" t="s">
        <v>309</v>
      </c>
      <c r="J5791" t="s">
        <v>825</v>
      </c>
      <c r="K5791">
        <v>0.41113485481937334</v>
      </c>
      <c r="L5791" t="s">
        <v>156</v>
      </c>
      <c r="N5791" t="s">
        <v>517</v>
      </c>
      <c r="O5791" t="s">
        <v>825</v>
      </c>
      <c r="P5791">
        <v>0.12846800321804547</v>
      </c>
      <c r="Q5791" t="s">
        <v>156</v>
      </c>
      <c r="S5791" t="s">
        <v>730</v>
      </c>
      <c r="T5791" t="s">
        <v>825</v>
      </c>
      <c r="U5791">
        <v>0.11086213391685568</v>
      </c>
      <c r="V5791" t="s">
        <v>156</v>
      </c>
    </row>
    <row r="5792" spans="9:22" x14ac:dyDescent="0.45">
      <c r="I5792" t="s">
        <v>309</v>
      </c>
      <c r="J5792" t="s">
        <v>826</v>
      </c>
      <c r="K5792">
        <v>5.2695113426175784E-2</v>
      </c>
      <c r="L5792" t="s">
        <v>156</v>
      </c>
      <c r="N5792" t="s">
        <v>517</v>
      </c>
      <c r="O5792" t="s">
        <v>826</v>
      </c>
      <c r="P5792">
        <v>2.173455733317315E-2</v>
      </c>
      <c r="Q5792" t="s">
        <v>156</v>
      </c>
      <c r="S5792" t="s">
        <v>730</v>
      </c>
      <c r="T5792" t="s">
        <v>826</v>
      </c>
      <c r="U5792">
        <v>2.0422416312740142E-2</v>
      </c>
      <c r="V5792" t="s">
        <v>156</v>
      </c>
    </row>
    <row r="5793" spans="9:22" x14ac:dyDescent="0.45">
      <c r="I5793" t="s">
        <v>309</v>
      </c>
      <c r="J5793" t="s">
        <v>827</v>
      </c>
      <c r="K5793">
        <v>3.8242436058537096E-2</v>
      </c>
      <c r="L5793" t="s">
        <v>156</v>
      </c>
      <c r="N5793" t="s">
        <v>517</v>
      </c>
      <c r="O5793" t="s">
        <v>827</v>
      </c>
      <c r="P5793">
        <v>1.8309962613563165E-2</v>
      </c>
      <c r="Q5793" t="s">
        <v>156</v>
      </c>
      <c r="S5793" t="s">
        <v>730</v>
      </c>
      <c r="T5793" t="s">
        <v>827</v>
      </c>
      <c r="U5793">
        <v>2.0755480640393606E-2</v>
      </c>
      <c r="V5793" t="s">
        <v>156</v>
      </c>
    </row>
    <row r="5794" spans="9:22" x14ac:dyDescent="0.45">
      <c r="I5794" t="s">
        <v>309</v>
      </c>
      <c r="J5794" t="s">
        <v>828</v>
      </c>
      <c r="K5794">
        <v>2.5255640708068541E-2</v>
      </c>
      <c r="L5794" t="s">
        <v>156</v>
      </c>
      <c r="N5794" t="s">
        <v>517</v>
      </c>
      <c r="O5794" t="s">
        <v>828</v>
      </c>
      <c r="P5794">
        <v>8.0852714107084431E-2</v>
      </c>
      <c r="Q5794" t="s">
        <v>156</v>
      </c>
      <c r="S5794" t="s">
        <v>730</v>
      </c>
      <c r="T5794" t="s">
        <v>828</v>
      </c>
      <c r="U5794">
        <v>0.12605905001411633</v>
      </c>
      <c r="V5794" t="s">
        <v>156</v>
      </c>
    </row>
    <row r="5795" spans="9:22" x14ac:dyDescent="0.45">
      <c r="I5795" t="s">
        <v>309</v>
      </c>
      <c r="J5795" t="s">
        <v>835</v>
      </c>
      <c r="K5795">
        <v>0</v>
      </c>
      <c r="L5795" t="s">
        <v>156</v>
      </c>
      <c r="N5795" t="s">
        <v>517</v>
      </c>
      <c r="O5795" t="s">
        <v>835</v>
      </c>
      <c r="P5795">
        <v>3.4820754045436983E-2</v>
      </c>
      <c r="Q5795" t="s">
        <v>156</v>
      </c>
      <c r="S5795" t="s">
        <v>730</v>
      </c>
      <c r="T5795" t="s">
        <v>835</v>
      </c>
      <c r="U5795">
        <v>2.3882273892404101E-2</v>
      </c>
      <c r="V5795" t="s">
        <v>156</v>
      </c>
    </row>
    <row r="5796" spans="9:22" x14ac:dyDescent="0.45">
      <c r="I5796" t="s">
        <v>309</v>
      </c>
      <c r="J5796" t="s">
        <v>836</v>
      </c>
      <c r="K5796">
        <v>1.8682964700189578E-3</v>
      </c>
      <c r="L5796" t="s">
        <v>156</v>
      </c>
      <c r="N5796" t="s">
        <v>517</v>
      </c>
      <c r="O5796" t="s">
        <v>836</v>
      </c>
      <c r="P5796">
        <v>5.3568980538793694E-3</v>
      </c>
      <c r="Q5796" t="s">
        <v>156</v>
      </c>
      <c r="S5796" t="s">
        <v>730</v>
      </c>
      <c r="T5796" t="s">
        <v>836</v>
      </c>
      <c r="U5796">
        <v>3.6771296107672162E-3</v>
      </c>
      <c r="V5796" t="s">
        <v>156</v>
      </c>
    </row>
    <row r="5797" spans="9:22" x14ac:dyDescent="0.45">
      <c r="I5797" t="s">
        <v>309</v>
      </c>
      <c r="J5797" t="s">
        <v>837</v>
      </c>
      <c r="K5797">
        <v>4.28920397410307E-3</v>
      </c>
      <c r="L5797" t="s">
        <v>156</v>
      </c>
      <c r="N5797" t="s">
        <v>517</v>
      </c>
      <c r="O5797" t="s">
        <v>837</v>
      </c>
      <c r="P5797">
        <v>5.2646484316977759E-3</v>
      </c>
      <c r="Q5797" t="s">
        <v>156</v>
      </c>
      <c r="S5797" t="s">
        <v>730</v>
      </c>
      <c r="T5797" t="s">
        <v>837</v>
      </c>
      <c r="U5797">
        <v>3.6966616585580817E-3</v>
      </c>
      <c r="V5797" t="s">
        <v>156</v>
      </c>
    </row>
    <row r="5798" spans="9:22" x14ac:dyDescent="0.45">
      <c r="I5798" t="s">
        <v>309</v>
      </c>
      <c r="J5798" t="s">
        <v>838</v>
      </c>
      <c r="K5798">
        <v>6.0357902768165403E-3</v>
      </c>
      <c r="L5798" t="s">
        <v>156</v>
      </c>
      <c r="N5798" t="s">
        <v>517</v>
      </c>
      <c r="O5798" t="s">
        <v>838</v>
      </c>
      <c r="P5798">
        <v>6.1260230681830126E-3</v>
      </c>
      <c r="Q5798" t="s">
        <v>156</v>
      </c>
      <c r="S5798" t="s">
        <v>730</v>
      </c>
      <c r="T5798" t="s">
        <v>838</v>
      </c>
      <c r="U5798">
        <v>3.6375474253608135E-3</v>
      </c>
      <c r="V5798" t="s">
        <v>156</v>
      </c>
    </row>
    <row r="5799" spans="9:22" x14ac:dyDescent="0.45">
      <c r="I5799" t="s">
        <v>309</v>
      </c>
      <c r="J5799" t="s">
        <v>839</v>
      </c>
      <c r="K5799">
        <v>3.3327754744901392E-2</v>
      </c>
      <c r="L5799" t="s">
        <v>156</v>
      </c>
      <c r="N5799" t="s">
        <v>517</v>
      </c>
      <c r="O5799" t="s">
        <v>839</v>
      </c>
      <c r="P5799">
        <v>3.789921307819228E-2</v>
      </c>
      <c r="Q5799" t="s">
        <v>156</v>
      </c>
      <c r="S5799" t="s">
        <v>730</v>
      </c>
      <c r="T5799" t="s">
        <v>839</v>
      </c>
      <c r="U5799">
        <v>2.0474387447892515E-2</v>
      </c>
      <c r="V5799" t="s">
        <v>156</v>
      </c>
    </row>
    <row r="5800" spans="9:22" x14ac:dyDescent="0.45">
      <c r="I5800" t="s">
        <v>309</v>
      </c>
      <c r="J5800" t="s">
        <v>840</v>
      </c>
      <c r="K5800">
        <v>2.4031996286495083E-3</v>
      </c>
      <c r="L5800" t="s">
        <v>156</v>
      </c>
      <c r="N5800" t="s">
        <v>517</v>
      </c>
      <c r="O5800" t="s">
        <v>840</v>
      </c>
      <c r="P5800">
        <v>5.9848622240337426E-3</v>
      </c>
      <c r="Q5800" t="s">
        <v>156</v>
      </c>
      <c r="S5800" t="s">
        <v>730</v>
      </c>
      <c r="T5800" t="s">
        <v>840</v>
      </c>
      <c r="U5800">
        <v>3.3508118290586329E-3</v>
      </c>
      <c r="V5800" t="s">
        <v>156</v>
      </c>
    </row>
    <row r="5801" spans="9:22" x14ac:dyDescent="0.45">
      <c r="I5801" t="s">
        <v>309</v>
      </c>
      <c r="J5801" t="s">
        <v>841</v>
      </c>
      <c r="K5801">
        <v>0</v>
      </c>
      <c r="L5801" t="s">
        <v>156</v>
      </c>
      <c r="N5801" t="s">
        <v>517</v>
      </c>
      <c r="O5801" t="s">
        <v>841</v>
      </c>
      <c r="P5801">
        <v>6.0826098390878401E-3</v>
      </c>
      <c r="Q5801" t="s">
        <v>156</v>
      </c>
      <c r="S5801" t="s">
        <v>730</v>
      </c>
      <c r="T5801" t="s">
        <v>841</v>
      </c>
      <c r="U5801">
        <v>3.7229586640848741E-3</v>
      </c>
      <c r="V5801" t="s">
        <v>156</v>
      </c>
    </row>
    <row r="5802" spans="9:22" x14ac:dyDescent="0.45">
      <c r="I5802" t="s">
        <v>309</v>
      </c>
      <c r="J5802" t="s">
        <v>842</v>
      </c>
      <c r="K5802">
        <v>0</v>
      </c>
      <c r="L5802" t="s">
        <v>156</v>
      </c>
      <c r="N5802" t="s">
        <v>517</v>
      </c>
      <c r="O5802" t="s">
        <v>842</v>
      </c>
      <c r="P5802">
        <v>3.1735763271756492E-2</v>
      </c>
      <c r="Q5802" t="s">
        <v>156</v>
      </c>
      <c r="S5802" t="s">
        <v>730</v>
      </c>
      <c r="T5802" t="s">
        <v>842</v>
      </c>
      <c r="U5802">
        <v>2.3056157859418856E-2</v>
      </c>
      <c r="V5802" t="s">
        <v>156</v>
      </c>
    </row>
    <row r="5803" spans="9:22" x14ac:dyDescent="0.45">
      <c r="I5803" t="s">
        <v>309</v>
      </c>
      <c r="J5803" t="s">
        <v>843</v>
      </c>
      <c r="K5803">
        <v>0</v>
      </c>
      <c r="L5803" t="s">
        <v>156</v>
      </c>
      <c r="N5803" t="s">
        <v>517</v>
      </c>
      <c r="O5803" t="s">
        <v>843</v>
      </c>
      <c r="P5803">
        <v>1.6770191694101964E-2</v>
      </c>
      <c r="Q5803" t="s">
        <v>156</v>
      </c>
      <c r="S5803" t="s">
        <v>730</v>
      </c>
      <c r="T5803" t="s">
        <v>843</v>
      </c>
      <c r="U5803">
        <v>2.1365600163697252E-2</v>
      </c>
      <c r="V5803" t="s">
        <v>156</v>
      </c>
    </row>
    <row r="5804" spans="9:22" x14ac:dyDescent="0.45">
      <c r="I5804" t="s">
        <v>309</v>
      </c>
      <c r="J5804" t="s">
        <v>844</v>
      </c>
      <c r="K5804">
        <v>0</v>
      </c>
      <c r="L5804" t="s">
        <v>156</v>
      </c>
      <c r="N5804" t="s">
        <v>517</v>
      </c>
      <c r="O5804" t="s">
        <v>844</v>
      </c>
      <c r="P5804">
        <v>2.312578238764297E-3</v>
      </c>
      <c r="Q5804" t="s">
        <v>156</v>
      </c>
      <c r="S5804" t="s">
        <v>730</v>
      </c>
      <c r="T5804" t="s">
        <v>844</v>
      </c>
      <c r="U5804">
        <v>2.8221072422176404E-3</v>
      </c>
      <c r="V5804" t="s">
        <v>156</v>
      </c>
    </row>
    <row r="5805" spans="9:22" x14ac:dyDescent="0.45">
      <c r="I5805" t="s">
        <v>309</v>
      </c>
      <c r="J5805" t="s">
        <v>845</v>
      </c>
      <c r="K5805">
        <v>2.5703328056687659E-3</v>
      </c>
      <c r="L5805" t="s">
        <v>156</v>
      </c>
      <c r="N5805" t="s">
        <v>517</v>
      </c>
      <c r="O5805" t="s">
        <v>845</v>
      </c>
      <c r="P5805">
        <v>2.2368247601382112E-3</v>
      </c>
      <c r="Q5805" t="s">
        <v>156</v>
      </c>
      <c r="S5805" t="s">
        <v>730</v>
      </c>
      <c r="T5805" t="s">
        <v>845</v>
      </c>
      <c r="U5805">
        <v>2.8320700929943391E-3</v>
      </c>
      <c r="V5805" t="s">
        <v>156</v>
      </c>
    </row>
    <row r="5806" spans="9:22" x14ac:dyDescent="0.45">
      <c r="I5806" t="s">
        <v>309</v>
      </c>
      <c r="J5806" t="s">
        <v>846</v>
      </c>
      <c r="K5806">
        <v>4.7294762353862832E-3</v>
      </c>
      <c r="L5806" t="s">
        <v>156</v>
      </c>
      <c r="N5806" t="s">
        <v>517</v>
      </c>
      <c r="O5806" t="s">
        <v>846</v>
      </c>
      <c r="P5806">
        <v>2.2390805803545219E-3</v>
      </c>
      <c r="Q5806" t="s">
        <v>156</v>
      </c>
      <c r="S5806" t="s">
        <v>730</v>
      </c>
      <c r="T5806" t="s">
        <v>846</v>
      </c>
      <c r="U5806">
        <v>2.8426690896598936E-3</v>
      </c>
      <c r="V5806" t="s">
        <v>156</v>
      </c>
    </row>
    <row r="5807" spans="9:22" x14ac:dyDescent="0.45">
      <c r="I5807" t="s">
        <v>309</v>
      </c>
      <c r="J5807" t="s">
        <v>847</v>
      </c>
      <c r="K5807">
        <v>3.498598674053361E-2</v>
      </c>
      <c r="L5807" t="s">
        <v>156</v>
      </c>
      <c r="N5807" t="s">
        <v>517</v>
      </c>
      <c r="O5807" t="s">
        <v>847</v>
      </c>
      <c r="P5807">
        <v>1.6523830218398171E-2</v>
      </c>
      <c r="Q5807" t="s">
        <v>156</v>
      </c>
      <c r="S5807" t="s">
        <v>730</v>
      </c>
      <c r="T5807" t="s">
        <v>847</v>
      </c>
      <c r="U5807">
        <v>1.7136784338275285E-2</v>
      </c>
      <c r="V5807" t="s">
        <v>156</v>
      </c>
    </row>
    <row r="5808" spans="9:22" x14ac:dyDescent="0.45">
      <c r="I5808" t="s">
        <v>309</v>
      </c>
      <c r="J5808" t="s">
        <v>848</v>
      </c>
      <c r="K5808">
        <v>2.7340943364068163E-3</v>
      </c>
      <c r="L5808" t="s">
        <v>156</v>
      </c>
      <c r="N5808" t="s">
        <v>517</v>
      </c>
      <c r="O5808" t="s">
        <v>848</v>
      </c>
      <c r="P5808">
        <v>2.4079730128649525E-3</v>
      </c>
      <c r="Q5808" t="s">
        <v>156</v>
      </c>
      <c r="S5808" t="s">
        <v>730</v>
      </c>
      <c r="T5808" t="s">
        <v>848</v>
      </c>
      <c r="U5808">
        <v>2.7971935023793516E-3</v>
      </c>
      <c r="V5808" t="s">
        <v>156</v>
      </c>
    </row>
    <row r="5809" spans="9:22" x14ac:dyDescent="0.45">
      <c r="I5809" t="s">
        <v>309</v>
      </c>
      <c r="J5809" t="s">
        <v>849</v>
      </c>
      <c r="K5809">
        <v>0</v>
      </c>
      <c r="L5809" t="s">
        <v>156</v>
      </c>
      <c r="N5809" t="s">
        <v>517</v>
      </c>
      <c r="O5809" t="s">
        <v>849</v>
      </c>
      <c r="P5809">
        <v>2.0729538179906008E-3</v>
      </c>
      <c r="Q5809" t="s">
        <v>156</v>
      </c>
      <c r="S5809" t="s">
        <v>730</v>
      </c>
      <c r="T5809" t="s">
        <v>849</v>
      </c>
      <c r="U5809">
        <v>2.7048849845978671E-3</v>
      </c>
      <c r="V5809" t="s">
        <v>156</v>
      </c>
    </row>
    <row r="5810" spans="9:22" x14ac:dyDescent="0.45">
      <c r="I5810" t="s">
        <v>309</v>
      </c>
      <c r="J5810" t="s">
        <v>850</v>
      </c>
      <c r="K5810">
        <v>0</v>
      </c>
      <c r="L5810" t="s">
        <v>156</v>
      </c>
      <c r="N5810" t="s">
        <v>517</v>
      </c>
      <c r="O5810" t="s">
        <v>850</v>
      </c>
      <c r="P5810">
        <v>1.4115293071826851E-2</v>
      </c>
      <c r="Q5810" t="s">
        <v>156</v>
      </c>
      <c r="S5810" t="s">
        <v>730</v>
      </c>
      <c r="T5810" t="s">
        <v>850</v>
      </c>
      <c r="U5810">
        <v>1.5541982478682844E-2</v>
      </c>
      <c r="V5810" t="s">
        <v>156</v>
      </c>
    </row>
    <row r="5811" spans="9:22" x14ac:dyDescent="0.45">
      <c r="I5811" t="s">
        <v>310</v>
      </c>
      <c r="J5811" t="s">
        <v>155</v>
      </c>
      <c r="K5811">
        <v>0</v>
      </c>
      <c r="L5811" t="s">
        <v>156</v>
      </c>
      <c r="N5811" t="s">
        <v>518</v>
      </c>
      <c r="O5811" t="s">
        <v>155</v>
      </c>
      <c r="P5811">
        <v>6.6533641911956362E-2</v>
      </c>
      <c r="Q5811" t="s">
        <v>156</v>
      </c>
      <c r="S5811" t="s">
        <v>731</v>
      </c>
      <c r="T5811" t="s">
        <v>155</v>
      </c>
      <c r="U5811">
        <v>6.3565152592819418E-2</v>
      </c>
      <c r="V5811" t="s">
        <v>156</v>
      </c>
    </row>
    <row r="5812" spans="9:22" x14ac:dyDescent="0.45">
      <c r="I5812" t="s">
        <v>310</v>
      </c>
      <c r="J5812" t="s">
        <v>157</v>
      </c>
      <c r="K5812">
        <v>1.683043900656855E-3</v>
      </c>
      <c r="L5812" t="s">
        <v>156</v>
      </c>
      <c r="N5812" t="s">
        <v>518</v>
      </c>
      <c r="O5812" t="s">
        <v>157</v>
      </c>
      <c r="P5812">
        <v>9.3594541156032229E-3</v>
      </c>
      <c r="Q5812" t="s">
        <v>156</v>
      </c>
      <c r="S5812" t="s">
        <v>731</v>
      </c>
      <c r="T5812" t="s">
        <v>157</v>
      </c>
      <c r="U5812">
        <v>8.5882731775331084E-3</v>
      </c>
      <c r="V5812" t="s">
        <v>156</v>
      </c>
    </row>
    <row r="5813" spans="9:22" x14ac:dyDescent="0.45">
      <c r="I5813" t="s">
        <v>310</v>
      </c>
      <c r="J5813" t="s">
        <v>158</v>
      </c>
      <c r="K5813">
        <v>7.7644153843465322E-3</v>
      </c>
      <c r="L5813" t="s">
        <v>156</v>
      </c>
      <c r="N5813" t="s">
        <v>518</v>
      </c>
      <c r="O5813" t="s">
        <v>158</v>
      </c>
      <c r="P5813">
        <v>9.392553137758523E-3</v>
      </c>
      <c r="Q5813" t="s">
        <v>156</v>
      </c>
      <c r="S5813" t="s">
        <v>731</v>
      </c>
      <c r="T5813" t="s">
        <v>158</v>
      </c>
      <c r="U5813">
        <v>8.3454824996337558E-3</v>
      </c>
      <c r="V5813" t="s">
        <v>156</v>
      </c>
    </row>
    <row r="5814" spans="9:22" x14ac:dyDescent="0.45">
      <c r="I5814" t="s">
        <v>310</v>
      </c>
      <c r="J5814" t="s">
        <v>159</v>
      </c>
      <c r="K5814">
        <v>1.1690099865739651E-2</v>
      </c>
      <c r="L5814" t="s">
        <v>156</v>
      </c>
      <c r="N5814" t="s">
        <v>518</v>
      </c>
      <c r="O5814" t="s">
        <v>159</v>
      </c>
      <c r="P5814">
        <v>1.0051767227226905E-2</v>
      </c>
      <c r="Q5814" t="s">
        <v>156</v>
      </c>
      <c r="S5814" t="s">
        <v>731</v>
      </c>
      <c r="T5814" t="s">
        <v>159</v>
      </c>
      <c r="U5814">
        <v>8.1751914088767936E-3</v>
      </c>
      <c r="V5814" t="s">
        <v>156</v>
      </c>
    </row>
    <row r="5815" spans="9:22" x14ac:dyDescent="0.45">
      <c r="I5815" t="s">
        <v>310</v>
      </c>
      <c r="J5815" t="s">
        <v>160</v>
      </c>
      <c r="K5815">
        <v>7.6366223847775763E-2</v>
      </c>
      <c r="L5815" t="s">
        <v>156</v>
      </c>
      <c r="N5815" t="s">
        <v>518</v>
      </c>
      <c r="O5815" t="s">
        <v>160</v>
      </c>
      <c r="P5815">
        <v>7.0280404958378048E-2</v>
      </c>
      <c r="Q5815" t="s">
        <v>156</v>
      </c>
      <c r="S5815" t="s">
        <v>731</v>
      </c>
      <c r="T5815" t="s">
        <v>160</v>
      </c>
      <c r="U5815">
        <v>4.9230647278173119E-2</v>
      </c>
      <c r="V5815" t="s">
        <v>156</v>
      </c>
    </row>
    <row r="5816" spans="9:22" x14ac:dyDescent="0.45">
      <c r="I5816" t="s">
        <v>310</v>
      </c>
      <c r="J5816" t="s">
        <v>813</v>
      </c>
      <c r="K5816">
        <v>8.03717035185934E-3</v>
      </c>
      <c r="L5816" t="s">
        <v>156</v>
      </c>
      <c r="N5816" t="s">
        <v>518</v>
      </c>
      <c r="O5816" t="s">
        <v>813</v>
      </c>
      <c r="P5816">
        <v>1.0283517247112963E-2</v>
      </c>
      <c r="Q5816" t="s">
        <v>156</v>
      </c>
      <c r="S5816" t="s">
        <v>731</v>
      </c>
      <c r="T5816" t="s">
        <v>813</v>
      </c>
      <c r="U5816">
        <v>8.2387772327771024E-3</v>
      </c>
      <c r="V5816" t="s">
        <v>156</v>
      </c>
    </row>
    <row r="5817" spans="9:22" x14ac:dyDescent="0.45">
      <c r="I5817" t="s">
        <v>310</v>
      </c>
      <c r="J5817" t="s">
        <v>814</v>
      </c>
      <c r="K5817">
        <v>2.5522129464615722E-3</v>
      </c>
      <c r="L5817" t="s">
        <v>156</v>
      </c>
      <c r="N5817" t="s">
        <v>518</v>
      </c>
      <c r="O5817" t="s">
        <v>814</v>
      </c>
      <c r="P5817">
        <v>9.7187534420352679E-3</v>
      </c>
      <c r="Q5817" t="s">
        <v>156</v>
      </c>
      <c r="S5817" t="s">
        <v>731</v>
      </c>
      <c r="T5817" t="s">
        <v>814</v>
      </c>
      <c r="U5817">
        <v>8.5596445564688015E-3</v>
      </c>
      <c r="V5817" t="s">
        <v>156</v>
      </c>
    </row>
    <row r="5818" spans="9:22" x14ac:dyDescent="0.45">
      <c r="I5818" t="s">
        <v>310</v>
      </c>
      <c r="J5818" t="s">
        <v>815</v>
      </c>
      <c r="K5818">
        <v>0</v>
      </c>
      <c r="L5818" t="s">
        <v>156</v>
      </c>
      <c r="N5818" t="s">
        <v>518</v>
      </c>
      <c r="O5818" t="s">
        <v>815</v>
      </c>
      <c r="P5818">
        <v>5.8683381145225914E-2</v>
      </c>
      <c r="Q5818" t="s">
        <v>156</v>
      </c>
      <c r="S5818" t="s">
        <v>731</v>
      </c>
      <c r="T5818" t="s">
        <v>815</v>
      </c>
      <c r="U5818">
        <v>5.6818334777717701E-2</v>
      </c>
      <c r="V5818" t="s">
        <v>156</v>
      </c>
    </row>
    <row r="5819" spans="9:22" x14ac:dyDescent="0.45">
      <c r="I5819" t="s">
        <v>310</v>
      </c>
      <c r="J5819" t="s">
        <v>161</v>
      </c>
      <c r="K5819">
        <v>3.4692805862834755E-4</v>
      </c>
      <c r="L5819" t="s">
        <v>156</v>
      </c>
      <c r="N5819" t="s">
        <v>518</v>
      </c>
      <c r="O5819" t="s">
        <v>161</v>
      </c>
      <c r="P5819">
        <v>4.0171931872795136E-2</v>
      </c>
      <c r="Q5819" t="s">
        <v>156</v>
      </c>
      <c r="S5819" t="s">
        <v>731</v>
      </c>
      <c r="T5819" t="s">
        <v>161</v>
      </c>
      <c r="U5819">
        <v>4.8307763768710495E-2</v>
      </c>
      <c r="V5819" t="s">
        <v>156</v>
      </c>
    </row>
    <row r="5820" spans="9:22" x14ac:dyDescent="0.45">
      <c r="I5820" t="s">
        <v>310</v>
      </c>
      <c r="J5820" t="s">
        <v>162</v>
      </c>
      <c r="K5820">
        <v>2.8302059273912078E-3</v>
      </c>
      <c r="L5820" t="s">
        <v>156</v>
      </c>
      <c r="N5820" t="s">
        <v>518</v>
      </c>
      <c r="O5820" t="s">
        <v>162</v>
      </c>
      <c r="P5820">
        <v>5.6099722376536385E-3</v>
      </c>
      <c r="Q5820" t="s">
        <v>156</v>
      </c>
      <c r="S5820" t="s">
        <v>731</v>
      </c>
      <c r="T5820" t="s">
        <v>162</v>
      </c>
      <c r="U5820">
        <v>5.9356970626831956E-3</v>
      </c>
      <c r="V5820" t="s">
        <v>156</v>
      </c>
    </row>
    <row r="5821" spans="9:22" x14ac:dyDescent="0.45">
      <c r="I5821" t="s">
        <v>310</v>
      </c>
      <c r="J5821" t="s">
        <v>163</v>
      </c>
      <c r="K5821">
        <v>4.6145364673934441E-3</v>
      </c>
      <c r="L5821" t="s">
        <v>156</v>
      </c>
      <c r="N5821" t="s">
        <v>518</v>
      </c>
      <c r="O5821" t="s">
        <v>163</v>
      </c>
      <c r="P5821">
        <v>6.5244964257865122E-3</v>
      </c>
      <c r="Q5821" t="s">
        <v>156</v>
      </c>
      <c r="S5821" t="s">
        <v>731</v>
      </c>
      <c r="T5821" t="s">
        <v>163</v>
      </c>
      <c r="U5821">
        <v>5.6219164076376123E-3</v>
      </c>
      <c r="V5821" t="s">
        <v>156</v>
      </c>
    </row>
    <row r="5822" spans="9:22" x14ac:dyDescent="0.45">
      <c r="I5822" t="s">
        <v>310</v>
      </c>
      <c r="J5822" t="s">
        <v>164</v>
      </c>
      <c r="K5822">
        <v>5.8917702591076869E-3</v>
      </c>
      <c r="L5822" t="s">
        <v>156</v>
      </c>
      <c r="N5822" t="s">
        <v>518</v>
      </c>
      <c r="O5822" t="s">
        <v>164</v>
      </c>
      <c r="P5822">
        <v>7.508292519581395E-3</v>
      </c>
      <c r="Q5822" t="s">
        <v>156</v>
      </c>
      <c r="S5822" t="s">
        <v>731</v>
      </c>
      <c r="T5822" t="s">
        <v>164</v>
      </c>
      <c r="U5822">
        <v>5.4932123002048028E-3</v>
      </c>
      <c r="V5822" t="s">
        <v>156</v>
      </c>
    </row>
    <row r="5823" spans="9:22" x14ac:dyDescent="0.45">
      <c r="I5823" t="s">
        <v>310</v>
      </c>
      <c r="J5823" t="s">
        <v>165</v>
      </c>
      <c r="K5823">
        <v>4.5822319490778578E-2</v>
      </c>
      <c r="L5823" t="s">
        <v>156</v>
      </c>
      <c r="N5823" t="s">
        <v>518</v>
      </c>
      <c r="O5823" t="s">
        <v>165</v>
      </c>
      <c r="P5823">
        <v>4.8187987133089479E-2</v>
      </c>
      <c r="Q5823" t="s">
        <v>156</v>
      </c>
      <c r="S5823" t="s">
        <v>731</v>
      </c>
      <c r="T5823" t="s">
        <v>165</v>
      </c>
      <c r="U5823">
        <v>3.0742731348563482E-2</v>
      </c>
      <c r="V5823" t="s">
        <v>156</v>
      </c>
    </row>
    <row r="5824" spans="9:22" x14ac:dyDescent="0.45">
      <c r="I5824" t="s">
        <v>310</v>
      </c>
      <c r="J5824" t="s">
        <v>817</v>
      </c>
      <c r="K5824">
        <v>6.4209608881168863E-3</v>
      </c>
      <c r="L5824" t="s">
        <v>156</v>
      </c>
      <c r="N5824" t="s">
        <v>518</v>
      </c>
      <c r="O5824" t="s">
        <v>817</v>
      </c>
      <c r="P5824">
        <v>8.3505585042126535E-3</v>
      </c>
      <c r="Q5824" t="s">
        <v>156</v>
      </c>
      <c r="S5824" t="s">
        <v>731</v>
      </c>
      <c r="T5824" t="s">
        <v>817</v>
      </c>
      <c r="U5824">
        <v>5.6820025043239179E-3</v>
      </c>
      <c r="V5824" t="s">
        <v>156</v>
      </c>
    </row>
    <row r="5825" spans="9:22" x14ac:dyDescent="0.45">
      <c r="I5825" t="s">
        <v>310</v>
      </c>
      <c r="J5825" t="s">
        <v>818</v>
      </c>
      <c r="K5825">
        <v>4.2772355748044747E-3</v>
      </c>
      <c r="L5825" t="s">
        <v>156</v>
      </c>
      <c r="N5825" t="s">
        <v>518</v>
      </c>
      <c r="O5825" t="s">
        <v>818</v>
      </c>
      <c r="P5825">
        <v>8.1009533346319863E-3</v>
      </c>
      <c r="Q5825" t="s">
        <v>156</v>
      </c>
      <c r="S5825" t="s">
        <v>731</v>
      </c>
      <c r="T5825" t="s">
        <v>818</v>
      </c>
      <c r="U5825">
        <v>5.9100391436832473E-3</v>
      </c>
      <c r="V5825" t="s">
        <v>156</v>
      </c>
    </row>
    <row r="5826" spans="9:22" x14ac:dyDescent="0.45">
      <c r="I5826" t="s">
        <v>310</v>
      </c>
      <c r="J5826" t="s">
        <v>819</v>
      </c>
      <c r="K5826">
        <v>6.6087180069326185E-4</v>
      </c>
      <c r="L5826" t="s">
        <v>156</v>
      </c>
      <c r="N5826" t="s">
        <v>518</v>
      </c>
      <c r="O5826" t="s">
        <v>819</v>
      </c>
      <c r="P5826">
        <v>4.2424684623675768E-2</v>
      </c>
      <c r="Q5826" t="s">
        <v>156</v>
      </c>
      <c r="S5826" t="s">
        <v>731</v>
      </c>
      <c r="T5826" t="s">
        <v>819</v>
      </c>
      <c r="U5826">
        <v>3.7791845435272642E-2</v>
      </c>
      <c r="V5826" t="s">
        <v>156</v>
      </c>
    </row>
    <row r="5827" spans="9:22" x14ac:dyDescent="0.45">
      <c r="I5827" t="s">
        <v>310</v>
      </c>
      <c r="J5827" t="s">
        <v>821</v>
      </c>
      <c r="K5827">
        <v>3.1590351337585289E-2</v>
      </c>
      <c r="L5827" t="s">
        <v>156</v>
      </c>
      <c r="N5827" t="s">
        <v>518</v>
      </c>
      <c r="O5827" t="s">
        <v>821</v>
      </c>
      <c r="P5827">
        <v>9.671368751831623E-2</v>
      </c>
      <c r="Q5827" t="s">
        <v>156</v>
      </c>
      <c r="S5827" t="s">
        <v>731</v>
      </c>
      <c r="T5827" t="s">
        <v>821</v>
      </c>
      <c r="U5827">
        <v>0.1540061578206188</v>
      </c>
      <c r="V5827" t="s">
        <v>156</v>
      </c>
    </row>
    <row r="5828" spans="9:22" x14ac:dyDescent="0.45">
      <c r="I5828" t="s">
        <v>310</v>
      </c>
      <c r="J5828" t="s">
        <v>822</v>
      </c>
      <c r="K5828">
        <v>4.3446012191058335E-2</v>
      </c>
      <c r="L5828" t="s">
        <v>156</v>
      </c>
      <c r="N5828" t="s">
        <v>518</v>
      </c>
      <c r="O5828" t="s">
        <v>822</v>
      </c>
      <c r="P5828">
        <v>1.4680110656599583E-2</v>
      </c>
      <c r="Q5828" t="s">
        <v>156</v>
      </c>
      <c r="S5828" t="s">
        <v>731</v>
      </c>
      <c r="T5828" t="s">
        <v>822</v>
      </c>
      <c r="U5828">
        <v>1.9336328651019932E-2</v>
      </c>
      <c r="V5828" t="s">
        <v>156</v>
      </c>
    </row>
    <row r="5829" spans="9:22" x14ac:dyDescent="0.45">
      <c r="I5829" t="s">
        <v>310</v>
      </c>
      <c r="J5829" t="s">
        <v>823</v>
      </c>
      <c r="K5829">
        <v>5.696493421948505E-2</v>
      </c>
      <c r="L5829" t="s">
        <v>156</v>
      </c>
      <c r="N5829" t="s">
        <v>518</v>
      </c>
      <c r="O5829" t="s">
        <v>823</v>
      </c>
      <c r="P5829">
        <v>1.6945574622680006E-2</v>
      </c>
      <c r="Q5829" t="s">
        <v>156</v>
      </c>
      <c r="S5829" t="s">
        <v>731</v>
      </c>
      <c r="T5829" t="s">
        <v>823</v>
      </c>
      <c r="U5829">
        <v>1.8235081451303627E-2</v>
      </c>
      <c r="V5829" t="s">
        <v>156</v>
      </c>
    </row>
    <row r="5830" spans="9:22" x14ac:dyDescent="0.45">
      <c r="I5830" t="s">
        <v>310</v>
      </c>
      <c r="J5830" t="s">
        <v>824</v>
      </c>
      <c r="K5830">
        <v>6.602621418842522E-2</v>
      </c>
      <c r="L5830" t="s">
        <v>156</v>
      </c>
      <c r="N5830" t="s">
        <v>518</v>
      </c>
      <c r="O5830" t="s">
        <v>824</v>
      </c>
      <c r="P5830">
        <v>1.863557864744839E-2</v>
      </c>
      <c r="Q5830" t="s">
        <v>156</v>
      </c>
      <c r="S5830" t="s">
        <v>731</v>
      </c>
      <c r="T5830" t="s">
        <v>824</v>
      </c>
      <c r="U5830">
        <v>1.7133904849812965E-2</v>
      </c>
      <c r="V5830" t="s">
        <v>156</v>
      </c>
    </row>
    <row r="5831" spans="9:22" x14ac:dyDescent="0.45">
      <c r="I5831" t="s">
        <v>310</v>
      </c>
      <c r="J5831" t="s">
        <v>825</v>
      </c>
      <c r="K5831">
        <v>0.41094110728975691</v>
      </c>
      <c r="L5831" t="s">
        <v>156</v>
      </c>
      <c r="N5831" t="s">
        <v>518</v>
      </c>
      <c r="O5831" t="s">
        <v>825</v>
      </c>
      <c r="P5831">
        <v>0.12900224226414067</v>
      </c>
      <c r="Q5831" t="s">
        <v>156</v>
      </c>
      <c r="S5831" t="s">
        <v>731</v>
      </c>
      <c r="T5831" t="s">
        <v>825</v>
      </c>
      <c r="U5831">
        <v>9.8272624065364689E-2</v>
      </c>
      <c r="V5831" t="s">
        <v>156</v>
      </c>
    </row>
    <row r="5832" spans="9:22" x14ac:dyDescent="0.45">
      <c r="I5832" t="s">
        <v>310</v>
      </c>
      <c r="J5832" t="s">
        <v>826</v>
      </c>
      <c r="K5832">
        <v>5.3426456800838185E-2</v>
      </c>
      <c r="L5832" t="s">
        <v>156</v>
      </c>
      <c r="N5832" t="s">
        <v>518</v>
      </c>
      <c r="O5832" t="s">
        <v>826</v>
      </c>
      <c r="P5832">
        <v>2.0698287110653257E-2</v>
      </c>
      <c r="Q5832" t="s">
        <v>156</v>
      </c>
      <c r="S5832" t="s">
        <v>731</v>
      </c>
      <c r="T5832" t="s">
        <v>826</v>
      </c>
      <c r="U5832">
        <v>1.9957113005969602E-2</v>
      </c>
      <c r="V5832" t="s">
        <v>156</v>
      </c>
    </row>
    <row r="5833" spans="9:22" x14ac:dyDescent="0.45">
      <c r="I5833" t="s">
        <v>310</v>
      </c>
      <c r="J5833" t="s">
        <v>827</v>
      </c>
      <c r="K5833">
        <v>3.8599985844217033E-2</v>
      </c>
      <c r="L5833" t="s">
        <v>156</v>
      </c>
      <c r="N5833" t="s">
        <v>518</v>
      </c>
      <c r="O5833" t="s">
        <v>827</v>
      </c>
      <c r="P5833">
        <v>1.7684815811812239E-2</v>
      </c>
      <c r="Q5833" t="s">
        <v>156</v>
      </c>
      <c r="S5833" t="s">
        <v>731</v>
      </c>
      <c r="T5833" t="s">
        <v>827</v>
      </c>
      <c r="U5833">
        <v>2.1086336495262915E-2</v>
      </c>
      <c r="V5833" t="s">
        <v>156</v>
      </c>
    </row>
    <row r="5834" spans="9:22" x14ac:dyDescent="0.45">
      <c r="I5834" t="s">
        <v>310</v>
      </c>
      <c r="J5834" t="s">
        <v>828</v>
      </c>
      <c r="K5834">
        <v>2.547523879967634E-2</v>
      </c>
      <c r="L5834" t="s">
        <v>156</v>
      </c>
      <c r="N5834" t="s">
        <v>518</v>
      </c>
      <c r="O5834" t="s">
        <v>828</v>
      </c>
      <c r="P5834">
        <v>8.240305028594129E-2</v>
      </c>
      <c r="Q5834" t="s">
        <v>156</v>
      </c>
      <c r="S5834" t="s">
        <v>731</v>
      </c>
      <c r="T5834" t="s">
        <v>828</v>
      </c>
      <c r="U5834">
        <v>0.13301334350946106</v>
      </c>
      <c r="V5834" t="s">
        <v>156</v>
      </c>
    </row>
    <row r="5835" spans="9:22" x14ac:dyDescent="0.45">
      <c r="I5835" t="s">
        <v>310</v>
      </c>
      <c r="J5835" t="s">
        <v>835</v>
      </c>
      <c r="K5835">
        <v>0</v>
      </c>
      <c r="L5835" t="s">
        <v>156</v>
      </c>
      <c r="N5835" t="s">
        <v>518</v>
      </c>
      <c r="O5835" t="s">
        <v>835</v>
      </c>
      <c r="P5835">
        <v>3.5587259609097081E-2</v>
      </c>
      <c r="Q5835" t="s">
        <v>156</v>
      </c>
      <c r="S5835" t="s">
        <v>731</v>
      </c>
      <c r="T5835" t="s">
        <v>835</v>
      </c>
      <c r="U5835">
        <v>2.5249692301939776E-2</v>
      </c>
      <c r="V5835" t="s">
        <v>156</v>
      </c>
    </row>
    <row r="5836" spans="9:22" x14ac:dyDescent="0.45">
      <c r="I5836" t="s">
        <v>310</v>
      </c>
      <c r="J5836" t="s">
        <v>836</v>
      </c>
      <c r="K5836">
        <v>1.9197691612185617E-3</v>
      </c>
      <c r="L5836" t="s">
        <v>156</v>
      </c>
      <c r="N5836" t="s">
        <v>518</v>
      </c>
      <c r="O5836" t="s">
        <v>836</v>
      </c>
      <c r="P5836">
        <v>5.4597425611189344E-3</v>
      </c>
      <c r="Q5836" t="s">
        <v>156</v>
      </c>
      <c r="S5836" t="s">
        <v>731</v>
      </c>
      <c r="T5836" t="s">
        <v>836</v>
      </c>
      <c r="U5836">
        <v>4.0505978499709291E-3</v>
      </c>
      <c r="V5836" t="s">
        <v>156</v>
      </c>
    </row>
    <row r="5837" spans="9:22" x14ac:dyDescent="0.45">
      <c r="I5837" t="s">
        <v>310</v>
      </c>
      <c r="J5837" t="s">
        <v>837</v>
      </c>
      <c r="K5837">
        <v>4.4474757547537701E-3</v>
      </c>
      <c r="L5837" t="s">
        <v>156</v>
      </c>
      <c r="N5837" t="s">
        <v>518</v>
      </c>
      <c r="O5837" t="s">
        <v>837</v>
      </c>
      <c r="P5837">
        <v>5.4712584194721433E-3</v>
      </c>
      <c r="Q5837" t="s">
        <v>156</v>
      </c>
      <c r="S5837" t="s">
        <v>731</v>
      </c>
      <c r="T5837" t="s">
        <v>837</v>
      </c>
      <c r="U5837">
        <v>4.0595343313985944E-3</v>
      </c>
      <c r="V5837" t="s">
        <v>156</v>
      </c>
    </row>
    <row r="5838" spans="9:22" x14ac:dyDescent="0.45">
      <c r="I5838" t="s">
        <v>310</v>
      </c>
      <c r="J5838" t="s">
        <v>838</v>
      </c>
      <c r="K5838">
        <v>5.94237348577704E-3</v>
      </c>
      <c r="L5838" t="s">
        <v>156</v>
      </c>
      <c r="N5838" t="s">
        <v>518</v>
      </c>
      <c r="O5838" t="s">
        <v>838</v>
      </c>
      <c r="P5838">
        <v>6.0902473461632474E-3</v>
      </c>
      <c r="Q5838" t="s">
        <v>156</v>
      </c>
      <c r="S5838" t="s">
        <v>731</v>
      </c>
      <c r="T5838" t="s">
        <v>838</v>
      </c>
      <c r="U5838">
        <v>4.028753410703914E-3</v>
      </c>
      <c r="V5838" t="s">
        <v>156</v>
      </c>
    </row>
    <row r="5839" spans="9:22" x14ac:dyDescent="0.45">
      <c r="I5839" t="s">
        <v>310</v>
      </c>
      <c r="J5839" t="s">
        <v>839</v>
      </c>
      <c r="K5839">
        <v>3.30245395952053E-2</v>
      </c>
      <c r="L5839" t="s">
        <v>156</v>
      </c>
      <c r="N5839" t="s">
        <v>518</v>
      </c>
      <c r="O5839" t="s">
        <v>839</v>
      </c>
      <c r="P5839">
        <v>3.6921316371311193E-2</v>
      </c>
      <c r="Q5839" t="s">
        <v>156</v>
      </c>
      <c r="S5839" t="s">
        <v>731</v>
      </c>
      <c r="T5839" t="s">
        <v>839</v>
      </c>
      <c r="U5839">
        <v>2.2856737554875085E-2</v>
      </c>
      <c r="V5839" t="s">
        <v>156</v>
      </c>
    </row>
    <row r="5840" spans="9:22" x14ac:dyDescent="0.45">
      <c r="I5840" t="s">
        <v>310</v>
      </c>
      <c r="J5840" t="s">
        <v>840</v>
      </c>
      <c r="K5840">
        <v>2.5111025532702004E-3</v>
      </c>
      <c r="L5840" t="s">
        <v>156</v>
      </c>
      <c r="N5840" t="s">
        <v>518</v>
      </c>
      <c r="O5840" t="s">
        <v>840</v>
      </c>
      <c r="P5840">
        <v>5.8111907159649956E-3</v>
      </c>
      <c r="Q5840" t="s">
        <v>156</v>
      </c>
      <c r="S5840" t="s">
        <v>731</v>
      </c>
      <c r="T5840" t="s">
        <v>840</v>
      </c>
      <c r="U5840">
        <v>3.6003243335290145E-3</v>
      </c>
      <c r="V5840" t="s">
        <v>156</v>
      </c>
    </row>
    <row r="5841" spans="9:22" x14ac:dyDescent="0.45">
      <c r="I5841" t="s">
        <v>310</v>
      </c>
      <c r="J5841" t="s">
        <v>841</v>
      </c>
      <c r="K5841">
        <v>0</v>
      </c>
      <c r="L5841" t="s">
        <v>156</v>
      </c>
      <c r="N5841" t="s">
        <v>518</v>
      </c>
      <c r="O5841" t="s">
        <v>841</v>
      </c>
      <c r="P5841">
        <v>5.6882621840639771E-3</v>
      </c>
      <c r="Q5841" t="s">
        <v>156</v>
      </c>
      <c r="S5841" t="s">
        <v>731</v>
      </c>
      <c r="T5841" t="s">
        <v>841</v>
      </c>
      <c r="U5841">
        <v>3.8512878737771822E-3</v>
      </c>
      <c r="V5841" t="s">
        <v>156</v>
      </c>
    </row>
    <row r="5842" spans="9:22" x14ac:dyDescent="0.45">
      <c r="I5842" t="s">
        <v>310</v>
      </c>
      <c r="J5842" t="s">
        <v>842</v>
      </c>
      <c r="K5842">
        <v>0</v>
      </c>
      <c r="L5842" t="s">
        <v>156</v>
      </c>
      <c r="N5842" t="s">
        <v>518</v>
      </c>
      <c r="O5842" t="s">
        <v>842</v>
      </c>
      <c r="P5842">
        <v>3.0584097936751781E-2</v>
      </c>
      <c r="Q5842" t="s">
        <v>156</v>
      </c>
      <c r="S5842" t="s">
        <v>731</v>
      </c>
      <c r="T5842" t="s">
        <v>842</v>
      </c>
      <c r="U5842">
        <v>2.5065073795573094E-2</v>
      </c>
      <c r="V5842" t="s">
        <v>156</v>
      </c>
    </row>
    <row r="5843" spans="9:22" x14ac:dyDescent="0.45">
      <c r="I5843" t="s">
        <v>310</v>
      </c>
      <c r="J5843" t="s">
        <v>843</v>
      </c>
      <c r="K5843">
        <v>0</v>
      </c>
      <c r="L5843" t="s">
        <v>156</v>
      </c>
      <c r="N5843" t="s">
        <v>518</v>
      </c>
      <c r="O5843" t="s">
        <v>843</v>
      </c>
      <c r="P5843">
        <v>1.5886089556857219E-2</v>
      </c>
      <c r="Q5843" t="s">
        <v>156</v>
      </c>
      <c r="S5843" t="s">
        <v>731</v>
      </c>
      <c r="T5843" t="s">
        <v>843</v>
      </c>
      <c r="U5843">
        <v>2.0868516368252994E-2</v>
      </c>
      <c r="V5843" t="s">
        <v>156</v>
      </c>
    </row>
    <row r="5844" spans="9:22" x14ac:dyDescent="0.45">
      <c r="I5844" t="s">
        <v>310</v>
      </c>
      <c r="J5844" t="s">
        <v>844</v>
      </c>
      <c r="K5844">
        <v>0</v>
      </c>
      <c r="L5844" t="s">
        <v>156</v>
      </c>
      <c r="N5844" t="s">
        <v>518</v>
      </c>
      <c r="O5844" t="s">
        <v>844</v>
      </c>
      <c r="P5844">
        <v>2.4376932692755553E-3</v>
      </c>
      <c r="Q5844" t="s">
        <v>156</v>
      </c>
      <c r="S5844" t="s">
        <v>731</v>
      </c>
      <c r="T5844" t="s">
        <v>844</v>
      </c>
      <c r="U5844">
        <v>2.920729710901127E-3</v>
      </c>
      <c r="V5844" t="s">
        <v>156</v>
      </c>
    </row>
    <row r="5845" spans="9:22" x14ac:dyDescent="0.45">
      <c r="I5845" t="s">
        <v>310</v>
      </c>
      <c r="J5845" t="s">
        <v>845</v>
      </c>
      <c r="K5845">
        <v>3.0024969299194152E-3</v>
      </c>
      <c r="L5845" t="s">
        <v>156</v>
      </c>
      <c r="N5845" t="s">
        <v>518</v>
      </c>
      <c r="O5845" t="s">
        <v>845</v>
      </c>
      <c r="P5845">
        <v>2.4655902865199286E-3</v>
      </c>
      <c r="Q5845" t="s">
        <v>156</v>
      </c>
      <c r="S5845" t="s">
        <v>731</v>
      </c>
      <c r="T5845" t="s">
        <v>845</v>
      </c>
      <c r="U5845">
        <v>2.9804911143726433E-3</v>
      </c>
      <c r="V5845" t="s">
        <v>156</v>
      </c>
    </row>
    <row r="5846" spans="9:22" x14ac:dyDescent="0.45">
      <c r="I5846" t="s">
        <v>310</v>
      </c>
      <c r="J5846" t="s">
        <v>846</v>
      </c>
      <c r="K5846">
        <v>5.1953118720245578E-3</v>
      </c>
      <c r="L5846" t="s">
        <v>156</v>
      </c>
      <c r="N5846" t="s">
        <v>518</v>
      </c>
      <c r="O5846" t="s">
        <v>846</v>
      </c>
      <c r="P5846">
        <v>2.5485423533516643E-3</v>
      </c>
      <c r="Q5846" t="s">
        <v>156</v>
      </c>
      <c r="S5846" t="s">
        <v>731</v>
      </c>
      <c r="T5846" t="s">
        <v>846</v>
      </c>
      <c r="U5846">
        <v>3.0206371911631743E-3</v>
      </c>
      <c r="V5846" t="s">
        <v>156</v>
      </c>
    </row>
    <row r="5847" spans="9:22" x14ac:dyDescent="0.45">
      <c r="I5847" t="s">
        <v>310</v>
      </c>
      <c r="J5847" t="s">
        <v>847</v>
      </c>
      <c r="K5847">
        <v>3.5731849360767162E-2</v>
      </c>
      <c r="L5847" t="s">
        <v>156</v>
      </c>
      <c r="N5847" t="s">
        <v>518</v>
      </c>
      <c r="O5847" t="s">
        <v>847</v>
      </c>
      <c r="P5847">
        <v>1.7678584814612361E-2</v>
      </c>
      <c r="Q5847" t="s">
        <v>156</v>
      </c>
      <c r="S5847" t="s">
        <v>731</v>
      </c>
      <c r="T5847" t="s">
        <v>847</v>
      </c>
      <c r="U5847">
        <v>1.7385963244856719E-2</v>
      </c>
      <c r="V5847" t="s">
        <v>156</v>
      </c>
    </row>
    <row r="5848" spans="9:22" x14ac:dyDescent="0.45">
      <c r="I5848" t="s">
        <v>310</v>
      </c>
      <c r="J5848" t="s">
        <v>848</v>
      </c>
      <c r="K5848">
        <v>2.7967858520809431E-3</v>
      </c>
      <c r="L5848" t="s">
        <v>156</v>
      </c>
      <c r="N5848" t="s">
        <v>518</v>
      </c>
      <c r="O5848" t="s">
        <v>848</v>
      </c>
      <c r="P5848">
        <v>2.7415464834823437E-3</v>
      </c>
      <c r="Q5848" t="s">
        <v>156</v>
      </c>
      <c r="S5848" t="s">
        <v>731</v>
      </c>
      <c r="T5848" t="s">
        <v>848</v>
      </c>
      <c r="U5848">
        <v>2.94246205054135E-3</v>
      </c>
      <c r="V5848" t="s">
        <v>156</v>
      </c>
    </row>
    <row r="5849" spans="9:22" x14ac:dyDescent="0.45">
      <c r="I5849" t="s">
        <v>310</v>
      </c>
      <c r="J5849" t="s">
        <v>849</v>
      </c>
      <c r="K5849">
        <v>0</v>
      </c>
      <c r="L5849" t="s">
        <v>156</v>
      </c>
      <c r="N5849" t="s">
        <v>518</v>
      </c>
      <c r="O5849" t="s">
        <v>849</v>
      </c>
      <c r="P5849">
        <v>2.5329092409629279E-3</v>
      </c>
      <c r="Q5849" t="s">
        <v>156</v>
      </c>
      <c r="S5849" t="s">
        <v>731</v>
      </c>
      <c r="T5849" t="s">
        <v>849</v>
      </c>
      <c r="U5849">
        <v>2.8672323534084786E-3</v>
      </c>
      <c r="V5849" t="s">
        <v>156</v>
      </c>
    </row>
    <row r="5850" spans="9:22" x14ac:dyDescent="0.45">
      <c r="I5850" t="s">
        <v>310</v>
      </c>
      <c r="J5850" t="s">
        <v>850</v>
      </c>
      <c r="K5850">
        <v>0</v>
      </c>
      <c r="L5850" t="s">
        <v>156</v>
      </c>
      <c r="N5850" t="s">
        <v>518</v>
      </c>
      <c r="O5850" t="s">
        <v>850</v>
      </c>
      <c r="P5850">
        <v>1.4149972096538505E-2</v>
      </c>
      <c r="Q5850" t="s">
        <v>156</v>
      </c>
      <c r="S5850" t="s">
        <v>731</v>
      </c>
      <c r="T5850" t="s">
        <v>850</v>
      </c>
      <c r="U5850">
        <v>1.6204365170664415E-2</v>
      </c>
      <c r="V5850" t="s">
        <v>156</v>
      </c>
    </row>
    <row r="5851" spans="9:22" x14ac:dyDescent="0.45">
      <c r="I5851" t="s">
        <v>311</v>
      </c>
      <c r="J5851" t="s">
        <v>155</v>
      </c>
      <c r="K5851">
        <v>0</v>
      </c>
      <c r="L5851" t="s">
        <v>156</v>
      </c>
      <c r="N5851" t="s">
        <v>519</v>
      </c>
      <c r="O5851" t="s">
        <v>155</v>
      </c>
      <c r="P5851">
        <v>6.0022836947446145E-2</v>
      </c>
      <c r="Q5851" t="s">
        <v>156</v>
      </c>
      <c r="S5851" t="s">
        <v>732</v>
      </c>
      <c r="T5851" t="s">
        <v>155</v>
      </c>
      <c r="U5851">
        <v>7.322907462275971E-2</v>
      </c>
      <c r="V5851" t="s">
        <v>156</v>
      </c>
    </row>
    <row r="5852" spans="9:22" x14ac:dyDescent="0.45">
      <c r="I5852" t="s">
        <v>311</v>
      </c>
      <c r="J5852" t="s">
        <v>157</v>
      </c>
      <c r="K5852">
        <v>5.7822845160369288E-4</v>
      </c>
      <c r="L5852" t="s">
        <v>156</v>
      </c>
      <c r="N5852" t="s">
        <v>519</v>
      </c>
      <c r="O5852" t="s">
        <v>157</v>
      </c>
      <c r="P5852">
        <v>8.5362078663187221E-3</v>
      </c>
      <c r="Q5852" t="s">
        <v>156</v>
      </c>
      <c r="S5852" t="s">
        <v>732</v>
      </c>
      <c r="T5852" t="s">
        <v>157</v>
      </c>
      <c r="U5852">
        <v>1.0001801721930388E-2</v>
      </c>
      <c r="V5852" t="s">
        <v>156</v>
      </c>
    </row>
    <row r="5853" spans="9:22" x14ac:dyDescent="0.45">
      <c r="I5853" t="s">
        <v>311</v>
      </c>
      <c r="J5853" t="s">
        <v>158</v>
      </c>
      <c r="K5853">
        <v>6.7736131773466855E-3</v>
      </c>
      <c r="L5853" t="s">
        <v>156</v>
      </c>
      <c r="N5853" t="s">
        <v>519</v>
      </c>
      <c r="O5853" t="s">
        <v>158</v>
      </c>
      <c r="P5853">
        <v>8.7119224226259017E-3</v>
      </c>
      <c r="Q5853" t="s">
        <v>156</v>
      </c>
      <c r="S5853" t="s">
        <v>732</v>
      </c>
      <c r="T5853" t="s">
        <v>158</v>
      </c>
      <c r="U5853">
        <v>9.7533779597445535E-3</v>
      </c>
      <c r="V5853" t="s">
        <v>156</v>
      </c>
    </row>
    <row r="5854" spans="9:22" x14ac:dyDescent="0.45">
      <c r="I5854" t="s">
        <v>311</v>
      </c>
      <c r="J5854" t="s">
        <v>159</v>
      </c>
      <c r="K5854">
        <v>1.1641474507707691E-2</v>
      </c>
      <c r="L5854" t="s">
        <v>156</v>
      </c>
      <c r="N5854" t="s">
        <v>519</v>
      </c>
      <c r="O5854" t="s">
        <v>159</v>
      </c>
      <c r="P5854">
        <v>8.9977428912494835E-3</v>
      </c>
      <c r="Q5854" t="s">
        <v>156</v>
      </c>
      <c r="S5854" t="s">
        <v>732</v>
      </c>
      <c r="T5854" t="s">
        <v>159</v>
      </c>
      <c r="U5854">
        <v>9.7623505383393483E-3</v>
      </c>
      <c r="V5854" t="s">
        <v>156</v>
      </c>
    </row>
    <row r="5855" spans="9:22" x14ac:dyDescent="0.45">
      <c r="I5855" t="s">
        <v>311</v>
      </c>
      <c r="J5855" t="s">
        <v>160</v>
      </c>
      <c r="K5855">
        <v>9.1136565538044043E-2</v>
      </c>
      <c r="L5855" t="s">
        <v>156</v>
      </c>
      <c r="N5855" t="s">
        <v>519</v>
      </c>
      <c r="O5855" t="s">
        <v>160</v>
      </c>
      <c r="P5855">
        <v>6.0523967497599467E-2</v>
      </c>
      <c r="Q5855" t="s">
        <v>156</v>
      </c>
      <c r="S5855" t="s">
        <v>732</v>
      </c>
      <c r="T5855" t="s">
        <v>160</v>
      </c>
      <c r="U5855">
        <v>6.0373517937111848E-2</v>
      </c>
      <c r="V5855" t="s">
        <v>156</v>
      </c>
    </row>
    <row r="5856" spans="9:22" x14ac:dyDescent="0.45">
      <c r="I5856" t="s">
        <v>311</v>
      </c>
      <c r="J5856" t="s">
        <v>813</v>
      </c>
      <c r="K5856">
        <v>9.0619480259302981E-3</v>
      </c>
      <c r="L5856" t="s">
        <v>156</v>
      </c>
      <c r="N5856" t="s">
        <v>519</v>
      </c>
      <c r="O5856" t="s">
        <v>813</v>
      </c>
      <c r="P5856">
        <v>9.7576759345118797E-3</v>
      </c>
      <c r="Q5856" t="s">
        <v>156</v>
      </c>
      <c r="S5856" t="s">
        <v>732</v>
      </c>
      <c r="T5856" t="s">
        <v>813</v>
      </c>
      <c r="U5856">
        <v>9.5481640947163091E-3</v>
      </c>
      <c r="V5856" t="s">
        <v>156</v>
      </c>
    </row>
    <row r="5857" spans="9:22" x14ac:dyDescent="0.45">
      <c r="I5857" t="s">
        <v>311</v>
      </c>
      <c r="J5857" t="s">
        <v>814</v>
      </c>
      <c r="K5857">
        <v>3.20052582520939E-3</v>
      </c>
      <c r="L5857" t="s">
        <v>156</v>
      </c>
      <c r="N5857" t="s">
        <v>519</v>
      </c>
      <c r="O5857" t="s">
        <v>814</v>
      </c>
      <c r="P5857">
        <v>9.5832776316727986E-3</v>
      </c>
      <c r="Q5857" t="s">
        <v>156</v>
      </c>
      <c r="S5857" t="s">
        <v>732</v>
      </c>
      <c r="T5857" t="s">
        <v>814</v>
      </c>
      <c r="U5857">
        <v>9.4989885851734669E-3</v>
      </c>
      <c r="V5857" t="s">
        <v>156</v>
      </c>
    </row>
    <row r="5858" spans="9:22" x14ac:dyDescent="0.45">
      <c r="I5858" t="s">
        <v>311</v>
      </c>
      <c r="J5858" t="s">
        <v>815</v>
      </c>
      <c r="K5858">
        <v>0</v>
      </c>
      <c r="L5858" t="s">
        <v>156</v>
      </c>
      <c r="N5858" t="s">
        <v>519</v>
      </c>
      <c r="O5858" t="s">
        <v>815</v>
      </c>
      <c r="P5858">
        <v>5.6513004999040342E-2</v>
      </c>
      <c r="Q5858" t="s">
        <v>156</v>
      </c>
      <c r="S5858" t="s">
        <v>732</v>
      </c>
      <c r="T5858" t="s">
        <v>815</v>
      </c>
      <c r="U5858">
        <v>6.0364038819746828E-2</v>
      </c>
      <c r="V5858" t="s">
        <v>156</v>
      </c>
    </row>
    <row r="5859" spans="9:22" x14ac:dyDescent="0.45">
      <c r="I5859" t="s">
        <v>311</v>
      </c>
      <c r="J5859" t="s">
        <v>161</v>
      </c>
      <c r="K5859">
        <v>1.2982213303019491E-4</v>
      </c>
      <c r="L5859" t="s">
        <v>156</v>
      </c>
      <c r="N5859" t="s">
        <v>519</v>
      </c>
      <c r="O5859" t="s">
        <v>161</v>
      </c>
      <c r="P5859">
        <v>3.8440684284252007E-2</v>
      </c>
      <c r="Q5859" t="s">
        <v>156</v>
      </c>
      <c r="S5859" t="s">
        <v>732</v>
      </c>
      <c r="T5859" t="s">
        <v>161</v>
      </c>
      <c r="U5859">
        <v>3.9235884895392058E-2</v>
      </c>
      <c r="V5859" t="s">
        <v>156</v>
      </c>
    </row>
    <row r="5860" spans="9:22" x14ac:dyDescent="0.45">
      <c r="I5860" t="s">
        <v>311</v>
      </c>
      <c r="J5860" t="s">
        <v>162</v>
      </c>
      <c r="K5860">
        <v>3.1657689610570662E-3</v>
      </c>
      <c r="L5860" t="s">
        <v>156</v>
      </c>
      <c r="N5860" t="s">
        <v>519</v>
      </c>
      <c r="O5860" t="s">
        <v>162</v>
      </c>
      <c r="P5860">
        <v>5.0935610032787591E-3</v>
      </c>
      <c r="Q5860" t="s">
        <v>156</v>
      </c>
      <c r="S5860" t="s">
        <v>732</v>
      </c>
      <c r="T5860" t="s">
        <v>162</v>
      </c>
      <c r="U5860">
        <v>5.5385796887753623E-3</v>
      </c>
      <c r="V5860" t="s">
        <v>156</v>
      </c>
    </row>
    <row r="5861" spans="9:22" x14ac:dyDescent="0.45">
      <c r="I5861" t="s">
        <v>311</v>
      </c>
      <c r="J5861" t="s">
        <v>163</v>
      </c>
      <c r="K5861">
        <v>5.8681658694827868E-3</v>
      </c>
      <c r="L5861" t="s">
        <v>156</v>
      </c>
      <c r="N5861" t="s">
        <v>519</v>
      </c>
      <c r="O5861" t="s">
        <v>163</v>
      </c>
      <c r="P5861">
        <v>5.3873601572792286E-3</v>
      </c>
      <c r="Q5861" t="s">
        <v>156</v>
      </c>
      <c r="S5861" t="s">
        <v>732</v>
      </c>
      <c r="T5861" t="s">
        <v>163</v>
      </c>
      <c r="U5861">
        <v>5.4969248399062377E-3</v>
      </c>
      <c r="V5861" t="s">
        <v>156</v>
      </c>
    </row>
    <row r="5862" spans="9:22" x14ac:dyDescent="0.45">
      <c r="I5862" t="s">
        <v>311</v>
      </c>
      <c r="J5862" t="s">
        <v>164</v>
      </c>
      <c r="K5862">
        <v>8.2937705406889509E-3</v>
      </c>
      <c r="L5862" t="s">
        <v>156</v>
      </c>
      <c r="N5862" t="s">
        <v>519</v>
      </c>
      <c r="O5862" t="s">
        <v>164</v>
      </c>
      <c r="P5862">
        <v>5.7543933137224682E-3</v>
      </c>
      <c r="Q5862" t="s">
        <v>156</v>
      </c>
      <c r="S5862" t="s">
        <v>732</v>
      </c>
      <c r="T5862" t="s">
        <v>164</v>
      </c>
      <c r="U5862">
        <v>5.644816144971935E-3</v>
      </c>
      <c r="V5862" t="s">
        <v>156</v>
      </c>
    </row>
    <row r="5863" spans="9:22" x14ac:dyDescent="0.45">
      <c r="I5863" t="s">
        <v>311</v>
      </c>
      <c r="J5863" t="s">
        <v>165</v>
      </c>
      <c r="K5863">
        <v>5.7140575615004359E-2</v>
      </c>
      <c r="L5863" t="s">
        <v>156</v>
      </c>
      <c r="N5863" t="s">
        <v>519</v>
      </c>
      <c r="O5863" t="s">
        <v>165</v>
      </c>
      <c r="P5863">
        <v>3.5683482280211974E-2</v>
      </c>
      <c r="Q5863" t="s">
        <v>156</v>
      </c>
      <c r="S5863" t="s">
        <v>732</v>
      </c>
      <c r="T5863" t="s">
        <v>165</v>
      </c>
      <c r="U5863">
        <v>3.4865680892823783E-2</v>
      </c>
      <c r="V5863" t="s">
        <v>156</v>
      </c>
    </row>
    <row r="5864" spans="9:22" x14ac:dyDescent="0.45">
      <c r="I5864" t="s">
        <v>311</v>
      </c>
      <c r="J5864" t="s">
        <v>817</v>
      </c>
      <c r="K5864">
        <v>7.4063629201561558E-3</v>
      </c>
      <c r="L5864" t="s">
        <v>156</v>
      </c>
      <c r="N5864" t="s">
        <v>519</v>
      </c>
      <c r="O5864" t="s">
        <v>817</v>
      </c>
      <c r="P5864">
        <v>6.6111852828927078E-3</v>
      </c>
      <c r="Q5864" t="s">
        <v>156</v>
      </c>
      <c r="S5864" t="s">
        <v>732</v>
      </c>
      <c r="T5864" t="s">
        <v>817</v>
      </c>
      <c r="U5864">
        <v>5.6420723995000291E-3</v>
      </c>
      <c r="V5864" t="s">
        <v>156</v>
      </c>
    </row>
    <row r="5865" spans="9:22" x14ac:dyDescent="0.45">
      <c r="I5865" t="s">
        <v>311</v>
      </c>
      <c r="J5865" t="s">
        <v>818</v>
      </c>
      <c r="K5865">
        <v>5.1991071486135795E-3</v>
      </c>
      <c r="L5865" t="s">
        <v>156</v>
      </c>
      <c r="N5865" t="s">
        <v>519</v>
      </c>
      <c r="O5865" t="s">
        <v>818</v>
      </c>
      <c r="P5865">
        <v>6.6693297603268985E-3</v>
      </c>
      <c r="Q5865" t="s">
        <v>156</v>
      </c>
      <c r="S5865" t="s">
        <v>732</v>
      </c>
      <c r="T5865" t="s">
        <v>818</v>
      </c>
      <c r="U5865">
        <v>5.6449141465965951E-3</v>
      </c>
      <c r="V5865" t="s">
        <v>156</v>
      </c>
    </row>
    <row r="5866" spans="9:22" x14ac:dyDescent="0.45">
      <c r="I5866" t="s">
        <v>311</v>
      </c>
      <c r="J5866" t="s">
        <v>819</v>
      </c>
      <c r="K5866">
        <v>1.3008387940810946E-3</v>
      </c>
      <c r="L5866" t="s">
        <v>156</v>
      </c>
      <c r="N5866" t="s">
        <v>519</v>
      </c>
      <c r="O5866" t="s">
        <v>819</v>
      </c>
      <c r="P5866">
        <v>3.859053585100905E-2</v>
      </c>
      <c r="Q5866" t="s">
        <v>156</v>
      </c>
      <c r="S5866" t="s">
        <v>732</v>
      </c>
      <c r="T5866" t="s">
        <v>819</v>
      </c>
      <c r="U5866">
        <v>3.0829403603480517E-2</v>
      </c>
      <c r="V5866" t="s">
        <v>156</v>
      </c>
    </row>
    <row r="5867" spans="9:22" x14ac:dyDescent="0.45">
      <c r="I5867" t="s">
        <v>311</v>
      </c>
      <c r="J5867" t="s">
        <v>821</v>
      </c>
      <c r="K5867">
        <v>2.5017532345639727E-2</v>
      </c>
      <c r="L5867" t="s">
        <v>156</v>
      </c>
      <c r="N5867" t="s">
        <v>519</v>
      </c>
      <c r="O5867" t="s">
        <v>821</v>
      </c>
      <c r="P5867">
        <v>0.12241113815312182</v>
      </c>
      <c r="Q5867" t="s">
        <v>156</v>
      </c>
      <c r="S5867" t="s">
        <v>732</v>
      </c>
      <c r="T5867" t="s">
        <v>821</v>
      </c>
      <c r="U5867">
        <v>0.13074470384954046</v>
      </c>
      <c r="V5867" t="s">
        <v>156</v>
      </c>
    </row>
    <row r="5868" spans="9:22" x14ac:dyDescent="0.45">
      <c r="I5868" t="s">
        <v>311</v>
      </c>
      <c r="J5868" t="s">
        <v>822</v>
      </c>
      <c r="K5868">
        <v>3.6301978520845178E-2</v>
      </c>
      <c r="L5868" t="s">
        <v>156</v>
      </c>
      <c r="N5868" t="s">
        <v>519</v>
      </c>
      <c r="O5868" t="s">
        <v>822</v>
      </c>
      <c r="P5868">
        <v>1.6836477678827136E-2</v>
      </c>
      <c r="Q5868" t="s">
        <v>156</v>
      </c>
      <c r="S5868" t="s">
        <v>732</v>
      </c>
      <c r="T5868" t="s">
        <v>822</v>
      </c>
      <c r="U5868">
        <v>1.7634896887577176E-2</v>
      </c>
      <c r="V5868" t="s">
        <v>156</v>
      </c>
    </row>
    <row r="5869" spans="9:22" x14ac:dyDescent="0.45">
      <c r="I5869" t="s">
        <v>311</v>
      </c>
      <c r="J5869" t="s">
        <v>823</v>
      </c>
      <c r="K5869">
        <v>5.3689228800037257E-2</v>
      </c>
      <c r="L5869" t="s">
        <v>156</v>
      </c>
      <c r="N5869" t="s">
        <v>519</v>
      </c>
      <c r="O5869" t="s">
        <v>823</v>
      </c>
      <c r="P5869">
        <v>1.7942217400404751E-2</v>
      </c>
      <c r="Q5869" t="s">
        <v>156</v>
      </c>
      <c r="S5869" t="s">
        <v>732</v>
      </c>
      <c r="T5869" t="s">
        <v>823</v>
      </c>
      <c r="U5869">
        <v>1.7469519746916042E-2</v>
      </c>
      <c r="V5869" t="s">
        <v>156</v>
      </c>
    </row>
    <row r="5870" spans="9:22" x14ac:dyDescent="0.45">
      <c r="I5870" t="s">
        <v>311</v>
      </c>
      <c r="J5870" t="s">
        <v>824</v>
      </c>
      <c r="K5870">
        <v>6.527300193085199E-2</v>
      </c>
      <c r="L5870" t="s">
        <v>156</v>
      </c>
      <c r="N5870" t="s">
        <v>519</v>
      </c>
      <c r="O5870" t="s">
        <v>824</v>
      </c>
      <c r="P5870">
        <v>1.8772414274938226E-2</v>
      </c>
      <c r="Q5870" t="s">
        <v>156</v>
      </c>
      <c r="S5870" t="s">
        <v>732</v>
      </c>
      <c r="T5870" t="s">
        <v>824</v>
      </c>
      <c r="U5870">
        <v>1.719301928132928E-2</v>
      </c>
      <c r="V5870" t="s">
        <v>156</v>
      </c>
    </row>
    <row r="5871" spans="9:22" x14ac:dyDescent="0.45">
      <c r="I5871" t="s">
        <v>311</v>
      </c>
      <c r="J5871" t="s">
        <v>825</v>
      </c>
      <c r="K5871">
        <v>0.39600162790421278</v>
      </c>
      <c r="L5871" t="s">
        <v>156</v>
      </c>
      <c r="N5871" t="s">
        <v>519</v>
      </c>
      <c r="O5871" t="s">
        <v>825</v>
      </c>
      <c r="P5871">
        <v>0.12859142650647631</v>
      </c>
      <c r="Q5871" t="s">
        <v>156</v>
      </c>
      <c r="S5871" t="s">
        <v>732</v>
      </c>
      <c r="T5871" t="s">
        <v>825</v>
      </c>
      <c r="U5871">
        <v>0.11535665256596461</v>
      </c>
      <c r="V5871" t="s">
        <v>156</v>
      </c>
    </row>
    <row r="5872" spans="9:22" x14ac:dyDescent="0.45">
      <c r="I5872" t="s">
        <v>311</v>
      </c>
      <c r="J5872" t="s">
        <v>826</v>
      </c>
      <c r="K5872">
        <v>4.7229137974409099E-2</v>
      </c>
      <c r="L5872" t="s">
        <v>156</v>
      </c>
      <c r="N5872" t="s">
        <v>519</v>
      </c>
      <c r="O5872" t="s">
        <v>826</v>
      </c>
      <c r="P5872">
        <v>2.1873214307481514E-2</v>
      </c>
      <c r="Q5872" t="s">
        <v>156</v>
      </c>
      <c r="S5872" t="s">
        <v>732</v>
      </c>
      <c r="T5872" t="s">
        <v>826</v>
      </c>
      <c r="U5872">
        <v>2.1594917738882294E-2</v>
      </c>
      <c r="V5872" t="s">
        <v>156</v>
      </c>
    </row>
    <row r="5873" spans="9:22" x14ac:dyDescent="0.45">
      <c r="I5873" t="s">
        <v>311</v>
      </c>
      <c r="J5873" t="s">
        <v>827</v>
      </c>
      <c r="K5873">
        <v>3.4607767021879204E-2</v>
      </c>
      <c r="L5873" t="s">
        <v>156</v>
      </c>
      <c r="N5873" t="s">
        <v>519</v>
      </c>
      <c r="O5873" t="s">
        <v>827</v>
      </c>
      <c r="P5873">
        <v>2.0061624762410322E-2</v>
      </c>
      <c r="Q5873" t="s">
        <v>156</v>
      </c>
      <c r="S5873" t="s">
        <v>732</v>
      </c>
      <c r="T5873" t="s">
        <v>827</v>
      </c>
      <c r="U5873">
        <v>2.1317622879679678E-2</v>
      </c>
      <c r="V5873" t="s">
        <v>156</v>
      </c>
    </row>
    <row r="5874" spans="9:22" x14ac:dyDescent="0.45">
      <c r="I5874" t="s">
        <v>311</v>
      </c>
      <c r="J5874" t="s">
        <v>828</v>
      </c>
      <c r="K5874">
        <v>2.6725385120646171E-2</v>
      </c>
      <c r="L5874" t="s">
        <v>156</v>
      </c>
      <c r="N5874" t="s">
        <v>519</v>
      </c>
      <c r="O5874" t="s">
        <v>828</v>
      </c>
      <c r="P5874">
        <v>0.10418480539163914</v>
      </c>
      <c r="Q5874" t="s">
        <v>156</v>
      </c>
      <c r="S5874" t="s">
        <v>732</v>
      </c>
      <c r="T5874" t="s">
        <v>828</v>
      </c>
      <c r="U5874">
        <v>0.11666035834806508</v>
      </c>
      <c r="V5874" t="s">
        <v>156</v>
      </c>
    </row>
    <row r="5875" spans="9:22" x14ac:dyDescent="0.45">
      <c r="I5875" t="s">
        <v>311</v>
      </c>
      <c r="J5875" t="s">
        <v>835</v>
      </c>
      <c r="K5875">
        <v>0</v>
      </c>
      <c r="L5875" t="s">
        <v>156</v>
      </c>
      <c r="N5875" t="s">
        <v>519</v>
      </c>
      <c r="O5875" t="s">
        <v>835</v>
      </c>
      <c r="P5875">
        <v>3.771541815227538E-2</v>
      </c>
      <c r="Q5875" t="s">
        <v>156</v>
      </c>
      <c r="S5875" t="s">
        <v>732</v>
      </c>
      <c r="T5875" t="s">
        <v>835</v>
      </c>
      <c r="U5875">
        <v>2.8702454101408682E-2</v>
      </c>
      <c r="V5875" t="s">
        <v>156</v>
      </c>
    </row>
    <row r="5876" spans="9:22" x14ac:dyDescent="0.45">
      <c r="I5876" t="s">
        <v>311</v>
      </c>
      <c r="J5876" t="s">
        <v>836</v>
      </c>
      <c r="K5876">
        <v>1.5681165545700248E-4</v>
      </c>
      <c r="L5876" t="s">
        <v>156</v>
      </c>
      <c r="N5876" t="s">
        <v>519</v>
      </c>
      <c r="O5876" t="s">
        <v>836</v>
      </c>
      <c r="P5876">
        <v>5.4213768339632486E-3</v>
      </c>
      <c r="Q5876" t="s">
        <v>156</v>
      </c>
      <c r="S5876" t="s">
        <v>732</v>
      </c>
      <c r="T5876" t="s">
        <v>836</v>
      </c>
      <c r="U5876">
        <v>3.3107549315532139E-3</v>
      </c>
      <c r="V5876" t="s">
        <v>156</v>
      </c>
    </row>
    <row r="5877" spans="9:22" x14ac:dyDescent="0.45">
      <c r="I5877" t="s">
        <v>311</v>
      </c>
      <c r="J5877" t="s">
        <v>837</v>
      </c>
      <c r="K5877">
        <v>2.9010832087784039E-3</v>
      </c>
      <c r="L5877" t="s">
        <v>156</v>
      </c>
      <c r="N5877" t="s">
        <v>519</v>
      </c>
      <c r="O5877" t="s">
        <v>837</v>
      </c>
      <c r="P5877">
        <v>5.3649712744836368E-3</v>
      </c>
      <c r="Q5877" t="s">
        <v>156</v>
      </c>
      <c r="S5877" t="s">
        <v>732</v>
      </c>
      <c r="T5877" t="s">
        <v>837</v>
      </c>
      <c r="U5877">
        <v>3.4370422736576881E-3</v>
      </c>
      <c r="V5877" t="s">
        <v>156</v>
      </c>
    </row>
    <row r="5878" spans="9:22" x14ac:dyDescent="0.45">
      <c r="I5878" t="s">
        <v>311</v>
      </c>
      <c r="J5878" t="s">
        <v>838</v>
      </c>
      <c r="K5878">
        <v>4.8368268586721696E-3</v>
      </c>
      <c r="L5878" t="s">
        <v>156</v>
      </c>
      <c r="N5878" t="s">
        <v>519</v>
      </c>
      <c r="O5878" t="s">
        <v>838</v>
      </c>
      <c r="P5878">
        <v>5.6376370047497249E-3</v>
      </c>
      <c r="Q5878" t="s">
        <v>156</v>
      </c>
      <c r="S5878" t="s">
        <v>732</v>
      </c>
      <c r="T5878" t="s">
        <v>838</v>
      </c>
      <c r="U5878">
        <v>3.5340552603658412E-3</v>
      </c>
      <c r="V5878" t="s">
        <v>156</v>
      </c>
    </row>
    <row r="5879" spans="9:22" x14ac:dyDescent="0.45">
      <c r="I5879" t="s">
        <v>311</v>
      </c>
      <c r="J5879" t="s">
        <v>839</v>
      </c>
      <c r="K5879">
        <v>3.5463932844520527E-2</v>
      </c>
      <c r="L5879" t="s">
        <v>156</v>
      </c>
      <c r="N5879" t="s">
        <v>519</v>
      </c>
      <c r="O5879" t="s">
        <v>839</v>
      </c>
      <c r="P5879">
        <v>3.3754247011829407E-2</v>
      </c>
      <c r="Q5879" t="s">
        <v>156</v>
      </c>
      <c r="S5879" t="s">
        <v>732</v>
      </c>
      <c r="T5879" t="s">
        <v>839</v>
      </c>
      <c r="U5879">
        <v>2.4465832353317975E-2</v>
      </c>
      <c r="V5879" t="s">
        <v>156</v>
      </c>
    </row>
    <row r="5880" spans="9:22" x14ac:dyDescent="0.45">
      <c r="I5880" t="s">
        <v>311</v>
      </c>
      <c r="J5880" t="s">
        <v>840</v>
      </c>
      <c r="K5880">
        <v>3.0458488029768338E-3</v>
      </c>
      <c r="L5880" t="s">
        <v>156</v>
      </c>
      <c r="N5880" t="s">
        <v>519</v>
      </c>
      <c r="O5880" t="s">
        <v>840</v>
      </c>
      <c r="P5880">
        <v>5.4899794195614826E-3</v>
      </c>
      <c r="Q5880" t="s">
        <v>156</v>
      </c>
      <c r="S5880" t="s">
        <v>732</v>
      </c>
      <c r="T5880" t="s">
        <v>840</v>
      </c>
      <c r="U5880">
        <v>4.5429026917302778E-3</v>
      </c>
      <c r="V5880" t="s">
        <v>156</v>
      </c>
    </row>
    <row r="5881" spans="9:22" x14ac:dyDescent="0.45">
      <c r="I5881" t="s">
        <v>311</v>
      </c>
      <c r="J5881" t="s">
        <v>841</v>
      </c>
      <c r="K5881">
        <v>0</v>
      </c>
      <c r="L5881" t="s">
        <v>156</v>
      </c>
      <c r="N5881" t="s">
        <v>519</v>
      </c>
      <c r="O5881" t="s">
        <v>841</v>
      </c>
      <c r="P5881">
        <v>5.2887096519523627E-3</v>
      </c>
      <c r="Q5881" t="s">
        <v>156</v>
      </c>
      <c r="S5881" t="s">
        <v>732</v>
      </c>
      <c r="T5881" t="s">
        <v>841</v>
      </c>
      <c r="U5881">
        <v>4.6290448240965867E-3</v>
      </c>
      <c r="V5881" t="s">
        <v>156</v>
      </c>
    </row>
    <row r="5882" spans="9:22" x14ac:dyDescent="0.45">
      <c r="I5882" t="s">
        <v>311</v>
      </c>
      <c r="J5882" t="s">
        <v>842</v>
      </c>
      <c r="K5882">
        <v>0</v>
      </c>
      <c r="L5882" t="s">
        <v>156</v>
      </c>
      <c r="N5882" t="s">
        <v>519</v>
      </c>
      <c r="O5882" t="s">
        <v>842</v>
      </c>
      <c r="P5882">
        <v>3.1590887737241231E-2</v>
      </c>
      <c r="Q5882" t="s">
        <v>156</v>
      </c>
      <c r="S5882" t="s">
        <v>732</v>
      </c>
      <c r="T5882" t="s">
        <v>842</v>
      </c>
      <c r="U5882">
        <v>2.7499236439652065E-2</v>
      </c>
      <c r="V5882" t="s">
        <v>156</v>
      </c>
    </row>
    <row r="5883" spans="9:22" x14ac:dyDescent="0.45">
      <c r="I5883" t="s">
        <v>311</v>
      </c>
      <c r="J5883" t="s">
        <v>843</v>
      </c>
      <c r="K5883">
        <v>0</v>
      </c>
      <c r="L5883" t="s">
        <v>156</v>
      </c>
      <c r="N5883" t="s">
        <v>519</v>
      </c>
      <c r="O5883" t="s">
        <v>843</v>
      </c>
      <c r="P5883">
        <v>1.5156857601011308E-2</v>
      </c>
      <c r="Q5883" t="s">
        <v>156</v>
      </c>
      <c r="S5883" t="s">
        <v>732</v>
      </c>
      <c r="T5883" t="s">
        <v>843</v>
      </c>
      <c r="U5883">
        <v>2.0139740573073786E-2</v>
      </c>
      <c r="V5883" t="s">
        <v>156</v>
      </c>
    </row>
    <row r="5884" spans="9:22" x14ac:dyDescent="0.45">
      <c r="I5884" t="s">
        <v>311</v>
      </c>
      <c r="J5884" t="s">
        <v>844</v>
      </c>
      <c r="K5884">
        <v>0</v>
      </c>
      <c r="L5884" t="s">
        <v>156</v>
      </c>
      <c r="N5884" t="s">
        <v>519</v>
      </c>
      <c r="O5884" t="s">
        <v>844</v>
      </c>
      <c r="P5884">
        <v>2.3781710365163152E-3</v>
      </c>
      <c r="Q5884" t="s">
        <v>156</v>
      </c>
      <c r="S5884" t="s">
        <v>732</v>
      </c>
      <c r="T5884" t="s">
        <v>844</v>
      </c>
      <c r="U5884">
        <v>2.7343727767056964E-3</v>
      </c>
      <c r="V5884" t="s">
        <v>156</v>
      </c>
    </row>
    <row r="5885" spans="9:22" x14ac:dyDescent="0.45">
      <c r="I5885" t="s">
        <v>311</v>
      </c>
      <c r="J5885" t="s">
        <v>845</v>
      </c>
      <c r="K5885">
        <v>3.7013586766847764E-3</v>
      </c>
      <c r="L5885" t="s">
        <v>156</v>
      </c>
      <c r="N5885" t="s">
        <v>519</v>
      </c>
      <c r="O5885" t="s">
        <v>845</v>
      </c>
      <c r="P5885">
        <v>2.4313757861527093E-3</v>
      </c>
      <c r="Q5885" t="s">
        <v>156</v>
      </c>
      <c r="S5885" t="s">
        <v>732</v>
      </c>
      <c r="T5885" t="s">
        <v>845</v>
      </c>
      <c r="U5885">
        <v>2.7272318145417276E-3</v>
      </c>
      <c r="V5885" t="s">
        <v>156</v>
      </c>
    </row>
    <row r="5886" spans="9:22" x14ac:dyDescent="0.45">
      <c r="I5886" t="s">
        <v>311</v>
      </c>
      <c r="J5886" t="s">
        <v>846</v>
      </c>
      <c r="K5886">
        <v>6.2654958408797021E-3</v>
      </c>
      <c r="L5886" t="s">
        <v>156</v>
      </c>
      <c r="N5886" t="s">
        <v>519</v>
      </c>
      <c r="O5886" t="s">
        <v>846</v>
      </c>
      <c r="P5886">
        <v>2.5006402057297541E-3</v>
      </c>
      <c r="Q5886" t="s">
        <v>156</v>
      </c>
      <c r="S5886" t="s">
        <v>732</v>
      </c>
      <c r="T5886" t="s">
        <v>846</v>
      </c>
      <c r="U5886">
        <v>2.7468307700413952E-3</v>
      </c>
      <c r="V5886" t="s">
        <v>156</v>
      </c>
    </row>
    <row r="5887" spans="9:22" x14ac:dyDescent="0.45">
      <c r="I5887" t="s">
        <v>311</v>
      </c>
      <c r="J5887" t="s">
        <v>847</v>
      </c>
      <c r="K5887">
        <v>4.35929404677649E-2</v>
      </c>
      <c r="L5887" t="s">
        <v>156</v>
      </c>
      <c r="N5887" t="s">
        <v>519</v>
      </c>
      <c r="O5887" t="s">
        <v>847</v>
      </c>
      <c r="P5887">
        <v>1.5033973606767843E-2</v>
      </c>
      <c r="Q5887" t="s">
        <v>156</v>
      </c>
      <c r="S5887" t="s">
        <v>732</v>
      </c>
      <c r="T5887" t="s">
        <v>847</v>
      </c>
      <c r="U5887">
        <v>1.6940097009953539E-2</v>
      </c>
      <c r="V5887" t="s">
        <v>156</v>
      </c>
    </row>
    <row r="5888" spans="9:22" x14ac:dyDescent="0.45">
      <c r="I5888" t="s">
        <v>311</v>
      </c>
      <c r="J5888" t="s">
        <v>848</v>
      </c>
      <c r="K5888">
        <v>4.2932745176130025E-3</v>
      </c>
      <c r="L5888" t="s">
        <v>156</v>
      </c>
      <c r="N5888" t="s">
        <v>519</v>
      </c>
      <c r="O5888" t="s">
        <v>848</v>
      </c>
      <c r="P5888">
        <v>2.3069945042294461E-3</v>
      </c>
      <c r="Q5888" t="s">
        <v>156</v>
      </c>
      <c r="S5888" t="s">
        <v>732</v>
      </c>
      <c r="T5888" t="s">
        <v>848</v>
      </c>
      <c r="U5888">
        <v>2.7437555008484158E-3</v>
      </c>
      <c r="V5888" t="s">
        <v>156</v>
      </c>
    </row>
    <row r="5889" spans="9:22" x14ac:dyDescent="0.45">
      <c r="I5889" t="s">
        <v>311</v>
      </c>
      <c r="J5889" t="s">
        <v>849</v>
      </c>
      <c r="K5889">
        <v>0</v>
      </c>
      <c r="L5889" t="s">
        <v>156</v>
      </c>
      <c r="N5889" t="s">
        <v>519</v>
      </c>
      <c r="O5889" t="s">
        <v>849</v>
      </c>
      <c r="P5889">
        <v>2.2284479515110849E-3</v>
      </c>
      <c r="Q5889" t="s">
        <v>156</v>
      </c>
      <c r="S5889" t="s">
        <v>732</v>
      </c>
      <c r="T5889" t="s">
        <v>849</v>
      </c>
      <c r="U5889">
        <v>2.6894114867561927E-3</v>
      </c>
      <c r="V5889" t="s">
        <v>156</v>
      </c>
    </row>
    <row r="5890" spans="9:22" x14ac:dyDescent="0.45">
      <c r="I5890" t="s">
        <v>311</v>
      </c>
      <c r="J5890" t="s">
        <v>850</v>
      </c>
      <c r="K5890">
        <v>0</v>
      </c>
      <c r="L5890" t="s">
        <v>156</v>
      </c>
      <c r="N5890" t="s">
        <v>519</v>
      </c>
      <c r="O5890" t="s">
        <v>850</v>
      </c>
      <c r="P5890">
        <v>1.214982562312625E-2</v>
      </c>
      <c r="Q5890" t="s">
        <v>156</v>
      </c>
      <c r="S5890" t="s">
        <v>732</v>
      </c>
      <c r="T5890" t="s">
        <v>850</v>
      </c>
      <c r="U5890">
        <v>1.5755955003196903E-2</v>
      </c>
      <c r="V5890" t="s">
        <v>156</v>
      </c>
    </row>
    <row r="5891" spans="9:22" x14ac:dyDescent="0.45">
      <c r="I5891" t="s">
        <v>312</v>
      </c>
      <c r="J5891" t="s">
        <v>155</v>
      </c>
      <c r="K5891">
        <v>0</v>
      </c>
      <c r="L5891" t="s">
        <v>156</v>
      </c>
      <c r="N5891" t="s">
        <v>520</v>
      </c>
      <c r="O5891" t="s">
        <v>155</v>
      </c>
      <c r="P5891">
        <v>5.5096888138670433E-2</v>
      </c>
      <c r="Q5891" t="s">
        <v>156</v>
      </c>
      <c r="S5891" t="s">
        <v>733</v>
      </c>
      <c r="T5891" t="s">
        <v>155</v>
      </c>
      <c r="U5891">
        <v>7.0892638049871781E-2</v>
      </c>
      <c r="V5891" t="s">
        <v>156</v>
      </c>
    </row>
    <row r="5892" spans="9:22" x14ac:dyDescent="0.45">
      <c r="I5892" t="s">
        <v>312</v>
      </c>
      <c r="J5892" t="s">
        <v>157</v>
      </c>
      <c r="K5892">
        <v>7.8402324409670564E-4</v>
      </c>
      <c r="L5892" t="s">
        <v>156</v>
      </c>
      <c r="N5892" t="s">
        <v>520</v>
      </c>
      <c r="O5892" t="s">
        <v>157</v>
      </c>
      <c r="P5892">
        <v>7.8877901034896305E-3</v>
      </c>
      <c r="Q5892" t="s">
        <v>156</v>
      </c>
      <c r="S5892" t="s">
        <v>733</v>
      </c>
      <c r="T5892" t="s">
        <v>157</v>
      </c>
      <c r="U5892">
        <v>9.4149238299950106E-3</v>
      </c>
      <c r="V5892" t="s">
        <v>156</v>
      </c>
    </row>
    <row r="5893" spans="9:22" x14ac:dyDescent="0.45">
      <c r="I5893" t="s">
        <v>312</v>
      </c>
      <c r="J5893" t="s">
        <v>158</v>
      </c>
      <c r="K5893">
        <v>6.9873786505015318E-3</v>
      </c>
      <c r="L5893" t="s">
        <v>156</v>
      </c>
      <c r="N5893" t="s">
        <v>520</v>
      </c>
      <c r="O5893" t="s">
        <v>158</v>
      </c>
      <c r="P5893">
        <v>7.9939345137307449E-3</v>
      </c>
      <c r="Q5893" t="s">
        <v>156</v>
      </c>
      <c r="S5893" t="s">
        <v>733</v>
      </c>
      <c r="T5893" t="s">
        <v>158</v>
      </c>
      <c r="U5893">
        <v>9.2793995729787138E-3</v>
      </c>
      <c r="V5893" t="s">
        <v>156</v>
      </c>
    </row>
    <row r="5894" spans="9:22" x14ac:dyDescent="0.45">
      <c r="I5894" t="s">
        <v>312</v>
      </c>
      <c r="J5894" t="s">
        <v>159</v>
      </c>
      <c r="K5894">
        <v>1.0997036730760187E-2</v>
      </c>
      <c r="L5894" t="s">
        <v>156</v>
      </c>
      <c r="N5894" t="s">
        <v>520</v>
      </c>
      <c r="O5894" t="s">
        <v>159</v>
      </c>
      <c r="P5894">
        <v>8.1435840000033937E-3</v>
      </c>
      <c r="Q5894" t="s">
        <v>156</v>
      </c>
      <c r="S5894" t="s">
        <v>733</v>
      </c>
      <c r="T5894" t="s">
        <v>159</v>
      </c>
      <c r="U5894">
        <v>9.215925555416957E-3</v>
      </c>
      <c r="V5894" t="s">
        <v>156</v>
      </c>
    </row>
    <row r="5895" spans="9:22" x14ac:dyDescent="0.45">
      <c r="I5895" t="s">
        <v>312</v>
      </c>
      <c r="J5895" t="s">
        <v>160</v>
      </c>
      <c r="K5895">
        <v>7.8338720794623298E-2</v>
      </c>
      <c r="L5895" t="s">
        <v>156</v>
      </c>
      <c r="N5895" t="s">
        <v>520</v>
      </c>
      <c r="O5895" t="s">
        <v>160</v>
      </c>
      <c r="P5895">
        <v>5.3520347906124345E-2</v>
      </c>
      <c r="Q5895" t="s">
        <v>156</v>
      </c>
      <c r="S5895" t="s">
        <v>733</v>
      </c>
      <c r="T5895" t="s">
        <v>160</v>
      </c>
      <c r="U5895">
        <v>5.9020777396555021E-2</v>
      </c>
      <c r="V5895" t="s">
        <v>156</v>
      </c>
    </row>
    <row r="5896" spans="9:22" x14ac:dyDescent="0.45">
      <c r="I5896" t="s">
        <v>312</v>
      </c>
      <c r="J5896" t="s">
        <v>813</v>
      </c>
      <c r="K5896">
        <v>7.4535975417931001E-3</v>
      </c>
      <c r="L5896" t="s">
        <v>156</v>
      </c>
      <c r="N5896" t="s">
        <v>520</v>
      </c>
      <c r="O5896" t="s">
        <v>813</v>
      </c>
      <c r="P5896">
        <v>9.1085472794174126E-3</v>
      </c>
      <c r="Q5896" t="s">
        <v>156</v>
      </c>
      <c r="S5896" t="s">
        <v>733</v>
      </c>
      <c r="T5896" t="s">
        <v>813</v>
      </c>
      <c r="U5896">
        <v>9.878580099902062E-3</v>
      </c>
      <c r="V5896" t="s">
        <v>156</v>
      </c>
    </row>
    <row r="5897" spans="9:22" x14ac:dyDescent="0.45">
      <c r="I5897" t="s">
        <v>312</v>
      </c>
      <c r="J5897" t="s">
        <v>814</v>
      </c>
      <c r="K5897">
        <v>2.0923743100060279E-3</v>
      </c>
      <c r="L5897" t="s">
        <v>156</v>
      </c>
      <c r="N5897" t="s">
        <v>520</v>
      </c>
      <c r="O5897" t="s">
        <v>814</v>
      </c>
      <c r="P5897">
        <v>9.0029438312942585E-3</v>
      </c>
      <c r="Q5897" t="s">
        <v>156</v>
      </c>
      <c r="S5897" t="s">
        <v>733</v>
      </c>
      <c r="T5897" t="s">
        <v>814</v>
      </c>
      <c r="U5897">
        <v>1.0174899471381461E-2</v>
      </c>
      <c r="V5897" t="s">
        <v>156</v>
      </c>
    </row>
    <row r="5898" spans="9:22" x14ac:dyDescent="0.45">
      <c r="I5898" t="s">
        <v>312</v>
      </c>
      <c r="J5898" t="s">
        <v>815</v>
      </c>
      <c r="K5898">
        <v>0</v>
      </c>
      <c r="L5898" t="s">
        <v>156</v>
      </c>
      <c r="N5898" t="s">
        <v>520</v>
      </c>
      <c r="O5898" t="s">
        <v>815</v>
      </c>
      <c r="P5898">
        <v>5.2807799268263192E-2</v>
      </c>
      <c r="Q5898" t="s">
        <v>156</v>
      </c>
      <c r="S5898" t="s">
        <v>733</v>
      </c>
      <c r="T5898" t="s">
        <v>815</v>
      </c>
      <c r="U5898">
        <v>6.4010361316525849E-2</v>
      </c>
      <c r="V5898" t="s">
        <v>156</v>
      </c>
    </row>
    <row r="5899" spans="9:22" x14ac:dyDescent="0.45">
      <c r="I5899" t="s">
        <v>312</v>
      </c>
      <c r="J5899" t="s">
        <v>161</v>
      </c>
      <c r="K5899">
        <v>3.6130158504496713E-4</v>
      </c>
      <c r="L5899" t="s">
        <v>156</v>
      </c>
      <c r="N5899" t="s">
        <v>520</v>
      </c>
      <c r="O5899" t="s">
        <v>161</v>
      </c>
      <c r="P5899">
        <v>3.7147467469988475E-2</v>
      </c>
      <c r="Q5899" t="s">
        <v>156</v>
      </c>
      <c r="S5899" t="s">
        <v>733</v>
      </c>
      <c r="T5899" t="s">
        <v>161</v>
      </c>
      <c r="U5899">
        <v>4.2207941217161024E-2</v>
      </c>
      <c r="V5899" t="s">
        <v>156</v>
      </c>
    </row>
    <row r="5900" spans="9:22" x14ac:dyDescent="0.45">
      <c r="I5900" t="s">
        <v>312</v>
      </c>
      <c r="J5900" t="s">
        <v>162</v>
      </c>
      <c r="K5900">
        <v>3.5159672531234034E-3</v>
      </c>
      <c r="L5900" t="s">
        <v>156</v>
      </c>
      <c r="N5900" t="s">
        <v>520</v>
      </c>
      <c r="O5900" t="s">
        <v>162</v>
      </c>
      <c r="P5900">
        <v>4.8829694377887332E-3</v>
      </c>
      <c r="Q5900" t="s">
        <v>156</v>
      </c>
      <c r="S5900" t="s">
        <v>733</v>
      </c>
      <c r="T5900" t="s">
        <v>162</v>
      </c>
      <c r="U5900">
        <v>5.7760537595388604E-3</v>
      </c>
      <c r="V5900" t="s">
        <v>156</v>
      </c>
    </row>
    <row r="5901" spans="9:22" x14ac:dyDescent="0.45">
      <c r="I5901" t="s">
        <v>312</v>
      </c>
      <c r="J5901" t="s">
        <v>163</v>
      </c>
      <c r="K5901">
        <v>5.7663588399688168E-3</v>
      </c>
      <c r="L5901" t="s">
        <v>156</v>
      </c>
      <c r="N5901" t="s">
        <v>520</v>
      </c>
      <c r="O5901" t="s">
        <v>163</v>
      </c>
      <c r="P5901">
        <v>4.984298854240482E-3</v>
      </c>
      <c r="Q5901" t="s">
        <v>156</v>
      </c>
      <c r="S5901" t="s">
        <v>733</v>
      </c>
      <c r="T5901" t="s">
        <v>163</v>
      </c>
      <c r="U5901">
        <v>5.6608913971699206E-3</v>
      </c>
      <c r="V5901" t="s">
        <v>156</v>
      </c>
    </row>
    <row r="5902" spans="9:22" x14ac:dyDescent="0.45">
      <c r="I5902" t="s">
        <v>312</v>
      </c>
      <c r="J5902" t="s">
        <v>164</v>
      </c>
      <c r="K5902">
        <v>7.1224154592304393E-3</v>
      </c>
      <c r="L5902" t="s">
        <v>156</v>
      </c>
      <c r="N5902" t="s">
        <v>520</v>
      </c>
      <c r="O5902" t="s">
        <v>164</v>
      </c>
      <c r="P5902">
        <v>5.2173303433716367E-3</v>
      </c>
      <c r="Q5902" t="s">
        <v>156</v>
      </c>
      <c r="S5902" t="s">
        <v>733</v>
      </c>
      <c r="T5902" t="s">
        <v>164</v>
      </c>
      <c r="U5902">
        <v>5.6487015196203527E-3</v>
      </c>
      <c r="V5902" t="s">
        <v>156</v>
      </c>
    </row>
    <row r="5903" spans="9:22" x14ac:dyDescent="0.45">
      <c r="I5903" t="s">
        <v>312</v>
      </c>
      <c r="J5903" t="s">
        <v>165</v>
      </c>
      <c r="K5903">
        <v>4.1195567798254749E-2</v>
      </c>
      <c r="L5903" t="s">
        <v>156</v>
      </c>
      <c r="N5903" t="s">
        <v>520</v>
      </c>
      <c r="O5903" t="s">
        <v>165</v>
      </c>
      <c r="P5903">
        <v>3.2580783504111539E-2</v>
      </c>
      <c r="Q5903" t="s">
        <v>156</v>
      </c>
      <c r="S5903" t="s">
        <v>733</v>
      </c>
      <c r="T5903" t="s">
        <v>165</v>
      </c>
      <c r="U5903">
        <v>3.3959192028940904E-2</v>
      </c>
      <c r="V5903" t="s">
        <v>156</v>
      </c>
    </row>
    <row r="5904" spans="9:22" x14ac:dyDescent="0.45">
      <c r="I5904" t="s">
        <v>312</v>
      </c>
      <c r="J5904" t="s">
        <v>817</v>
      </c>
      <c r="K5904">
        <v>4.8524414138681367E-3</v>
      </c>
      <c r="L5904" t="s">
        <v>156</v>
      </c>
      <c r="N5904" t="s">
        <v>520</v>
      </c>
      <c r="O5904" t="s">
        <v>817</v>
      </c>
      <c r="P5904">
        <v>6.0271805854835055E-3</v>
      </c>
      <c r="Q5904" t="s">
        <v>156</v>
      </c>
      <c r="S5904" t="s">
        <v>733</v>
      </c>
      <c r="T5904" t="s">
        <v>817</v>
      </c>
      <c r="U5904">
        <v>5.7678006014015449E-3</v>
      </c>
      <c r="V5904" t="s">
        <v>156</v>
      </c>
    </row>
    <row r="5905" spans="9:22" x14ac:dyDescent="0.45">
      <c r="I5905" t="s">
        <v>312</v>
      </c>
      <c r="J5905" t="s">
        <v>818</v>
      </c>
      <c r="K5905">
        <v>3.2151796255520089E-3</v>
      </c>
      <c r="L5905" t="s">
        <v>156</v>
      </c>
      <c r="N5905" t="s">
        <v>520</v>
      </c>
      <c r="O5905" t="s">
        <v>818</v>
      </c>
      <c r="P5905">
        <v>6.1265570643793009E-3</v>
      </c>
      <c r="Q5905" t="s">
        <v>156</v>
      </c>
      <c r="S5905" t="s">
        <v>733</v>
      </c>
      <c r="T5905" t="s">
        <v>818</v>
      </c>
      <c r="U5905">
        <v>5.734960582146004E-3</v>
      </c>
      <c r="V5905" t="s">
        <v>156</v>
      </c>
    </row>
    <row r="5906" spans="9:22" x14ac:dyDescent="0.45">
      <c r="I5906" t="s">
        <v>312</v>
      </c>
      <c r="J5906" t="s">
        <v>819</v>
      </c>
      <c r="K5906">
        <v>6.2226982441456347E-4</v>
      </c>
      <c r="L5906" t="s">
        <v>156</v>
      </c>
      <c r="N5906" t="s">
        <v>520</v>
      </c>
      <c r="O5906" t="s">
        <v>819</v>
      </c>
      <c r="P5906">
        <v>3.5724207116499256E-2</v>
      </c>
      <c r="Q5906" t="s">
        <v>156</v>
      </c>
      <c r="S5906" t="s">
        <v>733</v>
      </c>
      <c r="T5906" t="s">
        <v>819</v>
      </c>
      <c r="U5906">
        <v>3.6341302483469701E-2</v>
      </c>
      <c r="V5906" t="s">
        <v>156</v>
      </c>
    </row>
    <row r="5907" spans="9:22" x14ac:dyDescent="0.45">
      <c r="I5907" t="s">
        <v>312</v>
      </c>
      <c r="J5907" t="s">
        <v>821</v>
      </c>
      <c r="K5907">
        <v>3.7177640044708964E-2</v>
      </c>
      <c r="L5907" t="s">
        <v>156</v>
      </c>
      <c r="N5907" t="s">
        <v>520</v>
      </c>
      <c r="O5907" t="s">
        <v>821</v>
      </c>
      <c r="P5907">
        <v>0.13080351303854218</v>
      </c>
      <c r="Q5907" t="s">
        <v>156</v>
      </c>
      <c r="S5907" t="s">
        <v>733</v>
      </c>
      <c r="T5907" t="s">
        <v>821</v>
      </c>
      <c r="U5907">
        <v>0.14542969228645083</v>
      </c>
      <c r="V5907" t="s">
        <v>156</v>
      </c>
    </row>
    <row r="5908" spans="9:22" x14ac:dyDescent="0.45">
      <c r="I5908" t="s">
        <v>312</v>
      </c>
      <c r="J5908" t="s">
        <v>822</v>
      </c>
      <c r="K5908">
        <v>4.3937074432342453E-2</v>
      </c>
      <c r="L5908" t="s">
        <v>156</v>
      </c>
      <c r="N5908" t="s">
        <v>520</v>
      </c>
      <c r="O5908" t="s">
        <v>822</v>
      </c>
      <c r="P5908">
        <v>1.7617484034029768E-2</v>
      </c>
      <c r="Q5908" t="s">
        <v>156</v>
      </c>
      <c r="S5908" t="s">
        <v>733</v>
      </c>
      <c r="T5908" t="s">
        <v>822</v>
      </c>
      <c r="U5908">
        <v>2.1107332896123564E-2</v>
      </c>
      <c r="V5908" t="s">
        <v>156</v>
      </c>
    </row>
    <row r="5909" spans="9:22" x14ac:dyDescent="0.45">
      <c r="I5909" t="s">
        <v>312</v>
      </c>
      <c r="J5909" t="s">
        <v>823</v>
      </c>
      <c r="K5909">
        <v>5.9840478581743628E-2</v>
      </c>
      <c r="L5909" t="s">
        <v>156</v>
      </c>
      <c r="N5909" t="s">
        <v>520</v>
      </c>
      <c r="O5909" t="s">
        <v>823</v>
      </c>
      <c r="P5909">
        <v>1.8195495534448169E-2</v>
      </c>
      <c r="Q5909" t="s">
        <v>156</v>
      </c>
      <c r="S5909" t="s">
        <v>733</v>
      </c>
      <c r="T5909" t="s">
        <v>823</v>
      </c>
      <c r="U5909">
        <v>2.0376548077897481E-2</v>
      </c>
      <c r="V5909" t="s">
        <v>156</v>
      </c>
    </row>
    <row r="5910" spans="9:22" x14ac:dyDescent="0.45">
      <c r="I5910" t="s">
        <v>312</v>
      </c>
      <c r="J5910" t="s">
        <v>824</v>
      </c>
      <c r="K5910">
        <v>6.9524985907186809E-2</v>
      </c>
      <c r="L5910" t="s">
        <v>156</v>
      </c>
      <c r="N5910" t="s">
        <v>520</v>
      </c>
      <c r="O5910" t="s">
        <v>824</v>
      </c>
      <c r="P5910">
        <v>1.8978153641892218E-2</v>
      </c>
      <c r="Q5910" t="s">
        <v>156</v>
      </c>
      <c r="S5910" t="s">
        <v>733</v>
      </c>
      <c r="T5910" t="s">
        <v>824</v>
      </c>
      <c r="U5910">
        <v>1.9460999234649109E-2</v>
      </c>
      <c r="V5910" t="s">
        <v>156</v>
      </c>
    </row>
    <row r="5911" spans="9:22" x14ac:dyDescent="0.45">
      <c r="I5911" t="s">
        <v>312</v>
      </c>
      <c r="J5911" t="s">
        <v>825</v>
      </c>
      <c r="K5911">
        <v>0.40789526543133275</v>
      </c>
      <c r="L5911" t="s">
        <v>156</v>
      </c>
      <c r="N5911" t="s">
        <v>520</v>
      </c>
      <c r="O5911" t="s">
        <v>825</v>
      </c>
      <c r="P5911">
        <v>0.13439790736869217</v>
      </c>
      <c r="Q5911" t="s">
        <v>156</v>
      </c>
      <c r="S5911" t="s">
        <v>733</v>
      </c>
      <c r="T5911" t="s">
        <v>825</v>
      </c>
      <c r="U5911">
        <v>9.7296074026039181E-2</v>
      </c>
      <c r="V5911" t="s">
        <v>156</v>
      </c>
    </row>
    <row r="5912" spans="9:22" x14ac:dyDescent="0.45">
      <c r="I5912" t="s">
        <v>312</v>
      </c>
      <c r="J5912" t="s">
        <v>826</v>
      </c>
      <c r="K5912">
        <v>5.0775066136833524E-2</v>
      </c>
      <c r="L5912" t="s">
        <v>156</v>
      </c>
      <c r="N5912" t="s">
        <v>520</v>
      </c>
      <c r="O5912" t="s">
        <v>826</v>
      </c>
      <c r="P5912">
        <v>2.4152746221343935E-2</v>
      </c>
      <c r="Q5912" t="s">
        <v>156</v>
      </c>
      <c r="S5912" t="s">
        <v>733</v>
      </c>
      <c r="T5912" t="s">
        <v>826</v>
      </c>
      <c r="U5912">
        <v>1.4489502820166247E-2</v>
      </c>
      <c r="V5912" t="s">
        <v>156</v>
      </c>
    </row>
    <row r="5913" spans="9:22" x14ac:dyDescent="0.45">
      <c r="I5913" t="s">
        <v>312</v>
      </c>
      <c r="J5913" t="s">
        <v>827</v>
      </c>
      <c r="K5913">
        <v>3.7761590003431426E-2</v>
      </c>
      <c r="L5913" t="s">
        <v>156</v>
      </c>
      <c r="N5913" t="s">
        <v>520</v>
      </c>
      <c r="O5913" t="s">
        <v>827</v>
      </c>
      <c r="P5913">
        <v>2.2878829937210271E-2</v>
      </c>
      <c r="Q5913" t="s">
        <v>156</v>
      </c>
      <c r="S5913" t="s">
        <v>733</v>
      </c>
      <c r="T5913" t="s">
        <v>827</v>
      </c>
      <c r="U5913">
        <v>1.4853184000539385E-2</v>
      </c>
      <c r="V5913" t="s">
        <v>156</v>
      </c>
    </row>
    <row r="5914" spans="9:22" x14ac:dyDescent="0.45">
      <c r="I5914" t="s">
        <v>312</v>
      </c>
      <c r="J5914" t="s">
        <v>828</v>
      </c>
      <c r="K5914">
        <v>2.7877451704730438E-2</v>
      </c>
      <c r="L5914" t="s">
        <v>156</v>
      </c>
      <c r="N5914" t="s">
        <v>520</v>
      </c>
      <c r="O5914" t="s">
        <v>828</v>
      </c>
      <c r="P5914">
        <v>0.11861046591989097</v>
      </c>
      <c r="Q5914" t="s">
        <v>156</v>
      </c>
      <c r="S5914" t="s">
        <v>733</v>
      </c>
      <c r="T5914" t="s">
        <v>828</v>
      </c>
      <c r="U5914">
        <v>0.1054041373847026</v>
      </c>
      <c r="V5914" t="s">
        <v>156</v>
      </c>
    </row>
    <row r="5915" spans="9:22" x14ac:dyDescent="0.45">
      <c r="I5915" t="s">
        <v>312</v>
      </c>
      <c r="J5915" t="s">
        <v>835</v>
      </c>
      <c r="K5915">
        <v>0</v>
      </c>
      <c r="L5915" t="s">
        <v>156</v>
      </c>
      <c r="N5915" t="s">
        <v>520</v>
      </c>
      <c r="O5915" t="s">
        <v>835</v>
      </c>
      <c r="P5915">
        <v>3.9529124387899711E-2</v>
      </c>
      <c r="Q5915" t="s">
        <v>156</v>
      </c>
      <c r="S5915" t="s">
        <v>733</v>
      </c>
      <c r="T5915" t="s">
        <v>835</v>
      </c>
      <c r="U5915">
        <v>2.7829645781882344E-2</v>
      </c>
      <c r="V5915" t="s">
        <v>156</v>
      </c>
    </row>
    <row r="5916" spans="9:22" x14ac:dyDescent="0.45">
      <c r="I5916" t="s">
        <v>312</v>
      </c>
      <c r="J5916" t="s">
        <v>836</v>
      </c>
      <c r="K5916">
        <v>1.0625036610446214E-3</v>
      </c>
      <c r="L5916" t="s">
        <v>156</v>
      </c>
      <c r="N5916" t="s">
        <v>520</v>
      </c>
      <c r="O5916" t="s">
        <v>836</v>
      </c>
      <c r="P5916">
        <v>5.5334515147326827E-3</v>
      </c>
      <c r="Q5916" t="s">
        <v>156</v>
      </c>
      <c r="S5916" t="s">
        <v>733</v>
      </c>
      <c r="T5916" t="s">
        <v>836</v>
      </c>
      <c r="U5916">
        <v>3.8605721112057968E-3</v>
      </c>
      <c r="V5916" t="s">
        <v>156</v>
      </c>
    </row>
    <row r="5917" spans="9:22" x14ac:dyDescent="0.45">
      <c r="I5917" t="s">
        <v>312</v>
      </c>
      <c r="J5917" t="s">
        <v>837</v>
      </c>
      <c r="K5917">
        <v>3.5921494192813494E-3</v>
      </c>
      <c r="L5917" t="s">
        <v>156</v>
      </c>
      <c r="N5917" t="s">
        <v>520</v>
      </c>
      <c r="O5917" t="s">
        <v>837</v>
      </c>
      <c r="P5917">
        <v>5.395076438326883E-3</v>
      </c>
      <c r="Q5917" t="s">
        <v>156</v>
      </c>
      <c r="S5917" t="s">
        <v>733</v>
      </c>
      <c r="T5917" t="s">
        <v>837</v>
      </c>
      <c r="U5917">
        <v>4.0422544211088261E-3</v>
      </c>
      <c r="V5917" t="s">
        <v>156</v>
      </c>
    </row>
    <row r="5918" spans="9:22" x14ac:dyDescent="0.45">
      <c r="I5918" t="s">
        <v>312</v>
      </c>
      <c r="J5918" t="s">
        <v>838</v>
      </c>
      <c r="K5918">
        <v>5.4197423861506253E-3</v>
      </c>
      <c r="L5918" t="s">
        <v>156</v>
      </c>
      <c r="N5918" t="s">
        <v>520</v>
      </c>
      <c r="O5918" t="s">
        <v>838</v>
      </c>
      <c r="P5918">
        <v>5.4267571053221329E-3</v>
      </c>
      <c r="Q5918" t="s">
        <v>156</v>
      </c>
      <c r="S5918" t="s">
        <v>733</v>
      </c>
      <c r="T5918" t="s">
        <v>838</v>
      </c>
      <c r="U5918">
        <v>4.1284579958448236E-3</v>
      </c>
      <c r="V5918" t="s">
        <v>156</v>
      </c>
    </row>
    <row r="5919" spans="9:22" x14ac:dyDescent="0.45">
      <c r="I5919" t="s">
        <v>312</v>
      </c>
      <c r="J5919" t="s">
        <v>839</v>
      </c>
      <c r="K5919">
        <v>3.3377126232429041E-2</v>
      </c>
      <c r="L5919" t="s">
        <v>156</v>
      </c>
      <c r="N5919" t="s">
        <v>520</v>
      </c>
      <c r="O5919" t="s">
        <v>839</v>
      </c>
      <c r="P5919">
        <v>3.1584263579189545E-2</v>
      </c>
      <c r="Q5919" t="s">
        <v>156</v>
      </c>
      <c r="S5919" t="s">
        <v>733</v>
      </c>
      <c r="T5919" t="s">
        <v>839</v>
      </c>
      <c r="U5919">
        <v>2.8064046521326127E-2</v>
      </c>
      <c r="V5919" t="s">
        <v>156</v>
      </c>
    </row>
    <row r="5920" spans="9:22" x14ac:dyDescent="0.45">
      <c r="I5920" t="s">
        <v>312</v>
      </c>
      <c r="J5920" t="s">
        <v>840</v>
      </c>
      <c r="K5920">
        <v>2.8478218755779716E-3</v>
      </c>
      <c r="L5920" t="s">
        <v>156</v>
      </c>
      <c r="N5920" t="s">
        <v>520</v>
      </c>
      <c r="O5920" t="s">
        <v>840</v>
      </c>
      <c r="P5920">
        <v>5.3048158035586684E-3</v>
      </c>
      <c r="Q5920" t="s">
        <v>156</v>
      </c>
      <c r="S5920" t="s">
        <v>733</v>
      </c>
      <c r="T5920" t="s">
        <v>840</v>
      </c>
      <c r="U5920">
        <v>4.4961406840905204E-3</v>
      </c>
      <c r="V5920" t="s">
        <v>156</v>
      </c>
    </row>
    <row r="5921" spans="9:22" x14ac:dyDescent="0.45">
      <c r="I5921" t="s">
        <v>312</v>
      </c>
      <c r="J5921" t="s">
        <v>841</v>
      </c>
      <c r="K5921">
        <v>0</v>
      </c>
      <c r="L5921" t="s">
        <v>156</v>
      </c>
      <c r="N5921" t="s">
        <v>520</v>
      </c>
      <c r="O5921" t="s">
        <v>841</v>
      </c>
      <c r="P5921">
        <v>5.1925700128584293E-3</v>
      </c>
      <c r="Q5921" t="s">
        <v>156</v>
      </c>
      <c r="S5921" t="s">
        <v>733</v>
      </c>
      <c r="T5921" t="s">
        <v>841</v>
      </c>
      <c r="U5921">
        <v>4.3884326040381887E-3</v>
      </c>
      <c r="V5921" t="s">
        <v>156</v>
      </c>
    </row>
    <row r="5922" spans="9:22" x14ac:dyDescent="0.45">
      <c r="I5922" t="s">
        <v>312</v>
      </c>
      <c r="J5922" t="s">
        <v>842</v>
      </c>
      <c r="K5922">
        <v>0</v>
      </c>
      <c r="L5922" t="s">
        <v>156</v>
      </c>
      <c r="N5922" t="s">
        <v>520</v>
      </c>
      <c r="O5922" t="s">
        <v>842</v>
      </c>
      <c r="P5922">
        <v>3.22355462941313E-2</v>
      </c>
      <c r="Q5922" t="s">
        <v>156</v>
      </c>
      <c r="S5922" t="s">
        <v>733</v>
      </c>
      <c r="T5922" t="s">
        <v>842</v>
      </c>
      <c r="U5922">
        <v>2.6894184468911952E-2</v>
      </c>
      <c r="V5922" t="s">
        <v>156</v>
      </c>
    </row>
    <row r="5923" spans="9:22" x14ac:dyDescent="0.45">
      <c r="I5923" t="s">
        <v>312</v>
      </c>
      <c r="J5923" t="s">
        <v>843</v>
      </c>
      <c r="K5923">
        <v>0</v>
      </c>
      <c r="L5923" t="s">
        <v>156</v>
      </c>
      <c r="N5923" t="s">
        <v>520</v>
      </c>
      <c r="O5923" t="s">
        <v>843</v>
      </c>
      <c r="P5923">
        <v>1.3619150072044383E-2</v>
      </c>
      <c r="Q5923" t="s">
        <v>156</v>
      </c>
      <c r="S5923" t="s">
        <v>733</v>
      </c>
      <c r="T5923" t="s">
        <v>843</v>
      </c>
      <c r="U5923">
        <v>2.1782973115198383E-2</v>
      </c>
      <c r="V5923" t="s">
        <v>156</v>
      </c>
    </row>
    <row r="5924" spans="9:22" x14ac:dyDescent="0.45">
      <c r="I5924" t="s">
        <v>312</v>
      </c>
      <c r="J5924" t="s">
        <v>844</v>
      </c>
      <c r="K5924">
        <v>0</v>
      </c>
      <c r="L5924" t="s">
        <v>156</v>
      </c>
      <c r="N5924" t="s">
        <v>520</v>
      </c>
      <c r="O5924" t="s">
        <v>844</v>
      </c>
      <c r="P5924">
        <v>2.1552201663073197E-3</v>
      </c>
      <c r="Q5924" t="s">
        <v>156</v>
      </c>
      <c r="S5924" t="s">
        <v>733</v>
      </c>
      <c r="T5924" t="s">
        <v>844</v>
      </c>
      <c r="U5924">
        <v>3.0470473137094276E-3</v>
      </c>
      <c r="V5924" t="s">
        <v>156</v>
      </c>
    </row>
    <row r="5925" spans="9:22" x14ac:dyDescent="0.45">
      <c r="I5925" t="s">
        <v>312</v>
      </c>
      <c r="J5925" t="s">
        <v>845</v>
      </c>
      <c r="K5925">
        <v>2.8356926138506967E-3</v>
      </c>
      <c r="L5925" t="s">
        <v>156</v>
      </c>
      <c r="N5925" t="s">
        <v>520</v>
      </c>
      <c r="O5925" t="s">
        <v>845</v>
      </c>
      <c r="P5925">
        <v>2.2016307963478856E-3</v>
      </c>
      <c r="Q5925" t="s">
        <v>156</v>
      </c>
      <c r="S5925" t="s">
        <v>733</v>
      </c>
      <c r="T5925" t="s">
        <v>845</v>
      </c>
      <c r="U5925">
        <v>3.0344153357427812E-3</v>
      </c>
      <c r="V5925" t="s">
        <v>156</v>
      </c>
    </row>
    <row r="5926" spans="9:22" x14ac:dyDescent="0.45">
      <c r="I5926" t="s">
        <v>312</v>
      </c>
      <c r="J5926" t="s">
        <v>846</v>
      </c>
      <c r="K5926">
        <v>4.7555215020371015E-3</v>
      </c>
      <c r="L5926" t="s">
        <v>156</v>
      </c>
      <c r="N5926" t="s">
        <v>520</v>
      </c>
      <c r="O5926" t="s">
        <v>846</v>
      </c>
      <c r="P5926">
        <v>2.249311736612612E-3</v>
      </c>
      <c r="Q5926" t="s">
        <v>156</v>
      </c>
      <c r="S5926" t="s">
        <v>733</v>
      </c>
      <c r="T5926" t="s">
        <v>846</v>
      </c>
      <c r="U5926">
        <v>2.9975790551872365E-3</v>
      </c>
      <c r="V5926" t="s">
        <v>156</v>
      </c>
    </row>
    <row r="5927" spans="9:22" x14ac:dyDescent="0.45">
      <c r="I5927" t="s">
        <v>312</v>
      </c>
      <c r="J5927" t="s">
        <v>847</v>
      </c>
      <c r="K5927">
        <v>3.4988913887974357E-2</v>
      </c>
      <c r="L5927" t="s">
        <v>156</v>
      </c>
      <c r="N5927" t="s">
        <v>520</v>
      </c>
      <c r="O5927" t="s">
        <v>847</v>
      </c>
      <c r="P5927">
        <v>1.2872656835899356E-2</v>
      </c>
      <c r="Q5927" t="s">
        <v>156</v>
      </c>
      <c r="S5927" t="s">
        <v>733</v>
      </c>
      <c r="T5927" t="s">
        <v>847</v>
      </c>
      <c r="U5927">
        <v>1.9516426306174683E-2</v>
      </c>
      <c r="V5927" t="s">
        <v>156</v>
      </c>
    </row>
    <row r="5928" spans="9:22" x14ac:dyDescent="0.45">
      <c r="I5928" t="s">
        <v>312</v>
      </c>
      <c r="J5928" t="s">
        <v>848</v>
      </c>
      <c r="K5928">
        <v>3.0263431079423247E-3</v>
      </c>
      <c r="L5928" t="s">
        <v>156</v>
      </c>
      <c r="N5928" t="s">
        <v>520</v>
      </c>
      <c r="O5928" t="s">
        <v>848</v>
      </c>
      <c r="P5928">
        <v>2.0753505621340005E-3</v>
      </c>
      <c r="Q5928" t="s">
        <v>156</v>
      </c>
      <c r="S5928" t="s">
        <v>733</v>
      </c>
      <c r="T5928" t="s">
        <v>848</v>
      </c>
      <c r="U5928">
        <v>3.4849677048336084E-3</v>
      </c>
      <c r="V5928" t="s">
        <v>156</v>
      </c>
    </row>
    <row r="5929" spans="9:22" x14ac:dyDescent="0.45">
      <c r="I5929" t="s">
        <v>312</v>
      </c>
      <c r="J5929" t="s">
        <v>849</v>
      </c>
      <c r="K5929">
        <v>0</v>
      </c>
      <c r="L5929" t="s">
        <v>156</v>
      </c>
      <c r="N5929" t="s">
        <v>520</v>
      </c>
      <c r="O5929" t="s">
        <v>849</v>
      </c>
      <c r="P5929">
        <v>2.0315366692608742E-3</v>
      </c>
      <c r="Q5929" t="s">
        <v>156</v>
      </c>
      <c r="S5929" t="s">
        <v>733</v>
      </c>
      <c r="T5929" t="s">
        <v>849</v>
      </c>
      <c r="U5929">
        <v>3.4107403969454025E-3</v>
      </c>
      <c r="V5929" t="s">
        <v>156</v>
      </c>
    </row>
    <row r="5930" spans="9:22" x14ac:dyDescent="0.45">
      <c r="I5930" t="s">
        <v>312</v>
      </c>
      <c r="J5930" t="s">
        <v>850</v>
      </c>
      <c r="K5930">
        <v>0</v>
      </c>
      <c r="L5930" t="s">
        <v>156</v>
      </c>
      <c r="N5930" t="s">
        <v>520</v>
      </c>
      <c r="O5930" t="s">
        <v>850</v>
      </c>
      <c r="P5930">
        <v>1.0706312912284821E-2</v>
      </c>
      <c r="Q5930" t="s">
        <v>156</v>
      </c>
      <c r="S5930" t="s">
        <v>733</v>
      </c>
      <c r="T5930" t="s">
        <v>850</v>
      </c>
      <c r="U5930">
        <v>1.7620296574947555E-2</v>
      </c>
      <c r="V5930" t="s">
        <v>156</v>
      </c>
    </row>
    <row r="5931" spans="9:22" x14ac:dyDescent="0.45">
      <c r="I5931" t="s">
        <v>313</v>
      </c>
      <c r="J5931" t="s">
        <v>155</v>
      </c>
      <c r="K5931">
        <v>0</v>
      </c>
      <c r="L5931" t="s">
        <v>156</v>
      </c>
      <c r="N5931" t="s">
        <v>521</v>
      </c>
      <c r="O5931" t="s">
        <v>155</v>
      </c>
      <c r="P5931">
        <v>5.7415219901686278E-2</v>
      </c>
      <c r="Q5931" t="s">
        <v>156</v>
      </c>
      <c r="S5931" t="s">
        <v>734</v>
      </c>
      <c r="T5931" t="s">
        <v>155</v>
      </c>
      <c r="U5931">
        <v>7.6164506893198661E-2</v>
      </c>
      <c r="V5931" t="s">
        <v>156</v>
      </c>
    </row>
    <row r="5932" spans="9:22" x14ac:dyDescent="0.45">
      <c r="I5932" t="s">
        <v>313</v>
      </c>
      <c r="J5932" t="s">
        <v>157</v>
      </c>
      <c r="K5932">
        <v>8.9471957894140489E-4</v>
      </c>
      <c r="L5932" t="s">
        <v>156</v>
      </c>
      <c r="N5932" t="s">
        <v>521</v>
      </c>
      <c r="O5932" t="s">
        <v>157</v>
      </c>
      <c r="P5932">
        <v>8.3183156439382983E-3</v>
      </c>
      <c r="Q5932" t="s">
        <v>156</v>
      </c>
      <c r="S5932" t="s">
        <v>734</v>
      </c>
      <c r="T5932" t="s">
        <v>157</v>
      </c>
      <c r="U5932">
        <v>1.0293964994756009E-2</v>
      </c>
      <c r="V5932" t="s">
        <v>156</v>
      </c>
    </row>
    <row r="5933" spans="9:22" x14ac:dyDescent="0.45">
      <c r="I5933" t="s">
        <v>313</v>
      </c>
      <c r="J5933" t="s">
        <v>158</v>
      </c>
      <c r="K5933">
        <v>6.6270509000033407E-3</v>
      </c>
      <c r="L5933" t="s">
        <v>156</v>
      </c>
      <c r="N5933" t="s">
        <v>521</v>
      </c>
      <c r="O5933" t="s">
        <v>158</v>
      </c>
      <c r="P5933">
        <v>8.3618825355469308E-3</v>
      </c>
      <c r="Q5933" t="s">
        <v>156</v>
      </c>
      <c r="S5933" t="s">
        <v>734</v>
      </c>
      <c r="T5933" t="s">
        <v>158</v>
      </c>
      <c r="U5933">
        <v>1.0193933316232098E-2</v>
      </c>
      <c r="V5933" t="s">
        <v>156</v>
      </c>
    </row>
    <row r="5934" spans="9:22" x14ac:dyDescent="0.45">
      <c r="I5934" t="s">
        <v>313</v>
      </c>
      <c r="J5934" t="s">
        <v>159</v>
      </c>
      <c r="K5934">
        <v>1.0389428475886253E-2</v>
      </c>
      <c r="L5934" t="s">
        <v>156</v>
      </c>
      <c r="N5934" t="s">
        <v>521</v>
      </c>
      <c r="O5934" t="s">
        <v>159</v>
      </c>
      <c r="P5934">
        <v>8.1951120788812566E-3</v>
      </c>
      <c r="Q5934" t="s">
        <v>156</v>
      </c>
      <c r="S5934" t="s">
        <v>734</v>
      </c>
      <c r="T5934" t="s">
        <v>159</v>
      </c>
      <c r="U5934">
        <v>1.0340788414548736E-2</v>
      </c>
      <c r="V5934" t="s">
        <v>156</v>
      </c>
    </row>
    <row r="5935" spans="9:22" x14ac:dyDescent="0.45">
      <c r="I5935" t="s">
        <v>313</v>
      </c>
      <c r="J5935" t="s">
        <v>160</v>
      </c>
      <c r="K5935">
        <v>7.5099169124672821E-2</v>
      </c>
      <c r="L5935" t="s">
        <v>156</v>
      </c>
      <c r="N5935" t="s">
        <v>521</v>
      </c>
      <c r="O5935" t="s">
        <v>160</v>
      </c>
      <c r="P5935">
        <v>4.8398921617714759E-2</v>
      </c>
      <c r="Q5935" t="s">
        <v>156</v>
      </c>
      <c r="S5935" t="s">
        <v>734</v>
      </c>
      <c r="T5935" t="s">
        <v>160</v>
      </c>
      <c r="U5935">
        <v>6.4193638305910669E-2</v>
      </c>
      <c r="V5935" t="s">
        <v>156</v>
      </c>
    </row>
    <row r="5936" spans="9:22" x14ac:dyDescent="0.45">
      <c r="I5936" t="s">
        <v>313</v>
      </c>
      <c r="J5936" t="s">
        <v>813</v>
      </c>
      <c r="K5936">
        <v>7.174775061088959E-3</v>
      </c>
      <c r="L5936" t="s">
        <v>156</v>
      </c>
      <c r="N5936" t="s">
        <v>521</v>
      </c>
      <c r="O5936" t="s">
        <v>813</v>
      </c>
      <c r="P5936">
        <v>7.0786583775144813E-3</v>
      </c>
      <c r="Q5936" t="s">
        <v>156</v>
      </c>
      <c r="S5936" t="s">
        <v>734</v>
      </c>
      <c r="T5936" t="s">
        <v>813</v>
      </c>
      <c r="U5936">
        <v>9.8802928715446391E-3</v>
      </c>
      <c r="V5936" t="s">
        <v>156</v>
      </c>
    </row>
    <row r="5937" spans="9:22" x14ac:dyDescent="0.45">
      <c r="I5937" t="s">
        <v>313</v>
      </c>
      <c r="J5937" t="s">
        <v>814</v>
      </c>
      <c r="K5937">
        <v>2.069233618571815E-3</v>
      </c>
      <c r="L5937" t="s">
        <v>156</v>
      </c>
      <c r="N5937" t="s">
        <v>521</v>
      </c>
      <c r="O5937" t="s">
        <v>814</v>
      </c>
      <c r="P5937">
        <v>6.8629139579266295E-3</v>
      </c>
      <c r="Q5937" t="s">
        <v>156</v>
      </c>
      <c r="S5937" t="s">
        <v>734</v>
      </c>
      <c r="T5937" t="s">
        <v>814</v>
      </c>
      <c r="U5937">
        <v>9.7684228922249854E-3</v>
      </c>
      <c r="V5937" t="s">
        <v>156</v>
      </c>
    </row>
    <row r="5938" spans="9:22" x14ac:dyDescent="0.45">
      <c r="I5938" t="s">
        <v>313</v>
      </c>
      <c r="J5938" t="s">
        <v>815</v>
      </c>
      <c r="K5938">
        <v>0</v>
      </c>
      <c r="L5938" t="s">
        <v>156</v>
      </c>
      <c r="N5938" t="s">
        <v>521</v>
      </c>
      <c r="O5938" t="s">
        <v>815</v>
      </c>
      <c r="P5938">
        <v>4.8620631556409041E-2</v>
      </c>
      <c r="Q5938" t="s">
        <v>156</v>
      </c>
      <c r="S5938" t="s">
        <v>734</v>
      </c>
      <c r="T5938" t="s">
        <v>815</v>
      </c>
      <c r="U5938">
        <v>6.3316513326336435E-2</v>
      </c>
      <c r="V5938" t="s">
        <v>156</v>
      </c>
    </row>
    <row r="5939" spans="9:22" x14ac:dyDescent="0.45">
      <c r="I5939" t="s">
        <v>313</v>
      </c>
      <c r="J5939" t="s">
        <v>161</v>
      </c>
      <c r="K5939">
        <v>3.6852717700902121E-4</v>
      </c>
      <c r="L5939" t="s">
        <v>156</v>
      </c>
      <c r="N5939" t="s">
        <v>521</v>
      </c>
      <c r="O5939" t="s">
        <v>161</v>
      </c>
      <c r="P5939">
        <v>3.6650393085178833E-2</v>
      </c>
      <c r="Q5939" t="s">
        <v>156</v>
      </c>
      <c r="S5939" t="s">
        <v>734</v>
      </c>
      <c r="T5939" t="s">
        <v>161</v>
      </c>
      <c r="U5939">
        <v>4.0927698896531993E-2</v>
      </c>
      <c r="V5939" t="s">
        <v>156</v>
      </c>
    </row>
    <row r="5940" spans="9:22" x14ac:dyDescent="0.45">
      <c r="I5940" t="s">
        <v>313</v>
      </c>
      <c r="J5940" t="s">
        <v>162</v>
      </c>
      <c r="K5940">
        <v>3.5812722224937647E-3</v>
      </c>
      <c r="L5940" t="s">
        <v>156</v>
      </c>
      <c r="N5940" t="s">
        <v>521</v>
      </c>
      <c r="O5940" t="s">
        <v>162</v>
      </c>
      <c r="P5940">
        <v>6.1945609592537814E-3</v>
      </c>
      <c r="Q5940" t="s">
        <v>156</v>
      </c>
      <c r="S5940" t="s">
        <v>734</v>
      </c>
      <c r="T5940" t="s">
        <v>162</v>
      </c>
      <c r="U5940">
        <v>6.005945535289694E-3</v>
      </c>
      <c r="V5940" t="s">
        <v>156</v>
      </c>
    </row>
    <row r="5941" spans="9:22" x14ac:dyDescent="0.45">
      <c r="I5941" t="s">
        <v>313</v>
      </c>
      <c r="J5941" t="s">
        <v>163</v>
      </c>
      <c r="K5941">
        <v>5.6745634819806018E-3</v>
      </c>
      <c r="L5941" t="s">
        <v>156</v>
      </c>
      <c r="N5941" t="s">
        <v>521</v>
      </c>
      <c r="O5941" t="s">
        <v>163</v>
      </c>
      <c r="P5941">
        <v>6.1433993747740711E-3</v>
      </c>
      <c r="Q5941" t="s">
        <v>156</v>
      </c>
      <c r="S5941" t="s">
        <v>734</v>
      </c>
      <c r="T5941" t="s">
        <v>163</v>
      </c>
      <c r="U5941">
        <v>6.11893867103489E-3</v>
      </c>
      <c r="V5941" t="s">
        <v>156</v>
      </c>
    </row>
    <row r="5942" spans="9:22" x14ac:dyDescent="0.45">
      <c r="I5942" t="s">
        <v>313</v>
      </c>
      <c r="J5942" t="s">
        <v>164</v>
      </c>
      <c r="K5942">
        <v>6.9285030415057033E-3</v>
      </c>
      <c r="L5942" t="s">
        <v>156</v>
      </c>
      <c r="N5942" t="s">
        <v>521</v>
      </c>
      <c r="O5942" t="s">
        <v>164</v>
      </c>
      <c r="P5942">
        <v>6.2070085510023982E-3</v>
      </c>
      <c r="Q5942" t="s">
        <v>156</v>
      </c>
      <c r="S5942" t="s">
        <v>734</v>
      </c>
      <c r="T5942" t="s">
        <v>164</v>
      </c>
      <c r="U5942">
        <v>6.230180772873517E-3</v>
      </c>
      <c r="V5942" t="s">
        <v>156</v>
      </c>
    </row>
    <row r="5943" spans="9:22" x14ac:dyDescent="0.45">
      <c r="I5943" t="s">
        <v>313</v>
      </c>
      <c r="J5943" t="s">
        <v>165</v>
      </c>
      <c r="K5943">
        <v>4.1814854885926442E-2</v>
      </c>
      <c r="L5943" t="s">
        <v>156</v>
      </c>
      <c r="N5943" t="s">
        <v>521</v>
      </c>
      <c r="O5943" t="s">
        <v>165</v>
      </c>
      <c r="P5943">
        <v>4.0388661174164418E-2</v>
      </c>
      <c r="Q5943" t="s">
        <v>156</v>
      </c>
      <c r="S5943" t="s">
        <v>734</v>
      </c>
      <c r="T5943" t="s">
        <v>165</v>
      </c>
      <c r="U5943">
        <v>3.6405260529650936E-2</v>
      </c>
      <c r="V5943" t="s">
        <v>156</v>
      </c>
    </row>
    <row r="5944" spans="9:22" x14ac:dyDescent="0.45">
      <c r="I5944" t="s">
        <v>313</v>
      </c>
      <c r="J5944" t="s">
        <v>817</v>
      </c>
      <c r="K5944">
        <v>4.6100200220519118E-3</v>
      </c>
      <c r="L5944" t="s">
        <v>156</v>
      </c>
      <c r="N5944" t="s">
        <v>521</v>
      </c>
      <c r="O5944" t="s">
        <v>817</v>
      </c>
      <c r="P5944">
        <v>6.4001666741918765E-3</v>
      </c>
      <c r="Q5944" t="s">
        <v>156</v>
      </c>
      <c r="S5944" t="s">
        <v>734</v>
      </c>
      <c r="T5944" t="s">
        <v>817</v>
      </c>
      <c r="U5944">
        <v>5.5569171840431884E-3</v>
      </c>
      <c r="V5944" t="s">
        <v>156</v>
      </c>
    </row>
    <row r="5945" spans="9:22" x14ac:dyDescent="0.45">
      <c r="I5945" t="s">
        <v>313</v>
      </c>
      <c r="J5945" t="s">
        <v>818</v>
      </c>
      <c r="K5945">
        <v>3.1053671507361041E-3</v>
      </c>
      <c r="L5945" t="s">
        <v>156</v>
      </c>
      <c r="N5945" t="s">
        <v>521</v>
      </c>
      <c r="O5945" t="s">
        <v>818</v>
      </c>
      <c r="P5945">
        <v>6.249496359567207E-3</v>
      </c>
      <c r="Q5945" t="s">
        <v>156</v>
      </c>
      <c r="S5945" t="s">
        <v>734</v>
      </c>
      <c r="T5945" t="s">
        <v>818</v>
      </c>
      <c r="U5945">
        <v>5.5711825063464275E-3</v>
      </c>
      <c r="V5945" t="s">
        <v>156</v>
      </c>
    </row>
    <row r="5946" spans="9:22" x14ac:dyDescent="0.45">
      <c r="I5946" t="s">
        <v>313</v>
      </c>
      <c r="J5946" t="s">
        <v>819</v>
      </c>
      <c r="K5946">
        <v>4.5805315138482496E-4</v>
      </c>
      <c r="L5946" t="s">
        <v>156</v>
      </c>
      <c r="N5946" t="s">
        <v>521</v>
      </c>
      <c r="O5946" t="s">
        <v>819</v>
      </c>
      <c r="P5946">
        <v>3.2143115907221818E-2</v>
      </c>
      <c r="Q5946" t="s">
        <v>156</v>
      </c>
      <c r="S5946" t="s">
        <v>734</v>
      </c>
      <c r="T5946" t="s">
        <v>819</v>
      </c>
      <c r="U5946">
        <v>3.0902103887278144E-2</v>
      </c>
      <c r="V5946" t="s">
        <v>156</v>
      </c>
    </row>
    <row r="5947" spans="9:22" x14ac:dyDescent="0.45">
      <c r="I5947" t="s">
        <v>313</v>
      </c>
      <c r="J5947" t="s">
        <v>821</v>
      </c>
      <c r="K5947">
        <v>3.8389257218120559E-2</v>
      </c>
      <c r="L5947" t="s">
        <v>156</v>
      </c>
      <c r="N5947" t="s">
        <v>521</v>
      </c>
      <c r="O5947" t="s">
        <v>821</v>
      </c>
      <c r="P5947">
        <v>0.12094287645492452</v>
      </c>
      <c r="Q5947" t="s">
        <v>156</v>
      </c>
      <c r="S5947" t="s">
        <v>734</v>
      </c>
      <c r="T5947" t="s">
        <v>821</v>
      </c>
      <c r="U5947">
        <v>0.12388239779080749</v>
      </c>
      <c r="V5947" t="s">
        <v>156</v>
      </c>
    </row>
    <row r="5948" spans="9:22" x14ac:dyDescent="0.45">
      <c r="I5948" t="s">
        <v>313</v>
      </c>
      <c r="J5948" t="s">
        <v>822</v>
      </c>
      <c r="K5948">
        <v>4.5076583825588108E-2</v>
      </c>
      <c r="L5948" t="s">
        <v>156</v>
      </c>
      <c r="N5948" t="s">
        <v>521</v>
      </c>
      <c r="O5948" t="s">
        <v>822</v>
      </c>
      <c r="P5948">
        <v>1.8702097068270401E-2</v>
      </c>
      <c r="Q5948" t="s">
        <v>156</v>
      </c>
      <c r="S5948" t="s">
        <v>734</v>
      </c>
      <c r="T5948" t="s">
        <v>822</v>
      </c>
      <c r="U5948">
        <v>1.5989623618452267E-2</v>
      </c>
      <c r="V5948" t="s">
        <v>156</v>
      </c>
    </row>
    <row r="5949" spans="9:22" x14ac:dyDescent="0.45">
      <c r="I5949" t="s">
        <v>313</v>
      </c>
      <c r="J5949" t="s">
        <v>823</v>
      </c>
      <c r="K5949">
        <v>5.9718545083837823E-2</v>
      </c>
      <c r="L5949" t="s">
        <v>156</v>
      </c>
      <c r="N5949" t="s">
        <v>521</v>
      </c>
      <c r="O5949" t="s">
        <v>823</v>
      </c>
      <c r="P5949">
        <v>1.8064756841099077E-2</v>
      </c>
      <c r="Q5949" t="s">
        <v>156</v>
      </c>
      <c r="S5949" t="s">
        <v>734</v>
      </c>
      <c r="T5949" t="s">
        <v>823</v>
      </c>
      <c r="U5949">
        <v>1.6054038307812837E-2</v>
      </c>
      <c r="V5949" t="s">
        <v>156</v>
      </c>
    </row>
    <row r="5950" spans="9:22" x14ac:dyDescent="0.45">
      <c r="I5950" t="s">
        <v>313</v>
      </c>
      <c r="J5950" t="s">
        <v>824</v>
      </c>
      <c r="K5950">
        <v>6.9271417971387098E-2</v>
      </c>
      <c r="L5950" t="s">
        <v>156</v>
      </c>
      <c r="N5950" t="s">
        <v>521</v>
      </c>
      <c r="O5950" t="s">
        <v>824</v>
      </c>
      <c r="P5950">
        <v>1.7243331150032733E-2</v>
      </c>
      <c r="Q5950" t="s">
        <v>156</v>
      </c>
      <c r="S5950" t="s">
        <v>734</v>
      </c>
      <c r="T5950" t="s">
        <v>824</v>
      </c>
      <c r="U5950">
        <v>1.6287982797868594E-2</v>
      </c>
      <c r="V5950" t="s">
        <v>156</v>
      </c>
    </row>
    <row r="5951" spans="9:22" x14ac:dyDescent="0.45">
      <c r="I5951" t="s">
        <v>313</v>
      </c>
      <c r="J5951" t="s">
        <v>825</v>
      </c>
      <c r="K5951">
        <v>0.41433467552495151</v>
      </c>
      <c r="L5951" t="s">
        <v>156</v>
      </c>
      <c r="N5951" t="s">
        <v>521</v>
      </c>
      <c r="O5951" t="s">
        <v>825</v>
      </c>
      <c r="P5951">
        <v>9.7916782327180055E-2</v>
      </c>
      <c r="Q5951" t="s">
        <v>156</v>
      </c>
      <c r="S5951" t="s">
        <v>734</v>
      </c>
      <c r="T5951" t="s">
        <v>825</v>
      </c>
      <c r="U5951">
        <v>0.11214159360756841</v>
      </c>
      <c r="V5951" t="s">
        <v>156</v>
      </c>
    </row>
    <row r="5952" spans="9:22" x14ac:dyDescent="0.45">
      <c r="I5952" t="s">
        <v>313</v>
      </c>
      <c r="J5952" t="s">
        <v>826</v>
      </c>
      <c r="K5952">
        <v>5.1681819687073589E-2</v>
      </c>
      <c r="L5952" t="s">
        <v>156</v>
      </c>
      <c r="N5952" t="s">
        <v>521</v>
      </c>
      <c r="O5952" t="s">
        <v>826</v>
      </c>
      <c r="P5952">
        <v>1.663321505078862E-2</v>
      </c>
      <c r="Q5952" t="s">
        <v>156</v>
      </c>
      <c r="S5952" t="s">
        <v>734</v>
      </c>
      <c r="T5952" t="s">
        <v>826</v>
      </c>
      <c r="U5952">
        <v>2.1344197079019071E-2</v>
      </c>
      <c r="V5952" t="s">
        <v>156</v>
      </c>
    </row>
    <row r="5953" spans="9:22" x14ac:dyDescent="0.45">
      <c r="I5953" t="s">
        <v>313</v>
      </c>
      <c r="J5953" t="s">
        <v>827</v>
      </c>
      <c r="K5953">
        <v>3.7870105339075193E-2</v>
      </c>
      <c r="L5953" t="s">
        <v>156</v>
      </c>
      <c r="N5953" t="s">
        <v>521</v>
      </c>
      <c r="O5953" t="s">
        <v>827</v>
      </c>
      <c r="P5953">
        <v>1.6649538952851876E-2</v>
      </c>
      <c r="Q5953" t="s">
        <v>156</v>
      </c>
      <c r="S5953" t="s">
        <v>734</v>
      </c>
      <c r="T5953" t="s">
        <v>827</v>
      </c>
      <c r="U5953">
        <v>2.0362981547196332E-2</v>
      </c>
      <c r="V5953" t="s">
        <v>156</v>
      </c>
    </row>
    <row r="5954" spans="9:22" x14ac:dyDescent="0.45">
      <c r="I5954" t="s">
        <v>313</v>
      </c>
      <c r="J5954" t="s">
        <v>828</v>
      </c>
      <c r="K5954">
        <v>2.8117763083114658E-2</v>
      </c>
      <c r="L5954" t="s">
        <v>156</v>
      </c>
      <c r="N5954" t="s">
        <v>521</v>
      </c>
      <c r="O5954" t="s">
        <v>828</v>
      </c>
      <c r="P5954">
        <v>9.562970049762079E-2</v>
      </c>
      <c r="Q5954" t="s">
        <v>156</v>
      </c>
      <c r="S5954" t="s">
        <v>734</v>
      </c>
      <c r="T5954" t="s">
        <v>828</v>
      </c>
      <c r="U5954">
        <v>0.10726456780078206</v>
      </c>
      <c r="V5954" t="s">
        <v>156</v>
      </c>
    </row>
    <row r="5955" spans="9:22" x14ac:dyDescent="0.45">
      <c r="I5955" t="s">
        <v>313</v>
      </c>
      <c r="J5955" t="s">
        <v>835</v>
      </c>
      <c r="K5955">
        <v>0</v>
      </c>
      <c r="L5955" t="s">
        <v>156</v>
      </c>
      <c r="N5955" t="s">
        <v>521</v>
      </c>
      <c r="O5955" t="s">
        <v>835</v>
      </c>
      <c r="P5955">
        <v>5.0524482634467273E-2</v>
      </c>
      <c r="Q5955" t="s">
        <v>156</v>
      </c>
      <c r="S5955" t="s">
        <v>734</v>
      </c>
      <c r="T5955" t="s">
        <v>835</v>
      </c>
      <c r="U5955">
        <v>3.0736847576940386E-2</v>
      </c>
      <c r="V5955" t="s">
        <v>156</v>
      </c>
    </row>
    <row r="5956" spans="9:22" x14ac:dyDescent="0.45">
      <c r="I5956" t="s">
        <v>313</v>
      </c>
      <c r="J5956" t="s">
        <v>836</v>
      </c>
      <c r="K5956">
        <v>1.0386578501194741E-3</v>
      </c>
      <c r="L5956" t="s">
        <v>156</v>
      </c>
      <c r="N5956" t="s">
        <v>521</v>
      </c>
      <c r="O5956" t="s">
        <v>836</v>
      </c>
      <c r="P5956">
        <v>6.4761112735060916E-3</v>
      </c>
      <c r="Q5956" t="s">
        <v>156</v>
      </c>
      <c r="S5956" t="s">
        <v>734</v>
      </c>
      <c r="T5956" t="s">
        <v>836</v>
      </c>
      <c r="U5956">
        <v>3.9483240350738878E-3</v>
      </c>
      <c r="V5956" t="s">
        <v>156</v>
      </c>
    </row>
    <row r="5957" spans="9:22" x14ac:dyDescent="0.45">
      <c r="I5957" t="s">
        <v>313</v>
      </c>
      <c r="J5957" t="s">
        <v>837</v>
      </c>
      <c r="K5957">
        <v>3.5023574720736968E-3</v>
      </c>
      <c r="L5957" t="s">
        <v>156</v>
      </c>
      <c r="N5957" t="s">
        <v>521</v>
      </c>
      <c r="O5957" t="s">
        <v>837</v>
      </c>
      <c r="P5957">
        <v>6.5349568895625709E-3</v>
      </c>
      <c r="Q5957" t="s">
        <v>156</v>
      </c>
      <c r="S5957" t="s">
        <v>734</v>
      </c>
      <c r="T5957" t="s">
        <v>837</v>
      </c>
      <c r="U5957">
        <v>3.8554780015737605E-3</v>
      </c>
      <c r="V5957" t="s">
        <v>156</v>
      </c>
    </row>
    <row r="5958" spans="9:22" x14ac:dyDescent="0.45">
      <c r="I5958" t="s">
        <v>313</v>
      </c>
      <c r="J5958" t="s">
        <v>838</v>
      </c>
      <c r="K5958">
        <v>5.16239355217915E-3</v>
      </c>
      <c r="L5958" t="s">
        <v>156</v>
      </c>
      <c r="N5958" t="s">
        <v>521</v>
      </c>
      <c r="O5958" t="s">
        <v>838</v>
      </c>
      <c r="P5958">
        <v>6.8544109802683223E-3</v>
      </c>
      <c r="Q5958" t="s">
        <v>156</v>
      </c>
      <c r="S5958" t="s">
        <v>734</v>
      </c>
      <c r="T5958" t="s">
        <v>838</v>
      </c>
      <c r="U5958">
        <v>3.7926460170422715E-3</v>
      </c>
      <c r="V5958" t="s">
        <v>156</v>
      </c>
    </row>
    <row r="5959" spans="9:22" x14ac:dyDescent="0.45">
      <c r="I5959" t="s">
        <v>313</v>
      </c>
      <c r="J5959" t="s">
        <v>839</v>
      </c>
      <c r="K5959">
        <v>3.2294466846888914E-2</v>
      </c>
      <c r="L5959" t="s">
        <v>156</v>
      </c>
      <c r="N5959" t="s">
        <v>521</v>
      </c>
      <c r="O5959" t="s">
        <v>839</v>
      </c>
      <c r="P5959">
        <v>4.3179460300782596E-2</v>
      </c>
      <c r="Q5959" t="s">
        <v>156</v>
      </c>
      <c r="S5959" t="s">
        <v>734</v>
      </c>
      <c r="T5959" t="s">
        <v>839</v>
      </c>
      <c r="U5959">
        <v>2.6654892146994017E-2</v>
      </c>
      <c r="V5959" t="s">
        <v>156</v>
      </c>
    </row>
    <row r="5960" spans="9:22" x14ac:dyDescent="0.45">
      <c r="I5960" t="s">
        <v>313</v>
      </c>
      <c r="J5960" t="s">
        <v>840</v>
      </c>
      <c r="K5960">
        <v>2.7739977450298328E-3</v>
      </c>
      <c r="L5960" t="s">
        <v>156</v>
      </c>
      <c r="N5960" t="s">
        <v>521</v>
      </c>
      <c r="O5960" t="s">
        <v>840</v>
      </c>
      <c r="P5960">
        <v>7.2312705489777727E-3</v>
      </c>
      <c r="Q5960" t="s">
        <v>156</v>
      </c>
      <c r="S5960" t="s">
        <v>734</v>
      </c>
      <c r="T5960" t="s">
        <v>840</v>
      </c>
      <c r="U5960">
        <v>5.1072963416572553E-3</v>
      </c>
      <c r="V5960" t="s">
        <v>156</v>
      </c>
    </row>
    <row r="5961" spans="9:22" x14ac:dyDescent="0.45">
      <c r="I5961" t="s">
        <v>313</v>
      </c>
      <c r="J5961" t="s">
        <v>841</v>
      </c>
      <c r="K5961">
        <v>0</v>
      </c>
      <c r="L5961" t="s">
        <v>156</v>
      </c>
      <c r="N5961" t="s">
        <v>521</v>
      </c>
      <c r="O5961" t="s">
        <v>841</v>
      </c>
      <c r="P5961">
        <v>7.3694537913210042E-3</v>
      </c>
      <c r="Q5961" t="s">
        <v>156</v>
      </c>
      <c r="S5961" t="s">
        <v>734</v>
      </c>
      <c r="T5961" t="s">
        <v>841</v>
      </c>
      <c r="U5961">
        <v>5.2598454278110071E-3</v>
      </c>
      <c r="V5961" t="s">
        <v>156</v>
      </c>
    </row>
    <row r="5962" spans="9:22" x14ac:dyDescent="0.45">
      <c r="I5962" t="s">
        <v>313</v>
      </c>
      <c r="J5962" t="s">
        <v>842</v>
      </c>
      <c r="K5962">
        <v>0</v>
      </c>
      <c r="L5962" t="s">
        <v>156</v>
      </c>
      <c r="N5962" t="s">
        <v>521</v>
      </c>
      <c r="O5962" t="s">
        <v>842</v>
      </c>
      <c r="P5962">
        <v>4.4021218094015171E-2</v>
      </c>
      <c r="Q5962" t="s">
        <v>156</v>
      </c>
      <c r="S5962" t="s">
        <v>734</v>
      </c>
      <c r="T5962" t="s">
        <v>842</v>
      </c>
      <c r="U5962">
        <v>2.876347137611834E-2</v>
      </c>
      <c r="V5962" t="s">
        <v>156</v>
      </c>
    </row>
    <row r="5963" spans="9:22" x14ac:dyDescent="0.45">
      <c r="I5963" t="s">
        <v>313</v>
      </c>
      <c r="J5963" t="s">
        <v>843</v>
      </c>
      <c r="K5963">
        <v>0</v>
      </c>
      <c r="L5963" t="s">
        <v>156</v>
      </c>
      <c r="N5963" t="s">
        <v>521</v>
      </c>
      <c r="O5963" t="s">
        <v>843</v>
      </c>
      <c r="P5963">
        <v>2.9437638366023769E-2</v>
      </c>
      <c r="Q5963" t="s">
        <v>156</v>
      </c>
      <c r="S5963" t="s">
        <v>734</v>
      </c>
      <c r="T5963" t="s">
        <v>843</v>
      </c>
      <c r="U5963">
        <v>1.9200788672060015E-2</v>
      </c>
      <c r="V5963" t="s">
        <v>156</v>
      </c>
    </row>
    <row r="5964" spans="9:22" x14ac:dyDescent="0.45">
      <c r="I5964" t="s">
        <v>313</v>
      </c>
      <c r="J5964" t="s">
        <v>844</v>
      </c>
      <c r="K5964">
        <v>0</v>
      </c>
      <c r="L5964" t="s">
        <v>156</v>
      </c>
      <c r="N5964" t="s">
        <v>521</v>
      </c>
      <c r="O5964" t="s">
        <v>844</v>
      </c>
      <c r="P5964">
        <v>4.1589262665726713E-3</v>
      </c>
      <c r="Q5964" t="s">
        <v>156</v>
      </c>
      <c r="S5964" t="s">
        <v>734</v>
      </c>
      <c r="T5964" t="s">
        <v>844</v>
      </c>
      <c r="U5964">
        <v>2.9261352946973454E-3</v>
      </c>
      <c r="V5964" t="s">
        <v>156</v>
      </c>
    </row>
    <row r="5965" spans="9:22" x14ac:dyDescent="0.45">
      <c r="I5965" t="s">
        <v>313</v>
      </c>
      <c r="J5965" t="s">
        <v>845</v>
      </c>
      <c r="K5965">
        <v>2.436343688508911E-3</v>
      </c>
      <c r="L5965" t="s">
        <v>156</v>
      </c>
      <c r="N5965" t="s">
        <v>521</v>
      </c>
      <c r="O5965" t="s">
        <v>845</v>
      </c>
      <c r="P5965">
        <v>4.1540923935129617E-3</v>
      </c>
      <c r="Q5965" t="s">
        <v>156</v>
      </c>
      <c r="S5965" t="s">
        <v>734</v>
      </c>
      <c r="T5965" t="s">
        <v>845</v>
      </c>
      <c r="U5965">
        <v>2.9931922309969043E-3</v>
      </c>
      <c r="V5965" t="s">
        <v>156</v>
      </c>
    </row>
    <row r="5966" spans="9:22" x14ac:dyDescent="0.45">
      <c r="I5966" t="s">
        <v>313</v>
      </c>
      <c r="J5966" t="s">
        <v>846</v>
      </c>
      <c r="K5966">
        <v>4.2760267017480334E-3</v>
      </c>
      <c r="L5966" t="s">
        <v>156</v>
      </c>
      <c r="N5966" t="s">
        <v>521</v>
      </c>
      <c r="O5966" t="s">
        <v>846</v>
      </c>
      <c r="P5966">
        <v>3.8436238057008494E-3</v>
      </c>
      <c r="Q5966" t="s">
        <v>156</v>
      </c>
      <c r="S5966" t="s">
        <v>734</v>
      </c>
      <c r="T5966" t="s">
        <v>846</v>
      </c>
      <c r="U5966">
        <v>2.9305982208513671E-3</v>
      </c>
      <c r="V5966" t="s">
        <v>156</v>
      </c>
    </row>
    <row r="5967" spans="9:22" x14ac:dyDescent="0.45">
      <c r="I5967" t="s">
        <v>313</v>
      </c>
      <c r="J5967" t="s">
        <v>847</v>
      </c>
      <c r="K5967">
        <v>3.3262840038983339E-2</v>
      </c>
      <c r="L5967" t="s">
        <v>156</v>
      </c>
      <c r="N5967" t="s">
        <v>521</v>
      </c>
      <c r="O5967" t="s">
        <v>847</v>
      </c>
      <c r="P5967">
        <v>2.1534592714524532E-2</v>
      </c>
      <c r="Q5967" t="s">
        <v>156</v>
      </c>
      <c r="S5967" t="s">
        <v>734</v>
      </c>
      <c r="T5967" t="s">
        <v>847</v>
      </c>
      <c r="U5967">
        <v>1.7496057383728805E-2</v>
      </c>
      <c r="V5967" t="s">
        <v>156</v>
      </c>
    </row>
    <row r="5968" spans="9:22" x14ac:dyDescent="0.45">
      <c r="I5968" t="s">
        <v>313</v>
      </c>
      <c r="J5968" t="s">
        <v>848</v>
      </c>
      <c r="K5968">
        <v>1.9972104789015375E-3</v>
      </c>
      <c r="L5968" t="s">
        <v>156</v>
      </c>
      <c r="N5968" t="s">
        <v>521</v>
      </c>
      <c r="O5968" t="s">
        <v>848</v>
      </c>
      <c r="P5968">
        <v>3.5031758626434205E-3</v>
      </c>
      <c r="Q5968" t="s">
        <v>156</v>
      </c>
      <c r="S5968" t="s">
        <v>734</v>
      </c>
      <c r="T5968" t="s">
        <v>848</v>
      </c>
      <c r="U5968">
        <v>2.659648041593729E-3</v>
      </c>
      <c r="V5968" t="s">
        <v>156</v>
      </c>
    </row>
    <row r="5969" spans="9:22" x14ac:dyDescent="0.45">
      <c r="I5969" t="s">
        <v>313</v>
      </c>
      <c r="J5969" t="s">
        <v>849</v>
      </c>
      <c r="K5969">
        <v>0</v>
      </c>
      <c r="L5969" t="s">
        <v>156</v>
      </c>
      <c r="N5969" t="s">
        <v>521</v>
      </c>
      <c r="O5969" t="s">
        <v>849</v>
      </c>
      <c r="P5969">
        <v>3.5217209970767925E-3</v>
      </c>
      <c r="Q5969" t="s">
        <v>156</v>
      </c>
      <c r="S5969" t="s">
        <v>734</v>
      </c>
      <c r="T5969" t="s">
        <v>849</v>
      </c>
      <c r="U5969">
        <v>2.7810739156658095E-3</v>
      </c>
      <c r="V5969" t="s">
        <v>156</v>
      </c>
    </row>
    <row r="5970" spans="9:22" x14ac:dyDescent="0.45">
      <c r="I5970" t="s">
        <v>313</v>
      </c>
      <c r="J5970" t="s">
        <v>850</v>
      </c>
      <c r="K5970">
        <v>0</v>
      </c>
      <c r="L5970" t="s">
        <v>156</v>
      </c>
      <c r="N5970" t="s">
        <v>521</v>
      </c>
      <c r="O5970" t="s">
        <v>850</v>
      </c>
      <c r="P5970">
        <v>2.2244108983165516E-2</v>
      </c>
      <c r="Q5970" t="s">
        <v>156</v>
      </c>
      <c r="S5970" t="s">
        <v>734</v>
      </c>
      <c r="T5970" t="s">
        <v>850</v>
      </c>
      <c r="U5970">
        <v>1.5696033769713909E-2</v>
      </c>
      <c r="V5970" t="s">
        <v>156</v>
      </c>
    </row>
    <row r="5971" spans="9:22" x14ac:dyDescent="0.45">
      <c r="I5971" t="s">
        <v>314</v>
      </c>
      <c r="J5971" t="s">
        <v>155</v>
      </c>
      <c r="K5971">
        <v>0</v>
      </c>
      <c r="L5971" t="s">
        <v>156</v>
      </c>
      <c r="N5971" t="s">
        <v>522</v>
      </c>
      <c r="O5971" t="s">
        <v>155</v>
      </c>
      <c r="P5971">
        <v>7.4451246559661524E-2</v>
      </c>
      <c r="Q5971" t="s">
        <v>156</v>
      </c>
      <c r="S5971" t="s">
        <v>735</v>
      </c>
      <c r="T5971" t="s">
        <v>155</v>
      </c>
      <c r="U5971">
        <v>6.9572787447332127E-2</v>
      </c>
      <c r="V5971" t="s">
        <v>156</v>
      </c>
    </row>
    <row r="5972" spans="9:22" x14ac:dyDescent="0.45">
      <c r="I5972" t="s">
        <v>314</v>
      </c>
      <c r="J5972" t="s">
        <v>157</v>
      </c>
      <c r="K5972">
        <v>1.0327199937179125E-3</v>
      </c>
      <c r="L5972" t="s">
        <v>156</v>
      </c>
      <c r="N5972" t="s">
        <v>522</v>
      </c>
      <c r="O5972" t="s">
        <v>157</v>
      </c>
      <c r="P5972">
        <v>1.0011334480681738E-2</v>
      </c>
      <c r="Q5972" t="s">
        <v>156</v>
      </c>
      <c r="S5972" t="s">
        <v>735</v>
      </c>
      <c r="T5972" t="s">
        <v>157</v>
      </c>
      <c r="U5972">
        <v>9.1740969218472683E-3</v>
      </c>
      <c r="V5972" t="s">
        <v>156</v>
      </c>
    </row>
    <row r="5973" spans="9:22" x14ac:dyDescent="0.45">
      <c r="I5973" t="s">
        <v>314</v>
      </c>
      <c r="J5973" t="s">
        <v>158</v>
      </c>
      <c r="K5973">
        <v>6.9153690429590749E-3</v>
      </c>
      <c r="L5973" t="s">
        <v>156</v>
      </c>
      <c r="N5973" t="s">
        <v>522</v>
      </c>
      <c r="O5973" t="s">
        <v>158</v>
      </c>
      <c r="P5973">
        <v>9.7778109958661461E-3</v>
      </c>
      <c r="Q5973" t="s">
        <v>156</v>
      </c>
      <c r="S5973" t="s">
        <v>735</v>
      </c>
      <c r="T5973" t="s">
        <v>158</v>
      </c>
      <c r="U5973">
        <v>8.9650821012946524E-3</v>
      </c>
      <c r="V5973" t="s">
        <v>156</v>
      </c>
    </row>
    <row r="5974" spans="9:22" x14ac:dyDescent="0.45">
      <c r="I5974" t="s">
        <v>314</v>
      </c>
      <c r="J5974" t="s">
        <v>159</v>
      </c>
      <c r="K5974">
        <v>1.0771303825687471E-2</v>
      </c>
      <c r="L5974" t="s">
        <v>156</v>
      </c>
      <c r="N5974" t="s">
        <v>522</v>
      </c>
      <c r="O5974" t="s">
        <v>159</v>
      </c>
      <c r="P5974">
        <v>9.1859812746898795E-3</v>
      </c>
      <c r="Q5974" t="s">
        <v>156</v>
      </c>
      <c r="S5974" t="s">
        <v>735</v>
      </c>
      <c r="T5974" t="s">
        <v>159</v>
      </c>
      <c r="U5974">
        <v>8.9395787721983366E-3</v>
      </c>
      <c r="V5974" t="s">
        <v>156</v>
      </c>
    </row>
    <row r="5975" spans="9:22" x14ac:dyDescent="0.45">
      <c r="I5975" t="s">
        <v>314</v>
      </c>
      <c r="J5975" t="s">
        <v>160</v>
      </c>
      <c r="K5975">
        <v>7.6102903966777172E-2</v>
      </c>
      <c r="L5975" t="s">
        <v>156</v>
      </c>
      <c r="N5975" t="s">
        <v>522</v>
      </c>
      <c r="O5975" t="s">
        <v>160</v>
      </c>
      <c r="P5975">
        <v>5.7701088085888572E-2</v>
      </c>
      <c r="Q5975" t="s">
        <v>156</v>
      </c>
      <c r="S5975" t="s">
        <v>735</v>
      </c>
      <c r="T5975" t="s">
        <v>160</v>
      </c>
      <c r="U5975">
        <v>5.7228813253464197E-2</v>
      </c>
      <c r="V5975" t="s">
        <v>156</v>
      </c>
    </row>
    <row r="5976" spans="9:22" x14ac:dyDescent="0.45">
      <c r="I5976" t="s">
        <v>314</v>
      </c>
      <c r="J5976" t="s">
        <v>813</v>
      </c>
      <c r="K5976">
        <v>7.476171847900853E-3</v>
      </c>
      <c r="L5976" t="s">
        <v>156</v>
      </c>
      <c r="N5976" t="s">
        <v>522</v>
      </c>
      <c r="O5976" t="s">
        <v>813</v>
      </c>
      <c r="P5976">
        <v>1.0798106205549142E-2</v>
      </c>
      <c r="Q5976" t="s">
        <v>156</v>
      </c>
      <c r="S5976" t="s">
        <v>735</v>
      </c>
      <c r="T5976" t="s">
        <v>813</v>
      </c>
      <c r="U5976">
        <v>9.7840542816274613E-3</v>
      </c>
      <c r="V5976" t="s">
        <v>156</v>
      </c>
    </row>
    <row r="5977" spans="9:22" x14ac:dyDescent="0.45">
      <c r="I5977" t="s">
        <v>314</v>
      </c>
      <c r="J5977" t="s">
        <v>814</v>
      </c>
      <c r="K5977">
        <v>2.1692820573941097E-3</v>
      </c>
      <c r="L5977" t="s">
        <v>156</v>
      </c>
      <c r="N5977" t="s">
        <v>522</v>
      </c>
      <c r="O5977" t="s">
        <v>814</v>
      </c>
      <c r="P5977">
        <v>1.155634492267033E-2</v>
      </c>
      <c r="Q5977" t="s">
        <v>156</v>
      </c>
      <c r="S5977" t="s">
        <v>735</v>
      </c>
      <c r="T5977" t="s">
        <v>814</v>
      </c>
      <c r="U5977">
        <v>1.0135714400206176E-2</v>
      </c>
      <c r="V5977" t="s">
        <v>156</v>
      </c>
    </row>
    <row r="5978" spans="9:22" x14ac:dyDescent="0.45">
      <c r="I5978" t="s">
        <v>314</v>
      </c>
      <c r="J5978" t="s">
        <v>815</v>
      </c>
      <c r="K5978">
        <v>0</v>
      </c>
      <c r="L5978" t="s">
        <v>156</v>
      </c>
      <c r="N5978" t="s">
        <v>522</v>
      </c>
      <c r="O5978" t="s">
        <v>815</v>
      </c>
      <c r="P5978">
        <v>7.0416616403034038E-2</v>
      </c>
      <c r="Q5978" t="s">
        <v>156</v>
      </c>
      <c r="S5978" t="s">
        <v>735</v>
      </c>
      <c r="T5978" t="s">
        <v>815</v>
      </c>
      <c r="U5978">
        <v>6.3342623508434295E-2</v>
      </c>
      <c r="V5978" t="s">
        <v>156</v>
      </c>
    </row>
    <row r="5979" spans="9:22" x14ac:dyDescent="0.45">
      <c r="I5979" t="s">
        <v>314</v>
      </c>
      <c r="J5979" t="s">
        <v>161</v>
      </c>
      <c r="K5979">
        <v>4.0915328467518261E-4</v>
      </c>
      <c r="L5979" t="s">
        <v>156</v>
      </c>
      <c r="N5979" t="s">
        <v>522</v>
      </c>
      <c r="O5979" t="s">
        <v>161</v>
      </c>
      <c r="P5979">
        <v>4.7016407904350528E-2</v>
      </c>
      <c r="Q5979" t="s">
        <v>156</v>
      </c>
      <c r="S5979" t="s">
        <v>735</v>
      </c>
      <c r="T5979" t="s">
        <v>161</v>
      </c>
      <c r="U5979">
        <v>4.0895070394536763E-2</v>
      </c>
      <c r="V5979" t="s">
        <v>156</v>
      </c>
    </row>
    <row r="5980" spans="9:22" x14ac:dyDescent="0.45">
      <c r="I5980" t="s">
        <v>314</v>
      </c>
      <c r="J5980" t="s">
        <v>162</v>
      </c>
      <c r="K5980">
        <v>3.8566081832649549E-3</v>
      </c>
      <c r="L5980" t="s">
        <v>156</v>
      </c>
      <c r="N5980" t="s">
        <v>522</v>
      </c>
      <c r="O5980" t="s">
        <v>162</v>
      </c>
      <c r="P5980">
        <v>6.2746505133146726E-3</v>
      </c>
      <c r="Q5980" t="s">
        <v>156</v>
      </c>
      <c r="S5980" t="s">
        <v>735</v>
      </c>
      <c r="T5980" t="s">
        <v>162</v>
      </c>
      <c r="U5980">
        <v>5.7835586844823088E-3</v>
      </c>
      <c r="V5980" t="s">
        <v>156</v>
      </c>
    </row>
    <row r="5981" spans="9:22" x14ac:dyDescent="0.45">
      <c r="I5981" t="s">
        <v>314</v>
      </c>
      <c r="J5981" t="s">
        <v>163</v>
      </c>
      <c r="K5981">
        <v>5.9229171793849442E-3</v>
      </c>
      <c r="L5981" t="s">
        <v>156</v>
      </c>
      <c r="N5981" t="s">
        <v>522</v>
      </c>
      <c r="O5981" t="s">
        <v>163</v>
      </c>
      <c r="P5981">
        <v>6.1361033144127454E-3</v>
      </c>
      <c r="Q5981" t="s">
        <v>156</v>
      </c>
      <c r="S5981" t="s">
        <v>735</v>
      </c>
      <c r="T5981" t="s">
        <v>163</v>
      </c>
      <c r="U5981">
        <v>5.6156643173818606E-3</v>
      </c>
      <c r="V5981" t="s">
        <v>156</v>
      </c>
    </row>
    <row r="5982" spans="9:22" x14ac:dyDescent="0.45">
      <c r="I5982" t="s">
        <v>314</v>
      </c>
      <c r="J5982" t="s">
        <v>164</v>
      </c>
      <c r="K5982">
        <v>7.2617764586285034E-3</v>
      </c>
      <c r="L5982" t="s">
        <v>156</v>
      </c>
      <c r="N5982" t="s">
        <v>522</v>
      </c>
      <c r="O5982" t="s">
        <v>164</v>
      </c>
      <c r="P5982">
        <v>5.83300719841638E-3</v>
      </c>
      <c r="Q5982" t="s">
        <v>156</v>
      </c>
      <c r="S5982" t="s">
        <v>735</v>
      </c>
      <c r="T5982" t="s">
        <v>164</v>
      </c>
      <c r="U5982">
        <v>5.3699109273503782E-3</v>
      </c>
      <c r="V5982" t="s">
        <v>156</v>
      </c>
    </row>
    <row r="5983" spans="9:22" x14ac:dyDescent="0.45">
      <c r="I5983" t="s">
        <v>314</v>
      </c>
      <c r="J5983" t="s">
        <v>165</v>
      </c>
      <c r="K5983">
        <v>4.3494551947633478E-2</v>
      </c>
      <c r="L5983" t="s">
        <v>156</v>
      </c>
      <c r="N5983" t="s">
        <v>522</v>
      </c>
      <c r="O5983" t="s">
        <v>165</v>
      </c>
      <c r="P5983">
        <v>3.2731030290427413E-2</v>
      </c>
      <c r="Q5983" t="s">
        <v>156</v>
      </c>
      <c r="S5983" t="s">
        <v>735</v>
      </c>
      <c r="T5983" t="s">
        <v>165</v>
      </c>
      <c r="U5983">
        <v>2.9248772535649361E-2</v>
      </c>
      <c r="V5983" t="s">
        <v>156</v>
      </c>
    </row>
    <row r="5984" spans="9:22" x14ac:dyDescent="0.45">
      <c r="I5984" t="s">
        <v>314</v>
      </c>
      <c r="J5984" t="s">
        <v>817</v>
      </c>
      <c r="K5984">
        <v>4.7087558414170916E-3</v>
      </c>
      <c r="L5984" t="s">
        <v>156</v>
      </c>
      <c r="N5984" t="s">
        <v>522</v>
      </c>
      <c r="O5984" t="s">
        <v>817</v>
      </c>
      <c r="P5984">
        <v>5.8703771619294399E-3</v>
      </c>
      <c r="Q5984" t="s">
        <v>156</v>
      </c>
      <c r="S5984" t="s">
        <v>735</v>
      </c>
      <c r="T5984" t="s">
        <v>817</v>
      </c>
      <c r="U5984">
        <v>5.097886482069324E-3</v>
      </c>
      <c r="V5984" t="s">
        <v>156</v>
      </c>
    </row>
    <row r="5985" spans="9:22" x14ac:dyDescent="0.45">
      <c r="I5985" t="s">
        <v>314</v>
      </c>
      <c r="J5985" t="s">
        <v>818</v>
      </c>
      <c r="K5985">
        <v>3.2430759372834277E-3</v>
      </c>
      <c r="L5985" t="s">
        <v>156</v>
      </c>
      <c r="N5985" t="s">
        <v>522</v>
      </c>
      <c r="O5985" t="s">
        <v>818</v>
      </c>
      <c r="P5985">
        <v>6.2611190232632922E-3</v>
      </c>
      <c r="Q5985" t="s">
        <v>156</v>
      </c>
      <c r="S5985" t="s">
        <v>735</v>
      </c>
      <c r="T5985" t="s">
        <v>818</v>
      </c>
      <c r="U5985">
        <v>5.3437479609587347E-3</v>
      </c>
      <c r="V5985" t="s">
        <v>156</v>
      </c>
    </row>
    <row r="5986" spans="9:22" x14ac:dyDescent="0.45">
      <c r="I5986" t="s">
        <v>314</v>
      </c>
      <c r="J5986" t="s">
        <v>819</v>
      </c>
      <c r="K5986">
        <v>3.6937089972153506E-4</v>
      </c>
      <c r="L5986" t="s">
        <v>156</v>
      </c>
      <c r="N5986" t="s">
        <v>522</v>
      </c>
      <c r="O5986" t="s">
        <v>819</v>
      </c>
      <c r="P5986">
        <v>4.140990605854819E-2</v>
      </c>
      <c r="Q5986" t="s">
        <v>156</v>
      </c>
      <c r="S5986" t="s">
        <v>735</v>
      </c>
      <c r="T5986" t="s">
        <v>819</v>
      </c>
      <c r="U5986">
        <v>3.5713176270206079E-2</v>
      </c>
      <c r="V5986" t="s">
        <v>156</v>
      </c>
    </row>
    <row r="5987" spans="9:22" x14ac:dyDescent="0.45">
      <c r="I5987" t="s">
        <v>314</v>
      </c>
      <c r="J5987" t="s">
        <v>821</v>
      </c>
      <c r="K5987">
        <v>3.8403751187538707E-2</v>
      </c>
      <c r="L5987" t="s">
        <v>156</v>
      </c>
      <c r="N5987" t="s">
        <v>522</v>
      </c>
      <c r="O5987" t="s">
        <v>821</v>
      </c>
      <c r="P5987">
        <v>9.3938055603855514E-2</v>
      </c>
      <c r="Q5987" t="s">
        <v>156</v>
      </c>
      <c r="S5987" t="s">
        <v>735</v>
      </c>
      <c r="T5987" t="s">
        <v>821</v>
      </c>
      <c r="U5987">
        <v>0.15620208447127798</v>
      </c>
      <c r="V5987" t="s">
        <v>156</v>
      </c>
    </row>
    <row r="5988" spans="9:22" x14ac:dyDescent="0.45">
      <c r="I5988" t="s">
        <v>314</v>
      </c>
      <c r="J5988" t="s">
        <v>822</v>
      </c>
      <c r="K5988">
        <v>4.579966283090503E-2</v>
      </c>
      <c r="L5988" t="s">
        <v>156</v>
      </c>
      <c r="N5988" t="s">
        <v>522</v>
      </c>
      <c r="O5988" t="s">
        <v>822</v>
      </c>
      <c r="P5988">
        <v>1.1952424893648924E-2</v>
      </c>
      <c r="Q5988" t="s">
        <v>156</v>
      </c>
      <c r="S5988" t="s">
        <v>735</v>
      </c>
      <c r="T5988" t="s">
        <v>822</v>
      </c>
      <c r="U5988">
        <v>2.1468807082927813E-2</v>
      </c>
      <c r="V5988" t="s">
        <v>156</v>
      </c>
    </row>
    <row r="5989" spans="9:22" x14ac:dyDescent="0.45">
      <c r="I5989" t="s">
        <v>314</v>
      </c>
      <c r="J5989" t="s">
        <v>823</v>
      </c>
      <c r="K5989">
        <v>5.8644646128623051E-2</v>
      </c>
      <c r="L5989" t="s">
        <v>156</v>
      </c>
      <c r="N5989" t="s">
        <v>522</v>
      </c>
      <c r="O5989" t="s">
        <v>823</v>
      </c>
      <c r="P5989">
        <v>1.0920734326736788E-2</v>
      </c>
      <c r="Q5989" t="s">
        <v>156</v>
      </c>
      <c r="S5989" t="s">
        <v>735</v>
      </c>
      <c r="T5989" t="s">
        <v>823</v>
      </c>
      <c r="U5989">
        <v>2.0415483030456122E-2</v>
      </c>
      <c r="V5989" t="s">
        <v>156</v>
      </c>
    </row>
    <row r="5990" spans="9:22" x14ac:dyDescent="0.45">
      <c r="I5990" t="s">
        <v>314</v>
      </c>
      <c r="J5990" t="s">
        <v>824</v>
      </c>
      <c r="K5990">
        <v>6.7563942205264654E-2</v>
      </c>
      <c r="L5990" t="s">
        <v>156</v>
      </c>
      <c r="N5990" t="s">
        <v>522</v>
      </c>
      <c r="O5990" t="s">
        <v>824</v>
      </c>
      <c r="P5990">
        <v>1.0470589146049676E-2</v>
      </c>
      <c r="Q5990" t="s">
        <v>156</v>
      </c>
      <c r="S5990" t="s">
        <v>735</v>
      </c>
      <c r="T5990" t="s">
        <v>824</v>
      </c>
      <c r="U5990">
        <v>1.8878220489335917E-2</v>
      </c>
      <c r="V5990" t="s">
        <v>156</v>
      </c>
    </row>
    <row r="5991" spans="9:22" x14ac:dyDescent="0.45">
      <c r="I5991" t="s">
        <v>314</v>
      </c>
      <c r="J5991" t="s">
        <v>825</v>
      </c>
      <c r="K5991">
        <v>0.4136931671939913</v>
      </c>
      <c r="L5991" t="s">
        <v>156</v>
      </c>
      <c r="N5991" t="s">
        <v>522</v>
      </c>
      <c r="O5991" t="s">
        <v>825</v>
      </c>
      <c r="P5991">
        <v>8.2942186681052174E-2</v>
      </c>
      <c r="Q5991" t="s">
        <v>156</v>
      </c>
      <c r="S5991" t="s">
        <v>735</v>
      </c>
      <c r="T5991" t="s">
        <v>825</v>
      </c>
      <c r="U5991">
        <v>8.7772089172194173E-2</v>
      </c>
      <c r="V5991" t="s">
        <v>156</v>
      </c>
    </row>
    <row r="5992" spans="9:22" x14ac:dyDescent="0.45">
      <c r="I5992" t="s">
        <v>314</v>
      </c>
      <c r="J5992" t="s">
        <v>826</v>
      </c>
      <c r="K5992">
        <v>5.1328881384704754E-2</v>
      </c>
      <c r="L5992" t="s">
        <v>156</v>
      </c>
      <c r="N5992" t="s">
        <v>522</v>
      </c>
      <c r="O5992" t="s">
        <v>826</v>
      </c>
      <c r="P5992">
        <v>1.5530771895969629E-2</v>
      </c>
      <c r="Q5992" t="s">
        <v>156</v>
      </c>
      <c r="S5992" t="s">
        <v>735</v>
      </c>
      <c r="T5992" t="s">
        <v>826</v>
      </c>
      <c r="U5992">
        <v>1.3995457803088095E-2</v>
      </c>
      <c r="V5992" t="s">
        <v>156</v>
      </c>
    </row>
    <row r="5993" spans="9:22" x14ac:dyDescent="0.45">
      <c r="I5993" t="s">
        <v>314</v>
      </c>
      <c r="J5993" t="s">
        <v>827</v>
      </c>
      <c r="K5993">
        <v>3.7070414078652018E-2</v>
      </c>
      <c r="L5993" t="s">
        <v>156</v>
      </c>
      <c r="N5993" t="s">
        <v>522</v>
      </c>
      <c r="O5993" t="s">
        <v>827</v>
      </c>
      <c r="P5993">
        <v>1.3329033409167803E-2</v>
      </c>
      <c r="Q5993" t="s">
        <v>156</v>
      </c>
      <c r="S5993" t="s">
        <v>735</v>
      </c>
      <c r="T5993" t="s">
        <v>827</v>
      </c>
      <c r="U5993">
        <v>1.4782364873336737E-2</v>
      </c>
      <c r="V5993" t="s">
        <v>156</v>
      </c>
    </row>
    <row r="5994" spans="9:22" x14ac:dyDescent="0.45">
      <c r="I5994" t="s">
        <v>314</v>
      </c>
      <c r="J5994" t="s">
        <v>828</v>
      </c>
      <c r="K5994">
        <v>2.7824733815548997E-2</v>
      </c>
      <c r="L5994" t="s">
        <v>156</v>
      </c>
      <c r="N5994" t="s">
        <v>522</v>
      </c>
      <c r="O5994" t="s">
        <v>828</v>
      </c>
      <c r="P5994">
        <v>8.4473091889240584E-2</v>
      </c>
      <c r="Q5994" t="s">
        <v>156</v>
      </c>
      <c r="S5994" t="s">
        <v>735</v>
      </c>
      <c r="T5994" t="s">
        <v>828</v>
      </c>
      <c r="U5994">
        <v>0.11262781479822295</v>
      </c>
      <c r="V5994" t="s">
        <v>156</v>
      </c>
    </row>
    <row r="5995" spans="9:22" x14ac:dyDescent="0.45">
      <c r="I5995" t="s">
        <v>314</v>
      </c>
      <c r="J5995" t="s">
        <v>835</v>
      </c>
      <c r="K5995">
        <v>0</v>
      </c>
      <c r="L5995" t="s">
        <v>156</v>
      </c>
      <c r="N5995" t="s">
        <v>522</v>
      </c>
      <c r="O5995" t="s">
        <v>835</v>
      </c>
      <c r="P5995">
        <v>3.4677501733629545E-2</v>
      </c>
      <c r="Q5995" t="s">
        <v>156</v>
      </c>
      <c r="S5995" t="s">
        <v>735</v>
      </c>
      <c r="T5995" t="s">
        <v>835</v>
      </c>
      <c r="U5995">
        <v>2.8254016386631508E-2</v>
      </c>
      <c r="V5995" t="s">
        <v>156</v>
      </c>
    </row>
    <row r="5996" spans="9:22" x14ac:dyDescent="0.45">
      <c r="I5996" t="s">
        <v>314</v>
      </c>
      <c r="J5996" t="s">
        <v>836</v>
      </c>
      <c r="K5996">
        <v>1.0448883378376404E-3</v>
      </c>
      <c r="L5996" t="s">
        <v>156</v>
      </c>
      <c r="N5996" t="s">
        <v>522</v>
      </c>
      <c r="O5996" t="s">
        <v>836</v>
      </c>
      <c r="P5996">
        <v>4.6990231736591019E-3</v>
      </c>
      <c r="Q5996" t="s">
        <v>156</v>
      </c>
      <c r="S5996" t="s">
        <v>735</v>
      </c>
      <c r="T5996" t="s">
        <v>836</v>
      </c>
      <c r="U5996">
        <v>4.0573700113423865E-3</v>
      </c>
      <c r="V5996" t="s">
        <v>156</v>
      </c>
    </row>
    <row r="5997" spans="9:22" x14ac:dyDescent="0.45">
      <c r="I5997" t="s">
        <v>314</v>
      </c>
      <c r="J5997" t="s">
        <v>837</v>
      </c>
      <c r="K5997">
        <v>3.5216909888172747E-3</v>
      </c>
      <c r="L5997" t="s">
        <v>156</v>
      </c>
      <c r="N5997" t="s">
        <v>522</v>
      </c>
      <c r="O5997" t="s">
        <v>837</v>
      </c>
      <c r="P5997">
        <v>4.2873283905556087E-3</v>
      </c>
      <c r="Q5997" t="s">
        <v>156</v>
      </c>
      <c r="S5997" t="s">
        <v>735</v>
      </c>
      <c r="T5997" t="s">
        <v>837</v>
      </c>
      <c r="U5997">
        <v>4.1871383029939415E-3</v>
      </c>
      <c r="V5997" t="s">
        <v>156</v>
      </c>
    </row>
    <row r="5998" spans="9:22" x14ac:dyDescent="0.45">
      <c r="I5998" t="s">
        <v>314</v>
      </c>
      <c r="J5998" t="s">
        <v>838</v>
      </c>
      <c r="K5998">
        <v>5.0639668414848901E-3</v>
      </c>
      <c r="L5998" t="s">
        <v>156</v>
      </c>
      <c r="N5998" t="s">
        <v>522</v>
      </c>
      <c r="O5998" t="s">
        <v>838</v>
      </c>
      <c r="P5998">
        <v>4.0594342369118302E-3</v>
      </c>
      <c r="Q5998" t="s">
        <v>156</v>
      </c>
      <c r="S5998" t="s">
        <v>735</v>
      </c>
      <c r="T5998" t="s">
        <v>838</v>
      </c>
      <c r="U5998">
        <v>4.2973959057535207E-3</v>
      </c>
      <c r="V5998" t="s">
        <v>156</v>
      </c>
    </row>
    <row r="5999" spans="9:22" x14ac:dyDescent="0.45">
      <c r="I5999" t="s">
        <v>314</v>
      </c>
      <c r="J5999" t="s">
        <v>839</v>
      </c>
      <c r="K5999">
        <v>3.2366744365506926E-2</v>
      </c>
      <c r="L5999" t="s">
        <v>156</v>
      </c>
      <c r="N5999" t="s">
        <v>522</v>
      </c>
      <c r="O5999" t="s">
        <v>839</v>
      </c>
      <c r="P5999">
        <v>2.7978378745317278E-2</v>
      </c>
      <c r="Q5999" t="s">
        <v>156</v>
      </c>
      <c r="S5999" t="s">
        <v>735</v>
      </c>
      <c r="T5999" t="s">
        <v>839</v>
      </c>
      <c r="U5999">
        <v>2.8231935393180602E-2</v>
      </c>
      <c r="V5999" t="s">
        <v>156</v>
      </c>
    </row>
    <row r="6000" spans="9:22" x14ac:dyDescent="0.45">
      <c r="I6000" t="s">
        <v>314</v>
      </c>
      <c r="J6000" t="s">
        <v>840</v>
      </c>
      <c r="K6000">
        <v>2.6016066418734353E-3</v>
      </c>
      <c r="L6000" t="s">
        <v>156</v>
      </c>
      <c r="N6000" t="s">
        <v>522</v>
      </c>
      <c r="O6000" t="s">
        <v>840</v>
      </c>
      <c r="P6000">
        <v>5.7704766847707402E-3</v>
      </c>
      <c r="Q6000" t="s">
        <v>156</v>
      </c>
      <c r="S6000" t="s">
        <v>735</v>
      </c>
      <c r="T6000" t="s">
        <v>840</v>
      </c>
      <c r="U6000">
        <v>4.6121293070629414E-3</v>
      </c>
      <c r="V6000" t="s">
        <v>156</v>
      </c>
    </row>
    <row r="6001" spans="9:22" x14ac:dyDescent="0.45">
      <c r="I6001" t="s">
        <v>314</v>
      </c>
      <c r="J6001" t="s">
        <v>841</v>
      </c>
      <c r="K6001">
        <v>0</v>
      </c>
      <c r="L6001" t="s">
        <v>156</v>
      </c>
      <c r="N6001" t="s">
        <v>522</v>
      </c>
      <c r="O6001" t="s">
        <v>841</v>
      </c>
      <c r="P6001">
        <v>6.7400813490873851E-3</v>
      </c>
      <c r="Q6001" t="s">
        <v>156</v>
      </c>
      <c r="S6001" t="s">
        <v>735</v>
      </c>
      <c r="T6001" t="s">
        <v>841</v>
      </c>
      <c r="U6001">
        <v>4.5403838043187005E-3</v>
      </c>
      <c r="V6001" t="s">
        <v>156</v>
      </c>
    </row>
    <row r="6002" spans="9:22" x14ac:dyDescent="0.45">
      <c r="I6002" t="s">
        <v>314</v>
      </c>
      <c r="J6002" t="s">
        <v>842</v>
      </c>
      <c r="K6002">
        <v>0</v>
      </c>
      <c r="L6002" t="s">
        <v>156</v>
      </c>
      <c r="N6002" t="s">
        <v>522</v>
      </c>
      <c r="O6002" t="s">
        <v>842</v>
      </c>
      <c r="P6002">
        <v>3.7188645424420991E-2</v>
      </c>
      <c r="Q6002" t="s">
        <v>156</v>
      </c>
      <c r="S6002" t="s">
        <v>735</v>
      </c>
      <c r="T6002" t="s">
        <v>842</v>
      </c>
      <c r="U6002">
        <v>2.7949954237839258E-2</v>
      </c>
      <c r="V6002" t="s">
        <v>156</v>
      </c>
    </row>
    <row r="6003" spans="9:22" x14ac:dyDescent="0.45">
      <c r="I6003" t="s">
        <v>314</v>
      </c>
      <c r="J6003" t="s">
        <v>843</v>
      </c>
      <c r="K6003">
        <v>0</v>
      </c>
      <c r="L6003" t="s">
        <v>156</v>
      </c>
      <c r="N6003" t="s">
        <v>522</v>
      </c>
      <c r="O6003" t="s">
        <v>843</v>
      </c>
      <c r="P6003">
        <v>4.3903165292343088E-2</v>
      </c>
      <c r="Q6003" t="s">
        <v>156</v>
      </c>
      <c r="S6003" t="s">
        <v>735</v>
      </c>
      <c r="T6003" t="s">
        <v>843</v>
      </c>
      <c r="U6003">
        <v>2.2663309430373913E-2</v>
      </c>
      <c r="V6003" t="s">
        <v>156</v>
      </c>
    </row>
    <row r="6004" spans="9:22" x14ac:dyDescent="0.45">
      <c r="I6004" t="s">
        <v>314</v>
      </c>
      <c r="J6004" t="s">
        <v>844</v>
      </c>
      <c r="K6004">
        <v>0</v>
      </c>
      <c r="L6004" t="s">
        <v>156</v>
      </c>
      <c r="N6004" t="s">
        <v>522</v>
      </c>
      <c r="O6004" t="s">
        <v>844</v>
      </c>
      <c r="P6004">
        <v>6.1231539366176794E-3</v>
      </c>
      <c r="Q6004" t="s">
        <v>156</v>
      </c>
      <c r="S6004" t="s">
        <v>735</v>
      </c>
      <c r="T6004" t="s">
        <v>844</v>
      </c>
      <c r="U6004">
        <v>3.2617627466251706E-3</v>
      </c>
      <c r="V6004" t="s">
        <v>156</v>
      </c>
    </row>
    <row r="6005" spans="9:22" x14ac:dyDescent="0.45">
      <c r="I6005" t="s">
        <v>314</v>
      </c>
      <c r="J6005" t="s">
        <v>845</v>
      </c>
      <c r="K6005">
        <v>2.4693573674208179E-3</v>
      </c>
      <c r="L6005" t="s">
        <v>156</v>
      </c>
      <c r="N6005" t="s">
        <v>522</v>
      </c>
      <c r="O6005" t="s">
        <v>845</v>
      </c>
      <c r="P6005">
        <v>6.483916284870119E-3</v>
      </c>
      <c r="Q6005" t="s">
        <v>156</v>
      </c>
      <c r="S6005" t="s">
        <v>735</v>
      </c>
      <c r="T6005" t="s">
        <v>845</v>
      </c>
      <c r="U6005">
        <v>3.2530851526341316E-3</v>
      </c>
      <c r="V6005" t="s">
        <v>156</v>
      </c>
    </row>
    <row r="6006" spans="9:22" x14ac:dyDescent="0.45">
      <c r="I6006" t="s">
        <v>314</v>
      </c>
      <c r="J6006" t="s">
        <v>846</v>
      </c>
      <c r="K6006">
        <v>4.3261052000961309E-3</v>
      </c>
      <c r="L6006" t="s">
        <v>156</v>
      </c>
      <c r="N6006" t="s">
        <v>522</v>
      </c>
      <c r="O6006" t="s">
        <v>846</v>
      </c>
      <c r="P6006">
        <v>6.5943231063276013E-3</v>
      </c>
      <c r="Q6006" t="s">
        <v>156</v>
      </c>
      <c r="S6006" t="s">
        <v>735</v>
      </c>
      <c r="T6006" t="s">
        <v>846</v>
      </c>
      <c r="U6006">
        <v>3.2011109158676188E-3</v>
      </c>
      <c r="V6006" t="s">
        <v>156</v>
      </c>
    </row>
    <row r="6007" spans="9:22" x14ac:dyDescent="0.45">
      <c r="I6007" t="s">
        <v>314</v>
      </c>
      <c r="J6007" t="s">
        <v>847</v>
      </c>
      <c r="K6007">
        <v>3.3542212234644715E-2</v>
      </c>
      <c r="L6007" t="s">
        <v>156</v>
      </c>
      <c r="N6007" t="s">
        <v>522</v>
      </c>
      <c r="O6007" t="s">
        <v>847</v>
      </c>
      <c r="P6007">
        <v>3.668771663059428E-2</v>
      </c>
      <c r="Q6007" t="s">
        <v>156</v>
      </c>
      <c r="S6007" t="s">
        <v>735</v>
      </c>
      <c r="T6007" t="s">
        <v>847</v>
      </c>
      <c r="U6007">
        <v>2.003961503896395E-2</v>
      </c>
      <c r="V6007" t="s">
        <v>156</v>
      </c>
    </row>
    <row r="6008" spans="9:22" x14ac:dyDescent="0.45">
      <c r="I6008" t="s">
        <v>314</v>
      </c>
      <c r="J6008" t="s">
        <v>848</v>
      </c>
      <c r="K6008">
        <v>1.0002687304798291E-3</v>
      </c>
      <c r="L6008" t="s">
        <v>156</v>
      </c>
      <c r="N6008" t="s">
        <v>522</v>
      </c>
      <c r="O6008" t="s">
        <v>848</v>
      </c>
      <c r="P6008">
        <v>5.3102481772596506E-3</v>
      </c>
      <c r="Q6008" t="s">
        <v>156</v>
      </c>
      <c r="S6008" t="s">
        <v>735</v>
      </c>
      <c r="T6008" t="s">
        <v>848</v>
      </c>
      <c r="U6008">
        <v>3.4805914537900801E-3</v>
      </c>
      <c r="V6008" t="s">
        <v>156</v>
      </c>
    </row>
    <row r="6009" spans="9:22" x14ac:dyDescent="0.45">
      <c r="I6009" t="s">
        <v>314</v>
      </c>
      <c r="J6009" t="s">
        <v>849</v>
      </c>
      <c r="K6009">
        <v>0</v>
      </c>
      <c r="L6009" t="s">
        <v>156</v>
      </c>
      <c r="N6009" t="s">
        <v>522</v>
      </c>
      <c r="O6009" t="s">
        <v>849</v>
      </c>
      <c r="P6009">
        <v>5.3024679053089406E-3</v>
      </c>
      <c r="Q6009" t="s">
        <v>156</v>
      </c>
      <c r="S6009" t="s">
        <v>735</v>
      </c>
      <c r="T6009" t="s">
        <v>849</v>
      </c>
      <c r="U6009">
        <v>3.3827112359862653E-3</v>
      </c>
      <c r="V6009" t="s">
        <v>156</v>
      </c>
    </row>
    <row r="6010" spans="9:22" x14ac:dyDescent="0.45">
      <c r="I6010" t="s">
        <v>314</v>
      </c>
      <c r="J6010" t="s">
        <v>850</v>
      </c>
      <c r="K6010">
        <v>0</v>
      </c>
      <c r="L6010" t="s">
        <v>156</v>
      </c>
      <c r="N6010" t="s">
        <v>522</v>
      </c>
      <c r="O6010" t="s">
        <v>850</v>
      </c>
      <c r="P6010">
        <v>3.5206120689789448E-2</v>
      </c>
      <c r="Q6010" t="s">
        <v>156</v>
      </c>
      <c r="S6010" t="s">
        <v>735</v>
      </c>
      <c r="T6010" t="s">
        <v>850</v>
      </c>
      <c r="U6010">
        <v>1.8234630696555072E-2</v>
      </c>
      <c r="V6010" t="s">
        <v>156</v>
      </c>
    </row>
    <row r="6011" spans="9:22" x14ac:dyDescent="0.45">
      <c r="I6011" t="s">
        <v>315</v>
      </c>
      <c r="J6011" t="s">
        <v>155</v>
      </c>
      <c r="K6011">
        <v>0</v>
      </c>
      <c r="L6011" t="s">
        <v>156</v>
      </c>
      <c r="N6011" t="s">
        <v>523</v>
      </c>
      <c r="O6011" t="s">
        <v>155</v>
      </c>
      <c r="P6011">
        <v>5.2748742522623349E-2</v>
      </c>
      <c r="Q6011" t="s">
        <v>156</v>
      </c>
      <c r="S6011" t="s">
        <v>736</v>
      </c>
      <c r="T6011" t="s">
        <v>155</v>
      </c>
      <c r="U6011">
        <v>6.7518841771694593E-2</v>
      </c>
      <c r="V6011" t="s">
        <v>156</v>
      </c>
    </row>
    <row r="6012" spans="9:22" x14ac:dyDescent="0.45">
      <c r="I6012" t="s">
        <v>315</v>
      </c>
      <c r="J6012" t="s">
        <v>157</v>
      </c>
      <c r="K6012">
        <v>1.090100747767828E-3</v>
      </c>
      <c r="L6012" t="s">
        <v>156</v>
      </c>
      <c r="N6012" t="s">
        <v>523</v>
      </c>
      <c r="O6012" t="s">
        <v>157</v>
      </c>
      <c r="P6012">
        <v>7.1315992059424191E-3</v>
      </c>
      <c r="Q6012" t="s">
        <v>156</v>
      </c>
      <c r="S6012" t="s">
        <v>736</v>
      </c>
      <c r="T6012" t="s">
        <v>157</v>
      </c>
      <c r="U6012">
        <v>8.8066922342809589E-3</v>
      </c>
      <c r="V6012" t="s">
        <v>156</v>
      </c>
    </row>
    <row r="6013" spans="9:22" x14ac:dyDescent="0.45">
      <c r="I6013" t="s">
        <v>315</v>
      </c>
      <c r="J6013" t="s">
        <v>158</v>
      </c>
      <c r="K6013">
        <v>8.024803609426338E-3</v>
      </c>
      <c r="L6013" t="s">
        <v>156</v>
      </c>
      <c r="N6013" t="s">
        <v>523</v>
      </c>
      <c r="O6013" t="s">
        <v>158</v>
      </c>
      <c r="P6013">
        <v>6.6486536423755026E-3</v>
      </c>
      <c r="Q6013" t="s">
        <v>156</v>
      </c>
      <c r="S6013" t="s">
        <v>736</v>
      </c>
      <c r="T6013" t="s">
        <v>158</v>
      </c>
      <c r="U6013">
        <v>8.5239172595846478E-3</v>
      </c>
      <c r="V6013" t="s">
        <v>156</v>
      </c>
    </row>
    <row r="6014" spans="9:22" x14ac:dyDescent="0.45">
      <c r="I6014" t="s">
        <v>315</v>
      </c>
      <c r="J6014" t="s">
        <v>159</v>
      </c>
      <c r="K6014">
        <v>1.2514351614124317E-2</v>
      </c>
      <c r="L6014" t="s">
        <v>156</v>
      </c>
      <c r="N6014" t="s">
        <v>523</v>
      </c>
      <c r="O6014" t="s">
        <v>159</v>
      </c>
      <c r="P6014">
        <v>6.1193244312469234E-3</v>
      </c>
      <c r="Q6014" t="s">
        <v>156</v>
      </c>
      <c r="S6014" t="s">
        <v>736</v>
      </c>
      <c r="T6014" t="s">
        <v>159</v>
      </c>
      <c r="U6014">
        <v>8.2888362249968536E-3</v>
      </c>
      <c r="V6014" t="s">
        <v>156</v>
      </c>
    </row>
    <row r="6015" spans="9:22" x14ac:dyDescent="0.45">
      <c r="I6015" t="s">
        <v>315</v>
      </c>
      <c r="J6015" t="s">
        <v>160</v>
      </c>
      <c r="K6015">
        <v>8.4740976954486971E-2</v>
      </c>
      <c r="L6015" t="s">
        <v>156</v>
      </c>
      <c r="N6015" t="s">
        <v>523</v>
      </c>
      <c r="O6015" t="s">
        <v>160</v>
      </c>
      <c r="P6015">
        <v>4.0497496531463138E-2</v>
      </c>
      <c r="Q6015" t="s">
        <v>156</v>
      </c>
      <c r="S6015" t="s">
        <v>736</v>
      </c>
      <c r="T6015" t="s">
        <v>160</v>
      </c>
      <c r="U6015">
        <v>5.4682620941644805E-2</v>
      </c>
      <c r="V6015" t="s">
        <v>156</v>
      </c>
    </row>
    <row r="6016" spans="9:22" x14ac:dyDescent="0.45">
      <c r="I6016" t="s">
        <v>315</v>
      </c>
      <c r="J6016" t="s">
        <v>813</v>
      </c>
      <c r="K6016">
        <v>8.5105497537832364E-3</v>
      </c>
      <c r="L6016" t="s">
        <v>156</v>
      </c>
      <c r="N6016" t="s">
        <v>523</v>
      </c>
      <c r="O6016" t="s">
        <v>813</v>
      </c>
      <c r="P6016">
        <v>8.0956119525414424E-3</v>
      </c>
      <c r="Q6016" t="s">
        <v>156</v>
      </c>
      <c r="S6016" t="s">
        <v>736</v>
      </c>
      <c r="T6016" t="s">
        <v>813</v>
      </c>
      <c r="U6016">
        <v>9.3337868342465852E-3</v>
      </c>
      <c r="V6016" t="s">
        <v>156</v>
      </c>
    </row>
    <row r="6017" spans="9:22" x14ac:dyDescent="0.45">
      <c r="I6017" t="s">
        <v>315</v>
      </c>
      <c r="J6017" t="s">
        <v>814</v>
      </c>
      <c r="K6017">
        <v>2.3523579228298449E-3</v>
      </c>
      <c r="L6017" t="s">
        <v>156</v>
      </c>
      <c r="N6017" t="s">
        <v>523</v>
      </c>
      <c r="O6017" t="s">
        <v>814</v>
      </c>
      <c r="P6017">
        <v>8.110713563170795E-3</v>
      </c>
      <c r="Q6017" t="s">
        <v>156</v>
      </c>
      <c r="S6017" t="s">
        <v>736</v>
      </c>
      <c r="T6017" t="s">
        <v>814</v>
      </c>
      <c r="U6017">
        <v>9.6017376081397477E-3</v>
      </c>
      <c r="V6017" t="s">
        <v>156</v>
      </c>
    </row>
    <row r="6018" spans="9:22" x14ac:dyDescent="0.45">
      <c r="I6018" t="s">
        <v>315</v>
      </c>
      <c r="J6018" t="s">
        <v>815</v>
      </c>
      <c r="K6018">
        <v>0</v>
      </c>
      <c r="L6018" t="s">
        <v>156</v>
      </c>
      <c r="N6018" t="s">
        <v>523</v>
      </c>
      <c r="O6018" t="s">
        <v>815</v>
      </c>
      <c r="P6018">
        <v>4.8815871022197949E-2</v>
      </c>
      <c r="Q6018" t="s">
        <v>156</v>
      </c>
      <c r="S6018" t="s">
        <v>736</v>
      </c>
      <c r="T6018" t="s">
        <v>815</v>
      </c>
      <c r="U6018">
        <v>6.3448997380333272E-2</v>
      </c>
      <c r="V6018" t="s">
        <v>156</v>
      </c>
    </row>
    <row r="6019" spans="9:22" x14ac:dyDescent="0.45">
      <c r="I6019" t="s">
        <v>315</v>
      </c>
      <c r="J6019" t="s">
        <v>161</v>
      </c>
      <c r="K6019">
        <v>4.4584507585957047E-4</v>
      </c>
      <c r="L6019" t="s">
        <v>156</v>
      </c>
      <c r="N6019" t="s">
        <v>523</v>
      </c>
      <c r="O6019" t="s">
        <v>161</v>
      </c>
      <c r="P6019">
        <v>3.1090198977783444E-2</v>
      </c>
      <c r="Q6019" t="s">
        <v>156</v>
      </c>
      <c r="S6019" t="s">
        <v>736</v>
      </c>
      <c r="T6019" t="s">
        <v>161</v>
      </c>
      <c r="U6019">
        <v>4.1649262427824019E-2</v>
      </c>
      <c r="V6019" t="s">
        <v>156</v>
      </c>
    </row>
    <row r="6020" spans="9:22" x14ac:dyDescent="0.45">
      <c r="I6020" t="s">
        <v>315</v>
      </c>
      <c r="J6020" t="s">
        <v>162</v>
      </c>
      <c r="K6020">
        <v>4.2995158443388101E-3</v>
      </c>
      <c r="L6020" t="s">
        <v>156</v>
      </c>
      <c r="N6020" t="s">
        <v>523</v>
      </c>
      <c r="O6020" t="s">
        <v>162</v>
      </c>
      <c r="P6020">
        <v>4.5363018296073346E-3</v>
      </c>
      <c r="Q6020" t="s">
        <v>156</v>
      </c>
      <c r="S6020" t="s">
        <v>736</v>
      </c>
      <c r="T6020" t="s">
        <v>162</v>
      </c>
      <c r="U6020">
        <v>5.5944961879306372E-3</v>
      </c>
      <c r="V6020" t="s">
        <v>156</v>
      </c>
    </row>
    <row r="6021" spans="9:22" x14ac:dyDescent="0.45">
      <c r="I6021" t="s">
        <v>315</v>
      </c>
      <c r="J6021" t="s">
        <v>163</v>
      </c>
      <c r="K6021">
        <v>6.5874091574197506E-3</v>
      </c>
      <c r="L6021" t="s">
        <v>156</v>
      </c>
      <c r="N6021" t="s">
        <v>523</v>
      </c>
      <c r="O6021" t="s">
        <v>163</v>
      </c>
      <c r="P6021">
        <v>4.0919590258524288E-3</v>
      </c>
      <c r="Q6021" t="s">
        <v>156</v>
      </c>
      <c r="S6021" t="s">
        <v>736</v>
      </c>
      <c r="T6021" t="s">
        <v>163</v>
      </c>
      <c r="U6021">
        <v>5.3068132178442614E-3</v>
      </c>
      <c r="V6021" t="s">
        <v>156</v>
      </c>
    </row>
    <row r="6022" spans="9:22" x14ac:dyDescent="0.45">
      <c r="I6022" t="s">
        <v>315</v>
      </c>
      <c r="J6022" t="s">
        <v>164</v>
      </c>
      <c r="K6022">
        <v>8.3966828276811189E-3</v>
      </c>
      <c r="L6022" t="s">
        <v>156</v>
      </c>
      <c r="N6022" t="s">
        <v>523</v>
      </c>
      <c r="O6022" t="s">
        <v>164</v>
      </c>
      <c r="P6022">
        <v>3.98864602509453E-3</v>
      </c>
      <c r="Q6022" t="s">
        <v>156</v>
      </c>
      <c r="S6022" t="s">
        <v>736</v>
      </c>
      <c r="T6022" t="s">
        <v>164</v>
      </c>
      <c r="U6022">
        <v>5.0209060639908156E-3</v>
      </c>
      <c r="V6022" t="s">
        <v>156</v>
      </c>
    </row>
    <row r="6023" spans="9:22" x14ac:dyDescent="0.45">
      <c r="I6023" t="s">
        <v>315</v>
      </c>
      <c r="J6023" t="s">
        <v>165</v>
      </c>
      <c r="K6023">
        <v>4.7140164797969369E-2</v>
      </c>
      <c r="L6023" t="s">
        <v>156</v>
      </c>
      <c r="N6023" t="s">
        <v>523</v>
      </c>
      <c r="O6023" t="s">
        <v>165</v>
      </c>
      <c r="P6023">
        <v>2.7253965458323256E-2</v>
      </c>
      <c r="Q6023" t="s">
        <v>156</v>
      </c>
      <c r="S6023" t="s">
        <v>736</v>
      </c>
      <c r="T6023" t="s">
        <v>165</v>
      </c>
      <c r="U6023">
        <v>2.9318822885088847E-2</v>
      </c>
      <c r="V6023" t="s">
        <v>156</v>
      </c>
    </row>
    <row r="6024" spans="9:22" x14ac:dyDescent="0.45">
      <c r="I6024" t="s">
        <v>315</v>
      </c>
      <c r="J6024" t="s">
        <v>817</v>
      </c>
      <c r="K6024">
        <v>5.2941895339395934E-3</v>
      </c>
      <c r="L6024" t="s">
        <v>156</v>
      </c>
      <c r="N6024" t="s">
        <v>523</v>
      </c>
      <c r="O6024" t="s">
        <v>817</v>
      </c>
      <c r="P6024">
        <v>5.0217584746918044E-3</v>
      </c>
      <c r="Q6024" t="s">
        <v>156</v>
      </c>
      <c r="S6024" t="s">
        <v>736</v>
      </c>
      <c r="T6024" t="s">
        <v>817</v>
      </c>
      <c r="U6024">
        <v>5.3946728995785164E-3</v>
      </c>
      <c r="V6024" t="s">
        <v>156</v>
      </c>
    </row>
    <row r="6025" spans="9:22" x14ac:dyDescent="0.45">
      <c r="I6025" t="s">
        <v>315</v>
      </c>
      <c r="J6025" t="s">
        <v>818</v>
      </c>
      <c r="K6025">
        <v>3.5738302652767611E-3</v>
      </c>
      <c r="L6025" t="s">
        <v>156</v>
      </c>
      <c r="N6025" t="s">
        <v>523</v>
      </c>
      <c r="O6025" t="s">
        <v>818</v>
      </c>
      <c r="P6025">
        <v>4.6618200739212993E-3</v>
      </c>
      <c r="Q6025" t="s">
        <v>156</v>
      </c>
      <c r="S6025" t="s">
        <v>736</v>
      </c>
      <c r="T6025" t="s">
        <v>818</v>
      </c>
      <c r="U6025">
        <v>5.4411138047646959E-3</v>
      </c>
      <c r="V6025" t="s">
        <v>156</v>
      </c>
    </row>
    <row r="6026" spans="9:22" x14ac:dyDescent="0.45">
      <c r="I6026" t="s">
        <v>315</v>
      </c>
      <c r="J6026" t="s">
        <v>819</v>
      </c>
      <c r="K6026">
        <v>4.0921891204212177E-4</v>
      </c>
      <c r="L6026" t="s">
        <v>156</v>
      </c>
      <c r="N6026" t="s">
        <v>523</v>
      </c>
      <c r="O6026" t="s">
        <v>819</v>
      </c>
      <c r="P6026">
        <v>2.5041430732624746E-2</v>
      </c>
      <c r="Q6026" t="s">
        <v>156</v>
      </c>
      <c r="S6026" t="s">
        <v>736</v>
      </c>
      <c r="T6026" t="s">
        <v>819</v>
      </c>
      <c r="U6026">
        <v>3.4598747352678483E-2</v>
      </c>
      <c r="V6026" t="s">
        <v>156</v>
      </c>
    </row>
    <row r="6027" spans="9:22" x14ac:dyDescent="0.45">
      <c r="I6027" t="s">
        <v>315</v>
      </c>
      <c r="J6027" t="s">
        <v>821</v>
      </c>
      <c r="K6027">
        <v>3.6463970605702015E-2</v>
      </c>
      <c r="L6027" t="s">
        <v>156</v>
      </c>
      <c r="N6027" t="s">
        <v>523</v>
      </c>
      <c r="O6027" t="s">
        <v>821</v>
      </c>
      <c r="P6027">
        <v>0.11401824552308559</v>
      </c>
      <c r="Q6027" t="s">
        <v>156</v>
      </c>
      <c r="S6027" t="s">
        <v>736</v>
      </c>
      <c r="T6027" t="s">
        <v>821</v>
      </c>
      <c r="U6027">
        <v>0.14696770780045973</v>
      </c>
      <c r="V6027" t="s">
        <v>156</v>
      </c>
    </row>
    <row r="6028" spans="9:22" x14ac:dyDescent="0.45">
      <c r="I6028" t="s">
        <v>315</v>
      </c>
      <c r="J6028" t="s">
        <v>822</v>
      </c>
      <c r="K6028">
        <v>4.4836164703459254E-2</v>
      </c>
      <c r="L6028" t="s">
        <v>156</v>
      </c>
      <c r="N6028" t="s">
        <v>523</v>
      </c>
      <c r="O6028" t="s">
        <v>822</v>
      </c>
      <c r="P6028">
        <v>1.6893480978480056E-2</v>
      </c>
      <c r="Q6028" t="s">
        <v>156</v>
      </c>
      <c r="S6028" t="s">
        <v>736</v>
      </c>
      <c r="T6028" t="s">
        <v>822</v>
      </c>
      <c r="U6028">
        <v>1.8901861057783895E-2</v>
      </c>
      <c r="V6028" t="s">
        <v>156</v>
      </c>
    </row>
    <row r="6029" spans="9:22" x14ac:dyDescent="0.45">
      <c r="I6029" t="s">
        <v>315</v>
      </c>
      <c r="J6029" t="s">
        <v>823</v>
      </c>
      <c r="K6029">
        <v>5.7317184186504506E-2</v>
      </c>
      <c r="L6029" t="s">
        <v>156</v>
      </c>
      <c r="N6029" t="s">
        <v>523</v>
      </c>
      <c r="O6029" t="s">
        <v>823</v>
      </c>
      <c r="P6029">
        <v>1.7691835913804414E-2</v>
      </c>
      <c r="Q6029" t="s">
        <v>156</v>
      </c>
      <c r="S6029" t="s">
        <v>736</v>
      </c>
      <c r="T6029" t="s">
        <v>823</v>
      </c>
      <c r="U6029">
        <v>1.8340703484270516E-2</v>
      </c>
      <c r="V6029" t="s">
        <v>156</v>
      </c>
    </row>
    <row r="6030" spans="9:22" x14ac:dyDescent="0.45">
      <c r="I6030" t="s">
        <v>315</v>
      </c>
      <c r="J6030" t="s">
        <v>824</v>
      </c>
      <c r="K6030">
        <v>6.5909060326870467E-2</v>
      </c>
      <c r="L6030" t="s">
        <v>156</v>
      </c>
      <c r="N6030" t="s">
        <v>523</v>
      </c>
      <c r="O6030" t="s">
        <v>824</v>
      </c>
      <c r="P6030">
        <v>1.8773302193244561E-2</v>
      </c>
      <c r="Q6030" t="s">
        <v>156</v>
      </c>
      <c r="S6030" t="s">
        <v>736</v>
      </c>
      <c r="T6030" t="s">
        <v>824</v>
      </c>
      <c r="U6030">
        <v>1.7843164213835628E-2</v>
      </c>
      <c r="V6030" t="s">
        <v>156</v>
      </c>
    </row>
    <row r="6031" spans="9:22" x14ac:dyDescent="0.45">
      <c r="I6031" t="s">
        <v>315</v>
      </c>
      <c r="J6031" t="s">
        <v>825</v>
      </c>
      <c r="K6031">
        <v>0.40064979299479164</v>
      </c>
      <c r="L6031" t="s">
        <v>156</v>
      </c>
      <c r="N6031" t="s">
        <v>523</v>
      </c>
      <c r="O6031" t="s">
        <v>825</v>
      </c>
      <c r="P6031">
        <v>0.11561731221456935</v>
      </c>
      <c r="Q6031" t="s">
        <v>156</v>
      </c>
      <c r="S6031" t="s">
        <v>736</v>
      </c>
      <c r="T6031" t="s">
        <v>825</v>
      </c>
      <c r="U6031">
        <v>0.1012378249371608</v>
      </c>
      <c r="V6031" t="s">
        <v>156</v>
      </c>
    </row>
    <row r="6032" spans="9:22" x14ac:dyDescent="0.45">
      <c r="I6032" t="s">
        <v>315</v>
      </c>
      <c r="J6032" t="s">
        <v>826</v>
      </c>
      <c r="K6032">
        <v>4.8127573434453015E-2</v>
      </c>
      <c r="L6032" t="s">
        <v>156</v>
      </c>
      <c r="N6032" t="s">
        <v>523</v>
      </c>
      <c r="O6032" t="s">
        <v>826</v>
      </c>
      <c r="P6032">
        <v>1.7465027439026292E-2</v>
      </c>
      <c r="Q6032" t="s">
        <v>156</v>
      </c>
      <c r="S6032" t="s">
        <v>736</v>
      </c>
      <c r="T6032" t="s">
        <v>826</v>
      </c>
      <c r="U6032">
        <v>1.7718570137138651E-2</v>
      </c>
      <c r="V6032" t="s">
        <v>156</v>
      </c>
    </row>
    <row r="6033" spans="9:22" x14ac:dyDescent="0.45">
      <c r="I6033" t="s">
        <v>315</v>
      </c>
      <c r="J6033" t="s">
        <v>827</v>
      </c>
      <c r="K6033">
        <v>3.4762042394355805E-2</v>
      </c>
      <c r="L6033" t="s">
        <v>156</v>
      </c>
      <c r="N6033" t="s">
        <v>523</v>
      </c>
      <c r="O6033" t="s">
        <v>827</v>
      </c>
      <c r="P6033">
        <v>1.7094379981014929E-2</v>
      </c>
      <c r="Q6033" t="s">
        <v>156</v>
      </c>
      <c r="S6033" t="s">
        <v>736</v>
      </c>
      <c r="T6033" t="s">
        <v>827</v>
      </c>
      <c r="U6033">
        <v>1.8019807069783806E-2</v>
      </c>
      <c r="V6033" t="s">
        <v>156</v>
      </c>
    </row>
    <row r="6034" spans="9:22" x14ac:dyDescent="0.45">
      <c r="I6034" t="s">
        <v>315</v>
      </c>
      <c r="J6034" t="s">
        <v>828</v>
      </c>
      <c r="K6034">
        <v>2.7126211908214081E-2</v>
      </c>
      <c r="L6034" t="s">
        <v>156</v>
      </c>
      <c r="N6034" t="s">
        <v>523</v>
      </c>
      <c r="O6034" t="s">
        <v>828</v>
      </c>
      <c r="P6034">
        <v>9.29961231840222E-2</v>
      </c>
      <c r="Q6034" t="s">
        <v>156</v>
      </c>
      <c r="S6034" t="s">
        <v>736</v>
      </c>
      <c r="T6034" t="s">
        <v>828</v>
      </c>
      <c r="U6034">
        <v>0.12492572450203336</v>
      </c>
      <c r="V6034" t="s">
        <v>156</v>
      </c>
    </row>
    <row r="6035" spans="9:22" x14ac:dyDescent="0.45">
      <c r="I6035" t="s">
        <v>315</v>
      </c>
      <c r="J6035" t="s">
        <v>835</v>
      </c>
      <c r="K6035">
        <v>0</v>
      </c>
      <c r="L6035" t="s">
        <v>156</v>
      </c>
      <c r="N6035" t="s">
        <v>523</v>
      </c>
      <c r="O6035" t="s">
        <v>835</v>
      </c>
      <c r="P6035">
        <v>5.22501165834557E-2</v>
      </c>
      <c r="Q6035" t="s">
        <v>156</v>
      </c>
      <c r="S6035" t="s">
        <v>736</v>
      </c>
      <c r="T6035" t="s">
        <v>835</v>
      </c>
      <c r="U6035">
        <v>2.7044318257469165E-2</v>
      </c>
      <c r="V6035" t="s">
        <v>156</v>
      </c>
    </row>
    <row r="6036" spans="9:22" x14ac:dyDescent="0.45">
      <c r="I6036" t="s">
        <v>315</v>
      </c>
      <c r="J6036" t="s">
        <v>836</v>
      </c>
      <c r="K6036">
        <v>8.5621653993820778E-4</v>
      </c>
      <c r="L6036" t="s">
        <v>156</v>
      </c>
      <c r="N6036" t="s">
        <v>523</v>
      </c>
      <c r="O6036" t="s">
        <v>836</v>
      </c>
      <c r="P6036">
        <v>6.5355481508210132E-3</v>
      </c>
      <c r="Q6036" t="s">
        <v>156</v>
      </c>
      <c r="S6036" t="s">
        <v>736</v>
      </c>
      <c r="T6036" t="s">
        <v>836</v>
      </c>
      <c r="U6036">
        <v>4.2517955728267037E-3</v>
      </c>
      <c r="V6036" t="s">
        <v>156</v>
      </c>
    </row>
    <row r="6037" spans="9:22" x14ac:dyDescent="0.45">
      <c r="I6037" t="s">
        <v>315</v>
      </c>
      <c r="J6037" t="s">
        <v>837</v>
      </c>
      <c r="K6037">
        <v>3.5112907301063615E-3</v>
      </c>
      <c r="L6037" t="s">
        <v>156</v>
      </c>
      <c r="N6037" t="s">
        <v>523</v>
      </c>
      <c r="O6037" t="s">
        <v>837</v>
      </c>
      <c r="P6037">
        <v>6.4735966945032256E-3</v>
      </c>
      <c r="Q6037" t="s">
        <v>156</v>
      </c>
      <c r="S6037" t="s">
        <v>736</v>
      </c>
      <c r="T6037" t="s">
        <v>837</v>
      </c>
      <c r="U6037">
        <v>4.1765523144343467E-3</v>
      </c>
      <c r="V6037" t="s">
        <v>156</v>
      </c>
    </row>
    <row r="6038" spans="9:22" x14ac:dyDescent="0.45">
      <c r="I6038" t="s">
        <v>315</v>
      </c>
      <c r="J6038" t="s">
        <v>838</v>
      </c>
      <c r="K6038">
        <v>5.1464745116770643E-3</v>
      </c>
      <c r="L6038" t="s">
        <v>156</v>
      </c>
      <c r="N6038" t="s">
        <v>523</v>
      </c>
      <c r="O6038" t="s">
        <v>838</v>
      </c>
      <c r="P6038">
        <v>6.3570667558381921E-3</v>
      </c>
      <c r="Q6038" t="s">
        <v>156</v>
      </c>
      <c r="S6038" t="s">
        <v>736</v>
      </c>
      <c r="T6038" t="s">
        <v>838</v>
      </c>
      <c r="U6038">
        <v>4.1703833948514308E-3</v>
      </c>
      <c r="V6038" t="s">
        <v>156</v>
      </c>
    </row>
    <row r="6039" spans="9:22" x14ac:dyDescent="0.45">
      <c r="I6039" t="s">
        <v>315</v>
      </c>
      <c r="J6039" t="s">
        <v>839</v>
      </c>
      <c r="K6039">
        <v>3.3753927579339704E-2</v>
      </c>
      <c r="L6039" t="s">
        <v>156</v>
      </c>
      <c r="N6039" t="s">
        <v>523</v>
      </c>
      <c r="O6039" t="s">
        <v>839</v>
      </c>
      <c r="P6039">
        <v>4.0591468207654559E-2</v>
      </c>
      <c r="Q6039" t="s">
        <v>156</v>
      </c>
      <c r="S6039" t="s">
        <v>736</v>
      </c>
      <c r="T6039" t="s">
        <v>839</v>
      </c>
      <c r="U6039">
        <v>2.5784607871598853E-2</v>
      </c>
      <c r="V6039" t="s">
        <v>156</v>
      </c>
    </row>
    <row r="6040" spans="9:22" x14ac:dyDescent="0.45">
      <c r="I6040" t="s">
        <v>315</v>
      </c>
      <c r="J6040" t="s">
        <v>840</v>
      </c>
      <c r="K6040">
        <v>2.3783960277174213E-3</v>
      </c>
      <c r="L6040" t="s">
        <v>156</v>
      </c>
      <c r="N6040" t="s">
        <v>523</v>
      </c>
      <c r="O6040" t="s">
        <v>840</v>
      </c>
      <c r="P6040">
        <v>6.7092767577287679E-3</v>
      </c>
      <c r="Q6040" t="s">
        <v>156</v>
      </c>
      <c r="S6040" t="s">
        <v>736</v>
      </c>
      <c r="T6040" t="s">
        <v>840</v>
      </c>
      <c r="U6040">
        <v>4.3643574854691797E-3</v>
      </c>
      <c r="V6040" t="s">
        <v>156</v>
      </c>
    </row>
    <row r="6041" spans="9:22" x14ac:dyDescent="0.45">
      <c r="I6041" t="s">
        <v>315</v>
      </c>
      <c r="J6041" t="s">
        <v>841</v>
      </c>
      <c r="K6041">
        <v>0</v>
      </c>
      <c r="L6041" t="s">
        <v>156</v>
      </c>
      <c r="N6041" t="s">
        <v>523</v>
      </c>
      <c r="O6041" t="s">
        <v>841</v>
      </c>
      <c r="P6041">
        <v>6.6345537669651056E-3</v>
      </c>
      <c r="Q6041" t="s">
        <v>156</v>
      </c>
      <c r="S6041" t="s">
        <v>736</v>
      </c>
      <c r="T6041" t="s">
        <v>841</v>
      </c>
      <c r="U6041">
        <v>4.405796815758178E-3</v>
      </c>
      <c r="V6041" t="s">
        <v>156</v>
      </c>
    </row>
    <row r="6042" spans="9:22" x14ac:dyDescent="0.45">
      <c r="I6042" t="s">
        <v>315</v>
      </c>
      <c r="J6042" t="s">
        <v>842</v>
      </c>
      <c r="K6042">
        <v>0</v>
      </c>
      <c r="L6042" t="s">
        <v>156</v>
      </c>
      <c r="N6042" t="s">
        <v>523</v>
      </c>
      <c r="O6042" t="s">
        <v>842</v>
      </c>
      <c r="P6042">
        <v>4.5797025621117836E-2</v>
      </c>
      <c r="Q6042" t="s">
        <v>156</v>
      </c>
      <c r="S6042" t="s">
        <v>736</v>
      </c>
      <c r="T6042" t="s">
        <v>842</v>
      </c>
      <c r="U6042">
        <v>2.6501050443011164E-2</v>
      </c>
      <c r="V6042" t="s">
        <v>156</v>
      </c>
    </row>
    <row r="6043" spans="9:22" x14ac:dyDescent="0.45">
      <c r="I6043" t="s">
        <v>315</v>
      </c>
      <c r="J6043" t="s">
        <v>843</v>
      </c>
      <c r="K6043">
        <v>0</v>
      </c>
      <c r="L6043" t="s">
        <v>156</v>
      </c>
      <c r="N6043" t="s">
        <v>523</v>
      </c>
      <c r="O6043" t="s">
        <v>843</v>
      </c>
      <c r="P6043">
        <v>4.3573770653791678E-2</v>
      </c>
      <c r="Q6043" t="s">
        <v>156</v>
      </c>
      <c r="S6043" t="s">
        <v>736</v>
      </c>
      <c r="T6043" t="s">
        <v>843</v>
      </c>
      <c r="U6043">
        <v>2.1979107423959275E-2</v>
      </c>
      <c r="V6043" t="s">
        <v>156</v>
      </c>
    </row>
    <row r="6044" spans="9:22" x14ac:dyDescent="0.45">
      <c r="I6044" t="s">
        <v>315</v>
      </c>
      <c r="J6044" t="s">
        <v>844</v>
      </c>
      <c r="K6044">
        <v>0</v>
      </c>
      <c r="L6044" t="s">
        <v>156</v>
      </c>
      <c r="N6044" t="s">
        <v>523</v>
      </c>
      <c r="O6044" t="s">
        <v>844</v>
      </c>
      <c r="P6044">
        <v>5.8931162047569366E-3</v>
      </c>
      <c r="Q6044" t="s">
        <v>156</v>
      </c>
      <c r="S6044" t="s">
        <v>736</v>
      </c>
      <c r="T6044" t="s">
        <v>844</v>
      </c>
      <c r="U6044">
        <v>3.1067148876929868E-3</v>
      </c>
      <c r="V6044" t="s">
        <v>156</v>
      </c>
    </row>
    <row r="6045" spans="9:22" x14ac:dyDescent="0.45">
      <c r="I6045" t="s">
        <v>315</v>
      </c>
      <c r="J6045" t="s">
        <v>845</v>
      </c>
      <c r="K6045">
        <v>3.0869641742080176E-3</v>
      </c>
      <c r="L6045" t="s">
        <v>156</v>
      </c>
      <c r="N6045" t="s">
        <v>523</v>
      </c>
      <c r="O6045" t="s">
        <v>845</v>
      </c>
      <c r="P6045">
        <v>5.7695241679548218E-3</v>
      </c>
      <c r="Q6045" t="s">
        <v>156</v>
      </c>
      <c r="S6045" t="s">
        <v>736</v>
      </c>
      <c r="T6045" t="s">
        <v>845</v>
      </c>
      <c r="U6045">
        <v>2.922413662587589E-3</v>
      </c>
      <c r="V6045" t="s">
        <v>156</v>
      </c>
    </row>
    <row r="6046" spans="9:22" x14ac:dyDescent="0.45">
      <c r="I6046" t="s">
        <v>315</v>
      </c>
      <c r="J6046" t="s">
        <v>846</v>
      </c>
      <c r="K6046">
        <v>4.9913425286638446E-3</v>
      </c>
      <c r="L6046" t="s">
        <v>156</v>
      </c>
      <c r="N6046" t="s">
        <v>523</v>
      </c>
      <c r="O6046" t="s">
        <v>846</v>
      </c>
      <c r="P6046">
        <v>5.4776591332840689E-3</v>
      </c>
      <c r="Q6046" t="s">
        <v>156</v>
      </c>
      <c r="S6046" t="s">
        <v>736</v>
      </c>
      <c r="T6046" t="s">
        <v>846</v>
      </c>
      <c r="U6046">
        <v>2.7867971998493525E-3</v>
      </c>
      <c r="V6046" t="s">
        <v>156</v>
      </c>
    </row>
    <row r="6047" spans="9:22" x14ac:dyDescent="0.45">
      <c r="I6047" t="s">
        <v>315</v>
      </c>
      <c r="J6047" t="s">
        <v>847</v>
      </c>
      <c r="K6047">
        <v>3.699847680206992E-2</v>
      </c>
      <c r="L6047" t="s">
        <v>156</v>
      </c>
      <c r="N6047" t="s">
        <v>523</v>
      </c>
      <c r="O6047" t="s">
        <v>847</v>
      </c>
      <c r="P6047">
        <v>3.0259879568064037E-2</v>
      </c>
      <c r="Q6047" t="s">
        <v>156</v>
      </c>
      <c r="S6047" t="s">
        <v>736</v>
      </c>
      <c r="T6047" t="s">
        <v>847</v>
      </c>
      <c r="U6047">
        <v>1.8228847855719554E-2</v>
      </c>
      <c r="V6047" t="s">
        <v>156</v>
      </c>
    </row>
    <row r="6048" spans="9:22" x14ac:dyDescent="0.45">
      <c r="I6048" t="s">
        <v>315</v>
      </c>
      <c r="J6048" t="s">
        <v>848</v>
      </c>
      <c r="K6048">
        <v>7.049135348161762E-4</v>
      </c>
      <c r="L6048" t="s">
        <v>156</v>
      </c>
      <c r="N6048" t="s">
        <v>523</v>
      </c>
      <c r="O6048" t="s">
        <v>848</v>
      </c>
      <c r="P6048">
        <v>5.237791566970163E-3</v>
      </c>
      <c r="Q6048" t="s">
        <v>156</v>
      </c>
      <c r="S6048" t="s">
        <v>736</v>
      </c>
      <c r="T6048" t="s">
        <v>848</v>
      </c>
      <c r="U6048">
        <v>3.1245338051222619E-3</v>
      </c>
      <c r="V6048" t="s">
        <v>156</v>
      </c>
    </row>
    <row r="6049" spans="9:22" x14ac:dyDescent="0.45">
      <c r="I6049" t="s">
        <v>315</v>
      </c>
      <c r="J6049" t="s">
        <v>849</v>
      </c>
      <c r="K6049">
        <v>0</v>
      </c>
      <c r="L6049" t="s">
        <v>156</v>
      </c>
      <c r="N6049" t="s">
        <v>523</v>
      </c>
      <c r="O6049" t="s">
        <v>849</v>
      </c>
      <c r="P6049">
        <v>5.3139673487229179E-3</v>
      </c>
      <c r="Q6049" t="s">
        <v>156</v>
      </c>
      <c r="S6049" t="s">
        <v>736</v>
      </c>
      <c r="T6049" t="s">
        <v>849</v>
      </c>
      <c r="U6049">
        <v>3.0691920381083078E-3</v>
      </c>
      <c r="V6049" t="s">
        <v>156</v>
      </c>
    </row>
    <row r="6050" spans="9:22" x14ac:dyDescent="0.45">
      <c r="I6050" t="s">
        <v>315</v>
      </c>
      <c r="J6050" t="s">
        <v>850</v>
      </c>
      <c r="K6050">
        <v>0</v>
      </c>
      <c r="L6050" t="s">
        <v>156</v>
      </c>
      <c r="N6050" t="s">
        <v>523</v>
      </c>
      <c r="O6050" t="s">
        <v>850</v>
      </c>
      <c r="P6050">
        <v>3.2721837921528066E-2</v>
      </c>
      <c r="Q6050" t="s">
        <v>156</v>
      </c>
      <c r="S6050" t="s">
        <v>736</v>
      </c>
      <c r="T6050" t="s">
        <v>850</v>
      </c>
      <c r="U6050">
        <v>1.7597902674282236E-2</v>
      </c>
      <c r="V6050" t="s">
        <v>156</v>
      </c>
    </row>
    <row r="6051" spans="9:22" x14ac:dyDescent="0.45">
      <c r="I6051" t="s">
        <v>316</v>
      </c>
      <c r="J6051" t="s">
        <v>155</v>
      </c>
      <c r="K6051">
        <v>0</v>
      </c>
      <c r="L6051" t="s">
        <v>156</v>
      </c>
      <c r="N6051" t="s">
        <v>524</v>
      </c>
      <c r="O6051" t="s">
        <v>155</v>
      </c>
      <c r="P6051">
        <v>4.3543762870787789E-2</v>
      </c>
      <c r="Q6051" t="s">
        <v>156</v>
      </c>
      <c r="S6051" t="s">
        <v>737</v>
      </c>
      <c r="T6051" t="s">
        <v>155</v>
      </c>
      <c r="U6051">
        <v>6.2973041322830076E-2</v>
      </c>
      <c r="V6051" t="s">
        <v>156</v>
      </c>
    </row>
    <row r="6052" spans="9:22" x14ac:dyDescent="0.45">
      <c r="I6052" t="s">
        <v>316</v>
      </c>
      <c r="J6052" t="s">
        <v>157</v>
      </c>
      <c r="K6052">
        <v>1.0721384994310016E-3</v>
      </c>
      <c r="L6052" t="s">
        <v>156</v>
      </c>
      <c r="N6052" t="s">
        <v>524</v>
      </c>
      <c r="O6052" t="s">
        <v>157</v>
      </c>
      <c r="P6052">
        <v>6.9691722977586442E-3</v>
      </c>
      <c r="Q6052" t="s">
        <v>156</v>
      </c>
      <c r="S6052" t="s">
        <v>737</v>
      </c>
      <c r="T6052" t="s">
        <v>157</v>
      </c>
      <c r="U6052">
        <v>8.2206963055012731E-3</v>
      </c>
      <c r="V6052" t="s">
        <v>156</v>
      </c>
    </row>
    <row r="6053" spans="9:22" x14ac:dyDescent="0.45">
      <c r="I6053" t="s">
        <v>316</v>
      </c>
      <c r="J6053" t="s">
        <v>158</v>
      </c>
      <c r="K6053">
        <v>8.2092610145502939E-3</v>
      </c>
      <c r="L6053" t="s">
        <v>156</v>
      </c>
      <c r="N6053" t="s">
        <v>524</v>
      </c>
      <c r="O6053" t="s">
        <v>158</v>
      </c>
      <c r="P6053">
        <v>6.6385354325679225E-3</v>
      </c>
      <c r="Q6053" t="s">
        <v>156</v>
      </c>
      <c r="S6053" t="s">
        <v>737</v>
      </c>
      <c r="T6053" t="s">
        <v>158</v>
      </c>
      <c r="U6053">
        <v>8.0735280260537962E-3</v>
      </c>
      <c r="V6053" t="s">
        <v>156</v>
      </c>
    </row>
    <row r="6054" spans="9:22" x14ac:dyDescent="0.45">
      <c r="I6054" t="s">
        <v>316</v>
      </c>
      <c r="J6054" t="s">
        <v>159</v>
      </c>
      <c r="K6054">
        <v>1.3200752136061545E-2</v>
      </c>
      <c r="L6054" t="s">
        <v>156</v>
      </c>
      <c r="N6054" t="s">
        <v>524</v>
      </c>
      <c r="O6054" t="s">
        <v>159</v>
      </c>
      <c r="P6054">
        <v>6.1493275856919789E-3</v>
      </c>
      <c r="Q6054" t="s">
        <v>156</v>
      </c>
      <c r="S6054" t="s">
        <v>737</v>
      </c>
      <c r="T6054" t="s">
        <v>159</v>
      </c>
      <c r="U6054">
        <v>7.8420947102104035E-3</v>
      </c>
      <c r="V6054" t="s">
        <v>156</v>
      </c>
    </row>
    <row r="6055" spans="9:22" x14ac:dyDescent="0.45">
      <c r="I6055" t="s">
        <v>316</v>
      </c>
      <c r="J6055" t="s">
        <v>160</v>
      </c>
      <c r="K6055">
        <v>9.1174838520764259E-2</v>
      </c>
      <c r="L6055" t="s">
        <v>156</v>
      </c>
      <c r="N6055" t="s">
        <v>524</v>
      </c>
      <c r="O6055" t="s">
        <v>160</v>
      </c>
      <c r="P6055">
        <v>3.8704856489864631E-2</v>
      </c>
      <c r="Q6055" t="s">
        <v>156</v>
      </c>
      <c r="S6055" t="s">
        <v>737</v>
      </c>
      <c r="T6055" t="s">
        <v>160</v>
      </c>
      <c r="U6055">
        <v>5.3037382777533025E-2</v>
      </c>
      <c r="V6055" t="s">
        <v>156</v>
      </c>
    </row>
    <row r="6056" spans="9:22" x14ac:dyDescent="0.45">
      <c r="I6056" t="s">
        <v>316</v>
      </c>
      <c r="J6056" t="s">
        <v>813</v>
      </c>
      <c r="K6056">
        <v>8.7774130629643694E-3</v>
      </c>
      <c r="L6056" t="s">
        <v>156</v>
      </c>
      <c r="N6056" t="s">
        <v>524</v>
      </c>
      <c r="O6056" t="s">
        <v>813</v>
      </c>
      <c r="P6056">
        <v>7.4676182706635572E-3</v>
      </c>
      <c r="Q6056" t="s">
        <v>156</v>
      </c>
      <c r="S6056" t="s">
        <v>737</v>
      </c>
      <c r="T6056" t="s">
        <v>813</v>
      </c>
      <c r="U6056">
        <v>9.2546568934696802E-3</v>
      </c>
      <c r="V6056" t="s">
        <v>156</v>
      </c>
    </row>
    <row r="6057" spans="9:22" x14ac:dyDescent="0.45">
      <c r="I6057" t="s">
        <v>316</v>
      </c>
      <c r="J6057" t="s">
        <v>814</v>
      </c>
      <c r="K6057">
        <v>2.3384964542352117E-3</v>
      </c>
      <c r="L6057" t="s">
        <v>156</v>
      </c>
      <c r="N6057" t="s">
        <v>524</v>
      </c>
      <c r="O6057" t="s">
        <v>814</v>
      </c>
      <c r="P6057">
        <v>7.4377290867353955E-3</v>
      </c>
      <c r="Q6057" t="s">
        <v>156</v>
      </c>
      <c r="S6057" t="s">
        <v>737</v>
      </c>
      <c r="T6057" t="s">
        <v>814</v>
      </c>
      <c r="U6057">
        <v>9.2598517184059922E-3</v>
      </c>
      <c r="V6057" t="s">
        <v>156</v>
      </c>
    </row>
    <row r="6058" spans="9:22" x14ac:dyDescent="0.45">
      <c r="I6058" t="s">
        <v>316</v>
      </c>
      <c r="J6058" t="s">
        <v>815</v>
      </c>
      <c r="K6058">
        <v>0</v>
      </c>
      <c r="L6058" t="s">
        <v>156</v>
      </c>
      <c r="N6058" t="s">
        <v>524</v>
      </c>
      <c r="O6058" t="s">
        <v>815</v>
      </c>
      <c r="P6058">
        <v>4.9528286426744818E-2</v>
      </c>
      <c r="Q6058" t="s">
        <v>156</v>
      </c>
      <c r="S6058" t="s">
        <v>737</v>
      </c>
      <c r="T6058" t="s">
        <v>815</v>
      </c>
      <c r="U6058">
        <v>5.8952556003473461E-2</v>
      </c>
      <c r="V6058" t="s">
        <v>156</v>
      </c>
    </row>
    <row r="6059" spans="9:22" x14ac:dyDescent="0.45">
      <c r="I6059" t="s">
        <v>316</v>
      </c>
      <c r="J6059" t="s">
        <v>161</v>
      </c>
      <c r="K6059">
        <v>5.3478786421457501E-4</v>
      </c>
      <c r="L6059" t="s">
        <v>156</v>
      </c>
      <c r="N6059" t="s">
        <v>524</v>
      </c>
      <c r="O6059" t="s">
        <v>161</v>
      </c>
      <c r="P6059">
        <v>3.456928951557256E-2</v>
      </c>
      <c r="Q6059" t="s">
        <v>156</v>
      </c>
      <c r="S6059" t="s">
        <v>737</v>
      </c>
      <c r="T6059" t="s">
        <v>161</v>
      </c>
      <c r="U6059">
        <v>4.395608942276661E-2</v>
      </c>
      <c r="V6059" t="s">
        <v>156</v>
      </c>
    </row>
    <row r="6060" spans="9:22" x14ac:dyDescent="0.45">
      <c r="I6060" t="s">
        <v>316</v>
      </c>
      <c r="J6060" t="s">
        <v>162</v>
      </c>
      <c r="K6060">
        <v>4.3840775833850583E-3</v>
      </c>
      <c r="L6060" t="s">
        <v>156</v>
      </c>
      <c r="N6060" t="s">
        <v>524</v>
      </c>
      <c r="O6060" t="s">
        <v>162</v>
      </c>
      <c r="P6060">
        <v>4.6208630486769646E-3</v>
      </c>
      <c r="Q6060" t="s">
        <v>156</v>
      </c>
      <c r="S6060" t="s">
        <v>737</v>
      </c>
      <c r="T6060" t="s">
        <v>162</v>
      </c>
      <c r="U6060">
        <v>5.5168093251332677E-3</v>
      </c>
      <c r="V6060" t="s">
        <v>156</v>
      </c>
    </row>
    <row r="6061" spans="9:22" x14ac:dyDescent="0.45">
      <c r="I6061" t="s">
        <v>316</v>
      </c>
      <c r="J6061" t="s">
        <v>163</v>
      </c>
      <c r="K6061">
        <v>7.0414630510440817E-3</v>
      </c>
      <c r="L6061" t="s">
        <v>156</v>
      </c>
      <c r="N6061" t="s">
        <v>524</v>
      </c>
      <c r="O6061" t="s">
        <v>163</v>
      </c>
      <c r="P6061">
        <v>3.9954362782035398E-3</v>
      </c>
      <c r="Q6061" t="s">
        <v>156</v>
      </c>
      <c r="S6061" t="s">
        <v>737</v>
      </c>
      <c r="T6061" t="s">
        <v>163</v>
      </c>
      <c r="U6061">
        <v>5.1420506593078215E-3</v>
      </c>
      <c r="V6061" t="s">
        <v>156</v>
      </c>
    </row>
    <row r="6062" spans="9:22" x14ac:dyDescent="0.45">
      <c r="I6062" t="s">
        <v>316</v>
      </c>
      <c r="J6062" t="s">
        <v>164</v>
      </c>
      <c r="K6062">
        <v>9.6055623720586059E-3</v>
      </c>
      <c r="L6062" t="s">
        <v>156</v>
      </c>
      <c r="N6062" t="s">
        <v>524</v>
      </c>
      <c r="O6062" t="s">
        <v>164</v>
      </c>
      <c r="P6062">
        <v>3.8609642280268992E-3</v>
      </c>
      <c r="Q6062" t="s">
        <v>156</v>
      </c>
      <c r="S6062" t="s">
        <v>737</v>
      </c>
      <c r="T6062" t="s">
        <v>164</v>
      </c>
      <c r="U6062">
        <v>5.069869254767637E-3</v>
      </c>
      <c r="V6062" t="s">
        <v>156</v>
      </c>
    </row>
    <row r="6063" spans="9:22" x14ac:dyDescent="0.45">
      <c r="I6063" t="s">
        <v>316</v>
      </c>
      <c r="J6063" t="s">
        <v>165</v>
      </c>
      <c r="K6063">
        <v>5.3934151911568813E-2</v>
      </c>
      <c r="L6063" t="s">
        <v>156</v>
      </c>
      <c r="N6063" t="s">
        <v>524</v>
      </c>
      <c r="O6063" t="s">
        <v>165</v>
      </c>
      <c r="P6063">
        <v>2.423929584405924E-2</v>
      </c>
      <c r="Q6063" t="s">
        <v>156</v>
      </c>
      <c r="S6063" t="s">
        <v>737</v>
      </c>
      <c r="T6063" t="s">
        <v>165</v>
      </c>
      <c r="U6063">
        <v>3.1896278992848755E-2</v>
      </c>
      <c r="V6063" t="s">
        <v>156</v>
      </c>
    </row>
    <row r="6064" spans="9:22" x14ac:dyDescent="0.45">
      <c r="I6064" t="s">
        <v>316</v>
      </c>
      <c r="J6064" t="s">
        <v>817</v>
      </c>
      <c r="K6064">
        <v>6.0906363559970781E-3</v>
      </c>
      <c r="L6064" t="s">
        <v>156</v>
      </c>
      <c r="N6064" t="s">
        <v>524</v>
      </c>
      <c r="O6064" t="s">
        <v>817</v>
      </c>
      <c r="P6064">
        <v>5.0800793792682292E-3</v>
      </c>
      <c r="Q6064" t="s">
        <v>156</v>
      </c>
      <c r="S6064" t="s">
        <v>737</v>
      </c>
      <c r="T6064" t="s">
        <v>817</v>
      </c>
      <c r="U6064">
        <v>5.9453243893093947E-3</v>
      </c>
      <c r="V6064" t="s">
        <v>156</v>
      </c>
    </row>
    <row r="6065" spans="9:22" x14ac:dyDescent="0.45">
      <c r="I6065" t="s">
        <v>316</v>
      </c>
      <c r="J6065" t="s">
        <v>818</v>
      </c>
      <c r="K6065">
        <v>3.8849457579447442E-3</v>
      </c>
      <c r="L6065" t="s">
        <v>156</v>
      </c>
      <c r="N6065" t="s">
        <v>524</v>
      </c>
      <c r="O6065" t="s">
        <v>818</v>
      </c>
      <c r="P6065">
        <v>5.4168270814308802E-3</v>
      </c>
      <c r="Q6065" t="s">
        <v>156</v>
      </c>
      <c r="S6065" t="s">
        <v>737</v>
      </c>
      <c r="T6065" t="s">
        <v>818</v>
      </c>
      <c r="U6065">
        <v>5.8318985376296685E-3</v>
      </c>
      <c r="V6065" t="s">
        <v>156</v>
      </c>
    </row>
    <row r="6066" spans="9:22" x14ac:dyDescent="0.45">
      <c r="I6066" t="s">
        <v>316</v>
      </c>
      <c r="J6066" t="s">
        <v>819</v>
      </c>
      <c r="K6066">
        <v>4.2686121199840587E-4</v>
      </c>
      <c r="L6066" t="s">
        <v>156</v>
      </c>
      <c r="N6066" t="s">
        <v>524</v>
      </c>
      <c r="O6066" t="s">
        <v>819</v>
      </c>
      <c r="P6066">
        <v>3.2058816759125072E-2</v>
      </c>
      <c r="Q6066" t="s">
        <v>156</v>
      </c>
      <c r="S6066" t="s">
        <v>737</v>
      </c>
      <c r="T6066" t="s">
        <v>819</v>
      </c>
      <c r="U6066">
        <v>3.5895366912370788E-2</v>
      </c>
      <c r="V6066" t="s">
        <v>156</v>
      </c>
    </row>
    <row r="6067" spans="9:22" x14ac:dyDescent="0.45">
      <c r="I6067" t="s">
        <v>316</v>
      </c>
      <c r="J6067" t="s">
        <v>821</v>
      </c>
      <c r="K6067">
        <v>3.0734769241811927E-2</v>
      </c>
      <c r="L6067" t="s">
        <v>156</v>
      </c>
      <c r="N6067" t="s">
        <v>524</v>
      </c>
      <c r="O6067" t="s">
        <v>821</v>
      </c>
      <c r="P6067">
        <v>0.13296951497305334</v>
      </c>
      <c r="Q6067" t="s">
        <v>156</v>
      </c>
      <c r="S6067" t="s">
        <v>737</v>
      </c>
      <c r="T6067" t="s">
        <v>821</v>
      </c>
      <c r="U6067">
        <v>0.14008078385066794</v>
      </c>
      <c r="V6067" t="s">
        <v>156</v>
      </c>
    </row>
    <row r="6068" spans="9:22" x14ac:dyDescent="0.45">
      <c r="I6068" t="s">
        <v>316</v>
      </c>
      <c r="J6068" t="s">
        <v>822</v>
      </c>
      <c r="K6068">
        <v>4.1350389039168163E-2</v>
      </c>
      <c r="L6068" t="s">
        <v>156</v>
      </c>
      <c r="N6068" t="s">
        <v>524</v>
      </c>
      <c r="O6068" t="s">
        <v>822</v>
      </c>
      <c r="P6068">
        <v>1.2416807088687438E-2</v>
      </c>
      <c r="Q6068" t="s">
        <v>156</v>
      </c>
      <c r="S6068" t="s">
        <v>737</v>
      </c>
      <c r="T6068" t="s">
        <v>822</v>
      </c>
      <c r="U6068">
        <v>1.7655129534036983E-2</v>
      </c>
      <c r="V6068" t="s">
        <v>156</v>
      </c>
    </row>
    <row r="6069" spans="9:22" x14ac:dyDescent="0.45">
      <c r="I6069" t="s">
        <v>316</v>
      </c>
      <c r="J6069" t="s">
        <v>823</v>
      </c>
      <c r="K6069">
        <v>5.6276311817805298E-2</v>
      </c>
      <c r="L6069" t="s">
        <v>156</v>
      </c>
      <c r="N6069" t="s">
        <v>524</v>
      </c>
      <c r="O6069" t="s">
        <v>823</v>
      </c>
      <c r="P6069">
        <v>1.2657251900432086E-2</v>
      </c>
      <c r="Q6069" t="s">
        <v>156</v>
      </c>
      <c r="S6069" t="s">
        <v>737</v>
      </c>
      <c r="T6069" t="s">
        <v>823</v>
      </c>
      <c r="U6069">
        <v>1.7658713069930349E-2</v>
      </c>
      <c r="V6069" t="s">
        <v>156</v>
      </c>
    </row>
    <row r="6070" spans="9:22" x14ac:dyDescent="0.45">
      <c r="I6070" t="s">
        <v>316</v>
      </c>
      <c r="J6070" t="s">
        <v>824</v>
      </c>
      <c r="K6070">
        <v>6.6103886516651902E-2</v>
      </c>
      <c r="L6070" t="s">
        <v>156</v>
      </c>
      <c r="N6070" t="s">
        <v>524</v>
      </c>
      <c r="O6070" t="s">
        <v>824</v>
      </c>
      <c r="P6070">
        <v>1.3729558456149349E-2</v>
      </c>
      <c r="Q6070" t="s">
        <v>156</v>
      </c>
      <c r="S6070" t="s">
        <v>737</v>
      </c>
      <c r="T6070" t="s">
        <v>824</v>
      </c>
      <c r="U6070">
        <v>1.7623951803624641E-2</v>
      </c>
      <c r="V6070" t="s">
        <v>156</v>
      </c>
    </row>
    <row r="6071" spans="9:22" x14ac:dyDescent="0.45">
      <c r="I6071" t="s">
        <v>316</v>
      </c>
      <c r="J6071" t="s">
        <v>825</v>
      </c>
      <c r="K6071">
        <v>0.39311583650519194</v>
      </c>
      <c r="L6071" t="s">
        <v>156</v>
      </c>
      <c r="N6071" t="s">
        <v>524</v>
      </c>
      <c r="O6071" t="s">
        <v>825</v>
      </c>
      <c r="P6071">
        <v>0.109456368044774</v>
      </c>
      <c r="Q6071" t="s">
        <v>156</v>
      </c>
      <c r="S6071" t="s">
        <v>737</v>
      </c>
      <c r="T6071" t="s">
        <v>825</v>
      </c>
      <c r="U6071">
        <v>0.12371745839262369</v>
      </c>
      <c r="V6071" t="s">
        <v>156</v>
      </c>
    </row>
    <row r="6072" spans="9:22" x14ac:dyDescent="0.45">
      <c r="I6072" t="s">
        <v>316</v>
      </c>
      <c r="J6072" t="s">
        <v>826</v>
      </c>
      <c r="K6072">
        <v>4.548742270247446E-2</v>
      </c>
      <c r="L6072" t="s">
        <v>156</v>
      </c>
      <c r="N6072" t="s">
        <v>524</v>
      </c>
      <c r="O6072" t="s">
        <v>826</v>
      </c>
      <c r="P6072">
        <v>2.1636810583429682E-2</v>
      </c>
      <c r="Q6072" t="s">
        <v>156</v>
      </c>
      <c r="S6072" t="s">
        <v>737</v>
      </c>
      <c r="T6072" t="s">
        <v>826</v>
      </c>
      <c r="U6072">
        <v>2.3216247487072291E-2</v>
      </c>
      <c r="V6072" t="s">
        <v>156</v>
      </c>
    </row>
    <row r="6073" spans="9:22" x14ac:dyDescent="0.45">
      <c r="I6073" t="s">
        <v>316</v>
      </c>
      <c r="J6073" t="s">
        <v>827</v>
      </c>
      <c r="K6073">
        <v>3.281609160905135E-2</v>
      </c>
      <c r="L6073" t="s">
        <v>156</v>
      </c>
      <c r="N6073" t="s">
        <v>524</v>
      </c>
      <c r="O6073" t="s">
        <v>827</v>
      </c>
      <c r="P6073">
        <v>2.2483336113298533E-2</v>
      </c>
      <c r="Q6073" t="s">
        <v>156</v>
      </c>
      <c r="S6073" t="s">
        <v>737</v>
      </c>
      <c r="T6073" t="s">
        <v>827</v>
      </c>
      <c r="U6073">
        <v>2.283430618574292E-2</v>
      </c>
      <c r="V6073" t="s">
        <v>156</v>
      </c>
    </row>
    <row r="6074" spans="9:22" x14ac:dyDescent="0.45">
      <c r="I6074" t="s">
        <v>316</v>
      </c>
      <c r="J6074" t="s">
        <v>828</v>
      </c>
      <c r="K6074">
        <v>2.5542617828505677E-2</v>
      </c>
      <c r="L6074" t="s">
        <v>156</v>
      </c>
      <c r="N6074" t="s">
        <v>524</v>
      </c>
      <c r="O6074" t="s">
        <v>828</v>
      </c>
      <c r="P6074">
        <v>0.1603174417083304</v>
      </c>
      <c r="Q6074" t="s">
        <v>156</v>
      </c>
      <c r="S6074" t="s">
        <v>737</v>
      </c>
      <c r="T6074" t="s">
        <v>828</v>
      </c>
      <c r="U6074">
        <v>0.12801806511309208</v>
      </c>
      <c r="V6074" t="s">
        <v>156</v>
      </c>
    </row>
    <row r="6075" spans="9:22" x14ac:dyDescent="0.45">
      <c r="I6075" t="s">
        <v>316</v>
      </c>
      <c r="J6075" t="s">
        <v>835</v>
      </c>
      <c r="K6075">
        <v>0</v>
      </c>
      <c r="L6075" t="s">
        <v>156</v>
      </c>
      <c r="N6075" t="s">
        <v>524</v>
      </c>
      <c r="O6075" t="s">
        <v>835</v>
      </c>
      <c r="P6075">
        <v>3.8917579146753971E-2</v>
      </c>
      <c r="Q6075" t="s">
        <v>156</v>
      </c>
      <c r="S6075" t="s">
        <v>737</v>
      </c>
      <c r="T6075" t="s">
        <v>835</v>
      </c>
      <c r="U6075">
        <v>2.4006251953671679E-2</v>
      </c>
      <c r="V6075" t="s">
        <v>156</v>
      </c>
    </row>
    <row r="6076" spans="9:22" x14ac:dyDescent="0.45">
      <c r="I6076" t="s">
        <v>316</v>
      </c>
      <c r="J6076" t="s">
        <v>836</v>
      </c>
      <c r="K6076">
        <v>6.1685401127880234E-4</v>
      </c>
      <c r="L6076" t="s">
        <v>156</v>
      </c>
      <c r="N6076" t="s">
        <v>524</v>
      </c>
      <c r="O6076" t="s">
        <v>836</v>
      </c>
      <c r="P6076">
        <v>4.7847377925049443E-3</v>
      </c>
      <c r="Q6076" t="s">
        <v>156</v>
      </c>
      <c r="S6076" t="s">
        <v>737</v>
      </c>
      <c r="T6076" t="s">
        <v>836</v>
      </c>
      <c r="U6076">
        <v>3.7252785058266699E-3</v>
      </c>
      <c r="V6076" t="s">
        <v>156</v>
      </c>
    </row>
    <row r="6077" spans="9:22" x14ac:dyDescent="0.45">
      <c r="I6077" t="s">
        <v>316</v>
      </c>
      <c r="J6077" t="s">
        <v>837</v>
      </c>
      <c r="K6077">
        <v>3.3916384376417382E-3</v>
      </c>
      <c r="L6077" t="s">
        <v>156</v>
      </c>
      <c r="N6077" t="s">
        <v>524</v>
      </c>
      <c r="O6077" t="s">
        <v>837</v>
      </c>
      <c r="P6077">
        <v>4.4295033237133595E-3</v>
      </c>
      <c r="Q6077" t="s">
        <v>156</v>
      </c>
      <c r="S6077" t="s">
        <v>737</v>
      </c>
      <c r="T6077" t="s">
        <v>837</v>
      </c>
      <c r="U6077">
        <v>3.6838160791277568E-3</v>
      </c>
      <c r="V6077" t="s">
        <v>156</v>
      </c>
    </row>
    <row r="6078" spans="9:22" x14ac:dyDescent="0.45">
      <c r="I6078" t="s">
        <v>316</v>
      </c>
      <c r="J6078" t="s">
        <v>838</v>
      </c>
      <c r="K6078">
        <v>5.2200808348546318E-3</v>
      </c>
      <c r="L6078" t="s">
        <v>156</v>
      </c>
      <c r="N6078" t="s">
        <v>524</v>
      </c>
      <c r="O6078" t="s">
        <v>838</v>
      </c>
      <c r="P6078">
        <v>3.9459503817813654E-3</v>
      </c>
      <c r="Q6078" t="s">
        <v>156</v>
      </c>
      <c r="S6078" t="s">
        <v>737</v>
      </c>
      <c r="T6078" t="s">
        <v>838</v>
      </c>
      <c r="U6078">
        <v>3.5654904075000968E-3</v>
      </c>
      <c r="V6078" t="s">
        <v>156</v>
      </c>
    </row>
    <row r="6079" spans="9:22" x14ac:dyDescent="0.45">
      <c r="I6079" t="s">
        <v>316</v>
      </c>
      <c r="J6079" t="s">
        <v>839</v>
      </c>
      <c r="K6079">
        <v>3.5847876684487474E-2</v>
      </c>
      <c r="L6079" t="s">
        <v>156</v>
      </c>
      <c r="N6079" t="s">
        <v>524</v>
      </c>
      <c r="O6079" t="s">
        <v>839</v>
      </c>
      <c r="P6079">
        <v>2.8364237547774573E-2</v>
      </c>
      <c r="Q6079" t="s">
        <v>156</v>
      </c>
      <c r="S6079" t="s">
        <v>737</v>
      </c>
      <c r="T6079" t="s">
        <v>839</v>
      </c>
      <c r="U6079">
        <v>2.1999069439308967E-2</v>
      </c>
      <c r="V6079" t="s">
        <v>156</v>
      </c>
    </row>
    <row r="6080" spans="9:22" x14ac:dyDescent="0.45">
      <c r="I6080" t="s">
        <v>316</v>
      </c>
      <c r="J6080" t="s">
        <v>840</v>
      </c>
      <c r="K6080">
        <v>1.9516996805652139E-3</v>
      </c>
      <c r="L6080" t="s">
        <v>156</v>
      </c>
      <c r="N6080" t="s">
        <v>524</v>
      </c>
      <c r="O6080" t="s">
        <v>840</v>
      </c>
      <c r="P6080">
        <v>5.1870449210516629E-3</v>
      </c>
      <c r="Q6080" t="s">
        <v>156</v>
      </c>
      <c r="S6080" t="s">
        <v>737</v>
      </c>
      <c r="T6080" t="s">
        <v>840</v>
      </c>
      <c r="U6080">
        <v>3.8777019533464685E-3</v>
      </c>
      <c r="V6080" t="s">
        <v>156</v>
      </c>
    </row>
    <row r="6081" spans="9:22" x14ac:dyDescent="0.45">
      <c r="I6081" t="s">
        <v>316</v>
      </c>
      <c r="J6081" t="s">
        <v>841</v>
      </c>
      <c r="K6081">
        <v>0</v>
      </c>
      <c r="L6081" t="s">
        <v>156</v>
      </c>
      <c r="N6081" t="s">
        <v>524</v>
      </c>
      <c r="O6081" t="s">
        <v>841</v>
      </c>
      <c r="P6081">
        <v>5.4822840860856634E-3</v>
      </c>
      <c r="Q6081" t="s">
        <v>156</v>
      </c>
      <c r="S6081" t="s">
        <v>737</v>
      </c>
      <c r="T6081" t="s">
        <v>841</v>
      </c>
      <c r="U6081">
        <v>4.0120128247809143E-3</v>
      </c>
      <c r="V6081" t="s">
        <v>156</v>
      </c>
    </row>
    <row r="6082" spans="9:22" x14ac:dyDescent="0.45">
      <c r="I6082" t="s">
        <v>316</v>
      </c>
      <c r="J6082" t="s">
        <v>842</v>
      </c>
      <c r="K6082">
        <v>0</v>
      </c>
      <c r="L6082" t="s">
        <v>156</v>
      </c>
      <c r="N6082" t="s">
        <v>524</v>
      </c>
      <c r="O6082" t="s">
        <v>842</v>
      </c>
      <c r="P6082">
        <v>3.7809044148460424E-2</v>
      </c>
      <c r="Q6082" t="s">
        <v>156</v>
      </c>
      <c r="S6082" t="s">
        <v>737</v>
      </c>
      <c r="T6082" t="s">
        <v>842</v>
      </c>
      <c r="U6082">
        <v>2.3689573401607485E-2</v>
      </c>
      <c r="V6082" t="s">
        <v>156</v>
      </c>
    </row>
    <row r="6083" spans="9:22" x14ac:dyDescent="0.45">
      <c r="I6083" t="s">
        <v>316</v>
      </c>
      <c r="J6083" t="s">
        <v>843</v>
      </c>
      <c r="K6083">
        <v>0</v>
      </c>
      <c r="L6083" t="s">
        <v>156</v>
      </c>
      <c r="N6083" t="s">
        <v>524</v>
      </c>
      <c r="O6083" t="s">
        <v>843</v>
      </c>
      <c r="P6083">
        <v>3.4201207592139647E-2</v>
      </c>
      <c r="Q6083" t="s">
        <v>156</v>
      </c>
      <c r="S6083" t="s">
        <v>737</v>
      </c>
      <c r="T6083" t="s">
        <v>843</v>
      </c>
      <c r="U6083">
        <v>2.049253081184076E-2</v>
      </c>
      <c r="V6083" t="s">
        <v>156</v>
      </c>
    </row>
    <row r="6084" spans="9:22" x14ac:dyDescent="0.45">
      <c r="I6084" t="s">
        <v>316</v>
      </c>
      <c r="J6084" t="s">
        <v>844</v>
      </c>
      <c r="K6084">
        <v>0</v>
      </c>
      <c r="L6084" t="s">
        <v>156</v>
      </c>
      <c r="N6084" t="s">
        <v>524</v>
      </c>
      <c r="O6084" t="s">
        <v>844</v>
      </c>
      <c r="P6084">
        <v>5.122501329931679E-3</v>
      </c>
      <c r="Q6084" t="s">
        <v>156</v>
      </c>
      <c r="S6084" t="s">
        <v>737</v>
      </c>
      <c r="T6084" t="s">
        <v>844</v>
      </c>
      <c r="U6084">
        <v>2.7127749743602967E-3</v>
      </c>
      <c r="V6084" t="s">
        <v>156</v>
      </c>
    </row>
    <row r="6085" spans="9:22" x14ac:dyDescent="0.45">
      <c r="I6085" t="s">
        <v>316</v>
      </c>
      <c r="J6085" t="s">
        <v>845</v>
      </c>
      <c r="K6085">
        <v>3.6511896593762441E-3</v>
      </c>
      <c r="L6085" t="s">
        <v>156</v>
      </c>
      <c r="N6085" t="s">
        <v>524</v>
      </c>
      <c r="O6085" t="s">
        <v>845</v>
      </c>
      <c r="P6085">
        <v>4.6777722285992031E-3</v>
      </c>
      <c r="Q6085" t="s">
        <v>156</v>
      </c>
      <c r="S6085" t="s">
        <v>737</v>
      </c>
      <c r="T6085" t="s">
        <v>845</v>
      </c>
      <c r="U6085">
        <v>2.6293246176465079E-3</v>
      </c>
      <c r="V6085" t="s">
        <v>156</v>
      </c>
    </row>
    <row r="6086" spans="9:22" x14ac:dyDescent="0.45">
      <c r="I6086" t="s">
        <v>316</v>
      </c>
      <c r="J6086" t="s">
        <v>846</v>
      </c>
      <c r="K6086">
        <v>5.8664425828282435E-3</v>
      </c>
      <c r="L6086" t="s">
        <v>156</v>
      </c>
      <c r="N6086" t="s">
        <v>524</v>
      </c>
      <c r="O6086" t="s">
        <v>846</v>
      </c>
      <c r="P6086">
        <v>4.2879701370509586E-3</v>
      </c>
      <c r="Q6086" t="s">
        <v>156</v>
      </c>
      <c r="S6086" t="s">
        <v>737</v>
      </c>
      <c r="T6086" t="s">
        <v>846</v>
      </c>
      <c r="U6086">
        <v>2.5388600106192177E-3</v>
      </c>
      <c r="V6086" t="s">
        <v>156</v>
      </c>
    </row>
    <row r="6087" spans="9:22" x14ac:dyDescent="0.45">
      <c r="I6087" t="s">
        <v>316</v>
      </c>
      <c r="J6087" t="s">
        <v>847</v>
      </c>
      <c r="K6087">
        <v>4.0691012647952711E-2</v>
      </c>
      <c r="L6087" t="s">
        <v>156</v>
      </c>
      <c r="N6087" t="s">
        <v>524</v>
      </c>
      <c r="O6087" t="s">
        <v>847</v>
      </c>
      <c r="P6087">
        <v>2.274029040452363E-2</v>
      </c>
      <c r="Q6087" t="s">
        <v>156</v>
      </c>
      <c r="S6087" t="s">
        <v>737</v>
      </c>
      <c r="T6087" t="s">
        <v>847</v>
      </c>
      <c r="U6087">
        <v>1.5572191980227596E-2</v>
      </c>
      <c r="V6087" t="s">
        <v>156</v>
      </c>
    </row>
    <row r="6088" spans="9:22" x14ac:dyDescent="0.45">
      <c r="I6088" t="s">
        <v>316</v>
      </c>
      <c r="J6088" t="s">
        <v>848</v>
      </c>
      <c r="K6088">
        <v>6.6049440396577844E-4</v>
      </c>
      <c r="L6088" t="s">
        <v>156</v>
      </c>
      <c r="N6088" t="s">
        <v>524</v>
      </c>
      <c r="O6088" t="s">
        <v>848</v>
      </c>
      <c r="P6088">
        <v>3.926953218878591E-3</v>
      </c>
      <c r="Q6088" t="s">
        <v>156</v>
      </c>
      <c r="S6088" t="s">
        <v>737</v>
      </c>
      <c r="T6088" t="s">
        <v>848</v>
      </c>
      <c r="U6088">
        <v>2.5925555071241884E-3</v>
      </c>
      <c r="V6088" t="s">
        <v>156</v>
      </c>
    </row>
    <row r="6089" spans="9:22" x14ac:dyDescent="0.45">
      <c r="I6089" t="s">
        <v>316</v>
      </c>
      <c r="J6089" t="s">
        <v>849</v>
      </c>
      <c r="K6089">
        <v>0</v>
      </c>
      <c r="L6089" t="s">
        <v>156</v>
      </c>
      <c r="N6089" t="s">
        <v>524</v>
      </c>
      <c r="O6089" t="s">
        <v>849</v>
      </c>
      <c r="P6089">
        <v>4.1818182587145761E-3</v>
      </c>
      <c r="Q6089" t="s">
        <v>156</v>
      </c>
      <c r="S6089" t="s">
        <v>737</v>
      </c>
      <c r="T6089" t="s">
        <v>849</v>
      </c>
      <c r="U6089">
        <v>2.5815415455600244E-3</v>
      </c>
      <c r="V6089" t="s">
        <v>156</v>
      </c>
    </row>
    <row r="6090" spans="9:22" x14ac:dyDescent="0.45">
      <c r="I6090" t="s">
        <v>316</v>
      </c>
      <c r="J6090" t="s">
        <v>850</v>
      </c>
      <c r="K6090">
        <v>0</v>
      </c>
      <c r="L6090" t="s">
        <v>156</v>
      </c>
      <c r="N6090" t="s">
        <v>524</v>
      </c>
      <c r="O6090" t="s">
        <v>850</v>
      </c>
      <c r="P6090">
        <v>2.5993156018561826E-2</v>
      </c>
      <c r="Q6090" t="s">
        <v>156</v>
      </c>
      <c r="S6090" t="s">
        <v>737</v>
      </c>
      <c r="T6090" t="s">
        <v>850</v>
      </c>
      <c r="U6090">
        <v>1.4648875298866861E-2</v>
      </c>
      <c r="V6090" t="s">
        <v>156</v>
      </c>
    </row>
    <row r="6091" spans="9:22" x14ac:dyDescent="0.45">
      <c r="I6091" t="s">
        <v>317</v>
      </c>
      <c r="J6091" t="s">
        <v>155</v>
      </c>
      <c r="K6091">
        <v>0</v>
      </c>
      <c r="L6091" t="s">
        <v>156</v>
      </c>
      <c r="N6091" t="s">
        <v>525</v>
      </c>
      <c r="O6091" t="s">
        <v>155</v>
      </c>
      <c r="P6091">
        <v>6.1614759988583769E-2</v>
      </c>
      <c r="Q6091" t="s">
        <v>156</v>
      </c>
      <c r="S6091" t="s">
        <v>738</v>
      </c>
      <c r="T6091" t="s">
        <v>155</v>
      </c>
      <c r="U6091">
        <v>6.2781040243286138E-2</v>
      </c>
      <c r="V6091" t="s">
        <v>156</v>
      </c>
    </row>
    <row r="6092" spans="9:22" x14ac:dyDescent="0.45">
      <c r="I6092" t="s">
        <v>317</v>
      </c>
      <c r="J6092" t="s">
        <v>157</v>
      </c>
      <c r="K6092">
        <v>1.0884173165933478E-3</v>
      </c>
      <c r="L6092" t="s">
        <v>156</v>
      </c>
      <c r="N6092" t="s">
        <v>525</v>
      </c>
      <c r="O6092" t="s">
        <v>157</v>
      </c>
      <c r="P6092">
        <v>7.8805696897455077E-3</v>
      </c>
      <c r="Q6092" t="s">
        <v>156</v>
      </c>
      <c r="S6092" t="s">
        <v>738</v>
      </c>
      <c r="T6092" t="s">
        <v>157</v>
      </c>
      <c r="U6092">
        <v>8.2776648921869186E-3</v>
      </c>
      <c r="V6092" t="s">
        <v>156</v>
      </c>
    </row>
    <row r="6093" spans="9:22" x14ac:dyDescent="0.45">
      <c r="I6093" t="s">
        <v>317</v>
      </c>
      <c r="J6093" t="s">
        <v>158</v>
      </c>
      <c r="K6093">
        <v>7.2718817776438287E-3</v>
      </c>
      <c r="L6093" t="s">
        <v>156</v>
      </c>
      <c r="N6093" t="s">
        <v>525</v>
      </c>
      <c r="O6093" t="s">
        <v>158</v>
      </c>
      <c r="P6093">
        <v>7.1297965447749342E-3</v>
      </c>
      <c r="Q6093" t="s">
        <v>156</v>
      </c>
      <c r="S6093" t="s">
        <v>738</v>
      </c>
      <c r="T6093" t="s">
        <v>158</v>
      </c>
      <c r="U6093">
        <v>8.0826497576502593E-3</v>
      </c>
      <c r="V6093" t="s">
        <v>156</v>
      </c>
    </row>
    <row r="6094" spans="9:22" x14ac:dyDescent="0.45">
      <c r="I6094" t="s">
        <v>317</v>
      </c>
      <c r="J6094" t="s">
        <v>159</v>
      </c>
      <c r="K6094">
        <v>1.1988305685195117E-2</v>
      </c>
      <c r="L6094" t="s">
        <v>156</v>
      </c>
      <c r="N6094" t="s">
        <v>525</v>
      </c>
      <c r="O6094" t="s">
        <v>159</v>
      </c>
      <c r="P6094">
        <v>5.7894104517134488E-3</v>
      </c>
      <c r="Q6094" t="s">
        <v>156</v>
      </c>
      <c r="S6094" t="s">
        <v>738</v>
      </c>
      <c r="T6094" t="s">
        <v>159</v>
      </c>
      <c r="U6094">
        <v>7.9750162509722739E-3</v>
      </c>
      <c r="V6094" t="s">
        <v>156</v>
      </c>
    </row>
    <row r="6095" spans="9:22" x14ac:dyDescent="0.45">
      <c r="I6095" t="s">
        <v>317</v>
      </c>
      <c r="J6095" t="s">
        <v>160</v>
      </c>
      <c r="K6095">
        <v>8.8922756597413777E-2</v>
      </c>
      <c r="L6095" t="s">
        <v>156</v>
      </c>
      <c r="N6095" t="s">
        <v>525</v>
      </c>
      <c r="O6095" t="s">
        <v>160</v>
      </c>
      <c r="P6095">
        <v>3.5844021566077029E-2</v>
      </c>
      <c r="Q6095" t="s">
        <v>156</v>
      </c>
      <c r="S6095" t="s">
        <v>738</v>
      </c>
      <c r="T6095" t="s">
        <v>160</v>
      </c>
      <c r="U6095">
        <v>5.0713120136663258E-2</v>
      </c>
      <c r="V6095" t="s">
        <v>156</v>
      </c>
    </row>
    <row r="6096" spans="9:22" x14ac:dyDescent="0.45">
      <c r="I6096" t="s">
        <v>317</v>
      </c>
      <c r="J6096" t="s">
        <v>813</v>
      </c>
      <c r="K6096">
        <v>8.0290305511445913E-3</v>
      </c>
      <c r="L6096" t="s">
        <v>156</v>
      </c>
      <c r="N6096" t="s">
        <v>525</v>
      </c>
      <c r="O6096" t="s">
        <v>813</v>
      </c>
      <c r="P6096">
        <v>9.1831444457993773E-3</v>
      </c>
      <c r="Q6096" t="s">
        <v>156</v>
      </c>
      <c r="S6096" t="s">
        <v>738</v>
      </c>
      <c r="T6096" t="s">
        <v>813</v>
      </c>
      <c r="U6096">
        <v>8.7772666547571397E-3</v>
      </c>
      <c r="V6096" t="s">
        <v>156</v>
      </c>
    </row>
    <row r="6097" spans="9:22" x14ac:dyDescent="0.45">
      <c r="I6097" t="s">
        <v>317</v>
      </c>
      <c r="J6097" t="s">
        <v>814</v>
      </c>
      <c r="K6097">
        <v>2.1324998952524194E-3</v>
      </c>
      <c r="L6097" t="s">
        <v>156</v>
      </c>
      <c r="N6097" t="s">
        <v>525</v>
      </c>
      <c r="O6097" t="s">
        <v>814</v>
      </c>
      <c r="P6097">
        <v>9.9757504962790268E-3</v>
      </c>
      <c r="Q6097" t="s">
        <v>156</v>
      </c>
      <c r="S6097" t="s">
        <v>738</v>
      </c>
      <c r="T6097" t="s">
        <v>814</v>
      </c>
      <c r="U6097">
        <v>9.0054754942342462E-3</v>
      </c>
      <c r="V6097" t="s">
        <v>156</v>
      </c>
    </row>
    <row r="6098" spans="9:22" x14ac:dyDescent="0.45">
      <c r="I6098" t="s">
        <v>317</v>
      </c>
      <c r="J6098" t="s">
        <v>815</v>
      </c>
      <c r="K6098">
        <v>0</v>
      </c>
      <c r="L6098" t="s">
        <v>156</v>
      </c>
      <c r="N6098" t="s">
        <v>525</v>
      </c>
      <c r="O6098" t="s">
        <v>815</v>
      </c>
      <c r="P6098">
        <v>6.6216806439359385E-2</v>
      </c>
      <c r="Q6098" t="s">
        <v>156</v>
      </c>
      <c r="S6098" t="s">
        <v>738</v>
      </c>
      <c r="T6098" t="s">
        <v>815</v>
      </c>
      <c r="U6098">
        <v>5.7448839260592924E-2</v>
      </c>
      <c r="V6098" t="s">
        <v>156</v>
      </c>
    </row>
    <row r="6099" spans="9:22" x14ac:dyDescent="0.45">
      <c r="I6099" t="s">
        <v>317</v>
      </c>
      <c r="J6099" t="s">
        <v>161</v>
      </c>
      <c r="K6099">
        <v>5.7673033226453133E-4</v>
      </c>
      <c r="L6099" t="s">
        <v>156</v>
      </c>
      <c r="N6099" t="s">
        <v>525</v>
      </c>
      <c r="O6099" t="s">
        <v>161</v>
      </c>
      <c r="P6099">
        <v>3.2560683230953825E-2</v>
      </c>
      <c r="Q6099" t="s">
        <v>156</v>
      </c>
      <c r="S6099" t="s">
        <v>738</v>
      </c>
      <c r="T6099" t="s">
        <v>161</v>
      </c>
      <c r="U6099">
        <v>4.706758232490249E-2</v>
      </c>
      <c r="V6099" t="s">
        <v>156</v>
      </c>
    </row>
    <row r="6100" spans="9:22" x14ac:dyDescent="0.45">
      <c r="I6100" t="s">
        <v>317</v>
      </c>
      <c r="J6100" t="s">
        <v>162</v>
      </c>
      <c r="K6100">
        <v>4.1332099221910125E-3</v>
      </c>
      <c r="L6100" t="s">
        <v>156</v>
      </c>
      <c r="N6100" t="s">
        <v>525</v>
      </c>
      <c r="O6100" t="s">
        <v>162</v>
      </c>
      <c r="P6100">
        <v>4.4689883167855259E-3</v>
      </c>
      <c r="Q6100" t="s">
        <v>156</v>
      </c>
      <c r="S6100" t="s">
        <v>738</v>
      </c>
      <c r="T6100" t="s">
        <v>162</v>
      </c>
      <c r="U6100">
        <v>6.0472459635026905E-3</v>
      </c>
      <c r="V6100" t="s">
        <v>156</v>
      </c>
    </row>
    <row r="6101" spans="9:22" x14ac:dyDescent="0.45">
      <c r="I6101" t="s">
        <v>317</v>
      </c>
      <c r="J6101" t="s">
        <v>163</v>
      </c>
      <c r="K6101">
        <v>7.0730296796475047E-3</v>
      </c>
      <c r="L6101" t="s">
        <v>156</v>
      </c>
      <c r="N6101" t="s">
        <v>525</v>
      </c>
      <c r="O6101" t="s">
        <v>163</v>
      </c>
      <c r="P6101">
        <v>3.774840517526959E-3</v>
      </c>
      <c r="Q6101" t="s">
        <v>156</v>
      </c>
      <c r="S6101" t="s">
        <v>738</v>
      </c>
      <c r="T6101" t="s">
        <v>163</v>
      </c>
      <c r="U6101">
        <v>5.6858468239227907E-3</v>
      </c>
      <c r="V6101" t="s">
        <v>156</v>
      </c>
    </row>
    <row r="6102" spans="9:22" x14ac:dyDescent="0.45">
      <c r="I6102" t="s">
        <v>317</v>
      </c>
      <c r="J6102" t="s">
        <v>164</v>
      </c>
      <c r="K6102">
        <v>1.0006019178597315E-2</v>
      </c>
      <c r="L6102" t="s">
        <v>156</v>
      </c>
      <c r="N6102" t="s">
        <v>525</v>
      </c>
      <c r="O6102" t="s">
        <v>164</v>
      </c>
      <c r="P6102">
        <v>3.6108435157795079E-3</v>
      </c>
      <c r="Q6102" t="s">
        <v>156</v>
      </c>
      <c r="S6102" t="s">
        <v>738</v>
      </c>
      <c r="T6102" t="s">
        <v>164</v>
      </c>
      <c r="U6102">
        <v>5.4515043540150467E-3</v>
      </c>
      <c r="V6102" t="s">
        <v>156</v>
      </c>
    </row>
    <row r="6103" spans="9:22" x14ac:dyDescent="0.45">
      <c r="I6103" t="s">
        <v>317</v>
      </c>
      <c r="J6103" t="s">
        <v>165</v>
      </c>
      <c r="K6103">
        <v>5.8952671505889863E-2</v>
      </c>
      <c r="L6103" t="s">
        <v>156</v>
      </c>
      <c r="N6103" t="s">
        <v>525</v>
      </c>
      <c r="O6103" t="s">
        <v>165</v>
      </c>
      <c r="P6103">
        <v>2.3102008566768622E-2</v>
      </c>
      <c r="Q6103" t="s">
        <v>156</v>
      </c>
      <c r="S6103" t="s">
        <v>738</v>
      </c>
      <c r="T6103" t="s">
        <v>165</v>
      </c>
      <c r="U6103">
        <v>3.2715116575791708E-2</v>
      </c>
      <c r="V6103" t="s">
        <v>156</v>
      </c>
    </row>
    <row r="6104" spans="9:22" x14ac:dyDescent="0.45">
      <c r="I6104" t="s">
        <v>317</v>
      </c>
      <c r="J6104" t="s">
        <v>817</v>
      </c>
      <c r="K6104">
        <v>6.4202298982351542E-3</v>
      </c>
      <c r="L6104" t="s">
        <v>156</v>
      </c>
      <c r="N6104" t="s">
        <v>525</v>
      </c>
      <c r="O6104" t="s">
        <v>817</v>
      </c>
      <c r="P6104">
        <v>4.4712258457047932E-3</v>
      </c>
      <c r="Q6104" t="s">
        <v>156</v>
      </c>
      <c r="S6104" t="s">
        <v>738</v>
      </c>
      <c r="T6104" t="s">
        <v>817</v>
      </c>
      <c r="U6104">
        <v>6.0833792500431128E-3</v>
      </c>
      <c r="V6104" t="s">
        <v>156</v>
      </c>
    </row>
    <row r="6105" spans="9:22" x14ac:dyDescent="0.45">
      <c r="I6105" t="s">
        <v>317</v>
      </c>
      <c r="J6105" t="s">
        <v>818</v>
      </c>
      <c r="K6105">
        <v>3.925148761241672E-3</v>
      </c>
      <c r="L6105" t="s">
        <v>156</v>
      </c>
      <c r="N6105" t="s">
        <v>525</v>
      </c>
      <c r="O6105" t="s">
        <v>818</v>
      </c>
      <c r="P6105">
        <v>4.9117013905471407E-3</v>
      </c>
      <c r="Q6105" t="s">
        <v>156</v>
      </c>
      <c r="S6105" t="s">
        <v>738</v>
      </c>
      <c r="T6105" t="s">
        <v>818</v>
      </c>
      <c r="U6105">
        <v>6.0951653574215902E-3</v>
      </c>
      <c r="V6105" t="s">
        <v>156</v>
      </c>
    </row>
    <row r="6106" spans="9:22" x14ac:dyDescent="0.45">
      <c r="I6106" t="s">
        <v>317</v>
      </c>
      <c r="J6106" t="s">
        <v>819</v>
      </c>
      <c r="K6106">
        <v>3.7849273681092176E-4</v>
      </c>
      <c r="L6106" t="s">
        <v>156</v>
      </c>
      <c r="N6106" t="s">
        <v>525</v>
      </c>
      <c r="O6106" t="s">
        <v>819</v>
      </c>
      <c r="P6106">
        <v>3.1635028807072613E-2</v>
      </c>
      <c r="Q6106" t="s">
        <v>156</v>
      </c>
      <c r="S6106" t="s">
        <v>738</v>
      </c>
      <c r="T6106" t="s">
        <v>819</v>
      </c>
      <c r="U6106">
        <v>3.7011912338741369E-2</v>
      </c>
      <c r="V6106" t="s">
        <v>156</v>
      </c>
    </row>
    <row r="6107" spans="9:22" x14ac:dyDescent="0.45">
      <c r="I6107" t="s">
        <v>317</v>
      </c>
      <c r="J6107" t="s">
        <v>821</v>
      </c>
      <c r="K6107">
        <v>2.7472984597841001E-2</v>
      </c>
      <c r="L6107" t="s">
        <v>156</v>
      </c>
      <c r="N6107" t="s">
        <v>525</v>
      </c>
      <c r="O6107" t="s">
        <v>821</v>
      </c>
      <c r="P6107">
        <v>0.15745547420499134</v>
      </c>
      <c r="Q6107" t="s">
        <v>156</v>
      </c>
      <c r="S6107" t="s">
        <v>738</v>
      </c>
      <c r="T6107" t="s">
        <v>821</v>
      </c>
      <c r="U6107">
        <v>0.14171503090712911</v>
      </c>
      <c r="V6107" t="s">
        <v>156</v>
      </c>
    </row>
    <row r="6108" spans="9:22" x14ac:dyDescent="0.45">
      <c r="I6108" t="s">
        <v>317</v>
      </c>
      <c r="J6108" t="s">
        <v>822</v>
      </c>
      <c r="K6108">
        <v>3.8898998922201278E-2</v>
      </c>
      <c r="L6108" t="s">
        <v>156</v>
      </c>
      <c r="N6108" t="s">
        <v>525</v>
      </c>
      <c r="O6108" t="s">
        <v>822</v>
      </c>
      <c r="P6108">
        <v>1.2090944310943891E-2</v>
      </c>
      <c r="Q6108" t="s">
        <v>156</v>
      </c>
      <c r="S6108" t="s">
        <v>738</v>
      </c>
      <c r="T6108" t="s">
        <v>822</v>
      </c>
      <c r="U6108">
        <v>1.7823368020758786E-2</v>
      </c>
      <c r="V6108" t="s">
        <v>156</v>
      </c>
    </row>
    <row r="6109" spans="9:22" x14ac:dyDescent="0.45">
      <c r="I6109" t="s">
        <v>317</v>
      </c>
      <c r="J6109" t="s">
        <v>823</v>
      </c>
      <c r="K6109">
        <v>5.5458232979016191E-2</v>
      </c>
      <c r="L6109" t="s">
        <v>156</v>
      </c>
      <c r="N6109" t="s">
        <v>525</v>
      </c>
      <c r="O6109" t="s">
        <v>823</v>
      </c>
      <c r="P6109">
        <v>9.705382707804926E-3</v>
      </c>
      <c r="Q6109" t="s">
        <v>156</v>
      </c>
      <c r="S6109" t="s">
        <v>738</v>
      </c>
      <c r="T6109" t="s">
        <v>823</v>
      </c>
      <c r="U6109">
        <v>1.7305731568508065E-2</v>
      </c>
      <c r="V6109" t="s">
        <v>156</v>
      </c>
    </row>
    <row r="6110" spans="9:22" x14ac:dyDescent="0.45">
      <c r="I6110" t="s">
        <v>317</v>
      </c>
      <c r="J6110" t="s">
        <v>824</v>
      </c>
      <c r="K6110">
        <v>6.6344328497116176E-2</v>
      </c>
      <c r="L6110" t="s">
        <v>156</v>
      </c>
      <c r="N6110" t="s">
        <v>525</v>
      </c>
      <c r="O6110" t="s">
        <v>824</v>
      </c>
      <c r="P6110">
        <v>9.2545247320807676E-3</v>
      </c>
      <c r="Q6110" t="s">
        <v>156</v>
      </c>
      <c r="S6110" t="s">
        <v>738</v>
      </c>
      <c r="T6110" t="s">
        <v>824</v>
      </c>
      <c r="U6110">
        <v>1.6822680467126157E-2</v>
      </c>
      <c r="V6110" t="s">
        <v>156</v>
      </c>
    </row>
    <row r="6111" spans="9:22" x14ac:dyDescent="0.45">
      <c r="I6111" t="s">
        <v>317</v>
      </c>
      <c r="J6111" t="s">
        <v>825</v>
      </c>
      <c r="K6111">
        <v>0.39736132298492577</v>
      </c>
      <c r="L6111" t="s">
        <v>156</v>
      </c>
      <c r="N6111" t="s">
        <v>525</v>
      </c>
      <c r="O6111" t="s">
        <v>825</v>
      </c>
      <c r="P6111">
        <v>6.6878386074613425E-2</v>
      </c>
      <c r="Q6111" t="s">
        <v>156</v>
      </c>
      <c r="S6111" t="s">
        <v>738</v>
      </c>
      <c r="T6111" t="s">
        <v>825</v>
      </c>
      <c r="U6111">
        <v>0.11410012542921417</v>
      </c>
      <c r="V6111" t="s">
        <v>156</v>
      </c>
    </row>
    <row r="6112" spans="9:22" x14ac:dyDescent="0.45">
      <c r="I6112" t="s">
        <v>317</v>
      </c>
      <c r="J6112" t="s">
        <v>826</v>
      </c>
      <c r="K6112">
        <v>4.5917348657996661E-2</v>
      </c>
      <c r="L6112" t="s">
        <v>156</v>
      </c>
      <c r="N6112" t="s">
        <v>525</v>
      </c>
      <c r="O6112" t="s">
        <v>826</v>
      </c>
      <c r="P6112">
        <v>1.1806124787358927E-2</v>
      </c>
      <c r="Q6112" t="s">
        <v>156</v>
      </c>
      <c r="S6112" t="s">
        <v>738</v>
      </c>
      <c r="T6112" t="s">
        <v>826</v>
      </c>
      <c r="U6112">
        <v>2.3249403178245181E-2</v>
      </c>
      <c r="V6112" t="s">
        <v>156</v>
      </c>
    </row>
    <row r="6113" spans="9:22" x14ac:dyDescent="0.45">
      <c r="I6113" t="s">
        <v>317</v>
      </c>
      <c r="J6113" t="s">
        <v>827</v>
      </c>
      <c r="K6113">
        <v>3.2782728154312712E-2</v>
      </c>
      <c r="L6113" t="s">
        <v>156</v>
      </c>
      <c r="N6113" t="s">
        <v>525</v>
      </c>
      <c r="O6113" t="s">
        <v>827</v>
      </c>
      <c r="P6113">
        <v>1.3872646713922869E-2</v>
      </c>
      <c r="Q6113" t="s">
        <v>156</v>
      </c>
      <c r="S6113" t="s">
        <v>738</v>
      </c>
      <c r="T6113" t="s">
        <v>827</v>
      </c>
      <c r="U6113">
        <v>2.4064333739622756E-2</v>
      </c>
      <c r="V6113" t="s">
        <v>156</v>
      </c>
    </row>
    <row r="6114" spans="9:22" x14ac:dyDescent="0.45">
      <c r="I6114" t="s">
        <v>317</v>
      </c>
      <c r="J6114" t="s">
        <v>828</v>
      </c>
      <c r="K6114">
        <v>2.4792493483269177E-2</v>
      </c>
      <c r="L6114" t="s">
        <v>156</v>
      </c>
      <c r="N6114" t="s">
        <v>525</v>
      </c>
      <c r="O6114" t="s">
        <v>828</v>
      </c>
      <c r="P6114">
        <v>0.14855075208510643</v>
      </c>
      <c r="Q6114" t="s">
        <v>156</v>
      </c>
      <c r="S6114" t="s">
        <v>738</v>
      </c>
      <c r="T6114" t="s">
        <v>828</v>
      </c>
      <c r="U6114">
        <v>0.13416888943860888</v>
      </c>
      <c r="V6114" t="s">
        <v>156</v>
      </c>
    </row>
    <row r="6115" spans="9:22" x14ac:dyDescent="0.45">
      <c r="I6115" t="s">
        <v>317</v>
      </c>
      <c r="J6115" t="s">
        <v>835</v>
      </c>
      <c r="K6115">
        <v>0</v>
      </c>
      <c r="L6115" t="s">
        <v>156</v>
      </c>
      <c r="N6115" t="s">
        <v>525</v>
      </c>
      <c r="O6115" t="s">
        <v>835</v>
      </c>
      <c r="P6115">
        <v>4.6054284862300066E-2</v>
      </c>
      <c r="Q6115" t="s">
        <v>156</v>
      </c>
      <c r="S6115" t="s">
        <v>738</v>
      </c>
      <c r="T6115" t="s">
        <v>835</v>
      </c>
      <c r="U6115">
        <v>2.292177197302632E-2</v>
      </c>
      <c r="V6115" t="s">
        <v>156</v>
      </c>
    </row>
    <row r="6116" spans="9:22" x14ac:dyDescent="0.45">
      <c r="I6116" t="s">
        <v>317</v>
      </c>
      <c r="J6116" t="s">
        <v>836</v>
      </c>
      <c r="K6116">
        <v>4.9265784409951356E-4</v>
      </c>
      <c r="L6116" t="s">
        <v>156</v>
      </c>
      <c r="N6116" t="s">
        <v>525</v>
      </c>
      <c r="O6116" t="s">
        <v>836</v>
      </c>
      <c r="P6116">
        <v>6.3631764490538192E-3</v>
      </c>
      <c r="Q6116" t="s">
        <v>156</v>
      </c>
      <c r="S6116" t="s">
        <v>738</v>
      </c>
      <c r="T6116" t="s">
        <v>836</v>
      </c>
      <c r="U6116">
        <v>3.6721630333921319E-3</v>
      </c>
      <c r="V6116" t="s">
        <v>156</v>
      </c>
    </row>
    <row r="6117" spans="9:22" x14ac:dyDescent="0.45">
      <c r="I6117" t="s">
        <v>317</v>
      </c>
      <c r="J6117" t="s">
        <v>837</v>
      </c>
      <c r="K6117">
        <v>3.1641814378519954E-3</v>
      </c>
      <c r="L6117" t="s">
        <v>156</v>
      </c>
      <c r="N6117" t="s">
        <v>525</v>
      </c>
      <c r="O6117" t="s">
        <v>837</v>
      </c>
      <c r="P6117">
        <v>5.6137468904952567E-3</v>
      </c>
      <c r="Q6117" t="s">
        <v>156</v>
      </c>
      <c r="S6117" t="s">
        <v>738</v>
      </c>
      <c r="T6117" t="s">
        <v>837</v>
      </c>
      <c r="U6117">
        <v>3.6234495795449389E-3</v>
      </c>
      <c r="V6117" t="s">
        <v>156</v>
      </c>
    </row>
    <row r="6118" spans="9:22" x14ac:dyDescent="0.45">
      <c r="I6118" t="s">
        <v>317</v>
      </c>
      <c r="J6118" t="s">
        <v>838</v>
      </c>
      <c r="K6118">
        <v>5.0392362235346135E-3</v>
      </c>
      <c r="L6118" t="s">
        <v>156</v>
      </c>
      <c r="N6118" t="s">
        <v>525</v>
      </c>
      <c r="O6118" t="s">
        <v>838</v>
      </c>
      <c r="P6118">
        <v>4.1689804569022314E-3</v>
      </c>
      <c r="Q6118" t="s">
        <v>156</v>
      </c>
      <c r="S6118" t="s">
        <v>738</v>
      </c>
      <c r="T6118" t="s">
        <v>838</v>
      </c>
      <c r="U6118">
        <v>3.577923518502724E-3</v>
      </c>
      <c r="V6118" t="s">
        <v>156</v>
      </c>
    </row>
    <row r="6119" spans="9:22" x14ac:dyDescent="0.45">
      <c r="I6119" t="s">
        <v>317</v>
      </c>
      <c r="J6119" t="s">
        <v>839</v>
      </c>
      <c r="K6119">
        <v>3.5941919644115368E-2</v>
      </c>
      <c r="L6119" t="s">
        <v>156</v>
      </c>
      <c r="N6119" t="s">
        <v>525</v>
      </c>
      <c r="O6119" t="s">
        <v>839</v>
      </c>
      <c r="P6119">
        <v>2.5207933734733311E-2</v>
      </c>
      <c r="Q6119" t="s">
        <v>156</v>
      </c>
      <c r="S6119" t="s">
        <v>738</v>
      </c>
      <c r="T6119" t="s">
        <v>839</v>
      </c>
      <c r="U6119">
        <v>2.2372376993099692E-2</v>
      </c>
      <c r="V6119" t="s">
        <v>156</v>
      </c>
    </row>
    <row r="6120" spans="9:22" x14ac:dyDescent="0.45">
      <c r="I6120" t="s">
        <v>317</v>
      </c>
      <c r="J6120" t="s">
        <v>840</v>
      </c>
      <c r="K6120">
        <v>1.6597237424569142E-3</v>
      </c>
      <c r="L6120" t="s">
        <v>156</v>
      </c>
      <c r="N6120" t="s">
        <v>525</v>
      </c>
      <c r="O6120" t="s">
        <v>840</v>
      </c>
      <c r="P6120">
        <v>5.6740805375289291E-3</v>
      </c>
      <c r="Q6120" t="s">
        <v>156</v>
      </c>
      <c r="S6120" t="s">
        <v>738</v>
      </c>
      <c r="T6120" t="s">
        <v>840</v>
      </c>
      <c r="U6120">
        <v>3.9234388745490595E-3</v>
      </c>
      <c r="V6120" t="s">
        <v>156</v>
      </c>
    </row>
    <row r="6121" spans="9:22" x14ac:dyDescent="0.45">
      <c r="I6121" t="s">
        <v>317</v>
      </c>
      <c r="J6121" t="s">
        <v>841</v>
      </c>
      <c r="K6121">
        <v>0</v>
      </c>
      <c r="L6121" t="s">
        <v>156</v>
      </c>
      <c r="N6121" t="s">
        <v>525</v>
      </c>
      <c r="O6121" t="s">
        <v>841</v>
      </c>
      <c r="P6121">
        <v>6.3733981323977644E-3</v>
      </c>
      <c r="Q6121" t="s">
        <v>156</v>
      </c>
      <c r="S6121" t="s">
        <v>738</v>
      </c>
      <c r="T6121" t="s">
        <v>841</v>
      </c>
      <c r="U6121">
        <v>4.1015969936203569E-3</v>
      </c>
      <c r="V6121" t="s">
        <v>156</v>
      </c>
    </row>
    <row r="6122" spans="9:22" x14ac:dyDescent="0.45">
      <c r="I6122" t="s">
        <v>317</v>
      </c>
      <c r="J6122" t="s">
        <v>842</v>
      </c>
      <c r="K6122">
        <v>0</v>
      </c>
      <c r="L6122" t="s">
        <v>156</v>
      </c>
      <c r="N6122" t="s">
        <v>525</v>
      </c>
      <c r="O6122" t="s">
        <v>842</v>
      </c>
      <c r="P6122">
        <v>4.4913358773749176E-2</v>
      </c>
      <c r="Q6122" t="s">
        <v>156</v>
      </c>
      <c r="S6122" t="s">
        <v>738</v>
      </c>
      <c r="T6122" t="s">
        <v>842</v>
      </c>
      <c r="U6122">
        <v>2.3939808746871905E-2</v>
      </c>
      <c r="V6122" t="s">
        <v>156</v>
      </c>
    </row>
    <row r="6123" spans="9:22" x14ac:dyDescent="0.45">
      <c r="I6123" t="s">
        <v>317</v>
      </c>
      <c r="J6123" t="s">
        <v>843</v>
      </c>
      <c r="K6123">
        <v>0</v>
      </c>
      <c r="L6123" t="s">
        <v>156</v>
      </c>
      <c r="N6123" t="s">
        <v>525</v>
      </c>
      <c r="O6123" t="s">
        <v>843</v>
      </c>
      <c r="P6123">
        <v>3.8134295403668889E-2</v>
      </c>
      <c r="Q6123" t="s">
        <v>156</v>
      </c>
      <c r="S6123" t="s">
        <v>738</v>
      </c>
      <c r="T6123" t="s">
        <v>843</v>
      </c>
      <c r="U6123">
        <v>2.0124541279874991E-2</v>
      </c>
      <c r="V6123" t="s">
        <v>156</v>
      </c>
    </row>
    <row r="6124" spans="9:22" x14ac:dyDescent="0.45">
      <c r="I6124" t="s">
        <v>317</v>
      </c>
      <c r="J6124" t="s">
        <v>844</v>
      </c>
      <c r="K6124">
        <v>0</v>
      </c>
      <c r="L6124" t="s">
        <v>156</v>
      </c>
      <c r="N6124" t="s">
        <v>525</v>
      </c>
      <c r="O6124" t="s">
        <v>844</v>
      </c>
      <c r="P6124">
        <v>5.3358590628954173E-3</v>
      </c>
      <c r="Q6124" t="s">
        <v>156</v>
      </c>
      <c r="S6124" t="s">
        <v>738</v>
      </c>
      <c r="T6124" t="s">
        <v>844</v>
      </c>
      <c r="U6124">
        <v>2.6431994166666748E-3</v>
      </c>
      <c r="V6124" t="s">
        <v>156</v>
      </c>
    </row>
    <row r="6125" spans="9:22" x14ac:dyDescent="0.45">
      <c r="I6125" t="s">
        <v>317</v>
      </c>
      <c r="J6125" t="s">
        <v>845</v>
      </c>
      <c r="K6125">
        <v>3.8507670498283317E-3</v>
      </c>
      <c r="L6125" t="s">
        <v>156</v>
      </c>
      <c r="N6125" t="s">
        <v>525</v>
      </c>
      <c r="O6125" t="s">
        <v>845</v>
      </c>
      <c r="P6125">
        <v>5.1483939448137049E-3</v>
      </c>
      <c r="Q6125" t="s">
        <v>156</v>
      </c>
      <c r="S6125" t="s">
        <v>738</v>
      </c>
      <c r="T6125" t="s">
        <v>845</v>
      </c>
      <c r="U6125">
        <v>2.6543285232308437E-3</v>
      </c>
      <c r="V6125" t="s">
        <v>156</v>
      </c>
    </row>
    <row r="6126" spans="9:22" x14ac:dyDescent="0.45">
      <c r="I6126" t="s">
        <v>317</v>
      </c>
      <c r="J6126" t="s">
        <v>846</v>
      </c>
      <c r="K6126">
        <v>6.3838318696072833E-3</v>
      </c>
      <c r="L6126" t="s">
        <v>156</v>
      </c>
      <c r="N6126" t="s">
        <v>525</v>
      </c>
      <c r="O6126" t="s">
        <v>846</v>
      </c>
      <c r="P6126">
        <v>4.7727759221790128E-3</v>
      </c>
      <c r="Q6126" t="s">
        <v>156</v>
      </c>
      <c r="S6126" t="s">
        <v>738</v>
      </c>
      <c r="T6126" t="s">
        <v>846</v>
      </c>
      <c r="U6126">
        <v>2.6517041453336687E-3</v>
      </c>
      <c r="V6126" t="s">
        <v>156</v>
      </c>
    </row>
    <row r="6127" spans="9:22" x14ac:dyDescent="0.45">
      <c r="I6127" t="s">
        <v>317</v>
      </c>
      <c r="J6127" t="s">
        <v>847</v>
      </c>
      <c r="K6127">
        <v>4.3078026700814953E-2</v>
      </c>
      <c r="L6127" t="s">
        <v>156</v>
      </c>
      <c r="N6127" t="s">
        <v>525</v>
      </c>
      <c r="O6127" t="s">
        <v>847</v>
      </c>
      <c r="P6127">
        <v>2.3692975451504752E-2</v>
      </c>
      <c r="Q6127" t="s">
        <v>156</v>
      </c>
      <c r="S6127" t="s">
        <v>738</v>
      </c>
      <c r="T6127" t="s">
        <v>847</v>
      </c>
      <c r="U6127">
        <v>1.5589054587019695E-2</v>
      </c>
      <c r="V6127" t="s">
        <v>156</v>
      </c>
    </row>
    <row r="6128" spans="9:22" x14ac:dyDescent="0.45">
      <c r="I6128" t="s">
        <v>317</v>
      </c>
      <c r="J6128" t="s">
        <v>848</v>
      </c>
      <c r="K6128">
        <v>4.6279337271957116E-4</v>
      </c>
      <c r="L6128" t="s">
        <v>156</v>
      </c>
      <c r="N6128" t="s">
        <v>525</v>
      </c>
      <c r="O6128" t="s">
        <v>848</v>
      </c>
      <c r="P6128">
        <v>3.9004373239058397E-3</v>
      </c>
      <c r="Q6128" t="s">
        <v>156</v>
      </c>
      <c r="S6128" t="s">
        <v>738</v>
      </c>
      <c r="T6128" t="s">
        <v>848</v>
      </c>
      <c r="U6128">
        <v>2.5701360836493459E-3</v>
      </c>
      <c r="V6128" t="s">
        <v>156</v>
      </c>
    </row>
    <row r="6129" spans="9:22" x14ac:dyDescent="0.45">
      <c r="I6129" t="s">
        <v>317</v>
      </c>
      <c r="J6129" t="s">
        <v>849</v>
      </c>
      <c r="K6129">
        <v>0</v>
      </c>
      <c r="L6129" t="s">
        <v>156</v>
      </c>
      <c r="N6129" t="s">
        <v>525</v>
      </c>
      <c r="O6129" t="s">
        <v>849</v>
      </c>
      <c r="P6129">
        <v>4.2738603212635314E-3</v>
      </c>
      <c r="Q6129" t="s">
        <v>156</v>
      </c>
      <c r="S6129" t="s">
        <v>738</v>
      </c>
      <c r="T6129" t="s">
        <v>849</v>
      </c>
      <c r="U6129">
        <v>2.5349807890182119E-3</v>
      </c>
      <c r="V6129" t="s">
        <v>156</v>
      </c>
    </row>
    <row r="6130" spans="9:22" x14ac:dyDescent="0.45">
      <c r="I6130" t="s">
        <v>317</v>
      </c>
      <c r="J6130" t="s">
        <v>850</v>
      </c>
      <c r="K6130">
        <v>0</v>
      </c>
      <c r="L6130" t="s">
        <v>156</v>
      </c>
      <c r="N6130" t="s">
        <v>525</v>
      </c>
      <c r="O6130" t="s">
        <v>850</v>
      </c>
      <c r="P6130">
        <v>2.8588627302208236E-2</v>
      </c>
      <c r="Q6130" t="s">
        <v>156</v>
      </c>
      <c r="S6130" t="s">
        <v>738</v>
      </c>
      <c r="T6130" t="s">
        <v>850</v>
      </c>
      <c r="U6130">
        <v>1.4631137034524254E-2</v>
      </c>
      <c r="V6130" t="s">
        <v>156</v>
      </c>
    </row>
    <row r="6131" spans="9:22" x14ac:dyDescent="0.45">
      <c r="I6131" t="s">
        <v>318</v>
      </c>
      <c r="J6131" t="s">
        <v>155</v>
      </c>
      <c r="K6131">
        <v>0</v>
      </c>
      <c r="L6131" t="s">
        <v>156</v>
      </c>
      <c r="N6131" t="s">
        <v>526</v>
      </c>
      <c r="O6131" t="s">
        <v>155</v>
      </c>
      <c r="P6131">
        <v>8.6209696870843566E-2</v>
      </c>
      <c r="Q6131" t="s">
        <v>156</v>
      </c>
      <c r="S6131" t="s">
        <v>739</v>
      </c>
      <c r="T6131" t="s">
        <v>155</v>
      </c>
      <c r="U6131">
        <v>6.3082530845043699E-2</v>
      </c>
      <c r="V6131" t="s">
        <v>156</v>
      </c>
    </row>
    <row r="6132" spans="9:22" x14ac:dyDescent="0.45">
      <c r="I6132" t="s">
        <v>318</v>
      </c>
      <c r="J6132" t="s">
        <v>157</v>
      </c>
      <c r="K6132">
        <v>1.9304584996031626E-3</v>
      </c>
      <c r="L6132" t="s">
        <v>156</v>
      </c>
      <c r="N6132" t="s">
        <v>526</v>
      </c>
      <c r="O6132" t="s">
        <v>157</v>
      </c>
      <c r="P6132">
        <v>1.2466746696964652E-2</v>
      </c>
      <c r="Q6132" t="s">
        <v>156</v>
      </c>
      <c r="S6132" t="s">
        <v>739</v>
      </c>
      <c r="T6132" t="s">
        <v>157</v>
      </c>
      <c r="U6132">
        <v>8.5762181643771595E-3</v>
      </c>
      <c r="V6132" t="s">
        <v>156</v>
      </c>
    </row>
    <row r="6133" spans="9:22" x14ac:dyDescent="0.45">
      <c r="I6133" t="s">
        <v>318</v>
      </c>
      <c r="J6133" t="s">
        <v>158</v>
      </c>
      <c r="K6133">
        <v>8.4308115858348544E-3</v>
      </c>
      <c r="L6133" t="s">
        <v>156</v>
      </c>
      <c r="N6133" t="s">
        <v>526</v>
      </c>
      <c r="O6133" t="s">
        <v>158</v>
      </c>
      <c r="P6133">
        <v>1.1807749049581383E-2</v>
      </c>
      <c r="Q6133" t="s">
        <v>156</v>
      </c>
      <c r="S6133" t="s">
        <v>739</v>
      </c>
      <c r="T6133" t="s">
        <v>158</v>
      </c>
      <c r="U6133">
        <v>8.4848103262490041E-3</v>
      </c>
      <c r="V6133" t="s">
        <v>156</v>
      </c>
    </row>
    <row r="6134" spans="9:22" x14ac:dyDescent="0.45">
      <c r="I6134" t="s">
        <v>318</v>
      </c>
      <c r="J6134" t="s">
        <v>159</v>
      </c>
      <c r="K6134">
        <v>1.2389787734811615E-2</v>
      </c>
      <c r="L6134" t="s">
        <v>156</v>
      </c>
      <c r="N6134" t="s">
        <v>526</v>
      </c>
      <c r="O6134" t="s">
        <v>159</v>
      </c>
      <c r="P6134">
        <v>1.1057088782028811E-2</v>
      </c>
      <c r="Q6134" t="s">
        <v>156</v>
      </c>
      <c r="S6134" t="s">
        <v>739</v>
      </c>
      <c r="T6134" t="s">
        <v>159</v>
      </c>
      <c r="U6134">
        <v>8.4405165901566374E-3</v>
      </c>
      <c r="V6134" t="s">
        <v>156</v>
      </c>
    </row>
    <row r="6135" spans="9:22" x14ac:dyDescent="0.45">
      <c r="I6135" t="s">
        <v>318</v>
      </c>
      <c r="J6135" t="s">
        <v>160</v>
      </c>
      <c r="K6135">
        <v>8.000399448350877E-2</v>
      </c>
      <c r="L6135" t="s">
        <v>156</v>
      </c>
      <c r="N6135" t="s">
        <v>526</v>
      </c>
      <c r="O6135" t="s">
        <v>160</v>
      </c>
      <c r="P6135">
        <v>6.3285154480114653E-2</v>
      </c>
      <c r="Q6135" t="s">
        <v>156</v>
      </c>
      <c r="S6135" t="s">
        <v>739</v>
      </c>
      <c r="T6135" t="s">
        <v>160</v>
      </c>
      <c r="U6135">
        <v>5.1021734013409994E-2</v>
      </c>
      <c r="V6135" t="s">
        <v>156</v>
      </c>
    </row>
    <row r="6136" spans="9:22" x14ac:dyDescent="0.45">
      <c r="I6136" t="s">
        <v>318</v>
      </c>
      <c r="J6136" t="s">
        <v>813</v>
      </c>
      <c r="K6136">
        <v>8.5826923052979617E-3</v>
      </c>
      <c r="L6136" t="s">
        <v>156</v>
      </c>
      <c r="N6136" t="s">
        <v>526</v>
      </c>
      <c r="O6136" t="s">
        <v>813</v>
      </c>
      <c r="P6136">
        <v>1.2469233756233957E-2</v>
      </c>
      <c r="Q6136" t="s">
        <v>156</v>
      </c>
      <c r="S6136" t="s">
        <v>739</v>
      </c>
      <c r="T6136" t="s">
        <v>813</v>
      </c>
      <c r="U6136">
        <v>8.6037832404964234E-3</v>
      </c>
      <c r="V6136" t="s">
        <v>156</v>
      </c>
    </row>
    <row r="6137" spans="9:22" x14ac:dyDescent="0.45">
      <c r="I6137" t="s">
        <v>318</v>
      </c>
      <c r="J6137" t="s">
        <v>814</v>
      </c>
      <c r="K6137">
        <v>2.6986923296563191E-3</v>
      </c>
      <c r="L6137" t="s">
        <v>156</v>
      </c>
      <c r="N6137" t="s">
        <v>526</v>
      </c>
      <c r="O6137" t="s">
        <v>814</v>
      </c>
      <c r="P6137">
        <v>1.2795339545209896E-2</v>
      </c>
      <c r="Q6137" t="s">
        <v>156</v>
      </c>
      <c r="S6137" t="s">
        <v>739</v>
      </c>
      <c r="T6137" t="s">
        <v>814</v>
      </c>
      <c r="U6137">
        <v>8.9517669925518392E-3</v>
      </c>
      <c r="V6137" t="s">
        <v>156</v>
      </c>
    </row>
    <row r="6138" spans="9:22" x14ac:dyDescent="0.45">
      <c r="I6138" t="s">
        <v>318</v>
      </c>
      <c r="J6138" t="s">
        <v>815</v>
      </c>
      <c r="K6138">
        <v>0</v>
      </c>
      <c r="L6138" t="s">
        <v>156</v>
      </c>
      <c r="N6138" t="s">
        <v>526</v>
      </c>
      <c r="O6138" t="s">
        <v>815</v>
      </c>
      <c r="P6138">
        <v>7.1537307978449496E-2</v>
      </c>
      <c r="Q6138" t="s">
        <v>156</v>
      </c>
      <c r="S6138" t="s">
        <v>739</v>
      </c>
      <c r="T6138" t="s">
        <v>815</v>
      </c>
      <c r="U6138">
        <v>5.9016950359368131E-2</v>
      </c>
      <c r="V6138" t="s">
        <v>156</v>
      </c>
    </row>
    <row r="6139" spans="9:22" x14ac:dyDescent="0.45">
      <c r="I6139" t="s">
        <v>318</v>
      </c>
      <c r="J6139" t="s">
        <v>161</v>
      </c>
      <c r="K6139">
        <v>8.4167205901699562E-4</v>
      </c>
      <c r="L6139" t="s">
        <v>156</v>
      </c>
      <c r="N6139" t="s">
        <v>526</v>
      </c>
      <c r="O6139" t="s">
        <v>161</v>
      </c>
      <c r="P6139">
        <v>2.7276753692680331E-2</v>
      </c>
      <c r="Q6139" t="s">
        <v>156</v>
      </c>
      <c r="S6139" t="s">
        <v>739</v>
      </c>
      <c r="T6139" t="s">
        <v>161</v>
      </c>
      <c r="U6139">
        <v>4.9947046208273935E-2</v>
      </c>
      <c r="V6139" t="s">
        <v>156</v>
      </c>
    </row>
    <row r="6140" spans="9:22" x14ac:dyDescent="0.45">
      <c r="I6140" t="s">
        <v>318</v>
      </c>
      <c r="J6140" t="s">
        <v>162</v>
      </c>
      <c r="K6140">
        <v>3.6368842578303989E-3</v>
      </c>
      <c r="L6140" t="s">
        <v>156</v>
      </c>
      <c r="N6140" t="s">
        <v>526</v>
      </c>
      <c r="O6140" t="s">
        <v>162</v>
      </c>
      <c r="P6140">
        <v>4.5414955492216538E-3</v>
      </c>
      <c r="Q6140" t="s">
        <v>156</v>
      </c>
      <c r="S6140" t="s">
        <v>739</v>
      </c>
      <c r="T6140" t="s">
        <v>162</v>
      </c>
      <c r="U6140">
        <v>6.4334703139107266E-3</v>
      </c>
      <c r="V6140" t="s">
        <v>156</v>
      </c>
    </row>
    <row r="6141" spans="9:22" x14ac:dyDescent="0.45">
      <c r="I6141" t="s">
        <v>318</v>
      </c>
      <c r="J6141" t="s">
        <v>163</v>
      </c>
      <c r="K6141">
        <v>5.7907523044067053E-3</v>
      </c>
      <c r="L6141" t="s">
        <v>156</v>
      </c>
      <c r="N6141" t="s">
        <v>526</v>
      </c>
      <c r="O6141" t="s">
        <v>163</v>
      </c>
      <c r="P6141">
        <v>4.5303693095346109E-3</v>
      </c>
      <c r="Q6141" t="s">
        <v>156</v>
      </c>
      <c r="S6141" t="s">
        <v>739</v>
      </c>
      <c r="T6141" t="s">
        <v>163</v>
      </c>
      <c r="U6141">
        <v>6.1094538044790215E-3</v>
      </c>
      <c r="V6141" t="s">
        <v>156</v>
      </c>
    </row>
    <row r="6142" spans="9:22" x14ac:dyDescent="0.45">
      <c r="I6142" t="s">
        <v>318</v>
      </c>
      <c r="J6142" t="s">
        <v>164</v>
      </c>
      <c r="K6142">
        <v>7.4210316205578887E-3</v>
      </c>
      <c r="L6142" t="s">
        <v>156</v>
      </c>
      <c r="N6142" t="s">
        <v>526</v>
      </c>
      <c r="O6142" t="s">
        <v>164</v>
      </c>
      <c r="P6142">
        <v>4.961184081837676E-3</v>
      </c>
      <c r="Q6142" t="s">
        <v>156</v>
      </c>
      <c r="S6142" t="s">
        <v>739</v>
      </c>
      <c r="T6142" t="s">
        <v>164</v>
      </c>
      <c r="U6142">
        <v>5.9488201962353748E-3</v>
      </c>
      <c r="V6142" t="s">
        <v>156</v>
      </c>
    </row>
    <row r="6143" spans="9:22" x14ac:dyDescent="0.45">
      <c r="I6143" t="s">
        <v>318</v>
      </c>
      <c r="J6143" t="s">
        <v>165</v>
      </c>
      <c r="K6143">
        <v>5.2620817581923079E-2</v>
      </c>
      <c r="L6143" t="s">
        <v>156</v>
      </c>
      <c r="N6143" t="s">
        <v>526</v>
      </c>
      <c r="O6143" t="s">
        <v>165</v>
      </c>
      <c r="P6143">
        <v>3.2411449439176475E-2</v>
      </c>
      <c r="Q6143" t="s">
        <v>156</v>
      </c>
      <c r="S6143" t="s">
        <v>739</v>
      </c>
      <c r="T6143" t="s">
        <v>165</v>
      </c>
      <c r="U6143">
        <v>3.4647888295255599E-2</v>
      </c>
      <c r="V6143" t="s">
        <v>156</v>
      </c>
    </row>
    <row r="6144" spans="9:22" x14ac:dyDescent="0.45">
      <c r="I6144" t="s">
        <v>318</v>
      </c>
      <c r="J6144" t="s">
        <v>817</v>
      </c>
      <c r="K6144">
        <v>7.1320101171796811E-3</v>
      </c>
      <c r="L6144" t="s">
        <v>156</v>
      </c>
      <c r="N6144" t="s">
        <v>526</v>
      </c>
      <c r="O6144" t="s">
        <v>817</v>
      </c>
      <c r="P6144">
        <v>5.1279620836742774E-3</v>
      </c>
      <c r="Q6144" t="s">
        <v>156</v>
      </c>
      <c r="S6144" t="s">
        <v>739</v>
      </c>
      <c r="T6144" t="s">
        <v>817</v>
      </c>
      <c r="U6144">
        <v>6.1305694586543669E-3</v>
      </c>
      <c r="V6144" t="s">
        <v>156</v>
      </c>
    </row>
    <row r="6145" spans="9:22" x14ac:dyDescent="0.45">
      <c r="I6145" t="s">
        <v>318</v>
      </c>
      <c r="J6145" t="s">
        <v>818</v>
      </c>
      <c r="K6145">
        <v>4.6496914882500897E-3</v>
      </c>
      <c r="L6145" t="s">
        <v>156</v>
      </c>
      <c r="N6145" t="s">
        <v>526</v>
      </c>
      <c r="O6145" t="s">
        <v>818</v>
      </c>
      <c r="P6145">
        <v>4.9349511085540268E-3</v>
      </c>
      <c r="Q6145" t="s">
        <v>156</v>
      </c>
      <c r="S6145" t="s">
        <v>739</v>
      </c>
      <c r="T6145" t="s">
        <v>818</v>
      </c>
      <c r="U6145">
        <v>6.369141361851037E-3</v>
      </c>
      <c r="V6145" t="s">
        <v>156</v>
      </c>
    </row>
    <row r="6146" spans="9:22" x14ac:dyDescent="0.45">
      <c r="I6146" t="s">
        <v>318</v>
      </c>
      <c r="J6146" t="s">
        <v>819</v>
      </c>
      <c r="K6146">
        <v>5.7147327528412261E-4</v>
      </c>
      <c r="L6146" t="s">
        <v>156</v>
      </c>
      <c r="N6146" t="s">
        <v>526</v>
      </c>
      <c r="O6146" t="s">
        <v>819</v>
      </c>
      <c r="P6146">
        <v>2.4420215174217955E-2</v>
      </c>
      <c r="Q6146" t="s">
        <v>156</v>
      </c>
      <c r="S6146" t="s">
        <v>739</v>
      </c>
      <c r="T6146" t="s">
        <v>819</v>
      </c>
      <c r="U6146">
        <v>3.9202952841606985E-2</v>
      </c>
      <c r="V6146" t="s">
        <v>156</v>
      </c>
    </row>
    <row r="6147" spans="9:22" x14ac:dyDescent="0.45">
      <c r="I6147" t="s">
        <v>318</v>
      </c>
      <c r="J6147" t="s">
        <v>821</v>
      </c>
      <c r="K6147">
        <v>3.0782939500454614E-2</v>
      </c>
      <c r="L6147" t="s">
        <v>156</v>
      </c>
      <c r="N6147" t="s">
        <v>526</v>
      </c>
      <c r="O6147" t="s">
        <v>821</v>
      </c>
      <c r="P6147">
        <v>0.10194913446596042</v>
      </c>
      <c r="Q6147" t="s">
        <v>156</v>
      </c>
      <c r="S6147" t="s">
        <v>739</v>
      </c>
      <c r="T6147" t="s">
        <v>821</v>
      </c>
      <c r="U6147">
        <v>0.13515707277264508</v>
      </c>
      <c r="V6147" t="s">
        <v>156</v>
      </c>
    </row>
    <row r="6148" spans="9:22" x14ac:dyDescent="0.45">
      <c r="I6148" t="s">
        <v>318</v>
      </c>
      <c r="J6148" t="s">
        <v>822</v>
      </c>
      <c r="K6148">
        <v>4.3134523278378183E-2</v>
      </c>
      <c r="L6148" t="s">
        <v>156</v>
      </c>
      <c r="N6148" t="s">
        <v>526</v>
      </c>
      <c r="O6148" t="s">
        <v>822</v>
      </c>
      <c r="P6148">
        <v>1.240211929961222E-2</v>
      </c>
      <c r="Q6148" t="s">
        <v>156</v>
      </c>
      <c r="S6148" t="s">
        <v>739</v>
      </c>
      <c r="T6148" t="s">
        <v>822</v>
      </c>
      <c r="U6148">
        <v>1.736539224549476E-2</v>
      </c>
      <c r="V6148" t="s">
        <v>156</v>
      </c>
    </row>
    <row r="6149" spans="9:22" x14ac:dyDescent="0.45">
      <c r="I6149" t="s">
        <v>318</v>
      </c>
      <c r="J6149" t="s">
        <v>823</v>
      </c>
      <c r="K6149">
        <v>5.6070281442942058E-2</v>
      </c>
      <c r="L6149" t="s">
        <v>156</v>
      </c>
      <c r="N6149" t="s">
        <v>526</v>
      </c>
      <c r="O6149" t="s">
        <v>823</v>
      </c>
      <c r="P6149">
        <v>1.2450518516778475E-2</v>
      </c>
      <c r="Q6149" t="s">
        <v>156</v>
      </c>
      <c r="S6149" t="s">
        <v>739</v>
      </c>
      <c r="T6149" t="s">
        <v>823</v>
      </c>
      <c r="U6149">
        <v>1.6758574309430913E-2</v>
      </c>
      <c r="V6149" t="s">
        <v>156</v>
      </c>
    </row>
    <row r="6150" spans="9:22" x14ac:dyDescent="0.45">
      <c r="I6150" t="s">
        <v>318</v>
      </c>
      <c r="J6150" t="s">
        <v>824</v>
      </c>
      <c r="K6150">
        <v>6.4154176983047054E-2</v>
      </c>
      <c r="L6150" t="s">
        <v>156</v>
      </c>
      <c r="N6150" t="s">
        <v>526</v>
      </c>
      <c r="O6150" t="s">
        <v>824</v>
      </c>
      <c r="P6150">
        <v>1.3564502452697007E-2</v>
      </c>
      <c r="Q6150" t="s">
        <v>156</v>
      </c>
      <c r="S6150" t="s">
        <v>739</v>
      </c>
      <c r="T6150" t="s">
        <v>824</v>
      </c>
      <c r="U6150">
        <v>1.6123034957434917E-2</v>
      </c>
      <c r="V6150" t="s">
        <v>156</v>
      </c>
    </row>
    <row r="6151" spans="9:22" x14ac:dyDescent="0.45">
      <c r="I6151" t="s">
        <v>318</v>
      </c>
      <c r="J6151" t="s">
        <v>825</v>
      </c>
      <c r="K6151">
        <v>0.40098478313749586</v>
      </c>
      <c r="L6151" t="s">
        <v>156</v>
      </c>
      <c r="N6151" t="s">
        <v>526</v>
      </c>
      <c r="O6151" t="s">
        <v>825</v>
      </c>
      <c r="P6151">
        <v>9.1575620746741609E-2</v>
      </c>
      <c r="Q6151" t="s">
        <v>156</v>
      </c>
      <c r="S6151" t="s">
        <v>739</v>
      </c>
      <c r="T6151" t="s">
        <v>825</v>
      </c>
      <c r="U6151">
        <v>9.9710841320013635E-2</v>
      </c>
      <c r="V6151" t="s">
        <v>156</v>
      </c>
    </row>
    <row r="6152" spans="9:22" x14ac:dyDescent="0.45">
      <c r="I6152" t="s">
        <v>318</v>
      </c>
      <c r="J6152" t="s">
        <v>826</v>
      </c>
      <c r="K6152">
        <v>5.086553587789331E-2</v>
      </c>
      <c r="L6152" t="s">
        <v>156</v>
      </c>
      <c r="N6152" t="s">
        <v>526</v>
      </c>
      <c r="O6152" t="s">
        <v>826</v>
      </c>
      <c r="P6152">
        <v>1.5688559084064899E-2</v>
      </c>
      <c r="Q6152" t="s">
        <v>156</v>
      </c>
      <c r="S6152" t="s">
        <v>739</v>
      </c>
      <c r="T6152" t="s">
        <v>826</v>
      </c>
      <c r="U6152">
        <v>2.2046204087778631E-2</v>
      </c>
      <c r="V6152" t="s">
        <v>156</v>
      </c>
    </row>
    <row r="6153" spans="9:22" x14ac:dyDescent="0.45">
      <c r="I6153" t="s">
        <v>318</v>
      </c>
      <c r="J6153" t="s">
        <v>827</v>
      </c>
      <c r="K6153">
        <v>3.6565441519396419E-2</v>
      </c>
      <c r="L6153" t="s">
        <v>156</v>
      </c>
      <c r="N6153" t="s">
        <v>526</v>
      </c>
      <c r="O6153" t="s">
        <v>827</v>
      </c>
      <c r="P6153">
        <v>1.4587685605787288E-2</v>
      </c>
      <c r="Q6153" t="s">
        <v>156</v>
      </c>
      <c r="S6153" t="s">
        <v>739</v>
      </c>
      <c r="T6153" t="s">
        <v>827</v>
      </c>
      <c r="U6153">
        <v>2.3547942954517394E-2</v>
      </c>
      <c r="V6153" t="s">
        <v>156</v>
      </c>
    </row>
    <row r="6154" spans="9:22" x14ac:dyDescent="0.45">
      <c r="I6154" t="s">
        <v>318</v>
      </c>
      <c r="J6154" t="s">
        <v>828</v>
      </c>
      <c r="K6154">
        <v>2.2161222498734576E-2</v>
      </c>
      <c r="L6154" t="s">
        <v>156</v>
      </c>
      <c r="N6154" t="s">
        <v>526</v>
      </c>
      <c r="O6154" t="s">
        <v>828</v>
      </c>
      <c r="P6154">
        <v>9.2539523045024469E-2</v>
      </c>
      <c r="Q6154" t="s">
        <v>156</v>
      </c>
      <c r="S6154" t="s">
        <v>739</v>
      </c>
      <c r="T6154" t="s">
        <v>828</v>
      </c>
      <c r="U6154">
        <v>0.13283121028918249</v>
      </c>
      <c r="V6154" t="s">
        <v>156</v>
      </c>
    </row>
    <row r="6155" spans="9:22" x14ac:dyDescent="0.45">
      <c r="I6155" t="s">
        <v>318</v>
      </c>
      <c r="J6155" t="s">
        <v>835</v>
      </c>
      <c r="K6155">
        <v>0</v>
      </c>
      <c r="L6155" t="s">
        <v>156</v>
      </c>
      <c r="N6155" t="s">
        <v>526</v>
      </c>
      <c r="O6155" t="s">
        <v>835</v>
      </c>
      <c r="P6155">
        <v>5.5740843532080718E-2</v>
      </c>
      <c r="Q6155" t="s">
        <v>156</v>
      </c>
      <c r="S6155" t="s">
        <v>739</v>
      </c>
      <c r="T6155" t="s">
        <v>835</v>
      </c>
      <c r="U6155">
        <v>2.6321638555405268E-2</v>
      </c>
      <c r="V6155" t="s">
        <v>156</v>
      </c>
    </row>
    <row r="6156" spans="9:22" x14ac:dyDescent="0.45">
      <c r="I6156" t="s">
        <v>318</v>
      </c>
      <c r="J6156" t="s">
        <v>836</v>
      </c>
      <c r="K6156">
        <v>2.5008082705280064E-3</v>
      </c>
      <c r="L6156" t="s">
        <v>156</v>
      </c>
      <c r="N6156" t="s">
        <v>526</v>
      </c>
      <c r="O6156" t="s">
        <v>836</v>
      </c>
      <c r="P6156">
        <v>8.1232220106112127E-3</v>
      </c>
      <c r="Q6156" t="s">
        <v>156</v>
      </c>
      <c r="S6156" t="s">
        <v>739</v>
      </c>
      <c r="T6156" t="s">
        <v>836</v>
      </c>
      <c r="U6156">
        <v>4.1488622125460369E-3</v>
      </c>
      <c r="V6156" t="s">
        <v>156</v>
      </c>
    </row>
    <row r="6157" spans="9:22" x14ac:dyDescent="0.45">
      <c r="I6157" t="s">
        <v>318</v>
      </c>
      <c r="J6157" t="s">
        <v>837</v>
      </c>
      <c r="K6157">
        <v>4.4636135410729989E-3</v>
      </c>
      <c r="L6157" t="s">
        <v>156</v>
      </c>
      <c r="N6157" t="s">
        <v>526</v>
      </c>
      <c r="O6157" t="s">
        <v>837</v>
      </c>
      <c r="P6157">
        <v>7.612028085855556E-3</v>
      </c>
      <c r="Q6157" t="s">
        <v>156</v>
      </c>
      <c r="S6157" t="s">
        <v>739</v>
      </c>
      <c r="T6157" t="s">
        <v>837</v>
      </c>
      <c r="U6157">
        <v>4.1965372366510965E-3</v>
      </c>
      <c r="V6157" t="s">
        <v>156</v>
      </c>
    </row>
    <row r="6158" spans="9:22" x14ac:dyDescent="0.45">
      <c r="I6158" t="s">
        <v>318</v>
      </c>
      <c r="J6158" t="s">
        <v>838</v>
      </c>
      <c r="K6158">
        <v>6.2548222906468271E-3</v>
      </c>
      <c r="L6158" t="s">
        <v>156</v>
      </c>
      <c r="N6158" t="s">
        <v>526</v>
      </c>
      <c r="O6158" t="s">
        <v>838</v>
      </c>
      <c r="P6158">
        <v>6.2811583227538412E-3</v>
      </c>
      <c r="Q6158" t="s">
        <v>156</v>
      </c>
      <c r="S6158" t="s">
        <v>739</v>
      </c>
      <c r="T6158" t="s">
        <v>838</v>
      </c>
      <c r="U6158">
        <v>4.206609910240207E-3</v>
      </c>
      <c r="V6158" t="s">
        <v>156</v>
      </c>
    </row>
    <row r="6159" spans="9:22" x14ac:dyDescent="0.45">
      <c r="I6159" t="s">
        <v>318</v>
      </c>
      <c r="J6159" t="s">
        <v>839</v>
      </c>
      <c r="K6159">
        <v>3.684760781254777E-2</v>
      </c>
      <c r="L6159" t="s">
        <v>156</v>
      </c>
      <c r="N6159" t="s">
        <v>526</v>
      </c>
      <c r="O6159" t="s">
        <v>839</v>
      </c>
      <c r="P6159">
        <v>2.9207675313044537E-2</v>
      </c>
      <c r="Q6159" t="s">
        <v>156</v>
      </c>
      <c r="S6159" t="s">
        <v>739</v>
      </c>
      <c r="T6159" t="s">
        <v>839</v>
      </c>
      <c r="U6159">
        <v>2.45050507550525E-2</v>
      </c>
      <c r="V6159" t="s">
        <v>156</v>
      </c>
    </row>
    <row r="6160" spans="9:22" x14ac:dyDescent="0.45">
      <c r="I6160" t="s">
        <v>318</v>
      </c>
      <c r="J6160" t="s">
        <v>840</v>
      </c>
      <c r="K6160">
        <v>2.8508247267463403E-3</v>
      </c>
      <c r="L6160" t="s">
        <v>156</v>
      </c>
      <c r="N6160" t="s">
        <v>526</v>
      </c>
      <c r="O6160" t="s">
        <v>840</v>
      </c>
      <c r="P6160">
        <v>5.3318124620641205E-3</v>
      </c>
      <c r="Q6160" t="s">
        <v>156</v>
      </c>
      <c r="S6160" t="s">
        <v>739</v>
      </c>
      <c r="T6160" t="s">
        <v>840</v>
      </c>
      <c r="U6160">
        <v>3.9242900838928991E-3</v>
      </c>
      <c r="V6160" t="s">
        <v>156</v>
      </c>
    </row>
    <row r="6161" spans="9:22" x14ac:dyDescent="0.45">
      <c r="I6161" t="s">
        <v>318</v>
      </c>
      <c r="J6161" t="s">
        <v>841</v>
      </c>
      <c r="K6161">
        <v>0</v>
      </c>
      <c r="L6161" t="s">
        <v>156</v>
      </c>
      <c r="N6161" t="s">
        <v>526</v>
      </c>
      <c r="O6161" t="s">
        <v>841</v>
      </c>
      <c r="P6161">
        <v>5.8908960932060718E-3</v>
      </c>
      <c r="Q6161" t="s">
        <v>156</v>
      </c>
      <c r="S6161" t="s">
        <v>739</v>
      </c>
      <c r="T6161" t="s">
        <v>841</v>
      </c>
      <c r="U6161">
        <v>4.049043876765762E-3</v>
      </c>
      <c r="V6161" t="s">
        <v>156</v>
      </c>
    </row>
    <row r="6162" spans="9:22" x14ac:dyDescent="0.45">
      <c r="I6162" t="s">
        <v>318</v>
      </c>
      <c r="J6162" t="s">
        <v>842</v>
      </c>
      <c r="K6162">
        <v>0</v>
      </c>
      <c r="L6162" t="s">
        <v>156</v>
      </c>
      <c r="N6162" t="s">
        <v>526</v>
      </c>
      <c r="O6162" t="s">
        <v>842</v>
      </c>
      <c r="P6162">
        <v>4.1892596926138892E-2</v>
      </c>
      <c r="Q6162" t="s">
        <v>156</v>
      </c>
      <c r="S6162" t="s">
        <v>739</v>
      </c>
      <c r="T6162" t="s">
        <v>842</v>
      </c>
      <c r="U6162">
        <v>2.6243290621737962E-2</v>
      </c>
      <c r="V6162" t="s">
        <v>156</v>
      </c>
    </row>
    <row r="6163" spans="9:22" x14ac:dyDescent="0.45">
      <c r="I6163" t="s">
        <v>318</v>
      </c>
      <c r="J6163" t="s">
        <v>843</v>
      </c>
      <c r="K6163">
        <v>0</v>
      </c>
      <c r="L6163" t="s">
        <v>156</v>
      </c>
      <c r="N6163" t="s">
        <v>526</v>
      </c>
      <c r="O6163" t="s">
        <v>843</v>
      </c>
      <c r="P6163">
        <v>3.0524036816481616E-2</v>
      </c>
      <c r="Q6163" t="s">
        <v>156</v>
      </c>
      <c r="S6163" t="s">
        <v>739</v>
      </c>
      <c r="T6163" t="s">
        <v>843</v>
      </c>
      <c r="U6163">
        <v>2.0562464685443919E-2</v>
      </c>
      <c r="V6163" t="s">
        <v>156</v>
      </c>
    </row>
    <row r="6164" spans="9:22" x14ac:dyDescent="0.45">
      <c r="I6164" t="s">
        <v>318</v>
      </c>
      <c r="J6164" t="s">
        <v>844</v>
      </c>
      <c r="K6164">
        <v>0</v>
      </c>
      <c r="L6164" t="s">
        <v>156</v>
      </c>
      <c r="N6164" t="s">
        <v>526</v>
      </c>
      <c r="O6164" t="s">
        <v>844</v>
      </c>
      <c r="P6164">
        <v>4.1848829273878393E-3</v>
      </c>
      <c r="Q6164" t="s">
        <v>156</v>
      </c>
      <c r="S6164" t="s">
        <v>739</v>
      </c>
      <c r="T6164" t="s">
        <v>844</v>
      </c>
      <c r="U6164">
        <v>2.9763634569291496E-3</v>
      </c>
      <c r="V6164" t="s">
        <v>156</v>
      </c>
    </row>
    <row r="6165" spans="9:22" x14ac:dyDescent="0.45">
      <c r="I6165" t="s">
        <v>318</v>
      </c>
      <c r="J6165" t="s">
        <v>845</v>
      </c>
      <c r="K6165">
        <v>3.5223562292543294E-3</v>
      </c>
      <c r="L6165" t="s">
        <v>156</v>
      </c>
      <c r="N6165" t="s">
        <v>526</v>
      </c>
      <c r="O6165" t="s">
        <v>845</v>
      </c>
      <c r="P6165">
        <v>4.1187600518073422E-3</v>
      </c>
      <c r="Q6165" t="s">
        <v>156</v>
      </c>
      <c r="S6165" t="s">
        <v>739</v>
      </c>
      <c r="T6165" t="s">
        <v>845</v>
      </c>
      <c r="U6165">
        <v>3.0287519526894556E-3</v>
      </c>
      <c r="V6165" t="s">
        <v>156</v>
      </c>
    </row>
    <row r="6166" spans="9:22" x14ac:dyDescent="0.45">
      <c r="I6166" t="s">
        <v>318</v>
      </c>
      <c r="J6166" t="s">
        <v>846</v>
      </c>
      <c r="K6166">
        <v>5.2126403011787375E-3</v>
      </c>
      <c r="L6166" t="s">
        <v>156</v>
      </c>
      <c r="N6166" t="s">
        <v>526</v>
      </c>
      <c r="O6166" t="s">
        <v>846</v>
      </c>
      <c r="P6166">
        <v>3.7684824412876567E-3</v>
      </c>
      <c r="Q6166" t="s">
        <v>156</v>
      </c>
      <c r="S6166" t="s">
        <v>739</v>
      </c>
      <c r="T6166" t="s">
        <v>846</v>
      </c>
      <c r="U6166">
        <v>3.0313469199262921E-3</v>
      </c>
      <c r="V6166" t="s">
        <v>156</v>
      </c>
    </row>
    <row r="6167" spans="9:22" x14ac:dyDescent="0.45">
      <c r="I6167" t="s">
        <v>318</v>
      </c>
      <c r="J6167" t="s">
        <v>847</v>
      </c>
      <c r="K6167">
        <v>3.4240252120773501E-2</v>
      </c>
      <c r="L6167" t="s">
        <v>156</v>
      </c>
      <c r="N6167" t="s">
        <v>526</v>
      </c>
      <c r="O6167" t="s">
        <v>847</v>
      </c>
      <c r="P6167">
        <v>1.9808337404953396E-2</v>
      </c>
      <c r="Q6167" t="s">
        <v>156</v>
      </c>
      <c r="S6167" t="s">
        <v>739</v>
      </c>
      <c r="T6167" t="s">
        <v>847</v>
      </c>
      <c r="U6167">
        <v>1.7030102360593241E-2</v>
      </c>
      <c r="V6167" t="s">
        <v>156</v>
      </c>
    </row>
    <row r="6168" spans="9:22" x14ac:dyDescent="0.45">
      <c r="I6168" t="s">
        <v>318</v>
      </c>
      <c r="J6168" t="s">
        <v>848</v>
      </c>
      <c r="K6168">
        <v>2.6874008255567475E-3</v>
      </c>
      <c r="L6168" t="s">
        <v>156</v>
      </c>
      <c r="N6168" t="s">
        <v>526</v>
      </c>
      <c r="O6168" t="s">
        <v>848</v>
      </c>
      <c r="P6168">
        <v>3.4401719035754359E-3</v>
      </c>
      <c r="Q6168" t="s">
        <v>156</v>
      </c>
      <c r="S6168" t="s">
        <v>739</v>
      </c>
      <c r="T6168" t="s">
        <v>848</v>
      </c>
      <c r="U6168">
        <v>2.8370496153464777E-3</v>
      </c>
      <c r="V6168" t="s">
        <v>156</v>
      </c>
    </row>
    <row r="6169" spans="9:22" x14ac:dyDescent="0.45">
      <c r="I6169" t="s">
        <v>318</v>
      </c>
      <c r="J6169" t="s">
        <v>849</v>
      </c>
      <c r="K6169">
        <v>0</v>
      </c>
      <c r="L6169" t="s">
        <v>156</v>
      </c>
      <c r="N6169" t="s">
        <v>526</v>
      </c>
      <c r="O6169" t="s">
        <v>849</v>
      </c>
      <c r="P6169">
        <v>3.7486634482855022E-3</v>
      </c>
      <c r="Q6169" t="s">
        <v>156</v>
      </c>
      <c r="S6169" t="s">
        <v>739</v>
      </c>
      <c r="T6169" t="s">
        <v>849</v>
      </c>
      <c r="U6169">
        <v>2.8178079004288572E-3</v>
      </c>
      <c r="V6169" t="s">
        <v>156</v>
      </c>
    </row>
    <row r="6170" spans="9:22" x14ac:dyDescent="0.45">
      <c r="I6170" t="s">
        <v>318</v>
      </c>
      <c r="J6170" t="s">
        <v>850</v>
      </c>
      <c r="K6170">
        <v>0</v>
      </c>
      <c r="L6170" t="s">
        <v>156</v>
      </c>
      <c r="N6170" t="s">
        <v>526</v>
      </c>
      <c r="O6170" t="s">
        <v>850</v>
      </c>
      <c r="P6170">
        <v>2.5736071445361223E-2</v>
      </c>
      <c r="Q6170" t="s">
        <v>156</v>
      </c>
      <c r="S6170" t="s">
        <v>739</v>
      </c>
      <c r="T6170" t="s">
        <v>850</v>
      </c>
      <c r="U6170">
        <v>1.5612863907738615E-2</v>
      </c>
      <c r="V6170" t="s">
        <v>156</v>
      </c>
    </row>
    <row r="6171" spans="9:22" x14ac:dyDescent="0.45">
      <c r="I6171" t="s">
        <v>319</v>
      </c>
      <c r="J6171" t="s">
        <v>155</v>
      </c>
      <c r="K6171">
        <v>0</v>
      </c>
      <c r="L6171" t="s">
        <v>156</v>
      </c>
      <c r="N6171" t="s">
        <v>527</v>
      </c>
      <c r="O6171" t="s">
        <v>155</v>
      </c>
      <c r="P6171">
        <v>7.1076953767404347E-2</v>
      </c>
      <c r="Q6171" t="s">
        <v>156</v>
      </c>
      <c r="S6171" t="s">
        <v>740</v>
      </c>
      <c r="T6171" t="s">
        <v>155</v>
      </c>
      <c r="U6171">
        <v>7.7307266730362506E-2</v>
      </c>
      <c r="V6171" t="s">
        <v>156</v>
      </c>
    </row>
    <row r="6172" spans="9:22" x14ac:dyDescent="0.45">
      <c r="I6172" t="s">
        <v>319</v>
      </c>
      <c r="J6172" t="s">
        <v>157</v>
      </c>
      <c r="K6172">
        <v>1.7644794338746218E-3</v>
      </c>
      <c r="L6172" t="s">
        <v>156</v>
      </c>
      <c r="N6172" t="s">
        <v>527</v>
      </c>
      <c r="O6172" t="s">
        <v>157</v>
      </c>
      <c r="P6172">
        <v>1.0494702071528063E-2</v>
      </c>
      <c r="Q6172" t="s">
        <v>156</v>
      </c>
      <c r="S6172" t="s">
        <v>740</v>
      </c>
      <c r="T6172" t="s">
        <v>157</v>
      </c>
      <c r="U6172">
        <v>1.0462554915580865E-2</v>
      </c>
      <c r="V6172" t="s">
        <v>156</v>
      </c>
    </row>
    <row r="6173" spans="9:22" x14ac:dyDescent="0.45">
      <c r="I6173" t="s">
        <v>319</v>
      </c>
      <c r="J6173" t="s">
        <v>158</v>
      </c>
      <c r="K6173">
        <v>8.6434459475158935E-3</v>
      </c>
      <c r="L6173" t="s">
        <v>156</v>
      </c>
      <c r="N6173" t="s">
        <v>527</v>
      </c>
      <c r="O6173" t="s">
        <v>158</v>
      </c>
      <c r="P6173">
        <v>1.0164378297801913E-2</v>
      </c>
      <c r="Q6173" t="s">
        <v>156</v>
      </c>
      <c r="S6173" t="s">
        <v>740</v>
      </c>
      <c r="T6173" t="s">
        <v>158</v>
      </c>
      <c r="U6173">
        <v>1.0505928758577018E-2</v>
      </c>
      <c r="V6173" t="s">
        <v>156</v>
      </c>
    </row>
    <row r="6174" spans="9:22" x14ac:dyDescent="0.45">
      <c r="I6174" t="s">
        <v>319</v>
      </c>
      <c r="J6174" t="s">
        <v>159</v>
      </c>
      <c r="K6174">
        <v>1.2618331892393227E-2</v>
      </c>
      <c r="L6174" t="s">
        <v>156</v>
      </c>
      <c r="N6174" t="s">
        <v>527</v>
      </c>
      <c r="O6174" t="s">
        <v>159</v>
      </c>
      <c r="P6174">
        <v>9.9188220910331418E-3</v>
      </c>
      <c r="Q6174" t="s">
        <v>156</v>
      </c>
      <c r="S6174" t="s">
        <v>740</v>
      </c>
      <c r="T6174" t="s">
        <v>159</v>
      </c>
      <c r="U6174">
        <v>1.0700731080436827E-2</v>
      </c>
      <c r="V6174" t="s">
        <v>156</v>
      </c>
    </row>
    <row r="6175" spans="9:22" x14ac:dyDescent="0.45">
      <c r="I6175" t="s">
        <v>319</v>
      </c>
      <c r="J6175" t="s">
        <v>160</v>
      </c>
      <c r="K6175">
        <v>8.1480283028525266E-2</v>
      </c>
      <c r="L6175" t="s">
        <v>156</v>
      </c>
      <c r="N6175" t="s">
        <v>527</v>
      </c>
      <c r="O6175" t="s">
        <v>160</v>
      </c>
      <c r="P6175">
        <v>5.3771162801188974E-2</v>
      </c>
      <c r="Q6175" t="s">
        <v>156</v>
      </c>
      <c r="S6175" t="s">
        <v>740</v>
      </c>
      <c r="T6175" t="s">
        <v>160</v>
      </c>
      <c r="U6175">
        <v>6.4495683969443968E-2</v>
      </c>
      <c r="V6175" t="s">
        <v>156</v>
      </c>
    </row>
    <row r="6176" spans="9:22" x14ac:dyDescent="0.45">
      <c r="I6176" t="s">
        <v>319</v>
      </c>
      <c r="J6176" t="s">
        <v>813</v>
      </c>
      <c r="K6176">
        <v>8.0887053886801018E-3</v>
      </c>
      <c r="L6176" t="s">
        <v>156</v>
      </c>
      <c r="N6176" t="s">
        <v>527</v>
      </c>
      <c r="O6176" t="s">
        <v>813</v>
      </c>
      <c r="P6176">
        <v>1.044706013777473E-2</v>
      </c>
      <c r="Q6176" t="s">
        <v>156</v>
      </c>
      <c r="S6176" t="s">
        <v>740</v>
      </c>
      <c r="T6176" t="s">
        <v>813</v>
      </c>
      <c r="U6176">
        <v>1.0378066009930733E-2</v>
      </c>
      <c r="V6176" t="s">
        <v>156</v>
      </c>
    </row>
    <row r="6177" spans="9:22" x14ac:dyDescent="0.45">
      <c r="I6177" t="s">
        <v>319</v>
      </c>
      <c r="J6177" t="s">
        <v>814</v>
      </c>
      <c r="K6177">
        <v>2.5626500441776447E-3</v>
      </c>
      <c r="L6177" t="s">
        <v>156</v>
      </c>
      <c r="N6177" t="s">
        <v>527</v>
      </c>
      <c r="O6177" t="s">
        <v>814</v>
      </c>
      <c r="P6177">
        <v>1.0872684418115909E-2</v>
      </c>
      <c r="Q6177" t="s">
        <v>156</v>
      </c>
      <c r="S6177" t="s">
        <v>740</v>
      </c>
      <c r="T6177" t="s">
        <v>814</v>
      </c>
      <c r="U6177">
        <v>1.0476493322816378E-2</v>
      </c>
      <c r="V6177" t="s">
        <v>156</v>
      </c>
    </row>
    <row r="6178" spans="9:22" x14ac:dyDescent="0.45">
      <c r="I6178" t="s">
        <v>319</v>
      </c>
      <c r="J6178" t="s">
        <v>815</v>
      </c>
      <c r="K6178">
        <v>0</v>
      </c>
      <c r="L6178" t="s">
        <v>156</v>
      </c>
      <c r="N6178" t="s">
        <v>527</v>
      </c>
      <c r="O6178" t="s">
        <v>815</v>
      </c>
      <c r="P6178">
        <v>6.3562870003835259E-2</v>
      </c>
      <c r="Q6178" t="s">
        <v>156</v>
      </c>
      <c r="S6178" t="s">
        <v>740</v>
      </c>
      <c r="T6178" t="s">
        <v>815</v>
      </c>
      <c r="U6178">
        <v>6.4838014130097099E-2</v>
      </c>
      <c r="V6178" t="s">
        <v>156</v>
      </c>
    </row>
    <row r="6179" spans="9:22" x14ac:dyDescent="0.45">
      <c r="I6179" t="s">
        <v>319</v>
      </c>
      <c r="J6179" t="s">
        <v>161</v>
      </c>
      <c r="K6179">
        <v>7.6161991884531846E-4</v>
      </c>
      <c r="L6179" t="s">
        <v>156</v>
      </c>
      <c r="N6179" t="s">
        <v>527</v>
      </c>
      <c r="O6179" t="s">
        <v>161</v>
      </c>
      <c r="P6179">
        <v>2.7683320306041665E-2</v>
      </c>
      <c r="Q6179" t="s">
        <v>156</v>
      </c>
      <c r="S6179" t="s">
        <v>740</v>
      </c>
      <c r="T6179" t="s">
        <v>161</v>
      </c>
      <c r="U6179">
        <v>4.0742040870172518E-2</v>
      </c>
      <c r="V6179" t="s">
        <v>156</v>
      </c>
    </row>
    <row r="6180" spans="9:22" x14ac:dyDescent="0.45">
      <c r="I6180" t="s">
        <v>319</v>
      </c>
      <c r="J6180" t="s">
        <v>162</v>
      </c>
      <c r="K6180">
        <v>3.4404862975141552E-3</v>
      </c>
      <c r="L6180" t="s">
        <v>156</v>
      </c>
      <c r="N6180" t="s">
        <v>527</v>
      </c>
      <c r="O6180" t="s">
        <v>162</v>
      </c>
      <c r="P6180">
        <v>4.6373256986612446E-3</v>
      </c>
      <c r="Q6180" t="s">
        <v>156</v>
      </c>
      <c r="S6180" t="s">
        <v>740</v>
      </c>
      <c r="T6180" t="s">
        <v>162</v>
      </c>
      <c r="U6180">
        <v>6.4025949879671215E-3</v>
      </c>
      <c r="V6180" t="s">
        <v>156</v>
      </c>
    </row>
    <row r="6181" spans="9:22" x14ac:dyDescent="0.45">
      <c r="I6181" t="s">
        <v>319</v>
      </c>
      <c r="J6181" t="s">
        <v>163</v>
      </c>
      <c r="K6181">
        <v>5.3575984389527317E-3</v>
      </c>
      <c r="L6181" t="s">
        <v>156</v>
      </c>
      <c r="N6181" t="s">
        <v>527</v>
      </c>
      <c r="O6181" t="s">
        <v>163</v>
      </c>
      <c r="P6181">
        <v>4.8367682051017429E-3</v>
      </c>
      <c r="Q6181" t="s">
        <v>156</v>
      </c>
      <c r="S6181" t="s">
        <v>740</v>
      </c>
      <c r="T6181" t="s">
        <v>163</v>
      </c>
      <c r="U6181">
        <v>6.3909251163584164E-3</v>
      </c>
      <c r="V6181" t="s">
        <v>156</v>
      </c>
    </row>
    <row r="6182" spans="9:22" x14ac:dyDescent="0.45">
      <c r="I6182" t="s">
        <v>319</v>
      </c>
      <c r="J6182" t="s">
        <v>164</v>
      </c>
      <c r="K6182">
        <v>7.0978434287821517E-3</v>
      </c>
      <c r="L6182" t="s">
        <v>156</v>
      </c>
      <c r="N6182" t="s">
        <v>527</v>
      </c>
      <c r="O6182" t="s">
        <v>164</v>
      </c>
      <c r="P6182">
        <v>5.1382139426360716E-3</v>
      </c>
      <c r="Q6182" t="s">
        <v>156</v>
      </c>
      <c r="S6182" t="s">
        <v>740</v>
      </c>
      <c r="T6182" t="s">
        <v>164</v>
      </c>
      <c r="U6182">
        <v>6.3030816209993174E-3</v>
      </c>
      <c r="V6182" t="s">
        <v>156</v>
      </c>
    </row>
    <row r="6183" spans="9:22" x14ac:dyDescent="0.45">
      <c r="I6183" t="s">
        <v>319</v>
      </c>
      <c r="J6183" t="s">
        <v>165</v>
      </c>
      <c r="K6183">
        <v>4.9476139816633881E-2</v>
      </c>
      <c r="L6183" t="s">
        <v>156</v>
      </c>
      <c r="N6183" t="s">
        <v>527</v>
      </c>
      <c r="O6183" t="s">
        <v>165</v>
      </c>
      <c r="P6183">
        <v>3.0137595304701136E-2</v>
      </c>
      <c r="Q6183" t="s">
        <v>156</v>
      </c>
      <c r="S6183" t="s">
        <v>740</v>
      </c>
      <c r="T6183" t="s">
        <v>165</v>
      </c>
      <c r="U6183">
        <v>3.5950590121660998E-2</v>
      </c>
      <c r="V6183" t="s">
        <v>156</v>
      </c>
    </row>
    <row r="6184" spans="9:22" x14ac:dyDescent="0.45">
      <c r="I6184" t="s">
        <v>319</v>
      </c>
      <c r="J6184" t="s">
        <v>817</v>
      </c>
      <c r="K6184">
        <v>7.0561730207471746E-3</v>
      </c>
      <c r="L6184" t="s">
        <v>156</v>
      </c>
      <c r="N6184" t="s">
        <v>527</v>
      </c>
      <c r="O6184" t="s">
        <v>817</v>
      </c>
      <c r="P6184">
        <v>4.4929122084514167E-3</v>
      </c>
      <c r="Q6184" t="s">
        <v>156</v>
      </c>
      <c r="S6184" t="s">
        <v>740</v>
      </c>
      <c r="T6184" t="s">
        <v>817</v>
      </c>
      <c r="U6184">
        <v>5.3600375186234053E-3</v>
      </c>
      <c r="V6184" t="s">
        <v>156</v>
      </c>
    </row>
    <row r="6185" spans="9:22" x14ac:dyDescent="0.45">
      <c r="I6185" t="s">
        <v>319</v>
      </c>
      <c r="J6185" t="s">
        <v>818</v>
      </c>
      <c r="K6185">
        <v>4.6352032796926103E-3</v>
      </c>
      <c r="L6185" t="s">
        <v>156</v>
      </c>
      <c r="N6185" t="s">
        <v>527</v>
      </c>
      <c r="O6185" t="s">
        <v>818</v>
      </c>
      <c r="P6185">
        <v>4.813166473490383E-3</v>
      </c>
      <c r="Q6185" t="s">
        <v>156</v>
      </c>
      <c r="S6185" t="s">
        <v>740</v>
      </c>
      <c r="T6185" t="s">
        <v>818</v>
      </c>
      <c r="U6185">
        <v>5.5145872594001026E-3</v>
      </c>
      <c r="V6185" t="s">
        <v>156</v>
      </c>
    </row>
    <row r="6186" spans="9:22" x14ac:dyDescent="0.45">
      <c r="I6186" t="s">
        <v>319</v>
      </c>
      <c r="J6186" t="s">
        <v>819</v>
      </c>
      <c r="K6186">
        <v>6.7642425992768909E-4</v>
      </c>
      <c r="L6186" t="s">
        <v>156</v>
      </c>
      <c r="N6186" t="s">
        <v>527</v>
      </c>
      <c r="O6186" t="s">
        <v>819</v>
      </c>
      <c r="P6186">
        <v>2.7382284242440821E-2</v>
      </c>
      <c r="Q6186" t="s">
        <v>156</v>
      </c>
      <c r="S6186" t="s">
        <v>740</v>
      </c>
      <c r="T6186" t="s">
        <v>819</v>
      </c>
      <c r="U6186">
        <v>2.989906406909159E-2</v>
      </c>
      <c r="V6186" t="s">
        <v>156</v>
      </c>
    </row>
    <row r="6187" spans="9:22" x14ac:dyDescent="0.45">
      <c r="I6187" t="s">
        <v>319</v>
      </c>
      <c r="J6187" t="s">
        <v>821</v>
      </c>
      <c r="K6187">
        <v>3.1585685734286516E-2</v>
      </c>
      <c r="L6187" t="s">
        <v>156</v>
      </c>
      <c r="N6187" t="s">
        <v>527</v>
      </c>
      <c r="O6187" t="s">
        <v>821</v>
      </c>
      <c r="P6187">
        <v>9.613206312336528E-2</v>
      </c>
      <c r="Q6187" t="s">
        <v>156</v>
      </c>
      <c r="S6187" t="s">
        <v>740</v>
      </c>
      <c r="T6187" t="s">
        <v>821</v>
      </c>
      <c r="U6187">
        <v>0.11938821150992666</v>
      </c>
      <c r="V6187" t="s">
        <v>156</v>
      </c>
    </row>
    <row r="6188" spans="9:22" x14ac:dyDescent="0.45">
      <c r="I6188" t="s">
        <v>319</v>
      </c>
      <c r="J6188" t="s">
        <v>822</v>
      </c>
      <c r="K6188">
        <v>4.3729672128212854E-2</v>
      </c>
      <c r="L6188" t="s">
        <v>156</v>
      </c>
      <c r="N6188" t="s">
        <v>527</v>
      </c>
      <c r="O6188" t="s">
        <v>822</v>
      </c>
      <c r="P6188">
        <v>1.3914549748146579E-2</v>
      </c>
      <c r="Q6188" t="s">
        <v>156</v>
      </c>
      <c r="S6188" t="s">
        <v>740</v>
      </c>
      <c r="T6188" t="s">
        <v>822</v>
      </c>
      <c r="U6188">
        <v>1.5620846074311535E-2</v>
      </c>
      <c r="V6188" t="s">
        <v>156</v>
      </c>
    </row>
    <row r="6189" spans="9:22" x14ac:dyDescent="0.45">
      <c r="I6189" t="s">
        <v>319</v>
      </c>
      <c r="J6189" t="s">
        <v>823</v>
      </c>
      <c r="K6189">
        <v>5.6885099478845166E-2</v>
      </c>
      <c r="L6189" t="s">
        <v>156</v>
      </c>
      <c r="N6189" t="s">
        <v>527</v>
      </c>
      <c r="O6189" t="s">
        <v>823</v>
      </c>
      <c r="P6189">
        <v>1.5179857722070178E-2</v>
      </c>
      <c r="Q6189" t="s">
        <v>156</v>
      </c>
      <c r="S6189" t="s">
        <v>740</v>
      </c>
      <c r="T6189" t="s">
        <v>823</v>
      </c>
      <c r="U6189">
        <v>1.5628956320010916E-2</v>
      </c>
      <c r="V6189" t="s">
        <v>156</v>
      </c>
    </row>
    <row r="6190" spans="9:22" x14ac:dyDescent="0.45">
      <c r="I6190" t="s">
        <v>319</v>
      </c>
      <c r="J6190" t="s">
        <v>824</v>
      </c>
      <c r="K6190">
        <v>6.5272488731196981E-2</v>
      </c>
      <c r="L6190" t="s">
        <v>156</v>
      </c>
      <c r="N6190" t="s">
        <v>527</v>
      </c>
      <c r="O6190" t="s">
        <v>824</v>
      </c>
      <c r="P6190">
        <v>1.6690927344605127E-2</v>
      </c>
      <c r="Q6190" t="s">
        <v>156</v>
      </c>
      <c r="S6190" t="s">
        <v>740</v>
      </c>
      <c r="T6190" t="s">
        <v>824</v>
      </c>
      <c r="U6190">
        <v>1.5567719951252256E-2</v>
      </c>
      <c r="V6190" t="s">
        <v>156</v>
      </c>
    </row>
    <row r="6191" spans="9:22" x14ac:dyDescent="0.45">
      <c r="I6191" t="s">
        <v>319</v>
      </c>
      <c r="J6191" t="s">
        <v>825</v>
      </c>
      <c r="K6191">
        <v>0.3993509887841814</v>
      </c>
      <c r="L6191" t="s">
        <v>156</v>
      </c>
      <c r="N6191" t="s">
        <v>527</v>
      </c>
      <c r="O6191" t="s">
        <v>825</v>
      </c>
      <c r="P6191">
        <v>0.10925989520153688</v>
      </c>
      <c r="Q6191" t="s">
        <v>156</v>
      </c>
      <c r="S6191" t="s">
        <v>740</v>
      </c>
      <c r="T6191" t="s">
        <v>825</v>
      </c>
      <c r="U6191">
        <v>0.10570142861456316</v>
      </c>
      <c r="V6191" t="s">
        <v>156</v>
      </c>
    </row>
    <row r="6192" spans="9:22" x14ac:dyDescent="0.45">
      <c r="I6192" t="s">
        <v>319</v>
      </c>
      <c r="J6192" t="s">
        <v>826</v>
      </c>
      <c r="K6192">
        <v>5.0345546095067605E-2</v>
      </c>
      <c r="L6192" t="s">
        <v>156</v>
      </c>
      <c r="N6192" t="s">
        <v>527</v>
      </c>
      <c r="O6192" t="s">
        <v>826</v>
      </c>
      <c r="P6192">
        <v>1.8655090160350826E-2</v>
      </c>
      <c r="Q6192" t="s">
        <v>156</v>
      </c>
      <c r="S6192" t="s">
        <v>740</v>
      </c>
      <c r="T6192" t="s">
        <v>826</v>
      </c>
      <c r="U6192">
        <v>2.1108734016042161E-2</v>
      </c>
      <c r="V6192" t="s">
        <v>156</v>
      </c>
    </row>
    <row r="6193" spans="9:22" x14ac:dyDescent="0.45">
      <c r="I6193" t="s">
        <v>319</v>
      </c>
      <c r="J6193" t="s">
        <v>827</v>
      </c>
      <c r="K6193">
        <v>3.6236875361189934E-2</v>
      </c>
      <c r="L6193" t="s">
        <v>156</v>
      </c>
      <c r="N6193" t="s">
        <v>527</v>
      </c>
      <c r="O6193" t="s">
        <v>827</v>
      </c>
      <c r="P6193">
        <v>1.6565757096129466E-2</v>
      </c>
      <c r="Q6193" t="s">
        <v>156</v>
      </c>
      <c r="S6193" t="s">
        <v>740</v>
      </c>
      <c r="T6193" t="s">
        <v>827</v>
      </c>
      <c r="U6193">
        <v>2.0450460117401474E-2</v>
      </c>
      <c r="V6193" t="s">
        <v>156</v>
      </c>
    </row>
    <row r="6194" spans="9:22" x14ac:dyDescent="0.45">
      <c r="I6194" t="s">
        <v>319</v>
      </c>
      <c r="J6194" t="s">
        <v>828</v>
      </c>
      <c r="K6194">
        <v>2.2541732840331459E-2</v>
      </c>
      <c r="L6194" t="s">
        <v>156</v>
      </c>
      <c r="N6194" t="s">
        <v>527</v>
      </c>
      <c r="O6194" t="s">
        <v>828</v>
      </c>
      <c r="P6194">
        <v>9.6580768672287154E-2</v>
      </c>
      <c r="Q6194" t="s">
        <v>156</v>
      </c>
      <c r="S6194" t="s">
        <v>740</v>
      </c>
      <c r="T6194" t="s">
        <v>828</v>
      </c>
      <c r="U6194">
        <v>0.10676263982209451</v>
      </c>
      <c r="V6194" t="s">
        <v>156</v>
      </c>
    </row>
    <row r="6195" spans="9:22" x14ac:dyDescent="0.45">
      <c r="I6195" t="s">
        <v>319</v>
      </c>
      <c r="J6195" t="s">
        <v>835</v>
      </c>
      <c r="K6195">
        <v>0</v>
      </c>
      <c r="L6195" t="s">
        <v>156</v>
      </c>
      <c r="N6195" t="s">
        <v>527</v>
      </c>
      <c r="O6195" t="s">
        <v>835</v>
      </c>
      <c r="P6195">
        <v>4.1282143363664092E-2</v>
      </c>
      <c r="Q6195" t="s">
        <v>156</v>
      </c>
      <c r="S6195" t="s">
        <v>740</v>
      </c>
      <c r="T6195" t="s">
        <v>835</v>
      </c>
      <c r="U6195">
        <v>3.3405439510899144E-2</v>
      </c>
      <c r="V6195" t="s">
        <v>156</v>
      </c>
    </row>
    <row r="6196" spans="9:22" x14ac:dyDescent="0.45">
      <c r="I6196" t="s">
        <v>319</v>
      </c>
      <c r="J6196" t="s">
        <v>836</v>
      </c>
      <c r="K6196">
        <v>2.4856118932074498E-3</v>
      </c>
      <c r="L6196" t="s">
        <v>156</v>
      </c>
      <c r="N6196" t="s">
        <v>527</v>
      </c>
      <c r="O6196" t="s">
        <v>836</v>
      </c>
      <c r="P6196">
        <v>6.5800201943476775E-3</v>
      </c>
      <c r="Q6196" t="s">
        <v>156</v>
      </c>
      <c r="S6196" t="s">
        <v>740</v>
      </c>
      <c r="T6196" t="s">
        <v>836</v>
      </c>
      <c r="U6196">
        <v>4.5041396279448132E-3</v>
      </c>
      <c r="V6196" t="s">
        <v>156</v>
      </c>
    </row>
    <row r="6197" spans="9:22" x14ac:dyDescent="0.45">
      <c r="I6197" t="s">
        <v>319</v>
      </c>
      <c r="J6197" t="s">
        <v>837</v>
      </c>
      <c r="K6197">
        <v>4.6507786986906552E-3</v>
      </c>
      <c r="L6197" t="s">
        <v>156</v>
      </c>
      <c r="N6197" t="s">
        <v>527</v>
      </c>
      <c r="O6197" t="s">
        <v>837</v>
      </c>
      <c r="P6197">
        <v>6.3484973317731149E-3</v>
      </c>
      <c r="Q6197" t="s">
        <v>156</v>
      </c>
      <c r="S6197" t="s">
        <v>740</v>
      </c>
      <c r="T6197" t="s">
        <v>837</v>
      </c>
      <c r="U6197">
        <v>4.4110521395152591E-3</v>
      </c>
      <c r="V6197" t="s">
        <v>156</v>
      </c>
    </row>
    <row r="6198" spans="9:22" x14ac:dyDescent="0.45">
      <c r="I6198" t="s">
        <v>319</v>
      </c>
      <c r="J6198" t="s">
        <v>838</v>
      </c>
      <c r="K6198">
        <v>6.2995655698242885E-3</v>
      </c>
      <c r="L6198" t="s">
        <v>156</v>
      </c>
      <c r="N6198" t="s">
        <v>527</v>
      </c>
      <c r="O6198" t="s">
        <v>838</v>
      </c>
      <c r="P6198">
        <v>5.558211317526123E-3</v>
      </c>
      <c r="Q6198" t="s">
        <v>156</v>
      </c>
      <c r="S6198" t="s">
        <v>740</v>
      </c>
      <c r="T6198" t="s">
        <v>838</v>
      </c>
      <c r="U6198">
        <v>4.3834931783623497E-3</v>
      </c>
      <c r="V6198" t="s">
        <v>156</v>
      </c>
    </row>
    <row r="6199" spans="9:22" x14ac:dyDescent="0.45">
      <c r="I6199" t="s">
        <v>319</v>
      </c>
      <c r="J6199" t="s">
        <v>839</v>
      </c>
      <c r="K6199">
        <v>3.6882310953199049E-2</v>
      </c>
      <c r="L6199" t="s">
        <v>156</v>
      </c>
      <c r="N6199" t="s">
        <v>527</v>
      </c>
      <c r="O6199" t="s">
        <v>839</v>
      </c>
      <c r="P6199">
        <v>2.7232373039734484E-2</v>
      </c>
      <c r="Q6199" t="s">
        <v>156</v>
      </c>
      <c r="S6199" t="s">
        <v>740</v>
      </c>
      <c r="T6199" t="s">
        <v>839</v>
      </c>
      <c r="U6199">
        <v>2.6904606263707324E-2</v>
      </c>
      <c r="V6199" t="s">
        <v>156</v>
      </c>
    </row>
    <row r="6200" spans="9:22" x14ac:dyDescent="0.45">
      <c r="I6200" t="s">
        <v>319</v>
      </c>
      <c r="J6200" t="s">
        <v>840</v>
      </c>
      <c r="K6200">
        <v>2.9057539386318876E-3</v>
      </c>
      <c r="L6200" t="s">
        <v>156</v>
      </c>
      <c r="N6200" t="s">
        <v>527</v>
      </c>
      <c r="O6200" t="s">
        <v>840</v>
      </c>
      <c r="P6200">
        <v>5.0380876780479634E-3</v>
      </c>
      <c r="Q6200" t="s">
        <v>156</v>
      </c>
      <c r="S6200" t="s">
        <v>740</v>
      </c>
      <c r="T6200" t="s">
        <v>840</v>
      </c>
      <c r="U6200">
        <v>5.0746191675604801E-3</v>
      </c>
      <c r="V6200" t="s">
        <v>156</v>
      </c>
    </row>
    <row r="6201" spans="9:22" x14ac:dyDescent="0.45">
      <c r="I6201" t="s">
        <v>319</v>
      </c>
      <c r="J6201" t="s">
        <v>841</v>
      </c>
      <c r="K6201">
        <v>0</v>
      </c>
      <c r="L6201" t="s">
        <v>156</v>
      </c>
      <c r="N6201" t="s">
        <v>527</v>
      </c>
      <c r="O6201" t="s">
        <v>841</v>
      </c>
      <c r="P6201">
        <v>5.462944789964912E-3</v>
      </c>
      <c r="Q6201" t="s">
        <v>156</v>
      </c>
      <c r="S6201" t="s">
        <v>740</v>
      </c>
      <c r="T6201" t="s">
        <v>841</v>
      </c>
      <c r="U6201">
        <v>5.3000246437427704E-3</v>
      </c>
      <c r="V6201" t="s">
        <v>156</v>
      </c>
    </row>
    <row r="6202" spans="9:22" x14ac:dyDescent="0.45">
      <c r="I6202" t="s">
        <v>319</v>
      </c>
      <c r="J6202" t="s">
        <v>842</v>
      </c>
      <c r="K6202">
        <v>0</v>
      </c>
      <c r="L6202" t="s">
        <v>156</v>
      </c>
      <c r="N6202" t="s">
        <v>527</v>
      </c>
      <c r="O6202" t="s">
        <v>842</v>
      </c>
      <c r="P6202">
        <v>3.4344330814984239E-2</v>
      </c>
      <c r="Q6202" t="s">
        <v>156</v>
      </c>
      <c r="S6202" t="s">
        <v>740</v>
      </c>
      <c r="T6202" t="s">
        <v>842</v>
      </c>
      <c r="U6202">
        <v>3.0017642093367523E-2</v>
      </c>
      <c r="V6202" t="s">
        <v>156</v>
      </c>
    </row>
    <row r="6203" spans="9:22" x14ac:dyDescent="0.45">
      <c r="I6203" t="s">
        <v>319</v>
      </c>
      <c r="J6203" t="s">
        <v>843</v>
      </c>
      <c r="K6203">
        <v>0</v>
      </c>
      <c r="L6203" t="s">
        <v>156</v>
      </c>
      <c r="N6203" t="s">
        <v>527</v>
      </c>
      <c r="O6203" t="s">
        <v>843</v>
      </c>
      <c r="P6203">
        <v>4.3258791091236239E-2</v>
      </c>
      <c r="Q6203" t="s">
        <v>156</v>
      </c>
      <c r="S6203" t="s">
        <v>740</v>
      </c>
      <c r="T6203" t="s">
        <v>843</v>
      </c>
      <c r="U6203">
        <v>1.9889573283357848E-2</v>
      </c>
      <c r="V6203" t="s">
        <v>156</v>
      </c>
    </row>
    <row r="6204" spans="9:22" x14ac:dyDescent="0.45">
      <c r="I6204" t="s">
        <v>319</v>
      </c>
      <c r="J6204" t="s">
        <v>844</v>
      </c>
      <c r="K6204">
        <v>0</v>
      </c>
      <c r="L6204" t="s">
        <v>156</v>
      </c>
      <c r="N6204" t="s">
        <v>527</v>
      </c>
      <c r="O6204" t="s">
        <v>844</v>
      </c>
      <c r="P6204">
        <v>5.7225511545985911E-3</v>
      </c>
      <c r="Q6204" t="s">
        <v>156</v>
      </c>
      <c r="S6204" t="s">
        <v>740</v>
      </c>
      <c r="T6204" t="s">
        <v>844</v>
      </c>
      <c r="U6204">
        <v>3.2165227639654997E-3</v>
      </c>
      <c r="V6204" t="s">
        <v>156</v>
      </c>
    </row>
    <row r="6205" spans="9:22" x14ac:dyDescent="0.45">
      <c r="I6205" t="s">
        <v>319</v>
      </c>
      <c r="J6205" t="s">
        <v>845</v>
      </c>
      <c r="K6205">
        <v>3.5301244832474416E-3</v>
      </c>
      <c r="L6205" t="s">
        <v>156</v>
      </c>
      <c r="N6205" t="s">
        <v>527</v>
      </c>
      <c r="O6205" t="s">
        <v>845</v>
      </c>
      <c r="P6205">
        <v>5.5725083480075901E-3</v>
      </c>
      <c r="Q6205" t="s">
        <v>156</v>
      </c>
      <c r="S6205" t="s">
        <v>740</v>
      </c>
      <c r="T6205" t="s">
        <v>845</v>
      </c>
      <c r="U6205">
        <v>3.2162204810380996E-3</v>
      </c>
      <c r="V6205" t="s">
        <v>156</v>
      </c>
    </row>
    <row r="6206" spans="9:22" x14ac:dyDescent="0.45">
      <c r="I6206" t="s">
        <v>319</v>
      </c>
      <c r="J6206" t="s">
        <v>846</v>
      </c>
      <c r="K6206">
        <v>5.553620588062449E-3</v>
      </c>
      <c r="L6206" t="s">
        <v>156</v>
      </c>
      <c r="N6206" t="s">
        <v>527</v>
      </c>
      <c r="O6206" t="s">
        <v>846</v>
      </c>
      <c r="P6206">
        <v>5.2179991504876493E-3</v>
      </c>
      <c r="Q6206" t="s">
        <v>156</v>
      </c>
      <c r="S6206" t="s">
        <v>740</v>
      </c>
      <c r="T6206" t="s">
        <v>846</v>
      </c>
      <c r="U6206">
        <v>3.1639869664622992E-3</v>
      </c>
      <c r="V6206" t="s">
        <v>156</v>
      </c>
    </row>
    <row r="6207" spans="9:22" x14ac:dyDescent="0.45">
      <c r="I6207" t="s">
        <v>319</v>
      </c>
      <c r="J6207" t="s">
        <v>847</v>
      </c>
      <c r="K6207">
        <v>3.5389501947576354E-2</v>
      </c>
      <c r="L6207" t="s">
        <v>156</v>
      </c>
      <c r="N6207" t="s">
        <v>527</v>
      </c>
      <c r="O6207" t="s">
        <v>847</v>
      </c>
      <c r="P6207">
        <v>2.8090682863520733E-2</v>
      </c>
      <c r="Q6207" t="s">
        <v>156</v>
      </c>
      <c r="S6207" t="s">
        <v>740</v>
      </c>
      <c r="T6207" t="s">
        <v>847</v>
      </c>
      <c r="U6207">
        <v>1.800185273558055E-2</v>
      </c>
      <c r="V6207" t="s">
        <v>156</v>
      </c>
    </row>
    <row r="6208" spans="9:22" x14ac:dyDescent="0.45">
      <c r="I6208" t="s">
        <v>319</v>
      </c>
      <c r="J6208" t="s">
        <v>848</v>
      </c>
      <c r="K6208">
        <v>2.6952585777994878E-3</v>
      </c>
      <c r="L6208" t="s">
        <v>156</v>
      </c>
      <c r="N6208" t="s">
        <v>527</v>
      </c>
      <c r="O6208" t="s">
        <v>848</v>
      </c>
      <c r="P6208">
        <v>5.2962061044209176E-3</v>
      </c>
      <c r="Q6208" t="s">
        <v>156</v>
      </c>
      <c r="S6208" t="s">
        <v>740</v>
      </c>
      <c r="T6208" t="s">
        <v>848</v>
      </c>
      <c r="U6208">
        <v>2.6893181451565491E-3</v>
      </c>
      <c r="V6208" t="s">
        <v>156</v>
      </c>
    </row>
    <row r="6209" spans="9:22" x14ac:dyDescent="0.45">
      <c r="I6209" t="s">
        <v>319</v>
      </c>
      <c r="J6209" t="s">
        <v>849</v>
      </c>
      <c r="K6209">
        <v>0</v>
      </c>
      <c r="L6209" t="s">
        <v>156</v>
      </c>
      <c r="N6209" t="s">
        <v>527</v>
      </c>
      <c r="O6209" t="s">
        <v>849</v>
      </c>
      <c r="P6209">
        <v>5.6902317265052002E-3</v>
      </c>
      <c r="Q6209" t="s">
        <v>156</v>
      </c>
      <c r="S6209" t="s">
        <v>740</v>
      </c>
      <c r="T6209" t="s">
        <v>849</v>
      </c>
      <c r="U6209">
        <v>2.8046093191833555E-3</v>
      </c>
      <c r="V6209" t="s">
        <v>156</v>
      </c>
    </row>
    <row r="6210" spans="9:22" x14ac:dyDescent="0.45">
      <c r="I6210" t="s">
        <v>319</v>
      </c>
      <c r="J6210" t="s">
        <v>850</v>
      </c>
      <c r="K6210">
        <v>0</v>
      </c>
      <c r="L6210" t="s">
        <v>156</v>
      </c>
      <c r="N6210" t="s">
        <v>527</v>
      </c>
      <c r="O6210" t="s">
        <v>850</v>
      </c>
      <c r="P6210">
        <v>3.6895291992343336E-2</v>
      </c>
      <c r="Q6210" t="s">
        <v>156</v>
      </c>
      <c r="S6210" t="s">
        <v>740</v>
      </c>
      <c r="T6210" t="s">
        <v>850</v>
      </c>
      <c r="U6210">
        <v>1.70602427728547E-2</v>
      </c>
      <c r="V6210" t="s">
        <v>156</v>
      </c>
    </row>
    <row r="6211" spans="9:22" x14ac:dyDescent="0.45">
      <c r="I6211" t="s">
        <v>320</v>
      </c>
      <c r="J6211" t="s">
        <v>155</v>
      </c>
      <c r="K6211">
        <v>0</v>
      </c>
      <c r="L6211" t="s">
        <v>156</v>
      </c>
      <c r="N6211" t="s">
        <v>528</v>
      </c>
      <c r="O6211" t="s">
        <v>155</v>
      </c>
      <c r="P6211">
        <v>6.810371284145969E-2</v>
      </c>
      <c r="Q6211" t="s">
        <v>156</v>
      </c>
      <c r="S6211" t="s">
        <v>741</v>
      </c>
      <c r="T6211" t="s">
        <v>155</v>
      </c>
      <c r="U6211">
        <v>7.7002299105621161E-2</v>
      </c>
      <c r="V6211" t="s">
        <v>156</v>
      </c>
    </row>
    <row r="6212" spans="9:22" x14ac:dyDescent="0.45">
      <c r="I6212" t="s">
        <v>320</v>
      </c>
      <c r="J6212" t="s">
        <v>157</v>
      </c>
      <c r="K6212">
        <v>1.8388860004961937E-3</v>
      </c>
      <c r="L6212" t="s">
        <v>156</v>
      </c>
      <c r="N6212" t="s">
        <v>528</v>
      </c>
      <c r="O6212" t="s">
        <v>157</v>
      </c>
      <c r="P6212">
        <v>9.7576580536672449E-3</v>
      </c>
      <c r="Q6212" t="s">
        <v>156</v>
      </c>
      <c r="S6212" t="s">
        <v>741</v>
      </c>
      <c r="T6212" t="s">
        <v>157</v>
      </c>
      <c r="U6212">
        <v>1.0695750793062453E-2</v>
      </c>
      <c r="V6212" t="s">
        <v>156</v>
      </c>
    </row>
    <row r="6213" spans="9:22" x14ac:dyDescent="0.45">
      <c r="I6213" t="s">
        <v>320</v>
      </c>
      <c r="J6213" t="s">
        <v>158</v>
      </c>
      <c r="K6213">
        <v>8.4066548621368874E-3</v>
      </c>
      <c r="L6213" t="s">
        <v>156</v>
      </c>
      <c r="N6213" t="s">
        <v>528</v>
      </c>
      <c r="O6213" t="s">
        <v>158</v>
      </c>
      <c r="P6213">
        <v>9.543244659141456E-3</v>
      </c>
      <c r="Q6213" t="s">
        <v>156</v>
      </c>
      <c r="S6213" t="s">
        <v>741</v>
      </c>
      <c r="T6213" t="s">
        <v>158</v>
      </c>
      <c r="U6213">
        <v>1.0916128446079603E-2</v>
      </c>
      <c r="V6213" t="s">
        <v>156</v>
      </c>
    </row>
    <row r="6214" spans="9:22" x14ac:dyDescent="0.45">
      <c r="I6214" t="s">
        <v>320</v>
      </c>
      <c r="J6214" t="s">
        <v>159</v>
      </c>
      <c r="K6214">
        <v>1.2733258925394335E-2</v>
      </c>
      <c r="L6214" t="s">
        <v>156</v>
      </c>
      <c r="N6214" t="s">
        <v>528</v>
      </c>
      <c r="O6214" t="s">
        <v>159</v>
      </c>
      <c r="P6214">
        <v>9.4036935372246288E-3</v>
      </c>
      <c r="Q6214" t="s">
        <v>156</v>
      </c>
      <c r="S6214" t="s">
        <v>741</v>
      </c>
      <c r="T6214" t="s">
        <v>159</v>
      </c>
      <c r="U6214">
        <v>1.0989127187789856E-2</v>
      </c>
      <c r="V6214" t="s">
        <v>156</v>
      </c>
    </row>
    <row r="6215" spans="9:22" x14ac:dyDescent="0.45">
      <c r="I6215" t="s">
        <v>320</v>
      </c>
      <c r="J6215" t="s">
        <v>160</v>
      </c>
      <c r="K6215">
        <v>8.1919920719240716E-2</v>
      </c>
      <c r="L6215" t="s">
        <v>156</v>
      </c>
      <c r="N6215" t="s">
        <v>528</v>
      </c>
      <c r="O6215" t="s">
        <v>160</v>
      </c>
      <c r="P6215">
        <v>5.5260335459085173E-2</v>
      </c>
      <c r="Q6215" t="s">
        <v>156</v>
      </c>
      <c r="S6215" t="s">
        <v>741</v>
      </c>
      <c r="T6215" t="s">
        <v>160</v>
      </c>
      <c r="U6215">
        <v>6.5124371435878486E-2</v>
      </c>
      <c r="V6215" t="s">
        <v>156</v>
      </c>
    </row>
    <row r="6216" spans="9:22" x14ac:dyDescent="0.45">
      <c r="I6216" t="s">
        <v>320</v>
      </c>
      <c r="J6216" t="s">
        <v>813</v>
      </c>
      <c r="K6216">
        <v>8.0957070435479454E-3</v>
      </c>
      <c r="L6216" t="s">
        <v>156</v>
      </c>
      <c r="N6216" t="s">
        <v>528</v>
      </c>
      <c r="O6216" t="s">
        <v>813</v>
      </c>
      <c r="P6216">
        <v>9.6792130067615348E-3</v>
      </c>
      <c r="Q6216" t="s">
        <v>156</v>
      </c>
      <c r="S6216" t="s">
        <v>741</v>
      </c>
      <c r="T6216" t="s">
        <v>813</v>
      </c>
      <c r="U6216">
        <v>1.0898293215872433E-2</v>
      </c>
      <c r="V6216" t="s">
        <v>156</v>
      </c>
    </row>
    <row r="6217" spans="9:22" x14ac:dyDescent="0.45">
      <c r="I6217" t="s">
        <v>320</v>
      </c>
      <c r="J6217" t="s">
        <v>814</v>
      </c>
      <c r="K6217">
        <v>2.5948842693955467E-3</v>
      </c>
      <c r="L6217" t="s">
        <v>156</v>
      </c>
      <c r="N6217" t="s">
        <v>528</v>
      </c>
      <c r="O6217" t="s">
        <v>814</v>
      </c>
      <c r="P6217">
        <v>9.3526001183791025E-3</v>
      </c>
      <c r="Q6217" t="s">
        <v>156</v>
      </c>
      <c r="S6217" t="s">
        <v>741</v>
      </c>
      <c r="T6217" t="s">
        <v>814</v>
      </c>
      <c r="U6217">
        <v>1.0947145709943554E-2</v>
      </c>
      <c r="V6217" t="s">
        <v>156</v>
      </c>
    </row>
    <row r="6218" spans="9:22" x14ac:dyDescent="0.45">
      <c r="I6218" t="s">
        <v>320</v>
      </c>
      <c r="J6218" t="s">
        <v>815</v>
      </c>
      <c r="K6218">
        <v>0</v>
      </c>
      <c r="L6218" t="s">
        <v>156</v>
      </c>
      <c r="N6218" t="s">
        <v>528</v>
      </c>
      <c r="O6218" t="s">
        <v>815</v>
      </c>
      <c r="P6218">
        <v>5.6116440571154197E-2</v>
      </c>
      <c r="Q6218" t="s">
        <v>156</v>
      </c>
      <c r="S6218" t="s">
        <v>741</v>
      </c>
      <c r="T6218" t="s">
        <v>815</v>
      </c>
      <c r="U6218">
        <v>6.7327662580413491E-2</v>
      </c>
      <c r="V6218" t="s">
        <v>156</v>
      </c>
    </row>
    <row r="6219" spans="9:22" x14ac:dyDescent="0.45">
      <c r="I6219" t="s">
        <v>320</v>
      </c>
      <c r="J6219" t="s">
        <v>161</v>
      </c>
      <c r="K6219">
        <v>7.4645387953155024E-4</v>
      </c>
      <c r="L6219" t="s">
        <v>156</v>
      </c>
      <c r="N6219" t="s">
        <v>528</v>
      </c>
      <c r="O6219" t="s">
        <v>161</v>
      </c>
      <c r="P6219">
        <v>3.8070264336862496E-2</v>
      </c>
      <c r="Q6219" t="s">
        <v>156</v>
      </c>
      <c r="S6219" t="s">
        <v>741</v>
      </c>
      <c r="T6219" t="s">
        <v>161</v>
      </c>
      <c r="U6219">
        <v>4.1751588205465796E-2</v>
      </c>
      <c r="V6219" t="s">
        <v>156</v>
      </c>
    </row>
    <row r="6220" spans="9:22" x14ac:dyDescent="0.45">
      <c r="I6220" t="s">
        <v>320</v>
      </c>
      <c r="J6220" t="s">
        <v>162</v>
      </c>
      <c r="K6220">
        <v>3.3106109557634188E-3</v>
      </c>
      <c r="L6220" t="s">
        <v>156</v>
      </c>
      <c r="N6220" t="s">
        <v>528</v>
      </c>
      <c r="O6220" t="s">
        <v>162</v>
      </c>
      <c r="P6220">
        <v>4.9839870817183175E-3</v>
      </c>
      <c r="Q6220" t="s">
        <v>156</v>
      </c>
      <c r="S6220" t="s">
        <v>741</v>
      </c>
      <c r="T6220" t="s">
        <v>162</v>
      </c>
      <c r="U6220">
        <v>6.6530433854705313E-3</v>
      </c>
      <c r="V6220" t="s">
        <v>156</v>
      </c>
    </row>
    <row r="6221" spans="9:22" x14ac:dyDescent="0.45">
      <c r="I6221" t="s">
        <v>320</v>
      </c>
      <c r="J6221" t="s">
        <v>163</v>
      </c>
      <c r="K6221">
        <v>5.1235010109357054E-3</v>
      </c>
      <c r="L6221" t="s">
        <v>156</v>
      </c>
      <c r="N6221" t="s">
        <v>528</v>
      </c>
      <c r="O6221" t="s">
        <v>163</v>
      </c>
      <c r="P6221">
        <v>5.0031529945044999E-3</v>
      </c>
      <c r="Q6221" t="s">
        <v>156</v>
      </c>
      <c r="S6221" t="s">
        <v>741</v>
      </c>
      <c r="T6221" t="s">
        <v>163</v>
      </c>
      <c r="U6221">
        <v>6.7015644221147192E-3</v>
      </c>
      <c r="V6221" t="s">
        <v>156</v>
      </c>
    </row>
    <row r="6222" spans="9:22" x14ac:dyDescent="0.45">
      <c r="I6222" t="s">
        <v>320</v>
      </c>
      <c r="J6222" t="s">
        <v>164</v>
      </c>
      <c r="K6222">
        <v>6.5901543934110433E-3</v>
      </c>
      <c r="L6222" t="s">
        <v>156</v>
      </c>
      <c r="N6222" t="s">
        <v>528</v>
      </c>
      <c r="O6222" t="s">
        <v>164</v>
      </c>
      <c r="P6222">
        <v>5.0675372691808213E-3</v>
      </c>
      <c r="Q6222" t="s">
        <v>156</v>
      </c>
      <c r="S6222" t="s">
        <v>741</v>
      </c>
      <c r="T6222" t="s">
        <v>164</v>
      </c>
      <c r="U6222">
        <v>6.4496058124032859E-3</v>
      </c>
      <c r="V6222" t="s">
        <v>156</v>
      </c>
    </row>
    <row r="6223" spans="9:22" x14ac:dyDescent="0.45">
      <c r="I6223" t="s">
        <v>320</v>
      </c>
      <c r="J6223" t="s">
        <v>165</v>
      </c>
      <c r="K6223">
        <v>4.7615972369644301E-2</v>
      </c>
      <c r="L6223" t="s">
        <v>156</v>
      </c>
      <c r="N6223" t="s">
        <v>528</v>
      </c>
      <c r="O6223" t="s">
        <v>165</v>
      </c>
      <c r="P6223">
        <v>3.7361433206777657E-2</v>
      </c>
      <c r="Q6223" t="s">
        <v>156</v>
      </c>
      <c r="S6223" t="s">
        <v>741</v>
      </c>
      <c r="T6223" t="s">
        <v>165</v>
      </c>
      <c r="U6223">
        <v>3.787577135160549E-2</v>
      </c>
      <c r="V6223" t="s">
        <v>156</v>
      </c>
    </row>
    <row r="6224" spans="9:22" x14ac:dyDescent="0.45">
      <c r="I6224" t="s">
        <v>320</v>
      </c>
      <c r="J6224" t="s">
        <v>817</v>
      </c>
      <c r="K6224">
        <v>7.0323309584012722E-3</v>
      </c>
      <c r="L6224" t="s">
        <v>156</v>
      </c>
      <c r="N6224" t="s">
        <v>528</v>
      </c>
      <c r="O6224" t="s">
        <v>817</v>
      </c>
      <c r="P6224">
        <v>6.808880589947032E-3</v>
      </c>
      <c r="Q6224" t="s">
        <v>156</v>
      </c>
      <c r="S6224" t="s">
        <v>741</v>
      </c>
      <c r="T6224" t="s">
        <v>817</v>
      </c>
      <c r="U6224">
        <v>5.6168860530873893E-3</v>
      </c>
      <c r="V6224" t="s">
        <v>156</v>
      </c>
    </row>
    <row r="6225" spans="9:22" x14ac:dyDescent="0.45">
      <c r="I6225" t="s">
        <v>320</v>
      </c>
      <c r="J6225" t="s">
        <v>818</v>
      </c>
      <c r="K6225">
        <v>4.6094653416019586E-3</v>
      </c>
      <c r="L6225" t="s">
        <v>156</v>
      </c>
      <c r="N6225" t="s">
        <v>528</v>
      </c>
      <c r="O6225" t="s">
        <v>818</v>
      </c>
      <c r="P6225">
        <v>6.8471935776993724E-3</v>
      </c>
      <c r="Q6225" t="s">
        <v>156</v>
      </c>
      <c r="S6225" t="s">
        <v>741</v>
      </c>
      <c r="T6225" t="s">
        <v>818</v>
      </c>
      <c r="U6225">
        <v>5.3624076427476828E-3</v>
      </c>
      <c r="V6225" t="s">
        <v>156</v>
      </c>
    </row>
    <row r="6226" spans="9:22" x14ac:dyDescent="0.45">
      <c r="I6226" t="s">
        <v>320</v>
      </c>
      <c r="J6226" t="s">
        <v>819</v>
      </c>
      <c r="K6226">
        <v>6.9100987310493039E-4</v>
      </c>
      <c r="L6226" t="s">
        <v>156</v>
      </c>
      <c r="N6226" t="s">
        <v>528</v>
      </c>
      <c r="O6226" t="s">
        <v>819</v>
      </c>
      <c r="P6226">
        <v>3.7609480847970542E-2</v>
      </c>
      <c r="Q6226" t="s">
        <v>156</v>
      </c>
      <c r="S6226" t="s">
        <v>741</v>
      </c>
      <c r="T6226" t="s">
        <v>819</v>
      </c>
      <c r="U6226">
        <v>2.9310636366893298E-2</v>
      </c>
      <c r="V6226" t="s">
        <v>156</v>
      </c>
    </row>
    <row r="6227" spans="9:22" x14ac:dyDescent="0.45">
      <c r="I6227" t="s">
        <v>320</v>
      </c>
      <c r="J6227" t="s">
        <v>821</v>
      </c>
      <c r="K6227">
        <v>3.1387312087096809E-2</v>
      </c>
      <c r="L6227" t="s">
        <v>156</v>
      </c>
      <c r="N6227" t="s">
        <v>528</v>
      </c>
      <c r="O6227" t="s">
        <v>821</v>
      </c>
      <c r="P6227">
        <v>0.12624994112294669</v>
      </c>
      <c r="Q6227" t="s">
        <v>156</v>
      </c>
      <c r="S6227" t="s">
        <v>741</v>
      </c>
      <c r="T6227" t="s">
        <v>821</v>
      </c>
      <c r="U6227">
        <v>0.110349865795805</v>
      </c>
      <c r="V6227" t="s">
        <v>156</v>
      </c>
    </row>
    <row r="6228" spans="9:22" x14ac:dyDescent="0.45">
      <c r="I6228" t="s">
        <v>320</v>
      </c>
      <c r="J6228" t="s">
        <v>822</v>
      </c>
      <c r="K6228">
        <v>4.3657573167801333E-2</v>
      </c>
      <c r="L6228" t="s">
        <v>156</v>
      </c>
      <c r="N6228" t="s">
        <v>528</v>
      </c>
      <c r="O6228" t="s">
        <v>822</v>
      </c>
      <c r="P6228">
        <v>1.6517900081860763E-2</v>
      </c>
      <c r="Q6228" t="s">
        <v>156</v>
      </c>
      <c r="S6228" t="s">
        <v>741</v>
      </c>
      <c r="T6228" t="s">
        <v>822</v>
      </c>
      <c r="U6228">
        <v>1.4506367622831277E-2</v>
      </c>
      <c r="V6228" t="s">
        <v>156</v>
      </c>
    </row>
    <row r="6229" spans="9:22" x14ac:dyDescent="0.45">
      <c r="I6229" t="s">
        <v>320</v>
      </c>
      <c r="J6229" t="s">
        <v>823</v>
      </c>
      <c r="K6229">
        <v>5.7371705024181339E-2</v>
      </c>
      <c r="L6229" t="s">
        <v>156</v>
      </c>
      <c r="N6229" t="s">
        <v>528</v>
      </c>
      <c r="O6229" t="s">
        <v>823</v>
      </c>
      <c r="P6229">
        <v>1.6179015484219409E-2</v>
      </c>
      <c r="Q6229" t="s">
        <v>156</v>
      </c>
      <c r="S6229" t="s">
        <v>741</v>
      </c>
      <c r="T6229" t="s">
        <v>823</v>
      </c>
      <c r="U6229">
        <v>1.4571359132176468E-2</v>
      </c>
      <c r="V6229" t="s">
        <v>156</v>
      </c>
    </row>
    <row r="6230" spans="9:22" x14ac:dyDescent="0.45">
      <c r="I6230" t="s">
        <v>320</v>
      </c>
      <c r="J6230" t="s">
        <v>824</v>
      </c>
      <c r="K6230">
        <v>6.6026149190588954E-2</v>
      </c>
      <c r="L6230" t="s">
        <v>156</v>
      </c>
      <c r="N6230" t="s">
        <v>528</v>
      </c>
      <c r="O6230" t="s">
        <v>824</v>
      </c>
      <c r="P6230">
        <v>1.5899554955473127E-2</v>
      </c>
      <c r="Q6230" t="s">
        <v>156</v>
      </c>
      <c r="S6230" t="s">
        <v>741</v>
      </c>
      <c r="T6230" t="s">
        <v>824</v>
      </c>
      <c r="U6230">
        <v>1.4832309775210188E-2</v>
      </c>
      <c r="V6230" t="s">
        <v>156</v>
      </c>
    </row>
    <row r="6231" spans="9:22" x14ac:dyDescent="0.45">
      <c r="I6231" t="s">
        <v>320</v>
      </c>
      <c r="J6231" t="s">
        <v>825</v>
      </c>
      <c r="K6231">
        <v>0.40311438335284516</v>
      </c>
      <c r="L6231" t="s">
        <v>156</v>
      </c>
      <c r="N6231" t="s">
        <v>528</v>
      </c>
      <c r="O6231" t="s">
        <v>825</v>
      </c>
      <c r="P6231">
        <v>0.11568946314087569</v>
      </c>
      <c r="Q6231" t="s">
        <v>156</v>
      </c>
      <c r="S6231" t="s">
        <v>741</v>
      </c>
      <c r="T6231" t="s">
        <v>825</v>
      </c>
      <c r="U6231">
        <v>0.10546437970774113</v>
      </c>
      <c r="V6231" t="s">
        <v>156</v>
      </c>
    </row>
    <row r="6232" spans="9:22" x14ac:dyDescent="0.45">
      <c r="I6232" t="s">
        <v>320</v>
      </c>
      <c r="J6232" t="s">
        <v>826</v>
      </c>
      <c r="K6232">
        <v>5.0130059064598616E-2</v>
      </c>
      <c r="L6232" t="s">
        <v>156</v>
      </c>
      <c r="N6232" t="s">
        <v>528</v>
      </c>
      <c r="O6232" t="s">
        <v>826</v>
      </c>
      <c r="P6232">
        <v>2.3444879986186287E-2</v>
      </c>
      <c r="Q6232" t="s">
        <v>156</v>
      </c>
      <c r="S6232" t="s">
        <v>741</v>
      </c>
      <c r="T6232" t="s">
        <v>826</v>
      </c>
      <c r="U6232">
        <v>1.9805698776573108E-2</v>
      </c>
      <c r="V6232" t="s">
        <v>156</v>
      </c>
    </row>
    <row r="6233" spans="9:22" x14ac:dyDescent="0.45">
      <c r="I6233" t="s">
        <v>320</v>
      </c>
      <c r="J6233" t="s">
        <v>827</v>
      </c>
      <c r="K6233">
        <v>3.5890507473352491E-2</v>
      </c>
      <c r="L6233" t="s">
        <v>156</v>
      </c>
      <c r="N6233" t="s">
        <v>528</v>
      </c>
      <c r="O6233" t="s">
        <v>827</v>
      </c>
      <c r="P6233">
        <v>2.2973277391969919E-2</v>
      </c>
      <c r="Q6233" t="s">
        <v>156</v>
      </c>
      <c r="S6233" t="s">
        <v>741</v>
      </c>
      <c r="T6233" t="s">
        <v>827</v>
      </c>
      <c r="U6233">
        <v>1.9001611337185493E-2</v>
      </c>
      <c r="V6233" t="s">
        <v>156</v>
      </c>
    </row>
    <row r="6234" spans="9:22" x14ac:dyDescent="0.45">
      <c r="I6234" t="s">
        <v>320</v>
      </c>
      <c r="J6234" t="s">
        <v>828</v>
      </c>
      <c r="K6234">
        <v>2.2900267666901595E-2</v>
      </c>
      <c r="L6234" t="s">
        <v>156</v>
      </c>
      <c r="N6234" t="s">
        <v>528</v>
      </c>
      <c r="O6234" t="s">
        <v>828</v>
      </c>
      <c r="P6234">
        <v>0.12075991226409949</v>
      </c>
      <c r="Q6234" t="s">
        <v>156</v>
      </c>
      <c r="S6234" t="s">
        <v>741</v>
      </c>
      <c r="T6234" t="s">
        <v>828</v>
      </c>
      <c r="U6234">
        <v>9.8209806109885139E-2</v>
      </c>
      <c r="V6234" t="s">
        <v>156</v>
      </c>
    </row>
    <row r="6235" spans="9:22" x14ac:dyDescent="0.45">
      <c r="I6235" t="s">
        <v>320</v>
      </c>
      <c r="J6235" t="s">
        <v>835</v>
      </c>
      <c r="K6235">
        <v>0</v>
      </c>
      <c r="L6235" t="s">
        <v>156</v>
      </c>
      <c r="N6235" t="s">
        <v>528</v>
      </c>
      <c r="O6235" t="s">
        <v>835</v>
      </c>
      <c r="P6235">
        <v>3.3892816650025685E-2</v>
      </c>
      <c r="Q6235" t="s">
        <v>156</v>
      </c>
      <c r="S6235" t="s">
        <v>741</v>
      </c>
      <c r="T6235" t="s">
        <v>835</v>
      </c>
      <c r="U6235">
        <v>3.7610363866468183E-2</v>
      </c>
      <c r="V6235" t="s">
        <v>156</v>
      </c>
    </row>
    <row r="6236" spans="9:22" x14ac:dyDescent="0.45">
      <c r="I6236" t="s">
        <v>320</v>
      </c>
      <c r="J6236" t="s">
        <v>836</v>
      </c>
      <c r="K6236">
        <v>2.297195819433686E-3</v>
      </c>
      <c r="L6236" t="s">
        <v>156</v>
      </c>
      <c r="N6236" t="s">
        <v>528</v>
      </c>
      <c r="O6236" t="s">
        <v>836</v>
      </c>
      <c r="P6236">
        <v>4.4630603035735921E-3</v>
      </c>
      <c r="Q6236" t="s">
        <v>156</v>
      </c>
      <c r="S6236" t="s">
        <v>741</v>
      </c>
      <c r="T6236" t="s">
        <v>836</v>
      </c>
      <c r="U6236">
        <v>5.0476243534936863E-3</v>
      </c>
      <c r="V6236" t="s">
        <v>156</v>
      </c>
    </row>
    <row r="6237" spans="9:22" x14ac:dyDescent="0.45">
      <c r="I6237" t="s">
        <v>320</v>
      </c>
      <c r="J6237" t="s">
        <v>837</v>
      </c>
      <c r="K6237">
        <v>4.6693191787869071E-3</v>
      </c>
      <c r="L6237" t="s">
        <v>156</v>
      </c>
      <c r="N6237" t="s">
        <v>528</v>
      </c>
      <c r="O6237" t="s">
        <v>837</v>
      </c>
      <c r="P6237">
        <v>4.35684839399048E-3</v>
      </c>
      <c r="Q6237" t="s">
        <v>156</v>
      </c>
      <c r="S6237" t="s">
        <v>741</v>
      </c>
      <c r="T6237" t="s">
        <v>837</v>
      </c>
      <c r="U6237">
        <v>4.9755519424747284E-3</v>
      </c>
      <c r="V6237" t="s">
        <v>156</v>
      </c>
    </row>
    <row r="6238" spans="9:22" x14ac:dyDescent="0.45">
      <c r="I6238" t="s">
        <v>320</v>
      </c>
      <c r="J6238" t="s">
        <v>838</v>
      </c>
      <c r="K6238">
        <v>6.2833259487291206E-3</v>
      </c>
      <c r="L6238" t="s">
        <v>156</v>
      </c>
      <c r="N6238" t="s">
        <v>528</v>
      </c>
      <c r="O6238" t="s">
        <v>838</v>
      </c>
      <c r="P6238">
        <v>4.4198397597063855E-3</v>
      </c>
      <c r="Q6238" t="s">
        <v>156</v>
      </c>
      <c r="S6238" t="s">
        <v>741</v>
      </c>
      <c r="T6238" t="s">
        <v>838</v>
      </c>
      <c r="U6238">
        <v>4.8282854779848963E-3</v>
      </c>
      <c r="V6238" t="s">
        <v>156</v>
      </c>
    </row>
    <row r="6239" spans="9:22" x14ac:dyDescent="0.45">
      <c r="I6239" t="s">
        <v>320</v>
      </c>
      <c r="J6239" t="s">
        <v>839</v>
      </c>
      <c r="K6239">
        <v>3.6155246802267782E-2</v>
      </c>
      <c r="L6239" t="s">
        <v>156</v>
      </c>
      <c r="N6239" t="s">
        <v>528</v>
      </c>
      <c r="O6239" t="s">
        <v>839</v>
      </c>
      <c r="P6239">
        <v>2.6015544133862499E-2</v>
      </c>
      <c r="Q6239" t="s">
        <v>156</v>
      </c>
      <c r="S6239" t="s">
        <v>741</v>
      </c>
      <c r="T6239" t="s">
        <v>839</v>
      </c>
      <c r="U6239">
        <v>2.906919961958809E-2</v>
      </c>
      <c r="V6239" t="s">
        <v>156</v>
      </c>
    </row>
    <row r="6240" spans="9:22" x14ac:dyDescent="0.45">
      <c r="I6240" t="s">
        <v>320</v>
      </c>
      <c r="J6240" t="s">
        <v>840</v>
      </c>
      <c r="K6240">
        <v>2.690103384225523E-3</v>
      </c>
      <c r="L6240" t="s">
        <v>156</v>
      </c>
      <c r="N6240" t="s">
        <v>528</v>
      </c>
      <c r="O6240" t="s">
        <v>840</v>
      </c>
      <c r="P6240">
        <v>4.684129696568751E-3</v>
      </c>
      <c r="Q6240" t="s">
        <v>156</v>
      </c>
      <c r="S6240" t="s">
        <v>741</v>
      </c>
      <c r="T6240" t="s">
        <v>840</v>
      </c>
      <c r="U6240">
        <v>5.1689360862204482E-3</v>
      </c>
      <c r="V6240" t="s">
        <v>156</v>
      </c>
    </row>
    <row r="6241" spans="9:22" x14ac:dyDescent="0.45">
      <c r="I6241" t="s">
        <v>320</v>
      </c>
      <c r="J6241" t="s">
        <v>841</v>
      </c>
      <c r="K6241">
        <v>0</v>
      </c>
      <c r="L6241" t="s">
        <v>156</v>
      </c>
      <c r="N6241" t="s">
        <v>528</v>
      </c>
      <c r="O6241" t="s">
        <v>841</v>
      </c>
      <c r="P6241">
        <v>4.7995412141626972E-3</v>
      </c>
      <c r="Q6241" t="s">
        <v>156</v>
      </c>
      <c r="S6241" t="s">
        <v>741</v>
      </c>
      <c r="T6241" t="s">
        <v>841</v>
      </c>
      <c r="U6241">
        <v>5.1717807650132914E-3</v>
      </c>
      <c r="V6241" t="s">
        <v>156</v>
      </c>
    </row>
    <row r="6242" spans="9:22" x14ac:dyDescent="0.45">
      <c r="I6242" t="s">
        <v>320</v>
      </c>
      <c r="J6242" t="s">
        <v>842</v>
      </c>
      <c r="K6242">
        <v>0</v>
      </c>
      <c r="L6242" t="s">
        <v>156</v>
      </c>
      <c r="N6242" t="s">
        <v>528</v>
      </c>
      <c r="O6242" t="s">
        <v>842</v>
      </c>
      <c r="P6242">
        <v>3.0489039289780036E-2</v>
      </c>
      <c r="Q6242" t="s">
        <v>156</v>
      </c>
      <c r="S6242" t="s">
        <v>741</v>
      </c>
      <c r="T6242" t="s">
        <v>842</v>
      </c>
      <c r="U6242">
        <v>3.1884503800552896E-2</v>
      </c>
      <c r="V6242" t="s">
        <v>156</v>
      </c>
    </row>
    <row r="6243" spans="9:22" x14ac:dyDescent="0.45">
      <c r="I6243" t="s">
        <v>320</v>
      </c>
      <c r="J6243" t="s">
        <v>843</v>
      </c>
      <c r="K6243">
        <v>0</v>
      </c>
      <c r="L6243" t="s">
        <v>156</v>
      </c>
      <c r="N6243" t="s">
        <v>528</v>
      </c>
      <c r="O6243" t="s">
        <v>843</v>
      </c>
      <c r="P6243">
        <v>1.7830232511098693E-2</v>
      </c>
      <c r="Q6243" t="s">
        <v>156</v>
      </c>
      <c r="S6243" t="s">
        <v>741</v>
      </c>
      <c r="T6243" t="s">
        <v>843</v>
      </c>
      <c r="U6243">
        <v>2.1393301122422388E-2</v>
      </c>
      <c r="V6243" t="s">
        <v>156</v>
      </c>
    </row>
    <row r="6244" spans="9:22" x14ac:dyDescent="0.45">
      <c r="I6244" t="s">
        <v>320</v>
      </c>
      <c r="J6244" t="s">
        <v>844</v>
      </c>
      <c r="K6244">
        <v>0</v>
      </c>
      <c r="L6244" t="s">
        <v>156</v>
      </c>
      <c r="N6244" t="s">
        <v>528</v>
      </c>
      <c r="O6244" t="s">
        <v>844</v>
      </c>
      <c r="P6244">
        <v>2.3709221522335835E-3</v>
      </c>
      <c r="Q6244" t="s">
        <v>156</v>
      </c>
      <c r="S6244" t="s">
        <v>741</v>
      </c>
      <c r="T6244" t="s">
        <v>844</v>
      </c>
      <c r="U6244">
        <v>3.3736790195886988E-3</v>
      </c>
      <c r="V6244" t="s">
        <v>156</v>
      </c>
    </row>
    <row r="6245" spans="9:22" x14ac:dyDescent="0.45">
      <c r="I6245" t="s">
        <v>320</v>
      </c>
      <c r="J6245" t="s">
        <v>845</v>
      </c>
      <c r="K6245">
        <v>3.2286929011728516E-3</v>
      </c>
      <c r="L6245" t="s">
        <v>156</v>
      </c>
      <c r="N6245" t="s">
        <v>528</v>
      </c>
      <c r="O6245" t="s">
        <v>845</v>
      </c>
      <c r="P6245">
        <v>2.3696390656955998E-3</v>
      </c>
      <c r="Q6245" t="s">
        <v>156</v>
      </c>
      <c r="S6245" t="s">
        <v>741</v>
      </c>
      <c r="T6245" t="s">
        <v>845</v>
      </c>
      <c r="U6245">
        <v>3.3178916256414461E-3</v>
      </c>
      <c r="V6245" t="s">
        <v>156</v>
      </c>
    </row>
    <row r="6246" spans="9:22" x14ac:dyDescent="0.45">
      <c r="I6246" t="s">
        <v>320</v>
      </c>
      <c r="J6246" t="s">
        <v>846</v>
      </c>
      <c r="K6246">
        <v>5.2752517659751339E-3</v>
      </c>
      <c r="L6246" t="s">
        <v>156</v>
      </c>
      <c r="N6246" t="s">
        <v>528</v>
      </c>
      <c r="O6246" t="s">
        <v>846</v>
      </c>
      <c r="P6246">
        <v>2.3994035428444218E-3</v>
      </c>
      <c r="Q6246" t="s">
        <v>156</v>
      </c>
      <c r="S6246" t="s">
        <v>741</v>
      </c>
      <c r="T6246" t="s">
        <v>846</v>
      </c>
      <c r="U6246">
        <v>3.312193975864582E-3</v>
      </c>
      <c r="V6246" t="s">
        <v>156</v>
      </c>
    </row>
    <row r="6247" spans="9:22" x14ac:dyDescent="0.45">
      <c r="I6247" t="s">
        <v>320</v>
      </c>
      <c r="J6247" t="s">
        <v>847</v>
      </c>
      <c r="K6247">
        <v>3.4970429085755393E-2</v>
      </c>
      <c r="L6247" t="s">
        <v>156</v>
      </c>
      <c r="N6247" t="s">
        <v>528</v>
      </c>
      <c r="O6247" t="s">
        <v>847</v>
      </c>
      <c r="P6247">
        <v>1.5397030098327619E-2</v>
      </c>
      <c r="Q6247" t="s">
        <v>156</v>
      </c>
      <c r="S6247" t="s">
        <v>741</v>
      </c>
      <c r="T6247" t="s">
        <v>847</v>
      </c>
      <c r="U6247">
        <v>1.9106521889969207E-2</v>
      </c>
      <c r="V6247" t="s">
        <v>156</v>
      </c>
    </row>
    <row r="6248" spans="9:22" x14ac:dyDescent="0.45">
      <c r="I6248" t="s">
        <v>320</v>
      </c>
      <c r="J6248" t="s">
        <v>848</v>
      </c>
      <c r="K6248">
        <v>2.6436674834920603E-3</v>
      </c>
      <c r="L6248" t="s">
        <v>156</v>
      </c>
      <c r="N6248" t="s">
        <v>528</v>
      </c>
      <c r="O6248" t="s">
        <v>848</v>
      </c>
      <c r="P6248">
        <v>2.5114120151582169E-3</v>
      </c>
      <c r="Q6248" t="s">
        <v>156</v>
      </c>
      <c r="S6248" t="s">
        <v>741</v>
      </c>
      <c r="T6248" t="s">
        <v>848</v>
      </c>
      <c r="U6248">
        <v>2.9971138189269688E-3</v>
      </c>
      <c r="V6248" t="s">
        <v>156</v>
      </c>
    </row>
    <row r="6249" spans="9:22" x14ac:dyDescent="0.45">
      <c r="I6249" t="s">
        <v>320</v>
      </c>
      <c r="J6249" t="s">
        <v>849</v>
      </c>
      <c r="K6249">
        <v>0</v>
      </c>
      <c r="L6249" t="s">
        <v>156</v>
      </c>
      <c r="N6249" t="s">
        <v>528</v>
      </c>
      <c r="O6249" t="s">
        <v>849</v>
      </c>
      <c r="P6249">
        <v>2.6393281693823578E-3</v>
      </c>
      <c r="Q6249" t="s">
        <v>156</v>
      </c>
      <c r="S6249" t="s">
        <v>741</v>
      </c>
      <c r="T6249" t="s">
        <v>849</v>
      </c>
      <c r="U6249">
        <v>3.0893659785430367E-3</v>
      </c>
      <c r="V6249" t="s">
        <v>156</v>
      </c>
    </row>
    <row r="6250" spans="9:22" x14ac:dyDescent="0.45">
      <c r="I6250" t="s">
        <v>320</v>
      </c>
      <c r="J6250" t="s">
        <v>850</v>
      </c>
      <c r="K6250">
        <v>0</v>
      </c>
      <c r="L6250" t="s">
        <v>156</v>
      </c>
      <c r="N6250" t="s">
        <v>528</v>
      </c>
      <c r="O6250" t="s">
        <v>850</v>
      </c>
      <c r="P6250">
        <v>1.4678440424232265E-2</v>
      </c>
      <c r="Q6250" t="s">
        <v>156</v>
      </c>
      <c r="S6250" t="s">
        <v>741</v>
      </c>
      <c r="T6250" t="s">
        <v>850</v>
      </c>
      <c r="U6250">
        <v>1.9290006685224778E-2</v>
      </c>
      <c r="V6250" t="s">
        <v>156</v>
      </c>
    </row>
    <row r="6251" spans="9:22" x14ac:dyDescent="0.45">
      <c r="I6251" t="s">
        <v>321</v>
      </c>
      <c r="J6251" t="s">
        <v>155</v>
      </c>
      <c r="K6251">
        <v>0</v>
      </c>
      <c r="L6251" t="s">
        <v>156</v>
      </c>
      <c r="N6251" t="s">
        <v>529</v>
      </c>
      <c r="O6251" t="s">
        <v>155</v>
      </c>
      <c r="P6251">
        <v>7.1292381603985572E-2</v>
      </c>
      <c r="Q6251" t="s">
        <v>156</v>
      </c>
      <c r="S6251" t="s">
        <v>742</v>
      </c>
      <c r="T6251" t="s">
        <v>155</v>
      </c>
      <c r="U6251">
        <v>7.2734518185195635E-2</v>
      </c>
      <c r="V6251" t="s">
        <v>156</v>
      </c>
    </row>
    <row r="6252" spans="9:22" x14ac:dyDescent="0.45">
      <c r="I6252" t="s">
        <v>321</v>
      </c>
      <c r="J6252" t="s">
        <v>157</v>
      </c>
      <c r="K6252">
        <v>1.9489555026550784E-3</v>
      </c>
      <c r="L6252" t="s">
        <v>156</v>
      </c>
      <c r="N6252" t="s">
        <v>529</v>
      </c>
      <c r="O6252" t="s">
        <v>157</v>
      </c>
      <c r="P6252">
        <v>1.0271037062422389E-2</v>
      </c>
      <c r="Q6252" t="s">
        <v>156</v>
      </c>
      <c r="S6252" t="s">
        <v>742</v>
      </c>
      <c r="T6252" t="s">
        <v>157</v>
      </c>
      <c r="U6252">
        <v>1.0428932580792414E-2</v>
      </c>
      <c r="V6252" t="s">
        <v>156</v>
      </c>
    </row>
    <row r="6253" spans="9:22" x14ac:dyDescent="0.45">
      <c r="I6253" t="s">
        <v>321</v>
      </c>
      <c r="J6253" t="s">
        <v>158</v>
      </c>
      <c r="K6253">
        <v>8.2180739453601125E-3</v>
      </c>
      <c r="L6253" t="s">
        <v>156</v>
      </c>
      <c r="N6253" t="s">
        <v>529</v>
      </c>
      <c r="O6253" t="s">
        <v>158</v>
      </c>
      <c r="P6253">
        <v>9.7323666326196261E-3</v>
      </c>
      <c r="Q6253" t="s">
        <v>156</v>
      </c>
      <c r="S6253" t="s">
        <v>742</v>
      </c>
      <c r="T6253" t="s">
        <v>158</v>
      </c>
      <c r="U6253">
        <v>1.0802378845353008E-2</v>
      </c>
      <c r="V6253" t="s">
        <v>156</v>
      </c>
    </row>
    <row r="6254" spans="9:22" x14ac:dyDescent="0.45">
      <c r="I6254" t="s">
        <v>321</v>
      </c>
      <c r="J6254" t="s">
        <v>159</v>
      </c>
      <c r="K6254">
        <v>1.2730204002089168E-2</v>
      </c>
      <c r="L6254" t="s">
        <v>156</v>
      </c>
      <c r="N6254" t="s">
        <v>529</v>
      </c>
      <c r="O6254" t="s">
        <v>159</v>
      </c>
      <c r="P6254">
        <v>9.6856725715063451E-3</v>
      </c>
      <c r="Q6254" t="s">
        <v>156</v>
      </c>
      <c r="S6254" t="s">
        <v>742</v>
      </c>
      <c r="T6254" t="s">
        <v>159</v>
      </c>
      <c r="U6254">
        <v>1.0617567421376416E-2</v>
      </c>
      <c r="V6254" t="s">
        <v>156</v>
      </c>
    </row>
    <row r="6255" spans="9:22" x14ac:dyDescent="0.45">
      <c r="I6255" t="s">
        <v>321</v>
      </c>
      <c r="J6255" t="s">
        <v>160</v>
      </c>
      <c r="K6255">
        <v>8.1491835979028607E-2</v>
      </c>
      <c r="L6255" t="s">
        <v>156</v>
      </c>
      <c r="N6255" t="s">
        <v>529</v>
      </c>
      <c r="O6255" t="s">
        <v>160</v>
      </c>
      <c r="P6255">
        <v>6.0153162991728286E-2</v>
      </c>
      <c r="Q6255" t="s">
        <v>156</v>
      </c>
      <c r="S6255" t="s">
        <v>742</v>
      </c>
      <c r="T6255" t="s">
        <v>160</v>
      </c>
      <c r="U6255">
        <v>6.4517246395192893E-2</v>
      </c>
      <c r="V6255" t="s">
        <v>156</v>
      </c>
    </row>
    <row r="6256" spans="9:22" x14ac:dyDescent="0.45">
      <c r="I6256" t="s">
        <v>321</v>
      </c>
      <c r="J6256" t="s">
        <v>813</v>
      </c>
      <c r="K6256">
        <v>8.309562139312901E-3</v>
      </c>
      <c r="L6256" t="s">
        <v>156</v>
      </c>
      <c r="N6256" t="s">
        <v>529</v>
      </c>
      <c r="O6256" t="s">
        <v>813</v>
      </c>
      <c r="P6256">
        <v>9.909607003919919E-3</v>
      </c>
      <c r="Q6256" t="s">
        <v>156</v>
      </c>
      <c r="S6256" t="s">
        <v>742</v>
      </c>
      <c r="T6256" t="s">
        <v>813</v>
      </c>
      <c r="U6256">
        <v>1.1056303781597195E-2</v>
      </c>
      <c r="V6256" t="s">
        <v>156</v>
      </c>
    </row>
    <row r="6257" spans="9:22" x14ac:dyDescent="0.45">
      <c r="I6257" t="s">
        <v>321</v>
      </c>
      <c r="J6257" t="s">
        <v>814</v>
      </c>
      <c r="K6257">
        <v>2.5723801531299263E-3</v>
      </c>
      <c r="L6257" t="s">
        <v>156</v>
      </c>
      <c r="N6257" t="s">
        <v>529</v>
      </c>
      <c r="O6257" t="s">
        <v>814</v>
      </c>
      <c r="P6257">
        <v>9.3392454078537277E-3</v>
      </c>
      <c r="Q6257" t="s">
        <v>156</v>
      </c>
      <c r="S6257" t="s">
        <v>742</v>
      </c>
      <c r="T6257" t="s">
        <v>814</v>
      </c>
      <c r="U6257">
        <v>1.0934144900965224E-2</v>
      </c>
      <c r="V6257" t="s">
        <v>156</v>
      </c>
    </row>
    <row r="6258" spans="9:22" x14ac:dyDescent="0.45">
      <c r="I6258" t="s">
        <v>321</v>
      </c>
      <c r="J6258" t="s">
        <v>815</v>
      </c>
      <c r="K6258">
        <v>0</v>
      </c>
      <c r="L6258" t="s">
        <v>156</v>
      </c>
      <c r="N6258" t="s">
        <v>529</v>
      </c>
      <c r="O6258" t="s">
        <v>815</v>
      </c>
      <c r="P6258">
        <v>5.7326966386876711E-2</v>
      </c>
      <c r="Q6258" t="s">
        <v>156</v>
      </c>
      <c r="S6258" t="s">
        <v>742</v>
      </c>
      <c r="T6258" t="s">
        <v>815</v>
      </c>
      <c r="U6258">
        <v>6.5546577775237064E-2</v>
      </c>
      <c r="V6258" t="s">
        <v>156</v>
      </c>
    </row>
    <row r="6259" spans="9:22" x14ac:dyDescent="0.45">
      <c r="I6259" t="s">
        <v>321</v>
      </c>
      <c r="J6259" t="s">
        <v>161</v>
      </c>
      <c r="K6259">
        <v>7.3623602645382527E-4</v>
      </c>
      <c r="L6259" t="s">
        <v>156</v>
      </c>
      <c r="N6259" t="s">
        <v>529</v>
      </c>
      <c r="O6259" t="s">
        <v>161</v>
      </c>
      <c r="P6259">
        <v>3.9106418619226015E-2</v>
      </c>
      <c r="Q6259" t="s">
        <v>156</v>
      </c>
      <c r="S6259" t="s">
        <v>742</v>
      </c>
      <c r="T6259" t="s">
        <v>161</v>
      </c>
      <c r="U6259">
        <v>4.2239594847931508E-2</v>
      </c>
      <c r="V6259" t="s">
        <v>156</v>
      </c>
    </row>
    <row r="6260" spans="9:22" x14ac:dyDescent="0.45">
      <c r="I6260" t="s">
        <v>321</v>
      </c>
      <c r="J6260" t="s">
        <v>162</v>
      </c>
      <c r="K6260">
        <v>3.280889401028953E-3</v>
      </c>
      <c r="L6260" t="s">
        <v>156</v>
      </c>
      <c r="N6260" t="s">
        <v>529</v>
      </c>
      <c r="O6260" t="s">
        <v>162</v>
      </c>
      <c r="P6260">
        <v>4.8841837595227028E-3</v>
      </c>
      <c r="Q6260" t="s">
        <v>156</v>
      </c>
      <c r="S6260" t="s">
        <v>742</v>
      </c>
      <c r="T6260" t="s">
        <v>162</v>
      </c>
      <c r="U6260">
        <v>6.449207205549156E-3</v>
      </c>
      <c r="V6260" t="s">
        <v>156</v>
      </c>
    </row>
    <row r="6261" spans="9:22" x14ac:dyDescent="0.45">
      <c r="I6261" t="s">
        <v>321</v>
      </c>
      <c r="J6261" t="s">
        <v>163</v>
      </c>
      <c r="K6261">
        <v>5.0890344978530731E-3</v>
      </c>
      <c r="L6261" t="s">
        <v>156</v>
      </c>
      <c r="N6261" t="s">
        <v>529</v>
      </c>
      <c r="O6261" t="s">
        <v>163</v>
      </c>
      <c r="P6261">
        <v>5.4082457739830832E-3</v>
      </c>
      <c r="Q6261" t="s">
        <v>156</v>
      </c>
      <c r="S6261" t="s">
        <v>742</v>
      </c>
      <c r="T6261" t="s">
        <v>163</v>
      </c>
      <c r="U6261">
        <v>6.3888575054290107E-3</v>
      </c>
      <c r="V6261" t="s">
        <v>156</v>
      </c>
    </row>
    <row r="6262" spans="9:22" x14ac:dyDescent="0.45">
      <c r="I6262" t="s">
        <v>321</v>
      </c>
      <c r="J6262" t="s">
        <v>164</v>
      </c>
      <c r="K6262">
        <v>6.2982154596027025E-3</v>
      </c>
      <c r="L6262" t="s">
        <v>156</v>
      </c>
      <c r="N6262" t="s">
        <v>529</v>
      </c>
      <c r="O6262" t="s">
        <v>164</v>
      </c>
      <c r="P6262">
        <v>6.2428699258675526E-3</v>
      </c>
      <c r="Q6262" t="s">
        <v>156</v>
      </c>
      <c r="S6262" t="s">
        <v>742</v>
      </c>
      <c r="T6262" t="s">
        <v>164</v>
      </c>
      <c r="U6262">
        <v>6.2452983855732129E-3</v>
      </c>
      <c r="V6262" t="s">
        <v>156</v>
      </c>
    </row>
    <row r="6263" spans="9:22" x14ac:dyDescent="0.45">
      <c r="I6263" t="s">
        <v>321</v>
      </c>
      <c r="J6263" t="s">
        <v>165</v>
      </c>
      <c r="K6263">
        <v>4.6912419615852387E-2</v>
      </c>
      <c r="L6263" t="s">
        <v>156</v>
      </c>
      <c r="N6263" t="s">
        <v>529</v>
      </c>
      <c r="O6263" t="s">
        <v>165</v>
      </c>
      <c r="P6263">
        <v>4.6790536027722263E-2</v>
      </c>
      <c r="Q6263" t="s">
        <v>156</v>
      </c>
      <c r="S6263" t="s">
        <v>742</v>
      </c>
      <c r="T6263" t="s">
        <v>165</v>
      </c>
      <c r="U6263">
        <v>3.6069993599132648E-2</v>
      </c>
      <c r="V6263" t="s">
        <v>156</v>
      </c>
    </row>
    <row r="6264" spans="9:22" x14ac:dyDescent="0.45">
      <c r="I6264" t="s">
        <v>321</v>
      </c>
      <c r="J6264" t="s">
        <v>817</v>
      </c>
      <c r="K6264">
        <v>6.874738053414934E-3</v>
      </c>
      <c r="L6264" t="s">
        <v>156</v>
      </c>
      <c r="N6264" t="s">
        <v>529</v>
      </c>
      <c r="O6264" t="s">
        <v>817</v>
      </c>
      <c r="P6264">
        <v>7.9272547249258554E-3</v>
      </c>
      <c r="Q6264" t="s">
        <v>156</v>
      </c>
      <c r="S6264" t="s">
        <v>742</v>
      </c>
      <c r="T6264" t="s">
        <v>817</v>
      </c>
      <c r="U6264">
        <v>5.8312001758109352E-3</v>
      </c>
      <c r="V6264" t="s">
        <v>156</v>
      </c>
    </row>
    <row r="6265" spans="9:22" x14ac:dyDescent="0.45">
      <c r="I6265" t="s">
        <v>321</v>
      </c>
      <c r="J6265" t="s">
        <v>818</v>
      </c>
      <c r="K6265">
        <v>4.5414039325643776E-3</v>
      </c>
      <c r="L6265" t="s">
        <v>156</v>
      </c>
      <c r="N6265" t="s">
        <v>529</v>
      </c>
      <c r="O6265" t="s">
        <v>818</v>
      </c>
      <c r="P6265">
        <v>7.8364622147815317E-3</v>
      </c>
      <c r="Q6265" t="s">
        <v>156</v>
      </c>
      <c r="S6265" t="s">
        <v>742</v>
      </c>
      <c r="T6265" t="s">
        <v>818</v>
      </c>
      <c r="U6265">
        <v>5.6411707708278374E-3</v>
      </c>
      <c r="V6265" t="s">
        <v>156</v>
      </c>
    </row>
    <row r="6266" spans="9:22" x14ac:dyDescent="0.45">
      <c r="I6266" t="s">
        <v>321</v>
      </c>
      <c r="J6266" t="s">
        <v>819</v>
      </c>
      <c r="K6266">
        <v>6.3824140005202732E-4</v>
      </c>
      <c r="L6266" t="s">
        <v>156</v>
      </c>
      <c r="N6266" t="s">
        <v>529</v>
      </c>
      <c r="O6266" t="s">
        <v>819</v>
      </c>
      <c r="P6266">
        <v>3.9662668869418841E-2</v>
      </c>
      <c r="Q6266" t="s">
        <v>156</v>
      </c>
      <c r="S6266" t="s">
        <v>742</v>
      </c>
      <c r="T6266" t="s">
        <v>819</v>
      </c>
      <c r="U6266">
        <v>3.3591198321788529E-2</v>
      </c>
      <c r="V6266" t="s">
        <v>156</v>
      </c>
    </row>
    <row r="6267" spans="9:22" x14ac:dyDescent="0.45">
      <c r="I6267" t="s">
        <v>321</v>
      </c>
      <c r="J6267" t="s">
        <v>821</v>
      </c>
      <c r="K6267">
        <v>3.1649098449102631E-2</v>
      </c>
      <c r="L6267" t="s">
        <v>156</v>
      </c>
      <c r="N6267" t="s">
        <v>529</v>
      </c>
      <c r="O6267" t="s">
        <v>821</v>
      </c>
      <c r="P6267">
        <v>0.10334837611752706</v>
      </c>
      <c r="Q6267" t="s">
        <v>156</v>
      </c>
      <c r="S6267" t="s">
        <v>742</v>
      </c>
      <c r="T6267" t="s">
        <v>821</v>
      </c>
      <c r="U6267">
        <v>0.11581607448955407</v>
      </c>
      <c r="V6267" t="s">
        <v>156</v>
      </c>
    </row>
    <row r="6268" spans="9:22" x14ac:dyDescent="0.45">
      <c r="I6268" t="s">
        <v>321</v>
      </c>
      <c r="J6268" t="s">
        <v>822</v>
      </c>
      <c r="K6268">
        <v>4.3726318902540251E-2</v>
      </c>
      <c r="L6268" t="s">
        <v>156</v>
      </c>
      <c r="N6268" t="s">
        <v>529</v>
      </c>
      <c r="O6268" t="s">
        <v>822</v>
      </c>
      <c r="P6268">
        <v>1.3827767125128818E-2</v>
      </c>
      <c r="Q6268" t="s">
        <v>156</v>
      </c>
      <c r="S6268" t="s">
        <v>742</v>
      </c>
      <c r="T6268" t="s">
        <v>822</v>
      </c>
      <c r="U6268">
        <v>1.5499990941554461E-2</v>
      </c>
      <c r="V6268" t="s">
        <v>156</v>
      </c>
    </row>
    <row r="6269" spans="9:22" x14ac:dyDescent="0.45">
      <c r="I6269" t="s">
        <v>321</v>
      </c>
      <c r="J6269" t="s">
        <v>823</v>
      </c>
      <c r="K6269">
        <v>5.7473619139869585E-2</v>
      </c>
      <c r="L6269" t="s">
        <v>156</v>
      </c>
      <c r="N6269" t="s">
        <v>529</v>
      </c>
      <c r="O6269" t="s">
        <v>823</v>
      </c>
      <c r="P6269">
        <v>1.4628805934610663E-2</v>
      </c>
      <c r="Q6269" t="s">
        <v>156</v>
      </c>
      <c r="S6269" t="s">
        <v>742</v>
      </c>
      <c r="T6269" t="s">
        <v>823</v>
      </c>
      <c r="U6269">
        <v>1.5497093366038446E-2</v>
      </c>
      <c r="V6269" t="s">
        <v>156</v>
      </c>
    </row>
    <row r="6270" spans="9:22" x14ac:dyDescent="0.45">
      <c r="I6270" t="s">
        <v>321</v>
      </c>
      <c r="J6270" t="s">
        <v>824</v>
      </c>
      <c r="K6270">
        <v>6.6146430110916116E-2</v>
      </c>
      <c r="L6270" t="s">
        <v>156</v>
      </c>
      <c r="N6270" t="s">
        <v>529</v>
      </c>
      <c r="O6270" t="s">
        <v>824</v>
      </c>
      <c r="P6270">
        <v>1.514516001660029E-2</v>
      </c>
      <c r="Q6270" t="s">
        <v>156</v>
      </c>
      <c r="S6270" t="s">
        <v>742</v>
      </c>
      <c r="T6270" t="s">
        <v>824</v>
      </c>
      <c r="U6270">
        <v>1.5389672253676255E-2</v>
      </c>
      <c r="V6270" t="s">
        <v>156</v>
      </c>
    </row>
    <row r="6271" spans="9:22" x14ac:dyDescent="0.45">
      <c r="I6271" t="s">
        <v>321</v>
      </c>
      <c r="J6271" t="s">
        <v>825</v>
      </c>
      <c r="K6271">
        <v>0.40594434330369472</v>
      </c>
      <c r="L6271" t="s">
        <v>156</v>
      </c>
      <c r="N6271" t="s">
        <v>529</v>
      </c>
      <c r="O6271" t="s">
        <v>825</v>
      </c>
      <c r="P6271">
        <v>0.11772157990956247</v>
      </c>
      <c r="Q6271" t="s">
        <v>156</v>
      </c>
      <c r="S6271" t="s">
        <v>742</v>
      </c>
      <c r="T6271" t="s">
        <v>825</v>
      </c>
      <c r="U6271">
        <v>0.10450203608207773</v>
      </c>
      <c r="V6271" t="s">
        <v>156</v>
      </c>
    </row>
    <row r="6272" spans="9:22" x14ac:dyDescent="0.45">
      <c r="I6272" t="s">
        <v>321</v>
      </c>
      <c r="J6272" t="s">
        <v>826</v>
      </c>
      <c r="K6272">
        <v>5.0467381033390775E-2</v>
      </c>
      <c r="L6272" t="s">
        <v>156</v>
      </c>
      <c r="N6272" t="s">
        <v>529</v>
      </c>
      <c r="O6272" t="s">
        <v>826</v>
      </c>
      <c r="P6272">
        <v>2.2477082954005377E-2</v>
      </c>
      <c r="Q6272" t="s">
        <v>156</v>
      </c>
      <c r="S6272" t="s">
        <v>742</v>
      </c>
      <c r="T6272" t="s">
        <v>826</v>
      </c>
      <c r="U6272">
        <v>1.9107714256480605E-2</v>
      </c>
      <c r="V6272" t="s">
        <v>156</v>
      </c>
    </row>
    <row r="6273" spans="9:22" x14ac:dyDescent="0.45">
      <c r="I6273" t="s">
        <v>321</v>
      </c>
      <c r="J6273" t="s">
        <v>827</v>
      </c>
      <c r="K6273">
        <v>3.612185701985856E-2</v>
      </c>
      <c r="L6273" t="s">
        <v>156</v>
      </c>
      <c r="N6273" t="s">
        <v>529</v>
      </c>
      <c r="O6273" t="s">
        <v>827</v>
      </c>
      <c r="P6273">
        <v>2.1008107226632482E-2</v>
      </c>
      <c r="Q6273" t="s">
        <v>156</v>
      </c>
      <c r="S6273" t="s">
        <v>742</v>
      </c>
      <c r="T6273" t="s">
        <v>827</v>
      </c>
      <c r="U6273">
        <v>1.8526709333404803E-2</v>
      </c>
      <c r="V6273" t="s">
        <v>156</v>
      </c>
    </row>
    <row r="6274" spans="9:22" x14ac:dyDescent="0.45">
      <c r="I6274" t="s">
        <v>321</v>
      </c>
      <c r="J6274" t="s">
        <v>828</v>
      </c>
      <c r="K6274">
        <v>2.3285351107970392E-2</v>
      </c>
      <c r="L6274" t="s">
        <v>156</v>
      </c>
      <c r="N6274" t="s">
        <v>529</v>
      </c>
      <c r="O6274" t="s">
        <v>828</v>
      </c>
      <c r="P6274">
        <v>9.8668387586048734E-2</v>
      </c>
      <c r="Q6274" t="s">
        <v>156</v>
      </c>
      <c r="S6274" t="s">
        <v>742</v>
      </c>
      <c r="T6274" t="s">
        <v>828</v>
      </c>
      <c r="U6274">
        <v>0.10029590989120894</v>
      </c>
      <c r="V6274" t="s">
        <v>156</v>
      </c>
    </row>
    <row r="6275" spans="9:22" x14ac:dyDescent="0.45">
      <c r="I6275" t="s">
        <v>321</v>
      </c>
      <c r="J6275" t="s">
        <v>835</v>
      </c>
      <c r="K6275">
        <v>0</v>
      </c>
      <c r="L6275" t="s">
        <v>156</v>
      </c>
      <c r="N6275" t="s">
        <v>529</v>
      </c>
      <c r="O6275" t="s">
        <v>835</v>
      </c>
      <c r="P6275">
        <v>3.6658623516909565E-2</v>
      </c>
      <c r="Q6275" t="s">
        <v>156</v>
      </c>
      <c r="S6275" t="s">
        <v>742</v>
      </c>
      <c r="T6275" t="s">
        <v>835</v>
      </c>
      <c r="U6275">
        <v>3.8754405037337215E-2</v>
      </c>
      <c r="V6275" t="s">
        <v>156</v>
      </c>
    </row>
    <row r="6276" spans="9:22" x14ac:dyDescent="0.45">
      <c r="I6276" t="s">
        <v>321</v>
      </c>
      <c r="J6276" t="s">
        <v>836</v>
      </c>
      <c r="K6276">
        <v>2.1881433810054013E-3</v>
      </c>
      <c r="L6276" t="s">
        <v>156</v>
      </c>
      <c r="N6276" t="s">
        <v>529</v>
      </c>
      <c r="O6276" t="s">
        <v>836</v>
      </c>
      <c r="P6276">
        <v>5.3421432243148399E-3</v>
      </c>
      <c r="Q6276" t="s">
        <v>156</v>
      </c>
      <c r="S6276" t="s">
        <v>742</v>
      </c>
      <c r="T6276" t="s">
        <v>836</v>
      </c>
      <c r="U6276">
        <v>5.3289468183064905E-3</v>
      </c>
      <c r="V6276" t="s">
        <v>156</v>
      </c>
    </row>
    <row r="6277" spans="9:22" x14ac:dyDescent="0.45">
      <c r="I6277" t="s">
        <v>321</v>
      </c>
      <c r="J6277" t="s">
        <v>837</v>
      </c>
      <c r="K6277">
        <v>4.6018475272898178E-3</v>
      </c>
      <c r="L6277" t="s">
        <v>156</v>
      </c>
      <c r="N6277" t="s">
        <v>529</v>
      </c>
      <c r="O6277" t="s">
        <v>837</v>
      </c>
      <c r="P6277">
        <v>5.1742997054670522E-3</v>
      </c>
      <c r="Q6277" t="s">
        <v>156</v>
      </c>
      <c r="S6277" t="s">
        <v>742</v>
      </c>
      <c r="T6277" t="s">
        <v>837</v>
      </c>
      <c r="U6277">
        <v>5.1810163903703915E-3</v>
      </c>
      <c r="V6277" t="s">
        <v>156</v>
      </c>
    </row>
    <row r="6278" spans="9:22" x14ac:dyDescent="0.45">
      <c r="I6278" t="s">
        <v>321</v>
      </c>
      <c r="J6278" t="s">
        <v>838</v>
      </c>
      <c r="K6278">
        <v>6.2281568238773781E-3</v>
      </c>
      <c r="L6278" t="s">
        <v>156</v>
      </c>
      <c r="N6278" t="s">
        <v>529</v>
      </c>
      <c r="O6278" t="s">
        <v>838</v>
      </c>
      <c r="P6278">
        <v>5.5905848341042345E-3</v>
      </c>
      <c r="Q6278" t="s">
        <v>156</v>
      </c>
      <c r="S6278" t="s">
        <v>742</v>
      </c>
      <c r="T6278" t="s">
        <v>838</v>
      </c>
      <c r="U6278">
        <v>5.0100130344053855E-3</v>
      </c>
      <c r="V6278" t="s">
        <v>156</v>
      </c>
    </row>
    <row r="6279" spans="9:22" x14ac:dyDescent="0.45">
      <c r="I6279" t="s">
        <v>321</v>
      </c>
      <c r="J6279" t="s">
        <v>839</v>
      </c>
      <c r="K6279">
        <v>3.5025152459336108E-2</v>
      </c>
      <c r="L6279" t="s">
        <v>156</v>
      </c>
      <c r="N6279" t="s">
        <v>529</v>
      </c>
      <c r="O6279" t="s">
        <v>839</v>
      </c>
      <c r="P6279">
        <v>3.3863472265267688E-2</v>
      </c>
      <c r="Q6279" t="s">
        <v>156</v>
      </c>
      <c r="S6279" t="s">
        <v>742</v>
      </c>
      <c r="T6279" t="s">
        <v>839</v>
      </c>
      <c r="U6279">
        <v>2.9668147421026556E-2</v>
      </c>
      <c r="V6279" t="s">
        <v>156</v>
      </c>
    </row>
    <row r="6280" spans="9:22" x14ac:dyDescent="0.45">
      <c r="I6280" t="s">
        <v>321</v>
      </c>
      <c r="J6280" t="s">
        <v>840</v>
      </c>
      <c r="K6280">
        <v>2.4111119251896472E-3</v>
      </c>
      <c r="L6280" t="s">
        <v>156</v>
      </c>
      <c r="N6280" t="s">
        <v>529</v>
      </c>
      <c r="O6280" t="s">
        <v>840</v>
      </c>
      <c r="P6280">
        <v>6.1234099897133467E-3</v>
      </c>
      <c r="Q6280" t="s">
        <v>156</v>
      </c>
      <c r="S6280" t="s">
        <v>742</v>
      </c>
      <c r="T6280" t="s">
        <v>840</v>
      </c>
      <c r="U6280">
        <v>5.039912623714695E-3</v>
      </c>
      <c r="V6280" t="s">
        <v>156</v>
      </c>
    </row>
    <row r="6281" spans="9:22" x14ac:dyDescent="0.45">
      <c r="I6281" t="s">
        <v>321</v>
      </c>
      <c r="J6281" t="s">
        <v>841</v>
      </c>
      <c r="K6281">
        <v>0</v>
      </c>
      <c r="L6281" t="s">
        <v>156</v>
      </c>
      <c r="N6281" t="s">
        <v>529</v>
      </c>
      <c r="O6281" t="s">
        <v>841</v>
      </c>
      <c r="P6281">
        <v>6.1756623801399119E-3</v>
      </c>
      <c r="Q6281" t="s">
        <v>156</v>
      </c>
      <c r="S6281" t="s">
        <v>742</v>
      </c>
      <c r="T6281" t="s">
        <v>841</v>
      </c>
      <c r="U6281">
        <v>4.8700971885114576E-3</v>
      </c>
      <c r="V6281" t="s">
        <v>156</v>
      </c>
    </row>
    <row r="6282" spans="9:22" x14ac:dyDescent="0.45">
      <c r="I6282" t="s">
        <v>321</v>
      </c>
      <c r="J6282" t="s">
        <v>842</v>
      </c>
      <c r="K6282">
        <v>0</v>
      </c>
      <c r="L6282" t="s">
        <v>156</v>
      </c>
      <c r="N6282" t="s">
        <v>529</v>
      </c>
      <c r="O6282" t="s">
        <v>842</v>
      </c>
      <c r="P6282">
        <v>3.607119406732668E-2</v>
      </c>
      <c r="Q6282" t="s">
        <v>156</v>
      </c>
      <c r="S6282" t="s">
        <v>742</v>
      </c>
      <c r="T6282" t="s">
        <v>842</v>
      </c>
      <c r="U6282">
        <v>3.1752626257444599E-2</v>
      </c>
      <c r="V6282" t="s">
        <v>156</v>
      </c>
    </row>
    <row r="6283" spans="9:22" x14ac:dyDescent="0.45">
      <c r="I6283" t="s">
        <v>321</v>
      </c>
      <c r="J6283" t="s">
        <v>843</v>
      </c>
      <c r="K6283">
        <v>0</v>
      </c>
      <c r="L6283" t="s">
        <v>156</v>
      </c>
      <c r="N6283" t="s">
        <v>529</v>
      </c>
      <c r="O6283" t="s">
        <v>843</v>
      </c>
      <c r="P6283">
        <v>1.9193520533692134E-2</v>
      </c>
      <c r="Q6283" t="s">
        <v>156</v>
      </c>
      <c r="S6283" t="s">
        <v>742</v>
      </c>
      <c r="T6283" t="s">
        <v>843</v>
      </c>
      <c r="U6283">
        <v>1.980709049132242E-2</v>
      </c>
      <c r="V6283" t="s">
        <v>156</v>
      </c>
    </row>
    <row r="6284" spans="9:22" x14ac:dyDescent="0.45">
      <c r="I6284" t="s">
        <v>321</v>
      </c>
      <c r="J6284" t="s">
        <v>844</v>
      </c>
      <c r="K6284">
        <v>0</v>
      </c>
      <c r="L6284" t="s">
        <v>156</v>
      </c>
      <c r="N6284" t="s">
        <v>529</v>
      </c>
      <c r="O6284" t="s">
        <v>844</v>
      </c>
      <c r="P6284">
        <v>2.7520995202461908E-3</v>
      </c>
      <c r="Q6284" t="s">
        <v>156</v>
      </c>
      <c r="S6284" t="s">
        <v>742</v>
      </c>
      <c r="T6284" t="s">
        <v>844</v>
      </c>
      <c r="U6284">
        <v>2.8647437542264182E-3</v>
      </c>
      <c r="V6284" t="s">
        <v>156</v>
      </c>
    </row>
    <row r="6285" spans="9:22" x14ac:dyDescent="0.45">
      <c r="I6285" t="s">
        <v>321</v>
      </c>
      <c r="J6285" t="s">
        <v>845</v>
      </c>
      <c r="K6285">
        <v>3.0165656106267945E-3</v>
      </c>
      <c r="L6285" t="s">
        <v>156</v>
      </c>
      <c r="N6285" t="s">
        <v>529</v>
      </c>
      <c r="O6285" t="s">
        <v>845</v>
      </c>
      <c r="P6285">
        <v>2.6313514153753653E-3</v>
      </c>
      <c r="Q6285" t="s">
        <v>156</v>
      </c>
      <c r="S6285" t="s">
        <v>742</v>
      </c>
      <c r="T6285" t="s">
        <v>845</v>
      </c>
      <c r="U6285">
        <v>2.8190431840524766E-3</v>
      </c>
      <c r="V6285" t="s">
        <v>156</v>
      </c>
    </row>
    <row r="6286" spans="9:22" x14ac:dyDescent="0.45">
      <c r="I6286" t="s">
        <v>321</v>
      </c>
      <c r="J6286" t="s">
        <v>846</v>
      </c>
      <c r="K6286">
        <v>4.9819894010774725E-3</v>
      </c>
      <c r="L6286" t="s">
        <v>156</v>
      </c>
      <c r="N6286" t="s">
        <v>529</v>
      </c>
      <c r="O6286" t="s">
        <v>846</v>
      </c>
      <c r="P6286">
        <v>2.4134383518898531E-3</v>
      </c>
      <c r="Q6286" t="s">
        <v>156</v>
      </c>
      <c r="S6286" t="s">
        <v>742</v>
      </c>
      <c r="T6286" t="s">
        <v>846</v>
      </c>
      <c r="U6286">
        <v>2.8947814063282279E-3</v>
      </c>
      <c r="V6286" t="s">
        <v>156</v>
      </c>
    </row>
    <row r="6287" spans="9:22" x14ac:dyDescent="0.45">
      <c r="I6287" t="s">
        <v>321</v>
      </c>
      <c r="J6287" t="s">
        <v>847</v>
      </c>
      <c r="K6287">
        <v>3.4478698005003333E-2</v>
      </c>
      <c r="L6287" t="s">
        <v>156</v>
      </c>
      <c r="N6287" t="s">
        <v>529</v>
      </c>
      <c r="O6287" t="s">
        <v>847</v>
      </c>
      <c r="P6287">
        <v>1.5801923397652209E-2</v>
      </c>
      <c r="Q6287" t="s">
        <v>156</v>
      </c>
      <c r="S6287" t="s">
        <v>742</v>
      </c>
      <c r="T6287" t="s">
        <v>847</v>
      </c>
      <c r="U6287">
        <v>1.7950076180952568E-2</v>
      </c>
      <c r="V6287" t="s">
        <v>156</v>
      </c>
    </row>
    <row r="6288" spans="9:22" x14ac:dyDescent="0.45">
      <c r="I6288" t="s">
        <v>321</v>
      </c>
      <c r="J6288" t="s">
        <v>848</v>
      </c>
      <c r="K6288">
        <v>2.6117456906649987E-3</v>
      </c>
      <c r="L6288" t="s">
        <v>156</v>
      </c>
      <c r="N6288" t="s">
        <v>529</v>
      </c>
      <c r="O6288" t="s">
        <v>848</v>
      </c>
      <c r="P6288">
        <v>2.6422276044640119E-3</v>
      </c>
      <c r="Q6288" t="s">
        <v>156</v>
      </c>
      <c r="S6288" t="s">
        <v>742</v>
      </c>
      <c r="T6288" t="s">
        <v>848</v>
      </c>
      <c r="U6288">
        <v>3.0268438381322177E-3</v>
      </c>
      <c r="V6288" t="s">
        <v>156</v>
      </c>
    </row>
    <row r="6289" spans="9:22" x14ac:dyDescent="0.45">
      <c r="I6289" t="s">
        <v>321</v>
      </c>
      <c r="J6289" t="s">
        <v>849</v>
      </c>
      <c r="K6289">
        <v>0</v>
      </c>
      <c r="L6289" t="s">
        <v>156</v>
      </c>
      <c r="N6289" t="s">
        <v>529</v>
      </c>
      <c r="O6289" t="s">
        <v>849</v>
      </c>
      <c r="P6289">
        <v>2.6378369202210905E-3</v>
      </c>
      <c r="Q6289" t="s">
        <v>156</v>
      </c>
      <c r="S6289" t="s">
        <v>742</v>
      </c>
      <c r="T6289" t="s">
        <v>849</v>
      </c>
      <c r="U6289">
        <v>3.0300284210891299E-3</v>
      </c>
      <c r="V6289" t="s">
        <v>156</v>
      </c>
    </row>
    <row r="6290" spans="9:22" x14ac:dyDescent="0.45">
      <c r="I6290" t="s">
        <v>321</v>
      </c>
      <c r="J6290" t="s">
        <v>850</v>
      </c>
      <c r="K6290">
        <v>0</v>
      </c>
      <c r="L6290" t="s">
        <v>156</v>
      </c>
      <c r="N6290" t="s">
        <v>529</v>
      </c>
      <c r="O6290" t="s">
        <v>850</v>
      </c>
      <c r="P6290">
        <v>1.4533865826571646E-2</v>
      </c>
      <c r="Q6290" t="s">
        <v>156</v>
      </c>
      <c r="S6290" t="s">
        <v>742</v>
      </c>
      <c r="T6290" t="s">
        <v>850</v>
      </c>
      <c r="U6290">
        <v>1.8272836640863356E-2</v>
      </c>
      <c r="V6290" t="s">
        <v>156</v>
      </c>
    </row>
    <row r="6291" spans="9:22" x14ac:dyDescent="0.45">
      <c r="I6291" t="s">
        <v>322</v>
      </c>
      <c r="J6291" t="s">
        <v>155</v>
      </c>
      <c r="K6291">
        <v>0</v>
      </c>
      <c r="L6291" t="s">
        <v>156</v>
      </c>
      <c r="N6291" t="s">
        <v>530</v>
      </c>
      <c r="O6291" t="s">
        <v>155</v>
      </c>
      <c r="P6291">
        <v>7.5592449549691382E-2</v>
      </c>
      <c r="Q6291" t="s">
        <v>156</v>
      </c>
      <c r="S6291" t="s">
        <v>743</v>
      </c>
      <c r="T6291" t="s">
        <v>155</v>
      </c>
      <c r="U6291">
        <v>6.6707294551173607E-2</v>
      </c>
      <c r="V6291" t="s">
        <v>156</v>
      </c>
    </row>
    <row r="6292" spans="9:22" x14ac:dyDescent="0.45">
      <c r="I6292" t="s">
        <v>322</v>
      </c>
      <c r="J6292" t="s">
        <v>157</v>
      </c>
      <c r="K6292">
        <v>4.0764609151885489E-4</v>
      </c>
      <c r="L6292" t="s">
        <v>156</v>
      </c>
      <c r="N6292" t="s">
        <v>530</v>
      </c>
      <c r="O6292" t="s">
        <v>157</v>
      </c>
      <c r="P6292">
        <v>1.0678572200565731E-2</v>
      </c>
      <c r="Q6292" t="s">
        <v>156</v>
      </c>
      <c r="S6292" t="s">
        <v>743</v>
      </c>
      <c r="T6292" t="s">
        <v>157</v>
      </c>
      <c r="U6292">
        <v>9.7488598802500312E-3</v>
      </c>
      <c r="V6292" t="s">
        <v>156</v>
      </c>
    </row>
    <row r="6293" spans="9:22" x14ac:dyDescent="0.45">
      <c r="I6293" t="s">
        <v>322</v>
      </c>
      <c r="J6293" t="s">
        <v>158</v>
      </c>
      <c r="K6293">
        <v>7.8773348260286358E-3</v>
      </c>
      <c r="L6293" t="s">
        <v>156</v>
      </c>
      <c r="N6293" t="s">
        <v>530</v>
      </c>
      <c r="O6293" t="s">
        <v>158</v>
      </c>
      <c r="P6293">
        <v>1.032336464200526E-2</v>
      </c>
      <c r="Q6293" t="s">
        <v>156</v>
      </c>
      <c r="S6293" t="s">
        <v>743</v>
      </c>
      <c r="T6293" t="s">
        <v>158</v>
      </c>
      <c r="U6293">
        <v>1.0373436507825034E-2</v>
      </c>
      <c r="V6293" t="s">
        <v>156</v>
      </c>
    </row>
    <row r="6294" spans="9:22" x14ac:dyDescent="0.45">
      <c r="I6294" t="s">
        <v>322</v>
      </c>
      <c r="J6294" t="s">
        <v>159</v>
      </c>
      <c r="K6294">
        <v>1.2451325343075985E-2</v>
      </c>
      <c r="L6294" t="s">
        <v>156</v>
      </c>
      <c r="N6294" t="s">
        <v>530</v>
      </c>
      <c r="O6294" t="s">
        <v>159</v>
      </c>
      <c r="P6294">
        <v>1.0208618644564061E-2</v>
      </c>
      <c r="Q6294" t="s">
        <v>156</v>
      </c>
      <c r="S6294" t="s">
        <v>743</v>
      </c>
      <c r="T6294" t="s">
        <v>159</v>
      </c>
      <c r="U6294">
        <v>1.0230059137868595E-2</v>
      </c>
      <c r="V6294" t="s">
        <v>156</v>
      </c>
    </row>
    <row r="6295" spans="9:22" x14ac:dyDescent="0.45">
      <c r="I6295" t="s">
        <v>322</v>
      </c>
      <c r="J6295" t="s">
        <v>160</v>
      </c>
      <c r="K6295">
        <v>8.3571520253714865E-2</v>
      </c>
      <c r="L6295" t="s">
        <v>156</v>
      </c>
      <c r="N6295" t="s">
        <v>530</v>
      </c>
      <c r="O6295" t="s">
        <v>160</v>
      </c>
      <c r="P6295">
        <v>5.6373650575894871E-2</v>
      </c>
      <c r="Q6295" t="s">
        <v>156</v>
      </c>
      <c r="S6295" t="s">
        <v>743</v>
      </c>
      <c r="T6295" t="s">
        <v>160</v>
      </c>
      <c r="U6295">
        <v>6.1444243907198506E-2</v>
      </c>
      <c r="V6295" t="s">
        <v>156</v>
      </c>
    </row>
    <row r="6296" spans="9:22" x14ac:dyDescent="0.45">
      <c r="I6296" t="s">
        <v>322</v>
      </c>
      <c r="J6296" t="s">
        <v>813</v>
      </c>
      <c r="K6296">
        <v>8.9754098879289632E-3</v>
      </c>
      <c r="L6296" t="s">
        <v>156</v>
      </c>
      <c r="N6296" t="s">
        <v>530</v>
      </c>
      <c r="O6296" t="s">
        <v>813</v>
      </c>
      <c r="P6296">
        <v>9.107577310931949E-3</v>
      </c>
      <c r="Q6296" t="s">
        <v>156</v>
      </c>
      <c r="S6296" t="s">
        <v>743</v>
      </c>
      <c r="T6296" t="s">
        <v>813</v>
      </c>
      <c r="U6296">
        <v>1.0562001058176772E-2</v>
      </c>
      <c r="V6296" t="s">
        <v>156</v>
      </c>
    </row>
    <row r="6297" spans="9:22" x14ac:dyDescent="0.45">
      <c r="I6297" t="s">
        <v>322</v>
      </c>
      <c r="J6297" t="s">
        <v>814</v>
      </c>
      <c r="K6297">
        <v>3.0850157112973509E-3</v>
      </c>
      <c r="L6297" t="s">
        <v>156</v>
      </c>
      <c r="N6297" t="s">
        <v>530</v>
      </c>
      <c r="O6297" t="s">
        <v>814</v>
      </c>
      <c r="P6297">
        <v>8.8652316629096138E-3</v>
      </c>
      <c r="Q6297" t="s">
        <v>156</v>
      </c>
      <c r="S6297" t="s">
        <v>743</v>
      </c>
      <c r="T6297" t="s">
        <v>814</v>
      </c>
      <c r="U6297">
        <v>1.022700878993899E-2</v>
      </c>
      <c r="V6297" t="s">
        <v>156</v>
      </c>
    </row>
    <row r="6298" spans="9:22" x14ac:dyDescent="0.45">
      <c r="I6298" t="s">
        <v>322</v>
      </c>
      <c r="J6298" t="s">
        <v>815</v>
      </c>
      <c r="K6298">
        <v>0</v>
      </c>
      <c r="L6298" t="s">
        <v>156</v>
      </c>
      <c r="N6298" t="s">
        <v>530</v>
      </c>
      <c r="O6298" t="s">
        <v>815</v>
      </c>
      <c r="P6298">
        <v>5.5695112329997659E-2</v>
      </c>
      <c r="Q6298" t="s">
        <v>156</v>
      </c>
      <c r="S6298" t="s">
        <v>743</v>
      </c>
      <c r="T6298" t="s">
        <v>815</v>
      </c>
      <c r="U6298">
        <v>6.0102187897143257E-2</v>
      </c>
      <c r="V6298" t="s">
        <v>156</v>
      </c>
    </row>
    <row r="6299" spans="9:22" x14ac:dyDescent="0.45">
      <c r="I6299" t="s">
        <v>322</v>
      </c>
      <c r="J6299" t="s">
        <v>161</v>
      </c>
      <c r="K6299">
        <v>2.4042669978822774E-4</v>
      </c>
      <c r="L6299" t="s">
        <v>156</v>
      </c>
      <c r="N6299" t="s">
        <v>530</v>
      </c>
      <c r="O6299" t="s">
        <v>161</v>
      </c>
      <c r="P6299">
        <v>3.8244349577854893E-2</v>
      </c>
      <c r="Q6299" t="s">
        <v>156</v>
      </c>
      <c r="S6299" t="s">
        <v>743</v>
      </c>
      <c r="T6299" t="s">
        <v>161</v>
      </c>
      <c r="U6299">
        <v>4.3358318701243022E-2</v>
      </c>
      <c r="V6299" t="s">
        <v>156</v>
      </c>
    </row>
    <row r="6300" spans="9:22" x14ac:dyDescent="0.45">
      <c r="I6300" t="s">
        <v>322</v>
      </c>
      <c r="J6300" t="s">
        <v>162</v>
      </c>
      <c r="K6300">
        <v>3.3624006687387438E-3</v>
      </c>
      <c r="L6300" t="s">
        <v>156</v>
      </c>
      <c r="N6300" t="s">
        <v>530</v>
      </c>
      <c r="O6300" t="s">
        <v>162</v>
      </c>
      <c r="P6300">
        <v>5.8625846960922183E-3</v>
      </c>
      <c r="Q6300" t="s">
        <v>156</v>
      </c>
      <c r="S6300" t="s">
        <v>743</v>
      </c>
      <c r="T6300" t="s">
        <v>162</v>
      </c>
      <c r="U6300">
        <v>6.3605809274192805E-3</v>
      </c>
      <c r="V6300" t="s">
        <v>156</v>
      </c>
    </row>
    <row r="6301" spans="9:22" x14ac:dyDescent="0.45">
      <c r="I6301" t="s">
        <v>322</v>
      </c>
      <c r="J6301" t="s">
        <v>163</v>
      </c>
      <c r="K6301">
        <v>5.4406894864089464E-3</v>
      </c>
      <c r="L6301" t="s">
        <v>156</v>
      </c>
      <c r="N6301" t="s">
        <v>530</v>
      </c>
      <c r="O6301" t="s">
        <v>163</v>
      </c>
      <c r="P6301">
        <v>6.3983004031519857E-3</v>
      </c>
      <c r="Q6301" t="s">
        <v>156</v>
      </c>
      <c r="S6301" t="s">
        <v>743</v>
      </c>
      <c r="T6301" t="s">
        <v>163</v>
      </c>
      <c r="U6301">
        <v>6.2626072934517619E-3</v>
      </c>
      <c r="V6301" t="s">
        <v>156</v>
      </c>
    </row>
    <row r="6302" spans="9:22" x14ac:dyDescent="0.45">
      <c r="I6302" t="s">
        <v>322</v>
      </c>
      <c r="J6302" t="s">
        <v>164</v>
      </c>
      <c r="K6302">
        <v>6.8626309398761003E-3</v>
      </c>
      <c r="L6302" t="s">
        <v>156</v>
      </c>
      <c r="N6302" t="s">
        <v>530</v>
      </c>
      <c r="O6302" t="s">
        <v>164</v>
      </c>
      <c r="P6302">
        <v>6.8970141216103354E-3</v>
      </c>
      <c r="Q6302" t="s">
        <v>156</v>
      </c>
      <c r="S6302" t="s">
        <v>743</v>
      </c>
      <c r="T6302" t="s">
        <v>164</v>
      </c>
      <c r="U6302">
        <v>6.1702830620549952E-3</v>
      </c>
      <c r="V6302" t="s">
        <v>156</v>
      </c>
    </row>
    <row r="6303" spans="9:22" x14ac:dyDescent="0.45">
      <c r="I6303" t="s">
        <v>322</v>
      </c>
      <c r="J6303" t="s">
        <v>165</v>
      </c>
      <c r="K6303">
        <v>4.5528887202295726E-2</v>
      </c>
      <c r="L6303" t="s">
        <v>156</v>
      </c>
      <c r="N6303" t="s">
        <v>530</v>
      </c>
      <c r="O6303" t="s">
        <v>165</v>
      </c>
      <c r="P6303">
        <v>4.5187754011298029E-2</v>
      </c>
      <c r="Q6303" t="s">
        <v>156</v>
      </c>
      <c r="S6303" t="s">
        <v>743</v>
      </c>
      <c r="T6303" t="s">
        <v>165</v>
      </c>
      <c r="U6303">
        <v>3.4718191543294176E-2</v>
      </c>
      <c r="V6303" t="s">
        <v>156</v>
      </c>
    </row>
    <row r="6304" spans="9:22" x14ac:dyDescent="0.45">
      <c r="I6304" t="s">
        <v>322</v>
      </c>
      <c r="J6304" t="s">
        <v>817</v>
      </c>
      <c r="K6304">
        <v>6.3753102622530382E-3</v>
      </c>
      <c r="L6304" t="s">
        <v>156</v>
      </c>
      <c r="N6304" t="s">
        <v>530</v>
      </c>
      <c r="O6304" t="s">
        <v>817</v>
      </c>
      <c r="P6304">
        <v>7.384771574128225E-3</v>
      </c>
      <c r="Q6304" t="s">
        <v>156</v>
      </c>
      <c r="S6304" t="s">
        <v>743</v>
      </c>
      <c r="T6304" t="s">
        <v>817</v>
      </c>
      <c r="U6304">
        <v>5.9729438993859621E-3</v>
      </c>
      <c r="V6304" t="s">
        <v>156</v>
      </c>
    </row>
    <row r="6305" spans="9:22" x14ac:dyDescent="0.45">
      <c r="I6305" t="s">
        <v>322</v>
      </c>
      <c r="J6305" t="s">
        <v>818</v>
      </c>
      <c r="K6305">
        <v>4.4072256320627397E-3</v>
      </c>
      <c r="L6305" t="s">
        <v>156</v>
      </c>
      <c r="N6305" t="s">
        <v>530</v>
      </c>
      <c r="O6305" t="s">
        <v>818</v>
      </c>
      <c r="P6305">
        <v>7.1880589436772958E-3</v>
      </c>
      <c r="Q6305" t="s">
        <v>156</v>
      </c>
      <c r="S6305" t="s">
        <v>743</v>
      </c>
      <c r="T6305" t="s">
        <v>818</v>
      </c>
      <c r="U6305">
        <v>5.8484176425854647E-3</v>
      </c>
      <c r="V6305" t="s">
        <v>156</v>
      </c>
    </row>
    <row r="6306" spans="9:22" x14ac:dyDescent="0.45">
      <c r="I6306" t="s">
        <v>322</v>
      </c>
      <c r="J6306" t="s">
        <v>819</v>
      </c>
      <c r="K6306">
        <v>1.3934865022476384E-3</v>
      </c>
      <c r="L6306" t="s">
        <v>156</v>
      </c>
      <c r="N6306" t="s">
        <v>530</v>
      </c>
      <c r="O6306" t="s">
        <v>819</v>
      </c>
      <c r="P6306">
        <v>3.6209419523126285E-2</v>
      </c>
      <c r="Q6306" t="s">
        <v>156</v>
      </c>
      <c r="S6306" t="s">
        <v>743</v>
      </c>
      <c r="T6306" t="s">
        <v>819</v>
      </c>
      <c r="U6306">
        <v>3.5352441133446585E-2</v>
      </c>
      <c r="V6306" t="s">
        <v>156</v>
      </c>
    </row>
    <row r="6307" spans="9:22" x14ac:dyDescent="0.45">
      <c r="I6307" t="s">
        <v>322</v>
      </c>
      <c r="J6307" t="s">
        <v>821</v>
      </c>
      <c r="K6307">
        <v>3.385210103846429E-2</v>
      </c>
      <c r="L6307" t="s">
        <v>156</v>
      </c>
      <c r="N6307" t="s">
        <v>530</v>
      </c>
      <c r="O6307" t="s">
        <v>821</v>
      </c>
      <c r="P6307">
        <v>0.1044380639018469</v>
      </c>
      <c r="Q6307" t="s">
        <v>156</v>
      </c>
      <c r="S6307" t="s">
        <v>743</v>
      </c>
      <c r="T6307" t="s">
        <v>821</v>
      </c>
      <c r="U6307">
        <v>0.12266253425981473</v>
      </c>
      <c r="V6307" t="s">
        <v>156</v>
      </c>
    </row>
    <row r="6308" spans="9:22" x14ac:dyDescent="0.45">
      <c r="I6308" t="s">
        <v>322</v>
      </c>
      <c r="J6308" t="s">
        <v>822</v>
      </c>
      <c r="K6308">
        <v>4.4331720530495729E-2</v>
      </c>
      <c r="L6308" t="s">
        <v>156</v>
      </c>
      <c r="N6308" t="s">
        <v>530</v>
      </c>
      <c r="O6308" t="s">
        <v>822</v>
      </c>
      <c r="P6308">
        <v>1.4039387104315695E-2</v>
      </c>
      <c r="Q6308" t="s">
        <v>156</v>
      </c>
      <c r="S6308" t="s">
        <v>743</v>
      </c>
      <c r="T6308" t="s">
        <v>822</v>
      </c>
      <c r="U6308">
        <v>1.683803316342903E-2</v>
      </c>
      <c r="V6308" t="s">
        <v>156</v>
      </c>
    </row>
    <row r="6309" spans="9:22" x14ac:dyDescent="0.45">
      <c r="I6309" t="s">
        <v>322</v>
      </c>
      <c r="J6309" t="s">
        <v>823</v>
      </c>
      <c r="K6309">
        <v>5.8005266995964172E-2</v>
      </c>
      <c r="L6309" t="s">
        <v>156</v>
      </c>
      <c r="N6309" t="s">
        <v>530</v>
      </c>
      <c r="O6309" t="s">
        <v>823</v>
      </c>
      <c r="P6309">
        <v>1.3886501212372315E-2</v>
      </c>
      <c r="Q6309" t="s">
        <v>156</v>
      </c>
      <c r="S6309" t="s">
        <v>743</v>
      </c>
      <c r="T6309" t="s">
        <v>823</v>
      </c>
      <c r="U6309">
        <v>1.6837206898932647E-2</v>
      </c>
      <c r="V6309" t="s">
        <v>156</v>
      </c>
    </row>
    <row r="6310" spans="9:22" x14ac:dyDescent="0.45">
      <c r="I6310" t="s">
        <v>322</v>
      </c>
      <c r="J6310" t="s">
        <v>824</v>
      </c>
      <c r="K6310">
        <v>6.5962888609984588E-2</v>
      </c>
      <c r="L6310" t="s">
        <v>156</v>
      </c>
      <c r="N6310" t="s">
        <v>530</v>
      </c>
      <c r="O6310" t="s">
        <v>824</v>
      </c>
      <c r="P6310">
        <v>1.4063139186634892E-2</v>
      </c>
      <c r="Q6310" t="s">
        <v>156</v>
      </c>
      <c r="S6310" t="s">
        <v>743</v>
      </c>
      <c r="T6310" t="s">
        <v>824</v>
      </c>
      <c r="U6310">
        <v>1.6675253031930154E-2</v>
      </c>
      <c r="V6310" t="s">
        <v>156</v>
      </c>
    </row>
    <row r="6311" spans="9:22" x14ac:dyDescent="0.45">
      <c r="I6311" t="s">
        <v>322</v>
      </c>
      <c r="J6311" t="s">
        <v>825</v>
      </c>
      <c r="K6311">
        <v>0.39227346451853257</v>
      </c>
      <c r="L6311" t="s">
        <v>156</v>
      </c>
      <c r="N6311" t="s">
        <v>530</v>
      </c>
      <c r="O6311" t="s">
        <v>825</v>
      </c>
      <c r="P6311">
        <v>0.10441266333224535</v>
      </c>
      <c r="Q6311" t="s">
        <v>156</v>
      </c>
      <c r="S6311" t="s">
        <v>743</v>
      </c>
      <c r="T6311" t="s">
        <v>825</v>
      </c>
      <c r="U6311">
        <v>0.10672307782420171</v>
      </c>
      <c r="V6311" t="s">
        <v>156</v>
      </c>
    </row>
    <row r="6312" spans="9:22" x14ac:dyDescent="0.45">
      <c r="I6312" t="s">
        <v>322</v>
      </c>
      <c r="J6312" t="s">
        <v>826</v>
      </c>
      <c r="K6312">
        <v>4.841421236276066E-2</v>
      </c>
      <c r="L6312" t="s">
        <v>156</v>
      </c>
      <c r="N6312" t="s">
        <v>530</v>
      </c>
      <c r="O6312" t="s">
        <v>826</v>
      </c>
      <c r="P6312">
        <v>2.0316701377854452E-2</v>
      </c>
      <c r="Q6312" t="s">
        <v>156</v>
      </c>
      <c r="S6312" t="s">
        <v>743</v>
      </c>
      <c r="T6312" t="s">
        <v>826</v>
      </c>
      <c r="U6312">
        <v>1.9384693381332502E-2</v>
      </c>
      <c r="V6312" t="s">
        <v>156</v>
      </c>
    </row>
    <row r="6313" spans="9:22" x14ac:dyDescent="0.45">
      <c r="I6313" t="s">
        <v>322</v>
      </c>
      <c r="J6313" t="s">
        <v>827</v>
      </c>
      <c r="K6313">
        <v>3.6660538267122685E-2</v>
      </c>
      <c r="L6313" t="s">
        <v>156</v>
      </c>
      <c r="N6313" t="s">
        <v>530</v>
      </c>
      <c r="O6313" t="s">
        <v>827</v>
      </c>
      <c r="P6313">
        <v>1.8880188235164221E-2</v>
      </c>
      <c r="Q6313" t="s">
        <v>156</v>
      </c>
      <c r="S6313" t="s">
        <v>743</v>
      </c>
      <c r="T6313" t="s">
        <v>827</v>
      </c>
      <c r="U6313">
        <v>1.8976215904798189E-2</v>
      </c>
      <c r="V6313" t="s">
        <v>156</v>
      </c>
    </row>
    <row r="6314" spans="9:22" x14ac:dyDescent="0.45">
      <c r="I6314" t="s">
        <v>322</v>
      </c>
      <c r="J6314" t="s">
        <v>828</v>
      </c>
      <c r="K6314">
        <v>2.8545515632997794E-2</v>
      </c>
      <c r="L6314" t="s">
        <v>156</v>
      </c>
      <c r="N6314" t="s">
        <v>530</v>
      </c>
      <c r="O6314" t="s">
        <v>828</v>
      </c>
      <c r="P6314">
        <v>9.2322344922846036E-2</v>
      </c>
      <c r="Q6314" t="s">
        <v>156</v>
      </c>
      <c r="S6314" t="s">
        <v>743</v>
      </c>
      <c r="T6314" t="s">
        <v>828</v>
      </c>
      <c r="U6314">
        <v>0.10753359076904413</v>
      </c>
      <c r="V6314" t="s">
        <v>156</v>
      </c>
    </row>
    <row r="6315" spans="9:22" x14ac:dyDescent="0.45">
      <c r="I6315" t="s">
        <v>322</v>
      </c>
      <c r="J6315" t="s">
        <v>835</v>
      </c>
      <c r="K6315">
        <v>0</v>
      </c>
      <c r="L6315" t="s">
        <v>156</v>
      </c>
      <c r="N6315" t="s">
        <v>530</v>
      </c>
      <c r="O6315" t="s">
        <v>835</v>
      </c>
      <c r="P6315">
        <v>4.1367052963505888E-2</v>
      </c>
      <c r="Q6315" t="s">
        <v>156</v>
      </c>
      <c r="S6315" t="s">
        <v>743</v>
      </c>
      <c r="T6315" t="s">
        <v>835</v>
      </c>
      <c r="U6315">
        <v>3.8268853107815706E-2</v>
      </c>
      <c r="V6315" t="s">
        <v>156</v>
      </c>
    </row>
    <row r="6316" spans="9:22" x14ac:dyDescent="0.45">
      <c r="I6316" t="s">
        <v>322</v>
      </c>
      <c r="J6316" t="s">
        <v>836</v>
      </c>
      <c r="K6316">
        <v>1.0377455679371475E-3</v>
      </c>
      <c r="L6316" t="s">
        <v>156</v>
      </c>
      <c r="N6316" t="s">
        <v>530</v>
      </c>
      <c r="O6316" t="s">
        <v>836</v>
      </c>
      <c r="P6316">
        <v>6.2409885064243038E-3</v>
      </c>
      <c r="Q6316" t="s">
        <v>156</v>
      </c>
      <c r="S6316" t="s">
        <v>743</v>
      </c>
      <c r="T6316" t="s">
        <v>836</v>
      </c>
      <c r="U6316">
        <v>5.2732289884936806E-3</v>
      </c>
      <c r="V6316" t="s">
        <v>156</v>
      </c>
    </row>
    <row r="6317" spans="9:22" x14ac:dyDescent="0.45">
      <c r="I6317" t="s">
        <v>322</v>
      </c>
      <c r="J6317" t="s">
        <v>837</v>
      </c>
      <c r="K6317">
        <v>4.0277897314364344E-3</v>
      </c>
      <c r="L6317" t="s">
        <v>156</v>
      </c>
      <c r="N6317" t="s">
        <v>530</v>
      </c>
      <c r="O6317" t="s">
        <v>837</v>
      </c>
      <c r="P6317">
        <v>6.1577100289995869E-3</v>
      </c>
      <c r="Q6317" t="s">
        <v>156</v>
      </c>
      <c r="S6317" t="s">
        <v>743</v>
      </c>
      <c r="T6317" t="s">
        <v>837</v>
      </c>
      <c r="U6317">
        <v>5.0649412472411476E-3</v>
      </c>
      <c r="V6317" t="s">
        <v>156</v>
      </c>
    </row>
    <row r="6318" spans="9:22" x14ac:dyDescent="0.45">
      <c r="I6318" t="s">
        <v>322</v>
      </c>
      <c r="J6318" t="s">
        <v>838</v>
      </c>
      <c r="K6318">
        <v>5.8492265910751609E-3</v>
      </c>
      <c r="L6318" t="s">
        <v>156</v>
      </c>
      <c r="N6318" t="s">
        <v>530</v>
      </c>
      <c r="O6318" t="s">
        <v>838</v>
      </c>
      <c r="P6318">
        <v>6.4189625757695608E-3</v>
      </c>
      <c r="Q6318" t="s">
        <v>156</v>
      </c>
      <c r="S6318" t="s">
        <v>743</v>
      </c>
      <c r="T6318" t="s">
        <v>838</v>
      </c>
      <c r="U6318">
        <v>4.927493326935966E-3</v>
      </c>
      <c r="V6318" t="s">
        <v>156</v>
      </c>
    </row>
    <row r="6319" spans="9:22" x14ac:dyDescent="0.45">
      <c r="I6319" t="s">
        <v>322</v>
      </c>
      <c r="J6319" t="s">
        <v>839</v>
      </c>
      <c r="K6319">
        <v>3.7953752314675529E-2</v>
      </c>
      <c r="L6319" t="s">
        <v>156</v>
      </c>
      <c r="N6319" t="s">
        <v>530</v>
      </c>
      <c r="O6319" t="s">
        <v>839</v>
      </c>
      <c r="P6319">
        <v>3.8702098286133184E-2</v>
      </c>
      <c r="Q6319" t="s">
        <v>156</v>
      </c>
      <c r="S6319" t="s">
        <v>743</v>
      </c>
      <c r="T6319" t="s">
        <v>839</v>
      </c>
      <c r="U6319">
        <v>2.9160787862986603E-2</v>
      </c>
      <c r="V6319" t="s">
        <v>156</v>
      </c>
    </row>
    <row r="6320" spans="9:22" x14ac:dyDescent="0.45">
      <c r="I6320" t="s">
        <v>322</v>
      </c>
      <c r="J6320" t="s">
        <v>840</v>
      </c>
      <c r="K6320">
        <v>3.174147738925312E-3</v>
      </c>
      <c r="L6320" t="s">
        <v>156</v>
      </c>
      <c r="N6320" t="s">
        <v>530</v>
      </c>
      <c r="O6320" t="s">
        <v>840</v>
      </c>
      <c r="P6320">
        <v>7.0436731662628866E-3</v>
      </c>
      <c r="Q6320" t="s">
        <v>156</v>
      </c>
      <c r="S6320" t="s">
        <v>743</v>
      </c>
      <c r="T6320" t="s">
        <v>840</v>
      </c>
      <c r="U6320">
        <v>4.8396002639276283E-3</v>
      </c>
      <c r="V6320" t="s">
        <v>156</v>
      </c>
    </row>
    <row r="6321" spans="9:22" x14ac:dyDescent="0.45">
      <c r="I6321" t="s">
        <v>322</v>
      </c>
      <c r="J6321" t="s">
        <v>841</v>
      </c>
      <c r="K6321">
        <v>0</v>
      </c>
      <c r="L6321" t="s">
        <v>156</v>
      </c>
      <c r="N6321" t="s">
        <v>530</v>
      </c>
      <c r="O6321" t="s">
        <v>841</v>
      </c>
      <c r="P6321">
        <v>6.9884804250376145E-3</v>
      </c>
      <c r="Q6321" t="s">
        <v>156</v>
      </c>
      <c r="S6321" t="s">
        <v>743</v>
      </c>
      <c r="T6321" t="s">
        <v>841</v>
      </c>
      <c r="U6321">
        <v>4.752930833802624E-3</v>
      </c>
      <c r="V6321" t="s">
        <v>156</v>
      </c>
    </row>
    <row r="6322" spans="9:22" x14ac:dyDescent="0.45">
      <c r="I6322" t="s">
        <v>322</v>
      </c>
      <c r="J6322" t="s">
        <v>842</v>
      </c>
      <c r="K6322">
        <v>0</v>
      </c>
      <c r="L6322" t="s">
        <v>156</v>
      </c>
      <c r="N6322" t="s">
        <v>530</v>
      </c>
      <c r="O6322" t="s">
        <v>842</v>
      </c>
      <c r="P6322">
        <v>3.7479635935544951E-2</v>
      </c>
      <c r="Q6322" t="s">
        <v>156</v>
      </c>
      <c r="S6322" t="s">
        <v>743</v>
      </c>
      <c r="T6322" t="s">
        <v>842</v>
      </c>
      <c r="U6322">
        <v>3.0778233451220743E-2</v>
      </c>
      <c r="V6322" t="s">
        <v>156</v>
      </c>
    </row>
    <row r="6323" spans="9:22" x14ac:dyDescent="0.45">
      <c r="I6323" t="s">
        <v>322</v>
      </c>
      <c r="J6323" t="s">
        <v>843</v>
      </c>
      <c r="K6323">
        <v>0</v>
      </c>
      <c r="L6323" t="s">
        <v>156</v>
      </c>
      <c r="N6323" t="s">
        <v>530</v>
      </c>
      <c r="O6323" t="s">
        <v>843</v>
      </c>
      <c r="P6323">
        <v>2.3616075575047205E-2</v>
      </c>
      <c r="Q6323" t="s">
        <v>156</v>
      </c>
      <c r="S6323" t="s">
        <v>743</v>
      </c>
      <c r="T6323" t="s">
        <v>843</v>
      </c>
      <c r="U6323">
        <v>1.8198650239854074E-2</v>
      </c>
      <c r="V6323" t="s">
        <v>156</v>
      </c>
    </row>
    <row r="6324" spans="9:22" x14ac:dyDescent="0.45">
      <c r="I6324" t="s">
        <v>322</v>
      </c>
      <c r="J6324" t="s">
        <v>844</v>
      </c>
      <c r="K6324">
        <v>0</v>
      </c>
      <c r="L6324" t="s">
        <v>156</v>
      </c>
      <c r="N6324" t="s">
        <v>530</v>
      </c>
      <c r="O6324" t="s">
        <v>844</v>
      </c>
      <c r="P6324">
        <v>3.4412548947110734E-3</v>
      </c>
      <c r="Q6324" t="s">
        <v>156</v>
      </c>
      <c r="S6324" t="s">
        <v>743</v>
      </c>
      <c r="T6324" t="s">
        <v>844</v>
      </c>
      <c r="U6324">
        <v>2.5666536212187803E-3</v>
      </c>
      <c r="V6324" t="s">
        <v>156</v>
      </c>
    </row>
    <row r="6325" spans="9:22" x14ac:dyDescent="0.45">
      <c r="I6325" t="s">
        <v>322</v>
      </c>
      <c r="J6325" t="s">
        <v>845</v>
      </c>
      <c r="K6325">
        <v>3.53528371984201E-3</v>
      </c>
      <c r="L6325" t="s">
        <v>156</v>
      </c>
      <c r="N6325" t="s">
        <v>530</v>
      </c>
      <c r="O6325" t="s">
        <v>845</v>
      </c>
      <c r="P6325">
        <v>3.328635063983584E-3</v>
      </c>
      <c r="Q6325" t="s">
        <v>156</v>
      </c>
      <c r="S6325" t="s">
        <v>743</v>
      </c>
      <c r="T6325" t="s">
        <v>845</v>
      </c>
      <c r="U6325">
        <v>2.5740800901475E-3</v>
      </c>
      <c r="V6325" t="s">
        <v>156</v>
      </c>
    </row>
    <row r="6326" spans="9:22" x14ac:dyDescent="0.45">
      <c r="I6326" t="s">
        <v>322</v>
      </c>
      <c r="J6326" t="s">
        <v>846</v>
      </c>
      <c r="K6326">
        <v>5.707953550053056E-3</v>
      </c>
      <c r="L6326" t="s">
        <v>156</v>
      </c>
      <c r="N6326" t="s">
        <v>530</v>
      </c>
      <c r="O6326" t="s">
        <v>846</v>
      </c>
      <c r="P6326">
        <v>3.167121673111934E-3</v>
      </c>
      <c r="Q6326" t="s">
        <v>156</v>
      </c>
      <c r="S6326" t="s">
        <v>743</v>
      </c>
      <c r="T6326" t="s">
        <v>846</v>
      </c>
      <c r="U6326">
        <v>2.7100998269401167E-3</v>
      </c>
      <c r="V6326" t="s">
        <v>156</v>
      </c>
    </row>
    <row r="6327" spans="9:22" x14ac:dyDescent="0.45">
      <c r="I6327" t="s">
        <v>322</v>
      </c>
      <c r="J6327" t="s">
        <v>847</v>
      </c>
      <c r="K6327">
        <v>3.7365692565071343E-2</v>
      </c>
      <c r="L6327" t="s">
        <v>156</v>
      </c>
      <c r="N6327" t="s">
        <v>530</v>
      </c>
      <c r="O6327" t="s">
        <v>847</v>
      </c>
      <c r="P6327">
        <v>1.9386984634584891E-2</v>
      </c>
      <c r="Q6327" t="s">
        <v>156</v>
      </c>
      <c r="S6327" t="s">
        <v>743</v>
      </c>
      <c r="T6327" t="s">
        <v>847</v>
      </c>
      <c r="U6327">
        <v>1.752311156298169E-2</v>
      </c>
      <c r="V6327" t="s">
        <v>156</v>
      </c>
    </row>
    <row r="6328" spans="9:22" x14ac:dyDescent="0.45">
      <c r="I6328" t="s">
        <v>322</v>
      </c>
      <c r="J6328" t="s">
        <v>848</v>
      </c>
      <c r="K6328">
        <v>3.3233907572460561E-3</v>
      </c>
      <c r="L6328" t="s">
        <v>156</v>
      </c>
      <c r="N6328" t="s">
        <v>530</v>
      </c>
      <c r="O6328" t="s">
        <v>848</v>
      </c>
      <c r="P6328">
        <v>3.0308236489783773E-3</v>
      </c>
      <c r="Q6328" t="s">
        <v>156</v>
      </c>
      <c r="S6328" t="s">
        <v>743</v>
      </c>
      <c r="T6328" t="s">
        <v>848</v>
      </c>
      <c r="U6328">
        <v>3.0056398441495524E-3</v>
      </c>
      <c r="V6328" t="s">
        <v>156</v>
      </c>
    </row>
    <row r="6329" spans="9:22" x14ac:dyDescent="0.45">
      <c r="I6329" t="s">
        <v>322</v>
      </c>
      <c r="J6329" t="s">
        <v>849</v>
      </c>
      <c r="K6329">
        <v>0</v>
      </c>
      <c r="L6329" t="s">
        <v>156</v>
      </c>
      <c r="N6329" t="s">
        <v>530</v>
      </c>
      <c r="O6329" t="s">
        <v>849</v>
      </c>
      <c r="P6329">
        <v>3.084392274920023E-3</v>
      </c>
      <c r="Q6329" t="s">
        <v>156</v>
      </c>
      <c r="S6329" t="s">
        <v>743</v>
      </c>
      <c r="T6329" t="s">
        <v>849</v>
      </c>
      <c r="U6329">
        <v>3.0193576982723083E-3</v>
      </c>
      <c r="V6329" t="s">
        <v>156</v>
      </c>
    </row>
    <row r="6330" spans="9:22" x14ac:dyDescent="0.45">
      <c r="I6330" t="s">
        <v>322</v>
      </c>
      <c r="J6330" t="s">
        <v>850</v>
      </c>
      <c r="K6330">
        <v>0</v>
      </c>
      <c r="L6330" t="s">
        <v>156</v>
      </c>
      <c r="N6330" t="s">
        <v>530</v>
      </c>
      <c r="O6330" t="s">
        <v>850</v>
      </c>
      <c r="P6330">
        <v>1.7970291306056554E-2</v>
      </c>
      <c r="Q6330" t="s">
        <v>156</v>
      </c>
      <c r="S6330" t="s">
        <v>743</v>
      </c>
      <c r="T6330" t="s">
        <v>850</v>
      </c>
      <c r="U6330">
        <v>1.8266856867905374E-2</v>
      </c>
      <c r="V6330" t="s">
        <v>156</v>
      </c>
    </row>
    <row r="6331" spans="9:22" x14ac:dyDescent="0.45">
      <c r="I6331" t="s">
        <v>323</v>
      </c>
      <c r="J6331" t="s">
        <v>155</v>
      </c>
      <c r="K6331">
        <v>0</v>
      </c>
      <c r="L6331" t="s">
        <v>156</v>
      </c>
      <c r="N6331" t="s">
        <v>531</v>
      </c>
      <c r="O6331" t="s">
        <v>155</v>
      </c>
      <c r="P6331">
        <v>6.9459217910679369E-2</v>
      </c>
      <c r="Q6331" t="s">
        <v>156</v>
      </c>
      <c r="S6331" t="s">
        <v>744</v>
      </c>
      <c r="T6331" t="s">
        <v>155</v>
      </c>
      <c r="U6331">
        <v>5.0602079089046077E-2</v>
      </c>
      <c r="V6331" t="s">
        <v>156</v>
      </c>
    </row>
    <row r="6332" spans="9:22" x14ac:dyDescent="0.45">
      <c r="I6332" t="s">
        <v>323</v>
      </c>
      <c r="J6332" t="s">
        <v>157</v>
      </c>
      <c r="K6332">
        <v>1.9805895594759968E-3</v>
      </c>
      <c r="L6332" t="s">
        <v>156</v>
      </c>
      <c r="N6332" t="s">
        <v>531</v>
      </c>
      <c r="O6332" t="s">
        <v>157</v>
      </c>
      <c r="P6332">
        <v>1.0222744083823537E-2</v>
      </c>
      <c r="Q6332" t="s">
        <v>156</v>
      </c>
      <c r="S6332" t="s">
        <v>744</v>
      </c>
      <c r="T6332" t="s">
        <v>157</v>
      </c>
      <c r="U6332">
        <v>7.966518227826503E-3</v>
      </c>
      <c r="V6332" t="s">
        <v>156</v>
      </c>
    </row>
    <row r="6333" spans="9:22" x14ac:dyDescent="0.45">
      <c r="I6333" t="s">
        <v>323</v>
      </c>
      <c r="J6333" t="s">
        <v>158</v>
      </c>
      <c r="K6333">
        <v>8.2785969820664621E-3</v>
      </c>
      <c r="L6333" t="s">
        <v>156</v>
      </c>
      <c r="N6333" t="s">
        <v>531</v>
      </c>
      <c r="O6333" t="s">
        <v>158</v>
      </c>
      <c r="P6333">
        <v>9.9124075584280501E-3</v>
      </c>
      <c r="Q6333" t="s">
        <v>156</v>
      </c>
      <c r="S6333" t="s">
        <v>744</v>
      </c>
      <c r="T6333" t="s">
        <v>158</v>
      </c>
      <c r="U6333">
        <v>8.3973421201164536E-3</v>
      </c>
      <c r="V6333" t="s">
        <v>156</v>
      </c>
    </row>
    <row r="6334" spans="9:22" x14ac:dyDescent="0.45">
      <c r="I6334" t="s">
        <v>323</v>
      </c>
      <c r="J6334" t="s">
        <v>159</v>
      </c>
      <c r="K6334">
        <v>1.2406485449305019E-2</v>
      </c>
      <c r="L6334" t="s">
        <v>156</v>
      </c>
      <c r="N6334" t="s">
        <v>531</v>
      </c>
      <c r="O6334" t="s">
        <v>159</v>
      </c>
      <c r="P6334">
        <v>9.7281033161108147E-3</v>
      </c>
      <c r="Q6334" t="s">
        <v>156</v>
      </c>
      <c r="S6334" t="s">
        <v>744</v>
      </c>
      <c r="T6334" t="s">
        <v>159</v>
      </c>
      <c r="U6334">
        <v>8.2756219627842329E-3</v>
      </c>
      <c r="V6334" t="s">
        <v>156</v>
      </c>
    </row>
    <row r="6335" spans="9:22" x14ac:dyDescent="0.45">
      <c r="I6335" t="s">
        <v>323</v>
      </c>
      <c r="J6335" t="s">
        <v>160</v>
      </c>
      <c r="K6335">
        <v>8.0272140351763999E-2</v>
      </c>
      <c r="L6335" t="s">
        <v>156</v>
      </c>
      <c r="N6335" t="s">
        <v>531</v>
      </c>
      <c r="O6335" t="s">
        <v>160</v>
      </c>
      <c r="P6335">
        <v>5.5493968986470465E-2</v>
      </c>
      <c r="Q6335" t="s">
        <v>156</v>
      </c>
      <c r="S6335" t="s">
        <v>744</v>
      </c>
      <c r="T6335" t="s">
        <v>160</v>
      </c>
      <c r="U6335">
        <v>5.165223102235339E-2</v>
      </c>
      <c r="V6335" t="s">
        <v>156</v>
      </c>
    </row>
    <row r="6336" spans="9:22" x14ac:dyDescent="0.45">
      <c r="I6336" t="s">
        <v>323</v>
      </c>
      <c r="J6336" t="s">
        <v>813</v>
      </c>
      <c r="K6336">
        <v>8.3505664883660249E-3</v>
      </c>
      <c r="L6336" t="s">
        <v>156</v>
      </c>
      <c r="N6336" t="s">
        <v>531</v>
      </c>
      <c r="O6336" t="s">
        <v>813</v>
      </c>
      <c r="P6336">
        <v>8.8886453534098939E-3</v>
      </c>
      <c r="Q6336" t="s">
        <v>156</v>
      </c>
      <c r="S6336" t="s">
        <v>744</v>
      </c>
      <c r="T6336" t="s">
        <v>813</v>
      </c>
      <c r="U6336">
        <v>8.7876722156875128E-3</v>
      </c>
      <c r="V6336" t="s">
        <v>156</v>
      </c>
    </row>
    <row r="6337" spans="9:22" x14ac:dyDescent="0.45">
      <c r="I6337" t="s">
        <v>323</v>
      </c>
      <c r="J6337" t="s">
        <v>814</v>
      </c>
      <c r="K6337">
        <v>2.5148864542951246E-3</v>
      </c>
      <c r="L6337" t="s">
        <v>156</v>
      </c>
      <c r="N6337" t="s">
        <v>531</v>
      </c>
      <c r="O6337" t="s">
        <v>814</v>
      </c>
      <c r="P6337">
        <v>8.8792544827844978E-3</v>
      </c>
      <c r="Q6337" t="s">
        <v>156</v>
      </c>
      <c r="S6337" t="s">
        <v>744</v>
      </c>
      <c r="T6337" t="s">
        <v>814</v>
      </c>
      <c r="U6337">
        <v>8.521929727085072E-3</v>
      </c>
      <c r="V6337" t="s">
        <v>156</v>
      </c>
    </row>
    <row r="6338" spans="9:22" x14ac:dyDescent="0.45">
      <c r="I6338" t="s">
        <v>323</v>
      </c>
      <c r="J6338" t="s">
        <v>815</v>
      </c>
      <c r="K6338">
        <v>0</v>
      </c>
      <c r="L6338" t="s">
        <v>156</v>
      </c>
      <c r="N6338" t="s">
        <v>531</v>
      </c>
      <c r="O6338" t="s">
        <v>815</v>
      </c>
      <c r="P6338">
        <v>5.6471661583031324E-2</v>
      </c>
      <c r="Q6338" t="s">
        <v>156</v>
      </c>
      <c r="S6338" t="s">
        <v>744</v>
      </c>
      <c r="T6338" t="s">
        <v>815</v>
      </c>
      <c r="U6338">
        <v>4.4361436293712052E-2</v>
      </c>
      <c r="V6338" t="s">
        <v>156</v>
      </c>
    </row>
    <row r="6339" spans="9:22" x14ac:dyDescent="0.45">
      <c r="I6339" t="s">
        <v>323</v>
      </c>
      <c r="J6339" t="s">
        <v>161</v>
      </c>
      <c r="K6339">
        <v>6.7006576273914882E-4</v>
      </c>
      <c r="L6339" t="s">
        <v>156</v>
      </c>
      <c r="N6339" t="s">
        <v>531</v>
      </c>
      <c r="O6339" t="s">
        <v>161</v>
      </c>
      <c r="P6339">
        <v>3.7926032577004068E-2</v>
      </c>
      <c r="Q6339" t="s">
        <v>156</v>
      </c>
      <c r="S6339" t="s">
        <v>744</v>
      </c>
      <c r="T6339" t="s">
        <v>161</v>
      </c>
      <c r="U6339">
        <v>3.7705163996216796E-2</v>
      </c>
      <c r="V6339" t="s">
        <v>156</v>
      </c>
    </row>
    <row r="6340" spans="9:22" x14ac:dyDescent="0.45">
      <c r="I6340" t="s">
        <v>323</v>
      </c>
      <c r="J6340" t="s">
        <v>162</v>
      </c>
      <c r="K6340">
        <v>3.2497596600035076E-3</v>
      </c>
      <c r="L6340" t="s">
        <v>156</v>
      </c>
      <c r="N6340" t="s">
        <v>531</v>
      </c>
      <c r="O6340" t="s">
        <v>162</v>
      </c>
      <c r="P6340">
        <v>5.5605181954920336E-3</v>
      </c>
      <c r="Q6340" t="s">
        <v>156</v>
      </c>
      <c r="S6340" t="s">
        <v>744</v>
      </c>
      <c r="T6340" t="s">
        <v>162</v>
      </c>
      <c r="U6340">
        <v>6.0379180554972307E-3</v>
      </c>
      <c r="V6340" t="s">
        <v>156</v>
      </c>
    </row>
    <row r="6341" spans="9:22" x14ac:dyDescent="0.45">
      <c r="I6341" t="s">
        <v>323</v>
      </c>
      <c r="J6341" t="s">
        <v>163</v>
      </c>
      <c r="K6341">
        <v>5.1275030353031799E-3</v>
      </c>
      <c r="L6341" t="s">
        <v>156</v>
      </c>
      <c r="N6341" t="s">
        <v>531</v>
      </c>
      <c r="O6341" t="s">
        <v>163</v>
      </c>
      <c r="P6341">
        <v>5.9594708156102856E-3</v>
      </c>
      <c r="Q6341" t="s">
        <v>156</v>
      </c>
      <c r="S6341" t="s">
        <v>744</v>
      </c>
      <c r="T6341" t="s">
        <v>163</v>
      </c>
      <c r="U6341">
        <v>6.0860849416740342E-3</v>
      </c>
      <c r="V6341" t="s">
        <v>156</v>
      </c>
    </row>
    <row r="6342" spans="9:22" x14ac:dyDescent="0.45">
      <c r="I6342" t="s">
        <v>323</v>
      </c>
      <c r="J6342" t="s">
        <v>164</v>
      </c>
      <c r="K6342">
        <v>6.3215116840406932E-3</v>
      </c>
      <c r="L6342" t="s">
        <v>156</v>
      </c>
      <c r="N6342" t="s">
        <v>531</v>
      </c>
      <c r="O6342" t="s">
        <v>164</v>
      </c>
      <c r="P6342">
        <v>6.5425331689950581E-3</v>
      </c>
      <c r="Q6342" t="s">
        <v>156</v>
      </c>
      <c r="S6342" t="s">
        <v>744</v>
      </c>
      <c r="T6342" t="s">
        <v>164</v>
      </c>
      <c r="U6342">
        <v>5.8538394774298192E-3</v>
      </c>
      <c r="V6342" t="s">
        <v>156</v>
      </c>
    </row>
    <row r="6343" spans="9:22" x14ac:dyDescent="0.45">
      <c r="I6343" t="s">
        <v>323</v>
      </c>
      <c r="J6343" t="s">
        <v>165</v>
      </c>
      <c r="K6343">
        <v>4.6245841863726336E-2</v>
      </c>
      <c r="L6343" t="s">
        <v>156</v>
      </c>
      <c r="N6343" t="s">
        <v>531</v>
      </c>
      <c r="O6343" t="s">
        <v>165</v>
      </c>
      <c r="P6343">
        <v>3.9578628395349154E-2</v>
      </c>
      <c r="Q6343" t="s">
        <v>156</v>
      </c>
      <c r="S6343" t="s">
        <v>744</v>
      </c>
      <c r="T6343" t="s">
        <v>165</v>
      </c>
      <c r="U6343">
        <v>3.4053636959885031E-2</v>
      </c>
      <c r="V6343" t="s">
        <v>156</v>
      </c>
    </row>
    <row r="6344" spans="9:22" x14ac:dyDescent="0.45">
      <c r="I6344" t="s">
        <v>323</v>
      </c>
      <c r="J6344" t="s">
        <v>817</v>
      </c>
      <c r="K6344">
        <v>6.5006027933648177E-3</v>
      </c>
      <c r="L6344" t="s">
        <v>156</v>
      </c>
      <c r="N6344" t="s">
        <v>531</v>
      </c>
      <c r="O6344" t="s">
        <v>817</v>
      </c>
      <c r="P6344">
        <v>6.6370574166888579E-3</v>
      </c>
      <c r="Q6344" t="s">
        <v>156</v>
      </c>
      <c r="S6344" t="s">
        <v>744</v>
      </c>
      <c r="T6344" t="s">
        <v>817</v>
      </c>
      <c r="U6344">
        <v>5.4410285251755945E-3</v>
      </c>
      <c r="V6344" t="s">
        <v>156</v>
      </c>
    </row>
    <row r="6345" spans="9:22" x14ac:dyDescent="0.45">
      <c r="I6345" t="s">
        <v>323</v>
      </c>
      <c r="J6345" t="s">
        <v>818</v>
      </c>
      <c r="K6345">
        <v>4.3803260752064187E-3</v>
      </c>
      <c r="L6345" t="s">
        <v>156</v>
      </c>
      <c r="N6345" t="s">
        <v>531</v>
      </c>
      <c r="O6345" t="s">
        <v>818</v>
      </c>
      <c r="P6345">
        <v>6.7193721245432173E-3</v>
      </c>
      <c r="Q6345" t="s">
        <v>156</v>
      </c>
      <c r="S6345" t="s">
        <v>744</v>
      </c>
      <c r="T6345" t="s">
        <v>818</v>
      </c>
      <c r="U6345">
        <v>5.2140237843522142E-3</v>
      </c>
      <c r="V6345" t="s">
        <v>156</v>
      </c>
    </row>
    <row r="6346" spans="9:22" x14ac:dyDescent="0.45">
      <c r="I6346" t="s">
        <v>323</v>
      </c>
      <c r="J6346" t="s">
        <v>819</v>
      </c>
      <c r="K6346">
        <v>5.512496973159467E-4</v>
      </c>
      <c r="L6346" t="s">
        <v>156</v>
      </c>
      <c r="N6346" t="s">
        <v>531</v>
      </c>
      <c r="O6346" t="s">
        <v>819</v>
      </c>
      <c r="P6346">
        <v>3.6368655032821336E-2</v>
      </c>
      <c r="Q6346" t="s">
        <v>156</v>
      </c>
      <c r="S6346" t="s">
        <v>744</v>
      </c>
      <c r="T6346" t="s">
        <v>819</v>
      </c>
      <c r="U6346">
        <v>2.9593503902330245E-2</v>
      </c>
      <c r="V6346" t="s">
        <v>156</v>
      </c>
    </row>
    <row r="6347" spans="9:22" x14ac:dyDescent="0.45">
      <c r="I6347" t="s">
        <v>323</v>
      </c>
      <c r="J6347" t="s">
        <v>821</v>
      </c>
      <c r="K6347">
        <v>3.2294582686601229E-2</v>
      </c>
      <c r="L6347" t="s">
        <v>156</v>
      </c>
      <c r="N6347" t="s">
        <v>531</v>
      </c>
      <c r="O6347" t="s">
        <v>821</v>
      </c>
      <c r="P6347">
        <v>0.11889896745152012</v>
      </c>
      <c r="Q6347" t="s">
        <v>156</v>
      </c>
      <c r="S6347" t="s">
        <v>744</v>
      </c>
      <c r="T6347" t="s">
        <v>821</v>
      </c>
      <c r="U6347">
        <v>0.12463094724865101</v>
      </c>
      <c r="V6347" t="s">
        <v>156</v>
      </c>
    </row>
    <row r="6348" spans="9:22" x14ac:dyDescent="0.45">
      <c r="I6348" t="s">
        <v>323</v>
      </c>
      <c r="J6348" t="s">
        <v>822</v>
      </c>
      <c r="K6348">
        <v>4.3723090431156797E-2</v>
      </c>
      <c r="L6348" t="s">
        <v>156</v>
      </c>
      <c r="N6348" t="s">
        <v>531</v>
      </c>
      <c r="O6348" t="s">
        <v>822</v>
      </c>
      <c r="P6348">
        <v>1.6128469263659122E-2</v>
      </c>
      <c r="Q6348" t="s">
        <v>156</v>
      </c>
      <c r="S6348" t="s">
        <v>744</v>
      </c>
      <c r="T6348" t="s">
        <v>822</v>
      </c>
      <c r="U6348">
        <v>1.7253110580547973E-2</v>
      </c>
      <c r="V6348" t="s">
        <v>156</v>
      </c>
    </row>
    <row r="6349" spans="9:22" x14ac:dyDescent="0.45">
      <c r="I6349" t="s">
        <v>323</v>
      </c>
      <c r="J6349" t="s">
        <v>823</v>
      </c>
      <c r="K6349">
        <v>5.7039336269088178E-2</v>
      </c>
      <c r="L6349" t="s">
        <v>156</v>
      </c>
      <c r="N6349" t="s">
        <v>531</v>
      </c>
      <c r="O6349" t="s">
        <v>823</v>
      </c>
      <c r="P6349">
        <v>1.6374646951416303E-2</v>
      </c>
      <c r="Q6349" t="s">
        <v>156</v>
      </c>
      <c r="S6349" t="s">
        <v>744</v>
      </c>
      <c r="T6349" t="s">
        <v>823</v>
      </c>
      <c r="U6349">
        <v>1.7323317893905083E-2</v>
      </c>
      <c r="V6349" t="s">
        <v>156</v>
      </c>
    </row>
    <row r="6350" spans="9:22" x14ac:dyDescent="0.45">
      <c r="I6350" t="s">
        <v>323</v>
      </c>
      <c r="J6350" t="s">
        <v>824</v>
      </c>
      <c r="K6350">
        <v>6.5767478894285233E-2</v>
      </c>
      <c r="L6350" t="s">
        <v>156</v>
      </c>
      <c r="N6350" t="s">
        <v>531</v>
      </c>
      <c r="O6350" t="s">
        <v>824</v>
      </c>
      <c r="P6350">
        <v>1.6080897950777533E-2</v>
      </c>
      <c r="Q6350" t="s">
        <v>156</v>
      </c>
      <c r="S6350" t="s">
        <v>744</v>
      </c>
      <c r="T6350" t="s">
        <v>824</v>
      </c>
      <c r="U6350">
        <v>1.7459261125056854E-2</v>
      </c>
      <c r="V6350" t="s">
        <v>156</v>
      </c>
    </row>
    <row r="6351" spans="9:22" x14ac:dyDescent="0.45">
      <c r="I6351" t="s">
        <v>323</v>
      </c>
      <c r="J6351" t="s">
        <v>825</v>
      </c>
      <c r="K6351">
        <v>0.4077294306035496</v>
      </c>
      <c r="L6351" t="s">
        <v>156</v>
      </c>
      <c r="N6351" t="s">
        <v>531</v>
      </c>
      <c r="O6351" t="s">
        <v>825</v>
      </c>
      <c r="P6351">
        <v>0.10586577959647553</v>
      </c>
      <c r="Q6351" t="s">
        <v>156</v>
      </c>
      <c r="S6351" t="s">
        <v>744</v>
      </c>
      <c r="T6351" t="s">
        <v>825</v>
      </c>
      <c r="U6351">
        <v>0.10218054989814869</v>
      </c>
      <c r="V6351" t="s">
        <v>156</v>
      </c>
    </row>
    <row r="6352" spans="9:22" x14ac:dyDescent="0.45">
      <c r="I6352" t="s">
        <v>323</v>
      </c>
      <c r="J6352" t="s">
        <v>826</v>
      </c>
      <c r="K6352">
        <v>5.1489942855579514E-2</v>
      </c>
      <c r="L6352" t="s">
        <v>156</v>
      </c>
      <c r="N6352" t="s">
        <v>531</v>
      </c>
      <c r="O6352" t="s">
        <v>826</v>
      </c>
      <c r="P6352">
        <v>1.8705592261716589E-2</v>
      </c>
      <c r="Q6352" t="s">
        <v>156</v>
      </c>
      <c r="S6352" t="s">
        <v>744</v>
      </c>
      <c r="T6352" t="s">
        <v>826</v>
      </c>
      <c r="U6352">
        <v>1.7812016571703296E-2</v>
      </c>
      <c r="V6352" t="s">
        <v>156</v>
      </c>
    </row>
    <row r="6353" spans="9:22" x14ac:dyDescent="0.45">
      <c r="I6353" t="s">
        <v>323</v>
      </c>
      <c r="J6353" t="s">
        <v>827</v>
      </c>
      <c r="K6353">
        <v>3.6923614080642764E-2</v>
      </c>
      <c r="L6353" t="s">
        <v>156</v>
      </c>
      <c r="N6353" t="s">
        <v>531</v>
      </c>
      <c r="O6353" t="s">
        <v>827</v>
      </c>
      <c r="P6353">
        <v>1.7400834998461071E-2</v>
      </c>
      <c r="Q6353" t="s">
        <v>156</v>
      </c>
      <c r="S6353" t="s">
        <v>744</v>
      </c>
      <c r="T6353" t="s">
        <v>827</v>
      </c>
      <c r="U6353">
        <v>1.7746351669325262E-2</v>
      </c>
      <c r="V6353" t="s">
        <v>156</v>
      </c>
    </row>
    <row r="6354" spans="9:22" x14ac:dyDescent="0.45">
      <c r="I6354" t="s">
        <v>323</v>
      </c>
      <c r="J6354" t="s">
        <v>828</v>
      </c>
      <c r="K6354">
        <v>2.3691884920411035E-2</v>
      </c>
      <c r="L6354" t="s">
        <v>156</v>
      </c>
      <c r="N6354" t="s">
        <v>531</v>
      </c>
      <c r="O6354" t="s">
        <v>828</v>
      </c>
      <c r="P6354">
        <v>9.8473445737770032E-2</v>
      </c>
      <c r="Q6354" t="s">
        <v>156</v>
      </c>
      <c r="S6354" t="s">
        <v>744</v>
      </c>
      <c r="T6354" t="s">
        <v>828</v>
      </c>
      <c r="U6354">
        <v>0.11338907040773094</v>
      </c>
      <c r="V6354" t="s">
        <v>156</v>
      </c>
    </row>
    <row r="6355" spans="9:22" x14ac:dyDescent="0.45">
      <c r="I6355" t="s">
        <v>323</v>
      </c>
      <c r="J6355" t="s">
        <v>835</v>
      </c>
      <c r="K6355">
        <v>0</v>
      </c>
      <c r="L6355" t="s">
        <v>156</v>
      </c>
      <c r="N6355" t="s">
        <v>531</v>
      </c>
      <c r="O6355" t="s">
        <v>835</v>
      </c>
      <c r="P6355">
        <v>4.0965709391751343E-2</v>
      </c>
      <c r="Q6355" t="s">
        <v>156</v>
      </c>
      <c r="S6355" t="s">
        <v>744</v>
      </c>
      <c r="T6355" t="s">
        <v>835</v>
      </c>
      <c r="U6355">
        <v>4.834975508816651E-2</v>
      </c>
      <c r="V6355" t="s">
        <v>156</v>
      </c>
    </row>
    <row r="6356" spans="9:22" x14ac:dyDescent="0.45">
      <c r="I6356" t="s">
        <v>323</v>
      </c>
      <c r="J6356" t="s">
        <v>836</v>
      </c>
      <c r="K6356">
        <v>2.0763346802994526E-3</v>
      </c>
      <c r="L6356" t="s">
        <v>156</v>
      </c>
      <c r="N6356" t="s">
        <v>531</v>
      </c>
      <c r="O6356" t="s">
        <v>836</v>
      </c>
      <c r="P6356">
        <v>6.0655878841979587E-3</v>
      </c>
      <c r="Q6356" t="s">
        <v>156</v>
      </c>
      <c r="S6356" t="s">
        <v>744</v>
      </c>
      <c r="T6356" t="s">
        <v>836</v>
      </c>
      <c r="U6356">
        <v>6.7874053803736447E-3</v>
      </c>
      <c r="V6356" t="s">
        <v>156</v>
      </c>
    </row>
    <row r="6357" spans="9:22" x14ac:dyDescent="0.45">
      <c r="I6357" t="s">
        <v>323</v>
      </c>
      <c r="J6357" t="s">
        <v>837</v>
      </c>
      <c r="K6357">
        <v>4.5488769773290721E-3</v>
      </c>
      <c r="L6357" t="s">
        <v>156</v>
      </c>
      <c r="N6357" t="s">
        <v>531</v>
      </c>
      <c r="O6357" t="s">
        <v>837</v>
      </c>
      <c r="P6357">
        <v>6.0215332856941159E-3</v>
      </c>
      <c r="Q6357" t="s">
        <v>156</v>
      </c>
      <c r="S6357" t="s">
        <v>744</v>
      </c>
      <c r="T6357" t="s">
        <v>837</v>
      </c>
      <c r="U6357">
        <v>6.912097043329817E-3</v>
      </c>
      <c r="V6357" t="s">
        <v>156</v>
      </c>
    </row>
    <row r="6358" spans="9:22" x14ac:dyDescent="0.45">
      <c r="I6358" t="s">
        <v>323</v>
      </c>
      <c r="J6358" t="s">
        <v>838</v>
      </c>
      <c r="K6358">
        <v>6.0964807067527141E-3</v>
      </c>
      <c r="L6358" t="s">
        <v>156</v>
      </c>
      <c r="N6358" t="s">
        <v>531</v>
      </c>
      <c r="O6358" t="s">
        <v>838</v>
      </c>
      <c r="P6358">
        <v>6.2164464262449096E-3</v>
      </c>
      <c r="Q6358" t="s">
        <v>156</v>
      </c>
      <c r="S6358" t="s">
        <v>744</v>
      </c>
      <c r="T6358" t="s">
        <v>838</v>
      </c>
      <c r="U6358">
        <v>7.3050615452679218E-3</v>
      </c>
      <c r="V6358" t="s">
        <v>156</v>
      </c>
    </row>
    <row r="6359" spans="9:22" x14ac:dyDescent="0.45">
      <c r="I6359" t="s">
        <v>323</v>
      </c>
      <c r="J6359" t="s">
        <v>839</v>
      </c>
      <c r="K6359">
        <v>3.3858506576707879E-2</v>
      </c>
      <c r="L6359" t="s">
        <v>156</v>
      </c>
      <c r="N6359" t="s">
        <v>531</v>
      </c>
      <c r="O6359" t="s">
        <v>839</v>
      </c>
      <c r="P6359">
        <v>3.7531749396707066E-2</v>
      </c>
      <c r="Q6359" t="s">
        <v>156</v>
      </c>
      <c r="S6359" t="s">
        <v>744</v>
      </c>
      <c r="T6359" t="s">
        <v>839</v>
      </c>
      <c r="U6359">
        <v>4.6715187811692857E-2</v>
      </c>
      <c r="V6359" t="s">
        <v>156</v>
      </c>
    </row>
    <row r="6360" spans="9:22" x14ac:dyDescent="0.45">
      <c r="I6360" t="s">
        <v>323</v>
      </c>
      <c r="J6360" t="s">
        <v>840</v>
      </c>
      <c r="K6360">
        <v>2.2420449869125516E-3</v>
      </c>
      <c r="L6360" t="s">
        <v>156</v>
      </c>
      <c r="N6360" t="s">
        <v>531</v>
      </c>
      <c r="O6360" t="s">
        <v>840</v>
      </c>
      <c r="P6360">
        <v>6.4613854111970877E-3</v>
      </c>
      <c r="Q6360" t="s">
        <v>156</v>
      </c>
      <c r="S6360" t="s">
        <v>744</v>
      </c>
      <c r="T6360" t="s">
        <v>840</v>
      </c>
      <c r="U6360">
        <v>8.03504508910057E-3</v>
      </c>
      <c r="V6360" t="s">
        <v>156</v>
      </c>
    </row>
    <row r="6361" spans="9:22" x14ac:dyDescent="0.45">
      <c r="I6361" t="s">
        <v>323</v>
      </c>
      <c r="J6361" t="s">
        <v>841</v>
      </c>
      <c r="K6361">
        <v>0</v>
      </c>
      <c r="L6361" t="s">
        <v>156</v>
      </c>
      <c r="N6361" t="s">
        <v>531</v>
      </c>
      <c r="O6361" t="s">
        <v>841</v>
      </c>
      <c r="P6361">
        <v>6.3531723784235336E-3</v>
      </c>
      <c r="Q6361" t="s">
        <v>156</v>
      </c>
      <c r="S6361" t="s">
        <v>744</v>
      </c>
      <c r="T6361" t="s">
        <v>841</v>
      </c>
      <c r="U6361">
        <v>8.1876462135439237E-3</v>
      </c>
      <c r="V6361" t="s">
        <v>156</v>
      </c>
    </row>
    <row r="6362" spans="9:22" x14ac:dyDescent="0.45">
      <c r="I6362" t="s">
        <v>323</v>
      </c>
      <c r="J6362" t="s">
        <v>842</v>
      </c>
      <c r="K6362">
        <v>0</v>
      </c>
      <c r="L6362" t="s">
        <v>156</v>
      </c>
      <c r="N6362" t="s">
        <v>531</v>
      </c>
      <c r="O6362" t="s">
        <v>842</v>
      </c>
      <c r="P6362">
        <v>3.523547567635224E-2</v>
      </c>
      <c r="Q6362" t="s">
        <v>156</v>
      </c>
      <c r="S6362" t="s">
        <v>744</v>
      </c>
      <c r="T6362" t="s">
        <v>842</v>
      </c>
      <c r="U6362">
        <v>4.7005407884884588E-2</v>
      </c>
      <c r="V6362" t="s">
        <v>156</v>
      </c>
    </row>
    <row r="6363" spans="9:22" x14ac:dyDescent="0.45">
      <c r="I6363" t="s">
        <v>323</v>
      </c>
      <c r="J6363" t="s">
        <v>843</v>
      </c>
      <c r="K6363">
        <v>0</v>
      </c>
      <c r="L6363" t="s">
        <v>156</v>
      </c>
      <c r="N6363" t="s">
        <v>531</v>
      </c>
      <c r="O6363" t="s">
        <v>843</v>
      </c>
      <c r="P6363">
        <v>2.1961242321808731E-2</v>
      </c>
      <c r="Q6363" t="s">
        <v>156</v>
      </c>
      <c r="S6363" t="s">
        <v>744</v>
      </c>
      <c r="T6363" t="s">
        <v>843</v>
      </c>
      <c r="U6363">
        <v>2.2258747713650787E-2</v>
      </c>
      <c r="V6363" t="s">
        <v>156</v>
      </c>
    </row>
    <row r="6364" spans="9:22" x14ac:dyDescent="0.45">
      <c r="I6364" t="s">
        <v>323</v>
      </c>
      <c r="J6364" t="s">
        <v>844</v>
      </c>
      <c r="K6364">
        <v>0</v>
      </c>
      <c r="L6364" t="s">
        <v>156</v>
      </c>
      <c r="N6364" t="s">
        <v>531</v>
      </c>
      <c r="O6364" t="s">
        <v>844</v>
      </c>
      <c r="P6364">
        <v>3.1998773947505632E-3</v>
      </c>
      <c r="Q6364" t="s">
        <v>156</v>
      </c>
      <c r="S6364" t="s">
        <v>744</v>
      </c>
      <c r="T6364" t="s">
        <v>844</v>
      </c>
      <c r="U6364">
        <v>3.3209264158071726E-3</v>
      </c>
      <c r="V6364" t="s">
        <v>156</v>
      </c>
    </row>
    <row r="6365" spans="9:22" x14ac:dyDescent="0.45">
      <c r="I6365" t="s">
        <v>323</v>
      </c>
      <c r="J6365" t="s">
        <v>845</v>
      </c>
      <c r="K6365">
        <v>3.0730462161981885E-3</v>
      </c>
      <c r="L6365" t="s">
        <v>156</v>
      </c>
      <c r="N6365" t="s">
        <v>531</v>
      </c>
      <c r="O6365" t="s">
        <v>845</v>
      </c>
      <c r="P6365">
        <v>3.0782313336946156E-3</v>
      </c>
      <c r="Q6365" t="s">
        <v>156</v>
      </c>
      <c r="S6365" t="s">
        <v>744</v>
      </c>
      <c r="T6365" t="s">
        <v>845</v>
      </c>
      <c r="U6365">
        <v>3.366950707233481E-3</v>
      </c>
      <c r="V6365" t="s">
        <v>156</v>
      </c>
    </row>
    <row r="6366" spans="9:22" x14ac:dyDescent="0.45">
      <c r="I6366" t="s">
        <v>323</v>
      </c>
      <c r="J6366" t="s">
        <v>846</v>
      </c>
      <c r="K6366">
        <v>5.0932638977539283E-3</v>
      </c>
      <c r="L6366" t="s">
        <v>156</v>
      </c>
      <c r="N6366" t="s">
        <v>531</v>
      </c>
      <c r="O6366" t="s">
        <v>846</v>
      </c>
      <c r="P6366">
        <v>2.9065607160981416E-3</v>
      </c>
      <c r="Q6366" t="s">
        <v>156</v>
      </c>
      <c r="S6366" t="s">
        <v>744</v>
      </c>
      <c r="T6366" t="s">
        <v>846</v>
      </c>
      <c r="U6366">
        <v>3.2982242568795491E-3</v>
      </c>
      <c r="V6366" t="s">
        <v>156</v>
      </c>
    </row>
    <row r="6367" spans="9:22" x14ac:dyDescent="0.45">
      <c r="I6367" t="s">
        <v>323</v>
      </c>
      <c r="J6367" t="s">
        <v>847</v>
      </c>
      <c r="K6367">
        <v>3.4852569231246008E-2</v>
      </c>
      <c r="L6367" t="s">
        <v>156</v>
      </c>
      <c r="N6367" t="s">
        <v>531</v>
      </c>
      <c r="O6367" t="s">
        <v>847</v>
      </c>
      <c r="P6367">
        <v>1.9068525148324654E-2</v>
      </c>
      <c r="Q6367" t="s">
        <v>156</v>
      </c>
      <c r="S6367" t="s">
        <v>744</v>
      </c>
      <c r="T6367" t="s">
        <v>847</v>
      </c>
      <c r="U6367">
        <v>1.6795135591129662E-2</v>
      </c>
      <c r="V6367" t="s">
        <v>156</v>
      </c>
    </row>
    <row r="6368" spans="9:22" x14ac:dyDescent="0.45">
      <c r="I6368" t="s">
        <v>323</v>
      </c>
      <c r="J6368" t="s">
        <v>848</v>
      </c>
      <c r="K6368">
        <v>2.6493901283272023E-3</v>
      </c>
      <c r="L6368" t="s">
        <v>156</v>
      </c>
      <c r="N6368" t="s">
        <v>531</v>
      </c>
      <c r="O6368" t="s">
        <v>848</v>
      </c>
      <c r="P6368">
        <v>3.0640821225770176E-3</v>
      </c>
      <c r="Q6368" t="s">
        <v>156</v>
      </c>
      <c r="S6368" t="s">
        <v>744</v>
      </c>
      <c r="T6368" t="s">
        <v>848</v>
      </c>
      <c r="U6368">
        <v>3.0503965062820232E-3</v>
      </c>
      <c r="V6368" t="s">
        <v>156</v>
      </c>
    </row>
    <row r="6369" spans="9:22" x14ac:dyDescent="0.45">
      <c r="I6369" t="s">
        <v>323</v>
      </c>
      <c r="J6369" t="s">
        <v>849</v>
      </c>
      <c r="K6369">
        <v>0</v>
      </c>
      <c r="L6369" t="s">
        <v>156</v>
      </c>
      <c r="N6369" t="s">
        <v>531</v>
      </c>
      <c r="O6369" t="s">
        <v>849</v>
      </c>
      <c r="P6369">
        <v>3.0269550453174993E-3</v>
      </c>
      <c r="Q6369" t="s">
        <v>156</v>
      </c>
      <c r="S6369" t="s">
        <v>744</v>
      </c>
      <c r="T6369" t="s">
        <v>849</v>
      </c>
      <c r="U6369">
        <v>3.1310431997848163E-3</v>
      </c>
      <c r="V6369" t="s">
        <v>156</v>
      </c>
    </row>
    <row r="6370" spans="9:22" x14ac:dyDescent="0.45">
      <c r="I6370" t="s">
        <v>323</v>
      </c>
      <c r="J6370" t="s">
        <v>850</v>
      </c>
      <c r="K6370">
        <v>0</v>
      </c>
      <c r="L6370" t="s">
        <v>156</v>
      </c>
      <c r="N6370" t="s">
        <v>531</v>
      </c>
      <c r="O6370" t="s">
        <v>850</v>
      </c>
      <c r="P6370">
        <v>1.6566560853670542E-2</v>
      </c>
      <c r="Q6370" t="s">
        <v>156</v>
      </c>
      <c r="S6370" t="s">
        <v>744</v>
      </c>
      <c r="T6370" t="s">
        <v>850</v>
      </c>
      <c r="U6370">
        <v>1.9136313856487678E-2</v>
      </c>
      <c r="V6370" t="s">
        <v>156</v>
      </c>
    </row>
    <row r="6371" spans="9:22" x14ac:dyDescent="0.45">
      <c r="I6371" t="s">
        <v>324</v>
      </c>
      <c r="J6371" t="s">
        <v>155</v>
      </c>
      <c r="K6371">
        <v>0</v>
      </c>
      <c r="L6371" t="s">
        <v>156</v>
      </c>
      <c r="N6371" t="s">
        <v>532</v>
      </c>
      <c r="O6371" t="s">
        <v>155</v>
      </c>
      <c r="P6371">
        <v>5.8272416877474781E-2</v>
      </c>
      <c r="Q6371" t="s">
        <v>156</v>
      </c>
      <c r="S6371" t="s">
        <v>745</v>
      </c>
      <c r="T6371" t="s">
        <v>155</v>
      </c>
      <c r="U6371">
        <v>5.7291697938320077E-2</v>
      </c>
      <c r="V6371" t="s">
        <v>156</v>
      </c>
    </row>
    <row r="6372" spans="9:22" x14ac:dyDescent="0.45">
      <c r="I6372" t="s">
        <v>324</v>
      </c>
      <c r="J6372" t="s">
        <v>157</v>
      </c>
      <c r="K6372">
        <v>1.9230595655414999E-3</v>
      </c>
      <c r="L6372" t="s">
        <v>156</v>
      </c>
      <c r="N6372" t="s">
        <v>532</v>
      </c>
      <c r="O6372" t="s">
        <v>157</v>
      </c>
      <c r="P6372">
        <v>9.6275391013274734E-3</v>
      </c>
      <c r="Q6372" t="s">
        <v>156</v>
      </c>
      <c r="S6372" t="s">
        <v>745</v>
      </c>
      <c r="T6372" t="s">
        <v>157</v>
      </c>
      <c r="U6372">
        <v>9.2362343826100403E-3</v>
      </c>
      <c r="V6372" t="s">
        <v>156</v>
      </c>
    </row>
    <row r="6373" spans="9:22" x14ac:dyDescent="0.45">
      <c r="I6373" t="s">
        <v>324</v>
      </c>
      <c r="J6373" t="s">
        <v>158</v>
      </c>
      <c r="K6373">
        <v>8.1344536485589754E-3</v>
      </c>
      <c r="L6373" t="s">
        <v>156</v>
      </c>
      <c r="N6373" t="s">
        <v>532</v>
      </c>
      <c r="O6373" t="s">
        <v>158</v>
      </c>
      <c r="P6373">
        <v>9.8886045052614998E-3</v>
      </c>
      <c r="Q6373" t="s">
        <v>156</v>
      </c>
      <c r="S6373" t="s">
        <v>745</v>
      </c>
      <c r="T6373" t="s">
        <v>158</v>
      </c>
      <c r="U6373">
        <v>9.3637731576972656E-3</v>
      </c>
      <c r="V6373" t="s">
        <v>156</v>
      </c>
    </row>
    <row r="6374" spans="9:22" x14ac:dyDescent="0.45">
      <c r="I6374" t="s">
        <v>324</v>
      </c>
      <c r="J6374" t="s">
        <v>159</v>
      </c>
      <c r="K6374">
        <v>1.1869188796984816E-2</v>
      </c>
      <c r="L6374" t="s">
        <v>156</v>
      </c>
      <c r="N6374" t="s">
        <v>532</v>
      </c>
      <c r="O6374" t="s">
        <v>159</v>
      </c>
      <c r="P6374">
        <v>9.1597813267734023E-3</v>
      </c>
      <c r="Q6374" t="s">
        <v>156</v>
      </c>
      <c r="S6374" t="s">
        <v>745</v>
      </c>
      <c r="T6374" t="s">
        <v>159</v>
      </c>
      <c r="U6374">
        <v>9.0014858652859124E-3</v>
      </c>
      <c r="V6374" t="s">
        <v>156</v>
      </c>
    </row>
    <row r="6375" spans="9:22" x14ac:dyDescent="0.45">
      <c r="I6375" t="s">
        <v>324</v>
      </c>
      <c r="J6375" t="s">
        <v>160</v>
      </c>
      <c r="K6375">
        <v>7.904793708531542E-2</v>
      </c>
      <c r="L6375" t="s">
        <v>156</v>
      </c>
      <c r="N6375" t="s">
        <v>532</v>
      </c>
      <c r="O6375" t="s">
        <v>160</v>
      </c>
      <c r="P6375">
        <v>4.8697196996619938E-2</v>
      </c>
      <c r="Q6375" t="s">
        <v>156</v>
      </c>
      <c r="S6375" t="s">
        <v>745</v>
      </c>
      <c r="T6375" t="s">
        <v>160</v>
      </c>
      <c r="U6375">
        <v>5.3483870753605472E-2</v>
      </c>
      <c r="V6375" t="s">
        <v>156</v>
      </c>
    </row>
    <row r="6376" spans="9:22" x14ac:dyDescent="0.45">
      <c r="I6376" t="s">
        <v>324</v>
      </c>
      <c r="J6376" t="s">
        <v>813</v>
      </c>
      <c r="K6376">
        <v>8.570059524423336E-3</v>
      </c>
      <c r="L6376" t="s">
        <v>156</v>
      </c>
      <c r="N6376" t="s">
        <v>532</v>
      </c>
      <c r="O6376" t="s">
        <v>813</v>
      </c>
      <c r="P6376">
        <v>8.1327561772728124E-3</v>
      </c>
      <c r="Q6376" t="s">
        <v>156</v>
      </c>
      <c r="S6376" t="s">
        <v>745</v>
      </c>
      <c r="T6376" t="s">
        <v>813</v>
      </c>
      <c r="U6376">
        <v>9.3809940932447159E-3</v>
      </c>
      <c r="V6376" t="s">
        <v>156</v>
      </c>
    </row>
    <row r="6377" spans="9:22" x14ac:dyDescent="0.45">
      <c r="I6377" t="s">
        <v>324</v>
      </c>
      <c r="J6377" t="s">
        <v>814</v>
      </c>
      <c r="K6377">
        <v>2.5148028648715854E-3</v>
      </c>
      <c r="L6377" t="s">
        <v>156</v>
      </c>
      <c r="N6377" t="s">
        <v>532</v>
      </c>
      <c r="O6377" t="s">
        <v>814</v>
      </c>
      <c r="P6377">
        <v>8.5891597691976646E-3</v>
      </c>
      <c r="Q6377" t="s">
        <v>156</v>
      </c>
      <c r="S6377" t="s">
        <v>745</v>
      </c>
      <c r="T6377" t="s">
        <v>814</v>
      </c>
      <c r="U6377">
        <v>9.5320122175195747E-3</v>
      </c>
      <c r="V6377" t="s">
        <v>156</v>
      </c>
    </row>
    <row r="6378" spans="9:22" x14ac:dyDescent="0.45">
      <c r="I6378" t="s">
        <v>324</v>
      </c>
      <c r="J6378" t="s">
        <v>815</v>
      </c>
      <c r="K6378">
        <v>0</v>
      </c>
      <c r="L6378" t="s">
        <v>156</v>
      </c>
      <c r="N6378" t="s">
        <v>532</v>
      </c>
      <c r="O6378" t="s">
        <v>815</v>
      </c>
      <c r="P6378">
        <v>5.2003403015804306E-2</v>
      </c>
      <c r="Q6378" t="s">
        <v>156</v>
      </c>
      <c r="S6378" t="s">
        <v>745</v>
      </c>
      <c r="T6378" t="s">
        <v>815</v>
      </c>
      <c r="U6378">
        <v>5.4089841742874484E-2</v>
      </c>
      <c r="V6378" t="s">
        <v>156</v>
      </c>
    </row>
    <row r="6379" spans="9:22" x14ac:dyDescent="0.45">
      <c r="I6379" t="s">
        <v>324</v>
      </c>
      <c r="J6379" t="s">
        <v>161</v>
      </c>
      <c r="K6379">
        <v>6.024709186643523E-4</v>
      </c>
      <c r="L6379" t="s">
        <v>156</v>
      </c>
      <c r="N6379" t="s">
        <v>532</v>
      </c>
      <c r="O6379" t="s">
        <v>161</v>
      </c>
      <c r="P6379">
        <v>5.7336924861337429E-2</v>
      </c>
      <c r="Q6379" t="s">
        <v>156</v>
      </c>
      <c r="S6379" t="s">
        <v>745</v>
      </c>
      <c r="T6379" t="s">
        <v>161</v>
      </c>
      <c r="U6379">
        <v>4.9170496016234203E-2</v>
      </c>
      <c r="V6379" t="s">
        <v>156</v>
      </c>
    </row>
    <row r="6380" spans="9:22" x14ac:dyDescent="0.45">
      <c r="I6380" t="s">
        <v>324</v>
      </c>
      <c r="J6380" t="s">
        <v>162</v>
      </c>
      <c r="K6380">
        <v>3.2638368043374369E-3</v>
      </c>
      <c r="L6380" t="s">
        <v>156</v>
      </c>
      <c r="N6380" t="s">
        <v>532</v>
      </c>
      <c r="O6380" t="s">
        <v>162</v>
      </c>
      <c r="P6380">
        <v>8.1492861164787385E-3</v>
      </c>
      <c r="Q6380" t="s">
        <v>156</v>
      </c>
      <c r="S6380" t="s">
        <v>745</v>
      </c>
      <c r="T6380" t="s">
        <v>162</v>
      </c>
      <c r="U6380">
        <v>7.0590735779925227E-3</v>
      </c>
      <c r="V6380" t="s">
        <v>156</v>
      </c>
    </row>
    <row r="6381" spans="9:22" x14ac:dyDescent="0.45">
      <c r="I6381" t="s">
        <v>324</v>
      </c>
      <c r="J6381" t="s">
        <v>163</v>
      </c>
      <c r="K6381">
        <v>5.224932053403541E-3</v>
      </c>
      <c r="L6381" t="s">
        <v>156</v>
      </c>
      <c r="N6381" t="s">
        <v>532</v>
      </c>
      <c r="O6381" t="s">
        <v>163</v>
      </c>
      <c r="P6381">
        <v>8.0152898915289966E-3</v>
      </c>
      <c r="Q6381" t="s">
        <v>156</v>
      </c>
      <c r="S6381" t="s">
        <v>745</v>
      </c>
      <c r="T6381" t="s">
        <v>163</v>
      </c>
      <c r="U6381">
        <v>6.7724209401646349E-3</v>
      </c>
      <c r="V6381" t="s">
        <v>156</v>
      </c>
    </row>
    <row r="6382" spans="9:22" x14ac:dyDescent="0.45">
      <c r="I6382" t="s">
        <v>324</v>
      </c>
      <c r="J6382" t="s">
        <v>164</v>
      </c>
      <c r="K6382">
        <v>6.4317282798656205E-3</v>
      </c>
      <c r="L6382" t="s">
        <v>156</v>
      </c>
      <c r="N6382" t="s">
        <v>532</v>
      </c>
      <c r="O6382" t="s">
        <v>164</v>
      </c>
      <c r="P6382">
        <v>7.4119665218804181E-3</v>
      </c>
      <c r="Q6382" t="s">
        <v>156</v>
      </c>
      <c r="S6382" t="s">
        <v>745</v>
      </c>
      <c r="T6382" t="s">
        <v>164</v>
      </c>
      <c r="U6382">
        <v>6.5928295645685045E-3</v>
      </c>
      <c r="V6382" t="s">
        <v>156</v>
      </c>
    </row>
    <row r="6383" spans="9:22" x14ac:dyDescent="0.45">
      <c r="I6383" t="s">
        <v>324</v>
      </c>
      <c r="J6383" t="s">
        <v>165</v>
      </c>
      <c r="K6383">
        <v>4.619684966825114E-2</v>
      </c>
      <c r="L6383" t="s">
        <v>156</v>
      </c>
      <c r="N6383" t="s">
        <v>532</v>
      </c>
      <c r="O6383" t="s">
        <v>165</v>
      </c>
      <c r="P6383">
        <v>4.3583417096798541E-2</v>
      </c>
      <c r="Q6383" t="s">
        <v>156</v>
      </c>
      <c r="S6383" t="s">
        <v>745</v>
      </c>
      <c r="T6383" t="s">
        <v>165</v>
      </c>
      <c r="U6383">
        <v>4.2130146845579343E-2</v>
      </c>
      <c r="V6383" t="s">
        <v>156</v>
      </c>
    </row>
    <row r="6384" spans="9:22" x14ac:dyDescent="0.45">
      <c r="I6384" t="s">
        <v>324</v>
      </c>
      <c r="J6384" t="s">
        <v>817</v>
      </c>
      <c r="K6384">
        <v>6.3810366651765229E-3</v>
      </c>
      <c r="L6384" t="s">
        <v>156</v>
      </c>
      <c r="N6384" t="s">
        <v>532</v>
      </c>
      <c r="O6384" t="s">
        <v>817</v>
      </c>
      <c r="P6384">
        <v>6.7662888719394309E-3</v>
      </c>
      <c r="Q6384" t="s">
        <v>156</v>
      </c>
      <c r="S6384" t="s">
        <v>745</v>
      </c>
      <c r="T6384" t="s">
        <v>817</v>
      </c>
      <c r="U6384">
        <v>7.0133957929653266E-3</v>
      </c>
      <c r="V6384" t="s">
        <v>156</v>
      </c>
    </row>
    <row r="6385" spans="9:22" x14ac:dyDescent="0.45">
      <c r="I6385" t="s">
        <v>324</v>
      </c>
      <c r="J6385" t="s">
        <v>818</v>
      </c>
      <c r="K6385">
        <v>4.3218692602728344E-3</v>
      </c>
      <c r="L6385" t="s">
        <v>156</v>
      </c>
      <c r="N6385" t="s">
        <v>532</v>
      </c>
      <c r="O6385" t="s">
        <v>818</v>
      </c>
      <c r="P6385">
        <v>6.812340599264697E-3</v>
      </c>
      <c r="Q6385" t="s">
        <v>156</v>
      </c>
      <c r="S6385" t="s">
        <v>745</v>
      </c>
      <c r="T6385" t="s">
        <v>818</v>
      </c>
      <c r="U6385">
        <v>6.9549129086879805E-3</v>
      </c>
      <c r="V6385" t="s">
        <v>156</v>
      </c>
    </row>
    <row r="6386" spans="9:22" x14ac:dyDescent="0.45">
      <c r="I6386" t="s">
        <v>324</v>
      </c>
      <c r="J6386" t="s">
        <v>819</v>
      </c>
      <c r="K6386">
        <v>5.6310143856732036E-4</v>
      </c>
      <c r="L6386" t="s">
        <v>156</v>
      </c>
      <c r="N6386" t="s">
        <v>532</v>
      </c>
      <c r="O6386" t="s">
        <v>819</v>
      </c>
      <c r="P6386">
        <v>4.1498699049926979E-2</v>
      </c>
      <c r="Q6386" t="s">
        <v>156</v>
      </c>
      <c r="S6386" t="s">
        <v>745</v>
      </c>
      <c r="T6386" t="s">
        <v>819</v>
      </c>
      <c r="U6386">
        <v>3.7970887833396118E-2</v>
      </c>
      <c r="V6386" t="s">
        <v>156</v>
      </c>
    </row>
    <row r="6387" spans="9:22" x14ac:dyDescent="0.45">
      <c r="I6387" t="s">
        <v>324</v>
      </c>
      <c r="J6387" t="s">
        <v>821</v>
      </c>
      <c r="K6387">
        <v>3.2818708506613711E-2</v>
      </c>
      <c r="L6387" t="s">
        <v>156</v>
      </c>
      <c r="N6387" t="s">
        <v>532</v>
      </c>
      <c r="O6387" t="s">
        <v>821</v>
      </c>
      <c r="P6387">
        <v>7.438121043988706E-2</v>
      </c>
      <c r="Q6387" t="s">
        <v>156</v>
      </c>
      <c r="S6387" t="s">
        <v>745</v>
      </c>
      <c r="T6387" t="s">
        <v>821</v>
      </c>
      <c r="U6387">
        <v>8.5359196737764501E-2</v>
      </c>
      <c r="V6387" t="s">
        <v>156</v>
      </c>
    </row>
    <row r="6388" spans="9:22" x14ac:dyDescent="0.45">
      <c r="I6388" t="s">
        <v>324</v>
      </c>
      <c r="J6388" t="s">
        <v>822</v>
      </c>
      <c r="K6388">
        <v>4.3624443303617116E-2</v>
      </c>
      <c r="L6388" t="s">
        <v>156</v>
      </c>
      <c r="N6388" t="s">
        <v>532</v>
      </c>
      <c r="O6388" t="s">
        <v>822</v>
      </c>
      <c r="P6388">
        <v>8.9431687324027596E-3</v>
      </c>
      <c r="Q6388" t="s">
        <v>156</v>
      </c>
      <c r="S6388" t="s">
        <v>745</v>
      </c>
      <c r="T6388" t="s">
        <v>822</v>
      </c>
      <c r="U6388">
        <v>1.1438286471999246E-2</v>
      </c>
      <c r="V6388" t="s">
        <v>156</v>
      </c>
    </row>
    <row r="6389" spans="9:22" x14ac:dyDescent="0.45">
      <c r="I6389" t="s">
        <v>324</v>
      </c>
      <c r="J6389" t="s">
        <v>823</v>
      </c>
      <c r="K6389">
        <v>5.6540870172851893E-2</v>
      </c>
      <c r="L6389" t="s">
        <v>156</v>
      </c>
      <c r="N6389" t="s">
        <v>532</v>
      </c>
      <c r="O6389" t="s">
        <v>823</v>
      </c>
      <c r="P6389">
        <v>6.8521711354345479E-3</v>
      </c>
      <c r="Q6389" t="s">
        <v>156</v>
      </c>
      <c r="S6389" t="s">
        <v>745</v>
      </c>
      <c r="T6389" t="s">
        <v>823</v>
      </c>
      <c r="U6389">
        <v>1.0514989340704469E-2</v>
      </c>
      <c r="V6389" t="s">
        <v>156</v>
      </c>
    </row>
    <row r="6390" spans="9:22" x14ac:dyDescent="0.45">
      <c r="I6390" t="s">
        <v>324</v>
      </c>
      <c r="J6390" t="s">
        <v>824</v>
      </c>
      <c r="K6390">
        <v>6.5350794229524167E-2</v>
      </c>
      <c r="L6390" t="s">
        <v>156</v>
      </c>
      <c r="N6390" t="s">
        <v>532</v>
      </c>
      <c r="O6390" t="s">
        <v>824</v>
      </c>
      <c r="P6390">
        <v>6.7483801702112288E-3</v>
      </c>
      <c r="Q6390" t="s">
        <v>156</v>
      </c>
      <c r="S6390" t="s">
        <v>745</v>
      </c>
      <c r="T6390" t="s">
        <v>824</v>
      </c>
      <c r="U6390">
        <v>1.0477984056239811E-2</v>
      </c>
      <c r="V6390" t="s">
        <v>156</v>
      </c>
    </row>
    <row r="6391" spans="9:22" x14ac:dyDescent="0.45">
      <c r="I6391" t="s">
        <v>324</v>
      </c>
      <c r="J6391" t="s">
        <v>825</v>
      </c>
      <c r="K6391">
        <v>0.40819738689913238</v>
      </c>
      <c r="L6391" t="s">
        <v>156</v>
      </c>
      <c r="N6391" t="s">
        <v>532</v>
      </c>
      <c r="O6391" t="s">
        <v>825</v>
      </c>
      <c r="P6391">
        <v>7.4689545517773598E-2</v>
      </c>
      <c r="Q6391" t="s">
        <v>156</v>
      </c>
      <c r="S6391" t="s">
        <v>745</v>
      </c>
      <c r="T6391" t="s">
        <v>825</v>
      </c>
      <c r="U6391">
        <v>7.3010386937643224E-2</v>
      </c>
      <c r="V6391" t="s">
        <v>156</v>
      </c>
    </row>
    <row r="6392" spans="9:22" x14ac:dyDescent="0.45">
      <c r="I6392" t="s">
        <v>324</v>
      </c>
      <c r="J6392" t="s">
        <v>826</v>
      </c>
      <c r="K6392">
        <v>5.2224019102892413E-2</v>
      </c>
      <c r="L6392" t="s">
        <v>156</v>
      </c>
      <c r="N6392" t="s">
        <v>532</v>
      </c>
      <c r="O6392" t="s">
        <v>826</v>
      </c>
      <c r="P6392">
        <v>1.1428817993205748E-2</v>
      </c>
      <c r="Q6392" t="s">
        <v>156</v>
      </c>
      <c r="S6392" t="s">
        <v>745</v>
      </c>
      <c r="T6392" t="s">
        <v>826</v>
      </c>
      <c r="U6392">
        <v>1.1951697185251721E-2</v>
      </c>
      <c r="V6392" t="s">
        <v>156</v>
      </c>
    </row>
    <row r="6393" spans="9:22" x14ac:dyDescent="0.45">
      <c r="I6393" t="s">
        <v>324</v>
      </c>
      <c r="J6393" t="s">
        <v>827</v>
      </c>
      <c r="K6393">
        <v>3.746405411205888E-2</v>
      </c>
      <c r="L6393" t="s">
        <v>156</v>
      </c>
      <c r="N6393" t="s">
        <v>532</v>
      </c>
      <c r="O6393" t="s">
        <v>827</v>
      </c>
      <c r="P6393">
        <v>9.601854086062624E-3</v>
      </c>
      <c r="Q6393" t="s">
        <v>156</v>
      </c>
      <c r="S6393" t="s">
        <v>745</v>
      </c>
      <c r="T6393" t="s">
        <v>827</v>
      </c>
      <c r="U6393">
        <v>1.1251721263968822E-2</v>
      </c>
      <c r="V6393" t="s">
        <v>156</v>
      </c>
    </row>
    <row r="6394" spans="9:22" x14ac:dyDescent="0.45">
      <c r="I6394" t="s">
        <v>324</v>
      </c>
      <c r="J6394" t="s">
        <v>828</v>
      </c>
      <c r="K6394">
        <v>2.395657187266716E-2</v>
      </c>
      <c r="L6394" t="s">
        <v>156</v>
      </c>
      <c r="N6394" t="s">
        <v>532</v>
      </c>
      <c r="O6394" t="s">
        <v>828</v>
      </c>
      <c r="P6394">
        <v>6.0058303216241449E-2</v>
      </c>
      <c r="Q6394" t="s">
        <v>156</v>
      </c>
      <c r="S6394" t="s">
        <v>745</v>
      </c>
      <c r="T6394" t="s">
        <v>828</v>
      </c>
      <c r="U6394">
        <v>6.9813139095063162E-2</v>
      </c>
      <c r="V6394" t="s">
        <v>156</v>
      </c>
    </row>
    <row r="6395" spans="9:22" x14ac:dyDescent="0.45">
      <c r="I6395" t="s">
        <v>324</v>
      </c>
      <c r="J6395" t="s">
        <v>835</v>
      </c>
      <c r="K6395">
        <v>0</v>
      </c>
      <c r="L6395" t="s">
        <v>156</v>
      </c>
      <c r="N6395" t="s">
        <v>532</v>
      </c>
      <c r="O6395" t="s">
        <v>835</v>
      </c>
      <c r="P6395">
        <v>7.0981799293146214E-2</v>
      </c>
      <c r="Q6395" t="s">
        <v>156</v>
      </c>
      <c r="S6395" t="s">
        <v>745</v>
      </c>
      <c r="T6395" t="s">
        <v>835</v>
      </c>
      <c r="U6395">
        <v>6.5992158788407473E-2</v>
      </c>
      <c r="V6395" t="s">
        <v>156</v>
      </c>
    </row>
    <row r="6396" spans="9:22" x14ac:dyDescent="0.45">
      <c r="I6396" t="s">
        <v>324</v>
      </c>
      <c r="J6396" t="s">
        <v>836</v>
      </c>
      <c r="K6396">
        <v>2.0203504716460705E-3</v>
      </c>
      <c r="L6396" t="s">
        <v>156</v>
      </c>
      <c r="N6396" t="s">
        <v>532</v>
      </c>
      <c r="O6396" t="s">
        <v>836</v>
      </c>
      <c r="P6396">
        <v>8.833824407118827E-3</v>
      </c>
      <c r="Q6396" t="s">
        <v>156</v>
      </c>
      <c r="S6396" t="s">
        <v>745</v>
      </c>
      <c r="T6396" t="s">
        <v>836</v>
      </c>
      <c r="U6396">
        <v>8.1376049405761444E-3</v>
      </c>
      <c r="V6396" t="s">
        <v>156</v>
      </c>
    </row>
    <row r="6397" spans="9:22" x14ac:dyDescent="0.45">
      <c r="I6397" t="s">
        <v>324</v>
      </c>
      <c r="J6397" t="s">
        <v>837</v>
      </c>
      <c r="K6397">
        <v>4.5154523409890752E-3</v>
      </c>
      <c r="L6397" t="s">
        <v>156</v>
      </c>
      <c r="N6397" t="s">
        <v>532</v>
      </c>
      <c r="O6397" t="s">
        <v>837</v>
      </c>
      <c r="P6397">
        <v>8.6277663604293949E-3</v>
      </c>
      <c r="Q6397" t="s">
        <v>156</v>
      </c>
      <c r="S6397" t="s">
        <v>745</v>
      </c>
      <c r="T6397" t="s">
        <v>837</v>
      </c>
      <c r="U6397">
        <v>8.1162599190850535E-3</v>
      </c>
      <c r="V6397" t="s">
        <v>156</v>
      </c>
    </row>
    <row r="6398" spans="9:22" x14ac:dyDescent="0.45">
      <c r="I6398" t="s">
        <v>324</v>
      </c>
      <c r="J6398" t="s">
        <v>838</v>
      </c>
      <c r="K6398">
        <v>5.9586345810717844E-3</v>
      </c>
      <c r="L6398" t="s">
        <v>156</v>
      </c>
      <c r="N6398" t="s">
        <v>532</v>
      </c>
      <c r="O6398" t="s">
        <v>838</v>
      </c>
      <c r="P6398">
        <v>7.7071812739594996E-3</v>
      </c>
      <c r="Q6398" t="s">
        <v>156</v>
      </c>
      <c r="S6398" t="s">
        <v>745</v>
      </c>
      <c r="T6398" t="s">
        <v>838</v>
      </c>
      <c r="U6398">
        <v>8.0806236830643779E-3</v>
      </c>
      <c r="V6398" t="s">
        <v>156</v>
      </c>
    </row>
    <row r="6399" spans="9:22" x14ac:dyDescent="0.45">
      <c r="I6399" t="s">
        <v>324</v>
      </c>
      <c r="J6399" t="s">
        <v>839</v>
      </c>
      <c r="K6399">
        <v>3.3244710759577606E-2</v>
      </c>
      <c r="L6399" t="s">
        <v>156</v>
      </c>
      <c r="N6399" t="s">
        <v>532</v>
      </c>
      <c r="O6399" t="s">
        <v>839</v>
      </c>
      <c r="P6399">
        <v>4.3654899152297998E-2</v>
      </c>
      <c r="Q6399" t="s">
        <v>156</v>
      </c>
      <c r="S6399" t="s">
        <v>745</v>
      </c>
      <c r="T6399" t="s">
        <v>839</v>
      </c>
      <c r="U6399">
        <v>4.7452371304810413E-2</v>
      </c>
      <c r="V6399" t="s">
        <v>156</v>
      </c>
    </row>
    <row r="6400" spans="9:22" x14ac:dyDescent="0.45">
      <c r="I6400" t="s">
        <v>324</v>
      </c>
      <c r="J6400" t="s">
        <v>840</v>
      </c>
      <c r="K6400">
        <v>2.269888769901582E-3</v>
      </c>
      <c r="L6400" t="s">
        <v>156</v>
      </c>
      <c r="N6400" t="s">
        <v>532</v>
      </c>
      <c r="O6400" t="s">
        <v>840</v>
      </c>
      <c r="P6400">
        <v>7.7976097895172186E-3</v>
      </c>
      <c r="Q6400" t="s">
        <v>156</v>
      </c>
      <c r="S6400" t="s">
        <v>745</v>
      </c>
      <c r="T6400" t="s">
        <v>840</v>
      </c>
      <c r="U6400">
        <v>7.8575189737039985E-3</v>
      </c>
      <c r="V6400" t="s">
        <v>156</v>
      </c>
    </row>
    <row r="6401" spans="9:22" x14ac:dyDescent="0.45">
      <c r="I6401" t="s">
        <v>324</v>
      </c>
      <c r="J6401" t="s">
        <v>841</v>
      </c>
      <c r="K6401">
        <v>0</v>
      </c>
      <c r="L6401" t="s">
        <v>156</v>
      </c>
      <c r="N6401" t="s">
        <v>532</v>
      </c>
      <c r="O6401" t="s">
        <v>841</v>
      </c>
      <c r="P6401">
        <v>8.3138283673928129E-3</v>
      </c>
      <c r="Q6401" t="s">
        <v>156</v>
      </c>
      <c r="S6401" t="s">
        <v>745</v>
      </c>
      <c r="T6401" t="s">
        <v>841</v>
      </c>
      <c r="U6401">
        <v>8.0447019182031121E-3</v>
      </c>
      <c r="V6401" t="s">
        <v>156</v>
      </c>
    </row>
    <row r="6402" spans="9:22" x14ac:dyDescent="0.45">
      <c r="I6402" t="s">
        <v>324</v>
      </c>
      <c r="J6402" t="s">
        <v>842</v>
      </c>
      <c r="K6402">
        <v>0</v>
      </c>
      <c r="L6402" t="s">
        <v>156</v>
      </c>
      <c r="N6402" t="s">
        <v>532</v>
      </c>
      <c r="O6402" t="s">
        <v>842</v>
      </c>
      <c r="P6402">
        <v>6.6592509197048122E-2</v>
      </c>
      <c r="Q6402" t="s">
        <v>156</v>
      </c>
      <c r="S6402" t="s">
        <v>745</v>
      </c>
      <c r="T6402" t="s">
        <v>842</v>
      </c>
      <c r="U6402">
        <v>5.7292573151880272E-2</v>
      </c>
      <c r="V6402" t="s">
        <v>156</v>
      </c>
    </row>
    <row r="6403" spans="9:22" x14ac:dyDescent="0.45">
      <c r="I6403" t="s">
        <v>324</v>
      </c>
      <c r="J6403" t="s">
        <v>843</v>
      </c>
      <c r="K6403">
        <v>0</v>
      </c>
      <c r="L6403" t="s">
        <v>156</v>
      </c>
      <c r="N6403" t="s">
        <v>532</v>
      </c>
      <c r="O6403" t="s">
        <v>843</v>
      </c>
      <c r="P6403">
        <v>5.2335171303560517E-2</v>
      </c>
      <c r="Q6403" t="s">
        <v>156</v>
      </c>
      <c r="S6403" t="s">
        <v>745</v>
      </c>
      <c r="T6403" t="s">
        <v>843</v>
      </c>
      <c r="U6403">
        <v>4.3468075847155625E-2</v>
      </c>
      <c r="V6403" t="s">
        <v>156</v>
      </c>
    </row>
    <row r="6404" spans="9:22" x14ac:dyDescent="0.45">
      <c r="I6404" t="s">
        <v>324</v>
      </c>
      <c r="J6404" t="s">
        <v>844</v>
      </c>
      <c r="K6404">
        <v>0</v>
      </c>
      <c r="L6404" t="s">
        <v>156</v>
      </c>
      <c r="N6404" t="s">
        <v>532</v>
      </c>
      <c r="O6404" t="s">
        <v>844</v>
      </c>
      <c r="P6404">
        <v>7.7290131273270394E-3</v>
      </c>
      <c r="Q6404" t="s">
        <v>156</v>
      </c>
      <c r="S6404" t="s">
        <v>745</v>
      </c>
      <c r="T6404" t="s">
        <v>844</v>
      </c>
      <c r="U6404">
        <v>6.4067820890415439E-3</v>
      </c>
      <c r="V6404" t="s">
        <v>156</v>
      </c>
    </row>
    <row r="6405" spans="9:22" x14ac:dyDescent="0.45">
      <c r="I6405" t="s">
        <v>324</v>
      </c>
      <c r="J6405" t="s">
        <v>845</v>
      </c>
      <c r="K6405">
        <v>3.1833805076285789E-3</v>
      </c>
      <c r="L6405" t="s">
        <v>156</v>
      </c>
      <c r="N6405" t="s">
        <v>532</v>
      </c>
      <c r="O6405" t="s">
        <v>845</v>
      </c>
      <c r="P6405">
        <v>7.4286960846624362E-3</v>
      </c>
      <c r="Q6405" t="s">
        <v>156</v>
      </c>
      <c r="S6405" t="s">
        <v>745</v>
      </c>
      <c r="T6405" t="s">
        <v>845</v>
      </c>
      <c r="U6405">
        <v>6.4751465650381805E-3</v>
      </c>
      <c r="V6405" t="s">
        <v>156</v>
      </c>
    </row>
    <row r="6406" spans="9:22" x14ac:dyDescent="0.45">
      <c r="I6406" t="s">
        <v>324</v>
      </c>
      <c r="J6406" t="s">
        <v>846</v>
      </c>
      <c r="K6406">
        <v>5.2855511300170677E-3</v>
      </c>
      <c r="L6406" t="s">
        <v>156</v>
      </c>
      <c r="N6406" t="s">
        <v>532</v>
      </c>
      <c r="O6406" t="s">
        <v>846</v>
      </c>
      <c r="P6406">
        <v>7.0742902836708095E-3</v>
      </c>
      <c r="Q6406" t="s">
        <v>156</v>
      </c>
      <c r="S6406" t="s">
        <v>745</v>
      </c>
      <c r="T6406" t="s">
        <v>846</v>
      </c>
      <c r="U6406">
        <v>6.2377803079801727E-3</v>
      </c>
      <c r="V6406" t="s">
        <v>156</v>
      </c>
    </row>
    <row r="6407" spans="9:22" x14ac:dyDescent="0.45">
      <c r="I6407" t="s">
        <v>324</v>
      </c>
      <c r="J6407" t="s">
        <v>847</v>
      </c>
      <c r="K6407">
        <v>3.5576178133032835E-2</v>
      </c>
      <c r="L6407" t="s">
        <v>156</v>
      </c>
      <c r="N6407" t="s">
        <v>532</v>
      </c>
      <c r="O6407" t="s">
        <v>847</v>
      </c>
      <c r="P6407">
        <v>2.7378846045020267E-2</v>
      </c>
      <c r="Q6407" t="s">
        <v>156</v>
      </c>
      <c r="S6407" t="s">
        <v>745</v>
      </c>
      <c r="T6407" t="s">
        <v>847</v>
      </c>
      <c r="U6407">
        <v>2.931024238000891E-2</v>
      </c>
      <c r="V6407" t="s">
        <v>156</v>
      </c>
    </row>
    <row r="6408" spans="9:22" x14ac:dyDescent="0.45">
      <c r="I6408" t="s">
        <v>324</v>
      </c>
      <c r="J6408" t="s">
        <v>848</v>
      </c>
      <c r="K6408">
        <v>2.7236785323559707E-3</v>
      </c>
      <c r="L6408" t="s">
        <v>156</v>
      </c>
      <c r="N6408" t="s">
        <v>532</v>
      </c>
      <c r="O6408" t="s">
        <v>848</v>
      </c>
      <c r="P6408">
        <v>4.9541070181238931E-3</v>
      </c>
      <c r="Q6408" t="s">
        <v>156</v>
      </c>
      <c r="S6408" t="s">
        <v>745</v>
      </c>
      <c r="T6408" t="s">
        <v>848</v>
      </c>
      <c r="U6408">
        <v>5.0099415109464774E-3</v>
      </c>
      <c r="V6408" t="s">
        <v>156</v>
      </c>
    </row>
    <row r="6409" spans="9:22" x14ac:dyDescent="0.45">
      <c r="I6409" t="s">
        <v>324</v>
      </c>
      <c r="J6409" t="s">
        <v>849</v>
      </c>
      <c r="K6409">
        <v>0</v>
      </c>
      <c r="L6409" t="s">
        <v>156</v>
      </c>
      <c r="N6409" t="s">
        <v>532</v>
      </c>
      <c r="O6409" t="s">
        <v>849</v>
      </c>
      <c r="P6409">
        <v>4.7664596447277007E-3</v>
      </c>
      <c r="Q6409" t="s">
        <v>156</v>
      </c>
      <c r="S6409" t="s">
        <v>745</v>
      </c>
      <c r="T6409" t="s">
        <v>849</v>
      </c>
      <c r="U6409">
        <v>4.7141349252415249E-3</v>
      </c>
      <c r="V6409" t="s">
        <v>156</v>
      </c>
    </row>
    <row r="6410" spans="9:22" x14ac:dyDescent="0.45">
      <c r="I6410" t="s">
        <v>324</v>
      </c>
      <c r="J6410" t="s">
        <v>850</v>
      </c>
      <c r="K6410">
        <v>0</v>
      </c>
      <c r="L6410" t="s">
        <v>156</v>
      </c>
      <c r="N6410" t="s">
        <v>532</v>
      </c>
      <c r="O6410" t="s">
        <v>850</v>
      </c>
      <c r="P6410">
        <v>2.917547658179561E-2</v>
      </c>
      <c r="Q6410" t="s">
        <v>156</v>
      </c>
      <c r="S6410" t="s">
        <v>745</v>
      </c>
      <c r="T6410" t="s">
        <v>850</v>
      </c>
      <c r="U6410">
        <v>2.8542608975358926E-2</v>
      </c>
      <c r="V6410" t="s">
        <v>156</v>
      </c>
    </row>
    <row r="6411" spans="9:22" x14ac:dyDescent="0.45">
      <c r="I6411" t="s">
        <v>325</v>
      </c>
      <c r="J6411" t="s">
        <v>155</v>
      </c>
      <c r="K6411">
        <v>0</v>
      </c>
      <c r="L6411" t="s">
        <v>156</v>
      </c>
      <c r="N6411" t="s">
        <v>533</v>
      </c>
      <c r="O6411" t="s">
        <v>155</v>
      </c>
      <c r="P6411">
        <v>6.190990194099439E-2</v>
      </c>
      <c r="Q6411" t="s">
        <v>156</v>
      </c>
      <c r="S6411" t="s">
        <v>746</v>
      </c>
      <c r="T6411" t="s">
        <v>155</v>
      </c>
      <c r="U6411">
        <v>7.2896137313124915E-2</v>
      </c>
      <c r="V6411" t="s">
        <v>156</v>
      </c>
    </row>
    <row r="6412" spans="9:22" x14ac:dyDescent="0.45">
      <c r="I6412" t="s">
        <v>325</v>
      </c>
      <c r="J6412" t="s">
        <v>157</v>
      </c>
      <c r="K6412">
        <v>1.7168181379719285E-3</v>
      </c>
      <c r="L6412" t="s">
        <v>156</v>
      </c>
      <c r="N6412" t="s">
        <v>533</v>
      </c>
      <c r="O6412" t="s">
        <v>157</v>
      </c>
      <c r="P6412">
        <v>8.9148365516562578E-3</v>
      </c>
      <c r="Q6412" t="s">
        <v>156</v>
      </c>
      <c r="S6412" t="s">
        <v>746</v>
      </c>
      <c r="T6412" t="s">
        <v>157</v>
      </c>
      <c r="U6412">
        <v>1.0301064839320013E-2</v>
      </c>
      <c r="V6412" t="s">
        <v>156</v>
      </c>
    </row>
    <row r="6413" spans="9:22" x14ac:dyDescent="0.45">
      <c r="I6413" t="s">
        <v>325</v>
      </c>
      <c r="J6413" t="s">
        <v>158</v>
      </c>
      <c r="K6413">
        <v>7.0401062439035336E-3</v>
      </c>
      <c r="L6413" t="s">
        <v>156</v>
      </c>
      <c r="N6413" t="s">
        <v>533</v>
      </c>
      <c r="O6413" t="s">
        <v>158</v>
      </c>
      <c r="P6413">
        <v>8.7710407331720325E-3</v>
      </c>
      <c r="Q6413" t="s">
        <v>156</v>
      </c>
      <c r="S6413" t="s">
        <v>746</v>
      </c>
      <c r="T6413" t="s">
        <v>158</v>
      </c>
      <c r="U6413">
        <v>1.0078531448701415E-2</v>
      </c>
      <c r="V6413" t="s">
        <v>156</v>
      </c>
    </row>
    <row r="6414" spans="9:22" x14ac:dyDescent="0.45">
      <c r="I6414" t="s">
        <v>325</v>
      </c>
      <c r="J6414" t="s">
        <v>159</v>
      </c>
      <c r="K6414">
        <v>1.0935523912922218E-2</v>
      </c>
      <c r="L6414" t="s">
        <v>156</v>
      </c>
      <c r="N6414" t="s">
        <v>533</v>
      </c>
      <c r="O6414" t="s">
        <v>159</v>
      </c>
      <c r="P6414">
        <v>8.5703426513555163E-3</v>
      </c>
      <c r="Q6414" t="s">
        <v>156</v>
      </c>
      <c r="S6414" t="s">
        <v>746</v>
      </c>
      <c r="T6414" t="s">
        <v>159</v>
      </c>
      <c r="U6414">
        <v>1.0014801781497964E-2</v>
      </c>
      <c r="V6414" t="s">
        <v>156</v>
      </c>
    </row>
    <row r="6415" spans="9:22" x14ac:dyDescent="0.45">
      <c r="I6415" t="s">
        <v>325</v>
      </c>
      <c r="J6415" t="s">
        <v>160</v>
      </c>
      <c r="K6415">
        <v>7.574685128582706E-2</v>
      </c>
      <c r="L6415" t="s">
        <v>156</v>
      </c>
      <c r="N6415" t="s">
        <v>533</v>
      </c>
      <c r="O6415" t="s">
        <v>160</v>
      </c>
      <c r="P6415">
        <v>5.1206693614988523E-2</v>
      </c>
      <c r="Q6415" t="s">
        <v>156</v>
      </c>
      <c r="S6415" t="s">
        <v>746</v>
      </c>
      <c r="T6415" t="s">
        <v>160</v>
      </c>
      <c r="U6415">
        <v>6.1794179240359286E-2</v>
      </c>
      <c r="V6415" t="s">
        <v>156</v>
      </c>
    </row>
    <row r="6416" spans="9:22" x14ac:dyDescent="0.45">
      <c r="I6416" t="s">
        <v>325</v>
      </c>
      <c r="J6416" t="s">
        <v>813</v>
      </c>
      <c r="K6416">
        <v>8.1148749068908812E-3</v>
      </c>
      <c r="L6416" t="s">
        <v>156</v>
      </c>
      <c r="N6416" t="s">
        <v>533</v>
      </c>
      <c r="O6416" t="s">
        <v>813</v>
      </c>
      <c r="P6416">
        <v>8.6722539730790509E-3</v>
      </c>
      <c r="Q6416" t="s">
        <v>156</v>
      </c>
      <c r="S6416" t="s">
        <v>746</v>
      </c>
      <c r="T6416" t="s">
        <v>813</v>
      </c>
      <c r="U6416">
        <v>1.0501595959096034E-2</v>
      </c>
      <c r="V6416" t="s">
        <v>156</v>
      </c>
    </row>
    <row r="6417" spans="9:22" x14ac:dyDescent="0.45">
      <c r="I6417" t="s">
        <v>325</v>
      </c>
      <c r="J6417" t="s">
        <v>814</v>
      </c>
      <c r="K6417">
        <v>2.5212906989053505E-3</v>
      </c>
      <c r="L6417" t="s">
        <v>156</v>
      </c>
      <c r="N6417" t="s">
        <v>533</v>
      </c>
      <c r="O6417" t="s">
        <v>814</v>
      </c>
      <c r="P6417">
        <v>8.7719459043328965E-3</v>
      </c>
      <c r="Q6417" t="s">
        <v>156</v>
      </c>
      <c r="S6417" t="s">
        <v>746</v>
      </c>
      <c r="T6417" t="s">
        <v>814</v>
      </c>
      <c r="U6417">
        <v>1.0435518803345825E-2</v>
      </c>
      <c r="V6417" t="s">
        <v>156</v>
      </c>
    </row>
    <row r="6418" spans="9:22" x14ac:dyDescent="0.45">
      <c r="I6418" t="s">
        <v>325</v>
      </c>
      <c r="J6418" t="s">
        <v>815</v>
      </c>
      <c r="K6418">
        <v>0</v>
      </c>
      <c r="L6418" t="s">
        <v>156</v>
      </c>
      <c r="N6418" t="s">
        <v>533</v>
      </c>
      <c r="O6418" t="s">
        <v>815</v>
      </c>
      <c r="P6418">
        <v>5.421550376363754E-2</v>
      </c>
      <c r="Q6418" t="s">
        <v>156</v>
      </c>
      <c r="S6418" t="s">
        <v>746</v>
      </c>
      <c r="T6418" t="s">
        <v>815</v>
      </c>
      <c r="U6418">
        <v>6.1781857807166253E-2</v>
      </c>
      <c r="V6418" t="s">
        <v>156</v>
      </c>
    </row>
    <row r="6419" spans="9:22" x14ac:dyDescent="0.45">
      <c r="I6419" t="s">
        <v>325</v>
      </c>
      <c r="J6419" t="s">
        <v>161</v>
      </c>
      <c r="K6419">
        <v>5.5057127030279222E-4</v>
      </c>
      <c r="L6419" t="s">
        <v>156</v>
      </c>
      <c r="N6419" t="s">
        <v>533</v>
      </c>
      <c r="O6419" t="s">
        <v>161</v>
      </c>
      <c r="P6419">
        <v>3.6382913903252795E-2</v>
      </c>
      <c r="Q6419" t="s">
        <v>156</v>
      </c>
      <c r="S6419" t="s">
        <v>746</v>
      </c>
      <c r="T6419" t="s">
        <v>161</v>
      </c>
      <c r="U6419">
        <v>3.8382741034167965E-2</v>
      </c>
      <c r="V6419" t="s">
        <v>156</v>
      </c>
    </row>
    <row r="6420" spans="9:22" x14ac:dyDescent="0.45">
      <c r="I6420" t="s">
        <v>325</v>
      </c>
      <c r="J6420" t="s">
        <v>162</v>
      </c>
      <c r="K6420">
        <v>3.6798276988963975E-3</v>
      </c>
      <c r="L6420" t="s">
        <v>156</v>
      </c>
      <c r="N6420" t="s">
        <v>533</v>
      </c>
      <c r="O6420" t="s">
        <v>162</v>
      </c>
      <c r="P6420">
        <v>4.8013092605107017E-3</v>
      </c>
      <c r="Q6420" t="s">
        <v>156</v>
      </c>
      <c r="S6420" t="s">
        <v>746</v>
      </c>
      <c r="T6420" t="s">
        <v>162</v>
      </c>
      <c r="U6420">
        <v>5.2502915827867822E-3</v>
      </c>
      <c r="V6420" t="s">
        <v>156</v>
      </c>
    </row>
    <row r="6421" spans="9:22" x14ac:dyDescent="0.45">
      <c r="I6421" t="s">
        <v>325</v>
      </c>
      <c r="J6421" t="s">
        <v>163</v>
      </c>
      <c r="K6421">
        <v>5.5605022672320856E-3</v>
      </c>
      <c r="L6421" t="s">
        <v>156</v>
      </c>
      <c r="N6421" t="s">
        <v>533</v>
      </c>
      <c r="O6421" t="s">
        <v>163</v>
      </c>
      <c r="P6421">
        <v>4.8370686035445077E-3</v>
      </c>
      <c r="Q6421" t="s">
        <v>156</v>
      </c>
      <c r="S6421" t="s">
        <v>746</v>
      </c>
      <c r="T6421" t="s">
        <v>163</v>
      </c>
      <c r="U6421">
        <v>5.1948626025749211E-3</v>
      </c>
      <c r="V6421" t="s">
        <v>156</v>
      </c>
    </row>
    <row r="6422" spans="9:22" x14ac:dyDescent="0.45">
      <c r="I6422" t="s">
        <v>325</v>
      </c>
      <c r="J6422" t="s">
        <v>164</v>
      </c>
      <c r="K6422">
        <v>6.9081979654653167E-3</v>
      </c>
      <c r="L6422" t="s">
        <v>156</v>
      </c>
      <c r="N6422" t="s">
        <v>533</v>
      </c>
      <c r="O6422" t="s">
        <v>164</v>
      </c>
      <c r="P6422">
        <v>5.0039194376822098E-3</v>
      </c>
      <c r="Q6422" t="s">
        <v>156</v>
      </c>
      <c r="S6422" t="s">
        <v>746</v>
      </c>
      <c r="T6422" t="s">
        <v>164</v>
      </c>
      <c r="U6422">
        <v>5.3739331776176593E-3</v>
      </c>
      <c r="V6422" t="s">
        <v>156</v>
      </c>
    </row>
    <row r="6423" spans="9:22" x14ac:dyDescent="0.45">
      <c r="I6423" t="s">
        <v>325</v>
      </c>
      <c r="J6423" t="s">
        <v>165</v>
      </c>
      <c r="K6423">
        <v>4.5943960153828449E-2</v>
      </c>
      <c r="L6423" t="s">
        <v>156</v>
      </c>
      <c r="N6423" t="s">
        <v>533</v>
      </c>
      <c r="O6423" t="s">
        <v>165</v>
      </c>
      <c r="P6423">
        <v>2.9991649439082991E-2</v>
      </c>
      <c r="Q6423" t="s">
        <v>156</v>
      </c>
      <c r="S6423" t="s">
        <v>746</v>
      </c>
      <c r="T6423" t="s">
        <v>165</v>
      </c>
      <c r="U6423">
        <v>3.5734658717271946E-2</v>
      </c>
      <c r="V6423" t="s">
        <v>156</v>
      </c>
    </row>
    <row r="6424" spans="9:22" x14ac:dyDescent="0.45">
      <c r="I6424" t="s">
        <v>325</v>
      </c>
      <c r="J6424" t="s">
        <v>817</v>
      </c>
      <c r="K6424">
        <v>5.7338330454568352E-3</v>
      </c>
      <c r="L6424" t="s">
        <v>156</v>
      </c>
      <c r="N6424" t="s">
        <v>533</v>
      </c>
      <c r="O6424" t="s">
        <v>817</v>
      </c>
      <c r="P6424">
        <v>5.5339909931717349E-3</v>
      </c>
      <c r="Q6424" t="s">
        <v>156</v>
      </c>
      <c r="S6424" t="s">
        <v>746</v>
      </c>
      <c r="T6424" t="s">
        <v>817</v>
      </c>
      <c r="U6424">
        <v>6.250223707455105E-3</v>
      </c>
      <c r="V6424" t="s">
        <v>156</v>
      </c>
    </row>
    <row r="6425" spans="9:22" x14ac:dyDescent="0.45">
      <c r="I6425" t="s">
        <v>325</v>
      </c>
      <c r="J6425" t="s">
        <v>818</v>
      </c>
      <c r="K6425">
        <v>3.9878738772414395E-3</v>
      </c>
      <c r="L6425" t="s">
        <v>156</v>
      </c>
      <c r="N6425" t="s">
        <v>533</v>
      </c>
      <c r="O6425" t="s">
        <v>818</v>
      </c>
      <c r="P6425">
        <v>5.7381006514223886E-3</v>
      </c>
      <c r="Q6425" t="s">
        <v>156</v>
      </c>
      <c r="S6425" t="s">
        <v>746</v>
      </c>
      <c r="T6425" t="s">
        <v>818</v>
      </c>
      <c r="U6425">
        <v>6.0301754365018612E-3</v>
      </c>
      <c r="V6425" t="s">
        <v>156</v>
      </c>
    </row>
    <row r="6426" spans="9:22" x14ac:dyDescent="0.45">
      <c r="I6426" t="s">
        <v>325</v>
      </c>
      <c r="J6426" t="s">
        <v>819</v>
      </c>
      <c r="K6426">
        <v>6.3990223317718007E-4</v>
      </c>
      <c r="L6426" t="s">
        <v>156</v>
      </c>
      <c r="N6426" t="s">
        <v>533</v>
      </c>
      <c r="O6426" t="s">
        <v>819</v>
      </c>
      <c r="P6426">
        <v>3.4813564557331166E-2</v>
      </c>
      <c r="Q6426" t="s">
        <v>156</v>
      </c>
      <c r="S6426" t="s">
        <v>746</v>
      </c>
      <c r="T6426" t="s">
        <v>819</v>
      </c>
      <c r="U6426">
        <v>3.3436338298563961E-2</v>
      </c>
      <c r="V6426" t="s">
        <v>156</v>
      </c>
    </row>
    <row r="6427" spans="9:22" x14ac:dyDescent="0.45">
      <c r="I6427" t="s">
        <v>325</v>
      </c>
      <c r="J6427" t="s">
        <v>821</v>
      </c>
      <c r="K6427">
        <v>3.4295069582590022E-2</v>
      </c>
      <c r="L6427" t="s">
        <v>156</v>
      </c>
      <c r="N6427" t="s">
        <v>533</v>
      </c>
      <c r="O6427" t="s">
        <v>821</v>
      </c>
      <c r="P6427">
        <v>0.14237957621460315</v>
      </c>
      <c r="Q6427" t="s">
        <v>156</v>
      </c>
      <c r="S6427" t="s">
        <v>746</v>
      </c>
      <c r="T6427" t="s">
        <v>821</v>
      </c>
      <c r="U6427">
        <v>0.12949577926323241</v>
      </c>
      <c r="V6427" t="s">
        <v>156</v>
      </c>
    </row>
    <row r="6428" spans="9:22" x14ac:dyDescent="0.45">
      <c r="I6428" t="s">
        <v>325</v>
      </c>
      <c r="J6428" t="s">
        <v>822</v>
      </c>
      <c r="K6428">
        <v>4.3767984577537652E-2</v>
      </c>
      <c r="L6428" t="s">
        <v>156</v>
      </c>
      <c r="N6428" t="s">
        <v>533</v>
      </c>
      <c r="O6428" t="s">
        <v>822</v>
      </c>
      <c r="P6428">
        <v>1.8870322523494635E-2</v>
      </c>
      <c r="Q6428" t="s">
        <v>156</v>
      </c>
      <c r="S6428" t="s">
        <v>746</v>
      </c>
      <c r="T6428" t="s">
        <v>822</v>
      </c>
      <c r="U6428">
        <v>1.7834348202746767E-2</v>
      </c>
      <c r="V6428" t="s">
        <v>156</v>
      </c>
    </row>
    <row r="6429" spans="9:22" x14ac:dyDescent="0.45">
      <c r="I6429" t="s">
        <v>325</v>
      </c>
      <c r="J6429" t="s">
        <v>823</v>
      </c>
      <c r="K6429">
        <v>5.6863986994779209E-2</v>
      </c>
      <c r="L6429" t="s">
        <v>156</v>
      </c>
      <c r="N6429" t="s">
        <v>533</v>
      </c>
      <c r="O6429" t="s">
        <v>823</v>
      </c>
      <c r="P6429">
        <v>1.8643521286003609E-2</v>
      </c>
      <c r="Q6429" t="s">
        <v>156</v>
      </c>
      <c r="S6429" t="s">
        <v>746</v>
      </c>
      <c r="T6429" t="s">
        <v>823</v>
      </c>
      <c r="U6429">
        <v>1.7613884151386625E-2</v>
      </c>
      <c r="V6429" t="s">
        <v>156</v>
      </c>
    </row>
    <row r="6430" spans="9:22" x14ac:dyDescent="0.45">
      <c r="I6430" t="s">
        <v>325</v>
      </c>
      <c r="J6430" t="s">
        <v>824</v>
      </c>
      <c r="K6430">
        <v>6.5023112088269469E-2</v>
      </c>
      <c r="L6430" t="s">
        <v>156</v>
      </c>
      <c r="N6430" t="s">
        <v>533</v>
      </c>
      <c r="O6430" t="s">
        <v>824</v>
      </c>
      <c r="P6430">
        <v>1.8151398917572004E-2</v>
      </c>
      <c r="Q6430" t="s">
        <v>156</v>
      </c>
      <c r="S6430" t="s">
        <v>746</v>
      </c>
      <c r="T6430" t="s">
        <v>824</v>
      </c>
      <c r="U6430">
        <v>1.7430527236048095E-2</v>
      </c>
      <c r="V6430" t="s">
        <v>156</v>
      </c>
    </row>
    <row r="6431" spans="9:22" x14ac:dyDescent="0.45">
      <c r="I6431" t="s">
        <v>325</v>
      </c>
      <c r="J6431" t="s">
        <v>825</v>
      </c>
      <c r="K6431">
        <v>0.411623813740361</v>
      </c>
      <c r="L6431" t="s">
        <v>156</v>
      </c>
      <c r="N6431" t="s">
        <v>533</v>
      </c>
      <c r="O6431" t="s">
        <v>825</v>
      </c>
      <c r="P6431">
        <v>0.11498181288913267</v>
      </c>
      <c r="Q6431" t="s">
        <v>156</v>
      </c>
      <c r="S6431" t="s">
        <v>746</v>
      </c>
      <c r="T6431" t="s">
        <v>825</v>
      </c>
      <c r="U6431">
        <v>0.10864241434072326</v>
      </c>
      <c r="V6431" t="s">
        <v>156</v>
      </c>
    </row>
    <row r="6432" spans="9:22" x14ac:dyDescent="0.45">
      <c r="I6432" t="s">
        <v>325</v>
      </c>
      <c r="J6432" t="s">
        <v>826</v>
      </c>
      <c r="K6432">
        <v>5.3027011262640686E-2</v>
      </c>
      <c r="L6432" t="s">
        <v>156</v>
      </c>
      <c r="N6432" t="s">
        <v>533</v>
      </c>
      <c r="O6432" t="s">
        <v>826</v>
      </c>
      <c r="P6432">
        <v>2.0293316007930919E-2</v>
      </c>
      <c r="Q6432" t="s">
        <v>156</v>
      </c>
      <c r="S6432" t="s">
        <v>746</v>
      </c>
      <c r="T6432" t="s">
        <v>826</v>
      </c>
      <c r="U6432">
        <v>2.1690287716606589E-2</v>
      </c>
      <c r="V6432" t="s">
        <v>156</v>
      </c>
    </row>
    <row r="6433" spans="9:22" x14ac:dyDescent="0.45">
      <c r="I6433" t="s">
        <v>325</v>
      </c>
      <c r="J6433" t="s">
        <v>827</v>
      </c>
      <c r="K6433">
        <v>3.8333843122149165E-2</v>
      </c>
      <c r="L6433" t="s">
        <v>156</v>
      </c>
      <c r="N6433" t="s">
        <v>533</v>
      </c>
      <c r="O6433" t="s">
        <v>827</v>
      </c>
      <c r="P6433">
        <v>1.9773682916634457E-2</v>
      </c>
      <c r="Q6433" t="s">
        <v>156</v>
      </c>
      <c r="S6433" t="s">
        <v>746</v>
      </c>
      <c r="T6433" t="s">
        <v>827</v>
      </c>
      <c r="U6433">
        <v>2.1881370543231117E-2</v>
      </c>
      <c r="V6433" t="s">
        <v>156</v>
      </c>
    </row>
    <row r="6434" spans="9:22" x14ac:dyDescent="0.45">
      <c r="I6434" t="s">
        <v>325</v>
      </c>
      <c r="J6434" t="s">
        <v>828</v>
      </c>
      <c r="K6434">
        <v>2.5707124653637742E-2</v>
      </c>
      <c r="L6434" t="s">
        <v>156</v>
      </c>
      <c r="N6434" t="s">
        <v>533</v>
      </c>
      <c r="O6434" t="s">
        <v>828</v>
      </c>
      <c r="P6434">
        <v>0.11686545503924166</v>
      </c>
      <c r="Q6434" t="s">
        <v>156</v>
      </c>
      <c r="S6434" t="s">
        <v>746</v>
      </c>
      <c r="T6434" t="s">
        <v>828</v>
      </c>
      <c r="U6434">
        <v>0.12019071163554612</v>
      </c>
      <c r="V6434" t="s">
        <v>156</v>
      </c>
    </row>
    <row r="6435" spans="9:22" x14ac:dyDescent="0.45">
      <c r="I6435" t="s">
        <v>325</v>
      </c>
      <c r="J6435" t="s">
        <v>835</v>
      </c>
      <c r="K6435">
        <v>0</v>
      </c>
      <c r="L6435" t="s">
        <v>156</v>
      </c>
      <c r="N6435" t="s">
        <v>533</v>
      </c>
      <c r="O6435" t="s">
        <v>835</v>
      </c>
      <c r="P6435">
        <v>3.7603250271063308E-2</v>
      </c>
      <c r="Q6435" t="s">
        <v>156</v>
      </c>
      <c r="S6435" t="s">
        <v>746</v>
      </c>
      <c r="T6435" t="s">
        <v>835</v>
      </c>
      <c r="U6435">
        <v>2.8838765150566298E-2</v>
      </c>
      <c r="V6435" t="s">
        <v>156</v>
      </c>
    </row>
    <row r="6436" spans="9:22" x14ac:dyDescent="0.45">
      <c r="I6436" t="s">
        <v>325</v>
      </c>
      <c r="J6436" t="s">
        <v>836</v>
      </c>
      <c r="K6436">
        <v>1.7786858606734937E-3</v>
      </c>
      <c r="L6436" t="s">
        <v>156</v>
      </c>
      <c r="N6436" t="s">
        <v>533</v>
      </c>
      <c r="O6436" t="s">
        <v>836</v>
      </c>
      <c r="P6436">
        <v>5.3347944988547938E-3</v>
      </c>
      <c r="Q6436" t="s">
        <v>156</v>
      </c>
      <c r="S6436" t="s">
        <v>746</v>
      </c>
      <c r="T6436" t="s">
        <v>836</v>
      </c>
      <c r="U6436">
        <v>3.5215539757404066E-3</v>
      </c>
      <c r="V6436" t="s">
        <v>156</v>
      </c>
    </row>
    <row r="6437" spans="9:22" x14ac:dyDescent="0.45">
      <c r="I6437" t="s">
        <v>325</v>
      </c>
      <c r="J6437" t="s">
        <v>837</v>
      </c>
      <c r="K6437">
        <v>4.2256913501611563E-3</v>
      </c>
      <c r="L6437" t="s">
        <v>156</v>
      </c>
      <c r="N6437" t="s">
        <v>533</v>
      </c>
      <c r="O6437" t="s">
        <v>837</v>
      </c>
      <c r="P6437">
        <v>5.338522522355193E-3</v>
      </c>
      <c r="Q6437" t="s">
        <v>156</v>
      </c>
      <c r="S6437" t="s">
        <v>746</v>
      </c>
      <c r="T6437" t="s">
        <v>837</v>
      </c>
      <c r="U6437">
        <v>3.4500458516915299E-3</v>
      </c>
      <c r="V6437" t="s">
        <v>156</v>
      </c>
    </row>
    <row r="6438" spans="9:22" x14ac:dyDescent="0.45">
      <c r="I6438" t="s">
        <v>325</v>
      </c>
      <c r="J6438" t="s">
        <v>838</v>
      </c>
      <c r="K6438">
        <v>5.6379744561430682E-3</v>
      </c>
      <c r="L6438" t="s">
        <v>156</v>
      </c>
      <c r="N6438" t="s">
        <v>533</v>
      </c>
      <c r="O6438" t="s">
        <v>838</v>
      </c>
      <c r="P6438">
        <v>5.4512672930131833E-3</v>
      </c>
      <c r="Q6438" t="s">
        <v>156</v>
      </c>
      <c r="S6438" t="s">
        <v>746</v>
      </c>
      <c r="T6438" t="s">
        <v>838</v>
      </c>
      <c r="U6438">
        <v>3.4797327100329492E-3</v>
      </c>
      <c r="V6438" t="s">
        <v>156</v>
      </c>
    </row>
    <row r="6439" spans="9:22" x14ac:dyDescent="0.45">
      <c r="I6439" t="s">
        <v>325</v>
      </c>
      <c r="J6439" t="s">
        <v>839</v>
      </c>
      <c r="K6439">
        <v>3.2660718319145791E-2</v>
      </c>
      <c r="L6439" t="s">
        <v>156</v>
      </c>
      <c r="N6439" t="s">
        <v>533</v>
      </c>
      <c r="O6439" t="s">
        <v>839</v>
      </c>
      <c r="P6439">
        <v>3.2679359610735988E-2</v>
      </c>
      <c r="Q6439" t="s">
        <v>156</v>
      </c>
      <c r="S6439" t="s">
        <v>746</v>
      </c>
      <c r="T6439" t="s">
        <v>839</v>
      </c>
      <c r="U6439">
        <v>2.2988173405048672E-2</v>
      </c>
      <c r="V6439" t="s">
        <v>156</v>
      </c>
    </row>
    <row r="6440" spans="9:22" x14ac:dyDescent="0.45">
      <c r="I6440" t="s">
        <v>325</v>
      </c>
      <c r="J6440" t="s">
        <v>840</v>
      </c>
      <c r="K6440">
        <v>2.4538911322993856E-3</v>
      </c>
      <c r="L6440" t="s">
        <v>156</v>
      </c>
      <c r="N6440" t="s">
        <v>533</v>
      </c>
      <c r="O6440" t="s">
        <v>840</v>
      </c>
      <c r="P6440">
        <v>5.4817990170216704E-3</v>
      </c>
      <c r="Q6440" t="s">
        <v>156</v>
      </c>
      <c r="S6440" t="s">
        <v>746</v>
      </c>
      <c r="T6440" t="s">
        <v>840</v>
      </c>
      <c r="U6440">
        <v>3.961939569126066E-3</v>
      </c>
      <c r="V6440" t="s">
        <v>156</v>
      </c>
    </row>
    <row r="6441" spans="9:22" x14ac:dyDescent="0.45">
      <c r="I6441" t="s">
        <v>325</v>
      </c>
      <c r="J6441" t="s">
        <v>841</v>
      </c>
      <c r="K6441">
        <v>0</v>
      </c>
      <c r="L6441" t="s">
        <v>156</v>
      </c>
      <c r="N6441" t="s">
        <v>533</v>
      </c>
      <c r="O6441" t="s">
        <v>841</v>
      </c>
      <c r="P6441">
        <v>5.4462520226217313E-3</v>
      </c>
      <c r="Q6441" t="s">
        <v>156</v>
      </c>
      <c r="S6441" t="s">
        <v>746</v>
      </c>
      <c r="T6441" t="s">
        <v>841</v>
      </c>
      <c r="U6441">
        <v>4.0730550867786658E-3</v>
      </c>
      <c r="V6441" t="s">
        <v>156</v>
      </c>
    </row>
    <row r="6442" spans="9:22" x14ac:dyDescent="0.45">
      <c r="I6442" t="s">
        <v>325</v>
      </c>
      <c r="J6442" t="s">
        <v>842</v>
      </c>
      <c r="K6442">
        <v>0</v>
      </c>
      <c r="L6442" t="s">
        <v>156</v>
      </c>
      <c r="N6442" t="s">
        <v>533</v>
      </c>
      <c r="O6442" t="s">
        <v>842</v>
      </c>
      <c r="P6442">
        <v>3.3756469892046691E-2</v>
      </c>
      <c r="Q6442" t="s">
        <v>156</v>
      </c>
      <c r="S6442" t="s">
        <v>746</v>
      </c>
      <c r="T6442" t="s">
        <v>842</v>
      </c>
      <c r="U6442">
        <v>2.5853281781142608E-2</v>
      </c>
      <c r="V6442" t="s">
        <v>156</v>
      </c>
    </row>
    <row r="6443" spans="9:22" x14ac:dyDescent="0.45">
      <c r="I6443" t="s">
        <v>325</v>
      </c>
      <c r="J6443" t="s">
        <v>843</v>
      </c>
      <c r="K6443">
        <v>0</v>
      </c>
      <c r="L6443" t="s">
        <v>156</v>
      </c>
      <c r="N6443" t="s">
        <v>533</v>
      </c>
      <c r="O6443" t="s">
        <v>843</v>
      </c>
      <c r="P6443">
        <v>1.8289848718234421E-2</v>
      </c>
      <c r="Q6443" t="s">
        <v>156</v>
      </c>
      <c r="S6443" t="s">
        <v>746</v>
      </c>
      <c r="T6443" t="s">
        <v>843</v>
      </c>
      <c r="U6443">
        <v>2.017884853332573E-2</v>
      </c>
      <c r="V6443" t="s">
        <v>156</v>
      </c>
    </row>
    <row r="6444" spans="9:22" x14ac:dyDescent="0.45">
      <c r="I6444" t="s">
        <v>325</v>
      </c>
      <c r="J6444" t="s">
        <v>844</v>
      </c>
      <c r="K6444">
        <v>0</v>
      </c>
      <c r="L6444" t="s">
        <v>156</v>
      </c>
      <c r="N6444" t="s">
        <v>533</v>
      </c>
      <c r="O6444" t="s">
        <v>844</v>
      </c>
      <c r="P6444">
        <v>2.6431236994078661E-3</v>
      </c>
      <c r="Q6444" t="s">
        <v>156</v>
      </c>
      <c r="S6444" t="s">
        <v>746</v>
      </c>
      <c r="T6444" t="s">
        <v>844</v>
      </c>
      <c r="U6444">
        <v>2.6041279416453593E-3</v>
      </c>
      <c r="V6444" t="s">
        <v>156</v>
      </c>
    </row>
    <row r="6445" spans="9:22" x14ac:dyDescent="0.45">
      <c r="I6445" t="s">
        <v>325</v>
      </c>
      <c r="J6445" t="s">
        <v>845</v>
      </c>
      <c r="K6445">
        <v>3.2038154203735082E-3</v>
      </c>
      <c r="L6445" t="s">
        <v>156</v>
      </c>
      <c r="N6445" t="s">
        <v>533</v>
      </c>
      <c r="O6445" t="s">
        <v>845</v>
      </c>
      <c r="P6445">
        <v>2.6534495358895593E-3</v>
      </c>
      <c r="Q6445" t="s">
        <v>156</v>
      </c>
      <c r="S6445" t="s">
        <v>746</v>
      </c>
      <c r="T6445" t="s">
        <v>845</v>
      </c>
      <c r="U6445">
        <v>2.4933425587898442E-3</v>
      </c>
      <c r="V6445" t="s">
        <v>156</v>
      </c>
    </row>
    <row r="6446" spans="9:22" x14ac:dyDescent="0.45">
      <c r="I6446" t="s">
        <v>325</v>
      </c>
      <c r="J6446" t="s">
        <v>846</v>
      </c>
      <c r="K6446">
        <v>4.9763508752165304E-3</v>
      </c>
      <c r="L6446" t="s">
        <v>156</v>
      </c>
      <c r="N6446" t="s">
        <v>533</v>
      </c>
      <c r="O6446" t="s">
        <v>846</v>
      </c>
      <c r="P6446">
        <v>2.6136732651075249E-3</v>
      </c>
      <c r="Q6446" t="s">
        <v>156</v>
      </c>
      <c r="S6446" t="s">
        <v>746</v>
      </c>
      <c r="T6446" t="s">
        <v>846</v>
      </c>
      <c r="U6446">
        <v>2.4444972866199985E-3</v>
      </c>
      <c r="V6446" t="s">
        <v>156</v>
      </c>
    </row>
    <row r="6447" spans="9:22" x14ac:dyDescent="0.45">
      <c r="I6447" t="s">
        <v>325</v>
      </c>
      <c r="J6447" t="s">
        <v>847</v>
      </c>
      <c r="K6447">
        <v>3.4548272264404004E-2</v>
      </c>
      <c r="L6447" t="s">
        <v>156</v>
      </c>
      <c r="N6447" t="s">
        <v>533</v>
      </c>
      <c r="O6447" t="s">
        <v>847</v>
      </c>
      <c r="P6447">
        <v>1.5857265096722941E-2</v>
      </c>
      <c r="Q6447" t="s">
        <v>156</v>
      </c>
      <c r="S6447" t="s">
        <v>746</v>
      </c>
      <c r="T6447" t="s">
        <v>847</v>
      </c>
      <c r="U6447">
        <v>1.5192710639305164E-2</v>
      </c>
      <c r="V6447" t="s">
        <v>156</v>
      </c>
    </row>
    <row r="6448" spans="9:22" x14ac:dyDescent="0.45">
      <c r="I6448" t="s">
        <v>325</v>
      </c>
      <c r="J6448" t="s">
        <v>848</v>
      </c>
      <c r="K6448">
        <v>2.7925206014113419E-3</v>
      </c>
      <c r="L6448" t="s">
        <v>156</v>
      </c>
      <c r="N6448" t="s">
        <v>533</v>
      </c>
      <c r="O6448" t="s">
        <v>848</v>
      </c>
      <c r="P6448">
        <v>2.4946011421864375E-3</v>
      </c>
      <c r="Q6448" t="s">
        <v>156</v>
      </c>
      <c r="S6448" t="s">
        <v>746</v>
      </c>
      <c r="T6448" t="s">
        <v>848</v>
      </c>
      <c r="U6448">
        <v>2.5843460684204338E-3</v>
      </c>
      <c r="V6448" t="s">
        <v>156</v>
      </c>
    </row>
    <row r="6449" spans="9:22" x14ac:dyDescent="0.45">
      <c r="I6449" t="s">
        <v>325</v>
      </c>
      <c r="J6449" t="s">
        <v>849</v>
      </c>
      <c r="K6449">
        <v>0</v>
      </c>
      <c r="L6449" t="s">
        <v>156</v>
      </c>
      <c r="N6449" t="s">
        <v>533</v>
      </c>
      <c r="O6449" t="s">
        <v>849</v>
      </c>
      <c r="P6449">
        <v>2.4744220570654747E-3</v>
      </c>
      <c r="Q6449" t="s">
        <v>156</v>
      </c>
      <c r="S6449" t="s">
        <v>746</v>
      </c>
      <c r="T6449" t="s">
        <v>849</v>
      </c>
      <c r="U6449">
        <v>2.6343092662832481E-3</v>
      </c>
      <c r="V6449" t="s">
        <v>156</v>
      </c>
    </row>
    <row r="6450" spans="9:22" x14ac:dyDescent="0.45">
      <c r="I6450" t="s">
        <v>325</v>
      </c>
      <c r="J6450" t="s">
        <v>850</v>
      </c>
      <c r="K6450">
        <v>0</v>
      </c>
      <c r="L6450" t="s">
        <v>156</v>
      </c>
      <c r="N6450" t="s">
        <v>533</v>
      </c>
      <c r="O6450" t="s">
        <v>850</v>
      </c>
      <c r="P6450">
        <v>1.378777958366508E-2</v>
      </c>
      <c r="Q6450" t="s">
        <v>156</v>
      </c>
      <c r="S6450" t="s">
        <v>746</v>
      </c>
      <c r="T6450" t="s">
        <v>850</v>
      </c>
      <c r="U6450">
        <v>1.7465035336185607E-2</v>
      </c>
      <c r="V6450" t="s">
        <v>156</v>
      </c>
    </row>
    <row r="6451" spans="9:22" x14ac:dyDescent="0.45">
      <c r="I6451" t="s">
        <v>326</v>
      </c>
      <c r="J6451" t="s">
        <v>155</v>
      </c>
      <c r="K6451">
        <v>0</v>
      </c>
      <c r="L6451" t="s">
        <v>156</v>
      </c>
      <c r="N6451" t="s">
        <v>534</v>
      </c>
      <c r="O6451" t="s">
        <v>155</v>
      </c>
      <c r="P6451">
        <v>5.9417655825100182E-2</v>
      </c>
      <c r="Q6451" t="s">
        <v>156</v>
      </c>
      <c r="S6451" t="s">
        <v>747</v>
      </c>
      <c r="T6451" t="s">
        <v>155</v>
      </c>
      <c r="U6451">
        <v>7.1899890259568805E-2</v>
      </c>
      <c r="V6451" t="s">
        <v>156</v>
      </c>
    </row>
    <row r="6452" spans="9:22" x14ac:dyDescent="0.45">
      <c r="I6452" t="s">
        <v>326</v>
      </c>
      <c r="J6452" t="s">
        <v>157</v>
      </c>
      <c r="K6452">
        <v>1.2862030379956922E-3</v>
      </c>
      <c r="L6452" t="s">
        <v>156</v>
      </c>
      <c r="N6452" t="s">
        <v>534</v>
      </c>
      <c r="O6452" t="s">
        <v>157</v>
      </c>
      <c r="P6452">
        <v>8.2705557587961498E-3</v>
      </c>
      <c r="Q6452" t="s">
        <v>156</v>
      </c>
      <c r="S6452" t="s">
        <v>747</v>
      </c>
      <c r="T6452" t="s">
        <v>157</v>
      </c>
      <c r="U6452">
        <v>9.9605402710557026E-3</v>
      </c>
      <c r="V6452" t="s">
        <v>156</v>
      </c>
    </row>
    <row r="6453" spans="9:22" x14ac:dyDescent="0.45">
      <c r="I6453" t="s">
        <v>326</v>
      </c>
      <c r="J6453" t="s">
        <v>158</v>
      </c>
      <c r="K6453">
        <v>6.7298697062326204E-3</v>
      </c>
      <c r="L6453" t="s">
        <v>156</v>
      </c>
      <c r="N6453" t="s">
        <v>534</v>
      </c>
      <c r="O6453" t="s">
        <v>158</v>
      </c>
      <c r="P6453">
        <v>8.1189961534918632E-3</v>
      </c>
      <c r="Q6453" t="s">
        <v>156</v>
      </c>
      <c r="S6453" t="s">
        <v>747</v>
      </c>
      <c r="T6453" t="s">
        <v>158</v>
      </c>
      <c r="U6453">
        <v>9.6626342534920327E-3</v>
      </c>
      <c r="V6453" t="s">
        <v>156</v>
      </c>
    </row>
    <row r="6454" spans="9:22" x14ac:dyDescent="0.45">
      <c r="I6454" t="s">
        <v>326</v>
      </c>
      <c r="J6454" t="s">
        <v>159</v>
      </c>
      <c r="K6454">
        <v>1.0537951105079303E-2</v>
      </c>
      <c r="L6454" t="s">
        <v>156</v>
      </c>
      <c r="N6454" t="s">
        <v>534</v>
      </c>
      <c r="O6454" t="s">
        <v>159</v>
      </c>
      <c r="P6454">
        <v>7.9495437176961958E-3</v>
      </c>
      <c r="Q6454" t="s">
        <v>156</v>
      </c>
      <c r="S6454" t="s">
        <v>747</v>
      </c>
      <c r="T6454" t="s">
        <v>159</v>
      </c>
      <c r="U6454">
        <v>9.5580475692462648E-3</v>
      </c>
      <c r="V6454" t="s">
        <v>156</v>
      </c>
    </row>
    <row r="6455" spans="9:22" x14ac:dyDescent="0.45">
      <c r="I6455" t="s">
        <v>326</v>
      </c>
      <c r="J6455" t="s">
        <v>160</v>
      </c>
      <c r="K6455">
        <v>7.2723671595061753E-2</v>
      </c>
      <c r="L6455" t="s">
        <v>156</v>
      </c>
      <c r="N6455" t="s">
        <v>534</v>
      </c>
      <c r="O6455" t="s">
        <v>160</v>
      </c>
      <c r="P6455">
        <v>4.93037506443261E-2</v>
      </c>
      <c r="Q6455" t="s">
        <v>156</v>
      </c>
      <c r="S6455" t="s">
        <v>747</v>
      </c>
      <c r="T6455" t="s">
        <v>160</v>
      </c>
      <c r="U6455">
        <v>6.2113058818180182E-2</v>
      </c>
      <c r="V6455" t="s">
        <v>156</v>
      </c>
    </row>
    <row r="6456" spans="9:22" x14ac:dyDescent="0.45">
      <c r="I6456" t="s">
        <v>326</v>
      </c>
      <c r="J6456" t="s">
        <v>813</v>
      </c>
      <c r="K6456">
        <v>7.2725676238559935E-3</v>
      </c>
      <c r="L6456" t="s">
        <v>156</v>
      </c>
      <c r="N6456" t="s">
        <v>534</v>
      </c>
      <c r="O6456" t="s">
        <v>813</v>
      </c>
      <c r="P6456">
        <v>8.6596440182025794E-3</v>
      </c>
      <c r="Q6456" t="s">
        <v>156</v>
      </c>
      <c r="S6456" t="s">
        <v>747</v>
      </c>
      <c r="T6456" t="s">
        <v>813</v>
      </c>
      <c r="U6456">
        <v>1.0223802376900662E-2</v>
      </c>
      <c r="V6456" t="s">
        <v>156</v>
      </c>
    </row>
    <row r="6457" spans="9:22" x14ac:dyDescent="0.45">
      <c r="I6457" t="s">
        <v>326</v>
      </c>
      <c r="J6457" t="s">
        <v>814</v>
      </c>
      <c r="K6457">
        <v>2.0572256606845134E-3</v>
      </c>
      <c r="L6457" t="s">
        <v>156</v>
      </c>
      <c r="N6457" t="s">
        <v>534</v>
      </c>
      <c r="O6457" t="s">
        <v>814</v>
      </c>
      <c r="P6457">
        <v>8.7324112480535298E-3</v>
      </c>
      <c r="Q6457" t="s">
        <v>156</v>
      </c>
      <c r="S6457" t="s">
        <v>747</v>
      </c>
      <c r="T6457" t="s">
        <v>814</v>
      </c>
      <c r="U6457">
        <v>1.0061639419020017E-2</v>
      </c>
      <c r="V6457" t="s">
        <v>156</v>
      </c>
    </row>
    <row r="6458" spans="9:22" x14ac:dyDescent="0.45">
      <c r="I6458" t="s">
        <v>326</v>
      </c>
      <c r="J6458" t="s">
        <v>815</v>
      </c>
      <c r="K6458">
        <v>0</v>
      </c>
      <c r="L6458" t="s">
        <v>156</v>
      </c>
      <c r="N6458" t="s">
        <v>534</v>
      </c>
      <c r="O6458" t="s">
        <v>815</v>
      </c>
      <c r="P6458">
        <v>5.3761208584100606E-2</v>
      </c>
      <c r="Q6458" t="s">
        <v>156</v>
      </c>
      <c r="S6458" t="s">
        <v>747</v>
      </c>
      <c r="T6458" t="s">
        <v>815</v>
      </c>
      <c r="U6458">
        <v>6.0288509449784485E-2</v>
      </c>
      <c r="V6458" t="s">
        <v>156</v>
      </c>
    </row>
    <row r="6459" spans="9:22" x14ac:dyDescent="0.45">
      <c r="I6459" t="s">
        <v>326</v>
      </c>
      <c r="J6459" t="s">
        <v>161</v>
      </c>
      <c r="K6459">
        <v>6.1219133587636307E-4</v>
      </c>
      <c r="L6459" t="s">
        <v>156</v>
      </c>
      <c r="N6459" t="s">
        <v>534</v>
      </c>
      <c r="O6459" t="s">
        <v>161</v>
      </c>
      <c r="P6459">
        <v>3.7699824463140796E-2</v>
      </c>
      <c r="Q6459" t="s">
        <v>156</v>
      </c>
      <c r="S6459" t="s">
        <v>747</v>
      </c>
      <c r="T6459" t="s">
        <v>161</v>
      </c>
      <c r="U6459">
        <v>3.7788804172142559E-2</v>
      </c>
      <c r="V6459" t="s">
        <v>156</v>
      </c>
    </row>
    <row r="6460" spans="9:22" x14ac:dyDescent="0.45">
      <c r="I6460" t="s">
        <v>326</v>
      </c>
      <c r="J6460" t="s">
        <v>162</v>
      </c>
      <c r="K6460">
        <v>3.2543573243209961E-3</v>
      </c>
      <c r="L6460" t="s">
        <v>156</v>
      </c>
      <c r="N6460" t="s">
        <v>534</v>
      </c>
      <c r="O6460" t="s">
        <v>162</v>
      </c>
      <c r="P6460">
        <v>5.0850085003622736E-3</v>
      </c>
      <c r="Q6460" t="s">
        <v>156</v>
      </c>
      <c r="S6460" t="s">
        <v>747</v>
      </c>
      <c r="T6460" t="s">
        <v>162</v>
      </c>
      <c r="U6460">
        <v>5.1826241890820862E-3</v>
      </c>
      <c r="V6460" t="s">
        <v>156</v>
      </c>
    </row>
    <row r="6461" spans="9:22" x14ac:dyDescent="0.45">
      <c r="I6461" t="s">
        <v>326</v>
      </c>
      <c r="J6461" t="s">
        <v>163</v>
      </c>
      <c r="K6461">
        <v>5.2248626191161189E-3</v>
      </c>
      <c r="L6461" t="s">
        <v>156</v>
      </c>
      <c r="N6461" t="s">
        <v>534</v>
      </c>
      <c r="O6461" t="s">
        <v>163</v>
      </c>
      <c r="P6461">
        <v>5.0766488126897276E-3</v>
      </c>
      <c r="Q6461" t="s">
        <v>156</v>
      </c>
      <c r="S6461" t="s">
        <v>747</v>
      </c>
      <c r="T6461" t="s">
        <v>163</v>
      </c>
      <c r="U6461">
        <v>5.069587402764828E-3</v>
      </c>
      <c r="V6461" t="s">
        <v>156</v>
      </c>
    </row>
    <row r="6462" spans="9:22" x14ac:dyDescent="0.45">
      <c r="I6462" t="s">
        <v>326</v>
      </c>
      <c r="J6462" t="s">
        <v>164</v>
      </c>
      <c r="K6462">
        <v>6.3035027105236164E-3</v>
      </c>
      <c r="L6462" t="s">
        <v>156</v>
      </c>
      <c r="N6462" t="s">
        <v>534</v>
      </c>
      <c r="O6462" t="s">
        <v>164</v>
      </c>
      <c r="P6462">
        <v>5.1403452750871121E-3</v>
      </c>
      <c r="Q6462" t="s">
        <v>156</v>
      </c>
      <c r="S6462" t="s">
        <v>747</v>
      </c>
      <c r="T6462" t="s">
        <v>164</v>
      </c>
      <c r="U6462">
        <v>5.1591307798064976E-3</v>
      </c>
      <c r="V6462" t="s">
        <v>156</v>
      </c>
    </row>
    <row r="6463" spans="9:22" x14ac:dyDescent="0.45">
      <c r="I6463" t="s">
        <v>326</v>
      </c>
      <c r="J6463" t="s">
        <v>165</v>
      </c>
      <c r="K6463">
        <v>3.9587357056170003E-2</v>
      </c>
      <c r="L6463" t="s">
        <v>156</v>
      </c>
      <c r="N6463" t="s">
        <v>534</v>
      </c>
      <c r="O6463" t="s">
        <v>165</v>
      </c>
      <c r="P6463">
        <v>2.9691020558000509E-2</v>
      </c>
      <c r="Q6463" t="s">
        <v>156</v>
      </c>
      <c r="S6463" t="s">
        <v>747</v>
      </c>
      <c r="T6463" t="s">
        <v>165</v>
      </c>
      <c r="U6463">
        <v>3.5076847367601756E-2</v>
      </c>
      <c r="V6463" t="s">
        <v>156</v>
      </c>
    </row>
    <row r="6464" spans="9:22" x14ac:dyDescent="0.45">
      <c r="I6464" t="s">
        <v>326</v>
      </c>
      <c r="J6464" t="s">
        <v>817</v>
      </c>
      <c r="K6464">
        <v>4.6796472092045793E-3</v>
      </c>
      <c r="L6464" t="s">
        <v>156</v>
      </c>
      <c r="N6464" t="s">
        <v>534</v>
      </c>
      <c r="O6464" t="s">
        <v>817</v>
      </c>
      <c r="P6464">
        <v>5.2695055085352285E-3</v>
      </c>
      <c r="Q6464" t="s">
        <v>156</v>
      </c>
      <c r="S6464" t="s">
        <v>747</v>
      </c>
      <c r="T6464" t="s">
        <v>817</v>
      </c>
      <c r="U6464">
        <v>6.1934800785278243E-3</v>
      </c>
      <c r="V6464" t="s">
        <v>156</v>
      </c>
    </row>
    <row r="6465" spans="9:22" x14ac:dyDescent="0.45">
      <c r="I6465" t="s">
        <v>326</v>
      </c>
      <c r="J6465" t="s">
        <v>818</v>
      </c>
      <c r="K6465">
        <v>3.1574510873274135E-3</v>
      </c>
      <c r="L6465" t="s">
        <v>156</v>
      </c>
      <c r="N6465" t="s">
        <v>534</v>
      </c>
      <c r="O6465" t="s">
        <v>818</v>
      </c>
      <c r="P6465">
        <v>5.5312164869653667E-3</v>
      </c>
      <c r="Q6465" t="s">
        <v>156</v>
      </c>
      <c r="S6465" t="s">
        <v>747</v>
      </c>
      <c r="T6465" t="s">
        <v>818</v>
      </c>
      <c r="U6465">
        <v>5.9904679800439316E-3</v>
      </c>
      <c r="V6465" t="s">
        <v>156</v>
      </c>
    </row>
    <row r="6466" spans="9:22" x14ac:dyDescent="0.45">
      <c r="I6466" t="s">
        <v>326</v>
      </c>
      <c r="J6466" t="s">
        <v>819</v>
      </c>
      <c r="K6466">
        <v>5.6235463784951153E-4</v>
      </c>
      <c r="L6466" t="s">
        <v>156</v>
      </c>
      <c r="N6466" t="s">
        <v>534</v>
      </c>
      <c r="O6466" t="s">
        <v>819</v>
      </c>
      <c r="P6466">
        <v>3.3176245428071585E-2</v>
      </c>
      <c r="Q6466" t="s">
        <v>156</v>
      </c>
      <c r="S6466" t="s">
        <v>747</v>
      </c>
      <c r="T6466" t="s">
        <v>819</v>
      </c>
      <c r="U6466">
        <v>3.2825714018817807E-2</v>
      </c>
      <c r="V6466" t="s">
        <v>156</v>
      </c>
    </row>
    <row r="6467" spans="9:22" x14ac:dyDescent="0.45">
      <c r="I6467" t="s">
        <v>326</v>
      </c>
      <c r="J6467" t="s">
        <v>821</v>
      </c>
      <c r="K6467">
        <v>3.6306784587471302E-2</v>
      </c>
      <c r="L6467" t="s">
        <v>156</v>
      </c>
      <c r="N6467" t="s">
        <v>534</v>
      </c>
      <c r="O6467" t="s">
        <v>821</v>
      </c>
      <c r="P6467">
        <v>0.1400694216844639</v>
      </c>
      <c r="Q6467" t="s">
        <v>156</v>
      </c>
      <c r="S6467" t="s">
        <v>747</v>
      </c>
      <c r="T6467" t="s">
        <v>821</v>
      </c>
      <c r="U6467">
        <v>0.12821511296429072</v>
      </c>
      <c r="V6467" t="s">
        <v>156</v>
      </c>
    </row>
    <row r="6468" spans="9:22" x14ac:dyDescent="0.45">
      <c r="I6468" t="s">
        <v>326</v>
      </c>
      <c r="J6468" t="s">
        <v>822</v>
      </c>
      <c r="K6468">
        <v>4.5018624837346873E-2</v>
      </c>
      <c r="L6468" t="s">
        <v>156</v>
      </c>
      <c r="N6468" t="s">
        <v>534</v>
      </c>
      <c r="O6468" t="s">
        <v>822</v>
      </c>
      <c r="P6468">
        <v>1.8349100617314137E-2</v>
      </c>
      <c r="Q6468" t="s">
        <v>156</v>
      </c>
      <c r="S6468" t="s">
        <v>747</v>
      </c>
      <c r="T6468" t="s">
        <v>822</v>
      </c>
      <c r="U6468">
        <v>1.7560051545748835E-2</v>
      </c>
      <c r="V6468" t="s">
        <v>156</v>
      </c>
    </row>
    <row r="6469" spans="9:22" x14ac:dyDescent="0.45">
      <c r="I6469" t="s">
        <v>326</v>
      </c>
      <c r="J6469" t="s">
        <v>823</v>
      </c>
      <c r="K6469">
        <v>5.8279620762289167E-2</v>
      </c>
      <c r="L6469" t="s">
        <v>156</v>
      </c>
      <c r="N6469" t="s">
        <v>534</v>
      </c>
      <c r="O6469" t="s">
        <v>823</v>
      </c>
      <c r="P6469">
        <v>1.8343031332343232E-2</v>
      </c>
      <c r="Q6469" t="s">
        <v>156</v>
      </c>
      <c r="S6469" t="s">
        <v>747</v>
      </c>
      <c r="T6469" t="s">
        <v>823</v>
      </c>
      <c r="U6469">
        <v>1.766735569705331E-2</v>
      </c>
      <c r="V6469" t="s">
        <v>156</v>
      </c>
    </row>
    <row r="6470" spans="9:22" x14ac:dyDescent="0.45">
      <c r="I6470" t="s">
        <v>326</v>
      </c>
      <c r="J6470" t="s">
        <v>824</v>
      </c>
      <c r="K6470">
        <v>6.7436731945976922E-2</v>
      </c>
      <c r="L6470" t="s">
        <v>156</v>
      </c>
      <c r="N6470" t="s">
        <v>534</v>
      </c>
      <c r="O6470" t="s">
        <v>824</v>
      </c>
      <c r="P6470">
        <v>1.8375034778580886E-2</v>
      </c>
      <c r="Q6470" t="s">
        <v>156</v>
      </c>
      <c r="S6470" t="s">
        <v>747</v>
      </c>
      <c r="T6470" t="s">
        <v>824</v>
      </c>
      <c r="U6470">
        <v>1.7772631653640705E-2</v>
      </c>
      <c r="V6470" t="s">
        <v>156</v>
      </c>
    </row>
    <row r="6471" spans="9:22" x14ac:dyDescent="0.45">
      <c r="I6471" t="s">
        <v>326</v>
      </c>
      <c r="J6471" t="s">
        <v>825</v>
      </c>
      <c r="K6471">
        <v>0.41981946704198136</v>
      </c>
      <c r="L6471" t="s">
        <v>156</v>
      </c>
      <c r="N6471" t="s">
        <v>534</v>
      </c>
      <c r="O6471" t="s">
        <v>825</v>
      </c>
      <c r="P6471">
        <v>0.12168794428346709</v>
      </c>
      <c r="Q6471" t="s">
        <v>156</v>
      </c>
      <c r="S6471" t="s">
        <v>747</v>
      </c>
      <c r="T6471" t="s">
        <v>825</v>
      </c>
      <c r="U6471">
        <v>0.12171353596650311</v>
      </c>
      <c r="V6471" t="s">
        <v>156</v>
      </c>
    </row>
    <row r="6472" spans="9:22" x14ac:dyDescent="0.45">
      <c r="I6472" t="s">
        <v>326</v>
      </c>
      <c r="J6472" t="s">
        <v>826</v>
      </c>
      <c r="K6472">
        <v>5.3462031825345799E-2</v>
      </c>
      <c r="L6472" t="s">
        <v>156</v>
      </c>
      <c r="N6472" t="s">
        <v>534</v>
      </c>
      <c r="O6472" t="s">
        <v>826</v>
      </c>
      <c r="P6472">
        <v>2.2134383308344135E-2</v>
      </c>
      <c r="Q6472" t="s">
        <v>156</v>
      </c>
      <c r="S6472" t="s">
        <v>747</v>
      </c>
      <c r="T6472" t="s">
        <v>826</v>
      </c>
      <c r="U6472">
        <v>2.3229596255047204E-2</v>
      </c>
      <c r="V6472" t="s">
        <v>156</v>
      </c>
    </row>
    <row r="6473" spans="9:22" x14ac:dyDescent="0.45">
      <c r="I6473" t="s">
        <v>326</v>
      </c>
      <c r="J6473" t="s">
        <v>827</v>
      </c>
      <c r="K6473">
        <v>3.8466768445986191E-2</v>
      </c>
      <c r="L6473" t="s">
        <v>156</v>
      </c>
      <c r="N6473" t="s">
        <v>534</v>
      </c>
      <c r="O6473" t="s">
        <v>827</v>
      </c>
      <c r="P6473">
        <v>2.1910838341518885E-2</v>
      </c>
      <c r="Q6473" t="s">
        <v>156</v>
      </c>
      <c r="S6473" t="s">
        <v>747</v>
      </c>
      <c r="T6473" t="s">
        <v>827</v>
      </c>
      <c r="U6473">
        <v>2.3047433050673222E-2</v>
      </c>
      <c r="V6473" t="s">
        <v>156</v>
      </c>
    </row>
    <row r="6474" spans="9:22" x14ac:dyDescent="0.45">
      <c r="I6474" t="s">
        <v>326</v>
      </c>
      <c r="J6474" t="s">
        <v>828</v>
      </c>
      <c r="K6474">
        <v>2.6305870748474569E-2</v>
      </c>
      <c r="L6474" t="s">
        <v>156</v>
      </c>
      <c r="N6474" t="s">
        <v>534</v>
      </c>
      <c r="O6474" t="s">
        <v>828</v>
      </c>
      <c r="P6474">
        <v>0.12522974612046478</v>
      </c>
      <c r="Q6474" t="s">
        <v>156</v>
      </c>
      <c r="S6474" t="s">
        <v>747</v>
      </c>
      <c r="T6474" t="s">
        <v>828</v>
      </c>
      <c r="U6474">
        <v>0.12031070874465423</v>
      </c>
      <c r="V6474" t="s">
        <v>156</v>
      </c>
    </row>
    <row r="6475" spans="9:22" x14ac:dyDescent="0.45">
      <c r="I6475" t="s">
        <v>326</v>
      </c>
      <c r="J6475" t="s">
        <v>835</v>
      </c>
      <c r="K6475">
        <v>0</v>
      </c>
      <c r="L6475" t="s">
        <v>156</v>
      </c>
      <c r="N6475" t="s">
        <v>534</v>
      </c>
      <c r="O6475" t="s">
        <v>835</v>
      </c>
      <c r="P6475">
        <v>3.7692531780252593E-2</v>
      </c>
      <c r="Q6475" t="s">
        <v>156</v>
      </c>
      <c r="S6475" t="s">
        <v>747</v>
      </c>
      <c r="T6475" t="s">
        <v>835</v>
      </c>
      <c r="U6475">
        <v>2.65476750698911E-2</v>
      </c>
      <c r="V6475" t="s">
        <v>156</v>
      </c>
    </row>
    <row r="6476" spans="9:22" x14ac:dyDescent="0.45">
      <c r="I6476" t="s">
        <v>326</v>
      </c>
      <c r="J6476" t="s">
        <v>836</v>
      </c>
      <c r="K6476">
        <v>1.3841422496297985E-3</v>
      </c>
      <c r="L6476" t="s">
        <v>156</v>
      </c>
      <c r="N6476" t="s">
        <v>534</v>
      </c>
      <c r="O6476" t="s">
        <v>836</v>
      </c>
      <c r="P6476">
        <v>5.3172514667537574E-3</v>
      </c>
      <c r="Q6476" t="s">
        <v>156</v>
      </c>
      <c r="S6476" t="s">
        <v>747</v>
      </c>
      <c r="T6476" t="s">
        <v>836</v>
      </c>
      <c r="U6476">
        <v>3.072925735304907E-3</v>
      </c>
      <c r="V6476" t="s">
        <v>156</v>
      </c>
    </row>
    <row r="6477" spans="9:22" x14ac:dyDescent="0.45">
      <c r="I6477" t="s">
        <v>326</v>
      </c>
      <c r="J6477" t="s">
        <v>837</v>
      </c>
      <c r="K6477">
        <v>3.7076296455504291E-3</v>
      </c>
      <c r="L6477" t="s">
        <v>156</v>
      </c>
      <c r="N6477" t="s">
        <v>534</v>
      </c>
      <c r="O6477" t="s">
        <v>837</v>
      </c>
      <c r="P6477">
        <v>5.2774917290157467E-3</v>
      </c>
      <c r="Q6477" t="s">
        <v>156</v>
      </c>
      <c r="S6477" t="s">
        <v>747</v>
      </c>
      <c r="T6477" t="s">
        <v>837</v>
      </c>
      <c r="U6477">
        <v>3.127411318427884E-3</v>
      </c>
      <c r="V6477" t="s">
        <v>156</v>
      </c>
    </row>
    <row r="6478" spans="9:22" x14ac:dyDescent="0.45">
      <c r="I6478" t="s">
        <v>326</v>
      </c>
      <c r="J6478" t="s">
        <v>838</v>
      </c>
      <c r="K6478">
        <v>5.2909218349679737E-3</v>
      </c>
      <c r="L6478" t="s">
        <v>156</v>
      </c>
      <c r="N6478" t="s">
        <v>534</v>
      </c>
      <c r="O6478" t="s">
        <v>838</v>
      </c>
      <c r="P6478">
        <v>5.2804338287974284E-3</v>
      </c>
      <c r="Q6478" t="s">
        <v>156</v>
      </c>
      <c r="S6478" t="s">
        <v>747</v>
      </c>
      <c r="T6478" t="s">
        <v>838</v>
      </c>
      <c r="U6478">
        <v>3.3048580240844388E-3</v>
      </c>
      <c r="V6478" t="s">
        <v>156</v>
      </c>
    </row>
    <row r="6479" spans="9:22" x14ac:dyDescent="0.45">
      <c r="I6479" t="s">
        <v>326</v>
      </c>
      <c r="J6479" t="s">
        <v>839</v>
      </c>
      <c r="K6479">
        <v>3.2683099991177966E-2</v>
      </c>
      <c r="L6479" t="s">
        <v>156</v>
      </c>
      <c r="N6479" t="s">
        <v>534</v>
      </c>
      <c r="O6479" t="s">
        <v>839</v>
      </c>
      <c r="P6479">
        <v>3.0500478036928728E-2</v>
      </c>
      <c r="Q6479" t="s">
        <v>156</v>
      </c>
      <c r="S6479" t="s">
        <v>747</v>
      </c>
      <c r="T6479" t="s">
        <v>839</v>
      </c>
      <c r="U6479">
        <v>2.1907461842746494E-2</v>
      </c>
      <c r="V6479" t="s">
        <v>156</v>
      </c>
    </row>
    <row r="6480" spans="9:22" x14ac:dyDescent="0.45">
      <c r="I6480" t="s">
        <v>326</v>
      </c>
      <c r="J6480" t="s">
        <v>840</v>
      </c>
      <c r="K6480">
        <v>2.6642742596717402E-3</v>
      </c>
      <c r="L6480" t="s">
        <v>156</v>
      </c>
      <c r="N6480" t="s">
        <v>534</v>
      </c>
      <c r="O6480" t="s">
        <v>840</v>
      </c>
      <c r="P6480">
        <v>5.1236309262505959E-3</v>
      </c>
      <c r="Q6480" t="s">
        <v>156</v>
      </c>
      <c r="S6480" t="s">
        <v>747</v>
      </c>
      <c r="T6480" t="s">
        <v>840</v>
      </c>
      <c r="U6480">
        <v>3.8656413437335815E-3</v>
      </c>
      <c r="V6480" t="s">
        <v>156</v>
      </c>
    </row>
    <row r="6481" spans="9:22" x14ac:dyDescent="0.45">
      <c r="I6481" t="s">
        <v>326</v>
      </c>
      <c r="J6481" t="s">
        <v>841</v>
      </c>
      <c r="K6481">
        <v>0</v>
      </c>
      <c r="L6481" t="s">
        <v>156</v>
      </c>
      <c r="N6481" t="s">
        <v>534</v>
      </c>
      <c r="O6481" t="s">
        <v>841</v>
      </c>
      <c r="P6481">
        <v>5.2546691678694388E-3</v>
      </c>
      <c r="Q6481" t="s">
        <v>156</v>
      </c>
      <c r="S6481" t="s">
        <v>747</v>
      </c>
      <c r="T6481" t="s">
        <v>841</v>
      </c>
      <c r="U6481">
        <v>4.0309467482436325E-3</v>
      </c>
      <c r="V6481" t="s">
        <v>156</v>
      </c>
    </row>
    <row r="6482" spans="9:22" x14ac:dyDescent="0.45">
      <c r="I6482" t="s">
        <v>326</v>
      </c>
      <c r="J6482" t="s">
        <v>842</v>
      </c>
      <c r="K6482">
        <v>0</v>
      </c>
      <c r="L6482" t="s">
        <v>156</v>
      </c>
      <c r="N6482" t="s">
        <v>534</v>
      </c>
      <c r="O6482" t="s">
        <v>842</v>
      </c>
      <c r="P6482">
        <v>3.3205218463587302E-2</v>
      </c>
      <c r="Q6482" t="s">
        <v>156</v>
      </c>
      <c r="S6482" t="s">
        <v>747</v>
      </c>
      <c r="T6482" t="s">
        <v>842</v>
      </c>
      <c r="U6482">
        <v>2.551998757033682E-2</v>
      </c>
      <c r="V6482" t="s">
        <v>156</v>
      </c>
    </row>
    <row r="6483" spans="9:22" x14ac:dyDescent="0.45">
      <c r="I6483" t="s">
        <v>326</v>
      </c>
      <c r="J6483" t="s">
        <v>843</v>
      </c>
      <c r="K6483">
        <v>0</v>
      </c>
      <c r="L6483" t="s">
        <v>156</v>
      </c>
      <c r="N6483" t="s">
        <v>534</v>
      </c>
      <c r="O6483" t="s">
        <v>843</v>
      </c>
      <c r="P6483">
        <v>1.6802997968782745E-2</v>
      </c>
      <c r="Q6483" t="s">
        <v>156</v>
      </c>
      <c r="S6483" t="s">
        <v>747</v>
      </c>
      <c r="T6483" t="s">
        <v>843</v>
      </c>
      <c r="U6483">
        <v>1.9052019165515729E-2</v>
      </c>
      <c r="V6483" t="s">
        <v>156</v>
      </c>
    </row>
    <row r="6484" spans="9:22" x14ac:dyDescent="0.45">
      <c r="I6484" t="s">
        <v>326</v>
      </c>
      <c r="J6484" t="s">
        <v>844</v>
      </c>
      <c r="K6484">
        <v>0</v>
      </c>
      <c r="L6484" t="s">
        <v>156</v>
      </c>
      <c r="N6484" t="s">
        <v>534</v>
      </c>
      <c r="O6484" t="s">
        <v>844</v>
      </c>
      <c r="P6484">
        <v>2.4821168802973857E-3</v>
      </c>
      <c r="Q6484" t="s">
        <v>156</v>
      </c>
      <c r="S6484" t="s">
        <v>747</v>
      </c>
      <c r="T6484" t="s">
        <v>844</v>
      </c>
      <c r="U6484">
        <v>2.3641051201724046E-3</v>
      </c>
      <c r="V6484" t="s">
        <v>156</v>
      </c>
    </row>
    <row r="6485" spans="9:22" x14ac:dyDescent="0.45">
      <c r="I6485" t="s">
        <v>326</v>
      </c>
      <c r="J6485" t="s">
        <v>845</v>
      </c>
      <c r="K6485">
        <v>3.0485940030243889E-3</v>
      </c>
      <c r="L6485" t="s">
        <v>156</v>
      </c>
      <c r="N6485" t="s">
        <v>534</v>
      </c>
      <c r="O6485" t="s">
        <v>845</v>
      </c>
      <c r="P6485">
        <v>2.4884952641335083E-3</v>
      </c>
      <c r="Q6485" t="s">
        <v>156</v>
      </c>
      <c r="S6485" t="s">
        <v>747</v>
      </c>
      <c r="T6485" t="s">
        <v>845</v>
      </c>
      <c r="U6485">
        <v>2.2811898268396838E-3</v>
      </c>
      <c r="V6485" t="s">
        <v>156</v>
      </c>
    </row>
    <row r="6486" spans="9:22" x14ac:dyDescent="0.45">
      <c r="I6486" t="s">
        <v>326</v>
      </c>
      <c r="J6486" t="s">
        <v>846</v>
      </c>
      <c r="K6486">
        <v>5.2337364687337065E-3</v>
      </c>
      <c r="L6486" t="s">
        <v>156</v>
      </c>
      <c r="N6486" t="s">
        <v>534</v>
      </c>
      <c r="O6486" t="s">
        <v>846</v>
      </c>
      <c r="P6486">
        <v>2.477719777276496E-3</v>
      </c>
      <c r="Q6486" t="s">
        <v>156</v>
      </c>
      <c r="S6486" t="s">
        <v>747</v>
      </c>
      <c r="T6486" t="s">
        <v>846</v>
      </c>
      <c r="U6486">
        <v>2.3021163381410324E-3</v>
      </c>
      <c r="V6486" t="s">
        <v>156</v>
      </c>
    </row>
    <row r="6487" spans="9:22" x14ac:dyDescent="0.45">
      <c r="I6487" t="s">
        <v>326</v>
      </c>
      <c r="J6487" t="s">
        <v>847</v>
      </c>
      <c r="K6487">
        <v>3.4434003851708112E-2</v>
      </c>
      <c r="L6487" t="s">
        <v>156</v>
      </c>
      <c r="N6487" t="s">
        <v>534</v>
      </c>
      <c r="O6487" t="s">
        <v>847</v>
      </c>
      <c r="P6487">
        <v>1.4117658056344136E-2</v>
      </c>
      <c r="Q6487" t="s">
        <v>156</v>
      </c>
      <c r="S6487" t="s">
        <v>747</v>
      </c>
      <c r="T6487" t="s">
        <v>847</v>
      </c>
      <c r="U6487">
        <v>1.4957479189767723E-2</v>
      </c>
      <c r="V6487" t="s">
        <v>156</v>
      </c>
    </row>
    <row r="6488" spans="9:22" x14ac:dyDescent="0.45">
      <c r="I6488" t="s">
        <v>326</v>
      </c>
      <c r="J6488" t="s">
        <v>848</v>
      </c>
      <c r="K6488">
        <v>2.4684847911898983E-3</v>
      </c>
      <c r="L6488" t="s">
        <v>156</v>
      </c>
      <c r="N6488" t="s">
        <v>534</v>
      </c>
      <c r="O6488" t="s">
        <v>848</v>
      </c>
      <c r="P6488">
        <v>2.2236022334622837E-3</v>
      </c>
      <c r="Q6488" t="s">
        <v>156</v>
      </c>
      <c r="S6488" t="s">
        <v>747</v>
      </c>
      <c r="T6488" t="s">
        <v>848</v>
      </c>
      <c r="U6488">
        <v>2.5594268248973892E-3</v>
      </c>
      <c r="V6488" t="s">
        <v>156</v>
      </c>
    </row>
    <row r="6489" spans="9:22" x14ac:dyDescent="0.45">
      <c r="I6489" t="s">
        <v>326</v>
      </c>
      <c r="J6489" t="s">
        <v>849</v>
      </c>
      <c r="K6489">
        <v>0</v>
      </c>
      <c r="L6489" t="s">
        <v>156</v>
      </c>
      <c r="N6489" t="s">
        <v>534</v>
      </c>
      <c r="O6489" t="s">
        <v>849</v>
      </c>
      <c r="P6489">
        <v>2.2112850384765344E-3</v>
      </c>
      <c r="Q6489" t="s">
        <v>156</v>
      </c>
      <c r="S6489" t="s">
        <v>747</v>
      </c>
      <c r="T6489" t="s">
        <v>849</v>
      </c>
      <c r="U6489">
        <v>2.5813133165921197E-3</v>
      </c>
      <c r="V6489" t="s">
        <v>156</v>
      </c>
    </row>
    <row r="6490" spans="9:22" x14ac:dyDescent="0.45">
      <c r="I6490" t="s">
        <v>326</v>
      </c>
      <c r="J6490" t="s">
        <v>850</v>
      </c>
      <c r="K6490">
        <v>0</v>
      </c>
      <c r="L6490" t="s">
        <v>156</v>
      </c>
      <c r="N6490" t="s">
        <v>534</v>
      </c>
      <c r="O6490" t="s">
        <v>850</v>
      </c>
      <c r="P6490">
        <v>1.2561337932477561E-2</v>
      </c>
      <c r="Q6490" t="s">
        <v>156</v>
      </c>
      <c r="S6490" t="s">
        <v>747</v>
      </c>
      <c r="T6490" t="s">
        <v>850</v>
      </c>
      <c r="U6490">
        <v>1.5954238281458075E-2</v>
      </c>
      <c r="V6490" t="s">
        <v>156</v>
      </c>
    </row>
    <row r="6491" spans="9:22" x14ac:dyDescent="0.45">
      <c r="I6491" t="s">
        <v>327</v>
      </c>
      <c r="J6491" t="s">
        <v>155</v>
      </c>
      <c r="K6491">
        <v>0</v>
      </c>
      <c r="L6491" t="s">
        <v>156</v>
      </c>
      <c r="N6491" t="s">
        <v>535</v>
      </c>
      <c r="O6491" t="s">
        <v>155</v>
      </c>
      <c r="P6491">
        <v>5.736200032435014E-2</v>
      </c>
      <c r="Q6491" t="s">
        <v>156</v>
      </c>
      <c r="S6491" t="s">
        <v>748</v>
      </c>
      <c r="T6491" t="s">
        <v>155</v>
      </c>
      <c r="U6491">
        <v>6.9283070522580315E-2</v>
      </c>
      <c r="V6491" t="s">
        <v>156</v>
      </c>
    </row>
    <row r="6492" spans="9:22" x14ac:dyDescent="0.45">
      <c r="I6492" t="s">
        <v>327</v>
      </c>
      <c r="J6492" t="s">
        <v>157</v>
      </c>
      <c r="K6492">
        <v>1.0505878123071421E-3</v>
      </c>
      <c r="L6492" t="s">
        <v>156</v>
      </c>
      <c r="N6492" t="s">
        <v>535</v>
      </c>
      <c r="O6492" t="s">
        <v>157</v>
      </c>
      <c r="P6492">
        <v>8.4510862795247627E-3</v>
      </c>
      <c r="Q6492" t="s">
        <v>156</v>
      </c>
      <c r="S6492" t="s">
        <v>748</v>
      </c>
      <c r="T6492" t="s">
        <v>157</v>
      </c>
      <c r="U6492">
        <v>9.5790161273853619E-3</v>
      </c>
      <c r="V6492" t="s">
        <v>156</v>
      </c>
    </row>
    <row r="6493" spans="9:22" x14ac:dyDescent="0.45">
      <c r="I6493" t="s">
        <v>327</v>
      </c>
      <c r="J6493" t="s">
        <v>158</v>
      </c>
      <c r="K6493">
        <v>7.1012997896988984E-3</v>
      </c>
      <c r="L6493" t="s">
        <v>156</v>
      </c>
      <c r="N6493" t="s">
        <v>535</v>
      </c>
      <c r="O6493" t="s">
        <v>158</v>
      </c>
      <c r="P6493">
        <v>8.5420410593477544E-3</v>
      </c>
      <c r="Q6493" t="s">
        <v>156</v>
      </c>
      <c r="S6493" t="s">
        <v>748</v>
      </c>
      <c r="T6493" t="s">
        <v>158</v>
      </c>
      <c r="U6493">
        <v>9.4191855309563449E-3</v>
      </c>
      <c r="V6493" t="s">
        <v>156</v>
      </c>
    </row>
    <row r="6494" spans="9:22" x14ac:dyDescent="0.45">
      <c r="I6494" t="s">
        <v>327</v>
      </c>
      <c r="J6494" t="s">
        <v>159</v>
      </c>
      <c r="K6494">
        <v>1.1408825365693714E-2</v>
      </c>
      <c r="L6494" t="s">
        <v>156</v>
      </c>
      <c r="N6494" t="s">
        <v>535</v>
      </c>
      <c r="O6494" t="s">
        <v>159</v>
      </c>
      <c r="P6494">
        <v>8.6683117869318701E-3</v>
      </c>
      <c r="Q6494" t="s">
        <v>156</v>
      </c>
      <c r="S6494" t="s">
        <v>748</v>
      </c>
      <c r="T6494" t="s">
        <v>159</v>
      </c>
      <c r="U6494">
        <v>9.6680214513446446E-3</v>
      </c>
      <c r="V6494" t="s">
        <v>156</v>
      </c>
    </row>
    <row r="6495" spans="9:22" x14ac:dyDescent="0.45">
      <c r="I6495" t="s">
        <v>327</v>
      </c>
      <c r="J6495" t="s">
        <v>160</v>
      </c>
      <c r="K6495">
        <v>7.7024128141210804E-2</v>
      </c>
      <c r="L6495" t="s">
        <v>156</v>
      </c>
      <c r="N6495" t="s">
        <v>535</v>
      </c>
      <c r="O6495" t="s">
        <v>160</v>
      </c>
      <c r="P6495">
        <v>5.1541772332564274E-2</v>
      </c>
      <c r="Q6495" t="s">
        <v>156</v>
      </c>
      <c r="S6495" t="s">
        <v>748</v>
      </c>
      <c r="T6495" t="s">
        <v>160</v>
      </c>
      <c r="U6495">
        <v>6.7727518460005368E-2</v>
      </c>
      <c r="V6495" t="s">
        <v>156</v>
      </c>
    </row>
    <row r="6496" spans="9:22" x14ac:dyDescent="0.45">
      <c r="I6496" t="s">
        <v>327</v>
      </c>
      <c r="J6496" t="s">
        <v>813</v>
      </c>
      <c r="K6496">
        <v>7.3486182527778884E-3</v>
      </c>
      <c r="L6496" t="s">
        <v>156</v>
      </c>
      <c r="N6496" t="s">
        <v>535</v>
      </c>
      <c r="O6496" t="s">
        <v>813</v>
      </c>
      <c r="P6496">
        <v>8.8181291141721362E-3</v>
      </c>
      <c r="Q6496" t="s">
        <v>156</v>
      </c>
      <c r="S6496" t="s">
        <v>748</v>
      </c>
      <c r="T6496" t="s">
        <v>813</v>
      </c>
      <c r="U6496">
        <v>1.03964308447824E-2</v>
      </c>
      <c r="V6496" t="s">
        <v>156</v>
      </c>
    </row>
    <row r="6497" spans="9:22" x14ac:dyDescent="0.45">
      <c r="I6497" t="s">
        <v>327</v>
      </c>
      <c r="J6497" t="s">
        <v>814</v>
      </c>
      <c r="K6497">
        <v>2.0382372611598156E-3</v>
      </c>
      <c r="L6497" t="s">
        <v>156</v>
      </c>
      <c r="N6497" t="s">
        <v>535</v>
      </c>
      <c r="O6497" t="s">
        <v>814</v>
      </c>
      <c r="P6497">
        <v>8.8740130741117099E-3</v>
      </c>
      <c r="Q6497" t="s">
        <v>156</v>
      </c>
      <c r="S6497" t="s">
        <v>748</v>
      </c>
      <c r="T6497" t="s">
        <v>814</v>
      </c>
      <c r="U6497">
        <v>9.8307916886389308E-3</v>
      </c>
      <c r="V6497" t="s">
        <v>156</v>
      </c>
    </row>
    <row r="6498" spans="9:22" x14ac:dyDescent="0.45">
      <c r="I6498" t="s">
        <v>327</v>
      </c>
      <c r="J6498" t="s">
        <v>815</v>
      </c>
      <c r="K6498">
        <v>0</v>
      </c>
      <c r="L6498" t="s">
        <v>156</v>
      </c>
      <c r="N6498" t="s">
        <v>535</v>
      </c>
      <c r="O6498" t="s">
        <v>815</v>
      </c>
      <c r="P6498">
        <v>4.8527326702388456E-2</v>
      </c>
      <c r="Q6498" t="s">
        <v>156</v>
      </c>
      <c r="S6498" t="s">
        <v>748</v>
      </c>
      <c r="T6498" t="s">
        <v>815</v>
      </c>
      <c r="U6498">
        <v>5.7968787941495681E-2</v>
      </c>
      <c r="V6498" t="s">
        <v>156</v>
      </c>
    </row>
    <row r="6499" spans="9:22" x14ac:dyDescent="0.45">
      <c r="I6499" t="s">
        <v>327</v>
      </c>
      <c r="J6499" t="s">
        <v>161</v>
      </c>
      <c r="K6499">
        <v>5.8762216117437191E-4</v>
      </c>
      <c r="L6499" t="s">
        <v>156</v>
      </c>
      <c r="N6499" t="s">
        <v>535</v>
      </c>
      <c r="O6499" t="s">
        <v>161</v>
      </c>
      <c r="P6499">
        <v>4.2014755142280757E-2</v>
      </c>
      <c r="Q6499" t="s">
        <v>156</v>
      </c>
      <c r="S6499" t="s">
        <v>748</v>
      </c>
      <c r="T6499" t="s">
        <v>161</v>
      </c>
      <c r="U6499">
        <v>3.8201215207965628E-2</v>
      </c>
      <c r="V6499" t="s">
        <v>156</v>
      </c>
    </row>
    <row r="6500" spans="9:22" x14ac:dyDescent="0.45">
      <c r="I6500" t="s">
        <v>327</v>
      </c>
      <c r="J6500" t="s">
        <v>162</v>
      </c>
      <c r="K6500">
        <v>3.5607752909723048E-3</v>
      </c>
      <c r="L6500" t="s">
        <v>156</v>
      </c>
      <c r="N6500" t="s">
        <v>535</v>
      </c>
      <c r="O6500" t="s">
        <v>162</v>
      </c>
      <c r="P6500">
        <v>7.0107481756013891E-3</v>
      </c>
      <c r="Q6500" t="s">
        <v>156</v>
      </c>
      <c r="S6500" t="s">
        <v>748</v>
      </c>
      <c r="T6500" t="s">
        <v>162</v>
      </c>
      <c r="U6500">
        <v>5.4729227125229155E-3</v>
      </c>
      <c r="V6500" t="s">
        <v>156</v>
      </c>
    </row>
    <row r="6501" spans="9:22" x14ac:dyDescent="0.45">
      <c r="I6501" t="s">
        <v>327</v>
      </c>
      <c r="J6501" t="s">
        <v>163</v>
      </c>
      <c r="K6501">
        <v>5.7003077921893358E-3</v>
      </c>
      <c r="L6501" t="s">
        <v>156</v>
      </c>
      <c r="N6501" t="s">
        <v>535</v>
      </c>
      <c r="O6501" t="s">
        <v>163</v>
      </c>
      <c r="P6501">
        <v>7.1225024242869773E-3</v>
      </c>
      <c r="Q6501" t="s">
        <v>156</v>
      </c>
      <c r="S6501" t="s">
        <v>748</v>
      </c>
      <c r="T6501" t="s">
        <v>163</v>
      </c>
      <c r="U6501">
        <v>5.5000339312687415E-3</v>
      </c>
      <c r="V6501" t="s">
        <v>156</v>
      </c>
    </row>
    <row r="6502" spans="9:22" x14ac:dyDescent="0.45">
      <c r="I6502" t="s">
        <v>327</v>
      </c>
      <c r="J6502" t="s">
        <v>164</v>
      </c>
      <c r="K6502">
        <v>7.0972227604204092E-3</v>
      </c>
      <c r="L6502" t="s">
        <v>156</v>
      </c>
      <c r="N6502" t="s">
        <v>535</v>
      </c>
      <c r="O6502" t="s">
        <v>164</v>
      </c>
      <c r="P6502">
        <v>7.2504564777978574E-3</v>
      </c>
      <c r="Q6502" t="s">
        <v>156</v>
      </c>
      <c r="S6502" t="s">
        <v>748</v>
      </c>
      <c r="T6502" t="s">
        <v>164</v>
      </c>
      <c r="U6502">
        <v>5.9709703834728558E-3</v>
      </c>
      <c r="V6502" t="s">
        <v>156</v>
      </c>
    </row>
    <row r="6503" spans="9:22" x14ac:dyDescent="0.45">
      <c r="I6503" t="s">
        <v>327</v>
      </c>
      <c r="J6503" t="s">
        <v>165</v>
      </c>
      <c r="K6503">
        <v>4.1561124487997765E-2</v>
      </c>
      <c r="L6503" t="s">
        <v>156</v>
      </c>
      <c r="N6503" t="s">
        <v>535</v>
      </c>
      <c r="O6503" t="s">
        <v>165</v>
      </c>
      <c r="P6503">
        <v>3.9312846275643951E-2</v>
      </c>
      <c r="Q6503" t="s">
        <v>156</v>
      </c>
      <c r="S6503" t="s">
        <v>748</v>
      </c>
      <c r="T6503" t="s">
        <v>165</v>
      </c>
      <c r="U6503">
        <v>4.0151937513646367E-2</v>
      </c>
      <c r="V6503" t="s">
        <v>156</v>
      </c>
    </row>
    <row r="6504" spans="9:22" x14ac:dyDescent="0.45">
      <c r="I6504" t="s">
        <v>327</v>
      </c>
      <c r="J6504" t="s">
        <v>817</v>
      </c>
      <c r="K6504">
        <v>4.6112576234201555E-3</v>
      </c>
      <c r="L6504" t="s">
        <v>156</v>
      </c>
      <c r="N6504" t="s">
        <v>535</v>
      </c>
      <c r="O6504" t="s">
        <v>817</v>
      </c>
      <c r="P6504">
        <v>5.6293724651318398E-3</v>
      </c>
      <c r="Q6504" t="s">
        <v>156</v>
      </c>
      <c r="S6504" t="s">
        <v>748</v>
      </c>
      <c r="T6504" t="s">
        <v>817</v>
      </c>
      <c r="U6504">
        <v>6.2755277439717292E-3</v>
      </c>
      <c r="V6504" t="s">
        <v>156</v>
      </c>
    </row>
    <row r="6505" spans="9:22" x14ac:dyDescent="0.45">
      <c r="I6505" t="s">
        <v>327</v>
      </c>
      <c r="J6505" t="s">
        <v>818</v>
      </c>
      <c r="K6505">
        <v>2.9895953089242545E-3</v>
      </c>
      <c r="L6505" t="s">
        <v>156</v>
      </c>
      <c r="N6505" t="s">
        <v>535</v>
      </c>
      <c r="O6505" t="s">
        <v>818</v>
      </c>
      <c r="P6505">
        <v>5.6178186227525146E-3</v>
      </c>
      <c r="Q6505" t="s">
        <v>156</v>
      </c>
      <c r="S6505" t="s">
        <v>748</v>
      </c>
      <c r="T6505" t="s">
        <v>818</v>
      </c>
      <c r="U6505">
        <v>5.9959799028850118E-3</v>
      </c>
      <c r="V6505" t="s">
        <v>156</v>
      </c>
    </row>
    <row r="6506" spans="9:22" x14ac:dyDescent="0.45">
      <c r="I6506" t="s">
        <v>327</v>
      </c>
      <c r="J6506" t="s">
        <v>819</v>
      </c>
      <c r="K6506">
        <v>4.1146614865998692E-4</v>
      </c>
      <c r="L6506" t="s">
        <v>156</v>
      </c>
      <c r="N6506" t="s">
        <v>535</v>
      </c>
      <c r="O6506" t="s">
        <v>819</v>
      </c>
      <c r="P6506">
        <v>3.1984222477607051E-2</v>
      </c>
      <c r="Q6506" t="s">
        <v>156</v>
      </c>
      <c r="S6506" t="s">
        <v>748</v>
      </c>
      <c r="T6506" t="s">
        <v>819</v>
      </c>
      <c r="U6506">
        <v>3.1714005721664752E-2</v>
      </c>
      <c r="V6506" t="s">
        <v>156</v>
      </c>
    </row>
    <row r="6507" spans="9:22" x14ac:dyDescent="0.45">
      <c r="I6507" t="s">
        <v>327</v>
      </c>
      <c r="J6507" t="s">
        <v>821</v>
      </c>
      <c r="K6507">
        <v>3.8693975646910662E-2</v>
      </c>
      <c r="L6507" t="s">
        <v>156</v>
      </c>
      <c r="N6507" t="s">
        <v>535</v>
      </c>
      <c r="O6507" t="s">
        <v>821</v>
      </c>
      <c r="P6507">
        <v>0.11211813924598767</v>
      </c>
      <c r="Q6507" t="s">
        <v>156</v>
      </c>
      <c r="S6507" t="s">
        <v>748</v>
      </c>
      <c r="T6507" t="s">
        <v>821</v>
      </c>
      <c r="U6507">
        <v>0.11431212789459731</v>
      </c>
      <c r="V6507" t="s">
        <v>156</v>
      </c>
    </row>
    <row r="6508" spans="9:22" x14ac:dyDescent="0.45">
      <c r="I6508" t="s">
        <v>327</v>
      </c>
      <c r="J6508" t="s">
        <v>822</v>
      </c>
      <c r="K6508">
        <v>4.6039247743093578E-2</v>
      </c>
      <c r="L6508" t="s">
        <v>156</v>
      </c>
      <c r="N6508" t="s">
        <v>535</v>
      </c>
      <c r="O6508" t="s">
        <v>822</v>
      </c>
      <c r="P6508">
        <v>1.5747391262009879E-2</v>
      </c>
      <c r="Q6508" t="s">
        <v>156</v>
      </c>
      <c r="S6508" t="s">
        <v>748</v>
      </c>
      <c r="T6508" t="s">
        <v>822</v>
      </c>
      <c r="U6508">
        <v>1.5726973684993633E-2</v>
      </c>
      <c r="V6508" t="s">
        <v>156</v>
      </c>
    </row>
    <row r="6509" spans="9:22" x14ac:dyDescent="0.45">
      <c r="I6509" t="s">
        <v>327</v>
      </c>
      <c r="J6509" t="s">
        <v>823</v>
      </c>
      <c r="K6509">
        <v>6.0874683164188079E-2</v>
      </c>
      <c r="L6509" t="s">
        <v>156</v>
      </c>
      <c r="N6509" t="s">
        <v>535</v>
      </c>
      <c r="O6509" t="s">
        <v>823</v>
      </c>
      <c r="P6509">
        <v>1.5506335262042616E-2</v>
      </c>
      <c r="Q6509" t="s">
        <v>156</v>
      </c>
      <c r="S6509" t="s">
        <v>748</v>
      </c>
      <c r="T6509" t="s">
        <v>823</v>
      </c>
      <c r="U6509">
        <v>1.6867035795665539E-2</v>
      </c>
      <c r="V6509" t="s">
        <v>156</v>
      </c>
    </row>
    <row r="6510" spans="9:22" x14ac:dyDescent="0.45">
      <c r="I6510" t="s">
        <v>327</v>
      </c>
      <c r="J6510" t="s">
        <v>824</v>
      </c>
      <c r="K6510">
        <v>7.0426486548064257E-2</v>
      </c>
      <c r="L6510" t="s">
        <v>156</v>
      </c>
      <c r="N6510" t="s">
        <v>535</v>
      </c>
      <c r="O6510" t="s">
        <v>824</v>
      </c>
      <c r="P6510">
        <v>1.5409320874299566E-2</v>
      </c>
      <c r="Q6510" t="s">
        <v>156</v>
      </c>
      <c r="S6510" t="s">
        <v>748</v>
      </c>
      <c r="T6510" t="s">
        <v>824</v>
      </c>
      <c r="U6510">
        <v>1.7798780845691239E-2</v>
      </c>
      <c r="V6510" t="s">
        <v>156</v>
      </c>
    </row>
    <row r="6511" spans="9:22" x14ac:dyDescent="0.45">
      <c r="I6511" t="s">
        <v>327</v>
      </c>
      <c r="J6511" t="s">
        <v>825</v>
      </c>
      <c r="K6511">
        <v>0.40673290001639789</v>
      </c>
      <c r="L6511" t="s">
        <v>156</v>
      </c>
      <c r="N6511" t="s">
        <v>535</v>
      </c>
      <c r="O6511" t="s">
        <v>825</v>
      </c>
      <c r="P6511">
        <v>0.10486193446005661</v>
      </c>
      <c r="Q6511" t="s">
        <v>156</v>
      </c>
      <c r="S6511" t="s">
        <v>748</v>
      </c>
      <c r="T6511" t="s">
        <v>825</v>
      </c>
      <c r="U6511">
        <v>0.13932709052426792</v>
      </c>
      <c r="V6511" t="s">
        <v>156</v>
      </c>
    </row>
    <row r="6512" spans="9:22" x14ac:dyDescent="0.45">
      <c r="I6512" t="s">
        <v>327</v>
      </c>
      <c r="J6512" t="s">
        <v>826</v>
      </c>
      <c r="K6512">
        <v>5.0097945819692603E-2</v>
      </c>
      <c r="L6512" t="s">
        <v>156</v>
      </c>
      <c r="N6512" t="s">
        <v>535</v>
      </c>
      <c r="O6512" t="s">
        <v>826</v>
      </c>
      <c r="P6512">
        <v>2.0787462110175098E-2</v>
      </c>
      <c r="Q6512" t="s">
        <v>156</v>
      </c>
      <c r="S6512" t="s">
        <v>748</v>
      </c>
      <c r="T6512" t="s">
        <v>826</v>
      </c>
      <c r="U6512">
        <v>2.5676620640767957E-2</v>
      </c>
      <c r="V6512" t="s">
        <v>156</v>
      </c>
    </row>
    <row r="6513" spans="9:22" x14ac:dyDescent="0.45">
      <c r="I6513" t="s">
        <v>327</v>
      </c>
      <c r="J6513" t="s">
        <v>827</v>
      </c>
      <c r="K6513">
        <v>3.7049521765351326E-2</v>
      </c>
      <c r="L6513" t="s">
        <v>156</v>
      </c>
      <c r="N6513" t="s">
        <v>535</v>
      </c>
      <c r="O6513" t="s">
        <v>827</v>
      </c>
      <c r="P6513">
        <v>2.0874265016760419E-2</v>
      </c>
      <c r="Q6513" t="s">
        <v>156</v>
      </c>
      <c r="S6513" t="s">
        <v>748</v>
      </c>
      <c r="T6513" t="s">
        <v>827</v>
      </c>
      <c r="U6513">
        <v>2.3882381706984014E-2</v>
      </c>
      <c r="V6513" t="s">
        <v>156</v>
      </c>
    </row>
    <row r="6514" spans="9:22" x14ac:dyDescent="0.45">
      <c r="I6514" t="s">
        <v>327</v>
      </c>
      <c r="J6514" t="s">
        <v>828</v>
      </c>
      <c r="K6514">
        <v>2.645668875826215E-2</v>
      </c>
      <c r="L6514" t="s">
        <v>156</v>
      </c>
      <c r="N6514" t="s">
        <v>535</v>
      </c>
      <c r="O6514" t="s">
        <v>828</v>
      </c>
      <c r="P6514">
        <v>0.11251923741666398</v>
      </c>
      <c r="Q6514" t="s">
        <v>156</v>
      </c>
      <c r="S6514" t="s">
        <v>748</v>
      </c>
      <c r="T6514" t="s">
        <v>828</v>
      </c>
      <c r="U6514">
        <v>0.11041629190946708</v>
      </c>
      <c r="V6514" t="s">
        <v>156</v>
      </c>
    </row>
    <row r="6515" spans="9:22" x14ac:dyDescent="0.45">
      <c r="I6515" t="s">
        <v>327</v>
      </c>
      <c r="J6515" t="s">
        <v>835</v>
      </c>
      <c r="K6515">
        <v>0</v>
      </c>
      <c r="L6515" t="s">
        <v>156</v>
      </c>
      <c r="N6515" t="s">
        <v>535</v>
      </c>
      <c r="O6515" t="s">
        <v>835</v>
      </c>
      <c r="P6515">
        <v>4.1637236150361724E-2</v>
      </c>
      <c r="Q6515" t="s">
        <v>156</v>
      </c>
      <c r="S6515" t="s">
        <v>748</v>
      </c>
      <c r="T6515" t="s">
        <v>835</v>
      </c>
      <c r="U6515">
        <v>2.6763868352769383E-2</v>
      </c>
      <c r="V6515" t="s">
        <v>156</v>
      </c>
    </row>
    <row r="6516" spans="9:22" x14ac:dyDescent="0.45">
      <c r="I6516" t="s">
        <v>327</v>
      </c>
      <c r="J6516" t="s">
        <v>836</v>
      </c>
      <c r="K6516">
        <v>1.1028803582241926E-3</v>
      </c>
      <c r="L6516" t="s">
        <v>156</v>
      </c>
      <c r="N6516" t="s">
        <v>535</v>
      </c>
      <c r="O6516" t="s">
        <v>836</v>
      </c>
      <c r="P6516">
        <v>5.4699896300606718E-3</v>
      </c>
      <c r="Q6516" t="s">
        <v>156</v>
      </c>
      <c r="S6516" t="s">
        <v>748</v>
      </c>
      <c r="T6516" t="s">
        <v>836</v>
      </c>
      <c r="U6516">
        <v>3.1630195349420585E-3</v>
      </c>
      <c r="V6516" t="s">
        <v>156</v>
      </c>
    </row>
    <row r="6517" spans="9:22" x14ac:dyDescent="0.45">
      <c r="I6517" t="s">
        <v>327</v>
      </c>
      <c r="J6517" t="s">
        <v>837</v>
      </c>
      <c r="K6517">
        <v>3.5567369719038153E-3</v>
      </c>
      <c r="L6517" t="s">
        <v>156</v>
      </c>
      <c r="N6517" t="s">
        <v>535</v>
      </c>
      <c r="O6517" t="s">
        <v>837</v>
      </c>
      <c r="P6517">
        <v>5.4279506595694233E-3</v>
      </c>
      <c r="Q6517" t="s">
        <v>156</v>
      </c>
      <c r="S6517" t="s">
        <v>748</v>
      </c>
      <c r="T6517" t="s">
        <v>837</v>
      </c>
      <c r="U6517">
        <v>3.3035373128368858E-3</v>
      </c>
      <c r="V6517" t="s">
        <v>156</v>
      </c>
    </row>
    <row r="6518" spans="9:22" x14ac:dyDescent="0.45">
      <c r="I6518" t="s">
        <v>327</v>
      </c>
      <c r="J6518" t="s">
        <v>838</v>
      </c>
      <c r="K6518">
        <v>5.1925171387272005E-3</v>
      </c>
      <c r="L6518" t="s">
        <v>156</v>
      </c>
      <c r="N6518" t="s">
        <v>535</v>
      </c>
      <c r="O6518" t="s">
        <v>838</v>
      </c>
      <c r="P6518">
        <v>5.5008951238530454E-3</v>
      </c>
      <c r="Q6518" t="s">
        <v>156</v>
      </c>
      <c r="S6518" t="s">
        <v>748</v>
      </c>
      <c r="T6518" t="s">
        <v>838</v>
      </c>
      <c r="U6518">
        <v>3.5990727289855764E-3</v>
      </c>
      <c r="V6518" t="s">
        <v>156</v>
      </c>
    </row>
    <row r="6519" spans="9:22" x14ac:dyDescent="0.45">
      <c r="I6519" t="s">
        <v>327</v>
      </c>
      <c r="J6519" t="s">
        <v>839</v>
      </c>
      <c r="K6519">
        <v>3.1977451692505203E-2</v>
      </c>
      <c r="L6519" t="s">
        <v>156</v>
      </c>
      <c r="N6519" t="s">
        <v>535</v>
      </c>
      <c r="O6519" t="s">
        <v>839</v>
      </c>
      <c r="P6519">
        <v>3.3340796700782771E-2</v>
      </c>
      <c r="Q6519" t="s">
        <v>156</v>
      </c>
      <c r="S6519" t="s">
        <v>748</v>
      </c>
      <c r="T6519" t="s">
        <v>839</v>
      </c>
      <c r="U6519">
        <v>2.5310280600041399E-2</v>
      </c>
      <c r="V6519" t="s">
        <v>156</v>
      </c>
    </row>
    <row r="6520" spans="9:22" x14ac:dyDescent="0.45">
      <c r="I6520" t="s">
        <v>327</v>
      </c>
      <c r="J6520" t="s">
        <v>840</v>
      </c>
      <c r="K6520">
        <v>2.6843635116955244E-3</v>
      </c>
      <c r="L6520" t="s">
        <v>156</v>
      </c>
      <c r="N6520" t="s">
        <v>535</v>
      </c>
      <c r="O6520" t="s">
        <v>840</v>
      </c>
      <c r="P6520">
        <v>6.0260116734274548E-3</v>
      </c>
      <c r="Q6520" t="s">
        <v>156</v>
      </c>
      <c r="S6520" t="s">
        <v>748</v>
      </c>
      <c r="T6520" t="s">
        <v>840</v>
      </c>
      <c r="U6520">
        <v>4.3942674753966416E-3</v>
      </c>
      <c r="V6520" t="s">
        <v>156</v>
      </c>
    </row>
    <row r="6521" spans="9:22" x14ac:dyDescent="0.45">
      <c r="I6521" t="s">
        <v>327</v>
      </c>
      <c r="J6521" t="s">
        <v>841</v>
      </c>
      <c r="K6521">
        <v>0</v>
      </c>
      <c r="L6521" t="s">
        <v>156</v>
      </c>
      <c r="N6521" t="s">
        <v>535</v>
      </c>
      <c r="O6521" t="s">
        <v>841</v>
      </c>
      <c r="P6521">
        <v>6.1954620856588538E-3</v>
      </c>
      <c r="Q6521" t="s">
        <v>156</v>
      </c>
      <c r="S6521" t="s">
        <v>748</v>
      </c>
      <c r="T6521" t="s">
        <v>841</v>
      </c>
      <c r="U6521">
        <v>4.4175383029610811E-3</v>
      </c>
      <c r="V6521" t="s">
        <v>156</v>
      </c>
    </row>
    <row r="6522" spans="9:22" x14ac:dyDescent="0.45">
      <c r="I6522" t="s">
        <v>327</v>
      </c>
      <c r="J6522" t="s">
        <v>842</v>
      </c>
      <c r="K6522">
        <v>0</v>
      </c>
      <c r="L6522" t="s">
        <v>156</v>
      </c>
      <c r="N6522" t="s">
        <v>535</v>
      </c>
      <c r="O6522" t="s">
        <v>842</v>
      </c>
      <c r="P6522">
        <v>3.8916823396379668E-2</v>
      </c>
      <c r="Q6522" t="s">
        <v>156</v>
      </c>
      <c r="S6522" t="s">
        <v>748</v>
      </c>
      <c r="T6522" t="s">
        <v>842</v>
      </c>
      <c r="U6522">
        <v>2.6297748805322384E-2</v>
      </c>
      <c r="V6522" t="s">
        <v>156</v>
      </c>
    </row>
    <row r="6523" spans="9:22" x14ac:dyDescent="0.45">
      <c r="I6523" t="s">
        <v>327</v>
      </c>
      <c r="J6523" t="s">
        <v>843</v>
      </c>
      <c r="K6523">
        <v>0</v>
      </c>
      <c r="L6523" t="s">
        <v>156</v>
      </c>
      <c r="N6523" t="s">
        <v>535</v>
      </c>
      <c r="O6523" t="s">
        <v>843</v>
      </c>
      <c r="P6523">
        <v>2.8131523100662349E-2</v>
      </c>
      <c r="Q6523" t="s">
        <v>156</v>
      </c>
      <c r="S6523" t="s">
        <v>748</v>
      </c>
      <c r="T6523" t="s">
        <v>843</v>
      </c>
      <c r="U6523">
        <v>1.6344098460686598E-2</v>
      </c>
      <c r="V6523" t="s">
        <v>156</v>
      </c>
    </row>
    <row r="6524" spans="9:22" x14ac:dyDescent="0.45">
      <c r="I6524" t="s">
        <v>327</v>
      </c>
      <c r="J6524" t="s">
        <v>844</v>
      </c>
      <c r="K6524">
        <v>0</v>
      </c>
      <c r="L6524" t="s">
        <v>156</v>
      </c>
      <c r="N6524" t="s">
        <v>535</v>
      </c>
      <c r="O6524" t="s">
        <v>844</v>
      </c>
      <c r="P6524">
        <v>3.6878805329794593E-3</v>
      </c>
      <c r="Q6524" t="s">
        <v>156</v>
      </c>
      <c r="S6524" t="s">
        <v>748</v>
      </c>
      <c r="T6524" t="s">
        <v>844</v>
      </c>
      <c r="U6524">
        <v>2.027293558253629E-3</v>
      </c>
      <c r="V6524" t="s">
        <v>156</v>
      </c>
    </row>
    <row r="6525" spans="9:22" x14ac:dyDescent="0.45">
      <c r="I6525" t="s">
        <v>327</v>
      </c>
      <c r="J6525" t="s">
        <v>845</v>
      </c>
      <c r="K6525">
        <v>3.0991784450896311E-3</v>
      </c>
      <c r="L6525" t="s">
        <v>156</v>
      </c>
      <c r="N6525" t="s">
        <v>535</v>
      </c>
      <c r="O6525" t="s">
        <v>845</v>
      </c>
      <c r="P6525">
        <v>3.7428867973160421E-3</v>
      </c>
      <c r="Q6525" t="s">
        <v>156</v>
      </c>
      <c r="S6525" t="s">
        <v>748</v>
      </c>
      <c r="T6525" t="s">
        <v>845</v>
      </c>
      <c r="U6525">
        <v>2.0109544796952481E-3</v>
      </c>
      <c r="V6525" t="s">
        <v>156</v>
      </c>
    </row>
    <row r="6526" spans="9:22" x14ac:dyDescent="0.45">
      <c r="I6526" t="s">
        <v>327</v>
      </c>
      <c r="J6526" t="s">
        <v>846</v>
      </c>
      <c r="K6526">
        <v>5.2498338605122055E-3</v>
      </c>
      <c r="L6526" t="s">
        <v>156</v>
      </c>
      <c r="N6526" t="s">
        <v>535</v>
      </c>
      <c r="O6526" t="s">
        <v>846</v>
      </c>
      <c r="P6526">
        <v>3.8490462500808671E-3</v>
      </c>
      <c r="Q6526" t="s">
        <v>156</v>
      </c>
      <c r="S6526" t="s">
        <v>748</v>
      </c>
      <c r="T6526" t="s">
        <v>846</v>
      </c>
      <c r="U6526">
        <v>2.0460458480283067E-3</v>
      </c>
      <c r="V6526" t="s">
        <v>156</v>
      </c>
    </row>
    <row r="6527" spans="9:22" x14ac:dyDescent="0.45">
      <c r="I6527" t="s">
        <v>327</v>
      </c>
      <c r="J6527" t="s">
        <v>847</v>
      </c>
      <c r="K6527">
        <v>3.6790276828542343E-2</v>
      </c>
      <c r="L6527" t="s">
        <v>156</v>
      </c>
      <c r="N6527" t="s">
        <v>535</v>
      </c>
      <c r="O6527" t="s">
        <v>847</v>
      </c>
      <c r="P6527">
        <v>2.3153503275359418E-2</v>
      </c>
      <c r="Q6527" t="s">
        <v>156</v>
      </c>
      <c r="S6527" t="s">
        <v>748</v>
      </c>
      <c r="T6527" t="s">
        <v>847</v>
      </c>
      <c r="U6527">
        <v>1.4976966483853625E-2</v>
      </c>
      <c r="V6527" t="s">
        <v>156</v>
      </c>
    </row>
    <row r="6528" spans="9:22" x14ac:dyDescent="0.45">
      <c r="I6528" t="s">
        <v>327</v>
      </c>
      <c r="J6528" t="s">
        <v>848</v>
      </c>
      <c r="K6528">
        <v>1.4842435340599112E-3</v>
      </c>
      <c r="L6528" t="s">
        <v>156</v>
      </c>
      <c r="N6528" t="s">
        <v>535</v>
      </c>
      <c r="O6528" t="s">
        <v>848</v>
      </c>
      <c r="P6528">
        <v>3.9991163127108091E-3</v>
      </c>
      <c r="Q6528" t="s">
        <v>156</v>
      </c>
      <c r="S6528" t="s">
        <v>748</v>
      </c>
      <c r="T6528" t="s">
        <v>848</v>
      </c>
      <c r="U6528">
        <v>2.3345179268081011E-3</v>
      </c>
      <c r="V6528" t="s">
        <v>156</v>
      </c>
    </row>
    <row r="6529" spans="9:22" x14ac:dyDescent="0.45">
      <c r="I6529" t="s">
        <v>327</v>
      </c>
      <c r="J6529" t="s">
        <v>849</v>
      </c>
      <c r="K6529">
        <v>0</v>
      </c>
      <c r="L6529" t="s">
        <v>156</v>
      </c>
      <c r="N6529" t="s">
        <v>535</v>
      </c>
      <c r="O6529" t="s">
        <v>849</v>
      </c>
      <c r="P6529">
        <v>3.9872683347304139E-3</v>
      </c>
      <c r="Q6529" t="s">
        <v>156</v>
      </c>
      <c r="S6529" t="s">
        <v>748</v>
      </c>
      <c r="T6529" t="s">
        <v>849</v>
      </c>
      <c r="U6529">
        <v>2.3150193312892462E-3</v>
      </c>
      <c r="V6529" t="s">
        <v>156</v>
      </c>
    </row>
    <row r="6530" spans="9:22" x14ac:dyDescent="0.45">
      <c r="I6530" t="s">
        <v>327</v>
      </c>
      <c r="J6530" t="s">
        <v>850</v>
      </c>
      <c r="K6530">
        <v>0</v>
      </c>
      <c r="L6530" t="s">
        <v>156</v>
      </c>
      <c r="N6530" t="s">
        <v>535</v>
      </c>
      <c r="O6530" t="s">
        <v>850</v>
      </c>
      <c r="P6530">
        <v>2.2382121593421903E-2</v>
      </c>
      <c r="Q6530" t="s">
        <v>156</v>
      </c>
      <c r="S6530" t="s">
        <v>748</v>
      </c>
      <c r="T6530" t="s">
        <v>850</v>
      </c>
      <c r="U6530">
        <v>1.353305211094958E-2</v>
      </c>
      <c r="V6530" t="s">
        <v>156</v>
      </c>
    </row>
    <row r="6531" spans="9:22" x14ac:dyDescent="0.45">
      <c r="I6531" t="s">
        <v>328</v>
      </c>
      <c r="J6531" t="s">
        <v>155</v>
      </c>
      <c r="K6531">
        <v>0</v>
      </c>
      <c r="L6531" t="s">
        <v>156</v>
      </c>
      <c r="N6531" t="s">
        <v>536</v>
      </c>
      <c r="O6531" t="s">
        <v>155</v>
      </c>
      <c r="P6531">
        <v>5.1316418678530241E-2</v>
      </c>
      <c r="Q6531" t="s">
        <v>156</v>
      </c>
      <c r="S6531" t="s">
        <v>749</v>
      </c>
      <c r="T6531" t="s">
        <v>155</v>
      </c>
      <c r="U6531">
        <v>6.8548866261788716E-2</v>
      </c>
      <c r="V6531" t="s">
        <v>156</v>
      </c>
    </row>
    <row r="6532" spans="9:22" x14ac:dyDescent="0.45">
      <c r="I6532" t="s">
        <v>328</v>
      </c>
      <c r="J6532" t="s">
        <v>157</v>
      </c>
      <c r="K6532">
        <v>1.0595713485912056E-3</v>
      </c>
      <c r="L6532" t="s">
        <v>156</v>
      </c>
      <c r="N6532" t="s">
        <v>536</v>
      </c>
      <c r="O6532" t="s">
        <v>157</v>
      </c>
      <c r="P6532">
        <v>7.8706000788623838E-3</v>
      </c>
      <c r="Q6532" t="s">
        <v>156</v>
      </c>
      <c r="S6532" t="s">
        <v>749</v>
      </c>
      <c r="T6532" t="s">
        <v>157</v>
      </c>
      <c r="U6532">
        <v>9.2310856568960393E-3</v>
      </c>
      <c r="V6532" t="s">
        <v>156</v>
      </c>
    </row>
    <row r="6533" spans="9:22" x14ac:dyDescent="0.45">
      <c r="I6533" t="s">
        <v>328</v>
      </c>
      <c r="J6533" t="s">
        <v>158</v>
      </c>
      <c r="K6533">
        <v>6.7233437955791838E-3</v>
      </c>
      <c r="L6533" t="s">
        <v>156</v>
      </c>
      <c r="N6533" t="s">
        <v>536</v>
      </c>
      <c r="O6533" t="s">
        <v>158</v>
      </c>
      <c r="P6533">
        <v>7.7846048084289354E-3</v>
      </c>
      <c r="Q6533" t="s">
        <v>156</v>
      </c>
      <c r="S6533" t="s">
        <v>749</v>
      </c>
      <c r="T6533" t="s">
        <v>158</v>
      </c>
      <c r="U6533">
        <v>9.1502827698895367E-3</v>
      </c>
      <c r="V6533" t="s">
        <v>156</v>
      </c>
    </row>
    <row r="6534" spans="9:22" x14ac:dyDescent="0.45">
      <c r="I6534" t="s">
        <v>328</v>
      </c>
      <c r="J6534" t="s">
        <v>159</v>
      </c>
      <c r="K6534">
        <v>1.0589312296860895E-2</v>
      </c>
      <c r="L6534" t="s">
        <v>156</v>
      </c>
      <c r="N6534" t="s">
        <v>536</v>
      </c>
      <c r="O6534" t="s">
        <v>159</v>
      </c>
      <c r="P6534">
        <v>7.6742626698587642E-3</v>
      </c>
      <c r="Q6534" t="s">
        <v>156</v>
      </c>
      <c r="S6534" t="s">
        <v>749</v>
      </c>
      <c r="T6534" t="s">
        <v>159</v>
      </c>
      <c r="U6534">
        <v>9.998242101766525E-3</v>
      </c>
      <c r="V6534" t="s">
        <v>156</v>
      </c>
    </row>
    <row r="6535" spans="9:22" x14ac:dyDescent="0.45">
      <c r="I6535" t="s">
        <v>328</v>
      </c>
      <c r="J6535" t="s">
        <v>160</v>
      </c>
      <c r="K6535">
        <v>7.280616051844517E-2</v>
      </c>
      <c r="L6535" t="s">
        <v>156</v>
      </c>
      <c r="N6535" t="s">
        <v>536</v>
      </c>
      <c r="O6535" t="s">
        <v>160</v>
      </c>
      <c r="P6535">
        <v>4.4070341485555935E-2</v>
      </c>
      <c r="Q6535" t="s">
        <v>156</v>
      </c>
      <c r="S6535" t="s">
        <v>749</v>
      </c>
      <c r="T6535" t="s">
        <v>160</v>
      </c>
      <c r="U6535">
        <v>7.5510576653441047E-2</v>
      </c>
      <c r="V6535" t="s">
        <v>156</v>
      </c>
    </row>
    <row r="6536" spans="9:22" x14ac:dyDescent="0.45">
      <c r="I6536" t="s">
        <v>328</v>
      </c>
      <c r="J6536" t="s">
        <v>813</v>
      </c>
      <c r="K6536">
        <v>6.8258925564410045E-3</v>
      </c>
      <c r="L6536" t="s">
        <v>156</v>
      </c>
      <c r="N6536" t="s">
        <v>536</v>
      </c>
      <c r="O6536" t="s">
        <v>813</v>
      </c>
      <c r="P6536">
        <v>7.8520514463448193E-3</v>
      </c>
      <c r="Q6536" t="s">
        <v>156</v>
      </c>
      <c r="S6536" t="s">
        <v>749</v>
      </c>
      <c r="T6536" t="s">
        <v>813</v>
      </c>
      <c r="U6536">
        <v>1.0764964172128841E-2</v>
      </c>
      <c r="V6536" t="s">
        <v>156</v>
      </c>
    </row>
    <row r="6537" spans="9:22" x14ac:dyDescent="0.45">
      <c r="I6537" t="s">
        <v>328</v>
      </c>
      <c r="J6537" t="s">
        <v>814</v>
      </c>
      <c r="K6537">
        <v>1.8973622811313939E-3</v>
      </c>
      <c r="L6537" t="s">
        <v>156</v>
      </c>
      <c r="N6537" t="s">
        <v>536</v>
      </c>
      <c r="O6537" t="s">
        <v>814</v>
      </c>
      <c r="P6537">
        <v>8.0418352918318128E-3</v>
      </c>
      <c r="Q6537" t="s">
        <v>156</v>
      </c>
      <c r="S6537" t="s">
        <v>749</v>
      </c>
      <c r="T6537" t="s">
        <v>814</v>
      </c>
      <c r="U6537">
        <v>9.7801062751183485E-3</v>
      </c>
      <c r="V6537" t="s">
        <v>156</v>
      </c>
    </row>
    <row r="6538" spans="9:22" x14ac:dyDescent="0.45">
      <c r="I6538" t="s">
        <v>328</v>
      </c>
      <c r="J6538" t="s">
        <v>815</v>
      </c>
      <c r="K6538">
        <v>0</v>
      </c>
      <c r="L6538" t="s">
        <v>156</v>
      </c>
      <c r="N6538" t="s">
        <v>536</v>
      </c>
      <c r="O6538" t="s">
        <v>815</v>
      </c>
      <c r="P6538">
        <v>4.3944095850206512E-2</v>
      </c>
      <c r="Q6538" t="s">
        <v>156</v>
      </c>
      <c r="S6538" t="s">
        <v>749</v>
      </c>
      <c r="T6538" t="s">
        <v>815</v>
      </c>
      <c r="U6538">
        <v>6.0131096210275611E-2</v>
      </c>
      <c r="V6538" t="s">
        <v>156</v>
      </c>
    </row>
    <row r="6539" spans="9:22" x14ac:dyDescent="0.45">
      <c r="I6539" t="s">
        <v>328</v>
      </c>
      <c r="J6539" t="s">
        <v>161</v>
      </c>
      <c r="K6539">
        <v>5.6745092405332685E-4</v>
      </c>
      <c r="L6539" t="s">
        <v>156</v>
      </c>
      <c r="N6539" t="s">
        <v>536</v>
      </c>
      <c r="O6539" t="s">
        <v>161</v>
      </c>
      <c r="P6539">
        <v>3.9264491951000138E-2</v>
      </c>
      <c r="Q6539" t="s">
        <v>156</v>
      </c>
      <c r="S6539" t="s">
        <v>749</v>
      </c>
      <c r="T6539" t="s">
        <v>161</v>
      </c>
      <c r="U6539">
        <v>4.1218027260828606E-2</v>
      </c>
      <c r="V6539" t="s">
        <v>156</v>
      </c>
    </row>
    <row r="6540" spans="9:22" x14ac:dyDescent="0.45">
      <c r="I6540" t="s">
        <v>328</v>
      </c>
      <c r="J6540" t="s">
        <v>162</v>
      </c>
      <c r="K6540">
        <v>3.6136955137740525E-3</v>
      </c>
      <c r="L6540" t="s">
        <v>156</v>
      </c>
      <c r="N6540" t="s">
        <v>536</v>
      </c>
      <c r="O6540" t="s">
        <v>162</v>
      </c>
      <c r="P6540">
        <v>6.2015417050192336E-3</v>
      </c>
      <c r="Q6540" t="s">
        <v>156</v>
      </c>
      <c r="S6540" t="s">
        <v>749</v>
      </c>
      <c r="T6540" t="s">
        <v>162</v>
      </c>
      <c r="U6540">
        <v>6.1721257469597741E-3</v>
      </c>
      <c r="V6540" t="s">
        <v>156</v>
      </c>
    </row>
    <row r="6541" spans="9:22" x14ac:dyDescent="0.45">
      <c r="I6541" t="s">
        <v>328</v>
      </c>
      <c r="J6541" t="s">
        <v>163</v>
      </c>
      <c r="K6541">
        <v>5.5733119045143957E-3</v>
      </c>
      <c r="L6541" t="s">
        <v>156</v>
      </c>
      <c r="N6541" t="s">
        <v>536</v>
      </c>
      <c r="O6541" t="s">
        <v>163</v>
      </c>
      <c r="P6541">
        <v>6.2413565421525824E-3</v>
      </c>
      <c r="Q6541" t="s">
        <v>156</v>
      </c>
      <c r="S6541" t="s">
        <v>749</v>
      </c>
      <c r="T6541" t="s">
        <v>163</v>
      </c>
      <c r="U6541">
        <v>6.1564811218307149E-3</v>
      </c>
      <c r="V6541" t="s">
        <v>156</v>
      </c>
    </row>
    <row r="6542" spans="9:22" x14ac:dyDescent="0.45">
      <c r="I6542" t="s">
        <v>328</v>
      </c>
      <c r="J6542" t="s">
        <v>164</v>
      </c>
      <c r="K6542">
        <v>6.8364847952265472E-3</v>
      </c>
      <c r="L6542" t="s">
        <v>156</v>
      </c>
      <c r="N6542" t="s">
        <v>536</v>
      </c>
      <c r="O6542" t="s">
        <v>164</v>
      </c>
      <c r="P6542">
        <v>6.2625554711941258E-3</v>
      </c>
      <c r="Q6542" t="s">
        <v>156</v>
      </c>
      <c r="S6542" t="s">
        <v>749</v>
      </c>
      <c r="T6542" t="s">
        <v>164</v>
      </c>
      <c r="U6542">
        <v>7.0408653801821578E-3</v>
      </c>
      <c r="V6542" t="s">
        <v>156</v>
      </c>
    </row>
    <row r="6543" spans="9:22" x14ac:dyDescent="0.45">
      <c r="I6543" t="s">
        <v>328</v>
      </c>
      <c r="J6543" t="s">
        <v>165</v>
      </c>
      <c r="K6543">
        <v>4.1177449295899546E-2</v>
      </c>
      <c r="L6543" t="s">
        <v>156</v>
      </c>
      <c r="N6543" t="s">
        <v>536</v>
      </c>
      <c r="O6543" t="s">
        <v>165</v>
      </c>
      <c r="P6543">
        <v>3.4430043428198928E-2</v>
      </c>
      <c r="Q6543" t="s">
        <v>156</v>
      </c>
      <c r="S6543" t="s">
        <v>749</v>
      </c>
      <c r="T6543" t="s">
        <v>165</v>
      </c>
      <c r="U6543">
        <v>4.9844569964161207E-2</v>
      </c>
      <c r="V6543" t="s">
        <v>156</v>
      </c>
    </row>
    <row r="6544" spans="9:22" x14ac:dyDescent="0.45">
      <c r="I6544" t="s">
        <v>328</v>
      </c>
      <c r="J6544" t="s">
        <v>817</v>
      </c>
      <c r="K6544">
        <v>4.3010906837847654E-3</v>
      </c>
      <c r="L6544" t="s">
        <v>156</v>
      </c>
      <c r="N6544" t="s">
        <v>536</v>
      </c>
      <c r="O6544" t="s">
        <v>817</v>
      </c>
      <c r="P6544">
        <v>5.28983686133647E-3</v>
      </c>
      <c r="Q6544" t="s">
        <v>156</v>
      </c>
      <c r="S6544" t="s">
        <v>749</v>
      </c>
      <c r="T6544" t="s">
        <v>817</v>
      </c>
      <c r="U6544">
        <v>7.094628398666084E-3</v>
      </c>
      <c r="V6544" t="s">
        <v>156</v>
      </c>
    </row>
    <row r="6545" spans="9:22" x14ac:dyDescent="0.45">
      <c r="I6545" t="s">
        <v>328</v>
      </c>
      <c r="J6545" t="s">
        <v>818</v>
      </c>
      <c r="K6545">
        <v>2.8984303464625796E-3</v>
      </c>
      <c r="L6545" t="s">
        <v>156</v>
      </c>
      <c r="N6545" t="s">
        <v>536</v>
      </c>
      <c r="O6545" t="s">
        <v>818</v>
      </c>
      <c r="P6545">
        <v>5.4807490568118357E-3</v>
      </c>
      <c r="Q6545" t="s">
        <v>156</v>
      </c>
      <c r="S6545" t="s">
        <v>749</v>
      </c>
      <c r="T6545" t="s">
        <v>818</v>
      </c>
      <c r="U6545">
        <v>6.5487282087285945E-3</v>
      </c>
      <c r="V6545" t="s">
        <v>156</v>
      </c>
    </row>
    <row r="6546" spans="9:22" x14ac:dyDescent="0.45">
      <c r="I6546" t="s">
        <v>328</v>
      </c>
      <c r="J6546" t="s">
        <v>819</v>
      </c>
      <c r="K6546">
        <v>2.8399769612159014E-4</v>
      </c>
      <c r="L6546" t="s">
        <v>156</v>
      </c>
      <c r="N6546" t="s">
        <v>536</v>
      </c>
      <c r="O6546" t="s">
        <v>819</v>
      </c>
      <c r="P6546">
        <v>3.228845615035579E-2</v>
      </c>
      <c r="Q6546" t="s">
        <v>156</v>
      </c>
      <c r="S6546" t="s">
        <v>749</v>
      </c>
      <c r="T6546" t="s">
        <v>819</v>
      </c>
      <c r="U6546">
        <v>3.1778021252904451E-2</v>
      </c>
      <c r="V6546" t="s">
        <v>156</v>
      </c>
    </row>
    <row r="6547" spans="9:22" x14ac:dyDescent="0.45">
      <c r="I6547" t="s">
        <v>328</v>
      </c>
      <c r="J6547" t="s">
        <v>821</v>
      </c>
      <c r="K6547">
        <v>3.9832691309177291E-2</v>
      </c>
      <c r="L6547" t="s">
        <v>156</v>
      </c>
      <c r="N6547" t="s">
        <v>536</v>
      </c>
      <c r="O6547" t="s">
        <v>821</v>
      </c>
      <c r="P6547">
        <v>0.13172305808756676</v>
      </c>
      <c r="Q6547" t="s">
        <v>156</v>
      </c>
      <c r="S6547" t="s">
        <v>749</v>
      </c>
      <c r="T6547" t="s">
        <v>821</v>
      </c>
      <c r="U6547">
        <v>9.7708991394345676E-2</v>
      </c>
      <c r="V6547" t="s">
        <v>156</v>
      </c>
    </row>
    <row r="6548" spans="9:22" x14ac:dyDescent="0.45">
      <c r="I6548" t="s">
        <v>328</v>
      </c>
      <c r="J6548" t="s">
        <v>822</v>
      </c>
      <c r="K6548">
        <v>4.6973712879596619E-2</v>
      </c>
      <c r="L6548" t="s">
        <v>156</v>
      </c>
      <c r="N6548" t="s">
        <v>536</v>
      </c>
      <c r="O6548" t="s">
        <v>822</v>
      </c>
      <c r="P6548">
        <v>1.8443618382793847E-2</v>
      </c>
      <c r="Q6548" t="s">
        <v>156</v>
      </c>
      <c r="S6548" t="s">
        <v>749</v>
      </c>
      <c r="T6548" t="s">
        <v>822</v>
      </c>
      <c r="U6548">
        <v>1.387903746374518E-2</v>
      </c>
      <c r="V6548" t="s">
        <v>156</v>
      </c>
    </row>
    <row r="6549" spans="9:22" x14ac:dyDescent="0.45">
      <c r="I6549" t="s">
        <v>328</v>
      </c>
      <c r="J6549" t="s">
        <v>823</v>
      </c>
      <c r="K6549">
        <v>6.0970614230159752E-2</v>
      </c>
      <c r="L6549" t="s">
        <v>156</v>
      </c>
      <c r="N6549" t="s">
        <v>536</v>
      </c>
      <c r="O6549" t="s">
        <v>823</v>
      </c>
      <c r="P6549">
        <v>1.7825158208156881E-2</v>
      </c>
      <c r="Q6549" t="s">
        <v>156</v>
      </c>
      <c r="S6549" t="s">
        <v>749</v>
      </c>
      <c r="T6549" t="s">
        <v>823</v>
      </c>
      <c r="U6549">
        <v>1.638348269067531E-2</v>
      </c>
      <c r="V6549" t="s">
        <v>156</v>
      </c>
    </row>
    <row r="6550" spans="9:22" x14ac:dyDescent="0.45">
      <c r="I6550" t="s">
        <v>328</v>
      </c>
      <c r="J6550" t="s">
        <v>824</v>
      </c>
      <c r="K6550">
        <v>7.0560678626518963E-2</v>
      </c>
      <c r="L6550" t="s">
        <v>156</v>
      </c>
      <c r="N6550" t="s">
        <v>536</v>
      </c>
      <c r="O6550" t="s">
        <v>824</v>
      </c>
      <c r="P6550">
        <v>1.7162768110380415E-2</v>
      </c>
      <c r="Q6550" t="s">
        <v>156</v>
      </c>
      <c r="S6550" t="s">
        <v>749</v>
      </c>
      <c r="T6550" t="s">
        <v>824</v>
      </c>
      <c r="U6550">
        <v>1.8461425356806095E-2</v>
      </c>
      <c r="V6550" t="s">
        <v>156</v>
      </c>
    </row>
    <row r="6551" spans="9:22" x14ac:dyDescent="0.45">
      <c r="I6551" t="s">
        <v>328</v>
      </c>
      <c r="J6551" t="s">
        <v>825</v>
      </c>
      <c r="K6551">
        <v>0.41577585524445965</v>
      </c>
      <c r="L6551" t="s">
        <v>156</v>
      </c>
      <c r="N6551" t="s">
        <v>536</v>
      </c>
      <c r="O6551" t="s">
        <v>825</v>
      </c>
      <c r="P6551">
        <v>0.10369228885611817</v>
      </c>
      <c r="Q6551" t="s">
        <v>156</v>
      </c>
      <c r="S6551" t="s">
        <v>749</v>
      </c>
      <c r="T6551" t="s">
        <v>825</v>
      </c>
      <c r="U6551">
        <v>0.14245896815567005</v>
      </c>
      <c r="V6551" t="s">
        <v>156</v>
      </c>
    </row>
    <row r="6552" spans="9:22" x14ac:dyDescent="0.45">
      <c r="I6552" t="s">
        <v>328</v>
      </c>
      <c r="J6552" t="s">
        <v>826</v>
      </c>
      <c r="K6552">
        <v>5.1294146649066008E-2</v>
      </c>
      <c r="L6552" t="s">
        <v>156</v>
      </c>
      <c r="N6552" t="s">
        <v>536</v>
      </c>
      <c r="O6552" t="s">
        <v>826</v>
      </c>
      <c r="P6552">
        <v>2.0823670926755355E-2</v>
      </c>
      <c r="Q6552" t="s">
        <v>156</v>
      </c>
      <c r="S6552" t="s">
        <v>749</v>
      </c>
      <c r="T6552" t="s">
        <v>826</v>
      </c>
      <c r="U6552">
        <v>2.578461394479414E-2</v>
      </c>
      <c r="V6552" t="s">
        <v>156</v>
      </c>
    </row>
    <row r="6553" spans="9:22" x14ac:dyDescent="0.45">
      <c r="I6553" t="s">
        <v>328</v>
      </c>
      <c r="J6553" t="s">
        <v>827</v>
      </c>
      <c r="K6553">
        <v>3.7293284681489444E-2</v>
      </c>
      <c r="L6553" t="s">
        <v>156</v>
      </c>
      <c r="N6553" t="s">
        <v>536</v>
      </c>
      <c r="O6553" t="s">
        <v>827</v>
      </c>
      <c r="P6553">
        <v>2.1310431561176877E-2</v>
      </c>
      <c r="Q6553" t="s">
        <v>156</v>
      </c>
      <c r="S6553" t="s">
        <v>749</v>
      </c>
      <c r="T6553" t="s">
        <v>827</v>
      </c>
      <c r="U6553">
        <v>2.2120604832759887E-2</v>
      </c>
      <c r="V6553" t="s">
        <v>156</v>
      </c>
    </row>
    <row r="6554" spans="9:22" x14ac:dyDescent="0.45">
      <c r="I6554" t="s">
        <v>328</v>
      </c>
      <c r="J6554" t="s">
        <v>828</v>
      </c>
      <c r="K6554">
        <v>2.6566094415511828E-2</v>
      </c>
      <c r="L6554" t="s">
        <v>156</v>
      </c>
      <c r="N6554" t="s">
        <v>536</v>
      </c>
      <c r="O6554" t="s">
        <v>828</v>
      </c>
      <c r="P6554">
        <v>0.1186930149353069</v>
      </c>
      <c r="Q6554" t="s">
        <v>156</v>
      </c>
      <c r="S6554" t="s">
        <v>749</v>
      </c>
      <c r="T6554" t="s">
        <v>828</v>
      </c>
      <c r="U6554">
        <v>9.1660022937835303E-2</v>
      </c>
      <c r="V6554" t="s">
        <v>156</v>
      </c>
    </row>
    <row r="6555" spans="9:22" x14ac:dyDescent="0.45">
      <c r="I6555" t="s">
        <v>328</v>
      </c>
      <c r="J6555" t="s">
        <v>835</v>
      </c>
      <c r="K6555">
        <v>0</v>
      </c>
      <c r="L6555" t="s">
        <v>156</v>
      </c>
      <c r="N6555" t="s">
        <v>536</v>
      </c>
      <c r="O6555" t="s">
        <v>835</v>
      </c>
      <c r="P6555">
        <v>4.8333040950043933E-2</v>
      </c>
      <c r="Q6555" t="s">
        <v>156</v>
      </c>
      <c r="S6555" t="s">
        <v>749</v>
      </c>
      <c r="T6555" t="s">
        <v>835</v>
      </c>
      <c r="U6555">
        <v>2.809948091159728E-2</v>
      </c>
      <c r="V6555" t="s">
        <v>156</v>
      </c>
    </row>
    <row r="6556" spans="9:22" x14ac:dyDescent="0.45">
      <c r="I6556" t="s">
        <v>328</v>
      </c>
      <c r="J6556" t="s">
        <v>836</v>
      </c>
      <c r="K6556">
        <v>1.0372357361969613E-3</v>
      </c>
      <c r="L6556" t="s">
        <v>156</v>
      </c>
      <c r="N6556" t="s">
        <v>536</v>
      </c>
      <c r="O6556" t="s">
        <v>836</v>
      </c>
      <c r="P6556">
        <v>6.3989419768591431E-3</v>
      </c>
      <c r="Q6556" t="s">
        <v>156</v>
      </c>
      <c r="S6556" t="s">
        <v>749</v>
      </c>
      <c r="T6556" t="s">
        <v>836</v>
      </c>
      <c r="U6556">
        <v>3.6162232210656684E-3</v>
      </c>
      <c r="V6556" t="s">
        <v>156</v>
      </c>
    </row>
    <row r="6557" spans="9:22" x14ac:dyDescent="0.45">
      <c r="I6557" t="s">
        <v>328</v>
      </c>
      <c r="J6557" t="s">
        <v>837</v>
      </c>
      <c r="K6557">
        <v>3.3865658482245581E-3</v>
      </c>
      <c r="L6557" t="s">
        <v>156</v>
      </c>
      <c r="N6557" t="s">
        <v>536</v>
      </c>
      <c r="O6557" t="s">
        <v>837</v>
      </c>
      <c r="P6557">
        <v>6.3685537438630778E-3</v>
      </c>
      <c r="Q6557" t="s">
        <v>156</v>
      </c>
      <c r="S6557" t="s">
        <v>749</v>
      </c>
      <c r="T6557" t="s">
        <v>837</v>
      </c>
      <c r="U6557">
        <v>3.5476717107162064E-3</v>
      </c>
      <c r="V6557" t="s">
        <v>156</v>
      </c>
    </row>
    <row r="6558" spans="9:22" x14ac:dyDescent="0.45">
      <c r="I6558" t="s">
        <v>328</v>
      </c>
      <c r="J6558" t="s">
        <v>838</v>
      </c>
      <c r="K6558">
        <v>4.9700336142248303E-3</v>
      </c>
      <c r="L6558" t="s">
        <v>156</v>
      </c>
      <c r="N6558" t="s">
        <v>536</v>
      </c>
      <c r="O6558" t="s">
        <v>838</v>
      </c>
      <c r="P6558">
        <v>6.4598765089416716E-3</v>
      </c>
      <c r="Q6558" t="s">
        <v>156</v>
      </c>
      <c r="S6558" t="s">
        <v>749</v>
      </c>
      <c r="T6558" t="s">
        <v>838</v>
      </c>
      <c r="U6558">
        <v>3.9527588545201775E-3</v>
      </c>
      <c r="V6558" t="s">
        <v>156</v>
      </c>
    </row>
    <row r="6559" spans="9:22" x14ac:dyDescent="0.45">
      <c r="I6559" t="s">
        <v>328</v>
      </c>
      <c r="J6559" t="s">
        <v>839</v>
      </c>
      <c r="K6559">
        <v>3.1410841247403926E-2</v>
      </c>
      <c r="L6559" t="s">
        <v>156</v>
      </c>
      <c r="N6559" t="s">
        <v>536</v>
      </c>
      <c r="O6559" t="s">
        <v>839</v>
      </c>
      <c r="P6559">
        <v>3.6857546316796538E-2</v>
      </c>
      <c r="Q6559" t="s">
        <v>156</v>
      </c>
      <c r="S6559" t="s">
        <v>749</v>
      </c>
      <c r="T6559" t="s">
        <v>839</v>
      </c>
      <c r="U6559">
        <v>3.1860645982780211E-2</v>
      </c>
      <c r="V6559" t="s">
        <v>156</v>
      </c>
    </row>
    <row r="6560" spans="9:22" x14ac:dyDescent="0.45">
      <c r="I6560" t="s">
        <v>328</v>
      </c>
      <c r="J6560" t="s">
        <v>840</v>
      </c>
      <c r="K6560">
        <v>2.3826080839037104E-3</v>
      </c>
      <c r="L6560" t="s">
        <v>156</v>
      </c>
      <c r="N6560" t="s">
        <v>536</v>
      </c>
      <c r="O6560" t="s">
        <v>840</v>
      </c>
      <c r="P6560">
        <v>6.529031218018168E-3</v>
      </c>
      <c r="Q6560" t="s">
        <v>156</v>
      </c>
      <c r="S6560" t="s">
        <v>749</v>
      </c>
      <c r="T6560" t="s">
        <v>840</v>
      </c>
      <c r="U6560">
        <v>5.325543257523142E-3</v>
      </c>
      <c r="V6560" t="s">
        <v>156</v>
      </c>
    </row>
    <row r="6561" spans="9:22" x14ac:dyDescent="0.45">
      <c r="I6561" t="s">
        <v>328</v>
      </c>
      <c r="J6561" t="s">
        <v>841</v>
      </c>
      <c r="K6561">
        <v>0</v>
      </c>
      <c r="L6561" t="s">
        <v>156</v>
      </c>
      <c r="N6561" t="s">
        <v>536</v>
      </c>
      <c r="O6561" t="s">
        <v>841</v>
      </c>
      <c r="P6561">
        <v>6.6703447255791869E-3</v>
      </c>
      <c r="Q6561" t="s">
        <v>156</v>
      </c>
      <c r="S6561" t="s">
        <v>749</v>
      </c>
      <c r="T6561" t="s">
        <v>841</v>
      </c>
      <c r="U6561">
        <v>4.9724317634253987E-3</v>
      </c>
      <c r="V6561" t="s">
        <v>156</v>
      </c>
    </row>
    <row r="6562" spans="9:22" x14ac:dyDescent="0.45">
      <c r="I6562" t="s">
        <v>328</v>
      </c>
      <c r="J6562" t="s">
        <v>842</v>
      </c>
      <c r="K6562">
        <v>0</v>
      </c>
      <c r="L6562" t="s">
        <v>156</v>
      </c>
      <c r="N6562" t="s">
        <v>536</v>
      </c>
      <c r="O6562" t="s">
        <v>842</v>
      </c>
      <c r="P6562">
        <v>4.1805054965292625E-2</v>
      </c>
      <c r="Q6562" t="s">
        <v>156</v>
      </c>
      <c r="S6562" t="s">
        <v>749</v>
      </c>
      <c r="T6562" t="s">
        <v>842</v>
      </c>
      <c r="U6562">
        <v>2.6559237065642088E-2</v>
      </c>
      <c r="V6562" t="s">
        <v>156</v>
      </c>
    </row>
    <row r="6563" spans="9:22" x14ac:dyDescent="0.45">
      <c r="I6563" t="s">
        <v>328</v>
      </c>
      <c r="J6563" t="s">
        <v>843</v>
      </c>
      <c r="K6563">
        <v>0</v>
      </c>
      <c r="L6563" t="s">
        <v>156</v>
      </c>
      <c r="N6563" t="s">
        <v>536</v>
      </c>
      <c r="O6563" t="s">
        <v>843</v>
      </c>
      <c r="P6563">
        <v>2.2661311262180135E-2</v>
      </c>
      <c r="Q6563" t="s">
        <v>156</v>
      </c>
      <c r="S6563" t="s">
        <v>749</v>
      </c>
      <c r="T6563" t="s">
        <v>843</v>
      </c>
      <c r="U6563">
        <v>1.5897752383212897E-2</v>
      </c>
      <c r="V6563" t="s">
        <v>156</v>
      </c>
    </row>
    <row r="6564" spans="9:22" x14ac:dyDescent="0.45">
      <c r="I6564" t="s">
        <v>328</v>
      </c>
      <c r="J6564" t="s">
        <v>844</v>
      </c>
      <c r="K6564">
        <v>0</v>
      </c>
      <c r="L6564" t="s">
        <v>156</v>
      </c>
      <c r="N6564" t="s">
        <v>536</v>
      </c>
      <c r="O6564" t="s">
        <v>844</v>
      </c>
      <c r="P6564">
        <v>3.088464635678584E-3</v>
      </c>
      <c r="Q6564" t="s">
        <v>156</v>
      </c>
      <c r="S6564" t="s">
        <v>749</v>
      </c>
      <c r="T6564" t="s">
        <v>844</v>
      </c>
      <c r="U6564">
        <v>2.0026051758824954E-3</v>
      </c>
      <c r="V6564" t="s">
        <v>156</v>
      </c>
    </row>
    <row r="6565" spans="9:22" x14ac:dyDescent="0.45">
      <c r="I6565" t="s">
        <v>328</v>
      </c>
      <c r="J6565" t="s">
        <v>845</v>
      </c>
      <c r="K6565">
        <v>2.6314609598986037E-3</v>
      </c>
      <c r="L6565" t="s">
        <v>156</v>
      </c>
      <c r="N6565" t="s">
        <v>536</v>
      </c>
      <c r="O6565" t="s">
        <v>845</v>
      </c>
      <c r="P6565">
        <v>3.1480940934239116E-3</v>
      </c>
      <c r="Q6565" t="s">
        <v>156</v>
      </c>
      <c r="S6565" t="s">
        <v>749</v>
      </c>
      <c r="T6565" t="s">
        <v>845</v>
      </c>
      <c r="U6565">
        <v>1.8819315791605215E-3</v>
      </c>
      <c r="V6565" t="s">
        <v>156</v>
      </c>
    </row>
    <row r="6566" spans="9:22" x14ac:dyDescent="0.45">
      <c r="I6566" t="s">
        <v>328</v>
      </c>
      <c r="J6566" t="s">
        <v>846</v>
      </c>
      <c r="K6566">
        <v>4.4960156008733553E-3</v>
      </c>
      <c r="L6566" t="s">
        <v>156</v>
      </c>
      <c r="N6566" t="s">
        <v>536</v>
      </c>
      <c r="O6566" t="s">
        <v>846</v>
      </c>
      <c r="P6566">
        <v>3.2492019588921013E-3</v>
      </c>
      <c r="Q6566" t="s">
        <v>156</v>
      </c>
      <c r="S6566" t="s">
        <v>749</v>
      </c>
      <c r="T6566" t="s">
        <v>846</v>
      </c>
      <c r="U6566">
        <v>1.9717460819789487E-3</v>
      </c>
      <c r="V6566" t="s">
        <v>156</v>
      </c>
    </row>
    <row r="6567" spans="9:22" x14ac:dyDescent="0.45">
      <c r="I6567" t="s">
        <v>328</v>
      </c>
      <c r="J6567" t="s">
        <v>847</v>
      </c>
      <c r="K6567">
        <v>3.451718726694479E-2</v>
      </c>
      <c r="L6567" t="s">
        <v>156</v>
      </c>
      <c r="N6567" t="s">
        <v>536</v>
      </c>
      <c r="O6567" t="s">
        <v>847</v>
      </c>
      <c r="P6567">
        <v>1.9680287732994378E-2</v>
      </c>
      <c r="Q6567" t="s">
        <v>156</v>
      </c>
      <c r="S6567" t="s">
        <v>749</v>
      </c>
      <c r="T6567" t="s">
        <v>847</v>
      </c>
      <c r="U6567">
        <v>1.4941105187862047E-2</v>
      </c>
      <c r="V6567" t="s">
        <v>156</v>
      </c>
    </row>
    <row r="6568" spans="9:22" x14ac:dyDescent="0.45">
      <c r="I6568" t="s">
        <v>328</v>
      </c>
      <c r="J6568" t="s">
        <v>848</v>
      </c>
      <c r="K6568">
        <v>7.4741964929848968E-4</v>
      </c>
      <c r="L6568" t="s">
        <v>156</v>
      </c>
      <c r="N6568" t="s">
        <v>536</v>
      </c>
      <c r="O6568" t="s">
        <v>848</v>
      </c>
      <c r="P6568">
        <v>3.3730015062765676E-3</v>
      </c>
      <c r="Q6568" t="s">
        <v>156</v>
      </c>
      <c r="S6568" t="s">
        <v>749</v>
      </c>
      <c r="T6568" t="s">
        <v>848</v>
      </c>
      <c r="U6568">
        <v>2.0034407821553231E-3</v>
      </c>
      <c r="V6568" t="s">
        <v>156</v>
      </c>
    </row>
    <row r="6569" spans="9:22" x14ac:dyDescent="0.45">
      <c r="I6569" t="s">
        <v>328</v>
      </c>
      <c r="J6569" t="s">
        <v>849</v>
      </c>
      <c r="K6569">
        <v>0</v>
      </c>
      <c r="L6569" t="s">
        <v>156</v>
      </c>
      <c r="N6569" t="s">
        <v>536</v>
      </c>
      <c r="O6569" t="s">
        <v>849</v>
      </c>
      <c r="P6569">
        <v>3.3747051260702857E-3</v>
      </c>
      <c r="Q6569" t="s">
        <v>156</v>
      </c>
      <c r="S6569" t="s">
        <v>749</v>
      </c>
      <c r="T6569" t="s">
        <v>849</v>
      </c>
      <c r="U6569">
        <v>2.226821745217523E-3</v>
      </c>
      <c r="V6569" t="s">
        <v>156</v>
      </c>
    </row>
    <row r="6570" spans="9:22" x14ac:dyDescent="0.45">
      <c r="I6570" t="s">
        <v>328</v>
      </c>
      <c r="J6570" t="s">
        <v>850</v>
      </c>
      <c r="K6570">
        <v>0</v>
      </c>
      <c r="L6570" t="s">
        <v>156</v>
      </c>
      <c r="N6570" t="s">
        <v>536</v>
      </c>
      <c r="O6570" t="s">
        <v>850</v>
      </c>
      <c r="P6570">
        <v>1.8315292734989493E-2</v>
      </c>
      <c r="Q6570" t="s">
        <v>156</v>
      </c>
      <c r="S6570" t="s">
        <v>749</v>
      </c>
      <c r="T6570" t="s">
        <v>850</v>
      </c>
      <c r="U6570">
        <v>1.3714790084917154E-2</v>
      </c>
      <c r="V6570" t="s">
        <v>156</v>
      </c>
    </row>
    <row r="6571" spans="9:22" x14ac:dyDescent="0.45">
      <c r="I6571" t="s">
        <v>329</v>
      </c>
      <c r="J6571" t="s">
        <v>155</v>
      </c>
      <c r="K6571">
        <v>0</v>
      </c>
      <c r="L6571" t="s">
        <v>156</v>
      </c>
      <c r="N6571" t="s">
        <v>537</v>
      </c>
      <c r="O6571" t="s">
        <v>155</v>
      </c>
      <c r="P6571">
        <v>4.585621651000487E-2</v>
      </c>
      <c r="Q6571" t="s">
        <v>156</v>
      </c>
      <c r="S6571" t="s">
        <v>750</v>
      </c>
      <c r="T6571" t="s">
        <v>155</v>
      </c>
      <c r="U6571">
        <v>7.1748932644542351E-2</v>
      </c>
      <c r="V6571" t="s">
        <v>156</v>
      </c>
    </row>
    <row r="6572" spans="9:22" x14ac:dyDescent="0.45">
      <c r="I6572" t="s">
        <v>329</v>
      </c>
      <c r="J6572" t="s">
        <v>157</v>
      </c>
      <c r="K6572">
        <v>1.2526805622803329E-3</v>
      </c>
      <c r="L6572" t="s">
        <v>156</v>
      </c>
      <c r="N6572" t="s">
        <v>537</v>
      </c>
      <c r="O6572" t="s">
        <v>157</v>
      </c>
      <c r="P6572">
        <v>7.3823155273297089E-3</v>
      </c>
      <c r="Q6572" t="s">
        <v>156</v>
      </c>
      <c r="S6572" t="s">
        <v>750</v>
      </c>
      <c r="T6572" t="s">
        <v>157</v>
      </c>
      <c r="U6572">
        <v>9.8097084529109313E-3</v>
      </c>
      <c r="V6572" t="s">
        <v>156</v>
      </c>
    </row>
    <row r="6573" spans="9:22" x14ac:dyDescent="0.45">
      <c r="I6573" t="s">
        <v>329</v>
      </c>
      <c r="J6573" t="s">
        <v>158</v>
      </c>
      <c r="K6573">
        <v>7.0535745354741095E-3</v>
      </c>
      <c r="L6573" t="s">
        <v>156</v>
      </c>
      <c r="N6573" t="s">
        <v>537</v>
      </c>
      <c r="O6573" t="s">
        <v>158</v>
      </c>
      <c r="P6573">
        <v>6.8268002237114062E-3</v>
      </c>
      <c r="Q6573" t="s">
        <v>156</v>
      </c>
      <c r="S6573" t="s">
        <v>750</v>
      </c>
      <c r="T6573" t="s">
        <v>158</v>
      </c>
      <c r="U6573">
        <v>9.6825152809786527E-3</v>
      </c>
      <c r="V6573" t="s">
        <v>156</v>
      </c>
    </row>
    <row r="6574" spans="9:22" x14ac:dyDescent="0.45">
      <c r="I6574" t="s">
        <v>329</v>
      </c>
      <c r="J6574" t="s">
        <v>159</v>
      </c>
      <c r="K6574">
        <v>1.0930322562666033E-2</v>
      </c>
      <c r="L6574" t="s">
        <v>156</v>
      </c>
      <c r="N6574" t="s">
        <v>537</v>
      </c>
      <c r="O6574" t="s">
        <v>159</v>
      </c>
      <c r="P6574">
        <v>6.8304695751706087E-3</v>
      </c>
      <c r="Q6574" t="s">
        <v>156</v>
      </c>
      <c r="S6574" t="s">
        <v>750</v>
      </c>
      <c r="T6574" t="s">
        <v>159</v>
      </c>
      <c r="U6574">
        <v>9.9228556369732931E-3</v>
      </c>
      <c r="V6574" t="s">
        <v>156</v>
      </c>
    </row>
    <row r="6575" spans="9:22" x14ac:dyDescent="0.45">
      <c r="I6575" t="s">
        <v>329</v>
      </c>
      <c r="J6575" t="s">
        <v>160</v>
      </c>
      <c r="K6575">
        <v>7.3884785713245735E-2</v>
      </c>
      <c r="L6575" t="s">
        <v>156</v>
      </c>
      <c r="N6575" t="s">
        <v>537</v>
      </c>
      <c r="O6575" t="s">
        <v>160</v>
      </c>
      <c r="P6575">
        <v>3.9511700846162005E-2</v>
      </c>
      <c r="Q6575" t="s">
        <v>156</v>
      </c>
      <c r="S6575" t="s">
        <v>750</v>
      </c>
      <c r="T6575" t="s">
        <v>160</v>
      </c>
      <c r="U6575">
        <v>7.0875869311979034E-2</v>
      </c>
      <c r="V6575" t="s">
        <v>156</v>
      </c>
    </row>
    <row r="6576" spans="9:22" x14ac:dyDescent="0.45">
      <c r="I6576" t="s">
        <v>329</v>
      </c>
      <c r="J6576" t="s">
        <v>813</v>
      </c>
      <c r="K6576">
        <v>6.8865989307240107E-3</v>
      </c>
      <c r="L6576" t="s">
        <v>156</v>
      </c>
      <c r="N6576" t="s">
        <v>537</v>
      </c>
      <c r="O6576" t="s">
        <v>813</v>
      </c>
      <c r="P6576">
        <v>6.3218619768522638E-3</v>
      </c>
      <c r="Q6576" t="s">
        <v>156</v>
      </c>
      <c r="S6576" t="s">
        <v>750</v>
      </c>
      <c r="T6576" t="s">
        <v>813</v>
      </c>
      <c r="U6576">
        <v>1.0609383466133901E-2</v>
      </c>
      <c r="V6576" t="s">
        <v>156</v>
      </c>
    </row>
    <row r="6577" spans="9:22" x14ac:dyDescent="0.45">
      <c r="I6577" t="s">
        <v>329</v>
      </c>
      <c r="J6577" t="s">
        <v>814</v>
      </c>
      <c r="K6577">
        <v>1.8884189393298504E-3</v>
      </c>
      <c r="L6577" t="s">
        <v>156</v>
      </c>
      <c r="N6577" t="s">
        <v>537</v>
      </c>
      <c r="O6577" t="s">
        <v>814</v>
      </c>
      <c r="P6577">
        <v>6.6313661546695702E-3</v>
      </c>
      <c r="Q6577" t="s">
        <v>156</v>
      </c>
      <c r="S6577" t="s">
        <v>750</v>
      </c>
      <c r="T6577" t="s">
        <v>814</v>
      </c>
      <c r="U6577">
        <v>1.0533087318939425E-2</v>
      </c>
      <c r="V6577" t="s">
        <v>156</v>
      </c>
    </row>
    <row r="6578" spans="9:22" x14ac:dyDescent="0.45">
      <c r="I6578" t="s">
        <v>329</v>
      </c>
      <c r="J6578" t="s">
        <v>815</v>
      </c>
      <c r="K6578">
        <v>0</v>
      </c>
      <c r="L6578" t="s">
        <v>156</v>
      </c>
      <c r="N6578" t="s">
        <v>537</v>
      </c>
      <c r="O6578" t="s">
        <v>815</v>
      </c>
      <c r="P6578">
        <v>4.0119447867724478E-2</v>
      </c>
      <c r="Q6578" t="s">
        <v>156</v>
      </c>
      <c r="S6578" t="s">
        <v>750</v>
      </c>
      <c r="T6578" t="s">
        <v>815</v>
      </c>
      <c r="U6578">
        <v>6.46071239535944E-2</v>
      </c>
      <c r="V6578" t="s">
        <v>156</v>
      </c>
    </row>
    <row r="6579" spans="9:22" x14ac:dyDescent="0.45">
      <c r="I6579" t="s">
        <v>329</v>
      </c>
      <c r="J6579" t="s">
        <v>161</v>
      </c>
      <c r="K6579">
        <v>5.6595226686117659E-4</v>
      </c>
      <c r="L6579" t="s">
        <v>156</v>
      </c>
      <c r="N6579" t="s">
        <v>537</v>
      </c>
      <c r="O6579" t="s">
        <v>161</v>
      </c>
      <c r="P6579">
        <v>3.8529000697357284E-2</v>
      </c>
      <c r="Q6579" t="s">
        <v>156</v>
      </c>
      <c r="S6579" t="s">
        <v>750</v>
      </c>
      <c r="T6579" t="s">
        <v>161</v>
      </c>
      <c r="U6579">
        <v>4.2650853755207281E-2</v>
      </c>
      <c r="V6579" t="s">
        <v>156</v>
      </c>
    </row>
    <row r="6580" spans="9:22" x14ac:dyDescent="0.45">
      <c r="I6580" t="s">
        <v>329</v>
      </c>
      <c r="J6580" t="s">
        <v>162</v>
      </c>
      <c r="K6580">
        <v>4.0327646683241247E-3</v>
      </c>
      <c r="L6580" t="s">
        <v>156</v>
      </c>
      <c r="N6580" t="s">
        <v>537</v>
      </c>
      <c r="O6580" t="s">
        <v>162</v>
      </c>
      <c r="P6580">
        <v>6.0930529290694436E-3</v>
      </c>
      <c r="Q6580" t="s">
        <v>156</v>
      </c>
      <c r="S6580" t="s">
        <v>750</v>
      </c>
      <c r="T6580" t="s">
        <v>162</v>
      </c>
      <c r="U6580">
        <v>6.979140110764278E-3</v>
      </c>
      <c r="V6580" t="s">
        <v>156</v>
      </c>
    </row>
    <row r="6581" spans="9:22" x14ac:dyDescent="0.45">
      <c r="I6581" t="s">
        <v>329</v>
      </c>
      <c r="J6581" t="s">
        <v>163</v>
      </c>
      <c r="K6581">
        <v>6.0740551935433732E-3</v>
      </c>
      <c r="L6581" t="s">
        <v>156</v>
      </c>
      <c r="N6581" t="s">
        <v>537</v>
      </c>
      <c r="O6581" t="s">
        <v>163</v>
      </c>
      <c r="P6581">
        <v>5.9977552947338489E-3</v>
      </c>
      <c r="Q6581" t="s">
        <v>156</v>
      </c>
      <c r="S6581" t="s">
        <v>750</v>
      </c>
      <c r="T6581" t="s">
        <v>163</v>
      </c>
      <c r="U6581">
        <v>7.2532477872967053E-3</v>
      </c>
      <c r="V6581" t="s">
        <v>156</v>
      </c>
    </row>
    <row r="6582" spans="9:22" x14ac:dyDescent="0.45">
      <c r="I6582" t="s">
        <v>329</v>
      </c>
      <c r="J6582" t="s">
        <v>164</v>
      </c>
      <c r="K6582">
        <v>7.4506604915226954E-3</v>
      </c>
      <c r="L6582" t="s">
        <v>156</v>
      </c>
      <c r="N6582" t="s">
        <v>537</v>
      </c>
      <c r="O6582" t="s">
        <v>164</v>
      </c>
      <c r="P6582">
        <v>5.9799990943987238E-3</v>
      </c>
      <c r="Q6582" t="s">
        <v>156</v>
      </c>
      <c r="S6582" t="s">
        <v>750</v>
      </c>
      <c r="T6582" t="s">
        <v>164</v>
      </c>
      <c r="U6582">
        <v>7.6766952615970234E-3</v>
      </c>
      <c r="V6582" t="s">
        <v>156</v>
      </c>
    </row>
    <row r="6583" spans="9:22" x14ac:dyDescent="0.45">
      <c r="I6583" t="s">
        <v>329</v>
      </c>
      <c r="J6583" t="s">
        <v>165</v>
      </c>
      <c r="K6583">
        <v>4.3176213843717177E-2</v>
      </c>
      <c r="L6583" t="s">
        <v>156</v>
      </c>
      <c r="N6583" t="s">
        <v>537</v>
      </c>
      <c r="O6583" t="s">
        <v>165</v>
      </c>
      <c r="P6583">
        <v>3.5244723505636719E-2</v>
      </c>
      <c r="Q6583" t="s">
        <v>156</v>
      </c>
      <c r="S6583" t="s">
        <v>750</v>
      </c>
      <c r="T6583" t="s">
        <v>165</v>
      </c>
      <c r="U6583">
        <v>5.0431856595587375E-2</v>
      </c>
      <c r="V6583" t="s">
        <v>156</v>
      </c>
    </row>
    <row r="6584" spans="9:22" x14ac:dyDescent="0.45">
      <c r="I6584" t="s">
        <v>329</v>
      </c>
      <c r="J6584" t="s">
        <v>817</v>
      </c>
      <c r="K6584">
        <v>4.4075792885206553E-3</v>
      </c>
      <c r="L6584" t="s">
        <v>156</v>
      </c>
      <c r="N6584" t="s">
        <v>537</v>
      </c>
      <c r="O6584" t="s">
        <v>817</v>
      </c>
      <c r="P6584">
        <v>5.6298365010227528E-3</v>
      </c>
      <c r="Q6584" t="s">
        <v>156</v>
      </c>
      <c r="S6584" t="s">
        <v>750</v>
      </c>
      <c r="T6584" t="s">
        <v>817</v>
      </c>
      <c r="U6584">
        <v>6.95100691382211E-3</v>
      </c>
      <c r="V6584" t="s">
        <v>156</v>
      </c>
    </row>
    <row r="6585" spans="9:22" x14ac:dyDescent="0.45">
      <c r="I6585" t="s">
        <v>329</v>
      </c>
      <c r="J6585" t="s">
        <v>818</v>
      </c>
      <c r="K6585">
        <v>3.0127271023615669E-3</v>
      </c>
      <c r="L6585" t="s">
        <v>156</v>
      </c>
      <c r="N6585" t="s">
        <v>537</v>
      </c>
      <c r="O6585" t="s">
        <v>818</v>
      </c>
      <c r="P6585">
        <v>5.5269897573769055E-3</v>
      </c>
      <c r="Q6585" t="s">
        <v>156</v>
      </c>
      <c r="S6585" t="s">
        <v>750</v>
      </c>
      <c r="T6585" t="s">
        <v>818</v>
      </c>
      <c r="U6585">
        <v>6.6165300746692116E-3</v>
      </c>
      <c r="V6585" t="s">
        <v>156</v>
      </c>
    </row>
    <row r="6586" spans="9:22" x14ac:dyDescent="0.45">
      <c r="I6586" t="s">
        <v>329</v>
      </c>
      <c r="J6586" t="s">
        <v>819</v>
      </c>
      <c r="K6586">
        <v>2.3186047735165432E-4</v>
      </c>
      <c r="L6586" t="s">
        <v>156</v>
      </c>
      <c r="N6586" t="s">
        <v>537</v>
      </c>
      <c r="O6586" t="s">
        <v>819</v>
      </c>
      <c r="P6586">
        <v>3.1903737910902397E-2</v>
      </c>
      <c r="Q6586" t="s">
        <v>156</v>
      </c>
      <c r="S6586" t="s">
        <v>750</v>
      </c>
      <c r="T6586" t="s">
        <v>819</v>
      </c>
      <c r="U6586">
        <v>3.2774790371518994E-2</v>
      </c>
      <c r="V6586" t="s">
        <v>156</v>
      </c>
    </row>
    <row r="6587" spans="9:22" x14ac:dyDescent="0.45">
      <c r="I6587" t="s">
        <v>329</v>
      </c>
      <c r="J6587" t="s">
        <v>821</v>
      </c>
      <c r="K6587">
        <v>4.0216277976331039E-2</v>
      </c>
      <c r="L6587" t="s">
        <v>156</v>
      </c>
      <c r="N6587" t="s">
        <v>537</v>
      </c>
      <c r="O6587" t="s">
        <v>821</v>
      </c>
      <c r="P6587">
        <v>0.1425557407847875</v>
      </c>
      <c r="Q6587" t="s">
        <v>156</v>
      </c>
      <c r="S6587" t="s">
        <v>750</v>
      </c>
      <c r="T6587" t="s">
        <v>821</v>
      </c>
      <c r="U6587">
        <v>9.5560946013802661E-2</v>
      </c>
      <c r="V6587" t="s">
        <v>156</v>
      </c>
    </row>
    <row r="6588" spans="9:22" x14ac:dyDescent="0.45">
      <c r="I6588" t="s">
        <v>329</v>
      </c>
      <c r="J6588" t="s">
        <v>822</v>
      </c>
      <c r="K6588">
        <v>4.7460414360209147E-2</v>
      </c>
      <c r="L6588" t="s">
        <v>156</v>
      </c>
      <c r="N6588" t="s">
        <v>537</v>
      </c>
      <c r="O6588" t="s">
        <v>822</v>
      </c>
      <c r="P6588">
        <v>1.901894306806334E-2</v>
      </c>
      <c r="Q6588" t="s">
        <v>156</v>
      </c>
      <c r="S6588" t="s">
        <v>750</v>
      </c>
      <c r="T6588" t="s">
        <v>822</v>
      </c>
      <c r="U6588">
        <v>1.3438704452469604E-2</v>
      </c>
      <c r="V6588" t="s">
        <v>156</v>
      </c>
    </row>
    <row r="6589" spans="9:22" x14ac:dyDescent="0.45">
      <c r="I6589" t="s">
        <v>329</v>
      </c>
      <c r="J6589" t="s">
        <v>823</v>
      </c>
      <c r="K6589">
        <v>6.0367256922197798E-2</v>
      </c>
      <c r="L6589" t="s">
        <v>156</v>
      </c>
      <c r="N6589" t="s">
        <v>537</v>
      </c>
      <c r="O6589" t="s">
        <v>823</v>
      </c>
      <c r="P6589">
        <v>1.8498533198184047E-2</v>
      </c>
      <c r="Q6589" t="s">
        <v>156</v>
      </c>
      <c r="S6589" t="s">
        <v>750</v>
      </c>
      <c r="T6589" t="s">
        <v>823</v>
      </c>
      <c r="U6589">
        <v>1.4634199329402907E-2</v>
      </c>
      <c r="V6589" t="s">
        <v>156</v>
      </c>
    </row>
    <row r="6590" spans="9:22" x14ac:dyDescent="0.45">
      <c r="I6590" t="s">
        <v>329</v>
      </c>
      <c r="J6590" t="s">
        <v>824</v>
      </c>
      <c r="K6590">
        <v>6.9354364860777756E-2</v>
      </c>
      <c r="L6590" t="s">
        <v>156</v>
      </c>
      <c r="N6590" t="s">
        <v>537</v>
      </c>
      <c r="O6590" t="s">
        <v>824</v>
      </c>
      <c r="P6590">
        <v>1.8059922380744491E-2</v>
      </c>
      <c r="Q6590" t="s">
        <v>156</v>
      </c>
      <c r="S6590" t="s">
        <v>750</v>
      </c>
      <c r="T6590" t="s">
        <v>824</v>
      </c>
      <c r="U6590">
        <v>1.6191269940993208E-2</v>
      </c>
      <c r="V6590" t="s">
        <v>156</v>
      </c>
    </row>
    <row r="6591" spans="9:22" x14ac:dyDescent="0.45">
      <c r="I6591" t="s">
        <v>329</v>
      </c>
      <c r="J6591" t="s">
        <v>825</v>
      </c>
      <c r="K6591">
        <v>0.41366846951953062</v>
      </c>
      <c r="L6591" t="s">
        <v>156</v>
      </c>
      <c r="N6591" t="s">
        <v>537</v>
      </c>
      <c r="O6591" t="s">
        <v>825</v>
      </c>
      <c r="P6591">
        <v>0.11101599189907632</v>
      </c>
      <c r="Q6591" t="s">
        <v>156</v>
      </c>
      <c r="S6591" t="s">
        <v>750</v>
      </c>
      <c r="T6591" t="s">
        <v>825</v>
      </c>
      <c r="U6591">
        <v>0.12985839314634107</v>
      </c>
      <c r="V6591" t="s">
        <v>156</v>
      </c>
    </row>
    <row r="6592" spans="9:22" x14ac:dyDescent="0.45">
      <c r="I6592" t="s">
        <v>329</v>
      </c>
      <c r="J6592" t="s">
        <v>826</v>
      </c>
      <c r="K6592">
        <v>5.0119164933344923E-2</v>
      </c>
      <c r="L6592" t="s">
        <v>156</v>
      </c>
      <c r="N6592" t="s">
        <v>537</v>
      </c>
      <c r="O6592" t="s">
        <v>826</v>
      </c>
      <c r="P6592">
        <v>2.1180893353297762E-2</v>
      </c>
      <c r="Q6592" t="s">
        <v>156</v>
      </c>
      <c r="S6592" t="s">
        <v>750</v>
      </c>
      <c r="T6592" t="s">
        <v>826</v>
      </c>
      <c r="U6592">
        <v>2.2810568402195013E-2</v>
      </c>
      <c r="V6592" t="s">
        <v>156</v>
      </c>
    </row>
    <row r="6593" spans="9:22" x14ac:dyDescent="0.45">
      <c r="I6593" t="s">
        <v>329</v>
      </c>
      <c r="J6593" t="s">
        <v>827</v>
      </c>
      <c r="K6593">
        <v>3.5711840574110622E-2</v>
      </c>
      <c r="L6593" t="s">
        <v>156</v>
      </c>
      <c r="N6593" t="s">
        <v>537</v>
      </c>
      <c r="O6593" t="s">
        <v>827</v>
      </c>
      <c r="P6593">
        <v>2.1122569655864194E-2</v>
      </c>
      <c r="Q6593" t="s">
        <v>156</v>
      </c>
      <c r="S6593" t="s">
        <v>750</v>
      </c>
      <c r="T6593" t="s">
        <v>827</v>
      </c>
      <c r="U6593">
        <v>1.9346391009314824E-2</v>
      </c>
      <c r="V6593" t="s">
        <v>156</v>
      </c>
    </row>
    <row r="6594" spans="9:22" x14ac:dyDescent="0.45">
      <c r="I6594" t="s">
        <v>329</v>
      </c>
      <c r="J6594" t="s">
        <v>828</v>
      </c>
      <c r="K6594">
        <v>2.5738910667919241E-2</v>
      </c>
      <c r="L6594" t="s">
        <v>156</v>
      </c>
      <c r="N6594" t="s">
        <v>537</v>
      </c>
      <c r="O6594" t="s">
        <v>828</v>
      </c>
      <c r="P6594">
        <v>0.12051485698238462</v>
      </c>
      <c r="Q6594" t="s">
        <v>156</v>
      </c>
      <c r="S6594" t="s">
        <v>750</v>
      </c>
      <c r="T6594" t="s">
        <v>828</v>
      </c>
      <c r="U6594">
        <v>8.3497787629649753E-2</v>
      </c>
      <c r="V6594" t="s">
        <v>156</v>
      </c>
    </row>
    <row r="6595" spans="9:22" x14ac:dyDescent="0.45">
      <c r="I6595" t="s">
        <v>329</v>
      </c>
      <c r="J6595" t="s">
        <v>835</v>
      </c>
      <c r="K6595">
        <v>0</v>
      </c>
      <c r="L6595" t="s">
        <v>156</v>
      </c>
      <c r="N6595" t="s">
        <v>537</v>
      </c>
      <c r="O6595" t="s">
        <v>835</v>
      </c>
      <c r="P6595">
        <v>4.7210917813383831E-2</v>
      </c>
      <c r="Q6595" t="s">
        <v>156</v>
      </c>
      <c r="S6595" t="s">
        <v>750</v>
      </c>
      <c r="T6595" t="s">
        <v>835</v>
      </c>
      <c r="U6595">
        <v>3.5167870997857384E-2</v>
      </c>
      <c r="V6595" t="s">
        <v>156</v>
      </c>
    </row>
    <row r="6596" spans="9:22" x14ac:dyDescent="0.45">
      <c r="I6596" t="s">
        <v>329</v>
      </c>
      <c r="J6596" t="s">
        <v>836</v>
      </c>
      <c r="K6596">
        <v>1.1113582188309406E-3</v>
      </c>
      <c r="L6596" t="s">
        <v>156</v>
      </c>
      <c r="N6596" t="s">
        <v>537</v>
      </c>
      <c r="O6596" t="s">
        <v>836</v>
      </c>
      <c r="P6596">
        <v>6.5091866405829037E-3</v>
      </c>
      <c r="Q6596" t="s">
        <v>156</v>
      </c>
      <c r="S6596" t="s">
        <v>750</v>
      </c>
      <c r="T6596" t="s">
        <v>836</v>
      </c>
      <c r="U6596">
        <v>4.907258149466279E-3</v>
      </c>
      <c r="V6596" t="s">
        <v>156</v>
      </c>
    </row>
    <row r="6597" spans="9:22" x14ac:dyDescent="0.45">
      <c r="I6597" t="s">
        <v>329</v>
      </c>
      <c r="J6597" t="s">
        <v>837</v>
      </c>
      <c r="K6597">
        <v>3.5171280290879079E-3</v>
      </c>
      <c r="L6597" t="s">
        <v>156</v>
      </c>
      <c r="N6597" t="s">
        <v>537</v>
      </c>
      <c r="O6597" t="s">
        <v>837</v>
      </c>
      <c r="P6597">
        <v>6.7412146120149072E-3</v>
      </c>
      <c r="Q6597" t="s">
        <v>156</v>
      </c>
      <c r="S6597" t="s">
        <v>750</v>
      </c>
      <c r="T6597" t="s">
        <v>837</v>
      </c>
      <c r="U6597">
        <v>4.8071977503577864E-3</v>
      </c>
      <c r="V6597" t="s">
        <v>156</v>
      </c>
    </row>
    <row r="6598" spans="9:22" x14ac:dyDescent="0.45">
      <c r="I6598" t="s">
        <v>329</v>
      </c>
      <c r="J6598" t="s">
        <v>838</v>
      </c>
      <c r="K6598">
        <v>5.0768572031664122E-3</v>
      </c>
      <c r="L6598" t="s">
        <v>156</v>
      </c>
      <c r="N6598" t="s">
        <v>537</v>
      </c>
      <c r="O6598" t="s">
        <v>838</v>
      </c>
      <c r="P6598">
        <v>6.8724320164894126E-3</v>
      </c>
      <c r="Q6598" t="s">
        <v>156</v>
      </c>
      <c r="S6598" t="s">
        <v>750</v>
      </c>
      <c r="T6598" t="s">
        <v>838</v>
      </c>
      <c r="U6598">
        <v>5.1501889918191927E-3</v>
      </c>
      <c r="V6598" t="s">
        <v>156</v>
      </c>
    </row>
    <row r="6599" spans="9:22" x14ac:dyDescent="0.45">
      <c r="I6599" t="s">
        <v>329</v>
      </c>
      <c r="J6599" t="s">
        <v>839</v>
      </c>
      <c r="K6599">
        <v>3.2449816065157337E-2</v>
      </c>
      <c r="L6599" t="s">
        <v>156</v>
      </c>
      <c r="N6599" t="s">
        <v>537</v>
      </c>
      <c r="O6599" t="s">
        <v>839</v>
      </c>
      <c r="P6599">
        <v>4.0209547804547323E-2</v>
      </c>
      <c r="Q6599" t="s">
        <v>156</v>
      </c>
      <c r="S6599" t="s">
        <v>750</v>
      </c>
      <c r="T6599" t="s">
        <v>839</v>
      </c>
      <c r="U6599">
        <v>3.3522299417629652E-2</v>
      </c>
      <c r="V6599" t="s">
        <v>156</v>
      </c>
    </row>
    <row r="6600" spans="9:22" x14ac:dyDescent="0.45">
      <c r="I6600" t="s">
        <v>329</v>
      </c>
      <c r="J6600" t="s">
        <v>840</v>
      </c>
      <c r="K6600">
        <v>2.0078828850255658E-3</v>
      </c>
      <c r="L6600" t="s">
        <v>156</v>
      </c>
      <c r="N6600" t="s">
        <v>537</v>
      </c>
      <c r="O6600" t="s">
        <v>840</v>
      </c>
      <c r="P6600">
        <v>6.9636865872267266E-3</v>
      </c>
      <c r="Q6600" t="s">
        <v>156</v>
      </c>
      <c r="S6600" t="s">
        <v>750</v>
      </c>
      <c r="T6600" t="s">
        <v>840</v>
      </c>
      <c r="U6600">
        <v>5.6333920299884007E-3</v>
      </c>
      <c r="V6600" t="s">
        <v>156</v>
      </c>
    </row>
    <row r="6601" spans="9:22" x14ac:dyDescent="0.45">
      <c r="I6601" t="s">
        <v>329</v>
      </c>
      <c r="J6601" t="s">
        <v>841</v>
      </c>
      <c r="K6601">
        <v>0</v>
      </c>
      <c r="L6601" t="s">
        <v>156</v>
      </c>
      <c r="N6601" t="s">
        <v>537</v>
      </c>
      <c r="O6601" t="s">
        <v>841</v>
      </c>
      <c r="P6601">
        <v>6.9504898138071543E-3</v>
      </c>
      <c r="Q6601" t="s">
        <v>156</v>
      </c>
      <c r="S6601" t="s">
        <v>750</v>
      </c>
      <c r="T6601" t="s">
        <v>841</v>
      </c>
      <c r="U6601">
        <v>5.4858049907657884E-3</v>
      </c>
      <c r="V6601" t="s">
        <v>156</v>
      </c>
    </row>
    <row r="6602" spans="9:22" x14ac:dyDescent="0.45">
      <c r="I6602" t="s">
        <v>329</v>
      </c>
      <c r="J6602" t="s">
        <v>842</v>
      </c>
      <c r="K6602">
        <v>0</v>
      </c>
      <c r="L6602" t="s">
        <v>156</v>
      </c>
      <c r="N6602" t="s">
        <v>537</v>
      </c>
      <c r="O6602" t="s">
        <v>842</v>
      </c>
      <c r="P6602">
        <v>4.1775765840757283E-2</v>
      </c>
      <c r="Q6602" t="s">
        <v>156</v>
      </c>
      <c r="S6602" t="s">
        <v>750</v>
      </c>
      <c r="T6602" t="s">
        <v>842</v>
      </c>
      <c r="U6602">
        <v>3.0798437576731619E-2</v>
      </c>
      <c r="V6602" t="s">
        <v>156</v>
      </c>
    </row>
    <row r="6603" spans="9:22" x14ac:dyDescent="0.45">
      <c r="I6603" t="s">
        <v>329</v>
      </c>
      <c r="J6603" t="s">
        <v>843</v>
      </c>
      <c r="K6603">
        <v>0</v>
      </c>
      <c r="L6603" t="s">
        <v>156</v>
      </c>
      <c r="N6603" t="s">
        <v>537</v>
      </c>
      <c r="O6603" t="s">
        <v>843</v>
      </c>
      <c r="P6603">
        <v>2.3290641708199118E-2</v>
      </c>
      <c r="Q6603" t="s">
        <v>156</v>
      </c>
      <c r="S6603" t="s">
        <v>750</v>
      </c>
      <c r="T6603" t="s">
        <v>843</v>
      </c>
      <c r="U6603">
        <v>1.6878534307249671E-2</v>
      </c>
      <c r="V6603" t="s">
        <v>156</v>
      </c>
    </row>
    <row r="6604" spans="9:22" x14ac:dyDescent="0.45">
      <c r="I6604" t="s">
        <v>329</v>
      </c>
      <c r="J6604" t="s">
        <v>844</v>
      </c>
      <c r="K6604">
        <v>0</v>
      </c>
      <c r="L6604" t="s">
        <v>156</v>
      </c>
      <c r="N6604" t="s">
        <v>537</v>
      </c>
      <c r="O6604" t="s">
        <v>844</v>
      </c>
      <c r="P6604">
        <v>3.0159789686136453E-3</v>
      </c>
      <c r="Q6604" t="s">
        <v>156</v>
      </c>
      <c r="S6604" t="s">
        <v>750</v>
      </c>
      <c r="T6604" t="s">
        <v>844</v>
      </c>
      <c r="U6604">
        <v>2.4758341625828618E-3</v>
      </c>
      <c r="V6604" t="s">
        <v>156</v>
      </c>
    </row>
    <row r="6605" spans="9:22" x14ac:dyDescent="0.45">
      <c r="I6605" t="s">
        <v>329</v>
      </c>
      <c r="J6605" t="s">
        <v>845</v>
      </c>
      <c r="K6605">
        <v>2.7428085451699242E-3</v>
      </c>
      <c r="L6605" t="s">
        <v>156</v>
      </c>
      <c r="N6605" t="s">
        <v>537</v>
      </c>
      <c r="O6605" t="s">
        <v>845</v>
      </c>
      <c r="P6605">
        <v>3.0436681190372746E-3</v>
      </c>
      <c r="Q6605" t="s">
        <v>156</v>
      </c>
      <c r="S6605" t="s">
        <v>750</v>
      </c>
      <c r="T6605" t="s">
        <v>845</v>
      </c>
      <c r="U6605">
        <v>2.3988514831534929E-3</v>
      </c>
      <c r="V6605" t="s">
        <v>156</v>
      </c>
    </row>
    <row r="6606" spans="9:22" x14ac:dyDescent="0.45">
      <c r="I6606" t="s">
        <v>329</v>
      </c>
      <c r="J6606" t="s">
        <v>846</v>
      </c>
      <c r="K6606">
        <v>4.5372617879592724E-3</v>
      </c>
      <c r="L6606" t="s">
        <v>156</v>
      </c>
      <c r="N6606" t="s">
        <v>537</v>
      </c>
      <c r="O6606" t="s">
        <v>846</v>
      </c>
      <c r="P6606">
        <v>3.0257560977679028E-3</v>
      </c>
      <c r="Q6606" t="s">
        <v>156</v>
      </c>
      <c r="S6606" t="s">
        <v>750</v>
      </c>
      <c r="T6606" t="s">
        <v>846</v>
      </c>
      <c r="U6606">
        <v>2.4080799079628261E-3</v>
      </c>
      <c r="V6606" t="s">
        <v>156</v>
      </c>
    </row>
    <row r="6607" spans="9:22" x14ac:dyDescent="0.45">
      <c r="I6607" t="s">
        <v>329</v>
      </c>
      <c r="J6607" t="s">
        <v>847</v>
      </c>
      <c r="K6607">
        <v>3.4427923157221159E-2</v>
      </c>
      <c r="L6607" t="s">
        <v>156</v>
      </c>
      <c r="N6607" t="s">
        <v>537</v>
      </c>
      <c r="O6607" t="s">
        <v>847</v>
      </c>
      <c r="P6607">
        <v>1.6535608867645171E-2</v>
      </c>
      <c r="Q6607" t="s">
        <v>156</v>
      </c>
      <c r="S6607" t="s">
        <v>750</v>
      </c>
      <c r="T6607" t="s">
        <v>847</v>
      </c>
      <c r="U6607">
        <v>1.6350224730135286E-2</v>
      </c>
      <c r="V6607" t="s">
        <v>156</v>
      </c>
    </row>
    <row r="6608" spans="9:22" x14ac:dyDescent="0.45">
      <c r="I6608" t="s">
        <v>329</v>
      </c>
      <c r="J6608" t="s">
        <v>848</v>
      </c>
      <c r="K6608">
        <v>6.4406971787184123E-4</v>
      </c>
      <c r="L6608" t="s">
        <v>156</v>
      </c>
      <c r="N6608" t="s">
        <v>537</v>
      </c>
      <c r="O6608" t="s">
        <v>848</v>
      </c>
      <c r="P6608">
        <v>2.6976545924772498E-3</v>
      </c>
      <c r="Q6608" t="s">
        <v>156</v>
      </c>
      <c r="S6608" t="s">
        <v>750</v>
      </c>
      <c r="T6608" t="s">
        <v>848</v>
      </c>
      <c r="U6608">
        <v>2.4586928917435923E-3</v>
      </c>
      <c r="V6608" t="s">
        <v>156</v>
      </c>
    </row>
    <row r="6609" spans="9:22" x14ac:dyDescent="0.45">
      <c r="I6609" t="s">
        <v>329</v>
      </c>
      <c r="J6609" t="s">
        <v>849</v>
      </c>
      <c r="K6609">
        <v>0</v>
      </c>
      <c r="L6609" t="s">
        <v>156</v>
      </c>
      <c r="N6609" t="s">
        <v>537</v>
      </c>
      <c r="O6609" t="s">
        <v>849</v>
      </c>
      <c r="P6609">
        <v>2.6682058139802251E-3</v>
      </c>
      <c r="Q6609" t="s">
        <v>156</v>
      </c>
      <c r="S6609" t="s">
        <v>750</v>
      </c>
      <c r="T6609" t="s">
        <v>849</v>
      </c>
      <c r="U6609">
        <v>2.3005863674927379E-3</v>
      </c>
      <c r="V6609" t="s">
        <v>156</v>
      </c>
    </row>
    <row r="6610" spans="9:22" x14ac:dyDescent="0.45">
      <c r="I6610" t="s">
        <v>329</v>
      </c>
      <c r="J6610" t="s">
        <v>850</v>
      </c>
      <c r="K6610">
        <v>0</v>
      </c>
      <c r="L6610" t="s">
        <v>156</v>
      </c>
      <c r="N6610" t="s">
        <v>537</v>
      </c>
      <c r="O6610" t="s">
        <v>850</v>
      </c>
      <c r="P6610">
        <v>1.6136519008800383E-2</v>
      </c>
      <c r="Q6610" t="s">
        <v>156</v>
      </c>
      <c r="S6610" t="s">
        <v>750</v>
      </c>
      <c r="T6610" t="s">
        <v>850</v>
      </c>
      <c r="U6610">
        <v>1.4794889384241719E-2</v>
      </c>
      <c r="V6610" t="s">
        <v>156</v>
      </c>
    </row>
    <row r="6611" spans="9:22" x14ac:dyDescent="0.45">
      <c r="I6611" t="s">
        <v>330</v>
      </c>
      <c r="J6611" t="s">
        <v>155</v>
      </c>
      <c r="K6611">
        <v>0</v>
      </c>
      <c r="L6611" t="s">
        <v>156</v>
      </c>
      <c r="N6611" t="s">
        <v>538</v>
      </c>
      <c r="O6611" t="s">
        <v>155</v>
      </c>
      <c r="P6611">
        <v>5.1154244090142569E-2</v>
      </c>
      <c r="Q6611" t="s">
        <v>156</v>
      </c>
      <c r="S6611" t="s">
        <v>751</v>
      </c>
      <c r="T6611" t="s">
        <v>155</v>
      </c>
      <c r="U6611">
        <v>7.1752155725161165E-2</v>
      </c>
      <c r="V6611" t="s">
        <v>156</v>
      </c>
    </row>
    <row r="6612" spans="9:22" x14ac:dyDescent="0.45">
      <c r="I6612" t="s">
        <v>330</v>
      </c>
      <c r="J6612" t="s">
        <v>157</v>
      </c>
      <c r="K6612">
        <v>1.3459469614762634E-3</v>
      </c>
      <c r="L6612" t="s">
        <v>156</v>
      </c>
      <c r="N6612" t="s">
        <v>538</v>
      </c>
      <c r="O6612" t="s">
        <v>157</v>
      </c>
      <c r="P6612">
        <v>8.4227569300291735E-3</v>
      </c>
      <c r="Q6612" t="s">
        <v>156</v>
      </c>
      <c r="S6612" t="s">
        <v>751</v>
      </c>
      <c r="T6612" t="s">
        <v>157</v>
      </c>
      <c r="U6612">
        <v>9.930532807660172E-3</v>
      </c>
      <c r="V6612" t="s">
        <v>156</v>
      </c>
    </row>
    <row r="6613" spans="9:22" x14ac:dyDescent="0.45">
      <c r="I6613" t="s">
        <v>330</v>
      </c>
      <c r="J6613" t="s">
        <v>158</v>
      </c>
      <c r="K6613">
        <v>8.4228007292213337E-3</v>
      </c>
      <c r="L6613" t="s">
        <v>156</v>
      </c>
      <c r="N6613" t="s">
        <v>538</v>
      </c>
      <c r="O6613" t="s">
        <v>158</v>
      </c>
      <c r="P6613">
        <v>8.608654536818066E-3</v>
      </c>
      <c r="Q6613" t="s">
        <v>156</v>
      </c>
      <c r="S6613" t="s">
        <v>751</v>
      </c>
      <c r="T6613" t="s">
        <v>158</v>
      </c>
      <c r="U6613">
        <v>1.0103348525670732E-2</v>
      </c>
      <c r="V6613" t="s">
        <v>156</v>
      </c>
    </row>
    <row r="6614" spans="9:22" x14ac:dyDescent="0.45">
      <c r="I6614" t="s">
        <v>330</v>
      </c>
      <c r="J6614" t="s">
        <v>159</v>
      </c>
      <c r="K6614">
        <v>1.3201594170121327E-2</v>
      </c>
      <c r="L6614" t="s">
        <v>156</v>
      </c>
      <c r="N6614" t="s">
        <v>538</v>
      </c>
      <c r="O6614" t="s">
        <v>159</v>
      </c>
      <c r="P6614">
        <v>8.215770367917475E-3</v>
      </c>
      <c r="Q6614" t="s">
        <v>156</v>
      </c>
      <c r="S6614" t="s">
        <v>751</v>
      </c>
      <c r="T6614" t="s">
        <v>159</v>
      </c>
      <c r="U6614">
        <v>1.0860271853031638E-2</v>
      </c>
      <c r="V6614" t="s">
        <v>156</v>
      </c>
    </row>
    <row r="6615" spans="9:22" x14ac:dyDescent="0.45">
      <c r="I6615" t="s">
        <v>330</v>
      </c>
      <c r="J6615" t="s">
        <v>160</v>
      </c>
      <c r="K6615">
        <v>8.5467711113827671E-2</v>
      </c>
      <c r="L6615" t="s">
        <v>156</v>
      </c>
      <c r="N6615" t="s">
        <v>538</v>
      </c>
      <c r="O6615" t="s">
        <v>160</v>
      </c>
      <c r="P6615">
        <v>4.837746141828228E-2</v>
      </c>
      <c r="Q6615" t="s">
        <v>156</v>
      </c>
      <c r="S6615" t="s">
        <v>751</v>
      </c>
      <c r="T6615" t="s">
        <v>160</v>
      </c>
      <c r="U6615">
        <v>7.1959748017210418E-2</v>
      </c>
      <c r="V6615" t="s">
        <v>156</v>
      </c>
    </row>
    <row r="6616" spans="9:22" x14ac:dyDescent="0.45">
      <c r="I6616" t="s">
        <v>330</v>
      </c>
      <c r="J6616" t="s">
        <v>813</v>
      </c>
      <c r="K6616">
        <v>7.8913140411210163E-3</v>
      </c>
      <c r="L6616" t="s">
        <v>156</v>
      </c>
      <c r="N6616" t="s">
        <v>538</v>
      </c>
      <c r="O6616" t="s">
        <v>813</v>
      </c>
      <c r="P6616">
        <v>7.3030395696229511E-3</v>
      </c>
      <c r="Q6616" t="s">
        <v>156</v>
      </c>
      <c r="S6616" t="s">
        <v>751</v>
      </c>
      <c r="T6616" t="s">
        <v>813</v>
      </c>
      <c r="U6616">
        <v>1.1414701612951286E-2</v>
      </c>
      <c r="V6616" t="s">
        <v>156</v>
      </c>
    </row>
    <row r="6617" spans="9:22" x14ac:dyDescent="0.45">
      <c r="I6617" t="s">
        <v>330</v>
      </c>
      <c r="J6617" t="s">
        <v>814</v>
      </c>
      <c r="K6617">
        <v>1.9852349932507531E-3</v>
      </c>
      <c r="L6617" t="s">
        <v>156</v>
      </c>
      <c r="N6617" t="s">
        <v>538</v>
      </c>
      <c r="O6617" t="s">
        <v>814</v>
      </c>
      <c r="P6617">
        <v>7.0969562106437348E-3</v>
      </c>
      <c r="Q6617" t="s">
        <v>156</v>
      </c>
      <c r="S6617" t="s">
        <v>751</v>
      </c>
      <c r="T6617" t="s">
        <v>814</v>
      </c>
      <c r="U6617">
        <v>1.1319023006066723E-2</v>
      </c>
      <c r="V6617" t="s">
        <v>156</v>
      </c>
    </row>
    <row r="6618" spans="9:22" x14ac:dyDescent="0.45">
      <c r="I6618" t="s">
        <v>330</v>
      </c>
      <c r="J6618" t="s">
        <v>815</v>
      </c>
      <c r="K6618">
        <v>0</v>
      </c>
      <c r="L6618" t="s">
        <v>156</v>
      </c>
      <c r="N6618" t="s">
        <v>538</v>
      </c>
      <c r="O6618" t="s">
        <v>815</v>
      </c>
      <c r="P6618">
        <v>4.1590924130959883E-2</v>
      </c>
      <c r="Q6618" t="s">
        <v>156</v>
      </c>
      <c r="S6618" t="s">
        <v>751</v>
      </c>
      <c r="T6618" t="s">
        <v>815</v>
      </c>
      <c r="U6618">
        <v>6.568663193281743E-2</v>
      </c>
      <c r="V6618" t="s">
        <v>156</v>
      </c>
    </row>
    <row r="6619" spans="9:22" x14ac:dyDescent="0.45">
      <c r="I6619" t="s">
        <v>330</v>
      </c>
      <c r="J6619" t="s">
        <v>161</v>
      </c>
      <c r="K6619">
        <v>6.0660683840032344E-4</v>
      </c>
      <c r="L6619" t="s">
        <v>156</v>
      </c>
      <c r="N6619" t="s">
        <v>538</v>
      </c>
      <c r="O6619" t="s">
        <v>161</v>
      </c>
      <c r="P6619">
        <v>4.2398367070099592E-2</v>
      </c>
      <c r="Q6619" t="s">
        <v>156</v>
      </c>
      <c r="S6619" t="s">
        <v>751</v>
      </c>
      <c r="T6619" t="s">
        <v>161</v>
      </c>
      <c r="U6619">
        <v>4.4420642488055419E-2</v>
      </c>
      <c r="V6619" t="s">
        <v>156</v>
      </c>
    </row>
    <row r="6620" spans="9:22" x14ac:dyDescent="0.45">
      <c r="I6620" t="s">
        <v>330</v>
      </c>
      <c r="J6620" t="s">
        <v>162</v>
      </c>
      <c r="K6620">
        <v>4.7686240966741166E-3</v>
      </c>
      <c r="L6620" t="s">
        <v>156</v>
      </c>
      <c r="N6620" t="s">
        <v>538</v>
      </c>
      <c r="O6620" t="s">
        <v>162</v>
      </c>
      <c r="P6620">
        <v>7.5635702222750503E-3</v>
      </c>
      <c r="Q6620" t="s">
        <v>156</v>
      </c>
      <c r="S6620" t="s">
        <v>751</v>
      </c>
      <c r="T6620" t="s">
        <v>162</v>
      </c>
      <c r="U6620">
        <v>7.6304440189423461E-3</v>
      </c>
      <c r="V6620" t="s">
        <v>156</v>
      </c>
    </row>
    <row r="6621" spans="9:22" x14ac:dyDescent="0.45">
      <c r="I6621" t="s">
        <v>330</v>
      </c>
      <c r="J6621" t="s">
        <v>163</v>
      </c>
      <c r="K6621">
        <v>7.2362193848713929E-3</v>
      </c>
      <c r="L6621" t="s">
        <v>156</v>
      </c>
      <c r="N6621" t="s">
        <v>538</v>
      </c>
      <c r="O6621" t="s">
        <v>163</v>
      </c>
      <c r="P6621">
        <v>7.4820100156056816E-3</v>
      </c>
      <c r="Q6621" t="s">
        <v>156</v>
      </c>
      <c r="S6621" t="s">
        <v>751</v>
      </c>
      <c r="T6621" t="s">
        <v>163</v>
      </c>
      <c r="U6621">
        <v>8.0916905536670431E-3</v>
      </c>
      <c r="V6621" t="s">
        <v>156</v>
      </c>
    </row>
    <row r="6622" spans="9:22" x14ac:dyDescent="0.45">
      <c r="I6622" t="s">
        <v>330</v>
      </c>
      <c r="J6622" t="s">
        <v>164</v>
      </c>
      <c r="K6622">
        <v>9.1291792345746664E-3</v>
      </c>
      <c r="L6622" t="s">
        <v>156</v>
      </c>
      <c r="N6622" t="s">
        <v>538</v>
      </c>
      <c r="O6622" t="s">
        <v>164</v>
      </c>
      <c r="P6622">
        <v>7.1402555224194999E-3</v>
      </c>
      <c r="Q6622" t="s">
        <v>156</v>
      </c>
      <c r="S6622" t="s">
        <v>751</v>
      </c>
      <c r="T6622" t="s">
        <v>164</v>
      </c>
      <c r="U6622">
        <v>8.069006944866966E-3</v>
      </c>
      <c r="V6622" t="s">
        <v>156</v>
      </c>
    </row>
    <row r="6623" spans="9:22" x14ac:dyDescent="0.45">
      <c r="I6623" t="s">
        <v>330</v>
      </c>
      <c r="J6623" t="s">
        <v>165</v>
      </c>
      <c r="K6623">
        <v>4.8698680154383833E-2</v>
      </c>
      <c r="L6623" t="s">
        <v>156</v>
      </c>
      <c r="N6623" t="s">
        <v>538</v>
      </c>
      <c r="O6623" t="s">
        <v>165</v>
      </c>
      <c r="P6623">
        <v>4.2282816003678163E-2</v>
      </c>
      <c r="Q6623" t="s">
        <v>156</v>
      </c>
      <c r="S6623" t="s">
        <v>751</v>
      </c>
      <c r="T6623" t="s">
        <v>165</v>
      </c>
      <c r="U6623">
        <v>4.8393633552527224E-2</v>
      </c>
      <c r="V6623" t="s">
        <v>156</v>
      </c>
    </row>
    <row r="6624" spans="9:22" x14ac:dyDescent="0.45">
      <c r="I6624" t="s">
        <v>330</v>
      </c>
      <c r="J6624" t="s">
        <v>817</v>
      </c>
      <c r="K6624">
        <v>5.0812173275774026E-3</v>
      </c>
      <c r="L6624" t="s">
        <v>156</v>
      </c>
      <c r="N6624" t="s">
        <v>538</v>
      </c>
      <c r="O6624" t="s">
        <v>817</v>
      </c>
      <c r="P6624">
        <v>6.6812898483671881E-3</v>
      </c>
      <c r="Q6624" t="s">
        <v>156</v>
      </c>
      <c r="S6624" t="s">
        <v>751</v>
      </c>
      <c r="T6624" t="s">
        <v>817</v>
      </c>
      <c r="U6624">
        <v>7.2159450978713981E-3</v>
      </c>
      <c r="V6624" t="s">
        <v>156</v>
      </c>
    </row>
    <row r="6625" spans="9:22" x14ac:dyDescent="0.45">
      <c r="I6625" t="s">
        <v>330</v>
      </c>
      <c r="J6625" t="s">
        <v>818</v>
      </c>
      <c r="K6625">
        <v>3.3403519005768458E-3</v>
      </c>
      <c r="L6625" t="s">
        <v>156</v>
      </c>
      <c r="N6625" t="s">
        <v>538</v>
      </c>
      <c r="O6625" t="s">
        <v>818</v>
      </c>
      <c r="P6625">
        <v>6.1599030085630769E-3</v>
      </c>
      <c r="Q6625" t="s">
        <v>156</v>
      </c>
      <c r="S6625" t="s">
        <v>751</v>
      </c>
      <c r="T6625" t="s">
        <v>818</v>
      </c>
      <c r="U6625">
        <v>6.8092127341490708E-3</v>
      </c>
      <c r="V6625" t="s">
        <v>156</v>
      </c>
    </row>
    <row r="6626" spans="9:22" x14ac:dyDescent="0.45">
      <c r="I6626" t="s">
        <v>330</v>
      </c>
      <c r="J6626" t="s">
        <v>819</v>
      </c>
      <c r="K6626">
        <v>2.9727710218388969E-4</v>
      </c>
      <c r="L6626" t="s">
        <v>156</v>
      </c>
      <c r="N6626" t="s">
        <v>538</v>
      </c>
      <c r="O6626" t="s">
        <v>819</v>
      </c>
      <c r="P6626">
        <v>3.164601696341162E-2</v>
      </c>
      <c r="Q6626" t="s">
        <v>156</v>
      </c>
      <c r="S6626" t="s">
        <v>751</v>
      </c>
      <c r="T6626" t="s">
        <v>819</v>
      </c>
      <c r="U6626">
        <v>3.5507030673171749E-2</v>
      </c>
      <c r="V6626" t="s">
        <v>156</v>
      </c>
    </row>
    <row r="6627" spans="9:22" x14ac:dyDescent="0.45">
      <c r="I6627" t="s">
        <v>330</v>
      </c>
      <c r="J6627" t="s">
        <v>821</v>
      </c>
      <c r="K6627">
        <v>3.8820634896086094E-2</v>
      </c>
      <c r="L6627" t="s">
        <v>156</v>
      </c>
      <c r="N6627" t="s">
        <v>538</v>
      </c>
      <c r="O6627" t="s">
        <v>821</v>
      </c>
      <c r="P6627">
        <v>0.11814150688216495</v>
      </c>
      <c r="Q6627" t="s">
        <v>156</v>
      </c>
      <c r="S6627" t="s">
        <v>751</v>
      </c>
      <c r="T6627" t="s">
        <v>821</v>
      </c>
      <c r="U6627">
        <v>8.5732671050309364E-2</v>
      </c>
      <c r="V6627" t="s">
        <v>156</v>
      </c>
    </row>
    <row r="6628" spans="9:22" x14ac:dyDescent="0.45">
      <c r="I6628" t="s">
        <v>330</v>
      </c>
      <c r="J6628" t="s">
        <v>822</v>
      </c>
      <c r="K6628">
        <v>4.6551019684521813E-2</v>
      </c>
      <c r="L6628" t="s">
        <v>156</v>
      </c>
      <c r="N6628" t="s">
        <v>538</v>
      </c>
      <c r="O6628" t="s">
        <v>822</v>
      </c>
      <c r="P6628">
        <v>1.7977848068555048E-2</v>
      </c>
      <c r="Q6628" t="s">
        <v>156</v>
      </c>
      <c r="S6628" t="s">
        <v>751</v>
      </c>
      <c r="T6628" t="s">
        <v>822</v>
      </c>
      <c r="U6628">
        <v>1.3299112170998216E-2</v>
      </c>
      <c r="V6628" t="s">
        <v>156</v>
      </c>
    </row>
    <row r="6629" spans="9:22" x14ac:dyDescent="0.45">
      <c r="I6629" t="s">
        <v>330</v>
      </c>
      <c r="J6629" t="s">
        <v>823</v>
      </c>
      <c r="K6629">
        <v>5.9583656099273061E-2</v>
      </c>
      <c r="L6629" t="s">
        <v>156</v>
      </c>
      <c r="N6629" t="s">
        <v>538</v>
      </c>
      <c r="O6629" t="s">
        <v>823</v>
      </c>
      <c r="P6629">
        <v>1.6427196921022374E-2</v>
      </c>
      <c r="Q6629" t="s">
        <v>156</v>
      </c>
      <c r="S6629" t="s">
        <v>751</v>
      </c>
      <c r="T6629" t="s">
        <v>823</v>
      </c>
      <c r="U6629">
        <v>1.4587275504787178E-2</v>
      </c>
      <c r="V6629" t="s">
        <v>156</v>
      </c>
    </row>
    <row r="6630" spans="9:22" x14ac:dyDescent="0.45">
      <c r="I6630" t="s">
        <v>330</v>
      </c>
      <c r="J6630" t="s">
        <v>824</v>
      </c>
      <c r="K6630">
        <v>6.7976952600897297E-2</v>
      </c>
      <c r="L6630" t="s">
        <v>156</v>
      </c>
      <c r="N6630" t="s">
        <v>538</v>
      </c>
      <c r="O6630" t="s">
        <v>824</v>
      </c>
      <c r="P6630">
        <v>1.579615030585502E-2</v>
      </c>
      <c r="Q6630" t="s">
        <v>156</v>
      </c>
      <c r="S6630" t="s">
        <v>751</v>
      </c>
      <c r="T6630" t="s">
        <v>824</v>
      </c>
      <c r="U6630">
        <v>1.59220598193443E-2</v>
      </c>
      <c r="V6630" t="s">
        <v>156</v>
      </c>
    </row>
    <row r="6631" spans="9:22" x14ac:dyDescent="0.45">
      <c r="I6631" t="s">
        <v>330</v>
      </c>
      <c r="J6631" t="s">
        <v>825</v>
      </c>
      <c r="K6631">
        <v>0.39419681221254377</v>
      </c>
      <c r="L6631" t="s">
        <v>156</v>
      </c>
      <c r="N6631" t="s">
        <v>538</v>
      </c>
      <c r="O6631" t="s">
        <v>825</v>
      </c>
      <c r="P6631">
        <v>9.8278898511281132E-2</v>
      </c>
      <c r="Q6631" t="s">
        <v>156</v>
      </c>
      <c r="S6631" t="s">
        <v>751</v>
      </c>
      <c r="T6631" t="s">
        <v>825</v>
      </c>
      <c r="U6631">
        <v>0.12394460667298944</v>
      </c>
      <c r="V6631" t="s">
        <v>156</v>
      </c>
    </row>
    <row r="6632" spans="9:22" x14ac:dyDescent="0.45">
      <c r="I6632" t="s">
        <v>330</v>
      </c>
      <c r="J6632" t="s">
        <v>826</v>
      </c>
      <c r="K6632">
        <v>4.5258959928521282E-2</v>
      </c>
      <c r="L6632" t="s">
        <v>156</v>
      </c>
      <c r="N6632" t="s">
        <v>538</v>
      </c>
      <c r="O6632" t="s">
        <v>826</v>
      </c>
      <c r="P6632">
        <v>1.4821018527153606E-2</v>
      </c>
      <c r="Q6632" t="s">
        <v>156</v>
      </c>
      <c r="S6632" t="s">
        <v>751</v>
      </c>
      <c r="T6632" t="s">
        <v>826</v>
      </c>
      <c r="U6632">
        <v>2.1847885642681069E-2</v>
      </c>
      <c r="V6632" t="s">
        <v>156</v>
      </c>
    </row>
    <row r="6633" spans="9:22" x14ac:dyDescent="0.45">
      <c r="I6633" t="s">
        <v>330</v>
      </c>
      <c r="J6633" t="s">
        <v>827</v>
      </c>
      <c r="K6633">
        <v>3.1842321630362054E-2</v>
      </c>
      <c r="L6633" t="s">
        <v>156</v>
      </c>
      <c r="N6633" t="s">
        <v>538</v>
      </c>
      <c r="O6633" t="s">
        <v>827</v>
      </c>
      <c r="P6633">
        <v>1.4140201394443313E-2</v>
      </c>
      <c r="Q6633" t="s">
        <v>156</v>
      </c>
      <c r="S6633" t="s">
        <v>751</v>
      </c>
      <c r="T6633" t="s">
        <v>827</v>
      </c>
      <c r="U6633">
        <v>1.8838445432505749E-2</v>
      </c>
      <c r="V6633" t="s">
        <v>156</v>
      </c>
    </row>
    <row r="6634" spans="9:22" x14ac:dyDescent="0.45">
      <c r="I6634" t="s">
        <v>330</v>
      </c>
      <c r="J6634" t="s">
        <v>828</v>
      </c>
      <c r="K6634">
        <v>2.4191119358112231E-2</v>
      </c>
      <c r="L6634" t="s">
        <v>156</v>
      </c>
      <c r="N6634" t="s">
        <v>538</v>
      </c>
      <c r="O6634" t="s">
        <v>828</v>
      </c>
      <c r="P6634">
        <v>8.545048600676676E-2</v>
      </c>
      <c r="Q6634" t="s">
        <v>156</v>
      </c>
      <c r="S6634" t="s">
        <v>751</v>
      </c>
      <c r="T6634" t="s">
        <v>828</v>
      </c>
      <c r="U6634">
        <v>7.6983766246317198E-2</v>
      </c>
      <c r="V6634" t="s">
        <v>156</v>
      </c>
    </row>
    <row r="6635" spans="9:22" x14ac:dyDescent="0.45">
      <c r="I6635" t="s">
        <v>330</v>
      </c>
      <c r="J6635" t="s">
        <v>835</v>
      </c>
      <c r="K6635">
        <v>0</v>
      </c>
      <c r="L6635" t="s">
        <v>156</v>
      </c>
      <c r="N6635" t="s">
        <v>538</v>
      </c>
      <c r="O6635" t="s">
        <v>835</v>
      </c>
      <c r="P6635">
        <v>5.3541889642918311E-2</v>
      </c>
      <c r="Q6635" t="s">
        <v>156</v>
      </c>
      <c r="S6635" t="s">
        <v>751</v>
      </c>
      <c r="T6635" t="s">
        <v>835</v>
      </c>
      <c r="U6635">
        <v>3.7609753095275679E-2</v>
      </c>
      <c r="V6635" t="s">
        <v>156</v>
      </c>
    </row>
    <row r="6636" spans="9:22" x14ac:dyDescent="0.45">
      <c r="I6636" t="s">
        <v>330</v>
      </c>
      <c r="J6636" t="s">
        <v>836</v>
      </c>
      <c r="K6636">
        <v>1.1397870052240351E-3</v>
      </c>
      <c r="L6636" t="s">
        <v>156</v>
      </c>
      <c r="N6636" t="s">
        <v>538</v>
      </c>
      <c r="O6636" t="s">
        <v>836</v>
      </c>
      <c r="P6636">
        <v>6.5605097507091875E-3</v>
      </c>
      <c r="Q6636" t="s">
        <v>156</v>
      </c>
      <c r="S6636" t="s">
        <v>751</v>
      </c>
      <c r="T6636" t="s">
        <v>836</v>
      </c>
      <c r="U6636">
        <v>5.4133996160712367E-3</v>
      </c>
      <c r="V6636" t="s">
        <v>156</v>
      </c>
    </row>
    <row r="6637" spans="9:22" x14ac:dyDescent="0.45">
      <c r="I6637" t="s">
        <v>330</v>
      </c>
      <c r="J6637" t="s">
        <v>837</v>
      </c>
      <c r="K6637">
        <v>3.7844690165750577E-3</v>
      </c>
      <c r="L6637" t="s">
        <v>156</v>
      </c>
      <c r="N6637" t="s">
        <v>538</v>
      </c>
      <c r="O6637" t="s">
        <v>837</v>
      </c>
      <c r="P6637">
        <v>6.6645122883603504E-3</v>
      </c>
      <c r="Q6637" t="s">
        <v>156</v>
      </c>
      <c r="S6637" t="s">
        <v>751</v>
      </c>
      <c r="T6637" t="s">
        <v>837</v>
      </c>
      <c r="U6637">
        <v>5.3667435307426211E-3</v>
      </c>
      <c r="V6637" t="s">
        <v>156</v>
      </c>
    </row>
    <row r="6638" spans="9:22" x14ac:dyDescent="0.45">
      <c r="I6638" t="s">
        <v>330</v>
      </c>
      <c r="J6638" t="s">
        <v>838</v>
      </c>
      <c r="K6638">
        <v>5.3426186666459983E-3</v>
      </c>
      <c r="L6638" t="s">
        <v>156</v>
      </c>
      <c r="N6638" t="s">
        <v>538</v>
      </c>
      <c r="O6638" t="s">
        <v>838</v>
      </c>
      <c r="P6638">
        <v>6.5846819254840247E-3</v>
      </c>
      <c r="Q6638" t="s">
        <v>156</v>
      </c>
      <c r="S6638" t="s">
        <v>751</v>
      </c>
      <c r="T6638" t="s">
        <v>838</v>
      </c>
      <c r="U6638">
        <v>5.4815527084947774E-3</v>
      </c>
      <c r="V6638" t="s">
        <v>156</v>
      </c>
    </row>
    <row r="6639" spans="9:22" x14ac:dyDescent="0.45">
      <c r="I6639" t="s">
        <v>330</v>
      </c>
      <c r="J6639" t="s">
        <v>839</v>
      </c>
      <c r="K6639">
        <v>3.4150379136485456E-2</v>
      </c>
      <c r="L6639" t="s">
        <v>156</v>
      </c>
      <c r="N6639" t="s">
        <v>538</v>
      </c>
      <c r="O6639" t="s">
        <v>839</v>
      </c>
      <c r="P6639">
        <v>4.225810204534787E-2</v>
      </c>
      <c r="Q6639" t="s">
        <v>156</v>
      </c>
      <c r="S6639" t="s">
        <v>751</v>
      </c>
      <c r="T6639" t="s">
        <v>839</v>
      </c>
      <c r="U6639">
        <v>3.4319247294450246E-2</v>
      </c>
      <c r="V6639" t="s">
        <v>156</v>
      </c>
    </row>
    <row r="6640" spans="9:22" x14ac:dyDescent="0.45">
      <c r="I6640" t="s">
        <v>330</v>
      </c>
      <c r="J6640" t="s">
        <v>840</v>
      </c>
      <c r="K6640">
        <v>1.7547455929143945E-3</v>
      </c>
      <c r="L6640" t="s">
        <v>156</v>
      </c>
      <c r="N6640" t="s">
        <v>538</v>
      </c>
      <c r="O6640" t="s">
        <v>840</v>
      </c>
      <c r="P6640">
        <v>6.9798622635895893E-3</v>
      </c>
      <c r="Q6640" t="s">
        <v>156</v>
      </c>
      <c r="S6640" t="s">
        <v>751</v>
      </c>
      <c r="T6640" t="s">
        <v>840</v>
      </c>
      <c r="U6640">
        <v>5.3990030462974853E-3</v>
      </c>
      <c r="V6640" t="s">
        <v>156</v>
      </c>
    </row>
    <row r="6641" spans="9:22" x14ac:dyDescent="0.45">
      <c r="I6641" t="s">
        <v>330</v>
      </c>
      <c r="J6641" t="s">
        <v>841</v>
      </c>
      <c r="K6641">
        <v>0</v>
      </c>
      <c r="L6641" t="s">
        <v>156</v>
      </c>
      <c r="N6641" t="s">
        <v>538</v>
      </c>
      <c r="O6641" t="s">
        <v>841</v>
      </c>
      <c r="P6641">
        <v>7.1047630900625365E-3</v>
      </c>
      <c r="Q6641" t="s">
        <v>156</v>
      </c>
      <c r="S6641" t="s">
        <v>751</v>
      </c>
      <c r="T6641" t="s">
        <v>841</v>
      </c>
      <c r="U6641">
        <v>5.3972192388147804E-3</v>
      </c>
      <c r="V6641" t="s">
        <v>156</v>
      </c>
    </row>
    <row r="6642" spans="9:22" x14ac:dyDescent="0.45">
      <c r="I6642" t="s">
        <v>330</v>
      </c>
      <c r="J6642" t="s">
        <v>842</v>
      </c>
      <c r="K6642">
        <v>0</v>
      </c>
      <c r="L6642" t="s">
        <v>156</v>
      </c>
      <c r="N6642" t="s">
        <v>538</v>
      </c>
      <c r="O6642" t="s">
        <v>842</v>
      </c>
      <c r="P6642">
        <v>4.4562463603859639E-2</v>
      </c>
      <c r="Q6642" t="s">
        <v>156</v>
      </c>
      <c r="S6642" t="s">
        <v>751</v>
      </c>
      <c r="T6642" t="s">
        <v>842</v>
      </c>
      <c r="U6642">
        <v>3.0850418879065089E-2</v>
      </c>
      <c r="V6642" t="s">
        <v>156</v>
      </c>
    </row>
    <row r="6643" spans="9:22" x14ac:dyDescent="0.45">
      <c r="I6643" t="s">
        <v>330</v>
      </c>
      <c r="J6643" t="s">
        <v>843</v>
      </c>
      <c r="K6643">
        <v>0</v>
      </c>
      <c r="L6643" t="s">
        <v>156</v>
      </c>
      <c r="N6643" t="s">
        <v>538</v>
      </c>
      <c r="O6643" t="s">
        <v>843</v>
      </c>
      <c r="P6643">
        <v>3.8684639991762207E-2</v>
      </c>
      <c r="Q6643" t="s">
        <v>156</v>
      </c>
      <c r="S6643" t="s">
        <v>751</v>
      </c>
      <c r="T6643" t="s">
        <v>843</v>
      </c>
      <c r="U6643">
        <v>1.8675322068537278E-2</v>
      </c>
      <c r="V6643" t="s">
        <v>156</v>
      </c>
    </row>
    <row r="6644" spans="9:22" x14ac:dyDescent="0.45">
      <c r="I6644" t="s">
        <v>330</v>
      </c>
      <c r="J6644" t="s">
        <v>844</v>
      </c>
      <c r="K6644">
        <v>0</v>
      </c>
      <c r="L6644" t="s">
        <v>156</v>
      </c>
      <c r="N6644" t="s">
        <v>538</v>
      </c>
      <c r="O6644" t="s">
        <v>844</v>
      </c>
      <c r="P6644">
        <v>5.2820963918089672E-3</v>
      </c>
      <c r="Q6644" t="s">
        <v>156</v>
      </c>
      <c r="S6644" t="s">
        <v>751</v>
      </c>
      <c r="T6644" t="s">
        <v>844</v>
      </c>
      <c r="U6644">
        <v>2.8631552779077815E-3</v>
      </c>
      <c r="V6644" t="s">
        <v>156</v>
      </c>
    </row>
    <row r="6645" spans="9:22" x14ac:dyDescent="0.45">
      <c r="I6645" t="s">
        <v>330</v>
      </c>
      <c r="J6645" t="s">
        <v>845</v>
      </c>
      <c r="K6645">
        <v>3.5857185788733931E-3</v>
      </c>
      <c r="L6645" t="s">
        <v>156</v>
      </c>
      <c r="N6645" t="s">
        <v>538</v>
      </c>
      <c r="O6645" t="s">
        <v>845</v>
      </c>
      <c r="P6645">
        <v>5.2718027137214655E-3</v>
      </c>
      <c r="Q6645" t="s">
        <v>156</v>
      </c>
      <c r="S6645" t="s">
        <v>751</v>
      </c>
      <c r="T6645" t="s">
        <v>845</v>
      </c>
      <c r="U6645">
        <v>2.8478192668562339E-3</v>
      </c>
      <c r="V6645" t="s">
        <v>156</v>
      </c>
    </row>
    <row r="6646" spans="9:22" x14ac:dyDescent="0.45">
      <c r="I6646" t="s">
        <v>330</v>
      </c>
      <c r="J6646" t="s">
        <v>846</v>
      </c>
      <c r="K6646">
        <v>5.6191384387494353E-3</v>
      </c>
      <c r="L6646" t="s">
        <v>156</v>
      </c>
      <c r="N6646" t="s">
        <v>538</v>
      </c>
      <c r="O6646" t="s">
        <v>846</v>
      </c>
      <c r="P6646">
        <v>5.1812784511417404E-3</v>
      </c>
      <c r="Q6646" t="s">
        <v>156</v>
      </c>
      <c r="S6646" t="s">
        <v>751</v>
      </c>
      <c r="T6646" t="s">
        <v>846</v>
      </c>
      <c r="U6646">
        <v>2.9394764236915999E-3</v>
      </c>
      <c r="V6646" t="s">
        <v>156</v>
      </c>
    </row>
    <row r="6647" spans="9:22" x14ac:dyDescent="0.45">
      <c r="I6647" t="s">
        <v>330</v>
      </c>
      <c r="J6647" t="s">
        <v>847</v>
      </c>
      <c r="K6647">
        <v>3.8116393301091775E-2</v>
      </c>
      <c r="L6647" t="s">
        <v>156</v>
      </c>
      <c r="N6647" t="s">
        <v>538</v>
      </c>
      <c r="O6647" t="s">
        <v>847</v>
      </c>
      <c r="P6647">
        <v>2.7305598297269702E-2</v>
      </c>
      <c r="Q6647" t="s">
        <v>156</v>
      </c>
      <c r="S6647" t="s">
        <v>751</v>
      </c>
      <c r="T6647" t="s">
        <v>847</v>
      </c>
      <c r="U6647">
        <v>1.9222875074644357E-2</v>
      </c>
      <c r="V6647" t="s">
        <v>156</v>
      </c>
    </row>
    <row r="6648" spans="9:22" x14ac:dyDescent="0.45">
      <c r="I6648" t="s">
        <v>330</v>
      </c>
      <c r="J6648" t="s">
        <v>848</v>
      </c>
      <c r="K6648">
        <v>6.1251580469444704E-4</v>
      </c>
      <c r="L6648" t="s">
        <v>156</v>
      </c>
      <c r="N6648" t="s">
        <v>538</v>
      </c>
      <c r="O6648" t="s">
        <v>848</v>
      </c>
      <c r="P6648">
        <v>4.0018130152521232E-3</v>
      </c>
      <c r="Q6648" t="s">
        <v>156</v>
      </c>
      <c r="S6648" t="s">
        <v>751</v>
      </c>
      <c r="T6648" t="s">
        <v>848</v>
      </c>
      <c r="U6648">
        <v>3.0573792249715239E-3</v>
      </c>
      <c r="V6648" t="s">
        <v>156</v>
      </c>
    </row>
    <row r="6649" spans="9:22" x14ac:dyDescent="0.45">
      <c r="I6649" t="s">
        <v>330</v>
      </c>
      <c r="J6649" t="s">
        <v>849</v>
      </c>
      <c r="K6649">
        <v>0</v>
      </c>
      <c r="L6649" t="s">
        <v>156</v>
      </c>
      <c r="N6649" t="s">
        <v>538</v>
      </c>
      <c r="O6649" t="s">
        <v>849</v>
      </c>
      <c r="P6649">
        <v>3.7693656956586234E-3</v>
      </c>
      <c r="Q6649" t="s">
        <v>156</v>
      </c>
      <c r="S6649" t="s">
        <v>751</v>
      </c>
      <c r="T6649" t="s">
        <v>849</v>
      </c>
      <c r="U6649">
        <v>2.9591727964135852E-3</v>
      </c>
      <c r="V6649" t="s">
        <v>156</v>
      </c>
    </row>
    <row r="6650" spans="9:22" x14ac:dyDescent="0.45">
      <c r="I6650" t="s">
        <v>330</v>
      </c>
      <c r="J6650" t="s">
        <v>850</v>
      </c>
      <c r="K6650">
        <v>0</v>
      </c>
      <c r="L6650" t="s">
        <v>156</v>
      </c>
      <c r="N6650" t="s">
        <v>538</v>
      </c>
      <c r="O6650" t="s">
        <v>850</v>
      </c>
      <c r="P6650">
        <v>2.3089278306856097E-2</v>
      </c>
      <c r="Q6650" t="s">
        <v>156</v>
      </c>
      <c r="S6650" t="s">
        <v>751</v>
      </c>
      <c r="T6650" t="s">
        <v>850</v>
      </c>
      <c r="U6650">
        <v>1.7277620373870258E-2</v>
      </c>
      <c r="V6650" t="s">
        <v>156</v>
      </c>
    </row>
    <row r="6651" spans="9:22" x14ac:dyDescent="0.45">
      <c r="I6651" t="s">
        <v>331</v>
      </c>
      <c r="J6651" t="s">
        <v>155</v>
      </c>
      <c r="K6651">
        <v>0</v>
      </c>
      <c r="L6651" t="s">
        <v>156</v>
      </c>
      <c r="N6651" t="s">
        <v>539</v>
      </c>
      <c r="O6651" t="s">
        <v>155</v>
      </c>
      <c r="P6651">
        <v>4.3282818195026405E-2</v>
      </c>
      <c r="Q6651" t="s">
        <v>156</v>
      </c>
      <c r="S6651" t="s">
        <v>752</v>
      </c>
      <c r="T6651" t="s">
        <v>155</v>
      </c>
      <c r="U6651">
        <v>6.769981699372743E-2</v>
      </c>
      <c r="V6651" t="s">
        <v>156</v>
      </c>
    </row>
    <row r="6652" spans="9:22" x14ac:dyDescent="0.45">
      <c r="I6652" t="s">
        <v>331</v>
      </c>
      <c r="J6652" t="s">
        <v>157</v>
      </c>
      <c r="K6652">
        <v>3.7338089696465758E-4</v>
      </c>
      <c r="L6652" t="s">
        <v>156</v>
      </c>
      <c r="N6652" t="s">
        <v>539</v>
      </c>
      <c r="O6652" t="s">
        <v>157</v>
      </c>
      <c r="P6652">
        <v>5.7538055687352749E-3</v>
      </c>
      <c r="Q6652" t="s">
        <v>156</v>
      </c>
      <c r="S6652" t="s">
        <v>752</v>
      </c>
      <c r="T6652" t="s">
        <v>157</v>
      </c>
      <c r="U6652">
        <v>9.6043754325848552E-3</v>
      </c>
      <c r="V6652" t="s">
        <v>156</v>
      </c>
    </row>
    <row r="6653" spans="9:22" x14ac:dyDescent="0.45">
      <c r="I6653" t="s">
        <v>331</v>
      </c>
      <c r="J6653" t="s">
        <v>158</v>
      </c>
      <c r="K6653">
        <v>7.8554638160139717E-3</v>
      </c>
      <c r="L6653" t="s">
        <v>156</v>
      </c>
      <c r="N6653" t="s">
        <v>539</v>
      </c>
      <c r="O6653" t="s">
        <v>158</v>
      </c>
      <c r="P6653">
        <v>5.2957772900869915E-3</v>
      </c>
      <c r="Q6653" t="s">
        <v>156</v>
      </c>
      <c r="S6653" t="s">
        <v>752</v>
      </c>
      <c r="T6653" t="s">
        <v>158</v>
      </c>
      <c r="U6653">
        <v>9.8409281657359238E-3</v>
      </c>
      <c r="V6653" t="s">
        <v>156</v>
      </c>
    </row>
    <row r="6654" spans="9:22" x14ac:dyDescent="0.45">
      <c r="I6654" t="s">
        <v>331</v>
      </c>
      <c r="J6654" t="s">
        <v>159</v>
      </c>
      <c r="K6654">
        <v>1.261661912074114E-2</v>
      </c>
      <c r="L6654" t="s">
        <v>156</v>
      </c>
      <c r="N6654" t="s">
        <v>539</v>
      </c>
      <c r="O6654" t="s">
        <v>159</v>
      </c>
      <c r="P6654">
        <v>4.6915173550812301E-3</v>
      </c>
      <c r="Q6654" t="s">
        <v>156</v>
      </c>
      <c r="S6654" t="s">
        <v>752</v>
      </c>
      <c r="T6654" t="s">
        <v>159</v>
      </c>
      <c r="U6654">
        <v>1.0146021431838381E-2</v>
      </c>
      <c r="V6654" t="s">
        <v>156</v>
      </c>
    </row>
    <row r="6655" spans="9:22" x14ac:dyDescent="0.45">
      <c r="I6655" t="s">
        <v>331</v>
      </c>
      <c r="J6655" t="s">
        <v>160</v>
      </c>
      <c r="K6655">
        <v>8.8970119104201592E-2</v>
      </c>
      <c r="L6655" t="s">
        <v>156</v>
      </c>
      <c r="N6655" t="s">
        <v>539</v>
      </c>
      <c r="O6655" t="s">
        <v>160</v>
      </c>
      <c r="P6655">
        <v>3.5391281525034179E-2</v>
      </c>
      <c r="Q6655" t="s">
        <v>156</v>
      </c>
      <c r="S6655" t="s">
        <v>752</v>
      </c>
      <c r="T6655" t="s">
        <v>160</v>
      </c>
      <c r="U6655">
        <v>6.4986912813485481E-2</v>
      </c>
      <c r="V6655" t="s">
        <v>156</v>
      </c>
    </row>
    <row r="6656" spans="9:22" x14ac:dyDescent="0.45">
      <c r="I6656" t="s">
        <v>331</v>
      </c>
      <c r="J6656" t="s">
        <v>813</v>
      </c>
      <c r="K6656">
        <v>9.2924431334027655E-3</v>
      </c>
      <c r="L6656" t="s">
        <v>156</v>
      </c>
      <c r="N6656" t="s">
        <v>539</v>
      </c>
      <c r="O6656" t="s">
        <v>813</v>
      </c>
      <c r="P6656">
        <v>7.0726896606832538E-3</v>
      </c>
      <c r="Q6656" t="s">
        <v>156</v>
      </c>
      <c r="S6656" t="s">
        <v>752</v>
      </c>
      <c r="T6656" t="s">
        <v>813</v>
      </c>
      <c r="U6656">
        <v>1.1304244162281561E-2</v>
      </c>
      <c r="V6656" t="s">
        <v>156</v>
      </c>
    </row>
    <row r="6657" spans="9:22" x14ac:dyDescent="0.45">
      <c r="I6657" t="s">
        <v>331</v>
      </c>
      <c r="J6657" t="s">
        <v>814</v>
      </c>
      <c r="K6657">
        <v>3.1041238842395317E-3</v>
      </c>
      <c r="L6657" t="s">
        <v>156</v>
      </c>
      <c r="N6657" t="s">
        <v>539</v>
      </c>
      <c r="O6657" t="s">
        <v>814</v>
      </c>
      <c r="P6657">
        <v>7.359739115242769E-3</v>
      </c>
      <c r="Q6657" t="s">
        <v>156</v>
      </c>
      <c r="S6657" t="s">
        <v>752</v>
      </c>
      <c r="T6657" t="s">
        <v>814</v>
      </c>
      <c r="U6657">
        <v>1.1277230025143681E-2</v>
      </c>
      <c r="V6657" t="s">
        <v>156</v>
      </c>
    </row>
    <row r="6658" spans="9:22" x14ac:dyDescent="0.45">
      <c r="I6658" t="s">
        <v>331</v>
      </c>
      <c r="J6658" t="s">
        <v>815</v>
      </c>
      <c r="K6658">
        <v>0</v>
      </c>
      <c r="L6658" t="s">
        <v>156</v>
      </c>
      <c r="N6658" t="s">
        <v>539</v>
      </c>
      <c r="O6658" t="s">
        <v>815</v>
      </c>
      <c r="P6658">
        <v>4.3021465631428793E-2</v>
      </c>
      <c r="Q6658" t="s">
        <v>156</v>
      </c>
      <c r="S6658" t="s">
        <v>752</v>
      </c>
      <c r="T6658" t="s">
        <v>815</v>
      </c>
      <c r="U6658">
        <v>6.4387653277828971E-2</v>
      </c>
      <c r="V6658" t="s">
        <v>156</v>
      </c>
    </row>
    <row r="6659" spans="9:22" x14ac:dyDescent="0.45">
      <c r="I6659" t="s">
        <v>331</v>
      </c>
      <c r="J6659" t="s">
        <v>161</v>
      </c>
      <c r="K6659">
        <v>2.2348606402104168E-4</v>
      </c>
      <c r="L6659" t="s">
        <v>156</v>
      </c>
      <c r="N6659" t="s">
        <v>539</v>
      </c>
      <c r="O6659" t="s">
        <v>161</v>
      </c>
      <c r="P6659">
        <v>2.5671795934677753E-2</v>
      </c>
      <c r="Q6659" t="s">
        <v>156</v>
      </c>
      <c r="S6659" t="s">
        <v>752</v>
      </c>
      <c r="T6659" t="s">
        <v>161</v>
      </c>
      <c r="U6659">
        <v>4.5237791784962421E-2</v>
      </c>
      <c r="V6659" t="s">
        <v>156</v>
      </c>
    </row>
    <row r="6660" spans="9:22" x14ac:dyDescent="0.45">
      <c r="I6660" t="s">
        <v>331</v>
      </c>
      <c r="J6660" t="s">
        <v>162</v>
      </c>
      <c r="K6660">
        <v>3.3355857737029102E-3</v>
      </c>
      <c r="L6660" t="s">
        <v>156</v>
      </c>
      <c r="N6660" t="s">
        <v>539</v>
      </c>
      <c r="O6660" t="s">
        <v>162</v>
      </c>
      <c r="P6660">
        <v>3.7771617643276027E-3</v>
      </c>
      <c r="Q6660" t="s">
        <v>156</v>
      </c>
      <c r="S6660" t="s">
        <v>752</v>
      </c>
      <c r="T6660" t="s">
        <v>162</v>
      </c>
      <c r="U6660">
        <v>6.899087206269798E-3</v>
      </c>
      <c r="V6660" t="s">
        <v>156</v>
      </c>
    </row>
    <row r="6661" spans="9:22" x14ac:dyDescent="0.45">
      <c r="I6661" t="s">
        <v>331</v>
      </c>
      <c r="J6661" t="s">
        <v>163</v>
      </c>
      <c r="K6661">
        <v>5.5276028422491614E-3</v>
      </c>
      <c r="L6661" t="s">
        <v>156</v>
      </c>
      <c r="N6661" t="s">
        <v>539</v>
      </c>
      <c r="O6661" t="s">
        <v>163</v>
      </c>
      <c r="P6661">
        <v>3.5079637674585089E-3</v>
      </c>
      <c r="Q6661" t="s">
        <v>156</v>
      </c>
      <c r="S6661" t="s">
        <v>752</v>
      </c>
      <c r="T6661" t="s">
        <v>163</v>
      </c>
      <c r="U6661">
        <v>6.9937878744651067E-3</v>
      </c>
      <c r="V6661" t="s">
        <v>156</v>
      </c>
    </row>
    <row r="6662" spans="9:22" x14ac:dyDescent="0.45">
      <c r="I6662" t="s">
        <v>331</v>
      </c>
      <c r="J6662" t="s">
        <v>164</v>
      </c>
      <c r="K6662">
        <v>6.9301759479689935E-3</v>
      </c>
      <c r="L6662" t="s">
        <v>156</v>
      </c>
      <c r="N6662" t="s">
        <v>539</v>
      </c>
      <c r="O6662" t="s">
        <v>164</v>
      </c>
      <c r="P6662">
        <v>3.3544897396656039E-3</v>
      </c>
      <c r="Q6662" t="s">
        <v>156</v>
      </c>
      <c r="S6662" t="s">
        <v>752</v>
      </c>
      <c r="T6662" t="s">
        <v>164</v>
      </c>
      <c r="U6662">
        <v>6.8485088492952241E-3</v>
      </c>
      <c r="V6662" t="s">
        <v>156</v>
      </c>
    </row>
    <row r="6663" spans="9:22" x14ac:dyDescent="0.45">
      <c r="I6663" t="s">
        <v>331</v>
      </c>
      <c r="J6663" t="s">
        <v>165</v>
      </c>
      <c r="K6663">
        <v>4.6983750376659118E-2</v>
      </c>
      <c r="L6663" t="s">
        <v>156</v>
      </c>
      <c r="N6663" t="s">
        <v>539</v>
      </c>
      <c r="O6663" t="s">
        <v>165</v>
      </c>
      <c r="P6663">
        <v>2.2527129876643046E-2</v>
      </c>
      <c r="Q6663" t="s">
        <v>156</v>
      </c>
      <c r="S6663" t="s">
        <v>752</v>
      </c>
      <c r="T6663" t="s">
        <v>165</v>
      </c>
      <c r="U6663">
        <v>3.9861619339764634E-2</v>
      </c>
      <c r="V6663" t="s">
        <v>156</v>
      </c>
    </row>
    <row r="6664" spans="9:22" x14ac:dyDescent="0.45">
      <c r="I6664" t="s">
        <v>331</v>
      </c>
      <c r="J6664" t="s">
        <v>817</v>
      </c>
      <c r="K6664">
        <v>6.4550192800651969E-3</v>
      </c>
      <c r="L6664" t="s">
        <v>156</v>
      </c>
      <c r="N6664" t="s">
        <v>539</v>
      </c>
      <c r="O6664" t="s">
        <v>817</v>
      </c>
      <c r="P6664">
        <v>4.2883717968094396E-3</v>
      </c>
      <c r="Q6664" t="s">
        <v>156</v>
      </c>
      <c r="S6664" t="s">
        <v>752</v>
      </c>
      <c r="T6664" t="s">
        <v>817</v>
      </c>
      <c r="U6664">
        <v>6.7912070725496595E-3</v>
      </c>
      <c r="V6664" t="s">
        <v>156</v>
      </c>
    </row>
    <row r="6665" spans="9:22" x14ac:dyDescent="0.45">
      <c r="I6665" t="s">
        <v>331</v>
      </c>
      <c r="J6665" t="s">
        <v>818</v>
      </c>
      <c r="K6665">
        <v>4.6503113219867401E-3</v>
      </c>
      <c r="L6665" t="s">
        <v>156</v>
      </c>
      <c r="N6665" t="s">
        <v>539</v>
      </c>
      <c r="O6665" t="s">
        <v>818</v>
      </c>
      <c r="P6665">
        <v>3.9067048380089205E-3</v>
      </c>
      <c r="Q6665" t="s">
        <v>156</v>
      </c>
      <c r="S6665" t="s">
        <v>752</v>
      </c>
      <c r="T6665" t="s">
        <v>818</v>
      </c>
      <c r="U6665">
        <v>6.6804575927480415E-3</v>
      </c>
      <c r="V6665" t="s">
        <v>156</v>
      </c>
    </row>
    <row r="6666" spans="9:22" x14ac:dyDescent="0.45">
      <c r="I6666" t="s">
        <v>331</v>
      </c>
      <c r="J6666" t="s">
        <v>819</v>
      </c>
      <c r="K6666">
        <v>1.4470937026874152E-3</v>
      </c>
      <c r="L6666" t="s">
        <v>156</v>
      </c>
      <c r="N6666" t="s">
        <v>539</v>
      </c>
      <c r="O6666" t="s">
        <v>819</v>
      </c>
      <c r="P6666">
        <v>2.0769174084546541E-2</v>
      </c>
      <c r="Q6666" t="s">
        <v>156</v>
      </c>
      <c r="S6666" t="s">
        <v>752</v>
      </c>
      <c r="T6666" t="s">
        <v>819</v>
      </c>
      <c r="U6666">
        <v>3.9687231242399604E-2</v>
      </c>
      <c r="V6666" t="s">
        <v>156</v>
      </c>
    </row>
    <row r="6667" spans="9:22" x14ac:dyDescent="0.45">
      <c r="I6667" t="s">
        <v>331</v>
      </c>
      <c r="J6667" t="s">
        <v>821</v>
      </c>
      <c r="K6667">
        <v>3.3406745663493102E-2</v>
      </c>
      <c r="L6667" t="s">
        <v>156</v>
      </c>
      <c r="N6667" t="s">
        <v>539</v>
      </c>
      <c r="O6667" t="s">
        <v>821</v>
      </c>
      <c r="P6667">
        <v>0.10991148952870704</v>
      </c>
      <c r="Q6667" t="s">
        <v>156</v>
      </c>
      <c r="S6667" t="s">
        <v>752</v>
      </c>
      <c r="T6667" t="s">
        <v>821</v>
      </c>
      <c r="U6667">
        <v>0.10732287128198423</v>
      </c>
      <c r="V6667" t="s">
        <v>156</v>
      </c>
    </row>
    <row r="6668" spans="9:22" x14ac:dyDescent="0.45">
      <c r="I6668" t="s">
        <v>331</v>
      </c>
      <c r="J6668" t="s">
        <v>822</v>
      </c>
      <c r="K6668">
        <v>4.1801571199328022E-2</v>
      </c>
      <c r="L6668" t="s">
        <v>156</v>
      </c>
      <c r="N6668" t="s">
        <v>539</v>
      </c>
      <c r="O6668" t="s">
        <v>822</v>
      </c>
      <c r="P6668">
        <v>1.4614195293501234E-2</v>
      </c>
      <c r="Q6668" t="s">
        <v>156</v>
      </c>
      <c r="S6668" t="s">
        <v>752</v>
      </c>
      <c r="T6668" t="s">
        <v>822</v>
      </c>
      <c r="U6668">
        <v>1.5078899429426043E-2</v>
      </c>
      <c r="V6668" t="s">
        <v>156</v>
      </c>
    </row>
    <row r="6669" spans="9:22" x14ac:dyDescent="0.45">
      <c r="I6669" t="s">
        <v>331</v>
      </c>
      <c r="J6669" t="s">
        <v>823</v>
      </c>
      <c r="K6669">
        <v>5.4705095381637044E-2</v>
      </c>
      <c r="L6669" t="s">
        <v>156</v>
      </c>
      <c r="N6669" t="s">
        <v>539</v>
      </c>
      <c r="O6669" t="s">
        <v>823</v>
      </c>
      <c r="P6669">
        <v>1.6126030831288038E-2</v>
      </c>
      <c r="Q6669" t="s">
        <v>156</v>
      </c>
      <c r="S6669" t="s">
        <v>752</v>
      </c>
      <c r="T6669" t="s">
        <v>823</v>
      </c>
      <c r="U6669">
        <v>1.5532145012246666E-2</v>
      </c>
      <c r="V6669" t="s">
        <v>156</v>
      </c>
    </row>
    <row r="6670" spans="9:22" x14ac:dyDescent="0.45">
      <c r="I6670" t="s">
        <v>331</v>
      </c>
      <c r="J6670" t="s">
        <v>824</v>
      </c>
      <c r="K6670">
        <v>6.2970992480830504E-2</v>
      </c>
      <c r="L6670" t="s">
        <v>156</v>
      </c>
      <c r="N6670" t="s">
        <v>539</v>
      </c>
      <c r="O6670" t="s">
        <v>824</v>
      </c>
      <c r="P6670">
        <v>1.8732816333604962E-2</v>
      </c>
      <c r="Q6670" t="s">
        <v>156</v>
      </c>
      <c r="S6670" t="s">
        <v>752</v>
      </c>
      <c r="T6670" t="s">
        <v>824</v>
      </c>
      <c r="U6670">
        <v>1.5883156046135563E-2</v>
      </c>
      <c r="V6670" t="s">
        <v>156</v>
      </c>
    </row>
    <row r="6671" spans="9:22" x14ac:dyDescent="0.45">
      <c r="I6671" t="s">
        <v>331</v>
      </c>
      <c r="J6671" t="s">
        <v>825</v>
      </c>
      <c r="K6671">
        <v>0.39235084533558301</v>
      </c>
      <c r="L6671" t="s">
        <v>156</v>
      </c>
      <c r="N6671" t="s">
        <v>539</v>
      </c>
      <c r="O6671" t="s">
        <v>825</v>
      </c>
      <c r="P6671">
        <v>0.13326065707173032</v>
      </c>
      <c r="Q6671" t="s">
        <v>156</v>
      </c>
      <c r="S6671" t="s">
        <v>752</v>
      </c>
      <c r="T6671" t="s">
        <v>825</v>
      </c>
      <c r="U6671">
        <v>0.11472785132729464</v>
      </c>
      <c r="V6671" t="s">
        <v>156</v>
      </c>
    </row>
    <row r="6672" spans="9:22" x14ac:dyDescent="0.45">
      <c r="I6672" t="s">
        <v>331</v>
      </c>
      <c r="J6672" t="s">
        <v>826</v>
      </c>
      <c r="K6672">
        <v>4.9784140671631678E-2</v>
      </c>
      <c r="L6672" t="s">
        <v>156</v>
      </c>
      <c r="N6672" t="s">
        <v>539</v>
      </c>
      <c r="O6672" t="s">
        <v>826</v>
      </c>
      <c r="P6672">
        <v>2.1184339647806392E-2</v>
      </c>
      <c r="Q6672" t="s">
        <v>156</v>
      </c>
      <c r="S6672" t="s">
        <v>752</v>
      </c>
      <c r="T6672" t="s">
        <v>826</v>
      </c>
      <c r="U6672">
        <v>2.0893971079706818E-2</v>
      </c>
      <c r="V6672" t="s">
        <v>156</v>
      </c>
    </row>
    <row r="6673" spans="9:22" x14ac:dyDescent="0.45">
      <c r="I6673" t="s">
        <v>331</v>
      </c>
      <c r="J6673" t="s">
        <v>827</v>
      </c>
      <c r="K6673">
        <v>3.7945599595139073E-2</v>
      </c>
      <c r="L6673" t="s">
        <v>156</v>
      </c>
      <c r="N6673" t="s">
        <v>539</v>
      </c>
      <c r="O6673" t="s">
        <v>827</v>
      </c>
      <c r="P6673">
        <v>1.9845511464193749E-2</v>
      </c>
      <c r="Q6673" t="s">
        <v>156</v>
      </c>
      <c r="S6673" t="s">
        <v>752</v>
      </c>
      <c r="T6673" t="s">
        <v>827</v>
      </c>
      <c r="U6673">
        <v>1.952873463934016E-2</v>
      </c>
      <c r="V6673" t="s">
        <v>156</v>
      </c>
    </row>
    <row r="6674" spans="9:22" x14ac:dyDescent="0.45">
      <c r="I6674" t="s">
        <v>331</v>
      </c>
      <c r="J6674" t="s">
        <v>828</v>
      </c>
      <c r="K6674">
        <v>2.9683806466390905E-2</v>
      </c>
      <c r="L6674" t="s">
        <v>156</v>
      </c>
      <c r="N6674" t="s">
        <v>539</v>
      </c>
      <c r="O6674" t="s">
        <v>828</v>
      </c>
      <c r="P6674">
        <v>0.10875965759944801</v>
      </c>
      <c r="Q6674" t="s">
        <v>156</v>
      </c>
      <c r="S6674" t="s">
        <v>752</v>
      </c>
      <c r="T6674" t="s">
        <v>828</v>
      </c>
      <c r="U6674">
        <v>9.4430443796965857E-2</v>
      </c>
      <c r="V6674" t="s">
        <v>156</v>
      </c>
    </row>
    <row r="6675" spans="9:22" x14ac:dyDescent="0.45">
      <c r="I6675" t="s">
        <v>331</v>
      </c>
      <c r="J6675" t="s">
        <v>835</v>
      </c>
      <c r="K6675">
        <v>0</v>
      </c>
      <c r="L6675" t="s">
        <v>156</v>
      </c>
      <c r="N6675" t="s">
        <v>539</v>
      </c>
      <c r="O6675" t="s">
        <v>835</v>
      </c>
      <c r="P6675">
        <v>5.4097053989493257E-2</v>
      </c>
      <c r="Q6675" t="s">
        <v>156</v>
      </c>
      <c r="S6675" t="s">
        <v>752</v>
      </c>
      <c r="T6675" t="s">
        <v>835</v>
      </c>
      <c r="U6675">
        <v>3.9427977709876043E-2</v>
      </c>
      <c r="V6675" t="s">
        <v>156</v>
      </c>
    </row>
    <row r="6676" spans="9:22" x14ac:dyDescent="0.45">
      <c r="I6676" t="s">
        <v>331</v>
      </c>
      <c r="J6676" t="s">
        <v>836</v>
      </c>
      <c r="K6676">
        <v>9.0896073555183927E-4</v>
      </c>
      <c r="L6676" t="s">
        <v>156</v>
      </c>
      <c r="N6676" t="s">
        <v>539</v>
      </c>
      <c r="O6676" t="s">
        <v>836</v>
      </c>
      <c r="P6676">
        <v>6.8169378592058249E-3</v>
      </c>
      <c r="Q6676" t="s">
        <v>156</v>
      </c>
      <c r="S6676" t="s">
        <v>752</v>
      </c>
      <c r="T6676" t="s">
        <v>836</v>
      </c>
      <c r="U6676">
        <v>5.5551219448355142E-3</v>
      </c>
      <c r="V6676" t="s">
        <v>156</v>
      </c>
    </row>
    <row r="6677" spans="9:22" x14ac:dyDescent="0.45">
      <c r="I6677" t="s">
        <v>331</v>
      </c>
      <c r="J6677" t="s">
        <v>837</v>
      </c>
      <c r="K6677">
        <v>3.9061976064160772E-3</v>
      </c>
      <c r="L6677" t="s">
        <v>156</v>
      </c>
      <c r="N6677" t="s">
        <v>539</v>
      </c>
      <c r="O6677" t="s">
        <v>837</v>
      </c>
      <c r="P6677">
        <v>6.8465120099458461E-3</v>
      </c>
      <c r="Q6677" t="s">
        <v>156</v>
      </c>
      <c r="S6677" t="s">
        <v>752</v>
      </c>
      <c r="T6677" t="s">
        <v>837</v>
      </c>
      <c r="U6677">
        <v>5.41095178318693E-3</v>
      </c>
      <c r="V6677" t="s">
        <v>156</v>
      </c>
    </row>
    <row r="6678" spans="9:22" x14ac:dyDescent="0.45">
      <c r="I6678" t="s">
        <v>331</v>
      </c>
      <c r="J6678" t="s">
        <v>838</v>
      </c>
      <c r="K6678">
        <v>5.4559745421245559E-3</v>
      </c>
      <c r="L6678" t="s">
        <v>156</v>
      </c>
      <c r="N6678" t="s">
        <v>539</v>
      </c>
      <c r="O6678" t="s">
        <v>838</v>
      </c>
      <c r="P6678">
        <v>6.8112458016053937E-3</v>
      </c>
      <c r="Q6678" t="s">
        <v>156</v>
      </c>
      <c r="S6678" t="s">
        <v>752</v>
      </c>
      <c r="T6678" t="s">
        <v>838</v>
      </c>
      <c r="U6678">
        <v>5.3357055506776004E-3</v>
      </c>
      <c r="V6678" t="s">
        <v>156</v>
      </c>
    </row>
    <row r="6679" spans="9:22" x14ac:dyDescent="0.45">
      <c r="I6679" t="s">
        <v>331</v>
      </c>
      <c r="J6679" t="s">
        <v>839</v>
      </c>
      <c r="K6679">
        <v>3.2900102831526425E-2</v>
      </c>
      <c r="L6679" t="s">
        <v>156</v>
      </c>
      <c r="N6679" t="s">
        <v>539</v>
      </c>
      <c r="O6679" t="s">
        <v>839</v>
      </c>
      <c r="P6679">
        <v>4.5293903512651439E-2</v>
      </c>
      <c r="Q6679" t="s">
        <v>156</v>
      </c>
      <c r="S6679" t="s">
        <v>752</v>
      </c>
      <c r="T6679" t="s">
        <v>839</v>
      </c>
      <c r="U6679">
        <v>3.0786723088996552E-2</v>
      </c>
      <c r="V6679" t="s">
        <v>156</v>
      </c>
    </row>
    <row r="6680" spans="9:22" x14ac:dyDescent="0.45">
      <c r="I6680" t="s">
        <v>331</v>
      </c>
      <c r="J6680" t="s">
        <v>840</v>
      </c>
      <c r="K6680">
        <v>2.6180261208881518E-3</v>
      </c>
      <c r="L6680" t="s">
        <v>156</v>
      </c>
      <c r="N6680" t="s">
        <v>539</v>
      </c>
      <c r="O6680" t="s">
        <v>840</v>
      </c>
      <c r="P6680">
        <v>6.9417373370819924E-3</v>
      </c>
      <c r="Q6680" t="s">
        <v>156</v>
      </c>
      <c r="S6680" t="s">
        <v>752</v>
      </c>
      <c r="T6680" t="s">
        <v>840</v>
      </c>
      <c r="U6680">
        <v>4.8060054739989056E-3</v>
      </c>
      <c r="V6680" t="s">
        <v>156</v>
      </c>
    </row>
    <row r="6681" spans="9:22" x14ac:dyDescent="0.45">
      <c r="I6681" t="s">
        <v>331</v>
      </c>
      <c r="J6681" t="s">
        <v>841</v>
      </c>
      <c r="K6681">
        <v>0</v>
      </c>
      <c r="L6681" t="s">
        <v>156</v>
      </c>
      <c r="N6681" t="s">
        <v>539</v>
      </c>
      <c r="O6681" t="s">
        <v>841</v>
      </c>
      <c r="P6681">
        <v>6.9254629991985766E-3</v>
      </c>
      <c r="Q6681" t="s">
        <v>156</v>
      </c>
      <c r="S6681" t="s">
        <v>752</v>
      </c>
      <c r="T6681" t="s">
        <v>841</v>
      </c>
      <c r="U6681">
        <v>4.7335641838823416E-3</v>
      </c>
      <c r="V6681" t="s">
        <v>156</v>
      </c>
    </row>
    <row r="6682" spans="9:22" x14ac:dyDescent="0.45">
      <c r="I6682" t="s">
        <v>331</v>
      </c>
      <c r="J6682" t="s">
        <v>842</v>
      </c>
      <c r="K6682">
        <v>0</v>
      </c>
      <c r="L6682" t="s">
        <v>156</v>
      </c>
      <c r="N6682" t="s">
        <v>539</v>
      </c>
      <c r="O6682" t="s">
        <v>842</v>
      </c>
      <c r="P6682">
        <v>4.6996849406442033E-2</v>
      </c>
      <c r="Q6682" t="s">
        <v>156</v>
      </c>
      <c r="S6682" t="s">
        <v>752</v>
      </c>
      <c r="T6682" t="s">
        <v>842</v>
      </c>
      <c r="U6682">
        <v>3.1075185750272887E-2</v>
      </c>
      <c r="V6682" t="s">
        <v>156</v>
      </c>
    </row>
    <row r="6683" spans="9:22" x14ac:dyDescent="0.45">
      <c r="I6683" t="s">
        <v>331</v>
      </c>
      <c r="J6683" t="s">
        <v>843</v>
      </c>
      <c r="K6683">
        <v>0</v>
      </c>
      <c r="L6683" t="s">
        <v>156</v>
      </c>
      <c r="N6683" t="s">
        <v>539</v>
      </c>
      <c r="O6683" t="s">
        <v>843</v>
      </c>
      <c r="P6683">
        <v>4.2849239870657529E-2</v>
      </c>
      <c r="Q6683" t="s">
        <v>156</v>
      </c>
      <c r="S6683" t="s">
        <v>752</v>
      </c>
      <c r="T6683" t="s">
        <v>843</v>
      </c>
      <c r="U6683">
        <v>1.7265233940945476E-2</v>
      </c>
      <c r="V6683" t="s">
        <v>156</v>
      </c>
    </row>
    <row r="6684" spans="9:22" x14ac:dyDescent="0.45">
      <c r="I6684" t="s">
        <v>331</v>
      </c>
      <c r="J6684" t="s">
        <v>844</v>
      </c>
      <c r="K6684">
        <v>0</v>
      </c>
      <c r="L6684" t="s">
        <v>156</v>
      </c>
      <c r="N6684" t="s">
        <v>539</v>
      </c>
      <c r="O6684" t="s">
        <v>844</v>
      </c>
      <c r="P6684">
        <v>6.1480256464474707E-3</v>
      </c>
      <c r="Q6684" t="s">
        <v>156</v>
      </c>
      <c r="S6684" t="s">
        <v>752</v>
      </c>
      <c r="T6684" t="s">
        <v>844</v>
      </c>
      <c r="U6684">
        <v>2.5856295985550951E-3</v>
      </c>
      <c r="V6684" t="s">
        <v>156</v>
      </c>
    </row>
    <row r="6685" spans="9:22" x14ac:dyDescent="0.45">
      <c r="I6685" t="s">
        <v>331</v>
      </c>
      <c r="J6685" t="s">
        <v>845</v>
      </c>
      <c r="K6685">
        <v>3.6537057430390575E-3</v>
      </c>
      <c r="L6685" t="s">
        <v>156</v>
      </c>
      <c r="N6685" t="s">
        <v>539</v>
      </c>
      <c r="O6685" t="s">
        <v>845</v>
      </c>
      <c r="P6685">
        <v>6.0688841447220036E-3</v>
      </c>
      <c r="Q6685" t="s">
        <v>156</v>
      </c>
      <c r="S6685" t="s">
        <v>752</v>
      </c>
      <c r="T6685" t="s">
        <v>845</v>
      </c>
      <c r="U6685">
        <v>2.6553039834311502E-3</v>
      </c>
      <c r="V6685" t="s">
        <v>156</v>
      </c>
    </row>
    <row r="6686" spans="9:22" x14ac:dyDescent="0.45">
      <c r="I6686" t="s">
        <v>331</v>
      </c>
      <c r="J6686" t="s">
        <v>846</v>
      </c>
      <c r="K6686">
        <v>5.9630677980995897E-3</v>
      </c>
      <c r="L6686" t="s">
        <v>156</v>
      </c>
      <c r="N6686" t="s">
        <v>539</v>
      </c>
      <c r="O6686" t="s">
        <v>846</v>
      </c>
      <c r="P6686">
        <v>5.9129632714261223E-3</v>
      </c>
      <c r="Q6686" t="s">
        <v>156</v>
      </c>
      <c r="S6686" t="s">
        <v>752</v>
      </c>
      <c r="T6686" t="s">
        <v>846</v>
      </c>
      <c r="U6686">
        <v>2.7336123358396168E-3</v>
      </c>
      <c r="V6686" t="s">
        <v>156</v>
      </c>
    </row>
    <row r="6687" spans="9:22" x14ac:dyDescent="0.45">
      <c r="I6687" t="s">
        <v>331</v>
      </c>
      <c r="J6687" t="s">
        <v>847</v>
      </c>
      <c r="K6687">
        <v>4.0351830012878689E-2</v>
      </c>
      <c r="L6687" t="s">
        <v>156</v>
      </c>
      <c r="N6687" t="s">
        <v>539</v>
      </c>
      <c r="O6687" t="s">
        <v>847</v>
      </c>
      <c r="P6687">
        <v>3.2624144399549561E-2</v>
      </c>
      <c r="Q6687" t="s">
        <v>156</v>
      </c>
      <c r="S6687" t="s">
        <v>752</v>
      </c>
      <c r="T6687" t="s">
        <v>847</v>
      </c>
      <c r="U6687">
        <v>1.549044360739466E-2</v>
      </c>
      <c r="V6687" t="s">
        <v>156</v>
      </c>
    </row>
    <row r="6688" spans="9:22" x14ac:dyDescent="0.45">
      <c r="I6688" t="s">
        <v>331</v>
      </c>
      <c r="J6688" t="s">
        <v>848</v>
      </c>
      <c r="K6688">
        <v>3.8281625503672504E-3</v>
      </c>
      <c r="L6688" t="s">
        <v>156</v>
      </c>
      <c r="N6688" t="s">
        <v>539</v>
      </c>
      <c r="O6688" t="s">
        <v>848</v>
      </c>
      <c r="P6688">
        <v>5.0752581017662604E-3</v>
      </c>
      <c r="Q6688" t="s">
        <v>156</v>
      </c>
      <c r="S6688" t="s">
        <v>752</v>
      </c>
      <c r="T6688" t="s">
        <v>848</v>
      </c>
      <c r="U6688">
        <v>2.5653813698297669E-3</v>
      </c>
      <c r="V6688" t="s">
        <v>156</v>
      </c>
    </row>
    <row r="6689" spans="9:22" x14ac:dyDescent="0.45">
      <c r="I6689" t="s">
        <v>331</v>
      </c>
      <c r="J6689" t="s">
        <v>849</v>
      </c>
      <c r="K6689">
        <v>0</v>
      </c>
      <c r="L6689" t="s">
        <v>156</v>
      </c>
      <c r="N6689" t="s">
        <v>539</v>
      </c>
      <c r="O6689" t="s">
        <v>849</v>
      </c>
      <c r="P6689">
        <v>5.0981802565100674E-3</v>
      </c>
      <c r="Q6689" t="s">
        <v>156</v>
      </c>
      <c r="S6689" t="s">
        <v>752</v>
      </c>
      <c r="T6689" t="s">
        <v>849</v>
      </c>
      <c r="U6689">
        <v>2.5703735107050025E-3</v>
      </c>
      <c r="V6689" t="s">
        <v>156</v>
      </c>
    </row>
    <row r="6690" spans="9:22" x14ac:dyDescent="0.45">
      <c r="I6690" t="s">
        <v>331</v>
      </c>
      <c r="J6690" t="s">
        <v>850</v>
      </c>
      <c r="K6690">
        <v>0</v>
      </c>
      <c r="L6690" t="s">
        <v>156</v>
      </c>
      <c r="N6690" t="s">
        <v>539</v>
      </c>
      <c r="O6690" t="s">
        <v>850</v>
      </c>
      <c r="P6690">
        <v>3.3387017479422951E-2</v>
      </c>
      <c r="Q6690" t="s">
        <v>156</v>
      </c>
      <c r="S6690" t="s">
        <v>752</v>
      </c>
      <c r="T6690" t="s">
        <v>850</v>
      </c>
      <c r="U6690">
        <v>1.5357840289236167E-2</v>
      </c>
      <c r="V6690" t="s">
        <v>156</v>
      </c>
    </row>
    <row r="6691" spans="9:22" x14ac:dyDescent="0.45">
      <c r="I6691" t="s">
        <v>332</v>
      </c>
      <c r="J6691" t="s">
        <v>155</v>
      </c>
      <c r="K6691">
        <v>0</v>
      </c>
      <c r="L6691" t="s">
        <v>156</v>
      </c>
      <c r="N6691" t="s">
        <v>540</v>
      </c>
      <c r="O6691" t="s">
        <v>155</v>
      </c>
      <c r="P6691">
        <v>4.6390268942879669E-2</v>
      </c>
      <c r="Q6691" t="s">
        <v>156</v>
      </c>
      <c r="S6691" t="s">
        <v>753</v>
      </c>
      <c r="T6691" t="s">
        <v>155</v>
      </c>
      <c r="U6691">
        <v>6.2600421614223481E-2</v>
      </c>
      <c r="V6691" t="s">
        <v>156</v>
      </c>
    </row>
    <row r="6692" spans="9:22" x14ac:dyDescent="0.45">
      <c r="I6692" t="s">
        <v>332</v>
      </c>
      <c r="J6692" t="s">
        <v>157</v>
      </c>
      <c r="K6692">
        <v>1.2782583701412829E-3</v>
      </c>
      <c r="L6692" t="s">
        <v>156</v>
      </c>
      <c r="N6692" t="s">
        <v>540</v>
      </c>
      <c r="O6692" t="s">
        <v>157</v>
      </c>
      <c r="P6692">
        <v>7.0705483743552459E-3</v>
      </c>
      <c r="Q6692" t="s">
        <v>156</v>
      </c>
      <c r="S6692" t="s">
        <v>753</v>
      </c>
      <c r="T6692" t="s">
        <v>157</v>
      </c>
      <c r="U6692">
        <v>9.206782329359715E-3</v>
      </c>
      <c r="V6692" t="s">
        <v>156</v>
      </c>
    </row>
    <row r="6693" spans="9:22" x14ac:dyDescent="0.45">
      <c r="I6693" t="s">
        <v>332</v>
      </c>
      <c r="J6693" t="s">
        <v>158</v>
      </c>
      <c r="K6693">
        <v>8.3834532391142188E-3</v>
      </c>
      <c r="L6693" t="s">
        <v>156</v>
      </c>
      <c r="N6693" t="s">
        <v>540</v>
      </c>
      <c r="O6693" t="s">
        <v>158</v>
      </c>
      <c r="P6693">
        <v>6.7446485992637946E-3</v>
      </c>
      <c r="Q6693" t="s">
        <v>156</v>
      </c>
      <c r="S6693" t="s">
        <v>753</v>
      </c>
      <c r="T6693" t="s">
        <v>158</v>
      </c>
      <c r="U6693">
        <v>9.5827067186425949E-3</v>
      </c>
      <c r="V6693" t="s">
        <v>156</v>
      </c>
    </row>
    <row r="6694" spans="9:22" x14ac:dyDescent="0.45">
      <c r="I6694" t="s">
        <v>332</v>
      </c>
      <c r="J6694" t="s">
        <v>159</v>
      </c>
      <c r="K6694">
        <v>1.368906540244658E-2</v>
      </c>
      <c r="L6694" t="s">
        <v>156</v>
      </c>
      <c r="N6694" t="s">
        <v>540</v>
      </c>
      <c r="O6694" t="s">
        <v>159</v>
      </c>
      <c r="P6694">
        <v>5.4490179065287882E-3</v>
      </c>
      <c r="Q6694" t="s">
        <v>156</v>
      </c>
      <c r="S6694" t="s">
        <v>753</v>
      </c>
      <c r="T6694" t="s">
        <v>159</v>
      </c>
      <c r="U6694">
        <v>9.6915076985574552E-3</v>
      </c>
      <c r="V6694" t="s">
        <v>156</v>
      </c>
    </row>
    <row r="6695" spans="9:22" x14ac:dyDescent="0.45">
      <c r="I6695" t="s">
        <v>332</v>
      </c>
      <c r="J6695" t="s">
        <v>160</v>
      </c>
      <c r="K6695">
        <v>9.2245238819733594E-2</v>
      </c>
      <c r="L6695" t="s">
        <v>156</v>
      </c>
      <c r="N6695" t="s">
        <v>540</v>
      </c>
      <c r="O6695" t="s">
        <v>160</v>
      </c>
      <c r="P6695">
        <v>3.1000526961041285E-2</v>
      </c>
      <c r="Q6695" t="s">
        <v>156</v>
      </c>
      <c r="S6695" t="s">
        <v>753</v>
      </c>
      <c r="T6695" t="s">
        <v>160</v>
      </c>
      <c r="U6695">
        <v>5.9172268918289417E-2</v>
      </c>
      <c r="V6695" t="s">
        <v>156</v>
      </c>
    </row>
    <row r="6696" spans="9:22" x14ac:dyDescent="0.45">
      <c r="I6696" t="s">
        <v>332</v>
      </c>
      <c r="J6696" t="s">
        <v>813</v>
      </c>
      <c r="K6696">
        <v>8.4131526424692741E-3</v>
      </c>
      <c r="L6696" t="s">
        <v>156</v>
      </c>
      <c r="N6696" t="s">
        <v>540</v>
      </c>
      <c r="O6696" t="s">
        <v>813</v>
      </c>
      <c r="P6696">
        <v>5.0064940230545923E-3</v>
      </c>
      <c r="Q6696" t="s">
        <v>156</v>
      </c>
      <c r="S6696" t="s">
        <v>753</v>
      </c>
      <c r="T6696" t="s">
        <v>813</v>
      </c>
      <c r="U6696">
        <v>1.0567951057479963E-2</v>
      </c>
      <c r="V6696" t="s">
        <v>156</v>
      </c>
    </row>
    <row r="6697" spans="9:22" x14ac:dyDescent="0.45">
      <c r="I6697" t="s">
        <v>332</v>
      </c>
      <c r="J6697" t="s">
        <v>814</v>
      </c>
      <c r="K6697">
        <v>2.0702367323011802E-3</v>
      </c>
      <c r="L6697" t="s">
        <v>156</v>
      </c>
      <c r="N6697" t="s">
        <v>540</v>
      </c>
      <c r="O6697" t="s">
        <v>814</v>
      </c>
      <c r="P6697">
        <v>5.9066466865307157E-3</v>
      </c>
      <c r="Q6697" t="s">
        <v>156</v>
      </c>
      <c r="S6697" t="s">
        <v>753</v>
      </c>
      <c r="T6697" t="s">
        <v>814</v>
      </c>
      <c r="U6697">
        <v>1.0374089534231109E-2</v>
      </c>
      <c r="V6697" t="s">
        <v>156</v>
      </c>
    </row>
    <row r="6698" spans="9:22" x14ac:dyDescent="0.45">
      <c r="I6698" t="s">
        <v>332</v>
      </c>
      <c r="J6698" t="s">
        <v>815</v>
      </c>
      <c r="K6698">
        <v>0</v>
      </c>
      <c r="L6698" t="s">
        <v>156</v>
      </c>
      <c r="N6698" t="s">
        <v>540</v>
      </c>
      <c r="O6698" t="s">
        <v>815</v>
      </c>
      <c r="P6698">
        <v>4.5878728218952891E-2</v>
      </c>
      <c r="Q6698" t="s">
        <v>156</v>
      </c>
      <c r="S6698" t="s">
        <v>753</v>
      </c>
      <c r="T6698" t="s">
        <v>815</v>
      </c>
      <c r="U6698">
        <v>5.9460205304768816E-2</v>
      </c>
      <c r="V6698" t="s">
        <v>156</v>
      </c>
    </row>
    <row r="6699" spans="9:22" x14ac:dyDescent="0.45">
      <c r="I6699" t="s">
        <v>332</v>
      </c>
      <c r="J6699" t="s">
        <v>161</v>
      </c>
      <c r="K6699">
        <v>6.5432392060244926E-4</v>
      </c>
      <c r="L6699" t="s">
        <v>156</v>
      </c>
      <c r="N6699" t="s">
        <v>540</v>
      </c>
      <c r="O6699" t="s">
        <v>161</v>
      </c>
      <c r="P6699">
        <v>3.8499640425085489E-2</v>
      </c>
      <c r="Q6699" t="s">
        <v>156</v>
      </c>
      <c r="S6699" t="s">
        <v>753</v>
      </c>
      <c r="T6699" t="s">
        <v>161</v>
      </c>
      <c r="U6699">
        <v>4.4081924093052803E-2</v>
      </c>
      <c r="V6699" t="s">
        <v>156</v>
      </c>
    </row>
    <row r="6700" spans="9:22" x14ac:dyDescent="0.45">
      <c r="I6700" t="s">
        <v>332</v>
      </c>
      <c r="J6700" t="s">
        <v>162</v>
      </c>
      <c r="K6700">
        <v>4.8575487809878288E-3</v>
      </c>
      <c r="L6700" t="s">
        <v>156</v>
      </c>
      <c r="N6700" t="s">
        <v>540</v>
      </c>
      <c r="O6700" t="s">
        <v>162</v>
      </c>
      <c r="P6700">
        <v>4.972589020193722E-3</v>
      </c>
      <c r="Q6700" t="s">
        <v>156</v>
      </c>
      <c r="S6700" t="s">
        <v>753</v>
      </c>
      <c r="T6700" t="s">
        <v>162</v>
      </c>
      <c r="U6700">
        <v>6.3911749384985318E-3</v>
      </c>
      <c r="V6700" t="s">
        <v>156</v>
      </c>
    </row>
    <row r="6701" spans="9:22" x14ac:dyDescent="0.45">
      <c r="I6701" t="s">
        <v>332</v>
      </c>
      <c r="J6701" t="s">
        <v>163</v>
      </c>
      <c r="K6701">
        <v>7.7139041566131588E-3</v>
      </c>
      <c r="L6701" t="s">
        <v>156</v>
      </c>
      <c r="N6701" t="s">
        <v>540</v>
      </c>
      <c r="O6701" t="s">
        <v>163</v>
      </c>
      <c r="P6701">
        <v>4.2310646958972371E-3</v>
      </c>
      <c r="Q6701" t="s">
        <v>156</v>
      </c>
      <c r="S6701" t="s">
        <v>753</v>
      </c>
      <c r="T6701" t="s">
        <v>163</v>
      </c>
      <c r="U6701">
        <v>6.3734086792447105E-3</v>
      </c>
      <c r="V6701" t="s">
        <v>156</v>
      </c>
    </row>
    <row r="6702" spans="9:22" x14ac:dyDescent="0.45">
      <c r="I6702" t="s">
        <v>332</v>
      </c>
      <c r="J6702" t="s">
        <v>164</v>
      </c>
      <c r="K6702">
        <v>1.0362112723701711E-2</v>
      </c>
      <c r="L6702" t="s">
        <v>156</v>
      </c>
      <c r="N6702" t="s">
        <v>540</v>
      </c>
      <c r="O6702" t="s">
        <v>164</v>
      </c>
      <c r="P6702">
        <v>3.7689446308819727E-3</v>
      </c>
      <c r="Q6702" t="s">
        <v>156</v>
      </c>
      <c r="S6702" t="s">
        <v>753</v>
      </c>
      <c r="T6702" t="s">
        <v>164</v>
      </c>
      <c r="U6702">
        <v>6.2730216682309239E-3</v>
      </c>
      <c r="V6702" t="s">
        <v>156</v>
      </c>
    </row>
    <row r="6703" spans="9:22" x14ac:dyDescent="0.45">
      <c r="I6703" t="s">
        <v>332</v>
      </c>
      <c r="J6703" t="s">
        <v>165</v>
      </c>
      <c r="K6703">
        <v>5.6022367287849595E-2</v>
      </c>
      <c r="L6703" t="s">
        <v>156</v>
      </c>
      <c r="N6703" t="s">
        <v>540</v>
      </c>
      <c r="O6703" t="s">
        <v>165</v>
      </c>
      <c r="P6703">
        <v>2.0828261440206001E-2</v>
      </c>
      <c r="Q6703" t="s">
        <v>156</v>
      </c>
      <c r="S6703" t="s">
        <v>753</v>
      </c>
      <c r="T6703" t="s">
        <v>165</v>
      </c>
      <c r="U6703">
        <v>3.6193416949622158E-2</v>
      </c>
      <c r="V6703" t="s">
        <v>156</v>
      </c>
    </row>
    <row r="6704" spans="9:22" x14ac:dyDescent="0.45">
      <c r="I6704" t="s">
        <v>332</v>
      </c>
      <c r="J6704" t="s">
        <v>817</v>
      </c>
      <c r="K6704">
        <v>5.9097426598288955E-3</v>
      </c>
      <c r="L6704" t="s">
        <v>156</v>
      </c>
      <c r="N6704" t="s">
        <v>540</v>
      </c>
      <c r="O6704" t="s">
        <v>817</v>
      </c>
      <c r="P6704">
        <v>4.1538628410461142E-3</v>
      </c>
      <c r="Q6704" t="s">
        <v>156</v>
      </c>
      <c r="S6704" t="s">
        <v>753</v>
      </c>
      <c r="T6704" t="s">
        <v>817</v>
      </c>
      <c r="U6704">
        <v>6.4691473900376408E-3</v>
      </c>
      <c r="V6704" t="s">
        <v>156</v>
      </c>
    </row>
    <row r="6705" spans="9:22" x14ac:dyDescent="0.45">
      <c r="I6705" t="s">
        <v>332</v>
      </c>
      <c r="J6705" t="s">
        <v>818</v>
      </c>
      <c r="K6705">
        <v>3.688088084867897E-3</v>
      </c>
      <c r="L6705" t="s">
        <v>156</v>
      </c>
      <c r="N6705" t="s">
        <v>540</v>
      </c>
      <c r="O6705" t="s">
        <v>818</v>
      </c>
      <c r="P6705">
        <v>4.7688705370744038E-3</v>
      </c>
      <c r="Q6705" t="s">
        <v>156</v>
      </c>
      <c r="S6705" t="s">
        <v>753</v>
      </c>
      <c r="T6705" t="s">
        <v>818</v>
      </c>
      <c r="U6705">
        <v>6.5370141458988935E-3</v>
      </c>
      <c r="V6705" t="s">
        <v>156</v>
      </c>
    </row>
    <row r="6706" spans="9:22" x14ac:dyDescent="0.45">
      <c r="I6706" t="s">
        <v>332</v>
      </c>
      <c r="J6706" t="s">
        <v>819</v>
      </c>
      <c r="K6706">
        <v>3.7089919735348712E-4</v>
      </c>
      <c r="L6706" t="s">
        <v>156</v>
      </c>
      <c r="N6706" t="s">
        <v>540</v>
      </c>
      <c r="O6706" t="s">
        <v>819</v>
      </c>
      <c r="P6706">
        <v>3.3490365894716947E-2</v>
      </c>
      <c r="Q6706" t="s">
        <v>156</v>
      </c>
      <c r="S6706" t="s">
        <v>753</v>
      </c>
      <c r="T6706" t="s">
        <v>819</v>
      </c>
      <c r="U6706">
        <v>3.8753589698958722E-2</v>
      </c>
      <c r="V6706" t="s">
        <v>156</v>
      </c>
    </row>
    <row r="6707" spans="9:22" x14ac:dyDescent="0.45">
      <c r="I6707" t="s">
        <v>332</v>
      </c>
      <c r="J6707" t="s">
        <v>821</v>
      </c>
      <c r="K6707">
        <v>3.2517443990263899E-2</v>
      </c>
      <c r="L6707" t="s">
        <v>156</v>
      </c>
      <c r="N6707" t="s">
        <v>540</v>
      </c>
      <c r="O6707" t="s">
        <v>821</v>
      </c>
      <c r="P6707">
        <v>0.14677016803356371</v>
      </c>
      <c r="Q6707" t="s">
        <v>156</v>
      </c>
      <c r="S6707" t="s">
        <v>753</v>
      </c>
      <c r="T6707" t="s">
        <v>821</v>
      </c>
      <c r="U6707">
        <v>0.12174705547534526</v>
      </c>
      <c r="V6707" t="s">
        <v>156</v>
      </c>
    </row>
    <row r="6708" spans="9:22" x14ac:dyDescent="0.45">
      <c r="I6708" t="s">
        <v>332</v>
      </c>
      <c r="J6708" t="s">
        <v>822</v>
      </c>
      <c r="K6708">
        <v>4.2650827739232108E-2</v>
      </c>
      <c r="L6708" t="s">
        <v>156</v>
      </c>
      <c r="N6708" t="s">
        <v>540</v>
      </c>
      <c r="O6708" t="s">
        <v>822</v>
      </c>
      <c r="P6708">
        <v>1.3641159588906607E-2</v>
      </c>
      <c r="Q6708" t="s">
        <v>156</v>
      </c>
      <c r="S6708" t="s">
        <v>753</v>
      </c>
      <c r="T6708" t="s">
        <v>822</v>
      </c>
      <c r="U6708">
        <v>1.661253522892937E-2</v>
      </c>
      <c r="V6708" t="s">
        <v>156</v>
      </c>
    </row>
    <row r="6709" spans="9:22" x14ac:dyDescent="0.45">
      <c r="I6709" t="s">
        <v>332</v>
      </c>
      <c r="J6709" t="s">
        <v>823</v>
      </c>
      <c r="K6709">
        <v>5.799131021679544E-2</v>
      </c>
      <c r="L6709" t="s">
        <v>156</v>
      </c>
      <c r="N6709" t="s">
        <v>540</v>
      </c>
      <c r="O6709" t="s">
        <v>823</v>
      </c>
      <c r="P6709">
        <v>1.4060530786358419E-2</v>
      </c>
      <c r="Q6709" t="s">
        <v>156</v>
      </c>
      <c r="S6709" t="s">
        <v>753</v>
      </c>
      <c r="T6709" t="s">
        <v>823</v>
      </c>
      <c r="U6709">
        <v>1.6893388615836231E-2</v>
      </c>
      <c r="V6709" t="s">
        <v>156</v>
      </c>
    </row>
    <row r="6710" spans="9:22" x14ac:dyDescent="0.45">
      <c r="I6710" t="s">
        <v>332</v>
      </c>
      <c r="J6710" t="s">
        <v>824</v>
      </c>
      <c r="K6710">
        <v>6.7734581528460597E-2</v>
      </c>
      <c r="L6710" t="s">
        <v>156</v>
      </c>
      <c r="N6710" t="s">
        <v>540</v>
      </c>
      <c r="O6710" t="s">
        <v>824</v>
      </c>
      <c r="P6710">
        <v>1.5994595081971853E-2</v>
      </c>
      <c r="Q6710" t="s">
        <v>156</v>
      </c>
      <c r="S6710" t="s">
        <v>753</v>
      </c>
      <c r="T6710" t="s">
        <v>824</v>
      </c>
      <c r="U6710">
        <v>1.7119770215322575E-2</v>
      </c>
      <c r="V6710" t="s">
        <v>156</v>
      </c>
    </row>
    <row r="6711" spans="9:22" x14ac:dyDescent="0.45">
      <c r="I6711" t="s">
        <v>332</v>
      </c>
      <c r="J6711" t="s">
        <v>825</v>
      </c>
      <c r="K6711">
        <v>0.38790674402546926</v>
      </c>
      <c r="L6711" t="s">
        <v>156</v>
      </c>
      <c r="N6711" t="s">
        <v>540</v>
      </c>
      <c r="O6711" t="s">
        <v>825</v>
      </c>
      <c r="P6711">
        <v>0.10381858956687549</v>
      </c>
      <c r="Q6711" t="s">
        <v>156</v>
      </c>
      <c r="S6711" t="s">
        <v>753</v>
      </c>
      <c r="T6711" t="s">
        <v>825</v>
      </c>
      <c r="U6711">
        <v>0.11738930501359904</v>
      </c>
      <c r="V6711" t="s">
        <v>156</v>
      </c>
    </row>
    <row r="6712" spans="9:22" x14ac:dyDescent="0.45">
      <c r="I6712" t="s">
        <v>332</v>
      </c>
      <c r="J6712" t="s">
        <v>826</v>
      </c>
      <c r="K6712">
        <v>4.3144652945357527E-2</v>
      </c>
      <c r="L6712" t="s">
        <v>156</v>
      </c>
      <c r="N6712" t="s">
        <v>540</v>
      </c>
      <c r="O6712" t="s">
        <v>826</v>
      </c>
      <c r="P6712">
        <v>1.7740613763732826E-2</v>
      </c>
      <c r="Q6712" t="s">
        <v>156</v>
      </c>
      <c r="S6712" t="s">
        <v>753</v>
      </c>
      <c r="T6712" t="s">
        <v>826</v>
      </c>
      <c r="U6712">
        <v>2.174333576108638E-2</v>
      </c>
      <c r="V6712" t="s">
        <v>156</v>
      </c>
    </row>
    <row r="6713" spans="9:22" x14ac:dyDescent="0.45">
      <c r="I6713" t="s">
        <v>332</v>
      </c>
      <c r="J6713" t="s">
        <v>827</v>
      </c>
      <c r="K6713">
        <v>3.0215645901400072E-2</v>
      </c>
      <c r="L6713" t="s">
        <v>156</v>
      </c>
      <c r="N6713" t="s">
        <v>540</v>
      </c>
      <c r="O6713" t="s">
        <v>827</v>
      </c>
      <c r="P6713">
        <v>1.9387159978579392E-2</v>
      </c>
      <c r="Q6713" t="s">
        <v>156</v>
      </c>
      <c r="S6713" t="s">
        <v>753</v>
      </c>
      <c r="T6713" t="s">
        <v>827</v>
      </c>
      <c r="U6713">
        <v>2.0839387327271957E-2</v>
      </c>
      <c r="V6713" t="s">
        <v>156</v>
      </c>
    </row>
    <row r="6714" spans="9:22" x14ac:dyDescent="0.45">
      <c r="I6714" t="s">
        <v>332</v>
      </c>
      <c r="J6714" t="s">
        <v>828</v>
      </c>
      <c r="K6714">
        <v>2.3456130883851001E-2</v>
      </c>
      <c r="L6714" t="s">
        <v>156</v>
      </c>
      <c r="N6714" t="s">
        <v>540</v>
      </c>
      <c r="O6714" t="s">
        <v>828</v>
      </c>
      <c r="P6714">
        <v>0.14971491659475544</v>
      </c>
      <c r="Q6714" t="s">
        <v>156</v>
      </c>
      <c r="S6714" t="s">
        <v>753</v>
      </c>
      <c r="T6714" t="s">
        <v>828</v>
      </c>
      <c r="U6714">
        <v>0.10847784447876069</v>
      </c>
      <c r="V6714" t="s">
        <v>156</v>
      </c>
    </row>
    <row r="6715" spans="9:22" x14ac:dyDescent="0.45">
      <c r="I6715" t="s">
        <v>332</v>
      </c>
      <c r="J6715" t="s">
        <v>835</v>
      </c>
      <c r="K6715">
        <v>0</v>
      </c>
      <c r="L6715" t="s">
        <v>156</v>
      </c>
      <c r="N6715" t="s">
        <v>540</v>
      </c>
      <c r="O6715" t="s">
        <v>835</v>
      </c>
      <c r="P6715">
        <v>4.4006312293765226E-2</v>
      </c>
      <c r="Q6715" t="s">
        <v>156</v>
      </c>
      <c r="S6715" t="s">
        <v>753</v>
      </c>
      <c r="T6715" t="s">
        <v>835</v>
      </c>
      <c r="U6715">
        <v>3.862749444065619E-2</v>
      </c>
      <c r="V6715" t="s">
        <v>156</v>
      </c>
    </row>
    <row r="6716" spans="9:22" x14ac:dyDescent="0.45">
      <c r="I6716" t="s">
        <v>332</v>
      </c>
      <c r="J6716" t="s">
        <v>836</v>
      </c>
      <c r="K6716">
        <v>9.3392673764060839E-4</v>
      </c>
      <c r="L6716" t="s">
        <v>156</v>
      </c>
      <c r="N6716" t="s">
        <v>540</v>
      </c>
      <c r="O6716" t="s">
        <v>836</v>
      </c>
      <c r="P6716">
        <v>5.9925787878447427E-3</v>
      </c>
      <c r="Q6716" t="s">
        <v>156</v>
      </c>
      <c r="S6716" t="s">
        <v>753</v>
      </c>
      <c r="T6716" t="s">
        <v>836</v>
      </c>
      <c r="U6716">
        <v>5.2538517654783356E-3</v>
      </c>
      <c r="V6716" t="s">
        <v>156</v>
      </c>
    </row>
    <row r="6717" spans="9:22" x14ac:dyDescent="0.45">
      <c r="I6717" t="s">
        <v>332</v>
      </c>
      <c r="J6717" t="s">
        <v>837</v>
      </c>
      <c r="K6717">
        <v>3.6353840157071012E-3</v>
      </c>
      <c r="L6717" t="s">
        <v>156</v>
      </c>
      <c r="N6717" t="s">
        <v>540</v>
      </c>
      <c r="O6717" t="s">
        <v>837</v>
      </c>
      <c r="P6717">
        <v>5.5112940997154624E-3</v>
      </c>
      <c r="Q6717" t="s">
        <v>156</v>
      </c>
      <c r="S6717" t="s">
        <v>753</v>
      </c>
      <c r="T6717" t="s">
        <v>837</v>
      </c>
      <c r="U6717">
        <v>4.9926609071084416E-3</v>
      </c>
      <c r="V6717" t="s">
        <v>156</v>
      </c>
    </row>
    <row r="6718" spans="9:22" x14ac:dyDescent="0.45">
      <c r="I6718" t="s">
        <v>332</v>
      </c>
      <c r="J6718" t="s">
        <v>838</v>
      </c>
      <c r="K6718">
        <v>5.3779861776603478E-3</v>
      </c>
      <c r="L6718" t="s">
        <v>156</v>
      </c>
      <c r="N6718" t="s">
        <v>540</v>
      </c>
      <c r="O6718" t="s">
        <v>838</v>
      </c>
      <c r="P6718">
        <v>4.9603427647521223E-3</v>
      </c>
      <c r="Q6718" t="s">
        <v>156</v>
      </c>
      <c r="S6718" t="s">
        <v>753</v>
      </c>
      <c r="T6718" t="s">
        <v>838</v>
      </c>
      <c r="U6718">
        <v>4.8756669575691402E-3</v>
      </c>
      <c r="V6718" t="s">
        <v>156</v>
      </c>
    </row>
    <row r="6719" spans="9:22" x14ac:dyDescent="0.45">
      <c r="I6719" t="s">
        <v>332</v>
      </c>
      <c r="J6719" t="s">
        <v>839</v>
      </c>
      <c r="K6719">
        <v>3.5982804736355345E-2</v>
      </c>
      <c r="L6719" t="s">
        <v>156</v>
      </c>
      <c r="N6719" t="s">
        <v>540</v>
      </c>
      <c r="O6719" t="s">
        <v>839</v>
      </c>
      <c r="P6719">
        <v>2.8913334251150519E-2</v>
      </c>
      <c r="Q6719" t="s">
        <v>156</v>
      </c>
      <c r="S6719" t="s">
        <v>753</v>
      </c>
      <c r="T6719" t="s">
        <v>839</v>
      </c>
      <c r="U6719">
        <v>2.8760577494220573E-2</v>
      </c>
      <c r="V6719" t="s">
        <v>156</v>
      </c>
    </row>
    <row r="6720" spans="9:22" x14ac:dyDescent="0.45">
      <c r="I6720" t="s">
        <v>332</v>
      </c>
      <c r="J6720" t="s">
        <v>840</v>
      </c>
      <c r="K6720">
        <v>1.542958753681452E-3</v>
      </c>
      <c r="L6720" t="s">
        <v>156</v>
      </c>
      <c r="N6720" t="s">
        <v>540</v>
      </c>
      <c r="O6720" t="s">
        <v>840</v>
      </c>
      <c r="P6720">
        <v>5.1235172294667843E-3</v>
      </c>
      <c r="Q6720" t="s">
        <v>156</v>
      </c>
      <c r="S6720" t="s">
        <v>753</v>
      </c>
      <c r="T6720" t="s">
        <v>840</v>
      </c>
      <c r="U6720">
        <v>4.5450800084766933E-3</v>
      </c>
      <c r="V6720" t="s">
        <v>156</v>
      </c>
    </row>
    <row r="6721" spans="9:22" x14ac:dyDescent="0.45">
      <c r="I6721" t="s">
        <v>332</v>
      </c>
      <c r="J6721" t="s">
        <v>841</v>
      </c>
      <c r="K6721">
        <v>0</v>
      </c>
      <c r="L6721" t="s">
        <v>156</v>
      </c>
      <c r="N6721" t="s">
        <v>540</v>
      </c>
      <c r="O6721" t="s">
        <v>841</v>
      </c>
      <c r="P6721">
        <v>5.1560892990819207E-3</v>
      </c>
      <c r="Q6721" t="s">
        <v>156</v>
      </c>
      <c r="S6721" t="s">
        <v>753</v>
      </c>
      <c r="T6721" t="s">
        <v>841</v>
      </c>
      <c r="U6721">
        <v>4.5603256166521465E-3</v>
      </c>
      <c r="V6721" t="s">
        <v>156</v>
      </c>
    </row>
    <row r="6722" spans="9:22" x14ac:dyDescent="0.45">
      <c r="I6722" t="s">
        <v>332</v>
      </c>
      <c r="J6722" t="s">
        <v>842</v>
      </c>
      <c r="K6722">
        <v>0</v>
      </c>
      <c r="L6722" t="s">
        <v>156</v>
      </c>
      <c r="N6722" t="s">
        <v>540</v>
      </c>
      <c r="O6722" t="s">
        <v>842</v>
      </c>
      <c r="P6722">
        <v>3.9184949916577318E-2</v>
      </c>
      <c r="Q6722" t="s">
        <v>156</v>
      </c>
      <c r="S6722" t="s">
        <v>753</v>
      </c>
      <c r="T6722" t="s">
        <v>842</v>
      </c>
      <c r="U6722">
        <v>3.0668579823897597E-2</v>
      </c>
      <c r="V6722" t="s">
        <v>156</v>
      </c>
    </row>
    <row r="6723" spans="9:22" x14ac:dyDescent="0.45">
      <c r="I6723" t="s">
        <v>332</v>
      </c>
      <c r="J6723" t="s">
        <v>843</v>
      </c>
      <c r="K6723">
        <v>0</v>
      </c>
      <c r="L6723" t="s">
        <v>156</v>
      </c>
      <c r="N6723" t="s">
        <v>540</v>
      </c>
      <c r="O6723" t="s">
        <v>843</v>
      </c>
      <c r="P6723">
        <v>3.6010644398786699E-2</v>
      </c>
      <c r="Q6723" t="s">
        <v>156</v>
      </c>
      <c r="S6723" t="s">
        <v>753</v>
      </c>
      <c r="T6723" t="s">
        <v>843</v>
      </c>
      <c r="U6723">
        <v>1.5453436979912884E-2</v>
      </c>
      <c r="V6723" t="s">
        <v>156</v>
      </c>
    </row>
    <row r="6724" spans="9:22" x14ac:dyDescent="0.45">
      <c r="I6724" t="s">
        <v>332</v>
      </c>
      <c r="J6724" t="s">
        <v>844</v>
      </c>
      <c r="K6724">
        <v>0</v>
      </c>
      <c r="L6724" t="s">
        <v>156</v>
      </c>
      <c r="N6724" t="s">
        <v>540</v>
      </c>
      <c r="O6724" t="s">
        <v>844</v>
      </c>
      <c r="P6724">
        <v>5.7018807591569598E-3</v>
      </c>
      <c r="Q6724" t="s">
        <v>156</v>
      </c>
      <c r="S6724" t="s">
        <v>753</v>
      </c>
      <c r="T6724" t="s">
        <v>844</v>
      </c>
      <c r="U6724">
        <v>2.1413621493809754E-3</v>
      </c>
      <c r="V6724" t="s">
        <v>156</v>
      </c>
    </row>
    <row r="6725" spans="9:22" x14ac:dyDescent="0.45">
      <c r="I6725" t="s">
        <v>332</v>
      </c>
      <c r="J6725" t="s">
        <v>845</v>
      </c>
      <c r="K6725">
        <v>3.9102683358662417E-3</v>
      </c>
      <c r="L6725" t="s">
        <v>156</v>
      </c>
      <c r="N6725" t="s">
        <v>540</v>
      </c>
      <c r="O6725" t="s">
        <v>845</v>
      </c>
      <c r="P6725">
        <v>5.601830538525047E-3</v>
      </c>
      <c r="Q6725" t="s">
        <v>156</v>
      </c>
      <c r="S6725" t="s">
        <v>753</v>
      </c>
      <c r="T6725" t="s">
        <v>845</v>
      </c>
      <c r="U6725">
        <v>2.1947781704053943E-3</v>
      </c>
      <c r="V6725" t="s">
        <v>156</v>
      </c>
    </row>
    <row r="6726" spans="9:22" x14ac:dyDescent="0.45">
      <c r="I6726" t="s">
        <v>332</v>
      </c>
      <c r="J6726" t="s">
        <v>846</v>
      </c>
      <c r="K6726">
        <v>6.2391535895732738E-3</v>
      </c>
      <c r="L6726" t="s">
        <v>156</v>
      </c>
      <c r="N6726" t="s">
        <v>540</v>
      </c>
      <c r="O6726" t="s">
        <v>846</v>
      </c>
      <c r="P6726">
        <v>5.3283688329095096E-3</v>
      </c>
      <c r="Q6726" t="s">
        <v>156</v>
      </c>
      <c r="S6726" t="s">
        <v>753</v>
      </c>
      <c r="T6726" t="s">
        <v>846</v>
      </c>
      <c r="U6726">
        <v>2.2650093473311388E-3</v>
      </c>
      <c r="V6726" t="s">
        <v>156</v>
      </c>
    </row>
    <row r="6727" spans="9:22" x14ac:dyDescent="0.45">
      <c r="I6727" t="s">
        <v>332</v>
      </c>
      <c r="J6727" t="s">
        <v>847</v>
      </c>
      <c r="K6727">
        <v>4.073543425767643E-2</v>
      </c>
      <c r="L6727" t="s">
        <v>156</v>
      </c>
      <c r="N6727" t="s">
        <v>540</v>
      </c>
      <c r="O6727" t="s">
        <v>847</v>
      </c>
      <c r="P6727">
        <v>2.3931776479925761E-2</v>
      </c>
      <c r="Q6727" t="s">
        <v>156</v>
      </c>
      <c r="S6727" t="s">
        <v>753</v>
      </c>
      <c r="T6727" t="s">
        <v>847</v>
      </c>
      <c r="U6727">
        <v>1.3463876927775308E-2</v>
      </c>
      <c r="V6727" t="s">
        <v>156</v>
      </c>
    </row>
    <row r="6728" spans="9:22" x14ac:dyDescent="0.45">
      <c r="I6728" t="s">
        <v>332</v>
      </c>
      <c r="J6728" t="s">
        <v>848</v>
      </c>
      <c r="K6728">
        <v>3.6635414682862082E-4</v>
      </c>
      <c r="L6728" t="s">
        <v>156</v>
      </c>
      <c r="N6728" t="s">
        <v>540</v>
      </c>
      <c r="O6728" t="s">
        <v>848</v>
      </c>
      <c r="P6728">
        <v>4.2047118111635026E-3</v>
      </c>
      <c r="Q6728" t="s">
        <v>156</v>
      </c>
      <c r="S6728" t="s">
        <v>753</v>
      </c>
      <c r="T6728" t="s">
        <v>848</v>
      </c>
      <c r="U6728">
        <v>2.3967272323103164E-3</v>
      </c>
      <c r="V6728" t="s">
        <v>156</v>
      </c>
    </row>
    <row r="6729" spans="9:22" x14ac:dyDescent="0.45">
      <c r="I6729" t="s">
        <v>332</v>
      </c>
      <c r="J6729" t="s">
        <v>849</v>
      </c>
      <c r="K6729">
        <v>0</v>
      </c>
      <c r="L6729" t="s">
        <v>156</v>
      </c>
      <c r="N6729" t="s">
        <v>540</v>
      </c>
      <c r="O6729" t="s">
        <v>849</v>
      </c>
      <c r="P6729">
        <v>4.3119372154344993E-3</v>
      </c>
      <c r="Q6729" t="s">
        <v>156</v>
      </c>
      <c r="S6729" t="s">
        <v>753</v>
      </c>
      <c r="T6729" t="s">
        <v>849</v>
      </c>
      <c r="U6729">
        <v>2.4430832564296769E-3</v>
      </c>
      <c r="V6729" t="s">
        <v>156</v>
      </c>
    </row>
    <row r="6730" spans="9:22" x14ac:dyDescent="0.45">
      <c r="I6730" t="s">
        <v>332</v>
      </c>
      <c r="J6730" t="s">
        <v>850</v>
      </c>
      <c r="K6730">
        <v>0</v>
      </c>
      <c r="L6730" t="s">
        <v>156</v>
      </c>
      <c r="N6730" t="s">
        <v>540</v>
      </c>
      <c r="O6730" t="s">
        <v>850</v>
      </c>
      <c r="P6730">
        <v>2.6772218729159542E-2</v>
      </c>
      <c r="Q6730" t="s">
        <v>156</v>
      </c>
      <c r="S6730" t="s">
        <v>753</v>
      </c>
      <c r="T6730" t="s">
        <v>850</v>
      </c>
      <c r="U6730">
        <v>1.4806236066976368E-2</v>
      </c>
      <c r="V6730" t="s">
        <v>156</v>
      </c>
    </row>
    <row r="6731" spans="9:22" x14ac:dyDescent="0.45">
      <c r="I6731" t="s">
        <v>333</v>
      </c>
      <c r="J6731" t="s">
        <v>155</v>
      </c>
      <c r="K6731">
        <v>0</v>
      </c>
      <c r="L6731" t="s">
        <v>156</v>
      </c>
      <c r="N6731" t="s">
        <v>541</v>
      </c>
      <c r="O6731" t="s">
        <v>155</v>
      </c>
      <c r="P6731">
        <v>4.8092540135130896E-2</v>
      </c>
      <c r="Q6731" t="s">
        <v>156</v>
      </c>
      <c r="S6731" t="s">
        <v>754</v>
      </c>
      <c r="T6731" t="s">
        <v>155</v>
      </c>
      <c r="U6731">
        <v>5.3950701491689693E-2</v>
      </c>
      <c r="V6731" t="s">
        <v>156</v>
      </c>
    </row>
    <row r="6732" spans="9:22" x14ac:dyDescent="0.45">
      <c r="I6732" t="s">
        <v>333</v>
      </c>
      <c r="J6732" t="s">
        <v>157</v>
      </c>
      <c r="K6732">
        <v>1.1863081182625212E-3</v>
      </c>
      <c r="L6732" t="s">
        <v>156</v>
      </c>
      <c r="N6732" t="s">
        <v>541</v>
      </c>
      <c r="O6732" t="s">
        <v>157</v>
      </c>
      <c r="P6732">
        <v>7.4009733310656427E-3</v>
      </c>
      <c r="Q6732" t="s">
        <v>156</v>
      </c>
      <c r="S6732" t="s">
        <v>754</v>
      </c>
      <c r="T6732" t="s">
        <v>157</v>
      </c>
      <c r="U6732">
        <v>7.7322391203736747E-3</v>
      </c>
      <c r="V6732" t="s">
        <v>156</v>
      </c>
    </row>
    <row r="6733" spans="9:22" x14ac:dyDescent="0.45">
      <c r="I6733" t="s">
        <v>333</v>
      </c>
      <c r="J6733" t="s">
        <v>158</v>
      </c>
      <c r="K6733">
        <v>7.1369318740492332E-3</v>
      </c>
      <c r="L6733" t="s">
        <v>156</v>
      </c>
      <c r="N6733" t="s">
        <v>541</v>
      </c>
      <c r="O6733" t="s">
        <v>158</v>
      </c>
      <c r="P6733">
        <v>6.6285000213174156E-3</v>
      </c>
      <c r="Q6733" t="s">
        <v>156</v>
      </c>
      <c r="S6733" t="s">
        <v>754</v>
      </c>
      <c r="T6733" t="s">
        <v>158</v>
      </c>
      <c r="U6733">
        <v>7.904776193680494E-3</v>
      </c>
      <c r="V6733" t="s">
        <v>156</v>
      </c>
    </row>
    <row r="6734" spans="9:22" x14ac:dyDescent="0.45">
      <c r="I6734" t="s">
        <v>333</v>
      </c>
      <c r="J6734" t="s">
        <v>159</v>
      </c>
      <c r="K6734">
        <v>1.2061673319020633E-2</v>
      </c>
      <c r="L6734" t="s">
        <v>156</v>
      </c>
      <c r="N6734" t="s">
        <v>541</v>
      </c>
      <c r="O6734" t="s">
        <v>159</v>
      </c>
      <c r="P6734">
        <v>5.2000220392829982E-3</v>
      </c>
      <c r="Q6734" t="s">
        <v>156</v>
      </c>
      <c r="S6734" t="s">
        <v>754</v>
      </c>
      <c r="T6734" t="s">
        <v>159</v>
      </c>
      <c r="U6734">
        <v>8.2489033407726897E-3</v>
      </c>
      <c r="V6734" t="s">
        <v>156</v>
      </c>
    </row>
    <row r="6735" spans="9:22" x14ac:dyDescent="0.45">
      <c r="I6735" t="s">
        <v>333</v>
      </c>
      <c r="J6735" t="s">
        <v>160</v>
      </c>
      <c r="K6735">
        <v>8.894305091705404E-2</v>
      </c>
      <c r="L6735" t="s">
        <v>156</v>
      </c>
      <c r="N6735" t="s">
        <v>541</v>
      </c>
      <c r="O6735" t="s">
        <v>160</v>
      </c>
      <c r="P6735">
        <v>2.1051638582085058E-2</v>
      </c>
      <c r="Q6735" t="s">
        <v>156</v>
      </c>
      <c r="S6735" t="s">
        <v>754</v>
      </c>
      <c r="T6735" t="s">
        <v>160</v>
      </c>
      <c r="U6735">
        <v>4.9395124485195535E-2</v>
      </c>
      <c r="V6735" t="s">
        <v>156</v>
      </c>
    </row>
    <row r="6736" spans="9:22" x14ac:dyDescent="0.45">
      <c r="I6736" t="s">
        <v>333</v>
      </c>
      <c r="J6736" t="s">
        <v>813</v>
      </c>
      <c r="K6736">
        <v>7.9380123517922233E-3</v>
      </c>
      <c r="L6736" t="s">
        <v>156</v>
      </c>
      <c r="N6736" t="s">
        <v>541</v>
      </c>
      <c r="O6736" t="s">
        <v>813</v>
      </c>
      <c r="P6736">
        <v>5.6499732568512347E-3</v>
      </c>
      <c r="Q6736" t="s">
        <v>156</v>
      </c>
      <c r="S6736" t="s">
        <v>754</v>
      </c>
      <c r="T6736" t="s">
        <v>813</v>
      </c>
      <c r="U6736">
        <v>8.2669428046390058E-3</v>
      </c>
      <c r="V6736" t="s">
        <v>156</v>
      </c>
    </row>
    <row r="6737" spans="9:22" x14ac:dyDescent="0.45">
      <c r="I6737" t="s">
        <v>333</v>
      </c>
      <c r="J6737" t="s">
        <v>814</v>
      </c>
      <c r="K6737">
        <v>2.0072950739521301E-3</v>
      </c>
      <c r="L6737" t="s">
        <v>156</v>
      </c>
      <c r="N6737" t="s">
        <v>541</v>
      </c>
      <c r="O6737" t="s">
        <v>814</v>
      </c>
      <c r="P6737">
        <v>6.7967896152055915E-3</v>
      </c>
      <c r="Q6737" t="s">
        <v>156</v>
      </c>
      <c r="S6737" t="s">
        <v>754</v>
      </c>
      <c r="T6737" t="s">
        <v>814</v>
      </c>
      <c r="U6737">
        <v>8.4730827114527941E-3</v>
      </c>
      <c r="V6737" t="s">
        <v>156</v>
      </c>
    </row>
    <row r="6738" spans="9:22" x14ac:dyDescent="0.45">
      <c r="I6738" t="s">
        <v>333</v>
      </c>
      <c r="J6738" t="s">
        <v>815</v>
      </c>
      <c r="K6738">
        <v>0</v>
      </c>
      <c r="L6738" t="s">
        <v>156</v>
      </c>
      <c r="N6738" t="s">
        <v>541</v>
      </c>
      <c r="O6738" t="s">
        <v>815</v>
      </c>
      <c r="P6738">
        <v>5.051047644788418E-2</v>
      </c>
      <c r="Q6738" t="s">
        <v>156</v>
      </c>
      <c r="S6738" t="s">
        <v>754</v>
      </c>
      <c r="T6738" t="s">
        <v>815</v>
      </c>
      <c r="U6738">
        <v>5.0397714747491065E-2</v>
      </c>
      <c r="V6738" t="s">
        <v>156</v>
      </c>
    </row>
    <row r="6739" spans="9:22" x14ac:dyDescent="0.45">
      <c r="I6739" t="s">
        <v>333</v>
      </c>
      <c r="J6739" t="s">
        <v>161</v>
      </c>
      <c r="K6739">
        <v>6.6067171703429396E-4</v>
      </c>
      <c r="L6739" t="s">
        <v>156</v>
      </c>
      <c r="N6739" t="s">
        <v>541</v>
      </c>
      <c r="O6739" t="s">
        <v>161</v>
      </c>
      <c r="P6739">
        <v>2.8758085138202008E-2</v>
      </c>
      <c r="Q6739" t="s">
        <v>156</v>
      </c>
      <c r="S6739" t="s">
        <v>754</v>
      </c>
      <c r="T6739" t="s">
        <v>161</v>
      </c>
      <c r="U6739">
        <v>3.729457153020773E-2</v>
      </c>
      <c r="V6739" t="s">
        <v>156</v>
      </c>
    </row>
    <row r="6740" spans="9:22" x14ac:dyDescent="0.45">
      <c r="I6740" t="s">
        <v>333</v>
      </c>
      <c r="J6740" t="s">
        <v>162</v>
      </c>
      <c r="K6740">
        <v>4.435059977771709E-3</v>
      </c>
      <c r="L6740" t="s">
        <v>156</v>
      </c>
      <c r="N6740" t="s">
        <v>541</v>
      </c>
      <c r="O6740" t="s">
        <v>162</v>
      </c>
      <c r="P6740">
        <v>3.6486302618192711E-3</v>
      </c>
      <c r="Q6740" t="s">
        <v>156</v>
      </c>
      <c r="S6740" t="s">
        <v>754</v>
      </c>
      <c r="T6740" t="s">
        <v>162</v>
      </c>
      <c r="U6740">
        <v>5.8100787482374457E-3</v>
      </c>
      <c r="V6740" t="s">
        <v>156</v>
      </c>
    </row>
    <row r="6741" spans="9:22" x14ac:dyDescent="0.45">
      <c r="I6741" t="s">
        <v>333</v>
      </c>
      <c r="J6741" t="s">
        <v>163</v>
      </c>
      <c r="K6741">
        <v>7.4703268787891866E-3</v>
      </c>
      <c r="L6741" t="s">
        <v>156</v>
      </c>
      <c r="N6741" t="s">
        <v>541</v>
      </c>
      <c r="O6741" t="s">
        <v>163</v>
      </c>
      <c r="P6741">
        <v>2.5771280387223553E-3</v>
      </c>
      <c r="Q6741" t="s">
        <v>156</v>
      </c>
      <c r="S6741" t="s">
        <v>754</v>
      </c>
      <c r="T6741" t="s">
        <v>163</v>
      </c>
      <c r="U6741">
        <v>6.1124012651606156E-3</v>
      </c>
      <c r="V6741" t="s">
        <v>156</v>
      </c>
    </row>
    <row r="6742" spans="9:22" x14ac:dyDescent="0.45">
      <c r="I6742" t="s">
        <v>333</v>
      </c>
      <c r="J6742" t="s">
        <v>164</v>
      </c>
      <c r="K6742">
        <v>1.0461141876380311E-2</v>
      </c>
      <c r="L6742" t="s">
        <v>156</v>
      </c>
      <c r="N6742" t="s">
        <v>541</v>
      </c>
      <c r="O6742" t="s">
        <v>164</v>
      </c>
      <c r="P6742">
        <v>2.1981921910949197E-3</v>
      </c>
      <c r="Q6742" t="s">
        <v>156</v>
      </c>
      <c r="S6742" t="s">
        <v>754</v>
      </c>
      <c r="T6742" t="s">
        <v>164</v>
      </c>
      <c r="U6742">
        <v>6.3281815534029177E-3</v>
      </c>
      <c r="V6742" t="s">
        <v>156</v>
      </c>
    </row>
    <row r="6743" spans="9:22" x14ac:dyDescent="0.45">
      <c r="I6743" t="s">
        <v>333</v>
      </c>
      <c r="J6743" t="s">
        <v>165</v>
      </c>
      <c r="K6743">
        <v>6.0298956700041727E-2</v>
      </c>
      <c r="L6743" t="s">
        <v>156</v>
      </c>
      <c r="N6743" t="s">
        <v>541</v>
      </c>
      <c r="O6743" t="s">
        <v>165</v>
      </c>
      <c r="P6743">
        <v>1.4028802549608553E-2</v>
      </c>
      <c r="Q6743" t="s">
        <v>156</v>
      </c>
      <c r="S6743" t="s">
        <v>754</v>
      </c>
      <c r="T6743" t="s">
        <v>165</v>
      </c>
      <c r="U6743">
        <v>3.6027079165718026E-2</v>
      </c>
      <c r="V6743" t="s">
        <v>156</v>
      </c>
    </row>
    <row r="6744" spans="9:22" x14ac:dyDescent="0.45">
      <c r="I6744" t="s">
        <v>333</v>
      </c>
      <c r="J6744" t="s">
        <v>817</v>
      </c>
      <c r="K6744">
        <v>6.1961463204856775E-3</v>
      </c>
      <c r="L6744" t="s">
        <v>156</v>
      </c>
      <c r="N6744" t="s">
        <v>541</v>
      </c>
      <c r="O6744" t="s">
        <v>817</v>
      </c>
      <c r="P6744">
        <v>2.9560931057741515E-3</v>
      </c>
      <c r="Q6744" t="s">
        <v>156</v>
      </c>
      <c r="S6744" t="s">
        <v>754</v>
      </c>
      <c r="T6744" t="s">
        <v>817</v>
      </c>
      <c r="U6744">
        <v>5.8545265193673439E-3</v>
      </c>
      <c r="V6744" t="s">
        <v>156</v>
      </c>
    </row>
    <row r="6745" spans="9:22" x14ac:dyDescent="0.45">
      <c r="I6745" t="s">
        <v>333</v>
      </c>
      <c r="J6745" t="s">
        <v>818</v>
      </c>
      <c r="K6745">
        <v>3.7613514758403966E-3</v>
      </c>
      <c r="L6745" t="s">
        <v>156</v>
      </c>
      <c r="N6745" t="s">
        <v>541</v>
      </c>
      <c r="O6745" t="s">
        <v>818</v>
      </c>
      <c r="P6745">
        <v>4.0635574396405104E-3</v>
      </c>
      <c r="Q6745" t="s">
        <v>156</v>
      </c>
      <c r="S6745" t="s">
        <v>754</v>
      </c>
      <c r="T6745" t="s">
        <v>818</v>
      </c>
      <c r="U6745">
        <v>5.6825765795870519E-3</v>
      </c>
      <c r="V6745" t="s">
        <v>156</v>
      </c>
    </row>
    <row r="6746" spans="9:22" x14ac:dyDescent="0.45">
      <c r="I6746" t="s">
        <v>333</v>
      </c>
      <c r="J6746" t="s">
        <v>819</v>
      </c>
      <c r="K6746">
        <v>3.6698551988294438E-4</v>
      </c>
      <c r="L6746" t="s">
        <v>156</v>
      </c>
      <c r="N6746" t="s">
        <v>541</v>
      </c>
      <c r="O6746" t="s">
        <v>819</v>
      </c>
      <c r="P6746">
        <v>2.9296625078706597E-2</v>
      </c>
      <c r="Q6746" t="s">
        <v>156</v>
      </c>
      <c r="S6746" t="s">
        <v>754</v>
      </c>
      <c r="T6746" t="s">
        <v>819</v>
      </c>
      <c r="U6746">
        <v>3.0345504084819709E-2</v>
      </c>
      <c r="V6746" t="s">
        <v>156</v>
      </c>
    </row>
    <row r="6747" spans="9:22" x14ac:dyDescent="0.45">
      <c r="I6747" t="s">
        <v>333</v>
      </c>
      <c r="J6747" t="s">
        <v>821</v>
      </c>
      <c r="K6747">
        <v>2.8134519754062375E-2</v>
      </c>
      <c r="L6747" t="s">
        <v>156</v>
      </c>
      <c r="N6747" t="s">
        <v>541</v>
      </c>
      <c r="O6747" t="s">
        <v>821</v>
      </c>
      <c r="P6747">
        <v>0.1589329591682147</v>
      </c>
      <c r="Q6747" t="s">
        <v>156</v>
      </c>
      <c r="S6747" t="s">
        <v>754</v>
      </c>
      <c r="T6747" t="s">
        <v>821</v>
      </c>
      <c r="U6747">
        <v>0.12372393490314765</v>
      </c>
      <c r="V6747" t="s">
        <v>156</v>
      </c>
    </row>
    <row r="6748" spans="9:22" x14ac:dyDescent="0.45">
      <c r="I6748" t="s">
        <v>333</v>
      </c>
      <c r="J6748" t="s">
        <v>822</v>
      </c>
      <c r="K6748">
        <v>3.9641662809745577E-2</v>
      </c>
      <c r="L6748" t="s">
        <v>156</v>
      </c>
      <c r="N6748" t="s">
        <v>541</v>
      </c>
      <c r="O6748" t="s">
        <v>822</v>
      </c>
      <c r="P6748">
        <v>1.2760721311465372E-2</v>
      </c>
      <c r="Q6748" t="s">
        <v>156</v>
      </c>
      <c r="S6748" t="s">
        <v>754</v>
      </c>
      <c r="T6748" t="s">
        <v>822</v>
      </c>
      <c r="U6748">
        <v>1.8106639530760169E-2</v>
      </c>
      <c r="V6748" t="s">
        <v>156</v>
      </c>
    </row>
    <row r="6749" spans="9:22" x14ac:dyDescent="0.45">
      <c r="I6749" t="s">
        <v>333</v>
      </c>
      <c r="J6749" t="s">
        <v>823</v>
      </c>
      <c r="K6749">
        <v>5.6384281170762766E-2</v>
      </c>
      <c r="L6749" t="s">
        <v>156</v>
      </c>
      <c r="N6749" t="s">
        <v>541</v>
      </c>
      <c r="O6749" t="s">
        <v>823</v>
      </c>
      <c r="P6749">
        <v>1.1305673094498614E-2</v>
      </c>
      <c r="Q6749" t="s">
        <v>156</v>
      </c>
      <c r="S6749" t="s">
        <v>754</v>
      </c>
      <c r="T6749" t="s">
        <v>823</v>
      </c>
      <c r="U6749">
        <v>1.8244601869078642E-2</v>
      </c>
      <c r="V6749" t="s">
        <v>156</v>
      </c>
    </row>
    <row r="6750" spans="9:22" x14ac:dyDescent="0.45">
      <c r="I6750" t="s">
        <v>333</v>
      </c>
      <c r="J6750" t="s">
        <v>824</v>
      </c>
      <c r="K6750">
        <v>6.749450159684571E-2</v>
      </c>
      <c r="L6750" t="s">
        <v>156</v>
      </c>
      <c r="N6750" t="s">
        <v>541</v>
      </c>
      <c r="O6750" t="s">
        <v>824</v>
      </c>
      <c r="P6750">
        <v>1.2379822072744814E-2</v>
      </c>
      <c r="Q6750" t="s">
        <v>156</v>
      </c>
      <c r="S6750" t="s">
        <v>754</v>
      </c>
      <c r="T6750" t="s">
        <v>824</v>
      </c>
      <c r="U6750">
        <v>1.8051437570467555E-2</v>
      </c>
      <c r="V6750" t="s">
        <v>156</v>
      </c>
    </row>
    <row r="6751" spans="9:22" x14ac:dyDescent="0.45">
      <c r="I6751" t="s">
        <v>333</v>
      </c>
      <c r="J6751" t="s">
        <v>825</v>
      </c>
      <c r="K6751">
        <v>0.39639219700817468</v>
      </c>
      <c r="L6751" t="s">
        <v>156</v>
      </c>
      <c r="N6751" t="s">
        <v>541</v>
      </c>
      <c r="O6751" t="s">
        <v>825</v>
      </c>
      <c r="P6751">
        <v>9.3175122019715978E-2</v>
      </c>
      <c r="Q6751" t="s">
        <v>156</v>
      </c>
      <c r="S6751" t="s">
        <v>754</v>
      </c>
      <c r="T6751" t="s">
        <v>825</v>
      </c>
      <c r="U6751">
        <v>9.9543682571507378E-2</v>
      </c>
      <c r="V6751" t="s">
        <v>156</v>
      </c>
    </row>
    <row r="6752" spans="9:22" x14ac:dyDescent="0.45">
      <c r="I6752" t="s">
        <v>333</v>
      </c>
      <c r="J6752" t="s">
        <v>826</v>
      </c>
      <c r="K6752">
        <v>4.470937614679002E-2</v>
      </c>
      <c r="L6752" t="s">
        <v>156</v>
      </c>
      <c r="N6752" t="s">
        <v>541</v>
      </c>
      <c r="O6752" t="s">
        <v>826</v>
      </c>
      <c r="P6752">
        <v>1.372937485852482E-2</v>
      </c>
      <c r="Q6752" t="s">
        <v>156</v>
      </c>
      <c r="S6752" t="s">
        <v>754</v>
      </c>
      <c r="T6752" t="s">
        <v>826</v>
      </c>
      <c r="U6752">
        <v>1.755082403387689E-2</v>
      </c>
      <c r="V6752" t="s">
        <v>156</v>
      </c>
    </row>
    <row r="6753" spans="9:22" x14ac:dyDescent="0.45">
      <c r="I6753" t="s">
        <v>333</v>
      </c>
      <c r="J6753" t="s">
        <v>827</v>
      </c>
      <c r="K6753">
        <v>3.123389669001056E-2</v>
      </c>
      <c r="L6753" t="s">
        <v>156</v>
      </c>
      <c r="N6753" t="s">
        <v>541</v>
      </c>
      <c r="O6753" t="s">
        <v>827</v>
      </c>
      <c r="P6753">
        <v>1.4303421073753748E-2</v>
      </c>
      <c r="Q6753" t="s">
        <v>156</v>
      </c>
      <c r="S6753" t="s">
        <v>754</v>
      </c>
      <c r="T6753" t="s">
        <v>827</v>
      </c>
      <c r="U6753">
        <v>1.8354267370406741E-2</v>
      </c>
      <c r="V6753" t="s">
        <v>156</v>
      </c>
    </row>
    <row r="6754" spans="9:22" x14ac:dyDescent="0.45">
      <c r="I6754" t="s">
        <v>333</v>
      </c>
      <c r="J6754" t="s">
        <v>828</v>
      </c>
      <c r="K6754">
        <v>2.3865328787304466E-2</v>
      </c>
      <c r="L6754" t="s">
        <v>156</v>
      </c>
      <c r="N6754" t="s">
        <v>541</v>
      </c>
      <c r="O6754" t="s">
        <v>828</v>
      </c>
      <c r="P6754">
        <v>0.14508202482341828</v>
      </c>
      <c r="Q6754" t="s">
        <v>156</v>
      </c>
      <c r="S6754" t="s">
        <v>754</v>
      </c>
      <c r="T6754" t="s">
        <v>828</v>
      </c>
      <c r="U6754">
        <v>0.11540094769797149</v>
      </c>
      <c r="V6754" t="s">
        <v>156</v>
      </c>
    </row>
    <row r="6755" spans="9:22" x14ac:dyDescent="0.45">
      <c r="I6755" t="s">
        <v>333</v>
      </c>
      <c r="J6755" t="s">
        <v>835</v>
      </c>
      <c r="K6755">
        <v>0</v>
      </c>
      <c r="L6755" t="s">
        <v>156</v>
      </c>
      <c r="N6755" t="s">
        <v>541</v>
      </c>
      <c r="O6755" t="s">
        <v>835</v>
      </c>
      <c r="P6755">
        <v>4.9008727759057971E-2</v>
      </c>
      <c r="Q6755" t="s">
        <v>156</v>
      </c>
      <c r="S6755" t="s">
        <v>754</v>
      </c>
      <c r="T6755" t="s">
        <v>835</v>
      </c>
      <c r="U6755">
        <v>4.870339002976927E-2</v>
      </c>
      <c r="V6755" t="s">
        <v>156</v>
      </c>
    </row>
    <row r="6756" spans="9:22" x14ac:dyDescent="0.45">
      <c r="I6756" t="s">
        <v>333</v>
      </c>
      <c r="J6756" t="s">
        <v>836</v>
      </c>
      <c r="K6756">
        <v>6.4014618323618487E-4</v>
      </c>
      <c r="L6756" t="s">
        <v>156</v>
      </c>
      <c r="N6756" t="s">
        <v>541</v>
      </c>
      <c r="O6756" t="s">
        <v>836</v>
      </c>
      <c r="P6756">
        <v>7.0009928381973277E-3</v>
      </c>
      <c r="Q6756" t="s">
        <v>156</v>
      </c>
      <c r="S6756" t="s">
        <v>754</v>
      </c>
      <c r="T6756" t="s">
        <v>836</v>
      </c>
      <c r="U6756">
        <v>6.5954905045352329E-3</v>
      </c>
      <c r="V6756" t="s">
        <v>156</v>
      </c>
    </row>
    <row r="6757" spans="9:22" x14ac:dyDescent="0.45">
      <c r="I6757" t="s">
        <v>333</v>
      </c>
      <c r="J6757" t="s">
        <v>837</v>
      </c>
      <c r="K6757">
        <v>3.2598506034143887E-3</v>
      </c>
      <c r="L6757" t="s">
        <v>156</v>
      </c>
      <c r="N6757" t="s">
        <v>541</v>
      </c>
      <c r="O6757" t="s">
        <v>837</v>
      </c>
      <c r="P6757">
        <v>6.1633257041401645E-3</v>
      </c>
      <c r="Q6757" t="s">
        <v>156</v>
      </c>
      <c r="S6757" t="s">
        <v>754</v>
      </c>
      <c r="T6757" t="s">
        <v>837</v>
      </c>
      <c r="U6757">
        <v>6.5655122021076352E-3</v>
      </c>
      <c r="V6757" t="s">
        <v>156</v>
      </c>
    </row>
    <row r="6758" spans="9:22" x14ac:dyDescent="0.45">
      <c r="I6758" t="s">
        <v>333</v>
      </c>
      <c r="J6758" t="s">
        <v>838</v>
      </c>
      <c r="K6758">
        <v>5.197061336267207E-3</v>
      </c>
      <c r="L6758" t="s">
        <v>156</v>
      </c>
      <c r="N6758" t="s">
        <v>541</v>
      </c>
      <c r="O6758" t="s">
        <v>838</v>
      </c>
      <c r="P6758">
        <v>4.5219335491745493E-3</v>
      </c>
      <c r="Q6758" t="s">
        <v>156</v>
      </c>
      <c r="S6758" t="s">
        <v>754</v>
      </c>
      <c r="T6758" t="s">
        <v>838</v>
      </c>
      <c r="U6758">
        <v>6.7954966695213618E-3</v>
      </c>
      <c r="V6758" t="s">
        <v>156</v>
      </c>
    </row>
    <row r="6759" spans="9:22" x14ac:dyDescent="0.45">
      <c r="I6759" t="s">
        <v>333</v>
      </c>
      <c r="J6759" t="s">
        <v>839</v>
      </c>
      <c r="K6759">
        <v>3.6334992540831799E-2</v>
      </c>
      <c r="L6759" t="s">
        <v>156</v>
      </c>
      <c r="N6759" t="s">
        <v>541</v>
      </c>
      <c r="O6759" t="s">
        <v>839</v>
      </c>
      <c r="P6759">
        <v>2.3518562949654334E-2</v>
      </c>
      <c r="Q6759" t="s">
        <v>156</v>
      </c>
      <c r="S6759" t="s">
        <v>754</v>
      </c>
      <c r="T6759" t="s">
        <v>839</v>
      </c>
      <c r="U6759">
        <v>4.3404020644554911E-2</v>
      </c>
      <c r="V6759" t="s">
        <v>156</v>
      </c>
    </row>
    <row r="6760" spans="9:22" x14ac:dyDescent="0.45">
      <c r="I6760" t="s">
        <v>333</v>
      </c>
      <c r="J6760" t="s">
        <v>840</v>
      </c>
      <c r="K6760">
        <v>1.4579449104335487E-3</v>
      </c>
      <c r="L6760" t="s">
        <v>156</v>
      </c>
      <c r="N6760" t="s">
        <v>541</v>
      </c>
      <c r="O6760" t="s">
        <v>840</v>
      </c>
      <c r="P6760">
        <v>6.5243183331605906E-3</v>
      </c>
      <c r="Q6760" t="s">
        <v>156</v>
      </c>
      <c r="S6760" t="s">
        <v>754</v>
      </c>
      <c r="T6760" t="s">
        <v>840</v>
      </c>
      <c r="U6760">
        <v>7.1434831221423014E-3</v>
      </c>
      <c r="V6760" t="s">
        <v>156</v>
      </c>
    </row>
    <row r="6761" spans="9:22" x14ac:dyDescent="0.45">
      <c r="I6761" t="s">
        <v>333</v>
      </c>
      <c r="J6761" t="s">
        <v>841</v>
      </c>
      <c r="K6761">
        <v>0</v>
      </c>
      <c r="L6761" t="s">
        <v>156</v>
      </c>
      <c r="N6761" t="s">
        <v>541</v>
      </c>
      <c r="O6761" t="s">
        <v>841</v>
      </c>
      <c r="P6761">
        <v>6.8611282926393687E-3</v>
      </c>
      <c r="Q6761" t="s">
        <v>156</v>
      </c>
      <c r="S6761" t="s">
        <v>754</v>
      </c>
      <c r="T6761" t="s">
        <v>841</v>
      </c>
      <c r="U6761">
        <v>7.2885368883643699E-3</v>
      </c>
      <c r="V6761" t="s">
        <v>156</v>
      </c>
    </row>
    <row r="6762" spans="9:22" x14ac:dyDescent="0.45">
      <c r="I6762" t="s">
        <v>333</v>
      </c>
      <c r="J6762" t="s">
        <v>842</v>
      </c>
      <c r="K6762">
        <v>0</v>
      </c>
      <c r="L6762" t="s">
        <v>156</v>
      </c>
      <c r="N6762" t="s">
        <v>541</v>
      </c>
      <c r="O6762" t="s">
        <v>842</v>
      </c>
      <c r="P6762">
        <v>4.1970055593518997E-2</v>
      </c>
      <c r="Q6762" t="s">
        <v>156</v>
      </c>
      <c r="S6762" t="s">
        <v>754</v>
      </c>
      <c r="T6762" t="s">
        <v>842</v>
      </c>
      <c r="U6762">
        <v>4.4309657536157301E-2</v>
      </c>
      <c r="V6762" t="s">
        <v>156</v>
      </c>
    </row>
    <row r="6763" spans="9:22" x14ac:dyDescent="0.45">
      <c r="I6763" t="s">
        <v>333</v>
      </c>
      <c r="J6763" t="s">
        <v>843</v>
      </c>
      <c r="K6763">
        <v>0</v>
      </c>
      <c r="L6763" t="s">
        <v>156</v>
      </c>
      <c r="N6763" t="s">
        <v>541</v>
      </c>
      <c r="O6763" t="s">
        <v>843</v>
      </c>
      <c r="P6763">
        <v>4.7481990325552483E-2</v>
      </c>
      <c r="Q6763" t="s">
        <v>156</v>
      </c>
      <c r="S6763" t="s">
        <v>754</v>
      </c>
      <c r="T6763" t="s">
        <v>843</v>
      </c>
      <c r="U6763">
        <v>2.2355996210325597E-2</v>
      </c>
      <c r="V6763" t="s">
        <v>156</v>
      </c>
    </row>
    <row r="6764" spans="9:22" x14ac:dyDescent="0.45">
      <c r="I6764" t="s">
        <v>333</v>
      </c>
      <c r="J6764" t="s">
        <v>844</v>
      </c>
      <c r="K6764">
        <v>0</v>
      </c>
      <c r="L6764" t="s">
        <v>156</v>
      </c>
      <c r="N6764" t="s">
        <v>541</v>
      </c>
      <c r="O6764" t="s">
        <v>844</v>
      </c>
      <c r="P6764">
        <v>7.7379894652246884E-3</v>
      </c>
      <c r="Q6764" t="s">
        <v>156</v>
      </c>
      <c r="S6764" t="s">
        <v>754</v>
      </c>
      <c r="T6764" t="s">
        <v>844</v>
      </c>
      <c r="U6764">
        <v>3.0997840436301767E-3</v>
      </c>
      <c r="V6764" t="s">
        <v>156</v>
      </c>
    </row>
    <row r="6765" spans="9:22" x14ac:dyDescent="0.45">
      <c r="I6765" t="s">
        <v>333</v>
      </c>
      <c r="J6765" t="s">
        <v>845</v>
      </c>
      <c r="K6765">
        <v>3.7558258552690235E-3</v>
      </c>
      <c r="L6765" t="s">
        <v>156</v>
      </c>
      <c r="N6765" t="s">
        <v>541</v>
      </c>
      <c r="O6765" t="s">
        <v>845</v>
      </c>
      <c r="P6765">
        <v>7.9329678581050618E-3</v>
      </c>
      <c r="Q6765" t="s">
        <v>156</v>
      </c>
      <c r="S6765" t="s">
        <v>754</v>
      </c>
      <c r="T6765" t="s">
        <v>845</v>
      </c>
      <c r="U6765">
        <v>3.0461547023972651E-3</v>
      </c>
      <c r="V6765" t="s">
        <v>156</v>
      </c>
    </row>
    <row r="6766" spans="9:22" x14ac:dyDescent="0.45">
      <c r="I6766" t="s">
        <v>333</v>
      </c>
      <c r="J6766" t="s">
        <v>846</v>
      </c>
      <c r="K6766">
        <v>6.2553963083322311E-3</v>
      </c>
      <c r="L6766" t="s">
        <v>156</v>
      </c>
      <c r="N6766" t="s">
        <v>541</v>
      </c>
      <c r="O6766" t="s">
        <v>846</v>
      </c>
      <c r="P6766">
        <v>7.6729873996625722E-3</v>
      </c>
      <c r="Q6766" t="s">
        <v>156</v>
      </c>
      <c r="S6766" t="s">
        <v>754</v>
      </c>
      <c r="T6766" t="s">
        <v>846</v>
      </c>
      <c r="U6766">
        <v>2.9845885621561969E-3</v>
      </c>
      <c r="V6766" t="s">
        <v>156</v>
      </c>
    </row>
    <row r="6767" spans="9:22" x14ac:dyDescent="0.45">
      <c r="I6767" t="s">
        <v>333</v>
      </c>
      <c r="J6767" t="s">
        <v>847</v>
      </c>
      <c r="K6767">
        <v>4.2211851953920833E-2</v>
      </c>
      <c r="L6767" t="s">
        <v>156</v>
      </c>
      <c r="N6767" t="s">
        <v>541</v>
      </c>
      <c r="O6767" t="s">
        <v>847</v>
      </c>
      <c r="P6767">
        <v>3.6163791366095335E-2</v>
      </c>
      <c r="Q6767" t="s">
        <v>156</v>
      </c>
      <c r="S6767" t="s">
        <v>754</v>
      </c>
      <c r="T6767" t="s">
        <v>847</v>
      </c>
      <c r="U6767">
        <v>1.6223531350916569E-2</v>
      </c>
      <c r="V6767" t="s">
        <v>156</v>
      </c>
    </row>
    <row r="6768" spans="9:22" x14ac:dyDescent="0.45">
      <c r="I6768" t="s">
        <v>333</v>
      </c>
      <c r="J6768" t="s">
        <v>848</v>
      </c>
      <c r="K6768">
        <v>1.0725422407028266E-4</v>
      </c>
      <c r="L6768" t="s">
        <v>156</v>
      </c>
      <c r="N6768" t="s">
        <v>541</v>
      </c>
      <c r="O6768" t="s">
        <v>848</v>
      </c>
      <c r="P6768">
        <v>5.6322083371080642E-3</v>
      </c>
      <c r="Q6768" t="s">
        <v>156</v>
      </c>
      <c r="S6768" t="s">
        <v>754</v>
      </c>
      <c r="T6768" t="s">
        <v>848</v>
      </c>
      <c r="U6768">
        <v>2.7479732785575797E-3</v>
      </c>
      <c r="V6768" t="s">
        <v>156</v>
      </c>
    </row>
    <row r="6769" spans="9:22" x14ac:dyDescent="0.45">
      <c r="I6769" t="s">
        <v>333</v>
      </c>
      <c r="J6769" t="s">
        <v>849</v>
      </c>
      <c r="K6769">
        <v>0</v>
      </c>
      <c r="L6769" t="s">
        <v>156</v>
      </c>
      <c r="N6769" t="s">
        <v>541</v>
      </c>
      <c r="O6769" t="s">
        <v>849</v>
      </c>
      <c r="P6769">
        <v>5.9683763342529778E-3</v>
      </c>
      <c r="Q6769" t="s">
        <v>156</v>
      </c>
      <c r="S6769" t="s">
        <v>754</v>
      </c>
      <c r="T6769" t="s">
        <v>849</v>
      </c>
      <c r="U6769">
        <v>2.9328291141296967E-3</v>
      </c>
      <c r="V6769" t="s">
        <v>156</v>
      </c>
    </row>
    <row r="6770" spans="9:22" x14ac:dyDescent="0.45">
      <c r="I6770" t="s">
        <v>333</v>
      </c>
      <c r="J6770" t="s">
        <v>850</v>
      </c>
      <c r="K6770">
        <v>0</v>
      </c>
      <c r="L6770" t="s">
        <v>156</v>
      </c>
      <c r="N6770" t="s">
        <v>541</v>
      </c>
      <c r="O6770" t="s">
        <v>850</v>
      </c>
      <c r="P6770">
        <v>3.5313498239615805E-2</v>
      </c>
      <c r="Q6770" t="s">
        <v>156</v>
      </c>
      <c r="S6770" t="s">
        <v>754</v>
      </c>
      <c r="T6770" t="s">
        <v>850</v>
      </c>
      <c r="U6770">
        <v>1.9002815251559235E-2</v>
      </c>
      <c r="V6770" t="s">
        <v>156</v>
      </c>
    </row>
    <row r="6771" spans="9:22" x14ac:dyDescent="0.45">
      <c r="I6771" t="s">
        <v>334</v>
      </c>
      <c r="J6771" t="s">
        <v>155</v>
      </c>
      <c r="K6771">
        <v>0</v>
      </c>
      <c r="L6771" t="s">
        <v>156</v>
      </c>
      <c r="N6771" t="s">
        <v>542</v>
      </c>
      <c r="O6771" t="s">
        <v>155</v>
      </c>
      <c r="P6771">
        <v>5.0476316198652164E-2</v>
      </c>
      <c r="Q6771" t="s">
        <v>156</v>
      </c>
      <c r="S6771" t="s">
        <v>755</v>
      </c>
      <c r="T6771" t="s">
        <v>155</v>
      </c>
      <c r="U6771">
        <v>6.2637301742756654E-2</v>
      </c>
      <c r="V6771" t="s">
        <v>156</v>
      </c>
    </row>
    <row r="6772" spans="9:22" x14ac:dyDescent="0.45">
      <c r="I6772" t="s">
        <v>334</v>
      </c>
      <c r="J6772" t="s">
        <v>157</v>
      </c>
      <c r="K6772">
        <v>1.9655553877641042E-3</v>
      </c>
      <c r="L6772" t="s">
        <v>156</v>
      </c>
      <c r="N6772" t="s">
        <v>542</v>
      </c>
      <c r="O6772" t="s">
        <v>157</v>
      </c>
      <c r="P6772">
        <v>8.2704186383876603E-3</v>
      </c>
      <c r="Q6772" t="s">
        <v>156</v>
      </c>
      <c r="S6772" t="s">
        <v>755</v>
      </c>
      <c r="T6772" t="s">
        <v>157</v>
      </c>
      <c r="U6772">
        <v>9.2308065423134383E-3</v>
      </c>
      <c r="V6772" t="s">
        <v>156</v>
      </c>
    </row>
    <row r="6773" spans="9:22" x14ac:dyDescent="0.45">
      <c r="I6773" t="s">
        <v>334</v>
      </c>
      <c r="J6773" t="s">
        <v>158</v>
      </c>
      <c r="K6773">
        <v>7.160353464877073E-3</v>
      </c>
      <c r="L6773" t="s">
        <v>156</v>
      </c>
      <c r="N6773" t="s">
        <v>542</v>
      </c>
      <c r="O6773" t="s">
        <v>158</v>
      </c>
      <c r="P6773">
        <v>8.2275244229101079E-3</v>
      </c>
      <c r="Q6773" t="s">
        <v>156</v>
      </c>
      <c r="S6773" t="s">
        <v>755</v>
      </c>
      <c r="T6773" t="s">
        <v>158</v>
      </c>
      <c r="U6773">
        <v>9.4606142422312949E-3</v>
      </c>
      <c r="V6773" t="s">
        <v>156</v>
      </c>
    </row>
    <row r="6774" spans="9:22" x14ac:dyDescent="0.45">
      <c r="I6774" t="s">
        <v>334</v>
      </c>
      <c r="J6774" t="s">
        <v>159</v>
      </c>
      <c r="K6774">
        <v>1.1007043439860649E-2</v>
      </c>
      <c r="L6774" t="s">
        <v>156</v>
      </c>
      <c r="N6774" t="s">
        <v>542</v>
      </c>
      <c r="O6774" t="s">
        <v>159</v>
      </c>
      <c r="P6774">
        <v>7.5294759513113065E-3</v>
      </c>
      <c r="Q6774" t="s">
        <v>156</v>
      </c>
      <c r="S6774" t="s">
        <v>755</v>
      </c>
      <c r="T6774" t="s">
        <v>159</v>
      </c>
      <c r="U6774">
        <v>9.577753520712138E-3</v>
      </c>
      <c r="V6774" t="s">
        <v>156</v>
      </c>
    </row>
    <row r="6775" spans="9:22" x14ac:dyDescent="0.45">
      <c r="I6775" t="s">
        <v>334</v>
      </c>
      <c r="J6775" t="s">
        <v>160</v>
      </c>
      <c r="K6775">
        <v>7.6314426739565039E-2</v>
      </c>
      <c r="L6775" t="s">
        <v>156</v>
      </c>
      <c r="N6775" t="s">
        <v>542</v>
      </c>
      <c r="O6775" t="s">
        <v>160</v>
      </c>
      <c r="P6775">
        <v>5.2020982341370391E-2</v>
      </c>
      <c r="Q6775" t="s">
        <v>156</v>
      </c>
      <c r="S6775" t="s">
        <v>755</v>
      </c>
      <c r="T6775" t="s">
        <v>160</v>
      </c>
      <c r="U6775">
        <v>5.2133708376027592E-2</v>
      </c>
      <c r="V6775" t="s">
        <v>156</v>
      </c>
    </row>
    <row r="6776" spans="9:22" x14ac:dyDescent="0.45">
      <c r="I6776" t="s">
        <v>334</v>
      </c>
      <c r="J6776" t="s">
        <v>813</v>
      </c>
      <c r="K6776">
        <v>8.0797424030386936E-3</v>
      </c>
      <c r="L6776" t="s">
        <v>156</v>
      </c>
      <c r="N6776" t="s">
        <v>542</v>
      </c>
      <c r="O6776" t="s">
        <v>813</v>
      </c>
      <c r="P6776">
        <v>9.1044568978149911E-3</v>
      </c>
      <c r="Q6776" t="s">
        <v>156</v>
      </c>
      <c r="S6776" t="s">
        <v>755</v>
      </c>
      <c r="T6776" t="s">
        <v>813</v>
      </c>
      <c r="U6776">
        <v>8.2840106914296389E-3</v>
      </c>
      <c r="V6776" t="s">
        <v>156</v>
      </c>
    </row>
    <row r="6777" spans="9:22" x14ac:dyDescent="0.45">
      <c r="I6777" t="s">
        <v>334</v>
      </c>
      <c r="J6777" t="s">
        <v>814</v>
      </c>
      <c r="K6777">
        <v>2.6299208183669692E-3</v>
      </c>
      <c r="L6777" t="s">
        <v>156</v>
      </c>
      <c r="N6777" t="s">
        <v>542</v>
      </c>
      <c r="O6777" t="s">
        <v>814</v>
      </c>
      <c r="P6777">
        <v>8.7781740597936211E-3</v>
      </c>
      <c r="Q6777" t="s">
        <v>156</v>
      </c>
      <c r="S6777" t="s">
        <v>755</v>
      </c>
      <c r="T6777" t="s">
        <v>814</v>
      </c>
      <c r="U6777">
        <v>8.4136652815024939E-3</v>
      </c>
      <c r="V6777" t="s">
        <v>156</v>
      </c>
    </row>
    <row r="6778" spans="9:22" x14ac:dyDescent="0.45">
      <c r="I6778" t="s">
        <v>334</v>
      </c>
      <c r="J6778" t="s">
        <v>815</v>
      </c>
      <c r="K6778">
        <v>0</v>
      </c>
      <c r="L6778" t="s">
        <v>156</v>
      </c>
      <c r="N6778" t="s">
        <v>542</v>
      </c>
      <c r="O6778" t="s">
        <v>815</v>
      </c>
      <c r="P6778">
        <v>5.4405537164760751E-2</v>
      </c>
      <c r="Q6778" t="s">
        <v>156</v>
      </c>
      <c r="S6778" t="s">
        <v>755</v>
      </c>
      <c r="T6778" t="s">
        <v>815</v>
      </c>
      <c r="U6778">
        <v>5.5844008545403154E-2</v>
      </c>
      <c r="V6778" t="s">
        <v>156</v>
      </c>
    </row>
    <row r="6779" spans="9:22" x14ac:dyDescent="0.45">
      <c r="I6779" t="s">
        <v>334</v>
      </c>
      <c r="J6779" t="s">
        <v>161</v>
      </c>
      <c r="K6779">
        <v>8.4928728609063513E-4</v>
      </c>
      <c r="L6779" t="s">
        <v>156</v>
      </c>
      <c r="N6779" t="s">
        <v>542</v>
      </c>
      <c r="O6779" t="s">
        <v>161</v>
      </c>
      <c r="P6779">
        <v>4.9904609985960899E-2</v>
      </c>
      <c r="Q6779" t="s">
        <v>156</v>
      </c>
      <c r="S6779" t="s">
        <v>755</v>
      </c>
      <c r="T6779" t="s">
        <v>161</v>
      </c>
      <c r="U6779">
        <v>3.6790888563096577E-2</v>
      </c>
      <c r="V6779" t="s">
        <v>156</v>
      </c>
    </row>
    <row r="6780" spans="9:22" x14ac:dyDescent="0.45">
      <c r="I6780" t="s">
        <v>334</v>
      </c>
      <c r="J6780" t="s">
        <v>162</v>
      </c>
      <c r="K6780">
        <v>3.9172871451610518E-3</v>
      </c>
      <c r="L6780" t="s">
        <v>156</v>
      </c>
      <c r="N6780" t="s">
        <v>542</v>
      </c>
      <c r="O6780" t="s">
        <v>162</v>
      </c>
      <c r="P6780">
        <v>6.2102249580642376E-3</v>
      </c>
      <c r="Q6780" t="s">
        <v>156</v>
      </c>
      <c r="S6780" t="s">
        <v>755</v>
      </c>
      <c r="T6780" t="s">
        <v>162</v>
      </c>
      <c r="U6780">
        <v>5.4736034805415567E-3</v>
      </c>
      <c r="V6780" t="s">
        <v>156</v>
      </c>
    </row>
    <row r="6781" spans="9:22" x14ac:dyDescent="0.45">
      <c r="I6781" t="s">
        <v>334</v>
      </c>
      <c r="J6781" t="s">
        <v>163</v>
      </c>
      <c r="K6781">
        <v>6.0079508300370068E-3</v>
      </c>
      <c r="L6781" t="s">
        <v>156</v>
      </c>
      <c r="N6781" t="s">
        <v>542</v>
      </c>
      <c r="O6781" t="s">
        <v>163</v>
      </c>
      <c r="P6781">
        <v>5.3460641067506641E-3</v>
      </c>
      <c r="Q6781" t="s">
        <v>156</v>
      </c>
      <c r="S6781" t="s">
        <v>755</v>
      </c>
      <c r="T6781" t="s">
        <v>163</v>
      </c>
      <c r="U6781">
        <v>5.5208114443398839E-3</v>
      </c>
      <c r="V6781" t="s">
        <v>156</v>
      </c>
    </row>
    <row r="6782" spans="9:22" x14ac:dyDescent="0.45">
      <c r="I6782" t="s">
        <v>334</v>
      </c>
      <c r="J6782" t="s">
        <v>164</v>
      </c>
      <c r="K6782">
        <v>7.2548748688700095E-3</v>
      </c>
      <c r="L6782" t="s">
        <v>156</v>
      </c>
      <c r="N6782" t="s">
        <v>542</v>
      </c>
      <c r="O6782" t="s">
        <v>164</v>
      </c>
      <c r="P6782">
        <v>4.2532992103920947E-3</v>
      </c>
      <c r="Q6782" t="s">
        <v>156</v>
      </c>
      <c r="S6782" t="s">
        <v>755</v>
      </c>
      <c r="T6782" t="s">
        <v>164</v>
      </c>
      <c r="U6782">
        <v>5.7309872779136841E-3</v>
      </c>
      <c r="V6782" t="s">
        <v>156</v>
      </c>
    </row>
    <row r="6783" spans="9:22" x14ac:dyDescent="0.45">
      <c r="I6783" t="s">
        <v>334</v>
      </c>
      <c r="J6783" t="s">
        <v>165</v>
      </c>
      <c r="K6783">
        <v>4.6225229841705184E-2</v>
      </c>
      <c r="L6783" t="s">
        <v>156</v>
      </c>
      <c r="N6783" t="s">
        <v>542</v>
      </c>
      <c r="O6783" t="s">
        <v>165</v>
      </c>
      <c r="P6783">
        <v>3.0898666907682979E-2</v>
      </c>
      <c r="Q6783" t="s">
        <v>156</v>
      </c>
      <c r="S6783" t="s">
        <v>755</v>
      </c>
      <c r="T6783" t="s">
        <v>165</v>
      </c>
      <c r="U6783">
        <v>3.8991079698257346E-2</v>
      </c>
      <c r="V6783" t="s">
        <v>156</v>
      </c>
    </row>
    <row r="6784" spans="9:22" x14ac:dyDescent="0.45">
      <c r="I6784" t="s">
        <v>334</v>
      </c>
      <c r="J6784" t="s">
        <v>817</v>
      </c>
      <c r="K6784">
        <v>5.8721096372334851E-3</v>
      </c>
      <c r="L6784" t="s">
        <v>156</v>
      </c>
      <c r="N6784" t="s">
        <v>542</v>
      </c>
      <c r="O6784" t="s">
        <v>817</v>
      </c>
      <c r="P6784">
        <v>6.1601795600064336E-3</v>
      </c>
      <c r="Q6784" t="s">
        <v>156</v>
      </c>
      <c r="S6784" t="s">
        <v>755</v>
      </c>
      <c r="T6784" t="s">
        <v>817</v>
      </c>
      <c r="U6784">
        <v>6.8523812144280563E-3</v>
      </c>
      <c r="V6784" t="s">
        <v>156</v>
      </c>
    </row>
    <row r="6785" spans="9:22" x14ac:dyDescent="0.45">
      <c r="I6785" t="s">
        <v>334</v>
      </c>
      <c r="J6785" t="s">
        <v>818</v>
      </c>
      <c r="K6785">
        <v>3.9995922539202752E-3</v>
      </c>
      <c r="L6785" t="s">
        <v>156</v>
      </c>
      <c r="N6785" t="s">
        <v>542</v>
      </c>
      <c r="O6785" t="s">
        <v>818</v>
      </c>
      <c r="P6785">
        <v>5.3937647609644595E-3</v>
      </c>
      <c r="Q6785" t="s">
        <v>156</v>
      </c>
      <c r="S6785" t="s">
        <v>755</v>
      </c>
      <c r="T6785" t="s">
        <v>818</v>
      </c>
      <c r="U6785">
        <v>6.7553766640849628E-3</v>
      </c>
      <c r="V6785" t="s">
        <v>156</v>
      </c>
    </row>
    <row r="6786" spans="9:22" x14ac:dyDescent="0.45">
      <c r="I6786" t="s">
        <v>334</v>
      </c>
      <c r="J6786" t="s">
        <v>819</v>
      </c>
      <c r="K6786">
        <v>4.4799808755007398E-4</v>
      </c>
      <c r="L6786" t="s">
        <v>156</v>
      </c>
      <c r="N6786" t="s">
        <v>542</v>
      </c>
      <c r="O6786" t="s">
        <v>819</v>
      </c>
      <c r="P6786">
        <v>4.0625948589622478E-2</v>
      </c>
      <c r="Q6786" t="s">
        <v>156</v>
      </c>
      <c r="S6786" t="s">
        <v>755</v>
      </c>
      <c r="T6786" t="s">
        <v>819</v>
      </c>
      <c r="U6786">
        <v>3.1815536789363587E-2</v>
      </c>
      <c r="V6786" t="s">
        <v>156</v>
      </c>
    </row>
    <row r="6787" spans="9:22" x14ac:dyDescent="0.45">
      <c r="I6787" t="s">
        <v>334</v>
      </c>
      <c r="J6787" t="s">
        <v>821</v>
      </c>
      <c r="K6787">
        <v>3.5254780577154581E-2</v>
      </c>
      <c r="L6787" t="s">
        <v>156</v>
      </c>
      <c r="N6787" t="s">
        <v>542</v>
      </c>
      <c r="O6787" t="s">
        <v>821</v>
      </c>
      <c r="P6787">
        <v>8.1316884431340483E-2</v>
      </c>
      <c r="Q6787" t="s">
        <v>156</v>
      </c>
      <c r="S6787" t="s">
        <v>755</v>
      </c>
      <c r="T6787" t="s">
        <v>821</v>
      </c>
      <c r="U6787">
        <v>0.10690188078852596</v>
      </c>
      <c r="V6787" t="s">
        <v>156</v>
      </c>
    </row>
    <row r="6788" spans="9:22" x14ac:dyDescent="0.45">
      <c r="I6788" t="s">
        <v>334</v>
      </c>
      <c r="J6788" t="s">
        <v>822</v>
      </c>
      <c r="K6788">
        <v>4.3606166189434963E-2</v>
      </c>
      <c r="L6788" t="s">
        <v>156</v>
      </c>
      <c r="N6788" t="s">
        <v>542</v>
      </c>
      <c r="O6788" t="s">
        <v>822</v>
      </c>
      <c r="P6788">
        <v>7.4650775207881345E-3</v>
      </c>
      <c r="Q6788" t="s">
        <v>156</v>
      </c>
      <c r="S6788" t="s">
        <v>755</v>
      </c>
      <c r="T6788" t="s">
        <v>822</v>
      </c>
      <c r="U6788">
        <v>1.6639462306094036E-2</v>
      </c>
      <c r="V6788" t="s">
        <v>156</v>
      </c>
    </row>
    <row r="6789" spans="9:22" x14ac:dyDescent="0.45">
      <c r="I6789" t="s">
        <v>334</v>
      </c>
      <c r="J6789" t="s">
        <v>823</v>
      </c>
      <c r="K6789">
        <v>5.6320605257519085E-2</v>
      </c>
      <c r="L6789" t="s">
        <v>156</v>
      </c>
      <c r="N6789" t="s">
        <v>542</v>
      </c>
      <c r="O6789" t="s">
        <v>823</v>
      </c>
      <c r="P6789">
        <v>6.7474027019770498E-3</v>
      </c>
      <c r="Q6789" t="s">
        <v>156</v>
      </c>
      <c r="S6789" t="s">
        <v>755</v>
      </c>
      <c r="T6789" t="s">
        <v>823</v>
      </c>
      <c r="U6789">
        <v>1.6515461984863988E-2</v>
      </c>
      <c r="V6789" t="s">
        <v>156</v>
      </c>
    </row>
    <row r="6790" spans="9:22" x14ac:dyDescent="0.45">
      <c r="I6790" t="s">
        <v>334</v>
      </c>
      <c r="J6790" t="s">
        <v>824</v>
      </c>
      <c r="K6790">
        <v>6.44328274365258E-2</v>
      </c>
      <c r="L6790" t="s">
        <v>156</v>
      </c>
      <c r="N6790" t="s">
        <v>542</v>
      </c>
      <c r="O6790" t="s">
        <v>824</v>
      </c>
      <c r="P6790">
        <v>7.3022424989605955E-3</v>
      </c>
      <c r="Q6790" t="s">
        <v>156</v>
      </c>
      <c r="S6790" t="s">
        <v>755</v>
      </c>
      <c r="T6790" t="s">
        <v>824</v>
      </c>
      <c r="U6790">
        <v>1.6272684246897772E-2</v>
      </c>
      <c r="V6790" t="s">
        <v>156</v>
      </c>
    </row>
    <row r="6791" spans="9:22" x14ac:dyDescent="0.45">
      <c r="I6791" t="s">
        <v>334</v>
      </c>
      <c r="J6791" t="s">
        <v>825</v>
      </c>
      <c r="K6791">
        <v>0.41097654154376234</v>
      </c>
      <c r="L6791" t="s">
        <v>156</v>
      </c>
      <c r="N6791" t="s">
        <v>542</v>
      </c>
      <c r="O6791" t="s">
        <v>825</v>
      </c>
      <c r="P6791">
        <v>0.13085888702089318</v>
      </c>
      <c r="Q6791" t="s">
        <v>156</v>
      </c>
      <c r="S6791" t="s">
        <v>755</v>
      </c>
      <c r="T6791" t="s">
        <v>825</v>
      </c>
      <c r="U6791">
        <v>9.1365793371490686E-2</v>
      </c>
      <c r="V6791" t="s">
        <v>156</v>
      </c>
    </row>
    <row r="6792" spans="9:22" x14ac:dyDescent="0.45">
      <c r="I6792" t="s">
        <v>334</v>
      </c>
      <c r="J6792" t="s">
        <v>826</v>
      </c>
      <c r="K6792">
        <v>5.2881297509035759E-2</v>
      </c>
      <c r="L6792" t="s">
        <v>156</v>
      </c>
      <c r="N6792" t="s">
        <v>542</v>
      </c>
      <c r="O6792" t="s">
        <v>826</v>
      </c>
      <c r="P6792">
        <v>2.353673779487548E-2</v>
      </c>
      <c r="Q6792" t="s">
        <v>156</v>
      </c>
      <c r="S6792" t="s">
        <v>755</v>
      </c>
      <c r="T6792" t="s">
        <v>826</v>
      </c>
      <c r="U6792">
        <v>1.4954464808152651E-2</v>
      </c>
      <c r="V6792" t="s">
        <v>156</v>
      </c>
    </row>
    <row r="6793" spans="9:22" x14ac:dyDescent="0.45">
      <c r="I6793" t="s">
        <v>334</v>
      </c>
      <c r="J6793" t="s">
        <v>827</v>
      </c>
      <c r="K6793">
        <v>3.7768415185040129E-2</v>
      </c>
      <c r="L6793" t="s">
        <v>156</v>
      </c>
      <c r="N6793" t="s">
        <v>542</v>
      </c>
      <c r="O6793" t="s">
        <v>827</v>
      </c>
      <c r="P6793">
        <v>2.1162566760909073E-2</v>
      </c>
      <c r="Q6793" t="s">
        <v>156</v>
      </c>
      <c r="S6793" t="s">
        <v>755</v>
      </c>
      <c r="T6793" t="s">
        <v>827</v>
      </c>
      <c r="U6793">
        <v>1.4897024970605717E-2</v>
      </c>
      <c r="V6793" t="s">
        <v>156</v>
      </c>
    </row>
    <row r="6794" spans="9:22" x14ac:dyDescent="0.45">
      <c r="I6794" t="s">
        <v>334</v>
      </c>
      <c r="J6794" t="s">
        <v>828</v>
      </c>
      <c r="K6794">
        <v>2.440027836193772E-2</v>
      </c>
      <c r="L6794" t="s">
        <v>156</v>
      </c>
      <c r="N6794" t="s">
        <v>542</v>
      </c>
      <c r="O6794" t="s">
        <v>828</v>
      </c>
      <c r="P6794">
        <v>0.10324441887721544</v>
      </c>
      <c r="Q6794" t="s">
        <v>156</v>
      </c>
      <c r="S6794" t="s">
        <v>755</v>
      </c>
      <c r="T6794" t="s">
        <v>828</v>
      </c>
      <c r="U6794">
        <v>8.5459909399358519E-2</v>
      </c>
      <c r="V6794" t="s">
        <v>156</v>
      </c>
    </row>
    <row r="6795" spans="9:22" x14ac:dyDescent="0.45">
      <c r="I6795" t="s">
        <v>334</v>
      </c>
      <c r="J6795" t="s">
        <v>835</v>
      </c>
      <c r="K6795">
        <v>0</v>
      </c>
      <c r="L6795" t="s">
        <v>156</v>
      </c>
      <c r="N6795" t="s">
        <v>542</v>
      </c>
      <c r="O6795" t="s">
        <v>835</v>
      </c>
      <c r="P6795">
        <v>5.5250537937610152E-2</v>
      </c>
      <c r="Q6795" t="s">
        <v>156</v>
      </c>
      <c r="S6795" t="s">
        <v>755</v>
      </c>
      <c r="T6795" t="s">
        <v>835</v>
      </c>
      <c r="U6795">
        <v>5.3621545020916067E-2</v>
      </c>
      <c r="V6795" t="s">
        <v>156</v>
      </c>
    </row>
    <row r="6796" spans="9:22" x14ac:dyDescent="0.45">
      <c r="I6796" t="s">
        <v>334</v>
      </c>
      <c r="J6796" t="s">
        <v>836</v>
      </c>
      <c r="K6796">
        <v>1.8293287428463379E-3</v>
      </c>
      <c r="L6796" t="s">
        <v>156</v>
      </c>
      <c r="N6796" t="s">
        <v>542</v>
      </c>
      <c r="O6796" t="s">
        <v>836</v>
      </c>
      <c r="P6796">
        <v>5.5457381335635757E-3</v>
      </c>
      <c r="Q6796" t="s">
        <v>156</v>
      </c>
      <c r="S6796" t="s">
        <v>755</v>
      </c>
      <c r="T6796" t="s">
        <v>836</v>
      </c>
      <c r="U6796">
        <v>7.0455507012892457E-3</v>
      </c>
      <c r="V6796" t="s">
        <v>156</v>
      </c>
    </row>
    <row r="6797" spans="9:22" x14ac:dyDescent="0.45">
      <c r="I6797" t="s">
        <v>334</v>
      </c>
      <c r="J6797" t="s">
        <v>837</v>
      </c>
      <c r="K6797">
        <v>4.1988903426426047E-3</v>
      </c>
      <c r="L6797" t="s">
        <v>156</v>
      </c>
      <c r="N6797" t="s">
        <v>542</v>
      </c>
      <c r="O6797" t="s">
        <v>837</v>
      </c>
      <c r="P6797">
        <v>4.8306374274081762E-3</v>
      </c>
      <c r="Q6797" t="s">
        <v>156</v>
      </c>
      <c r="S6797" t="s">
        <v>755</v>
      </c>
      <c r="T6797" t="s">
        <v>837</v>
      </c>
      <c r="U6797">
        <v>7.4883903762044471E-3</v>
      </c>
      <c r="V6797" t="s">
        <v>156</v>
      </c>
    </row>
    <row r="6798" spans="9:22" x14ac:dyDescent="0.45">
      <c r="I6798" t="s">
        <v>334</v>
      </c>
      <c r="J6798" t="s">
        <v>838</v>
      </c>
      <c r="K6798">
        <v>5.7523181654007358E-3</v>
      </c>
      <c r="L6798" t="s">
        <v>156</v>
      </c>
      <c r="N6798" t="s">
        <v>542</v>
      </c>
      <c r="O6798" t="s">
        <v>838</v>
      </c>
      <c r="P6798">
        <v>3.4503731427700398E-3</v>
      </c>
      <c r="Q6798" t="s">
        <v>156</v>
      </c>
      <c r="S6798" t="s">
        <v>755</v>
      </c>
      <c r="T6798" t="s">
        <v>838</v>
      </c>
      <c r="U6798">
        <v>8.1283256991701944E-3</v>
      </c>
      <c r="V6798" t="s">
        <v>156</v>
      </c>
    </row>
    <row r="6799" spans="9:22" x14ac:dyDescent="0.45">
      <c r="I6799" t="s">
        <v>334</v>
      </c>
      <c r="J6799" t="s">
        <v>839</v>
      </c>
      <c r="K6799">
        <v>3.3366265221572974E-2</v>
      </c>
      <c r="L6799" t="s">
        <v>156</v>
      </c>
      <c r="N6799" t="s">
        <v>542</v>
      </c>
      <c r="O6799" t="s">
        <v>839</v>
      </c>
      <c r="P6799">
        <v>2.8158971269386174E-2</v>
      </c>
      <c r="Q6799" t="s">
        <v>156</v>
      </c>
      <c r="S6799" t="s">
        <v>755</v>
      </c>
      <c r="T6799" t="s">
        <v>839</v>
      </c>
      <c r="U6799">
        <v>4.8125901929333879E-2</v>
      </c>
      <c r="V6799" t="s">
        <v>156</v>
      </c>
    </row>
    <row r="6800" spans="9:22" x14ac:dyDescent="0.45">
      <c r="I6800" t="s">
        <v>334</v>
      </c>
      <c r="J6800" t="s">
        <v>840</v>
      </c>
      <c r="K6800">
        <v>2.4758171133558542E-3</v>
      </c>
      <c r="L6800" t="s">
        <v>156</v>
      </c>
      <c r="N6800" t="s">
        <v>542</v>
      </c>
      <c r="O6800" t="s">
        <v>840</v>
      </c>
      <c r="P6800">
        <v>6.5588435372750361E-3</v>
      </c>
      <c r="Q6800" t="s">
        <v>156</v>
      </c>
      <c r="S6800" t="s">
        <v>755</v>
      </c>
      <c r="T6800" t="s">
        <v>840</v>
      </c>
      <c r="U6800">
        <v>7.534496799065993E-3</v>
      </c>
      <c r="V6800" t="s">
        <v>156</v>
      </c>
    </row>
    <row r="6801" spans="9:22" x14ac:dyDescent="0.45">
      <c r="I6801" t="s">
        <v>334</v>
      </c>
      <c r="J6801" t="s">
        <v>841</v>
      </c>
      <c r="K6801">
        <v>0</v>
      </c>
      <c r="L6801" t="s">
        <v>156</v>
      </c>
      <c r="N6801" t="s">
        <v>542</v>
      </c>
      <c r="O6801" t="s">
        <v>841</v>
      </c>
      <c r="P6801">
        <v>8.5533000733541767E-3</v>
      </c>
      <c r="Q6801" t="s">
        <v>156</v>
      </c>
      <c r="S6801" t="s">
        <v>755</v>
      </c>
      <c r="T6801" t="s">
        <v>841</v>
      </c>
      <c r="U6801">
        <v>7.3624432180204305E-3</v>
      </c>
      <c r="V6801" t="s">
        <v>156</v>
      </c>
    </row>
    <row r="6802" spans="9:22" x14ac:dyDescent="0.45">
      <c r="I6802" t="s">
        <v>334</v>
      </c>
      <c r="J6802" t="s">
        <v>842</v>
      </c>
      <c r="K6802">
        <v>0</v>
      </c>
      <c r="L6802" t="s">
        <v>156</v>
      </c>
      <c r="N6802" t="s">
        <v>542</v>
      </c>
      <c r="O6802" t="s">
        <v>842</v>
      </c>
      <c r="P6802">
        <v>8.1237678760188017E-2</v>
      </c>
      <c r="Q6802" t="s">
        <v>156</v>
      </c>
      <c r="S6802" t="s">
        <v>755</v>
      </c>
      <c r="T6802" t="s">
        <v>842</v>
      </c>
      <c r="U6802">
        <v>4.4953281647486888E-2</v>
      </c>
      <c r="V6802" t="s">
        <v>156</v>
      </c>
    </row>
    <row r="6803" spans="9:22" x14ac:dyDescent="0.45">
      <c r="I6803" t="s">
        <v>334</v>
      </c>
      <c r="J6803" t="s">
        <v>843</v>
      </c>
      <c r="K6803">
        <v>0</v>
      </c>
      <c r="L6803" t="s">
        <v>156</v>
      </c>
      <c r="N6803" t="s">
        <v>542</v>
      </c>
      <c r="O6803" t="s">
        <v>843</v>
      </c>
      <c r="P6803">
        <v>2.84561606190777E-2</v>
      </c>
      <c r="Q6803" t="s">
        <v>156</v>
      </c>
      <c r="S6803" t="s">
        <v>755</v>
      </c>
      <c r="T6803" t="s">
        <v>843</v>
      </c>
      <c r="U6803">
        <v>3.059760235514954E-2</v>
      </c>
      <c r="V6803" t="s">
        <v>156</v>
      </c>
    </row>
    <row r="6804" spans="9:22" x14ac:dyDescent="0.45">
      <c r="I6804" t="s">
        <v>334</v>
      </c>
      <c r="J6804" t="s">
        <v>844</v>
      </c>
      <c r="K6804">
        <v>0</v>
      </c>
      <c r="L6804" t="s">
        <v>156</v>
      </c>
      <c r="N6804" t="s">
        <v>542</v>
      </c>
      <c r="O6804" t="s">
        <v>844</v>
      </c>
      <c r="P6804">
        <v>3.8081815630620071E-3</v>
      </c>
      <c r="Q6804" t="s">
        <v>156</v>
      </c>
      <c r="S6804" t="s">
        <v>755</v>
      </c>
      <c r="T6804" t="s">
        <v>844</v>
      </c>
      <c r="U6804">
        <v>4.2048103048020029E-3</v>
      </c>
      <c r="V6804" t="s">
        <v>156</v>
      </c>
    </row>
    <row r="6805" spans="9:22" x14ac:dyDescent="0.45">
      <c r="I6805" t="s">
        <v>334</v>
      </c>
      <c r="J6805" t="s">
        <v>845</v>
      </c>
      <c r="K6805">
        <v>3.2798399814631118E-3</v>
      </c>
      <c r="L6805" t="s">
        <v>156</v>
      </c>
      <c r="N6805" t="s">
        <v>542</v>
      </c>
      <c r="O6805" t="s">
        <v>845</v>
      </c>
      <c r="P6805">
        <v>3.6107716858423582E-3</v>
      </c>
      <c r="Q6805" t="s">
        <v>156</v>
      </c>
      <c r="S6805" t="s">
        <v>755</v>
      </c>
      <c r="T6805" t="s">
        <v>845</v>
      </c>
      <c r="U6805">
        <v>4.1875555508662831E-3</v>
      </c>
      <c r="V6805" t="s">
        <v>156</v>
      </c>
    </row>
    <row r="6806" spans="9:22" x14ac:dyDescent="0.45">
      <c r="I6806" t="s">
        <v>334</v>
      </c>
      <c r="J6806" t="s">
        <v>846</v>
      </c>
      <c r="K6806">
        <v>5.0712328475325539E-3</v>
      </c>
      <c r="L6806" t="s">
        <v>156</v>
      </c>
      <c r="N6806" t="s">
        <v>542</v>
      </c>
      <c r="O6806" t="s">
        <v>846</v>
      </c>
      <c r="P6806">
        <v>3.4920201760934412E-3</v>
      </c>
      <c r="Q6806" t="s">
        <v>156</v>
      </c>
      <c r="S6806" t="s">
        <v>755</v>
      </c>
      <c r="T6806" t="s">
        <v>846</v>
      </c>
      <c r="U6806">
        <v>4.3105732667766631E-3</v>
      </c>
      <c r="V6806" t="s">
        <v>156</v>
      </c>
    </row>
    <row r="6807" spans="9:22" x14ac:dyDescent="0.45">
      <c r="I6807" t="s">
        <v>334</v>
      </c>
      <c r="J6807" t="s">
        <v>847</v>
      </c>
      <c r="K6807">
        <v>3.3878876065266329E-2</v>
      </c>
      <c r="L6807" t="s">
        <v>156</v>
      </c>
      <c r="N6807" t="s">
        <v>542</v>
      </c>
      <c r="O6807" t="s">
        <v>847</v>
      </c>
      <c r="P6807">
        <v>1.7407185706649314E-2</v>
      </c>
      <c r="Q6807" t="s">
        <v>156</v>
      </c>
      <c r="S6807" t="s">
        <v>755</v>
      </c>
      <c r="T6807" t="s">
        <v>847</v>
      </c>
      <c r="U6807">
        <v>2.2982733294349536E-2</v>
      </c>
      <c r="V6807" t="s">
        <v>156</v>
      </c>
    </row>
    <row r="6808" spans="9:22" x14ac:dyDescent="0.45">
      <c r="I6808" t="s">
        <v>334</v>
      </c>
      <c r="J6808" t="s">
        <v>848</v>
      </c>
      <c r="K6808">
        <v>2.775147255288859E-3</v>
      </c>
      <c r="L6808" t="s">
        <v>156</v>
      </c>
      <c r="N6808" t="s">
        <v>542</v>
      </c>
      <c r="O6808" t="s">
        <v>848</v>
      </c>
      <c r="P6808">
        <v>2.7291229624593349E-3</v>
      </c>
      <c r="Q6808" t="s">
        <v>156</v>
      </c>
      <c r="S6808" t="s">
        <v>755</v>
      </c>
      <c r="T6808" t="s">
        <v>848</v>
      </c>
      <c r="U6808">
        <v>4.0575686471283111E-3</v>
      </c>
      <c r="V6808" t="s">
        <v>156</v>
      </c>
    </row>
    <row r="6809" spans="9:22" x14ac:dyDescent="0.45">
      <c r="I6809" t="s">
        <v>334</v>
      </c>
      <c r="J6809" t="s">
        <v>849</v>
      </c>
      <c r="K6809">
        <v>0</v>
      </c>
      <c r="L6809" t="s">
        <v>156</v>
      </c>
      <c r="N6809" t="s">
        <v>542</v>
      </c>
      <c r="O6809" t="s">
        <v>849</v>
      </c>
      <c r="P6809">
        <v>2.4176971943930445E-3</v>
      </c>
      <c r="Q6809" t="s">
        <v>156</v>
      </c>
      <c r="S6809" t="s">
        <v>755</v>
      </c>
      <c r="T6809" t="s">
        <v>849</v>
      </c>
      <c r="U6809">
        <v>4.0851448868696131E-3</v>
      </c>
      <c r="V6809" t="s">
        <v>156</v>
      </c>
    </row>
    <row r="6810" spans="9:22" x14ac:dyDescent="0.45">
      <c r="I6810" t="s">
        <v>334</v>
      </c>
      <c r="J6810" t="s">
        <v>850</v>
      </c>
      <c r="K6810">
        <v>0</v>
      </c>
      <c r="L6810" t="s">
        <v>156</v>
      </c>
      <c r="N6810" t="s">
        <v>542</v>
      </c>
      <c r="O6810" t="s">
        <v>850</v>
      </c>
      <c r="P6810">
        <v>1.5252918449343171E-2</v>
      </c>
      <c r="Q6810" t="s">
        <v>156</v>
      </c>
      <c r="S6810" t="s">
        <v>755</v>
      </c>
      <c r="T6810" t="s">
        <v>850</v>
      </c>
      <c r="U6810">
        <v>2.4794860352051012E-2</v>
      </c>
      <c r="V6810" t="s">
        <v>156</v>
      </c>
    </row>
    <row r="6811" spans="9:22" x14ac:dyDescent="0.45">
      <c r="I6811" t="s">
        <v>335</v>
      </c>
      <c r="J6811" t="s">
        <v>155</v>
      </c>
      <c r="K6811">
        <v>0</v>
      </c>
      <c r="L6811" t="s">
        <v>156</v>
      </c>
      <c r="N6811" t="s">
        <v>543</v>
      </c>
      <c r="O6811" t="s">
        <v>155</v>
      </c>
      <c r="P6811">
        <v>8.0483464701328805E-2</v>
      </c>
      <c r="Q6811" t="s">
        <v>156</v>
      </c>
      <c r="S6811" t="s">
        <v>756</v>
      </c>
      <c r="T6811" t="s">
        <v>155</v>
      </c>
      <c r="U6811">
        <v>5.2226995173927676E-2</v>
      </c>
      <c r="V6811" t="s">
        <v>156</v>
      </c>
    </row>
    <row r="6812" spans="9:22" x14ac:dyDescent="0.45">
      <c r="I6812" t="s">
        <v>335</v>
      </c>
      <c r="J6812" t="s">
        <v>157</v>
      </c>
      <c r="K6812">
        <v>1.9353141016177264E-3</v>
      </c>
      <c r="L6812" t="s">
        <v>156</v>
      </c>
      <c r="N6812" t="s">
        <v>543</v>
      </c>
      <c r="O6812" t="s">
        <v>157</v>
      </c>
      <c r="P6812">
        <v>1.2706152800658481E-2</v>
      </c>
      <c r="Q6812" t="s">
        <v>156</v>
      </c>
      <c r="S6812" t="s">
        <v>756</v>
      </c>
      <c r="T6812" t="s">
        <v>157</v>
      </c>
      <c r="U6812">
        <v>7.4719326018644304E-3</v>
      </c>
      <c r="V6812" t="s">
        <v>156</v>
      </c>
    </row>
    <row r="6813" spans="9:22" x14ac:dyDescent="0.45">
      <c r="I6813" t="s">
        <v>335</v>
      </c>
      <c r="J6813" t="s">
        <v>158</v>
      </c>
      <c r="K6813">
        <v>7.2314304166888809E-3</v>
      </c>
      <c r="L6813" t="s">
        <v>156</v>
      </c>
      <c r="N6813" t="s">
        <v>543</v>
      </c>
      <c r="O6813" t="s">
        <v>158</v>
      </c>
      <c r="P6813">
        <v>1.2248918983974753E-2</v>
      </c>
      <c r="Q6813" t="s">
        <v>156</v>
      </c>
      <c r="S6813" t="s">
        <v>756</v>
      </c>
      <c r="T6813" t="s">
        <v>158</v>
      </c>
      <c r="U6813">
        <v>7.0128696520948604E-3</v>
      </c>
      <c r="V6813" t="s">
        <v>156</v>
      </c>
    </row>
    <row r="6814" spans="9:22" x14ac:dyDescent="0.45">
      <c r="I6814" t="s">
        <v>335</v>
      </c>
      <c r="J6814" t="s">
        <v>159</v>
      </c>
      <c r="K6814">
        <v>1.1077719539126656E-2</v>
      </c>
      <c r="L6814" t="s">
        <v>156</v>
      </c>
      <c r="N6814" t="s">
        <v>543</v>
      </c>
      <c r="O6814" t="s">
        <v>159</v>
      </c>
      <c r="P6814">
        <v>1.1494158855974275E-2</v>
      </c>
      <c r="Q6814" t="s">
        <v>156</v>
      </c>
      <c r="S6814" t="s">
        <v>756</v>
      </c>
      <c r="T6814" t="s">
        <v>159</v>
      </c>
      <c r="U6814">
        <v>6.5581374215948852E-3</v>
      </c>
      <c r="V6814" t="s">
        <v>156</v>
      </c>
    </row>
    <row r="6815" spans="9:22" x14ac:dyDescent="0.45">
      <c r="I6815" t="s">
        <v>335</v>
      </c>
      <c r="J6815" t="s">
        <v>160</v>
      </c>
      <c r="K6815">
        <v>7.4499350958150301E-2</v>
      </c>
      <c r="L6815" t="s">
        <v>156</v>
      </c>
      <c r="N6815" t="s">
        <v>543</v>
      </c>
      <c r="O6815" t="s">
        <v>160</v>
      </c>
      <c r="P6815">
        <v>5.4304576230740892E-2</v>
      </c>
      <c r="Q6815" t="s">
        <v>156</v>
      </c>
      <c r="S6815" t="s">
        <v>756</v>
      </c>
      <c r="T6815" t="s">
        <v>160</v>
      </c>
      <c r="U6815">
        <v>4.79192178386613E-2</v>
      </c>
      <c r="V6815" t="s">
        <v>156</v>
      </c>
    </row>
    <row r="6816" spans="9:22" x14ac:dyDescent="0.45">
      <c r="I6816" t="s">
        <v>335</v>
      </c>
      <c r="J6816" t="s">
        <v>813</v>
      </c>
      <c r="K6816">
        <v>7.6257661698374357E-3</v>
      </c>
      <c r="L6816" t="s">
        <v>156</v>
      </c>
      <c r="N6816" t="s">
        <v>543</v>
      </c>
      <c r="O6816" t="s">
        <v>813</v>
      </c>
      <c r="P6816">
        <v>1.1177332501995657E-2</v>
      </c>
      <c r="Q6816" t="s">
        <v>156</v>
      </c>
      <c r="S6816" t="s">
        <v>756</v>
      </c>
      <c r="T6816" t="s">
        <v>813</v>
      </c>
      <c r="U6816">
        <v>1.0484927300457554E-2</v>
      </c>
      <c r="V6816" t="s">
        <v>156</v>
      </c>
    </row>
    <row r="6817" spans="9:22" x14ac:dyDescent="0.45">
      <c r="I6817" t="s">
        <v>335</v>
      </c>
      <c r="J6817" t="s">
        <v>814</v>
      </c>
      <c r="K6817">
        <v>2.4296188391687069E-3</v>
      </c>
      <c r="L6817" t="s">
        <v>156</v>
      </c>
      <c r="N6817" t="s">
        <v>543</v>
      </c>
      <c r="O6817" t="s">
        <v>814</v>
      </c>
      <c r="P6817">
        <v>1.1852245214573244E-2</v>
      </c>
      <c r="Q6817" t="s">
        <v>156</v>
      </c>
      <c r="S6817" t="s">
        <v>756</v>
      </c>
      <c r="T6817" t="s">
        <v>814</v>
      </c>
      <c r="U6817">
        <v>9.8912091982799374E-3</v>
      </c>
      <c r="V6817" t="s">
        <v>156</v>
      </c>
    </row>
    <row r="6818" spans="9:22" x14ac:dyDescent="0.45">
      <c r="I6818" t="s">
        <v>335</v>
      </c>
      <c r="J6818" t="s">
        <v>815</v>
      </c>
      <c r="K6818">
        <v>0</v>
      </c>
      <c r="L6818" t="s">
        <v>156</v>
      </c>
      <c r="N6818" t="s">
        <v>543</v>
      </c>
      <c r="O6818" t="s">
        <v>815</v>
      </c>
      <c r="P6818">
        <v>6.9421058151769244E-2</v>
      </c>
      <c r="Q6818" t="s">
        <v>156</v>
      </c>
      <c r="S6818" t="s">
        <v>756</v>
      </c>
      <c r="T6818" t="s">
        <v>815</v>
      </c>
      <c r="U6818">
        <v>5.3054085087852747E-2</v>
      </c>
      <c r="V6818" t="s">
        <v>156</v>
      </c>
    </row>
    <row r="6819" spans="9:22" x14ac:dyDescent="0.45">
      <c r="I6819" t="s">
        <v>335</v>
      </c>
      <c r="J6819" t="s">
        <v>161</v>
      </c>
      <c r="K6819">
        <v>7.5953638880533125E-4</v>
      </c>
      <c r="L6819" t="s">
        <v>156</v>
      </c>
      <c r="N6819" t="s">
        <v>543</v>
      </c>
      <c r="O6819" t="s">
        <v>161</v>
      </c>
      <c r="P6819">
        <v>2.4003092561008011E-2</v>
      </c>
      <c r="Q6819" t="s">
        <v>156</v>
      </c>
      <c r="S6819" t="s">
        <v>756</v>
      </c>
      <c r="T6819" t="s">
        <v>161</v>
      </c>
      <c r="U6819">
        <v>3.3274725653512763E-2</v>
      </c>
      <c r="V6819" t="s">
        <v>156</v>
      </c>
    </row>
    <row r="6820" spans="9:22" x14ac:dyDescent="0.45">
      <c r="I6820" t="s">
        <v>335</v>
      </c>
      <c r="J6820" t="s">
        <v>162</v>
      </c>
      <c r="K6820">
        <v>3.7482622786668379E-3</v>
      </c>
      <c r="L6820" t="s">
        <v>156</v>
      </c>
      <c r="N6820" t="s">
        <v>543</v>
      </c>
      <c r="O6820" t="s">
        <v>162</v>
      </c>
      <c r="P6820">
        <v>4.2800344186839168E-3</v>
      </c>
      <c r="Q6820" t="s">
        <v>156</v>
      </c>
      <c r="S6820" t="s">
        <v>756</v>
      </c>
      <c r="T6820" t="s">
        <v>162</v>
      </c>
      <c r="U6820">
        <v>4.2663087683313637E-3</v>
      </c>
      <c r="V6820" t="s">
        <v>156</v>
      </c>
    </row>
    <row r="6821" spans="9:22" x14ac:dyDescent="0.45">
      <c r="I6821" t="s">
        <v>335</v>
      </c>
      <c r="J6821" t="s">
        <v>163</v>
      </c>
      <c r="K6821">
        <v>5.8677693936882392E-3</v>
      </c>
      <c r="L6821" t="s">
        <v>156</v>
      </c>
      <c r="N6821" t="s">
        <v>543</v>
      </c>
      <c r="O6821" t="s">
        <v>163</v>
      </c>
      <c r="P6821">
        <v>3.9274006430928031E-3</v>
      </c>
      <c r="Q6821" t="s">
        <v>156</v>
      </c>
      <c r="S6821" t="s">
        <v>756</v>
      </c>
      <c r="T6821" t="s">
        <v>163</v>
      </c>
      <c r="U6821">
        <v>4.1172132795184125E-3</v>
      </c>
      <c r="V6821" t="s">
        <v>156</v>
      </c>
    </row>
    <row r="6822" spans="9:22" x14ac:dyDescent="0.45">
      <c r="I6822" t="s">
        <v>335</v>
      </c>
      <c r="J6822" t="s">
        <v>164</v>
      </c>
      <c r="K6822">
        <v>6.9698658706485424E-3</v>
      </c>
      <c r="L6822" t="s">
        <v>156</v>
      </c>
      <c r="N6822" t="s">
        <v>543</v>
      </c>
      <c r="O6822" t="s">
        <v>164</v>
      </c>
      <c r="P6822">
        <v>4.02699967272127E-3</v>
      </c>
      <c r="Q6822" t="s">
        <v>156</v>
      </c>
      <c r="S6822" t="s">
        <v>756</v>
      </c>
      <c r="T6822" t="s">
        <v>164</v>
      </c>
      <c r="U6822">
        <v>4.4925349741415741E-3</v>
      </c>
      <c r="V6822" t="s">
        <v>156</v>
      </c>
    </row>
    <row r="6823" spans="9:22" x14ac:dyDescent="0.45">
      <c r="I6823" t="s">
        <v>335</v>
      </c>
      <c r="J6823" t="s">
        <v>165</v>
      </c>
      <c r="K6823">
        <v>4.4486598736728597E-2</v>
      </c>
      <c r="L6823" t="s">
        <v>156</v>
      </c>
      <c r="N6823" t="s">
        <v>543</v>
      </c>
      <c r="O6823" t="s">
        <v>165</v>
      </c>
      <c r="P6823">
        <v>2.6334032369283715E-2</v>
      </c>
      <c r="Q6823" t="s">
        <v>156</v>
      </c>
      <c r="S6823" t="s">
        <v>756</v>
      </c>
      <c r="T6823" t="s">
        <v>165</v>
      </c>
      <c r="U6823">
        <v>3.3173649084106444E-2</v>
      </c>
      <c r="V6823" t="s">
        <v>156</v>
      </c>
    </row>
    <row r="6824" spans="9:22" x14ac:dyDescent="0.45">
      <c r="I6824" t="s">
        <v>335</v>
      </c>
      <c r="J6824" t="s">
        <v>817</v>
      </c>
      <c r="K6824">
        <v>5.5192945538240926E-3</v>
      </c>
      <c r="L6824" t="s">
        <v>156</v>
      </c>
      <c r="N6824" t="s">
        <v>543</v>
      </c>
      <c r="O6824" t="s">
        <v>817</v>
      </c>
      <c r="P6824">
        <v>4.2404210742559038E-3</v>
      </c>
      <c r="Q6824" t="s">
        <v>156</v>
      </c>
      <c r="S6824" t="s">
        <v>756</v>
      </c>
      <c r="T6824" t="s">
        <v>817</v>
      </c>
      <c r="U6824">
        <v>5.7786166371182829E-3</v>
      </c>
      <c r="V6824" t="s">
        <v>156</v>
      </c>
    </row>
    <row r="6825" spans="9:22" x14ac:dyDescent="0.45">
      <c r="I6825" t="s">
        <v>335</v>
      </c>
      <c r="J6825" t="s">
        <v>818</v>
      </c>
      <c r="K6825">
        <v>3.835247304744497E-3</v>
      </c>
      <c r="L6825" t="s">
        <v>156</v>
      </c>
      <c r="N6825" t="s">
        <v>543</v>
      </c>
      <c r="O6825" t="s">
        <v>818</v>
      </c>
      <c r="P6825">
        <v>4.3054586752061287E-3</v>
      </c>
      <c r="Q6825" t="s">
        <v>156</v>
      </c>
      <c r="S6825" t="s">
        <v>756</v>
      </c>
      <c r="T6825" t="s">
        <v>818</v>
      </c>
      <c r="U6825">
        <v>5.3091809551368266E-3</v>
      </c>
      <c r="V6825" t="s">
        <v>156</v>
      </c>
    </row>
    <row r="6826" spans="9:22" x14ac:dyDescent="0.45">
      <c r="I6826" t="s">
        <v>335</v>
      </c>
      <c r="J6826" t="s">
        <v>819</v>
      </c>
      <c r="K6826">
        <v>4.0714854266526534E-4</v>
      </c>
      <c r="L6826" t="s">
        <v>156</v>
      </c>
      <c r="N6826" t="s">
        <v>543</v>
      </c>
      <c r="O6826" t="s">
        <v>819</v>
      </c>
      <c r="P6826">
        <v>2.2277029548617922E-2</v>
      </c>
      <c r="Q6826" t="s">
        <v>156</v>
      </c>
      <c r="S6826" t="s">
        <v>756</v>
      </c>
      <c r="T6826" t="s">
        <v>819</v>
      </c>
      <c r="U6826">
        <v>3.0092983624411148E-2</v>
      </c>
      <c r="V6826" t="s">
        <v>156</v>
      </c>
    </row>
    <row r="6827" spans="9:22" x14ac:dyDescent="0.45">
      <c r="I6827" t="s">
        <v>335</v>
      </c>
      <c r="J6827" t="s">
        <v>821</v>
      </c>
      <c r="K6827">
        <v>3.627719527160056E-2</v>
      </c>
      <c r="L6827" t="s">
        <v>156</v>
      </c>
      <c r="N6827" t="s">
        <v>543</v>
      </c>
      <c r="O6827" t="s">
        <v>821</v>
      </c>
      <c r="P6827">
        <v>9.330669286648359E-2</v>
      </c>
      <c r="Q6827" t="s">
        <v>156</v>
      </c>
      <c r="S6827" t="s">
        <v>756</v>
      </c>
      <c r="T6827" t="s">
        <v>821</v>
      </c>
      <c r="U6827">
        <v>0.10171996758922525</v>
      </c>
      <c r="V6827" t="s">
        <v>156</v>
      </c>
    </row>
    <row r="6828" spans="9:22" x14ac:dyDescent="0.45">
      <c r="I6828" t="s">
        <v>335</v>
      </c>
      <c r="J6828" t="s">
        <v>822</v>
      </c>
      <c r="K6828">
        <v>4.4370672079249905E-2</v>
      </c>
      <c r="L6828" t="s">
        <v>156</v>
      </c>
      <c r="N6828" t="s">
        <v>543</v>
      </c>
      <c r="O6828" t="s">
        <v>822</v>
      </c>
      <c r="P6828">
        <v>1.1668409253488915E-2</v>
      </c>
      <c r="Q6828" t="s">
        <v>156</v>
      </c>
      <c r="S6828" t="s">
        <v>756</v>
      </c>
      <c r="T6828" t="s">
        <v>822</v>
      </c>
      <c r="U6828">
        <v>1.4788664198525625E-2</v>
      </c>
      <c r="V6828" t="s">
        <v>156</v>
      </c>
    </row>
    <row r="6829" spans="9:22" x14ac:dyDescent="0.45">
      <c r="I6829" t="s">
        <v>335</v>
      </c>
      <c r="J6829" t="s">
        <v>823</v>
      </c>
      <c r="K6829">
        <v>5.7192263175721215E-2</v>
      </c>
      <c r="L6829" t="s">
        <v>156</v>
      </c>
      <c r="N6829" t="s">
        <v>543</v>
      </c>
      <c r="O6829" t="s">
        <v>823</v>
      </c>
      <c r="P6829">
        <v>1.2588218169958459E-2</v>
      </c>
      <c r="Q6829" t="s">
        <v>156</v>
      </c>
      <c r="S6829" t="s">
        <v>756</v>
      </c>
      <c r="T6829" t="s">
        <v>823</v>
      </c>
      <c r="U6829">
        <v>1.6911121390517071E-2</v>
      </c>
      <c r="V6829" t="s">
        <v>156</v>
      </c>
    </row>
    <row r="6830" spans="9:22" x14ac:dyDescent="0.45">
      <c r="I6830" t="s">
        <v>335</v>
      </c>
      <c r="J6830" t="s">
        <v>824</v>
      </c>
      <c r="K6830">
        <v>6.5516206023484416E-2</v>
      </c>
      <c r="L6830" t="s">
        <v>156</v>
      </c>
      <c r="N6830" t="s">
        <v>543</v>
      </c>
      <c r="O6830" t="s">
        <v>824</v>
      </c>
      <c r="P6830">
        <v>1.5178773433759989E-2</v>
      </c>
      <c r="Q6830" t="s">
        <v>156</v>
      </c>
      <c r="S6830" t="s">
        <v>756</v>
      </c>
      <c r="T6830" t="s">
        <v>824</v>
      </c>
      <c r="U6830">
        <v>1.8533550055677233E-2</v>
      </c>
      <c r="V6830" t="s">
        <v>156</v>
      </c>
    </row>
    <row r="6831" spans="9:22" x14ac:dyDescent="0.45">
      <c r="I6831" t="s">
        <v>335</v>
      </c>
      <c r="J6831" t="s">
        <v>825</v>
      </c>
      <c r="K6831">
        <v>0.41275464190020678</v>
      </c>
      <c r="L6831" t="s">
        <v>156</v>
      </c>
      <c r="N6831" t="s">
        <v>543</v>
      </c>
      <c r="O6831" t="s">
        <v>825</v>
      </c>
      <c r="P6831">
        <v>0.12580402930025872</v>
      </c>
      <c r="Q6831" t="s">
        <v>156</v>
      </c>
      <c r="S6831" t="s">
        <v>756</v>
      </c>
      <c r="T6831" t="s">
        <v>825</v>
      </c>
      <c r="U6831">
        <v>0.12613936320203339</v>
      </c>
      <c r="V6831" t="s">
        <v>156</v>
      </c>
    </row>
    <row r="6832" spans="9:22" x14ac:dyDescent="0.45">
      <c r="I6832" t="s">
        <v>335</v>
      </c>
      <c r="J6832" t="s">
        <v>826</v>
      </c>
      <c r="K6832">
        <v>5.3132996306230175E-2</v>
      </c>
      <c r="L6832" t="s">
        <v>156</v>
      </c>
      <c r="N6832" t="s">
        <v>543</v>
      </c>
      <c r="O6832" t="s">
        <v>826</v>
      </c>
      <c r="P6832">
        <v>1.9283386309240175E-2</v>
      </c>
      <c r="Q6832" t="s">
        <v>156</v>
      </c>
      <c r="S6832" t="s">
        <v>756</v>
      </c>
      <c r="T6832" t="s">
        <v>826</v>
      </c>
      <c r="U6832">
        <v>2.0688225573102143E-2</v>
      </c>
      <c r="V6832" t="s">
        <v>156</v>
      </c>
    </row>
    <row r="6833" spans="9:22" x14ac:dyDescent="0.45">
      <c r="I6833" t="s">
        <v>335</v>
      </c>
      <c r="J6833" t="s">
        <v>827</v>
      </c>
      <c r="K6833">
        <v>3.8288807443275723E-2</v>
      </c>
      <c r="L6833" t="s">
        <v>156</v>
      </c>
      <c r="N6833" t="s">
        <v>543</v>
      </c>
      <c r="O6833" t="s">
        <v>827</v>
      </c>
      <c r="P6833">
        <v>1.5674703845618951E-2</v>
      </c>
      <c r="Q6833" t="s">
        <v>156</v>
      </c>
      <c r="S6833" t="s">
        <v>756</v>
      </c>
      <c r="T6833" t="s">
        <v>827</v>
      </c>
      <c r="U6833">
        <v>1.9658751588496375E-2</v>
      </c>
      <c r="V6833" t="s">
        <v>156</v>
      </c>
    </row>
    <row r="6834" spans="9:22" x14ac:dyDescent="0.45">
      <c r="I6834" t="s">
        <v>335</v>
      </c>
      <c r="J6834" t="s">
        <v>828</v>
      </c>
      <c r="K6834">
        <v>2.5332473478620058E-2</v>
      </c>
      <c r="L6834" t="s">
        <v>156</v>
      </c>
      <c r="N6834" t="s">
        <v>543</v>
      </c>
      <c r="O6834" t="s">
        <v>828</v>
      </c>
      <c r="P6834">
        <v>8.5241204521463679E-2</v>
      </c>
      <c r="Q6834" t="s">
        <v>156</v>
      </c>
      <c r="S6834" t="s">
        <v>756</v>
      </c>
      <c r="T6834" t="s">
        <v>828</v>
      </c>
      <c r="U6834">
        <v>9.6292257413279597E-2</v>
      </c>
      <c r="V6834" t="s">
        <v>156</v>
      </c>
    </row>
    <row r="6835" spans="9:22" x14ac:dyDescent="0.45">
      <c r="I6835" t="s">
        <v>335</v>
      </c>
      <c r="J6835" t="s">
        <v>835</v>
      </c>
      <c r="K6835">
        <v>0</v>
      </c>
      <c r="L6835" t="s">
        <v>156</v>
      </c>
      <c r="N6835" t="s">
        <v>543</v>
      </c>
      <c r="O6835" t="s">
        <v>835</v>
      </c>
      <c r="P6835">
        <v>5.6711437381220406E-2</v>
      </c>
      <c r="Q6835" t="s">
        <v>156</v>
      </c>
      <c r="S6835" t="s">
        <v>756</v>
      </c>
      <c r="T6835" t="s">
        <v>835</v>
      </c>
      <c r="U6835">
        <v>4.2044036127498165E-2</v>
      </c>
      <c r="V6835" t="s">
        <v>156</v>
      </c>
    </row>
    <row r="6836" spans="9:22" x14ac:dyDescent="0.45">
      <c r="I6836" t="s">
        <v>335</v>
      </c>
      <c r="J6836" t="s">
        <v>836</v>
      </c>
      <c r="K6836">
        <v>1.609901711070722E-3</v>
      </c>
      <c r="L6836" t="s">
        <v>156</v>
      </c>
      <c r="N6836" t="s">
        <v>543</v>
      </c>
      <c r="O6836" t="s">
        <v>836</v>
      </c>
      <c r="P6836">
        <v>8.7331311723976134E-3</v>
      </c>
      <c r="Q6836" t="s">
        <v>156</v>
      </c>
      <c r="S6836" t="s">
        <v>756</v>
      </c>
      <c r="T6836" t="s">
        <v>836</v>
      </c>
      <c r="U6836">
        <v>5.0788070952031339E-3</v>
      </c>
      <c r="V6836" t="s">
        <v>156</v>
      </c>
    </row>
    <row r="6837" spans="9:22" x14ac:dyDescent="0.45">
      <c r="I6837" t="s">
        <v>335</v>
      </c>
      <c r="J6837" t="s">
        <v>837</v>
      </c>
      <c r="K6837">
        <v>4.0551562231531E-3</v>
      </c>
      <c r="L6837" t="s">
        <v>156</v>
      </c>
      <c r="N6837" t="s">
        <v>543</v>
      </c>
      <c r="O6837" t="s">
        <v>837</v>
      </c>
      <c r="P6837">
        <v>8.2625574086446201E-3</v>
      </c>
      <c r="Q6837" t="s">
        <v>156</v>
      </c>
      <c r="S6837" t="s">
        <v>756</v>
      </c>
      <c r="T6837" t="s">
        <v>837</v>
      </c>
      <c r="U6837">
        <v>5.0166469658026527E-3</v>
      </c>
      <c r="V6837" t="s">
        <v>156</v>
      </c>
    </row>
    <row r="6838" spans="9:22" x14ac:dyDescent="0.45">
      <c r="I6838" t="s">
        <v>335</v>
      </c>
      <c r="J6838" t="s">
        <v>838</v>
      </c>
      <c r="K6838">
        <v>5.561683885623692E-3</v>
      </c>
      <c r="L6838" t="s">
        <v>156</v>
      </c>
      <c r="N6838" t="s">
        <v>543</v>
      </c>
      <c r="O6838" t="s">
        <v>838</v>
      </c>
      <c r="P6838">
        <v>7.053056924164706E-3</v>
      </c>
      <c r="Q6838" t="s">
        <v>156</v>
      </c>
      <c r="S6838" t="s">
        <v>756</v>
      </c>
      <c r="T6838" t="s">
        <v>838</v>
      </c>
      <c r="U6838">
        <v>4.7615234421771613E-3</v>
      </c>
      <c r="V6838" t="s">
        <v>156</v>
      </c>
    </row>
    <row r="6839" spans="9:22" x14ac:dyDescent="0.45">
      <c r="I6839" t="s">
        <v>335</v>
      </c>
      <c r="J6839" t="s">
        <v>839</v>
      </c>
      <c r="K6839">
        <v>3.2152675055284206E-2</v>
      </c>
      <c r="L6839" t="s">
        <v>156</v>
      </c>
      <c r="N6839" t="s">
        <v>543</v>
      </c>
      <c r="O6839" t="s">
        <v>839</v>
      </c>
      <c r="P6839">
        <v>2.9451939189155275E-2</v>
      </c>
      <c r="Q6839" t="s">
        <v>156</v>
      </c>
      <c r="S6839" t="s">
        <v>756</v>
      </c>
      <c r="T6839" t="s">
        <v>839</v>
      </c>
      <c r="U6839">
        <v>3.5102369039923094E-2</v>
      </c>
      <c r="V6839" t="s">
        <v>156</v>
      </c>
    </row>
    <row r="6840" spans="9:22" x14ac:dyDescent="0.45">
      <c r="I6840" t="s">
        <v>335</v>
      </c>
      <c r="J6840" t="s">
        <v>840</v>
      </c>
      <c r="K6840">
        <v>2.4124385958590416E-3</v>
      </c>
      <c r="L6840" t="s">
        <v>156</v>
      </c>
      <c r="N6840" t="s">
        <v>543</v>
      </c>
      <c r="O6840" t="s">
        <v>840</v>
      </c>
      <c r="P6840">
        <v>5.1362008794876715E-3</v>
      </c>
      <c r="Q6840" t="s">
        <v>156</v>
      </c>
      <c r="S6840" t="s">
        <v>756</v>
      </c>
      <c r="T6840" t="s">
        <v>840</v>
      </c>
      <c r="U6840">
        <v>5.6768100146487388E-3</v>
      </c>
      <c r="V6840" t="s">
        <v>156</v>
      </c>
    </row>
    <row r="6841" spans="9:22" x14ac:dyDescent="0.45">
      <c r="I6841" t="s">
        <v>335</v>
      </c>
      <c r="J6841" t="s">
        <v>841</v>
      </c>
      <c r="K6841">
        <v>0</v>
      </c>
      <c r="L6841" t="s">
        <v>156</v>
      </c>
      <c r="N6841" t="s">
        <v>543</v>
      </c>
      <c r="O6841" t="s">
        <v>841</v>
      </c>
      <c r="P6841">
        <v>5.8094288268835175E-3</v>
      </c>
      <c r="Q6841" t="s">
        <v>156</v>
      </c>
      <c r="S6841" t="s">
        <v>756</v>
      </c>
      <c r="T6841" t="s">
        <v>841</v>
      </c>
      <c r="U6841">
        <v>5.6837779751439353E-3</v>
      </c>
      <c r="V6841" t="s">
        <v>156</v>
      </c>
    </row>
    <row r="6842" spans="9:22" x14ac:dyDescent="0.45">
      <c r="I6842" t="s">
        <v>335</v>
      </c>
      <c r="J6842" t="s">
        <v>842</v>
      </c>
      <c r="K6842">
        <v>0</v>
      </c>
      <c r="L6842" t="s">
        <v>156</v>
      </c>
      <c r="N6842" t="s">
        <v>543</v>
      </c>
      <c r="O6842" t="s">
        <v>842</v>
      </c>
      <c r="P6842">
        <v>4.0942264469327534E-2</v>
      </c>
      <c r="Q6842" t="s">
        <v>156</v>
      </c>
      <c r="S6842" t="s">
        <v>756</v>
      </c>
      <c r="T6842" t="s">
        <v>842</v>
      </c>
      <c r="U6842">
        <v>3.8952159689706341E-2</v>
      </c>
      <c r="V6842" t="s">
        <v>156</v>
      </c>
    </row>
    <row r="6843" spans="9:22" x14ac:dyDescent="0.45">
      <c r="I6843" t="s">
        <v>335</v>
      </c>
      <c r="J6843" t="s">
        <v>843</v>
      </c>
      <c r="K6843">
        <v>0</v>
      </c>
      <c r="L6843" t="s">
        <v>156</v>
      </c>
      <c r="N6843" t="s">
        <v>543</v>
      </c>
      <c r="O6843" t="s">
        <v>843</v>
      </c>
      <c r="P6843">
        <v>3.1765046560839699E-2</v>
      </c>
      <c r="Q6843" t="s">
        <v>156</v>
      </c>
      <c r="S6843" t="s">
        <v>756</v>
      </c>
      <c r="T6843" t="s">
        <v>843</v>
      </c>
      <c r="U6843">
        <v>4.1014685031341987E-2</v>
      </c>
      <c r="V6843" t="s">
        <v>156</v>
      </c>
    </row>
    <row r="6844" spans="9:22" x14ac:dyDescent="0.45">
      <c r="I6844" t="s">
        <v>335</v>
      </c>
      <c r="J6844" t="s">
        <v>844</v>
      </c>
      <c r="K6844">
        <v>0</v>
      </c>
      <c r="L6844" t="s">
        <v>156</v>
      </c>
      <c r="N6844" t="s">
        <v>543</v>
      </c>
      <c r="O6844" t="s">
        <v>844</v>
      </c>
      <c r="P6844">
        <v>4.6056836343266513E-3</v>
      </c>
      <c r="Q6844" t="s">
        <v>156</v>
      </c>
      <c r="S6844" t="s">
        <v>756</v>
      </c>
      <c r="T6844" t="s">
        <v>844</v>
      </c>
      <c r="U6844">
        <v>5.409539796709377E-3</v>
      </c>
      <c r="V6844" t="s">
        <v>156</v>
      </c>
    </row>
    <row r="6845" spans="9:22" x14ac:dyDescent="0.45">
      <c r="I6845" t="s">
        <v>335</v>
      </c>
      <c r="J6845" t="s">
        <v>845</v>
      </c>
      <c r="K6845">
        <v>3.2487616955287485E-3</v>
      </c>
      <c r="L6845" t="s">
        <v>156</v>
      </c>
      <c r="N6845" t="s">
        <v>543</v>
      </c>
      <c r="O6845" t="s">
        <v>845</v>
      </c>
      <c r="P6845">
        <v>4.5176598723362556E-3</v>
      </c>
      <c r="Q6845" t="s">
        <v>156</v>
      </c>
      <c r="S6845" t="s">
        <v>756</v>
      </c>
      <c r="T6845" t="s">
        <v>845</v>
      </c>
      <c r="U6845">
        <v>5.3228271809825367E-3</v>
      </c>
      <c r="V6845" t="s">
        <v>156</v>
      </c>
    </row>
    <row r="6846" spans="9:22" x14ac:dyDescent="0.45">
      <c r="I6846" t="s">
        <v>335</v>
      </c>
      <c r="J6846" t="s">
        <v>846</v>
      </c>
      <c r="K6846">
        <v>5.0161237326322257E-3</v>
      </c>
      <c r="L6846" t="s">
        <v>156</v>
      </c>
      <c r="N6846" t="s">
        <v>543</v>
      </c>
      <c r="O6846" t="s">
        <v>846</v>
      </c>
      <c r="P6846">
        <v>4.0086708526975625E-3</v>
      </c>
      <c r="Q6846" t="s">
        <v>156</v>
      </c>
      <c r="S6846" t="s">
        <v>756</v>
      </c>
      <c r="T6846" t="s">
        <v>846</v>
      </c>
      <c r="U6846">
        <v>5.2485133194658277E-3</v>
      </c>
      <c r="V6846" t="s">
        <v>156</v>
      </c>
    </row>
    <row r="6847" spans="9:22" x14ac:dyDescent="0.45">
      <c r="I6847" t="s">
        <v>335</v>
      </c>
      <c r="J6847" t="s">
        <v>847</v>
      </c>
      <c r="K6847">
        <v>3.3937819999905722E-2</v>
      </c>
      <c r="L6847" t="s">
        <v>156</v>
      </c>
      <c r="N6847" t="s">
        <v>543</v>
      </c>
      <c r="O6847" t="s">
        <v>847</v>
      </c>
      <c r="P6847">
        <v>2.0519002815620122E-2</v>
      </c>
      <c r="Q6847" t="s">
        <v>156</v>
      </c>
      <c r="S6847" t="s">
        <v>756</v>
      </c>
      <c r="T6847" t="s">
        <v>847</v>
      </c>
      <c r="U6847">
        <v>3.0656691654730017E-2</v>
      </c>
      <c r="V6847" t="s">
        <v>156</v>
      </c>
    </row>
    <row r="6848" spans="9:22" x14ac:dyDescent="0.45">
      <c r="I6848" t="s">
        <v>335</v>
      </c>
      <c r="J6848" t="s">
        <v>848</v>
      </c>
      <c r="K6848">
        <v>2.7472603280143844E-3</v>
      </c>
      <c r="L6848" t="s">
        <v>156</v>
      </c>
      <c r="N6848" t="s">
        <v>543</v>
      </c>
      <c r="O6848" t="s">
        <v>848</v>
      </c>
      <c r="P6848">
        <v>3.9971399182224107E-3</v>
      </c>
      <c r="Q6848" t="s">
        <v>156</v>
      </c>
      <c r="S6848" t="s">
        <v>756</v>
      </c>
      <c r="T6848" t="s">
        <v>848</v>
      </c>
      <c r="U6848">
        <v>5.3097726089279358E-3</v>
      </c>
      <c r="V6848" t="s">
        <v>156</v>
      </c>
    </row>
    <row r="6849" spans="9:22" x14ac:dyDescent="0.45">
      <c r="I6849" t="s">
        <v>335</v>
      </c>
      <c r="J6849" t="s">
        <v>849</v>
      </c>
      <c r="K6849">
        <v>0</v>
      </c>
      <c r="L6849" t="s">
        <v>156</v>
      </c>
      <c r="N6849" t="s">
        <v>543</v>
      </c>
      <c r="O6849" t="s">
        <v>849</v>
      </c>
      <c r="P6849">
        <v>4.495231270116958E-3</v>
      </c>
      <c r="Q6849" t="s">
        <v>156</v>
      </c>
      <c r="S6849" t="s">
        <v>756</v>
      </c>
      <c r="T6849" t="s">
        <v>849</v>
      </c>
      <c r="U6849">
        <v>5.1416860550923373E-3</v>
      </c>
      <c r="V6849" t="s">
        <v>156</v>
      </c>
    </row>
    <row r="6850" spans="9:22" x14ac:dyDescent="0.45">
      <c r="I6850" t="s">
        <v>335</v>
      </c>
      <c r="J6850" t="s">
        <v>850</v>
      </c>
      <c r="K6850">
        <v>0</v>
      </c>
      <c r="L6850" t="s">
        <v>156</v>
      </c>
      <c r="N6850" t="s">
        <v>543</v>
      </c>
      <c r="O6850" t="s">
        <v>850</v>
      </c>
      <c r="P6850">
        <v>2.816375472028583E-2</v>
      </c>
      <c r="Q6850" t="s">
        <v>156</v>
      </c>
      <c r="S6850" t="s">
        <v>756</v>
      </c>
      <c r="T6850" t="s">
        <v>850</v>
      </c>
      <c r="U6850">
        <v>2.9723665740642786E-2</v>
      </c>
      <c r="V6850" t="s">
        <v>156</v>
      </c>
    </row>
    <row r="6851" spans="9:22" x14ac:dyDescent="0.45">
      <c r="I6851" t="s">
        <v>336</v>
      </c>
      <c r="J6851" t="s">
        <v>155</v>
      </c>
      <c r="K6851">
        <v>0</v>
      </c>
      <c r="L6851" t="s">
        <v>156</v>
      </c>
      <c r="N6851" t="s">
        <v>544</v>
      </c>
      <c r="O6851" t="s">
        <v>155</v>
      </c>
      <c r="P6851">
        <v>6.0882874704208702E-2</v>
      </c>
      <c r="Q6851" t="s">
        <v>156</v>
      </c>
      <c r="S6851" t="s">
        <v>757</v>
      </c>
      <c r="T6851" t="s">
        <v>155</v>
      </c>
      <c r="U6851">
        <v>7.1209388885635563E-2</v>
      </c>
      <c r="V6851" t="s">
        <v>156</v>
      </c>
    </row>
    <row r="6852" spans="9:22" x14ac:dyDescent="0.45">
      <c r="I6852" t="s">
        <v>336</v>
      </c>
      <c r="J6852" t="s">
        <v>157</v>
      </c>
      <c r="K6852">
        <v>1.8746952821511477E-3</v>
      </c>
      <c r="L6852" t="s">
        <v>156</v>
      </c>
      <c r="N6852" t="s">
        <v>544</v>
      </c>
      <c r="O6852" t="s">
        <v>157</v>
      </c>
      <c r="P6852">
        <v>9.0008555259031599E-3</v>
      </c>
      <c r="Q6852" t="s">
        <v>156</v>
      </c>
      <c r="S6852" t="s">
        <v>757</v>
      </c>
      <c r="T6852" t="s">
        <v>157</v>
      </c>
      <c r="U6852">
        <v>1.0014830286449877E-2</v>
      </c>
      <c r="V6852" t="s">
        <v>156</v>
      </c>
    </row>
    <row r="6853" spans="9:22" x14ac:dyDescent="0.45">
      <c r="I6853" t="s">
        <v>336</v>
      </c>
      <c r="J6853" t="s">
        <v>158</v>
      </c>
      <c r="K6853">
        <v>7.1085252534463274E-3</v>
      </c>
      <c r="L6853" t="s">
        <v>156</v>
      </c>
      <c r="N6853" t="s">
        <v>544</v>
      </c>
      <c r="O6853" t="s">
        <v>158</v>
      </c>
      <c r="P6853">
        <v>8.9867052830905087E-3</v>
      </c>
      <c r="Q6853" t="s">
        <v>156</v>
      </c>
      <c r="S6853" t="s">
        <v>757</v>
      </c>
      <c r="T6853" t="s">
        <v>158</v>
      </c>
      <c r="U6853">
        <v>9.8831805402950553E-3</v>
      </c>
      <c r="V6853" t="s">
        <v>156</v>
      </c>
    </row>
    <row r="6854" spans="9:22" x14ac:dyDescent="0.45">
      <c r="I6854" t="s">
        <v>336</v>
      </c>
      <c r="J6854" t="s">
        <v>159</v>
      </c>
      <c r="K6854">
        <v>1.0911732477707764E-2</v>
      </c>
      <c r="L6854" t="s">
        <v>156</v>
      </c>
      <c r="N6854" t="s">
        <v>544</v>
      </c>
      <c r="O6854" t="s">
        <v>159</v>
      </c>
      <c r="P6854">
        <v>8.7827347610404619E-3</v>
      </c>
      <c r="Q6854" t="s">
        <v>156</v>
      </c>
      <c r="S6854" t="s">
        <v>757</v>
      </c>
      <c r="T6854" t="s">
        <v>159</v>
      </c>
      <c r="U6854">
        <v>9.8309492014268095E-3</v>
      </c>
      <c r="V6854" t="s">
        <v>156</v>
      </c>
    </row>
    <row r="6855" spans="9:22" x14ac:dyDescent="0.45">
      <c r="I6855" t="s">
        <v>336</v>
      </c>
      <c r="J6855" t="s">
        <v>160</v>
      </c>
      <c r="K6855">
        <v>7.3709682198345047E-2</v>
      </c>
      <c r="L6855" t="s">
        <v>156</v>
      </c>
      <c r="N6855" t="s">
        <v>544</v>
      </c>
      <c r="O6855" t="s">
        <v>160</v>
      </c>
      <c r="P6855">
        <v>4.8882918154286761E-2</v>
      </c>
      <c r="Q6855" t="s">
        <v>156</v>
      </c>
      <c r="S6855" t="s">
        <v>757</v>
      </c>
      <c r="T6855" t="s">
        <v>160</v>
      </c>
      <c r="U6855">
        <v>6.0117852831666541E-2</v>
      </c>
      <c r="V6855" t="s">
        <v>156</v>
      </c>
    </row>
    <row r="6856" spans="9:22" x14ac:dyDescent="0.45">
      <c r="I6856" t="s">
        <v>336</v>
      </c>
      <c r="J6856" t="s">
        <v>813</v>
      </c>
      <c r="K6856">
        <v>7.3402244936653744E-3</v>
      </c>
      <c r="L6856" t="s">
        <v>156</v>
      </c>
      <c r="N6856" t="s">
        <v>544</v>
      </c>
      <c r="O6856" t="s">
        <v>813</v>
      </c>
      <c r="P6856">
        <v>8.8522473018632832E-3</v>
      </c>
      <c r="Q6856" t="s">
        <v>156</v>
      </c>
      <c r="S6856" t="s">
        <v>757</v>
      </c>
      <c r="T6856" t="s">
        <v>813</v>
      </c>
      <c r="U6856">
        <v>1.0308237369228122E-2</v>
      </c>
      <c r="V6856" t="s">
        <v>156</v>
      </c>
    </row>
    <row r="6857" spans="9:22" x14ac:dyDescent="0.45">
      <c r="I6857" t="s">
        <v>336</v>
      </c>
      <c r="J6857" t="s">
        <v>814</v>
      </c>
      <c r="K6857">
        <v>2.2138085205390557E-3</v>
      </c>
      <c r="L6857" t="s">
        <v>156</v>
      </c>
      <c r="N6857" t="s">
        <v>544</v>
      </c>
      <c r="O6857" t="s">
        <v>814</v>
      </c>
      <c r="P6857">
        <v>8.9927322402668462E-3</v>
      </c>
      <c r="Q6857" t="s">
        <v>156</v>
      </c>
      <c r="S6857" t="s">
        <v>757</v>
      </c>
      <c r="T6857" t="s">
        <v>814</v>
      </c>
      <c r="U6857">
        <v>1.0116175204132802E-2</v>
      </c>
      <c r="V6857" t="s">
        <v>156</v>
      </c>
    </row>
    <row r="6858" spans="9:22" x14ac:dyDescent="0.45">
      <c r="I6858" t="s">
        <v>336</v>
      </c>
      <c r="J6858" t="s">
        <v>815</v>
      </c>
      <c r="K6858">
        <v>0</v>
      </c>
      <c r="L6858" t="s">
        <v>156</v>
      </c>
      <c r="N6858" t="s">
        <v>544</v>
      </c>
      <c r="O6858" t="s">
        <v>815</v>
      </c>
      <c r="P6858">
        <v>5.3436316618839345E-2</v>
      </c>
      <c r="Q6858" t="s">
        <v>156</v>
      </c>
      <c r="S6858" t="s">
        <v>757</v>
      </c>
      <c r="T6858" t="s">
        <v>815</v>
      </c>
      <c r="U6858">
        <v>6.0500099116249519E-2</v>
      </c>
      <c r="V6858" t="s">
        <v>156</v>
      </c>
    </row>
    <row r="6859" spans="9:22" x14ac:dyDescent="0.45">
      <c r="I6859" t="s">
        <v>336</v>
      </c>
      <c r="J6859" t="s">
        <v>161</v>
      </c>
      <c r="K6859">
        <v>6.7708700243034677E-4</v>
      </c>
      <c r="L6859" t="s">
        <v>156</v>
      </c>
      <c r="N6859" t="s">
        <v>544</v>
      </c>
      <c r="O6859" t="s">
        <v>161</v>
      </c>
      <c r="P6859">
        <v>3.0321312855287774E-2</v>
      </c>
      <c r="Q6859" t="s">
        <v>156</v>
      </c>
      <c r="S6859" t="s">
        <v>757</v>
      </c>
      <c r="T6859" t="s">
        <v>161</v>
      </c>
      <c r="U6859">
        <v>3.8642478202968671E-2</v>
      </c>
      <c r="V6859" t="s">
        <v>156</v>
      </c>
    </row>
    <row r="6860" spans="9:22" x14ac:dyDescent="0.45">
      <c r="I6860" t="s">
        <v>336</v>
      </c>
      <c r="J6860" t="s">
        <v>162</v>
      </c>
      <c r="K6860">
        <v>3.4030881501054774E-3</v>
      </c>
      <c r="L6860" t="s">
        <v>156</v>
      </c>
      <c r="N6860" t="s">
        <v>544</v>
      </c>
      <c r="O6860" t="s">
        <v>162</v>
      </c>
      <c r="P6860">
        <v>4.7819478267209607E-3</v>
      </c>
      <c r="Q6860" t="s">
        <v>156</v>
      </c>
      <c r="S6860" t="s">
        <v>757</v>
      </c>
      <c r="T6860" t="s">
        <v>162</v>
      </c>
      <c r="U6860">
        <v>4.9589170905285198E-3</v>
      </c>
      <c r="V6860" t="s">
        <v>156</v>
      </c>
    </row>
    <row r="6861" spans="9:22" x14ac:dyDescent="0.45">
      <c r="I6861" t="s">
        <v>336</v>
      </c>
      <c r="J6861" t="s">
        <v>163</v>
      </c>
      <c r="K6861">
        <v>5.3843373121900346E-3</v>
      </c>
      <c r="L6861" t="s">
        <v>156</v>
      </c>
      <c r="N6861" t="s">
        <v>544</v>
      </c>
      <c r="O6861" t="s">
        <v>163</v>
      </c>
      <c r="P6861">
        <v>4.6572852835977787E-3</v>
      </c>
      <c r="Q6861" t="s">
        <v>156</v>
      </c>
      <c r="S6861" t="s">
        <v>757</v>
      </c>
      <c r="T6861" t="s">
        <v>163</v>
      </c>
      <c r="U6861">
        <v>5.0140302553347655E-3</v>
      </c>
      <c r="V6861" t="s">
        <v>156</v>
      </c>
    </row>
    <row r="6862" spans="9:22" x14ac:dyDescent="0.45">
      <c r="I6862" t="s">
        <v>336</v>
      </c>
      <c r="J6862" t="s">
        <v>164</v>
      </c>
      <c r="K6862">
        <v>6.5905527764877642E-3</v>
      </c>
      <c r="L6862" t="s">
        <v>156</v>
      </c>
      <c r="N6862" t="s">
        <v>544</v>
      </c>
      <c r="O6862" t="s">
        <v>164</v>
      </c>
      <c r="P6862">
        <v>4.666721558552374E-3</v>
      </c>
      <c r="Q6862" t="s">
        <v>156</v>
      </c>
      <c r="S6862" t="s">
        <v>757</v>
      </c>
      <c r="T6862" t="s">
        <v>164</v>
      </c>
      <c r="U6862">
        <v>5.0743276309360413E-3</v>
      </c>
      <c r="V6862" t="s">
        <v>156</v>
      </c>
    </row>
    <row r="6863" spans="9:22" x14ac:dyDescent="0.45">
      <c r="I6863" t="s">
        <v>336</v>
      </c>
      <c r="J6863" t="s">
        <v>165</v>
      </c>
      <c r="K6863">
        <v>4.2675930198913081E-2</v>
      </c>
      <c r="L6863" t="s">
        <v>156</v>
      </c>
      <c r="N6863" t="s">
        <v>544</v>
      </c>
      <c r="O6863" t="s">
        <v>165</v>
      </c>
      <c r="P6863">
        <v>3.2249873249532213E-2</v>
      </c>
      <c r="Q6863" t="s">
        <v>156</v>
      </c>
      <c r="S6863" t="s">
        <v>757</v>
      </c>
      <c r="T6863" t="s">
        <v>165</v>
      </c>
      <c r="U6863">
        <v>3.5061263702974396E-2</v>
      </c>
      <c r="V6863" t="s">
        <v>156</v>
      </c>
    </row>
    <row r="6864" spans="9:22" x14ac:dyDescent="0.45">
      <c r="I6864" t="s">
        <v>336</v>
      </c>
      <c r="J6864" t="s">
        <v>817</v>
      </c>
      <c r="K6864">
        <v>5.0447665048046972E-3</v>
      </c>
      <c r="L6864" t="s">
        <v>156</v>
      </c>
      <c r="N6864" t="s">
        <v>544</v>
      </c>
      <c r="O6864" t="s">
        <v>817</v>
      </c>
      <c r="P6864">
        <v>4.7957013225310178E-3</v>
      </c>
      <c r="Q6864" t="s">
        <v>156</v>
      </c>
      <c r="S6864" t="s">
        <v>757</v>
      </c>
      <c r="T6864" t="s">
        <v>817</v>
      </c>
      <c r="U6864">
        <v>6.4281875076066773E-3</v>
      </c>
      <c r="V6864" t="s">
        <v>156</v>
      </c>
    </row>
    <row r="6865" spans="9:22" x14ac:dyDescent="0.45">
      <c r="I6865" t="s">
        <v>336</v>
      </c>
      <c r="J6865" t="s">
        <v>818</v>
      </c>
      <c r="K6865">
        <v>3.3945800911478075E-3</v>
      </c>
      <c r="L6865" t="s">
        <v>156</v>
      </c>
      <c r="N6865" t="s">
        <v>544</v>
      </c>
      <c r="O6865" t="s">
        <v>818</v>
      </c>
      <c r="P6865">
        <v>4.9159241574884393E-3</v>
      </c>
      <c r="Q6865" t="s">
        <v>156</v>
      </c>
      <c r="S6865" t="s">
        <v>757</v>
      </c>
      <c r="T6865" t="s">
        <v>818</v>
      </c>
      <c r="U6865">
        <v>6.3709704230467635E-3</v>
      </c>
      <c r="V6865" t="s">
        <v>156</v>
      </c>
    </row>
    <row r="6866" spans="9:22" x14ac:dyDescent="0.45">
      <c r="I6866" t="s">
        <v>336</v>
      </c>
      <c r="J6866" t="s">
        <v>819</v>
      </c>
      <c r="K6866">
        <v>3.4208519290494072E-4</v>
      </c>
      <c r="L6866" t="s">
        <v>156</v>
      </c>
      <c r="N6866" t="s">
        <v>544</v>
      </c>
      <c r="O6866" t="s">
        <v>819</v>
      </c>
      <c r="P6866">
        <v>2.7786240731141013E-2</v>
      </c>
      <c r="Q6866" t="s">
        <v>156</v>
      </c>
      <c r="S6866" t="s">
        <v>757</v>
      </c>
      <c r="T6866" t="s">
        <v>819</v>
      </c>
      <c r="U6866">
        <v>3.4567779761357859E-2</v>
      </c>
      <c r="V6866" t="s">
        <v>156</v>
      </c>
    </row>
    <row r="6867" spans="9:22" x14ac:dyDescent="0.45">
      <c r="I6867" t="s">
        <v>336</v>
      </c>
      <c r="J6867" t="s">
        <v>821</v>
      </c>
      <c r="K6867">
        <v>3.6441444485350728E-2</v>
      </c>
      <c r="L6867" t="s">
        <v>156</v>
      </c>
      <c r="N6867" t="s">
        <v>544</v>
      </c>
      <c r="O6867" t="s">
        <v>821</v>
      </c>
      <c r="P6867">
        <v>9.3292736929787193E-2</v>
      </c>
      <c r="Q6867" t="s">
        <v>156</v>
      </c>
      <c r="S6867" t="s">
        <v>757</v>
      </c>
      <c r="T6867" t="s">
        <v>821</v>
      </c>
      <c r="U6867">
        <v>0.13014209328925025</v>
      </c>
      <c r="V6867" t="s">
        <v>156</v>
      </c>
    </row>
    <row r="6868" spans="9:22" x14ac:dyDescent="0.45">
      <c r="I6868" t="s">
        <v>336</v>
      </c>
      <c r="J6868" t="s">
        <v>822</v>
      </c>
      <c r="K6868">
        <v>4.4852177128181854E-2</v>
      </c>
      <c r="L6868" t="s">
        <v>156</v>
      </c>
      <c r="N6868" t="s">
        <v>544</v>
      </c>
      <c r="O6868" t="s">
        <v>822</v>
      </c>
      <c r="P6868">
        <v>1.2614554810515396E-2</v>
      </c>
      <c r="Q6868" t="s">
        <v>156</v>
      </c>
      <c r="S6868" t="s">
        <v>757</v>
      </c>
      <c r="T6868" t="s">
        <v>822</v>
      </c>
      <c r="U6868">
        <v>1.7528036670084089E-2</v>
      </c>
      <c r="V6868" t="s">
        <v>156</v>
      </c>
    </row>
    <row r="6869" spans="9:22" x14ac:dyDescent="0.45">
      <c r="I6869" t="s">
        <v>336</v>
      </c>
      <c r="J6869" t="s">
        <v>823</v>
      </c>
      <c r="K6869">
        <v>5.7833194999972748E-2</v>
      </c>
      <c r="L6869" t="s">
        <v>156</v>
      </c>
      <c r="N6869" t="s">
        <v>544</v>
      </c>
      <c r="O6869" t="s">
        <v>823</v>
      </c>
      <c r="P6869">
        <v>1.4099335821068832E-2</v>
      </c>
      <c r="Q6869" t="s">
        <v>156</v>
      </c>
      <c r="S6869" t="s">
        <v>757</v>
      </c>
      <c r="T6869" t="s">
        <v>823</v>
      </c>
      <c r="U6869">
        <v>1.7201247765174853E-2</v>
      </c>
      <c r="V6869" t="s">
        <v>156</v>
      </c>
    </row>
    <row r="6870" spans="9:22" x14ac:dyDescent="0.45">
      <c r="I6870" t="s">
        <v>336</v>
      </c>
      <c r="J6870" t="s">
        <v>824</v>
      </c>
      <c r="K6870">
        <v>6.674094376360154E-2</v>
      </c>
      <c r="L6870" t="s">
        <v>156</v>
      </c>
      <c r="N6870" t="s">
        <v>544</v>
      </c>
      <c r="O6870" t="s">
        <v>824</v>
      </c>
      <c r="P6870">
        <v>1.6349865070754154E-2</v>
      </c>
      <c r="Q6870" t="s">
        <v>156</v>
      </c>
      <c r="S6870" t="s">
        <v>757</v>
      </c>
      <c r="T6870" t="s">
        <v>824</v>
      </c>
      <c r="U6870">
        <v>1.7267922937786114E-2</v>
      </c>
      <c r="V6870" t="s">
        <v>156</v>
      </c>
    </row>
    <row r="6871" spans="9:22" x14ac:dyDescent="0.45">
      <c r="I6871" t="s">
        <v>336</v>
      </c>
      <c r="J6871" t="s">
        <v>825</v>
      </c>
      <c r="K6871">
        <v>0.41656553834184568</v>
      </c>
      <c r="L6871" t="s">
        <v>156</v>
      </c>
      <c r="N6871" t="s">
        <v>544</v>
      </c>
      <c r="O6871" t="s">
        <v>825</v>
      </c>
      <c r="P6871">
        <v>0.13892381681846327</v>
      </c>
      <c r="Q6871" t="s">
        <v>156</v>
      </c>
      <c r="S6871" t="s">
        <v>757</v>
      </c>
      <c r="T6871" t="s">
        <v>825</v>
      </c>
      <c r="U6871">
        <v>0.11108415675768329</v>
      </c>
      <c r="V6871" t="s">
        <v>156</v>
      </c>
    </row>
    <row r="6872" spans="9:22" x14ac:dyDescent="0.45">
      <c r="I6872" t="s">
        <v>336</v>
      </c>
      <c r="J6872" t="s">
        <v>826</v>
      </c>
      <c r="K6872">
        <v>5.3297927341503813E-2</v>
      </c>
      <c r="L6872" t="s">
        <v>156</v>
      </c>
      <c r="N6872" t="s">
        <v>544</v>
      </c>
      <c r="O6872" t="s">
        <v>826</v>
      </c>
      <c r="P6872">
        <v>2.1793364555727664E-2</v>
      </c>
      <c r="Q6872" t="s">
        <v>156</v>
      </c>
      <c r="S6872" t="s">
        <v>757</v>
      </c>
      <c r="T6872" t="s">
        <v>826</v>
      </c>
      <c r="U6872">
        <v>2.2197070411682326E-2</v>
      </c>
      <c r="V6872" t="s">
        <v>156</v>
      </c>
    </row>
    <row r="6873" spans="9:22" x14ac:dyDescent="0.45">
      <c r="I6873" t="s">
        <v>336</v>
      </c>
      <c r="J6873" t="s">
        <v>827</v>
      </c>
      <c r="K6873">
        <v>3.8185515687945128E-2</v>
      </c>
      <c r="L6873" t="s">
        <v>156</v>
      </c>
      <c r="N6873" t="s">
        <v>544</v>
      </c>
      <c r="O6873" t="s">
        <v>827</v>
      </c>
      <c r="P6873">
        <v>1.7112475287629676E-2</v>
      </c>
      <c r="Q6873" t="s">
        <v>156</v>
      </c>
      <c r="S6873" t="s">
        <v>757</v>
      </c>
      <c r="T6873" t="s">
        <v>827</v>
      </c>
      <c r="U6873">
        <v>2.2564253593901604E-2</v>
      </c>
      <c r="V6873" t="s">
        <v>156</v>
      </c>
    </row>
    <row r="6874" spans="9:22" x14ac:dyDescent="0.45">
      <c r="I6874" t="s">
        <v>336</v>
      </c>
      <c r="J6874" t="s">
        <v>828</v>
      </c>
      <c r="K6874">
        <v>2.5521819126546656E-2</v>
      </c>
      <c r="L6874" t="s">
        <v>156</v>
      </c>
      <c r="N6874" t="s">
        <v>544</v>
      </c>
      <c r="O6874" t="s">
        <v>828</v>
      </c>
      <c r="P6874">
        <v>9.1216349794972756E-2</v>
      </c>
      <c r="Q6874" t="s">
        <v>156</v>
      </c>
      <c r="S6874" t="s">
        <v>757</v>
      </c>
      <c r="T6874" t="s">
        <v>828</v>
      </c>
      <c r="U6874">
        <v>0.12503980982678367</v>
      </c>
      <c r="V6874" t="s">
        <v>156</v>
      </c>
    </row>
    <row r="6875" spans="9:22" x14ac:dyDescent="0.45">
      <c r="I6875" t="s">
        <v>336</v>
      </c>
      <c r="J6875" t="s">
        <v>835</v>
      </c>
      <c r="K6875">
        <v>0</v>
      </c>
      <c r="L6875" t="s">
        <v>156</v>
      </c>
      <c r="N6875" t="s">
        <v>544</v>
      </c>
      <c r="O6875" t="s">
        <v>835</v>
      </c>
      <c r="P6875">
        <v>3.7397704631870712E-2</v>
      </c>
      <c r="Q6875" t="s">
        <v>156</v>
      </c>
      <c r="S6875" t="s">
        <v>757</v>
      </c>
      <c r="T6875" t="s">
        <v>835</v>
      </c>
      <c r="U6875">
        <v>2.9666693553947049E-2</v>
      </c>
      <c r="V6875" t="s">
        <v>156</v>
      </c>
    </row>
    <row r="6876" spans="9:22" x14ac:dyDescent="0.45">
      <c r="I6876" t="s">
        <v>336</v>
      </c>
      <c r="J6876" t="s">
        <v>836</v>
      </c>
      <c r="K6876">
        <v>1.3957600837048811E-3</v>
      </c>
      <c r="L6876" t="s">
        <v>156</v>
      </c>
      <c r="N6876" t="s">
        <v>544</v>
      </c>
      <c r="O6876" t="s">
        <v>836</v>
      </c>
      <c r="P6876">
        <v>5.89571707105788E-3</v>
      </c>
      <c r="Q6876" t="s">
        <v>156</v>
      </c>
      <c r="S6876" t="s">
        <v>757</v>
      </c>
      <c r="T6876" t="s">
        <v>836</v>
      </c>
      <c r="U6876">
        <v>3.8387237245821907E-3</v>
      </c>
      <c r="V6876" t="s">
        <v>156</v>
      </c>
    </row>
    <row r="6877" spans="9:22" x14ac:dyDescent="0.45">
      <c r="I6877" t="s">
        <v>336</v>
      </c>
      <c r="J6877" t="s">
        <v>837</v>
      </c>
      <c r="K6877">
        <v>3.8267714368555848E-3</v>
      </c>
      <c r="L6877" t="s">
        <v>156</v>
      </c>
      <c r="N6877" t="s">
        <v>544</v>
      </c>
      <c r="O6877" t="s">
        <v>837</v>
      </c>
      <c r="P6877">
        <v>5.8446615990721332E-3</v>
      </c>
      <c r="Q6877" t="s">
        <v>156</v>
      </c>
      <c r="S6877" t="s">
        <v>757</v>
      </c>
      <c r="T6877" t="s">
        <v>837</v>
      </c>
      <c r="U6877">
        <v>3.7216846163040029E-3</v>
      </c>
      <c r="V6877" t="s">
        <v>156</v>
      </c>
    </row>
    <row r="6878" spans="9:22" x14ac:dyDescent="0.45">
      <c r="I6878" t="s">
        <v>336</v>
      </c>
      <c r="J6878" t="s">
        <v>838</v>
      </c>
      <c r="K6878">
        <v>5.3414540189146318E-3</v>
      </c>
      <c r="L6878" t="s">
        <v>156</v>
      </c>
      <c r="N6878" t="s">
        <v>544</v>
      </c>
      <c r="O6878" t="s">
        <v>838</v>
      </c>
      <c r="P6878">
        <v>5.2037451257427782E-3</v>
      </c>
      <c r="Q6878" t="s">
        <v>156</v>
      </c>
      <c r="S6878" t="s">
        <v>757</v>
      </c>
      <c r="T6878" t="s">
        <v>838</v>
      </c>
      <c r="U6878">
        <v>3.7008693327528984E-3</v>
      </c>
      <c r="V6878" t="s">
        <v>156</v>
      </c>
    </row>
    <row r="6879" spans="9:22" x14ac:dyDescent="0.45">
      <c r="I6879" t="s">
        <v>336</v>
      </c>
      <c r="J6879" t="s">
        <v>839</v>
      </c>
      <c r="K6879">
        <v>3.2111918192211146E-2</v>
      </c>
      <c r="L6879" t="s">
        <v>156</v>
      </c>
      <c r="N6879" t="s">
        <v>544</v>
      </c>
      <c r="O6879" t="s">
        <v>839</v>
      </c>
      <c r="P6879">
        <v>2.6850489384286882E-2</v>
      </c>
      <c r="Q6879" t="s">
        <v>156</v>
      </c>
      <c r="S6879" t="s">
        <v>757</v>
      </c>
      <c r="T6879" t="s">
        <v>839</v>
      </c>
      <c r="U6879">
        <v>2.2662666227902993E-2</v>
      </c>
      <c r="V6879" t="s">
        <v>156</v>
      </c>
    </row>
    <row r="6880" spans="9:22" x14ac:dyDescent="0.45">
      <c r="I6880" t="s">
        <v>336</v>
      </c>
      <c r="J6880" t="s">
        <v>840</v>
      </c>
      <c r="K6880">
        <v>2.4935332403410409E-3</v>
      </c>
      <c r="L6880" t="s">
        <v>156</v>
      </c>
      <c r="N6880" t="s">
        <v>544</v>
      </c>
      <c r="O6880" t="s">
        <v>840</v>
      </c>
      <c r="P6880">
        <v>4.3478825212015498E-3</v>
      </c>
      <c r="Q6880" t="s">
        <v>156</v>
      </c>
      <c r="S6880" t="s">
        <v>757</v>
      </c>
      <c r="T6880" t="s">
        <v>840</v>
      </c>
      <c r="U6880">
        <v>3.8692623338623952E-3</v>
      </c>
      <c r="V6880" t="s">
        <v>156</v>
      </c>
    </row>
    <row r="6881" spans="9:22" x14ac:dyDescent="0.45">
      <c r="I6881" t="s">
        <v>336</v>
      </c>
      <c r="J6881" t="s">
        <v>841</v>
      </c>
      <c r="K6881">
        <v>0</v>
      </c>
      <c r="L6881" t="s">
        <v>156</v>
      </c>
      <c r="N6881" t="s">
        <v>544</v>
      </c>
      <c r="O6881" t="s">
        <v>841</v>
      </c>
      <c r="P6881">
        <v>4.8221220635302642E-3</v>
      </c>
      <c r="Q6881" t="s">
        <v>156</v>
      </c>
      <c r="S6881" t="s">
        <v>757</v>
      </c>
      <c r="T6881" t="s">
        <v>841</v>
      </c>
      <c r="U6881">
        <v>3.9424852409967875E-3</v>
      </c>
      <c r="V6881" t="s">
        <v>156</v>
      </c>
    </row>
    <row r="6882" spans="9:22" x14ac:dyDescent="0.45">
      <c r="I6882" t="s">
        <v>336</v>
      </c>
      <c r="J6882" t="s">
        <v>842</v>
      </c>
      <c r="K6882">
        <v>0</v>
      </c>
      <c r="L6882" t="s">
        <v>156</v>
      </c>
      <c r="N6882" t="s">
        <v>544</v>
      </c>
      <c r="O6882" t="s">
        <v>842</v>
      </c>
      <c r="P6882">
        <v>3.0968862631664054E-2</v>
      </c>
      <c r="Q6882" t="s">
        <v>156</v>
      </c>
      <c r="S6882" t="s">
        <v>757</v>
      </c>
      <c r="T6882" t="s">
        <v>842</v>
      </c>
      <c r="U6882">
        <v>2.4234789251509247E-2</v>
      </c>
      <c r="V6882" t="s">
        <v>156</v>
      </c>
    </row>
    <row r="6883" spans="9:22" x14ac:dyDescent="0.45">
      <c r="I6883" t="s">
        <v>336</v>
      </c>
      <c r="J6883" t="s">
        <v>843</v>
      </c>
      <c r="K6883">
        <v>0</v>
      </c>
      <c r="L6883" t="s">
        <v>156</v>
      </c>
      <c r="N6883" t="s">
        <v>544</v>
      </c>
      <c r="O6883" t="s">
        <v>843</v>
      </c>
      <c r="P6883">
        <v>4.7982321053913646E-2</v>
      </c>
      <c r="Q6883" t="s">
        <v>156</v>
      </c>
      <c r="S6883" t="s">
        <v>757</v>
      </c>
      <c r="T6883" t="s">
        <v>843</v>
      </c>
      <c r="U6883">
        <v>1.9653298536630479E-2</v>
      </c>
      <c r="V6883" t="s">
        <v>156</v>
      </c>
    </row>
    <row r="6884" spans="9:22" x14ac:dyDescent="0.45">
      <c r="I6884" t="s">
        <v>336</v>
      </c>
      <c r="J6884" t="s">
        <v>844</v>
      </c>
      <c r="K6884">
        <v>0</v>
      </c>
      <c r="L6884" t="s">
        <v>156</v>
      </c>
      <c r="N6884" t="s">
        <v>544</v>
      </c>
      <c r="O6884" t="s">
        <v>844</v>
      </c>
      <c r="P6884">
        <v>6.591640184200216E-3</v>
      </c>
      <c r="Q6884" t="s">
        <v>156</v>
      </c>
      <c r="S6884" t="s">
        <v>757</v>
      </c>
      <c r="T6884" t="s">
        <v>844</v>
      </c>
      <c r="U6884">
        <v>2.4936403147424887E-3</v>
      </c>
      <c r="V6884" t="s">
        <v>156</v>
      </c>
    </row>
    <row r="6885" spans="9:22" x14ac:dyDescent="0.45">
      <c r="I6885" t="s">
        <v>336</v>
      </c>
      <c r="J6885" t="s">
        <v>845</v>
      </c>
      <c r="K6885">
        <v>3.1870548014690538E-3</v>
      </c>
      <c r="L6885" t="s">
        <v>156</v>
      </c>
      <c r="N6885" t="s">
        <v>544</v>
      </c>
      <c r="O6885" t="s">
        <v>845</v>
      </c>
      <c r="P6885">
        <v>6.560147938501782E-3</v>
      </c>
      <c r="Q6885" t="s">
        <v>156</v>
      </c>
      <c r="S6885" t="s">
        <v>757</v>
      </c>
      <c r="T6885" t="s">
        <v>845</v>
      </c>
      <c r="U6885">
        <v>2.3969943480301663E-3</v>
      </c>
      <c r="V6885" t="s">
        <v>156</v>
      </c>
    </row>
    <row r="6886" spans="9:22" x14ac:dyDescent="0.45">
      <c r="I6886" t="s">
        <v>336</v>
      </c>
      <c r="J6886" t="s">
        <v>846</v>
      </c>
      <c r="K6886">
        <v>5.1167662693820722E-3</v>
      </c>
      <c r="L6886" t="s">
        <v>156</v>
      </c>
      <c r="N6886" t="s">
        <v>544</v>
      </c>
      <c r="O6886" t="s">
        <v>846</v>
      </c>
      <c r="P6886">
        <v>6.171489476095012E-3</v>
      </c>
      <c r="Q6886" t="s">
        <v>156</v>
      </c>
      <c r="S6886" t="s">
        <v>757</v>
      </c>
      <c r="T6886" t="s">
        <v>846</v>
      </c>
      <c r="U6886">
        <v>2.3450338262134265E-3</v>
      </c>
      <c r="V6886" t="s">
        <v>156</v>
      </c>
    </row>
    <row r="6887" spans="9:22" x14ac:dyDescent="0.45">
      <c r="I6887" t="s">
        <v>336</v>
      </c>
      <c r="J6887" t="s">
        <v>847</v>
      </c>
      <c r="K6887">
        <v>3.4277962065741775E-2</v>
      </c>
      <c r="L6887" t="s">
        <v>156</v>
      </c>
      <c r="N6887" t="s">
        <v>544</v>
      </c>
      <c r="O6887" t="s">
        <v>847</v>
      </c>
      <c r="P6887">
        <v>3.2037607262912306E-2</v>
      </c>
      <c r="Q6887" t="s">
        <v>156</v>
      </c>
      <c r="S6887" t="s">
        <v>757</v>
      </c>
      <c r="T6887" t="s">
        <v>847</v>
      </c>
      <c r="U6887">
        <v>1.4281643216042632E-2</v>
      </c>
      <c r="V6887" t="s">
        <v>156</v>
      </c>
    </row>
    <row r="6888" spans="9:22" x14ac:dyDescent="0.45">
      <c r="I6888" t="s">
        <v>336</v>
      </c>
      <c r="J6888" t="s">
        <v>848</v>
      </c>
      <c r="K6888">
        <v>2.1391235614134172E-3</v>
      </c>
      <c r="L6888" t="s">
        <v>156</v>
      </c>
      <c r="N6888" t="s">
        <v>544</v>
      </c>
      <c r="O6888" t="s">
        <v>848</v>
      </c>
      <c r="P6888">
        <v>5.6749609757051813E-3</v>
      </c>
      <c r="Q6888" t="s">
        <v>156</v>
      </c>
      <c r="S6888" t="s">
        <v>757</v>
      </c>
      <c r="T6888" t="s">
        <v>848</v>
      </c>
      <c r="U6888">
        <v>2.5849946011561459E-3</v>
      </c>
      <c r="V6888" t="s">
        <v>156</v>
      </c>
    </row>
    <row r="6889" spans="9:22" x14ac:dyDescent="0.45">
      <c r="I6889" t="s">
        <v>336</v>
      </c>
      <c r="J6889" t="s">
        <v>849</v>
      </c>
      <c r="K6889">
        <v>0</v>
      </c>
      <c r="L6889" t="s">
        <v>156</v>
      </c>
      <c r="N6889" t="s">
        <v>544</v>
      </c>
      <c r="O6889" t="s">
        <v>849</v>
      </c>
      <c r="P6889">
        <v>6.2930228856511476E-3</v>
      </c>
      <c r="Q6889" t="s">
        <v>156</v>
      </c>
      <c r="S6889" t="s">
        <v>757</v>
      </c>
      <c r="T6889" t="s">
        <v>849</v>
      </c>
      <c r="U6889">
        <v>2.6285367333067078E-3</v>
      </c>
      <c r="V6889" t="s">
        <v>156</v>
      </c>
    </row>
    <row r="6890" spans="9:22" x14ac:dyDescent="0.45">
      <c r="I6890" t="s">
        <v>336</v>
      </c>
      <c r="J6890" t="s">
        <v>850</v>
      </c>
      <c r="K6890">
        <v>0</v>
      </c>
      <c r="L6890" t="s">
        <v>156</v>
      </c>
      <c r="N6890" t="s">
        <v>544</v>
      </c>
      <c r="O6890" t="s">
        <v>850</v>
      </c>
      <c r="P6890">
        <v>3.9962734531189308E-2</v>
      </c>
      <c r="Q6890" t="s">
        <v>156</v>
      </c>
      <c r="S6890" t="s">
        <v>757</v>
      </c>
      <c r="T6890" t="s">
        <v>850</v>
      </c>
      <c r="U6890">
        <v>1.6855424879647096E-2</v>
      </c>
      <c r="V6890" t="s">
        <v>156</v>
      </c>
    </row>
    <row r="6891" spans="9:22" x14ac:dyDescent="0.45">
      <c r="I6891" t="s">
        <v>337</v>
      </c>
      <c r="J6891" t="s">
        <v>155</v>
      </c>
      <c r="K6891">
        <v>0</v>
      </c>
      <c r="L6891" t="s">
        <v>156</v>
      </c>
      <c r="N6891" t="s">
        <v>545</v>
      </c>
      <c r="O6891" t="s">
        <v>155</v>
      </c>
      <c r="P6891">
        <v>6.1916927175369799E-2</v>
      </c>
      <c r="Q6891" t="s">
        <v>156</v>
      </c>
      <c r="S6891" t="s">
        <v>758</v>
      </c>
      <c r="T6891" t="s">
        <v>155</v>
      </c>
      <c r="U6891">
        <v>7.1194651055933367E-2</v>
      </c>
      <c r="V6891" t="s">
        <v>156</v>
      </c>
    </row>
    <row r="6892" spans="9:22" x14ac:dyDescent="0.45">
      <c r="I6892" t="s">
        <v>337</v>
      </c>
      <c r="J6892" t="s">
        <v>157</v>
      </c>
      <c r="K6892">
        <v>1.5473169913953139E-3</v>
      </c>
      <c r="L6892" t="s">
        <v>156</v>
      </c>
      <c r="N6892" t="s">
        <v>545</v>
      </c>
      <c r="O6892" t="s">
        <v>157</v>
      </c>
      <c r="P6892">
        <v>8.9305564433439979E-3</v>
      </c>
      <c r="Q6892" t="s">
        <v>156</v>
      </c>
      <c r="S6892" t="s">
        <v>758</v>
      </c>
      <c r="T6892" t="s">
        <v>157</v>
      </c>
      <c r="U6892">
        <v>9.967962095897398E-3</v>
      </c>
      <c r="V6892" t="s">
        <v>156</v>
      </c>
    </row>
    <row r="6893" spans="9:22" x14ac:dyDescent="0.45">
      <c r="I6893" t="s">
        <v>337</v>
      </c>
      <c r="J6893" t="s">
        <v>158</v>
      </c>
      <c r="K6893">
        <v>6.8673054814578846E-3</v>
      </c>
      <c r="L6893" t="s">
        <v>156</v>
      </c>
      <c r="N6893" t="s">
        <v>545</v>
      </c>
      <c r="O6893" t="s">
        <v>158</v>
      </c>
      <c r="P6893">
        <v>8.7880739497250178E-3</v>
      </c>
      <c r="Q6893" t="s">
        <v>156</v>
      </c>
      <c r="S6893" t="s">
        <v>758</v>
      </c>
      <c r="T6893" t="s">
        <v>158</v>
      </c>
      <c r="U6893">
        <v>9.737870144893095E-3</v>
      </c>
      <c r="V6893" t="s">
        <v>156</v>
      </c>
    </row>
    <row r="6894" spans="9:22" x14ac:dyDescent="0.45">
      <c r="I6894" t="s">
        <v>337</v>
      </c>
      <c r="J6894" t="s">
        <v>159</v>
      </c>
      <c r="K6894">
        <v>1.080648628115243E-2</v>
      </c>
      <c r="L6894" t="s">
        <v>156</v>
      </c>
      <c r="N6894" t="s">
        <v>545</v>
      </c>
      <c r="O6894" t="s">
        <v>159</v>
      </c>
      <c r="P6894">
        <v>8.5992338992525955E-3</v>
      </c>
      <c r="Q6894" t="s">
        <v>156</v>
      </c>
      <c r="S6894" t="s">
        <v>758</v>
      </c>
      <c r="T6894" t="s">
        <v>159</v>
      </c>
      <c r="U6894">
        <v>9.7177247468385602E-3</v>
      </c>
      <c r="V6894" t="s">
        <v>156</v>
      </c>
    </row>
    <row r="6895" spans="9:22" x14ac:dyDescent="0.45">
      <c r="I6895" t="s">
        <v>337</v>
      </c>
      <c r="J6895" t="s">
        <v>160</v>
      </c>
      <c r="K6895">
        <v>7.4050581014471498E-2</v>
      </c>
      <c r="L6895" t="s">
        <v>156</v>
      </c>
      <c r="N6895" t="s">
        <v>545</v>
      </c>
      <c r="O6895" t="s">
        <v>160</v>
      </c>
      <c r="P6895">
        <v>4.7968463401958004E-2</v>
      </c>
      <c r="Q6895" t="s">
        <v>156</v>
      </c>
      <c r="S6895" t="s">
        <v>758</v>
      </c>
      <c r="T6895" t="s">
        <v>160</v>
      </c>
      <c r="U6895">
        <v>6.1398705760368988E-2</v>
      </c>
      <c r="V6895" t="s">
        <v>156</v>
      </c>
    </row>
    <row r="6896" spans="9:22" x14ac:dyDescent="0.45">
      <c r="I6896" t="s">
        <v>337</v>
      </c>
      <c r="J6896" t="s">
        <v>813</v>
      </c>
      <c r="K6896">
        <v>7.2402314505764648E-3</v>
      </c>
      <c r="L6896" t="s">
        <v>156</v>
      </c>
      <c r="N6896" t="s">
        <v>545</v>
      </c>
      <c r="O6896" t="s">
        <v>813</v>
      </c>
      <c r="P6896">
        <v>8.389164186382185E-3</v>
      </c>
      <c r="Q6896" t="s">
        <v>156</v>
      </c>
      <c r="S6896" t="s">
        <v>758</v>
      </c>
      <c r="T6896" t="s">
        <v>813</v>
      </c>
      <c r="U6896">
        <v>1.0341876717969802E-2</v>
      </c>
      <c r="V6896" t="s">
        <v>156</v>
      </c>
    </row>
    <row r="6897" spans="9:22" x14ac:dyDescent="0.45">
      <c r="I6897" t="s">
        <v>337</v>
      </c>
      <c r="J6897" t="s">
        <v>814</v>
      </c>
      <c r="K6897">
        <v>1.971756723550966E-3</v>
      </c>
      <c r="L6897" t="s">
        <v>156</v>
      </c>
      <c r="N6897" t="s">
        <v>545</v>
      </c>
      <c r="O6897" t="s">
        <v>814</v>
      </c>
      <c r="P6897">
        <v>8.5590459687145473E-3</v>
      </c>
      <c r="Q6897" t="s">
        <v>156</v>
      </c>
      <c r="S6897" t="s">
        <v>758</v>
      </c>
      <c r="T6897" t="s">
        <v>814</v>
      </c>
      <c r="U6897">
        <v>9.9974510415912002E-3</v>
      </c>
      <c r="V6897" t="s">
        <v>156</v>
      </c>
    </row>
    <row r="6898" spans="9:22" x14ac:dyDescent="0.45">
      <c r="I6898" t="s">
        <v>337</v>
      </c>
      <c r="J6898" t="s">
        <v>815</v>
      </c>
      <c r="K6898">
        <v>0</v>
      </c>
      <c r="L6898" t="s">
        <v>156</v>
      </c>
      <c r="N6898" t="s">
        <v>545</v>
      </c>
      <c r="O6898" t="s">
        <v>815</v>
      </c>
      <c r="P6898">
        <v>5.1420634887053715E-2</v>
      </c>
      <c r="Q6898" t="s">
        <v>156</v>
      </c>
      <c r="S6898" t="s">
        <v>758</v>
      </c>
      <c r="T6898" t="s">
        <v>815</v>
      </c>
      <c r="U6898">
        <v>5.9379909322422673E-2</v>
      </c>
      <c r="V6898" t="s">
        <v>156</v>
      </c>
    </row>
    <row r="6899" spans="9:22" x14ac:dyDescent="0.45">
      <c r="I6899" t="s">
        <v>337</v>
      </c>
      <c r="J6899" t="s">
        <v>161</v>
      </c>
      <c r="K6899">
        <v>7.0521791659045941E-4</v>
      </c>
      <c r="L6899" t="s">
        <v>156</v>
      </c>
      <c r="N6899" t="s">
        <v>545</v>
      </c>
      <c r="O6899" t="s">
        <v>161</v>
      </c>
      <c r="P6899">
        <v>3.9324217636489668E-2</v>
      </c>
      <c r="Q6899" t="s">
        <v>156</v>
      </c>
      <c r="S6899" t="s">
        <v>758</v>
      </c>
      <c r="T6899" t="s">
        <v>161</v>
      </c>
      <c r="U6899">
        <v>3.8238312854896796E-2</v>
      </c>
      <c r="V6899" t="s">
        <v>156</v>
      </c>
    </row>
    <row r="6900" spans="9:22" x14ac:dyDescent="0.45">
      <c r="I6900" t="s">
        <v>337</v>
      </c>
      <c r="J6900" t="s">
        <v>162</v>
      </c>
      <c r="K6900">
        <v>3.1150451375908253E-3</v>
      </c>
      <c r="L6900" t="s">
        <v>156</v>
      </c>
      <c r="N6900" t="s">
        <v>545</v>
      </c>
      <c r="O6900" t="s">
        <v>162</v>
      </c>
      <c r="P6900">
        <v>6.8234915292727221E-3</v>
      </c>
      <c r="Q6900" t="s">
        <v>156</v>
      </c>
      <c r="S6900" t="s">
        <v>758</v>
      </c>
      <c r="T6900" t="s">
        <v>162</v>
      </c>
      <c r="U6900">
        <v>5.0950916269584005E-3</v>
      </c>
      <c r="V6900" t="s">
        <v>156</v>
      </c>
    </row>
    <row r="6901" spans="9:22" x14ac:dyDescent="0.45">
      <c r="I6901" t="s">
        <v>337</v>
      </c>
      <c r="J6901" t="s">
        <v>163</v>
      </c>
      <c r="K6901">
        <v>4.8793029222932516E-3</v>
      </c>
      <c r="L6901" t="s">
        <v>156</v>
      </c>
      <c r="N6901" t="s">
        <v>545</v>
      </c>
      <c r="O6901" t="s">
        <v>163</v>
      </c>
      <c r="P6901">
        <v>7.1110157974782866E-3</v>
      </c>
      <c r="Q6901" t="s">
        <v>156</v>
      </c>
      <c r="S6901" t="s">
        <v>758</v>
      </c>
      <c r="T6901" t="s">
        <v>163</v>
      </c>
      <c r="U6901">
        <v>5.0196661298520543E-3</v>
      </c>
      <c r="V6901" t="s">
        <v>156</v>
      </c>
    </row>
    <row r="6902" spans="9:22" x14ac:dyDescent="0.45">
      <c r="I6902" t="s">
        <v>337</v>
      </c>
      <c r="J6902" t="s">
        <v>164</v>
      </c>
      <c r="K6902">
        <v>6.3194970607671512E-3</v>
      </c>
      <c r="L6902" t="s">
        <v>156</v>
      </c>
      <c r="N6902" t="s">
        <v>545</v>
      </c>
      <c r="O6902" t="s">
        <v>164</v>
      </c>
      <c r="P6902">
        <v>7.2449671011255269E-3</v>
      </c>
      <c r="Q6902" t="s">
        <v>156</v>
      </c>
      <c r="S6902" t="s">
        <v>758</v>
      </c>
      <c r="T6902" t="s">
        <v>164</v>
      </c>
      <c r="U6902">
        <v>5.0589075975827798E-3</v>
      </c>
      <c r="V6902" t="s">
        <v>156</v>
      </c>
    </row>
    <row r="6903" spans="9:22" x14ac:dyDescent="0.45">
      <c r="I6903" t="s">
        <v>337</v>
      </c>
      <c r="J6903" t="s">
        <v>165</v>
      </c>
      <c r="K6903">
        <v>4.074381634245379E-2</v>
      </c>
      <c r="L6903" t="s">
        <v>156</v>
      </c>
      <c r="N6903" t="s">
        <v>545</v>
      </c>
      <c r="O6903" t="s">
        <v>165</v>
      </c>
      <c r="P6903">
        <v>4.1100489297061227E-2</v>
      </c>
      <c r="Q6903" t="s">
        <v>156</v>
      </c>
      <c r="S6903" t="s">
        <v>758</v>
      </c>
      <c r="T6903" t="s">
        <v>165</v>
      </c>
      <c r="U6903">
        <v>3.6100306298696531E-2</v>
      </c>
      <c r="V6903" t="s">
        <v>156</v>
      </c>
    </row>
    <row r="6904" spans="9:22" x14ac:dyDescent="0.45">
      <c r="I6904" t="s">
        <v>337</v>
      </c>
      <c r="J6904" t="s">
        <v>817</v>
      </c>
      <c r="K6904">
        <v>4.5209609060350457E-3</v>
      </c>
      <c r="L6904" t="s">
        <v>156</v>
      </c>
      <c r="N6904" t="s">
        <v>545</v>
      </c>
      <c r="O6904" t="s">
        <v>817</v>
      </c>
      <c r="P6904">
        <v>6.3893577085064879E-3</v>
      </c>
      <c r="Q6904" t="s">
        <v>156</v>
      </c>
      <c r="S6904" t="s">
        <v>758</v>
      </c>
      <c r="T6904" t="s">
        <v>817</v>
      </c>
      <c r="U6904">
        <v>6.7645320700793548E-3</v>
      </c>
      <c r="V6904" t="s">
        <v>156</v>
      </c>
    </row>
    <row r="6905" spans="9:22" x14ac:dyDescent="0.45">
      <c r="I6905" t="s">
        <v>337</v>
      </c>
      <c r="J6905" t="s">
        <v>818</v>
      </c>
      <c r="K6905">
        <v>2.8669985675457751E-3</v>
      </c>
      <c r="L6905" t="s">
        <v>156</v>
      </c>
      <c r="N6905" t="s">
        <v>545</v>
      </c>
      <c r="O6905" t="s">
        <v>818</v>
      </c>
      <c r="P6905">
        <v>5.9892395233382464E-3</v>
      </c>
      <c r="Q6905" t="s">
        <v>156</v>
      </c>
      <c r="S6905" t="s">
        <v>758</v>
      </c>
      <c r="T6905" t="s">
        <v>818</v>
      </c>
      <c r="U6905">
        <v>6.6221971002796143E-3</v>
      </c>
      <c r="V6905" t="s">
        <v>156</v>
      </c>
    </row>
    <row r="6906" spans="9:22" x14ac:dyDescent="0.45">
      <c r="I6906" t="s">
        <v>337</v>
      </c>
      <c r="J6906" t="s">
        <v>819</v>
      </c>
      <c r="K6906">
        <v>2.5443886461746709E-4</v>
      </c>
      <c r="L6906" t="s">
        <v>156</v>
      </c>
      <c r="N6906" t="s">
        <v>545</v>
      </c>
      <c r="O6906" t="s">
        <v>819</v>
      </c>
      <c r="P6906">
        <v>3.0503555654756067E-2</v>
      </c>
      <c r="Q6906" t="s">
        <v>156</v>
      </c>
      <c r="S6906" t="s">
        <v>758</v>
      </c>
      <c r="T6906" t="s">
        <v>819</v>
      </c>
      <c r="U6906">
        <v>3.5328775584559567E-2</v>
      </c>
      <c r="V6906" t="s">
        <v>156</v>
      </c>
    </row>
    <row r="6907" spans="9:22" x14ac:dyDescent="0.45">
      <c r="I6907" t="s">
        <v>337</v>
      </c>
      <c r="J6907" t="s">
        <v>821</v>
      </c>
      <c r="K6907">
        <v>3.6952285357050536E-2</v>
      </c>
      <c r="L6907" t="s">
        <v>156</v>
      </c>
      <c r="N6907" t="s">
        <v>545</v>
      </c>
      <c r="O6907" t="s">
        <v>821</v>
      </c>
      <c r="P6907">
        <v>0.12066199573060081</v>
      </c>
      <c r="Q6907" t="s">
        <v>156</v>
      </c>
      <c r="S6907" t="s">
        <v>758</v>
      </c>
      <c r="T6907" t="s">
        <v>821</v>
      </c>
      <c r="U6907">
        <v>0.12570547389206457</v>
      </c>
      <c r="V6907" t="s">
        <v>156</v>
      </c>
    </row>
    <row r="6908" spans="9:22" x14ac:dyDescent="0.45">
      <c r="I6908" t="s">
        <v>337</v>
      </c>
      <c r="J6908" t="s">
        <v>822</v>
      </c>
      <c r="K6908">
        <v>4.535640821551775E-2</v>
      </c>
      <c r="L6908" t="s">
        <v>156</v>
      </c>
      <c r="N6908" t="s">
        <v>545</v>
      </c>
      <c r="O6908" t="s">
        <v>822</v>
      </c>
      <c r="P6908">
        <v>1.6531959540740732E-2</v>
      </c>
      <c r="Q6908" t="s">
        <v>156</v>
      </c>
      <c r="S6908" t="s">
        <v>758</v>
      </c>
      <c r="T6908" t="s">
        <v>822</v>
      </c>
      <c r="U6908">
        <v>1.6806738563695384E-2</v>
      </c>
      <c r="V6908" t="s">
        <v>156</v>
      </c>
    </row>
    <row r="6909" spans="9:22" x14ac:dyDescent="0.45">
      <c r="I6909" t="s">
        <v>337</v>
      </c>
      <c r="J6909" t="s">
        <v>823</v>
      </c>
      <c r="K6909">
        <v>5.8790695439284654E-2</v>
      </c>
      <c r="L6909" t="s">
        <v>156</v>
      </c>
      <c r="N6909" t="s">
        <v>545</v>
      </c>
      <c r="O6909" t="s">
        <v>823</v>
      </c>
      <c r="P6909">
        <v>1.6073745825195326E-2</v>
      </c>
      <c r="Q6909" t="s">
        <v>156</v>
      </c>
      <c r="S6909" t="s">
        <v>758</v>
      </c>
      <c r="T6909" t="s">
        <v>823</v>
      </c>
      <c r="U6909">
        <v>1.6734600853496227E-2</v>
      </c>
      <c r="V6909" t="s">
        <v>156</v>
      </c>
    </row>
    <row r="6910" spans="9:22" x14ac:dyDescent="0.45">
      <c r="I6910" t="s">
        <v>337</v>
      </c>
      <c r="J6910" t="s">
        <v>824</v>
      </c>
      <c r="K6910">
        <v>6.823600241394906E-2</v>
      </c>
      <c r="L6910" t="s">
        <v>156</v>
      </c>
      <c r="N6910" t="s">
        <v>545</v>
      </c>
      <c r="O6910" t="s">
        <v>824</v>
      </c>
      <c r="P6910">
        <v>1.5710526184016957E-2</v>
      </c>
      <c r="Q6910" t="s">
        <v>156</v>
      </c>
      <c r="S6910" t="s">
        <v>758</v>
      </c>
      <c r="T6910" t="s">
        <v>824</v>
      </c>
      <c r="U6910">
        <v>1.6857937577117534E-2</v>
      </c>
      <c r="V6910" t="s">
        <v>156</v>
      </c>
    </row>
    <row r="6911" spans="9:22" x14ac:dyDescent="0.45">
      <c r="I6911" t="s">
        <v>337</v>
      </c>
      <c r="J6911" t="s">
        <v>825</v>
      </c>
      <c r="K6911">
        <v>0.41961120226911108</v>
      </c>
      <c r="L6911" t="s">
        <v>156</v>
      </c>
      <c r="N6911" t="s">
        <v>545</v>
      </c>
      <c r="O6911" t="s">
        <v>825</v>
      </c>
      <c r="P6911">
        <v>0.10660322017843145</v>
      </c>
      <c r="Q6911" t="s">
        <v>156</v>
      </c>
      <c r="S6911" t="s">
        <v>758</v>
      </c>
      <c r="T6911" t="s">
        <v>825</v>
      </c>
      <c r="U6911">
        <v>0.11844727483165855</v>
      </c>
      <c r="V6911" t="s">
        <v>156</v>
      </c>
    </row>
    <row r="6912" spans="9:22" x14ac:dyDescent="0.45">
      <c r="I6912" t="s">
        <v>337</v>
      </c>
      <c r="J6912" t="s">
        <v>826</v>
      </c>
      <c r="K6912">
        <v>5.2823838363711038E-2</v>
      </c>
      <c r="L6912" t="s">
        <v>156</v>
      </c>
      <c r="N6912" t="s">
        <v>545</v>
      </c>
      <c r="O6912" t="s">
        <v>826</v>
      </c>
      <c r="P6912">
        <v>2.1705610060222719E-2</v>
      </c>
      <c r="Q6912" t="s">
        <v>156</v>
      </c>
      <c r="S6912" t="s">
        <v>758</v>
      </c>
      <c r="T6912" t="s">
        <v>826</v>
      </c>
      <c r="U6912">
        <v>2.3770842397390718E-2</v>
      </c>
      <c r="V6912" t="s">
        <v>156</v>
      </c>
    </row>
    <row r="6913" spans="9:22" x14ac:dyDescent="0.45">
      <c r="I6913" t="s">
        <v>337</v>
      </c>
      <c r="J6913" t="s">
        <v>827</v>
      </c>
      <c r="K6913">
        <v>3.779561382284554E-2</v>
      </c>
      <c r="L6913" t="s">
        <v>156</v>
      </c>
      <c r="N6913" t="s">
        <v>545</v>
      </c>
      <c r="O6913" t="s">
        <v>827</v>
      </c>
      <c r="P6913">
        <v>2.21568562950216E-2</v>
      </c>
      <c r="Q6913" t="s">
        <v>156</v>
      </c>
      <c r="S6913" t="s">
        <v>758</v>
      </c>
      <c r="T6913" t="s">
        <v>827</v>
      </c>
      <c r="U6913">
        <v>2.3628015137727828E-2</v>
      </c>
      <c r="V6913" t="s">
        <v>156</v>
      </c>
    </row>
    <row r="6914" spans="9:22" x14ac:dyDescent="0.45">
      <c r="I6914" t="s">
        <v>337</v>
      </c>
      <c r="J6914" t="s">
        <v>828</v>
      </c>
      <c r="K6914">
        <v>2.5452151295655596E-2</v>
      </c>
      <c r="L6914" t="s">
        <v>156</v>
      </c>
      <c r="N6914" t="s">
        <v>545</v>
      </c>
      <c r="O6914" t="s">
        <v>828</v>
      </c>
      <c r="P6914">
        <v>0.12355963332811545</v>
      </c>
      <c r="Q6914" t="s">
        <v>156</v>
      </c>
      <c r="S6914" t="s">
        <v>758</v>
      </c>
      <c r="T6914" t="s">
        <v>828</v>
      </c>
      <c r="U6914">
        <v>0.12257692125411014</v>
      </c>
      <c r="V6914" t="s">
        <v>156</v>
      </c>
    </row>
    <row r="6915" spans="9:22" x14ac:dyDescent="0.45">
      <c r="I6915" t="s">
        <v>337</v>
      </c>
      <c r="J6915" t="s">
        <v>835</v>
      </c>
      <c r="K6915">
        <v>0</v>
      </c>
      <c r="L6915" t="s">
        <v>156</v>
      </c>
      <c r="N6915" t="s">
        <v>545</v>
      </c>
      <c r="O6915" t="s">
        <v>835</v>
      </c>
      <c r="P6915">
        <v>3.6035715269945444E-2</v>
      </c>
      <c r="Q6915" t="s">
        <v>156</v>
      </c>
      <c r="S6915" t="s">
        <v>758</v>
      </c>
      <c r="T6915" t="s">
        <v>835</v>
      </c>
      <c r="U6915">
        <v>2.8964442985824963E-2</v>
      </c>
      <c r="V6915" t="s">
        <v>156</v>
      </c>
    </row>
    <row r="6916" spans="9:22" x14ac:dyDescent="0.45">
      <c r="I6916" t="s">
        <v>337</v>
      </c>
      <c r="J6916" t="s">
        <v>836</v>
      </c>
      <c r="K6916">
        <v>1.2193182344894091E-3</v>
      </c>
      <c r="L6916" t="s">
        <v>156</v>
      </c>
      <c r="N6916" t="s">
        <v>545</v>
      </c>
      <c r="O6916" t="s">
        <v>836</v>
      </c>
      <c r="P6916">
        <v>5.0567014177626554E-3</v>
      </c>
      <c r="Q6916" t="s">
        <v>156</v>
      </c>
      <c r="S6916" t="s">
        <v>758</v>
      </c>
      <c r="T6916" t="s">
        <v>836</v>
      </c>
      <c r="U6916">
        <v>3.5908550787261432E-3</v>
      </c>
      <c r="V6916" t="s">
        <v>156</v>
      </c>
    </row>
    <row r="6917" spans="9:22" x14ac:dyDescent="0.45">
      <c r="I6917" t="s">
        <v>337</v>
      </c>
      <c r="J6917" t="s">
        <v>837</v>
      </c>
      <c r="K6917">
        <v>3.519568948598153E-3</v>
      </c>
      <c r="L6917" t="s">
        <v>156</v>
      </c>
      <c r="N6917" t="s">
        <v>545</v>
      </c>
      <c r="O6917" t="s">
        <v>837</v>
      </c>
      <c r="P6917">
        <v>5.0679901038979801E-3</v>
      </c>
      <c r="Q6917" t="s">
        <v>156</v>
      </c>
      <c r="S6917" t="s">
        <v>758</v>
      </c>
      <c r="T6917" t="s">
        <v>837</v>
      </c>
      <c r="U6917">
        <v>3.5993180515309147E-3</v>
      </c>
      <c r="V6917" t="s">
        <v>156</v>
      </c>
    </row>
    <row r="6918" spans="9:22" x14ac:dyDescent="0.45">
      <c r="I6918" t="s">
        <v>337</v>
      </c>
      <c r="J6918" t="s">
        <v>838</v>
      </c>
      <c r="K6918">
        <v>5.0291997303289213E-3</v>
      </c>
      <c r="L6918" t="s">
        <v>156</v>
      </c>
      <c r="N6918" t="s">
        <v>545</v>
      </c>
      <c r="O6918" t="s">
        <v>838</v>
      </c>
      <c r="P6918">
        <v>5.2064977980378346E-3</v>
      </c>
      <c r="Q6918" t="s">
        <v>156</v>
      </c>
      <c r="S6918" t="s">
        <v>758</v>
      </c>
      <c r="T6918" t="s">
        <v>838</v>
      </c>
      <c r="U6918">
        <v>3.7089655077756768E-3</v>
      </c>
      <c r="V6918" t="s">
        <v>156</v>
      </c>
    </row>
    <row r="6919" spans="9:22" x14ac:dyDescent="0.45">
      <c r="I6919" t="s">
        <v>337</v>
      </c>
      <c r="J6919" t="s">
        <v>839</v>
      </c>
      <c r="K6919">
        <v>3.1955721283518E-2</v>
      </c>
      <c r="L6919" t="s">
        <v>156</v>
      </c>
      <c r="N6919" t="s">
        <v>545</v>
      </c>
      <c r="O6919" t="s">
        <v>839</v>
      </c>
      <c r="P6919">
        <v>3.2001103405360741E-2</v>
      </c>
      <c r="Q6919" t="s">
        <v>156</v>
      </c>
      <c r="S6919" t="s">
        <v>758</v>
      </c>
      <c r="T6919" t="s">
        <v>839</v>
      </c>
      <c r="U6919">
        <v>2.2496495270256468E-2</v>
      </c>
      <c r="V6919" t="s">
        <v>156</v>
      </c>
    </row>
    <row r="6920" spans="9:22" x14ac:dyDescent="0.45">
      <c r="I6920" t="s">
        <v>337</v>
      </c>
      <c r="J6920" t="s">
        <v>840</v>
      </c>
      <c r="K6920">
        <v>2.6244818513290477E-3</v>
      </c>
      <c r="L6920" t="s">
        <v>156</v>
      </c>
      <c r="N6920" t="s">
        <v>545</v>
      </c>
      <c r="O6920" t="s">
        <v>840</v>
      </c>
      <c r="P6920">
        <v>5.50247215042419E-3</v>
      </c>
      <c r="Q6920" t="s">
        <v>156</v>
      </c>
      <c r="S6920" t="s">
        <v>758</v>
      </c>
      <c r="T6920" t="s">
        <v>840</v>
      </c>
      <c r="U6920">
        <v>3.8043410011325911E-3</v>
      </c>
      <c r="V6920" t="s">
        <v>156</v>
      </c>
    </row>
    <row r="6921" spans="9:22" x14ac:dyDescent="0.45">
      <c r="I6921" t="s">
        <v>337</v>
      </c>
      <c r="J6921" t="s">
        <v>841</v>
      </c>
      <c r="K6921">
        <v>0</v>
      </c>
      <c r="L6921" t="s">
        <v>156</v>
      </c>
      <c r="N6921" t="s">
        <v>545</v>
      </c>
      <c r="O6921" t="s">
        <v>841</v>
      </c>
      <c r="P6921">
        <v>5.5283017814798559E-3</v>
      </c>
      <c r="Q6921" t="s">
        <v>156</v>
      </c>
      <c r="S6921" t="s">
        <v>758</v>
      </c>
      <c r="T6921" t="s">
        <v>841</v>
      </c>
      <c r="U6921">
        <v>4.0094542122242251E-3</v>
      </c>
      <c r="V6921" t="s">
        <v>156</v>
      </c>
    </row>
    <row r="6922" spans="9:22" x14ac:dyDescent="0.45">
      <c r="I6922" t="s">
        <v>337</v>
      </c>
      <c r="J6922" t="s">
        <v>842</v>
      </c>
      <c r="K6922">
        <v>0</v>
      </c>
      <c r="L6922" t="s">
        <v>156</v>
      </c>
      <c r="N6922" t="s">
        <v>545</v>
      </c>
      <c r="O6922" t="s">
        <v>842</v>
      </c>
      <c r="P6922">
        <v>3.4201219910711289E-2</v>
      </c>
      <c r="Q6922" t="s">
        <v>156</v>
      </c>
      <c r="S6922" t="s">
        <v>758</v>
      </c>
      <c r="T6922" t="s">
        <v>842</v>
      </c>
      <c r="U6922">
        <v>2.5389923772759365E-2</v>
      </c>
      <c r="V6922" t="s">
        <v>156</v>
      </c>
    </row>
    <row r="6923" spans="9:22" x14ac:dyDescent="0.45">
      <c r="I6923" t="s">
        <v>337</v>
      </c>
      <c r="J6923" t="s">
        <v>843</v>
      </c>
      <c r="K6923">
        <v>0</v>
      </c>
      <c r="L6923" t="s">
        <v>156</v>
      </c>
      <c r="N6923" t="s">
        <v>545</v>
      </c>
      <c r="O6923" t="s">
        <v>843</v>
      </c>
      <c r="P6923">
        <v>2.5447270272508961E-2</v>
      </c>
      <c r="Q6923" t="s">
        <v>156</v>
      </c>
      <c r="S6923" t="s">
        <v>758</v>
      </c>
      <c r="T6923" t="s">
        <v>843</v>
      </c>
      <c r="U6923">
        <v>1.8459111049777863E-2</v>
      </c>
      <c r="V6923" t="s">
        <v>156</v>
      </c>
    </row>
    <row r="6924" spans="9:22" x14ac:dyDescent="0.45">
      <c r="I6924" t="s">
        <v>337</v>
      </c>
      <c r="J6924" t="s">
        <v>844</v>
      </c>
      <c r="K6924">
        <v>0</v>
      </c>
      <c r="L6924" t="s">
        <v>156</v>
      </c>
      <c r="N6924" t="s">
        <v>545</v>
      </c>
      <c r="O6924" t="s">
        <v>844</v>
      </c>
      <c r="P6924">
        <v>3.2324266070513502E-3</v>
      </c>
      <c r="Q6924" t="s">
        <v>156</v>
      </c>
      <c r="S6924" t="s">
        <v>758</v>
      </c>
      <c r="T6924" t="s">
        <v>844</v>
      </c>
      <c r="U6924">
        <v>2.2388174329461283E-3</v>
      </c>
      <c r="V6924" t="s">
        <v>156</v>
      </c>
    </row>
    <row r="6925" spans="9:22" x14ac:dyDescent="0.45">
      <c r="I6925" t="s">
        <v>337</v>
      </c>
      <c r="J6925" t="s">
        <v>845</v>
      </c>
      <c r="K6925">
        <v>3.1489963933304826E-3</v>
      </c>
      <c r="L6925" t="s">
        <v>156</v>
      </c>
      <c r="N6925" t="s">
        <v>545</v>
      </c>
      <c r="O6925" t="s">
        <v>845</v>
      </c>
      <c r="P6925">
        <v>3.1442269898488365E-3</v>
      </c>
      <c r="Q6925" t="s">
        <v>156</v>
      </c>
      <c r="S6925" t="s">
        <v>758</v>
      </c>
      <c r="T6925" t="s">
        <v>845</v>
      </c>
      <c r="U6925">
        <v>2.1721440048346448E-3</v>
      </c>
      <c r="V6925" t="s">
        <v>156</v>
      </c>
    </row>
    <row r="6926" spans="9:22" x14ac:dyDescent="0.45">
      <c r="I6926" t="s">
        <v>337</v>
      </c>
      <c r="J6926" t="s">
        <v>846</v>
      </c>
      <c r="K6926">
        <v>5.3314918197773847E-3</v>
      </c>
      <c r="L6926" t="s">
        <v>156</v>
      </c>
      <c r="N6926" t="s">
        <v>545</v>
      </c>
      <c r="O6926" t="s">
        <v>846</v>
      </c>
      <c r="P6926">
        <v>3.1237299225891019E-3</v>
      </c>
      <c r="Q6926" t="s">
        <v>156</v>
      </c>
      <c r="S6926" t="s">
        <v>758</v>
      </c>
      <c r="T6926" t="s">
        <v>846</v>
      </c>
      <c r="U6926">
        <v>2.1735889785454128E-3</v>
      </c>
      <c r="V6926" t="s">
        <v>156</v>
      </c>
    </row>
    <row r="6927" spans="9:22" x14ac:dyDescent="0.45">
      <c r="I6927" t="s">
        <v>337</v>
      </c>
      <c r="J6927" t="s">
        <v>847</v>
      </c>
      <c r="K6927">
        <v>3.5225436680323165E-2</v>
      </c>
      <c r="L6927" t="s">
        <v>156</v>
      </c>
      <c r="N6927" t="s">
        <v>545</v>
      </c>
      <c r="O6927" t="s">
        <v>847</v>
      </c>
      <c r="P6927">
        <v>1.8449724537950817E-2</v>
      </c>
      <c r="Q6927" t="s">
        <v>156</v>
      </c>
      <c r="S6927" t="s">
        <v>758</v>
      </c>
      <c r="T6927" t="s">
        <v>847</v>
      </c>
      <c r="U6927">
        <v>1.394645438586865E-2</v>
      </c>
      <c r="V6927" t="s">
        <v>156</v>
      </c>
    </row>
    <row r="6928" spans="9:22" x14ac:dyDescent="0.45">
      <c r="I6928" t="s">
        <v>337</v>
      </c>
      <c r="J6928" t="s">
        <v>848</v>
      </c>
      <c r="K6928">
        <v>1.0386322205071289E-3</v>
      </c>
      <c r="L6928" t="s">
        <v>156</v>
      </c>
      <c r="N6928" t="s">
        <v>545</v>
      </c>
      <c r="O6928" t="s">
        <v>848</v>
      </c>
      <c r="P6928">
        <v>3.2425422752219235E-3</v>
      </c>
      <c r="Q6928" t="s">
        <v>156</v>
      </c>
      <c r="S6928" t="s">
        <v>758</v>
      </c>
      <c r="T6928" t="s">
        <v>848</v>
      </c>
      <c r="U6928">
        <v>2.5533620104634374E-3</v>
      </c>
      <c r="V6928" t="s">
        <v>156</v>
      </c>
    </row>
    <row r="6929" spans="9:22" x14ac:dyDescent="0.45">
      <c r="I6929" t="s">
        <v>337</v>
      </c>
      <c r="J6929" t="s">
        <v>849</v>
      </c>
      <c r="K6929">
        <v>0</v>
      </c>
      <c r="L6929" t="s">
        <v>156</v>
      </c>
      <c r="N6929" t="s">
        <v>545</v>
      </c>
      <c r="O6929" t="s">
        <v>849</v>
      </c>
      <c r="P6929">
        <v>3.2907662964019296E-3</v>
      </c>
      <c r="Q6929" t="s">
        <v>156</v>
      </c>
      <c r="S6929" t="s">
        <v>758</v>
      </c>
      <c r="T6929" t="s">
        <v>849</v>
      </c>
      <c r="U6929">
        <v>2.6292834178135911E-3</v>
      </c>
      <c r="V6929" t="s">
        <v>156</v>
      </c>
    </row>
    <row r="6930" spans="9:22" x14ac:dyDescent="0.45">
      <c r="I6930" t="s">
        <v>337</v>
      </c>
      <c r="J6930" t="s">
        <v>850</v>
      </c>
      <c r="K6930">
        <v>0</v>
      </c>
      <c r="L6930" t="s">
        <v>156</v>
      </c>
      <c r="N6930" t="s">
        <v>545</v>
      </c>
      <c r="O6930" t="s">
        <v>850</v>
      </c>
      <c r="P6930">
        <v>1.9407329958481993E-2</v>
      </c>
      <c r="Q6930" t="s">
        <v>156</v>
      </c>
      <c r="S6930" t="s">
        <v>758</v>
      </c>
      <c r="T6930" t="s">
        <v>850</v>
      </c>
      <c r="U6930">
        <v>1.5771698183237412E-2</v>
      </c>
      <c r="V6930" t="s">
        <v>156</v>
      </c>
    </row>
    <row r="6931" spans="9:22" x14ac:dyDescent="0.45">
      <c r="I6931" t="s">
        <v>338</v>
      </c>
      <c r="J6931" t="s">
        <v>155</v>
      </c>
      <c r="K6931">
        <v>0</v>
      </c>
      <c r="L6931" t="s">
        <v>156</v>
      </c>
      <c r="N6931" t="s">
        <v>546</v>
      </c>
      <c r="O6931" t="s">
        <v>155</v>
      </c>
      <c r="P6931">
        <v>5.9496219487748005E-2</v>
      </c>
      <c r="Q6931" t="s">
        <v>156</v>
      </c>
      <c r="S6931" t="s">
        <v>759</v>
      </c>
      <c r="T6931" t="s">
        <v>155</v>
      </c>
      <c r="U6931">
        <v>6.7189919564525385E-2</v>
      </c>
      <c r="V6931" t="s">
        <v>156</v>
      </c>
    </row>
    <row r="6932" spans="9:22" x14ac:dyDescent="0.45">
      <c r="I6932" t="s">
        <v>338</v>
      </c>
      <c r="J6932" t="s">
        <v>157</v>
      </c>
      <c r="K6932">
        <v>1.2187738514232165E-3</v>
      </c>
      <c r="L6932" t="s">
        <v>156</v>
      </c>
      <c r="N6932" t="s">
        <v>546</v>
      </c>
      <c r="O6932" t="s">
        <v>157</v>
      </c>
      <c r="P6932">
        <v>8.9812618215451435E-3</v>
      </c>
      <c r="Q6932" t="s">
        <v>156</v>
      </c>
      <c r="S6932" t="s">
        <v>759</v>
      </c>
      <c r="T6932" t="s">
        <v>157</v>
      </c>
      <c r="U6932">
        <v>9.6955027968733884E-3</v>
      </c>
      <c r="V6932" t="s">
        <v>156</v>
      </c>
    </row>
    <row r="6933" spans="9:22" x14ac:dyDescent="0.45">
      <c r="I6933" t="s">
        <v>338</v>
      </c>
      <c r="J6933" t="s">
        <v>158</v>
      </c>
      <c r="K6933">
        <v>7.0654010148644307E-3</v>
      </c>
      <c r="L6933" t="s">
        <v>156</v>
      </c>
      <c r="N6933" t="s">
        <v>546</v>
      </c>
      <c r="O6933" t="s">
        <v>158</v>
      </c>
      <c r="P6933">
        <v>9.0273106175988369E-3</v>
      </c>
      <c r="Q6933" t="s">
        <v>156</v>
      </c>
      <c r="S6933" t="s">
        <v>759</v>
      </c>
      <c r="T6933" t="s">
        <v>158</v>
      </c>
      <c r="U6933">
        <v>9.5988667446376755E-3</v>
      </c>
      <c r="V6933" t="s">
        <v>156</v>
      </c>
    </row>
    <row r="6934" spans="9:22" x14ac:dyDescent="0.45">
      <c r="I6934" t="s">
        <v>338</v>
      </c>
      <c r="J6934" t="s">
        <v>159</v>
      </c>
      <c r="K6934">
        <v>1.1355646860119521E-2</v>
      </c>
      <c r="L6934" t="s">
        <v>156</v>
      </c>
      <c r="N6934" t="s">
        <v>546</v>
      </c>
      <c r="O6934" t="s">
        <v>159</v>
      </c>
      <c r="P6934">
        <v>9.0966930031142271E-3</v>
      </c>
      <c r="Q6934" t="s">
        <v>156</v>
      </c>
      <c r="S6934" t="s">
        <v>759</v>
      </c>
      <c r="T6934" t="s">
        <v>159</v>
      </c>
      <c r="U6934">
        <v>1.0079701185941668E-2</v>
      </c>
      <c r="V6934" t="s">
        <v>156</v>
      </c>
    </row>
    <row r="6935" spans="9:22" x14ac:dyDescent="0.45">
      <c r="I6935" t="s">
        <v>338</v>
      </c>
      <c r="J6935" t="s">
        <v>160</v>
      </c>
      <c r="K6935">
        <v>7.4879965829485626E-2</v>
      </c>
      <c r="L6935" t="s">
        <v>156</v>
      </c>
      <c r="N6935" t="s">
        <v>546</v>
      </c>
      <c r="O6935" t="s">
        <v>160</v>
      </c>
      <c r="P6935">
        <v>5.1257534853438314E-2</v>
      </c>
      <c r="Q6935" t="s">
        <v>156</v>
      </c>
      <c r="S6935" t="s">
        <v>759</v>
      </c>
      <c r="T6935" t="s">
        <v>160</v>
      </c>
      <c r="U6935">
        <v>6.9696615961789582E-2</v>
      </c>
      <c r="V6935" t="s">
        <v>156</v>
      </c>
    </row>
    <row r="6936" spans="9:22" x14ac:dyDescent="0.45">
      <c r="I6936" t="s">
        <v>338</v>
      </c>
      <c r="J6936" t="s">
        <v>813</v>
      </c>
      <c r="K6936">
        <v>7.2141427814361716E-3</v>
      </c>
      <c r="L6936" t="s">
        <v>156</v>
      </c>
      <c r="N6936" t="s">
        <v>546</v>
      </c>
      <c r="O6936" t="s">
        <v>813</v>
      </c>
      <c r="P6936">
        <v>8.8196864749753891E-3</v>
      </c>
      <c r="Q6936" t="s">
        <v>156</v>
      </c>
      <c r="S6936" t="s">
        <v>759</v>
      </c>
      <c r="T6936" t="s">
        <v>813</v>
      </c>
      <c r="U6936">
        <v>1.1374730845646743E-2</v>
      </c>
      <c r="V6936" t="s">
        <v>156</v>
      </c>
    </row>
    <row r="6937" spans="9:22" x14ac:dyDescent="0.45">
      <c r="I6937" t="s">
        <v>338</v>
      </c>
      <c r="J6937" t="s">
        <v>814</v>
      </c>
      <c r="K6937">
        <v>2.0035830103623791E-3</v>
      </c>
      <c r="L6937" t="s">
        <v>156</v>
      </c>
      <c r="N6937" t="s">
        <v>546</v>
      </c>
      <c r="O6937" t="s">
        <v>814</v>
      </c>
      <c r="P6937">
        <v>8.8384437055795597E-3</v>
      </c>
      <c r="Q6937" t="s">
        <v>156</v>
      </c>
      <c r="S6937" t="s">
        <v>759</v>
      </c>
      <c r="T6937" t="s">
        <v>814</v>
      </c>
      <c r="U6937">
        <v>1.028747840298817E-2</v>
      </c>
      <c r="V6937" t="s">
        <v>156</v>
      </c>
    </row>
    <row r="6938" spans="9:22" x14ac:dyDescent="0.45">
      <c r="I6938" t="s">
        <v>338</v>
      </c>
      <c r="J6938" t="s">
        <v>815</v>
      </c>
      <c r="K6938">
        <v>0</v>
      </c>
      <c r="L6938" t="s">
        <v>156</v>
      </c>
      <c r="N6938" t="s">
        <v>546</v>
      </c>
      <c r="O6938" t="s">
        <v>815</v>
      </c>
      <c r="P6938">
        <v>5.1283676815644635E-2</v>
      </c>
      <c r="Q6938" t="s">
        <v>156</v>
      </c>
      <c r="S6938" t="s">
        <v>759</v>
      </c>
      <c r="T6938" t="s">
        <v>815</v>
      </c>
      <c r="U6938">
        <v>5.6684689054142673E-2</v>
      </c>
      <c r="V6938" t="s">
        <v>156</v>
      </c>
    </row>
    <row r="6939" spans="9:22" x14ac:dyDescent="0.45">
      <c r="I6939" t="s">
        <v>338</v>
      </c>
      <c r="J6939" t="s">
        <v>161</v>
      </c>
      <c r="K6939">
        <v>8.7574145358045616E-4</v>
      </c>
      <c r="L6939" t="s">
        <v>156</v>
      </c>
      <c r="N6939" t="s">
        <v>546</v>
      </c>
      <c r="O6939" t="s">
        <v>161</v>
      </c>
      <c r="P6939">
        <v>3.9882056795364669E-2</v>
      </c>
      <c r="Q6939" t="s">
        <v>156</v>
      </c>
      <c r="S6939" t="s">
        <v>759</v>
      </c>
      <c r="T6939" t="s">
        <v>161</v>
      </c>
      <c r="U6939">
        <v>3.6355461817421442E-2</v>
      </c>
      <c r="V6939" t="s">
        <v>156</v>
      </c>
    </row>
    <row r="6940" spans="9:22" x14ac:dyDescent="0.45">
      <c r="I6940" t="s">
        <v>338</v>
      </c>
      <c r="J6940" t="s">
        <v>162</v>
      </c>
      <c r="K6940">
        <v>3.4231943121944088E-3</v>
      </c>
      <c r="L6940" t="s">
        <v>156</v>
      </c>
      <c r="N6940" t="s">
        <v>546</v>
      </c>
      <c r="O6940" t="s">
        <v>162</v>
      </c>
      <c r="P6940">
        <v>6.9480429287428844E-3</v>
      </c>
      <c r="Q6940" t="s">
        <v>156</v>
      </c>
      <c r="S6940" t="s">
        <v>759</v>
      </c>
      <c r="T6940" t="s">
        <v>162</v>
      </c>
      <c r="U6940">
        <v>5.3952318037145197E-3</v>
      </c>
      <c r="V6940" t="s">
        <v>156</v>
      </c>
    </row>
    <row r="6941" spans="9:22" x14ac:dyDescent="0.45">
      <c r="I6941" t="s">
        <v>338</v>
      </c>
      <c r="J6941" t="s">
        <v>163</v>
      </c>
      <c r="K6941">
        <v>5.2360542306346576E-3</v>
      </c>
      <c r="L6941" t="s">
        <v>156</v>
      </c>
      <c r="N6941" t="s">
        <v>546</v>
      </c>
      <c r="O6941" t="s">
        <v>163</v>
      </c>
      <c r="P6941">
        <v>7.0676056652531219E-3</v>
      </c>
      <c r="Q6941" t="s">
        <v>156</v>
      </c>
      <c r="S6941" t="s">
        <v>759</v>
      </c>
      <c r="T6941" t="s">
        <v>163</v>
      </c>
      <c r="U6941">
        <v>5.5028131071310831E-3</v>
      </c>
      <c r="V6941" t="s">
        <v>156</v>
      </c>
    </row>
    <row r="6942" spans="9:22" x14ac:dyDescent="0.45">
      <c r="I6942" t="s">
        <v>338</v>
      </c>
      <c r="J6942" t="s">
        <v>164</v>
      </c>
      <c r="K6942">
        <v>6.7926434088002689E-3</v>
      </c>
      <c r="L6942" t="s">
        <v>156</v>
      </c>
      <c r="N6942" t="s">
        <v>546</v>
      </c>
      <c r="O6942" t="s">
        <v>164</v>
      </c>
      <c r="P6942">
        <v>7.087351529404819E-3</v>
      </c>
      <c r="Q6942" t="s">
        <v>156</v>
      </c>
      <c r="S6942" t="s">
        <v>759</v>
      </c>
      <c r="T6942" t="s">
        <v>164</v>
      </c>
      <c r="U6942">
        <v>5.9589599620466904E-3</v>
      </c>
      <c r="V6942" t="s">
        <v>156</v>
      </c>
    </row>
    <row r="6943" spans="9:22" x14ac:dyDescent="0.45">
      <c r="I6943" t="s">
        <v>338</v>
      </c>
      <c r="J6943" t="s">
        <v>165</v>
      </c>
      <c r="K6943">
        <v>4.0616685276734885E-2</v>
      </c>
      <c r="L6943" t="s">
        <v>156</v>
      </c>
      <c r="N6943" t="s">
        <v>546</v>
      </c>
      <c r="O6943" t="s">
        <v>165</v>
      </c>
      <c r="P6943">
        <v>3.8508159676427768E-2</v>
      </c>
      <c r="Q6943" t="s">
        <v>156</v>
      </c>
      <c r="S6943" t="s">
        <v>759</v>
      </c>
      <c r="T6943" t="s">
        <v>165</v>
      </c>
      <c r="U6943">
        <v>4.6288969354066747E-2</v>
      </c>
      <c r="V6943" t="s">
        <v>156</v>
      </c>
    </row>
    <row r="6944" spans="9:22" x14ac:dyDescent="0.45">
      <c r="I6944" t="s">
        <v>338</v>
      </c>
      <c r="J6944" t="s">
        <v>817</v>
      </c>
      <c r="K6944">
        <v>4.3783129071697366E-3</v>
      </c>
      <c r="L6944" t="s">
        <v>156</v>
      </c>
      <c r="N6944" t="s">
        <v>546</v>
      </c>
      <c r="O6944" t="s">
        <v>817</v>
      </c>
      <c r="P6944">
        <v>5.6180773933224007E-3</v>
      </c>
      <c r="Q6944" t="s">
        <v>156</v>
      </c>
      <c r="S6944" t="s">
        <v>759</v>
      </c>
      <c r="T6944" t="s">
        <v>817</v>
      </c>
      <c r="U6944">
        <v>7.8299217583565686E-3</v>
      </c>
      <c r="V6944" t="s">
        <v>156</v>
      </c>
    </row>
    <row r="6945" spans="9:22" x14ac:dyDescent="0.45">
      <c r="I6945" t="s">
        <v>338</v>
      </c>
      <c r="J6945" t="s">
        <v>818</v>
      </c>
      <c r="K6945">
        <v>2.8633209690655647E-3</v>
      </c>
      <c r="L6945" t="s">
        <v>156</v>
      </c>
      <c r="N6945" t="s">
        <v>546</v>
      </c>
      <c r="O6945" t="s">
        <v>818</v>
      </c>
      <c r="P6945">
        <v>5.2258719699325553E-3</v>
      </c>
      <c r="Q6945" t="s">
        <v>156</v>
      </c>
      <c r="S6945" t="s">
        <v>759</v>
      </c>
      <c r="T6945" t="s">
        <v>818</v>
      </c>
      <c r="U6945">
        <v>7.285637914486027E-3</v>
      </c>
      <c r="V6945" t="s">
        <v>156</v>
      </c>
    </row>
    <row r="6946" spans="9:22" x14ac:dyDescent="0.45">
      <c r="I6946" t="s">
        <v>338</v>
      </c>
      <c r="J6946" t="s">
        <v>819</v>
      </c>
      <c r="K6946">
        <v>1.8919073925712646E-4</v>
      </c>
      <c r="L6946" t="s">
        <v>156</v>
      </c>
      <c r="N6946" t="s">
        <v>546</v>
      </c>
      <c r="O6946" t="s">
        <v>819</v>
      </c>
      <c r="P6946">
        <v>2.9206796056202456E-2</v>
      </c>
      <c r="Q6946" t="s">
        <v>156</v>
      </c>
      <c r="S6946" t="s">
        <v>759</v>
      </c>
      <c r="T6946" t="s">
        <v>819</v>
      </c>
      <c r="U6946">
        <v>3.472836401233232E-2</v>
      </c>
      <c r="V6946" t="s">
        <v>156</v>
      </c>
    </row>
    <row r="6947" spans="9:22" x14ac:dyDescent="0.45">
      <c r="I6947" t="s">
        <v>338</v>
      </c>
      <c r="J6947" t="s">
        <v>821</v>
      </c>
      <c r="K6947">
        <v>3.9883573813065142E-2</v>
      </c>
      <c r="L6947" t="s">
        <v>156</v>
      </c>
      <c r="N6947" t="s">
        <v>546</v>
      </c>
      <c r="O6947" t="s">
        <v>821</v>
      </c>
      <c r="P6947">
        <v>0.1134931498180058</v>
      </c>
      <c r="Q6947" t="s">
        <v>156</v>
      </c>
      <c r="S6947" t="s">
        <v>759</v>
      </c>
      <c r="T6947" t="s">
        <v>821</v>
      </c>
      <c r="U6947">
        <v>0.10573715464924016</v>
      </c>
      <c r="V6947" t="s">
        <v>156</v>
      </c>
    </row>
    <row r="6948" spans="9:22" x14ac:dyDescent="0.45">
      <c r="I6948" t="s">
        <v>338</v>
      </c>
      <c r="J6948" t="s">
        <v>822</v>
      </c>
      <c r="K6948">
        <v>4.7530715155326538E-2</v>
      </c>
      <c r="L6948" t="s">
        <v>156</v>
      </c>
      <c r="N6948" t="s">
        <v>546</v>
      </c>
      <c r="O6948" t="s">
        <v>822</v>
      </c>
      <c r="P6948">
        <v>1.6432760148293372E-2</v>
      </c>
      <c r="Q6948" t="s">
        <v>156</v>
      </c>
      <c r="S6948" t="s">
        <v>759</v>
      </c>
      <c r="T6948" t="s">
        <v>822</v>
      </c>
      <c r="U6948">
        <v>1.4506909868077419E-2</v>
      </c>
      <c r="V6948" t="s">
        <v>156</v>
      </c>
    </row>
    <row r="6949" spans="9:22" x14ac:dyDescent="0.45">
      <c r="I6949" t="s">
        <v>338</v>
      </c>
      <c r="J6949" t="s">
        <v>823</v>
      </c>
      <c r="K6949">
        <v>6.1224963668433698E-2</v>
      </c>
      <c r="L6949" t="s">
        <v>156</v>
      </c>
      <c r="N6949" t="s">
        <v>546</v>
      </c>
      <c r="O6949" t="s">
        <v>823</v>
      </c>
      <c r="P6949">
        <v>1.5752540459842822E-2</v>
      </c>
      <c r="Q6949" t="s">
        <v>156</v>
      </c>
      <c r="S6949" t="s">
        <v>759</v>
      </c>
      <c r="T6949" t="s">
        <v>823</v>
      </c>
      <c r="U6949">
        <v>1.5734249903566373E-2</v>
      </c>
      <c r="V6949" t="s">
        <v>156</v>
      </c>
    </row>
    <row r="6950" spans="9:22" x14ac:dyDescent="0.45">
      <c r="I6950" t="s">
        <v>338</v>
      </c>
      <c r="J6950" t="s">
        <v>824</v>
      </c>
      <c r="K6950">
        <v>7.0372293638826175E-2</v>
      </c>
      <c r="L6950" t="s">
        <v>156</v>
      </c>
      <c r="N6950" t="s">
        <v>546</v>
      </c>
      <c r="O6950" t="s">
        <v>824</v>
      </c>
      <c r="P6950">
        <v>1.4862364448368276E-2</v>
      </c>
      <c r="Q6950" t="s">
        <v>156</v>
      </c>
      <c r="S6950" t="s">
        <v>759</v>
      </c>
      <c r="T6950" t="s">
        <v>824</v>
      </c>
      <c r="U6950">
        <v>1.6347475366341919E-2</v>
      </c>
      <c r="V6950" t="s">
        <v>156</v>
      </c>
    </row>
    <row r="6951" spans="9:22" x14ac:dyDescent="0.45">
      <c r="I6951" t="s">
        <v>338</v>
      </c>
      <c r="J6951" t="s">
        <v>825</v>
      </c>
      <c r="K6951">
        <v>0.41102394470247278</v>
      </c>
      <c r="L6951" t="s">
        <v>156</v>
      </c>
      <c r="N6951" t="s">
        <v>546</v>
      </c>
      <c r="O6951" t="s">
        <v>825</v>
      </c>
      <c r="P6951">
        <v>0.10329028377425292</v>
      </c>
      <c r="Q6951" t="s">
        <v>156</v>
      </c>
      <c r="S6951" t="s">
        <v>759</v>
      </c>
      <c r="T6951" t="s">
        <v>825</v>
      </c>
      <c r="U6951">
        <v>0.13193935329270098</v>
      </c>
      <c r="V6951" t="s">
        <v>156</v>
      </c>
    </row>
    <row r="6952" spans="9:22" x14ac:dyDescent="0.45">
      <c r="I6952" t="s">
        <v>338</v>
      </c>
      <c r="J6952" t="s">
        <v>826</v>
      </c>
      <c r="K6952">
        <v>5.0816712595225522E-2</v>
      </c>
      <c r="L6952" t="s">
        <v>156</v>
      </c>
      <c r="N6952" t="s">
        <v>546</v>
      </c>
      <c r="O6952" t="s">
        <v>826</v>
      </c>
      <c r="P6952">
        <v>2.1386612218359677E-2</v>
      </c>
      <c r="Q6952" t="s">
        <v>156</v>
      </c>
      <c r="S6952" t="s">
        <v>759</v>
      </c>
      <c r="T6952" t="s">
        <v>826</v>
      </c>
      <c r="U6952">
        <v>2.6193547287674732E-2</v>
      </c>
      <c r="V6952" t="s">
        <v>156</v>
      </c>
    </row>
    <row r="6953" spans="9:22" x14ac:dyDescent="0.45">
      <c r="I6953" t="s">
        <v>338</v>
      </c>
      <c r="J6953" t="s">
        <v>827</v>
      </c>
      <c r="K6953">
        <v>3.718049329032496E-2</v>
      </c>
      <c r="L6953" t="s">
        <v>156</v>
      </c>
      <c r="N6953" t="s">
        <v>546</v>
      </c>
      <c r="O6953" t="s">
        <v>827</v>
      </c>
      <c r="P6953">
        <v>2.1729820152993469E-2</v>
      </c>
      <c r="Q6953" t="s">
        <v>156</v>
      </c>
      <c r="S6953" t="s">
        <v>759</v>
      </c>
      <c r="T6953" t="s">
        <v>827</v>
      </c>
      <c r="U6953">
        <v>2.4423362666520093E-2</v>
      </c>
      <c r="V6953" t="s">
        <v>156</v>
      </c>
    </row>
    <row r="6954" spans="9:22" x14ac:dyDescent="0.45">
      <c r="I6954" t="s">
        <v>338</v>
      </c>
      <c r="J6954" t="s">
        <v>828</v>
      </c>
      <c r="K6954">
        <v>2.543774299325819E-2</v>
      </c>
      <c r="L6954" t="s">
        <v>156</v>
      </c>
      <c r="N6954" t="s">
        <v>546</v>
      </c>
      <c r="O6954" t="s">
        <v>828</v>
      </c>
      <c r="P6954">
        <v>0.11665145187843734</v>
      </c>
      <c r="Q6954" t="s">
        <v>156</v>
      </c>
      <c r="S6954" t="s">
        <v>759</v>
      </c>
      <c r="T6954" t="s">
        <v>828</v>
      </c>
      <c r="U6954">
        <v>0.10854759716219327</v>
      </c>
      <c r="V6954" t="s">
        <v>156</v>
      </c>
    </row>
    <row r="6955" spans="9:22" x14ac:dyDescent="0.45">
      <c r="I6955" t="s">
        <v>338</v>
      </c>
      <c r="J6955" t="s">
        <v>835</v>
      </c>
      <c r="K6955">
        <v>0</v>
      </c>
      <c r="L6955" t="s">
        <v>156</v>
      </c>
      <c r="N6955" t="s">
        <v>546</v>
      </c>
      <c r="O6955" t="s">
        <v>835</v>
      </c>
      <c r="P6955">
        <v>4.1093367747572954E-2</v>
      </c>
      <c r="Q6955" t="s">
        <v>156</v>
      </c>
      <c r="S6955" t="s">
        <v>759</v>
      </c>
      <c r="T6955" t="s">
        <v>835</v>
      </c>
      <c r="U6955">
        <v>2.9711573066766452E-2</v>
      </c>
      <c r="V6955" t="s">
        <v>156</v>
      </c>
    </row>
    <row r="6956" spans="9:22" x14ac:dyDescent="0.45">
      <c r="I6956" t="s">
        <v>338</v>
      </c>
      <c r="J6956" t="s">
        <v>836</v>
      </c>
      <c r="K6956">
        <v>1.0199151204482429E-3</v>
      </c>
      <c r="L6956" t="s">
        <v>156</v>
      </c>
      <c r="N6956" t="s">
        <v>546</v>
      </c>
      <c r="O6956" t="s">
        <v>836</v>
      </c>
      <c r="P6956">
        <v>5.5475426749023353E-3</v>
      </c>
      <c r="Q6956" t="s">
        <v>156</v>
      </c>
      <c r="S6956" t="s">
        <v>759</v>
      </c>
      <c r="T6956" t="s">
        <v>836</v>
      </c>
      <c r="U6956">
        <v>3.7839170617532656E-3</v>
      </c>
      <c r="V6956" t="s">
        <v>156</v>
      </c>
    </row>
    <row r="6957" spans="9:22" x14ac:dyDescent="0.45">
      <c r="I6957" t="s">
        <v>338</v>
      </c>
      <c r="J6957" t="s">
        <v>837</v>
      </c>
      <c r="K6957">
        <v>3.350972414480661E-3</v>
      </c>
      <c r="L6957" t="s">
        <v>156</v>
      </c>
      <c r="N6957" t="s">
        <v>546</v>
      </c>
      <c r="O6957" t="s">
        <v>837</v>
      </c>
      <c r="P6957">
        <v>5.4163340227950801E-3</v>
      </c>
      <c r="Q6957" t="s">
        <v>156</v>
      </c>
      <c r="S6957" t="s">
        <v>759</v>
      </c>
      <c r="T6957" t="s">
        <v>837</v>
      </c>
      <c r="U6957">
        <v>3.8932051319253641E-3</v>
      </c>
      <c r="V6957" t="s">
        <v>156</v>
      </c>
    </row>
    <row r="6958" spans="9:22" x14ac:dyDescent="0.45">
      <c r="I6958" t="s">
        <v>338</v>
      </c>
      <c r="J6958" t="s">
        <v>838</v>
      </c>
      <c r="K6958">
        <v>4.7504400399984272E-3</v>
      </c>
      <c r="L6958" t="s">
        <v>156</v>
      </c>
      <c r="N6958" t="s">
        <v>546</v>
      </c>
      <c r="O6958" t="s">
        <v>838</v>
      </c>
      <c r="P6958">
        <v>5.4747497846551326E-3</v>
      </c>
      <c r="Q6958" t="s">
        <v>156</v>
      </c>
      <c r="S6958" t="s">
        <v>759</v>
      </c>
      <c r="T6958" t="s">
        <v>838</v>
      </c>
      <c r="U6958">
        <v>4.3065683479323914E-3</v>
      </c>
      <c r="V6958" t="s">
        <v>156</v>
      </c>
    </row>
    <row r="6959" spans="9:22" x14ac:dyDescent="0.45">
      <c r="I6959" t="s">
        <v>338</v>
      </c>
      <c r="J6959" t="s">
        <v>839</v>
      </c>
      <c r="K6959">
        <v>2.9840194043697782E-2</v>
      </c>
      <c r="L6959" t="s">
        <v>156</v>
      </c>
      <c r="N6959" t="s">
        <v>546</v>
      </c>
      <c r="O6959" t="s">
        <v>839</v>
      </c>
      <c r="P6959">
        <v>3.4397397897416138E-2</v>
      </c>
      <c r="Q6959" t="s">
        <v>156</v>
      </c>
      <c r="S6959" t="s">
        <v>759</v>
      </c>
      <c r="T6959" t="s">
        <v>839</v>
      </c>
      <c r="U6959">
        <v>2.7652696055701424E-2</v>
      </c>
      <c r="V6959" t="s">
        <v>156</v>
      </c>
    </row>
    <row r="6960" spans="9:22" x14ac:dyDescent="0.45">
      <c r="I6960" t="s">
        <v>338</v>
      </c>
      <c r="J6960" t="s">
        <v>840</v>
      </c>
      <c r="K6960">
        <v>2.2083243713207808E-3</v>
      </c>
      <c r="L6960" t="s">
        <v>156</v>
      </c>
      <c r="N6960" t="s">
        <v>546</v>
      </c>
      <c r="O6960" t="s">
        <v>840</v>
      </c>
      <c r="P6960">
        <v>6.3563131628483378E-3</v>
      </c>
      <c r="Q6960" t="s">
        <v>156</v>
      </c>
      <c r="S6960" t="s">
        <v>759</v>
      </c>
      <c r="T6960" t="s">
        <v>840</v>
      </c>
      <c r="U6960">
        <v>4.7898585372479598E-3</v>
      </c>
      <c r="V6960" t="s">
        <v>156</v>
      </c>
    </row>
    <row r="6961" spans="9:22" x14ac:dyDescent="0.45">
      <c r="I6961" t="s">
        <v>338</v>
      </c>
      <c r="J6961" t="s">
        <v>841</v>
      </c>
      <c r="K6961">
        <v>0</v>
      </c>
      <c r="L6961" t="s">
        <v>156</v>
      </c>
      <c r="N6961" t="s">
        <v>546</v>
      </c>
      <c r="O6961" t="s">
        <v>841</v>
      </c>
      <c r="P6961">
        <v>6.3998052675378917E-3</v>
      </c>
      <c r="Q6961" t="s">
        <v>156</v>
      </c>
      <c r="S6961" t="s">
        <v>759</v>
      </c>
      <c r="T6961" t="s">
        <v>841</v>
      </c>
      <c r="U6961">
        <v>4.8395425228961626E-3</v>
      </c>
      <c r="V6961" t="s">
        <v>156</v>
      </c>
    </row>
    <row r="6962" spans="9:22" x14ac:dyDescent="0.45">
      <c r="I6962" t="s">
        <v>338</v>
      </c>
      <c r="J6962" t="s">
        <v>842</v>
      </c>
      <c r="K6962">
        <v>0</v>
      </c>
      <c r="L6962" t="s">
        <v>156</v>
      </c>
      <c r="N6962" t="s">
        <v>546</v>
      </c>
      <c r="O6962" t="s">
        <v>842</v>
      </c>
      <c r="P6962">
        <v>3.7284060105035356E-2</v>
      </c>
      <c r="Q6962" t="s">
        <v>156</v>
      </c>
      <c r="S6962" t="s">
        <v>759</v>
      </c>
      <c r="T6962" t="s">
        <v>842</v>
      </c>
      <c r="U6962">
        <v>2.8944237455463484E-2</v>
      </c>
      <c r="V6962" t="s">
        <v>156</v>
      </c>
    </row>
    <row r="6963" spans="9:22" x14ac:dyDescent="0.45">
      <c r="I6963" t="s">
        <v>338</v>
      </c>
      <c r="J6963" t="s">
        <v>843</v>
      </c>
      <c r="K6963">
        <v>0</v>
      </c>
      <c r="L6963" t="s">
        <v>156</v>
      </c>
      <c r="N6963" t="s">
        <v>546</v>
      </c>
      <c r="O6963" t="s">
        <v>843</v>
      </c>
      <c r="P6963">
        <v>2.7545979092077576E-2</v>
      </c>
      <c r="Q6963" t="s">
        <v>156</v>
      </c>
      <c r="S6963" t="s">
        <v>759</v>
      </c>
      <c r="T6963" t="s">
        <v>843</v>
      </c>
      <c r="U6963">
        <v>1.5791867734309673E-2</v>
      </c>
      <c r="V6963" t="s">
        <v>156</v>
      </c>
    </row>
    <row r="6964" spans="9:22" x14ac:dyDescent="0.45">
      <c r="I6964" t="s">
        <v>338</v>
      </c>
      <c r="J6964" t="s">
        <v>844</v>
      </c>
      <c r="K6964">
        <v>0</v>
      </c>
      <c r="L6964" t="s">
        <v>156</v>
      </c>
      <c r="N6964" t="s">
        <v>546</v>
      </c>
      <c r="O6964" t="s">
        <v>844</v>
      </c>
      <c r="P6964">
        <v>3.450134593087832E-3</v>
      </c>
      <c r="Q6964" t="s">
        <v>156</v>
      </c>
      <c r="S6964" t="s">
        <v>759</v>
      </c>
      <c r="T6964" t="s">
        <v>844</v>
      </c>
      <c r="U6964">
        <v>1.9454610265193554E-3</v>
      </c>
      <c r="V6964" t="s">
        <v>156</v>
      </c>
    </row>
    <row r="6965" spans="9:22" x14ac:dyDescent="0.45">
      <c r="I6965" t="s">
        <v>338</v>
      </c>
      <c r="J6965" t="s">
        <v>845</v>
      </c>
      <c r="K6965">
        <v>3.3680224447955663E-3</v>
      </c>
      <c r="L6965" t="s">
        <v>156</v>
      </c>
      <c r="N6965" t="s">
        <v>546</v>
      </c>
      <c r="O6965" t="s">
        <v>845</v>
      </c>
      <c r="P6965">
        <v>3.4633973281456014E-3</v>
      </c>
      <c r="Q6965" t="s">
        <v>156</v>
      </c>
      <c r="S6965" t="s">
        <v>759</v>
      </c>
      <c r="T6965" t="s">
        <v>845</v>
      </c>
      <c r="U6965">
        <v>1.8609652362379572E-3</v>
      </c>
      <c r="V6965" t="s">
        <v>156</v>
      </c>
    </row>
    <row r="6966" spans="9:22" x14ac:dyDescent="0.45">
      <c r="I6966" t="s">
        <v>338</v>
      </c>
      <c r="J6966" t="s">
        <v>846</v>
      </c>
      <c r="K6966">
        <v>5.672971995482984E-3</v>
      </c>
      <c r="L6966" t="s">
        <v>156</v>
      </c>
      <c r="N6966" t="s">
        <v>546</v>
      </c>
      <c r="O6966" t="s">
        <v>846</v>
      </c>
      <c r="P6966">
        <v>3.550106103520845E-3</v>
      </c>
      <c r="Q6966" t="s">
        <v>156</v>
      </c>
      <c r="S6966" t="s">
        <v>759</v>
      </c>
      <c r="T6966" t="s">
        <v>846</v>
      </c>
      <c r="U6966">
        <v>1.9210440259430789E-3</v>
      </c>
      <c r="V6966" t="s">
        <v>156</v>
      </c>
    </row>
    <row r="6967" spans="9:22" x14ac:dyDescent="0.45">
      <c r="I6967" t="s">
        <v>338</v>
      </c>
      <c r="J6967" t="s">
        <v>847</v>
      </c>
      <c r="K6967">
        <v>3.7664749979790871E-2</v>
      </c>
      <c r="L6967" t="s">
        <v>156</v>
      </c>
      <c r="N6967" t="s">
        <v>546</v>
      </c>
      <c r="O6967" t="s">
        <v>847</v>
      </c>
      <c r="P6967">
        <v>2.0842365846666631E-2</v>
      </c>
      <c r="Q6967" t="s">
        <v>156</v>
      </c>
      <c r="S6967" t="s">
        <v>759</v>
      </c>
      <c r="T6967" t="s">
        <v>847</v>
      </c>
      <c r="U6967">
        <v>1.4819581200051949E-2</v>
      </c>
      <c r="V6967" t="s">
        <v>156</v>
      </c>
    </row>
    <row r="6968" spans="9:22" x14ac:dyDescent="0.45">
      <c r="I6968" t="s">
        <v>338</v>
      </c>
      <c r="J6968" t="s">
        <v>848</v>
      </c>
      <c r="K6968">
        <v>5.4131308775762438E-4</v>
      </c>
      <c r="L6968" t="s">
        <v>156</v>
      </c>
      <c r="N6968" t="s">
        <v>546</v>
      </c>
      <c r="O6968" t="s">
        <v>848</v>
      </c>
      <c r="P6968">
        <v>3.6415057249448183E-3</v>
      </c>
      <c r="Q6968" t="s">
        <v>156</v>
      </c>
      <c r="S6968" t="s">
        <v>759</v>
      </c>
      <c r="T6968" t="s">
        <v>848</v>
      </c>
      <c r="U6968">
        <v>2.4984024707887706E-3</v>
      </c>
      <c r="V6968" t="s">
        <v>156</v>
      </c>
    </row>
    <row r="6969" spans="9:22" x14ac:dyDescent="0.45">
      <c r="I6969" t="s">
        <v>338</v>
      </c>
      <c r="J6969" t="s">
        <v>849</v>
      </c>
      <c r="K6969">
        <v>0</v>
      </c>
      <c r="L6969" t="s">
        <v>156</v>
      </c>
      <c r="N6969" t="s">
        <v>546</v>
      </c>
      <c r="O6969" t="s">
        <v>849</v>
      </c>
      <c r="P6969">
        <v>3.7483124800972902E-3</v>
      </c>
      <c r="Q6969" t="s">
        <v>156</v>
      </c>
      <c r="S6969" t="s">
        <v>759</v>
      </c>
      <c r="T6969" t="s">
        <v>849</v>
      </c>
      <c r="U6969">
        <v>2.5239890584816548E-3</v>
      </c>
      <c r="V6969" t="s">
        <v>156</v>
      </c>
    </row>
    <row r="6970" spans="9:22" x14ac:dyDescent="0.45">
      <c r="I6970" t="s">
        <v>338</v>
      </c>
      <c r="J6970" t="s">
        <v>850</v>
      </c>
      <c r="K6970">
        <v>0</v>
      </c>
      <c r="L6970" t="s">
        <v>156</v>
      </c>
      <c r="N6970" t="s">
        <v>546</v>
      </c>
      <c r="O6970" t="s">
        <v>850</v>
      </c>
      <c r="P6970">
        <v>2.1844856475696981E-2</v>
      </c>
      <c r="Q6970" t="s">
        <v>156</v>
      </c>
      <c r="S6970" t="s">
        <v>759</v>
      </c>
      <c r="T6970" t="s">
        <v>850</v>
      </c>
      <c r="U6970">
        <v>1.3334576585404757E-2</v>
      </c>
      <c r="V6970" t="s">
        <v>156</v>
      </c>
    </row>
    <row r="6971" spans="9:22" x14ac:dyDescent="0.45">
      <c r="I6971" t="s">
        <v>339</v>
      </c>
      <c r="J6971" t="s">
        <v>155</v>
      </c>
      <c r="K6971">
        <v>0</v>
      </c>
      <c r="L6971" t="s">
        <v>156</v>
      </c>
      <c r="N6971" t="s">
        <v>547</v>
      </c>
      <c r="O6971" t="s">
        <v>155</v>
      </c>
      <c r="P6971">
        <v>5.433674563414239E-2</v>
      </c>
      <c r="Q6971" t="s">
        <v>156</v>
      </c>
      <c r="S6971" t="s">
        <v>760</v>
      </c>
      <c r="T6971" t="s">
        <v>155</v>
      </c>
      <c r="U6971">
        <v>6.1410879604064689E-2</v>
      </c>
      <c r="V6971" t="s">
        <v>156</v>
      </c>
    </row>
    <row r="6972" spans="9:22" x14ac:dyDescent="0.45">
      <c r="I6972" t="s">
        <v>339</v>
      </c>
      <c r="J6972" t="s">
        <v>157</v>
      </c>
      <c r="K6972">
        <v>1.2699839379779138E-3</v>
      </c>
      <c r="L6972" t="s">
        <v>156</v>
      </c>
      <c r="N6972" t="s">
        <v>547</v>
      </c>
      <c r="O6972" t="s">
        <v>157</v>
      </c>
      <c r="P6972">
        <v>8.3254172978103058E-3</v>
      </c>
      <c r="Q6972" t="s">
        <v>156</v>
      </c>
      <c r="S6972" t="s">
        <v>760</v>
      </c>
      <c r="T6972" t="s">
        <v>157</v>
      </c>
      <c r="U6972">
        <v>8.6173538044554791E-3</v>
      </c>
      <c r="V6972" t="s">
        <v>156</v>
      </c>
    </row>
    <row r="6973" spans="9:22" x14ac:dyDescent="0.45">
      <c r="I6973" t="s">
        <v>339</v>
      </c>
      <c r="J6973" t="s">
        <v>158</v>
      </c>
      <c r="K6973">
        <v>6.7373370462028301E-3</v>
      </c>
      <c r="L6973" t="s">
        <v>156</v>
      </c>
      <c r="N6973" t="s">
        <v>547</v>
      </c>
      <c r="O6973" t="s">
        <v>158</v>
      </c>
      <c r="P6973">
        <v>8.3753399571582527E-3</v>
      </c>
      <c r="Q6973" t="s">
        <v>156</v>
      </c>
      <c r="S6973" t="s">
        <v>760</v>
      </c>
      <c r="T6973" t="s">
        <v>158</v>
      </c>
      <c r="U6973">
        <v>8.8947406046235335E-3</v>
      </c>
      <c r="V6973" t="s">
        <v>156</v>
      </c>
    </row>
    <row r="6974" spans="9:22" x14ac:dyDescent="0.45">
      <c r="I6974" t="s">
        <v>339</v>
      </c>
      <c r="J6974" t="s">
        <v>159</v>
      </c>
      <c r="K6974">
        <v>1.0504535223458717E-2</v>
      </c>
      <c r="L6974" t="s">
        <v>156</v>
      </c>
      <c r="N6974" t="s">
        <v>547</v>
      </c>
      <c r="O6974" t="s">
        <v>159</v>
      </c>
      <c r="P6974">
        <v>8.4131511211021741E-3</v>
      </c>
      <c r="Q6974" t="s">
        <v>156</v>
      </c>
      <c r="S6974" t="s">
        <v>760</v>
      </c>
      <c r="T6974" t="s">
        <v>159</v>
      </c>
      <c r="U6974">
        <v>9.5821011321767791E-3</v>
      </c>
      <c r="V6974" t="s">
        <v>156</v>
      </c>
    </row>
    <row r="6975" spans="9:22" x14ac:dyDescent="0.45">
      <c r="I6975" t="s">
        <v>339</v>
      </c>
      <c r="J6975" t="s">
        <v>160</v>
      </c>
      <c r="K6975">
        <v>7.0507723124793267E-2</v>
      </c>
      <c r="L6975" t="s">
        <v>156</v>
      </c>
      <c r="N6975" t="s">
        <v>547</v>
      </c>
      <c r="O6975" t="s">
        <v>160</v>
      </c>
      <c r="P6975">
        <v>5.0141945276422809E-2</v>
      </c>
      <c r="Q6975" t="s">
        <v>156</v>
      </c>
      <c r="S6975" t="s">
        <v>760</v>
      </c>
      <c r="T6975" t="s">
        <v>160</v>
      </c>
      <c r="U6975">
        <v>6.4650394936720576E-2</v>
      </c>
      <c r="V6975" t="s">
        <v>156</v>
      </c>
    </row>
    <row r="6976" spans="9:22" x14ac:dyDescent="0.45">
      <c r="I6976" t="s">
        <v>339</v>
      </c>
      <c r="J6976" t="s">
        <v>813</v>
      </c>
      <c r="K6976">
        <v>6.568817695433442E-3</v>
      </c>
      <c r="L6976" t="s">
        <v>156</v>
      </c>
      <c r="N6976" t="s">
        <v>547</v>
      </c>
      <c r="O6976" t="s">
        <v>813</v>
      </c>
      <c r="P6976">
        <v>8.6007760273155206E-3</v>
      </c>
      <c r="Q6976" t="s">
        <v>156</v>
      </c>
      <c r="S6976" t="s">
        <v>760</v>
      </c>
      <c r="T6976" t="s">
        <v>813</v>
      </c>
      <c r="U6976">
        <v>1.0227390850321455E-2</v>
      </c>
      <c r="V6976" t="s">
        <v>156</v>
      </c>
    </row>
    <row r="6977" spans="9:22" x14ac:dyDescent="0.45">
      <c r="I6977" t="s">
        <v>339</v>
      </c>
      <c r="J6977" t="s">
        <v>814</v>
      </c>
      <c r="K6977">
        <v>1.8368201842426789E-3</v>
      </c>
      <c r="L6977" t="s">
        <v>156</v>
      </c>
      <c r="N6977" t="s">
        <v>547</v>
      </c>
      <c r="O6977" t="s">
        <v>814</v>
      </c>
      <c r="P6977">
        <v>8.4939672879646346E-3</v>
      </c>
      <c r="Q6977" t="s">
        <v>156</v>
      </c>
      <c r="S6977" t="s">
        <v>760</v>
      </c>
      <c r="T6977" t="s">
        <v>814</v>
      </c>
      <c r="U6977">
        <v>9.9517770288418163E-3</v>
      </c>
      <c r="V6977" t="s">
        <v>156</v>
      </c>
    </row>
    <row r="6978" spans="9:22" x14ac:dyDescent="0.45">
      <c r="I6978" t="s">
        <v>339</v>
      </c>
      <c r="J6978" t="s">
        <v>815</v>
      </c>
      <c r="K6978">
        <v>0</v>
      </c>
      <c r="L6978" t="s">
        <v>156</v>
      </c>
      <c r="N6978" t="s">
        <v>547</v>
      </c>
      <c r="O6978" t="s">
        <v>815</v>
      </c>
      <c r="P6978">
        <v>4.7380166905289234E-2</v>
      </c>
      <c r="Q6978" t="s">
        <v>156</v>
      </c>
      <c r="S6978" t="s">
        <v>760</v>
      </c>
      <c r="T6978" t="s">
        <v>815</v>
      </c>
      <c r="U6978">
        <v>5.7466913285680689E-2</v>
      </c>
      <c r="V6978" t="s">
        <v>156</v>
      </c>
    </row>
    <row r="6979" spans="9:22" x14ac:dyDescent="0.45">
      <c r="I6979" t="s">
        <v>339</v>
      </c>
      <c r="J6979" t="s">
        <v>161</v>
      </c>
      <c r="K6979">
        <v>8.2228160631125328E-4</v>
      </c>
      <c r="L6979" t="s">
        <v>156</v>
      </c>
      <c r="N6979" t="s">
        <v>547</v>
      </c>
      <c r="O6979" t="s">
        <v>161</v>
      </c>
      <c r="P6979">
        <v>4.1223462143390753E-2</v>
      </c>
      <c r="Q6979" t="s">
        <v>156</v>
      </c>
      <c r="S6979" t="s">
        <v>760</v>
      </c>
      <c r="T6979" t="s">
        <v>161</v>
      </c>
      <c r="U6979">
        <v>3.9336746858891471E-2</v>
      </c>
      <c r="V6979" t="s">
        <v>156</v>
      </c>
    </row>
    <row r="6980" spans="9:22" x14ac:dyDescent="0.45">
      <c r="I6980" t="s">
        <v>339</v>
      </c>
      <c r="J6980" t="s">
        <v>162</v>
      </c>
      <c r="K6980">
        <v>3.5816819610809203E-3</v>
      </c>
      <c r="L6980" t="s">
        <v>156</v>
      </c>
      <c r="N6980" t="s">
        <v>547</v>
      </c>
      <c r="O6980" t="s">
        <v>162</v>
      </c>
      <c r="P6980">
        <v>6.8420537929693203E-3</v>
      </c>
      <c r="Q6980" t="s">
        <v>156</v>
      </c>
      <c r="S6980" t="s">
        <v>760</v>
      </c>
      <c r="T6980" t="s">
        <v>162</v>
      </c>
      <c r="U6980">
        <v>5.4281709694766981E-3</v>
      </c>
      <c r="V6980" t="s">
        <v>156</v>
      </c>
    </row>
    <row r="6981" spans="9:22" x14ac:dyDescent="0.45">
      <c r="I6981" t="s">
        <v>339</v>
      </c>
      <c r="J6981" t="s">
        <v>163</v>
      </c>
      <c r="K6981">
        <v>5.3165044894137019E-3</v>
      </c>
      <c r="L6981" t="s">
        <v>156</v>
      </c>
      <c r="N6981" t="s">
        <v>547</v>
      </c>
      <c r="O6981" t="s">
        <v>163</v>
      </c>
      <c r="P6981">
        <v>6.9666037228688499E-3</v>
      </c>
      <c r="Q6981" t="s">
        <v>156</v>
      </c>
      <c r="S6981" t="s">
        <v>760</v>
      </c>
      <c r="T6981" t="s">
        <v>163</v>
      </c>
      <c r="U6981">
        <v>5.8313579640141798E-3</v>
      </c>
      <c r="V6981" t="s">
        <v>156</v>
      </c>
    </row>
    <row r="6982" spans="9:22" x14ac:dyDescent="0.45">
      <c r="I6982" t="s">
        <v>339</v>
      </c>
      <c r="J6982" t="s">
        <v>164</v>
      </c>
      <c r="K6982">
        <v>6.7684966486664709E-3</v>
      </c>
      <c r="L6982" t="s">
        <v>156</v>
      </c>
      <c r="N6982" t="s">
        <v>547</v>
      </c>
      <c r="O6982" t="s">
        <v>164</v>
      </c>
      <c r="P6982">
        <v>7.0150559004235145E-3</v>
      </c>
      <c r="Q6982" t="s">
        <v>156</v>
      </c>
      <c r="S6982" t="s">
        <v>760</v>
      </c>
      <c r="T6982" t="s">
        <v>164</v>
      </c>
      <c r="U6982">
        <v>6.4040770371737799E-3</v>
      </c>
      <c r="V6982" t="s">
        <v>156</v>
      </c>
    </row>
    <row r="6983" spans="9:22" x14ac:dyDescent="0.45">
      <c r="I6983" t="s">
        <v>339</v>
      </c>
      <c r="J6983" t="s">
        <v>165</v>
      </c>
      <c r="K6983">
        <v>4.0816534911971722E-2</v>
      </c>
      <c r="L6983" t="s">
        <v>156</v>
      </c>
      <c r="N6983" t="s">
        <v>547</v>
      </c>
      <c r="O6983" t="s">
        <v>165</v>
      </c>
      <c r="P6983">
        <v>3.6282482939114027E-2</v>
      </c>
      <c r="Q6983" t="s">
        <v>156</v>
      </c>
      <c r="S6983" t="s">
        <v>760</v>
      </c>
      <c r="T6983" t="s">
        <v>165</v>
      </c>
      <c r="U6983">
        <v>3.9818958147457055E-2</v>
      </c>
      <c r="V6983" t="s">
        <v>156</v>
      </c>
    </row>
    <row r="6984" spans="9:22" x14ac:dyDescent="0.45">
      <c r="I6984" t="s">
        <v>339</v>
      </c>
      <c r="J6984" t="s">
        <v>817</v>
      </c>
      <c r="K6984">
        <v>4.238777234679943E-3</v>
      </c>
      <c r="L6984" t="s">
        <v>156</v>
      </c>
      <c r="N6984" t="s">
        <v>547</v>
      </c>
      <c r="O6984" t="s">
        <v>817</v>
      </c>
      <c r="P6984">
        <v>5.4887787464806097E-3</v>
      </c>
      <c r="Q6984" t="s">
        <v>156</v>
      </c>
      <c r="S6984" t="s">
        <v>760</v>
      </c>
      <c r="T6984" t="s">
        <v>817</v>
      </c>
      <c r="U6984">
        <v>7.3726022747002528E-3</v>
      </c>
      <c r="V6984" t="s">
        <v>156</v>
      </c>
    </row>
    <row r="6985" spans="9:22" x14ac:dyDescent="0.45">
      <c r="I6985" t="s">
        <v>339</v>
      </c>
      <c r="J6985" t="s">
        <v>818</v>
      </c>
      <c r="K6985">
        <v>2.7904793541594589E-3</v>
      </c>
      <c r="L6985" t="s">
        <v>156</v>
      </c>
      <c r="N6985" t="s">
        <v>547</v>
      </c>
      <c r="O6985" t="s">
        <v>818</v>
      </c>
      <c r="P6985">
        <v>4.9827725848745549E-3</v>
      </c>
      <c r="Q6985" t="s">
        <v>156</v>
      </c>
      <c r="S6985" t="s">
        <v>760</v>
      </c>
      <c r="T6985" t="s">
        <v>818</v>
      </c>
      <c r="U6985">
        <v>7.4425264080841868E-3</v>
      </c>
      <c r="V6985" t="s">
        <v>156</v>
      </c>
    </row>
    <row r="6986" spans="9:22" x14ac:dyDescent="0.45">
      <c r="I6986" t="s">
        <v>339</v>
      </c>
      <c r="J6986" t="s">
        <v>819</v>
      </c>
      <c r="K6986">
        <v>1.2279508225217713E-4</v>
      </c>
      <c r="L6986" t="s">
        <v>156</v>
      </c>
      <c r="N6986" t="s">
        <v>547</v>
      </c>
      <c r="O6986" t="s">
        <v>819</v>
      </c>
      <c r="P6986">
        <v>3.0061626738217769E-2</v>
      </c>
      <c r="Q6986" t="s">
        <v>156</v>
      </c>
      <c r="S6986" t="s">
        <v>760</v>
      </c>
      <c r="T6986" t="s">
        <v>819</v>
      </c>
      <c r="U6986">
        <v>4.133913263548028E-2</v>
      </c>
      <c r="V6986" t="s">
        <v>156</v>
      </c>
    </row>
    <row r="6987" spans="9:22" x14ac:dyDescent="0.45">
      <c r="I6987" t="s">
        <v>339</v>
      </c>
      <c r="J6987" t="s">
        <v>821</v>
      </c>
      <c r="K6987">
        <v>4.0863515387373393E-2</v>
      </c>
      <c r="L6987" t="s">
        <v>156</v>
      </c>
      <c r="N6987" t="s">
        <v>547</v>
      </c>
      <c r="O6987" t="s">
        <v>821</v>
      </c>
      <c r="P6987">
        <v>0.11645385180650095</v>
      </c>
      <c r="Q6987" t="s">
        <v>156</v>
      </c>
      <c r="S6987" t="s">
        <v>760</v>
      </c>
      <c r="T6987" t="s">
        <v>821</v>
      </c>
      <c r="U6987">
        <v>0.1140424898616782</v>
      </c>
      <c r="V6987" t="s">
        <v>156</v>
      </c>
    </row>
    <row r="6988" spans="9:22" x14ac:dyDescent="0.45">
      <c r="I6988" t="s">
        <v>339</v>
      </c>
      <c r="J6988" t="s">
        <v>822</v>
      </c>
      <c r="K6988">
        <v>4.8166949011169705E-2</v>
      </c>
      <c r="L6988" t="s">
        <v>156</v>
      </c>
      <c r="N6988" t="s">
        <v>547</v>
      </c>
      <c r="O6988" t="s">
        <v>822</v>
      </c>
      <c r="P6988">
        <v>1.7264035481070986E-2</v>
      </c>
      <c r="Q6988" t="s">
        <v>156</v>
      </c>
      <c r="S6988" t="s">
        <v>760</v>
      </c>
      <c r="T6988" t="s">
        <v>822</v>
      </c>
      <c r="U6988">
        <v>1.6130210678348304E-2</v>
      </c>
      <c r="V6988" t="s">
        <v>156</v>
      </c>
    </row>
    <row r="6989" spans="9:22" x14ac:dyDescent="0.45">
      <c r="I6989" t="s">
        <v>339</v>
      </c>
      <c r="J6989" t="s">
        <v>823</v>
      </c>
      <c r="K6989">
        <v>6.1344521705278501E-2</v>
      </c>
      <c r="L6989" t="s">
        <v>156</v>
      </c>
      <c r="N6989" t="s">
        <v>547</v>
      </c>
      <c r="O6989" t="s">
        <v>823</v>
      </c>
      <c r="P6989">
        <v>1.6410754411917878E-2</v>
      </c>
      <c r="Q6989" t="s">
        <v>156</v>
      </c>
      <c r="S6989" t="s">
        <v>760</v>
      </c>
      <c r="T6989" t="s">
        <v>823</v>
      </c>
      <c r="U6989">
        <v>1.7393890148053859E-2</v>
      </c>
      <c r="V6989" t="s">
        <v>156</v>
      </c>
    </row>
    <row r="6990" spans="9:22" x14ac:dyDescent="0.45">
      <c r="I6990" t="s">
        <v>339</v>
      </c>
      <c r="J6990" t="s">
        <v>824</v>
      </c>
      <c r="K6990">
        <v>7.0771087238694394E-2</v>
      </c>
      <c r="L6990" t="s">
        <v>156</v>
      </c>
      <c r="N6990" t="s">
        <v>547</v>
      </c>
      <c r="O6990" t="s">
        <v>824</v>
      </c>
      <c r="P6990">
        <v>1.5308117322847863E-2</v>
      </c>
      <c r="Q6990" t="s">
        <v>156</v>
      </c>
      <c r="S6990" t="s">
        <v>760</v>
      </c>
      <c r="T6990" t="s">
        <v>824</v>
      </c>
      <c r="U6990">
        <v>1.8349870951234009E-2</v>
      </c>
      <c r="V6990" t="s">
        <v>156</v>
      </c>
    </row>
    <row r="6991" spans="9:22" x14ac:dyDescent="0.45">
      <c r="I6991" t="s">
        <v>339</v>
      </c>
      <c r="J6991" t="s">
        <v>825</v>
      </c>
      <c r="K6991">
        <v>0.41793805734163386</v>
      </c>
      <c r="L6991" t="s">
        <v>156</v>
      </c>
      <c r="N6991" t="s">
        <v>547</v>
      </c>
      <c r="O6991" t="s">
        <v>825</v>
      </c>
      <c r="P6991">
        <v>0.10250922159103257</v>
      </c>
      <c r="Q6991" t="s">
        <v>156</v>
      </c>
      <c r="S6991" t="s">
        <v>760</v>
      </c>
      <c r="T6991" t="s">
        <v>825</v>
      </c>
      <c r="U6991">
        <v>0.12727013761548345</v>
      </c>
      <c r="V6991" t="s">
        <v>156</v>
      </c>
    </row>
    <row r="6992" spans="9:22" x14ac:dyDescent="0.45">
      <c r="I6992" t="s">
        <v>339</v>
      </c>
      <c r="J6992" t="s">
        <v>826</v>
      </c>
      <c r="K6992">
        <v>5.1521366826795915E-2</v>
      </c>
      <c r="L6992" t="s">
        <v>156</v>
      </c>
      <c r="N6992" t="s">
        <v>547</v>
      </c>
      <c r="O6992" t="s">
        <v>826</v>
      </c>
      <c r="P6992">
        <v>2.075202347002331E-2</v>
      </c>
      <c r="Q6992" t="s">
        <v>156</v>
      </c>
      <c r="S6992" t="s">
        <v>760</v>
      </c>
      <c r="T6992" t="s">
        <v>826</v>
      </c>
      <c r="U6992">
        <v>2.1569111458683194E-2</v>
      </c>
      <c r="V6992" t="s">
        <v>156</v>
      </c>
    </row>
    <row r="6993" spans="9:22" x14ac:dyDescent="0.45">
      <c r="I6993" t="s">
        <v>339</v>
      </c>
      <c r="J6993" t="s">
        <v>827</v>
      </c>
      <c r="K6993">
        <v>3.7063507250581253E-2</v>
      </c>
      <c r="L6993" t="s">
        <v>156</v>
      </c>
      <c r="N6993" t="s">
        <v>547</v>
      </c>
      <c r="O6993" t="s">
        <v>827</v>
      </c>
      <c r="P6993">
        <v>2.0516635972306112E-2</v>
      </c>
      <c r="Q6993" t="s">
        <v>156</v>
      </c>
      <c r="S6993" t="s">
        <v>760</v>
      </c>
      <c r="T6993" t="s">
        <v>827</v>
      </c>
      <c r="U6993">
        <v>1.9602813644977658E-2</v>
      </c>
      <c r="V6993" t="s">
        <v>156</v>
      </c>
    </row>
    <row r="6994" spans="9:22" x14ac:dyDescent="0.45">
      <c r="I6994" t="s">
        <v>339</v>
      </c>
      <c r="J6994" t="s">
        <v>828</v>
      </c>
      <c r="K6994">
        <v>2.5192906614738636E-2</v>
      </c>
      <c r="L6994" t="s">
        <v>156</v>
      </c>
      <c r="N6994" t="s">
        <v>547</v>
      </c>
      <c r="O6994" t="s">
        <v>828</v>
      </c>
      <c r="P6994">
        <v>0.10781324131645133</v>
      </c>
      <c r="Q6994" t="s">
        <v>156</v>
      </c>
      <c r="S6994" t="s">
        <v>760</v>
      </c>
      <c r="T6994" t="s">
        <v>828</v>
      </c>
      <c r="U6994">
        <v>9.7484157254968284E-2</v>
      </c>
      <c r="V6994" t="s">
        <v>156</v>
      </c>
    </row>
    <row r="6995" spans="9:22" x14ac:dyDescent="0.45">
      <c r="I6995" t="s">
        <v>339</v>
      </c>
      <c r="J6995" t="s">
        <v>835</v>
      </c>
      <c r="K6995">
        <v>0</v>
      </c>
      <c r="L6995" t="s">
        <v>156</v>
      </c>
      <c r="N6995" t="s">
        <v>547</v>
      </c>
      <c r="O6995" t="s">
        <v>835</v>
      </c>
      <c r="P6995">
        <v>4.8271502938250603E-2</v>
      </c>
      <c r="Q6995" t="s">
        <v>156</v>
      </c>
      <c r="S6995" t="s">
        <v>760</v>
      </c>
      <c r="T6995" t="s">
        <v>835</v>
      </c>
      <c r="U6995">
        <v>3.8325160162112556E-2</v>
      </c>
      <c r="V6995" t="s">
        <v>156</v>
      </c>
    </row>
    <row r="6996" spans="9:22" x14ac:dyDescent="0.45">
      <c r="I6996" t="s">
        <v>339</v>
      </c>
      <c r="J6996" t="s">
        <v>836</v>
      </c>
      <c r="K6996">
        <v>9.8822726786681027E-4</v>
      </c>
      <c r="L6996" t="s">
        <v>156</v>
      </c>
      <c r="N6996" t="s">
        <v>547</v>
      </c>
      <c r="O6996" t="s">
        <v>836</v>
      </c>
      <c r="P6996">
        <v>6.2333433251551187E-3</v>
      </c>
      <c r="Q6996" t="s">
        <v>156</v>
      </c>
      <c r="S6996" t="s">
        <v>760</v>
      </c>
      <c r="T6996" t="s">
        <v>836</v>
      </c>
      <c r="U6996">
        <v>5.475796246403126E-3</v>
      </c>
      <c r="V6996" t="s">
        <v>156</v>
      </c>
    </row>
    <row r="6997" spans="9:22" x14ac:dyDescent="0.45">
      <c r="I6997" t="s">
        <v>339</v>
      </c>
      <c r="J6997" t="s">
        <v>837</v>
      </c>
      <c r="K6997">
        <v>3.2150393807804521E-3</v>
      </c>
      <c r="L6997" t="s">
        <v>156</v>
      </c>
      <c r="N6997" t="s">
        <v>547</v>
      </c>
      <c r="O6997" t="s">
        <v>837</v>
      </c>
      <c r="P6997">
        <v>6.0700333358276685E-3</v>
      </c>
      <c r="Q6997" t="s">
        <v>156</v>
      </c>
      <c r="S6997" t="s">
        <v>760</v>
      </c>
      <c r="T6997" t="s">
        <v>837</v>
      </c>
      <c r="U6997">
        <v>5.4283295369024079E-3</v>
      </c>
      <c r="V6997" t="s">
        <v>156</v>
      </c>
    </row>
    <row r="6998" spans="9:22" x14ac:dyDescent="0.45">
      <c r="I6998" t="s">
        <v>339</v>
      </c>
      <c r="J6998" t="s">
        <v>838</v>
      </c>
      <c r="K6998">
        <v>4.7335442775727592E-3</v>
      </c>
      <c r="L6998" t="s">
        <v>156</v>
      </c>
      <c r="N6998" t="s">
        <v>547</v>
      </c>
      <c r="O6998" t="s">
        <v>838</v>
      </c>
      <c r="P6998">
        <v>6.1505495757277545E-3</v>
      </c>
      <c r="Q6998" t="s">
        <v>156</v>
      </c>
      <c r="S6998" t="s">
        <v>760</v>
      </c>
      <c r="T6998" t="s">
        <v>838</v>
      </c>
      <c r="U6998">
        <v>5.8287067399886193E-3</v>
      </c>
      <c r="V6998" t="s">
        <v>156</v>
      </c>
    </row>
    <row r="6999" spans="9:22" x14ac:dyDescent="0.45">
      <c r="I6999" t="s">
        <v>339</v>
      </c>
      <c r="J6999" t="s">
        <v>839</v>
      </c>
      <c r="K6999">
        <v>3.0533051201864905E-2</v>
      </c>
      <c r="L6999" t="s">
        <v>156</v>
      </c>
      <c r="N6999" t="s">
        <v>547</v>
      </c>
      <c r="O6999" t="s">
        <v>839</v>
      </c>
      <c r="P6999">
        <v>3.871436042130761E-2</v>
      </c>
      <c r="Q6999" t="s">
        <v>156</v>
      </c>
      <c r="S6999" t="s">
        <v>760</v>
      </c>
      <c r="T6999" t="s">
        <v>839</v>
      </c>
      <c r="U6999">
        <v>3.4822780659576773E-2</v>
      </c>
      <c r="V6999" t="s">
        <v>156</v>
      </c>
    </row>
    <row r="7000" spans="9:22" x14ac:dyDescent="0.45">
      <c r="I7000" t="s">
        <v>339</v>
      </c>
      <c r="J7000" t="s">
        <v>840</v>
      </c>
      <c r="K7000">
        <v>1.8175711875137402E-3</v>
      </c>
      <c r="L7000" t="s">
        <v>156</v>
      </c>
      <c r="N7000" t="s">
        <v>547</v>
      </c>
      <c r="O7000" t="s">
        <v>840</v>
      </c>
      <c r="P7000">
        <v>7.1569773931960201E-3</v>
      </c>
      <c r="Q7000" t="s">
        <v>156</v>
      </c>
      <c r="S7000" t="s">
        <v>760</v>
      </c>
      <c r="T7000" t="s">
        <v>840</v>
      </c>
      <c r="U7000">
        <v>5.4446539400522867E-3</v>
      </c>
      <c r="V7000" t="s">
        <v>156</v>
      </c>
    </row>
    <row r="7001" spans="9:22" x14ac:dyDescent="0.45">
      <c r="I7001" t="s">
        <v>339</v>
      </c>
      <c r="J7001" t="s">
        <v>841</v>
      </c>
      <c r="K7001">
        <v>0</v>
      </c>
      <c r="L7001" t="s">
        <v>156</v>
      </c>
      <c r="N7001" t="s">
        <v>547</v>
      </c>
      <c r="O7001" t="s">
        <v>841</v>
      </c>
      <c r="P7001">
        <v>7.4519858421284524E-3</v>
      </c>
      <c r="Q7001" t="s">
        <v>156</v>
      </c>
      <c r="S7001" t="s">
        <v>760</v>
      </c>
      <c r="T7001" t="s">
        <v>841</v>
      </c>
      <c r="U7001">
        <v>5.170643224540832E-3</v>
      </c>
      <c r="V7001" t="s">
        <v>156</v>
      </c>
    </row>
    <row r="7002" spans="9:22" x14ac:dyDescent="0.45">
      <c r="I7002" t="s">
        <v>339</v>
      </c>
      <c r="J7002" t="s">
        <v>842</v>
      </c>
      <c r="K7002">
        <v>0</v>
      </c>
      <c r="L7002" t="s">
        <v>156</v>
      </c>
      <c r="N7002" t="s">
        <v>547</v>
      </c>
      <c r="O7002" t="s">
        <v>842</v>
      </c>
      <c r="P7002">
        <v>4.3220406332343302E-2</v>
      </c>
      <c r="Q7002" t="s">
        <v>156</v>
      </c>
      <c r="S7002" t="s">
        <v>760</v>
      </c>
      <c r="T7002" t="s">
        <v>842</v>
      </c>
      <c r="U7002">
        <v>3.0437201578160277E-2</v>
      </c>
      <c r="V7002" t="s">
        <v>156</v>
      </c>
    </row>
    <row r="7003" spans="9:22" x14ac:dyDescent="0.45">
      <c r="I7003" t="s">
        <v>339</v>
      </c>
      <c r="J7003" t="s">
        <v>843</v>
      </c>
      <c r="K7003">
        <v>0</v>
      </c>
      <c r="L7003" t="s">
        <v>156</v>
      </c>
      <c r="N7003" t="s">
        <v>547</v>
      </c>
      <c r="O7003" t="s">
        <v>843</v>
      </c>
      <c r="P7003">
        <v>2.6453260747919684E-2</v>
      </c>
      <c r="Q7003" t="s">
        <v>156</v>
      </c>
      <c r="S7003" t="s">
        <v>760</v>
      </c>
      <c r="T7003" t="s">
        <v>843</v>
      </c>
      <c r="U7003">
        <v>1.4019256228987045E-2</v>
      </c>
      <c r="V7003" t="s">
        <v>156</v>
      </c>
    </row>
    <row r="7004" spans="9:22" x14ac:dyDescent="0.45">
      <c r="I7004" t="s">
        <v>339</v>
      </c>
      <c r="J7004" t="s">
        <v>844</v>
      </c>
      <c r="K7004">
        <v>0</v>
      </c>
      <c r="L7004" t="s">
        <v>156</v>
      </c>
      <c r="N7004" t="s">
        <v>547</v>
      </c>
      <c r="O7004" t="s">
        <v>844</v>
      </c>
      <c r="P7004">
        <v>3.4550418958452221E-3</v>
      </c>
      <c r="Q7004" t="s">
        <v>156</v>
      </c>
      <c r="S7004" t="s">
        <v>760</v>
      </c>
      <c r="T7004" t="s">
        <v>844</v>
      </c>
      <c r="U7004">
        <v>2.2843889174212224E-3</v>
      </c>
      <c r="V7004" t="s">
        <v>156</v>
      </c>
    </row>
    <row r="7005" spans="9:22" x14ac:dyDescent="0.45">
      <c r="I7005" t="s">
        <v>339</v>
      </c>
      <c r="J7005" t="s">
        <v>845</v>
      </c>
      <c r="K7005">
        <v>2.9904692874947536E-3</v>
      </c>
      <c r="L7005" t="s">
        <v>156</v>
      </c>
      <c r="N7005" t="s">
        <v>547</v>
      </c>
      <c r="O7005" t="s">
        <v>845</v>
      </c>
      <c r="P7005">
        <v>3.547791060442727E-3</v>
      </c>
      <c r="Q7005" t="s">
        <v>156</v>
      </c>
      <c r="S7005" t="s">
        <v>760</v>
      </c>
      <c r="T7005" t="s">
        <v>845</v>
      </c>
      <c r="U7005">
        <v>2.3833877287027993E-3</v>
      </c>
      <c r="V7005" t="s">
        <v>156</v>
      </c>
    </row>
    <row r="7006" spans="9:22" x14ac:dyDescent="0.45">
      <c r="I7006" t="s">
        <v>339</v>
      </c>
      <c r="J7006" t="s">
        <v>846</v>
      </c>
      <c r="K7006">
        <v>4.7950841334420081E-3</v>
      </c>
      <c r="L7006" t="s">
        <v>156</v>
      </c>
      <c r="N7006" t="s">
        <v>547</v>
      </c>
      <c r="O7006" t="s">
        <v>846</v>
      </c>
      <c r="P7006">
        <v>3.6914258482212171E-3</v>
      </c>
      <c r="Q7006" t="s">
        <v>156</v>
      </c>
      <c r="S7006" t="s">
        <v>760</v>
      </c>
      <c r="T7006" t="s">
        <v>846</v>
      </c>
      <c r="U7006">
        <v>2.481266590799518E-3</v>
      </c>
      <c r="V7006" t="s">
        <v>156</v>
      </c>
    </row>
    <row r="7007" spans="9:22" x14ac:dyDescent="0.45">
      <c r="I7007" t="s">
        <v>339</v>
      </c>
      <c r="J7007" t="s">
        <v>847</v>
      </c>
      <c r="K7007">
        <v>3.5648944197121731E-2</v>
      </c>
      <c r="L7007" t="s">
        <v>156</v>
      </c>
      <c r="N7007" t="s">
        <v>547</v>
      </c>
      <c r="O7007" t="s">
        <v>847</v>
      </c>
      <c r="P7007">
        <v>2.1220312608649317E-2</v>
      </c>
      <c r="Q7007" t="s">
        <v>156</v>
      </c>
      <c r="S7007" t="s">
        <v>760</v>
      </c>
      <c r="T7007" t="s">
        <v>847</v>
      </c>
      <c r="U7007">
        <v>1.536079794088022E-2</v>
      </c>
      <c r="V7007" t="s">
        <v>156</v>
      </c>
    </row>
    <row r="7008" spans="9:22" x14ac:dyDescent="0.45">
      <c r="I7008" t="s">
        <v>339</v>
      </c>
      <c r="J7008" t="s">
        <v>848</v>
      </c>
      <c r="K7008">
        <v>5.3338918926654113E-4</v>
      </c>
      <c r="L7008" t="s">
        <v>156</v>
      </c>
      <c r="N7008" t="s">
        <v>547</v>
      </c>
      <c r="O7008" t="s">
        <v>848</v>
      </c>
      <c r="P7008">
        <v>3.7033850484682893E-3</v>
      </c>
      <c r="Q7008" t="s">
        <v>156</v>
      </c>
      <c r="S7008" t="s">
        <v>760</v>
      </c>
      <c r="T7008" t="s">
        <v>848</v>
      </c>
      <c r="U7008">
        <v>2.4547243393225832E-3</v>
      </c>
      <c r="V7008" t="s">
        <v>156</v>
      </c>
    </row>
    <row r="7009" spans="9:22" x14ac:dyDescent="0.45">
      <c r="I7009" t="s">
        <v>339</v>
      </c>
      <c r="J7009" t="s">
        <v>849</v>
      </c>
      <c r="K7009">
        <v>0</v>
      </c>
      <c r="L7009" t="s">
        <v>156</v>
      </c>
      <c r="N7009" t="s">
        <v>547</v>
      </c>
      <c r="O7009" t="s">
        <v>849</v>
      </c>
      <c r="P7009">
        <v>3.7643084784486996E-3</v>
      </c>
      <c r="Q7009" t="s">
        <v>156</v>
      </c>
      <c r="S7009" t="s">
        <v>760</v>
      </c>
      <c r="T7009" t="s">
        <v>849</v>
      </c>
      <c r="U7009">
        <v>2.3900070506796705E-3</v>
      </c>
      <c r="V7009" t="s">
        <v>156</v>
      </c>
    </row>
    <row r="7010" spans="9:22" x14ac:dyDescent="0.45">
      <c r="I7010" t="s">
        <v>339</v>
      </c>
      <c r="J7010" t="s">
        <v>850</v>
      </c>
      <c r="K7010">
        <v>0</v>
      </c>
      <c r="L7010" t="s">
        <v>156</v>
      </c>
      <c r="N7010" t="s">
        <v>547</v>
      </c>
      <c r="O7010" t="s">
        <v>850</v>
      </c>
      <c r="P7010">
        <v>2.0937087700226033E-2</v>
      </c>
      <c r="Q7010" t="s">
        <v>156</v>
      </c>
      <c r="S7010" t="s">
        <v>760</v>
      </c>
      <c r="T7010" t="s">
        <v>850</v>
      </c>
      <c r="U7010">
        <v>1.2075093959730459E-2</v>
      </c>
      <c r="V7010" t="s">
        <v>156</v>
      </c>
    </row>
    <row r="7011" spans="9:22" x14ac:dyDescent="0.45">
      <c r="I7011" t="s">
        <v>340</v>
      </c>
      <c r="J7011" t="s">
        <v>155</v>
      </c>
      <c r="K7011">
        <v>0</v>
      </c>
      <c r="L7011" t="s">
        <v>156</v>
      </c>
      <c r="N7011" t="s">
        <v>548</v>
      </c>
      <c r="O7011" t="s">
        <v>155</v>
      </c>
      <c r="P7011">
        <v>4.8540729325238022E-2</v>
      </c>
      <c r="Q7011" t="s">
        <v>156</v>
      </c>
      <c r="S7011" t="s">
        <v>761</v>
      </c>
      <c r="T7011" t="s">
        <v>155</v>
      </c>
      <c r="U7011">
        <v>5.5842660361585514E-2</v>
      </c>
      <c r="V7011" t="s">
        <v>156</v>
      </c>
    </row>
    <row r="7012" spans="9:22" x14ac:dyDescent="0.45">
      <c r="I7012" t="s">
        <v>340</v>
      </c>
      <c r="J7012" t="s">
        <v>157</v>
      </c>
      <c r="K7012">
        <v>1.4272194806516285E-3</v>
      </c>
      <c r="L7012" t="s">
        <v>156</v>
      </c>
      <c r="N7012" t="s">
        <v>548</v>
      </c>
      <c r="O7012" t="s">
        <v>157</v>
      </c>
      <c r="P7012">
        <v>8.0044243594604974E-3</v>
      </c>
      <c r="Q7012" t="s">
        <v>156</v>
      </c>
      <c r="S7012" t="s">
        <v>761</v>
      </c>
      <c r="T7012" t="s">
        <v>157</v>
      </c>
      <c r="U7012">
        <v>7.9386538052943767E-3</v>
      </c>
      <c r="V7012" t="s">
        <v>156</v>
      </c>
    </row>
    <row r="7013" spans="9:22" x14ac:dyDescent="0.45">
      <c r="I7013" t="s">
        <v>340</v>
      </c>
      <c r="J7013" t="s">
        <v>158</v>
      </c>
      <c r="K7013">
        <v>7.1649331589931477E-3</v>
      </c>
      <c r="L7013" t="s">
        <v>156</v>
      </c>
      <c r="N7013" t="s">
        <v>548</v>
      </c>
      <c r="O7013" t="s">
        <v>158</v>
      </c>
      <c r="P7013">
        <v>7.035721670589884E-3</v>
      </c>
      <c r="Q7013" t="s">
        <v>156</v>
      </c>
      <c r="S7013" t="s">
        <v>761</v>
      </c>
      <c r="T7013" t="s">
        <v>158</v>
      </c>
      <c r="U7013">
        <v>8.1737614965280737E-3</v>
      </c>
      <c r="V7013" t="s">
        <v>156</v>
      </c>
    </row>
    <row r="7014" spans="9:22" x14ac:dyDescent="0.45">
      <c r="I7014" t="s">
        <v>340</v>
      </c>
      <c r="J7014" t="s">
        <v>159</v>
      </c>
      <c r="K7014">
        <v>1.0954863389124107E-2</v>
      </c>
      <c r="L7014" t="s">
        <v>156</v>
      </c>
      <c r="N7014" t="s">
        <v>548</v>
      </c>
      <c r="O7014" t="s">
        <v>159</v>
      </c>
      <c r="P7014">
        <v>6.0264364673059513E-3</v>
      </c>
      <c r="Q7014" t="s">
        <v>156</v>
      </c>
      <c r="S7014" t="s">
        <v>761</v>
      </c>
      <c r="T7014" t="s">
        <v>159</v>
      </c>
      <c r="U7014">
        <v>8.4833132620745974E-3</v>
      </c>
      <c r="V7014" t="s">
        <v>156</v>
      </c>
    </row>
    <row r="7015" spans="9:22" x14ac:dyDescent="0.45">
      <c r="I7015" t="s">
        <v>340</v>
      </c>
      <c r="J7015" t="s">
        <v>160</v>
      </c>
      <c r="K7015">
        <v>7.3445635674802043E-2</v>
      </c>
      <c r="L7015" t="s">
        <v>156</v>
      </c>
      <c r="N7015" t="s">
        <v>548</v>
      </c>
      <c r="O7015" t="s">
        <v>160</v>
      </c>
      <c r="P7015">
        <v>4.1089698412672633E-2</v>
      </c>
      <c r="Q7015" t="s">
        <v>156</v>
      </c>
      <c r="S7015" t="s">
        <v>761</v>
      </c>
      <c r="T7015" t="s">
        <v>160</v>
      </c>
      <c r="U7015">
        <v>5.6161585902275421E-2</v>
      </c>
      <c r="V7015" t="s">
        <v>156</v>
      </c>
    </row>
    <row r="7016" spans="9:22" x14ac:dyDescent="0.45">
      <c r="I7016" t="s">
        <v>340</v>
      </c>
      <c r="J7016" t="s">
        <v>813</v>
      </c>
      <c r="K7016">
        <v>6.4875551502648057E-3</v>
      </c>
      <c r="L7016" t="s">
        <v>156</v>
      </c>
      <c r="N7016" t="s">
        <v>548</v>
      </c>
      <c r="O7016" t="s">
        <v>813</v>
      </c>
      <c r="P7016">
        <v>6.4840337443776552E-3</v>
      </c>
      <c r="Q7016" t="s">
        <v>156</v>
      </c>
      <c r="S7016" t="s">
        <v>761</v>
      </c>
      <c r="T7016" t="s">
        <v>813</v>
      </c>
      <c r="U7016">
        <v>9.5575209825014915E-3</v>
      </c>
      <c r="V7016" t="s">
        <v>156</v>
      </c>
    </row>
    <row r="7017" spans="9:22" x14ac:dyDescent="0.45">
      <c r="I7017" t="s">
        <v>340</v>
      </c>
      <c r="J7017" t="s">
        <v>814</v>
      </c>
      <c r="K7017">
        <v>1.6723867725411542E-3</v>
      </c>
      <c r="L7017" t="s">
        <v>156</v>
      </c>
      <c r="N7017" t="s">
        <v>548</v>
      </c>
      <c r="O7017" t="s">
        <v>814</v>
      </c>
      <c r="P7017">
        <v>6.3256991950094935E-3</v>
      </c>
      <c r="Q7017" t="s">
        <v>156</v>
      </c>
      <c r="S7017" t="s">
        <v>761</v>
      </c>
      <c r="T7017" t="s">
        <v>814</v>
      </c>
      <c r="U7017">
        <v>9.479516003025967E-3</v>
      </c>
      <c r="V7017" t="s">
        <v>156</v>
      </c>
    </row>
    <row r="7018" spans="9:22" x14ac:dyDescent="0.45">
      <c r="I7018" t="s">
        <v>340</v>
      </c>
      <c r="J7018" t="s">
        <v>815</v>
      </c>
      <c r="K7018">
        <v>0</v>
      </c>
      <c r="L7018" t="s">
        <v>156</v>
      </c>
      <c r="N7018" t="s">
        <v>548</v>
      </c>
      <c r="O7018" t="s">
        <v>815</v>
      </c>
      <c r="P7018">
        <v>3.697467096601232E-2</v>
      </c>
      <c r="Q7018" t="s">
        <v>156</v>
      </c>
      <c r="S7018" t="s">
        <v>761</v>
      </c>
      <c r="T7018" t="s">
        <v>815</v>
      </c>
      <c r="U7018">
        <v>5.3807010596103773E-2</v>
      </c>
      <c r="V7018" t="s">
        <v>156</v>
      </c>
    </row>
    <row r="7019" spans="9:22" x14ac:dyDescent="0.45">
      <c r="I7019" t="s">
        <v>340</v>
      </c>
      <c r="J7019" t="s">
        <v>161</v>
      </c>
      <c r="K7019">
        <v>7.8096280104900291E-4</v>
      </c>
      <c r="L7019" t="s">
        <v>156</v>
      </c>
      <c r="N7019" t="s">
        <v>548</v>
      </c>
      <c r="O7019" t="s">
        <v>161</v>
      </c>
      <c r="P7019">
        <v>4.1884076225252802E-2</v>
      </c>
      <c r="Q7019" t="s">
        <v>156</v>
      </c>
      <c r="S7019" t="s">
        <v>761</v>
      </c>
      <c r="T7019" t="s">
        <v>161</v>
      </c>
      <c r="U7019">
        <v>3.7804800732727926E-2</v>
      </c>
      <c r="V7019" t="s">
        <v>156</v>
      </c>
    </row>
    <row r="7020" spans="9:22" x14ac:dyDescent="0.45">
      <c r="I7020" t="s">
        <v>340</v>
      </c>
      <c r="J7020" t="s">
        <v>162</v>
      </c>
      <c r="K7020">
        <v>4.078937222808169E-3</v>
      </c>
      <c r="L7020" t="s">
        <v>156</v>
      </c>
      <c r="N7020" t="s">
        <v>548</v>
      </c>
      <c r="O7020" t="s">
        <v>162</v>
      </c>
      <c r="P7020">
        <v>6.1383348798038501E-3</v>
      </c>
      <c r="Q7020" t="s">
        <v>156</v>
      </c>
      <c r="S7020" t="s">
        <v>761</v>
      </c>
      <c r="T7020" t="s">
        <v>162</v>
      </c>
      <c r="U7020">
        <v>4.9807196949097944E-3</v>
      </c>
      <c r="V7020" t="s">
        <v>156</v>
      </c>
    </row>
    <row r="7021" spans="9:22" x14ac:dyDescent="0.45">
      <c r="I7021" t="s">
        <v>340</v>
      </c>
      <c r="J7021" t="s">
        <v>163</v>
      </c>
      <c r="K7021">
        <v>6.1186453789957183E-3</v>
      </c>
      <c r="L7021" t="s">
        <v>156</v>
      </c>
      <c r="N7021" t="s">
        <v>548</v>
      </c>
      <c r="O7021" t="s">
        <v>163</v>
      </c>
      <c r="P7021">
        <v>5.8840146070099899E-3</v>
      </c>
      <c r="Q7021" t="s">
        <v>156</v>
      </c>
      <c r="S7021" t="s">
        <v>761</v>
      </c>
      <c r="T7021" t="s">
        <v>163</v>
      </c>
      <c r="U7021">
        <v>5.1515129056455737E-3</v>
      </c>
      <c r="V7021" t="s">
        <v>156</v>
      </c>
    </row>
    <row r="7022" spans="9:22" x14ac:dyDescent="0.45">
      <c r="I7022" t="s">
        <v>340</v>
      </c>
      <c r="J7022" t="s">
        <v>164</v>
      </c>
      <c r="K7022">
        <v>7.5803101813371968E-3</v>
      </c>
      <c r="L7022" t="s">
        <v>156</v>
      </c>
      <c r="N7022" t="s">
        <v>548</v>
      </c>
      <c r="O7022" t="s">
        <v>164</v>
      </c>
      <c r="P7022">
        <v>6.0808303493613894E-3</v>
      </c>
      <c r="Q7022" t="s">
        <v>156</v>
      </c>
      <c r="S7022" t="s">
        <v>761</v>
      </c>
      <c r="T7022" t="s">
        <v>164</v>
      </c>
      <c r="U7022">
        <v>5.5167415839011682E-3</v>
      </c>
      <c r="V7022" t="s">
        <v>156</v>
      </c>
    </row>
    <row r="7023" spans="9:22" x14ac:dyDescent="0.45">
      <c r="I7023" t="s">
        <v>340</v>
      </c>
      <c r="J7023" t="s">
        <v>165</v>
      </c>
      <c r="K7023">
        <v>4.4007068204576463E-2</v>
      </c>
      <c r="L7023" t="s">
        <v>156</v>
      </c>
      <c r="N7023" t="s">
        <v>548</v>
      </c>
      <c r="O7023" t="s">
        <v>165</v>
      </c>
      <c r="P7023">
        <v>3.9094212110421425E-2</v>
      </c>
      <c r="Q7023" t="s">
        <v>156</v>
      </c>
      <c r="S7023" t="s">
        <v>761</v>
      </c>
      <c r="T7023" t="s">
        <v>165</v>
      </c>
      <c r="U7023">
        <v>3.5610994978227374E-2</v>
      </c>
      <c r="V7023" t="s">
        <v>156</v>
      </c>
    </row>
    <row r="7024" spans="9:22" x14ac:dyDescent="0.45">
      <c r="I7024" t="s">
        <v>340</v>
      </c>
      <c r="J7024" t="s">
        <v>817</v>
      </c>
      <c r="K7024">
        <v>4.4013997824743079E-3</v>
      </c>
      <c r="L7024" t="s">
        <v>156</v>
      </c>
      <c r="N7024" t="s">
        <v>548</v>
      </c>
      <c r="O7024" t="s">
        <v>817</v>
      </c>
      <c r="P7024">
        <v>6.2135716245301613E-3</v>
      </c>
      <c r="Q7024" t="s">
        <v>156</v>
      </c>
      <c r="S7024" t="s">
        <v>761</v>
      </c>
      <c r="T7024" t="s">
        <v>817</v>
      </c>
      <c r="U7024">
        <v>6.6952973711198937E-3</v>
      </c>
      <c r="V7024" t="s">
        <v>156</v>
      </c>
    </row>
    <row r="7025" spans="9:22" x14ac:dyDescent="0.45">
      <c r="I7025" t="s">
        <v>340</v>
      </c>
      <c r="J7025" t="s">
        <v>818</v>
      </c>
      <c r="K7025">
        <v>2.8488349653425235E-3</v>
      </c>
      <c r="L7025" t="s">
        <v>156</v>
      </c>
      <c r="N7025" t="s">
        <v>548</v>
      </c>
      <c r="O7025" t="s">
        <v>818</v>
      </c>
      <c r="P7025">
        <v>5.8220305452783517E-3</v>
      </c>
      <c r="Q7025" t="s">
        <v>156</v>
      </c>
      <c r="S7025" t="s">
        <v>761</v>
      </c>
      <c r="T7025" t="s">
        <v>818</v>
      </c>
      <c r="U7025">
        <v>6.7992041375143884E-3</v>
      </c>
      <c r="V7025" t="s">
        <v>156</v>
      </c>
    </row>
    <row r="7026" spans="9:22" x14ac:dyDescent="0.45">
      <c r="I7026" t="s">
        <v>340</v>
      </c>
      <c r="J7026" t="s">
        <v>819</v>
      </c>
      <c r="K7026">
        <v>1.0183749869798768E-4</v>
      </c>
      <c r="L7026" t="s">
        <v>156</v>
      </c>
      <c r="N7026" t="s">
        <v>548</v>
      </c>
      <c r="O7026" t="s">
        <v>819</v>
      </c>
      <c r="P7026">
        <v>3.3628401212119866E-2</v>
      </c>
      <c r="Q7026" t="s">
        <v>156</v>
      </c>
      <c r="S7026" t="s">
        <v>761</v>
      </c>
      <c r="T7026" t="s">
        <v>819</v>
      </c>
      <c r="U7026">
        <v>3.8399393954259273E-2</v>
      </c>
      <c r="V7026" t="s">
        <v>156</v>
      </c>
    </row>
    <row r="7027" spans="9:22" x14ac:dyDescent="0.45">
      <c r="I7027" t="s">
        <v>340</v>
      </c>
      <c r="J7027" t="s">
        <v>821</v>
      </c>
      <c r="K7027">
        <v>4.1357164715301278E-2</v>
      </c>
      <c r="L7027" t="s">
        <v>156</v>
      </c>
      <c r="N7027" t="s">
        <v>548</v>
      </c>
      <c r="O7027" t="s">
        <v>821</v>
      </c>
      <c r="P7027">
        <v>0.11827289949170214</v>
      </c>
      <c r="Q7027" t="s">
        <v>156</v>
      </c>
      <c r="S7027" t="s">
        <v>761</v>
      </c>
      <c r="T7027" t="s">
        <v>821</v>
      </c>
      <c r="U7027">
        <v>0.12559891469890772</v>
      </c>
      <c r="V7027" t="s">
        <v>156</v>
      </c>
    </row>
    <row r="7028" spans="9:22" x14ac:dyDescent="0.45">
      <c r="I7028" t="s">
        <v>340</v>
      </c>
      <c r="J7028" t="s">
        <v>822</v>
      </c>
      <c r="K7028">
        <v>4.8211579057424285E-2</v>
      </c>
      <c r="L7028" t="s">
        <v>156</v>
      </c>
      <c r="N7028" t="s">
        <v>548</v>
      </c>
      <c r="O7028" t="s">
        <v>822</v>
      </c>
      <c r="P7028">
        <v>1.6981594321196419E-2</v>
      </c>
      <c r="Q7028" t="s">
        <v>156</v>
      </c>
      <c r="S7028" t="s">
        <v>761</v>
      </c>
      <c r="T7028" t="s">
        <v>822</v>
      </c>
      <c r="U7028">
        <v>1.7062308944517032E-2</v>
      </c>
      <c r="V7028" t="s">
        <v>156</v>
      </c>
    </row>
    <row r="7029" spans="9:22" x14ac:dyDescent="0.45">
      <c r="I7029" t="s">
        <v>340</v>
      </c>
      <c r="J7029" t="s">
        <v>823</v>
      </c>
      <c r="K7029">
        <v>6.1070600019111375E-2</v>
      </c>
      <c r="L7029" t="s">
        <v>156</v>
      </c>
      <c r="N7029" t="s">
        <v>548</v>
      </c>
      <c r="O7029" t="s">
        <v>823</v>
      </c>
      <c r="P7029">
        <v>1.7329179003893237E-2</v>
      </c>
      <c r="Q7029" t="s">
        <v>156</v>
      </c>
      <c r="S7029" t="s">
        <v>761</v>
      </c>
      <c r="T7029" t="s">
        <v>823</v>
      </c>
      <c r="U7029">
        <v>1.7733928609270644E-2</v>
      </c>
      <c r="V7029" t="s">
        <v>156</v>
      </c>
    </row>
    <row r="7030" spans="9:22" x14ac:dyDescent="0.45">
      <c r="I7030" t="s">
        <v>340</v>
      </c>
      <c r="J7030" t="s">
        <v>824</v>
      </c>
      <c r="K7030">
        <v>7.0344203278446635E-2</v>
      </c>
      <c r="L7030" t="s">
        <v>156</v>
      </c>
      <c r="N7030" t="s">
        <v>548</v>
      </c>
      <c r="O7030" t="s">
        <v>824</v>
      </c>
      <c r="P7030">
        <v>1.7725371187428927E-2</v>
      </c>
      <c r="Q7030" t="s">
        <v>156</v>
      </c>
      <c r="S7030" t="s">
        <v>761</v>
      </c>
      <c r="T7030" t="s">
        <v>824</v>
      </c>
      <c r="U7030">
        <v>1.8609109899909316E-2</v>
      </c>
      <c r="V7030" t="s">
        <v>156</v>
      </c>
    </row>
    <row r="7031" spans="9:22" x14ac:dyDescent="0.45">
      <c r="I7031" t="s">
        <v>340</v>
      </c>
      <c r="J7031" t="s">
        <v>825</v>
      </c>
      <c r="K7031">
        <v>0.41260208957453098</v>
      </c>
      <c r="L7031" t="s">
        <v>156</v>
      </c>
      <c r="N7031" t="s">
        <v>548</v>
      </c>
      <c r="O7031" t="s">
        <v>825</v>
      </c>
      <c r="P7031">
        <v>0.10908042008483133</v>
      </c>
      <c r="Q7031" t="s">
        <v>156</v>
      </c>
      <c r="S7031" t="s">
        <v>761</v>
      </c>
      <c r="T7031" t="s">
        <v>825</v>
      </c>
      <c r="U7031">
        <v>0.13382644069926131</v>
      </c>
      <c r="V7031" t="s">
        <v>156</v>
      </c>
    </row>
    <row r="7032" spans="9:22" x14ac:dyDescent="0.45">
      <c r="I7032" t="s">
        <v>340</v>
      </c>
      <c r="J7032" t="s">
        <v>826</v>
      </c>
      <c r="K7032">
        <v>4.9452843357445438E-2</v>
      </c>
      <c r="L7032" t="s">
        <v>156</v>
      </c>
      <c r="N7032" t="s">
        <v>548</v>
      </c>
      <c r="O7032" t="s">
        <v>826</v>
      </c>
      <c r="P7032">
        <v>1.9250919633299137E-2</v>
      </c>
      <c r="Q7032" t="s">
        <v>156</v>
      </c>
      <c r="S7032" t="s">
        <v>761</v>
      </c>
      <c r="T7032" t="s">
        <v>826</v>
      </c>
      <c r="U7032">
        <v>2.4079100227106544E-2</v>
      </c>
      <c r="V7032" t="s">
        <v>156</v>
      </c>
    </row>
    <row r="7033" spans="9:22" x14ac:dyDescent="0.45">
      <c r="I7033" t="s">
        <v>340</v>
      </c>
      <c r="J7033" t="s">
        <v>827</v>
      </c>
      <c r="K7033">
        <v>3.4743946312850472E-2</v>
      </c>
      <c r="L7033" t="s">
        <v>156</v>
      </c>
      <c r="N7033" t="s">
        <v>548</v>
      </c>
      <c r="O7033" t="s">
        <v>827</v>
      </c>
      <c r="P7033">
        <v>1.8109549146588667E-2</v>
      </c>
      <c r="Q7033" t="s">
        <v>156</v>
      </c>
      <c r="S7033" t="s">
        <v>761</v>
      </c>
      <c r="T7033" t="s">
        <v>827</v>
      </c>
      <c r="U7033">
        <v>2.2490547674342453E-2</v>
      </c>
      <c r="V7033" t="s">
        <v>156</v>
      </c>
    </row>
    <row r="7034" spans="9:22" x14ac:dyDescent="0.45">
      <c r="I7034" t="s">
        <v>340</v>
      </c>
      <c r="J7034" t="s">
        <v>828</v>
      </c>
      <c r="K7034">
        <v>2.3951113612563728E-2</v>
      </c>
      <c r="L7034" t="s">
        <v>156</v>
      </c>
      <c r="N7034" t="s">
        <v>548</v>
      </c>
      <c r="O7034" t="s">
        <v>828</v>
      </c>
      <c r="P7034">
        <v>9.7227345297708184E-2</v>
      </c>
      <c r="Q7034" t="s">
        <v>156</v>
      </c>
      <c r="S7034" t="s">
        <v>761</v>
      </c>
      <c r="T7034" t="s">
        <v>828</v>
      </c>
      <c r="U7034">
        <v>0.11369165587269996</v>
      </c>
      <c r="V7034" t="s">
        <v>156</v>
      </c>
    </row>
    <row r="7035" spans="9:22" x14ac:dyDescent="0.45">
      <c r="I7035" t="s">
        <v>340</v>
      </c>
      <c r="J7035" t="s">
        <v>835</v>
      </c>
      <c r="K7035">
        <v>0</v>
      </c>
      <c r="L7035" t="s">
        <v>156</v>
      </c>
      <c r="N7035" t="s">
        <v>548</v>
      </c>
      <c r="O7035" t="s">
        <v>835</v>
      </c>
      <c r="P7035">
        <v>5.0613863158938448E-2</v>
      </c>
      <c r="Q7035" t="s">
        <v>156</v>
      </c>
      <c r="S7035" t="s">
        <v>761</v>
      </c>
      <c r="T7035" t="s">
        <v>835</v>
      </c>
      <c r="U7035">
        <v>4.0159727358065979E-2</v>
      </c>
      <c r="V7035" t="s">
        <v>156</v>
      </c>
    </row>
    <row r="7036" spans="9:22" x14ac:dyDescent="0.45">
      <c r="I7036" t="s">
        <v>340</v>
      </c>
      <c r="J7036" t="s">
        <v>836</v>
      </c>
      <c r="K7036">
        <v>1.0576587911712355E-3</v>
      </c>
      <c r="L7036" t="s">
        <v>156</v>
      </c>
      <c r="N7036" t="s">
        <v>548</v>
      </c>
      <c r="O7036" t="s">
        <v>836</v>
      </c>
      <c r="P7036">
        <v>6.9236140307082812E-3</v>
      </c>
      <c r="Q7036" t="s">
        <v>156</v>
      </c>
      <c r="S7036" t="s">
        <v>761</v>
      </c>
      <c r="T7036" t="s">
        <v>836</v>
      </c>
      <c r="U7036">
        <v>5.6312818402299352E-3</v>
      </c>
      <c r="V7036" t="s">
        <v>156</v>
      </c>
    </row>
    <row r="7037" spans="9:22" x14ac:dyDescent="0.45">
      <c r="I7037" t="s">
        <v>340</v>
      </c>
      <c r="J7037" t="s">
        <v>837</v>
      </c>
      <c r="K7037">
        <v>3.4122826429459348E-3</v>
      </c>
      <c r="L7037" t="s">
        <v>156</v>
      </c>
      <c r="N7037" t="s">
        <v>548</v>
      </c>
      <c r="O7037" t="s">
        <v>837</v>
      </c>
      <c r="P7037">
        <v>7.0485931713478453E-3</v>
      </c>
      <c r="Q7037" t="s">
        <v>156</v>
      </c>
      <c r="S7037" t="s">
        <v>761</v>
      </c>
      <c r="T7037" t="s">
        <v>837</v>
      </c>
      <c r="U7037">
        <v>5.4557167679239668E-3</v>
      </c>
      <c r="V7037" t="s">
        <v>156</v>
      </c>
    </row>
    <row r="7038" spans="9:22" x14ac:dyDescent="0.45">
      <c r="I7038" t="s">
        <v>340</v>
      </c>
      <c r="J7038" t="s">
        <v>838</v>
      </c>
      <c r="K7038">
        <v>5.0148506013721313E-3</v>
      </c>
      <c r="L7038" t="s">
        <v>156</v>
      </c>
      <c r="N7038" t="s">
        <v>548</v>
      </c>
      <c r="O7038" t="s">
        <v>838</v>
      </c>
      <c r="P7038">
        <v>7.115455820744296E-3</v>
      </c>
      <c r="Q7038" t="s">
        <v>156</v>
      </c>
      <c r="S7038" t="s">
        <v>761</v>
      </c>
      <c r="T7038" t="s">
        <v>838</v>
      </c>
      <c r="U7038">
        <v>5.5196744155365449E-3</v>
      </c>
      <c r="V7038" t="s">
        <v>156</v>
      </c>
    </row>
    <row r="7039" spans="9:22" x14ac:dyDescent="0.45">
      <c r="I7039" t="s">
        <v>340</v>
      </c>
      <c r="J7039" t="s">
        <v>839</v>
      </c>
      <c r="K7039">
        <v>3.2513067523481619E-2</v>
      </c>
      <c r="L7039" t="s">
        <v>156</v>
      </c>
      <c r="N7039" t="s">
        <v>548</v>
      </c>
      <c r="O7039" t="s">
        <v>839</v>
      </c>
      <c r="P7039">
        <v>4.7650209629705079E-2</v>
      </c>
      <c r="Q7039" t="s">
        <v>156</v>
      </c>
      <c r="S7039" t="s">
        <v>761</v>
      </c>
      <c r="T7039" t="s">
        <v>839</v>
      </c>
      <c r="U7039">
        <v>3.1862260830244279E-2</v>
      </c>
      <c r="V7039" t="s">
        <v>156</v>
      </c>
    </row>
    <row r="7040" spans="9:22" x14ac:dyDescent="0.45">
      <c r="I7040" t="s">
        <v>340</v>
      </c>
      <c r="J7040" t="s">
        <v>840</v>
      </c>
      <c r="K7040">
        <v>1.6609998436535615E-3</v>
      </c>
      <c r="L7040" t="s">
        <v>156</v>
      </c>
      <c r="N7040" t="s">
        <v>548</v>
      </c>
      <c r="O7040" t="s">
        <v>840</v>
      </c>
      <c r="P7040">
        <v>8.7300630946730105E-3</v>
      </c>
      <c r="Q7040" t="s">
        <v>156</v>
      </c>
      <c r="S7040" t="s">
        <v>761</v>
      </c>
      <c r="T7040" t="s">
        <v>840</v>
      </c>
      <c r="U7040">
        <v>5.1795609266170085E-3</v>
      </c>
      <c r="V7040" t="s">
        <v>156</v>
      </c>
    </row>
    <row r="7041" spans="9:22" x14ac:dyDescent="0.45">
      <c r="I7041" t="s">
        <v>340</v>
      </c>
      <c r="J7041" t="s">
        <v>841</v>
      </c>
      <c r="K7041">
        <v>0</v>
      </c>
      <c r="L7041" t="s">
        <v>156</v>
      </c>
      <c r="N7041" t="s">
        <v>548</v>
      </c>
      <c r="O7041" t="s">
        <v>841</v>
      </c>
      <c r="P7041">
        <v>8.6304624151016425E-3</v>
      </c>
      <c r="Q7041" t="s">
        <v>156</v>
      </c>
      <c r="S7041" t="s">
        <v>761</v>
      </c>
      <c r="T7041" t="s">
        <v>841</v>
      </c>
      <c r="U7041">
        <v>5.0260405350414051E-3</v>
      </c>
      <c r="V7041" t="s">
        <v>156</v>
      </c>
    </row>
    <row r="7042" spans="9:22" x14ac:dyDescent="0.45">
      <c r="I7042" t="s">
        <v>340</v>
      </c>
      <c r="J7042" t="s">
        <v>842</v>
      </c>
      <c r="K7042">
        <v>0</v>
      </c>
      <c r="L7042" t="s">
        <v>156</v>
      </c>
      <c r="N7042" t="s">
        <v>548</v>
      </c>
      <c r="O7042" t="s">
        <v>842</v>
      </c>
      <c r="P7042">
        <v>4.7944847118946372E-2</v>
      </c>
      <c r="Q7042" t="s">
        <v>156</v>
      </c>
      <c r="S7042" t="s">
        <v>761</v>
      </c>
      <c r="T7042" t="s">
        <v>842</v>
      </c>
      <c r="U7042">
        <v>3.1109012489025284E-2</v>
      </c>
      <c r="V7042" t="s">
        <v>156</v>
      </c>
    </row>
    <row r="7043" spans="9:22" x14ac:dyDescent="0.45">
      <c r="I7043" t="s">
        <v>340</v>
      </c>
      <c r="J7043" t="s">
        <v>843</v>
      </c>
      <c r="K7043">
        <v>0</v>
      </c>
      <c r="L7043" t="s">
        <v>156</v>
      </c>
      <c r="N7043" t="s">
        <v>548</v>
      </c>
      <c r="O7043" t="s">
        <v>843</v>
      </c>
      <c r="P7043">
        <v>3.3582674939203264E-2</v>
      </c>
      <c r="Q7043" t="s">
        <v>156</v>
      </c>
      <c r="S7043" t="s">
        <v>761</v>
      </c>
      <c r="T7043" t="s">
        <v>843</v>
      </c>
      <c r="U7043">
        <v>1.2626755726518739E-2</v>
      </c>
      <c r="V7043" t="s">
        <v>156</v>
      </c>
    </row>
    <row r="7044" spans="9:22" x14ac:dyDescent="0.45">
      <c r="I7044" t="s">
        <v>340</v>
      </c>
      <c r="J7044" t="s">
        <v>844</v>
      </c>
      <c r="K7044">
        <v>0</v>
      </c>
      <c r="L7044" t="s">
        <v>156</v>
      </c>
      <c r="N7044" t="s">
        <v>548</v>
      </c>
      <c r="O7044" t="s">
        <v>844</v>
      </c>
      <c r="P7044">
        <v>4.2641899319910363E-3</v>
      </c>
      <c r="Q7044" t="s">
        <v>156</v>
      </c>
      <c r="S7044" t="s">
        <v>761</v>
      </c>
      <c r="T7044" t="s">
        <v>844</v>
      </c>
      <c r="U7044">
        <v>2.0179320978151788E-3</v>
      </c>
      <c r="V7044" t="s">
        <v>156</v>
      </c>
    </row>
    <row r="7045" spans="9:22" x14ac:dyDescent="0.45">
      <c r="I7045" t="s">
        <v>340</v>
      </c>
      <c r="J7045" t="s">
        <v>845</v>
      </c>
      <c r="K7045">
        <v>3.0429906862490526E-3</v>
      </c>
      <c r="L7045" t="s">
        <v>156</v>
      </c>
      <c r="N7045" t="s">
        <v>548</v>
      </c>
      <c r="O7045" t="s">
        <v>845</v>
      </c>
      <c r="P7045">
        <v>4.1780254969956904E-3</v>
      </c>
      <c r="Q7045" t="s">
        <v>156</v>
      </c>
      <c r="S7045" t="s">
        <v>761</v>
      </c>
      <c r="T7045" t="s">
        <v>845</v>
      </c>
      <c r="U7045">
        <v>2.1079595573205876E-3</v>
      </c>
      <c r="V7045" t="s">
        <v>156</v>
      </c>
    </row>
    <row r="7046" spans="9:22" x14ac:dyDescent="0.45">
      <c r="I7046" t="s">
        <v>340</v>
      </c>
      <c r="J7046" t="s">
        <v>846</v>
      </c>
      <c r="K7046">
        <v>4.6524952555961323E-3</v>
      </c>
      <c r="L7046" t="s">
        <v>156</v>
      </c>
      <c r="N7046" t="s">
        <v>548</v>
      </c>
      <c r="O7046" t="s">
        <v>846</v>
      </c>
      <c r="P7046">
        <v>3.9991780424242481E-3</v>
      </c>
      <c r="Q7046" t="s">
        <v>156</v>
      </c>
      <c r="S7046" t="s">
        <v>761</v>
      </c>
      <c r="T7046" t="s">
        <v>846</v>
      </c>
      <c r="U7046">
        <v>2.180073781683139E-3</v>
      </c>
      <c r="V7046" t="s">
        <v>156</v>
      </c>
    </row>
    <row r="7047" spans="9:22" x14ac:dyDescent="0.45">
      <c r="I7047" t="s">
        <v>340</v>
      </c>
      <c r="J7047" t="s">
        <v>847</v>
      </c>
      <c r="K7047">
        <v>3.5351849260003211E-2</v>
      </c>
      <c r="L7047" t="s">
        <v>156</v>
      </c>
      <c r="N7047" t="s">
        <v>548</v>
      </c>
      <c r="O7047" t="s">
        <v>847</v>
      </c>
      <c r="P7047">
        <v>2.1348386734165253E-2</v>
      </c>
      <c r="Q7047" t="s">
        <v>156</v>
      </c>
      <c r="S7047" t="s">
        <v>761</v>
      </c>
      <c r="T7047" t="s">
        <v>847</v>
      </c>
      <c r="U7047">
        <v>1.2917445386997458E-2</v>
      </c>
      <c r="V7047" t="s">
        <v>156</v>
      </c>
    </row>
    <row r="7048" spans="9:22" x14ac:dyDescent="0.45">
      <c r="I7048" t="s">
        <v>340</v>
      </c>
      <c r="J7048" t="s">
        <v>848</v>
      </c>
      <c r="K7048">
        <v>4.896758060292226E-4</v>
      </c>
      <c r="L7048" t="s">
        <v>156</v>
      </c>
      <c r="N7048" t="s">
        <v>548</v>
      </c>
      <c r="O7048" t="s">
        <v>848</v>
      </c>
      <c r="P7048">
        <v>3.6894765199630857E-3</v>
      </c>
      <c r="Q7048" t="s">
        <v>156</v>
      </c>
      <c r="S7048" t="s">
        <v>761</v>
      </c>
      <c r="T7048" t="s">
        <v>848</v>
      </c>
      <c r="U7048">
        <v>2.2104797683554791E-3</v>
      </c>
      <c r="V7048" t="s">
        <v>156</v>
      </c>
    </row>
    <row r="7049" spans="9:22" x14ac:dyDescent="0.45">
      <c r="I7049" t="s">
        <v>340</v>
      </c>
      <c r="J7049" t="s">
        <v>849</v>
      </c>
      <c r="K7049">
        <v>0</v>
      </c>
      <c r="L7049" t="s">
        <v>156</v>
      </c>
      <c r="N7049" t="s">
        <v>548</v>
      </c>
      <c r="O7049" t="s">
        <v>849</v>
      </c>
      <c r="P7049">
        <v>3.6164792817501251E-3</v>
      </c>
      <c r="Q7049" t="s">
        <v>156</v>
      </c>
      <c r="S7049" t="s">
        <v>761</v>
      </c>
      <c r="T7049" t="s">
        <v>849</v>
      </c>
      <c r="U7049">
        <v>2.1662339926653766E-3</v>
      </c>
      <c r="V7049" t="s">
        <v>156</v>
      </c>
    </row>
    <row r="7050" spans="9:22" x14ac:dyDescent="0.45">
      <c r="I7050" t="s">
        <v>340</v>
      </c>
      <c r="J7050" t="s">
        <v>850</v>
      </c>
      <c r="K7050">
        <v>0</v>
      </c>
      <c r="L7050" t="s">
        <v>156</v>
      </c>
      <c r="N7050" t="s">
        <v>548</v>
      </c>
      <c r="O7050" t="s">
        <v>850</v>
      </c>
      <c r="P7050">
        <v>2.1460316752117226E-2</v>
      </c>
      <c r="Q7050" t="s">
        <v>156</v>
      </c>
      <c r="S7050" t="s">
        <v>761</v>
      </c>
      <c r="T7050" t="s">
        <v>850</v>
      </c>
      <c r="U7050">
        <v>1.0335150132095411E-2</v>
      </c>
      <c r="V7050" t="s">
        <v>156</v>
      </c>
    </row>
    <row r="7051" spans="9:22" x14ac:dyDescent="0.45">
      <c r="I7051" t="s">
        <v>341</v>
      </c>
      <c r="J7051" t="s">
        <v>155</v>
      </c>
      <c r="K7051">
        <v>0</v>
      </c>
      <c r="L7051" t="s">
        <v>156</v>
      </c>
      <c r="N7051" t="s">
        <v>549</v>
      </c>
      <c r="O7051" t="s">
        <v>155</v>
      </c>
      <c r="P7051">
        <v>5.5027414563341953E-2</v>
      </c>
      <c r="Q7051" t="s">
        <v>156</v>
      </c>
      <c r="S7051" t="s">
        <v>762</v>
      </c>
      <c r="T7051" t="s">
        <v>155</v>
      </c>
      <c r="U7051">
        <v>5.0238050807296472E-2</v>
      </c>
      <c r="V7051" t="s">
        <v>156</v>
      </c>
    </row>
    <row r="7052" spans="9:22" x14ac:dyDescent="0.45">
      <c r="I7052" t="s">
        <v>341</v>
      </c>
      <c r="J7052" t="s">
        <v>157</v>
      </c>
      <c r="K7052">
        <v>4.3029264844562194E-4</v>
      </c>
      <c r="L7052" t="s">
        <v>156</v>
      </c>
      <c r="N7052" t="s">
        <v>549</v>
      </c>
      <c r="O7052" t="s">
        <v>157</v>
      </c>
      <c r="P7052">
        <v>8.5315449853340837E-3</v>
      </c>
      <c r="Q7052" t="s">
        <v>156</v>
      </c>
      <c r="S7052" t="s">
        <v>762</v>
      </c>
      <c r="T7052" t="s">
        <v>157</v>
      </c>
      <c r="U7052">
        <v>6.7065233631944995E-3</v>
      </c>
      <c r="V7052" t="s">
        <v>156</v>
      </c>
    </row>
    <row r="7053" spans="9:22" x14ac:dyDescent="0.45">
      <c r="I7053" t="s">
        <v>341</v>
      </c>
      <c r="J7053" t="s">
        <v>158</v>
      </c>
      <c r="K7053">
        <v>7.9993165183696088E-3</v>
      </c>
      <c r="L7053" t="s">
        <v>156</v>
      </c>
      <c r="N7053" t="s">
        <v>549</v>
      </c>
      <c r="O7053" t="s">
        <v>158</v>
      </c>
      <c r="P7053">
        <v>8.3460703168276047E-3</v>
      </c>
      <c r="Q7053" t="s">
        <v>156</v>
      </c>
      <c r="S7053" t="s">
        <v>762</v>
      </c>
      <c r="T7053" t="s">
        <v>158</v>
      </c>
      <c r="U7053">
        <v>6.8245097659841705E-3</v>
      </c>
      <c r="V7053" t="s">
        <v>156</v>
      </c>
    </row>
    <row r="7054" spans="9:22" x14ac:dyDescent="0.45">
      <c r="I7054" t="s">
        <v>341</v>
      </c>
      <c r="J7054" t="s">
        <v>159</v>
      </c>
      <c r="K7054">
        <v>1.2822015860754803E-2</v>
      </c>
      <c r="L7054" t="s">
        <v>156</v>
      </c>
      <c r="N7054" t="s">
        <v>549</v>
      </c>
      <c r="O7054" t="s">
        <v>159</v>
      </c>
      <c r="P7054">
        <v>7.4155930525627804E-3</v>
      </c>
      <c r="Q7054" t="s">
        <v>156</v>
      </c>
      <c r="S7054" t="s">
        <v>762</v>
      </c>
      <c r="T7054" t="s">
        <v>159</v>
      </c>
      <c r="U7054">
        <v>7.4372368360771145E-3</v>
      </c>
      <c r="V7054" t="s">
        <v>156</v>
      </c>
    </row>
    <row r="7055" spans="9:22" x14ac:dyDescent="0.45">
      <c r="I7055" t="s">
        <v>341</v>
      </c>
      <c r="J7055" t="s">
        <v>160</v>
      </c>
      <c r="K7055">
        <v>8.9717201645156439E-2</v>
      </c>
      <c r="L7055" t="s">
        <v>156</v>
      </c>
      <c r="N7055" t="s">
        <v>549</v>
      </c>
      <c r="O7055" t="s">
        <v>160</v>
      </c>
      <c r="P7055">
        <v>4.6859198126156056E-2</v>
      </c>
      <c r="Q7055" t="s">
        <v>156</v>
      </c>
      <c r="S7055" t="s">
        <v>762</v>
      </c>
      <c r="T7055" t="s">
        <v>160</v>
      </c>
      <c r="U7055">
        <v>4.4383248248281958E-2</v>
      </c>
      <c r="V7055" t="s">
        <v>156</v>
      </c>
    </row>
    <row r="7056" spans="9:22" x14ac:dyDescent="0.45">
      <c r="I7056" t="s">
        <v>341</v>
      </c>
      <c r="J7056" t="s">
        <v>813</v>
      </c>
      <c r="K7056">
        <v>9.3655875361193294E-3</v>
      </c>
      <c r="L7056" t="s">
        <v>156</v>
      </c>
      <c r="N7056" t="s">
        <v>549</v>
      </c>
      <c r="O7056" t="s">
        <v>813</v>
      </c>
      <c r="P7056">
        <v>7.4782831623081787E-3</v>
      </c>
      <c r="Q7056" t="s">
        <v>156</v>
      </c>
      <c r="S7056" t="s">
        <v>762</v>
      </c>
      <c r="T7056" t="s">
        <v>813</v>
      </c>
      <c r="U7056">
        <v>7.2568831902249413E-3</v>
      </c>
      <c r="V7056" t="s">
        <v>156</v>
      </c>
    </row>
    <row r="7057" spans="9:22" x14ac:dyDescent="0.45">
      <c r="I7057" t="s">
        <v>341</v>
      </c>
      <c r="J7057" t="s">
        <v>814</v>
      </c>
      <c r="K7057">
        <v>3.0830803713124918E-3</v>
      </c>
      <c r="L7057" t="s">
        <v>156</v>
      </c>
      <c r="N7057" t="s">
        <v>549</v>
      </c>
      <c r="O7057" t="s">
        <v>814</v>
      </c>
      <c r="P7057">
        <v>7.4682396982461473E-3</v>
      </c>
      <c r="Q7057" t="s">
        <v>156</v>
      </c>
      <c r="S7057" t="s">
        <v>762</v>
      </c>
      <c r="T7057" t="s">
        <v>814</v>
      </c>
      <c r="U7057">
        <v>7.556417740139567E-3</v>
      </c>
      <c r="V7057" t="s">
        <v>156</v>
      </c>
    </row>
    <row r="7058" spans="9:22" x14ac:dyDescent="0.45">
      <c r="I7058" t="s">
        <v>341</v>
      </c>
      <c r="J7058" t="s">
        <v>815</v>
      </c>
      <c r="K7058">
        <v>0</v>
      </c>
      <c r="L7058" t="s">
        <v>156</v>
      </c>
      <c r="N7058" t="s">
        <v>549</v>
      </c>
      <c r="O7058" t="s">
        <v>815</v>
      </c>
      <c r="P7058">
        <v>4.4667428462172018E-2</v>
      </c>
      <c r="Q7058" t="s">
        <v>156</v>
      </c>
      <c r="S7058" t="s">
        <v>762</v>
      </c>
      <c r="T7058" t="s">
        <v>815</v>
      </c>
      <c r="U7058">
        <v>4.6324006008474458E-2</v>
      </c>
      <c r="V7058" t="s">
        <v>156</v>
      </c>
    </row>
    <row r="7059" spans="9:22" x14ac:dyDescent="0.45">
      <c r="I7059" t="s">
        <v>341</v>
      </c>
      <c r="J7059" t="s">
        <v>161</v>
      </c>
      <c r="K7059">
        <v>2.6815022640945709E-4</v>
      </c>
      <c r="L7059" t="s">
        <v>156</v>
      </c>
      <c r="N7059" t="s">
        <v>549</v>
      </c>
      <c r="O7059" t="s">
        <v>161</v>
      </c>
      <c r="P7059">
        <v>4.1958106762401755E-2</v>
      </c>
      <c r="Q7059" t="s">
        <v>156</v>
      </c>
      <c r="S7059" t="s">
        <v>762</v>
      </c>
      <c r="T7059" t="s">
        <v>161</v>
      </c>
      <c r="U7059">
        <v>3.9238828603318635E-2</v>
      </c>
      <c r="V7059" t="s">
        <v>156</v>
      </c>
    </row>
    <row r="7060" spans="9:22" x14ac:dyDescent="0.45">
      <c r="I7060" t="s">
        <v>341</v>
      </c>
      <c r="J7060" t="s">
        <v>162</v>
      </c>
      <c r="K7060">
        <v>3.4138662434607938E-3</v>
      </c>
      <c r="L7060" t="s">
        <v>156</v>
      </c>
      <c r="N7060" t="s">
        <v>549</v>
      </c>
      <c r="O7060" t="s">
        <v>162</v>
      </c>
      <c r="P7060">
        <v>6.7862626906659423E-3</v>
      </c>
      <c r="Q7060" t="s">
        <v>156</v>
      </c>
      <c r="S7060" t="s">
        <v>762</v>
      </c>
      <c r="T7060" t="s">
        <v>162</v>
      </c>
      <c r="U7060">
        <v>6.0212063475796546E-3</v>
      </c>
      <c r="V7060" t="s">
        <v>156</v>
      </c>
    </row>
    <row r="7061" spans="9:22" x14ac:dyDescent="0.45">
      <c r="I7061" t="s">
        <v>341</v>
      </c>
      <c r="J7061" t="s">
        <v>163</v>
      </c>
      <c r="K7061">
        <v>5.6356098850934375E-3</v>
      </c>
      <c r="L7061" t="s">
        <v>156</v>
      </c>
      <c r="N7061" t="s">
        <v>549</v>
      </c>
      <c r="O7061" t="s">
        <v>163</v>
      </c>
      <c r="P7061">
        <v>7.1438044694780642E-3</v>
      </c>
      <c r="Q7061" t="s">
        <v>156</v>
      </c>
      <c r="S7061" t="s">
        <v>762</v>
      </c>
      <c r="T7061" t="s">
        <v>163</v>
      </c>
      <c r="U7061">
        <v>6.0165069915820973E-3</v>
      </c>
      <c r="V7061" t="s">
        <v>156</v>
      </c>
    </row>
    <row r="7062" spans="9:22" x14ac:dyDescent="0.45">
      <c r="I7062" t="s">
        <v>341</v>
      </c>
      <c r="J7062" t="s">
        <v>164</v>
      </c>
      <c r="K7062">
        <v>7.0791309880457089E-3</v>
      </c>
      <c r="L7062" t="s">
        <v>156</v>
      </c>
      <c r="N7062" t="s">
        <v>549</v>
      </c>
      <c r="O7062" t="s">
        <v>164</v>
      </c>
      <c r="P7062">
        <v>7.1577697230243015E-3</v>
      </c>
      <c r="Q7062" t="s">
        <v>156</v>
      </c>
      <c r="S7062" t="s">
        <v>762</v>
      </c>
      <c r="T7062" t="s">
        <v>164</v>
      </c>
      <c r="U7062">
        <v>6.2627142136981416E-3</v>
      </c>
      <c r="V7062" t="s">
        <v>156</v>
      </c>
    </row>
    <row r="7063" spans="9:22" x14ac:dyDescent="0.45">
      <c r="I7063" t="s">
        <v>341</v>
      </c>
      <c r="J7063" t="s">
        <v>165</v>
      </c>
      <c r="K7063">
        <v>4.8337484647923035E-2</v>
      </c>
      <c r="L7063" t="s">
        <v>156</v>
      </c>
      <c r="N7063" t="s">
        <v>549</v>
      </c>
      <c r="O7063" t="s">
        <v>165</v>
      </c>
      <c r="P7063">
        <v>3.847815325121421E-2</v>
      </c>
      <c r="Q7063" t="s">
        <v>156</v>
      </c>
      <c r="S7063" t="s">
        <v>762</v>
      </c>
      <c r="T7063" t="s">
        <v>165</v>
      </c>
      <c r="U7063">
        <v>3.6913255114079828E-2</v>
      </c>
      <c r="V7063" t="s">
        <v>156</v>
      </c>
    </row>
    <row r="7064" spans="9:22" x14ac:dyDescent="0.45">
      <c r="I7064" t="s">
        <v>341</v>
      </c>
      <c r="J7064" t="s">
        <v>817</v>
      </c>
      <c r="K7064">
        <v>6.4294443367060132E-3</v>
      </c>
      <c r="L7064" t="s">
        <v>156</v>
      </c>
      <c r="N7064" t="s">
        <v>549</v>
      </c>
      <c r="O7064" t="s">
        <v>817</v>
      </c>
      <c r="P7064">
        <v>5.6030182942241212E-3</v>
      </c>
      <c r="Q7064" t="s">
        <v>156</v>
      </c>
      <c r="S7064" t="s">
        <v>762</v>
      </c>
      <c r="T7064" t="s">
        <v>817</v>
      </c>
      <c r="U7064">
        <v>6.0992277057591738E-3</v>
      </c>
      <c r="V7064" t="s">
        <v>156</v>
      </c>
    </row>
    <row r="7065" spans="9:22" x14ac:dyDescent="0.45">
      <c r="I7065" t="s">
        <v>341</v>
      </c>
      <c r="J7065" t="s">
        <v>818</v>
      </c>
      <c r="K7065">
        <v>4.7006826699215586E-3</v>
      </c>
      <c r="L7065" t="s">
        <v>156</v>
      </c>
      <c r="N7065" t="s">
        <v>549</v>
      </c>
      <c r="O7065" t="s">
        <v>818</v>
      </c>
      <c r="P7065">
        <v>5.0912049728018697E-3</v>
      </c>
      <c r="Q7065" t="s">
        <v>156</v>
      </c>
      <c r="S7065" t="s">
        <v>762</v>
      </c>
      <c r="T7065" t="s">
        <v>818</v>
      </c>
      <c r="U7065">
        <v>6.1402468917735242E-3</v>
      </c>
      <c r="V7065" t="s">
        <v>156</v>
      </c>
    </row>
    <row r="7066" spans="9:22" x14ac:dyDescent="0.45">
      <c r="I7066" t="s">
        <v>341</v>
      </c>
      <c r="J7066" t="s">
        <v>819</v>
      </c>
      <c r="K7066">
        <v>1.4664139061741155E-3</v>
      </c>
      <c r="L7066" t="s">
        <v>156</v>
      </c>
      <c r="N7066" t="s">
        <v>549</v>
      </c>
      <c r="O7066" t="s">
        <v>819</v>
      </c>
      <c r="P7066">
        <v>3.039878683596494E-2</v>
      </c>
      <c r="Q7066" t="s">
        <v>156</v>
      </c>
      <c r="S7066" t="s">
        <v>762</v>
      </c>
      <c r="T7066" t="s">
        <v>819</v>
      </c>
      <c r="U7066">
        <v>3.3374358993517657E-2</v>
      </c>
      <c r="V7066" t="s">
        <v>156</v>
      </c>
    </row>
    <row r="7067" spans="9:22" x14ac:dyDescent="0.45">
      <c r="I7067" t="s">
        <v>341</v>
      </c>
      <c r="J7067" t="s">
        <v>821</v>
      </c>
      <c r="K7067">
        <v>3.4238570893749036E-2</v>
      </c>
      <c r="L7067" t="s">
        <v>156</v>
      </c>
      <c r="N7067" t="s">
        <v>549</v>
      </c>
      <c r="O7067" t="s">
        <v>821</v>
      </c>
      <c r="P7067">
        <v>9.1847481274187973E-2</v>
      </c>
      <c r="Q7067" t="s">
        <v>156</v>
      </c>
      <c r="S7067" t="s">
        <v>762</v>
      </c>
      <c r="T7067" t="s">
        <v>821</v>
      </c>
      <c r="U7067">
        <v>0.13477316945388942</v>
      </c>
      <c r="V7067" t="s">
        <v>156</v>
      </c>
    </row>
    <row r="7068" spans="9:22" x14ac:dyDescent="0.45">
      <c r="I7068" t="s">
        <v>341</v>
      </c>
      <c r="J7068" t="s">
        <v>822</v>
      </c>
      <c r="K7068">
        <v>4.1801578808632195E-2</v>
      </c>
      <c r="L7068" t="s">
        <v>156</v>
      </c>
      <c r="N7068" t="s">
        <v>549</v>
      </c>
      <c r="O7068" t="s">
        <v>822</v>
      </c>
      <c r="P7068">
        <v>1.3575078238441644E-2</v>
      </c>
      <c r="Q7068" t="s">
        <v>156</v>
      </c>
      <c r="S7068" t="s">
        <v>762</v>
      </c>
      <c r="T7068" t="s">
        <v>822</v>
      </c>
      <c r="U7068">
        <v>1.8470561009401493E-2</v>
      </c>
      <c r="V7068" t="s">
        <v>156</v>
      </c>
    </row>
    <row r="7069" spans="9:22" x14ac:dyDescent="0.45">
      <c r="I7069" t="s">
        <v>341</v>
      </c>
      <c r="J7069" t="s">
        <v>823</v>
      </c>
      <c r="K7069">
        <v>5.4095404129046731E-2</v>
      </c>
      <c r="L7069" t="s">
        <v>156</v>
      </c>
      <c r="N7069" t="s">
        <v>549</v>
      </c>
      <c r="O7069" t="s">
        <v>823</v>
      </c>
      <c r="P7069">
        <v>1.2307475103115643E-2</v>
      </c>
      <c r="Q7069" t="s">
        <v>156</v>
      </c>
      <c r="S7069" t="s">
        <v>762</v>
      </c>
      <c r="T7069" t="s">
        <v>823</v>
      </c>
      <c r="U7069">
        <v>1.8242178906558777E-2</v>
      </c>
      <c r="V7069" t="s">
        <v>156</v>
      </c>
    </row>
    <row r="7070" spans="9:22" x14ac:dyDescent="0.45">
      <c r="I7070" t="s">
        <v>341</v>
      </c>
      <c r="J7070" t="s">
        <v>824</v>
      </c>
      <c r="K7070">
        <v>6.2760571622874337E-2</v>
      </c>
      <c r="L7070" t="s">
        <v>156</v>
      </c>
      <c r="N7070" t="s">
        <v>549</v>
      </c>
      <c r="O7070" t="s">
        <v>824</v>
      </c>
      <c r="P7070">
        <v>1.3121435161683438E-2</v>
      </c>
      <c r="Q7070" t="s">
        <v>156</v>
      </c>
      <c r="S7070" t="s">
        <v>762</v>
      </c>
      <c r="T7070" t="s">
        <v>824</v>
      </c>
      <c r="U7070">
        <v>1.8032786859341475E-2</v>
      </c>
      <c r="V7070" t="s">
        <v>156</v>
      </c>
    </row>
    <row r="7071" spans="9:22" x14ac:dyDescent="0.45">
      <c r="I7071" t="s">
        <v>341</v>
      </c>
      <c r="J7071" t="s">
        <v>825</v>
      </c>
      <c r="K7071">
        <v>0.38762962569796822</v>
      </c>
      <c r="L7071" t="s">
        <v>156</v>
      </c>
      <c r="N7071" t="s">
        <v>549</v>
      </c>
      <c r="O7071" t="s">
        <v>825</v>
      </c>
      <c r="P7071">
        <v>9.6191453584118153E-2</v>
      </c>
      <c r="Q7071" t="s">
        <v>156</v>
      </c>
      <c r="S7071" t="s">
        <v>762</v>
      </c>
      <c r="T7071" t="s">
        <v>825</v>
      </c>
      <c r="U7071">
        <v>0.10583490867266118</v>
      </c>
      <c r="V7071" t="s">
        <v>156</v>
      </c>
    </row>
    <row r="7072" spans="9:22" x14ac:dyDescent="0.45">
      <c r="I7072" t="s">
        <v>341</v>
      </c>
      <c r="J7072" t="s">
        <v>826</v>
      </c>
      <c r="K7072">
        <v>4.9985983955582125E-2</v>
      </c>
      <c r="L7072" t="s">
        <v>156</v>
      </c>
      <c r="N7072" t="s">
        <v>549</v>
      </c>
      <c r="O7072" t="s">
        <v>826</v>
      </c>
      <c r="P7072">
        <v>1.1949241584681657E-2</v>
      </c>
      <c r="Q7072" t="s">
        <v>156</v>
      </c>
      <c r="S7072" t="s">
        <v>762</v>
      </c>
      <c r="T7072" t="s">
        <v>826</v>
      </c>
      <c r="U7072">
        <v>1.9786957377748462E-2</v>
      </c>
      <c r="V7072" t="s">
        <v>156</v>
      </c>
    </row>
    <row r="7073" spans="9:22" x14ac:dyDescent="0.45">
      <c r="I7073" t="s">
        <v>341</v>
      </c>
      <c r="J7073" t="s">
        <v>827</v>
      </c>
      <c r="K7073">
        <v>3.7689536333975038E-2</v>
      </c>
      <c r="L7073" t="s">
        <v>156</v>
      </c>
      <c r="N7073" t="s">
        <v>549</v>
      </c>
      <c r="O7073" t="s">
        <v>827</v>
      </c>
      <c r="P7073">
        <v>1.0310365967862072E-2</v>
      </c>
      <c r="Q7073" t="s">
        <v>156</v>
      </c>
      <c r="S7073" t="s">
        <v>762</v>
      </c>
      <c r="T7073" t="s">
        <v>827</v>
      </c>
      <c r="U7073">
        <v>2.0652048498910627E-2</v>
      </c>
      <c r="V7073" t="s">
        <v>156</v>
      </c>
    </row>
    <row r="7074" spans="9:22" x14ac:dyDescent="0.45">
      <c r="I7074" t="s">
        <v>341</v>
      </c>
      <c r="J7074" t="s">
        <v>828</v>
      </c>
      <c r="K7074">
        <v>2.962978276575565E-2</v>
      </c>
      <c r="L7074" t="s">
        <v>156</v>
      </c>
      <c r="N7074" t="s">
        <v>549</v>
      </c>
      <c r="O7074" t="s">
        <v>828</v>
      </c>
      <c r="P7074">
        <v>6.3833262959578266E-2</v>
      </c>
      <c r="Q7074" t="s">
        <v>156</v>
      </c>
      <c r="S7074" t="s">
        <v>762</v>
      </c>
      <c r="T7074" t="s">
        <v>828</v>
      </c>
      <c r="U7074">
        <v>0.12485796732394103</v>
      </c>
      <c r="V7074" t="s">
        <v>156</v>
      </c>
    </row>
    <row r="7075" spans="9:22" x14ac:dyDescent="0.45">
      <c r="I7075" t="s">
        <v>341</v>
      </c>
      <c r="J7075" t="s">
        <v>835</v>
      </c>
      <c r="K7075">
        <v>0</v>
      </c>
      <c r="L7075" t="s">
        <v>156</v>
      </c>
      <c r="N7075" t="s">
        <v>549</v>
      </c>
      <c r="O7075" t="s">
        <v>835</v>
      </c>
      <c r="P7075">
        <v>6.2607527701874402E-2</v>
      </c>
      <c r="Q7075" t="s">
        <v>156</v>
      </c>
      <c r="S7075" t="s">
        <v>762</v>
      </c>
      <c r="T7075" t="s">
        <v>835</v>
      </c>
      <c r="U7075">
        <v>4.6482298903413863E-2</v>
      </c>
      <c r="V7075" t="s">
        <v>156</v>
      </c>
    </row>
    <row r="7076" spans="9:22" x14ac:dyDescent="0.45">
      <c r="I7076" t="s">
        <v>341</v>
      </c>
      <c r="J7076" t="s">
        <v>836</v>
      </c>
      <c r="K7076">
        <v>8.2741591030896944E-4</v>
      </c>
      <c r="L7076" t="s">
        <v>156</v>
      </c>
      <c r="N7076" t="s">
        <v>549</v>
      </c>
      <c r="O7076" t="s">
        <v>836</v>
      </c>
      <c r="P7076">
        <v>7.8083040844508173E-3</v>
      </c>
      <c r="Q7076" t="s">
        <v>156</v>
      </c>
      <c r="S7076" t="s">
        <v>762</v>
      </c>
      <c r="T7076" t="s">
        <v>836</v>
      </c>
      <c r="U7076">
        <v>6.3933389096052645E-3</v>
      </c>
      <c r="V7076" t="s">
        <v>156</v>
      </c>
    </row>
    <row r="7077" spans="9:22" x14ac:dyDescent="0.45">
      <c r="I7077" t="s">
        <v>341</v>
      </c>
      <c r="J7077" t="s">
        <v>837</v>
      </c>
      <c r="K7077">
        <v>4.1581505946064034E-3</v>
      </c>
      <c r="L7077" t="s">
        <v>156</v>
      </c>
      <c r="N7077" t="s">
        <v>549</v>
      </c>
      <c r="O7077" t="s">
        <v>837</v>
      </c>
      <c r="P7077">
        <v>7.9645615206671936E-3</v>
      </c>
      <c r="Q7077" t="s">
        <v>156</v>
      </c>
      <c r="S7077" t="s">
        <v>762</v>
      </c>
      <c r="T7077" t="s">
        <v>837</v>
      </c>
      <c r="U7077">
        <v>6.3439408804429184E-3</v>
      </c>
      <c r="V7077" t="s">
        <v>156</v>
      </c>
    </row>
    <row r="7078" spans="9:22" x14ac:dyDescent="0.45">
      <c r="I7078" t="s">
        <v>341</v>
      </c>
      <c r="J7078" t="s">
        <v>838</v>
      </c>
      <c r="K7078">
        <v>5.67710526852379E-3</v>
      </c>
      <c r="L7078" t="s">
        <v>156</v>
      </c>
      <c r="N7078" t="s">
        <v>549</v>
      </c>
      <c r="O7078" t="s">
        <v>838</v>
      </c>
      <c r="P7078">
        <v>8.1957949409676763E-3</v>
      </c>
      <c r="Q7078" t="s">
        <v>156</v>
      </c>
      <c r="S7078" t="s">
        <v>762</v>
      </c>
      <c r="T7078" t="s">
        <v>838</v>
      </c>
      <c r="U7078">
        <v>6.3758892097034682E-3</v>
      </c>
      <c r="V7078" t="s">
        <v>156</v>
      </c>
    </row>
    <row r="7079" spans="9:22" x14ac:dyDescent="0.45">
      <c r="I7079" t="s">
        <v>341</v>
      </c>
      <c r="J7079" t="s">
        <v>839</v>
      </c>
      <c r="K7079">
        <v>3.3145383543066252E-2</v>
      </c>
      <c r="L7079" t="s">
        <v>156</v>
      </c>
      <c r="N7079" t="s">
        <v>549</v>
      </c>
      <c r="O7079" t="s">
        <v>839</v>
      </c>
      <c r="P7079">
        <v>5.0327689724504777E-2</v>
      </c>
      <c r="Q7079" t="s">
        <v>156</v>
      </c>
      <c r="S7079" t="s">
        <v>762</v>
      </c>
      <c r="T7079" t="s">
        <v>839</v>
      </c>
      <c r="U7079">
        <v>4.0169324769349472E-2</v>
      </c>
      <c r="V7079" t="s">
        <v>156</v>
      </c>
    </row>
    <row r="7080" spans="9:22" x14ac:dyDescent="0.45">
      <c r="I7080" t="s">
        <v>341</v>
      </c>
      <c r="J7080" t="s">
        <v>840</v>
      </c>
      <c r="K7080">
        <v>2.7460172362319193E-3</v>
      </c>
      <c r="L7080" t="s">
        <v>156</v>
      </c>
      <c r="N7080" t="s">
        <v>549</v>
      </c>
      <c r="O7080" t="s">
        <v>840</v>
      </c>
      <c r="P7080">
        <v>8.7171013073772188E-3</v>
      </c>
      <c r="Q7080" t="s">
        <v>156</v>
      </c>
      <c r="S7080" t="s">
        <v>762</v>
      </c>
      <c r="T7080" t="s">
        <v>840</v>
      </c>
      <c r="U7080">
        <v>6.9013064209367822E-3</v>
      </c>
      <c r="V7080" t="s">
        <v>156</v>
      </c>
    </row>
    <row r="7081" spans="9:22" x14ac:dyDescent="0.45">
      <c r="I7081" t="s">
        <v>341</v>
      </c>
      <c r="J7081" t="s">
        <v>841</v>
      </c>
      <c r="K7081">
        <v>0</v>
      </c>
      <c r="L7081" t="s">
        <v>156</v>
      </c>
      <c r="N7081" t="s">
        <v>549</v>
      </c>
      <c r="O7081" t="s">
        <v>841</v>
      </c>
      <c r="P7081">
        <v>8.9099853820454704E-3</v>
      </c>
      <c r="Q7081" t="s">
        <v>156</v>
      </c>
      <c r="S7081" t="s">
        <v>762</v>
      </c>
      <c r="T7081" t="s">
        <v>841</v>
      </c>
      <c r="U7081">
        <v>6.842083693085815E-3</v>
      </c>
      <c r="V7081" t="s">
        <v>156</v>
      </c>
    </row>
    <row r="7082" spans="9:22" x14ac:dyDescent="0.45">
      <c r="I7082" t="s">
        <v>341</v>
      </c>
      <c r="J7082" t="s">
        <v>842</v>
      </c>
      <c r="K7082">
        <v>0</v>
      </c>
      <c r="L7082" t="s">
        <v>156</v>
      </c>
      <c r="N7082" t="s">
        <v>549</v>
      </c>
      <c r="O7082" t="s">
        <v>842</v>
      </c>
      <c r="P7082">
        <v>5.4580931958307918E-2</v>
      </c>
      <c r="Q7082" t="s">
        <v>156</v>
      </c>
      <c r="S7082" t="s">
        <v>762</v>
      </c>
      <c r="T7082" t="s">
        <v>842</v>
      </c>
      <c r="U7082">
        <v>4.2050655742990863E-2</v>
      </c>
      <c r="V7082" t="s">
        <v>156</v>
      </c>
    </row>
    <row r="7083" spans="9:22" x14ac:dyDescent="0.45">
      <c r="I7083" t="s">
        <v>341</v>
      </c>
      <c r="J7083" t="s">
        <v>843</v>
      </c>
      <c r="K7083">
        <v>0</v>
      </c>
      <c r="L7083" t="s">
        <v>156</v>
      </c>
      <c r="N7083" t="s">
        <v>549</v>
      </c>
      <c r="O7083" t="s">
        <v>843</v>
      </c>
      <c r="P7083">
        <v>4.9903243925207091E-2</v>
      </c>
      <c r="Q7083" t="s">
        <v>156</v>
      </c>
      <c r="S7083" t="s">
        <v>762</v>
      </c>
      <c r="T7083" t="s">
        <v>843</v>
      </c>
      <c r="U7083">
        <v>2.0129102739656603E-2</v>
      </c>
      <c r="V7083" t="s">
        <v>156</v>
      </c>
    </row>
    <row r="7084" spans="9:22" x14ac:dyDescent="0.45">
      <c r="I7084" t="s">
        <v>341</v>
      </c>
      <c r="J7084" t="s">
        <v>844</v>
      </c>
      <c r="K7084">
        <v>0</v>
      </c>
      <c r="L7084" t="s">
        <v>156</v>
      </c>
      <c r="N7084" t="s">
        <v>549</v>
      </c>
      <c r="O7084" t="s">
        <v>844</v>
      </c>
      <c r="P7084">
        <v>7.0934615940241004E-3</v>
      </c>
      <c r="Q7084" t="s">
        <v>156</v>
      </c>
      <c r="S7084" t="s">
        <v>762</v>
      </c>
      <c r="T7084" t="s">
        <v>844</v>
      </c>
      <c r="U7084">
        <v>2.6378917318141269E-3</v>
      </c>
      <c r="V7084" t="s">
        <v>156</v>
      </c>
    </row>
    <row r="7085" spans="9:22" x14ac:dyDescent="0.45">
      <c r="I7085" t="s">
        <v>341</v>
      </c>
      <c r="J7085" t="s">
        <v>845</v>
      </c>
      <c r="K7085">
        <v>3.7577473682695768E-3</v>
      </c>
      <c r="L7085" t="s">
        <v>156</v>
      </c>
      <c r="N7085" t="s">
        <v>549</v>
      </c>
      <c r="O7085" t="s">
        <v>845</v>
      </c>
      <c r="P7085">
        <v>7.2037068423593418E-3</v>
      </c>
      <c r="Q7085" t="s">
        <v>156</v>
      </c>
      <c r="S7085" t="s">
        <v>762</v>
      </c>
      <c r="T7085" t="s">
        <v>845</v>
      </c>
      <c r="U7085">
        <v>2.6140817804506129E-3</v>
      </c>
      <c r="V7085" t="s">
        <v>156</v>
      </c>
    </row>
    <row r="7086" spans="9:22" x14ac:dyDescent="0.45">
      <c r="I7086" t="s">
        <v>341</v>
      </c>
      <c r="J7086" t="s">
        <v>846</v>
      </c>
      <c r="K7086">
        <v>5.9633990469278248E-3</v>
      </c>
      <c r="L7086" t="s">
        <v>156</v>
      </c>
      <c r="N7086" t="s">
        <v>549</v>
      </c>
      <c r="O7086" t="s">
        <v>846</v>
      </c>
      <c r="P7086">
        <v>6.8913076834496633E-3</v>
      </c>
      <c r="Q7086" t="s">
        <v>156</v>
      </c>
      <c r="S7086" t="s">
        <v>762</v>
      </c>
      <c r="T7086" t="s">
        <v>846</v>
      </c>
      <c r="U7086">
        <v>2.5400076783503285E-3</v>
      </c>
      <c r="V7086" t="s">
        <v>156</v>
      </c>
    </row>
    <row r="7087" spans="9:22" x14ac:dyDescent="0.45">
      <c r="I7087" t="s">
        <v>341</v>
      </c>
      <c r="J7087" t="s">
        <v>847</v>
      </c>
      <c r="K7087">
        <v>4.1067024697653165E-2</v>
      </c>
      <c r="L7087" t="s">
        <v>156</v>
      </c>
      <c r="N7087" t="s">
        <v>549</v>
      </c>
      <c r="O7087" t="s">
        <v>847</v>
      </c>
      <c r="P7087">
        <v>3.3322084766304889E-2</v>
      </c>
      <c r="Q7087" t="s">
        <v>156</v>
      </c>
      <c r="S7087" t="s">
        <v>762</v>
      </c>
      <c r="T7087" t="s">
        <v>847</v>
      </c>
      <c r="U7087">
        <v>1.4075340064454463E-2</v>
      </c>
      <c r="V7087" t="s">
        <v>156</v>
      </c>
    </row>
    <row r="7088" spans="9:22" x14ac:dyDescent="0.45">
      <c r="I7088" t="s">
        <v>341</v>
      </c>
      <c r="J7088" t="s">
        <v>848</v>
      </c>
      <c r="K7088">
        <v>4.078424642770479E-3</v>
      </c>
      <c r="L7088" t="s">
        <v>156</v>
      </c>
      <c r="N7088" t="s">
        <v>549</v>
      </c>
      <c r="O7088" t="s">
        <v>848</v>
      </c>
      <c r="P7088">
        <v>5.6472069302635954E-3</v>
      </c>
      <c r="Q7088" t="s">
        <v>156</v>
      </c>
      <c r="S7088" t="s">
        <v>762</v>
      </c>
      <c r="T7088" t="s">
        <v>848</v>
      </c>
      <c r="U7088">
        <v>2.1316403650851468E-3</v>
      </c>
      <c r="V7088" t="s">
        <v>156</v>
      </c>
    </row>
    <row r="7089" spans="9:22" x14ac:dyDescent="0.45">
      <c r="I7089" t="s">
        <v>341</v>
      </c>
      <c r="J7089" t="s">
        <v>849</v>
      </c>
      <c r="K7089">
        <v>0</v>
      </c>
      <c r="L7089" t="s">
        <v>156</v>
      </c>
      <c r="N7089" t="s">
        <v>549</v>
      </c>
      <c r="O7089" t="s">
        <v>849</v>
      </c>
      <c r="P7089">
        <v>5.8111713142549046E-3</v>
      </c>
      <c r="Q7089" t="s">
        <v>156</v>
      </c>
      <c r="S7089" t="s">
        <v>762</v>
      </c>
      <c r="T7089" t="s">
        <v>849</v>
      </c>
      <c r="U7089">
        <v>2.1642834054702376E-3</v>
      </c>
      <c r="V7089" t="s">
        <v>156</v>
      </c>
    </row>
    <row r="7090" spans="9:22" x14ac:dyDescent="0.45">
      <c r="I7090" t="s">
        <v>341</v>
      </c>
      <c r="J7090" t="s">
        <v>850</v>
      </c>
      <c r="K7090">
        <v>0</v>
      </c>
      <c r="L7090" t="s">
        <v>156</v>
      </c>
      <c r="N7090" t="s">
        <v>549</v>
      </c>
      <c r="O7090" t="s">
        <v>850</v>
      </c>
      <c r="P7090">
        <v>3.3469247083440096E-2</v>
      </c>
      <c r="Q7090" t="s">
        <v>156</v>
      </c>
      <c r="S7090" t="s">
        <v>762</v>
      </c>
      <c r="T7090" t="s">
        <v>850</v>
      </c>
      <c r="U7090">
        <v>1.4705014781604379E-2</v>
      </c>
      <c r="V7090" t="s">
        <v>156</v>
      </c>
    </row>
    <row r="7091" spans="9:22" x14ac:dyDescent="0.45">
      <c r="I7091" t="s">
        <v>342</v>
      </c>
      <c r="J7091" t="s">
        <v>155</v>
      </c>
      <c r="K7091">
        <v>0</v>
      </c>
      <c r="L7091" t="s">
        <v>156</v>
      </c>
      <c r="N7091" t="s">
        <v>550</v>
      </c>
      <c r="O7091" t="s">
        <v>155</v>
      </c>
      <c r="P7091">
        <v>3.4189343163720722E-2</v>
      </c>
      <c r="Q7091" t="s">
        <v>156</v>
      </c>
      <c r="S7091" t="s">
        <v>763</v>
      </c>
      <c r="T7091" t="s">
        <v>155</v>
      </c>
      <c r="U7091">
        <v>6.0170105708888227E-2</v>
      </c>
      <c r="V7091" t="s">
        <v>156</v>
      </c>
    </row>
    <row r="7092" spans="9:22" x14ac:dyDescent="0.45">
      <c r="I7092" t="s">
        <v>342</v>
      </c>
      <c r="J7092" t="s">
        <v>157</v>
      </c>
      <c r="K7092">
        <v>1.4249030542037055E-3</v>
      </c>
      <c r="L7092" t="s">
        <v>156</v>
      </c>
      <c r="N7092" t="s">
        <v>550</v>
      </c>
      <c r="O7092" t="s">
        <v>157</v>
      </c>
      <c r="P7092">
        <v>4.3830030182572775E-3</v>
      </c>
      <c r="Q7092" t="s">
        <v>156</v>
      </c>
      <c r="S7092" t="s">
        <v>763</v>
      </c>
      <c r="T7092" t="s">
        <v>157</v>
      </c>
      <c r="U7092">
        <v>8.5065689802852444E-3</v>
      </c>
      <c r="V7092" t="s">
        <v>156</v>
      </c>
    </row>
    <row r="7093" spans="9:22" x14ac:dyDescent="0.45">
      <c r="I7093" t="s">
        <v>342</v>
      </c>
      <c r="J7093" t="s">
        <v>158</v>
      </c>
      <c r="K7093">
        <v>8.5534011411068124E-3</v>
      </c>
      <c r="L7093" t="s">
        <v>156</v>
      </c>
      <c r="N7093" t="s">
        <v>550</v>
      </c>
      <c r="O7093" t="s">
        <v>158</v>
      </c>
      <c r="P7093">
        <v>4.1505883360236778E-3</v>
      </c>
      <c r="Q7093" t="s">
        <v>156</v>
      </c>
      <c r="S7093" t="s">
        <v>763</v>
      </c>
      <c r="T7093" t="s">
        <v>158</v>
      </c>
      <c r="U7093">
        <v>8.5453819056325996E-3</v>
      </c>
      <c r="V7093" t="s">
        <v>156</v>
      </c>
    </row>
    <row r="7094" spans="9:22" x14ac:dyDescent="0.45">
      <c r="I7094" t="s">
        <v>342</v>
      </c>
      <c r="J7094" t="s">
        <v>159</v>
      </c>
      <c r="K7094">
        <v>1.3422123500081234E-2</v>
      </c>
      <c r="L7094" t="s">
        <v>156</v>
      </c>
      <c r="N7094" t="s">
        <v>550</v>
      </c>
      <c r="O7094" t="s">
        <v>159</v>
      </c>
      <c r="P7094">
        <v>3.5183498593582305E-3</v>
      </c>
      <c r="Q7094" t="s">
        <v>156</v>
      </c>
      <c r="S7094" t="s">
        <v>763</v>
      </c>
      <c r="T7094" t="s">
        <v>159</v>
      </c>
      <c r="U7094">
        <v>8.5149836601136255E-3</v>
      </c>
      <c r="V7094" t="s">
        <v>156</v>
      </c>
    </row>
    <row r="7095" spans="9:22" x14ac:dyDescent="0.45">
      <c r="I7095" t="s">
        <v>342</v>
      </c>
      <c r="J7095" t="s">
        <v>160</v>
      </c>
      <c r="K7095">
        <v>8.6987146190046549E-2</v>
      </c>
      <c r="L7095" t="s">
        <v>156</v>
      </c>
      <c r="N7095" t="s">
        <v>550</v>
      </c>
      <c r="O7095" t="s">
        <v>160</v>
      </c>
      <c r="P7095">
        <v>3.2407576777983414E-2</v>
      </c>
      <c r="Q7095" t="s">
        <v>156</v>
      </c>
      <c r="S7095" t="s">
        <v>763</v>
      </c>
      <c r="T7095" t="s">
        <v>160</v>
      </c>
      <c r="U7095">
        <v>5.0265598218526122E-2</v>
      </c>
      <c r="V7095" t="s">
        <v>156</v>
      </c>
    </row>
    <row r="7096" spans="9:22" x14ac:dyDescent="0.45">
      <c r="I7096" t="s">
        <v>342</v>
      </c>
      <c r="J7096" t="s">
        <v>813</v>
      </c>
      <c r="K7096">
        <v>7.3780409851690329E-3</v>
      </c>
      <c r="L7096" t="s">
        <v>156</v>
      </c>
      <c r="N7096" t="s">
        <v>550</v>
      </c>
      <c r="O7096" t="s">
        <v>813</v>
      </c>
      <c r="P7096">
        <v>5.7606277759664256E-3</v>
      </c>
      <c r="Q7096" t="s">
        <v>156</v>
      </c>
      <c r="S7096" t="s">
        <v>763</v>
      </c>
      <c r="T7096" t="s">
        <v>813</v>
      </c>
      <c r="U7096">
        <v>7.4023121763890825E-3</v>
      </c>
      <c r="V7096" t="s">
        <v>156</v>
      </c>
    </row>
    <row r="7097" spans="9:22" x14ac:dyDescent="0.45">
      <c r="I7097" t="s">
        <v>342</v>
      </c>
      <c r="J7097" t="s">
        <v>814</v>
      </c>
      <c r="K7097">
        <v>1.6684199723372073E-3</v>
      </c>
      <c r="L7097" t="s">
        <v>156</v>
      </c>
      <c r="N7097" t="s">
        <v>550</v>
      </c>
      <c r="O7097" t="s">
        <v>814</v>
      </c>
      <c r="P7097">
        <v>6.1486658029945114E-3</v>
      </c>
      <c r="Q7097" t="s">
        <v>156</v>
      </c>
      <c r="S7097" t="s">
        <v>763</v>
      </c>
      <c r="T7097" t="s">
        <v>814</v>
      </c>
      <c r="U7097">
        <v>7.0989045254018944E-3</v>
      </c>
      <c r="V7097" t="s">
        <v>156</v>
      </c>
    </row>
    <row r="7098" spans="9:22" x14ac:dyDescent="0.45">
      <c r="I7098" t="s">
        <v>342</v>
      </c>
      <c r="J7098" t="s">
        <v>815</v>
      </c>
      <c r="K7098">
        <v>0</v>
      </c>
      <c r="L7098" t="s">
        <v>156</v>
      </c>
      <c r="N7098" t="s">
        <v>550</v>
      </c>
      <c r="O7098" t="s">
        <v>815</v>
      </c>
      <c r="P7098">
        <v>3.9941108468425253E-2</v>
      </c>
      <c r="Q7098" t="s">
        <v>156</v>
      </c>
      <c r="S7098" t="s">
        <v>763</v>
      </c>
      <c r="T7098" t="s">
        <v>815</v>
      </c>
      <c r="U7098">
        <v>5.0870421576510033E-2</v>
      </c>
      <c r="V7098" t="s">
        <v>156</v>
      </c>
    </row>
    <row r="7099" spans="9:22" x14ac:dyDescent="0.45">
      <c r="I7099" t="s">
        <v>342</v>
      </c>
      <c r="J7099" t="s">
        <v>161</v>
      </c>
      <c r="K7099">
        <v>8.4365404772612806E-4</v>
      </c>
      <c r="L7099" t="s">
        <v>156</v>
      </c>
      <c r="N7099" t="s">
        <v>550</v>
      </c>
      <c r="O7099" t="s">
        <v>161</v>
      </c>
      <c r="P7099">
        <v>2.6277139222051011E-2</v>
      </c>
      <c r="Q7099" t="s">
        <v>156</v>
      </c>
      <c r="S7099" t="s">
        <v>763</v>
      </c>
      <c r="T7099" t="s">
        <v>161</v>
      </c>
      <c r="U7099">
        <v>3.7445503648608297E-2</v>
      </c>
      <c r="V7099" t="s">
        <v>156</v>
      </c>
    </row>
    <row r="7100" spans="9:22" x14ac:dyDescent="0.45">
      <c r="I7100" t="s">
        <v>342</v>
      </c>
      <c r="J7100" t="s">
        <v>162</v>
      </c>
      <c r="K7100">
        <v>4.8986364122142198E-3</v>
      </c>
      <c r="L7100" t="s">
        <v>156</v>
      </c>
      <c r="N7100" t="s">
        <v>550</v>
      </c>
      <c r="O7100" t="s">
        <v>162</v>
      </c>
      <c r="P7100">
        <v>3.520207080805153E-3</v>
      </c>
      <c r="Q7100" t="s">
        <v>156</v>
      </c>
      <c r="S7100" t="s">
        <v>763</v>
      </c>
      <c r="T7100" t="s">
        <v>162</v>
      </c>
      <c r="U7100">
        <v>6.0546757869171363E-3</v>
      </c>
      <c r="V7100" t="s">
        <v>156</v>
      </c>
    </row>
    <row r="7101" spans="9:22" x14ac:dyDescent="0.45">
      <c r="I7101" t="s">
        <v>342</v>
      </c>
      <c r="J7101" t="s">
        <v>163</v>
      </c>
      <c r="K7101">
        <v>7.6648928757938432E-3</v>
      </c>
      <c r="L7101" t="s">
        <v>156</v>
      </c>
      <c r="N7101" t="s">
        <v>550</v>
      </c>
      <c r="O7101" t="s">
        <v>163</v>
      </c>
      <c r="P7101">
        <v>3.0357142277205565E-3</v>
      </c>
      <c r="Q7101" t="s">
        <v>156</v>
      </c>
      <c r="S7101" t="s">
        <v>763</v>
      </c>
      <c r="T7101" t="s">
        <v>163</v>
      </c>
      <c r="U7101">
        <v>6.0095053027192187E-3</v>
      </c>
      <c r="V7101" t="s">
        <v>156</v>
      </c>
    </row>
    <row r="7102" spans="9:22" x14ac:dyDescent="0.45">
      <c r="I7102" t="s">
        <v>342</v>
      </c>
      <c r="J7102" t="s">
        <v>164</v>
      </c>
      <c r="K7102">
        <v>9.3665990596236339E-3</v>
      </c>
      <c r="L7102" t="s">
        <v>156</v>
      </c>
      <c r="N7102" t="s">
        <v>550</v>
      </c>
      <c r="O7102" t="s">
        <v>164</v>
      </c>
      <c r="P7102">
        <v>2.4234606544208262E-3</v>
      </c>
      <c r="Q7102" t="s">
        <v>156</v>
      </c>
      <c r="S7102" t="s">
        <v>763</v>
      </c>
      <c r="T7102" t="s">
        <v>164</v>
      </c>
      <c r="U7102">
        <v>6.0531165213937883E-3</v>
      </c>
      <c r="V7102" t="s">
        <v>156</v>
      </c>
    </row>
    <row r="7103" spans="9:22" x14ac:dyDescent="0.45">
      <c r="I7103" t="s">
        <v>342</v>
      </c>
      <c r="J7103" t="s">
        <v>165</v>
      </c>
      <c r="K7103">
        <v>5.0905835246905978E-2</v>
      </c>
      <c r="L7103" t="s">
        <v>156</v>
      </c>
      <c r="N7103" t="s">
        <v>550</v>
      </c>
      <c r="O7103" t="s">
        <v>165</v>
      </c>
      <c r="P7103">
        <v>1.9114907690622417E-2</v>
      </c>
      <c r="Q7103" t="s">
        <v>156</v>
      </c>
      <c r="S7103" t="s">
        <v>763</v>
      </c>
      <c r="T7103" t="s">
        <v>165</v>
      </c>
      <c r="U7103">
        <v>4.0179599307101681E-2</v>
      </c>
      <c r="V7103" t="s">
        <v>156</v>
      </c>
    </row>
    <row r="7104" spans="9:22" x14ac:dyDescent="0.45">
      <c r="I7104" t="s">
        <v>342</v>
      </c>
      <c r="J7104" t="s">
        <v>817</v>
      </c>
      <c r="K7104">
        <v>5.0087308150682441E-3</v>
      </c>
      <c r="L7104" t="s">
        <v>156</v>
      </c>
      <c r="N7104" t="s">
        <v>550</v>
      </c>
      <c r="O7104" t="s">
        <v>817</v>
      </c>
      <c r="P7104">
        <v>3.3279419959189789E-3</v>
      </c>
      <c r="Q7104" t="s">
        <v>156</v>
      </c>
      <c r="S7104" t="s">
        <v>763</v>
      </c>
      <c r="T7104" t="s">
        <v>817</v>
      </c>
      <c r="U7104">
        <v>6.4486985274791993E-3</v>
      </c>
      <c r="V7104" t="s">
        <v>156</v>
      </c>
    </row>
    <row r="7105" spans="9:22" x14ac:dyDescent="0.45">
      <c r="I7105" t="s">
        <v>342</v>
      </c>
      <c r="J7105" t="s">
        <v>818</v>
      </c>
      <c r="K7105">
        <v>3.1305672016326098E-3</v>
      </c>
      <c r="L7105" t="s">
        <v>156</v>
      </c>
      <c r="N7105" t="s">
        <v>550</v>
      </c>
      <c r="O7105" t="s">
        <v>818</v>
      </c>
      <c r="P7105">
        <v>3.2028721634856355E-3</v>
      </c>
      <c r="Q7105" t="s">
        <v>156</v>
      </c>
      <c r="S7105" t="s">
        <v>763</v>
      </c>
      <c r="T7105" t="s">
        <v>818</v>
      </c>
      <c r="U7105">
        <v>6.6137564683826184E-3</v>
      </c>
      <c r="V7105" t="s">
        <v>156</v>
      </c>
    </row>
    <row r="7106" spans="9:22" x14ac:dyDescent="0.45">
      <c r="I7106" t="s">
        <v>342</v>
      </c>
      <c r="J7106" t="s">
        <v>819</v>
      </c>
      <c r="K7106">
        <v>1.4670074110862365E-4</v>
      </c>
      <c r="L7106" t="s">
        <v>156</v>
      </c>
      <c r="N7106" t="s">
        <v>550</v>
      </c>
      <c r="O7106" t="s">
        <v>819</v>
      </c>
      <c r="P7106">
        <v>2.1816474392896645E-2</v>
      </c>
      <c r="Q7106" t="s">
        <v>156</v>
      </c>
      <c r="S7106" t="s">
        <v>763</v>
      </c>
      <c r="T7106" t="s">
        <v>819</v>
      </c>
      <c r="U7106">
        <v>3.4068641308531905E-2</v>
      </c>
      <c r="V7106" t="s">
        <v>156</v>
      </c>
    </row>
    <row r="7107" spans="9:22" x14ac:dyDescent="0.45">
      <c r="I7107" t="s">
        <v>342</v>
      </c>
      <c r="J7107" t="s">
        <v>821</v>
      </c>
      <c r="K7107">
        <v>4.0052564831197936E-2</v>
      </c>
      <c r="L7107" t="s">
        <v>156</v>
      </c>
      <c r="N7107" t="s">
        <v>550</v>
      </c>
      <c r="O7107" t="s">
        <v>821</v>
      </c>
      <c r="P7107">
        <v>0.13985442894759242</v>
      </c>
      <c r="Q7107" t="s">
        <v>156</v>
      </c>
      <c r="S7107" t="s">
        <v>763</v>
      </c>
      <c r="T7107" t="s">
        <v>821</v>
      </c>
      <c r="U7107">
        <v>0.1143544039244105</v>
      </c>
      <c r="V7107" t="s">
        <v>156</v>
      </c>
    </row>
    <row r="7108" spans="9:22" x14ac:dyDescent="0.45">
      <c r="I7108" t="s">
        <v>342</v>
      </c>
      <c r="J7108" t="s">
        <v>822</v>
      </c>
      <c r="K7108">
        <v>4.7231175125437869E-2</v>
      </c>
      <c r="L7108" t="s">
        <v>156</v>
      </c>
      <c r="N7108" t="s">
        <v>550</v>
      </c>
      <c r="O7108" t="s">
        <v>822</v>
      </c>
      <c r="P7108">
        <v>9.9569558089760563E-3</v>
      </c>
      <c r="Q7108" t="s">
        <v>156</v>
      </c>
      <c r="S7108" t="s">
        <v>763</v>
      </c>
      <c r="T7108" t="s">
        <v>822</v>
      </c>
      <c r="U7108">
        <v>1.7803859034189452E-2</v>
      </c>
      <c r="V7108" t="s">
        <v>156</v>
      </c>
    </row>
    <row r="7109" spans="9:22" x14ac:dyDescent="0.45">
      <c r="I7109" t="s">
        <v>342</v>
      </c>
      <c r="J7109" t="s">
        <v>823</v>
      </c>
      <c r="K7109">
        <v>6.0789132426920675E-2</v>
      </c>
      <c r="L7109" t="s">
        <v>156</v>
      </c>
      <c r="N7109" t="s">
        <v>550</v>
      </c>
      <c r="O7109" t="s">
        <v>823</v>
      </c>
      <c r="P7109">
        <v>1.2122098418338124E-2</v>
      </c>
      <c r="Q7109" t="s">
        <v>156</v>
      </c>
      <c r="S7109" t="s">
        <v>763</v>
      </c>
      <c r="T7109" t="s">
        <v>823</v>
      </c>
      <c r="U7109">
        <v>1.7339618174143794E-2</v>
      </c>
      <c r="V7109" t="s">
        <v>156</v>
      </c>
    </row>
    <row r="7110" spans="9:22" x14ac:dyDescent="0.45">
      <c r="I7110" t="s">
        <v>342</v>
      </c>
      <c r="J7110" t="s">
        <v>824</v>
      </c>
      <c r="K7110">
        <v>6.951834237515167E-2</v>
      </c>
      <c r="L7110" t="s">
        <v>156</v>
      </c>
      <c r="N7110" t="s">
        <v>550</v>
      </c>
      <c r="O7110" t="s">
        <v>824</v>
      </c>
      <c r="P7110">
        <v>1.6619922843899498E-2</v>
      </c>
      <c r="Q7110" t="s">
        <v>156</v>
      </c>
      <c r="S7110" t="s">
        <v>763</v>
      </c>
      <c r="T7110" t="s">
        <v>824</v>
      </c>
      <c r="U7110">
        <v>1.6463196809742051E-2</v>
      </c>
      <c r="V7110" t="s">
        <v>156</v>
      </c>
    </row>
    <row r="7111" spans="9:22" x14ac:dyDescent="0.45">
      <c r="I7111" t="s">
        <v>342</v>
      </c>
      <c r="J7111" t="s">
        <v>825</v>
      </c>
      <c r="K7111">
        <v>0.39067501446464975</v>
      </c>
      <c r="L7111" t="s">
        <v>156</v>
      </c>
      <c r="N7111" t="s">
        <v>550</v>
      </c>
      <c r="O7111" t="s">
        <v>825</v>
      </c>
      <c r="P7111">
        <v>0.13630496474566764</v>
      </c>
      <c r="Q7111" t="s">
        <v>156</v>
      </c>
      <c r="S7111" t="s">
        <v>763</v>
      </c>
      <c r="T7111" t="s">
        <v>825</v>
      </c>
      <c r="U7111">
        <v>9.21865441109887E-2</v>
      </c>
      <c r="V7111" t="s">
        <v>156</v>
      </c>
    </row>
    <row r="7112" spans="9:22" x14ac:dyDescent="0.45">
      <c r="I7112" t="s">
        <v>342</v>
      </c>
      <c r="J7112" t="s">
        <v>826</v>
      </c>
      <c r="K7112">
        <v>4.4011001423490667E-2</v>
      </c>
      <c r="L7112" t="s">
        <v>156</v>
      </c>
      <c r="N7112" t="s">
        <v>550</v>
      </c>
      <c r="O7112" t="s">
        <v>826</v>
      </c>
      <c r="P7112">
        <v>2.5244531679875771E-2</v>
      </c>
      <c r="Q7112" t="s">
        <v>156</v>
      </c>
      <c r="S7112" t="s">
        <v>763</v>
      </c>
      <c r="T7112" t="s">
        <v>826</v>
      </c>
      <c r="U7112">
        <v>1.5920917569795332E-2</v>
      </c>
      <c r="V7112" t="s">
        <v>156</v>
      </c>
    </row>
    <row r="7113" spans="9:22" x14ac:dyDescent="0.45">
      <c r="I7113" t="s">
        <v>342</v>
      </c>
      <c r="J7113" t="s">
        <v>827</v>
      </c>
      <c r="K7113">
        <v>3.0251764870903201E-2</v>
      </c>
      <c r="L7113" t="s">
        <v>156</v>
      </c>
      <c r="N7113" t="s">
        <v>550</v>
      </c>
      <c r="O7113" t="s">
        <v>827</v>
      </c>
      <c r="P7113">
        <v>2.4557674241614456E-2</v>
      </c>
      <c r="Q7113" t="s">
        <v>156</v>
      </c>
      <c r="S7113" t="s">
        <v>763</v>
      </c>
      <c r="T7113" t="s">
        <v>827</v>
      </c>
      <c r="U7113">
        <v>1.5975549478931681E-2</v>
      </c>
      <c r="V7113" t="s">
        <v>156</v>
      </c>
    </row>
    <row r="7114" spans="9:22" x14ac:dyDescent="0.45">
      <c r="I7114" t="s">
        <v>342</v>
      </c>
      <c r="J7114" t="s">
        <v>828</v>
      </c>
      <c r="K7114">
        <v>2.1988094116623943E-2</v>
      </c>
      <c r="L7114" t="s">
        <v>156</v>
      </c>
      <c r="N7114" t="s">
        <v>550</v>
      </c>
      <c r="O7114" t="s">
        <v>828</v>
      </c>
      <c r="P7114">
        <v>0.16591656928281007</v>
      </c>
      <c r="Q7114" t="s">
        <v>156</v>
      </c>
      <c r="S7114" t="s">
        <v>763</v>
      </c>
      <c r="T7114" t="s">
        <v>828</v>
      </c>
      <c r="U7114">
        <v>9.2111149061143774E-2</v>
      </c>
      <c r="V7114" t="s">
        <v>156</v>
      </c>
    </row>
    <row r="7115" spans="9:22" x14ac:dyDescent="0.45">
      <c r="I7115" t="s">
        <v>342</v>
      </c>
      <c r="J7115" t="s">
        <v>835</v>
      </c>
      <c r="K7115">
        <v>0</v>
      </c>
      <c r="L7115" t="s">
        <v>156</v>
      </c>
      <c r="N7115" t="s">
        <v>550</v>
      </c>
      <c r="O7115" t="s">
        <v>835</v>
      </c>
      <c r="P7115">
        <v>4.0812370061723023E-2</v>
      </c>
      <c r="Q7115" t="s">
        <v>156</v>
      </c>
      <c r="S7115" t="s">
        <v>763</v>
      </c>
      <c r="T7115" t="s">
        <v>835</v>
      </c>
      <c r="U7115">
        <v>5.1852849505049828E-2</v>
      </c>
      <c r="V7115" t="s">
        <v>156</v>
      </c>
    </row>
    <row r="7116" spans="9:22" x14ac:dyDescent="0.45">
      <c r="I7116" t="s">
        <v>342</v>
      </c>
      <c r="J7116" t="s">
        <v>836</v>
      </c>
      <c r="K7116">
        <v>1.2345303348313119E-3</v>
      </c>
      <c r="L7116" t="s">
        <v>156</v>
      </c>
      <c r="N7116" t="s">
        <v>550</v>
      </c>
      <c r="O7116" t="s">
        <v>836</v>
      </c>
      <c r="P7116">
        <v>4.8199236665595275E-3</v>
      </c>
      <c r="Q7116" t="s">
        <v>156</v>
      </c>
      <c r="S7116" t="s">
        <v>763</v>
      </c>
      <c r="T7116" t="s">
        <v>836</v>
      </c>
      <c r="U7116">
        <v>6.5604703844399448E-3</v>
      </c>
      <c r="V7116" t="s">
        <v>156</v>
      </c>
    </row>
    <row r="7117" spans="9:22" x14ac:dyDescent="0.45">
      <c r="I7117" t="s">
        <v>342</v>
      </c>
      <c r="J7117" t="s">
        <v>837</v>
      </c>
      <c r="K7117">
        <v>3.7932823966867128E-3</v>
      </c>
      <c r="L7117" t="s">
        <v>156</v>
      </c>
      <c r="N7117" t="s">
        <v>550</v>
      </c>
      <c r="O7117" t="s">
        <v>837</v>
      </c>
      <c r="P7117">
        <v>4.6436973103401837E-3</v>
      </c>
      <c r="Q7117" t="s">
        <v>156</v>
      </c>
      <c r="S7117" t="s">
        <v>763</v>
      </c>
      <c r="T7117" t="s">
        <v>837</v>
      </c>
      <c r="U7117">
        <v>6.6630313304523918E-3</v>
      </c>
      <c r="V7117" t="s">
        <v>156</v>
      </c>
    </row>
    <row r="7118" spans="9:22" x14ac:dyDescent="0.45">
      <c r="I7118" t="s">
        <v>342</v>
      </c>
      <c r="J7118" t="s">
        <v>838</v>
      </c>
      <c r="K7118">
        <v>5.3065052907678564E-3</v>
      </c>
      <c r="L7118" t="s">
        <v>156</v>
      </c>
      <c r="N7118" t="s">
        <v>550</v>
      </c>
      <c r="O7118" t="s">
        <v>838</v>
      </c>
      <c r="P7118">
        <v>4.3767158960187702E-3</v>
      </c>
      <c r="Q7118" t="s">
        <v>156</v>
      </c>
      <c r="S7118" t="s">
        <v>763</v>
      </c>
      <c r="T7118" t="s">
        <v>838</v>
      </c>
      <c r="U7118">
        <v>7.2944761829019482E-3</v>
      </c>
      <c r="V7118" t="s">
        <v>156</v>
      </c>
    </row>
    <row r="7119" spans="9:22" x14ac:dyDescent="0.45">
      <c r="I7119" t="s">
        <v>342</v>
      </c>
      <c r="J7119" t="s">
        <v>839</v>
      </c>
      <c r="K7119">
        <v>3.4049740453637414E-2</v>
      </c>
      <c r="L7119" t="s">
        <v>156</v>
      </c>
      <c r="N7119" t="s">
        <v>550</v>
      </c>
      <c r="O7119" t="s">
        <v>839</v>
      </c>
      <c r="P7119">
        <v>3.6421096816841463E-2</v>
      </c>
      <c r="Q7119" t="s">
        <v>156</v>
      </c>
      <c r="S7119" t="s">
        <v>763</v>
      </c>
      <c r="T7119" t="s">
        <v>839</v>
      </c>
      <c r="U7119">
        <v>4.4918704028963821E-2</v>
      </c>
      <c r="V7119" t="s">
        <v>156</v>
      </c>
    </row>
    <row r="7120" spans="9:22" x14ac:dyDescent="0.45">
      <c r="I7120" t="s">
        <v>342</v>
      </c>
      <c r="J7120" t="s">
        <v>840</v>
      </c>
      <c r="K7120">
        <v>1.5781111337299218E-3</v>
      </c>
      <c r="L7120" t="s">
        <v>156</v>
      </c>
      <c r="N7120" t="s">
        <v>550</v>
      </c>
      <c r="O7120" t="s">
        <v>840</v>
      </c>
      <c r="P7120">
        <v>5.0816646584289811E-3</v>
      </c>
      <c r="Q7120" t="s">
        <v>156</v>
      </c>
      <c r="S7120" t="s">
        <v>763</v>
      </c>
      <c r="T7120" t="s">
        <v>840</v>
      </c>
      <c r="U7120">
        <v>7.4560434108155681E-3</v>
      </c>
      <c r="V7120" t="s">
        <v>156</v>
      </c>
    </row>
    <row r="7121" spans="9:22" x14ac:dyDescent="0.45">
      <c r="I7121" t="s">
        <v>342</v>
      </c>
      <c r="J7121" t="s">
        <v>841</v>
      </c>
      <c r="K7121">
        <v>0</v>
      </c>
      <c r="L7121" t="s">
        <v>156</v>
      </c>
      <c r="N7121" t="s">
        <v>550</v>
      </c>
      <c r="O7121" t="s">
        <v>841</v>
      </c>
      <c r="P7121">
        <v>5.1400814283688355E-3</v>
      </c>
      <c r="Q7121" t="s">
        <v>156</v>
      </c>
      <c r="S7121" t="s">
        <v>763</v>
      </c>
      <c r="T7121" t="s">
        <v>841</v>
      </c>
      <c r="U7121">
        <v>7.6222090520327301E-3</v>
      </c>
      <c r="V7121" t="s">
        <v>156</v>
      </c>
    </row>
    <row r="7122" spans="9:22" x14ac:dyDescent="0.45">
      <c r="I7122" t="s">
        <v>342</v>
      </c>
      <c r="J7122" t="s">
        <v>842</v>
      </c>
      <c r="K7122">
        <v>0</v>
      </c>
      <c r="L7122" t="s">
        <v>156</v>
      </c>
      <c r="N7122" t="s">
        <v>550</v>
      </c>
      <c r="O7122" t="s">
        <v>842</v>
      </c>
      <c r="P7122">
        <v>3.8727671695464622E-2</v>
      </c>
      <c r="Q7122" t="s">
        <v>156</v>
      </c>
      <c r="S7122" t="s">
        <v>763</v>
      </c>
      <c r="T7122" t="s">
        <v>842</v>
      </c>
      <c r="U7122">
        <v>4.6223414489577015E-2</v>
      </c>
      <c r="V7122" t="s">
        <v>156</v>
      </c>
    </row>
    <row r="7123" spans="9:22" x14ac:dyDescent="0.45">
      <c r="I7123" t="s">
        <v>342</v>
      </c>
      <c r="J7123" t="s">
        <v>843</v>
      </c>
      <c r="K7123">
        <v>0</v>
      </c>
      <c r="L7123" t="s">
        <v>156</v>
      </c>
      <c r="N7123" t="s">
        <v>550</v>
      </c>
      <c r="O7123" t="s">
        <v>843</v>
      </c>
      <c r="P7123">
        <v>3.4102016424049253E-2</v>
      </c>
      <c r="Q7123" t="s">
        <v>156</v>
      </c>
      <c r="S7123" t="s">
        <v>763</v>
      </c>
      <c r="T7123" t="s">
        <v>843</v>
      </c>
      <c r="U7123">
        <v>3.0408943218385706E-2</v>
      </c>
      <c r="V7123" t="s">
        <v>156</v>
      </c>
    </row>
    <row r="7124" spans="9:22" x14ac:dyDescent="0.45">
      <c r="I7124" t="s">
        <v>342</v>
      </c>
      <c r="J7124" t="s">
        <v>844</v>
      </c>
      <c r="K7124">
        <v>0</v>
      </c>
      <c r="L7124" t="s">
        <v>156</v>
      </c>
      <c r="N7124" t="s">
        <v>550</v>
      </c>
      <c r="O7124" t="s">
        <v>844</v>
      </c>
      <c r="P7124">
        <v>5.0861036958783131E-3</v>
      </c>
      <c r="Q7124" t="s">
        <v>156</v>
      </c>
      <c r="S7124" t="s">
        <v>763</v>
      </c>
      <c r="T7124" t="s">
        <v>844</v>
      </c>
      <c r="U7124">
        <v>4.255590064841986E-3</v>
      </c>
      <c r="V7124" t="s">
        <v>156</v>
      </c>
    </row>
    <row r="7125" spans="9:22" x14ac:dyDescent="0.45">
      <c r="I7125" t="s">
        <v>342</v>
      </c>
      <c r="J7125" t="s">
        <v>845</v>
      </c>
      <c r="K7125">
        <v>3.7399873774869594E-3</v>
      </c>
      <c r="L7125" t="s">
        <v>156</v>
      </c>
      <c r="N7125" t="s">
        <v>550</v>
      </c>
      <c r="O7125" t="s">
        <v>845</v>
      </c>
      <c r="P7125">
        <v>5.0527627467184524E-3</v>
      </c>
      <c r="Q7125" t="s">
        <v>156</v>
      </c>
      <c r="S7125" t="s">
        <v>763</v>
      </c>
      <c r="T7125" t="s">
        <v>845</v>
      </c>
      <c r="U7125">
        <v>4.1870983913168498E-3</v>
      </c>
      <c r="V7125" t="s">
        <v>156</v>
      </c>
    </row>
    <row r="7126" spans="9:22" x14ac:dyDescent="0.45">
      <c r="I7126" t="s">
        <v>342</v>
      </c>
      <c r="J7126" t="s">
        <v>846</v>
      </c>
      <c r="K7126">
        <v>5.7118573097417399E-3</v>
      </c>
      <c r="L7126" t="s">
        <v>156</v>
      </c>
      <c r="N7126" t="s">
        <v>550</v>
      </c>
      <c r="O7126" t="s">
        <v>846</v>
      </c>
      <c r="P7126">
        <v>5.6102654142238138E-3</v>
      </c>
      <c r="Q7126" t="s">
        <v>156</v>
      </c>
      <c r="S7126" t="s">
        <v>763</v>
      </c>
      <c r="T7126" t="s">
        <v>846</v>
      </c>
      <c r="U7126">
        <v>3.6686361229360002E-3</v>
      </c>
      <c r="V7126" t="s">
        <v>156</v>
      </c>
    </row>
    <row r="7127" spans="9:22" x14ac:dyDescent="0.45">
      <c r="I7127" t="s">
        <v>342</v>
      </c>
      <c r="J7127" t="s">
        <v>847</v>
      </c>
      <c r="K7127">
        <v>3.8404100256845736E-2</v>
      </c>
      <c r="L7127" t="s">
        <v>156</v>
      </c>
      <c r="N7127" t="s">
        <v>550</v>
      </c>
      <c r="O7127" t="s">
        <v>847</v>
      </c>
      <c r="P7127">
        <v>2.6820789207119937E-2</v>
      </c>
      <c r="Q7127" t="s">
        <v>156</v>
      </c>
      <c r="S7127" t="s">
        <v>763</v>
      </c>
      <c r="T7127" t="s">
        <v>847</v>
      </c>
      <c r="U7127">
        <v>2.0916815442970756E-2</v>
      </c>
      <c r="V7127" t="s">
        <v>156</v>
      </c>
    </row>
    <row r="7128" spans="9:22" x14ac:dyDescent="0.45">
      <c r="I7128" t="s">
        <v>342</v>
      </c>
      <c r="J7128" t="s">
        <v>848</v>
      </c>
      <c r="K7128">
        <v>2.6514456871101159E-4</v>
      </c>
      <c r="L7128" t="s">
        <v>156</v>
      </c>
      <c r="N7128" t="s">
        <v>550</v>
      </c>
      <c r="O7128" t="s">
        <v>848</v>
      </c>
      <c r="P7128">
        <v>4.2721535962538543E-3</v>
      </c>
      <c r="Q7128" t="s">
        <v>156</v>
      </c>
      <c r="S7128" t="s">
        <v>763</v>
      </c>
      <c r="T7128" t="s">
        <v>848</v>
      </c>
      <c r="U7128">
        <v>3.5419633669076488E-3</v>
      </c>
      <c r="V7128" t="s">
        <v>156</v>
      </c>
    </row>
    <row r="7129" spans="9:22" x14ac:dyDescent="0.45">
      <c r="I7129" t="s">
        <v>342</v>
      </c>
      <c r="J7129" t="s">
        <v>849</v>
      </c>
      <c r="K7129">
        <v>0</v>
      </c>
      <c r="L7129" t="s">
        <v>156</v>
      </c>
      <c r="N7129" t="s">
        <v>550</v>
      </c>
      <c r="O7129" t="s">
        <v>849</v>
      </c>
      <c r="P7129">
        <v>3.9702873021125835E-3</v>
      </c>
      <c r="Q7129" t="s">
        <v>156</v>
      </c>
      <c r="S7129" t="s">
        <v>763</v>
      </c>
      <c r="T7129" t="s">
        <v>849</v>
      </c>
      <c r="U7129">
        <v>3.686614458503963E-3</v>
      </c>
      <c r="V7129" t="s">
        <v>156</v>
      </c>
    </row>
    <row r="7130" spans="9:22" x14ac:dyDescent="0.45">
      <c r="I7130" t="s">
        <v>342</v>
      </c>
      <c r="J7130" t="s">
        <v>850</v>
      </c>
      <c r="K7130">
        <v>0</v>
      </c>
      <c r="L7130" t="s">
        <v>156</v>
      </c>
      <c r="N7130" t="s">
        <v>550</v>
      </c>
      <c r="O7130" t="s">
        <v>850</v>
      </c>
      <c r="P7130">
        <v>3.1267273480349585E-2</v>
      </c>
      <c r="Q7130" t="s">
        <v>156</v>
      </c>
      <c r="S7130" t="s">
        <v>763</v>
      </c>
      <c r="T7130" t="s">
        <v>850</v>
      </c>
      <c r="U7130">
        <v>2.43401287635381E-2</v>
      </c>
      <c r="V7130" t="s">
        <v>156</v>
      </c>
    </row>
    <row r="7131" spans="9:22" x14ac:dyDescent="0.45">
      <c r="I7131" t="s">
        <v>343</v>
      </c>
      <c r="J7131" t="s">
        <v>155</v>
      </c>
      <c r="K7131">
        <v>0</v>
      </c>
      <c r="L7131" t="s">
        <v>156</v>
      </c>
      <c r="N7131" t="s">
        <v>551</v>
      </c>
      <c r="O7131" t="s">
        <v>155</v>
      </c>
      <c r="P7131">
        <v>4.2043012088888436E-2</v>
      </c>
      <c r="Q7131" t="s">
        <v>156</v>
      </c>
      <c r="S7131" t="s">
        <v>764</v>
      </c>
      <c r="T7131" t="s">
        <v>155</v>
      </c>
      <c r="U7131">
        <v>5.2236930639281649E-2</v>
      </c>
      <c r="V7131" t="s">
        <v>156</v>
      </c>
    </row>
    <row r="7132" spans="9:22" x14ac:dyDescent="0.45">
      <c r="I7132" t="s">
        <v>343</v>
      </c>
      <c r="J7132" t="s">
        <v>157</v>
      </c>
      <c r="K7132">
        <v>1.2530935565831243E-3</v>
      </c>
      <c r="L7132" t="s">
        <v>156</v>
      </c>
      <c r="N7132" t="s">
        <v>551</v>
      </c>
      <c r="O7132" t="s">
        <v>157</v>
      </c>
      <c r="P7132">
        <v>6.0220967004237669E-3</v>
      </c>
      <c r="Q7132" t="s">
        <v>156</v>
      </c>
      <c r="S7132" t="s">
        <v>764</v>
      </c>
      <c r="T7132" t="s">
        <v>157</v>
      </c>
      <c r="U7132">
        <v>7.24176571311022E-3</v>
      </c>
      <c r="V7132" t="s">
        <v>156</v>
      </c>
    </row>
    <row r="7133" spans="9:22" x14ac:dyDescent="0.45">
      <c r="I7133" t="s">
        <v>343</v>
      </c>
      <c r="J7133" t="s">
        <v>158</v>
      </c>
      <c r="K7133">
        <v>8.1219832502014942E-3</v>
      </c>
      <c r="L7133" t="s">
        <v>156</v>
      </c>
      <c r="N7133" t="s">
        <v>551</v>
      </c>
      <c r="O7133" t="s">
        <v>158</v>
      </c>
      <c r="P7133">
        <v>5.9232195954823505E-3</v>
      </c>
      <c r="Q7133" t="s">
        <v>156</v>
      </c>
      <c r="S7133" t="s">
        <v>764</v>
      </c>
      <c r="T7133" t="s">
        <v>158</v>
      </c>
      <c r="U7133">
        <v>6.785876862892593E-3</v>
      </c>
      <c r="V7133" t="s">
        <v>156</v>
      </c>
    </row>
    <row r="7134" spans="9:22" x14ac:dyDescent="0.45">
      <c r="I7134" t="s">
        <v>343</v>
      </c>
      <c r="J7134" t="s">
        <v>159</v>
      </c>
      <c r="K7134">
        <v>1.3654742755797851E-2</v>
      </c>
      <c r="L7134" t="s">
        <v>156</v>
      </c>
      <c r="N7134" t="s">
        <v>551</v>
      </c>
      <c r="O7134" t="s">
        <v>159</v>
      </c>
      <c r="P7134">
        <v>4.5545253264144122E-3</v>
      </c>
      <c r="Q7134" t="s">
        <v>156</v>
      </c>
      <c r="S7134" t="s">
        <v>764</v>
      </c>
      <c r="T7134" t="s">
        <v>159</v>
      </c>
      <c r="U7134">
        <v>6.2155948460404873E-3</v>
      </c>
      <c r="V7134" t="s">
        <v>156</v>
      </c>
    </row>
    <row r="7135" spans="9:22" x14ac:dyDescent="0.45">
      <c r="I7135" t="s">
        <v>343</v>
      </c>
      <c r="J7135" t="s">
        <v>160</v>
      </c>
      <c r="K7135">
        <v>9.2780476179959728E-2</v>
      </c>
      <c r="L7135" t="s">
        <v>156</v>
      </c>
      <c r="N7135" t="s">
        <v>551</v>
      </c>
      <c r="O7135" t="s">
        <v>160</v>
      </c>
      <c r="P7135">
        <v>2.8659558495938833E-2</v>
      </c>
      <c r="Q7135" t="s">
        <v>156</v>
      </c>
      <c r="S7135" t="s">
        <v>764</v>
      </c>
      <c r="T7135" t="s">
        <v>160</v>
      </c>
      <c r="U7135">
        <v>3.9987088197350848E-2</v>
      </c>
      <c r="V7135" t="s">
        <v>156</v>
      </c>
    </row>
    <row r="7136" spans="9:22" x14ac:dyDescent="0.45">
      <c r="I7136" t="s">
        <v>343</v>
      </c>
      <c r="J7136" t="s">
        <v>813</v>
      </c>
      <c r="K7136">
        <v>8.0108392144960273E-3</v>
      </c>
      <c r="L7136" t="s">
        <v>156</v>
      </c>
      <c r="N7136" t="s">
        <v>551</v>
      </c>
      <c r="O7136" t="s">
        <v>813</v>
      </c>
      <c r="P7136">
        <v>5.6983562420752651E-3</v>
      </c>
      <c r="Q7136" t="s">
        <v>156</v>
      </c>
      <c r="S7136" t="s">
        <v>764</v>
      </c>
      <c r="T7136" t="s">
        <v>813</v>
      </c>
      <c r="U7136">
        <v>8.4043579238699991E-3</v>
      </c>
      <c r="V7136" t="s">
        <v>156</v>
      </c>
    </row>
    <row r="7137" spans="9:22" x14ac:dyDescent="0.45">
      <c r="I7137" t="s">
        <v>343</v>
      </c>
      <c r="J7137" t="s">
        <v>814</v>
      </c>
      <c r="K7137">
        <v>1.8541677325450193E-3</v>
      </c>
      <c r="L7137" t="s">
        <v>156</v>
      </c>
      <c r="N7137" t="s">
        <v>551</v>
      </c>
      <c r="O7137" t="s">
        <v>814</v>
      </c>
      <c r="P7137">
        <v>7.1668825768590487E-3</v>
      </c>
      <c r="Q7137" t="s">
        <v>156</v>
      </c>
      <c r="S7137" t="s">
        <v>764</v>
      </c>
      <c r="T7137" t="s">
        <v>814</v>
      </c>
      <c r="U7137">
        <v>8.4053768829793259E-3</v>
      </c>
      <c r="V7137" t="s">
        <v>156</v>
      </c>
    </row>
    <row r="7138" spans="9:22" x14ac:dyDescent="0.45">
      <c r="I7138" t="s">
        <v>343</v>
      </c>
      <c r="J7138" t="s">
        <v>815</v>
      </c>
      <c r="K7138">
        <v>0</v>
      </c>
      <c r="L7138" t="s">
        <v>156</v>
      </c>
      <c r="N7138" t="s">
        <v>551</v>
      </c>
      <c r="O7138" t="s">
        <v>815</v>
      </c>
      <c r="P7138">
        <v>4.5308847336980373E-2</v>
      </c>
      <c r="Q7138" t="s">
        <v>156</v>
      </c>
      <c r="S7138" t="s">
        <v>764</v>
      </c>
      <c r="T7138" t="s">
        <v>815</v>
      </c>
      <c r="U7138">
        <v>4.9548126831785846E-2</v>
      </c>
      <c r="V7138" t="s">
        <v>156</v>
      </c>
    </row>
    <row r="7139" spans="9:22" x14ac:dyDescent="0.45">
      <c r="I7139" t="s">
        <v>343</v>
      </c>
      <c r="J7139" t="s">
        <v>161</v>
      </c>
      <c r="K7139">
        <v>7.976220490213626E-4</v>
      </c>
      <c r="L7139" t="s">
        <v>156</v>
      </c>
      <c r="N7139" t="s">
        <v>551</v>
      </c>
      <c r="O7139" t="s">
        <v>161</v>
      </c>
      <c r="P7139">
        <v>4.3239555011897995E-2</v>
      </c>
      <c r="Q7139" t="s">
        <v>156</v>
      </c>
      <c r="S7139" t="s">
        <v>764</v>
      </c>
      <c r="T7139" t="s">
        <v>161</v>
      </c>
      <c r="U7139">
        <v>3.0918795967861425E-2</v>
      </c>
      <c r="V7139" t="s">
        <v>156</v>
      </c>
    </row>
    <row r="7140" spans="9:22" x14ac:dyDescent="0.45">
      <c r="I7140" t="s">
        <v>343</v>
      </c>
      <c r="J7140" t="s">
        <v>162</v>
      </c>
      <c r="K7140">
        <v>4.9441182490745656E-3</v>
      </c>
      <c r="L7140" t="s">
        <v>156</v>
      </c>
      <c r="N7140" t="s">
        <v>551</v>
      </c>
      <c r="O7140" t="s">
        <v>162</v>
      </c>
      <c r="P7140">
        <v>4.8234649305755458E-3</v>
      </c>
      <c r="Q7140" t="s">
        <v>156</v>
      </c>
      <c r="S7140" t="s">
        <v>764</v>
      </c>
      <c r="T7140" t="s">
        <v>162</v>
      </c>
      <c r="U7140">
        <v>4.303530362309984E-3</v>
      </c>
      <c r="V7140" t="s">
        <v>156</v>
      </c>
    </row>
    <row r="7141" spans="9:22" x14ac:dyDescent="0.45">
      <c r="I7141" t="s">
        <v>343</v>
      </c>
      <c r="J7141" t="s">
        <v>163</v>
      </c>
      <c r="K7141">
        <v>8.2113095242471682E-3</v>
      </c>
      <c r="L7141" t="s">
        <v>156</v>
      </c>
      <c r="N7141" t="s">
        <v>551</v>
      </c>
      <c r="O7141" t="s">
        <v>163</v>
      </c>
      <c r="P7141">
        <v>4.0814332336479263E-3</v>
      </c>
      <c r="Q7141" t="s">
        <v>156</v>
      </c>
      <c r="S7141" t="s">
        <v>764</v>
      </c>
      <c r="T7141" t="s">
        <v>163</v>
      </c>
      <c r="U7141">
        <v>3.8564884525931365E-3</v>
      </c>
      <c r="V7141" t="s">
        <v>156</v>
      </c>
    </row>
    <row r="7142" spans="9:22" x14ac:dyDescent="0.45">
      <c r="I7142" t="s">
        <v>343</v>
      </c>
      <c r="J7142" t="s">
        <v>164</v>
      </c>
      <c r="K7142">
        <v>1.0410255669719577E-2</v>
      </c>
      <c r="L7142" t="s">
        <v>156</v>
      </c>
      <c r="N7142" t="s">
        <v>551</v>
      </c>
      <c r="O7142" t="s">
        <v>164</v>
      </c>
      <c r="P7142">
        <v>3.9321653140515639E-3</v>
      </c>
      <c r="Q7142" t="s">
        <v>156</v>
      </c>
      <c r="S7142" t="s">
        <v>764</v>
      </c>
      <c r="T7142" t="s">
        <v>164</v>
      </c>
      <c r="U7142">
        <v>3.7807816843684985E-3</v>
      </c>
      <c r="V7142" t="s">
        <v>156</v>
      </c>
    </row>
    <row r="7143" spans="9:22" x14ac:dyDescent="0.45">
      <c r="I7143" t="s">
        <v>343</v>
      </c>
      <c r="J7143" t="s">
        <v>165</v>
      </c>
      <c r="K7143">
        <v>5.8123752971858809E-2</v>
      </c>
      <c r="L7143" t="s">
        <v>156</v>
      </c>
      <c r="N7143" t="s">
        <v>551</v>
      </c>
      <c r="O7143" t="s">
        <v>165</v>
      </c>
      <c r="P7143">
        <v>2.2078498359187147E-2</v>
      </c>
      <c r="Q7143" t="s">
        <v>156</v>
      </c>
      <c r="S7143" t="s">
        <v>764</v>
      </c>
      <c r="T7143" t="s">
        <v>165</v>
      </c>
      <c r="U7143">
        <v>2.6731661925671786E-2</v>
      </c>
      <c r="V7143" t="s">
        <v>156</v>
      </c>
    </row>
    <row r="7144" spans="9:22" x14ac:dyDescent="0.45">
      <c r="I7144" t="s">
        <v>343</v>
      </c>
      <c r="J7144" t="s">
        <v>817</v>
      </c>
      <c r="K7144">
        <v>5.8210763872949484E-3</v>
      </c>
      <c r="L7144" t="s">
        <v>156</v>
      </c>
      <c r="N7144" t="s">
        <v>551</v>
      </c>
      <c r="O7144" t="s">
        <v>817</v>
      </c>
      <c r="P7144">
        <v>4.272641265210278E-3</v>
      </c>
      <c r="Q7144" t="s">
        <v>156</v>
      </c>
      <c r="S7144" t="s">
        <v>764</v>
      </c>
      <c r="T7144" t="s">
        <v>817</v>
      </c>
      <c r="U7144">
        <v>4.998634768046818E-3</v>
      </c>
      <c r="V7144" t="s">
        <v>156</v>
      </c>
    </row>
    <row r="7145" spans="9:22" x14ac:dyDescent="0.45">
      <c r="I7145" t="s">
        <v>343</v>
      </c>
      <c r="J7145" t="s">
        <v>818</v>
      </c>
      <c r="K7145">
        <v>3.5304131181392363E-3</v>
      </c>
      <c r="L7145" t="s">
        <v>156</v>
      </c>
      <c r="N7145" t="s">
        <v>551</v>
      </c>
      <c r="O7145" t="s">
        <v>818</v>
      </c>
      <c r="P7145">
        <v>5.9048549107313317E-3</v>
      </c>
      <c r="Q7145" t="s">
        <v>156</v>
      </c>
      <c r="S7145" t="s">
        <v>764</v>
      </c>
      <c r="T7145" t="s">
        <v>818</v>
      </c>
      <c r="U7145">
        <v>4.7586886338540392E-3</v>
      </c>
      <c r="V7145" t="s">
        <v>156</v>
      </c>
    </row>
    <row r="7146" spans="9:22" x14ac:dyDescent="0.45">
      <c r="I7146" t="s">
        <v>343</v>
      </c>
      <c r="J7146" t="s">
        <v>819</v>
      </c>
      <c r="K7146">
        <v>1.737677674141235E-4</v>
      </c>
      <c r="L7146" t="s">
        <v>156</v>
      </c>
      <c r="N7146" t="s">
        <v>551</v>
      </c>
      <c r="O7146" t="s">
        <v>819</v>
      </c>
      <c r="P7146">
        <v>4.1466357357553059E-2</v>
      </c>
      <c r="Q7146" t="s">
        <v>156</v>
      </c>
      <c r="S7146" t="s">
        <v>764</v>
      </c>
      <c r="T7146" t="s">
        <v>819</v>
      </c>
      <c r="U7146">
        <v>2.6212956642927922E-2</v>
      </c>
      <c r="V7146" t="s">
        <v>156</v>
      </c>
    </row>
    <row r="7147" spans="9:22" x14ac:dyDescent="0.45">
      <c r="I7147" t="s">
        <v>343</v>
      </c>
      <c r="J7147" t="s">
        <v>821</v>
      </c>
      <c r="K7147">
        <v>3.3649004110036178E-2</v>
      </c>
      <c r="L7147" t="s">
        <v>156</v>
      </c>
      <c r="N7147" t="s">
        <v>551</v>
      </c>
      <c r="O7147" t="s">
        <v>821</v>
      </c>
      <c r="P7147">
        <v>0.16278262124760629</v>
      </c>
      <c r="Q7147" t="s">
        <v>156</v>
      </c>
      <c r="S7147" t="s">
        <v>764</v>
      </c>
      <c r="T7147" t="s">
        <v>821</v>
      </c>
      <c r="U7147">
        <v>0.1099829784995069</v>
      </c>
      <c r="V7147" t="s">
        <v>156</v>
      </c>
    </row>
    <row r="7148" spans="9:22" x14ac:dyDescent="0.45">
      <c r="I7148" t="s">
        <v>343</v>
      </c>
      <c r="J7148" t="s">
        <v>822</v>
      </c>
      <c r="K7148">
        <v>4.2995879981987686E-2</v>
      </c>
      <c r="L7148" t="s">
        <v>156</v>
      </c>
      <c r="N7148" t="s">
        <v>551</v>
      </c>
      <c r="O7148" t="s">
        <v>822</v>
      </c>
      <c r="P7148">
        <v>1.1351020698087777E-2</v>
      </c>
      <c r="Q7148" t="s">
        <v>156</v>
      </c>
      <c r="S7148" t="s">
        <v>764</v>
      </c>
      <c r="T7148" t="s">
        <v>822</v>
      </c>
      <c r="U7148">
        <v>1.6407398139105717E-2</v>
      </c>
      <c r="V7148" t="s">
        <v>156</v>
      </c>
    </row>
    <row r="7149" spans="9:22" x14ac:dyDescent="0.45">
      <c r="I7149" t="s">
        <v>343</v>
      </c>
      <c r="J7149" t="s">
        <v>823</v>
      </c>
      <c r="K7149">
        <v>5.8917021983302148E-2</v>
      </c>
      <c r="L7149" t="s">
        <v>156</v>
      </c>
      <c r="N7149" t="s">
        <v>551</v>
      </c>
      <c r="O7149" t="s">
        <v>823</v>
      </c>
      <c r="P7149">
        <v>1.1471233421063048E-2</v>
      </c>
      <c r="Q7149" t="s">
        <v>156</v>
      </c>
      <c r="S7149" t="s">
        <v>764</v>
      </c>
      <c r="T7149" t="s">
        <v>823</v>
      </c>
      <c r="U7149">
        <v>1.7388951665199479E-2</v>
      </c>
      <c r="V7149" t="s">
        <v>156</v>
      </c>
    </row>
    <row r="7150" spans="9:22" x14ac:dyDescent="0.45">
      <c r="I7150" t="s">
        <v>343</v>
      </c>
      <c r="J7150" t="s">
        <v>824</v>
      </c>
      <c r="K7150">
        <v>6.887541412380592E-2</v>
      </c>
      <c r="L7150" t="s">
        <v>156</v>
      </c>
      <c r="N7150" t="s">
        <v>551</v>
      </c>
      <c r="O7150" t="s">
        <v>824</v>
      </c>
      <c r="P7150">
        <v>1.3586501695384034E-2</v>
      </c>
      <c r="Q7150" t="s">
        <v>156</v>
      </c>
      <c r="S7150" t="s">
        <v>764</v>
      </c>
      <c r="T7150" t="s">
        <v>824</v>
      </c>
      <c r="U7150">
        <v>1.810644206994164E-2</v>
      </c>
      <c r="V7150" t="s">
        <v>156</v>
      </c>
    </row>
    <row r="7151" spans="9:22" x14ac:dyDescent="0.45">
      <c r="I7151" t="s">
        <v>343</v>
      </c>
      <c r="J7151" t="s">
        <v>825</v>
      </c>
      <c r="K7151">
        <v>0.3864061099741265</v>
      </c>
      <c r="L7151" t="s">
        <v>156</v>
      </c>
      <c r="N7151" t="s">
        <v>551</v>
      </c>
      <c r="O7151" t="s">
        <v>825</v>
      </c>
      <c r="P7151">
        <v>9.1186184619079694E-2</v>
      </c>
      <c r="Q7151" t="s">
        <v>156</v>
      </c>
      <c r="S7151" t="s">
        <v>764</v>
      </c>
      <c r="T7151" t="s">
        <v>825</v>
      </c>
      <c r="U7151">
        <v>0.11195875715708398</v>
      </c>
      <c r="V7151" t="s">
        <v>156</v>
      </c>
    </row>
    <row r="7152" spans="9:22" x14ac:dyDescent="0.45">
      <c r="I7152" t="s">
        <v>343</v>
      </c>
      <c r="J7152" t="s">
        <v>826</v>
      </c>
      <c r="K7152">
        <v>4.2358473553636714E-2</v>
      </c>
      <c r="L7152" t="s">
        <v>156</v>
      </c>
      <c r="N7152" t="s">
        <v>551</v>
      </c>
      <c r="O7152" t="s">
        <v>826</v>
      </c>
      <c r="P7152">
        <v>1.6992615447612432E-2</v>
      </c>
      <c r="Q7152" t="s">
        <v>156</v>
      </c>
      <c r="S7152" t="s">
        <v>764</v>
      </c>
      <c r="T7152" t="s">
        <v>826</v>
      </c>
      <c r="U7152">
        <v>1.6970325956794569E-2</v>
      </c>
      <c r="V7152" t="s">
        <v>156</v>
      </c>
    </row>
    <row r="7153" spans="9:22" x14ac:dyDescent="0.45">
      <c r="I7153" t="s">
        <v>343</v>
      </c>
      <c r="J7153" t="s">
        <v>827</v>
      </c>
      <c r="K7153">
        <v>2.8918310193368168E-2</v>
      </c>
      <c r="L7153" t="s">
        <v>156</v>
      </c>
      <c r="N7153" t="s">
        <v>551</v>
      </c>
      <c r="O7153" t="s">
        <v>827</v>
      </c>
      <c r="P7153">
        <v>2.0147599581017622E-2</v>
      </c>
      <c r="Q7153" t="s">
        <v>156</v>
      </c>
      <c r="S7153" t="s">
        <v>764</v>
      </c>
      <c r="T7153" t="s">
        <v>827</v>
      </c>
      <c r="U7153">
        <v>1.6948588719609858E-2</v>
      </c>
      <c r="V7153" t="s">
        <v>156</v>
      </c>
    </row>
    <row r="7154" spans="9:22" x14ac:dyDescent="0.45">
      <c r="I7154" t="s">
        <v>343</v>
      </c>
      <c r="J7154" t="s">
        <v>828</v>
      </c>
      <c r="K7154">
        <v>2.1874356096237162E-2</v>
      </c>
      <c r="L7154" t="s">
        <v>156</v>
      </c>
      <c r="N7154" t="s">
        <v>551</v>
      </c>
      <c r="O7154" t="s">
        <v>828</v>
      </c>
      <c r="P7154">
        <v>0.17813865109446997</v>
      </c>
      <c r="Q7154" t="s">
        <v>156</v>
      </c>
      <c r="S7154" t="s">
        <v>764</v>
      </c>
      <c r="T7154" t="s">
        <v>828</v>
      </c>
      <c r="U7154">
        <v>8.9963227295670273E-2</v>
      </c>
      <c r="V7154" t="s">
        <v>156</v>
      </c>
    </row>
    <row r="7155" spans="9:22" x14ac:dyDescent="0.45">
      <c r="I7155" t="s">
        <v>343</v>
      </c>
      <c r="J7155" t="s">
        <v>835</v>
      </c>
      <c r="K7155">
        <v>0</v>
      </c>
      <c r="L7155" t="s">
        <v>156</v>
      </c>
      <c r="N7155" t="s">
        <v>551</v>
      </c>
      <c r="O7155" t="s">
        <v>835</v>
      </c>
      <c r="P7155">
        <v>4.1155835662998526E-2</v>
      </c>
      <c r="Q7155" t="s">
        <v>156</v>
      </c>
      <c r="S7155" t="s">
        <v>764</v>
      </c>
      <c r="T7155" t="s">
        <v>835</v>
      </c>
      <c r="U7155">
        <v>5.1047545786016439E-2</v>
      </c>
      <c r="V7155" t="s">
        <v>156</v>
      </c>
    </row>
    <row r="7156" spans="9:22" x14ac:dyDescent="0.45">
      <c r="I7156" t="s">
        <v>343</v>
      </c>
      <c r="J7156" t="s">
        <v>836</v>
      </c>
      <c r="K7156">
        <v>1.0886275540494732E-3</v>
      </c>
      <c r="L7156" t="s">
        <v>156</v>
      </c>
      <c r="N7156" t="s">
        <v>551</v>
      </c>
      <c r="O7156" t="s">
        <v>836</v>
      </c>
      <c r="P7156">
        <v>6.0529154980117636E-3</v>
      </c>
      <c r="Q7156" t="s">
        <v>156</v>
      </c>
      <c r="S7156" t="s">
        <v>764</v>
      </c>
      <c r="T7156" t="s">
        <v>836</v>
      </c>
      <c r="U7156">
        <v>6.2159217693125955E-3</v>
      </c>
      <c r="V7156" t="s">
        <v>156</v>
      </c>
    </row>
    <row r="7157" spans="9:22" x14ac:dyDescent="0.45">
      <c r="I7157" t="s">
        <v>343</v>
      </c>
      <c r="J7157" t="s">
        <v>837</v>
      </c>
      <c r="K7157">
        <v>3.6219982076328761E-3</v>
      </c>
      <c r="L7157" t="s">
        <v>156</v>
      </c>
      <c r="N7157" t="s">
        <v>551</v>
      </c>
      <c r="O7157" t="s">
        <v>837</v>
      </c>
      <c r="P7157">
        <v>5.3350907927576475E-3</v>
      </c>
      <c r="Q7157" t="s">
        <v>156</v>
      </c>
      <c r="S7157" t="s">
        <v>764</v>
      </c>
      <c r="T7157" t="s">
        <v>837</v>
      </c>
      <c r="U7157">
        <v>6.1559730009125343E-3</v>
      </c>
      <c r="V7157" t="s">
        <v>156</v>
      </c>
    </row>
    <row r="7158" spans="9:22" x14ac:dyDescent="0.45">
      <c r="I7158" t="s">
        <v>343</v>
      </c>
      <c r="J7158" t="s">
        <v>838</v>
      </c>
      <c r="K7158">
        <v>5.3300967584281669E-3</v>
      </c>
      <c r="L7158" t="s">
        <v>156</v>
      </c>
      <c r="N7158" t="s">
        <v>551</v>
      </c>
      <c r="O7158" t="s">
        <v>838</v>
      </c>
      <c r="P7158">
        <v>4.6513816364655404E-3</v>
      </c>
      <c r="Q7158" t="s">
        <v>156</v>
      </c>
      <c r="S7158" t="s">
        <v>764</v>
      </c>
      <c r="T7158" t="s">
        <v>838</v>
      </c>
      <c r="U7158">
        <v>6.0244868663121686E-3</v>
      </c>
      <c r="V7158" t="s">
        <v>156</v>
      </c>
    </row>
    <row r="7159" spans="9:22" x14ac:dyDescent="0.45">
      <c r="I7159" t="s">
        <v>343</v>
      </c>
      <c r="J7159" t="s">
        <v>839</v>
      </c>
      <c r="K7159">
        <v>3.615612534141311E-2</v>
      </c>
      <c r="L7159" t="s">
        <v>156</v>
      </c>
      <c r="N7159" t="s">
        <v>551</v>
      </c>
      <c r="O7159" t="s">
        <v>839</v>
      </c>
      <c r="P7159">
        <v>2.542241222619207E-2</v>
      </c>
      <c r="Q7159" t="s">
        <v>156</v>
      </c>
      <c r="S7159" t="s">
        <v>764</v>
      </c>
      <c r="T7159" t="s">
        <v>839</v>
      </c>
      <c r="U7159">
        <v>3.9041995342899503E-2</v>
      </c>
      <c r="V7159" t="s">
        <v>156</v>
      </c>
    </row>
    <row r="7160" spans="9:22" x14ac:dyDescent="0.45">
      <c r="I7160" t="s">
        <v>343</v>
      </c>
      <c r="J7160" t="s">
        <v>840</v>
      </c>
      <c r="K7160">
        <v>1.5201227533783923E-3</v>
      </c>
      <c r="L7160" t="s">
        <v>156</v>
      </c>
      <c r="N7160" t="s">
        <v>551</v>
      </c>
      <c r="O7160" t="s">
        <v>840</v>
      </c>
      <c r="P7160">
        <v>4.2541972188928859E-3</v>
      </c>
      <c r="Q7160" t="s">
        <v>156</v>
      </c>
      <c r="S7160" t="s">
        <v>764</v>
      </c>
      <c r="T7160" t="s">
        <v>840</v>
      </c>
      <c r="U7160">
        <v>6.3056170690465761E-3</v>
      </c>
      <c r="V7160" t="s">
        <v>156</v>
      </c>
    </row>
    <row r="7161" spans="9:22" x14ac:dyDescent="0.45">
      <c r="I7161" t="s">
        <v>343</v>
      </c>
      <c r="J7161" t="s">
        <v>841</v>
      </c>
      <c r="K7161">
        <v>0</v>
      </c>
      <c r="L7161" t="s">
        <v>156</v>
      </c>
      <c r="N7161" t="s">
        <v>551</v>
      </c>
      <c r="O7161" t="s">
        <v>841</v>
      </c>
      <c r="P7161">
        <v>4.3920454761126179E-3</v>
      </c>
      <c r="Q7161" t="s">
        <v>156</v>
      </c>
      <c r="S7161" t="s">
        <v>764</v>
      </c>
      <c r="T7161" t="s">
        <v>841</v>
      </c>
      <c r="U7161">
        <v>6.0906999451702118E-3</v>
      </c>
      <c r="V7161" t="s">
        <v>156</v>
      </c>
    </row>
    <row r="7162" spans="9:22" x14ac:dyDescent="0.45">
      <c r="I7162" t="s">
        <v>343</v>
      </c>
      <c r="J7162" t="s">
        <v>842</v>
      </c>
      <c r="K7162">
        <v>0</v>
      </c>
      <c r="L7162" t="s">
        <v>156</v>
      </c>
      <c r="N7162" t="s">
        <v>551</v>
      </c>
      <c r="O7162" t="s">
        <v>842</v>
      </c>
      <c r="P7162">
        <v>3.3613931602674285E-2</v>
      </c>
      <c r="Q7162" t="s">
        <v>156</v>
      </c>
      <c r="S7162" t="s">
        <v>764</v>
      </c>
      <c r="T7162" t="s">
        <v>842</v>
      </c>
      <c r="U7162">
        <v>4.3420626722466833E-2</v>
      </c>
      <c r="V7162" t="s">
        <v>156</v>
      </c>
    </row>
    <row r="7163" spans="9:22" x14ac:dyDescent="0.45">
      <c r="I7163" t="s">
        <v>343</v>
      </c>
      <c r="J7163" t="s">
        <v>843</v>
      </c>
      <c r="K7163">
        <v>0</v>
      </c>
      <c r="L7163" t="s">
        <v>156</v>
      </c>
      <c r="N7163" t="s">
        <v>551</v>
      </c>
      <c r="O7163" t="s">
        <v>843</v>
      </c>
      <c r="P7163">
        <v>3.1864856421089757E-2</v>
      </c>
      <c r="Q7163" t="s">
        <v>156</v>
      </c>
      <c r="S7163" t="s">
        <v>764</v>
      </c>
      <c r="T7163" t="s">
        <v>843</v>
      </c>
      <c r="U7163">
        <v>4.9686523989263667E-2</v>
      </c>
      <c r="V7163" t="s">
        <v>156</v>
      </c>
    </row>
    <row r="7164" spans="9:22" x14ac:dyDescent="0.45">
      <c r="I7164" t="s">
        <v>343</v>
      </c>
      <c r="J7164" t="s">
        <v>844</v>
      </c>
      <c r="K7164">
        <v>0</v>
      </c>
      <c r="L7164" t="s">
        <v>156</v>
      </c>
      <c r="N7164" t="s">
        <v>551</v>
      </c>
      <c r="O7164" t="s">
        <v>844</v>
      </c>
      <c r="P7164">
        <v>4.8805259361257665E-3</v>
      </c>
      <c r="Q7164" t="s">
        <v>156</v>
      </c>
      <c r="S7164" t="s">
        <v>764</v>
      </c>
      <c r="T7164" t="s">
        <v>844</v>
      </c>
      <c r="U7164">
        <v>6.6234765346440761E-3</v>
      </c>
      <c r="V7164" t="s">
        <v>156</v>
      </c>
    </row>
    <row r="7165" spans="9:22" x14ac:dyDescent="0.45">
      <c r="I7165" t="s">
        <v>343</v>
      </c>
      <c r="J7165" t="s">
        <v>845</v>
      </c>
      <c r="K7165">
        <v>3.8368894522188583E-3</v>
      </c>
      <c r="L7165" t="s">
        <v>156</v>
      </c>
      <c r="N7165" t="s">
        <v>551</v>
      </c>
      <c r="O7165" t="s">
        <v>845</v>
      </c>
      <c r="P7165">
        <v>4.9470558418940793E-3</v>
      </c>
      <c r="Q7165" t="s">
        <v>156</v>
      </c>
      <c r="S7165" t="s">
        <v>764</v>
      </c>
      <c r="T7165" t="s">
        <v>845</v>
      </c>
      <c r="U7165">
        <v>6.4647013087048861E-3</v>
      </c>
      <c r="V7165" t="s">
        <v>156</v>
      </c>
    </row>
    <row r="7166" spans="9:22" x14ac:dyDescent="0.45">
      <c r="I7166" t="s">
        <v>343</v>
      </c>
      <c r="J7166" t="s">
        <v>846</v>
      </c>
      <c r="K7166">
        <v>6.162875885333886E-3</v>
      </c>
      <c r="L7166" t="s">
        <v>156</v>
      </c>
      <c r="N7166" t="s">
        <v>551</v>
      </c>
      <c r="O7166" t="s">
        <v>846</v>
      </c>
      <c r="P7166">
        <v>4.6505975112203285E-3</v>
      </c>
      <c r="Q7166" t="s">
        <v>156</v>
      </c>
      <c r="S7166" t="s">
        <v>764</v>
      </c>
      <c r="T7166" t="s">
        <v>846</v>
      </c>
      <c r="U7166">
        <v>6.1435199582816078E-3</v>
      </c>
      <c r="V7166" t="s">
        <v>156</v>
      </c>
    </row>
    <row r="7167" spans="9:22" x14ac:dyDescent="0.45">
      <c r="I7167" t="s">
        <v>343</v>
      </c>
      <c r="J7167" t="s">
        <v>847</v>
      </c>
      <c r="K7167">
        <v>4.0537876845770301E-2</v>
      </c>
      <c r="L7167" t="s">
        <v>156</v>
      </c>
      <c r="N7167" t="s">
        <v>551</v>
      </c>
      <c r="O7167" t="s">
        <v>847</v>
      </c>
      <c r="P7167">
        <v>1.8742316520369083E-2</v>
      </c>
      <c r="Q7167" t="s">
        <v>156</v>
      </c>
      <c r="S7167" t="s">
        <v>764</v>
      </c>
      <c r="T7167" t="s">
        <v>847</v>
      </c>
      <c r="U7167">
        <v>3.4100388221758759E-2</v>
      </c>
      <c r="V7167" t="s">
        <v>156</v>
      </c>
    </row>
    <row r="7168" spans="9:22" x14ac:dyDescent="0.45">
      <c r="I7168" t="s">
        <v>343</v>
      </c>
      <c r="J7168" t="s">
        <v>848</v>
      </c>
      <c r="K7168">
        <v>6.3198758748630589E-5</v>
      </c>
      <c r="L7168" t="s">
        <v>156</v>
      </c>
      <c r="N7168" t="s">
        <v>551</v>
      </c>
      <c r="O7168" t="s">
        <v>848</v>
      </c>
      <c r="P7168">
        <v>3.3793070801035629E-3</v>
      </c>
      <c r="Q7168" t="s">
        <v>156</v>
      </c>
      <c r="S7168" t="s">
        <v>764</v>
      </c>
      <c r="T7168" t="s">
        <v>848</v>
      </c>
      <c r="U7168">
        <v>6.349640375097422E-3</v>
      </c>
      <c r="V7168" t="s">
        <v>156</v>
      </c>
    </row>
    <row r="7169" spans="9:22" x14ac:dyDescent="0.45">
      <c r="I7169" t="s">
        <v>343</v>
      </c>
      <c r="J7169" t="s">
        <v>849</v>
      </c>
      <c r="K7169">
        <v>0</v>
      </c>
      <c r="L7169" t="s">
        <v>156</v>
      </c>
      <c r="N7169" t="s">
        <v>551</v>
      </c>
      <c r="O7169" t="s">
        <v>849</v>
      </c>
      <c r="P7169">
        <v>3.4928946786463196E-3</v>
      </c>
      <c r="Q7169" t="s">
        <v>156</v>
      </c>
      <c r="S7169" t="s">
        <v>764</v>
      </c>
      <c r="T7169" t="s">
        <v>849</v>
      </c>
      <c r="U7169">
        <v>6.4367855091516085E-3</v>
      </c>
      <c r="V7169" t="s">
        <v>156</v>
      </c>
    </row>
    <row r="7170" spans="9:22" x14ac:dyDescent="0.45">
      <c r="I7170" t="s">
        <v>343</v>
      </c>
      <c r="J7170" t="s">
        <v>850</v>
      </c>
      <c r="K7170">
        <v>0</v>
      </c>
      <c r="L7170" t="s">
        <v>156</v>
      </c>
      <c r="N7170" t="s">
        <v>551</v>
      </c>
      <c r="O7170" t="s">
        <v>850</v>
      </c>
      <c r="P7170">
        <v>2.2332739346073729E-2</v>
      </c>
      <c r="Q7170" t="s">
        <v>156</v>
      </c>
      <c r="S7170" t="s">
        <v>764</v>
      </c>
      <c r="T7170" t="s">
        <v>850</v>
      </c>
      <c r="U7170">
        <v>3.7778771762977503E-2</v>
      </c>
      <c r="V7170" t="s">
        <v>156</v>
      </c>
    </row>
    <row r="7171" spans="9:22" x14ac:dyDescent="0.45">
      <c r="I7171" t="s">
        <v>344</v>
      </c>
      <c r="J7171" t="s">
        <v>155</v>
      </c>
      <c r="K7171">
        <v>0</v>
      </c>
      <c r="L7171" t="s">
        <v>156</v>
      </c>
      <c r="N7171" t="s">
        <v>552</v>
      </c>
      <c r="O7171" t="s">
        <v>155</v>
      </c>
      <c r="P7171">
        <v>3.4415353061987217E-2</v>
      </c>
      <c r="Q7171" t="s">
        <v>156</v>
      </c>
      <c r="S7171" t="s">
        <v>765</v>
      </c>
      <c r="T7171" t="s">
        <v>155</v>
      </c>
      <c r="U7171">
        <v>7.0538272433342958E-2</v>
      </c>
      <c r="V7171" t="s">
        <v>156</v>
      </c>
    </row>
    <row r="7172" spans="9:22" x14ac:dyDescent="0.45">
      <c r="I7172" t="s">
        <v>344</v>
      </c>
      <c r="J7172" t="s">
        <v>157</v>
      </c>
      <c r="K7172">
        <v>1.1504940614428794E-3</v>
      </c>
      <c r="L7172" t="s">
        <v>156</v>
      </c>
      <c r="N7172" t="s">
        <v>552</v>
      </c>
      <c r="O7172" t="s">
        <v>157</v>
      </c>
      <c r="P7172">
        <v>4.8547922242073924E-3</v>
      </c>
      <c r="Q7172" t="s">
        <v>156</v>
      </c>
      <c r="S7172" t="s">
        <v>765</v>
      </c>
      <c r="T7172" t="s">
        <v>157</v>
      </c>
      <c r="U7172">
        <v>1.0179924532784542E-2</v>
      </c>
      <c r="V7172" t="s">
        <v>156</v>
      </c>
    </row>
    <row r="7173" spans="9:22" x14ac:dyDescent="0.45">
      <c r="I7173" t="s">
        <v>344</v>
      </c>
      <c r="J7173" t="s">
        <v>158</v>
      </c>
      <c r="K7173">
        <v>6.6265564301993254E-3</v>
      </c>
      <c r="L7173" t="s">
        <v>156</v>
      </c>
      <c r="N7173" t="s">
        <v>552</v>
      </c>
      <c r="O7173" t="s">
        <v>158</v>
      </c>
      <c r="P7173">
        <v>4.9211778932751939E-3</v>
      </c>
      <c r="Q7173" t="s">
        <v>156</v>
      </c>
      <c r="S7173" t="s">
        <v>765</v>
      </c>
      <c r="T7173" t="s">
        <v>158</v>
      </c>
      <c r="U7173">
        <v>9.9744139479476662E-3</v>
      </c>
      <c r="V7173" t="s">
        <v>156</v>
      </c>
    </row>
    <row r="7174" spans="9:22" x14ac:dyDescent="0.45">
      <c r="I7174" t="s">
        <v>344</v>
      </c>
      <c r="J7174" t="s">
        <v>159</v>
      </c>
      <c r="K7174">
        <v>1.1903153214123439E-2</v>
      </c>
      <c r="L7174" t="s">
        <v>156</v>
      </c>
      <c r="N7174" t="s">
        <v>552</v>
      </c>
      <c r="O7174" t="s">
        <v>159</v>
      </c>
      <c r="P7174">
        <v>3.7567073249164208E-3</v>
      </c>
      <c r="Q7174" t="s">
        <v>156</v>
      </c>
      <c r="S7174" t="s">
        <v>765</v>
      </c>
      <c r="T7174" t="s">
        <v>159</v>
      </c>
      <c r="U7174">
        <v>9.7884584238083442E-3</v>
      </c>
      <c r="V7174" t="s">
        <v>156</v>
      </c>
    </row>
    <row r="7175" spans="9:22" x14ac:dyDescent="0.45">
      <c r="I7175" t="s">
        <v>344</v>
      </c>
      <c r="J7175" t="s">
        <v>160</v>
      </c>
      <c r="K7175">
        <v>8.8303025112376698E-2</v>
      </c>
      <c r="L7175" t="s">
        <v>156</v>
      </c>
      <c r="N7175" t="s">
        <v>552</v>
      </c>
      <c r="O7175" t="s">
        <v>160</v>
      </c>
      <c r="P7175">
        <v>2.3609241356900797E-2</v>
      </c>
      <c r="Q7175" t="s">
        <v>156</v>
      </c>
      <c r="S7175" t="s">
        <v>765</v>
      </c>
      <c r="T7175" t="s">
        <v>160</v>
      </c>
      <c r="U7175">
        <v>5.7337469666385241E-2</v>
      </c>
      <c r="V7175" t="s">
        <v>156</v>
      </c>
    </row>
    <row r="7176" spans="9:22" x14ac:dyDescent="0.45">
      <c r="I7176" t="s">
        <v>344</v>
      </c>
      <c r="J7176" t="s">
        <v>813</v>
      </c>
      <c r="K7176">
        <v>7.7792656174950018E-3</v>
      </c>
      <c r="L7176" t="s">
        <v>156</v>
      </c>
      <c r="N7176" t="s">
        <v>552</v>
      </c>
      <c r="O7176" t="s">
        <v>813</v>
      </c>
      <c r="P7176">
        <v>5.2084893552077306E-3</v>
      </c>
      <c r="Q7176" t="s">
        <v>156</v>
      </c>
      <c r="S7176" t="s">
        <v>765</v>
      </c>
      <c r="T7176" t="s">
        <v>813</v>
      </c>
      <c r="U7176">
        <v>9.9373955509142724E-3</v>
      </c>
      <c r="V7176" t="s">
        <v>156</v>
      </c>
    </row>
    <row r="7177" spans="9:22" x14ac:dyDescent="0.45">
      <c r="I7177" t="s">
        <v>344</v>
      </c>
      <c r="J7177" t="s">
        <v>814</v>
      </c>
      <c r="K7177">
        <v>1.9085773455580985E-3</v>
      </c>
      <c r="L7177" t="s">
        <v>156</v>
      </c>
      <c r="N7177" t="s">
        <v>552</v>
      </c>
      <c r="O7177" t="s">
        <v>814</v>
      </c>
      <c r="P7177">
        <v>6.2997061907024811E-3</v>
      </c>
      <c r="Q7177" t="s">
        <v>156</v>
      </c>
      <c r="S7177" t="s">
        <v>765</v>
      </c>
      <c r="T7177" t="s">
        <v>814</v>
      </c>
      <c r="U7177">
        <v>9.7194520827237618E-3</v>
      </c>
      <c r="V7177" t="s">
        <v>156</v>
      </c>
    </row>
    <row r="7178" spans="9:22" x14ac:dyDescent="0.45">
      <c r="I7178" t="s">
        <v>344</v>
      </c>
      <c r="J7178" t="s">
        <v>815</v>
      </c>
      <c r="K7178">
        <v>0</v>
      </c>
      <c r="L7178" t="s">
        <v>156</v>
      </c>
      <c r="N7178" t="s">
        <v>552</v>
      </c>
      <c r="O7178" t="s">
        <v>815</v>
      </c>
      <c r="P7178">
        <v>3.8348942072541997E-2</v>
      </c>
      <c r="Q7178" t="s">
        <v>156</v>
      </c>
      <c r="S7178" t="s">
        <v>765</v>
      </c>
      <c r="T7178" t="s">
        <v>815</v>
      </c>
      <c r="U7178">
        <v>5.8854507219122082E-2</v>
      </c>
      <c r="V7178" t="s">
        <v>156</v>
      </c>
    </row>
    <row r="7179" spans="9:22" x14ac:dyDescent="0.45">
      <c r="I7179" t="s">
        <v>344</v>
      </c>
      <c r="J7179" t="s">
        <v>161</v>
      </c>
      <c r="K7179">
        <v>7.1695528818841391E-4</v>
      </c>
      <c r="L7179" t="s">
        <v>156</v>
      </c>
      <c r="N7179" t="s">
        <v>552</v>
      </c>
      <c r="O7179" t="s">
        <v>161</v>
      </c>
      <c r="P7179">
        <v>4.0594121461328174E-2</v>
      </c>
      <c r="Q7179" t="s">
        <v>156</v>
      </c>
      <c r="S7179" t="s">
        <v>765</v>
      </c>
      <c r="T7179" t="s">
        <v>161</v>
      </c>
      <c r="U7179">
        <v>3.9230365297763532E-2</v>
      </c>
      <c r="V7179" t="s">
        <v>156</v>
      </c>
    </row>
    <row r="7180" spans="9:22" x14ac:dyDescent="0.45">
      <c r="I7180" t="s">
        <v>344</v>
      </c>
      <c r="J7180" t="s">
        <v>162</v>
      </c>
      <c r="K7180">
        <v>4.5155597773208368E-3</v>
      </c>
      <c r="L7180" t="s">
        <v>156</v>
      </c>
      <c r="N7180" t="s">
        <v>552</v>
      </c>
      <c r="O7180" t="s">
        <v>162</v>
      </c>
      <c r="P7180">
        <v>4.5971355077918498E-3</v>
      </c>
      <c r="Q7180" t="s">
        <v>156</v>
      </c>
      <c r="S7180" t="s">
        <v>765</v>
      </c>
      <c r="T7180" t="s">
        <v>162</v>
      </c>
      <c r="U7180">
        <v>4.9883222634385885E-3</v>
      </c>
      <c r="V7180" t="s">
        <v>156</v>
      </c>
    </row>
    <row r="7181" spans="9:22" x14ac:dyDescent="0.45">
      <c r="I7181" t="s">
        <v>344</v>
      </c>
      <c r="J7181" t="s">
        <v>163</v>
      </c>
      <c r="K7181">
        <v>7.8509426928399448E-3</v>
      </c>
      <c r="L7181" t="s">
        <v>156</v>
      </c>
      <c r="N7181" t="s">
        <v>552</v>
      </c>
      <c r="O7181" t="s">
        <v>163</v>
      </c>
      <c r="P7181">
        <v>3.8706865696041945E-3</v>
      </c>
      <c r="Q7181" t="s">
        <v>156</v>
      </c>
      <c r="S7181" t="s">
        <v>765</v>
      </c>
      <c r="T7181" t="s">
        <v>163</v>
      </c>
      <c r="U7181">
        <v>4.9594542866305494E-3</v>
      </c>
      <c r="V7181" t="s">
        <v>156</v>
      </c>
    </row>
    <row r="7182" spans="9:22" x14ac:dyDescent="0.45">
      <c r="I7182" t="s">
        <v>344</v>
      </c>
      <c r="J7182" t="s">
        <v>164</v>
      </c>
      <c r="K7182">
        <v>1.0417959253494341E-2</v>
      </c>
      <c r="L7182" t="s">
        <v>156</v>
      </c>
      <c r="N7182" t="s">
        <v>552</v>
      </c>
      <c r="O7182" t="s">
        <v>164</v>
      </c>
      <c r="P7182">
        <v>3.763889771331486E-3</v>
      </c>
      <c r="Q7182" t="s">
        <v>156</v>
      </c>
      <c r="S7182" t="s">
        <v>765</v>
      </c>
      <c r="T7182" t="s">
        <v>164</v>
      </c>
      <c r="U7182">
        <v>4.9829485214473394E-3</v>
      </c>
      <c r="V7182" t="s">
        <v>156</v>
      </c>
    </row>
    <row r="7183" spans="9:22" x14ac:dyDescent="0.45">
      <c r="I7183" t="s">
        <v>344</v>
      </c>
      <c r="J7183" t="s">
        <v>165</v>
      </c>
      <c r="K7183">
        <v>6.1573099143365742E-2</v>
      </c>
      <c r="L7183" t="s">
        <v>156</v>
      </c>
      <c r="N7183" t="s">
        <v>552</v>
      </c>
      <c r="O7183" t="s">
        <v>165</v>
      </c>
      <c r="P7183">
        <v>2.0103449014214392E-2</v>
      </c>
      <c r="Q7183" t="s">
        <v>156</v>
      </c>
      <c r="S7183" t="s">
        <v>765</v>
      </c>
      <c r="T7183" t="s">
        <v>165</v>
      </c>
      <c r="U7183">
        <v>3.4166334346104478E-2</v>
      </c>
      <c r="V7183" t="s">
        <v>156</v>
      </c>
    </row>
    <row r="7184" spans="9:22" x14ac:dyDescent="0.45">
      <c r="I7184" t="s">
        <v>344</v>
      </c>
      <c r="J7184" t="s">
        <v>817</v>
      </c>
      <c r="K7184">
        <v>6.1168311851807471E-3</v>
      </c>
      <c r="L7184" t="s">
        <v>156</v>
      </c>
      <c r="N7184" t="s">
        <v>552</v>
      </c>
      <c r="O7184" t="s">
        <v>817</v>
      </c>
      <c r="P7184">
        <v>3.9751019949544218E-3</v>
      </c>
      <c r="Q7184" t="s">
        <v>156</v>
      </c>
      <c r="S7184" t="s">
        <v>765</v>
      </c>
      <c r="T7184" t="s">
        <v>817</v>
      </c>
      <c r="U7184">
        <v>6.3869859347166075E-3</v>
      </c>
      <c r="V7184" t="s">
        <v>156</v>
      </c>
    </row>
    <row r="7185" spans="9:22" x14ac:dyDescent="0.45">
      <c r="I7185" t="s">
        <v>344</v>
      </c>
      <c r="J7185" t="s">
        <v>818</v>
      </c>
      <c r="K7185">
        <v>3.6672024435097585E-3</v>
      </c>
      <c r="L7185" t="s">
        <v>156</v>
      </c>
      <c r="N7185" t="s">
        <v>552</v>
      </c>
      <c r="O7185" t="s">
        <v>818</v>
      </c>
      <c r="P7185">
        <v>5.8548972798513994E-3</v>
      </c>
      <c r="Q7185" t="s">
        <v>156</v>
      </c>
      <c r="S7185" t="s">
        <v>765</v>
      </c>
      <c r="T7185" t="s">
        <v>818</v>
      </c>
      <c r="U7185">
        <v>6.5267970468124853E-3</v>
      </c>
      <c r="V7185" t="s">
        <v>156</v>
      </c>
    </row>
    <row r="7186" spans="9:22" x14ac:dyDescent="0.45">
      <c r="I7186" t="s">
        <v>344</v>
      </c>
      <c r="J7186" t="s">
        <v>819</v>
      </c>
      <c r="K7186">
        <v>1.565768255488059E-4</v>
      </c>
      <c r="L7186" t="s">
        <v>156</v>
      </c>
      <c r="N7186" t="s">
        <v>552</v>
      </c>
      <c r="O7186" t="s">
        <v>819</v>
      </c>
      <c r="P7186">
        <v>3.9089076222599939E-2</v>
      </c>
      <c r="Q7186" t="s">
        <v>156</v>
      </c>
      <c r="S7186" t="s">
        <v>765</v>
      </c>
      <c r="T7186" t="s">
        <v>819</v>
      </c>
      <c r="U7186">
        <v>3.5173938651808942E-2</v>
      </c>
      <c r="V7186" t="s">
        <v>156</v>
      </c>
    </row>
    <row r="7187" spans="9:22" x14ac:dyDescent="0.45">
      <c r="I7187" t="s">
        <v>344</v>
      </c>
      <c r="J7187" t="s">
        <v>821</v>
      </c>
      <c r="K7187">
        <v>2.906992261917846E-2</v>
      </c>
      <c r="L7187" t="s">
        <v>156</v>
      </c>
      <c r="N7187" t="s">
        <v>552</v>
      </c>
      <c r="O7187" t="s">
        <v>821</v>
      </c>
      <c r="P7187">
        <v>0.16754754081692913</v>
      </c>
      <c r="Q7187" t="s">
        <v>156</v>
      </c>
      <c r="S7187" t="s">
        <v>765</v>
      </c>
      <c r="T7187" t="s">
        <v>821</v>
      </c>
      <c r="U7187">
        <v>0.13367018986885096</v>
      </c>
      <c r="V7187" t="s">
        <v>156</v>
      </c>
    </row>
    <row r="7188" spans="9:22" x14ac:dyDescent="0.45">
      <c r="I7188" t="s">
        <v>344</v>
      </c>
      <c r="J7188" t="s">
        <v>822</v>
      </c>
      <c r="K7188">
        <v>3.9806204230705848E-2</v>
      </c>
      <c r="L7188" t="s">
        <v>156</v>
      </c>
      <c r="N7188" t="s">
        <v>552</v>
      </c>
      <c r="O7188" t="s">
        <v>822</v>
      </c>
      <c r="P7188">
        <v>1.203547101666996E-2</v>
      </c>
      <c r="Q7188" t="s">
        <v>156</v>
      </c>
      <c r="S7188" t="s">
        <v>765</v>
      </c>
      <c r="T7188" t="s">
        <v>822</v>
      </c>
      <c r="U7188">
        <v>1.7578287619023754E-2</v>
      </c>
      <c r="V7188" t="s">
        <v>156</v>
      </c>
    </row>
    <row r="7189" spans="9:22" x14ac:dyDescent="0.45">
      <c r="I7189" t="s">
        <v>344</v>
      </c>
      <c r="J7189" t="s">
        <v>823</v>
      </c>
      <c r="K7189">
        <v>5.7148665306924813E-2</v>
      </c>
      <c r="L7189" t="s">
        <v>156</v>
      </c>
      <c r="N7189" t="s">
        <v>552</v>
      </c>
      <c r="O7189" t="s">
        <v>823</v>
      </c>
      <c r="P7189">
        <v>1.2087928660706045E-2</v>
      </c>
      <c r="Q7189" t="s">
        <v>156</v>
      </c>
      <c r="S7189" t="s">
        <v>765</v>
      </c>
      <c r="T7189" t="s">
        <v>823</v>
      </c>
      <c r="U7189">
        <v>1.7126092915276277E-2</v>
      </c>
      <c r="V7189" t="s">
        <v>156</v>
      </c>
    </row>
    <row r="7190" spans="9:22" x14ac:dyDescent="0.45">
      <c r="I7190" t="s">
        <v>344</v>
      </c>
      <c r="J7190" t="s">
        <v>824</v>
      </c>
      <c r="K7190">
        <v>6.8451810847599229E-2</v>
      </c>
      <c r="L7190" t="s">
        <v>156</v>
      </c>
      <c r="N7190" t="s">
        <v>552</v>
      </c>
      <c r="O7190" t="s">
        <v>824</v>
      </c>
      <c r="P7190">
        <v>1.4192625754049004E-2</v>
      </c>
      <c r="Q7190" t="s">
        <v>156</v>
      </c>
      <c r="S7190" t="s">
        <v>765</v>
      </c>
      <c r="T7190" t="s">
        <v>824</v>
      </c>
      <c r="U7190">
        <v>1.7092796949353107E-2</v>
      </c>
      <c r="V7190" t="s">
        <v>156</v>
      </c>
    </row>
    <row r="7191" spans="9:22" x14ac:dyDescent="0.45">
      <c r="I7191" t="s">
        <v>344</v>
      </c>
      <c r="J7191" t="s">
        <v>825</v>
      </c>
      <c r="K7191">
        <v>0.39665381244777426</v>
      </c>
      <c r="L7191" t="s">
        <v>156</v>
      </c>
      <c r="N7191" t="s">
        <v>552</v>
      </c>
      <c r="O7191" t="s">
        <v>825</v>
      </c>
      <c r="P7191">
        <v>0.10127370276039906</v>
      </c>
      <c r="Q7191" t="s">
        <v>156</v>
      </c>
      <c r="S7191" t="s">
        <v>765</v>
      </c>
      <c r="T7191" t="s">
        <v>825</v>
      </c>
      <c r="U7191">
        <v>0.10909674250550097</v>
      </c>
      <c r="V7191" t="s">
        <v>156</v>
      </c>
    </row>
    <row r="7192" spans="9:22" x14ac:dyDescent="0.45">
      <c r="I7192" t="s">
        <v>344</v>
      </c>
      <c r="J7192" t="s">
        <v>826</v>
      </c>
      <c r="K7192">
        <v>4.398849527568105E-2</v>
      </c>
      <c r="L7192" t="s">
        <v>156</v>
      </c>
      <c r="N7192" t="s">
        <v>552</v>
      </c>
      <c r="O7192" t="s">
        <v>826</v>
      </c>
      <c r="P7192">
        <v>1.6381294893351432E-2</v>
      </c>
      <c r="Q7192" t="s">
        <v>156</v>
      </c>
      <c r="S7192" t="s">
        <v>765</v>
      </c>
      <c r="T7192" t="s">
        <v>826</v>
      </c>
      <c r="U7192">
        <v>2.138742402484909E-2</v>
      </c>
      <c r="V7192" t="s">
        <v>156</v>
      </c>
    </row>
    <row r="7193" spans="9:22" x14ac:dyDescent="0.45">
      <c r="I7193" t="s">
        <v>344</v>
      </c>
      <c r="J7193" t="s">
        <v>827</v>
      </c>
      <c r="K7193">
        <v>3.0094864953554901E-2</v>
      </c>
      <c r="L7193" t="s">
        <v>156</v>
      </c>
      <c r="N7193" t="s">
        <v>552</v>
      </c>
      <c r="O7193" t="s">
        <v>827</v>
      </c>
      <c r="P7193">
        <v>1.86240126107791E-2</v>
      </c>
      <c r="Q7193" t="s">
        <v>156</v>
      </c>
      <c r="S7193" t="s">
        <v>765</v>
      </c>
      <c r="T7193" t="s">
        <v>827</v>
      </c>
      <c r="U7193">
        <v>2.1861247366206753E-2</v>
      </c>
      <c r="V7193" t="s">
        <v>156</v>
      </c>
    </row>
    <row r="7194" spans="9:22" x14ac:dyDescent="0.45">
      <c r="I7194" t="s">
        <v>344</v>
      </c>
      <c r="J7194" t="s">
        <v>828</v>
      </c>
      <c r="K7194">
        <v>2.2839674585146439E-2</v>
      </c>
      <c r="L7194" t="s">
        <v>156</v>
      </c>
      <c r="N7194" t="s">
        <v>552</v>
      </c>
      <c r="O7194" t="s">
        <v>828</v>
      </c>
      <c r="P7194">
        <v>0.17177404701123392</v>
      </c>
      <c r="Q7194" t="s">
        <v>156</v>
      </c>
      <c r="S7194" t="s">
        <v>765</v>
      </c>
      <c r="T7194" t="s">
        <v>828</v>
      </c>
      <c r="U7194">
        <v>0.12808725509237112</v>
      </c>
      <c r="V7194" t="s">
        <v>156</v>
      </c>
    </row>
    <row r="7195" spans="9:22" x14ac:dyDescent="0.45">
      <c r="I7195" t="s">
        <v>344</v>
      </c>
      <c r="J7195" t="s">
        <v>835</v>
      </c>
      <c r="K7195">
        <v>0</v>
      </c>
      <c r="L7195" t="s">
        <v>156</v>
      </c>
      <c r="N7195" t="s">
        <v>552</v>
      </c>
      <c r="O7195" t="s">
        <v>835</v>
      </c>
      <c r="P7195">
        <v>4.3965066178688651E-2</v>
      </c>
      <c r="Q7195" t="s">
        <v>156</v>
      </c>
      <c r="S7195" t="s">
        <v>765</v>
      </c>
      <c r="T7195" t="s">
        <v>835</v>
      </c>
      <c r="U7195">
        <v>3.0526392797259518E-2</v>
      </c>
      <c r="V7195" t="s">
        <v>156</v>
      </c>
    </row>
    <row r="7196" spans="9:22" x14ac:dyDescent="0.45">
      <c r="I7196" t="s">
        <v>344</v>
      </c>
      <c r="J7196" t="s">
        <v>836</v>
      </c>
      <c r="K7196">
        <v>7.7499313527127907E-4</v>
      </c>
      <c r="L7196" t="s">
        <v>156</v>
      </c>
      <c r="N7196" t="s">
        <v>552</v>
      </c>
      <c r="O7196" t="s">
        <v>836</v>
      </c>
      <c r="P7196">
        <v>6.8175004819531516E-3</v>
      </c>
      <c r="Q7196" t="s">
        <v>156</v>
      </c>
      <c r="S7196" t="s">
        <v>765</v>
      </c>
      <c r="T7196" t="s">
        <v>836</v>
      </c>
      <c r="U7196">
        <v>4.194323185803114E-3</v>
      </c>
      <c r="V7196" t="s">
        <v>156</v>
      </c>
    </row>
    <row r="7197" spans="9:22" x14ac:dyDescent="0.45">
      <c r="I7197" t="s">
        <v>344</v>
      </c>
      <c r="J7197" t="s">
        <v>837</v>
      </c>
      <c r="K7197">
        <v>3.2332841350436689E-3</v>
      </c>
      <c r="L7197" t="s">
        <v>156</v>
      </c>
      <c r="N7197" t="s">
        <v>552</v>
      </c>
      <c r="O7197" t="s">
        <v>837</v>
      </c>
      <c r="P7197">
        <v>6.1721682811794777E-3</v>
      </c>
      <c r="Q7197" t="s">
        <v>156</v>
      </c>
      <c r="S7197" t="s">
        <v>765</v>
      </c>
      <c r="T7197" t="s">
        <v>837</v>
      </c>
      <c r="U7197">
        <v>4.0362571764513151E-3</v>
      </c>
      <c r="V7197" t="s">
        <v>156</v>
      </c>
    </row>
    <row r="7198" spans="9:22" x14ac:dyDescent="0.45">
      <c r="I7198" t="s">
        <v>344</v>
      </c>
      <c r="J7198" t="s">
        <v>838</v>
      </c>
      <c r="K7198">
        <v>5.2423273192283388E-3</v>
      </c>
      <c r="L7198" t="s">
        <v>156</v>
      </c>
      <c r="N7198" t="s">
        <v>552</v>
      </c>
      <c r="O7198" t="s">
        <v>838</v>
      </c>
      <c r="P7198">
        <v>5.3271299071979035E-3</v>
      </c>
      <c r="Q7198" t="s">
        <v>156</v>
      </c>
      <c r="S7198" t="s">
        <v>765</v>
      </c>
      <c r="T7198" t="s">
        <v>838</v>
      </c>
      <c r="U7198">
        <v>3.9200676887637381E-3</v>
      </c>
      <c r="V7198" t="s">
        <v>156</v>
      </c>
    </row>
    <row r="7199" spans="9:22" x14ac:dyDescent="0.45">
      <c r="I7199" t="s">
        <v>344</v>
      </c>
      <c r="J7199" t="s">
        <v>839</v>
      </c>
      <c r="K7199">
        <v>3.7287747629197385E-2</v>
      </c>
      <c r="L7199" t="s">
        <v>156</v>
      </c>
      <c r="N7199" t="s">
        <v>552</v>
      </c>
      <c r="O7199" t="s">
        <v>839</v>
      </c>
      <c r="P7199">
        <v>2.539954849890436E-2</v>
      </c>
      <c r="Q7199" t="s">
        <v>156</v>
      </c>
      <c r="S7199" t="s">
        <v>765</v>
      </c>
      <c r="T7199" t="s">
        <v>839</v>
      </c>
      <c r="U7199">
        <v>2.3011806453694949E-2</v>
      </c>
      <c r="V7199" t="s">
        <v>156</v>
      </c>
    </row>
    <row r="7200" spans="9:22" x14ac:dyDescent="0.45">
      <c r="I7200" t="s">
        <v>344</v>
      </c>
      <c r="J7200" t="s">
        <v>840</v>
      </c>
      <c r="K7200">
        <v>1.4808205199681175E-3</v>
      </c>
      <c r="L7200" t="s">
        <v>156</v>
      </c>
      <c r="N7200" t="s">
        <v>552</v>
      </c>
      <c r="O7200" t="s">
        <v>840</v>
      </c>
      <c r="P7200">
        <v>5.2325089734315674E-3</v>
      </c>
      <c r="Q7200" t="s">
        <v>156</v>
      </c>
      <c r="S7200" t="s">
        <v>765</v>
      </c>
      <c r="T7200" t="s">
        <v>840</v>
      </c>
      <c r="U7200">
        <v>3.9678052348438922E-3</v>
      </c>
      <c r="V7200" t="s">
        <v>156</v>
      </c>
    </row>
    <row r="7201" spans="9:22" x14ac:dyDescent="0.45">
      <c r="I7201" t="s">
        <v>344</v>
      </c>
      <c r="J7201" t="s">
        <v>841</v>
      </c>
      <c r="K7201">
        <v>0</v>
      </c>
      <c r="L7201" t="s">
        <v>156</v>
      </c>
      <c r="N7201" t="s">
        <v>552</v>
      </c>
      <c r="O7201" t="s">
        <v>841</v>
      </c>
      <c r="P7201">
        <v>5.0913614093821263E-3</v>
      </c>
      <c r="Q7201" t="s">
        <v>156</v>
      </c>
      <c r="S7201" t="s">
        <v>765</v>
      </c>
      <c r="T7201" t="s">
        <v>841</v>
      </c>
      <c r="U7201">
        <v>4.0157320581683678E-3</v>
      </c>
      <c r="V7201" t="s">
        <v>156</v>
      </c>
    </row>
    <row r="7202" spans="9:22" x14ac:dyDescent="0.45">
      <c r="I7202" t="s">
        <v>344</v>
      </c>
      <c r="J7202" t="s">
        <v>842</v>
      </c>
      <c r="K7202">
        <v>0</v>
      </c>
      <c r="L7202" t="s">
        <v>156</v>
      </c>
      <c r="N7202" t="s">
        <v>552</v>
      </c>
      <c r="O7202" t="s">
        <v>842</v>
      </c>
      <c r="P7202">
        <v>3.1328868089026629E-2</v>
      </c>
      <c r="Q7202" t="s">
        <v>156</v>
      </c>
      <c r="S7202" t="s">
        <v>765</v>
      </c>
      <c r="T7202" t="s">
        <v>842</v>
      </c>
      <c r="U7202">
        <v>2.48006118148742E-2</v>
      </c>
      <c r="V7202" t="s">
        <v>156</v>
      </c>
    </row>
    <row r="7203" spans="9:22" x14ac:dyDescent="0.45">
      <c r="I7203" t="s">
        <v>344</v>
      </c>
      <c r="J7203" t="s">
        <v>843</v>
      </c>
      <c r="K7203">
        <v>0</v>
      </c>
      <c r="L7203" t="s">
        <v>156</v>
      </c>
      <c r="N7203" t="s">
        <v>552</v>
      </c>
      <c r="O7203" t="s">
        <v>843</v>
      </c>
      <c r="P7203">
        <v>3.8319463214175092E-2</v>
      </c>
      <c r="Q7203" t="s">
        <v>156</v>
      </c>
      <c r="S7203" t="s">
        <v>765</v>
      </c>
      <c r="T7203" t="s">
        <v>843</v>
      </c>
      <c r="U7203">
        <v>1.9476887699430109E-2</v>
      </c>
      <c r="V7203" t="s">
        <v>156</v>
      </c>
    </row>
    <row r="7204" spans="9:22" x14ac:dyDescent="0.45">
      <c r="I7204" t="s">
        <v>344</v>
      </c>
      <c r="J7204" t="s">
        <v>844</v>
      </c>
      <c r="K7204">
        <v>0</v>
      </c>
      <c r="L7204" t="s">
        <v>156</v>
      </c>
      <c r="N7204" t="s">
        <v>552</v>
      </c>
      <c r="O7204" t="s">
        <v>844</v>
      </c>
      <c r="P7204">
        <v>6.1341307678667396E-3</v>
      </c>
      <c r="Q7204" t="s">
        <v>156</v>
      </c>
      <c r="S7204" t="s">
        <v>765</v>
      </c>
      <c r="T7204" t="s">
        <v>844</v>
      </c>
      <c r="U7204">
        <v>2.4705192806110526E-3</v>
      </c>
      <c r="V7204" t="s">
        <v>156</v>
      </c>
    </row>
    <row r="7205" spans="9:22" x14ac:dyDescent="0.45">
      <c r="I7205" t="s">
        <v>344</v>
      </c>
      <c r="J7205" t="s">
        <v>845</v>
      </c>
      <c r="K7205">
        <v>3.5645963777100327E-3</v>
      </c>
      <c r="L7205" t="s">
        <v>156</v>
      </c>
      <c r="N7205" t="s">
        <v>552</v>
      </c>
      <c r="O7205" t="s">
        <v>845</v>
      </c>
      <c r="P7205">
        <v>6.2447155739172111E-3</v>
      </c>
      <c r="Q7205" t="s">
        <v>156</v>
      </c>
      <c r="S7205" t="s">
        <v>765</v>
      </c>
      <c r="T7205" t="s">
        <v>845</v>
      </c>
      <c r="U7205">
        <v>2.3887285338388829E-3</v>
      </c>
      <c r="V7205" t="s">
        <v>156</v>
      </c>
    </row>
    <row r="7206" spans="9:22" x14ac:dyDescent="0.45">
      <c r="I7206" t="s">
        <v>344</v>
      </c>
      <c r="J7206" t="s">
        <v>846</v>
      </c>
      <c r="K7206">
        <v>6.0066681968766154E-3</v>
      </c>
      <c r="L7206" t="s">
        <v>156</v>
      </c>
      <c r="N7206" t="s">
        <v>552</v>
      </c>
      <c r="O7206" t="s">
        <v>846</v>
      </c>
      <c r="P7206">
        <v>5.9046343384375824E-3</v>
      </c>
      <c r="Q7206" t="s">
        <v>156</v>
      </c>
      <c r="S7206" t="s">
        <v>765</v>
      </c>
      <c r="T7206" t="s">
        <v>846</v>
      </c>
      <c r="U7206">
        <v>2.3665628406466985E-3</v>
      </c>
      <c r="V7206" t="s">
        <v>156</v>
      </c>
    </row>
    <row r="7207" spans="9:22" x14ac:dyDescent="0.45">
      <c r="I7207" t="s">
        <v>344</v>
      </c>
      <c r="J7207" t="s">
        <v>847</v>
      </c>
      <c r="K7207">
        <v>4.1669914029322047E-2</v>
      </c>
      <c r="L7207" t="s">
        <v>156</v>
      </c>
      <c r="N7207" t="s">
        <v>552</v>
      </c>
      <c r="O7207" t="s">
        <v>847</v>
      </c>
      <c r="P7207">
        <v>2.455312241847531E-2</v>
      </c>
      <c r="Q7207" t="s">
        <v>156</v>
      </c>
      <c r="S7207" t="s">
        <v>765</v>
      </c>
      <c r="T7207" t="s">
        <v>847</v>
      </c>
      <c r="U7207">
        <v>1.4254107627924475E-2</v>
      </c>
      <c r="V7207" t="s">
        <v>156</v>
      </c>
    </row>
    <row r="7208" spans="9:22" x14ac:dyDescent="0.45">
      <c r="I7208" t="s">
        <v>344</v>
      </c>
      <c r="J7208" t="s">
        <v>848</v>
      </c>
      <c r="K7208">
        <v>0</v>
      </c>
      <c r="L7208" t="s">
        <v>156</v>
      </c>
      <c r="N7208" t="s">
        <v>552</v>
      </c>
      <c r="O7208" t="s">
        <v>848</v>
      </c>
      <c r="P7208">
        <v>4.0662128278289153E-3</v>
      </c>
      <c r="Q7208" t="s">
        <v>156</v>
      </c>
      <c r="S7208" t="s">
        <v>765</v>
      </c>
      <c r="T7208" t="s">
        <v>848</v>
      </c>
      <c r="U7208">
        <v>2.6454510063203896E-3</v>
      </c>
      <c r="V7208" t="s">
        <v>156</v>
      </c>
    </row>
    <row r="7209" spans="9:22" x14ac:dyDescent="0.45">
      <c r="I7209" t="s">
        <v>344</v>
      </c>
      <c r="J7209" t="s">
        <v>849</v>
      </c>
      <c r="K7209">
        <v>0</v>
      </c>
      <c r="L7209" t="s">
        <v>156</v>
      </c>
      <c r="N7209" t="s">
        <v>552</v>
      </c>
      <c r="O7209" t="s">
        <v>849</v>
      </c>
      <c r="P7209">
        <v>4.0864645931871927E-3</v>
      </c>
      <c r="Q7209" t="s">
        <v>156</v>
      </c>
      <c r="S7209" t="s">
        <v>765</v>
      </c>
      <c r="T7209" t="s">
        <v>849</v>
      </c>
      <c r="U7209">
        <v>2.7242814716384963E-3</v>
      </c>
      <c r="V7209" t="s">
        <v>156</v>
      </c>
    </row>
    <row r="7210" spans="9:22" x14ac:dyDescent="0.45">
      <c r="I7210" t="s">
        <v>344</v>
      </c>
      <c r="J7210" t="s">
        <v>850</v>
      </c>
      <c r="K7210">
        <v>0</v>
      </c>
      <c r="L7210" t="s">
        <v>156</v>
      </c>
      <c r="N7210" t="s">
        <v>552</v>
      </c>
      <c r="O7210" t="s">
        <v>850</v>
      </c>
      <c r="P7210">
        <v>2.4177713620704155E-2</v>
      </c>
      <c r="Q7210" t="s">
        <v>156</v>
      </c>
      <c r="S7210" t="s">
        <v>765</v>
      </c>
      <c r="T7210" t="s">
        <v>850</v>
      </c>
      <c r="U7210">
        <v>1.6555388582347411E-2</v>
      </c>
      <c r="V7210" t="s">
        <v>156</v>
      </c>
    </row>
    <row r="7211" spans="9:22" x14ac:dyDescent="0.45">
      <c r="I7211" t="s">
        <v>345</v>
      </c>
      <c r="J7211" t="s">
        <v>155</v>
      </c>
      <c r="K7211">
        <v>0</v>
      </c>
      <c r="L7211" t="s">
        <v>156</v>
      </c>
      <c r="N7211" t="s">
        <v>553</v>
      </c>
      <c r="O7211" t="s">
        <v>155</v>
      </c>
      <c r="P7211">
        <v>9.9185341971724558E-2</v>
      </c>
      <c r="Q7211" t="s">
        <v>156</v>
      </c>
      <c r="S7211" t="s">
        <v>766</v>
      </c>
      <c r="T7211" t="s">
        <v>155</v>
      </c>
      <c r="U7211">
        <v>7.0405376750003273E-2</v>
      </c>
      <c r="V7211" t="s">
        <v>156</v>
      </c>
    </row>
    <row r="7212" spans="9:22" x14ac:dyDescent="0.45">
      <c r="I7212" t="s">
        <v>345</v>
      </c>
      <c r="J7212" t="s">
        <v>157</v>
      </c>
      <c r="K7212">
        <v>3.1521660724841299E-3</v>
      </c>
      <c r="L7212" t="s">
        <v>156</v>
      </c>
      <c r="N7212" t="s">
        <v>553</v>
      </c>
      <c r="O7212" t="s">
        <v>157</v>
      </c>
      <c r="P7212">
        <v>1.4157789129880114E-2</v>
      </c>
      <c r="Q7212" t="s">
        <v>156</v>
      </c>
      <c r="S7212" t="s">
        <v>766</v>
      </c>
      <c r="T7212" t="s">
        <v>157</v>
      </c>
      <c r="U7212">
        <v>1.0167918716407886E-2</v>
      </c>
      <c r="V7212" t="s">
        <v>156</v>
      </c>
    </row>
    <row r="7213" spans="9:22" x14ac:dyDescent="0.45">
      <c r="I7213" t="s">
        <v>345</v>
      </c>
      <c r="J7213" t="s">
        <v>158</v>
      </c>
      <c r="K7213">
        <v>9.1225710375134987E-3</v>
      </c>
      <c r="L7213" t="s">
        <v>156</v>
      </c>
      <c r="N7213" t="s">
        <v>553</v>
      </c>
      <c r="O7213" t="s">
        <v>158</v>
      </c>
      <c r="P7213">
        <v>1.3681291872477346E-2</v>
      </c>
      <c r="Q7213" t="s">
        <v>156</v>
      </c>
      <c r="S7213" t="s">
        <v>766</v>
      </c>
      <c r="T7213" t="s">
        <v>158</v>
      </c>
      <c r="U7213">
        <v>9.9352336174623711E-3</v>
      </c>
      <c r="V7213" t="s">
        <v>156</v>
      </c>
    </row>
    <row r="7214" spans="9:22" x14ac:dyDescent="0.45">
      <c r="I7214" t="s">
        <v>345</v>
      </c>
      <c r="J7214" t="s">
        <v>159</v>
      </c>
      <c r="K7214">
        <v>1.2836751640761934E-2</v>
      </c>
      <c r="L7214" t="s">
        <v>156</v>
      </c>
      <c r="N7214" t="s">
        <v>553</v>
      </c>
      <c r="O7214" t="s">
        <v>159</v>
      </c>
      <c r="P7214">
        <v>1.0683312161158524E-2</v>
      </c>
      <c r="Q7214" t="s">
        <v>156</v>
      </c>
      <c r="S7214" t="s">
        <v>766</v>
      </c>
      <c r="T7214" t="s">
        <v>159</v>
      </c>
      <c r="U7214">
        <v>9.8237486630472978E-3</v>
      </c>
      <c r="V7214" t="s">
        <v>156</v>
      </c>
    </row>
    <row r="7215" spans="9:22" x14ac:dyDescent="0.45">
      <c r="I7215" t="s">
        <v>345</v>
      </c>
      <c r="J7215" t="s">
        <v>160</v>
      </c>
      <c r="K7215">
        <v>7.7304923632078915E-2</v>
      </c>
      <c r="L7215" t="s">
        <v>156</v>
      </c>
      <c r="N7215" t="s">
        <v>553</v>
      </c>
      <c r="O7215" t="s">
        <v>160</v>
      </c>
      <c r="P7215">
        <v>3.9956354478398404E-2</v>
      </c>
      <c r="Q7215" t="s">
        <v>156</v>
      </c>
      <c r="S7215" t="s">
        <v>766</v>
      </c>
      <c r="T7215" t="s">
        <v>160</v>
      </c>
      <c r="U7215">
        <v>5.7316997287407925E-2</v>
      </c>
      <c r="V7215" t="s">
        <v>156</v>
      </c>
    </row>
    <row r="7216" spans="9:22" x14ac:dyDescent="0.45">
      <c r="I7216" t="s">
        <v>345</v>
      </c>
      <c r="J7216" t="s">
        <v>813</v>
      </c>
      <c r="K7216">
        <v>7.4158129324667114E-3</v>
      </c>
      <c r="L7216" t="s">
        <v>156</v>
      </c>
      <c r="N7216" t="s">
        <v>553</v>
      </c>
      <c r="O7216" t="s">
        <v>813</v>
      </c>
      <c r="P7216">
        <v>7.7614913242499113E-3</v>
      </c>
      <c r="Q7216" t="s">
        <v>156</v>
      </c>
      <c r="S7216" t="s">
        <v>766</v>
      </c>
      <c r="T7216" t="s">
        <v>813</v>
      </c>
      <c r="U7216">
        <v>9.8333153687853135E-3</v>
      </c>
      <c r="V7216" t="s">
        <v>156</v>
      </c>
    </row>
    <row r="7217" spans="9:22" x14ac:dyDescent="0.45">
      <c r="I7217" t="s">
        <v>345</v>
      </c>
      <c r="J7217" t="s">
        <v>814</v>
      </c>
      <c r="K7217">
        <v>2.7936713453189802E-3</v>
      </c>
      <c r="L7217" t="s">
        <v>156</v>
      </c>
      <c r="N7217" t="s">
        <v>553</v>
      </c>
      <c r="O7217" t="s">
        <v>814</v>
      </c>
      <c r="P7217">
        <v>9.2263269884455094E-3</v>
      </c>
      <c r="Q7217" t="s">
        <v>156</v>
      </c>
      <c r="S7217" t="s">
        <v>766</v>
      </c>
      <c r="T7217" t="s">
        <v>814</v>
      </c>
      <c r="U7217">
        <v>9.5606809258906317E-3</v>
      </c>
      <c r="V7217" t="s">
        <v>156</v>
      </c>
    </row>
    <row r="7218" spans="9:22" x14ac:dyDescent="0.45">
      <c r="I7218" t="s">
        <v>345</v>
      </c>
      <c r="J7218" t="s">
        <v>815</v>
      </c>
      <c r="K7218">
        <v>0</v>
      </c>
      <c r="L7218" t="s">
        <v>156</v>
      </c>
      <c r="N7218" t="s">
        <v>553</v>
      </c>
      <c r="O7218" t="s">
        <v>815</v>
      </c>
      <c r="P7218">
        <v>7.169359676791566E-2</v>
      </c>
      <c r="Q7218" t="s">
        <v>156</v>
      </c>
      <c r="S7218" t="s">
        <v>766</v>
      </c>
      <c r="T7218" t="s">
        <v>815</v>
      </c>
      <c r="U7218">
        <v>5.788143066819211E-2</v>
      </c>
      <c r="V7218" t="s">
        <v>156</v>
      </c>
    </row>
    <row r="7219" spans="9:22" x14ac:dyDescent="0.45">
      <c r="I7219" t="s">
        <v>345</v>
      </c>
      <c r="J7219" t="s">
        <v>161</v>
      </c>
      <c r="K7219">
        <v>1.3955306039143984E-3</v>
      </c>
      <c r="L7219" t="s">
        <v>156</v>
      </c>
      <c r="N7219" t="s">
        <v>553</v>
      </c>
      <c r="O7219" t="s">
        <v>161</v>
      </c>
      <c r="P7219">
        <v>4.9672347548745423E-2</v>
      </c>
      <c r="Q7219" t="s">
        <v>156</v>
      </c>
      <c r="S7219" t="s">
        <v>766</v>
      </c>
      <c r="T7219" t="s">
        <v>161</v>
      </c>
      <c r="U7219">
        <v>3.9471714168387573E-2</v>
      </c>
      <c r="V7219" t="s">
        <v>156</v>
      </c>
    </row>
    <row r="7220" spans="9:22" x14ac:dyDescent="0.45">
      <c r="I7220" t="s">
        <v>345</v>
      </c>
      <c r="J7220" t="s">
        <v>162</v>
      </c>
      <c r="K7220">
        <v>4.4670078475697794E-3</v>
      </c>
      <c r="L7220" t="s">
        <v>156</v>
      </c>
      <c r="N7220" t="s">
        <v>553</v>
      </c>
      <c r="O7220" t="s">
        <v>162</v>
      </c>
      <c r="P7220">
        <v>8.5239839696209779E-3</v>
      </c>
      <c r="Q7220" t="s">
        <v>156</v>
      </c>
      <c r="S7220" t="s">
        <v>766</v>
      </c>
      <c r="T7220" t="s">
        <v>162</v>
      </c>
      <c r="U7220">
        <v>5.1058016432728344E-3</v>
      </c>
      <c r="V7220" t="s">
        <v>156</v>
      </c>
    </row>
    <row r="7221" spans="9:22" x14ac:dyDescent="0.45">
      <c r="I7221" t="s">
        <v>345</v>
      </c>
      <c r="J7221" t="s">
        <v>163</v>
      </c>
      <c r="K7221">
        <v>7.3255254716886112E-3</v>
      </c>
      <c r="L7221" t="s">
        <v>156</v>
      </c>
      <c r="N7221" t="s">
        <v>553</v>
      </c>
      <c r="O7221" t="s">
        <v>163</v>
      </c>
      <c r="P7221">
        <v>5.2495560699191415E-3</v>
      </c>
      <c r="Q7221" t="s">
        <v>156</v>
      </c>
      <c r="S7221" t="s">
        <v>766</v>
      </c>
      <c r="T7221" t="s">
        <v>163</v>
      </c>
      <c r="U7221">
        <v>5.1438253663822833E-3</v>
      </c>
      <c r="V7221" t="s">
        <v>156</v>
      </c>
    </row>
    <row r="7222" spans="9:22" x14ac:dyDescent="0.45">
      <c r="I7222" t="s">
        <v>345</v>
      </c>
      <c r="J7222" t="s">
        <v>164</v>
      </c>
      <c r="K7222">
        <v>8.8503690529013936E-3</v>
      </c>
      <c r="L7222" t="s">
        <v>156</v>
      </c>
      <c r="N7222" t="s">
        <v>553</v>
      </c>
      <c r="O7222" t="s">
        <v>164</v>
      </c>
      <c r="P7222">
        <v>2.2512037564541214E-3</v>
      </c>
      <c r="Q7222" t="s">
        <v>156</v>
      </c>
      <c r="S7222" t="s">
        <v>766</v>
      </c>
      <c r="T7222" t="s">
        <v>164</v>
      </c>
      <c r="U7222">
        <v>5.1324831590214949E-3</v>
      </c>
      <c r="V7222" t="s">
        <v>156</v>
      </c>
    </row>
    <row r="7223" spans="9:22" x14ac:dyDescent="0.45">
      <c r="I7223" t="s">
        <v>345</v>
      </c>
      <c r="J7223" t="s">
        <v>165</v>
      </c>
      <c r="K7223">
        <v>5.4411840838187953E-2</v>
      </c>
      <c r="L7223" t="s">
        <v>156</v>
      </c>
      <c r="N7223" t="s">
        <v>553</v>
      </c>
      <c r="O7223" t="s">
        <v>165</v>
      </c>
      <c r="P7223">
        <v>1.7464304847339563E-2</v>
      </c>
      <c r="Q7223" t="s">
        <v>156</v>
      </c>
      <c r="S7223" t="s">
        <v>766</v>
      </c>
      <c r="T7223" t="s">
        <v>165</v>
      </c>
      <c r="U7223">
        <v>3.5406769346886691E-2</v>
      </c>
      <c r="V7223" t="s">
        <v>156</v>
      </c>
    </row>
    <row r="7224" spans="9:22" x14ac:dyDescent="0.45">
      <c r="I7224" t="s">
        <v>345</v>
      </c>
      <c r="J7224" t="s">
        <v>817</v>
      </c>
      <c r="K7224">
        <v>6.4199246320607419E-3</v>
      </c>
      <c r="L7224" t="s">
        <v>156</v>
      </c>
      <c r="N7224" t="s">
        <v>553</v>
      </c>
      <c r="O7224" t="s">
        <v>817</v>
      </c>
      <c r="P7224">
        <v>5.0650306044490558E-3</v>
      </c>
      <c r="Q7224" t="s">
        <v>156</v>
      </c>
      <c r="S7224" t="s">
        <v>766</v>
      </c>
      <c r="T7224" t="s">
        <v>817</v>
      </c>
      <c r="U7224">
        <v>6.7004568118568426E-3</v>
      </c>
      <c r="V7224" t="s">
        <v>156</v>
      </c>
    </row>
    <row r="7225" spans="9:22" x14ac:dyDescent="0.45">
      <c r="I7225" t="s">
        <v>345</v>
      </c>
      <c r="J7225" t="s">
        <v>818</v>
      </c>
      <c r="K7225">
        <v>4.1133171970073679E-3</v>
      </c>
      <c r="L7225" t="s">
        <v>156</v>
      </c>
      <c r="N7225" t="s">
        <v>553</v>
      </c>
      <c r="O7225" t="s">
        <v>818</v>
      </c>
      <c r="P7225">
        <v>4.8717519884795574E-3</v>
      </c>
      <c r="Q7225" t="s">
        <v>156</v>
      </c>
      <c r="S7225" t="s">
        <v>766</v>
      </c>
      <c r="T7225" t="s">
        <v>818</v>
      </c>
      <c r="U7225">
        <v>6.8372346330076742E-3</v>
      </c>
      <c r="V7225" t="s">
        <v>156</v>
      </c>
    </row>
    <row r="7226" spans="9:22" x14ac:dyDescent="0.45">
      <c r="I7226" t="s">
        <v>345</v>
      </c>
      <c r="J7226" t="s">
        <v>819</v>
      </c>
      <c r="K7226">
        <v>2.4366030676536259E-5</v>
      </c>
      <c r="L7226" t="s">
        <v>156</v>
      </c>
      <c r="N7226" t="s">
        <v>553</v>
      </c>
      <c r="O7226" t="s">
        <v>819</v>
      </c>
      <c r="P7226">
        <v>2.61078422832174E-2</v>
      </c>
      <c r="Q7226" t="s">
        <v>156</v>
      </c>
      <c r="S7226" t="s">
        <v>766</v>
      </c>
      <c r="T7226" t="s">
        <v>819</v>
      </c>
      <c r="U7226">
        <v>3.7135902013373655E-2</v>
      </c>
      <c r="V7226" t="s">
        <v>156</v>
      </c>
    </row>
    <row r="7227" spans="9:22" x14ac:dyDescent="0.45">
      <c r="I7227" t="s">
        <v>345</v>
      </c>
      <c r="J7227" t="s">
        <v>821</v>
      </c>
      <c r="K7227">
        <v>3.0621774521507102E-2</v>
      </c>
      <c r="L7227" t="s">
        <v>156</v>
      </c>
      <c r="N7227" t="s">
        <v>553</v>
      </c>
      <c r="O7227" t="s">
        <v>821</v>
      </c>
      <c r="P7227">
        <v>0.14176592254476769</v>
      </c>
      <c r="Q7227" t="s">
        <v>156</v>
      </c>
      <c r="S7227" t="s">
        <v>766</v>
      </c>
      <c r="T7227" t="s">
        <v>821</v>
      </c>
      <c r="U7227">
        <v>0.13095831192940557</v>
      </c>
      <c r="V7227" t="s">
        <v>156</v>
      </c>
    </row>
    <row r="7228" spans="9:22" x14ac:dyDescent="0.45">
      <c r="I7228" t="s">
        <v>345</v>
      </c>
      <c r="J7228" t="s">
        <v>822</v>
      </c>
      <c r="K7228">
        <v>4.3055427640952555E-2</v>
      </c>
      <c r="L7228" t="s">
        <v>156</v>
      </c>
      <c r="N7228" t="s">
        <v>553</v>
      </c>
      <c r="O7228" t="s">
        <v>822</v>
      </c>
      <c r="P7228">
        <v>6.2425469520310424E-3</v>
      </c>
      <c r="Q7228" t="s">
        <v>156</v>
      </c>
      <c r="S7228" t="s">
        <v>766</v>
      </c>
      <c r="T7228" t="s">
        <v>822</v>
      </c>
      <c r="U7228">
        <v>1.700806633254337E-2</v>
      </c>
      <c r="V7228" t="s">
        <v>156</v>
      </c>
    </row>
    <row r="7229" spans="9:22" x14ac:dyDescent="0.45">
      <c r="I7229" t="s">
        <v>345</v>
      </c>
      <c r="J7229" t="s">
        <v>823</v>
      </c>
      <c r="K7229">
        <v>5.6017267247623667E-2</v>
      </c>
      <c r="L7229" t="s">
        <v>156</v>
      </c>
      <c r="N7229" t="s">
        <v>553</v>
      </c>
      <c r="O7229" t="s">
        <v>823</v>
      </c>
      <c r="P7229">
        <v>3.9250503253156245E-3</v>
      </c>
      <c r="Q7229" t="s">
        <v>156</v>
      </c>
      <c r="S7229" t="s">
        <v>766</v>
      </c>
      <c r="T7229" t="s">
        <v>823</v>
      </c>
      <c r="U7229">
        <v>1.6612746621248158E-2</v>
      </c>
      <c r="V7229" t="s">
        <v>156</v>
      </c>
    </row>
    <row r="7230" spans="9:22" x14ac:dyDescent="0.45">
      <c r="I7230" t="s">
        <v>345</v>
      </c>
      <c r="J7230" t="s">
        <v>824</v>
      </c>
      <c r="K7230">
        <v>6.4070935857721806E-2</v>
      </c>
      <c r="L7230" t="s">
        <v>156</v>
      </c>
      <c r="N7230" t="s">
        <v>553</v>
      </c>
      <c r="O7230" t="s">
        <v>824</v>
      </c>
      <c r="P7230">
        <v>4.6125405244552111E-3</v>
      </c>
      <c r="Q7230" t="s">
        <v>156</v>
      </c>
      <c r="S7230" t="s">
        <v>766</v>
      </c>
      <c r="T7230" t="s">
        <v>824</v>
      </c>
      <c r="U7230">
        <v>1.6372061239107651E-2</v>
      </c>
      <c r="V7230" t="s">
        <v>156</v>
      </c>
    </row>
    <row r="7231" spans="9:22" x14ac:dyDescent="0.45">
      <c r="I7231" t="s">
        <v>345</v>
      </c>
      <c r="J7231" t="s">
        <v>825</v>
      </c>
      <c r="K7231">
        <v>0.40574574244315664</v>
      </c>
      <c r="L7231" t="s">
        <v>156</v>
      </c>
      <c r="N7231" t="s">
        <v>553</v>
      </c>
      <c r="O7231" t="s">
        <v>825</v>
      </c>
      <c r="P7231">
        <v>8.0085630618816142E-2</v>
      </c>
      <c r="Q7231" t="s">
        <v>156</v>
      </c>
      <c r="S7231" t="s">
        <v>766</v>
      </c>
      <c r="T7231" t="s">
        <v>825</v>
      </c>
      <c r="U7231">
        <v>0.10895715102299351</v>
      </c>
      <c r="V7231" t="s">
        <v>156</v>
      </c>
    </row>
    <row r="7232" spans="9:22" x14ac:dyDescent="0.45">
      <c r="I7232" t="s">
        <v>345</v>
      </c>
      <c r="J7232" t="s">
        <v>826</v>
      </c>
      <c r="K7232">
        <v>4.9542554480979627E-2</v>
      </c>
      <c r="L7232" t="s">
        <v>156</v>
      </c>
      <c r="N7232" t="s">
        <v>553</v>
      </c>
      <c r="O7232" t="s">
        <v>826</v>
      </c>
      <c r="P7232">
        <v>1.3774397188299908E-2</v>
      </c>
      <c r="Q7232" t="s">
        <v>156</v>
      </c>
      <c r="S7232" t="s">
        <v>766</v>
      </c>
      <c r="T7232" t="s">
        <v>826</v>
      </c>
      <c r="U7232">
        <v>2.2363030155491855E-2</v>
      </c>
      <c r="V7232" t="s">
        <v>156</v>
      </c>
    </row>
    <row r="7233" spans="9:22" x14ac:dyDescent="0.45">
      <c r="I7233" t="s">
        <v>345</v>
      </c>
      <c r="J7233" t="s">
        <v>827</v>
      </c>
      <c r="K7233">
        <v>3.336384503683925E-2</v>
      </c>
      <c r="L7233" t="s">
        <v>156</v>
      </c>
      <c r="N7233" t="s">
        <v>553</v>
      </c>
      <c r="O7233" t="s">
        <v>827</v>
      </c>
      <c r="P7233">
        <v>1.3580150815240359E-2</v>
      </c>
      <c r="Q7233" t="s">
        <v>156</v>
      </c>
      <c r="S7233" t="s">
        <v>766</v>
      </c>
      <c r="T7233" t="s">
        <v>827</v>
      </c>
      <c r="U7233">
        <v>2.2630508940630061E-2</v>
      </c>
      <c r="V7233" t="s">
        <v>156</v>
      </c>
    </row>
    <row r="7234" spans="9:22" x14ac:dyDescent="0.45">
      <c r="I7234" t="s">
        <v>345</v>
      </c>
      <c r="J7234" t="s">
        <v>828</v>
      </c>
      <c r="K7234">
        <v>1.600015829899027E-2</v>
      </c>
      <c r="L7234" t="s">
        <v>156</v>
      </c>
      <c r="N7234" t="s">
        <v>553</v>
      </c>
      <c r="O7234" t="s">
        <v>828</v>
      </c>
      <c r="P7234">
        <v>0.12616813445557734</v>
      </c>
      <c r="Q7234" t="s">
        <v>156</v>
      </c>
      <c r="S7234" t="s">
        <v>766</v>
      </c>
      <c r="T7234" t="s">
        <v>828</v>
      </c>
      <c r="U7234">
        <v>0.12567814042595049</v>
      </c>
      <c r="V7234" t="s">
        <v>156</v>
      </c>
    </row>
    <row r="7235" spans="9:22" x14ac:dyDescent="0.45">
      <c r="I7235" t="s">
        <v>345</v>
      </c>
      <c r="J7235" t="s">
        <v>835</v>
      </c>
      <c r="K7235">
        <v>0</v>
      </c>
      <c r="L7235" t="s">
        <v>156</v>
      </c>
      <c r="N7235" t="s">
        <v>553</v>
      </c>
      <c r="O7235" t="s">
        <v>835</v>
      </c>
      <c r="P7235">
        <v>5.2956572974834901E-2</v>
      </c>
      <c r="Q7235" t="s">
        <v>156</v>
      </c>
      <c r="S7235" t="s">
        <v>766</v>
      </c>
      <c r="T7235" t="s">
        <v>835</v>
      </c>
      <c r="U7235">
        <v>3.1689773795481282E-2</v>
      </c>
      <c r="V7235" t="s">
        <v>156</v>
      </c>
    </row>
    <row r="7236" spans="9:22" x14ac:dyDescent="0.45">
      <c r="I7236" t="s">
        <v>345</v>
      </c>
      <c r="J7236" t="s">
        <v>836</v>
      </c>
      <c r="K7236">
        <v>2.7039484600104753E-3</v>
      </c>
      <c r="L7236" t="s">
        <v>156</v>
      </c>
      <c r="N7236" t="s">
        <v>553</v>
      </c>
      <c r="O7236" t="s">
        <v>836</v>
      </c>
      <c r="P7236">
        <v>4.3309841828488979E-3</v>
      </c>
      <c r="Q7236" t="s">
        <v>156</v>
      </c>
      <c r="S7236" t="s">
        <v>766</v>
      </c>
      <c r="T7236" t="s">
        <v>836</v>
      </c>
      <c r="U7236">
        <v>4.2122401922058995E-3</v>
      </c>
      <c r="V7236" t="s">
        <v>156</v>
      </c>
    </row>
    <row r="7237" spans="9:22" x14ac:dyDescent="0.45">
      <c r="I7237" t="s">
        <v>345</v>
      </c>
      <c r="J7237" t="s">
        <v>837</v>
      </c>
      <c r="K7237">
        <v>5.1573120150758094E-3</v>
      </c>
      <c r="L7237" t="s">
        <v>156</v>
      </c>
      <c r="N7237" t="s">
        <v>553</v>
      </c>
      <c r="O7237" t="s">
        <v>837</v>
      </c>
      <c r="P7237">
        <v>3.4958864194968666E-3</v>
      </c>
      <c r="Q7237" t="s">
        <v>156</v>
      </c>
      <c r="S7237" t="s">
        <v>766</v>
      </c>
      <c r="T7237" t="s">
        <v>837</v>
      </c>
      <c r="U7237">
        <v>4.0940076738449844E-3</v>
      </c>
      <c r="V7237" t="s">
        <v>156</v>
      </c>
    </row>
    <row r="7238" spans="9:22" x14ac:dyDescent="0.45">
      <c r="I7238" t="s">
        <v>345</v>
      </c>
      <c r="J7238" t="s">
        <v>838</v>
      </c>
      <c r="K7238">
        <v>6.8934369025149093E-3</v>
      </c>
      <c r="L7238" t="s">
        <v>156</v>
      </c>
      <c r="N7238" t="s">
        <v>553</v>
      </c>
      <c r="O7238" t="s">
        <v>838</v>
      </c>
      <c r="P7238">
        <v>1.4952362749640676E-3</v>
      </c>
      <c r="Q7238" t="s">
        <v>156</v>
      </c>
      <c r="S7238" t="s">
        <v>766</v>
      </c>
      <c r="T7238" t="s">
        <v>838</v>
      </c>
      <c r="U7238">
        <v>4.0141245665727705E-3</v>
      </c>
      <c r="V7238" t="s">
        <v>156</v>
      </c>
    </row>
    <row r="7239" spans="9:22" x14ac:dyDescent="0.45">
      <c r="I7239" t="s">
        <v>345</v>
      </c>
      <c r="J7239" t="s">
        <v>839</v>
      </c>
      <c r="K7239">
        <v>3.9650336666791554E-2</v>
      </c>
      <c r="L7239" t="s">
        <v>156</v>
      </c>
      <c r="N7239" t="s">
        <v>553</v>
      </c>
      <c r="O7239" t="s">
        <v>839</v>
      </c>
      <c r="P7239">
        <v>9.440073054805322E-3</v>
      </c>
      <c r="Q7239" t="s">
        <v>156</v>
      </c>
      <c r="S7239" t="s">
        <v>766</v>
      </c>
      <c r="T7239" t="s">
        <v>839</v>
      </c>
      <c r="U7239">
        <v>2.3771966361367004E-2</v>
      </c>
      <c r="V7239" t="s">
        <v>156</v>
      </c>
    </row>
    <row r="7240" spans="9:22" x14ac:dyDescent="0.45">
      <c r="I7240" t="s">
        <v>345</v>
      </c>
      <c r="J7240" t="s">
        <v>840</v>
      </c>
      <c r="K7240">
        <v>2.7576778307506519E-3</v>
      </c>
      <c r="L7240" t="s">
        <v>156</v>
      </c>
      <c r="N7240" t="s">
        <v>553</v>
      </c>
      <c r="O7240" t="s">
        <v>840</v>
      </c>
      <c r="P7240">
        <v>3.6107319952630888E-3</v>
      </c>
      <c r="Q7240" t="s">
        <v>156</v>
      </c>
      <c r="S7240" t="s">
        <v>766</v>
      </c>
      <c r="T7240" t="s">
        <v>840</v>
      </c>
      <c r="U7240">
        <v>4.0628093981070514E-3</v>
      </c>
      <c r="V7240" t="s">
        <v>156</v>
      </c>
    </row>
    <row r="7241" spans="9:22" x14ac:dyDescent="0.45">
      <c r="I7241" t="s">
        <v>345</v>
      </c>
      <c r="J7241" t="s">
        <v>841</v>
      </c>
      <c r="K7241">
        <v>0</v>
      </c>
      <c r="L7241" t="s">
        <v>156</v>
      </c>
      <c r="N7241" t="s">
        <v>553</v>
      </c>
      <c r="O7241" t="s">
        <v>841</v>
      </c>
      <c r="P7241">
        <v>4.6046755038767068E-3</v>
      </c>
      <c r="Q7241" t="s">
        <v>156</v>
      </c>
      <c r="S7241" t="s">
        <v>766</v>
      </c>
      <c r="T7241" t="s">
        <v>841</v>
      </c>
      <c r="U7241">
        <v>4.2225982348272481E-3</v>
      </c>
      <c r="V7241" t="s">
        <v>156</v>
      </c>
    </row>
    <row r="7242" spans="9:22" x14ac:dyDescent="0.45">
      <c r="I7242" t="s">
        <v>345</v>
      </c>
      <c r="J7242" t="s">
        <v>842</v>
      </c>
      <c r="K7242">
        <v>0</v>
      </c>
      <c r="L7242" t="s">
        <v>156</v>
      </c>
      <c r="N7242" t="s">
        <v>553</v>
      </c>
      <c r="O7242" t="s">
        <v>842</v>
      </c>
      <c r="P7242">
        <v>7.1507730743689241E-2</v>
      </c>
      <c r="Q7242" t="s">
        <v>156</v>
      </c>
      <c r="S7242" t="s">
        <v>766</v>
      </c>
      <c r="T7242" t="s">
        <v>842</v>
      </c>
      <c r="U7242">
        <v>2.7071553618160327E-2</v>
      </c>
      <c r="V7242" t="s">
        <v>156</v>
      </c>
    </row>
    <row r="7243" spans="9:22" x14ac:dyDescent="0.45">
      <c r="I7243" t="s">
        <v>345</v>
      </c>
      <c r="J7243" t="s">
        <v>843</v>
      </c>
      <c r="K7243">
        <v>0</v>
      </c>
      <c r="L7243" t="s">
        <v>156</v>
      </c>
      <c r="N7243" t="s">
        <v>553</v>
      </c>
      <c r="O7243" t="s">
        <v>843</v>
      </c>
      <c r="P7243">
        <v>2.9692113065800295E-2</v>
      </c>
      <c r="Q7243" t="s">
        <v>156</v>
      </c>
      <c r="S7243" t="s">
        <v>766</v>
      </c>
      <c r="T7243" t="s">
        <v>843</v>
      </c>
      <c r="U7243">
        <v>1.8564035557693141E-2</v>
      </c>
      <c r="V7243" t="s">
        <v>156</v>
      </c>
    </row>
    <row r="7244" spans="9:22" x14ac:dyDescent="0.45">
      <c r="I7244" t="s">
        <v>345</v>
      </c>
      <c r="J7244" t="s">
        <v>844</v>
      </c>
      <c r="K7244">
        <v>7.3225841279569797E-4</v>
      </c>
      <c r="L7244" t="s">
        <v>156</v>
      </c>
      <c r="N7244" t="s">
        <v>553</v>
      </c>
      <c r="O7244" t="s">
        <v>844</v>
      </c>
      <c r="P7244">
        <v>2.8225222560036805E-3</v>
      </c>
      <c r="Q7244" t="s">
        <v>156</v>
      </c>
      <c r="S7244" t="s">
        <v>766</v>
      </c>
      <c r="T7244" t="s">
        <v>844</v>
      </c>
      <c r="U7244">
        <v>2.3162086972372004E-3</v>
      </c>
      <c r="V7244" t="s">
        <v>156</v>
      </c>
    </row>
    <row r="7245" spans="9:22" x14ac:dyDescent="0.45">
      <c r="I7245" t="s">
        <v>345</v>
      </c>
      <c r="J7245" t="s">
        <v>845</v>
      </c>
      <c r="K7245">
        <v>3.5694890563340315E-3</v>
      </c>
      <c r="L7245" t="s">
        <v>156</v>
      </c>
      <c r="N7245" t="s">
        <v>553</v>
      </c>
      <c r="O7245" t="s">
        <v>845</v>
      </c>
      <c r="P7245">
        <v>2.4066875367280958E-3</v>
      </c>
      <c r="Q7245" t="s">
        <v>156</v>
      </c>
      <c r="S7245" t="s">
        <v>766</v>
      </c>
      <c r="T7245" t="s">
        <v>845</v>
      </c>
      <c r="U7245">
        <v>2.2726191525423486E-3</v>
      </c>
      <c r="V7245" t="s">
        <v>156</v>
      </c>
    </row>
    <row r="7246" spans="9:22" x14ac:dyDescent="0.45">
      <c r="I7246" t="s">
        <v>345</v>
      </c>
      <c r="J7246" t="s">
        <v>846</v>
      </c>
      <c r="K7246">
        <v>5.3399234713992225E-3</v>
      </c>
      <c r="L7246" t="s">
        <v>156</v>
      </c>
      <c r="N7246" t="s">
        <v>553</v>
      </c>
      <c r="O7246" t="s">
        <v>846</v>
      </c>
      <c r="P7246">
        <v>2.3612573678921428E-3</v>
      </c>
      <c r="Q7246" t="s">
        <v>156</v>
      </c>
      <c r="S7246" t="s">
        <v>766</v>
      </c>
      <c r="T7246" t="s">
        <v>846</v>
      </c>
      <c r="U7246">
        <v>2.2779248676676723E-3</v>
      </c>
      <c r="V7246" t="s">
        <v>156</v>
      </c>
    </row>
    <row r="7247" spans="9:22" x14ac:dyDescent="0.45">
      <c r="I7247" t="s">
        <v>345</v>
      </c>
      <c r="J7247" t="s">
        <v>847</v>
      </c>
      <c r="K7247">
        <v>3.2773744996992003E-2</v>
      </c>
      <c r="L7247" t="s">
        <v>156</v>
      </c>
      <c r="N7247" t="s">
        <v>553</v>
      </c>
      <c r="O7247" t="s">
        <v>847</v>
      </c>
      <c r="P7247">
        <v>1.1317794795174233E-2</v>
      </c>
      <c r="Q7247" t="s">
        <v>156</v>
      </c>
      <c r="S7247" t="s">
        <v>766</v>
      </c>
      <c r="T7247" t="s">
        <v>847</v>
      </c>
      <c r="U7247">
        <v>1.3964186570173743E-2</v>
      </c>
      <c r="V7247" t="s">
        <v>156</v>
      </c>
    </row>
    <row r="7248" spans="9:22" x14ac:dyDescent="0.45">
      <c r="I7248" t="s">
        <v>345</v>
      </c>
      <c r="J7248" t="s">
        <v>848</v>
      </c>
      <c r="K7248">
        <v>2.37038832474353E-3</v>
      </c>
      <c r="L7248" t="s">
        <v>156</v>
      </c>
      <c r="N7248" t="s">
        <v>553</v>
      </c>
      <c r="O7248" t="s">
        <v>848</v>
      </c>
      <c r="P7248">
        <v>2.3059645751024606E-3</v>
      </c>
      <c r="Q7248" t="s">
        <v>156</v>
      </c>
      <c r="S7248" t="s">
        <v>766</v>
      </c>
      <c r="T7248" t="s">
        <v>848</v>
      </c>
      <c r="U7248">
        <v>2.5201312678403724E-3</v>
      </c>
      <c r="V7248" t="s">
        <v>156</v>
      </c>
    </row>
    <row r="7249" spans="9:22" x14ac:dyDescent="0.45">
      <c r="I7249" t="s">
        <v>345</v>
      </c>
      <c r="J7249" t="s">
        <v>849</v>
      </c>
      <c r="K7249">
        <v>0</v>
      </c>
      <c r="L7249" t="s">
        <v>156</v>
      </c>
      <c r="N7249" t="s">
        <v>553</v>
      </c>
      <c r="O7249" t="s">
        <v>849</v>
      </c>
      <c r="P7249">
        <v>2.5516105674841796E-3</v>
      </c>
      <c r="Q7249" t="s">
        <v>156</v>
      </c>
      <c r="S7249" t="s">
        <v>766</v>
      </c>
      <c r="T7249" t="s">
        <v>849</v>
      </c>
      <c r="U7249">
        <v>2.6810136065200086E-3</v>
      </c>
      <c r="V7249" t="s">
        <v>156</v>
      </c>
    </row>
    <row r="7250" spans="9:22" x14ac:dyDescent="0.45">
      <c r="I7250" t="s">
        <v>345</v>
      </c>
      <c r="J7250" t="s">
        <v>850</v>
      </c>
      <c r="K7250">
        <v>0</v>
      </c>
      <c r="L7250" t="s">
        <v>156</v>
      </c>
      <c r="N7250" t="s">
        <v>553</v>
      </c>
      <c r="O7250" t="s">
        <v>850</v>
      </c>
      <c r="P7250">
        <v>1.9394259498953761E-2</v>
      </c>
      <c r="Q7250" t="s">
        <v>156</v>
      </c>
      <c r="S7250" t="s">
        <v>766</v>
      </c>
      <c r="T7250" t="s">
        <v>850</v>
      </c>
      <c r="U7250">
        <v>1.5825900632814614E-2</v>
      </c>
      <c r="V7250" t="s">
        <v>156</v>
      </c>
    </row>
    <row r="7251" spans="9:22" x14ac:dyDescent="0.45">
      <c r="I7251" t="s">
        <v>346</v>
      </c>
      <c r="J7251" t="s">
        <v>155</v>
      </c>
      <c r="K7251">
        <v>0</v>
      </c>
      <c r="L7251" t="s">
        <v>156</v>
      </c>
      <c r="N7251" t="s">
        <v>554</v>
      </c>
      <c r="O7251" t="s">
        <v>155</v>
      </c>
      <c r="P7251">
        <v>4.1389241195032796E-2</v>
      </c>
      <c r="Q7251" t="s">
        <v>156</v>
      </c>
      <c r="S7251" t="s">
        <v>767</v>
      </c>
      <c r="T7251" t="s">
        <v>155</v>
      </c>
      <c r="U7251">
        <v>6.9553523284652502E-2</v>
      </c>
      <c r="V7251" t="s">
        <v>156</v>
      </c>
    </row>
    <row r="7252" spans="9:22" x14ac:dyDescent="0.45">
      <c r="I7252" t="s">
        <v>346</v>
      </c>
      <c r="J7252" t="s">
        <v>157</v>
      </c>
      <c r="K7252">
        <v>2.0136302163127669E-3</v>
      </c>
      <c r="L7252" t="s">
        <v>156</v>
      </c>
      <c r="N7252" t="s">
        <v>554</v>
      </c>
      <c r="O7252" t="s">
        <v>157</v>
      </c>
      <c r="P7252">
        <v>6.8423540399782969E-3</v>
      </c>
      <c r="Q7252" t="s">
        <v>156</v>
      </c>
      <c r="S7252" t="s">
        <v>767</v>
      </c>
      <c r="T7252" t="s">
        <v>157</v>
      </c>
      <c r="U7252">
        <v>1.0052658113629735E-2</v>
      </c>
      <c r="V7252" t="s">
        <v>156</v>
      </c>
    </row>
    <row r="7253" spans="9:22" x14ac:dyDescent="0.45">
      <c r="I7253" t="s">
        <v>346</v>
      </c>
      <c r="J7253" t="s">
        <v>158</v>
      </c>
      <c r="K7253">
        <v>7.6248312462328044E-3</v>
      </c>
      <c r="L7253" t="s">
        <v>156</v>
      </c>
      <c r="N7253" t="s">
        <v>554</v>
      </c>
      <c r="O7253" t="s">
        <v>158</v>
      </c>
      <c r="P7253">
        <v>6.6521892011316853E-3</v>
      </c>
      <c r="Q7253" t="s">
        <v>156</v>
      </c>
      <c r="S7253" t="s">
        <v>767</v>
      </c>
      <c r="T7253" t="s">
        <v>158</v>
      </c>
      <c r="U7253">
        <v>9.7797614860378971E-3</v>
      </c>
      <c r="V7253" t="s">
        <v>156</v>
      </c>
    </row>
    <row r="7254" spans="9:22" x14ac:dyDescent="0.45">
      <c r="I7254" t="s">
        <v>346</v>
      </c>
      <c r="J7254" t="s">
        <v>159</v>
      </c>
      <c r="K7254">
        <v>1.1146276805645014E-2</v>
      </c>
      <c r="L7254" t="s">
        <v>156</v>
      </c>
      <c r="N7254" t="s">
        <v>554</v>
      </c>
      <c r="O7254" t="s">
        <v>159</v>
      </c>
      <c r="P7254">
        <v>5.0626461830680361E-3</v>
      </c>
      <c r="Q7254" t="s">
        <v>156</v>
      </c>
      <c r="S7254" t="s">
        <v>767</v>
      </c>
      <c r="T7254" t="s">
        <v>159</v>
      </c>
      <c r="U7254">
        <v>9.7742007624988785E-3</v>
      </c>
      <c r="V7254" t="s">
        <v>156</v>
      </c>
    </row>
    <row r="7255" spans="9:22" x14ac:dyDescent="0.45">
      <c r="I7255" t="s">
        <v>346</v>
      </c>
      <c r="J7255" t="s">
        <v>160</v>
      </c>
      <c r="K7255">
        <v>7.6976692303790686E-2</v>
      </c>
      <c r="L7255" t="s">
        <v>156</v>
      </c>
      <c r="N7255" t="s">
        <v>554</v>
      </c>
      <c r="O7255" t="s">
        <v>160</v>
      </c>
      <c r="P7255">
        <v>2.2626951160413036E-2</v>
      </c>
      <c r="Q7255" t="s">
        <v>156</v>
      </c>
      <c r="S7255" t="s">
        <v>767</v>
      </c>
      <c r="T7255" t="s">
        <v>160</v>
      </c>
      <c r="U7255">
        <v>5.9829407053236305E-2</v>
      </c>
      <c r="V7255" t="s">
        <v>156</v>
      </c>
    </row>
    <row r="7256" spans="9:22" x14ac:dyDescent="0.45">
      <c r="I7256" t="s">
        <v>346</v>
      </c>
      <c r="J7256" t="s">
        <v>813</v>
      </c>
      <c r="K7256">
        <v>8.2798921686265837E-3</v>
      </c>
      <c r="L7256" t="s">
        <v>156</v>
      </c>
      <c r="N7256" t="s">
        <v>554</v>
      </c>
      <c r="O7256" t="s">
        <v>813</v>
      </c>
      <c r="P7256">
        <v>5.8391023738556059E-3</v>
      </c>
      <c r="Q7256" t="s">
        <v>156</v>
      </c>
      <c r="S7256" t="s">
        <v>767</v>
      </c>
      <c r="T7256" t="s">
        <v>813</v>
      </c>
      <c r="U7256">
        <v>1.0387954772189246E-2</v>
      </c>
      <c r="V7256" t="s">
        <v>156</v>
      </c>
    </row>
    <row r="7257" spans="9:22" x14ac:dyDescent="0.45">
      <c r="I7257" t="s">
        <v>346</v>
      </c>
      <c r="J7257" t="s">
        <v>814</v>
      </c>
      <c r="K7257">
        <v>2.496069859486087E-3</v>
      </c>
      <c r="L7257" t="s">
        <v>156</v>
      </c>
      <c r="N7257" t="s">
        <v>554</v>
      </c>
      <c r="O7257" t="s">
        <v>814</v>
      </c>
      <c r="P7257">
        <v>6.56205175957306E-3</v>
      </c>
      <c r="Q7257" t="s">
        <v>156</v>
      </c>
      <c r="S7257" t="s">
        <v>767</v>
      </c>
      <c r="T7257" t="s">
        <v>814</v>
      </c>
      <c r="U7257">
        <v>9.8183250870511433E-3</v>
      </c>
      <c r="V7257" t="s">
        <v>156</v>
      </c>
    </row>
    <row r="7258" spans="9:22" x14ac:dyDescent="0.45">
      <c r="I7258" t="s">
        <v>346</v>
      </c>
      <c r="J7258" t="s">
        <v>815</v>
      </c>
      <c r="K7258">
        <v>0</v>
      </c>
      <c r="L7258" t="s">
        <v>156</v>
      </c>
      <c r="N7258" t="s">
        <v>554</v>
      </c>
      <c r="O7258" t="s">
        <v>815</v>
      </c>
      <c r="P7258">
        <v>4.2166382541082785E-2</v>
      </c>
      <c r="Q7258" t="s">
        <v>156</v>
      </c>
      <c r="S7258" t="s">
        <v>767</v>
      </c>
      <c r="T7258" t="s">
        <v>815</v>
      </c>
      <c r="U7258">
        <v>5.7209284214026199E-2</v>
      </c>
      <c r="V7258" t="s">
        <v>156</v>
      </c>
    </row>
    <row r="7259" spans="9:22" x14ac:dyDescent="0.45">
      <c r="I7259" t="s">
        <v>346</v>
      </c>
      <c r="J7259" t="s">
        <v>161</v>
      </c>
      <c r="K7259">
        <v>1.0812456756650139E-3</v>
      </c>
      <c r="L7259" t="s">
        <v>156</v>
      </c>
      <c r="N7259" t="s">
        <v>554</v>
      </c>
      <c r="O7259" t="s">
        <v>161</v>
      </c>
      <c r="P7259">
        <v>3.3488611042180601E-2</v>
      </c>
      <c r="Q7259" t="s">
        <v>156</v>
      </c>
      <c r="S7259" t="s">
        <v>767</v>
      </c>
      <c r="T7259" t="s">
        <v>161</v>
      </c>
      <c r="U7259">
        <v>3.8093554519086893E-2</v>
      </c>
      <c r="V7259" t="s">
        <v>156</v>
      </c>
    </row>
    <row r="7260" spans="9:22" x14ac:dyDescent="0.45">
      <c r="I7260" t="s">
        <v>346</v>
      </c>
      <c r="J7260" t="s">
        <v>162</v>
      </c>
      <c r="K7260">
        <v>3.9149613368909498E-3</v>
      </c>
      <c r="L7260" t="s">
        <v>156</v>
      </c>
      <c r="N7260" t="s">
        <v>554</v>
      </c>
      <c r="O7260" t="s">
        <v>162</v>
      </c>
      <c r="P7260">
        <v>4.6558628078437192E-3</v>
      </c>
      <c r="Q7260" t="s">
        <v>156</v>
      </c>
      <c r="S7260" t="s">
        <v>767</v>
      </c>
      <c r="T7260" t="s">
        <v>162</v>
      </c>
      <c r="U7260">
        <v>5.1859192673234219E-3</v>
      </c>
      <c r="V7260" t="s">
        <v>156</v>
      </c>
    </row>
    <row r="7261" spans="9:22" x14ac:dyDescent="0.45">
      <c r="I7261" t="s">
        <v>346</v>
      </c>
      <c r="J7261" t="s">
        <v>163</v>
      </c>
      <c r="K7261">
        <v>5.9941291768061435E-3</v>
      </c>
      <c r="L7261" t="s">
        <v>156</v>
      </c>
      <c r="N7261" t="s">
        <v>554</v>
      </c>
      <c r="O7261" t="s">
        <v>163</v>
      </c>
      <c r="P7261">
        <v>3.9078676445487232E-3</v>
      </c>
      <c r="Q7261" t="s">
        <v>156</v>
      </c>
      <c r="S7261" t="s">
        <v>767</v>
      </c>
      <c r="T7261" t="s">
        <v>163</v>
      </c>
      <c r="U7261">
        <v>5.3214276244919019E-3</v>
      </c>
      <c r="V7261" t="s">
        <v>156</v>
      </c>
    </row>
    <row r="7262" spans="9:22" x14ac:dyDescent="0.45">
      <c r="I7262" t="s">
        <v>346</v>
      </c>
      <c r="J7262" t="s">
        <v>164</v>
      </c>
      <c r="K7262">
        <v>7.4944932088202992E-3</v>
      </c>
      <c r="L7262" t="s">
        <v>156</v>
      </c>
      <c r="N7262" t="s">
        <v>554</v>
      </c>
      <c r="O7262" t="s">
        <v>164</v>
      </c>
      <c r="P7262">
        <v>3.3804978291992961E-3</v>
      </c>
      <c r="Q7262" t="s">
        <v>156</v>
      </c>
      <c r="S7262" t="s">
        <v>767</v>
      </c>
      <c r="T7262" t="s">
        <v>164</v>
      </c>
      <c r="U7262">
        <v>5.4285602968890947E-3</v>
      </c>
      <c r="V7262" t="s">
        <v>156</v>
      </c>
    </row>
    <row r="7263" spans="9:22" x14ac:dyDescent="0.45">
      <c r="I7263" t="s">
        <v>346</v>
      </c>
      <c r="J7263" t="s">
        <v>165</v>
      </c>
      <c r="K7263">
        <v>4.6511987456926966E-2</v>
      </c>
      <c r="L7263" t="s">
        <v>156</v>
      </c>
      <c r="N7263" t="s">
        <v>554</v>
      </c>
      <c r="O7263" t="s">
        <v>165</v>
      </c>
      <c r="P7263">
        <v>1.6297626824354285E-2</v>
      </c>
      <c r="Q7263" t="s">
        <v>156</v>
      </c>
      <c r="S7263" t="s">
        <v>767</v>
      </c>
      <c r="T7263" t="s">
        <v>165</v>
      </c>
      <c r="U7263">
        <v>4.2212114348555527E-2</v>
      </c>
      <c r="V7263" t="s">
        <v>156</v>
      </c>
    </row>
    <row r="7264" spans="9:22" x14ac:dyDescent="0.45">
      <c r="I7264" t="s">
        <v>346</v>
      </c>
      <c r="J7264" t="s">
        <v>817</v>
      </c>
      <c r="K7264">
        <v>6.0124273069285337E-3</v>
      </c>
      <c r="L7264" t="s">
        <v>156</v>
      </c>
      <c r="N7264" t="s">
        <v>554</v>
      </c>
      <c r="O7264" t="s">
        <v>817</v>
      </c>
      <c r="P7264">
        <v>3.2176808585127979E-3</v>
      </c>
      <c r="Q7264" t="s">
        <v>156</v>
      </c>
      <c r="S7264" t="s">
        <v>767</v>
      </c>
      <c r="T7264" t="s">
        <v>817</v>
      </c>
      <c r="U7264">
        <v>7.6585462899494963E-3</v>
      </c>
      <c r="V7264" t="s">
        <v>156</v>
      </c>
    </row>
    <row r="7265" spans="9:22" x14ac:dyDescent="0.45">
      <c r="I7265" t="s">
        <v>346</v>
      </c>
      <c r="J7265" t="s">
        <v>818</v>
      </c>
      <c r="K7265">
        <v>3.9780986900198106E-3</v>
      </c>
      <c r="L7265" t="s">
        <v>156</v>
      </c>
      <c r="N7265" t="s">
        <v>554</v>
      </c>
      <c r="O7265" t="s">
        <v>818</v>
      </c>
      <c r="P7265">
        <v>4.6608258613710096E-3</v>
      </c>
      <c r="Q7265" t="s">
        <v>156</v>
      </c>
      <c r="S7265" t="s">
        <v>767</v>
      </c>
      <c r="T7265" t="s">
        <v>818</v>
      </c>
      <c r="U7265">
        <v>7.5433545201706396E-3</v>
      </c>
      <c r="V7265" t="s">
        <v>156</v>
      </c>
    </row>
    <row r="7266" spans="9:22" x14ac:dyDescent="0.45">
      <c r="I7266" t="s">
        <v>346</v>
      </c>
      <c r="J7266" t="s">
        <v>819</v>
      </c>
      <c r="K7266">
        <v>2.3855743503184741E-4</v>
      </c>
      <c r="L7266" t="s">
        <v>156</v>
      </c>
      <c r="N7266" t="s">
        <v>554</v>
      </c>
      <c r="O7266" t="s">
        <v>819</v>
      </c>
      <c r="P7266">
        <v>2.8691969928049881E-2</v>
      </c>
      <c r="Q7266" t="s">
        <v>156</v>
      </c>
      <c r="S7266" t="s">
        <v>767</v>
      </c>
      <c r="T7266" t="s">
        <v>819</v>
      </c>
      <c r="U7266">
        <v>3.8434914572420611E-2</v>
      </c>
      <c r="V7266" t="s">
        <v>156</v>
      </c>
    </row>
    <row r="7267" spans="9:22" x14ac:dyDescent="0.45">
      <c r="I7267" t="s">
        <v>346</v>
      </c>
      <c r="J7267" t="s">
        <v>821</v>
      </c>
      <c r="K7267">
        <v>3.5434682724549027E-2</v>
      </c>
      <c r="L7267" t="s">
        <v>156</v>
      </c>
      <c r="N7267" t="s">
        <v>554</v>
      </c>
      <c r="O7267" t="s">
        <v>821</v>
      </c>
      <c r="P7267">
        <v>0.15551282691811832</v>
      </c>
      <c r="Q7267" t="s">
        <v>156</v>
      </c>
      <c r="S7267" t="s">
        <v>767</v>
      </c>
      <c r="T7267" t="s">
        <v>821</v>
      </c>
      <c r="U7267">
        <v>0.11811657737917744</v>
      </c>
      <c r="V7267" t="s">
        <v>156</v>
      </c>
    </row>
    <row r="7268" spans="9:22" x14ac:dyDescent="0.45">
      <c r="I7268" t="s">
        <v>346</v>
      </c>
      <c r="J7268" t="s">
        <v>822</v>
      </c>
      <c r="K7268">
        <v>4.3827344428626007E-2</v>
      </c>
      <c r="L7268" t="s">
        <v>156</v>
      </c>
      <c r="N7268" t="s">
        <v>554</v>
      </c>
      <c r="O7268" t="s">
        <v>822</v>
      </c>
      <c r="P7268">
        <v>1.2410089529686015E-2</v>
      </c>
      <c r="Q7268" t="s">
        <v>156</v>
      </c>
      <c r="S7268" t="s">
        <v>767</v>
      </c>
      <c r="T7268" t="s">
        <v>822</v>
      </c>
      <c r="U7268">
        <v>1.5395441637992814E-2</v>
      </c>
      <c r="V7268" t="s">
        <v>156</v>
      </c>
    </row>
    <row r="7269" spans="9:22" x14ac:dyDescent="0.45">
      <c r="I7269" t="s">
        <v>346</v>
      </c>
      <c r="J7269" t="s">
        <v>823</v>
      </c>
      <c r="K7269">
        <v>5.6374679824158849E-2</v>
      </c>
      <c r="L7269" t="s">
        <v>156</v>
      </c>
      <c r="N7269" t="s">
        <v>554</v>
      </c>
      <c r="O7269" t="s">
        <v>823</v>
      </c>
      <c r="P7269">
        <v>1.2018965470619715E-2</v>
      </c>
      <c r="Q7269" t="s">
        <v>156</v>
      </c>
      <c r="S7269" t="s">
        <v>767</v>
      </c>
      <c r="T7269" t="s">
        <v>823</v>
      </c>
      <c r="U7269">
        <v>1.5322778691048474E-2</v>
      </c>
      <c r="V7269" t="s">
        <v>156</v>
      </c>
    </row>
    <row r="7270" spans="9:22" x14ac:dyDescent="0.45">
      <c r="I7270" t="s">
        <v>346</v>
      </c>
      <c r="J7270" t="s">
        <v>824</v>
      </c>
      <c r="K7270">
        <v>6.4730909082073587E-2</v>
      </c>
      <c r="L7270" t="s">
        <v>156</v>
      </c>
      <c r="N7270" t="s">
        <v>554</v>
      </c>
      <c r="O7270" t="s">
        <v>824</v>
      </c>
      <c r="P7270">
        <v>1.3786739480259267E-2</v>
      </c>
      <c r="Q7270" t="s">
        <v>156</v>
      </c>
      <c r="S7270" t="s">
        <v>767</v>
      </c>
      <c r="T7270" t="s">
        <v>824</v>
      </c>
      <c r="U7270">
        <v>1.5259856709583271E-2</v>
      </c>
      <c r="V7270" t="s">
        <v>156</v>
      </c>
    </row>
    <row r="7271" spans="9:22" x14ac:dyDescent="0.45">
      <c r="I7271" t="s">
        <v>346</v>
      </c>
      <c r="J7271" t="s">
        <v>825</v>
      </c>
      <c r="K7271">
        <v>0.40913008234398773</v>
      </c>
      <c r="L7271" t="s">
        <v>156</v>
      </c>
      <c r="N7271" t="s">
        <v>554</v>
      </c>
      <c r="O7271" t="s">
        <v>825</v>
      </c>
      <c r="P7271">
        <v>0.12106937960965516</v>
      </c>
      <c r="Q7271" t="s">
        <v>156</v>
      </c>
      <c r="S7271" t="s">
        <v>767</v>
      </c>
      <c r="T7271" t="s">
        <v>825</v>
      </c>
      <c r="U7271">
        <v>0.11497439304500655</v>
      </c>
      <c r="V7271" t="s">
        <v>156</v>
      </c>
    </row>
    <row r="7272" spans="9:22" x14ac:dyDescent="0.45">
      <c r="I7272" t="s">
        <v>346</v>
      </c>
      <c r="J7272" t="s">
        <v>826</v>
      </c>
      <c r="K7272">
        <v>5.2571132721703183E-2</v>
      </c>
      <c r="L7272" t="s">
        <v>156</v>
      </c>
      <c r="N7272" t="s">
        <v>554</v>
      </c>
      <c r="O7272" t="s">
        <v>826</v>
      </c>
      <c r="P7272">
        <v>1.5977369171793192E-2</v>
      </c>
      <c r="Q7272" t="s">
        <v>156</v>
      </c>
      <c r="S7272" t="s">
        <v>767</v>
      </c>
      <c r="T7272" t="s">
        <v>826</v>
      </c>
      <c r="U7272">
        <v>2.3586158480212505E-2</v>
      </c>
      <c r="V7272" t="s">
        <v>156</v>
      </c>
    </row>
    <row r="7273" spans="9:22" x14ac:dyDescent="0.45">
      <c r="I7273" t="s">
        <v>346</v>
      </c>
      <c r="J7273" t="s">
        <v>827</v>
      </c>
      <c r="K7273">
        <v>3.7146463848386595E-2</v>
      </c>
      <c r="L7273" t="s">
        <v>156</v>
      </c>
      <c r="N7273" t="s">
        <v>554</v>
      </c>
      <c r="O7273" t="s">
        <v>827</v>
      </c>
      <c r="P7273">
        <v>1.4696038195734605E-2</v>
      </c>
      <c r="Q7273" t="s">
        <v>156</v>
      </c>
      <c r="S7273" t="s">
        <v>767</v>
      </c>
      <c r="T7273" t="s">
        <v>827</v>
      </c>
      <c r="U7273">
        <v>2.2957520347563785E-2</v>
      </c>
      <c r="V7273" t="s">
        <v>156</v>
      </c>
    </row>
    <row r="7274" spans="9:22" x14ac:dyDescent="0.45">
      <c r="I7274" t="s">
        <v>346</v>
      </c>
      <c r="J7274" t="s">
        <v>828</v>
      </c>
      <c r="K7274">
        <v>2.2859916500716646E-2</v>
      </c>
      <c r="L7274" t="s">
        <v>156</v>
      </c>
      <c r="N7274" t="s">
        <v>554</v>
      </c>
      <c r="O7274" t="s">
        <v>828</v>
      </c>
      <c r="P7274">
        <v>0.13015311616732719</v>
      </c>
      <c r="Q7274" t="s">
        <v>156</v>
      </c>
      <c r="S7274" t="s">
        <v>767</v>
      </c>
      <c r="T7274" t="s">
        <v>828</v>
      </c>
      <c r="U7274">
        <v>0.11463992627002675</v>
      </c>
      <c r="V7274" t="s">
        <v>156</v>
      </c>
    </row>
    <row r="7275" spans="9:22" x14ac:dyDescent="0.45">
      <c r="I7275" t="s">
        <v>346</v>
      </c>
      <c r="J7275" t="s">
        <v>835</v>
      </c>
      <c r="K7275">
        <v>0</v>
      </c>
      <c r="L7275" t="s">
        <v>156</v>
      </c>
      <c r="N7275" t="s">
        <v>554</v>
      </c>
      <c r="O7275" t="s">
        <v>835</v>
      </c>
      <c r="P7275">
        <v>5.9948968907816966E-2</v>
      </c>
      <c r="Q7275" t="s">
        <v>156</v>
      </c>
      <c r="S7275" t="s">
        <v>767</v>
      </c>
      <c r="T7275" t="s">
        <v>835</v>
      </c>
      <c r="U7275">
        <v>3.3380502185316463E-2</v>
      </c>
      <c r="V7275" t="s">
        <v>156</v>
      </c>
    </row>
    <row r="7276" spans="9:22" x14ac:dyDescent="0.45">
      <c r="I7276" t="s">
        <v>346</v>
      </c>
      <c r="J7276" t="s">
        <v>836</v>
      </c>
      <c r="K7276">
        <v>1.9148685440089387E-3</v>
      </c>
      <c r="L7276" t="s">
        <v>156</v>
      </c>
      <c r="N7276" t="s">
        <v>554</v>
      </c>
      <c r="O7276" t="s">
        <v>836</v>
      </c>
      <c r="P7276">
        <v>9.9336420570306627E-3</v>
      </c>
      <c r="Q7276" t="s">
        <v>156</v>
      </c>
      <c r="S7276" t="s">
        <v>767</v>
      </c>
      <c r="T7276" t="s">
        <v>836</v>
      </c>
      <c r="U7276">
        <v>4.436878118661643E-3</v>
      </c>
      <c r="V7276" t="s">
        <v>156</v>
      </c>
    </row>
    <row r="7277" spans="9:22" x14ac:dyDescent="0.45">
      <c r="I7277" t="s">
        <v>346</v>
      </c>
      <c r="J7277" t="s">
        <v>837</v>
      </c>
      <c r="K7277">
        <v>4.3905506401668805E-3</v>
      </c>
      <c r="L7277" t="s">
        <v>156</v>
      </c>
      <c r="N7277" t="s">
        <v>554</v>
      </c>
      <c r="O7277" t="s">
        <v>837</v>
      </c>
      <c r="P7277">
        <v>9.5028716537664468E-3</v>
      </c>
      <c r="Q7277" t="s">
        <v>156</v>
      </c>
      <c r="S7277" t="s">
        <v>767</v>
      </c>
      <c r="T7277" t="s">
        <v>837</v>
      </c>
      <c r="U7277">
        <v>4.4048717154651258E-3</v>
      </c>
      <c r="V7277" t="s">
        <v>156</v>
      </c>
    </row>
    <row r="7278" spans="9:22" x14ac:dyDescent="0.45">
      <c r="I7278" t="s">
        <v>346</v>
      </c>
      <c r="J7278" t="s">
        <v>838</v>
      </c>
      <c r="K7278">
        <v>6.0268862048982897E-3</v>
      </c>
      <c r="L7278" t="s">
        <v>156</v>
      </c>
      <c r="N7278" t="s">
        <v>554</v>
      </c>
      <c r="O7278" t="s">
        <v>838</v>
      </c>
      <c r="P7278">
        <v>8.0096528943205385E-3</v>
      </c>
      <c r="Q7278" t="s">
        <v>156</v>
      </c>
      <c r="S7278" t="s">
        <v>767</v>
      </c>
      <c r="T7278" t="s">
        <v>838</v>
      </c>
      <c r="U7278">
        <v>4.5453883420585456E-3</v>
      </c>
      <c r="V7278" t="s">
        <v>156</v>
      </c>
    </row>
    <row r="7279" spans="9:22" x14ac:dyDescent="0.45">
      <c r="I7279" t="s">
        <v>346</v>
      </c>
      <c r="J7279" t="s">
        <v>839</v>
      </c>
      <c r="K7279">
        <v>3.4318594209357747E-2</v>
      </c>
      <c r="L7279" t="s">
        <v>156</v>
      </c>
      <c r="N7279" t="s">
        <v>554</v>
      </c>
      <c r="O7279" t="s">
        <v>839</v>
      </c>
      <c r="P7279">
        <v>3.0062474549881119E-2</v>
      </c>
      <c r="Q7279" t="s">
        <v>156</v>
      </c>
      <c r="S7279" t="s">
        <v>767</v>
      </c>
      <c r="T7279" t="s">
        <v>839</v>
      </c>
      <c r="U7279">
        <v>2.7103482272190619E-2</v>
      </c>
      <c r="V7279" t="s">
        <v>156</v>
      </c>
    </row>
    <row r="7280" spans="9:22" x14ac:dyDescent="0.45">
      <c r="I7280" t="s">
        <v>346</v>
      </c>
      <c r="J7280" t="s">
        <v>840</v>
      </c>
      <c r="K7280">
        <v>2.4444893136002545E-3</v>
      </c>
      <c r="L7280" t="s">
        <v>156</v>
      </c>
      <c r="N7280" t="s">
        <v>554</v>
      </c>
      <c r="O7280" t="s">
        <v>840</v>
      </c>
      <c r="P7280">
        <v>6.360275248758822E-3</v>
      </c>
      <c r="Q7280" t="s">
        <v>156</v>
      </c>
      <c r="S7280" t="s">
        <v>767</v>
      </c>
      <c r="T7280" t="s">
        <v>840</v>
      </c>
      <c r="U7280">
        <v>4.8909940275927294E-3</v>
      </c>
      <c r="V7280" t="s">
        <v>156</v>
      </c>
    </row>
    <row r="7281" spans="9:22" x14ac:dyDescent="0.45">
      <c r="I7281" t="s">
        <v>346</v>
      </c>
      <c r="J7281" t="s">
        <v>841</v>
      </c>
      <c r="K7281">
        <v>0</v>
      </c>
      <c r="L7281" t="s">
        <v>156</v>
      </c>
      <c r="N7281" t="s">
        <v>554</v>
      </c>
      <c r="O7281" t="s">
        <v>841</v>
      </c>
      <c r="P7281">
        <v>6.1007669927552648E-3</v>
      </c>
      <c r="Q7281" t="s">
        <v>156</v>
      </c>
      <c r="S7281" t="s">
        <v>767</v>
      </c>
      <c r="T7281" t="s">
        <v>841</v>
      </c>
      <c r="U7281">
        <v>5.0527202830421471E-3</v>
      </c>
      <c r="V7281" t="s">
        <v>156</v>
      </c>
    </row>
    <row r="7282" spans="9:22" x14ac:dyDescent="0.45">
      <c r="I7282" t="s">
        <v>346</v>
      </c>
      <c r="J7282" t="s">
        <v>842</v>
      </c>
      <c r="K7282">
        <v>0</v>
      </c>
      <c r="L7282" t="s">
        <v>156</v>
      </c>
      <c r="N7282" t="s">
        <v>554</v>
      </c>
      <c r="O7282" t="s">
        <v>842</v>
      </c>
      <c r="P7282">
        <v>3.6984503027881345E-2</v>
      </c>
      <c r="Q7282" t="s">
        <v>156</v>
      </c>
      <c r="S7282" t="s">
        <v>767</v>
      </c>
      <c r="T7282" t="s">
        <v>842</v>
      </c>
      <c r="U7282">
        <v>3.153991251567289E-2</v>
      </c>
      <c r="V7282" t="s">
        <v>156</v>
      </c>
    </row>
    <row r="7283" spans="9:22" x14ac:dyDescent="0.45">
      <c r="I7283" t="s">
        <v>346</v>
      </c>
      <c r="J7283" t="s">
        <v>843</v>
      </c>
      <c r="K7283">
        <v>0</v>
      </c>
      <c r="L7283" t="s">
        <v>156</v>
      </c>
      <c r="N7283" t="s">
        <v>554</v>
      </c>
      <c r="O7283" t="s">
        <v>843</v>
      </c>
      <c r="P7283">
        <v>4.1141275343588621E-2</v>
      </c>
      <c r="Q7283" t="s">
        <v>156</v>
      </c>
      <c r="S7283" t="s">
        <v>767</v>
      </c>
      <c r="T7283" t="s">
        <v>843</v>
      </c>
      <c r="U7283">
        <v>1.7261511989888251E-2</v>
      </c>
      <c r="V7283" t="s">
        <v>156</v>
      </c>
    </row>
    <row r="7284" spans="9:22" x14ac:dyDescent="0.45">
      <c r="I7284" t="s">
        <v>346</v>
      </c>
      <c r="J7284" t="s">
        <v>844</v>
      </c>
      <c r="K7284">
        <v>0</v>
      </c>
      <c r="L7284" t="s">
        <v>156</v>
      </c>
      <c r="N7284" t="s">
        <v>554</v>
      </c>
      <c r="O7284" t="s">
        <v>844</v>
      </c>
      <c r="P7284">
        <v>7.1789457952890377E-3</v>
      </c>
      <c r="Q7284" t="s">
        <v>156</v>
      </c>
      <c r="S7284" t="s">
        <v>767</v>
      </c>
      <c r="T7284" t="s">
        <v>844</v>
      </c>
      <c r="U7284">
        <v>2.2656475038250988E-3</v>
      </c>
      <c r="V7284" t="s">
        <v>156</v>
      </c>
    </row>
    <row r="7285" spans="9:22" x14ac:dyDescent="0.45">
      <c r="I7285" t="s">
        <v>346</v>
      </c>
      <c r="J7285" t="s">
        <v>845</v>
      </c>
      <c r="K7285">
        <v>3.3093518420872084E-3</v>
      </c>
      <c r="L7285" t="s">
        <v>156</v>
      </c>
      <c r="N7285" t="s">
        <v>554</v>
      </c>
      <c r="O7285" t="s">
        <v>845</v>
      </c>
      <c r="P7285">
        <v>7.1783387477399241E-3</v>
      </c>
      <c r="Q7285" t="s">
        <v>156</v>
      </c>
      <c r="S7285" t="s">
        <v>767</v>
      </c>
      <c r="T7285" t="s">
        <v>845</v>
      </c>
      <c r="U7285">
        <v>2.2290186976825872E-3</v>
      </c>
      <c r="V7285" t="s">
        <v>156</v>
      </c>
    </row>
    <row r="7286" spans="9:22" x14ac:dyDescent="0.45">
      <c r="I7286" t="s">
        <v>346</v>
      </c>
      <c r="J7286" t="s">
        <v>846</v>
      </c>
      <c r="K7286">
        <v>5.2038501640999839E-3</v>
      </c>
      <c r="L7286" t="s">
        <v>156</v>
      </c>
      <c r="N7286" t="s">
        <v>554</v>
      </c>
      <c r="O7286" t="s">
        <v>846</v>
      </c>
      <c r="P7286">
        <v>6.5354903664862707E-3</v>
      </c>
      <c r="Q7286" t="s">
        <v>156</v>
      </c>
      <c r="S7286" t="s">
        <v>767</v>
      </c>
      <c r="T7286" t="s">
        <v>846</v>
      </c>
      <c r="U7286">
        <v>2.2103225868641439E-3</v>
      </c>
      <c r="V7286" t="s">
        <v>156</v>
      </c>
    </row>
    <row r="7287" spans="9:22" x14ac:dyDescent="0.45">
      <c r="I7287" t="s">
        <v>346</v>
      </c>
      <c r="J7287" t="s">
        <v>847</v>
      </c>
      <c r="K7287">
        <v>3.3816482764841775E-2</v>
      </c>
      <c r="L7287" t="s">
        <v>156</v>
      </c>
      <c r="N7287" t="s">
        <v>554</v>
      </c>
      <c r="O7287" t="s">
        <v>847</v>
      </c>
      <c r="P7287">
        <v>2.6201869994999565E-2</v>
      </c>
      <c r="Q7287" t="s">
        <v>156</v>
      </c>
      <c r="S7287" t="s">
        <v>767</v>
      </c>
      <c r="T7287" t="s">
        <v>847</v>
      </c>
      <c r="U7287">
        <v>1.475561433057976E-2</v>
      </c>
      <c r="V7287" t="s">
        <v>156</v>
      </c>
    </row>
    <row r="7288" spans="9:22" x14ac:dyDescent="0.45">
      <c r="I7288" t="s">
        <v>346</v>
      </c>
      <c r="J7288" t="s">
        <v>848</v>
      </c>
      <c r="K7288">
        <v>2.7364219553684551E-3</v>
      </c>
      <c r="L7288" t="s">
        <v>156</v>
      </c>
      <c r="N7288" t="s">
        <v>554</v>
      </c>
      <c r="O7288" t="s">
        <v>848</v>
      </c>
      <c r="P7288">
        <v>4.3010745437542259E-3</v>
      </c>
      <c r="Q7288" t="s">
        <v>156</v>
      </c>
      <c r="S7288" t="s">
        <v>767</v>
      </c>
      <c r="T7288" t="s">
        <v>848</v>
      </c>
      <c r="U7288">
        <v>2.5020580217745541E-3</v>
      </c>
      <c r="V7288" t="s">
        <v>156</v>
      </c>
    </row>
    <row r="7289" spans="9:22" x14ac:dyDescent="0.45">
      <c r="I7289" t="s">
        <v>346</v>
      </c>
      <c r="J7289" t="s">
        <v>849</v>
      </c>
      <c r="K7289">
        <v>0</v>
      </c>
      <c r="L7289" t="s">
        <v>156</v>
      </c>
      <c r="N7289" t="s">
        <v>554</v>
      </c>
      <c r="O7289" t="s">
        <v>849</v>
      </c>
      <c r="P7289">
        <v>4.3004751704201656E-3</v>
      </c>
      <c r="Q7289" t="s">
        <v>156</v>
      </c>
      <c r="S7289" t="s">
        <v>767</v>
      </c>
      <c r="T7289" t="s">
        <v>849</v>
      </c>
      <c r="U7289">
        <v>2.666190704372347E-3</v>
      </c>
      <c r="V7289" t="s">
        <v>156</v>
      </c>
    </row>
    <row r="7290" spans="9:22" x14ac:dyDescent="0.45">
      <c r="I7290" t="s">
        <v>346</v>
      </c>
      <c r="J7290" t="s">
        <v>850</v>
      </c>
      <c r="K7290">
        <v>0</v>
      </c>
      <c r="L7290" t="s">
        <v>156</v>
      </c>
      <c r="N7290" t="s">
        <v>554</v>
      </c>
      <c r="O7290" t="s">
        <v>850</v>
      </c>
      <c r="P7290">
        <v>2.5192988912020532E-2</v>
      </c>
      <c r="Q7290" t="s">
        <v>156</v>
      </c>
      <c r="S7290" t="s">
        <v>767</v>
      </c>
      <c r="T7290" t="s">
        <v>850</v>
      </c>
      <c r="U7290">
        <v>1.4218727932015901E-2</v>
      </c>
      <c r="V7290" t="s">
        <v>156</v>
      </c>
    </row>
    <row r="7291" spans="9:22" x14ac:dyDescent="0.45">
      <c r="I7291" t="s">
        <v>347</v>
      </c>
      <c r="J7291" t="s">
        <v>155</v>
      </c>
      <c r="K7291">
        <v>0</v>
      </c>
      <c r="L7291" t="s">
        <v>156</v>
      </c>
      <c r="N7291" t="s">
        <v>555</v>
      </c>
      <c r="O7291" t="s">
        <v>155</v>
      </c>
      <c r="P7291">
        <v>8.4046431625491427E-2</v>
      </c>
      <c r="Q7291" t="s">
        <v>156</v>
      </c>
      <c r="S7291" t="s">
        <v>768</v>
      </c>
      <c r="T7291" t="s">
        <v>155</v>
      </c>
      <c r="U7291">
        <v>7.3178441959880811E-2</v>
      </c>
      <c r="V7291" t="s">
        <v>156</v>
      </c>
    </row>
    <row r="7292" spans="9:22" x14ac:dyDescent="0.45">
      <c r="I7292" t="s">
        <v>347</v>
      </c>
      <c r="J7292" t="s">
        <v>157</v>
      </c>
      <c r="K7292">
        <v>2.1111398131716088E-3</v>
      </c>
      <c r="L7292" t="s">
        <v>156</v>
      </c>
      <c r="N7292" t="s">
        <v>555</v>
      </c>
      <c r="O7292" t="s">
        <v>157</v>
      </c>
      <c r="P7292">
        <v>1.375837266314011E-2</v>
      </c>
      <c r="Q7292" t="s">
        <v>156</v>
      </c>
      <c r="S7292" t="s">
        <v>768</v>
      </c>
      <c r="T7292" t="s">
        <v>157</v>
      </c>
      <c r="U7292">
        <v>1.0503822169168136E-2</v>
      </c>
      <c r="V7292" t="s">
        <v>156</v>
      </c>
    </row>
    <row r="7293" spans="9:22" x14ac:dyDescent="0.45">
      <c r="I7293" t="s">
        <v>347</v>
      </c>
      <c r="J7293" t="s">
        <v>158</v>
      </c>
      <c r="K7293">
        <v>7.3688408631362298E-3</v>
      </c>
      <c r="L7293" t="s">
        <v>156</v>
      </c>
      <c r="N7293" t="s">
        <v>555</v>
      </c>
      <c r="O7293" t="s">
        <v>158</v>
      </c>
      <c r="P7293">
        <v>1.3357982049848114E-2</v>
      </c>
      <c r="Q7293" t="s">
        <v>156</v>
      </c>
      <c r="S7293" t="s">
        <v>768</v>
      </c>
      <c r="T7293" t="s">
        <v>158</v>
      </c>
      <c r="U7293">
        <v>9.9814171316697075E-3</v>
      </c>
      <c r="V7293" t="s">
        <v>156</v>
      </c>
    </row>
    <row r="7294" spans="9:22" x14ac:dyDescent="0.45">
      <c r="I7294" t="s">
        <v>347</v>
      </c>
      <c r="J7294" t="s">
        <v>159</v>
      </c>
      <c r="K7294">
        <v>1.1051255195298138E-2</v>
      </c>
      <c r="L7294" t="s">
        <v>156</v>
      </c>
      <c r="N7294" t="s">
        <v>555</v>
      </c>
      <c r="O7294" t="s">
        <v>159</v>
      </c>
      <c r="P7294">
        <v>1.1876548706678753E-2</v>
      </c>
      <c r="Q7294" t="s">
        <v>156</v>
      </c>
      <c r="S7294" t="s">
        <v>768</v>
      </c>
      <c r="T7294" t="s">
        <v>159</v>
      </c>
      <c r="U7294">
        <v>1.0052395425272725E-2</v>
      </c>
      <c r="V7294" t="s">
        <v>156</v>
      </c>
    </row>
    <row r="7295" spans="9:22" x14ac:dyDescent="0.45">
      <c r="I7295" t="s">
        <v>347</v>
      </c>
      <c r="J7295" t="s">
        <v>160</v>
      </c>
      <c r="K7295">
        <v>7.5900045721741916E-2</v>
      </c>
      <c r="L7295" t="s">
        <v>156</v>
      </c>
      <c r="N7295" t="s">
        <v>555</v>
      </c>
      <c r="O7295" t="s">
        <v>160</v>
      </c>
      <c r="P7295">
        <v>5.4092429270287928E-2</v>
      </c>
      <c r="Q7295" t="s">
        <v>156</v>
      </c>
      <c r="S7295" t="s">
        <v>768</v>
      </c>
      <c r="T7295" t="s">
        <v>160</v>
      </c>
      <c r="U7295">
        <v>6.7187522001950162E-2</v>
      </c>
      <c r="V7295" t="s">
        <v>156</v>
      </c>
    </row>
    <row r="7296" spans="9:22" x14ac:dyDescent="0.45">
      <c r="I7296" t="s">
        <v>347</v>
      </c>
      <c r="J7296" t="s">
        <v>813</v>
      </c>
      <c r="K7296">
        <v>7.8874613289047126E-3</v>
      </c>
      <c r="L7296" t="s">
        <v>156</v>
      </c>
      <c r="N7296" t="s">
        <v>555</v>
      </c>
      <c r="O7296" t="s">
        <v>813</v>
      </c>
      <c r="P7296">
        <v>1.1897995311530867E-2</v>
      </c>
      <c r="Q7296" t="s">
        <v>156</v>
      </c>
      <c r="S7296" t="s">
        <v>768</v>
      </c>
      <c r="T7296" t="s">
        <v>813</v>
      </c>
      <c r="U7296">
        <v>1.0541374926630782E-2</v>
      </c>
      <c r="V7296" t="s">
        <v>156</v>
      </c>
    </row>
    <row r="7297" spans="9:22" x14ac:dyDescent="0.45">
      <c r="I7297" t="s">
        <v>347</v>
      </c>
      <c r="J7297" t="s">
        <v>814</v>
      </c>
      <c r="K7297">
        <v>2.4813607455477292E-3</v>
      </c>
      <c r="L7297" t="s">
        <v>156</v>
      </c>
      <c r="N7297" t="s">
        <v>555</v>
      </c>
      <c r="O7297" t="s">
        <v>814</v>
      </c>
      <c r="P7297">
        <v>1.2417664463003106E-2</v>
      </c>
      <c r="Q7297" t="s">
        <v>156</v>
      </c>
      <c r="S7297" t="s">
        <v>768</v>
      </c>
      <c r="T7297" t="s">
        <v>814</v>
      </c>
      <c r="U7297">
        <v>9.7818197428426075E-3</v>
      </c>
      <c r="V7297" t="s">
        <v>156</v>
      </c>
    </row>
    <row r="7298" spans="9:22" x14ac:dyDescent="0.45">
      <c r="I7298" t="s">
        <v>347</v>
      </c>
      <c r="J7298" t="s">
        <v>815</v>
      </c>
      <c r="K7298">
        <v>0</v>
      </c>
      <c r="L7298" t="s">
        <v>156</v>
      </c>
      <c r="N7298" t="s">
        <v>555</v>
      </c>
      <c r="O7298" t="s">
        <v>815</v>
      </c>
      <c r="P7298">
        <v>7.556909444283684E-2</v>
      </c>
      <c r="Q7298" t="s">
        <v>156</v>
      </c>
      <c r="S7298" t="s">
        <v>768</v>
      </c>
      <c r="T7298" t="s">
        <v>815</v>
      </c>
      <c r="U7298">
        <v>5.8922155958009675E-2</v>
      </c>
      <c r="V7298" t="s">
        <v>156</v>
      </c>
    </row>
    <row r="7299" spans="9:22" x14ac:dyDescent="0.45">
      <c r="I7299" t="s">
        <v>347</v>
      </c>
      <c r="J7299" t="s">
        <v>161</v>
      </c>
      <c r="K7299">
        <v>9.938132679655333E-4</v>
      </c>
      <c r="L7299" t="s">
        <v>156</v>
      </c>
      <c r="N7299" t="s">
        <v>555</v>
      </c>
      <c r="O7299" t="s">
        <v>161</v>
      </c>
      <c r="P7299">
        <v>2.6478835838808994E-2</v>
      </c>
      <c r="Q7299" t="s">
        <v>156</v>
      </c>
      <c r="S7299" t="s">
        <v>768</v>
      </c>
      <c r="T7299" t="s">
        <v>161</v>
      </c>
      <c r="U7299">
        <v>3.7931202144067928E-2</v>
      </c>
      <c r="V7299" t="s">
        <v>156</v>
      </c>
    </row>
    <row r="7300" spans="9:22" x14ac:dyDescent="0.45">
      <c r="I7300" t="s">
        <v>347</v>
      </c>
      <c r="J7300" t="s">
        <v>162</v>
      </c>
      <c r="K7300">
        <v>3.999402390785313E-3</v>
      </c>
      <c r="L7300" t="s">
        <v>156</v>
      </c>
      <c r="N7300" t="s">
        <v>555</v>
      </c>
      <c r="O7300" t="s">
        <v>162</v>
      </c>
      <c r="P7300">
        <v>4.5716245916178492E-3</v>
      </c>
      <c r="Q7300" t="s">
        <v>156</v>
      </c>
      <c r="S7300" t="s">
        <v>768</v>
      </c>
      <c r="T7300" t="s">
        <v>162</v>
      </c>
      <c r="U7300">
        <v>4.6471910019482985E-3</v>
      </c>
      <c r="V7300" t="s">
        <v>156</v>
      </c>
    </row>
    <row r="7301" spans="9:22" x14ac:dyDescent="0.45">
      <c r="I7301" t="s">
        <v>347</v>
      </c>
      <c r="J7301" t="s">
        <v>163</v>
      </c>
      <c r="K7301">
        <v>6.3062222265532729E-3</v>
      </c>
      <c r="L7301" t="s">
        <v>156</v>
      </c>
      <c r="N7301" t="s">
        <v>555</v>
      </c>
      <c r="O7301" t="s">
        <v>163</v>
      </c>
      <c r="P7301">
        <v>4.160391589915392E-3</v>
      </c>
      <c r="Q7301" t="s">
        <v>156</v>
      </c>
      <c r="S7301" t="s">
        <v>768</v>
      </c>
      <c r="T7301" t="s">
        <v>163</v>
      </c>
      <c r="U7301">
        <v>5.305908603962196E-3</v>
      </c>
      <c r="V7301" t="s">
        <v>156</v>
      </c>
    </row>
    <row r="7302" spans="9:22" x14ac:dyDescent="0.45">
      <c r="I7302" t="s">
        <v>347</v>
      </c>
      <c r="J7302" t="s">
        <v>164</v>
      </c>
      <c r="K7302">
        <v>7.510087957394683E-3</v>
      </c>
      <c r="L7302" t="s">
        <v>156</v>
      </c>
      <c r="N7302" t="s">
        <v>555</v>
      </c>
      <c r="O7302" t="s">
        <v>164</v>
      </c>
      <c r="P7302">
        <v>3.752008761071362E-3</v>
      </c>
      <c r="Q7302" t="s">
        <v>156</v>
      </c>
      <c r="S7302" t="s">
        <v>768</v>
      </c>
      <c r="T7302" t="s">
        <v>164</v>
      </c>
      <c r="U7302">
        <v>6.6778010239668829E-3</v>
      </c>
      <c r="V7302" t="s">
        <v>156</v>
      </c>
    </row>
    <row r="7303" spans="9:22" x14ac:dyDescent="0.45">
      <c r="I7303" t="s">
        <v>347</v>
      </c>
      <c r="J7303" t="s">
        <v>165</v>
      </c>
      <c r="K7303">
        <v>4.5778421837049464E-2</v>
      </c>
      <c r="L7303" t="s">
        <v>156</v>
      </c>
      <c r="N7303" t="s">
        <v>555</v>
      </c>
      <c r="O7303" t="s">
        <v>165</v>
      </c>
      <c r="P7303">
        <v>2.0842386884424871E-2</v>
      </c>
      <c r="Q7303" t="s">
        <v>156</v>
      </c>
      <c r="S7303" t="s">
        <v>768</v>
      </c>
      <c r="T7303" t="s">
        <v>165</v>
      </c>
      <c r="U7303">
        <v>5.274369855449728E-2</v>
      </c>
      <c r="V7303" t="s">
        <v>156</v>
      </c>
    </row>
    <row r="7304" spans="9:22" x14ac:dyDescent="0.45">
      <c r="I7304" t="s">
        <v>347</v>
      </c>
      <c r="J7304" t="s">
        <v>817</v>
      </c>
      <c r="K7304">
        <v>5.8555248519765691E-3</v>
      </c>
      <c r="L7304" t="s">
        <v>156</v>
      </c>
      <c r="N7304" t="s">
        <v>555</v>
      </c>
      <c r="O7304" t="s">
        <v>817</v>
      </c>
      <c r="P7304">
        <v>3.2941297381417173E-3</v>
      </c>
      <c r="Q7304" t="s">
        <v>156</v>
      </c>
      <c r="S7304" t="s">
        <v>768</v>
      </c>
      <c r="T7304" t="s">
        <v>817</v>
      </c>
      <c r="U7304">
        <v>8.594198784958625E-3</v>
      </c>
      <c r="V7304" t="s">
        <v>156</v>
      </c>
    </row>
    <row r="7305" spans="9:22" x14ac:dyDescent="0.45">
      <c r="I7305" t="s">
        <v>347</v>
      </c>
      <c r="J7305" t="s">
        <v>818</v>
      </c>
      <c r="K7305">
        <v>3.8779437795468676E-3</v>
      </c>
      <c r="L7305" t="s">
        <v>156</v>
      </c>
      <c r="N7305" t="s">
        <v>555</v>
      </c>
      <c r="O7305" t="s">
        <v>818</v>
      </c>
      <c r="P7305">
        <v>3.3702541239461021E-3</v>
      </c>
      <c r="Q7305" t="s">
        <v>156</v>
      </c>
      <c r="S7305" t="s">
        <v>768</v>
      </c>
      <c r="T7305" t="s">
        <v>818</v>
      </c>
      <c r="U7305">
        <v>8.324596513626872E-3</v>
      </c>
      <c r="V7305" t="s">
        <v>156</v>
      </c>
    </row>
    <row r="7306" spans="9:22" x14ac:dyDescent="0.45">
      <c r="I7306" t="s">
        <v>347</v>
      </c>
      <c r="J7306" t="s">
        <v>819</v>
      </c>
      <c r="K7306">
        <v>2.1748363636139804E-4</v>
      </c>
      <c r="L7306" t="s">
        <v>156</v>
      </c>
      <c r="N7306" t="s">
        <v>555</v>
      </c>
      <c r="O7306" t="s">
        <v>819</v>
      </c>
      <c r="P7306">
        <v>2.0128980834821109E-2</v>
      </c>
      <c r="Q7306" t="s">
        <v>156</v>
      </c>
      <c r="S7306" t="s">
        <v>768</v>
      </c>
      <c r="T7306" t="s">
        <v>819</v>
      </c>
      <c r="U7306">
        <v>3.9979193545446136E-2</v>
      </c>
      <c r="V7306" t="s">
        <v>156</v>
      </c>
    </row>
    <row r="7307" spans="9:22" x14ac:dyDescent="0.45">
      <c r="I7307" t="s">
        <v>347</v>
      </c>
      <c r="J7307" t="s">
        <v>821</v>
      </c>
      <c r="K7307">
        <v>3.6330734688142137E-2</v>
      </c>
      <c r="L7307" t="s">
        <v>156</v>
      </c>
      <c r="N7307" t="s">
        <v>555</v>
      </c>
      <c r="O7307" t="s">
        <v>821</v>
      </c>
      <c r="P7307">
        <v>8.9345349129272292E-2</v>
      </c>
      <c r="Q7307" t="s">
        <v>156</v>
      </c>
      <c r="S7307" t="s">
        <v>768</v>
      </c>
      <c r="T7307" t="s">
        <v>821</v>
      </c>
      <c r="U7307">
        <v>9.4469628070778619E-2</v>
      </c>
      <c r="V7307" t="s">
        <v>156</v>
      </c>
    </row>
    <row r="7308" spans="9:22" x14ac:dyDescent="0.45">
      <c r="I7308" t="s">
        <v>347</v>
      </c>
      <c r="J7308" t="s">
        <v>822</v>
      </c>
      <c r="K7308">
        <v>4.4186273097863334E-2</v>
      </c>
      <c r="L7308" t="s">
        <v>156</v>
      </c>
      <c r="N7308" t="s">
        <v>555</v>
      </c>
      <c r="O7308" t="s">
        <v>822</v>
      </c>
      <c r="P7308">
        <v>1.0534217729843538E-2</v>
      </c>
      <c r="Q7308" t="s">
        <v>156</v>
      </c>
      <c r="S7308" t="s">
        <v>768</v>
      </c>
      <c r="T7308" t="s">
        <v>822</v>
      </c>
      <c r="U7308">
        <v>1.3071242115356639E-2</v>
      </c>
      <c r="V7308" t="s">
        <v>156</v>
      </c>
    </row>
    <row r="7309" spans="9:22" x14ac:dyDescent="0.45">
      <c r="I7309" t="s">
        <v>347</v>
      </c>
      <c r="J7309" t="s">
        <v>823</v>
      </c>
      <c r="K7309">
        <v>5.6999127860705885E-2</v>
      </c>
      <c r="L7309" t="s">
        <v>156</v>
      </c>
      <c r="N7309" t="s">
        <v>555</v>
      </c>
      <c r="O7309" t="s">
        <v>823</v>
      </c>
      <c r="P7309">
        <v>1.1009877713169887E-2</v>
      </c>
      <c r="Q7309" t="s">
        <v>156</v>
      </c>
      <c r="S7309" t="s">
        <v>768</v>
      </c>
      <c r="T7309" t="s">
        <v>823</v>
      </c>
      <c r="U7309">
        <v>1.4771723804486518E-2</v>
      </c>
      <c r="V7309" t="s">
        <v>156</v>
      </c>
    </row>
    <row r="7310" spans="9:22" x14ac:dyDescent="0.45">
      <c r="I7310" t="s">
        <v>347</v>
      </c>
      <c r="J7310" t="s">
        <v>824</v>
      </c>
      <c r="K7310">
        <v>6.5404142932867823E-2</v>
      </c>
      <c r="L7310" t="s">
        <v>156</v>
      </c>
      <c r="N7310" t="s">
        <v>555</v>
      </c>
      <c r="O7310" t="s">
        <v>824</v>
      </c>
      <c r="P7310">
        <v>1.3179347799287621E-2</v>
      </c>
      <c r="Q7310" t="s">
        <v>156</v>
      </c>
      <c r="S7310" t="s">
        <v>768</v>
      </c>
      <c r="T7310" t="s">
        <v>824</v>
      </c>
      <c r="U7310">
        <v>1.5444983480826038E-2</v>
      </c>
      <c r="V7310" t="s">
        <v>156</v>
      </c>
    </row>
    <row r="7311" spans="9:22" x14ac:dyDescent="0.45">
      <c r="I7311" t="s">
        <v>347</v>
      </c>
      <c r="J7311" t="s">
        <v>825</v>
      </c>
      <c r="K7311">
        <v>0.4102989142200813</v>
      </c>
      <c r="L7311" t="s">
        <v>156</v>
      </c>
      <c r="N7311" t="s">
        <v>555</v>
      </c>
      <c r="O7311" t="s">
        <v>825</v>
      </c>
      <c r="P7311">
        <v>0.13518196560002671</v>
      </c>
      <c r="Q7311" t="s">
        <v>156</v>
      </c>
      <c r="S7311" t="s">
        <v>768</v>
      </c>
      <c r="T7311" t="s">
        <v>825</v>
      </c>
      <c r="U7311">
        <v>0.11622530157137069</v>
      </c>
      <c r="V7311" t="s">
        <v>156</v>
      </c>
    </row>
    <row r="7312" spans="9:22" x14ac:dyDescent="0.45">
      <c r="I7312" t="s">
        <v>347</v>
      </c>
      <c r="J7312" t="s">
        <v>826</v>
      </c>
      <c r="K7312">
        <v>5.2470154085576877E-2</v>
      </c>
      <c r="L7312" t="s">
        <v>156</v>
      </c>
      <c r="N7312" t="s">
        <v>555</v>
      </c>
      <c r="O7312" t="s">
        <v>826</v>
      </c>
      <c r="P7312">
        <v>1.7175957014669275E-2</v>
      </c>
      <c r="Q7312" t="s">
        <v>156</v>
      </c>
      <c r="S7312" t="s">
        <v>768</v>
      </c>
      <c r="T7312" t="s">
        <v>826</v>
      </c>
      <c r="U7312">
        <v>2.127436703972687E-2</v>
      </c>
      <c r="V7312" t="s">
        <v>156</v>
      </c>
    </row>
    <row r="7313" spans="9:22" x14ac:dyDescent="0.45">
      <c r="I7313" t="s">
        <v>347</v>
      </c>
      <c r="J7313" t="s">
        <v>827</v>
      </c>
      <c r="K7313">
        <v>3.7150513851962774E-2</v>
      </c>
      <c r="L7313" t="s">
        <v>156</v>
      </c>
      <c r="N7313" t="s">
        <v>555</v>
      </c>
      <c r="O7313" t="s">
        <v>827</v>
      </c>
      <c r="P7313">
        <v>1.1865127293887614E-2</v>
      </c>
      <c r="Q7313" t="s">
        <v>156</v>
      </c>
      <c r="S7313" t="s">
        <v>768</v>
      </c>
      <c r="T7313" t="s">
        <v>827</v>
      </c>
      <c r="U7313">
        <v>1.972327662532334E-2</v>
      </c>
      <c r="V7313" t="s">
        <v>156</v>
      </c>
    </row>
    <row r="7314" spans="9:22" x14ac:dyDescent="0.45">
      <c r="I7314" t="s">
        <v>347</v>
      </c>
      <c r="J7314" t="s">
        <v>828</v>
      </c>
      <c r="K7314">
        <v>2.3426619958722673E-2</v>
      </c>
      <c r="L7314" t="s">
        <v>156</v>
      </c>
      <c r="N7314" t="s">
        <v>555</v>
      </c>
      <c r="O7314" t="s">
        <v>828</v>
      </c>
      <c r="P7314">
        <v>6.1380662510235807E-2</v>
      </c>
      <c r="Q7314" t="s">
        <v>156</v>
      </c>
      <c r="S7314" t="s">
        <v>768</v>
      </c>
      <c r="T7314" t="s">
        <v>828</v>
      </c>
      <c r="U7314">
        <v>9.0390293306588571E-2</v>
      </c>
      <c r="V7314" t="s">
        <v>156</v>
      </c>
    </row>
    <row r="7315" spans="9:22" x14ac:dyDescent="0.45">
      <c r="I7315" t="s">
        <v>347</v>
      </c>
      <c r="J7315" t="s">
        <v>835</v>
      </c>
      <c r="K7315">
        <v>0</v>
      </c>
      <c r="L7315" t="s">
        <v>156</v>
      </c>
      <c r="N7315" t="s">
        <v>555</v>
      </c>
      <c r="O7315" t="s">
        <v>835</v>
      </c>
      <c r="P7315">
        <v>6.3682987980000993E-2</v>
      </c>
      <c r="Q7315" t="s">
        <v>156</v>
      </c>
      <c r="S7315" t="s">
        <v>768</v>
      </c>
      <c r="T7315" t="s">
        <v>835</v>
      </c>
      <c r="U7315">
        <v>3.7322896858630397E-2</v>
      </c>
      <c r="V7315" t="s">
        <v>156</v>
      </c>
    </row>
    <row r="7316" spans="9:22" x14ac:dyDescent="0.45">
      <c r="I7316" t="s">
        <v>347</v>
      </c>
      <c r="J7316" t="s">
        <v>836</v>
      </c>
      <c r="K7316">
        <v>1.7496596764038656E-3</v>
      </c>
      <c r="L7316" t="s">
        <v>156</v>
      </c>
      <c r="N7316" t="s">
        <v>555</v>
      </c>
      <c r="O7316" t="s">
        <v>836</v>
      </c>
      <c r="P7316">
        <v>1.061687133547473E-2</v>
      </c>
      <c r="Q7316" t="s">
        <v>156</v>
      </c>
      <c r="S7316" t="s">
        <v>768</v>
      </c>
      <c r="T7316" t="s">
        <v>836</v>
      </c>
      <c r="U7316">
        <v>5.5496272145240354E-3</v>
      </c>
      <c r="V7316" t="s">
        <v>156</v>
      </c>
    </row>
    <row r="7317" spans="9:22" x14ac:dyDescent="0.45">
      <c r="I7317" t="s">
        <v>347</v>
      </c>
      <c r="J7317" t="s">
        <v>837</v>
      </c>
      <c r="K7317">
        <v>4.1062994283511383E-3</v>
      </c>
      <c r="L7317" t="s">
        <v>156</v>
      </c>
      <c r="N7317" t="s">
        <v>555</v>
      </c>
      <c r="O7317" t="s">
        <v>837</v>
      </c>
      <c r="P7317">
        <v>1.0505485181617131E-2</v>
      </c>
      <c r="Q7317" t="s">
        <v>156</v>
      </c>
      <c r="S7317" t="s">
        <v>768</v>
      </c>
      <c r="T7317" t="s">
        <v>837</v>
      </c>
      <c r="U7317">
        <v>5.1885638649354863E-3</v>
      </c>
      <c r="V7317" t="s">
        <v>156</v>
      </c>
    </row>
    <row r="7318" spans="9:22" x14ac:dyDescent="0.45">
      <c r="I7318" t="s">
        <v>347</v>
      </c>
      <c r="J7318" t="s">
        <v>838</v>
      </c>
      <c r="K7318">
        <v>5.7824520598240593E-3</v>
      </c>
      <c r="L7318" t="s">
        <v>156</v>
      </c>
      <c r="N7318" t="s">
        <v>555</v>
      </c>
      <c r="O7318" t="s">
        <v>838</v>
      </c>
      <c r="P7318">
        <v>9.1253546753169244E-3</v>
      </c>
      <c r="Q7318" t="s">
        <v>156</v>
      </c>
      <c r="S7318" t="s">
        <v>768</v>
      </c>
      <c r="T7318" t="s">
        <v>838</v>
      </c>
      <c r="U7318">
        <v>5.7465485705316165E-3</v>
      </c>
      <c r="V7318" t="s">
        <v>156</v>
      </c>
    </row>
    <row r="7319" spans="9:22" x14ac:dyDescent="0.45">
      <c r="I7319" t="s">
        <v>347</v>
      </c>
      <c r="J7319" t="s">
        <v>839</v>
      </c>
      <c r="K7319">
        <v>3.3710303814156489E-2</v>
      </c>
      <c r="L7319" t="s">
        <v>156</v>
      </c>
      <c r="N7319" t="s">
        <v>555</v>
      </c>
      <c r="O7319" t="s">
        <v>839</v>
      </c>
      <c r="P7319">
        <v>3.47479706198493E-2</v>
      </c>
      <c r="Q7319" t="s">
        <v>156</v>
      </c>
      <c r="S7319" t="s">
        <v>768</v>
      </c>
      <c r="T7319" t="s">
        <v>839</v>
      </c>
      <c r="U7319">
        <v>3.6071314910581166E-2</v>
      </c>
      <c r="V7319" t="s">
        <v>156</v>
      </c>
    </row>
    <row r="7320" spans="9:22" x14ac:dyDescent="0.45">
      <c r="I7320" t="s">
        <v>347</v>
      </c>
      <c r="J7320" t="s">
        <v>840</v>
      </c>
      <c r="K7320">
        <v>2.5376194320370152E-3</v>
      </c>
      <c r="L7320" t="s">
        <v>156</v>
      </c>
      <c r="N7320" t="s">
        <v>555</v>
      </c>
      <c r="O7320" t="s">
        <v>840</v>
      </c>
      <c r="P7320">
        <v>5.6038082263798255E-3</v>
      </c>
      <c r="Q7320" t="s">
        <v>156</v>
      </c>
      <c r="S7320" t="s">
        <v>768</v>
      </c>
      <c r="T7320" t="s">
        <v>840</v>
      </c>
      <c r="U7320">
        <v>6.4142027569005005E-3</v>
      </c>
      <c r="V7320" t="s">
        <v>156</v>
      </c>
    </row>
    <row r="7321" spans="9:22" x14ac:dyDescent="0.45">
      <c r="I7321" t="s">
        <v>347</v>
      </c>
      <c r="J7321" t="s">
        <v>841</v>
      </c>
      <c r="K7321">
        <v>0</v>
      </c>
      <c r="L7321" t="s">
        <v>156</v>
      </c>
      <c r="N7321" t="s">
        <v>555</v>
      </c>
      <c r="O7321" t="s">
        <v>841</v>
      </c>
      <c r="P7321">
        <v>6.2929064769673138E-3</v>
      </c>
      <c r="Q7321" t="s">
        <v>156</v>
      </c>
      <c r="S7321" t="s">
        <v>768</v>
      </c>
      <c r="T7321" t="s">
        <v>841</v>
      </c>
      <c r="U7321">
        <v>6.3121807154557872E-3</v>
      </c>
      <c r="V7321" t="s">
        <v>156</v>
      </c>
    </row>
    <row r="7322" spans="9:22" x14ac:dyDescent="0.45">
      <c r="I7322" t="s">
        <v>347</v>
      </c>
      <c r="J7322" t="s">
        <v>842</v>
      </c>
      <c r="K7322">
        <v>0</v>
      </c>
      <c r="L7322" t="s">
        <v>156</v>
      </c>
      <c r="N7322" t="s">
        <v>555</v>
      </c>
      <c r="O7322" t="s">
        <v>842</v>
      </c>
      <c r="P7322">
        <v>4.5485367519164814E-2</v>
      </c>
      <c r="Q7322" t="s">
        <v>156</v>
      </c>
      <c r="S7322" t="s">
        <v>768</v>
      </c>
      <c r="T7322" t="s">
        <v>842</v>
      </c>
      <c r="U7322">
        <v>3.675174604713273E-2</v>
      </c>
      <c r="V7322" t="s">
        <v>156</v>
      </c>
    </row>
    <row r="7323" spans="9:22" x14ac:dyDescent="0.45">
      <c r="I7323" t="s">
        <v>347</v>
      </c>
      <c r="J7323" t="s">
        <v>843</v>
      </c>
      <c r="K7323">
        <v>0</v>
      </c>
      <c r="L7323" t="s">
        <v>156</v>
      </c>
      <c r="N7323" t="s">
        <v>555</v>
      </c>
      <c r="O7323" t="s">
        <v>843</v>
      </c>
      <c r="P7323">
        <v>3.1134315904668253E-2</v>
      </c>
      <c r="Q7323" t="s">
        <v>156</v>
      </c>
      <c r="S7323" t="s">
        <v>768</v>
      </c>
      <c r="T7323" t="s">
        <v>843</v>
      </c>
      <c r="U7323">
        <v>1.8912132111953518E-2</v>
      </c>
      <c r="V7323" t="s">
        <v>156</v>
      </c>
    </row>
    <row r="7324" spans="9:22" x14ac:dyDescent="0.45">
      <c r="I7324" t="s">
        <v>347</v>
      </c>
      <c r="J7324" t="s">
        <v>844</v>
      </c>
      <c r="K7324">
        <v>0</v>
      </c>
      <c r="L7324" t="s">
        <v>156</v>
      </c>
      <c r="N7324" t="s">
        <v>555</v>
      </c>
      <c r="O7324" t="s">
        <v>844</v>
      </c>
      <c r="P7324">
        <v>5.4516136326522285E-3</v>
      </c>
      <c r="Q7324" t="s">
        <v>156</v>
      </c>
      <c r="S7324" t="s">
        <v>768</v>
      </c>
      <c r="T7324" t="s">
        <v>844</v>
      </c>
      <c r="U7324">
        <v>2.5708204467602513E-3</v>
      </c>
      <c r="V7324" t="s">
        <v>156</v>
      </c>
    </row>
    <row r="7325" spans="9:22" x14ac:dyDescent="0.45">
      <c r="I7325" t="s">
        <v>347</v>
      </c>
      <c r="J7325" t="s">
        <v>845</v>
      </c>
      <c r="K7325">
        <v>3.1306601704374297E-3</v>
      </c>
      <c r="L7325" t="s">
        <v>156</v>
      </c>
      <c r="N7325" t="s">
        <v>555</v>
      </c>
      <c r="O7325" t="s">
        <v>845</v>
      </c>
      <c r="P7325">
        <v>5.1701188479373258E-3</v>
      </c>
      <c r="Q7325" t="s">
        <v>156</v>
      </c>
      <c r="S7325" t="s">
        <v>768</v>
      </c>
      <c r="T7325" t="s">
        <v>845</v>
      </c>
      <c r="U7325">
        <v>2.3683139273414856E-3</v>
      </c>
      <c r="V7325" t="s">
        <v>156</v>
      </c>
    </row>
    <row r="7326" spans="9:22" x14ac:dyDescent="0.45">
      <c r="I7326" t="s">
        <v>347</v>
      </c>
      <c r="J7326" t="s">
        <v>846</v>
      </c>
      <c r="K7326">
        <v>5.0423976417728429E-3</v>
      </c>
      <c r="L7326" t="s">
        <v>156</v>
      </c>
      <c r="N7326" t="s">
        <v>555</v>
      </c>
      <c r="O7326" t="s">
        <v>846</v>
      </c>
      <c r="P7326">
        <v>4.5981453006220911E-3</v>
      </c>
      <c r="Q7326" t="s">
        <v>156</v>
      </c>
      <c r="S7326" t="s">
        <v>768</v>
      </c>
      <c r="T7326" t="s">
        <v>846</v>
      </c>
      <c r="U7326">
        <v>2.1368181724644437E-3</v>
      </c>
      <c r="V7326" t="s">
        <v>156</v>
      </c>
    </row>
    <row r="7327" spans="9:22" x14ac:dyDescent="0.45">
      <c r="I7327" t="s">
        <v>347</v>
      </c>
      <c r="J7327" t="s">
        <v>847</v>
      </c>
      <c r="K7327">
        <v>3.3736318231205105E-2</v>
      </c>
      <c r="L7327" t="s">
        <v>156</v>
      </c>
      <c r="N7327" t="s">
        <v>555</v>
      </c>
      <c r="O7327" t="s">
        <v>847</v>
      </c>
      <c r="P7327">
        <v>2.0625935132992334E-2</v>
      </c>
      <c r="Q7327" t="s">
        <v>156</v>
      </c>
      <c r="S7327" t="s">
        <v>768</v>
      </c>
      <c r="T7327" t="s">
        <v>847</v>
      </c>
      <c r="U7327">
        <v>1.5860061617372686E-2</v>
      </c>
      <c r="V7327" t="s">
        <v>156</v>
      </c>
    </row>
    <row r="7328" spans="9:22" x14ac:dyDescent="0.45">
      <c r="I7328" t="s">
        <v>347</v>
      </c>
      <c r="J7328" t="s">
        <v>848</v>
      </c>
      <c r="K7328">
        <v>2.5988052342705405E-3</v>
      </c>
      <c r="L7328" t="s">
        <v>156</v>
      </c>
      <c r="N7328" t="s">
        <v>555</v>
      </c>
      <c r="O7328" t="s">
        <v>848</v>
      </c>
      <c r="P7328">
        <v>3.4551046167400411E-3</v>
      </c>
      <c r="Q7328" t="s">
        <v>156</v>
      </c>
      <c r="S7328" t="s">
        <v>768</v>
      </c>
      <c r="T7328" t="s">
        <v>848</v>
      </c>
      <c r="U7328">
        <v>2.5937099351122442E-3</v>
      </c>
      <c r="V7328" t="s">
        <v>156</v>
      </c>
    </row>
    <row r="7329" spans="9:22" x14ac:dyDescent="0.45">
      <c r="I7329" t="s">
        <v>347</v>
      </c>
      <c r="J7329" t="s">
        <v>849</v>
      </c>
      <c r="K7329">
        <v>0</v>
      </c>
      <c r="L7329" t="s">
        <v>156</v>
      </c>
      <c r="N7329" t="s">
        <v>555</v>
      </c>
      <c r="O7329" t="s">
        <v>849</v>
      </c>
      <c r="P7329">
        <v>3.9661128700632471E-3</v>
      </c>
      <c r="Q7329" t="s">
        <v>156</v>
      </c>
      <c r="S7329" t="s">
        <v>768</v>
      </c>
      <c r="T7329" t="s">
        <v>849</v>
      </c>
      <c r="U7329">
        <v>2.6196213545305004E-3</v>
      </c>
      <c r="V7329" t="s">
        <v>156</v>
      </c>
    </row>
    <row r="7330" spans="9:22" x14ac:dyDescent="0.45">
      <c r="I7330" t="s">
        <v>347</v>
      </c>
      <c r="J7330" t="s">
        <v>850</v>
      </c>
      <c r="K7330">
        <v>0</v>
      </c>
      <c r="L7330" t="s">
        <v>156</v>
      </c>
      <c r="N7330" t="s">
        <v>555</v>
      </c>
      <c r="O7330" t="s">
        <v>850</v>
      </c>
      <c r="P7330">
        <v>2.6250265993497952E-2</v>
      </c>
      <c r="Q7330" t="s">
        <v>156</v>
      </c>
      <c r="S7330" t="s">
        <v>768</v>
      </c>
      <c r="T7330" t="s">
        <v>850</v>
      </c>
      <c r="U7330">
        <v>1.3857885993268126E-2</v>
      </c>
      <c r="V7330" t="s">
        <v>156</v>
      </c>
    </row>
    <row r="7331" spans="9:22" x14ac:dyDescent="0.45">
      <c r="I7331" t="s">
        <v>348</v>
      </c>
      <c r="J7331" t="s">
        <v>155</v>
      </c>
      <c r="K7331">
        <v>0</v>
      </c>
      <c r="L7331" t="s">
        <v>156</v>
      </c>
      <c r="N7331" t="s">
        <v>556</v>
      </c>
      <c r="O7331" t="s">
        <v>155</v>
      </c>
      <c r="P7331">
        <v>6.3498127976399588E-2</v>
      </c>
      <c r="Q7331" t="s">
        <v>156</v>
      </c>
      <c r="S7331" t="s">
        <v>769</v>
      </c>
      <c r="T7331" t="s">
        <v>155</v>
      </c>
      <c r="U7331">
        <v>7.7427906701982394E-2</v>
      </c>
      <c r="V7331" t="s">
        <v>156</v>
      </c>
    </row>
    <row r="7332" spans="9:22" x14ac:dyDescent="0.45">
      <c r="I7332" t="s">
        <v>348</v>
      </c>
      <c r="J7332" t="s">
        <v>157</v>
      </c>
      <c r="K7332">
        <v>2.0406380890081698E-3</v>
      </c>
      <c r="L7332" t="s">
        <v>156</v>
      </c>
      <c r="N7332" t="s">
        <v>556</v>
      </c>
      <c r="O7332" t="s">
        <v>157</v>
      </c>
      <c r="P7332">
        <v>8.8033959144034092E-3</v>
      </c>
      <c r="Q7332" t="s">
        <v>156</v>
      </c>
      <c r="S7332" t="s">
        <v>769</v>
      </c>
      <c r="T7332" t="s">
        <v>157</v>
      </c>
      <c r="U7332">
        <v>1.1027583829462045E-2</v>
      </c>
      <c r="V7332" t="s">
        <v>156</v>
      </c>
    </row>
    <row r="7333" spans="9:22" x14ac:dyDescent="0.45">
      <c r="I7333" t="s">
        <v>348</v>
      </c>
      <c r="J7333" t="s">
        <v>158</v>
      </c>
      <c r="K7333">
        <v>7.309765984183726E-3</v>
      </c>
      <c r="L7333" t="s">
        <v>156</v>
      </c>
      <c r="N7333" t="s">
        <v>556</v>
      </c>
      <c r="O7333" t="s">
        <v>158</v>
      </c>
      <c r="P7333">
        <v>9.2163607890149817E-3</v>
      </c>
      <c r="Q7333" t="s">
        <v>156</v>
      </c>
      <c r="S7333" t="s">
        <v>769</v>
      </c>
      <c r="T7333" t="s">
        <v>158</v>
      </c>
      <c r="U7333">
        <v>1.0625410601021616E-2</v>
      </c>
      <c r="V7333" t="s">
        <v>156</v>
      </c>
    </row>
    <row r="7334" spans="9:22" x14ac:dyDescent="0.45">
      <c r="I7334" t="s">
        <v>348</v>
      </c>
      <c r="J7334" t="s">
        <v>159</v>
      </c>
      <c r="K7334">
        <v>1.1086865718757468E-2</v>
      </c>
      <c r="L7334" t="s">
        <v>156</v>
      </c>
      <c r="N7334" t="s">
        <v>556</v>
      </c>
      <c r="O7334" t="s">
        <v>159</v>
      </c>
      <c r="P7334">
        <v>9.2718542622038623E-3</v>
      </c>
      <c r="Q7334" t="s">
        <v>156</v>
      </c>
      <c r="S7334" t="s">
        <v>769</v>
      </c>
      <c r="T7334" t="s">
        <v>159</v>
      </c>
      <c r="U7334">
        <v>1.057617377578641E-2</v>
      </c>
      <c r="V7334" t="s">
        <v>156</v>
      </c>
    </row>
    <row r="7335" spans="9:22" x14ac:dyDescent="0.45">
      <c r="I7335" t="s">
        <v>348</v>
      </c>
      <c r="J7335" t="s">
        <v>160</v>
      </c>
      <c r="K7335">
        <v>7.4543832534552684E-2</v>
      </c>
      <c r="L7335" t="s">
        <v>156</v>
      </c>
      <c r="N7335" t="s">
        <v>556</v>
      </c>
      <c r="O7335" t="s">
        <v>160</v>
      </c>
      <c r="P7335">
        <v>5.1655827498950695E-2</v>
      </c>
      <c r="Q7335" t="s">
        <v>156</v>
      </c>
      <c r="S7335" t="s">
        <v>769</v>
      </c>
      <c r="T7335" t="s">
        <v>160</v>
      </c>
      <c r="U7335">
        <v>6.1541243524242249E-2</v>
      </c>
      <c r="V7335" t="s">
        <v>156</v>
      </c>
    </row>
    <row r="7336" spans="9:22" x14ac:dyDescent="0.45">
      <c r="I7336" t="s">
        <v>348</v>
      </c>
      <c r="J7336" t="s">
        <v>813</v>
      </c>
      <c r="K7336">
        <v>7.4733549057477318E-3</v>
      </c>
      <c r="L7336" t="s">
        <v>156</v>
      </c>
      <c r="N7336" t="s">
        <v>556</v>
      </c>
      <c r="O7336" t="s">
        <v>813</v>
      </c>
      <c r="P7336">
        <v>9.7151332814636691E-3</v>
      </c>
      <c r="Q7336" t="s">
        <v>156</v>
      </c>
      <c r="S7336" t="s">
        <v>769</v>
      </c>
      <c r="T7336" t="s">
        <v>813</v>
      </c>
      <c r="U7336">
        <v>9.8776488341012596E-3</v>
      </c>
      <c r="V7336" t="s">
        <v>156</v>
      </c>
    </row>
    <row r="7337" spans="9:22" x14ac:dyDescent="0.45">
      <c r="I7337" t="s">
        <v>348</v>
      </c>
      <c r="J7337" t="s">
        <v>814</v>
      </c>
      <c r="K7337">
        <v>2.3284298096077614E-3</v>
      </c>
      <c r="L7337" t="s">
        <v>156</v>
      </c>
      <c r="N7337" t="s">
        <v>556</v>
      </c>
      <c r="O7337" t="s">
        <v>814</v>
      </c>
      <c r="P7337">
        <v>9.5272426892775413E-3</v>
      </c>
      <c r="Q7337" t="s">
        <v>156</v>
      </c>
      <c r="S7337" t="s">
        <v>769</v>
      </c>
      <c r="T7337" t="s">
        <v>814</v>
      </c>
      <c r="U7337">
        <v>9.4444093636330152E-3</v>
      </c>
      <c r="V7337" t="s">
        <v>156</v>
      </c>
    </row>
    <row r="7338" spans="9:22" x14ac:dyDescent="0.45">
      <c r="I7338" t="s">
        <v>348</v>
      </c>
      <c r="J7338" t="s">
        <v>815</v>
      </c>
      <c r="K7338">
        <v>0</v>
      </c>
      <c r="L7338" t="s">
        <v>156</v>
      </c>
      <c r="N7338" t="s">
        <v>556</v>
      </c>
      <c r="O7338" t="s">
        <v>815</v>
      </c>
      <c r="P7338">
        <v>5.6509999987415536E-2</v>
      </c>
      <c r="Q7338" t="s">
        <v>156</v>
      </c>
      <c r="S7338" t="s">
        <v>769</v>
      </c>
      <c r="T7338" t="s">
        <v>815</v>
      </c>
      <c r="U7338">
        <v>5.8723084781132626E-2</v>
      </c>
      <c r="V7338" t="s">
        <v>156</v>
      </c>
    </row>
    <row r="7339" spans="9:22" x14ac:dyDescent="0.45">
      <c r="I7339" t="s">
        <v>348</v>
      </c>
      <c r="J7339" t="s">
        <v>161</v>
      </c>
      <c r="K7339">
        <v>8.8369288965259264E-4</v>
      </c>
      <c r="L7339" t="s">
        <v>156</v>
      </c>
      <c r="N7339" t="s">
        <v>556</v>
      </c>
      <c r="O7339" t="s">
        <v>161</v>
      </c>
      <c r="P7339">
        <v>3.310273355203807E-2</v>
      </c>
      <c r="Q7339" t="s">
        <v>156</v>
      </c>
      <c r="S7339" t="s">
        <v>769</v>
      </c>
      <c r="T7339" t="s">
        <v>161</v>
      </c>
      <c r="U7339">
        <v>4.0482586182960988E-2</v>
      </c>
      <c r="V7339" t="s">
        <v>156</v>
      </c>
    </row>
    <row r="7340" spans="9:22" x14ac:dyDescent="0.45">
      <c r="I7340" t="s">
        <v>348</v>
      </c>
      <c r="J7340" t="s">
        <v>162</v>
      </c>
      <c r="K7340">
        <v>3.9310530934520008E-3</v>
      </c>
      <c r="L7340" t="s">
        <v>156</v>
      </c>
      <c r="N7340" t="s">
        <v>556</v>
      </c>
      <c r="O7340" t="s">
        <v>162</v>
      </c>
      <c r="P7340">
        <v>4.6254190745990791E-3</v>
      </c>
      <c r="Q7340" t="s">
        <v>156</v>
      </c>
      <c r="S7340" t="s">
        <v>769</v>
      </c>
      <c r="T7340" t="s">
        <v>162</v>
      </c>
      <c r="U7340">
        <v>5.9115179325918525E-3</v>
      </c>
      <c r="V7340" t="s">
        <v>156</v>
      </c>
    </row>
    <row r="7341" spans="9:22" x14ac:dyDescent="0.45">
      <c r="I7341" t="s">
        <v>348</v>
      </c>
      <c r="J7341" t="s">
        <v>163</v>
      </c>
      <c r="K7341">
        <v>6.3183818253309577E-3</v>
      </c>
      <c r="L7341" t="s">
        <v>156</v>
      </c>
      <c r="N7341" t="s">
        <v>556</v>
      </c>
      <c r="O7341" t="s">
        <v>163</v>
      </c>
      <c r="P7341">
        <v>4.4332949494323469E-3</v>
      </c>
      <c r="Q7341" t="s">
        <v>156</v>
      </c>
      <c r="S7341" t="s">
        <v>769</v>
      </c>
      <c r="T7341" t="s">
        <v>163</v>
      </c>
      <c r="U7341">
        <v>6.5078561161463462E-3</v>
      </c>
      <c r="V7341" t="s">
        <v>156</v>
      </c>
    </row>
    <row r="7342" spans="9:22" x14ac:dyDescent="0.45">
      <c r="I7342" t="s">
        <v>348</v>
      </c>
      <c r="J7342" t="s">
        <v>164</v>
      </c>
      <c r="K7342">
        <v>7.4208742522504393E-3</v>
      </c>
      <c r="L7342" t="s">
        <v>156</v>
      </c>
      <c r="N7342" t="s">
        <v>556</v>
      </c>
      <c r="O7342" t="s">
        <v>164</v>
      </c>
      <c r="P7342">
        <v>4.2208270600296461E-3</v>
      </c>
      <c r="Q7342" t="s">
        <v>156</v>
      </c>
      <c r="S7342" t="s">
        <v>769</v>
      </c>
      <c r="T7342" t="s">
        <v>164</v>
      </c>
      <c r="U7342">
        <v>7.5329995390433068E-3</v>
      </c>
      <c r="V7342" t="s">
        <v>156</v>
      </c>
    </row>
    <row r="7343" spans="9:22" x14ac:dyDescent="0.45">
      <c r="I7343" t="s">
        <v>348</v>
      </c>
      <c r="J7343" t="s">
        <v>165</v>
      </c>
      <c r="K7343">
        <v>4.4207914500104528E-2</v>
      </c>
      <c r="L7343" t="s">
        <v>156</v>
      </c>
      <c r="N7343" t="s">
        <v>556</v>
      </c>
      <c r="O7343" t="s">
        <v>165</v>
      </c>
      <c r="P7343">
        <v>3.1285712942559329E-2</v>
      </c>
      <c r="Q7343" t="s">
        <v>156</v>
      </c>
      <c r="S7343" t="s">
        <v>769</v>
      </c>
      <c r="T7343" t="s">
        <v>165</v>
      </c>
      <c r="U7343">
        <v>4.9343556568702145E-2</v>
      </c>
      <c r="V7343" t="s">
        <v>156</v>
      </c>
    </row>
    <row r="7344" spans="9:22" x14ac:dyDescent="0.45">
      <c r="I7344" t="s">
        <v>348</v>
      </c>
      <c r="J7344" t="s">
        <v>817</v>
      </c>
      <c r="K7344">
        <v>5.2731829847025673E-3</v>
      </c>
      <c r="L7344" t="s">
        <v>156</v>
      </c>
      <c r="N7344" t="s">
        <v>556</v>
      </c>
      <c r="O7344" t="s">
        <v>817</v>
      </c>
      <c r="P7344">
        <v>4.4884634934260342E-3</v>
      </c>
      <c r="Q7344" t="s">
        <v>156</v>
      </c>
      <c r="S7344" t="s">
        <v>769</v>
      </c>
      <c r="T7344" t="s">
        <v>817</v>
      </c>
      <c r="U7344">
        <v>8.1058595226215571E-3</v>
      </c>
      <c r="V7344" t="s">
        <v>156</v>
      </c>
    </row>
    <row r="7345" spans="9:22" x14ac:dyDescent="0.45">
      <c r="I7345" t="s">
        <v>348</v>
      </c>
      <c r="J7345" t="s">
        <v>818</v>
      </c>
      <c r="K7345">
        <v>3.6205378234726812E-3</v>
      </c>
      <c r="L7345" t="s">
        <v>156</v>
      </c>
      <c r="N7345" t="s">
        <v>556</v>
      </c>
      <c r="O7345" t="s">
        <v>818</v>
      </c>
      <c r="P7345">
        <v>4.5050009348459119E-3</v>
      </c>
      <c r="Q7345" t="s">
        <v>156</v>
      </c>
      <c r="S7345" t="s">
        <v>769</v>
      </c>
      <c r="T7345" t="s">
        <v>818</v>
      </c>
      <c r="U7345">
        <v>7.971648550044539E-3</v>
      </c>
      <c r="V7345" t="s">
        <v>156</v>
      </c>
    </row>
    <row r="7346" spans="9:22" x14ac:dyDescent="0.45">
      <c r="I7346" t="s">
        <v>348</v>
      </c>
      <c r="J7346" t="s">
        <v>819</v>
      </c>
      <c r="K7346">
        <v>2.0553907038842862E-4</v>
      </c>
      <c r="L7346" t="s">
        <v>156</v>
      </c>
      <c r="N7346" t="s">
        <v>556</v>
      </c>
      <c r="O7346" t="s">
        <v>819</v>
      </c>
      <c r="P7346">
        <v>2.875208920761748E-2</v>
      </c>
      <c r="Q7346" t="s">
        <v>156</v>
      </c>
      <c r="S7346" t="s">
        <v>769</v>
      </c>
      <c r="T7346" t="s">
        <v>819</v>
      </c>
      <c r="U7346">
        <v>3.9490951897955741E-2</v>
      </c>
      <c r="V7346" t="s">
        <v>156</v>
      </c>
    </row>
    <row r="7347" spans="9:22" x14ac:dyDescent="0.45">
      <c r="I7347" t="s">
        <v>348</v>
      </c>
      <c r="J7347" t="s">
        <v>821</v>
      </c>
      <c r="K7347">
        <v>3.8037219249040112E-2</v>
      </c>
      <c r="L7347" t="s">
        <v>156</v>
      </c>
      <c r="N7347" t="s">
        <v>556</v>
      </c>
      <c r="O7347" t="s">
        <v>821</v>
      </c>
      <c r="P7347">
        <v>8.664288003087306E-2</v>
      </c>
      <c r="Q7347" t="s">
        <v>156</v>
      </c>
      <c r="S7347" t="s">
        <v>769</v>
      </c>
      <c r="T7347" t="s">
        <v>821</v>
      </c>
      <c r="U7347">
        <v>9.4676771533816734E-2</v>
      </c>
      <c r="V7347" t="s">
        <v>156</v>
      </c>
    </row>
    <row r="7348" spans="9:22" x14ac:dyDescent="0.45">
      <c r="I7348" t="s">
        <v>348</v>
      </c>
      <c r="J7348" t="s">
        <v>822</v>
      </c>
      <c r="K7348">
        <v>4.5503920504362923E-2</v>
      </c>
      <c r="L7348" t="s">
        <v>156</v>
      </c>
      <c r="N7348" t="s">
        <v>556</v>
      </c>
      <c r="O7348" t="s">
        <v>822</v>
      </c>
      <c r="P7348">
        <v>1.0273119437297053E-2</v>
      </c>
      <c r="Q7348" t="s">
        <v>156</v>
      </c>
      <c r="S7348" t="s">
        <v>769</v>
      </c>
      <c r="T7348" t="s">
        <v>822</v>
      </c>
      <c r="U7348">
        <v>1.2685242634964166E-2</v>
      </c>
      <c r="V7348" t="s">
        <v>156</v>
      </c>
    </row>
    <row r="7349" spans="9:22" x14ac:dyDescent="0.45">
      <c r="I7349" t="s">
        <v>348</v>
      </c>
      <c r="J7349" t="s">
        <v>823</v>
      </c>
      <c r="K7349">
        <v>5.8784726837942815E-2</v>
      </c>
      <c r="L7349" t="s">
        <v>156</v>
      </c>
      <c r="N7349" t="s">
        <v>556</v>
      </c>
      <c r="O7349" t="s">
        <v>823</v>
      </c>
      <c r="P7349">
        <v>1.1705739814883105E-2</v>
      </c>
      <c r="Q7349" t="s">
        <v>156</v>
      </c>
      <c r="S7349" t="s">
        <v>769</v>
      </c>
      <c r="T7349" t="s">
        <v>823</v>
      </c>
      <c r="U7349">
        <v>1.3044568674126315E-2</v>
      </c>
      <c r="V7349" t="s">
        <v>156</v>
      </c>
    </row>
    <row r="7350" spans="9:22" x14ac:dyDescent="0.45">
      <c r="I7350" t="s">
        <v>348</v>
      </c>
      <c r="J7350" t="s">
        <v>824</v>
      </c>
      <c r="K7350">
        <v>6.7291984945318531E-2</v>
      </c>
      <c r="L7350" t="s">
        <v>156</v>
      </c>
      <c r="N7350" t="s">
        <v>556</v>
      </c>
      <c r="O7350" t="s">
        <v>824</v>
      </c>
      <c r="P7350">
        <v>1.4531746489923917E-2</v>
      </c>
      <c r="Q7350" t="s">
        <v>156</v>
      </c>
      <c r="S7350" t="s">
        <v>769</v>
      </c>
      <c r="T7350" t="s">
        <v>824</v>
      </c>
      <c r="U7350">
        <v>1.3346607666295701E-2</v>
      </c>
      <c r="V7350" t="s">
        <v>156</v>
      </c>
    </row>
    <row r="7351" spans="9:22" x14ac:dyDescent="0.45">
      <c r="I7351" t="s">
        <v>348</v>
      </c>
      <c r="J7351" t="s">
        <v>825</v>
      </c>
      <c r="K7351">
        <v>0.41161479870816003</v>
      </c>
      <c r="L7351" t="s">
        <v>156</v>
      </c>
      <c r="N7351" t="s">
        <v>556</v>
      </c>
      <c r="O7351" t="s">
        <v>825</v>
      </c>
      <c r="P7351">
        <v>0.14109045243429988</v>
      </c>
      <c r="Q7351" t="s">
        <v>156</v>
      </c>
      <c r="S7351" t="s">
        <v>769</v>
      </c>
      <c r="T7351" t="s">
        <v>825</v>
      </c>
      <c r="U7351">
        <v>9.6412172724079509E-2</v>
      </c>
      <c r="V7351" t="s">
        <v>156</v>
      </c>
    </row>
    <row r="7352" spans="9:22" x14ac:dyDescent="0.45">
      <c r="I7352" t="s">
        <v>348</v>
      </c>
      <c r="J7352" t="s">
        <v>826</v>
      </c>
      <c r="K7352">
        <v>5.2004105799573846E-2</v>
      </c>
      <c r="L7352" t="s">
        <v>156</v>
      </c>
      <c r="N7352" t="s">
        <v>556</v>
      </c>
      <c r="O7352" t="s">
        <v>826</v>
      </c>
      <c r="P7352">
        <v>1.8810150124734176E-2</v>
      </c>
      <c r="Q7352" t="s">
        <v>156</v>
      </c>
      <c r="S7352" t="s">
        <v>769</v>
      </c>
      <c r="T7352" t="s">
        <v>826</v>
      </c>
      <c r="U7352">
        <v>1.8394741490208734E-2</v>
      </c>
      <c r="V7352" t="s">
        <v>156</v>
      </c>
    </row>
    <row r="7353" spans="9:22" x14ac:dyDescent="0.45">
      <c r="I7353" t="s">
        <v>348</v>
      </c>
      <c r="J7353" t="s">
        <v>827</v>
      </c>
      <c r="K7353">
        <v>3.7113031191850651E-2</v>
      </c>
      <c r="L7353" t="s">
        <v>156</v>
      </c>
      <c r="N7353" t="s">
        <v>556</v>
      </c>
      <c r="O7353" t="s">
        <v>827</v>
      </c>
      <c r="P7353">
        <v>1.3540926183680019E-2</v>
      </c>
      <c r="Q7353" t="s">
        <v>156</v>
      </c>
      <c r="S7353" t="s">
        <v>769</v>
      </c>
      <c r="T7353" t="s">
        <v>827</v>
      </c>
      <c r="U7353">
        <v>1.6844538402024427E-2</v>
      </c>
      <c r="V7353" t="s">
        <v>156</v>
      </c>
    </row>
    <row r="7354" spans="9:22" x14ac:dyDescent="0.45">
      <c r="I7354" t="s">
        <v>348</v>
      </c>
      <c r="J7354" t="s">
        <v>828</v>
      </c>
      <c r="K7354">
        <v>2.4362300381327955E-2</v>
      </c>
      <c r="L7354" t="s">
        <v>156</v>
      </c>
      <c r="N7354" t="s">
        <v>556</v>
      </c>
      <c r="O7354" t="s">
        <v>828</v>
      </c>
      <c r="P7354">
        <v>8.0327033258263889E-2</v>
      </c>
      <c r="Q7354" t="s">
        <v>156</v>
      </c>
      <c r="S7354" t="s">
        <v>769</v>
      </c>
      <c r="T7354" t="s">
        <v>828</v>
      </c>
      <c r="U7354">
        <v>8.2719276373932615E-2</v>
      </c>
      <c r="V7354" t="s">
        <v>156</v>
      </c>
    </row>
    <row r="7355" spans="9:22" x14ac:dyDescent="0.45">
      <c r="I7355" t="s">
        <v>348</v>
      </c>
      <c r="J7355" t="s">
        <v>835</v>
      </c>
      <c r="K7355">
        <v>0</v>
      </c>
      <c r="L7355" t="s">
        <v>156</v>
      </c>
      <c r="N7355" t="s">
        <v>556</v>
      </c>
      <c r="O7355" t="s">
        <v>835</v>
      </c>
      <c r="P7355">
        <v>3.5197113899985553E-2</v>
      </c>
      <c r="Q7355" t="s">
        <v>156</v>
      </c>
      <c r="S7355" t="s">
        <v>769</v>
      </c>
      <c r="T7355" t="s">
        <v>835</v>
      </c>
      <c r="U7355">
        <v>4.3406244087452764E-2</v>
      </c>
      <c r="V7355" t="s">
        <v>156</v>
      </c>
    </row>
    <row r="7356" spans="9:22" x14ac:dyDescent="0.45">
      <c r="I7356" t="s">
        <v>348</v>
      </c>
      <c r="J7356" t="s">
        <v>836</v>
      </c>
      <c r="K7356">
        <v>1.4507441677715388E-3</v>
      </c>
      <c r="L7356" t="s">
        <v>156</v>
      </c>
      <c r="N7356" t="s">
        <v>556</v>
      </c>
      <c r="O7356" t="s">
        <v>836</v>
      </c>
      <c r="P7356">
        <v>5.5236078373473059E-3</v>
      </c>
      <c r="Q7356" t="s">
        <v>156</v>
      </c>
      <c r="S7356" t="s">
        <v>769</v>
      </c>
      <c r="T7356" t="s">
        <v>836</v>
      </c>
      <c r="U7356">
        <v>6.8090550604021265E-3</v>
      </c>
      <c r="V7356" t="s">
        <v>156</v>
      </c>
    </row>
    <row r="7357" spans="9:22" x14ac:dyDescent="0.45">
      <c r="I7357" t="s">
        <v>348</v>
      </c>
      <c r="J7357" t="s">
        <v>837</v>
      </c>
      <c r="K7357">
        <v>3.7204232745709949E-3</v>
      </c>
      <c r="L7357" t="s">
        <v>156</v>
      </c>
      <c r="N7357" t="s">
        <v>556</v>
      </c>
      <c r="O7357" t="s">
        <v>837</v>
      </c>
      <c r="P7357">
        <v>5.6562279188030707E-3</v>
      </c>
      <c r="Q7357" t="s">
        <v>156</v>
      </c>
      <c r="S7357" t="s">
        <v>769</v>
      </c>
      <c r="T7357" t="s">
        <v>837</v>
      </c>
      <c r="U7357">
        <v>6.6854469476173217E-3</v>
      </c>
      <c r="V7357" t="s">
        <v>156</v>
      </c>
    </row>
    <row r="7358" spans="9:22" x14ac:dyDescent="0.45">
      <c r="I7358" t="s">
        <v>348</v>
      </c>
      <c r="J7358" t="s">
        <v>838</v>
      </c>
      <c r="K7358">
        <v>5.4011546092959132E-3</v>
      </c>
      <c r="L7358" t="s">
        <v>156</v>
      </c>
      <c r="N7358" t="s">
        <v>556</v>
      </c>
      <c r="O7358" t="s">
        <v>838</v>
      </c>
      <c r="P7358">
        <v>5.3750560998856011E-3</v>
      </c>
      <c r="Q7358" t="s">
        <v>156</v>
      </c>
      <c r="S7358" t="s">
        <v>769</v>
      </c>
      <c r="T7358" t="s">
        <v>838</v>
      </c>
      <c r="U7358">
        <v>7.0550807223317344E-3</v>
      </c>
      <c r="V7358" t="s">
        <v>156</v>
      </c>
    </row>
    <row r="7359" spans="9:22" x14ac:dyDescent="0.45">
      <c r="I7359" t="s">
        <v>348</v>
      </c>
      <c r="J7359" t="s">
        <v>839</v>
      </c>
      <c r="K7359">
        <v>3.2302936927099173E-2</v>
      </c>
      <c r="L7359" t="s">
        <v>156</v>
      </c>
      <c r="N7359" t="s">
        <v>556</v>
      </c>
      <c r="O7359" t="s">
        <v>839</v>
      </c>
      <c r="P7359">
        <v>2.8672230795378527E-2</v>
      </c>
      <c r="Q7359" t="s">
        <v>156</v>
      </c>
      <c r="S7359" t="s">
        <v>769</v>
      </c>
      <c r="T7359" t="s">
        <v>839</v>
      </c>
      <c r="U7359">
        <v>4.2489041482909773E-2</v>
      </c>
      <c r="V7359" t="s">
        <v>156</v>
      </c>
    </row>
    <row r="7360" spans="9:22" x14ac:dyDescent="0.45">
      <c r="I7360" t="s">
        <v>348</v>
      </c>
      <c r="J7360" t="s">
        <v>840</v>
      </c>
      <c r="K7360">
        <v>2.4378181206976702E-3</v>
      </c>
      <c r="L7360" t="s">
        <v>156</v>
      </c>
      <c r="N7360" t="s">
        <v>556</v>
      </c>
      <c r="O7360" t="s">
        <v>840</v>
      </c>
      <c r="P7360">
        <v>4.4223946204993815E-3</v>
      </c>
      <c r="Q7360" t="s">
        <v>156</v>
      </c>
      <c r="S7360" t="s">
        <v>769</v>
      </c>
      <c r="T7360" t="s">
        <v>840</v>
      </c>
      <c r="U7360">
        <v>7.5768676836721321E-3</v>
      </c>
      <c r="V7360" t="s">
        <v>156</v>
      </c>
    </row>
    <row r="7361" spans="9:22" x14ac:dyDescent="0.45">
      <c r="I7361" t="s">
        <v>348</v>
      </c>
      <c r="J7361" t="s">
        <v>841</v>
      </c>
      <c r="K7361">
        <v>0</v>
      </c>
      <c r="L7361" t="s">
        <v>156</v>
      </c>
      <c r="N7361" t="s">
        <v>556</v>
      </c>
      <c r="O7361" t="s">
        <v>841</v>
      </c>
      <c r="P7361">
        <v>4.9028135814118412E-3</v>
      </c>
      <c r="Q7361" t="s">
        <v>156</v>
      </c>
      <c r="S7361" t="s">
        <v>769</v>
      </c>
      <c r="T7361" t="s">
        <v>841</v>
      </c>
      <c r="U7361">
        <v>7.4647225466587253E-3</v>
      </c>
      <c r="V7361" t="s">
        <v>156</v>
      </c>
    </row>
    <row r="7362" spans="9:22" x14ac:dyDescent="0.45">
      <c r="I7362" t="s">
        <v>348</v>
      </c>
      <c r="J7362" t="s">
        <v>842</v>
      </c>
      <c r="K7362">
        <v>0</v>
      </c>
      <c r="L7362" t="s">
        <v>156</v>
      </c>
      <c r="N7362" t="s">
        <v>556</v>
      </c>
      <c r="O7362" t="s">
        <v>842</v>
      </c>
      <c r="P7362">
        <v>3.0885036536068486E-2</v>
      </c>
      <c r="Q7362" t="s">
        <v>156</v>
      </c>
      <c r="S7362" t="s">
        <v>769</v>
      </c>
      <c r="T7362" t="s">
        <v>842</v>
      </c>
      <c r="U7362">
        <v>3.8382966869203138E-2</v>
      </c>
      <c r="V7362" t="s">
        <v>156</v>
      </c>
    </row>
    <row r="7363" spans="9:22" x14ac:dyDescent="0.45">
      <c r="I7363" t="s">
        <v>348</v>
      </c>
      <c r="J7363" t="s">
        <v>843</v>
      </c>
      <c r="K7363">
        <v>0</v>
      </c>
      <c r="L7363" t="s">
        <v>156</v>
      </c>
      <c r="N7363" t="s">
        <v>556</v>
      </c>
      <c r="O7363" t="s">
        <v>843</v>
      </c>
      <c r="P7363">
        <v>5.217264253957294E-2</v>
      </c>
      <c r="Q7363" t="s">
        <v>156</v>
      </c>
      <c r="S7363" t="s">
        <v>769</v>
      </c>
      <c r="T7363" t="s">
        <v>843</v>
      </c>
      <c r="U7363">
        <v>2.3285822108315014E-2</v>
      </c>
      <c r="V7363" t="s">
        <v>156</v>
      </c>
    </row>
    <row r="7364" spans="9:22" x14ac:dyDescent="0.45">
      <c r="I7364" t="s">
        <v>348</v>
      </c>
      <c r="J7364" t="s">
        <v>844</v>
      </c>
      <c r="K7364">
        <v>0</v>
      </c>
      <c r="L7364" t="s">
        <v>156</v>
      </c>
      <c r="N7364" t="s">
        <v>556</v>
      </c>
      <c r="O7364" t="s">
        <v>844</v>
      </c>
      <c r="P7364">
        <v>7.5613142705455837E-3</v>
      </c>
      <c r="Q7364" t="s">
        <v>156</v>
      </c>
      <c r="S7364" t="s">
        <v>769</v>
      </c>
      <c r="T7364" t="s">
        <v>844</v>
      </c>
      <c r="U7364">
        <v>3.4051565859337142E-3</v>
      </c>
      <c r="V7364" t="s">
        <v>156</v>
      </c>
    </row>
    <row r="7365" spans="9:22" x14ac:dyDescent="0.45">
      <c r="I7365" t="s">
        <v>348</v>
      </c>
      <c r="J7365" t="s">
        <v>845</v>
      </c>
      <c r="K7365">
        <v>2.875587881398617E-3</v>
      </c>
      <c r="L7365" t="s">
        <v>156</v>
      </c>
      <c r="N7365" t="s">
        <v>556</v>
      </c>
      <c r="O7365" t="s">
        <v>845</v>
      </c>
      <c r="P7365">
        <v>7.3583110875845422E-3</v>
      </c>
      <c r="Q7365" t="s">
        <v>156</v>
      </c>
      <c r="S7365" t="s">
        <v>769</v>
      </c>
      <c r="T7365" t="s">
        <v>845</v>
      </c>
      <c r="U7365">
        <v>3.2961518900332691E-3</v>
      </c>
      <c r="V7365" t="s">
        <v>156</v>
      </c>
    </row>
    <row r="7366" spans="9:22" x14ac:dyDescent="0.45">
      <c r="I7366" t="s">
        <v>348</v>
      </c>
      <c r="J7366" t="s">
        <v>846</v>
      </c>
      <c r="K7366">
        <v>4.7987891883543993E-3</v>
      </c>
      <c r="L7366" t="s">
        <v>156</v>
      </c>
      <c r="N7366" t="s">
        <v>556</v>
      </c>
      <c r="O7366" t="s">
        <v>846</v>
      </c>
      <c r="P7366">
        <v>7.5266471666166485E-3</v>
      </c>
      <c r="Q7366" t="s">
        <v>156</v>
      </c>
      <c r="S7366" t="s">
        <v>769</v>
      </c>
      <c r="T7366" t="s">
        <v>846</v>
      </c>
      <c r="U7366">
        <v>3.1208715145615686E-3</v>
      </c>
      <c r="V7366" t="s">
        <v>156</v>
      </c>
    </row>
    <row r="7367" spans="9:22" x14ac:dyDescent="0.45">
      <c r="I7367" t="s">
        <v>348</v>
      </c>
      <c r="J7367" t="s">
        <v>847</v>
      </c>
      <c r="K7367">
        <v>3.3928722136164748E-2</v>
      </c>
      <c r="L7367" t="s">
        <v>156</v>
      </c>
      <c r="N7367" t="s">
        <v>556</v>
      </c>
      <c r="O7367" t="s">
        <v>847</v>
      </c>
      <c r="P7367">
        <v>3.938603270531163E-2</v>
      </c>
      <c r="Q7367" t="s">
        <v>156</v>
      </c>
      <c r="S7367" t="s">
        <v>769</v>
      </c>
      <c r="T7367" t="s">
        <v>847</v>
      </c>
      <c r="U7367">
        <v>2.0519906357843631E-2</v>
      </c>
      <c r="V7367" t="s">
        <v>156</v>
      </c>
    </row>
    <row r="7368" spans="9:22" x14ac:dyDescent="0.45">
      <c r="I7368" t="s">
        <v>348</v>
      </c>
      <c r="J7368" t="s">
        <v>848</v>
      </c>
      <c r="K7368">
        <v>1.7276725956808952E-3</v>
      </c>
      <c r="L7368" t="s">
        <v>156</v>
      </c>
      <c r="N7368" t="s">
        <v>556</v>
      </c>
      <c r="O7368" t="s">
        <v>848</v>
      </c>
      <c r="P7368">
        <v>5.7022809702109642E-3</v>
      </c>
      <c r="Q7368" t="s">
        <v>156</v>
      </c>
      <c r="S7368" t="s">
        <v>769</v>
      </c>
      <c r="T7368" t="s">
        <v>848</v>
      </c>
      <c r="U7368">
        <v>3.030236592542852E-3</v>
      </c>
      <c r="V7368" t="s">
        <v>156</v>
      </c>
    </row>
    <row r="7369" spans="9:22" x14ac:dyDescent="0.45">
      <c r="I7369" t="s">
        <v>348</v>
      </c>
      <c r="J7369" t="s">
        <v>849</v>
      </c>
      <c r="K7369">
        <v>0</v>
      </c>
      <c r="L7369" t="s">
        <v>156</v>
      </c>
      <c r="N7369" t="s">
        <v>556</v>
      </c>
      <c r="O7369" t="s">
        <v>849</v>
      </c>
      <c r="P7369">
        <v>6.2391261963791952E-3</v>
      </c>
      <c r="Q7369" t="s">
        <v>156</v>
      </c>
      <c r="S7369" t="s">
        <v>769</v>
      </c>
      <c r="T7369" t="s">
        <v>849</v>
      </c>
      <c r="U7369">
        <v>3.0281451237455926E-3</v>
      </c>
      <c r="V7369" t="s">
        <v>156</v>
      </c>
    </row>
    <row r="7370" spans="9:22" x14ac:dyDescent="0.45">
      <c r="I7370" t="s">
        <v>348</v>
      </c>
      <c r="J7370" t="s">
        <v>850</v>
      </c>
      <c r="K7370">
        <v>0</v>
      </c>
      <c r="L7370" t="s">
        <v>156</v>
      </c>
      <c r="N7370" t="s">
        <v>556</v>
      </c>
      <c r="O7370" t="s">
        <v>850</v>
      </c>
      <c r="P7370">
        <v>4.2885632386646222E-2</v>
      </c>
      <c r="Q7370" t="s">
        <v>156</v>
      </c>
      <c r="S7370" t="s">
        <v>769</v>
      </c>
      <c r="T7370" t="s">
        <v>850</v>
      </c>
      <c r="U7370">
        <v>1.7729927205760887E-2</v>
      </c>
      <c r="V7370" t="s">
        <v>156</v>
      </c>
    </row>
    <row r="7371" spans="9:22" x14ac:dyDescent="0.45">
      <c r="I7371" t="s">
        <v>349</v>
      </c>
      <c r="J7371" t="s">
        <v>155</v>
      </c>
      <c r="K7371">
        <v>0</v>
      </c>
      <c r="L7371" t="s">
        <v>156</v>
      </c>
      <c r="N7371" t="s">
        <v>557</v>
      </c>
      <c r="O7371" t="s">
        <v>155</v>
      </c>
      <c r="P7371">
        <v>6.8032510418868333E-2</v>
      </c>
      <c r="Q7371" t="s">
        <v>156</v>
      </c>
      <c r="S7371" t="s">
        <v>770</v>
      </c>
      <c r="T7371" t="s">
        <v>155</v>
      </c>
      <c r="U7371">
        <v>7.0324802768952213E-2</v>
      </c>
      <c r="V7371" t="s">
        <v>156</v>
      </c>
    </row>
    <row r="7372" spans="9:22" x14ac:dyDescent="0.45">
      <c r="I7372" t="s">
        <v>349</v>
      </c>
      <c r="J7372" t="s">
        <v>157</v>
      </c>
      <c r="K7372">
        <v>1.9317192489571582E-3</v>
      </c>
      <c r="L7372" t="s">
        <v>156</v>
      </c>
      <c r="N7372" t="s">
        <v>557</v>
      </c>
      <c r="O7372" t="s">
        <v>157</v>
      </c>
      <c r="P7372">
        <v>9.8139417401854993E-3</v>
      </c>
      <c r="Q7372" t="s">
        <v>156</v>
      </c>
      <c r="S7372" t="s">
        <v>770</v>
      </c>
      <c r="T7372" t="s">
        <v>157</v>
      </c>
      <c r="U7372">
        <v>1.0359836657349413E-2</v>
      </c>
      <c r="V7372" t="s">
        <v>156</v>
      </c>
    </row>
    <row r="7373" spans="9:22" x14ac:dyDescent="0.45">
      <c r="I7373" t="s">
        <v>349</v>
      </c>
      <c r="J7373" t="s">
        <v>158</v>
      </c>
      <c r="K7373">
        <v>6.9576866162819268E-3</v>
      </c>
      <c r="L7373" t="s">
        <v>156</v>
      </c>
      <c r="N7373" t="s">
        <v>557</v>
      </c>
      <c r="O7373" t="s">
        <v>158</v>
      </c>
      <c r="P7373">
        <v>9.6014576184834839E-3</v>
      </c>
      <c r="Q7373" t="s">
        <v>156</v>
      </c>
      <c r="S7373" t="s">
        <v>770</v>
      </c>
      <c r="T7373" t="s">
        <v>158</v>
      </c>
      <c r="U7373">
        <v>1.0153201198713602E-2</v>
      </c>
      <c r="V7373" t="s">
        <v>156</v>
      </c>
    </row>
    <row r="7374" spans="9:22" x14ac:dyDescent="0.45">
      <c r="I7374" t="s">
        <v>349</v>
      </c>
      <c r="J7374" t="s">
        <v>159</v>
      </c>
      <c r="K7374">
        <v>1.0775891881383417E-2</v>
      </c>
      <c r="L7374" t="s">
        <v>156</v>
      </c>
      <c r="N7374" t="s">
        <v>557</v>
      </c>
      <c r="O7374" t="s">
        <v>159</v>
      </c>
      <c r="P7374">
        <v>9.6256818674903006E-3</v>
      </c>
      <c r="Q7374" t="s">
        <v>156</v>
      </c>
      <c r="S7374" t="s">
        <v>770</v>
      </c>
      <c r="T7374" t="s">
        <v>159</v>
      </c>
      <c r="U7374">
        <v>1.0138227019698045E-2</v>
      </c>
      <c r="V7374" t="s">
        <v>156</v>
      </c>
    </row>
    <row r="7375" spans="9:22" x14ac:dyDescent="0.45">
      <c r="I7375" t="s">
        <v>349</v>
      </c>
      <c r="J7375" t="s">
        <v>160</v>
      </c>
      <c r="K7375">
        <v>7.3940519921281395E-2</v>
      </c>
      <c r="L7375" t="s">
        <v>156</v>
      </c>
      <c r="N7375" t="s">
        <v>557</v>
      </c>
      <c r="O7375" t="s">
        <v>160</v>
      </c>
      <c r="P7375">
        <v>5.7487022812129099E-2</v>
      </c>
      <c r="Q7375" t="s">
        <v>156</v>
      </c>
      <c r="S7375" t="s">
        <v>770</v>
      </c>
      <c r="T7375" t="s">
        <v>160</v>
      </c>
      <c r="U7375">
        <v>5.9640437158452138E-2</v>
      </c>
      <c r="V7375" t="s">
        <v>156</v>
      </c>
    </row>
    <row r="7376" spans="9:22" x14ac:dyDescent="0.45">
      <c r="I7376" t="s">
        <v>349</v>
      </c>
      <c r="J7376" t="s">
        <v>813</v>
      </c>
      <c r="K7376">
        <v>7.0846995455720379E-3</v>
      </c>
      <c r="L7376" t="s">
        <v>156</v>
      </c>
      <c r="N7376" t="s">
        <v>557</v>
      </c>
      <c r="O7376" t="s">
        <v>813</v>
      </c>
      <c r="P7376">
        <v>9.2816757660949233E-3</v>
      </c>
      <c r="Q7376" t="s">
        <v>156</v>
      </c>
      <c r="S7376" t="s">
        <v>770</v>
      </c>
      <c r="T7376" t="s">
        <v>813</v>
      </c>
      <c r="U7376">
        <v>9.4851627507818326E-3</v>
      </c>
      <c r="V7376" t="s">
        <v>156</v>
      </c>
    </row>
    <row r="7377" spans="9:22" x14ac:dyDescent="0.45">
      <c r="I7377" t="s">
        <v>349</v>
      </c>
      <c r="J7377" t="s">
        <v>814</v>
      </c>
      <c r="K7377">
        <v>2.008603526826783E-3</v>
      </c>
      <c r="L7377" t="s">
        <v>156</v>
      </c>
      <c r="N7377" t="s">
        <v>557</v>
      </c>
      <c r="O7377" t="s">
        <v>814</v>
      </c>
      <c r="P7377">
        <v>9.428204584412004E-3</v>
      </c>
      <c r="Q7377" t="s">
        <v>156</v>
      </c>
      <c r="S7377" t="s">
        <v>770</v>
      </c>
      <c r="T7377" t="s">
        <v>814</v>
      </c>
      <c r="U7377">
        <v>9.3203585997581728E-3</v>
      </c>
      <c r="V7377" t="s">
        <v>156</v>
      </c>
    </row>
    <row r="7378" spans="9:22" x14ac:dyDescent="0.45">
      <c r="I7378" t="s">
        <v>349</v>
      </c>
      <c r="J7378" t="s">
        <v>815</v>
      </c>
      <c r="K7378">
        <v>0</v>
      </c>
      <c r="L7378" t="s">
        <v>156</v>
      </c>
      <c r="N7378" t="s">
        <v>557</v>
      </c>
      <c r="O7378" t="s">
        <v>815</v>
      </c>
      <c r="P7378">
        <v>5.5354793020757742E-2</v>
      </c>
      <c r="Q7378" t="s">
        <v>156</v>
      </c>
      <c r="S7378" t="s">
        <v>770</v>
      </c>
      <c r="T7378" t="s">
        <v>815</v>
      </c>
      <c r="U7378">
        <v>5.8943055699581283E-2</v>
      </c>
      <c r="V7378" t="s">
        <v>156</v>
      </c>
    </row>
    <row r="7379" spans="9:22" x14ac:dyDescent="0.45">
      <c r="I7379" t="s">
        <v>349</v>
      </c>
      <c r="J7379" t="s">
        <v>161</v>
      </c>
      <c r="K7379">
        <v>6.8782002704945958E-4</v>
      </c>
      <c r="L7379" t="s">
        <v>156</v>
      </c>
      <c r="N7379" t="s">
        <v>557</v>
      </c>
      <c r="O7379" t="s">
        <v>161</v>
      </c>
      <c r="P7379">
        <v>3.2629548149989127E-2</v>
      </c>
      <c r="Q7379" t="s">
        <v>156</v>
      </c>
      <c r="S7379" t="s">
        <v>770</v>
      </c>
      <c r="T7379" t="s">
        <v>161</v>
      </c>
      <c r="U7379">
        <v>3.9975200480266371E-2</v>
      </c>
      <c r="V7379" t="s">
        <v>156</v>
      </c>
    </row>
    <row r="7380" spans="9:22" x14ac:dyDescent="0.45">
      <c r="I7380" t="s">
        <v>349</v>
      </c>
      <c r="J7380" t="s">
        <v>162</v>
      </c>
      <c r="K7380">
        <v>3.4172303501193674E-3</v>
      </c>
      <c r="L7380" t="s">
        <v>156</v>
      </c>
      <c r="N7380" t="s">
        <v>557</v>
      </c>
      <c r="O7380" t="s">
        <v>162</v>
      </c>
      <c r="P7380">
        <v>4.4932672731618451E-3</v>
      </c>
      <c r="Q7380" t="s">
        <v>156</v>
      </c>
      <c r="S7380" t="s">
        <v>770</v>
      </c>
      <c r="T7380" t="s">
        <v>162</v>
      </c>
      <c r="U7380">
        <v>5.7663061801834841E-3</v>
      </c>
      <c r="V7380" t="s">
        <v>156</v>
      </c>
    </row>
    <row r="7381" spans="9:22" x14ac:dyDescent="0.45">
      <c r="I7381" t="s">
        <v>349</v>
      </c>
      <c r="J7381" t="s">
        <v>163</v>
      </c>
      <c r="K7381">
        <v>5.5143030752941753E-3</v>
      </c>
      <c r="L7381" t="s">
        <v>156</v>
      </c>
      <c r="N7381" t="s">
        <v>557</v>
      </c>
      <c r="O7381" t="s">
        <v>163</v>
      </c>
      <c r="P7381">
        <v>4.3147222016750916E-3</v>
      </c>
      <c r="Q7381" t="s">
        <v>156</v>
      </c>
      <c r="S7381" t="s">
        <v>770</v>
      </c>
      <c r="T7381" t="s">
        <v>163</v>
      </c>
      <c r="U7381">
        <v>6.2834562092519307E-3</v>
      </c>
      <c r="V7381" t="s">
        <v>156</v>
      </c>
    </row>
    <row r="7382" spans="9:22" x14ac:dyDescent="0.45">
      <c r="I7382" t="s">
        <v>349</v>
      </c>
      <c r="J7382" t="s">
        <v>164</v>
      </c>
      <c r="K7382">
        <v>6.9538059441013426E-3</v>
      </c>
      <c r="L7382" t="s">
        <v>156</v>
      </c>
      <c r="N7382" t="s">
        <v>557</v>
      </c>
      <c r="O7382" t="s">
        <v>164</v>
      </c>
      <c r="P7382">
        <v>4.1185682539760324E-3</v>
      </c>
      <c r="Q7382" t="s">
        <v>156</v>
      </c>
      <c r="S7382" t="s">
        <v>770</v>
      </c>
      <c r="T7382" t="s">
        <v>164</v>
      </c>
      <c r="U7382">
        <v>7.0800322616759153E-3</v>
      </c>
      <c r="V7382" t="s">
        <v>156</v>
      </c>
    </row>
    <row r="7383" spans="9:22" x14ac:dyDescent="0.45">
      <c r="I7383" t="s">
        <v>349</v>
      </c>
      <c r="J7383" t="s">
        <v>165</v>
      </c>
      <c r="K7383">
        <v>4.339903503142932E-2</v>
      </c>
      <c r="L7383" t="s">
        <v>156</v>
      </c>
      <c r="N7383" t="s">
        <v>557</v>
      </c>
      <c r="O7383" t="s">
        <v>165</v>
      </c>
      <c r="P7383">
        <v>2.4417000057380994E-2</v>
      </c>
      <c r="Q7383" t="s">
        <v>156</v>
      </c>
      <c r="S7383" t="s">
        <v>770</v>
      </c>
      <c r="T7383" t="s">
        <v>165</v>
      </c>
      <c r="U7383">
        <v>4.2702366075548837E-2</v>
      </c>
      <c r="V7383" t="s">
        <v>156</v>
      </c>
    </row>
    <row r="7384" spans="9:22" x14ac:dyDescent="0.45">
      <c r="I7384" t="s">
        <v>349</v>
      </c>
      <c r="J7384" t="s">
        <v>817</v>
      </c>
      <c r="K7384">
        <v>4.7281066072739405E-3</v>
      </c>
      <c r="L7384" t="s">
        <v>156</v>
      </c>
      <c r="N7384" t="s">
        <v>557</v>
      </c>
      <c r="O7384" t="s">
        <v>817</v>
      </c>
      <c r="P7384">
        <v>4.502806291051758E-3</v>
      </c>
      <c r="Q7384" t="s">
        <v>156</v>
      </c>
      <c r="S7384" t="s">
        <v>770</v>
      </c>
      <c r="T7384" t="s">
        <v>817</v>
      </c>
      <c r="U7384">
        <v>7.293744145204166E-3</v>
      </c>
      <c r="V7384" t="s">
        <v>156</v>
      </c>
    </row>
    <row r="7385" spans="9:22" x14ac:dyDescent="0.45">
      <c r="I7385" t="s">
        <v>349</v>
      </c>
      <c r="J7385" t="s">
        <v>818</v>
      </c>
      <c r="K7385">
        <v>3.1533841570224913E-3</v>
      </c>
      <c r="L7385" t="s">
        <v>156</v>
      </c>
      <c r="N7385" t="s">
        <v>557</v>
      </c>
      <c r="O7385" t="s">
        <v>818</v>
      </c>
      <c r="P7385">
        <v>4.7397761204113131E-3</v>
      </c>
      <c r="Q7385" t="s">
        <v>156</v>
      </c>
      <c r="S7385" t="s">
        <v>770</v>
      </c>
      <c r="T7385" t="s">
        <v>818</v>
      </c>
      <c r="U7385">
        <v>7.4742090595500419E-3</v>
      </c>
      <c r="V7385" t="s">
        <v>156</v>
      </c>
    </row>
    <row r="7386" spans="9:22" x14ac:dyDescent="0.45">
      <c r="I7386" t="s">
        <v>349</v>
      </c>
      <c r="J7386" t="s">
        <v>819</v>
      </c>
      <c r="K7386">
        <v>1.6254894072258616E-4</v>
      </c>
      <c r="L7386" t="s">
        <v>156</v>
      </c>
      <c r="N7386" t="s">
        <v>557</v>
      </c>
      <c r="O7386" t="s">
        <v>819</v>
      </c>
      <c r="P7386">
        <v>2.9249639130926496E-2</v>
      </c>
      <c r="Q7386" t="s">
        <v>156</v>
      </c>
      <c r="S7386" t="s">
        <v>770</v>
      </c>
      <c r="T7386" t="s">
        <v>819</v>
      </c>
      <c r="U7386">
        <v>4.0680962982006755E-2</v>
      </c>
      <c r="V7386" t="s">
        <v>156</v>
      </c>
    </row>
    <row r="7387" spans="9:22" x14ac:dyDescent="0.45">
      <c r="I7387" t="s">
        <v>349</v>
      </c>
      <c r="J7387" t="s">
        <v>821</v>
      </c>
      <c r="K7387">
        <v>3.8265353688539241E-2</v>
      </c>
      <c r="L7387" t="s">
        <v>156</v>
      </c>
      <c r="N7387" t="s">
        <v>557</v>
      </c>
      <c r="O7387" t="s">
        <v>821</v>
      </c>
      <c r="P7387">
        <v>0.13555852397315021</v>
      </c>
      <c r="Q7387" t="s">
        <v>156</v>
      </c>
      <c r="S7387" t="s">
        <v>770</v>
      </c>
      <c r="T7387" t="s">
        <v>821</v>
      </c>
      <c r="U7387">
        <v>0.10789289722023626</v>
      </c>
      <c r="V7387" t="s">
        <v>156</v>
      </c>
    </row>
    <row r="7388" spans="9:22" x14ac:dyDescent="0.45">
      <c r="I7388" t="s">
        <v>349</v>
      </c>
      <c r="J7388" t="s">
        <v>822</v>
      </c>
      <c r="K7388">
        <v>4.5615548560309534E-2</v>
      </c>
      <c r="L7388" t="s">
        <v>156</v>
      </c>
      <c r="N7388" t="s">
        <v>557</v>
      </c>
      <c r="O7388" t="s">
        <v>822</v>
      </c>
      <c r="P7388">
        <v>1.7367787305911226E-2</v>
      </c>
      <c r="Q7388" t="s">
        <v>156</v>
      </c>
      <c r="S7388" t="s">
        <v>770</v>
      </c>
      <c r="T7388" t="s">
        <v>822</v>
      </c>
      <c r="U7388">
        <v>1.5050433114681142E-2</v>
      </c>
      <c r="V7388" t="s">
        <v>156</v>
      </c>
    </row>
    <row r="7389" spans="9:22" x14ac:dyDescent="0.45">
      <c r="I7389" t="s">
        <v>349</v>
      </c>
      <c r="J7389" t="s">
        <v>823</v>
      </c>
      <c r="K7389">
        <v>5.9487144243543733E-2</v>
      </c>
      <c r="L7389" t="s">
        <v>156</v>
      </c>
      <c r="N7389" t="s">
        <v>557</v>
      </c>
      <c r="O7389" t="s">
        <v>823</v>
      </c>
      <c r="P7389">
        <v>1.7321051763690618E-2</v>
      </c>
      <c r="Q7389" t="s">
        <v>156</v>
      </c>
      <c r="S7389" t="s">
        <v>770</v>
      </c>
      <c r="T7389" t="s">
        <v>823</v>
      </c>
      <c r="U7389">
        <v>1.5675915709854882E-2</v>
      </c>
      <c r="V7389" t="s">
        <v>156</v>
      </c>
    </row>
    <row r="7390" spans="9:22" x14ac:dyDescent="0.45">
      <c r="I7390" t="s">
        <v>349</v>
      </c>
      <c r="J7390" t="s">
        <v>824</v>
      </c>
      <c r="K7390">
        <v>6.8677201803730353E-2</v>
      </c>
      <c r="L7390" t="s">
        <v>156</v>
      </c>
      <c r="N7390" t="s">
        <v>557</v>
      </c>
      <c r="O7390" t="s">
        <v>824</v>
      </c>
      <c r="P7390">
        <v>1.7644718596534215E-2</v>
      </c>
      <c r="Q7390" t="s">
        <v>156</v>
      </c>
      <c r="S7390" t="s">
        <v>770</v>
      </c>
      <c r="T7390" t="s">
        <v>824</v>
      </c>
      <c r="U7390">
        <v>1.5667961524323228E-2</v>
      </c>
      <c r="V7390" t="s">
        <v>156</v>
      </c>
    </row>
    <row r="7391" spans="9:22" x14ac:dyDescent="0.45">
      <c r="I7391" t="s">
        <v>349</v>
      </c>
      <c r="J7391" t="s">
        <v>825</v>
      </c>
      <c r="K7391">
        <v>0.41719998542472653</v>
      </c>
      <c r="L7391" t="s">
        <v>156</v>
      </c>
      <c r="N7391" t="s">
        <v>557</v>
      </c>
      <c r="O7391" t="s">
        <v>825</v>
      </c>
      <c r="P7391">
        <v>0.11540365563795556</v>
      </c>
      <c r="Q7391" t="s">
        <v>156</v>
      </c>
      <c r="S7391" t="s">
        <v>770</v>
      </c>
      <c r="T7391" t="s">
        <v>825</v>
      </c>
      <c r="U7391">
        <v>0.10199784662083146</v>
      </c>
      <c r="V7391" t="s">
        <v>156</v>
      </c>
    </row>
    <row r="7392" spans="9:22" x14ac:dyDescent="0.45">
      <c r="I7392" t="s">
        <v>349</v>
      </c>
      <c r="J7392" t="s">
        <v>826</v>
      </c>
      <c r="K7392">
        <v>5.1909525714490423E-2</v>
      </c>
      <c r="L7392" t="s">
        <v>156</v>
      </c>
      <c r="N7392" t="s">
        <v>557</v>
      </c>
      <c r="O7392" t="s">
        <v>826</v>
      </c>
      <c r="P7392">
        <v>2.2735925064816986E-2</v>
      </c>
      <c r="Q7392" t="s">
        <v>156</v>
      </c>
      <c r="S7392" t="s">
        <v>770</v>
      </c>
      <c r="T7392" t="s">
        <v>826</v>
      </c>
      <c r="U7392">
        <v>1.7666673067515747E-2</v>
      </c>
      <c r="V7392" t="s">
        <v>156</v>
      </c>
    </row>
    <row r="7393" spans="9:22" x14ac:dyDescent="0.45">
      <c r="I7393" t="s">
        <v>349</v>
      </c>
      <c r="J7393" t="s">
        <v>827</v>
      </c>
      <c r="K7393">
        <v>3.7095740672246344E-2</v>
      </c>
      <c r="L7393" t="s">
        <v>156</v>
      </c>
      <c r="N7393" t="s">
        <v>557</v>
      </c>
      <c r="O7393" t="s">
        <v>827</v>
      </c>
      <c r="P7393">
        <v>2.273975906612127E-2</v>
      </c>
      <c r="Q7393" t="s">
        <v>156</v>
      </c>
      <c r="S7393" t="s">
        <v>770</v>
      </c>
      <c r="T7393" t="s">
        <v>827</v>
      </c>
      <c r="U7393">
        <v>1.628273371235496E-2</v>
      </c>
      <c r="V7393" t="s">
        <v>156</v>
      </c>
    </row>
    <row r="7394" spans="9:22" x14ac:dyDescent="0.45">
      <c r="I7394" t="s">
        <v>349</v>
      </c>
      <c r="J7394" t="s">
        <v>828</v>
      </c>
      <c r="K7394">
        <v>2.4794396893544877E-2</v>
      </c>
      <c r="L7394" t="s">
        <v>156</v>
      </c>
      <c r="N7394" t="s">
        <v>557</v>
      </c>
      <c r="O7394" t="s">
        <v>828</v>
      </c>
      <c r="P7394">
        <v>0.13317936870827393</v>
      </c>
      <c r="Q7394" t="s">
        <v>156</v>
      </c>
      <c r="S7394" t="s">
        <v>770</v>
      </c>
      <c r="T7394" t="s">
        <v>828</v>
      </c>
      <c r="U7394">
        <v>9.1550557455958331E-2</v>
      </c>
      <c r="V7394" t="s">
        <v>156</v>
      </c>
    </row>
    <row r="7395" spans="9:22" x14ac:dyDescent="0.45">
      <c r="I7395" t="s">
        <v>349</v>
      </c>
      <c r="J7395" t="s">
        <v>835</v>
      </c>
      <c r="K7395">
        <v>0</v>
      </c>
      <c r="L7395" t="s">
        <v>156</v>
      </c>
      <c r="N7395" t="s">
        <v>557</v>
      </c>
      <c r="O7395" t="s">
        <v>835</v>
      </c>
      <c r="P7395">
        <v>3.3005430639405683E-2</v>
      </c>
      <c r="Q7395" t="s">
        <v>156</v>
      </c>
      <c r="S7395" t="s">
        <v>770</v>
      </c>
      <c r="T7395" t="s">
        <v>835</v>
      </c>
      <c r="U7395">
        <v>4.2389840831663139E-2</v>
      </c>
      <c r="V7395" t="s">
        <v>156</v>
      </c>
    </row>
    <row r="7396" spans="9:22" x14ac:dyDescent="0.45">
      <c r="I7396" t="s">
        <v>349</v>
      </c>
      <c r="J7396" t="s">
        <v>836</v>
      </c>
      <c r="K7396">
        <v>1.1160987506986027E-3</v>
      </c>
      <c r="L7396" t="s">
        <v>156</v>
      </c>
      <c r="N7396" t="s">
        <v>557</v>
      </c>
      <c r="O7396" t="s">
        <v>836</v>
      </c>
      <c r="P7396">
        <v>4.6713653379653599E-3</v>
      </c>
      <c r="Q7396" t="s">
        <v>156</v>
      </c>
      <c r="S7396" t="s">
        <v>770</v>
      </c>
      <c r="T7396" t="s">
        <v>836</v>
      </c>
      <c r="U7396">
        <v>6.3510271309728181E-3</v>
      </c>
      <c r="V7396" t="s">
        <v>156</v>
      </c>
    </row>
    <row r="7397" spans="9:22" x14ac:dyDescent="0.45">
      <c r="I7397" t="s">
        <v>349</v>
      </c>
      <c r="J7397" t="s">
        <v>837</v>
      </c>
      <c r="K7397">
        <v>3.3060762275255429E-3</v>
      </c>
      <c r="L7397" t="s">
        <v>156</v>
      </c>
      <c r="N7397" t="s">
        <v>557</v>
      </c>
      <c r="O7397" t="s">
        <v>837</v>
      </c>
      <c r="P7397">
        <v>4.4892803013801136E-3</v>
      </c>
      <c r="Q7397" t="s">
        <v>156</v>
      </c>
      <c r="S7397" t="s">
        <v>770</v>
      </c>
      <c r="T7397" t="s">
        <v>837</v>
      </c>
      <c r="U7397">
        <v>6.3151995696026295E-3</v>
      </c>
      <c r="V7397" t="s">
        <v>156</v>
      </c>
    </row>
    <row r="7398" spans="9:22" x14ac:dyDescent="0.45">
      <c r="I7398" t="s">
        <v>349</v>
      </c>
      <c r="J7398" t="s">
        <v>838</v>
      </c>
      <c r="K7398">
        <v>4.9239795308692489E-3</v>
      </c>
      <c r="L7398" t="s">
        <v>156</v>
      </c>
      <c r="N7398" t="s">
        <v>557</v>
      </c>
      <c r="O7398" t="s">
        <v>838</v>
      </c>
      <c r="P7398">
        <v>4.2771681624916525E-3</v>
      </c>
      <c r="Q7398" t="s">
        <v>156</v>
      </c>
      <c r="S7398" t="s">
        <v>770</v>
      </c>
      <c r="T7398" t="s">
        <v>838</v>
      </c>
      <c r="U7398">
        <v>6.6585734733818043E-3</v>
      </c>
      <c r="V7398" t="s">
        <v>156</v>
      </c>
    </row>
    <row r="7399" spans="9:22" x14ac:dyDescent="0.45">
      <c r="I7399" t="s">
        <v>349</v>
      </c>
      <c r="J7399" t="s">
        <v>839</v>
      </c>
      <c r="K7399">
        <v>3.1621040736518037E-2</v>
      </c>
      <c r="L7399" t="s">
        <v>156</v>
      </c>
      <c r="N7399" t="s">
        <v>557</v>
      </c>
      <c r="O7399" t="s">
        <v>839</v>
      </c>
      <c r="P7399">
        <v>2.2490220954899005E-2</v>
      </c>
      <c r="Q7399" t="s">
        <v>156</v>
      </c>
      <c r="S7399" t="s">
        <v>770</v>
      </c>
      <c r="T7399" t="s">
        <v>839</v>
      </c>
      <c r="U7399">
        <v>3.9761404065322858E-2</v>
      </c>
      <c r="V7399" t="s">
        <v>156</v>
      </c>
    </row>
    <row r="7400" spans="9:22" x14ac:dyDescent="0.45">
      <c r="I7400" t="s">
        <v>349</v>
      </c>
      <c r="J7400" t="s">
        <v>840</v>
      </c>
      <c r="K7400">
        <v>2.3132305389530522E-3</v>
      </c>
      <c r="L7400" t="s">
        <v>156</v>
      </c>
      <c r="N7400" t="s">
        <v>557</v>
      </c>
      <c r="O7400" t="s">
        <v>840</v>
      </c>
      <c r="P7400">
        <v>3.8429859653197375E-3</v>
      </c>
      <c r="Q7400" t="s">
        <v>156</v>
      </c>
      <c r="S7400" t="s">
        <v>770</v>
      </c>
      <c r="T7400" t="s">
        <v>840</v>
      </c>
      <c r="U7400">
        <v>6.8230691285062501E-3</v>
      </c>
      <c r="V7400" t="s">
        <v>156</v>
      </c>
    </row>
    <row r="7401" spans="9:22" x14ac:dyDescent="0.45">
      <c r="I7401" t="s">
        <v>349</v>
      </c>
      <c r="J7401" t="s">
        <v>841</v>
      </c>
      <c r="K7401">
        <v>0</v>
      </c>
      <c r="L7401" t="s">
        <v>156</v>
      </c>
      <c r="N7401" t="s">
        <v>557</v>
      </c>
      <c r="O7401" t="s">
        <v>841</v>
      </c>
      <c r="P7401">
        <v>4.0303311332492778E-3</v>
      </c>
      <c r="Q7401" t="s">
        <v>156</v>
      </c>
      <c r="S7401" t="s">
        <v>770</v>
      </c>
      <c r="T7401" t="s">
        <v>841</v>
      </c>
      <c r="U7401">
        <v>6.6978180417244324E-3</v>
      </c>
      <c r="V7401" t="s">
        <v>156</v>
      </c>
    </row>
    <row r="7402" spans="9:22" x14ac:dyDescent="0.45">
      <c r="I7402" t="s">
        <v>349</v>
      </c>
      <c r="J7402" t="s">
        <v>842</v>
      </c>
      <c r="K7402">
        <v>0</v>
      </c>
      <c r="L7402" t="s">
        <v>156</v>
      </c>
      <c r="N7402" t="s">
        <v>557</v>
      </c>
      <c r="O7402" t="s">
        <v>842</v>
      </c>
      <c r="P7402">
        <v>2.7616471571222746E-2</v>
      </c>
      <c r="Q7402" t="s">
        <v>156</v>
      </c>
      <c r="S7402" t="s">
        <v>770</v>
      </c>
      <c r="T7402" t="s">
        <v>842</v>
      </c>
      <c r="U7402">
        <v>3.6058253630600196E-2</v>
      </c>
      <c r="V7402" t="s">
        <v>156</v>
      </c>
    </row>
    <row r="7403" spans="9:22" x14ac:dyDescent="0.45">
      <c r="I7403" t="s">
        <v>349</v>
      </c>
      <c r="J7403" t="s">
        <v>843</v>
      </c>
      <c r="K7403">
        <v>0</v>
      </c>
      <c r="L7403" t="s">
        <v>156</v>
      </c>
      <c r="N7403" t="s">
        <v>557</v>
      </c>
      <c r="O7403" t="s">
        <v>843</v>
      </c>
      <c r="P7403">
        <v>2.3797654675380128E-2</v>
      </c>
      <c r="Q7403" t="s">
        <v>156</v>
      </c>
      <c r="S7403" t="s">
        <v>770</v>
      </c>
      <c r="T7403" t="s">
        <v>843</v>
      </c>
      <c r="U7403">
        <v>2.0739958513441539E-2</v>
      </c>
      <c r="V7403" t="s">
        <v>156</v>
      </c>
    </row>
    <row r="7404" spans="9:22" x14ac:dyDescent="0.45">
      <c r="I7404" t="s">
        <v>349</v>
      </c>
      <c r="J7404" t="s">
        <v>844</v>
      </c>
      <c r="K7404">
        <v>0</v>
      </c>
      <c r="L7404" t="s">
        <v>156</v>
      </c>
      <c r="N7404" t="s">
        <v>557</v>
      </c>
      <c r="O7404" t="s">
        <v>844</v>
      </c>
      <c r="P7404">
        <v>3.1025986545580955E-3</v>
      </c>
      <c r="Q7404" t="s">
        <v>156</v>
      </c>
      <c r="S7404" t="s">
        <v>770</v>
      </c>
      <c r="T7404" t="s">
        <v>844</v>
      </c>
      <c r="U7404">
        <v>3.0929253260769916E-3</v>
      </c>
      <c r="V7404" t="s">
        <v>156</v>
      </c>
    </row>
    <row r="7405" spans="9:22" x14ac:dyDescent="0.45">
      <c r="I7405" t="s">
        <v>349</v>
      </c>
      <c r="J7405" t="s">
        <v>845</v>
      </c>
      <c r="K7405">
        <v>2.8653893702372023E-3</v>
      </c>
      <c r="L7405" t="s">
        <v>156</v>
      </c>
      <c r="N7405" t="s">
        <v>557</v>
      </c>
      <c r="O7405" t="s">
        <v>845</v>
      </c>
      <c r="P7405">
        <v>2.9683197911513416E-3</v>
      </c>
      <c r="Q7405" t="s">
        <v>156</v>
      </c>
      <c r="S7405" t="s">
        <v>770</v>
      </c>
      <c r="T7405" t="s">
        <v>845</v>
      </c>
      <c r="U7405">
        <v>2.9900338558087524E-3</v>
      </c>
      <c r="V7405" t="s">
        <v>156</v>
      </c>
    </row>
    <row r="7406" spans="9:22" x14ac:dyDescent="0.45">
      <c r="I7406" t="s">
        <v>349</v>
      </c>
      <c r="J7406" t="s">
        <v>846</v>
      </c>
      <c r="K7406">
        <v>4.7696887653476683E-3</v>
      </c>
      <c r="L7406" t="s">
        <v>156</v>
      </c>
      <c r="N7406" t="s">
        <v>557</v>
      </c>
      <c r="O7406" t="s">
        <v>846</v>
      </c>
      <c r="P7406">
        <v>2.9068326652359113E-3</v>
      </c>
      <c r="Q7406" t="s">
        <v>156</v>
      </c>
      <c r="S7406" t="s">
        <v>770</v>
      </c>
      <c r="T7406" t="s">
        <v>846</v>
      </c>
      <c r="U7406">
        <v>2.8748131407998786E-3</v>
      </c>
      <c r="V7406" t="s">
        <v>156</v>
      </c>
    </row>
    <row r="7407" spans="9:22" x14ac:dyDescent="0.45">
      <c r="I7407" t="s">
        <v>349</v>
      </c>
      <c r="J7407" t="s">
        <v>847</v>
      </c>
      <c r="K7407">
        <v>3.4493545016004067E-2</v>
      </c>
      <c r="L7407" t="s">
        <v>156</v>
      </c>
      <c r="N7407" t="s">
        <v>557</v>
      </c>
      <c r="O7407" t="s">
        <v>847</v>
      </c>
      <c r="P7407">
        <v>1.7613810236064793E-2</v>
      </c>
      <c r="Q7407" t="s">
        <v>156</v>
      </c>
      <c r="S7407" t="s">
        <v>770</v>
      </c>
      <c r="T7407" t="s">
        <v>847</v>
      </c>
      <c r="U7407">
        <v>1.9818887022005557E-2</v>
      </c>
      <c r="V7407" t="s">
        <v>156</v>
      </c>
    </row>
    <row r="7408" spans="9:22" x14ac:dyDescent="0.45">
      <c r="I7408" t="s">
        <v>349</v>
      </c>
      <c r="J7408" t="s">
        <v>848</v>
      </c>
      <c r="K7408">
        <v>8.3069918922675109E-4</v>
      </c>
      <c r="L7408" t="s">
        <v>156</v>
      </c>
      <c r="N7408" t="s">
        <v>557</v>
      </c>
      <c r="O7408" t="s">
        <v>848</v>
      </c>
      <c r="P7408">
        <v>3.1645058815688728E-3</v>
      </c>
      <c r="Q7408" t="s">
        <v>156</v>
      </c>
      <c r="S7408" t="s">
        <v>770</v>
      </c>
      <c r="T7408" t="s">
        <v>848</v>
      </c>
      <c r="U7408">
        <v>3.1293465070502467E-3</v>
      </c>
      <c r="V7408" t="s">
        <v>156</v>
      </c>
    </row>
    <row r="7409" spans="9:22" x14ac:dyDescent="0.45">
      <c r="I7409" t="s">
        <v>349</v>
      </c>
      <c r="J7409" t="s">
        <v>849</v>
      </c>
      <c r="K7409">
        <v>0</v>
      </c>
      <c r="L7409" t="s">
        <v>156</v>
      </c>
      <c r="N7409" t="s">
        <v>557</v>
      </c>
      <c r="O7409" t="s">
        <v>849</v>
      </c>
      <c r="P7409">
        <v>3.1968883024777184E-3</v>
      </c>
      <c r="Q7409" t="s">
        <v>156</v>
      </c>
      <c r="S7409" t="s">
        <v>770</v>
      </c>
      <c r="T7409" t="s">
        <v>849</v>
      </c>
      <c r="U7409">
        <v>2.9992607085666061E-3</v>
      </c>
      <c r="V7409" t="s">
        <v>156</v>
      </c>
    </row>
    <row r="7410" spans="9:22" x14ac:dyDescent="0.45">
      <c r="I7410" t="s">
        <v>349</v>
      </c>
      <c r="J7410" t="s">
        <v>850</v>
      </c>
      <c r="K7410">
        <v>0</v>
      </c>
      <c r="L7410" t="s">
        <v>156</v>
      </c>
      <c r="N7410" t="s">
        <v>557</v>
      </c>
      <c r="O7410" t="s">
        <v>850</v>
      </c>
      <c r="P7410">
        <v>1.9784730303980442E-2</v>
      </c>
      <c r="Q7410" t="s">
        <v>156</v>
      </c>
      <c r="S7410" t="s">
        <v>770</v>
      </c>
      <c r="T7410" t="s">
        <v>850</v>
      </c>
      <c r="U7410">
        <v>1.5893211381607483E-2</v>
      </c>
      <c r="V7410" t="s">
        <v>156</v>
      </c>
    </row>
    <row r="7411" spans="9:22" x14ac:dyDescent="0.45">
      <c r="I7411" t="s">
        <v>350</v>
      </c>
      <c r="J7411" t="s">
        <v>155</v>
      </c>
      <c r="K7411">
        <v>0</v>
      </c>
      <c r="L7411" t="s">
        <v>156</v>
      </c>
      <c r="N7411" t="s">
        <v>558</v>
      </c>
      <c r="O7411" t="s">
        <v>155</v>
      </c>
      <c r="P7411">
        <v>6.1885844748593918E-2</v>
      </c>
      <c r="Q7411" t="s">
        <v>156</v>
      </c>
      <c r="S7411" t="s">
        <v>771</v>
      </c>
      <c r="T7411" t="s">
        <v>155</v>
      </c>
      <c r="U7411">
        <v>6.2376378229649761E-2</v>
      </c>
      <c r="V7411" t="s">
        <v>156</v>
      </c>
    </row>
    <row r="7412" spans="9:22" x14ac:dyDescent="0.45">
      <c r="I7412" t="s">
        <v>350</v>
      </c>
      <c r="J7412" t="s">
        <v>157</v>
      </c>
      <c r="K7412">
        <v>1.5478486245565637E-3</v>
      </c>
      <c r="L7412" t="s">
        <v>156</v>
      </c>
      <c r="N7412" t="s">
        <v>558</v>
      </c>
      <c r="O7412" t="s">
        <v>157</v>
      </c>
      <c r="P7412">
        <v>9.3249025526242584E-3</v>
      </c>
      <c r="Q7412" t="s">
        <v>156</v>
      </c>
      <c r="S7412" t="s">
        <v>771</v>
      </c>
      <c r="T7412" t="s">
        <v>157</v>
      </c>
      <c r="U7412">
        <v>8.9521640640115707E-3</v>
      </c>
      <c r="V7412" t="s">
        <v>156</v>
      </c>
    </row>
    <row r="7413" spans="9:22" x14ac:dyDescent="0.45">
      <c r="I7413" t="s">
        <v>350</v>
      </c>
      <c r="J7413" t="s">
        <v>158</v>
      </c>
      <c r="K7413">
        <v>6.7257107954013578E-3</v>
      </c>
      <c r="L7413" t="s">
        <v>156</v>
      </c>
      <c r="N7413" t="s">
        <v>558</v>
      </c>
      <c r="O7413" t="s">
        <v>158</v>
      </c>
      <c r="P7413">
        <v>9.2524161499562933E-3</v>
      </c>
      <c r="Q7413" t="s">
        <v>156</v>
      </c>
      <c r="S7413" t="s">
        <v>771</v>
      </c>
      <c r="T7413" t="s">
        <v>158</v>
      </c>
      <c r="U7413">
        <v>8.9630729998727409E-3</v>
      </c>
      <c r="V7413" t="s">
        <v>156</v>
      </c>
    </row>
    <row r="7414" spans="9:22" x14ac:dyDescent="0.45">
      <c r="I7414" t="s">
        <v>350</v>
      </c>
      <c r="J7414" t="s">
        <v>159</v>
      </c>
      <c r="K7414">
        <v>1.0722544292522226E-2</v>
      </c>
      <c r="L7414" t="s">
        <v>156</v>
      </c>
      <c r="N7414" t="s">
        <v>558</v>
      </c>
      <c r="O7414" t="s">
        <v>159</v>
      </c>
      <c r="P7414">
        <v>8.9267747492581054E-3</v>
      </c>
      <c r="Q7414" t="s">
        <v>156</v>
      </c>
      <c r="S7414" t="s">
        <v>771</v>
      </c>
      <c r="T7414" t="s">
        <v>159</v>
      </c>
      <c r="U7414">
        <v>8.9083940750860832E-3</v>
      </c>
      <c r="V7414" t="s">
        <v>156</v>
      </c>
    </row>
    <row r="7415" spans="9:22" x14ac:dyDescent="0.45">
      <c r="I7415" t="s">
        <v>350</v>
      </c>
      <c r="J7415" t="s">
        <v>160</v>
      </c>
      <c r="K7415">
        <v>7.3998668648766072E-2</v>
      </c>
      <c r="L7415" t="s">
        <v>156</v>
      </c>
      <c r="N7415" t="s">
        <v>558</v>
      </c>
      <c r="O7415" t="s">
        <v>160</v>
      </c>
      <c r="P7415">
        <v>4.6775868330709146E-2</v>
      </c>
      <c r="Q7415" t="s">
        <v>156</v>
      </c>
      <c r="S7415" t="s">
        <v>771</v>
      </c>
      <c r="T7415" t="s">
        <v>160</v>
      </c>
      <c r="U7415">
        <v>5.4166237631573751E-2</v>
      </c>
      <c r="V7415" t="s">
        <v>156</v>
      </c>
    </row>
    <row r="7416" spans="9:22" x14ac:dyDescent="0.45">
      <c r="I7416" t="s">
        <v>350</v>
      </c>
      <c r="J7416" t="s">
        <v>813</v>
      </c>
      <c r="K7416">
        <v>6.7955995896671288E-3</v>
      </c>
      <c r="L7416" t="s">
        <v>156</v>
      </c>
      <c r="N7416" t="s">
        <v>558</v>
      </c>
      <c r="O7416" t="s">
        <v>813</v>
      </c>
      <c r="P7416">
        <v>8.2338254926161963E-3</v>
      </c>
      <c r="Q7416" t="s">
        <v>156</v>
      </c>
      <c r="S7416" t="s">
        <v>771</v>
      </c>
      <c r="T7416" t="s">
        <v>813</v>
      </c>
      <c r="U7416">
        <v>9.0882565168212467E-3</v>
      </c>
      <c r="V7416" t="s">
        <v>156</v>
      </c>
    </row>
    <row r="7417" spans="9:22" x14ac:dyDescent="0.45">
      <c r="I7417" t="s">
        <v>350</v>
      </c>
      <c r="J7417" t="s">
        <v>814</v>
      </c>
      <c r="K7417">
        <v>1.8768516518360959E-3</v>
      </c>
      <c r="L7417" t="s">
        <v>156</v>
      </c>
      <c r="N7417" t="s">
        <v>558</v>
      </c>
      <c r="O7417" t="s">
        <v>814</v>
      </c>
      <c r="P7417">
        <v>8.5293915049720649E-3</v>
      </c>
      <c r="Q7417" t="s">
        <v>156</v>
      </c>
      <c r="S7417" t="s">
        <v>771</v>
      </c>
      <c r="T7417" t="s">
        <v>814</v>
      </c>
      <c r="U7417">
        <v>9.0951502594151228E-3</v>
      </c>
      <c r="V7417" t="s">
        <v>156</v>
      </c>
    </row>
    <row r="7418" spans="9:22" x14ac:dyDescent="0.45">
      <c r="I7418" t="s">
        <v>350</v>
      </c>
      <c r="J7418" t="s">
        <v>815</v>
      </c>
      <c r="K7418">
        <v>0</v>
      </c>
      <c r="L7418" t="s">
        <v>156</v>
      </c>
      <c r="N7418" t="s">
        <v>558</v>
      </c>
      <c r="O7418" t="s">
        <v>815</v>
      </c>
      <c r="P7418">
        <v>5.265917053878056E-2</v>
      </c>
      <c r="Q7418" t="s">
        <v>156</v>
      </c>
      <c r="S7418" t="s">
        <v>771</v>
      </c>
      <c r="T7418" t="s">
        <v>815</v>
      </c>
      <c r="U7418">
        <v>5.6138675454476455E-2</v>
      </c>
      <c r="V7418" t="s">
        <v>156</v>
      </c>
    </row>
    <row r="7419" spans="9:22" x14ac:dyDescent="0.45">
      <c r="I7419" t="s">
        <v>350</v>
      </c>
      <c r="J7419" t="s">
        <v>161</v>
      </c>
      <c r="K7419">
        <v>6.0324758220749327E-4</v>
      </c>
      <c r="L7419" t="s">
        <v>156</v>
      </c>
      <c r="N7419" t="s">
        <v>558</v>
      </c>
      <c r="O7419" t="s">
        <v>161</v>
      </c>
      <c r="P7419">
        <v>3.6933686854671001E-2</v>
      </c>
      <c r="Q7419" t="s">
        <v>156</v>
      </c>
      <c r="S7419" t="s">
        <v>771</v>
      </c>
      <c r="T7419" t="s">
        <v>161</v>
      </c>
      <c r="U7419">
        <v>3.6447399639747705E-2</v>
      </c>
      <c r="V7419" t="s">
        <v>156</v>
      </c>
    </row>
    <row r="7420" spans="9:22" x14ac:dyDescent="0.45">
      <c r="I7420" t="s">
        <v>350</v>
      </c>
      <c r="J7420" t="s">
        <v>162</v>
      </c>
      <c r="K7420">
        <v>2.8775373598621161E-3</v>
      </c>
      <c r="L7420" t="s">
        <v>156</v>
      </c>
      <c r="N7420" t="s">
        <v>558</v>
      </c>
      <c r="O7420" t="s">
        <v>162</v>
      </c>
      <c r="P7420">
        <v>6.7205983721909113E-3</v>
      </c>
      <c r="Q7420" t="s">
        <v>156</v>
      </c>
      <c r="S7420" t="s">
        <v>771</v>
      </c>
      <c r="T7420" t="s">
        <v>162</v>
      </c>
      <c r="U7420">
        <v>4.8514608202176275E-3</v>
      </c>
      <c r="V7420" t="s">
        <v>156</v>
      </c>
    </row>
    <row r="7421" spans="9:22" x14ac:dyDescent="0.45">
      <c r="I7421" t="s">
        <v>350</v>
      </c>
      <c r="J7421" t="s">
        <v>163</v>
      </c>
      <c r="K7421">
        <v>4.5600977186507604E-3</v>
      </c>
      <c r="L7421" t="s">
        <v>156</v>
      </c>
      <c r="N7421" t="s">
        <v>558</v>
      </c>
      <c r="O7421" t="s">
        <v>163</v>
      </c>
      <c r="P7421">
        <v>7.0140806073011285E-3</v>
      </c>
      <c r="Q7421" t="s">
        <v>156</v>
      </c>
      <c r="S7421" t="s">
        <v>771</v>
      </c>
      <c r="T7421" t="s">
        <v>163</v>
      </c>
      <c r="U7421">
        <v>4.9795493662258255E-3</v>
      </c>
      <c r="V7421" t="s">
        <v>156</v>
      </c>
    </row>
    <row r="7422" spans="9:22" x14ac:dyDescent="0.45">
      <c r="I7422" t="s">
        <v>350</v>
      </c>
      <c r="J7422" t="s">
        <v>164</v>
      </c>
      <c r="K7422">
        <v>6.4689607909198124E-3</v>
      </c>
      <c r="L7422" t="s">
        <v>156</v>
      </c>
      <c r="N7422" t="s">
        <v>558</v>
      </c>
      <c r="O7422" t="s">
        <v>164</v>
      </c>
      <c r="P7422">
        <v>7.1293752046311144E-3</v>
      </c>
      <c r="Q7422" t="s">
        <v>156</v>
      </c>
      <c r="S7422" t="s">
        <v>771</v>
      </c>
      <c r="T7422" t="s">
        <v>164</v>
      </c>
      <c r="U7422">
        <v>5.2333516268483014E-3</v>
      </c>
      <c r="V7422" t="s">
        <v>156</v>
      </c>
    </row>
    <row r="7423" spans="9:22" x14ac:dyDescent="0.45">
      <c r="I7423" t="s">
        <v>350</v>
      </c>
      <c r="J7423" t="s">
        <v>165</v>
      </c>
      <c r="K7423">
        <v>4.2264781479487493E-2</v>
      </c>
      <c r="L7423" t="s">
        <v>156</v>
      </c>
      <c r="N7423" t="s">
        <v>558</v>
      </c>
      <c r="O7423" t="s">
        <v>165</v>
      </c>
      <c r="P7423">
        <v>4.0236645264839367E-2</v>
      </c>
      <c r="Q7423" t="s">
        <v>156</v>
      </c>
      <c r="S7423" t="s">
        <v>771</v>
      </c>
      <c r="T7423" t="s">
        <v>165</v>
      </c>
      <c r="U7423">
        <v>3.2008175720803139E-2</v>
      </c>
      <c r="V7423" t="s">
        <v>156</v>
      </c>
    </row>
    <row r="7424" spans="9:22" x14ac:dyDescent="0.45">
      <c r="I7424" t="s">
        <v>350</v>
      </c>
      <c r="J7424" t="s">
        <v>817</v>
      </c>
      <c r="K7424">
        <v>4.3795700386829737E-3</v>
      </c>
      <c r="L7424" t="s">
        <v>156</v>
      </c>
      <c r="N7424" t="s">
        <v>558</v>
      </c>
      <c r="O7424" t="s">
        <v>817</v>
      </c>
      <c r="P7424">
        <v>6.6654143934488132E-3</v>
      </c>
      <c r="Q7424" t="s">
        <v>156</v>
      </c>
      <c r="S7424" t="s">
        <v>771</v>
      </c>
      <c r="T7424" t="s">
        <v>817</v>
      </c>
      <c r="U7424">
        <v>6.0519534701217997E-3</v>
      </c>
      <c r="V7424" t="s">
        <v>156</v>
      </c>
    </row>
    <row r="7425" spans="9:22" x14ac:dyDescent="0.45">
      <c r="I7425" t="s">
        <v>350</v>
      </c>
      <c r="J7425" t="s">
        <v>818</v>
      </c>
      <c r="K7425">
        <v>2.6888059935985687E-3</v>
      </c>
      <c r="L7425" t="s">
        <v>156</v>
      </c>
      <c r="N7425" t="s">
        <v>558</v>
      </c>
      <c r="O7425" t="s">
        <v>818</v>
      </c>
      <c r="P7425">
        <v>6.2164843121413401E-3</v>
      </c>
      <c r="Q7425" t="s">
        <v>156</v>
      </c>
      <c r="S7425" t="s">
        <v>771</v>
      </c>
      <c r="T7425" t="s">
        <v>818</v>
      </c>
      <c r="U7425">
        <v>6.2790789235221776E-3</v>
      </c>
      <c r="V7425" t="s">
        <v>156</v>
      </c>
    </row>
    <row r="7426" spans="9:22" x14ac:dyDescent="0.45">
      <c r="I7426" t="s">
        <v>350</v>
      </c>
      <c r="J7426" t="s">
        <v>819</v>
      </c>
      <c r="K7426">
        <v>1.0787340362982489E-4</v>
      </c>
      <c r="L7426" t="s">
        <v>156</v>
      </c>
      <c r="N7426" t="s">
        <v>558</v>
      </c>
      <c r="O7426" t="s">
        <v>819</v>
      </c>
      <c r="P7426">
        <v>2.9512188104520696E-2</v>
      </c>
      <c r="Q7426" t="s">
        <v>156</v>
      </c>
      <c r="S7426" t="s">
        <v>771</v>
      </c>
      <c r="T7426" t="s">
        <v>819</v>
      </c>
      <c r="U7426">
        <v>3.7587392361735382E-2</v>
      </c>
      <c r="V7426" t="s">
        <v>156</v>
      </c>
    </row>
    <row r="7427" spans="9:22" x14ac:dyDescent="0.45">
      <c r="I7427" t="s">
        <v>350</v>
      </c>
      <c r="J7427" t="s">
        <v>821</v>
      </c>
      <c r="K7427">
        <v>3.817315879055274E-2</v>
      </c>
      <c r="L7427" t="s">
        <v>156</v>
      </c>
      <c r="N7427" t="s">
        <v>558</v>
      </c>
      <c r="O7427" t="s">
        <v>821</v>
      </c>
      <c r="P7427">
        <v>0.12305409444135672</v>
      </c>
      <c r="Q7427" t="s">
        <v>156</v>
      </c>
      <c r="S7427" t="s">
        <v>771</v>
      </c>
      <c r="T7427" t="s">
        <v>821</v>
      </c>
      <c r="U7427">
        <v>0.13483827251582395</v>
      </c>
      <c r="V7427" t="s">
        <v>156</v>
      </c>
    </row>
    <row r="7428" spans="9:22" x14ac:dyDescent="0.45">
      <c r="I7428" t="s">
        <v>350</v>
      </c>
      <c r="J7428" t="s">
        <v>822</v>
      </c>
      <c r="K7428">
        <v>4.5615770726879751E-2</v>
      </c>
      <c r="L7428" t="s">
        <v>156</v>
      </c>
      <c r="N7428" t="s">
        <v>558</v>
      </c>
      <c r="O7428" t="s">
        <v>822</v>
      </c>
      <c r="P7428">
        <v>1.689799995987425E-2</v>
      </c>
      <c r="Q7428" t="s">
        <v>156</v>
      </c>
      <c r="S7428" t="s">
        <v>771</v>
      </c>
      <c r="T7428" t="s">
        <v>822</v>
      </c>
      <c r="U7428">
        <v>1.7799539317280122E-2</v>
      </c>
      <c r="V7428" t="s">
        <v>156</v>
      </c>
    </row>
    <row r="7429" spans="9:22" x14ac:dyDescent="0.45">
      <c r="I7429" t="s">
        <v>350</v>
      </c>
      <c r="J7429" t="s">
        <v>823</v>
      </c>
      <c r="K7429">
        <v>5.9789199942239954E-2</v>
      </c>
      <c r="L7429" t="s">
        <v>156</v>
      </c>
      <c r="N7429" t="s">
        <v>558</v>
      </c>
      <c r="O7429" t="s">
        <v>823</v>
      </c>
      <c r="P7429">
        <v>1.6521068334440073E-2</v>
      </c>
      <c r="Q7429" t="s">
        <v>156</v>
      </c>
      <c r="S7429" t="s">
        <v>771</v>
      </c>
      <c r="T7429" t="s">
        <v>823</v>
      </c>
      <c r="U7429">
        <v>1.7903894733714752E-2</v>
      </c>
      <c r="V7429" t="s">
        <v>156</v>
      </c>
    </row>
    <row r="7430" spans="9:22" x14ac:dyDescent="0.45">
      <c r="I7430" t="s">
        <v>350</v>
      </c>
      <c r="J7430" t="s">
        <v>824</v>
      </c>
      <c r="K7430">
        <v>6.946144698206938E-2</v>
      </c>
      <c r="L7430" t="s">
        <v>156</v>
      </c>
      <c r="N7430" t="s">
        <v>558</v>
      </c>
      <c r="O7430" t="s">
        <v>824</v>
      </c>
      <c r="P7430">
        <v>1.6107942697218124E-2</v>
      </c>
      <c r="Q7430" t="s">
        <v>156</v>
      </c>
      <c r="S7430" t="s">
        <v>771</v>
      </c>
      <c r="T7430" t="s">
        <v>824</v>
      </c>
      <c r="U7430">
        <v>1.7704262119964152E-2</v>
      </c>
      <c r="V7430" t="s">
        <v>156</v>
      </c>
    </row>
    <row r="7431" spans="9:22" x14ac:dyDescent="0.45">
      <c r="I7431" t="s">
        <v>350</v>
      </c>
      <c r="J7431" t="s">
        <v>825</v>
      </c>
      <c r="K7431">
        <v>0.4208114887440163</v>
      </c>
      <c r="L7431" t="s">
        <v>156</v>
      </c>
      <c r="N7431" t="s">
        <v>558</v>
      </c>
      <c r="O7431" t="s">
        <v>825</v>
      </c>
      <c r="P7431">
        <v>0.10643784972232374</v>
      </c>
      <c r="Q7431" t="s">
        <v>156</v>
      </c>
      <c r="S7431" t="s">
        <v>771</v>
      </c>
      <c r="T7431" t="s">
        <v>825</v>
      </c>
      <c r="U7431">
        <v>0.11346449805651823</v>
      </c>
      <c r="V7431" t="s">
        <v>156</v>
      </c>
    </row>
    <row r="7432" spans="9:22" x14ac:dyDescent="0.45">
      <c r="I7432" t="s">
        <v>350</v>
      </c>
      <c r="J7432" t="s">
        <v>826</v>
      </c>
      <c r="K7432">
        <v>5.1771994424333598E-2</v>
      </c>
      <c r="L7432" t="s">
        <v>156</v>
      </c>
      <c r="N7432" t="s">
        <v>558</v>
      </c>
      <c r="O7432" t="s">
        <v>826</v>
      </c>
      <c r="P7432">
        <v>2.2327562158546817E-2</v>
      </c>
      <c r="Q7432" t="s">
        <v>156</v>
      </c>
      <c r="S7432" t="s">
        <v>771</v>
      </c>
      <c r="T7432" t="s">
        <v>826</v>
      </c>
      <c r="U7432">
        <v>1.9953949924476393E-2</v>
      </c>
      <c r="V7432" t="s">
        <v>156</v>
      </c>
    </row>
    <row r="7433" spans="9:22" x14ac:dyDescent="0.45">
      <c r="I7433" t="s">
        <v>350</v>
      </c>
      <c r="J7433" t="s">
        <v>827</v>
      </c>
      <c r="K7433">
        <v>3.6970655509055858E-2</v>
      </c>
      <c r="L7433" t="s">
        <v>156</v>
      </c>
      <c r="N7433" t="s">
        <v>558</v>
      </c>
      <c r="O7433" t="s">
        <v>827</v>
      </c>
      <c r="P7433">
        <v>2.2857953916661542E-2</v>
      </c>
      <c r="Q7433" t="s">
        <v>156</v>
      </c>
      <c r="S7433" t="s">
        <v>771</v>
      </c>
      <c r="T7433" t="s">
        <v>827</v>
      </c>
      <c r="U7433">
        <v>1.9177136778833228E-2</v>
      </c>
      <c r="V7433" t="s">
        <v>156</v>
      </c>
    </row>
    <row r="7434" spans="9:22" x14ac:dyDescent="0.45">
      <c r="I7434" t="s">
        <v>350</v>
      </c>
      <c r="J7434" t="s">
        <v>828</v>
      </c>
      <c r="K7434">
        <v>2.4770360125101386E-2</v>
      </c>
      <c r="L7434" t="s">
        <v>156</v>
      </c>
      <c r="N7434" t="s">
        <v>558</v>
      </c>
      <c r="O7434" t="s">
        <v>828</v>
      </c>
      <c r="P7434">
        <v>0.12221124075184857</v>
      </c>
      <c r="Q7434" t="s">
        <v>156</v>
      </c>
      <c r="S7434" t="s">
        <v>771</v>
      </c>
      <c r="T7434" t="s">
        <v>828</v>
      </c>
      <c r="U7434">
        <v>0.11182828234963106</v>
      </c>
      <c r="V7434" t="s">
        <v>156</v>
      </c>
    </row>
    <row r="7435" spans="9:22" x14ac:dyDescent="0.45">
      <c r="I7435" t="s">
        <v>350</v>
      </c>
      <c r="J7435" t="s">
        <v>835</v>
      </c>
      <c r="K7435">
        <v>0</v>
      </c>
      <c r="L7435" t="s">
        <v>156</v>
      </c>
      <c r="N7435" t="s">
        <v>558</v>
      </c>
      <c r="O7435" t="s">
        <v>835</v>
      </c>
      <c r="P7435">
        <v>3.743819878978278E-2</v>
      </c>
      <c r="Q7435" t="s">
        <v>156</v>
      </c>
      <c r="S7435" t="s">
        <v>771</v>
      </c>
      <c r="T7435" t="s">
        <v>835</v>
      </c>
      <c r="U7435">
        <v>3.9924885944603881E-2</v>
      </c>
      <c r="V7435" t="s">
        <v>156</v>
      </c>
    </row>
    <row r="7436" spans="9:22" x14ac:dyDescent="0.45">
      <c r="I7436" t="s">
        <v>350</v>
      </c>
      <c r="J7436" t="s">
        <v>836</v>
      </c>
      <c r="K7436">
        <v>9.6974977634212991E-4</v>
      </c>
      <c r="L7436" t="s">
        <v>156</v>
      </c>
      <c r="N7436" t="s">
        <v>558</v>
      </c>
      <c r="O7436" t="s">
        <v>836</v>
      </c>
      <c r="P7436">
        <v>5.2922413074813421E-3</v>
      </c>
      <c r="Q7436" t="s">
        <v>156</v>
      </c>
      <c r="S7436" t="s">
        <v>771</v>
      </c>
      <c r="T7436" t="s">
        <v>836</v>
      </c>
      <c r="U7436">
        <v>5.7214002519814537E-3</v>
      </c>
      <c r="V7436" t="s">
        <v>156</v>
      </c>
    </row>
    <row r="7437" spans="9:22" x14ac:dyDescent="0.45">
      <c r="I7437" t="s">
        <v>350</v>
      </c>
      <c r="J7437" t="s">
        <v>837</v>
      </c>
      <c r="K7437">
        <v>3.0665353501700679E-3</v>
      </c>
      <c r="L7437" t="s">
        <v>156</v>
      </c>
      <c r="N7437" t="s">
        <v>558</v>
      </c>
      <c r="O7437" t="s">
        <v>837</v>
      </c>
      <c r="P7437">
        <v>5.3098542151691595E-3</v>
      </c>
      <c r="Q7437" t="s">
        <v>156</v>
      </c>
      <c r="S7437" t="s">
        <v>771</v>
      </c>
      <c r="T7437" t="s">
        <v>837</v>
      </c>
      <c r="U7437">
        <v>5.7044070898267223E-3</v>
      </c>
      <c r="V7437" t="s">
        <v>156</v>
      </c>
    </row>
    <row r="7438" spans="9:22" x14ac:dyDescent="0.45">
      <c r="I7438" t="s">
        <v>350</v>
      </c>
      <c r="J7438" t="s">
        <v>838</v>
      </c>
      <c r="K7438">
        <v>4.5969795165721932E-3</v>
      </c>
      <c r="L7438" t="s">
        <v>156</v>
      </c>
      <c r="N7438" t="s">
        <v>558</v>
      </c>
      <c r="O7438" t="s">
        <v>838</v>
      </c>
      <c r="P7438">
        <v>5.4509745940396082E-3</v>
      </c>
      <c r="Q7438" t="s">
        <v>156</v>
      </c>
      <c r="S7438" t="s">
        <v>771</v>
      </c>
      <c r="T7438" t="s">
        <v>838</v>
      </c>
      <c r="U7438">
        <v>5.8557576854255406E-3</v>
      </c>
      <c r="V7438" t="s">
        <v>156</v>
      </c>
    </row>
    <row r="7439" spans="9:22" x14ac:dyDescent="0.45">
      <c r="I7439" t="s">
        <v>350</v>
      </c>
      <c r="J7439" t="s">
        <v>839</v>
      </c>
      <c r="K7439">
        <v>3.1089787272784501E-2</v>
      </c>
      <c r="L7439" t="s">
        <v>156</v>
      </c>
      <c r="N7439" t="s">
        <v>558</v>
      </c>
      <c r="O7439" t="s">
        <v>839</v>
      </c>
      <c r="P7439">
        <v>3.3101535646863849E-2</v>
      </c>
      <c r="Q7439" t="s">
        <v>156</v>
      </c>
      <c r="S7439" t="s">
        <v>771</v>
      </c>
      <c r="T7439" t="s">
        <v>839</v>
      </c>
      <c r="U7439">
        <v>3.4551578447575886E-2</v>
      </c>
      <c r="V7439" t="s">
        <v>156</v>
      </c>
    </row>
    <row r="7440" spans="9:22" x14ac:dyDescent="0.45">
      <c r="I7440" t="s">
        <v>350</v>
      </c>
      <c r="J7440" t="s">
        <v>840</v>
      </c>
      <c r="K7440">
        <v>2.1108537522658583E-3</v>
      </c>
      <c r="L7440" t="s">
        <v>156</v>
      </c>
      <c r="N7440" t="s">
        <v>558</v>
      </c>
      <c r="O7440" t="s">
        <v>840</v>
      </c>
      <c r="P7440">
        <v>5.8139164252758654E-3</v>
      </c>
      <c r="Q7440" t="s">
        <v>156</v>
      </c>
      <c r="S7440" t="s">
        <v>771</v>
      </c>
      <c r="T7440" t="s">
        <v>840</v>
      </c>
      <c r="U7440">
        <v>5.822577509770924E-3</v>
      </c>
      <c r="V7440" t="s">
        <v>156</v>
      </c>
    </row>
    <row r="7441" spans="9:22" x14ac:dyDescent="0.45">
      <c r="I7441" t="s">
        <v>350</v>
      </c>
      <c r="J7441" t="s">
        <v>841</v>
      </c>
      <c r="K7441">
        <v>0</v>
      </c>
      <c r="L7441" t="s">
        <v>156</v>
      </c>
      <c r="N7441" t="s">
        <v>558</v>
      </c>
      <c r="O7441" t="s">
        <v>841</v>
      </c>
      <c r="P7441">
        <v>5.7888084404153451E-3</v>
      </c>
      <c r="Q7441" t="s">
        <v>156</v>
      </c>
      <c r="S7441" t="s">
        <v>771</v>
      </c>
      <c r="T7441" t="s">
        <v>841</v>
      </c>
      <c r="U7441">
        <v>5.6525624523993045E-3</v>
      </c>
      <c r="V7441" t="s">
        <v>156</v>
      </c>
    </row>
    <row r="7442" spans="9:22" x14ac:dyDescent="0.45">
      <c r="I7442" t="s">
        <v>350</v>
      </c>
      <c r="J7442" t="s">
        <v>842</v>
      </c>
      <c r="K7442">
        <v>0</v>
      </c>
      <c r="L7442" t="s">
        <v>156</v>
      </c>
      <c r="N7442" t="s">
        <v>558</v>
      </c>
      <c r="O7442" t="s">
        <v>842</v>
      </c>
      <c r="P7442">
        <v>3.5810297573187121E-2</v>
      </c>
      <c r="Q7442" t="s">
        <v>156</v>
      </c>
      <c r="S7442" t="s">
        <v>771</v>
      </c>
      <c r="T7442" t="s">
        <v>842</v>
      </c>
      <c r="U7442">
        <v>3.3886445348976536E-2</v>
      </c>
      <c r="V7442" t="s">
        <v>156</v>
      </c>
    </row>
    <row r="7443" spans="9:22" x14ac:dyDescent="0.45">
      <c r="I7443" t="s">
        <v>350</v>
      </c>
      <c r="J7443" t="s">
        <v>843</v>
      </c>
      <c r="K7443">
        <v>0</v>
      </c>
      <c r="L7443" t="s">
        <v>156</v>
      </c>
      <c r="N7443" t="s">
        <v>558</v>
      </c>
      <c r="O7443" t="s">
        <v>843</v>
      </c>
      <c r="P7443">
        <v>2.3678218445817439E-2</v>
      </c>
      <c r="Q7443" t="s">
        <v>156</v>
      </c>
      <c r="S7443" t="s">
        <v>771</v>
      </c>
      <c r="T7443" t="s">
        <v>843</v>
      </c>
      <c r="U7443">
        <v>1.7046231990915407E-2</v>
      </c>
      <c r="V7443" t="s">
        <v>156</v>
      </c>
    </row>
    <row r="7444" spans="9:22" x14ac:dyDescent="0.45">
      <c r="I7444" t="s">
        <v>350</v>
      </c>
      <c r="J7444" t="s">
        <v>844</v>
      </c>
      <c r="K7444">
        <v>0</v>
      </c>
      <c r="L7444" t="s">
        <v>156</v>
      </c>
      <c r="N7444" t="s">
        <v>558</v>
      </c>
      <c r="O7444" t="s">
        <v>844</v>
      </c>
      <c r="P7444">
        <v>3.1201413333588396E-3</v>
      </c>
      <c r="Q7444" t="s">
        <v>156</v>
      </c>
      <c r="S7444" t="s">
        <v>771</v>
      </c>
      <c r="T7444" t="s">
        <v>844</v>
      </c>
      <c r="U7444">
        <v>2.5426332421181383E-3</v>
      </c>
      <c r="V7444" t="s">
        <v>156</v>
      </c>
    </row>
    <row r="7445" spans="9:22" x14ac:dyDescent="0.45">
      <c r="I7445" t="s">
        <v>350</v>
      </c>
      <c r="J7445" t="s">
        <v>845</v>
      </c>
      <c r="K7445">
        <v>3.2379598432299324E-3</v>
      </c>
      <c r="L7445" t="s">
        <v>156</v>
      </c>
      <c r="N7445" t="s">
        <v>558</v>
      </c>
      <c r="O7445" t="s">
        <v>845</v>
      </c>
      <c r="P7445">
        <v>3.0478672676971723E-3</v>
      </c>
      <c r="Q7445" t="s">
        <v>156</v>
      </c>
      <c r="S7445" t="s">
        <v>771</v>
      </c>
      <c r="T7445" t="s">
        <v>845</v>
      </c>
      <c r="U7445">
        <v>2.5565228857253358E-3</v>
      </c>
      <c r="V7445" t="s">
        <v>156</v>
      </c>
    </row>
    <row r="7446" spans="9:22" x14ac:dyDescent="0.45">
      <c r="I7446" t="s">
        <v>350</v>
      </c>
      <c r="J7446" t="s">
        <v>846</v>
      </c>
      <c r="K7446">
        <v>5.3179526919758377E-3</v>
      </c>
      <c r="L7446" t="s">
        <v>156</v>
      </c>
      <c r="N7446" t="s">
        <v>558</v>
      </c>
      <c r="O7446" t="s">
        <v>846</v>
      </c>
      <c r="P7446">
        <v>2.923753259309339E-3</v>
      </c>
      <c r="Q7446" t="s">
        <v>156</v>
      </c>
      <c r="S7446" t="s">
        <v>771</v>
      </c>
      <c r="T7446" t="s">
        <v>846</v>
      </c>
      <c r="U7446">
        <v>2.5811124148542265E-3</v>
      </c>
      <c r="V7446" t="s">
        <v>156</v>
      </c>
    </row>
    <row r="7447" spans="9:22" x14ac:dyDescent="0.45">
      <c r="I7447" t="s">
        <v>350</v>
      </c>
      <c r="J7447" t="s">
        <v>847</v>
      </c>
      <c r="K7447">
        <v>3.6148426613932923E-2</v>
      </c>
      <c r="L7447" t="s">
        <v>156</v>
      </c>
      <c r="N7447" t="s">
        <v>558</v>
      </c>
      <c r="O7447" t="s">
        <v>847</v>
      </c>
      <c r="P7447">
        <v>1.6063871559319463E-2</v>
      </c>
      <c r="Q7447" t="s">
        <v>156</v>
      </c>
      <c r="S7447" t="s">
        <v>771</v>
      </c>
      <c r="T7447" t="s">
        <v>847</v>
      </c>
      <c r="U7447">
        <v>1.604122532289276E-2</v>
      </c>
      <c r="V7447" t="s">
        <v>156</v>
      </c>
    </row>
    <row r="7448" spans="9:22" x14ac:dyDescent="0.45">
      <c r="I7448" t="s">
        <v>350</v>
      </c>
      <c r="J7448" t="s">
        <v>848</v>
      </c>
      <c r="K7448">
        <v>4.7958196852043538E-4</v>
      </c>
      <c r="L7448" t="s">
        <v>156</v>
      </c>
      <c r="N7448" t="s">
        <v>558</v>
      </c>
      <c r="O7448" t="s">
        <v>848</v>
      </c>
      <c r="P7448">
        <v>2.8470793098203198E-3</v>
      </c>
      <c r="Q7448" t="s">
        <v>156</v>
      </c>
      <c r="S7448" t="s">
        <v>771</v>
      </c>
      <c r="T7448" t="s">
        <v>848</v>
      </c>
      <c r="U7448">
        <v>2.5361402508784895E-3</v>
      </c>
      <c r="V7448" t="s">
        <v>156</v>
      </c>
    </row>
    <row r="7449" spans="9:22" x14ac:dyDescent="0.45">
      <c r="I7449" t="s">
        <v>350</v>
      </c>
      <c r="J7449" t="s">
        <v>849</v>
      </c>
      <c r="K7449">
        <v>0</v>
      </c>
      <c r="L7449" t="s">
        <v>156</v>
      </c>
      <c r="N7449" t="s">
        <v>558</v>
      </c>
      <c r="O7449" t="s">
        <v>849</v>
      </c>
      <c r="P7449">
        <v>2.9555477467355842E-3</v>
      </c>
      <c r="Q7449" t="s">
        <v>156</v>
      </c>
      <c r="S7449" t="s">
        <v>771</v>
      </c>
      <c r="T7449" t="s">
        <v>849</v>
      </c>
      <c r="U7449">
        <v>2.4943586081988228E-3</v>
      </c>
      <c r="V7449" t="s">
        <v>156</v>
      </c>
    </row>
    <row r="7450" spans="9:22" x14ac:dyDescent="0.45">
      <c r="I7450" t="s">
        <v>350</v>
      </c>
      <c r="J7450" t="s">
        <v>850</v>
      </c>
      <c r="K7450">
        <v>0</v>
      </c>
      <c r="L7450" t="s">
        <v>156</v>
      </c>
      <c r="N7450" t="s">
        <v>558</v>
      </c>
      <c r="O7450" t="s">
        <v>850</v>
      </c>
      <c r="P7450">
        <v>1.8925314922034347E-2</v>
      </c>
      <c r="Q7450" t="s">
        <v>156</v>
      </c>
      <c r="S7450" t="s">
        <v>771</v>
      </c>
      <c r="T7450" t="s">
        <v>850</v>
      </c>
      <c r="U7450">
        <v>1.3285633597334531E-2</v>
      </c>
      <c r="V7450" t="s">
        <v>156</v>
      </c>
    </row>
    <row r="7451" spans="9:22" x14ac:dyDescent="0.45">
      <c r="I7451" t="s">
        <v>351</v>
      </c>
      <c r="J7451" t="s">
        <v>155</v>
      </c>
      <c r="K7451">
        <v>0</v>
      </c>
      <c r="L7451" t="s">
        <v>156</v>
      </c>
      <c r="N7451" t="s">
        <v>559</v>
      </c>
      <c r="O7451" t="s">
        <v>155</v>
      </c>
      <c r="P7451">
        <v>6.1059121990274551E-2</v>
      </c>
      <c r="Q7451" t="s">
        <v>156</v>
      </c>
      <c r="S7451" t="s">
        <v>772</v>
      </c>
      <c r="T7451" t="s">
        <v>155</v>
      </c>
      <c r="U7451">
        <v>5.8787816926100835E-2</v>
      </c>
      <c r="V7451" t="s">
        <v>156</v>
      </c>
    </row>
    <row r="7452" spans="9:22" x14ac:dyDescent="0.45">
      <c r="I7452" t="s">
        <v>351</v>
      </c>
      <c r="J7452" t="s">
        <v>157</v>
      </c>
      <c r="K7452">
        <v>1.5604714865157352E-3</v>
      </c>
      <c r="L7452" t="s">
        <v>156</v>
      </c>
      <c r="N7452" t="s">
        <v>559</v>
      </c>
      <c r="O7452" t="s">
        <v>157</v>
      </c>
      <c r="P7452">
        <v>9.6352286275928709E-3</v>
      </c>
      <c r="Q7452" t="s">
        <v>156</v>
      </c>
      <c r="S7452" t="s">
        <v>772</v>
      </c>
      <c r="T7452" t="s">
        <v>157</v>
      </c>
      <c r="U7452">
        <v>8.208339069895456E-3</v>
      </c>
      <c r="V7452" t="s">
        <v>156</v>
      </c>
    </row>
    <row r="7453" spans="9:22" x14ac:dyDescent="0.45">
      <c r="I7453" t="s">
        <v>351</v>
      </c>
      <c r="J7453" t="s">
        <v>158</v>
      </c>
      <c r="K7453">
        <v>7.1751716682969674E-3</v>
      </c>
      <c r="L7453" t="s">
        <v>156</v>
      </c>
      <c r="N7453" t="s">
        <v>559</v>
      </c>
      <c r="O7453" t="s">
        <v>158</v>
      </c>
      <c r="P7453">
        <v>9.7854017155107886E-3</v>
      </c>
      <c r="Q7453" t="s">
        <v>156</v>
      </c>
      <c r="S7453" t="s">
        <v>772</v>
      </c>
      <c r="T7453" t="s">
        <v>158</v>
      </c>
      <c r="U7453">
        <v>8.211251099472152E-3</v>
      </c>
      <c r="V7453" t="s">
        <v>156</v>
      </c>
    </row>
    <row r="7454" spans="9:22" x14ac:dyDescent="0.45">
      <c r="I7454" t="s">
        <v>351</v>
      </c>
      <c r="J7454" t="s">
        <v>159</v>
      </c>
      <c r="K7454">
        <v>1.1004085603826919E-2</v>
      </c>
      <c r="L7454" t="s">
        <v>156</v>
      </c>
      <c r="N7454" t="s">
        <v>559</v>
      </c>
      <c r="O7454" t="s">
        <v>159</v>
      </c>
      <c r="P7454">
        <v>9.6271536165204574E-3</v>
      </c>
      <c r="Q7454" t="s">
        <v>156</v>
      </c>
      <c r="S7454" t="s">
        <v>772</v>
      </c>
      <c r="T7454" t="s">
        <v>159</v>
      </c>
      <c r="U7454">
        <v>8.1818789678789836E-3</v>
      </c>
      <c r="V7454" t="s">
        <v>156</v>
      </c>
    </row>
    <row r="7455" spans="9:22" x14ac:dyDescent="0.45">
      <c r="I7455" t="s">
        <v>351</v>
      </c>
      <c r="J7455" t="s">
        <v>160</v>
      </c>
      <c r="K7455">
        <v>7.1303792038563199E-2</v>
      </c>
      <c r="L7455" t="s">
        <v>156</v>
      </c>
      <c r="N7455" t="s">
        <v>559</v>
      </c>
      <c r="O7455" t="s">
        <v>160</v>
      </c>
      <c r="P7455">
        <v>5.1828106344969337E-2</v>
      </c>
      <c r="Q7455" t="s">
        <v>156</v>
      </c>
      <c r="S7455" t="s">
        <v>772</v>
      </c>
      <c r="T7455" t="s">
        <v>160</v>
      </c>
      <c r="U7455">
        <v>5.1768763143640241E-2</v>
      </c>
      <c r="V7455" t="s">
        <v>156</v>
      </c>
    </row>
    <row r="7456" spans="9:22" x14ac:dyDescent="0.45">
      <c r="I7456" t="s">
        <v>351</v>
      </c>
      <c r="J7456" t="s">
        <v>813</v>
      </c>
      <c r="K7456">
        <v>6.58326271755143E-3</v>
      </c>
      <c r="L7456" t="s">
        <v>156</v>
      </c>
      <c r="N7456" t="s">
        <v>559</v>
      </c>
      <c r="O7456" t="s">
        <v>813</v>
      </c>
      <c r="P7456">
        <v>8.7612902768341838E-3</v>
      </c>
      <c r="Q7456" t="s">
        <v>156</v>
      </c>
      <c r="S7456" t="s">
        <v>772</v>
      </c>
      <c r="T7456" t="s">
        <v>813</v>
      </c>
      <c r="U7456">
        <v>9.2451150072370997E-3</v>
      </c>
      <c r="V7456" t="s">
        <v>156</v>
      </c>
    </row>
    <row r="7457" spans="9:22" x14ac:dyDescent="0.45">
      <c r="I7457" t="s">
        <v>351</v>
      </c>
      <c r="J7457" t="s">
        <v>814</v>
      </c>
      <c r="K7457">
        <v>1.7566250813626783E-3</v>
      </c>
      <c r="L7457" t="s">
        <v>156</v>
      </c>
      <c r="N7457" t="s">
        <v>559</v>
      </c>
      <c r="O7457" t="s">
        <v>814</v>
      </c>
      <c r="P7457">
        <v>8.7533881059050894E-3</v>
      </c>
      <c r="Q7457" t="s">
        <v>156</v>
      </c>
      <c r="S7457" t="s">
        <v>772</v>
      </c>
      <c r="T7457" t="s">
        <v>814</v>
      </c>
      <c r="U7457">
        <v>9.2929135754678607E-3</v>
      </c>
      <c r="V7457" t="s">
        <v>156</v>
      </c>
    </row>
    <row r="7458" spans="9:22" x14ac:dyDescent="0.45">
      <c r="I7458" t="s">
        <v>351</v>
      </c>
      <c r="J7458" t="s">
        <v>815</v>
      </c>
      <c r="K7458">
        <v>0</v>
      </c>
      <c r="L7458" t="s">
        <v>156</v>
      </c>
      <c r="N7458" t="s">
        <v>559</v>
      </c>
      <c r="O7458" t="s">
        <v>815</v>
      </c>
      <c r="P7458">
        <v>5.1330125833744189E-2</v>
      </c>
      <c r="Q7458" t="s">
        <v>156</v>
      </c>
      <c r="S7458" t="s">
        <v>772</v>
      </c>
      <c r="T7458" t="s">
        <v>815</v>
      </c>
      <c r="U7458">
        <v>5.5492553610431795E-2</v>
      </c>
      <c r="V7458" t="s">
        <v>156</v>
      </c>
    </row>
    <row r="7459" spans="9:22" x14ac:dyDescent="0.45">
      <c r="I7459" t="s">
        <v>351</v>
      </c>
      <c r="J7459" t="s">
        <v>161</v>
      </c>
      <c r="K7459">
        <v>9.0441679673467933E-4</v>
      </c>
      <c r="L7459" t="s">
        <v>156</v>
      </c>
      <c r="N7459" t="s">
        <v>559</v>
      </c>
      <c r="O7459" t="s">
        <v>161</v>
      </c>
      <c r="P7459">
        <v>4.0254533455827378E-2</v>
      </c>
      <c r="Q7459" t="s">
        <v>156</v>
      </c>
      <c r="S7459" t="s">
        <v>772</v>
      </c>
      <c r="T7459" t="s">
        <v>161</v>
      </c>
      <c r="U7459">
        <v>3.7135743016996403E-2</v>
      </c>
      <c r="V7459" t="s">
        <v>156</v>
      </c>
    </row>
    <row r="7460" spans="9:22" x14ac:dyDescent="0.45">
      <c r="I7460" t="s">
        <v>351</v>
      </c>
      <c r="J7460" t="s">
        <v>162</v>
      </c>
      <c r="K7460">
        <v>3.5118034042663847E-3</v>
      </c>
      <c r="L7460" t="s">
        <v>156</v>
      </c>
      <c r="N7460" t="s">
        <v>559</v>
      </c>
      <c r="O7460" t="s">
        <v>162</v>
      </c>
      <c r="P7460">
        <v>7.2034713244015563E-3</v>
      </c>
      <c r="Q7460" t="s">
        <v>156</v>
      </c>
      <c r="S7460" t="s">
        <v>772</v>
      </c>
      <c r="T7460" t="s">
        <v>162</v>
      </c>
      <c r="U7460">
        <v>4.9370712103328175E-3</v>
      </c>
      <c r="V7460" t="s">
        <v>156</v>
      </c>
    </row>
    <row r="7461" spans="9:22" x14ac:dyDescent="0.45">
      <c r="I7461" t="s">
        <v>351</v>
      </c>
      <c r="J7461" t="s">
        <v>163</v>
      </c>
      <c r="K7461">
        <v>5.2653785212845652E-3</v>
      </c>
      <c r="L7461" t="s">
        <v>156</v>
      </c>
      <c r="N7461" t="s">
        <v>559</v>
      </c>
      <c r="O7461" t="s">
        <v>163</v>
      </c>
      <c r="P7461">
        <v>7.3255327270716243E-3</v>
      </c>
      <c r="Q7461" t="s">
        <v>156</v>
      </c>
      <c r="S7461" t="s">
        <v>772</v>
      </c>
      <c r="T7461" t="s">
        <v>163</v>
      </c>
      <c r="U7461">
        <v>5.0270443523812193E-3</v>
      </c>
      <c r="V7461" t="s">
        <v>156</v>
      </c>
    </row>
    <row r="7462" spans="9:22" x14ac:dyDescent="0.45">
      <c r="I7462" t="s">
        <v>351</v>
      </c>
      <c r="J7462" t="s">
        <v>164</v>
      </c>
      <c r="K7462">
        <v>6.9360688324947451E-3</v>
      </c>
      <c r="L7462" t="s">
        <v>156</v>
      </c>
      <c r="N7462" t="s">
        <v>559</v>
      </c>
      <c r="O7462" t="s">
        <v>164</v>
      </c>
      <c r="P7462">
        <v>7.350481598953594E-3</v>
      </c>
      <c r="Q7462" t="s">
        <v>156</v>
      </c>
      <c r="S7462" t="s">
        <v>772</v>
      </c>
      <c r="T7462" t="s">
        <v>164</v>
      </c>
      <c r="U7462">
        <v>5.1818309163030006E-3</v>
      </c>
      <c r="V7462" t="s">
        <v>156</v>
      </c>
    </row>
    <row r="7463" spans="9:22" x14ac:dyDescent="0.45">
      <c r="I7463" t="s">
        <v>351</v>
      </c>
      <c r="J7463" t="s">
        <v>165</v>
      </c>
      <c r="K7463">
        <v>3.9988357237896247E-2</v>
      </c>
      <c r="L7463" t="s">
        <v>156</v>
      </c>
      <c r="N7463" t="s">
        <v>559</v>
      </c>
      <c r="O7463" t="s">
        <v>165</v>
      </c>
      <c r="P7463">
        <v>3.9480546583447552E-2</v>
      </c>
      <c r="Q7463" t="s">
        <v>156</v>
      </c>
      <c r="S7463" t="s">
        <v>772</v>
      </c>
      <c r="T7463" t="s">
        <v>165</v>
      </c>
      <c r="U7463">
        <v>3.1268297166662941E-2</v>
      </c>
      <c r="V7463" t="s">
        <v>156</v>
      </c>
    </row>
    <row r="7464" spans="9:22" x14ac:dyDescent="0.45">
      <c r="I7464" t="s">
        <v>351</v>
      </c>
      <c r="J7464" t="s">
        <v>817</v>
      </c>
      <c r="K7464">
        <v>4.2856625202365804E-3</v>
      </c>
      <c r="L7464" t="s">
        <v>156</v>
      </c>
      <c r="N7464" t="s">
        <v>559</v>
      </c>
      <c r="O7464" t="s">
        <v>817</v>
      </c>
      <c r="P7464">
        <v>6.25252376991744E-3</v>
      </c>
      <c r="Q7464" t="s">
        <v>156</v>
      </c>
      <c r="S7464" t="s">
        <v>772</v>
      </c>
      <c r="T7464" t="s">
        <v>817</v>
      </c>
      <c r="U7464">
        <v>5.7594475585193991E-3</v>
      </c>
      <c r="V7464" t="s">
        <v>156</v>
      </c>
    </row>
    <row r="7465" spans="9:22" x14ac:dyDescent="0.45">
      <c r="I7465" t="s">
        <v>351</v>
      </c>
      <c r="J7465" t="s">
        <v>818</v>
      </c>
      <c r="K7465">
        <v>2.7784803496564664E-3</v>
      </c>
      <c r="L7465" t="s">
        <v>156</v>
      </c>
      <c r="N7465" t="s">
        <v>559</v>
      </c>
      <c r="O7465" t="s">
        <v>818</v>
      </c>
      <c r="P7465">
        <v>5.5996928889370584E-3</v>
      </c>
      <c r="Q7465" t="s">
        <v>156</v>
      </c>
      <c r="S7465" t="s">
        <v>772</v>
      </c>
      <c r="T7465" t="s">
        <v>818</v>
      </c>
      <c r="U7465">
        <v>6.0259506299615382E-3</v>
      </c>
      <c r="V7465" t="s">
        <v>156</v>
      </c>
    </row>
    <row r="7466" spans="9:22" x14ac:dyDescent="0.45">
      <c r="I7466" t="s">
        <v>351</v>
      </c>
      <c r="J7466" t="s">
        <v>819</v>
      </c>
      <c r="K7466">
        <v>1.0929645334111246E-4</v>
      </c>
      <c r="L7466" t="s">
        <v>156</v>
      </c>
      <c r="N7466" t="s">
        <v>559</v>
      </c>
      <c r="O7466" t="s">
        <v>819</v>
      </c>
      <c r="P7466">
        <v>2.7552257978170604E-2</v>
      </c>
      <c r="Q7466" t="s">
        <v>156</v>
      </c>
      <c r="S7466" t="s">
        <v>772</v>
      </c>
      <c r="T7466" t="s">
        <v>819</v>
      </c>
      <c r="U7466">
        <v>3.5241507322142311E-2</v>
      </c>
      <c r="V7466" t="s">
        <v>156</v>
      </c>
    </row>
    <row r="7467" spans="9:22" x14ac:dyDescent="0.45">
      <c r="I7467" t="s">
        <v>351</v>
      </c>
      <c r="J7467" t="s">
        <v>821</v>
      </c>
      <c r="K7467">
        <v>4.0960400832860157E-2</v>
      </c>
      <c r="L7467" t="s">
        <v>156</v>
      </c>
      <c r="N7467" t="s">
        <v>559</v>
      </c>
      <c r="O7467" t="s">
        <v>821</v>
      </c>
      <c r="P7467">
        <v>0.10965949848367433</v>
      </c>
      <c r="Q7467" t="s">
        <v>156</v>
      </c>
      <c r="S7467" t="s">
        <v>772</v>
      </c>
      <c r="T7467" t="s">
        <v>821</v>
      </c>
      <c r="U7467">
        <v>0.13300048269275805</v>
      </c>
      <c r="V7467" t="s">
        <v>156</v>
      </c>
    </row>
    <row r="7468" spans="9:22" x14ac:dyDescent="0.45">
      <c r="I7468" t="s">
        <v>351</v>
      </c>
      <c r="J7468" t="s">
        <v>822</v>
      </c>
      <c r="K7468">
        <v>4.8058557568438097E-2</v>
      </c>
      <c r="L7468" t="s">
        <v>156</v>
      </c>
      <c r="N7468" t="s">
        <v>559</v>
      </c>
      <c r="O7468" t="s">
        <v>822</v>
      </c>
      <c r="P7468">
        <v>1.5976891145662701E-2</v>
      </c>
      <c r="Q7468" t="s">
        <v>156</v>
      </c>
      <c r="S7468" t="s">
        <v>772</v>
      </c>
      <c r="T7468" t="s">
        <v>822</v>
      </c>
      <c r="U7468">
        <v>1.7240453712773607E-2</v>
      </c>
      <c r="V7468" t="s">
        <v>156</v>
      </c>
    </row>
    <row r="7469" spans="9:22" x14ac:dyDescent="0.45">
      <c r="I7469" t="s">
        <v>351</v>
      </c>
      <c r="J7469" t="s">
        <v>823</v>
      </c>
      <c r="K7469">
        <v>6.1570491872733196E-2</v>
      </c>
      <c r="L7469" t="s">
        <v>156</v>
      </c>
      <c r="N7469" t="s">
        <v>559</v>
      </c>
      <c r="O7469" t="s">
        <v>823</v>
      </c>
      <c r="P7469">
        <v>1.5734557456280888E-2</v>
      </c>
      <c r="Q7469" t="s">
        <v>156</v>
      </c>
      <c r="S7469" t="s">
        <v>772</v>
      </c>
      <c r="T7469" t="s">
        <v>823</v>
      </c>
      <c r="U7469">
        <v>1.7436303283896854E-2</v>
      </c>
      <c r="V7469" t="s">
        <v>156</v>
      </c>
    </row>
    <row r="7470" spans="9:22" x14ac:dyDescent="0.45">
      <c r="I7470" t="s">
        <v>351</v>
      </c>
      <c r="J7470" t="s">
        <v>824</v>
      </c>
      <c r="K7470">
        <v>7.0383958791809101E-2</v>
      </c>
      <c r="L7470" t="s">
        <v>156</v>
      </c>
      <c r="N7470" t="s">
        <v>559</v>
      </c>
      <c r="O7470" t="s">
        <v>824</v>
      </c>
      <c r="P7470">
        <v>1.5042695028957141E-2</v>
      </c>
      <c r="Q7470" t="s">
        <v>156</v>
      </c>
      <c r="S7470" t="s">
        <v>772</v>
      </c>
      <c r="T7470" t="s">
        <v>824</v>
      </c>
      <c r="U7470">
        <v>1.7738415277836921E-2</v>
      </c>
      <c r="V7470" t="s">
        <v>156</v>
      </c>
    </row>
    <row r="7471" spans="9:22" x14ac:dyDescent="0.45">
      <c r="I7471" t="s">
        <v>351</v>
      </c>
      <c r="J7471" t="s">
        <v>825</v>
      </c>
      <c r="K7471">
        <v>0.41523489410212194</v>
      </c>
      <c r="L7471" t="s">
        <v>156</v>
      </c>
      <c r="N7471" t="s">
        <v>559</v>
      </c>
      <c r="O7471" t="s">
        <v>825</v>
      </c>
      <c r="P7471">
        <v>0.10621231410533166</v>
      </c>
      <c r="Q7471" t="s">
        <v>156</v>
      </c>
      <c r="S7471" t="s">
        <v>772</v>
      </c>
      <c r="T7471" t="s">
        <v>825</v>
      </c>
      <c r="U7471">
        <v>0.12132601933594514</v>
      </c>
      <c r="V7471" t="s">
        <v>156</v>
      </c>
    </row>
    <row r="7472" spans="9:22" x14ac:dyDescent="0.45">
      <c r="I7472" t="s">
        <v>351</v>
      </c>
      <c r="J7472" t="s">
        <v>826</v>
      </c>
      <c r="K7472">
        <v>5.0795720822585787E-2</v>
      </c>
      <c r="L7472" t="s">
        <v>156</v>
      </c>
      <c r="N7472" t="s">
        <v>559</v>
      </c>
      <c r="O7472" t="s">
        <v>826</v>
      </c>
      <c r="P7472">
        <v>2.1892992737880285E-2</v>
      </c>
      <c r="Q7472" t="s">
        <v>156</v>
      </c>
      <c r="S7472" t="s">
        <v>772</v>
      </c>
      <c r="T7472" t="s">
        <v>826</v>
      </c>
      <c r="U7472">
        <v>2.2219539692695807E-2</v>
      </c>
      <c r="V7472" t="s">
        <v>156</v>
      </c>
    </row>
    <row r="7473" spans="9:22" x14ac:dyDescent="0.45">
      <c r="I7473" t="s">
        <v>351</v>
      </c>
      <c r="J7473" t="s">
        <v>827</v>
      </c>
      <c r="K7473">
        <v>3.6408295532491503E-2</v>
      </c>
      <c r="L7473" t="s">
        <v>156</v>
      </c>
      <c r="N7473" t="s">
        <v>559</v>
      </c>
      <c r="O7473" t="s">
        <v>827</v>
      </c>
      <c r="P7473">
        <v>2.1396988793555269E-2</v>
      </c>
      <c r="Q7473" t="s">
        <v>156</v>
      </c>
      <c r="S7473" t="s">
        <v>772</v>
      </c>
      <c r="T7473" t="s">
        <v>827</v>
      </c>
      <c r="U7473">
        <v>2.1709988200617494E-2</v>
      </c>
      <c r="V7473" t="s">
        <v>156</v>
      </c>
    </row>
    <row r="7474" spans="9:22" x14ac:dyDescent="0.45">
      <c r="I7474" t="s">
        <v>351</v>
      </c>
      <c r="J7474" t="s">
        <v>828</v>
      </c>
      <c r="K7474">
        <v>2.4237562450279471E-2</v>
      </c>
      <c r="L7474" t="s">
        <v>156</v>
      </c>
      <c r="N7474" t="s">
        <v>559</v>
      </c>
      <c r="O7474" t="s">
        <v>828</v>
      </c>
      <c r="P7474">
        <v>0.10641252494196451</v>
      </c>
      <c r="Q7474" t="s">
        <v>156</v>
      </c>
      <c r="S7474" t="s">
        <v>772</v>
      </c>
      <c r="T7474" t="s">
        <v>828</v>
      </c>
      <c r="U7474">
        <v>0.12045688978937745</v>
      </c>
      <c r="V7474" t="s">
        <v>156</v>
      </c>
    </row>
    <row r="7475" spans="9:22" x14ac:dyDescent="0.45">
      <c r="I7475" t="s">
        <v>351</v>
      </c>
      <c r="J7475" t="s">
        <v>835</v>
      </c>
      <c r="K7475">
        <v>0</v>
      </c>
      <c r="L7475" t="s">
        <v>156</v>
      </c>
      <c r="N7475" t="s">
        <v>559</v>
      </c>
      <c r="O7475" t="s">
        <v>835</v>
      </c>
      <c r="P7475">
        <v>4.294835333329159E-2</v>
      </c>
      <c r="Q7475" t="s">
        <v>156</v>
      </c>
      <c r="S7475" t="s">
        <v>772</v>
      </c>
      <c r="T7475" t="s">
        <v>835</v>
      </c>
      <c r="U7475">
        <v>4.0213640673571215E-2</v>
      </c>
      <c r="V7475" t="s">
        <v>156</v>
      </c>
    </row>
    <row r="7476" spans="9:22" x14ac:dyDescent="0.45">
      <c r="I7476" t="s">
        <v>351</v>
      </c>
      <c r="J7476" t="s">
        <v>836</v>
      </c>
      <c r="K7476">
        <v>9.7088082772784875E-4</v>
      </c>
      <c r="L7476" t="s">
        <v>156</v>
      </c>
      <c r="N7476" t="s">
        <v>559</v>
      </c>
      <c r="O7476" t="s">
        <v>836</v>
      </c>
      <c r="P7476">
        <v>5.8277488330853696E-3</v>
      </c>
      <c r="Q7476" t="s">
        <v>156</v>
      </c>
      <c r="S7476" t="s">
        <v>772</v>
      </c>
      <c r="T7476" t="s">
        <v>836</v>
      </c>
      <c r="U7476">
        <v>5.764047736489997E-3</v>
      </c>
      <c r="V7476" t="s">
        <v>156</v>
      </c>
    </row>
    <row r="7477" spans="9:22" x14ac:dyDescent="0.45">
      <c r="I7477" t="s">
        <v>351</v>
      </c>
      <c r="J7477" t="s">
        <v>837</v>
      </c>
      <c r="K7477">
        <v>3.1997655583151747E-3</v>
      </c>
      <c r="L7477" t="s">
        <v>156</v>
      </c>
      <c r="N7477" t="s">
        <v>559</v>
      </c>
      <c r="O7477" t="s">
        <v>837</v>
      </c>
      <c r="P7477">
        <v>5.7639655982315158E-3</v>
      </c>
      <c r="Q7477" t="s">
        <v>156</v>
      </c>
      <c r="S7477" t="s">
        <v>772</v>
      </c>
      <c r="T7477" t="s">
        <v>837</v>
      </c>
      <c r="U7477">
        <v>5.7097850362127318E-3</v>
      </c>
      <c r="V7477" t="s">
        <v>156</v>
      </c>
    </row>
    <row r="7478" spans="9:22" x14ac:dyDescent="0.45">
      <c r="I7478" t="s">
        <v>351</v>
      </c>
      <c r="J7478" t="s">
        <v>838</v>
      </c>
      <c r="K7478">
        <v>4.6797141424429912E-3</v>
      </c>
      <c r="L7478" t="s">
        <v>156</v>
      </c>
      <c r="N7478" t="s">
        <v>559</v>
      </c>
      <c r="O7478" t="s">
        <v>838</v>
      </c>
      <c r="P7478">
        <v>5.7974266044056996E-3</v>
      </c>
      <c r="Q7478" t="s">
        <v>156</v>
      </c>
      <c r="S7478" t="s">
        <v>772</v>
      </c>
      <c r="T7478" t="s">
        <v>838</v>
      </c>
      <c r="U7478">
        <v>5.7191746091903991E-3</v>
      </c>
      <c r="V7478" t="s">
        <v>156</v>
      </c>
    </row>
    <row r="7479" spans="9:22" x14ac:dyDescent="0.45">
      <c r="I7479" t="s">
        <v>351</v>
      </c>
      <c r="J7479" t="s">
        <v>839</v>
      </c>
      <c r="K7479">
        <v>2.960341075468664E-2</v>
      </c>
      <c r="L7479" t="s">
        <v>156</v>
      </c>
      <c r="N7479" t="s">
        <v>559</v>
      </c>
      <c r="O7479" t="s">
        <v>839</v>
      </c>
      <c r="P7479">
        <v>3.7067320114682417E-2</v>
      </c>
      <c r="Q7479" t="s">
        <v>156</v>
      </c>
      <c r="S7479" t="s">
        <v>772</v>
      </c>
      <c r="T7479" t="s">
        <v>839</v>
      </c>
      <c r="U7479">
        <v>3.2927197746965516E-2</v>
      </c>
      <c r="V7479" t="s">
        <v>156</v>
      </c>
    </row>
    <row r="7480" spans="9:22" x14ac:dyDescent="0.45">
      <c r="I7480" t="s">
        <v>351</v>
      </c>
      <c r="J7480" t="s">
        <v>840</v>
      </c>
      <c r="K7480">
        <v>1.7266006420784341E-3</v>
      </c>
      <c r="L7480" t="s">
        <v>156</v>
      </c>
      <c r="N7480" t="s">
        <v>559</v>
      </c>
      <c r="O7480" t="s">
        <v>840</v>
      </c>
      <c r="P7480">
        <v>7.0380100423123697E-3</v>
      </c>
      <c r="Q7480" t="s">
        <v>156</v>
      </c>
      <c r="S7480" t="s">
        <v>772</v>
      </c>
      <c r="T7480" t="s">
        <v>840</v>
      </c>
      <c r="U7480">
        <v>5.6355358344102498E-3</v>
      </c>
      <c r="V7480" t="s">
        <v>156</v>
      </c>
    </row>
    <row r="7481" spans="9:22" x14ac:dyDescent="0.45">
      <c r="I7481" t="s">
        <v>351</v>
      </c>
      <c r="J7481" t="s">
        <v>841</v>
      </c>
      <c r="K7481">
        <v>0</v>
      </c>
      <c r="L7481" t="s">
        <v>156</v>
      </c>
      <c r="N7481" t="s">
        <v>559</v>
      </c>
      <c r="O7481" t="s">
        <v>841</v>
      </c>
      <c r="P7481">
        <v>7.1093417989229694E-3</v>
      </c>
      <c r="Q7481" t="s">
        <v>156</v>
      </c>
      <c r="S7481" t="s">
        <v>772</v>
      </c>
      <c r="T7481" t="s">
        <v>841</v>
      </c>
      <c r="U7481">
        <v>5.5486814750200864E-3</v>
      </c>
      <c r="V7481" t="s">
        <v>156</v>
      </c>
    </row>
    <row r="7482" spans="9:22" x14ac:dyDescent="0.45">
      <c r="I7482" t="s">
        <v>351</v>
      </c>
      <c r="J7482" t="s">
        <v>842</v>
      </c>
      <c r="K7482">
        <v>0</v>
      </c>
      <c r="L7482" t="s">
        <v>156</v>
      </c>
      <c r="N7482" t="s">
        <v>559</v>
      </c>
      <c r="O7482" t="s">
        <v>842</v>
      </c>
      <c r="P7482">
        <v>3.9632662568564063E-2</v>
      </c>
      <c r="Q7482" t="s">
        <v>156</v>
      </c>
      <c r="S7482" t="s">
        <v>772</v>
      </c>
      <c r="T7482" t="s">
        <v>842</v>
      </c>
      <c r="U7482">
        <v>3.3848848015563558E-2</v>
      </c>
      <c r="V7482" t="s">
        <v>156</v>
      </c>
    </row>
    <row r="7483" spans="9:22" x14ac:dyDescent="0.45">
      <c r="I7483" t="s">
        <v>351</v>
      </c>
      <c r="J7483" t="s">
        <v>843</v>
      </c>
      <c r="K7483">
        <v>0</v>
      </c>
      <c r="L7483" t="s">
        <v>156</v>
      </c>
      <c r="N7483" t="s">
        <v>559</v>
      </c>
      <c r="O7483" t="s">
        <v>843</v>
      </c>
      <c r="P7483">
        <v>2.809448827544675E-2</v>
      </c>
      <c r="Q7483" t="s">
        <v>156</v>
      </c>
      <c r="S7483" t="s">
        <v>772</v>
      </c>
      <c r="T7483" t="s">
        <v>843</v>
      </c>
      <c r="U7483">
        <v>1.596864447835368E-2</v>
      </c>
      <c r="V7483" t="s">
        <v>156</v>
      </c>
    </row>
    <row r="7484" spans="9:22" x14ac:dyDescent="0.45">
      <c r="I7484" t="s">
        <v>351</v>
      </c>
      <c r="J7484" t="s">
        <v>844</v>
      </c>
      <c r="K7484">
        <v>0</v>
      </c>
      <c r="L7484" t="s">
        <v>156</v>
      </c>
      <c r="N7484" t="s">
        <v>559</v>
      </c>
      <c r="O7484" t="s">
        <v>844</v>
      </c>
      <c r="P7484">
        <v>3.6656309814968274E-3</v>
      </c>
      <c r="Q7484" t="s">
        <v>156</v>
      </c>
      <c r="S7484" t="s">
        <v>772</v>
      </c>
      <c r="T7484" t="s">
        <v>844</v>
      </c>
      <c r="U7484">
        <v>2.4225199376623173E-3</v>
      </c>
      <c r="V7484" t="s">
        <v>156</v>
      </c>
    </row>
    <row r="7485" spans="9:22" x14ac:dyDescent="0.45">
      <c r="I7485" t="s">
        <v>351</v>
      </c>
      <c r="J7485" t="s">
        <v>845</v>
      </c>
      <c r="K7485">
        <v>3.6539363655814449E-3</v>
      </c>
      <c r="L7485" t="s">
        <v>156</v>
      </c>
      <c r="N7485" t="s">
        <v>559</v>
      </c>
      <c r="O7485" t="s">
        <v>845</v>
      </c>
      <c r="P7485">
        <v>3.5867487830200293E-3</v>
      </c>
      <c r="Q7485" t="s">
        <v>156</v>
      </c>
      <c r="S7485" t="s">
        <v>772</v>
      </c>
      <c r="T7485" t="s">
        <v>845</v>
      </c>
      <c r="U7485">
        <v>2.4526256855937766E-3</v>
      </c>
      <c r="V7485" t="s">
        <v>156</v>
      </c>
    </row>
    <row r="7486" spans="9:22" x14ac:dyDescent="0.45">
      <c r="I7486" t="s">
        <v>351</v>
      </c>
      <c r="J7486" t="s">
        <v>846</v>
      </c>
      <c r="K7486">
        <v>6.1659522767430379E-3</v>
      </c>
      <c r="L7486" t="s">
        <v>156</v>
      </c>
      <c r="N7486" t="s">
        <v>559</v>
      </c>
      <c r="O7486" t="s">
        <v>846</v>
      </c>
      <c r="P7486">
        <v>3.4443523011956851E-3</v>
      </c>
      <c r="Q7486" t="s">
        <v>156</v>
      </c>
      <c r="S7486" t="s">
        <v>772</v>
      </c>
      <c r="T7486" t="s">
        <v>846</v>
      </c>
      <c r="U7486">
        <v>2.4684956674776853E-3</v>
      </c>
      <c r="V7486" t="s">
        <v>156</v>
      </c>
    </row>
    <row r="7487" spans="9:22" x14ac:dyDescent="0.45">
      <c r="I7487" t="s">
        <v>351</v>
      </c>
      <c r="J7487" t="s">
        <v>847</v>
      </c>
      <c r="K7487">
        <v>3.8772646240408652E-2</v>
      </c>
      <c r="L7487" t="s">
        <v>156</v>
      </c>
      <c r="N7487" t="s">
        <v>559</v>
      </c>
      <c r="O7487" t="s">
        <v>847</v>
      </c>
      <c r="P7487">
        <v>1.8506988554482962E-2</v>
      </c>
      <c r="Q7487" t="s">
        <v>156</v>
      </c>
      <c r="S7487" t="s">
        <v>772</v>
      </c>
      <c r="T7487" t="s">
        <v>847</v>
      </c>
      <c r="U7487">
        <v>1.4162715475974291E-2</v>
      </c>
      <c r="V7487" t="s">
        <v>156</v>
      </c>
    </row>
    <row r="7488" spans="9:22" x14ac:dyDescent="0.45">
      <c r="I7488" t="s">
        <v>351</v>
      </c>
      <c r="J7488" t="s">
        <v>848</v>
      </c>
      <c r="K7488">
        <v>4.1433850650173957E-4</v>
      </c>
      <c r="L7488" t="s">
        <v>156</v>
      </c>
      <c r="N7488" t="s">
        <v>559</v>
      </c>
      <c r="O7488" t="s">
        <v>848</v>
      </c>
      <c r="P7488">
        <v>3.1249827106524372E-3</v>
      </c>
      <c r="Q7488" t="s">
        <v>156</v>
      </c>
      <c r="S7488" t="s">
        <v>772</v>
      </c>
      <c r="T7488" t="s">
        <v>848</v>
      </c>
      <c r="U7488">
        <v>2.2195116201622969E-3</v>
      </c>
      <c r="V7488" t="s">
        <v>156</v>
      </c>
    </row>
    <row r="7489" spans="9:22" x14ac:dyDescent="0.45">
      <c r="I7489" t="s">
        <v>351</v>
      </c>
      <c r="J7489" t="s">
        <v>849</v>
      </c>
      <c r="K7489">
        <v>0</v>
      </c>
      <c r="L7489" t="s">
        <v>156</v>
      </c>
      <c r="N7489" t="s">
        <v>559</v>
      </c>
      <c r="O7489" t="s">
        <v>849</v>
      </c>
      <c r="P7489">
        <v>3.2157260355171521E-3</v>
      </c>
      <c r="Q7489" t="s">
        <v>156</v>
      </c>
      <c r="S7489" t="s">
        <v>772</v>
      </c>
      <c r="T7489" t="s">
        <v>849</v>
      </c>
      <c r="U7489">
        <v>2.1810304226106319E-3</v>
      </c>
      <c r="V7489" t="s">
        <v>156</v>
      </c>
    </row>
    <row r="7490" spans="9:22" x14ac:dyDescent="0.45">
      <c r="I7490" t="s">
        <v>351</v>
      </c>
      <c r="J7490" t="s">
        <v>850</v>
      </c>
      <c r="K7490">
        <v>0</v>
      </c>
      <c r="L7490" t="s">
        <v>156</v>
      </c>
      <c r="N7490" t="s">
        <v>559</v>
      </c>
      <c r="O7490" t="s">
        <v>850</v>
      </c>
      <c r="P7490">
        <v>2.1048933933167591E-2</v>
      </c>
      <c r="Q7490" t="s">
        <v>156</v>
      </c>
      <c r="S7490" t="s">
        <v>772</v>
      </c>
      <c r="T7490" t="s">
        <v>850</v>
      </c>
      <c r="U7490">
        <v>1.186393002524487E-2</v>
      </c>
      <c r="V7490" t="s">
        <v>156</v>
      </c>
    </row>
    <row r="7491" spans="9:22" x14ac:dyDescent="0.45">
      <c r="I7491" t="s">
        <v>352</v>
      </c>
      <c r="J7491" t="s">
        <v>155</v>
      </c>
      <c r="K7491">
        <v>0</v>
      </c>
      <c r="L7491" t="s">
        <v>156</v>
      </c>
      <c r="N7491" t="s">
        <v>560</v>
      </c>
      <c r="O7491" t="s">
        <v>155</v>
      </c>
      <c r="P7491">
        <v>6.1218679525179308E-2</v>
      </c>
      <c r="Q7491" t="s">
        <v>156</v>
      </c>
      <c r="S7491" t="s">
        <v>773</v>
      </c>
      <c r="T7491" t="s">
        <v>155</v>
      </c>
      <c r="U7491">
        <v>6.0590617166141753E-2</v>
      </c>
      <c r="V7491" t="s">
        <v>156</v>
      </c>
    </row>
    <row r="7492" spans="9:22" x14ac:dyDescent="0.45">
      <c r="I7492" t="s">
        <v>352</v>
      </c>
      <c r="J7492" t="s">
        <v>157</v>
      </c>
      <c r="K7492">
        <v>5.1345404325748656E-4</v>
      </c>
      <c r="L7492" t="s">
        <v>156</v>
      </c>
      <c r="N7492" t="s">
        <v>560</v>
      </c>
      <c r="O7492" t="s">
        <v>157</v>
      </c>
      <c r="P7492">
        <v>8.8978660096379596E-3</v>
      </c>
      <c r="Q7492" t="s">
        <v>156</v>
      </c>
      <c r="S7492" t="s">
        <v>773</v>
      </c>
      <c r="T7492" t="s">
        <v>157</v>
      </c>
      <c r="U7492">
        <v>9.1613069782666666E-3</v>
      </c>
      <c r="V7492" t="s">
        <v>156</v>
      </c>
    </row>
    <row r="7493" spans="9:22" x14ac:dyDescent="0.45">
      <c r="I7493" t="s">
        <v>352</v>
      </c>
      <c r="J7493" t="s">
        <v>158</v>
      </c>
      <c r="K7493">
        <v>7.7797532578086593E-3</v>
      </c>
      <c r="L7493" t="s">
        <v>156</v>
      </c>
      <c r="N7493" t="s">
        <v>560</v>
      </c>
      <c r="O7493" t="s">
        <v>158</v>
      </c>
      <c r="P7493">
        <v>8.8229780440287064E-3</v>
      </c>
      <c r="Q7493" t="s">
        <v>156</v>
      </c>
      <c r="S7493" t="s">
        <v>773</v>
      </c>
      <c r="T7493" t="s">
        <v>158</v>
      </c>
      <c r="U7493">
        <v>9.1648036951465939E-3</v>
      </c>
      <c r="V7493" t="s">
        <v>156</v>
      </c>
    </row>
    <row r="7494" spans="9:22" x14ac:dyDescent="0.45">
      <c r="I7494" t="s">
        <v>352</v>
      </c>
      <c r="J7494" t="s">
        <v>159</v>
      </c>
      <c r="K7494">
        <v>1.2640616522940813E-2</v>
      </c>
      <c r="L7494" t="s">
        <v>156</v>
      </c>
      <c r="N7494" t="s">
        <v>560</v>
      </c>
      <c r="O7494" t="s">
        <v>159</v>
      </c>
      <c r="P7494">
        <v>8.5130583447572041E-3</v>
      </c>
      <c r="Q7494" t="s">
        <v>156</v>
      </c>
      <c r="S7494" t="s">
        <v>773</v>
      </c>
      <c r="T7494" t="s">
        <v>159</v>
      </c>
      <c r="U7494">
        <v>9.2215133327761181E-3</v>
      </c>
      <c r="V7494" t="s">
        <v>156</v>
      </c>
    </row>
    <row r="7495" spans="9:22" x14ac:dyDescent="0.45">
      <c r="I7495" t="s">
        <v>352</v>
      </c>
      <c r="J7495" t="s">
        <v>160</v>
      </c>
      <c r="K7495">
        <v>9.0047484751088341E-2</v>
      </c>
      <c r="L7495" t="s">
        <v>156</v>
      </c>
      <c r="N7495" t="s">
        <v>560</v>
      </c>
      <c r="O7495" t="s">
        <v>160</v>
      </c>
      <c r="P7495">
        <v>5.5305205299193756E-2</v>
      </c>
      <c r="Q7495" t="s">
        <v>156</v>
      </c>
      <c r="S7495" t="s">
        <v>773</v>
      </c>
      <c r="T7495" t="s">
        <v>160</v>
      </c>
      <c r="U7495">
        <v>5.3894970608953881E-2</v>
      </c>
      <c r="V7495" t="s">
        <v>156</v>
      </c>
    </row>
    <row r="7496" spans="9:22" x14ac:dyDescent="0.45">
      <c r="I7496" t="s">
        <v>352</v>
      </c>
      <c r="J7496" t="s">
        <v>813</v>
      </c>
      <c r="K7496">
        <v>9.3492267108883937E-3</v>
      </c>
      <c r="L7496" t="s">
        <v>156</v>
      </c>
      <c r="N7496" t="s">
        <v>560</v>
      </c>
      <c r="O7496" t="s">
        <v>813</v>
      </c>
      <c r="P7496">
        <v>9.1451474017218391E-3</v>
      </c>
      <c r="Q7496" t="s">
        <v>156</v>
      </c>
      <c r="S7496" t="s">
        <v>773</v>
      </c>
      <c r="T7496" t="s">
        <v>813</v>
      </c>
      <c r="U7496">
        <v>9.2125628523555044E-3</v>
      </c>
      <c r="V7496" t="s">
        <v>156</v>
      </c>
    </row>
    <row r="7497" spans="9:22" x14ac:dyDescent="0.45">
      <c r="I7497" t="s">
        <v>352</v>
      </c>
      <c r="J7497" t="s">
        <v>814</v>
      </c>
      <c r="K7497">
        <v>3.0177852108733785E-3</v>
      </c>
      <c r="L7497" t="s">
        <v>156</v>
      </c>
      <c r="N7497" t="s">
        <v>560</v>
      </c>
      <c r="O7497" t="s">
        <v>814</v>
      </c>
      <c r="P7497">
        <v>8.6628546828281614E-3</v>
      </c>
      <c r="Q7497" t="s">
        <v>156</v>
      </c>
      <c r="S7497" t="s">
        <v>773</v>
      </c>
      <c r="T7497" t="s">
        <v>814</v>
      </c>
      <c r="U7497">
        <v>9.1049912420669201E-3</v>
      </c>
      <c r="V7497" t="s">
        <v>156</v>
      </c>
    </row>
    <row r="7498" spans="9:22" x14ac:dyDescent="0.45">
      <c r="I7498" t="s">
        <v>352</v>
      </c>
      <c r="J7498" t="s">
        <v>815</v>
      </c>
      <c r="K7498">
        <v>0</v>
      </c>
      <c r="L7498" t="s">
        <v>156</v>
      </c>
      <c r="N7498" t="s">
        <v>560</v>
      </c>
      <c r="O7498" t="s">
        <v>815</v>
      </c>
      <c r="P7498">
        <v>4.8009828774835374E-2</v>
      </c>
      <c r="Q7498" t="s">
        <v>156</v>
      </c>
      <c r="S7498" t="s">
        <v>773</v>
      </c>
      <c r="T7498" t="s">
        <v>815</v>
      </c>
      <c r="U7498">
        <v>4.9878587997334141E-2</v>
      </c>
      <c r="V7498" t="s">
        <v>156</v>
      </c>
    </row>
    <row r="7499" spans="9:22" x14ac:dyDescent="0.45">
      <c r="I7499" t="s">
        <v>352</v>
      </c>
      <c r="J7499" t="s">
        <v>161</v>
      </c>
      <c r="K7499">
        <v>3.3298780858053974E-4</v>
      </c>
      <c r="L7499" t="s">
        <v>156</v>
      </c>
      <c r="N7499" t="s">
        <v>560</v>
      </c>
      <c r="O7499" t="s">
        <v>161</v>
      </c>
      <c r="P7499">
        <v>4.2601094905460102E-2</v>
      </c>
      <c r="Q7499" t="s">
        <v>156</v>
      </c>
      <c r="S7499" t="s">
        <v>773</v>
      </c>
      <c r="T7499" t="s">
        <v>161</v>
      </c>
      <c r="U7499">
        <v>4.0700581569158477E-2</v>
      </c>
      <c r="V7499" t="s">
        <v>156</v>
      </c>
    </row>
    <row r="7500" spans="9:22" x14ac:dyDescent="0.45">
      <c r="I7500" t="s">
        <v>352</v>
      </c>
      <c r="J7500" t="s">
        <v>162</v>
      </c>
      <c r="K7500">
        <v>3.5631419312654841E-3</v>
      </c>
      <c r="L7500" t="s">
        <v>156</v>
      </c>
      <c r="N7500" t="s">
        <v>560</v>
      </c>
      <c r="O7500" t="s">
        <v>162</v>
      </c>
      <c r="P7500">
        <v>6.973789345789151E-3</v>
      </c>
      <c r="Q7500" t="s">
        <v>156</v>
      </c>
      <c r="S7500" t="s">
        <v>773</v>
      </c>
      <c r="T7500" t="s">
        <v>162</v>
      </c>
      <c r="U7500">
        <v>7.5355304724986517E-3</v>
      </c>
      <c r="V7500" t="s">
        <v>156</v>
      </c>
    </row>
    <row r="7501" spans="9:22" x14ac:dyDescent="0.45">
      <c r="I7501" t="s">
        <v>352</v>
      </c>
      <c r="J7501" t="s">
        <v>163</v>
      </c>
      <c r="K7501">
        <v>5.9773610589648266E-3</v>
      </c>
      <c r="L7501" t="s">
        <v>156</v>
      </c>
      <c r="N7501" t="s">
        <v>560</v>
      </c>
      <c r="O7501" t="s">
        <v>163</v>
      </c>
      <c r="P7501">
        <v>7.2952454469662475E-3</v>
      </c>
      <c r="Q7501" t="s">
        <v>156</v>
      </c>
      <c r="S7501" t="s">
        <v>773</v>
      </c>
      <c r="T7501" t="s">
        <v>163</v>
      </c>
      <c r="U7501">
        <v>8.051258088672849E-3</v>
      </c>
      <c r="V7501" t="s">
        <v>156</v>
      </c>
    </row>
    <row r="7502" spans="9:22" x14ac:dyDescent="0.45">
      <c r="I7502" t="s">
        <v>352</v>
      </c>
      <c r="J7502" t="s">
        <v>164</v>
      </c>
      <c r="K7502">
        <v>7.7776249765247329E-3</v>
      </c>
      <c r="L7502" t="s">
        <v>156</v>
      </c>
      <c r="N7502" t="s">
        <v>560</v>
      </c>
      <c r="O7502" t="s">
        <v>164</v>
      </c>
      <c r="P7502">
        <v>7.6947905487876993E-3</v>
      </c>
      <c r="Q7502" t="s">
        <v>156</v>
      </c>
      <c r="S7502" t="s">
        <v>773</v>
      </c>
      <c r="T7502" t="s">
        <v>164</v>
      </c>
      <c r="U7502">
        <v>8.6115636665512196E-3</v>
      </c>
      <c r="V7502" t="s">
        <v>156</v>
      </c>
    </row>
    <row r="7503" spans="9:22" x14ac:dyDescent="0.45">
      <c r="I7503" t="s">
        <v>352</v>
      </c>
      <c r="J7503" t="s">
        <v>165</v>
      </c>
      <c r="K7503">
        <v>5.3329767303163605E-2</v>
      </c>
      <c r="L7503" t="s">
        <v>156</v>
      </c>
      <c r="N7503" t="s">
        <v>560</v>
      </c>
      <c r="O7503" t="s">
        <v>165</v>
      </c>
      <c r="P7503">
        <v>4.1905061558945314E-2</v>
      </c>
      <c r="Q7503" t="s">
        <v>156</v>
      </c>
      <c r="S7503" t="s">
        <v>773</v>
      </c>
      <c r="T7503" t="s">
        <v>165</v>
      </c>
      <c r="U7503">
        <v>4.7092664038314247E-2</v>
      </c>
      <c r="V7503" t="s">
        <v>156</v>
      </c>
    </row>
    <row r="7504" spans="9:22" x14ac:dyDescent="0.45">
      <c r="I7504" t="s">
        <v>352</v>
      </c>
      <c r="J7504" t="s">
        <v>817</v>
      </c>
      <c r="K7504">
        <v>7.0169914358849013E-3</v>
      </c>
      <c r="L7504" t="s">
        <v>156</v>
      </c>
      <c r="N7504" t="s">
        <v>560</v>
      </c>
      <c r="O7504" t="s">
        <v>817</v>
      </c>
      <c r="P7504">
        <v>6.5367559206393009E-3</v>
      </c>
      <c r="Q7504" t="s">
        <v>156</v>
      </c>
      <c r="S7504" t="s">
        <v>773</v>
      </c>
      <c r="T7504" t="s">
        <v>817</v>
      </c>
      <c r="U7504">
        <v>6.2761203871223746E-3</v>
      </c>
      <c r="V7504" t="s">
        <v>156</v>
      </c>
    </row>
    <row r="7505" spans="9:22" x14ac:dyDescent="0.45">
      <c r="I7505" t="s">
        <v>352</v>
      </c>
      <c r="J7505" t="s">
        <v>818</v>
      </c>
      <c r="K7505">
        <v>4.9932133515567323E-3</v>
      </c>
      <c r="L7505" t="s">
        <v>156</v>
      </c>
      <c r="N7505" t="s">
        <v>560</v>
      </c>
      <c r="O7505" t="s">
        <v>818</v>
      </c>
      <c r="P7505">
        <v>6.0077548049121141E-3</v>
      </c>
      <c r="Q7505" t="s">
        <v>156</v>
      </c>
      <c r="S7505" t="s">
        <v>773</v>
      </c>
      <c r="T7505" t="s">
        <v>818</v>
      </c>
      <c r="U7505">
        <v>5.9362335654871536E-3</v>
      </c>
      <c r="V7505" t="s">
        <v>156</v>
      </c>
    </row>
    <row r="7506" spans="9:22" x14ac:dyDescent="0.45">
      <c r="I7506" t="s">
        <v>352</v>
      </c>
      <c r="J7506" t="s">
        <v>819</v>
      </c>
      <c r="K7506">
        <v>1.4775249361389045E-3</v>
      </c>
      <c r="L7506" t="s">
        <v>156</v>
      </c>
      <c r="N7506" t="s">
        <v>560</v>
      </c>
      <c r="O7506" t="s">
        <v>819</v>
      </c>
      <c r="P7506">
        <v>3.1672758795566108E-2</v>
      </c>
      <c r="Q7506" t="s">
        <v>156</v>
      </c>
      <c r="S7506" t="s">
        <v>773</v>
      </c>
      <c r="T7506" t="s">
        <v>819</v>
      </c>
      <c r="U7506">
        <v>3.0603735329184437E-2</v>
      </c>
      <c r="V7506" t="s">
        <v>156</v>
      </c>
    </row>
    <row r="7507" spans="9:22" x14ac:dyDescent="0.45">
      <c r="I7507" t="s">
        <v>352</v>
      </c>
      <c r="J7507" t="s">
        <v>821</v>
      </c>
      <c r="K7507">
        <v>3.1362806069665225E-2</v>
      </c>
      <c r="L7507" t="s">
        <v>156</v>
      </c>
      <c r="N7507" t="s">
        <v>560</v>
      </c>
      <c r="O7507" t="s">
        <v>821</v>
      </c>
      <c r="P7507">
        <v>9.7744217084065485E-2</v>
      </c>
      <c r="Q7507" t="s">
        <v>156</v>
      </c>
      <c r="S7507" t="s">
        <v>773</v>
      </c>
      <c r="T7507" t="s">
        <v>821</v>
      </c>
      <c r="U7507">
        <v>9.6153972749799865E-2</v>
      </c>
      <c r="V7507" t="s">
        <v>156</v>
      </c>
    </row>
    <row r="7508" spans="9:22" x14ac:dyDescent="0.45">
      <c r="I7508" t="s">
        <v>352</v>
      </c>
      <c r="J7508" t="s">
        <v>822</v>
      </c>
      <c r="K7508">
        <v>4.0064567200501333E-2</v>
      </c>
      <c r="L7508" t="s">
        <v>156</v>
      </c>
      <c r="N7508" t="s">
        <v>560</v>
      </c>
      <c r="O7508" t="s">
        <v>822</v>
      </c>
      <c r="P7508">
        <v>1.5378333403828741E-2</v>
      </c>
      <c r="Q7508" t="s">
        <v>156</v>
      </c>
      <c r="S7508" t="s">
        <v>773</v>
      </c>
      <c r="T7508" t="s">
        <v>822</v>
      </c>
      <c r="U7508">
        <v>1.2889265598103975E-2</v>
      </c>
      <c r="V7508" t="s">
        <v>156</v>
      </c>
    </row>
    <row r="7509" spans="9:22" x14ac:dyDescent="0.45">
      <c r="I7509" t="s">
        <v>352</v>
      </c>
      <c r="J7509" t="s">
        <v>823</v>
      </c>
      <c r="K7509">
        <v>5.3585538831259882E-2</v>
      </c>
      <c r="L7509" t="s">
        <v>156</v>
      </c>
      <c r="N7509" t="s">
        <v>560</v>
      </c>
      <c r="O7509" t="s">
        <v>823</v>
      </c>
      <c r="P7509">
        <v>1.6224806627023181E-2</v>
      </c>
      <c r="Q7509" t="s">
        <v>156</v>
      </c>
      <c r="S7509" t="s">
        <v>773</v>
      </c>
      <c r="T7509" t="s">
        <v>823</v>
      </c>
      <c r="U7509">
        <v>1.2728422874904081E-2</v>
      </c>
      <c r="V7509" t="s">
        <v>156</v>
      </c>
    </row>
    <row r="7510" spans="9:22" x14ac:dyDescent="0.45">
      <c r="I7510" t="s">
        <v>352</v>
      </c>
      <c r="J7510" t="s">
        <v>824</v>
      </c>
      <c r="K7510">
        <v>6.3756127880090968E-2</v>
      </c>
      <c r="L7510" t="s">
        <v>156</v>
      </c>
      <c r="N7510" t="s">
        <v>560</v>
      </c>
      <c r="O7510" t="s">
        <v>824</v>
      </c>
      <c r="P7510">
        <v>1.6231008734563117E-2</v>
      </c>
      <c r="Q7510" t="s">
        <v>156</v>
      </c>
      <c r="S7510" t="s">
        <v>773</v>
      </c>
      <c r="T7510" t="s">
        <v>824</v>
      </c>
      <c r="U7510">
        <v>1.3022860863794847E-2</v>
      </c>
      <c r="V7510" t="s">
        <v>156</v>
      </c>
    </row>
    <row r="7511" spans="9:22" x14ac:dyDescent="0.45">
      <c r="I7511" t="s">
        <v>352</v>
      </c>
      <c r="J7511" t="s">
        <v>825</v>
      </c>
      <c r="K7511">
        <v>0.38641769515738589</v>
      </c>
      <c r="L7511" t="s">
        <v>156</v>
      </c>
      <c r="N7511" t="s">
        <v>560</v>
      </c>
      <c r="O7511" t="s">
        <v>825</v>
      </c>
      <c r="P7511">
        <v>0.10084564244772891</v>
      </c>
      <c r="Q7511" t="s">
        <v>156</v>
      </c>
      <c r="S7511" t="s">
        <v>773</v>
      </c>
      <c r="T7511" t="s">
        <v>825</v>
      </c>
      <c r="U7511">
        <v>0.10475712967662411</v>
      </c>
      <c r="V7511" t="s">
        <v>156</v>
      </c>
    </row>
    <row r="7512" spans="9:22" x14ac:dyDescent="0.45">
      <c r="I7512" t="s">
        <v>352</v>
      </c>
      <c r="J7512" t="s">
        <v>826</v>
      </c>
      <c r="K7512">
        <v>4.8869717491264363E-2</v>
      </c>
      <c r="L7512" t="s">
        <v>156</v>
      </c>
      <c r="N7512" t="s">
        <v>560</v>
      </c>
      <c r="O7512" t="s">
        <v>826</v>
      </c>
      <c r="P7512">
        <v>1.7710109265466557E-2</v>
      </c>
      <c r="Q7512" t="s">
        <v>156</v>
      </c>
      <c r="S7512" t="s">
        <v>773</v>
      </c>
      <c r="T7512" t="s">
        <v>826</v>
      </c>
      <c r="U7512">
        <v>2.0103244060699944E-2</v>
      </c>
      <c r="V7512" t="s">
        <v>156</v>
      </c>
    </row>
    <row r="7513" spans="9:22" x14ac:dyDescent="0.45">
      <c r="I7513" t="s">
        <v>352</v>
      </c>
      <c r="J7513" t="s">
        <v>827</v>
      </c>
      <c r="K7513">
        <v>3.6513799002462322E-2</v>
      </c>
      <c r="L7513" t="s">
        <v>156</v>
      </c>
      <c r="N7513" t="s">
        <v>560</v>
      </c>
      <c r="O7513" t="s">
        <v>827</v>
      </c>
      <c r="P7513">
        <v>1.6692806998748953E-2</v>
      </c>
      <c r="Q7513" t="s">
        <v>156</v>
      </c>
      <c r="S7513" t="s">
        <v>773</v>
      </c>
      <c r="T7513" t="s">
        <v>827</v>
      </c>
      <c r="U7513">
        <v>1.931985026290009E-2</v>
      </c>
      <c r="V7513" t="s">
        <v>156</v>
      </c>
    </row>
    <row r="7514" spans="9:22" x14ac:dyDescent="0.45">
      <c r="I7514" t="s">
        <v>352</v>
      </c>
      <c r="J7514" t="s">
        <v>828</v>
      </c>
      <c r="K7514">
        <v>2.8841942834072449E-2</v>
      </c>
      <c r="L7514" t="s">
        <v>156</v>
      </c>
      <c r="N7514" t="s">
        <v>560</v>
      </c>
      <c r="O7514" t="s">
        <v>828</v>
      </c>
      <c r="P7514">
        <v>8.4313795143662218E-2</v>
      </c>
      <c r="Q7514" t="s">
        <v>156</v>
      </c>
      <c r="S7514" t="s">
        <v>773</v>
      </c>
      <c r="T7514" t="s">
        <v>828</v>
      </c>
      <c r="U7514">
        <v>0.10064009829591961</v>
      </c>
      <c r="V7514" t="s">
        <v>156</v>
      </c>
    </row>
    <row r="7515" spans="9:22" x14ac:dyDescent="0.45">
      <c r="I7515" t="s">
        <v>352</v>
      </c>
      <c r="J7515" t="s">
        <v>835</v>
      </c>
      <c r="K7515">
        <v>0</v>
      </c>
      <c r="L7515" t="s">
        <v>156</v>
      </c>
      <c r="N7515" t="s">
        <v>560</v>
      </c>
      <c r="O7515" t="s">
        <v>835</v>
      </c>
      <c r="P7515">
        <v>4.8963422317364898E-2</v>
      </c>
      <c r="Q7515" t="s">
        <v>156</v>
      </c>
      <c r="S7515" t="s">
        <v>773</v>
      </c>
      <c r="T7515" t="s">
        <v>835</v>
      </c>
      <c r="U7515">
        <v>4.2320943333656685E-2</v>
      </c>
      <c r="V7515" t="s">
        <v>156</v>
      </c>
    </row>
    <row r="7516" spans="9:22" x14ac:dyDescent="0.45">
      <c r="I7516" t="s">
        <v>352</v>
      </c>
      <c r="J7516" t="s">
        <v>836</v>
      </c>
      <c r="K7516">
        <v>6.3700011202280692E-4</v>
      </c>
      <c r="L7516" t="s">
        <v>156</v>
      </c>
      <c r="N7516" t="s">
        <v>560</v>
      </c>
      <c r="O7516" t="s">
        <v>836</v>
      </c>
      <c r="P7516">
        <v>6.3964181862204515E-3</v>
      </c>
      <c r="Q7516" t="s">
        <v>156</v>
      </c>
      <c r="S7516" t="s">
        <v>773</v>
      </c>
      <c r="T7516" t="s">
        <v>836</v>
      </c>
      <c r="U7516">
        <v>5.8981910160743802E-3</v>
      </c>
      <c r="V7516" t="s">
        <v>156</v>
      </c>
    </row>
    <row r="7517" spans="9:22" x14ac:dyDescent="0.45">
      <c r="I7517" t="s">
        <v>352</v>
      </c>
      <c r="J7517" t="s">
        <v>837</v>
      </c>
      <c r="K7517">
        <v>3.8481987114609749E-3</v>
      </c>
      <c r="L7517" t="s">
        <v>156</v>
      </c>
      <c r="N7517" t="s">
        <v>560</v>
      </c>
      <c r="O7517" t="s">
        <v>837</v>
      </c>
      <c r="P7517">
        <v>6.2535211268123312E-3</v>
      </c>
      <c r="Q7517" t="s">
        <v>156</v>
      </c>
      <c r="S7517" t="s">
        <v>773</v>
      </c>
      <c r="T7517" t="s">
        <v>837</v>
      </c>
      <c r="U7517">
        <v>5.8707576413904684E-3</v>
      </c>
      <c r="V7517" t="s">
        <v>156</v>
      </c>
    </row>
    <row r="7518" spans="9:22" x14ac:dyDescent="0.45">
      <c r="I7518" t="s">
        <v>352</v>
      </c>
      <c r="J7518" t="s">
        <v>838</v>
      </c>
      <c r="K7518">
        <v>5.4400030748035849E-3</v>
      </c>
      <c r="L7518" t="s">
        <v>156</v>
      </c>
      <c r="N7518" t="s">
        <v>560</v>
      </c>
      <c r="O7518" t="s">
        <v>838</v>
      </c>
      <c r="P7518">
        <v>6.0827250507033293E-3</v>
      </c>
      <c r="Q7518" t="s">
        <v>156</v>
      </c>
      <c r="S7518" t="s">
        <v>773</v>
      </c>
      <c r="T7518" t="s">
        <v>838</v>
      </c>
      <c r="U7518">
        <v>5.9601621666418303E-3</v>
      </c>
      <c r="V7518" t="s">
        <v>156</v>
      </c>
    </row>
    <row r="7519" spans="9:22" x14ac:dyDescent="0.45">
      <c r="I7519" t="s">
        <v>352</v>
      </c>
      <c r="J7519" t="s">
        <v>839</v>
      </c>
      <c r="K7519">
        <v>3.3809386578851429E-2</v>
      </c>
      <c r="L7519" t="s">
        <v>156</v>
      </c>
      <c r="N7519" t="s">
        <v>560</v>
      </c>
      <c r="O7519" t="s">
        <v>839</v>
      </c>
      <c r="P7519">
        <v>4.3526359789719818E-2</v>
      </c>
      <c r="Q7519" t="s">
        <v>156</v>
      </c>
      <c r="S7519" t="s">
        <v>773</v>
      </c>
      <c r="T7519" t="s">
        <v>839</v>
      </c>
      <c r="U7519">
        <v>3.6656093751808581E-2</v>
      </c>
      <c r="V7519" t="s">
        <v>156</v>
      </c>
    </row>
    <row r="7520" spans="9:22" x14ac:dyDescent="0.45">
      <c r="I7520" t="s">
        <v>352</v>
      </c>
      <c r="J7520" t="s">
        <v>840</v>
      </c>
      <c r="K7520">
        <v>2.9945789676187363E-3</v>
      </c>
      <c r="L7520" t="s">
        <v>156</v>
      </c>
      <c r="N7520" t="s">
        <v>560</v>
      </c>
      <c r="O7520" t="s">
        <v>840</v>
      </c>
      <c r="P7520">
        <v>8.1243497794693739E-3</v>
      </c>
      <c r="Q7520" t="s">
        <v>156</v>
      </c>
      <c r="S7520" t="s">
        <v>773</v>
      </c>
      <c r="T7520" t="s">
        <v>840</v>
      </c>
      <c r="U7520">
        <v>6.5758230669866243E-3</v>
      </c>
      <c r="V7520" t="s">
        <v>156</v>
      </c>
    </row>
    <row r="7521" spans="9:22" x14ac:dyDescent="0.45">
      <c r="I7521" t="s">
        <v>352</v>
      </c>
      <c r="J7521" t="s">
        <v>841</v>
      </c>
      <c r="K7521">
        <v>0</v>
      </c>
      <c r="L7521" t="s">
        <v>156</v>
      </c>
      <c r="N7521" t="s">
        <v>560</v>
      </c>
      <c r="O7521" t="s">
        <v>841</v>
      </c>
      <c r="P7521">
        <v>8.4252473574620255E-3</v>
      </c>
      <c r="Q7521" t="s">
        <v>156</v>
      </c>
      <c r="S7521" t="s">
        <v>773</v>
      </c>
      <c r="T7521" t="s">
        <v>841</v>
      </c>
      <c r="U7521">
        <v>6.787019531701923E-3</v>
      </c>
      <c r="V7521" t="s">
        <v>156</v>
      </c>
    </row>
    <row r="7522" spans="9:22" x14ac:dyDescent="0.45">
      <c r="I7522" t="s">
        <v>352</v>
      </c>
      <c r="J7522" t="s">
        <v>842</v>
      </c>
      <c r="K7522">
        <v>0</v>
      </c>
      <c r="L7522" t="s">
        <v>156</v>
      </c>
      <c r="N7522" t="s">
        <v>560</v>
      </c>
      <c r="O7522" t="s">
        <v>842</v>
      </c>
      <c r="P7522">
        <v>4.5712709502321106E-2</v>
      </c>
      <c r="Q7522" t="s">
        <v>156</v>
      </c>
      <c r="S7522" t="s">
        <v>773</v>
      </c>
      <c r="T7522" t="s">
        <v>842</v>
      </c>
      <c r="U7522">
        <v>4.1956964122621704E-2</v>
      </c>
      <c r="V7522" t="s">
        <v>156</v>
      </c>
    </row>
    <row r="7523" spans="9:22" x14ac:dyDescent="0.45">
      <c r="I7523" t="s">
        <v>352</v>
      </c>
      <c r="J7523" t="s">
        <v>843</v>
      </c>
      <c r="K7523">
        <v>0</v>
      </c>
      <c r="L7523" t="s">
        <v>156</v>
      </c>
      <c r="N7523" t="s">
        <v>560</v>
      </c>
      <c r="O7523" t="s">
        <v>843</v>
      </c>
      <c r="P7523">
        <v>3.457247888957609E-2</v>
      </c>
      <c r="Q7523" t="s">
        <v>156</v>
      </c>
      <c r="S7523" t="s">
        <v>773</v>
      </c>
      <c r="T7523" t="s">
        <v>843</v>
      </c>
      <c r="U7523">
        <v>3.2426607411589176E-2</v>
      </c>
      <c r="V7523" t="s">
        <v>156</v>
      </c>
    </row>
    <row r="7524" spans="9:22" x14ac:dyDescent="0.45">
      <c r="I7524" t="s">
        <v>352</v>
      </c>
      <c r="J7524" t="s">
        <v>844</v>
      </c>
      <c r="K7524">
        <v>0</v>
      </c>
      <c r="L7524" t="s">
        <v>156</v>
      </c>
      <c r="N7524" t="s">
        <v>560</v>
      </c>
      <c r="O7524" t="s">
        <v>844</v>
      </c>
      <c r="P7524">
        <v>4.5982094138496809E-3</v>
      </c>
      <c r="Q7524" t="s">
        <v>156</v>
      </c>
      <c r="S7524" t="s">
        <v>773</v>
      </c>
      <c r="T7524" t="s">
        <v>844</v>
      </c>
      <c r="U7524">
        <v>4.2967011173972664E-3</v>
      </c>
      <c r="V7524" t="s">
        <v>156</v>
      </c>
    </row>
    <row r="7525" spans="9:22" x14ac:dyDescent="0.45">
      <c r="I7525" t="s">
        <v>352</v>
      </c>
      <c r="J7525" t="s">
        <v>845</v>
      </c>
      <c r="K7525">
        <v>3.7891914522169201E-3</v>
      </c>
      <c r="L7525" t="s">
        <v>156</v>
      </c>
      <c r="N7525" t="s">
        <v>560</v>
      </c>
      <c r="O7525" t="s">
        <v>845</v>
      </c>
      <c r="P7525">
        <v>4.5350482578326917E-3</v>
      </c>
      <c r="Q7525" t="s">
        <v>156</v>
      </c>
      <c r="S7525" t="s">
        <v>773</v>
      </c>
      <c r="T7525" t="s">
        <v>845</v>
      </c>
      <c r="U7525">
        <v>4.2870628411639652E-3</v>
      </c>
      <c r="V7525" t="s">
        <v>156</v>
      </c>
    </row>
    <row r="7526" spans="9:22" x14ac:dyDescent="0.45">
      <c r="I7526" t="s">
        <v>352</v>
      </c>
      <c r="J7526" t="s">
        <v>846</v>
      </c>
      <c r="K7526">
        <v>6.0094454678411811E-3</v>
      </c>
      <c r="L7526" t="s">
        <v>156</v>
      </c>
      <c r="N7526" t="s">
        <v>560</v>
      </c>
      <c r="O7526" t="s">
        <v>846</v>
      </c>
      <c r="P7526">
        <v>4.3998721709049482E-3</v>
      </c>
      <c r="Q7526" t="s">
        <v>156</v>
      </c>
      <c r="S7526" t="s">
        <v>773</v>
      </c>
      <c r="T7526" t="s">
        <v>846</v>
      </c>
      <c r="U7526">
        <v>4.2878754574281891E-3</v>
      </c>
      <c r="V7526" t="s">
        <v>156</v>
      </c>
    </row>
    <row r="7527" spans="9:22" x14ac:dyDescent="0.45">
      <c r="I7527" t="s">
        <v>352</v>
      </c>
      <c r="J7527" t="s">
        <v>847</v>
      </c>
      <c r="K7527">
        <v>4.1953493165888055E-2</v>
      </c>
      <c r="L7527" t="s">
        <v>156</v>
      </c>
      <c r="N7527" t="s">
        <v>560</v>
      </c>
      <c r="O7527" t="s">
        <v>847</v>
      </c>
      <c r="P7527">
        <v>2.2428194829377666E-2</v>
      </c>
      <c r="Q7527" t="s">
        <v>156</v>
      </c>
      <c r="S7527" t="s">
        <v>773</v>
      </c>
      <c r="T7527" t="s">
        <v>847</v>
      </c>
      <c r="U7527">
        <v>2.5201631587499936E-2</v>
      </c>
      <c r="V7527" t="s">
        <v>156</v>
      </c>
    </row>
    <row r="7528" spans="9:22" x14ac:dyDescent="0.45">
      <c r="I7528" t="s">
        <v>352</v>
      </c>
      <c r="J7528" t="s">
        <v>848</v>
      </c>
      <c r="K7528">
        <v>4.2895747034876986E-3</v>
      </c>
      <c r="L7528" t="s">
        <v>156</v>
      </c>
      <c r="N7528" t="s">
        <v>560</v>
      </c>
      <c r="O7528" t="s">
        <v>848</v>
      </c>
      <c r="P7528">
        <v>3.8950040167013734E-3</v>
      </c>
      <c r="Q7528" t="s">
        <v>156</v>
      </c>
      <c r="S7528" t="s">
        <v>773</v>
      </c>
      <c r="T7528" t="s">
        <v>848</v>
      </c>
      <c r="U7528">
        <v>4.2721362306929111E-3</v>
      </c>
      <c r="V7528" t="s">
        <v>156</v>
      </c>
    </row>
    <row r="7529" spans="9:22" x14ac:dyDescent="0.45">
      <c r="I7529" t="s">
        <v>352</v>
      </c>
      <c r="J7529" t="s">
        <v>849</v>
      </c>
      <c r="K7529">
        <v>0</v>
      </c>
      <c r="L7529" t="s">
        <v>156</v>
      </c>
      <c r="N7529" t="s">
        <v>560</v>
      </c>
      <c r="O7529" t="s">
        <v>849</v>
      </c>
      <c r="P7529">
        <v>3.9283631533170368E-3</v>
      </c>
      <c r="Q7529" t="s">
        <v>156</v>
      </c>
      <c r="S7529" t="s">
        <v>773</v>
      </c>
      <c r="T7529" t="s">
        <v>849</v>
      </c>
      <c r="U7529">
        <v>4.3087757263188982E-3</v>
      </c>
      <c r="V7529" t="s">
        <v>156</v>
      </c>
    </row>
    <row r="7530" spans="9:22" x14ac:dyDescent="0.45">
      <c r="I7530" t="s">
        <v>352</v>
      </c>
      <c r="J7530" t="s">
        <v>850</v>
      </c>
      <c r="K7530">
        <v>0</v>
      </c>
      <c r="L7530" t="s">
        <v>156</v>
      </c>
      <c r="N7530" t="s">
        <v>560</v>
      </c>
      <c r="O7530" t="s">
        <v>850</v>
      </c>
      <c r="P7530">
        <v>2.3754487043895257E-2</v>
      </c>
      <c r="Q7530" t="s">
        <v>156</v>
      </c>
      <c r="S7530" t="s">
        <v>773</v>
      </c>
      <c r="T7530" t="s">
        <v>850</v>
      </c>
      <c r="U7530">
        <v>2.4241369624107431E-2</v>
      </c>
      <c r="V7530" t="s">
        <v>156</v>
      </c>
    </row>
    <row r="7531" spans="9:22" x14ac:dyDescent="0.45">
      <c r="I7531" t="s">
        <v>353</v>
      </c>
      <c r="J7531" t="s">
        <v>155</v>
      </c>
      <c r="K7531">
        <v>0</v>
      </c>
      <c r="L7531" t="s">
        <v>156</v>
      </c>
      <c r="N7531" t="s">
        <v>561</v>
      </c>
      <c r="O7531" t="s">
        <v>155</v>
      </c>
      <c r="P7531">
        <v>5.4738703234554625E-2</v>
      </c>
      <c r="Q7531" t="s">
        <v>156</v>
      </c>
      <c r="S7531" t="s">
        <v>774</v>
      </c>
      <c r="T7531" t="s">
        <v>155</v>
      </c>
      <c r="U7531">
        <v>5.6643586849977764E-2</v>
      </c>
      <c r="V7531" t="s">
        <v>156</v>
      </c>
    </row>
    <row r="7532" spans="9:22" x14ac:dyDescent="0.45">
      <c r="I7532" t="s">
        <v>353</v>
      </c>
      <c r="J7532" t="s">
        <v>157</v>
      </c>
      <c r="K7532">
        <v>1.566531350038054E-3</v>
      </c>
      <c r="L7532" t="s">
        <v>156</v>
      </c>
      <c r="N7532" t="s">
        <v>561</v>
      </c>
      <c r="O7532" t="s">
        <v>157</v>
      </c>
      <c r="P7532">
        <v>7.9025198455517955E-3</v>
      </c>
      <c r="Q7532" t="s">
        <v>156</v>
      </c>
      <c r="S7532" t="s">
        <v>774</v>
      </c>
      <c r="T7532" t="s">
        <v>157</v>
      </c>
      <c r="U7532">
        <v>8.5112201841100257E-3</v>
      </c>
      <c r="V7532" t="s">
        <v>156</v>
      </c>
    </row>
    <row r="7533" spans="9:22" x14ac:dyDescent="0.45">
      <c r="I7533" t="s">
        <v>353</v>
      </c>
      <c r="J7533" t="s">
        <v>158</v>
      </c>
      <c r="K7533">
        <v>6.9941276225486309E-3</v>
      </c>
      <c r="L7533" t="s">
        <v>156</v>
      </c>
      <c r="N7533" t="s">
        <v>561</v>
      </c>
      <c r="O7533" t="s">
        <v>158</v>
      </c>
      <c r="P7533">
        <v>7.167370516545135E-3</v>
      </c>
      <c r="Q7533" t="s">
        <v>156</v>
      </c>
      <c r="S7533" t="s">
        <v>774</v>
      </c>
      <c r="T7533" t="s">
        <v>158</v>
      </c>
      <c r="U7533">
        <v>8.6486605320897168E-3</v>
      </c>
      <c r="V7533" t="s">
        <v>156</v>
      </c>
    </row>
    <row r="7534" spans="9:22" x14ac:dyDescent="0.45">
      <c r="I7534" t="s">
        <v>353</v>
      </c>
      <c r="J7534" t="s">
        <v>159</v>
      </c>
      <c r="K7534">
        <v>1.0325844109870379E-2</v>
      </c>
      <c r="L7534" t="s">
        <v>156</v>
      </c>
      <c r="N7534" t="s">
        <v>561</v>
      </c>
      <c r="O7534" t="s">
        <v>159</v>
      </c>
      <c r="P7534">
        <v>5.4015621431085219E-3</v>
      </c>
      <c r="Q7534" t="s">
        <v>156</v>
      </c>
      <c r="S7534" t="s">
        <v>774</v>
      </c>
      <c r="T7534" t="s">
        <v>159</v>
      </c>
      <c r="U7534">
        <v>8.9594056058110889E-3</v>
      </c>
      <c r="V7534" t="s">
        <v>156</v>
      </c>
    </row>
    <row r="7535" spans="9:22" x14ac:dyDescent="0.45">
      <c r="I7535" t="s">
        <v>353</v>
      </c>
      <c r="J7535" t="s">
        <v>160</v>
      </c>
      <c r="K7535">
        <v>6.9643712250961845E-2</v>
      </c>
      <c r="L7535" t="s">
        <v>156</v>
      </c>
      <c r="N7535" t="s">
        <v>561</v>
      </c>
      <c r="O7535" t="s">
        <v>160</v>
      </c>
      <c r="P7535">
        <v>4.9856542971072788E-2</v>
      </c>
      <c r="Q7535" t="s">
        <v>156</v>
      </c>
      <c r="S7535" t="s">
        <v>774</v>
      </c>
      <c r="T7535" t="s">
        <v>160</v>
      </c>
      <c r="U7535">
        <v>5.2062678122020006E-2</v>
      </c>
      <c r="V7535" t="s">
        <v>156</v>
      </c>
    </row>
    <row r="7536" spans="9:22" x14ac:dyDescent="0.45">
      <c r="I7536" t="s">
        <v>353</v>
      </c>
      <c r="J7536" t="s">
        <v>813</v>
      </c>
      <c r="K7536">
        <v>6.1929923367495428E-3</v>
      </c>
      <c r="L7536" t="s">
        <v>156</v>
      </c>
      <c r="N7536" t="s">
        <v>561</v>
      </c>
      <c r="O7536" t="s">
        <v>813</v>
      </c>
      <c r="P7536">
        <v>7.5237449287910256E-3</v>
      </c>
      <c r="Q7536" t="s">
        <v>156</v>
      </c>
      <c r="S7536" t="s">
        <v>774</v>
      </c>
      <c r="T7536" t="s">
        <v>813</v>
      </c>
      <c r="U7536">
        <v>8.7888968849992501E-3</v>
      </c>
      <c r="V7536" t="s">
        <v>156</v>
      </c>
    </row>
    <row r="7537" spans="9:22" x14ac:dyDescent="0.45">
      <c r="I7537" t="s">
        <v>353</v>
      </c>
      <c r="J7537" t="s">
        <v>814</v>
      </c>
      <c r="K7537">
        <v>1.6940401613162867E-3</v>
      </c>
      <c r="L7537" t="s">
        <v>156</v>
      </c>
      <c r="N7537" t="s">
        <v>561</v>
      </c>
      <c r="O7537" t="s">
        <v>814</v>
      </c>
      <c r="P7537">
        <v>6.7211501425491153E-3</v>
      </c>
      <c r="Q7537" t="s">
        <v>156</v>
      </c>
      <c r="S7537" t="s">
        <v>774</v>
      </c>
      <c r="T7537" t="s">
        <v>814</v>
      </c>
      <c r="U7537">
        <v>8.805875801581901E-3</v>
      </c>
      <c r="V7537" t="s">
        <v>156</v>
      </c>
    </row>
    <row r="7538" spans="9:22" x14ac:dyDescent="0.45">
      <c r="I7538" t="s">
        <v>353</v>
      </c>
      <c r="J7538" t="s">
        <v>815</v>
      </c>
      <c r="K7538">
        <v>0</v>
      </c>
      <c r="L7538" t="s">
        <v>156</v>
      </c>
      <c r="N7538" t="s">
        <v>561</v>
      </c>
      <c r="O7538" t="s">
        <v>815</v>
      </c>
      <c r="P7538">
        <v>3.8069154415042092E-2</v>
      </c>
      <c r="Q7538" t="s">
        <v>156</v>
      </c>
      <c r="S7538" t="s">
        <v>774</v>
      </c>
      <c r="T7538" t="s">
        <v>815</v>
      </c>
      <c r="U7538">
        <v>4.7519376740814252E-2</v>
      </c>
      <c r="V7538" t="s">
        <v>156</v>
      </c>
    </row>
    <row r="7539" spans="9:22" x14ac:dyDescent="0.45">
      <c r="I7539" t="s">
        <v>353</v>
      </c>
      <c r="J7539" t="s">
        <v>161</v>
      </c>
      <c r="K7539">
        <v>8.5680509721357983E-4</v>
      </c>
      <c r="L7539" t="s">
        <v>156</v>
      </c>
      <c r="N7539" t="s">
        <v>561</v>
      </c>
      <c r="O7539" t="s">
        <v>161</v>
      </c>
      <c r="P7539">
        <v>4.116792844258451E-2</v>
      </c>
      <c r="Q7539" t="s">
        <v>156</v>
      </c>
      <c r="S7539" t="s">
        <v>774</v>
      </c>
      <c r="T7539" t="s">
        <v>161</v>
      </c>
      <c r="U7539">
        <v>4.3382188916535468E-2</v>
      </c>
      <c r="V7539" t="s">
        <v>156</v>
      </c>
    </row>
    <row r="7540" spans="9:22" x14ac:dyDescent="0.45">
      <c r="I7540" t="s">
        <v>353</v>
      </c>
      <c r="J7540" t="s">
        <v>162</v>
      </c>
      <c r="K7540">
        <v>3.7901603663331612E-3</v>
      </c>
      <c r="L7540" t="s">
        <v>156</v>
      </c>
      <c r="N7540" t="s">
        <v>561</v>
      </c>
      <c r="O7540" t="s">
        <v>162</v>
      </c>
      <c r="P7540">
        <v>5.6501878345492406E-3</v>
      </c>
      <c r="Q7540" t="s">
        <v>156</v>
      </c>
      <c r="S7540" t="s">
        <v>774</v>
      </c>
      <c r="T7540" t="s">
        <v>162</v>
      </c>
      <c r="U7540">
        <v>7.3900190350809436E-3</v>
      </c>
      <c r="V7540" t="s">
        <v>156</v>
      </c>
    </row>
    <row r="7541" spans="9:22" x14ac:dyDescent="0.45">
      <c r="I7541" t="s">
        <v>353</v>
      </c>
      <c r="J7541" t="s">
        <v>163</v>
      </c>
      <c r="K7541">
        <v>5.4663215045467973E-3</v>
      </c>
      <c r="L7541" t="s">
        <v>156</v>
      </c>
      <c r="N7541" t="s">
        <v>561</v>
      </c>
      <c r="O7541" t="s">
        <v>163</v>
      </c>
      <c r="P7541">
        <v>5.6973785912429863E-3</v>
      </c>
      <c r="Q7541" t="s">
        <v>156</v>
      </c>
      <c r="S7541" t="s">
        <v>774</v>
      </c>
      <c r="T7541" t="s">
        <v>163</v>
      </c>
      <c r="U7541">
        <v>7.403431609848272E-3</v>
      </c>
      <c r="V7541" t="s">
        <v>156</v>
      </c>
    </row>
    <row r="7542" spans="9:22" x14ac:dyDescent="0.45">
      <c r="I7542" t="s">
        <v>353</v>
      </c>
      <c r="J7542" t="s">
        <v>164</v>
      </c>
      <c r="K7542">
        <v>7.083472120105975E-3</v>
      </c>
      <c r="L7542" t="s">
        <v>156</v>
      </c>
      <c r="N7542" t="s">
        <v>561</v>
      </c>
      <c r="O7542" t="s">
        <v>164</v>
      </c>
      <c r="P7542">
        <v>6.2043506522041899E-3</v>
      </c>
      <c r="Q7542" t="s">
        <v>156</v>
      </c>
      <c r="S7542" t="s">
        <v>774</v>
      </c>
      <c r="T7542" t="s">
        <v>164</v>
      </c>
      <c r="U7542">
        <v>7.617981873969326E-3</v>
      </c>
      <c r="V7542" t="s">
        <v>156</v>
      </c>
    </row>
    <row r="7543" spans="9:22" x14ac:dyDescent="0.45">
      <c r="I7543" t="s">
        <v>353</v>
      </c>
      <c r="J7543" t="s">
        <v>165</v>
      </c>
      <c r="K7543">
        <v>4.089317055257953E-2</v>
      </c>
      <c r="L7543" t="s">
        <v>156</v>
      </c>
      <c r="N7543" t="s">
        <v>561</v>
      </c>
      <c r="O7543" t="s">
        <v>165</v>
      </c>
      <c r="P7543">
        <v>4.6011941454011003E-2</v>
      </c>
      <c r="Q7543" t="s">
        <v>156</v>
      </c>
      <c r="S7543" t="s">
        <v>774</v>
      </c>
      <c r="T7543" t="s">
        <v>165</v>
      </c>
      <c r="U7543">
        <v>4.1202708924696109E-2</v>
      </c>
      <c r="V7543" t="s">
        <v>156</v>
      </c>
    </row>
    <row r="7544" spans="9:22" x14ac:dyDescent="0.45">
      <c r="I7544" t="s">
        <v>353</v>
      </c>
      <c r="J7544" t="s">
        <v>817</v>
      </c>
      <c r="K7544">
        <v>4.2569645652067714E-3</v>
      </c>
      <c r="L7544" t="s">
        <v>156</v>
      </c>
      <c r="N7544" t="s">
        <v>561</v>
      </c>
      <c r="O7544" t="s">
        <v>817</v>
      </c>
      <c r="P7544">
        <v>6.7623378462489166E-3</v>
      </c>
      <c r="Q7544" t="s">
        <v>156</v>
      </c>
      <c r="S7544" t="s">
        <v>774</v>
      </c>
      <c r="T7544" t="s">
        <v>817</v>
      </c>
      <c r="U7544">
        <v>5.8851698226863548E-3</v>
      </c>
      <c r="V7544" t="s">
        <v>156</v>
      </c>
    </row>
    <row r="7545" spans="9:22" x14ac:dyDescent="0.45">
      <c r="I7545" t="s">
        <v>353</v>
      </c>
      <c r="J7545" t="s">
        <v>818</v>
      </c>
      <c r="K7545">
        <v>2.784456169612981E-3</v>
      </c>
      <c r="L7545" t="s">
        <v>156</v>
      </c>
      <c r="N7545" t="s">
        <v>561</v>
      </c>
      <c r="O7545" t="s">
        <v>818</v>
      </c>
      <c r="P7545">
        <v>6.1526168027632314E-3</v>
      </c>
      <c r="Q7545" t="s">
        <v>156</v>
      </c>
      <c r="S7545" t="s">
        <v>774</v>
      </c>
      <c r="T7545" t="s">
        <v>818</v>
      </c>
      <c r="U7545">
        <v>5.8678660771282077E-3</v>
      </c>
      <c r="V7545" t="s">
        <v>156</v>
      </c>
    </row>
    <row r="7546" spans="9:22" x14ac:dyDescent="0.45">
      <c r="I7546" t="s">
        <v>353</v>
      </c>
      <c r="J7546" t="s">
        <v>819</v>
      </c>
      <c r="K7546">
        <v>7.7410629498690458E-5</v>
      </c>
      <c r="L7546" t="s">
        <v>156</v>
      </c>
      <c r="N7546" t="s">
        <v>561</v>
      </c>
      <c r="O7546" t="s">
        <v>819</v>
      </c>
      <c r="P7546">
        <v>3.2872229012838455E-2</v>
      </c>
      <c r="Q7546" t="s">
        <v>156</v>
      </c>
      <c r="S7546" t="s">
        <v>774</v>
      </c>
      <c r="T7546" t="s">
        <v>819</v>
      </c>
      <c r="U7546">
        <v>3.3334487431171053E-2</v>
      </c>
      <c r="V7546" t="s">
        <v>156</v>
      </c>
    </row>
    <row r="7547" spans="9:22" x14ac:dyDescent="0.45">
      <c r="I7547" t="s">
        <v>353</v>
      </c>
      <c r="J7547" t="s">
        <v>821</v>
      </c>
      <c r="K7547">
        <v>4.1862623578255855E-2</v>
      </c>
      <c r="L7547" t="s">
        <v>156</v>
      </c>
      <c r="N7547" t="s">
        <v>561</v>
      </c>
      <c r="O7547" t="s">
        <v>821</v>
      </c>
      <c r="P7547">
        <v>7.3650947195373059E-2</v>
      </c>
      <c r="Q7547" t="s">
        <v>156</v>
      </c>
      <c r="S7547" t="s">
        <v>774</v>
      </c>
      <c r="T7547" t="s">
        <v>821</v>
      </c>
      <c r="U7547">
        <v>0.1098284322809903</v>
      </c>
      <c r="V7547" t="s">
        <v>156</v>
      </c>
    </row>
    <row r="7548" spans="9:22" x14ac:dyDescent="0.45">
      <c r="I7548" t="s">
        <v>353</v>
      </c>
      <c r="J7548" t="s">
        <v>822</v>
      </c>
      <c r="K7548">
        <v>4.8431778718229748E-2</v>
      </c>
      <c r="L7548" t="s">
        <v>156</v>
      </c>
      <c r="N7548" t="s">
        <v>561</v>
      </c>
      <c r="O7548" t="s">
        <v>822</v>
      </c>
      <c r="P7548">
        <v>1.1766917347007452E-2</v>
      </c>
      <c r="Q7548" t="s">
        <v>156</v>
      </c>
      <c r="S7548" t="s">
        <v>774</v>
      </c>
      <c r="T7548" t="s">
        <v>822</v>
      </c>
      <c r="U7548">
        <v>1.5280768777694249E-2</v>
      </c>
      <c r="V7548" t="s">
        <v>156</v>
      </c>
    </row>
    <row r="7549" spans="9:22" x14ac:dyDescent="0.45">
      <c r="I7549" t="s">
        <v>353</v>
      </c>
      <c r="J7549" t="s">
        <v>823</v>
      </c>
      <c r="K7549">
        <v>6.1184471617992363E-2</v>
      </c>
      <c r="L7549" t="s">
        <v>156</v>
      </c>
      <c r="N7549" t="s">
        <v>561</v>
      </c>
      <c r="O7549" t="s">
        <v>823</v>
      </c>
      <c r="P7549">
        <v>1.5261903557065323E-2</v>
      </c>
      <c r="Q7549" t="s">
        <v>156</v>
      </c>
      <c r="S7549" t="s">
        <v>774</v>
      </c>
      <c r="T7549" t="s">
        <v>823</v>
      </c>
      <c r="U7549">
        <v>1.5058607012089642E-2</v>
      </c>
      <c r="V7549" t="s">
        <v>156</v>
      </c>
    </row>
    <row r="7550" spans="9:22" x14ac:dyDescent="0.45">
      <c r="I7550" t="s">
        <v>353</v>
      </c>
      <c r="J7550" t="s">
        <v>824</v>
      </c>
      <c r="K7550">
        <v>7.0339373781264578E-2</v>
      </c>
      <c r="L7550" t="s">
        <v>156</v>
      </c>
      <c r="N7550" t="s">
        <v>561</v>
      </c>
      <c r="O7550" t="s">
        <v>824</v>
      </c>
      <c r="P7550">
        <v>1.8742458025829536E-2</v>
      </c>
      <c r="Q7550" t="s">
        <v>156</v>
      </c>
      <c r="S7550" t="s">
        <v>774</v>
      </c>
      <c r="T7550" t="s">
        <v>824</v>
      </c>
      <c r="U7550">
        <v>1.4960841603709123E-2</v>
      </c>
      <c r="V7550" t="s">
        <v>156</v>
      </c>
    </row>
    <row r="7551" spans="9:22" x14ac:dyDescent="0.45">
      <c r="I7551" t="s">
        <v>353</v>
      </c>
      <c r="J7551" t="s">
        <v>825</v>
      </c>
      <c r="K7551">
        <v>0.4171235430520196</v>
      </c>
      <c r="L7551" t="s">
        <v>156</v>
      </c>
      <c r="N7551" t="s">
        <v>561</v>
      </c>
      <c r="O7551" t="s">
        <v>825</v>
      </c>
      <c r="P7551">
        <v>0.12551278664751198</v>
      </c>
      <c r="Q7551" t="s">
        <v>156</v>
      </c>
      <c r="S7551" t="s">
        <v>774</v>
      </c>
      <c r="T7551" t="s">
        <v>825</v>
      </c>
      <c r="U7551">
        <v>0.10235320650321821</v>
      </c>
      <c r="V7551" t="s">
        <v>156</v>
      </c>
    </row>
    <row r="7552" spans="9:22" x14ac:dyDescent="0.45">
      <c r="I7552" t="s">
        <v>353</v>
      </c>
      <c r="J7552" t="s">
        <v>826</v>
      </c>
      <c r="K7552">
        <v>5.1402403425989777E-2</v>
      </c>
      <c r="L7552" t="s">
        <v>156</v>
      </c>
      <c r="N7552" t="s">
        <v>561</v>
      </c>
      <c r="O7552" t="s">
        <v>826</v>
      </c>
      <c r="P7552">
        <v>2.1952661752812273E-2</v>
      </c>
      <c r="Q7552" t="s">
        <v>156</v>
      </c>
      <c r="S7552" t="s">
        <v>774</v>
      </c>
      <c r="T7552" t="s">
        <v>826</v>
      </c>
      <c r="U7552">
        <v>2.0021273670595151E-2</v>
      </c>
      <c r="V7552" t="s">
        <v>156</v>
      </c>
    </row>
    <row r="7553" spans="9:22" x14ac:dyDescent="0.45">
      <c r="I7553" t="s">
        <v>353</v>
      </c>
      <c r="J7553" t="s">
        <v>827</v>
      </c>
      <c r="K7553">
        <v>3.6454242951813494E-2</v>
      </c>
      <c r="L7553" t="s">
        <v>156</v>
      </c>
      <c r="N7553" t="s">
        <v>561</v>
      </c>
      <c r="O7553" t="s">
        <v>827</v>
      </c>
      <c r="P7553">
        <v>1.9256890957004436E-2</v>
      </c>
      <c r="Q7553" t="s">
        <v>156</v>
      </c>
      <c r="S7553" t="s">
        <v>774</v>
      </c>
      <c r="T7553" t="s">
        <v>827</v>
      </c>
      <c r="U7553">
        <v>2.006164795714006E-2</v>
      </c>
      <c r="V7553" t="s">
        <v>156</v>
      </c>
    </row>
    <row r="7554" spans="9:22" x14ac:dyDescent="0.45">
      <c r="I7554" t="s">
        <v>353</v>
      </c>
      <c r="J7554" t="s">
        <v>828</v>
      </c>
      <c r="K7554">
        <v>2.4009876331915331E-2</v>
      </c>
      <c r="L7554" t="s">
        <v>156</v>
      </c>
      <c r="N7554" t="s">
        <v>561</v>
      </c>
      <c r="O7554" t="s">
        <v>828</v>
      </c>
      <c r="P7554">
        <v>7.4569483307400958E-2</v>
      </c>
      <c r="Q7554" t="s">
        <v>156</v>
      </c>
      <c r="S7554" t="s">
        <v>774</v>
      </c>
      <c r="T7554" t="s">
        <v>828</v>
      </c>
      <c r="U7554">
        <v>0.10823268225703422</v>
      </c>
      <c r="V7554" t="s">
        <v>156</v>
      </c>
    </row>
    <row r="7555" spans="9:22" x14ac:dyDescent="0.45">
      <c r="I7555" t="s">
        <v>353</v>
      </c>
      <c r="J7555" t="s">
        <v>835</v>
      </c>
      <c r="K7555">
        <v>0</v>
      </c>
      <c r="L7555" t="s">
        <v>156</v>
      </c>
      <c r="N7555" t="s">
        <v>561</v>
      </c>
      <c r="O7555" t="s">
        <v>835</v>
      </c>
      <c r="P7555">
        <v>4.7789338268558877E-2</v>
      </c>
      <c r="Q7555" t="s">
        <v>156</v>
      </c>
      <c r="S7555" t="s">
        <v>774</v>
      </c>
      <c r="T7555" t="s">
        <v>835</v>
      </c>
      <c r="U7555">
        <v>4.3901686119055094E-2</v>
      </c>
      <c r="V7555" t="s">
        <v>156</v>
      </c>
    </row>
    <row r="7556" spans="9:22" x14ac:dyDescent="0.45">
      <c r="I7556" t="s">
        <v>353</v>
      </c>
      <c r="J7556" t="s">
        <v>836</v>
      </c>
      <c r="K7556">
        <v>1.0900387312689844E-3</v>
      </c>
      <c r="L7556" t="s">
        <v>156</v>
      </c>
      <c r="N7556" t="s">
        <v>561</v>
      </c>
      <c r="O7556" t="s">
        <v>836</v>
      </c>
      <c r="P7556">
        <v>6.856297239899712E-3</v>
      </c>
      <c r="Q7556" t="s">
        <v>156</v>
      </c>
      <c r="S7556" t="s">
        <v>774</v>
      </c>
      <c r="T7556" t="s">
        <v>836</v>
      </c>
      <c r="U7556">
        <v>5.8516185614546365E-3</v>
      </c>
      <c r="V7556" t="s">
        <v>156</v>
      </c>
    </row>
    <row r="7557" spans="9:22" x14ac:dyDescent="0.45">
      <c r="I7557" t="s">
        <v>353</v>
      </c>
      <c r="J7557" t="s">
        <v>837</v>
      </c>
      <c r="K7557">
        <v>3.2317455447661123E-3</v>
      </c>
      <c r="L7557" t="s">
        <v>156</v>
      </c>
      <c r="N7557" t="s">
        <v>561</v>
      </c>
      <c r="O7557" t="s">
        <v>837</v>
      </c>
      <c r="P7557">
        <v>6.6875738979737236E-3</v>
      </c>
      <c r="Q7557" t="s">
        <v>156</v>
      </c>
      <c r="S7557" t="s">
        <v>774</v>
      </c>
      <c r="T7557" t="s">
        <v>837</v>
      </c>
      <c r="U7557">
        <v>5.8472053971324765E-3</v>
      </c>
      <c r="V7557" t="s">
        <v>156</v>
      </c>
    </row>
    <row r="7558" spans="9:22" x14ac:dyDescent="0.45">
      <c r="I7558" t="s">
        <v>353</v>
      </c>
      <c r="J7558" t="s">
        <v>838</v>
      </c>
      <c r="K7558">
        <v>4.7710908577771934E-3</v>
      </c>
      <c r="L7558" t="s">
        <v>156</v>
      </c>
      <c r="N7558" t="s">
        <v>561</v>
      </c>
      <c r="O7558" t="s">
        <v>838</v>
      </c>
      <c r="P7558">
        <v>6.6127385341538582E-3</v>
      </c>
      <c r="Q7558" t="s">
        <v>156</v>
      </c>
      <c r="S7558" t="s">
        <v>774</v>
      </c>
      <c r="T7558" t="s">
        <v>838</v>
      </c>
      <c r="U7558">
        <v>5.9434722365709061E-3</v>
      </c>
      <c r="V7558" t="s">
        <v>156</v>
      </c>
    </row>
    <row r="7559" spans="9:22" x14ac:dyDescent="0.45">
      <c r="I7559" t="s">
        <v>353</v>
      </c>
      <c r="J7559" t="s">
        <v>839</v>
      </c>
      <c r="K7559">
        <v>3.0823016815041415E-2</v>
      </c>
      <c r="L7559" t="s">
        <v>156</v>
      </c>
      <c r="N7559" t="s">
        <v>561</v>
      </c>
      <c r="O7559" t="s">
        <v>839</v>
      </c>
      <c r="P7559">
        <v>5.5791468618143013E-2</v>
      </c>
      <c r="Q7559" t="s">
        <v>156</v>
      </c>
      <c r="S7559" t="s">
        <v>774</v>
      </c>
      <c r="T7559" t="s">
        <v>839</v>
      </c>
      <c r="U7559">
        <v>3.4305956221936079E-2</v>
      </c>
      <c r="V7559" t="s">
        <v>156</v>
      </c>
    </row>
    <row r="7560" spans="9:22" x14ac:dyDescent="0.45">
      <c r="I7560" t="s">
        <v>353</v>
      </c>
      <c r="J7560" t="s">
        <v>840</v>
      </c>
      <c r="K7560">
        <v>1.5684781735128544E-3</v>
      </c>
      <c r="L7560" t="s">
        <v>156</v>
      </c>
      <c r="N7560" t="s">
        <v>561</v>
      </c>
      <c r="O7560" t="s">
        <v>840</v>
      </c>
      <c r="P7560">
        <v>1.0421873833725266E-2</v>
      </c>
      <c r="Q7560" t="s">
        <v>156</v>
      </c>
      <c r="S7560" t="s">
        <v>774</v>
      </c>
      <c r="T7560" t="s">
        <v>840</v>
      </c>
      <c r="U7560">
        <v>6.2960471640599097E-3</v>
      </c>
      <c r="V7560" t="s">
        <v>156</v>
      </c>
    </row>
    <row r="7561" spans="9:22" x14ac:dyDescent="0.45">
      <c r="I7561" t="s">
        <v>353</v>
      </c>
      <c r="J7561" t="s">
        <v>841</v>
      </c>
      <c r="K7561">
        <v>0</v>
      </c>
      <c r="L7561" t="s">
        <v>156</v>
      </c>
      <c r="N7561" t="s">
        <v>561</v>
      </c>
      <c r="O7561" t="s">
        <v>841</v>
      </c>
      <c r="P7561">
        <v>9.8097743037968022E-3</v>
      </c>
      <c r="Q7561" t="s">
        <v>156</v>
      </c>
      <c r="S7561" t="s">
        <v>774</v>
      </c>
      <c r="T7561" t="s">
        <v>841</v>
      </c>
      <c r="U7561">
        <v>6.570342271543541E-3</v>
      </c>
      <c r="V7561" t="s">
        <v>156</v>
      </c>
    </row>
    <row r="7562" spans="9:22" x14ac:dyDescent="0.45">
      <c r="I7562" t="s">
        <v>353</v>
      </c>
      <c r="J7562" t="s">
        <v>842</v>
      </c>
      <c r="K7562">
        <v>0</v>
      </c>
      <c r="L7562" t="s">
        <v>156</v>
      </c>
      <c r="N7562" t="s">
        <v>561</v>
      </c>
      <c r="O7562" t="s">
        <v>842</v>
      </c>
      <c r="P7562">
        <v>4.5393258124348586E-2</v>
      </c>
      <c r="Q7562" t="s">
        <v>156</v>
      </c>
      <c r="S7562" t="s">
        <v>774</v>
      </c>
      <c r="T7562" t="s">
        <v>842</v>
      </c>
      <c r="U7562">
        <v>4.1344353216002591E-2</v>
      </c>
      <c r="V7562" t="s">
        <v>156</v>
      </c>
    </row>
    <row r="7563" spans="9:22" x14ac:dyDescent="0.45">
      <c r="I7563" t="s">
        <v>353</v>
      </c>
      <c r="J7563" t="s">
        <v>843</v>
      </c>
      <c r="K7563">
        <v>0</v>
      </c>
      <c r="L7563" t="s">
        <v>156</v>
      </c>
      <c r="N7563" t="s">
        <v>561</v>
      </c>
      <c r="O7563" t="s">
        <v>843</v>
      </c>
      <c r="P7563">
        <v>4.2091574660273322E-2</v>
      </c>
      <c r="Q7563" t="s">
        <v>156</v>
      </c>
      <c r="S7563" t="s">
        <v>774</v>
      </c>
      <c r="T7563" t="s">
        <v>843</v>
      </c>
      <c r="U7563">
        <v>2.7701595255764041E-2</v>
      </c>
      <c r="V7563" t="s">
        <v>156</v>
      </c>
    </row>
    <row r="7564" spans="9:22" x14ac:dyDescent="0.45">
      <c r="I7564" t="s">
        <v>353</v>
      </c>
      <c r="J7564" t="s">
        <v>844</v>
      </c>
      <c r="K7564">
        <v>0</v>
      </c>
      <c r="L7564" t="s">
        <v>156</v>
      </c>
      <c r="N7564" t="s">
        <v>561</v>
      </c>
      <c r="O7564" t="s">
        <v>844</v>
      </c>
      <c r="P7564">
        <v>5.6220844611242875E-3</v>
      </c>
      <c r="Q7564" t="s">
        <v>156</v>
      </c>
      <c r="S7564" t="s">
        <v>774</v>
      </c>
      <c r="T7564" t="s">
        <v>844</v>
      </c>
      <c r="U7564">
        <v>3.6132440236030391E-3</v>
      </c>
      <c r="V7564" t="s">
        <v>156</v>
      </c>
    </row>
    <row r="7565" spans="9:22" x14ac:dyDescent="0.45">
      <c r="I7565" t="s">
        <v>353</v>
      </c>
      <c r="J7565" t="s">
        <v>845</v>
      </c>
      <c r="K7565">
        <v>3.4087372520209811E-3</v>
      </c>
      <c r="L7565" t="s">
        <v>156</v>
      </c>
      <c r="N7565" t="s">
        <v>561</v>
      </c>
      <c r="O7565" t="s">
        <v>845</v>
      </c>
      <c r="P7565">
        <v>5.4354650414155962E-3</v>
      </c>
      <c r="Q7565" t="s">
        <v>156</v>
      </c>
      <c r="S7565" t="s">
        <v>774</v>
      </c>
      <c r="T7565" t="s">
        <v>845</v>
      </c>
      <c r="U7565">
        <v>3.6866595876965461E-3</v>
      </c>
      <c r="V7565" t="s">
        <v>156</v>
      </c>
    </row>
    <row r="7566" spans="9:22" x14ac:dyDescent="0.45">
      <c r="I7566" t="s">
        <v>353</v>
      </c>
      <c r="J7566" t="s">
        <v>846</v>
      </c>
      <c r="K7566">
        <v>5.3828519515808065E-3</v>
      </c>
      <c r="L7566" t="s">
        <v>156</v>
      </c>
      <c r="N7566" t="s">
        <v>561</v>
      </c>
      <c r="O7566" t="s">
        <v>846</v>
      </c>
      <c r="P7566">
        <v>5.2049497834135384E-3</v>
      </c>
      <c r="Q7566" t="s">
        <v>156</v>
      </c>
      <c r="S7566" t="s">
        <v>774</v>
      </c>
      <c r="T7566" t="s">
        <v>846</v>
      </c>
      <c r="U7566">
        <v>3.7889724255853142E-3</v>
      </c>
      <c r="V7566" t="s">
        <v>156</v>
      </c>
    </row>
    <row r="7567" spans="9:22" x14ac:dyDescent="0.45">
      <c r="I7567" t="s">
        <v>353</v>
      </c>
      <c r="J7567" t="s">
        <v>847</v>
      </c>
      <c r="K7567">
        <v>3.6948605677462505E-2</v>
      </c>
      <c r="L7567" t="s">
        <v>156</v>
      </c>
      <c r="N7567" t="s">
        <v>561</v>
      </c>
      <c r="O7567" t="s">
        <v>847</v>
      </c>
      <c r="P7567">
        <v>2.8071251601171004E-2</v>
      </c>
      <c r="Q7567" t="s">
        <v>156</v>
      </c>
      <c r="S7567" t="s">
        <v>774</v>
      </c>
      <c r="T7567" t="s">
        <v>847</v>
      </c>
      <c r="U7567">
        <v>2.2728970630672477E-2</v>
      </c>
      <c r="V7567" t="s">
        <v>156</v>
      </c>
    </row>
    <row r="7568" spans="9:22" x14ac:dyDescent="0.45">
      <c r="I7568" t="s">
        <v>353</v>
      </c>
      <c r="J7568" t="s">
        <v>848</v>
      </c>
      <c r="K7568">
        <v>3.4111270233454151E-4</v>
      </c>
      <c r="L7568" t="s">
        <v>156</v>
      </c>
      <c r="N7568" t="s">
        <v>561</v>
      </c>
      <c r="O7568" t="s">
        <v>848</v>
      </c>
      <c r="P7568">
        <v>4.7626353848958655E-3</v>
      </c>
      <c r="Q7568" t="s">
        <v>156</v>
      </c>
      <c r="S7568" t="s">
        <v>774</v>
      </c>
      <c r="T7568" t="s">
        <v>848</v>
      </c>
      <c r="U7568">
        <v>3.9195131011606999E-3</v>
      </c>
      <c r="V7568" t="s">
        <v>156</v>
      </c>
    </row>
    <row r="7569" spans="9:22" x14ac:dyDescent="0.45">
      <c r="I7569" t="s">
        <v>353</v>
      </c>
      <c r="J7569" t="s">
        <v>849</v>
      </c>
      <c r="K7569">
        <v>0</v>
      </c>
      <c r="L7569" t="s">
        <v>156</v>
      </c>
      <c r="N7569" t="s">
        <v>561</v>
      </c>
      <c r="O7569" t="s">
        <v>849</v>
      </c>
      <c r="P7569">
        <v>4.6572484753756947E-3</v>
      </c>
      <c r="Q7569" t="s">
        <v>156</v>
      </c>
      <c r="S7569" t="s">
        <v>774</v>
      </c>
      <c r="T7569" t="s">
        <v>849</v>
      </c>
      <c r="U7569">
        <v>3.933328032084446E-3</v>
      </c>
      <c r="V7569" t="s">
        <v>156</v>
      </c>
    </row>
    <row r="7570" spans="9:22" x14ac:dyDescent="0.45">
      <c r="I7570" t="s">
        <v>353</v>
      </c>
      <c r="J7570" t="s">
        <v>850</v>
      </c>
      <c r="K7570">
        <v>0</v>
      </c>
      <c r="L7570" t="s">
        <v>156</v>
      </c>
      <c r="N7570" t="s">
        <v>561</v>
      </c>
      <c r="O7570" t="s">
        <v>850</v>
      </c>
      <c r="P7570">
        <v>2.6178700147943983E-2</v>
      </c>
      <c r="Q7570" t="s">
        <v>156</v>
      </c>
      <c r="S7570" t="s">
        <v>774</v>
      </c>
      <c r="T7570" t="s">
        <v>850</v>
      </c>
      <c r="U7570">
        <v>2.2746021280542528E-2</v>
      </c>
      <c r="V7570" t="s">
        <v>156</v>
      </c>
    </row>
    <row r="7571" spans="9:22" x14ac:dyDescent="0.45">
      <c r="I7571" t="s">
        <v>354</v>
      </c>
      <c r="J7571" t="s">
        <v>155</v>
      </c>
      <c r="K7571">
        <v>0</v>
      </c>
      <c r="L7571" t="s">
        <v>156</v>
      </c>
      <c r="N7571" t="s">
        <v>562</v>
      </c>
      <c r="O7571" t="s">
        <v>155</v>
      </c>
      <c r="P7571">
        <v>5.5612988213458302E-2</v>
      </c>
      <c r="Q7571" t="s">
        <v>156</v>
      </c>
      <c r="S7571" t="s">
        <v>775</v>
      </c>
      <c r="T7571" t="s">
        <v>155</v>
      </c>
      <c r="U7571">
        <v>5.0682008966899679E-2</v>
      </c>
      <c r="V7571" t="s">
        <v>156</v>
      </c>
    </row>
    <row r="7572" spans="9:22" x14ac:dyDescent="0.45">
      <c r="I7572" t="s">
        <v>354</v>
      </c>
      <c r="J7572" t="s">
        <v>157</v>
      </c>
      <c r="K7572">
        <v>1.610230393722372E-3</v>
      </c>
      <c r="L7572" t="s">
        <v>156</v>
      </c>
      <c r="N7572" t="s">
        <v>562</v>
      </c>
      <c r="O7572" t="s">
        <v>157</v>
      </c>
      <c r="P7572">
        <v>6.457206865937799E-3</v>
      </c>
      <c r="Q7572" t="s">
        <v>156</v>
      </c>
      <c r="S7572" t="s">
        <v>775</v>
      </c>
      <c r="T7572" t="s">
        <v>157</v>
      </c>
      <c r="U7572">
        <v>7.5893485577595825E-3</v>
      </c>
      <c r="V7572" t="s">
        <v>156</v>
      </c>
    </row>
    <row r="7573" spans="9:22" x14ac:dyDescent="0.45">
      <c r="I7573" t="s">
        <v>354</v>
      </c>
      <c r="J7573" t="s">
        <v>158</v>
      </c>
      <c r="K7573">
        <v>7.3922385297085103E-3</v>
      </c>
      <c r="L7573" t="s">
        <v>156</v>
      </c>
      <c r="N7573" t="s">
        <v>562</v>
      </c>
      <c r="O7573" t="s">
        <v>158</v>
      </c>
      <c r="P7573">
        <v>5.5977373040907961E-3</v>
      </c>
      <c r="Q7573" t="s">
        <v>156</v>
      </c>
      <c r="S7573" t="s">
        <v>775</v>
      </c>
      <c r="T7573" t="s">
        <v>158</v>
      </c>
      <c r="U7573">
        <v>7.576296630277134E-3</v>
      </c>
      <c r="V7573" t="s">
        <v>156</v>
      </c>
    </row>
    <row r="7574" spans="9:22" x14ac:dyDescent="0.45">
      <c r="I7574" t="s">
        <v>354</v>
      </c>
      <c r="J7574" t="s">
        <v>159</v>
      </c>
      <c r="K7574">
        <v>1.08317953232933E-2</v>
      </c>
      <c r="L7574" t="s">
        <v>156</v>
      </c>
      <c r="N7574" t="s">
        <v>562</v>
      </c>
      <c r="O7574" t="s">
        <v>159</v>
      </c>
      <c r="P7574">
        <v>4.200868535680493E-3</v>
      </c>
      <c r="Q7574" t="s">
        <v>156</v>
      </c>
      <c r="S7574" t="s">
        <v>775</v>
      </c>
      <c r="T7574" t="s">
        <v>159</v>
      </c>
      <c r="U7574">
        <v>7.7261739530585603E-3</v>
      </c>
      <c r="V7574" t="s">
        <v>156</v>
      </c>
    </row>
    <row r="7575" spans="9:22" x14ac:dyDescent="0.45">
      <c r="I7575" t="s">
        <v>354</v>
      </c>
      <c r="J7575" t="s">
        <v>160</v>
      </c>
      <c r="K7575">
        <v>7.4230128122228359E-2</v>
      </c>
      <c r="L7575" t="s">
        <v>156</v>
      </c>
      <c r="N7575" t="s">
        <v>562</v>
      </c>
      <c r="O7575" t="s">
        <v>160</v>
      </c>
      <c r="P7575">
        <v>4.2375198234095482E-2</v>
      </c>
      <c r="Q7575" t="s">
        <v>156</v>
      </c>
      <c r="S7575" t="s">
        <v>775</v>
      </c>
      <c r="T7575" t="s">
        <v>160</v>
      </c>
      <c r="U7575">
        <v>4.396292173127523E-2</v>
      </c>
      <c r="V7575" t="s">
        <v>156</v>
      </c>
    </row>
    <row r="7576" spans="9:22" x14ac:dyDescent="0.45">
      <c r="I7576" t="s">
        <v>354</v>
      </c>
      <c r="J7576" t="s">
        <v>813</v>
      </c>
      <c r="K7576">
        <v>6.1995344527697735E-3</v>
      </c>
      <c r="L7576" t="s">
        <v>156</v>
      </c>
      <c r="N7576" t="s">
        <v>562</v>
      </c>
      <c r="O7576" t="s">
        <v>813</v>
      </c>
      <c r="P7576">
        <v>7.477525062882448E-3</v>
      </c>
      <c r="Q7576" t="s">
        <v>156</v>
      </c>
      <c r="S7576" t="s">
        <v>775</v>
      </c>
      <c r="T7576" t="s">
        <v>813</v>
      </c>
      <c r="U7576">
        <v>7.76737346320301E-3</v>
      </c>
      <c r="V7576" t="s">
        <v>156</v>
      </c>
    </row>
    <row r="7577" spans="9:22" x14ac:dyDescent="0.45">
      <c r="I7577" t="s">
        <v>354</v>
      </c>
      <c r="J7577" t="s">
        <v>814</v>
      </c>
      <c r="K7577">
        <v>1.5569785978026931E-3</v>
      </c>
      <c r="L7577" t="s">
        <v>156</v>
      </c>
      <c r="N7577" t="s">
        <v>562</v>
      </c>
      <c r="O7577" t="s">
        <v>814</v>
      </c>
      <c r="P7577">
        <v>7.1251981570613051E-3</v>
      </c>
      <c r="Q7577" t="s">
        <v>156</v>
      </c>
      <c r="S7577" t="s">
        <v>775</v>
      </c>
      <c r="T7577" t="s">
        <v>814</v>
      </c>
      <c r="U7577">
        <v>7.9615154689100624E-3</v>
      </c>
      <c r="V7577" t="s">
        <v>156</v>
      </c>
    </row>
    <row r="7578" spans="9:22" x14ac:dyDescent="0.45">
      <c r="I7578" t="s">
        <v>354</v>
      </c>
      <c r="J7578" t="s">
        <v>815</v>
      </c>
      <c r="K7578">
        <v>0</v>
      </c>
      <c r="L7578" t="s">
        <v>156</v>
      </c>
      <c r="N7578" t="s">
        <v>562</v>
      </c>
      <c r="O7578" t="s">
        <v>815</v>
      </c>
      <c r="P7578">
        <v>4.9654116792473654E-2</v>
      </c>
      <c r="Q7578" t="s">
        <v>156</v>
      </c>
      <c r="S7578" t="s">
        <v>775</v>
      </c>
      <c r="T7578" t="s">
        <v>815</v>
      </c>
      <c r="U7578">
        <v>4.3708555085444224E-2</v>
      </c>
      <c r="V7578" t="s">
        <v>156</v>
      </c>
    </row>
    <row r="7579" spans="9:22" x14ac:dyDescent="0.45">
      <c r="I7579" t="s">
        <v>354</v>
      </c>
      <c r="J7579" t="s">
        <v>161</v>
      </c>
      <c r="K7579">
        <v>8.2077903289969739E-4</v>
      </c>
      <c r="L7579" t="s">
        <v>156</v>
      </c>
      <c r="N7579" t="s">
        <v>562</v>
      </c>
      <c r="O7579" t="s">
        <v>161</v>
      </c>
      <c r="P7579">
        <v>2.5425878183843793E-2</v>
      </c>
      <c r="Q7579" t="s">
        <v>156</v>
      </c>
      <c r="S7579" t="s">
        <v>775</v>
      </c>
      <c r="T7579" t="s">
        <v>161</v>
      </c>
      <c r="U7579">
        <v>4.0208708834937532E-2</v>
      </c>
      <c r="V7579" t="s">
        <v>156</v>
      </c>
    </row>
    <row r="7580" spans="9:22" x14ac:dyDescent="0.45">
      <c r="I7580" t="s">
        <v>354</v>
      </c>
      <c r="J7580" t="s">
        <v>162</v>
      </c>
      <c r="K7580">
        <v>4.1016722125953257E-3</v>
      </c>
      <c r="L7580" t="s">
        <v>156</v>
      </c>
      <c r="N7580" t="s">
        <v>562</v>
      </c>
      <c r="O7580" t="s">
        <v>162</v>
      </c>
      <c r="P7580">
        <v>3.7146308833287444E-3</v>
      </c>
      <c r="Q7580" t="s">
        <v>156</v>
      </c>
      <c r="S7580" t="s">
        <v>775</v>
      </c>
      <c r="T7580" t="s">
        <v>162</v>
      </c>
      <c r="U7580">
        <v>6.3592470440949796E-3</v>
      </c>
      <c r="V7580" t="s">
        <v>156</v>
      </c>
    </row>
    <row r="7581" spans="9:22" x14ac:dyDescent="0.45">
      <c r="I7581" t="s">
        <v>354</v>
      </c>
      <c r="J7581" t="s">
        <v>163</v>
      </c>
      <c r="K7581">
        <v>6.1577221812732881E-3</v>
      </c>
      <c r="L7581" t="s">
        <v>156</v>
      </c>
      <c r="N7581" t="s">
        <v>562</v>
      </c>
      <c r="O7581" t="s">
        <v>163</v>
      </c>
      <c r="P7581">
        <v>4.9430543641321876E-3</v>
      </c>
      <c r="Q7581" t="s">
        <v>156</v>
      </c>
      <c r="S7581" t="s">
        <v>775</v>
      </c>
      <c r="T7581" t="s">
        <v>163</v>
      </c>
      <c r="U7581">
        <v>6.2945848870352792E-3</v>
      </c>
      <c r="V7581" t="s">
        <v>156</v>
      </c>
    </row>
    <row r="7582" spans="9:22" x14ac:dyDescent="0.45">
      <c r="I7582" t="s">
        <v>354</v>
      </c>
      <c r="J7582" t="s">
        <v>164</v>
      </c>
      <c r="K7582">
        <v>7.8192575936762848E-3</v>
      </c>
      <c r="L7582" t="s">
        <v>156</v>
      </c>
      <c r="N7582" t="s">
        <v>562</v>
      </c>
      <c r="O7582" t="s">
        <v>164</v>
      </c>
      <c r="P7582">
        <v>6.2649873290321952E-3</v>
      </c>
      <c r="Q7582" t="s">
        <v>156</v>
      </c>
      <c r="S7582" t="s">
        <v>775</v>
      </c>
      <c r="T7582" t="s">
        <v>164</v>
      </c>
      <c r="U7582">
        <v>6.3644104516445508E-3</v>
      </c>
      <c r="V7582" t="s">
        <v>156</v>
      </c>
    </row>
    <row r="7583" spans="9:22" x14ac:dyDescent="0.45">
      <c r="I7583" t="s">
        <v>354</v>
      </c>
      <c r="J7583" t="s">
        <v>165</v>
      </c>
      <c r="K7583">
        <v>4.4600792097515336E-2</v>
      </c>
      <c r="L7583" t="s">
        <v>156</v>
      </c>
      <c r="N7583" t="s">
        <v>562</v>
      </c>
      <c r="O7583" t="s">
        <v>165</v>
      </c>
      <c r="P7583">
        <v>3.5067750086626798E-2</v>
      </c>
      <c r="Q7583" t="s">
        <v>156</v>
      </c>
      <c r="S7583" t="s">
        <v>775</v>
      </c>
      <c r="T7583" t="s">
        <v>165</v>
      </c>
      <c r="U7583">
        <v>3.4990960379948012E-2</v>
      </c>
      <c r="V7583" t="s">
        <v>156</v>
      </c>
    </row>
    <row r="7584" spans="9:22" x14ac:dyDescent="0.45">
      <c r="I7584" t="s">
        <v>354</v>
      </c>
      <c r="J7584" t="s">
        <v>817</v>
      </c>
      <c r="K7584">
        <v>4.3172523352358865E-3</v>
      </c>
      <c r="L7584" t="s">
        <v>156</v>
      </c>
      <c r="N7584" t="s">
        <v>562</v>
      </c>
      <c r="O7584" t="s">
        <v>817</v>
      </c>
      <c r="P7584">
        <v>4.7272729780252825E-3</v>
      </c>
      <c r="Q7584" t="s">
        <v>156</v>
      </c>
      <c r="S7584" t="s">
        <v>775</v>
      </c>
      <c r="T7584" t="s">
        <v>817</v>
      </c>
      <c r="U7584">
        <v>5.6416790905064662E-3</v>
      </c>
      <c r="V7584" t="s">
        <v>156</v>
      </c>
    </row>
    <row r="7585" spans="9:22" x14ac:dyDescent="0.45">
      <c r="I7585" t="s">
        <v>354</v>
      </c>
      <c r="J7585" t="s">
        <v>818</v>
      </c>
      <c r="K7585">
        <v>2.7680405367124165E-3</v>
      </c>
      <c r="L7585" t="s">
        <v>156</v>
      </c>
      <c r="N7585" t="s">
        <v>562</v>
      </c>
      <c r="O7585" t="s">
        <v>818</v>
      </c>
      <c r="P7585">
        <v>4.3022544308468236E-3</v>
      </c>
      <c r="Q7585" t="s">
        <v>156</v>
      </c>
      <c r="S7585" t="s">
        <v>775</v>
      </c>
      <c r="T7585" t="s">
        <v>818</v>
      </c>
      <c r="U7585">
        <v>5.8508186898213362E-3</v>
      </c>
      <c r="V7585" t="s">
        <v>156</v>
      </c>
    </row>
    <row r="7586" spans="9:22" x14ac:dyDescent="0.45">
      <c r="I7586" t="s">
        <v>354</v>
      </c>
      <c r="J7586" t="s">
        <v>819</v>
      </c>
      <c r="K7586">
        <v>3.4629611984702379E-5</v>
      </c>
      <c r="L7586" t="s">
        <v>156</v>
      </c>
      <c r="N7586" t="s">
        <v>562</v>
      </c>
      <c r="O7586" t="s">
        <v>819</v>
      </c>
      <c r="P7586">
        <v>2.2975024519117416E-2</v>
      </c>
      <c r="Q7586" t="s">
        <v>156</v>
      </c>
      <c r="S7586" t="s">
        <v>775</v>
      </c>
      <c r="T7586" t="s">
        <v>819</v>
      </c>
      <c r="U7586">
        <v>3.3364673373118055E-2</v>
      </c>
      <c r="V7586" t="s">
        <v>156</v>
      </c>
    </row>
    <row r="7587" spans="9:22" x14ac:dyDescent="0.45">
      <c r="I7587" t="s">
        <v>354</v>
      </c>
      <c r="J7587" t="s">
        <v>821</v>
      </c>
      <c r="K7587">
        <v>4.2207229280305639E-2</v>
      </c>
      <c r="L7587" t="s">
        <v>156</v>
      </c>
      <c r="N7587" t="s">
        <v>562</v>
      </c>
      <c r="O7587" t="s">
        <v>821</v>
      </c>
      <c r="P7587">
        <v>6.2142933223621355E-2</v>
      </c>
      <c r="Q7587" t="s">
        <v>156</v>
      </c>
      <c r="S7587" t="s">
        <v>775</v>
      </c>
      <c r="T7587" t="s">
        <v>821</v>
      </c>
      <c r="U7587">
        <v>0.13244987325156085</v>
      </c>
      <c r="V7587" t="s">
        <v>156</v>
      </c>
    </row>
    <row r="7588" spans="9:22" x14ac:dyDescent="0.45">
      <c r="I7588" t="s">
        <v>354</v>
      </c>
      <c r="J7588" t="s">
        <v>822</v>
      </c>
      <c r="K7588">
        <v>4.8318991281559732E-2</v>
      </c>
      <c r="L7588" t="s">
        <v>156</v>
      </c>
      <c r="N7588" t="s">
        <v>562</v>
      </c>
      <c r="O7588" t="s">
        <v>822</v>
      </c>
      <c r="P7588">
        <v>8.4341550683196421E-3</v>
      </c>
      <c r="Q7588" t="s">
        <v>156</v>
      </c>
      <c r="S7588" t="s">
        <v>775</v>
      </c>
      <c r="T7588" t="s">
        <v>822</v>
      </c>
      <c r="U7588">
        <v>1.815015672895031E-2</v>
      </c>
      <c r="V7588" t="s">
        <v>156</v>
      </c>
    </row>
    <row r="7589" spans="9:22" x14ac:dyDescent="0.45">
      <c r="I7589" t="s">
        <v>354</v>
      </c>
      <c r="J7589" t="s">
        <v>823</v>
      </c>
      <c r="K7589">
        <v>6.1142608328605588E-2</v>
      </c>
      <c r="L7589" t="s">
        <v>156</v>
      </c>
      <c r="N7589" t="s">
        <v>562</v>
      </c>
      <c r="O7589" t="s">
        <v>823</v>
      </c>
      <c r="P7589">
        <v>1.1730357279273828E-2</v>
      </c>
      <c r="Q7589" t="s">
        <v>156</v>
      </c>
      <c r="S7589" t="s">
        <v>775</v>
      </c>
      <c r="T7589" t="s">
        <v>823</v>
      </c>
      <c r="U7589">
        <v>1.7550622365371978E-2</v>
      </c>
      <c r="V7589" t="s">
        <v>156</v>
      </c>
    </row>
    <row r="7590" spans="9:22" x14ac:dyDescent="0.45">
      <c r="I7590" t="s">
        <v>354</v>
      </c>
      <c r="J7590" t="s">
        <v>824</v>
      </c>
      <c r="K7590">
        <v>7.0402158476495572E-2</v>
      </c>
      <c r="L7590" t="s">
        <v>156</v>
      </c>
      <c r="N7590" t="s">
        <v>562</v>
      </c>
      <c r="O7590" t="s">
        <v>824</v>
      </c>
      <c r="P7590">
        <v>1.7620061093214314E-2</v>
      </c>
      <c r="Q7590" t="s">
        <v>156</v>
      </c>
      <c r="S7590" t="s">
        <v>775</v>
      </c>
      <c r="T7590" t="s">
        <v>824</v>
      </c>
      <c r="U7590">
        <v>1.7026250069640363E-2</v>
      </c>
      <c r="V7590" t="s">
        <v>156</v>
      </c>
    </row>
    <row r="7591" spans="9:22" x14ac:dyDescent="0.45">
      <c r="I7591" t="s">
        <v>354</v>
      </c>
      <c r="J7591" t="s">
        <v>825</v>
      </c>
      <c r="K7591">
        <v>0.40993223625554998</v>
      </c>
      <c r="L7591" t="s">
        <v>156</v>
      </c>
      <c r="N7591" t="s">
        <v>562</v>
      </c>
      <c r="O7591" t="s">
        <v>825</v>
      </c>
      <c r="P7591">
        <v>0.14388476384080048</v>
      </c>
      <c r="Q7591" t="s">
        <v>156</v>
      </c>
      <c r="S7591" t="s">
        <v>775</v>
      </c>
      <c r="T7591" t="s">
        <v>825</v>
      </c>
      <c r="U7591">
        <v>0.10321456832803207</v>
      </c>
      <c r="V7591" t="s">
        <v>156</v>
      </c>
    </row>
    <row r="7592" spans="9:22" x14ac:dyDescent="0.45">
      <c r="I7592" t="s">
        <v>354</v>
      </c>
      <c r="J7592" t="s">
        <v>826</v>
      </c>
      <c r="K7592">
        <v>4.9525052981779262E-2</v>
      </c>
      <c r="L7592" t="s">
        <v>156</v>
      </c>
      <c r="N7592" t="s">
        <v>562</v>
      </c>
      <c r="O7592" t="s">
        <v>826</v>
      </c>
      <c r="P7592">
        <v>2.1568936075350056E-2</v>
      </c>
      <c r="Q7592" t="s">
        <v>156</v>
      </c>
      <c r="S7592" t="s">
        <v>775</v>
      </c>
      <c r="T7592" t="s">
        <v>826</v>
      </c>
      <c r="U7592">
        <v>2.070940797307283E-2</v>
      </c>
      <c r="V7592" t="s">
        <v>156</v>
      </c>
    </row>
    <row r="7593" spans="9:22" x14ac:dyDescent="0.45">
      <c r="I7593" t="s">
        <v>354</v>
      </c>
      <c r="J7593" t="s">
        <v>827</v>
      </c>
      <c r="K7593">
        <v>3.4383948375939784E-2</v>
      </c>
      <c r="L7593" t="s">
        <v>156</v>
      </c>
      <c r="N7593" t="s">
        <v>562</v>
      </c>
      <c r="O7593" t="s">
        <v>827</v>
      </c>
      <c r="P7593">
        <v>1.6940850313135587E-2</v>
      </c>
      <c r="Q7593" t="s">
        <v>156</v>
      </c>
      <c r="S7593" t="s">
        <v>775</v>
      </c>
      <c r="T7593" t="s">
        <v>827</v>
      </c>
      <c r="U7593">
        <v>2.1313469634091781E-2</v>
      </c>
      <c r="V7593" t="s">
        <v>156</v>
      </c>
    </row>
    <row r="7594" spans="9:22" x14ac:dyDescent="0.45">
      <c r="I7594" t="s">
        <v>354</v>
      </c>
      <c r="J7594" t="s">
        <v>828</v>
      </c>
      <c r="K7594">
        <v>2.2754990652439067E-2</v>
      </c>
      <c r="L7594" t="s">
        <v>156</v>
      </c>
      <c r="N7594" t="s">
        <v>562</v>
      </c>
      <c r="O7594" t="s">
        <v>828</v>
      </c>
      <c r="P7594">
        <v>6.4915786187079272E-2</v>
      </c>
      <c r="Q7594" t="s">
        <v>156</v>
      </c>
      <c r="S7594" t="s">
        <v>775</v>
      </c>
      <c r="T7594" t="s">
        <v>828</v>
      </c>
      <c r="U7594">
        <v>0.11868188840288615</v>
      </c>
      <c r="V7594" t="s">
        <v>156</v>
      </c>
    </row>
    <row r="7595" spans="9:22" x14ac:dyDescent="0.45">
      <c r="I7595" t="s">
        <v>354</v>
      </c>
      <c r="J7595" t="s">
        <v>835</v>
      </c>
      <c r="K7595">
        <v>0</v>
      </c>
      <c r="L7595" t="s">
        <v>156</v>
      </c>
      <c r="N7595" t="s">
        <v>562</v>
      </c>
      <c r="O7595" t="s">
        <v>835</v>
      </c>
      <c r="P7595">
        <v>5.8750924546234921E-2</v>
      </c>
      <c r="Q7595" t="s">
        <v>156</v>
      </c>
      <c r="S7595" t="s">
        <v>775</v>
      </c>
      <c r="T7595" t="s">
        <v>835</v>
      </c>
      <c r="U7595">
        <v>4.8782673261175503E-2</v>
      </c>
      <c r="V7595" t="s">
        <v>156</v>
      </c>
    </row>
    <row r="7596" spans="9:22" x14ac:dyDescent="0.45">
      <c r="I7596" t="s">
        <v>354</v>
      </c>
      <c r="J7596" t="s">
        <v>836</v>
      </c>
      <c r="K7596">
        <v>1.2247300533237751E-3</v>
      </c>
      <c r="L7596" t="s">
        <v>156</v>
      </c>
      <c r="N7596" t="s">
        <v>562</v>
      </c>
      <c r="O7596" t="s">
        <v>836</v>
      </c>
      <c r="P7596">
        <v>8.4710821752759635E-3</v>
      </c>
      <c r="Q7596" t="s">
        <v>156</v>
      </c>
      <c r="S7596" t="s">
        <v>775</v>
      </c>
      <c r="T7596" t="s">
        <v>836</v>
      </c>
      <c r="U7596">
        <v>6.480249447532181E-3</v>
      </c>
      <c r="V7596" t="s">
        <v>156</v>
      </c>
    </row>
    <row r="7597" spans="9:22" x14ac:dyDescent="0.45">
      <c r="I7597" t="s">
        <v>354</v>
      </c>
      <c r="J7597" t="s">
        <v>837</v>
      </c>
      <c r="K7597">
        <v>3.425113422340656E-3</v>
      </c>
      <c r="L7597" t="s">
        <v>156</v>
      </c>
      <c r="N7597" t="s">
        <v>562</v>
      </c>
      <c r="O7597" t="s">
        <v>837</v>
      </c>
      <c r="P7597">
        <v>8.7820174643430133E-3</v>
      </c>
      <c r="Q7597" t="s">
        <v>156</v>
      </c>
      <c r="S7597" t="s">
        <v>775</v>
      </c>
      <c r="T7597" t="s">
        <v>837</v>
      </c>
      <c r="U7597">
        <v>6.4785460397663438E-3</v>
      </c>
      <c r="V7597" t="s">
        <v>156</v>
      </c>
    </row>
    <row r="7598" spans="9:22" x14ac:dyDescent="0.45">
      <c r="I7598" t="s">
        <v>354</v>
      </c>
      <c r="J7598" t="s">
        <v>838</v>
      </c>
      <c r="K7598">
        <v>5.0350280199365598E-3</v>
      </c>
      <c r="L7598" t="s">
        <v>156</v>
      </c>
      <c r="N7598" t="s">
        <v>562</v>
      </c>
      <c r="O7598" t="s">
        <v>838</v>
      </c>
      <c r="P7598">
        <v>9.8793611436362692E-3</v>
      </c>
      <c r="Q7598" t="s">
        <v>156</v>
      </c>
      <c r="S7598" t="s">
        <v>775</v>
      </c>
      <c r="T7598" t="s">
        <v>838</v>
      </c>
      <c r="U7598">
        <v>6.5644377552336658E-3</v>
      </c>
      <c r="V7598" t="s">
        <v>156</v>
      </c>
    </row>
    <row r="7599" spans="9:22" x14ac:dyDescent="0.45">
      <c r="I7599" t="s">
        <v>354</v>
      </c>
      <c r="J7599" t="s">
        <v>839</v>
      </c>
      <c r="K7599">
        <v>3.2720108278983709E-2</v>
      </c>
      <c r="L7599" t="s">
        <v>156</v>
      </c>
      <c r="N7599" t="s">
        <v>562</v>
      </c>
      <c r="O7599" t="s">
        <v>839</v>
      </c>
      <c r="P7599">
        <v>6.1868689451903158E-2</v>
      </c>
      <c r="Q7599" t="s">
        <v>156</v>
      </c>
      <c r="S7599" t="s">
        <v>775</v>
      </c>
      <c r="T7599" t="s">
        <v>839</v>
      </c>
      <c r="U7599">
        <v>3.6869962666059318E-2</v>
      </c>
      <c r="V7599" t="s">
        <v>156</v>
      </c>
    </row>
    <row r="7600" spans="9:22" x14ac:dyDescent="0.45">
      <c r="I7600" t="s">
        <v>354</v>
      </c>
      <c r="J7600" t="s">
        <v>840</v>
      </c>
      <c r="K7600">
        <v>1.4995171571336524E-3</v>
      </c>
      <c r="L7600" t="s">
        <v>156</v>
      </c>
      <c r="N7600" t="s">
        <v>562</v>
      </c>
      <c r="O7600" t="s">
        <v>840</v>
      </c>
      <c r="P7600">
        <v>1.0363553689892741E-2</v>
      </c>
      <c r="Q7600" t="s">
        <v>156</v>
      </c>
      <c r="S7600" t="s">
        <v>775</v>
      </c>
      <c r="T7600" t="s">
        <v>840</v>
      </c>
      <c r="U7600">
        <v>6.722297555106076E-3</v>
      </c>
      <c r="V7600" t="s">
        <v>156</v>
      </c>
    </row>
    <row r="7601" spans="9:22" x14ac:dyDescent="0.45">
      <c r="I7601" t="s">
        <v>354</v>
      </c>
      <c r="J7601" t="s">
        <v>841</v>
      </c>
      <c r="K7601">
        <v>0</v>
      </c>
      <c r="L7601" t="s">
        <v>156</v>
      </c>
      <c r="N7601" t="s">
        <v>562</v>
      </c>
      <c r="O7601" t="s">
        <v>841</v>
      </c>
      <c r="P7601">
        <v>1.0094796106249708E-2</v>
      </c>
      <c r="Q7601" t="s">
        <v>156</v>
      </c>
      <c r="S7601" t="s">
        <v>775</v>
      </c>
      <c r="T7601" t="s">
        <v>841</v>
      </c>
      <c r="U7601">
        <v>6.8811760840889755E-3</v>
      </c>
      <c r="V7601" t="s">
        <v>156</v>
      </c>
    </row>
    <row r="7602" spans="9:22" x14ac:dyDescent="0.45">
      <c r="I7602" t="s">
        <v>354</v>
      </c>
      <c r="J7602" t="s">
        <v>842</v>
      </c>
      <c r="K7602">
        <v>0</v>
      </c>
      <c r="L7602" t="s">
        <v>156</v>
      </c>
      <c r="N7602" t="s">
        <v>562</v>
      </c>
      <c r="O7602" t="s">
        <v>842</v>
      </c>
      <c r="P7602">
        <v>5.6262775151972623E-2</v>
      </c>
      <c r="Q7602" t="s">
        <v>156</v>
      </c>
      <c r="S7602" t="s">
        <v>775</v>
      </c>
      <c r="T7602" t="s">
        <v>842</v>
      </c>
      <c r="U7602">
        <v>4.2331977515363876E-2</v>
      </c>
      <c r="V7602" t="s">
        <v>156</v>
      </c>
    </row>
    <row r="7603" spans="9:22" x14ac:dyDescent="0.45">
      <c r="I7603" t="s">
        <v>354</v>
      </c>
      <c r="J7603" t="s">
        <v>843</v>
      </c>
      <c r="K7603">
        <v>0</v>
      </c>
      <c r="L7603" t="s">
        <v>156</v>
      </c>
      <c r="N7603" t="s">
        <v>562</v>
      </c>
      <c r="O7603" t="s">
        <v>843</v>
      </c>
      <c r="P7603">
        <v>4.1104459762829129E-2</v>
      </c>
      <c r="Q7603" t="s">
        <v>156</v>
      </c>
      <c r="S7603" t="s">
        <v>775</v>
      </c>
      <c r="T7603" t="s">
        <v>843</v>
      </c>
      <c r="U7603">
        <v>2.195588721616927E-2</v>
      </c>
      <c r="V7603" t="s">
        <v>156</v>
      </c>
    </row>
    <row r="7604" spans="9:22" x14ac:dyDescent="0.45">
      <c r="I7604" t="s">
        <v>354</v>
      </c>
      <c r="J7604" t="s">
        <v>844</v>
      </c>
      <c r="K7604">
        <v>0</v>
      </c>
      <c r="L7604" t="s">
        <v>156</v>
      </c>
      <c r="N7604" t="s">
        <v>562</v>
      </c>
      <c r="O7604" t="s">
        <v>844</v>
      </c>
      <c r="P7604">
        <v>6.548923708740874E-3</v>
      </c>
      <c r="Q7604" t="s">
        <v>156</v>
      </c>
      <c r="S7604" t="s">
        <v>775</v>
      </c>
      <c r="T7604" t="s">
        <v>844</v>
      </c>
      <c r="U7604">
        <v>2.9761101402791907E-3</v>
      </c>
      <c r="V7604" t="s">
        <v>156</v>
      </c>
    </row>
    <row r="7605" spans="9:22" x14ac:dyDescent="0.45">
      <c r="I7605" t="s">
        <v>354</v>
      </c>
      <c r="J7605" t="s">
        <v>845</v>
      </c>
      <c r="K7605">
        <v>3.4552822409736218E-3</v>
      </c>
      <c r="L7605" t="s">
        <v>156</v>
      </c>
      <c r="N7605" t="s">
        <v>562</v>
      </c>
      <c r="O7605" t="s">
        <v>845</v>
      </c>
      <c r="P7605">
        <v>6.7733752279360458E-3</v>
      </c>
      <c r="Q7605" t="s">
        <v>156</v>
      </c>
      <c r="S7605" t="s">
        <v>775</v>
      </c>
      <c r="T7605" t="s">
        <v>845</v>
      </c>
      <c r="U7605">
        <v>3.0645057426357085E-3</v>
      </c>
      <c r="V7605" t="s">
        <v>156</v>
      </c>
    </row>
    <row r="7606" spans="9:22" x14ac:dyDescent="0.45">
      <c r="I7606" t="s">
        <v>354</v>
      </c>
      <c r="J7606" t="s">
        <v>846</v>
      </c>
      <c r="K7606">
        <v>5.097362772323831E-3</v>
      </c>
      <c r="L7606" t="s">
        <v>156</v>
      </c>
      <c r="N7606" t="s">
        <v>562</v>
      </c>
      <c r="O7606" t="s">
        <v>846</v>
      </c>
      <c r="P7606">
        <v>6.3601225258941504E-3</v>
      </c>
      <c r="Q7606" t="s">
        <v>156</v>
      </c>
      <c r="S7606" t="s">
        <v>775</v>
      </c>
      <c r="T7606" t="s">
        <v>846</v>
      </c>
      <c r="U7606">
        <v>3.1503850002358304E-3</v>
      </c>
      <c r="V7606" t="s">
        <v>156</v>
      </c>
    </row>
    <row r="7607" spans="9:22" x14ac:dyDescent="0.45">
      <c r="I7607" t="s">
        <v>354</v>
      </c>
      <c r="J7607" t="s">
        <v>847</v>
      </c>
      <c r="K7607">
        <v>3.6283521647060626E-2</v>
      </c>
      <c r="L7607" t="s">
        <v>156</v>
      </c>
      <c r="N7607" t="s">
        <v>562</v>
      </c>
      <c r="O7607" t="s">
        <v>847</v>
      </c>
      <c r="P7607">
        <v>3.5682367074322041E-2</v>
      </c>
      <c r="Q7607" t="s">
        <v>156</v>
      </c>
      <c r="S7607" t="s">
        <v>775</v>
      </c>
      <c r="T7607" t="s">
        <v>847</v>
      </c>
      <c r="U7607">
        <v>1.8779719617365312E-2</v>
      </c>
      <c r="V7607" t="s">
        <v>156</v>
      </c>
    </row>
    <row r="7608" spans="9:22" x14ac:dyDescent="0.45">
      <c r="I7608" t="s">
        <v>354</v>
      </c>
      <c r="J7608" t="s">
        <v>848</v>
      </c>
      <c r="K7608">
        <v>1.510697536643598E-4</v>
      </c>
      <c r="L7608" t="s">
        <v>156</v>
      </c>
      <c r="N7608" t="s">
        <v>562</v>
      </c>
      <c r="O7608" t="s">
        <v>848</v>
      </c>
      <c r="P7608">
        <v>6.1994514050091607E-3</v>
      </c>
      <c r="Q7608" t="s">
        <v>156</v>
      </c>
      <c r="S7608" t="s">
        <v>775</v>
      </c>
      <c r="T7608" t="s">
        <v>848</v>
      </c>
      <c r="U7608">
        <v>3.1208267929660515E-3</v>
      </c>
      <c r="V7608" t="s">
        <v>156</v>
      </c>
    </row>
    <row r="7609" spans="9:22" x14ac:dyDescent="0.45">
      <c r="I7609" t="s">
        <v>354</v>
      </c>
      <c r="J7609" t="s">
        <v>849</v>
      </c>
      <c r="K7609">
        <v>0</v>
      </c>
      <c r="L7609" t="s">
        <v>156</v>
      </c>
      <c r="N7609" t="s">
        <v>562</v>
      </c>
      <c r="O7609" t="s">
        <v>849</v>
      </c>
      <c r="P7609">
        <v>6.190273071423797E-3</v>
      </c>
      <c r="Q7609" t="s">
        <v>156</v>
      </c>
      <c r="S7609" t="s">
        <v>775</v>
      </c>
      <c r="T7609" t="s">
        <v>849</v>
      </c>
      <c r="U7609">
        <v>3.0336276634204645E-3</v>
      </c>
      <c r="V7609" t="s">
        <v>156</v>
      </c>
    </row>
    <row r="7610" spans="9:22" x14ac:dyDescent="0.45">
      <c r="I7610" t="s">
        <v>354</v>
      </c>
      <c r="J7610" t="s">
        <v>850</v>
      </c>
      <c r="K7610">
        <v>0</v>
      </c>
      <c r="L7610" t="s">
        <v>156</v>
      </c>
      <c r="N7610" t="s">
        <v>562</v>
      </c>
      <c r="O7610" t="s">
        <v>850</v>
      </c>
      <c r="P7610">
        <v>3.3508292472788304E-2</v>
      </c>
      <c r="Q7610" t="s">
        <v>156</v>
      </c>
      <c r="S7610" t="s">
        <v>775</v>
      </c>
      <c r="T7610" t="s">
        <v>850</v>
      </c>
      <c r="U7610">
        <v>1.766210414091508E-2</v>
      </c>
      <c r="V7610" t="s">
        <v>156</v>
      </c>
    </row>
    <row r="7611" spans="9:22" x14ac:dyDescent="0.45">
      <c r="I7611" t="s">
        <v>355</v>
      </c>
      <c r="J7611" t="s">
        <v>155</v>
      </c>
      <c r="K7611">
        <v>0</v>
      </c>
      <c r="L7611" t="s">
        <v>156</v>
      </c>
      <c r="N7611" t="s">
        <v>563</v>
      </c>
      <c r="O7611" t="s">
        <v>155</v>
      </c>
      <c r="P7611">
        <v>3.5907970255089731E-2</v>
      </c>
      <c r="Q7611" t="s">
        <v>156</v>
      </c>
      <c r="S7611" t="s">
        <v>776</v>
      </c>
      <c r="T7611" t="s">
        <v>155</v>
      </c>
      <c r="U7611">
        <v>4.5100570388025701E-2</v>
      </c>
      <c r="V7611" t="s">
        <v>156</v>
      </c>
    </row>
    <row r="7612" spans="9:22" x14ac:dyDescent="0.45">
      <c r="I7612" t="s">
        <v>355</v>
      </c>
      <c r="J7612" t="s">
        <v>157</v>
      </c>
      <c r="K7612">
        <v>1.578487528077133E-3</v>
      </c>
      <c r="L7612" t="s">
        <v>156</v>
      </c>
      <c r="N7612" t="s">
        <v>563</v>
      </c>
      <c r="O7612" t="s">
        <v>157</v>
      </c>
      <c r="P7612">
        <v>4.0970273508605147E-3</v>
      </c>
      <c r="Q7612" t="s">
        <v>156</v>
      </c>
      <c r="S7612" t="s">
        <v>776</v>
      </c>
      <c r="T7612" t="s">
        <v>157</v>
      </c>
      <c r="U7612">
        <v>6.7381938786512342E-3</v>
      </c>
      <c r="V7612" t="s">
        <v>156</v>
      </c>
    </row>
    <row r="7613" spans="9:22" x14ac:dyDescent="0.45">
      <c r="I7613" t="s">
        <v>355</v>
      </c>
      <c r="J7613" t="s">
        <v>158</v>
      </c>
      <c r="K7613">
        <v>8.4479887711422248E-3</v>
      </c>
      <c r="L7613" t="s">
        <v>156</v>
      </c>
      <c r="N7613" t="s">
        <v>563</v>
      </c>
      <c r="O7613" t="s">
        <v>158</v>
      </c>
      <c r="P7613">
        <v>3.966079039366536E-3</v>
      </c>
      <c r="Q7613" t="s">
        <v>156</v>
      </c>
      <c r="S7613" t="s">
        <v>776</v>
      </c>
      <c r="T7613" t="s">
        <v>158</v>
      </c>
      <c r="U7613">
        <v>6.3295172812046583E-3</v>
      </c>
      <c r="V7613" t="s">
        <v>156</v>
      </c>
    </row>
    <row r="7614" spans="9:22" x14ac:dyDescent="0.45">
      <c r="I7614" t="s">
        <v>355</v>
      </c>
      <c r="J7614" t="s">
        <v>159</v>
      </c>
      <c r="K7614">
        <v>1.2873104848867858E-2</v>
      </c>
      <c r="L7614" t="s">
        <v>156</v>
      </c>
      <c r="N7614" t="s">
        <v>563</v>
      </c>
      <c r="O7614" t="s">
        <v>159</v>
      </c>
      <c r="P7614">
        <v>3.5447528771730442E-3</v>
      </c>
      <c r="Q7614" t="s">
        <v>156</v>
      </c>
      <c r="S7614" t="s">
        <v>776</v>
      </c>
      <c r="T7614" t="s">
        <v>159</v>
      </c>
      <c r="U7614">
        <v>6.616099625878091E-3</v>
      </c>
      <c r="V7614" t="s">
        <v>156</v>
      </c>
    </row>
    <row r="7615" spans="9:22" x14ac:dyDescent="0.45">
      <c r="I7615" t="s">
        <v>355</v>
      </c>
      <c r="J7615" t="s">
        <v>160</v>
      </c>
      <c r="K7615">
        <v>8.479189240873572E-2</v>
      </c>
      <c r="L7615" t="s">
        <v>156</v>
      </c>
      <c r="N7615" t="s">
        <v>563</v>
      </c>
      <c r="O7615" t="s">
        <v>160</v>
      </c>
      <c r="P7615">
        <v>3.733701820668868E-2</v>
      </c>
      <c r="Q7615" t="s">
        <v>156</v>
      </c>
      <c r="S7615" t="s">
        <v>776</v>
      </c>
      <c r="T7615" t="s">
        <v>160</v>
      </c>
      <c r="U7615">
        <v>3.90794762721949E-2</v>
      </c>
      <c r="V7615" t="s">
        <v>156</v>
      </c>
    </row>
    <row r="7616" spans="9:22" x14ac:dyDescent="0.45">
      <c r="I7616" t="s">
        <v>355</v>
      </c>
      <c r="J7616" t="s">
        <v>813</v>
      </c>
      <c r="K7616">
        <v>6.7358781620136862E-3</v>
      </c>
      <c r="L7616" t="s">
        <v>156</v>
      </c>
      <c r="N7616" t="s">
        <v>563</v>
      </c>
      <c r="O7616" t="s">
        <v>813</v>
      </c>
      <c r="P7616">
        <v>6.3222075762511612E-3</v>
      </c>
      <c r="Q7616" t="s">
        <v>156</v>
      </c>
      <c r="S7616" t="s">
        <v>776</v>
      </c>
      <c r="T7616" t="s">
        <v>813</v>
      </c>
      <c r="U7616">
        <v>6.4441436743761958E-3</v>
      </c>
      <c r="V7616" t="s">
        <v>156</v>
      </c>
    </row>
    <row r="7617" spans="9:22" x14ac:dyDescent="0.45">
      <c r="I7617" t="s">
        <v>355</v>
      </c>
      <c r="J7617" t="s">
        <v>814</v>
      </c>
      <c r="K7617">
        <v>1.3372736670956775E-3</v>
      </c>
      <c r="L7617" t="s">
        <v>156</v>
      </c>
      <c r="N7617" t="s">
        <v>563</v>
      </c>
      <c r="O7617" t="s">
        <v>814</v>
      </c>
      <c r="P7617">
        <v>6.5373386952841828E-3</v>
      </c>
      <c r="Q7617" t="s">
        <v>156</v>
      </c>
      <c r="S7617" t="s">
        <v>776</v>
      </c>
      <c r="T7617" t="s">
        <v>814</v>
      </c>
      <c r="U7617">
        <v>6.9771535570828736E-3</v>
      </c>
      <c r="V7617" t="s">
        <v>156</v>
      </c>
    </row>
    <row r="7618" spans="9:22" x14ac:dyDescent="0.45">
      <c r="I7618" t="s">
        <v>355</v>
      </c>
      <c r="J7618" t="s">
        <v>815</v>
      </c>
      <c r="K7618">
        <v>0</v>
      </c>
      <c r="L7618" t="s">
        <v>156</v>
      </c>
      <c r="N7618" t="s">
        <v>563</v>
      </c>
      <c r="O7618" t="s">
        <v>815</v>
      </c>
      <c r="P7618">
        <v>3.6153572961806373E-2</v>
      </c>
      <c r="Q7618" t="s">
        <v>156</v>
      </c>
      <c r="S7618" t="s">
        <v>776</v>
      </c>
      <c r="T7618" t="s">
        <v>815</v>
      </c>
      <c r="U7618">
        <v>4.1085800858650913E-2</v>
      </c>
      <c r="V7618" t="s">
        <v>156</v>
      </c>
    </row>
    <row r="7619" spans="9:22" x14ac:dyDescent="0.45">
      <c r="I7619" t="s">
        <v>355</v>
      </c>
      <c r="J7619" t="s">
        <v>161</v>
      </c>
      <c r="K7619">
        <v>9.1484859400947215E-4</v>
      </c>
      <c r="L7619" t="s">
        <v>156</v>
      </c>
      <c r="N7619" t="s">
        <v>563</v>
      </c>
      <c r="O7619" t="s">
        <v>161</v>
      </c>
      <c r="P7619">
        <v>3.3010754566094778E-2</v>
      </c>
      <c r="Q7619" t="s">
        <v>156</v>
      </c>
      <c r="S7619" t="s">
        <v>776</v>
      </c>
      <c r="T7619" t="s">
        <v>161</v>
      </c>
      <c r="U7619">
        <v>3.7368807174636379E-2</v>
      </c>
      <c r="V7619" t="s">
        <v>156</v>
      </c>
    </row>
    <row r="7620" spans="9:22" x14ac:dyDescent="0.45">
      <c r="I7620" t="s">
        <v>355</v>
      </c>
      <c r="J7620" t="s">
        <v>162</v>
      </c>
      <c r="K7620">
        <v>4.6464420213474817E-3</v>
      </c>
      <c r="L7620" t="s">
        <v>156</v>
      </c>
      <c r="N7620" t="s">
        <v>563</v>
      </c>
      <c r="O7620" t="s">
        <v>162</v>
      </c>
      <c r="P7620">
        <v>4.2119596882618585E-3</v>
      </c>
      <c r="Q7620" t="s">
        <v>156</v>
      </c>
      <c r="S7620" t="s">
        <v>776</v>
      </c>
      <c r="T7620" t="s">
        <v>162</v>
      </c>
      <c r="U7620">
        <v>6.0287868597889913E-3</v>
      </c>
      <c r="V7620" t="s">
        <v>156</v>
      </c>
    </row>
    <row r="7621" spans="9:22" x14ac:dyDescent="0.45">
      <c r="I7621" t="s">
        <v>355</v>
      </c>
      <c r="J7621" t="s">
        <v>163</v>
      </c>
      <c r="K7621">
        <v>7.5044352256698893E-3</v>
      </c>
      <c r="L7621" t="s">
        <v>156</v>
      </c>
      <c r="N7621" t="s">
        <v>563</v>
      </c>
      <c r="O7621" t="s">
        <v>163</v>
      </c>
      <c r="P7621">
        <v>3.1094116495709368E-3</v>
      </c>
      <c r="Q7621" t="s">
        <v>156</v>
      </c>
      <c r="S7621" t="s">
        <v>776</v>
      </c>
      <c r="T7621" t="s">
        <v>163</v>
      </c>
      <c r="U7621">
        <v>5.9366418177684652E-3</v>
      </c>
      <c r="V7621" t="s">
        <v>156</v>
      </c>
    </row>
    <row r="7622" spans="9:22" x14ac:dyDescent="0.45">
      <c r="I7622" t="s">
        <v>355</v>
      </c>
      <c r="J7622" t="s">
        <v>164</v>
      </c>
      <c r="K7622">
        <v>9.278484543498897E-3</v>
      </c>
      <c r="L7622" t="s">
        <v>156</v>
      </c>
      <c r="N7622" t="s">
        <v>563</v>
      </c>
      <c r="O7622" t="s">
        <v>164</v>
      </c>
      <c r="P7622">
        <v>2.7712757872957348E-3</v>
      </c>
      <c r="Q7622" t="s">
        <v>156</v>
      </c>
      <c r="S7622" t="s">
        <v>776</v>
      </c>
      <c r="T7622" t="s">
        <v>164</v>
      </c>
      <c r="U7622">
        <v>5.937018489016628E-3</v>
      </c>
      <c r="V7622" t="s">
        <v>156</v>
      </c>
    </row>
    <row r="7623" spans="9:22" x14ac:dyDescent="0.45">
      <c r="I7623" t="s">
        <v>355</v>
      </c>
      <c r="J7623" t="s">
        <v>165</v>
      </c>
      <c r="K7623">
        <v>5.0807867310800607E-2</v>
      </c>
      <c r="L7623" t="s">
        <v>156</v>
      </c>
      <c r="N7623" t="s">
        <v>563</v>
      </c>
      <c r="O7623" t="s">
        <v>165</v>
      </c>
      <c r="P7623">
        <v>2.4125494344741323E-2</v>
      </c>
      <c r="Q7623" t="s">
        <v>156</v>
      </c>
      <c r="S7623" t="s">
        <v>776</v>
      </c>
      <c r="T7623" t="s">
        <v>165</v>
      </c>
      <c r="U7623">
        <v>3.609414643915751E-2</v>
      </c>
      <c r="V7623" t="s">
        <v>156</v>
      </c>
    </row>
    <row r="7624" spans="9:22" x14ac:dyDescent="0.45">
      <c r="I7624" t="s">
        <v>355</v>
      </c>
      <c r="J7624" t="s">
        <v>817</v>
      </c>
      <c r="K7624">
        <v>4.6438158644140186E-3</v>
      </c>
      <c r="L7624" t="s">
        <v>156</v>
      </c>
      <c r="N7624" t="s">
        <v>563</v>
      </c>
      <c r="O7624" t="s">
        <v>817</v>
      </c>
      <c r="P7624">
        <v>4.4249615489160366E-3</v>
      </c>
      <c r="Q7624" t="s">
        <v>156</v>
      </c>
      <c r="S7624" t="s">
        <v>776</v>
      </c>
      <c r="T7624" t="s">
        <v>817</v>
      </c>
      <c r="U7624">
        <v>5.7024422752181454E-3</v>
      </c>
      <c r="V7624" t="s">
        <v>156</v>
      </c>
    </row>
    <row r="7625" spans="9:22" x14ac:dyDescent="0.45">
      <c r="I7625" t="s">
        <v>355</v>
      </c>
      <c r="J7625" t="s">
        <v>818</v>
      </c>
      <c r="K7625">
        <v>2.8632022535782075E-3</v>
      </c>
      <c r="L7625" t="s">
        <v>156</v>
      </c>
      <c r="N7625" t="s">
        <v>563</v>
      </c>
      <c r="O7625" t="s">
        <v>818</v>
      </c>
      <c r="P7625">
        <v>5.5564345436778352E-3</v>
      </c>
      <c r="Q7625" t="s">
        <v>156</v>
      </c>
      <c r="S7625" t="s">
        <v>776</v>
      </c>
      <c r="T7625" t="s">
        <v>818</v>
      </c>
      <c r="U7625">
        <v>5.7762974856651866E-3</v>
      </c>
      <c r="V7625" t="s">
        <v>156</v>
      </c>
    </row>
    <row r="7626" spans="9:22" x14ac:dyDescent="0.45">
      <c r="I7626" t="s">
        <v>355</v>
      </c>
      <c r="J7626" t="s">
        <v>819</v>
      </c>
      <c r="K7626">
        <v>2.3000664610676338E-5</v>
      </c>
      <c r="L7626" t="s">
        <v>156</v>
      </c>
      <c r="N7626" t="s">
        <v>563</v>
      </c>
      <c r="O7626" t="s">
        <v>819</v>
      </c>
      <c r="P7626">
        <v>2.6601691077643704E-2</v>
      </c>
      <c r="Q7626" t="s">
        <v>156</v>
      </c>
      <c r="S7626" t="s">
        <v>776</v>
      </c>
      <c r="T7626" t="s">
        <v>819</v>
      </c>
      <c r="U7626">
        <v>3.2063593639048177E-2</v>
      </c>
      <c r="V7626" t="s">
        <v>156</v>
      </c>
    </row>
    <row r="7627" spans="9:22" x14ac:dyDescent="0.45">
      <c r="I7627" t="s">
        <v>355</v>
      </c>
      <c r="J7627" t="s">
        <v>821</v>
      </c>
      <c r="K7627">
        <v>4.177287547919694E-2</v>
      </c>
      <c r="L7627" t="s">
        <v>156</v>
      </c>
      <c r="N7627" t="s">
        <v>563</v>
      </c>
      <c r="O7627" t="s">
        <v>821</v>
      </c>
      <c r="P7627">
        <v>0.15025821679981255</v>
      </c>
      <c r="Q7627" t="s">
        <v>156</v>
      </c>
      <c r="S7627" t="s">
        <v>776</v>
      </c>
      <c r="T7627" t="s">
        <v>821</v>
      </c>
      <c r="U7627">
        <v>0.14224863316008582</v>
      </c>
      <c r="V7627" t="s">
        <v>156</v>
      </c>
    </row>
    <row r="7628" spans="9:22" x14ac:dyDescent="0.45">
      <c r="I7628" t="s">
        <v>355</v>
      </c>
      <c r="J7628" t="s">
        <v>822</v>
      </c>
      <c r="K7628">
        <v>4.7914630942358039E-2</v>
      </c>
      <c r="L7628" t="s">
        <v>156</v>
      </c>
      <c r="N7628" t="s">
        <v>563</v>
      </c>
      <c r="O7628" t="s">
        <v>822</v>
      </c>
      <c r="P7628">
        <v>7.0147791539386774E-3</v>
      </c>
      <c r="Q7628" t="s">
        <v>156</v>
      </c>
      <c r="S7628" t="s">
        <v>776</v>
      </c>
      <c r="T7628" t="s">
        <v>822</v>
      </c>
      <c r="U7628">
        <v>1.8782506056425962E-2</v>
      </c>
      <c r="V7628" t="s">
        <v>156</v>
      </c>
    </row>
    <row r="7629" spans="9:22" x14ac:dyDescent="0.45">
      <c r="I7629" t="s">
        <v>355</v>
      </c>
      <c r="J7629" t="s">
        <v>823</v>
      </c>
      <c r="K7629">
        <v>6.1816680603218613E-2</v>
      </c>
      <c r="L7629" t="s">
        <v>156</v>
      </c>
      <c r="N7629" t="s">
        <v>563</v>
      </c>
      <c r="O7629" t="s">
        <v>823</v>
      </c>
      <c r="P7629">
        <v>8.4517738199654125E-3</v>
      </c>
      <c r="Q7629" t="s">
        <v>156</v>
      </c>
      <c r="S7629" t="s">
        <v>776</v>
      </c>
      <c r="T7629" t="s">
        <v>823</v>
      </c>
      <c r="U7629">
        <v>1.8315102575068302E-2</v>
      </c>
      <c r="V7629" t="s">
        <v>156</v>
      </c>
    </row>
    <row r="7630" spans="9:22" x14ac:dyDescent="0.45">
      <c r="I7630" t="s">
        <v>355</v>
      </c>
      <c r="J7630" t="s">
        <v>824</v>
      </c>
      <c r="K7630">
        <v>7.0580115153656336E-2</v>
      </c>
      <c r="L7630" t="s">
        <v>156</v>
      </c>
      <c r="N7630" t="s">
        <v>563</v>
      </c>
      <c r="O7630" t="s">
        <v>824</v>
      </c>
      <c r="P7630">
        <v>1.4944932904082681E-2</v>
      </c>
      <c r="Q7630" t="s">
        <v>156</v>
      </c>
      <c r="S7630" t="s">
        <v>776</v>
      </c>
      <c r="T7630" t="s">
        <v>824</v>
      </c>
      <c r="U7630">
        <v>1.8014009131735592E-2</v>
      </c>
      <c r="V7630" t="s">
        <v>156</v>
      </c>
    </row>
    <row r="7631" spans="9:22" x14ac:dyDescent="0.45">
      <c r="I7631" t="s">
        <v>355</v>
      </c>
      <c r="J7631" t="s">
        <v>825</v>
      </c>
      <c r="K7631">
        <v>0.39127803718321924</v>
      </c>
      <c r="L7631" t="s">
        <v>156</v>
      </c>
      <c r="N7631" t="s">
        <v>563</v>
      </c>
      <c r="O7631" t="s">
        <v>825</v>
      </c>
      <c r="P7631">
        <v>0.12319152610478069</v>
      </c>
      <c r="Q7631" t="s">
        <v>156</v>
      </c>
      <c r="S7631" t="s">
        <v>776</v>
      </c>
      <c r="T7631" t="s">
        <v>825</v>
      </c>
      <c r="U7631">
        <v>0.1101619609696165</v>
      </c>
      <c r="V7631" t="s">
        <v>156</v>
      </c>
    </row>
    <row r="7632" spans="9:22" x14ac:dyDescent="0.45">
      <c r="I7632" t="s">
        <v>355</v>
      </c>
      <c r="J7632" t="s">
        <v>826</v>
      </c>
      <c r="K7632">
        <v>4.4595124327607961E-2</v>
      </c>
      <c r="L7632" t="s">
        <v>156</v>
      </c>
      <c r="N7632" t="s">
        <v>563</v>
      </c>
      <c r="O7632" t="s">
        <v>826</v>
      </c>
      <c r="P7632">
        <v>2.4055912706821572E-2</v>
      </c>
      <c r="Q7632" t="s">
        <v>156</v>
      </c>
      <c r="S7632" t="s">
        <v>776</v>
      </c>
      <c r="T7632" t="s">
        <v>826</v>
      </c>
      <c r="U7632">
        <v>2.0823212522331377E-2</v>
      </c>
      <c r="V7632" t="s">
        <v>156</v>
      </c>
    </row>
    <row r="7633" spans="9:22" x14ac:dyDescent="0.45">
      <c r="I7633" t="s">
        <v>355</v>
      </c>
      <c r="J7633" t="s">
        <v>827</v>
      </c>
      <c r="K7633">
        <v>3.02586506412106E-2</v>
      </c>
      <c r="L7633" t="s">
        <v>156</v>
      </c>
      <c r="N7633" t="s">
        <v>563</v>
      </c>
      <c r="O7633" t="s">
        <v>827</v>
      </c>
      <c r="P7633">
        <v>2.4549648172112332E-2</v>
      </c>
      <c r="Q7633" t="s">
        <v>156</v>
      </c>
      <c r="S7633" t="s">
        <v>776</v>
      </c>
      <c r="T7633" t="s">
        <v>827</v>
      </c>
      <c r="U7633">
        <v>2.0912936815233985E-2</v>
      </c>
      <c r="V7633" t="s">
        <v>156</v>
      </c>
    </row>
    <row r="7634" spans="9:22" x14ac:dyDescent="0.45">
      <c r="I7634" t="s">
        <v>355</v>
      </c>
      <c r="J7634" t="s">
        <v>828</v>
      </c>
      <c r="K7634">
        <v>2.0779993874008945E-2</v>
      </c>
      <c r="L7634" t="s">
        <v>156</v>
      </c>
      <c r="N7634" t="s">
        <v>563</v>
      </c>
      <c r="O7634" t="s">
        <v>828</v>
      </c>
      <c r="P7634">
        <v>0.15747591604844297</v>
      </c>
      <c r="Q7634" t="s">
        <v>156</v>
      </c>
      <c r="S7634" t="s">
        <v>776</v>
      </c>
      <c r="T7634" t="s">
        <v>828</v>
      </c>
      <c r="U7634">
        <v>0.12154436364741866</v>
      </c>
      <c r="V7634" t="s">
        <v>156</v>
      </c>
    </row>
    <row r="7635" spans="9:22" x14ac:dyDescent="0.45">
      <c r="I7635" t="s">
        <v>355</v>
      </c>
      <c r="J7635" t="s">
        <v>835</v>
      </c>
      <c r="K7635">
        <v>0</v>
      </c>
      <c r="L7635" t="s">
        <v>156</v>
      </c>
      <c r="N7635" t="s">
        <v>563</v>
      </c>
      <c r="O7635" t="s">
        <v>835</v>
      </c>
      <c r="P7635">
        <v>4.3436937637176307E-2</v>
      </c>
      <c r="Q7635" t="s">
        <v>156</v>
      </c>
      <c r="S7635" t="s">
        <v>776</v>
      </c>
      <c r="T7635" t="s">
        <v>835</v>
      </c>
      <c r="U7635">
        <v>4.8474691986276533E-2</v>
      </c>
      <c r="V7635" t="s">
        <v>156</v>
      </c>
    </row>
    <row r="7636" spans="9:22" x14ac:dyDescent="0.45">
      <c r="I7636" t="s">
        <v>355</v>
      </c>
      <c r="J7636" t="s">
        <v>836</v>
      </c>
      <c r="K7636">
        <v>1.2906524357064724E-3</v>
      </c>
      <c r="L7636" t="s">
        <v>156</v>
      </c>
      <c r="N7636" t="s">
        <v>563</v>
      </c>
      <c r="O7636" t="s">
        <v>836</v>
      </c>
      <c r="P7636">
        <v>5.3781014816148415E-3</v>
      </c>
      <c r="Q7636" t="s">
        <v>156</v>
      </c>
      <c r="S7636" t="s">
        <v>776</v>
      </c>
      <c r="T7636" t="s">
        <v>836</v>
      </c>
      <c r="U7636">
        <v>6.6999190326057353E-3</v>
      </c>
      <c r="V7636" t="s">
        <v>156</v>
      </c>
    </row>
    <row r="7637" spans="9:22" x14ac:dyDescent="0.45">
      <c r="I7637" t="s">
        <v>355</v>
      </c>
      <c r="J7637" t="s">
        <v>837</v>
      </c>
      <c r="K7637">
        <v>3.7575477071593224E-3</v>
      </c>
      <c r="L7637" t="s">
        <v>156</v>
      </c>
      <c r="N7637" t="s">
        <v>563</v>
      </c>
      <c r="O7637" t="s">
        <v>837</v>
      </c>
      <c r="P7637">
        <v>4.9306148529428481E-3</v>
      </c>
      <c r="Q7637" t="s">
        <v>156</v>
      </c>
      <c r="S7637" t="s">
        <v>776</v>
      </c>
      <c r="T7637" t="s">
        <v>837</v>
      </c>
      <c r="U7637">
        <v>6.9140321133696571E-3</v>
      </c>
      <c r="V7637" t="s">
        <v>156</v>
      </c>
    </row>
    <row r="7638" spans="9:22" x14ac:dyDescent="0.45">
      <c r="I7638" t="s">
        <v>355</v>
      </c>
      <c r="J7638" t="s">
        <v>838</v>
      </c>
      <c r="K7638">
        <v>5.3250430345529324E-3</v>
      </c>
      <c r="L7638" t="s">
        <v>156</v>
      </c>
      <c r="N7638" t="s">
        <v>563</v>
      </c>
      <c r="O7638" t="s">
        <v>838</v>
      </c>
      <c r="P7638">
        <v>4.4093923524216273E-3</v>
      </c>
      <c r="Q7638" t="s">
        <v>156</v>
      </c>
      <c r="S7638" t="s">
        <v>776</v>
      </c>
      <c r="T7638" t="s">
        <v>838</v>
      </c>
      <c r="U7638">
        <v>7.016722809071136E-3</v>
      </c>
      <c r="V7638" t="s">
        <v>156</v>
      </c>
    </row>
    <row r="7639" spans="9:22" x14ac:dyDescent="0.45">
      <c r="I7639" t="s">
        <v>355</v>
      </c>
      <c r="J7639" t="s">
        <v>839</v>
      </c>
      <c r="K7639">
        <v>3.3905006501963167E-2</v>
      </c>
      <c r="L7639" t="s">
        <v>156</v>
      </c>
      <c r="N7639" t="s">
        <v>563</v>
      </c>
      <c r="O7639" t="s">
        <v>839</v>
      </c>
      <c r="P7639">
        <v>3.2820372871886987E-2</v>
      </c>
      <c r="Q7639" t="s">
        <v>156</v>
      </c>
      <c r="S7639" t="s">
        <v>776</v>
      </c>
      <c r="T7639" t="s">
        <v>839</v>
      </c>
      <c r="U7639">
        <v>4.1689885916634931E-2</v>
      </c>
      <c r="V7639" t="s">
        <v>156</v>
      </c>
    </row>
    <row r="7640" spans="9:22" x14ac:dyDescent="0.45">
      <c r="I7640" t="s">
        <v>355</v>
      </c>
      <c r="J7640" t="s">
        <v>840</v>
      </c>
      <c r="K7640">
        <v>1.4941323554285126E-3</v>
      </c>
      <c r="L7640" t="s">
        <v>156</v>
      </c>
      <c r="N7640" t="s">
        <v>563</v>
      </c>
      <c r="O7640" t="s">
        <v>840</v>
      </c>
      <c r="P7640">
        <v>5.5949045226526958E-3</v>
      </c>
      <c r="Q7640" t="s">
        <v>156</v>
      </c>
      <c r="S7640" t="s">
        <v>776</v>
      </c>
      <c r="T7640" t="s">
        <v>840</v>
      </c>
      <c r="U7640">
        <v>7.1580995195595866E-3</v>
      </c>
      <c r="V7640" t="s">
        <v>156</v>
      </c>
    </row>
    <row r="7641" spans="9:22" x14ac:dyDescent="0.45">
      <c r="I7641" t="s">
        <v>355</v>
      </c>
      <c r="J7641" t="s">
        <v>841</v>
      </c>
      <c r="K7641">
        <v>0</v>
      </c>
      <c r="L7641" t="s">
        <v>156</v>
      </c>
      <c r="N7641" t="s">
        <v>563</v>
      </c>
      <c r="O7641" t="s">
        <v>841</v>
      </c>
      <c r="P7641">
        <v>6.0178790700481169E-3</v>
      </c>
      <c r="Q7641" t="s">
        <v>156</v>
      </c>
      <c r="S7641" t="s">
        <v>776</v>
      </c>
      <c r="T7641" t="s">
        <v>841</v>
      </c>
      <c r="U7641">
        <v>7.12938012466105E-3</v>
      </c>
      <c r="V7641" t="s">
        <v>156</v>
      </c>
    </row>
    <row r="7642" spans="9:22" x14ac:dyDescent="0.45">
      <c r="I7642" t="s">
        <v>355</v>
      </c>
      <c r="J7642" t="s">
        <v>842</v>
      </c>
      <c r="K7642">
        <v>0</v>
      </c>
      <c r="L7642" t="s">
        <v>156</v>
      </c>
      <c r="N7642" t="s">
        <v>563</v>
      </c>
      <c r="O7642" t="s">
        <v>842</v>
      </c>
      <c r="P7642">
        <v>4.0766603729500625E-2</v>
      </c>
      <c r="Q7642" t="s">
        <v>156</v>
      </c>
      <c r="S7642" t="s">
        <v>776</v>
      </c>
      <c r="T7642" t="s">
        <v>842</v>
      </c>
      <c r="U7642">
        <v>4.2468779495018802E-2</v>
      </c>
      <c r="V7642" t="s">
        <v>156</v>
      </c>
    </row>
    <row r="7643" spans="9:22" x14ac:dyDescent="0.45">
      <c r="I7643" t="s">
        <v>355</v>
      </c>
      <c r="J7643" t="s">
        <v>843</v>
      </c>
      <c r="K7643">
        <v>0</v>
      </c>
      <c r="L7643" t="s">
        <v>156</v>
      </c>
      <c r="N7643" t="s">
        <v>563</v>
      </c>
      <c r="O7643" t="s">
        <v>843</v>
      </c>
      <c r="P7643">
        <v>3.7983191306603895E-2</v>
      </c>
      <c r="Q7643" t="s">
        <v>156</v>
      </c>
      <c r="S7643" t="s">
        <v>776</v>
      </c>
      <c r="T7643" t="s">
        <v>843</v>
      </c>
      <c r="U7643">
        <v>2.2393633139396889E-2</v>
      </c>
      <c r="V7643" t="s">
        <v>156</v>
      </c>
    </row>
    <row r="7644" spans="9:22" x14ac:dyDescent="0.45">
      <c r="I7644" t="s">
        <v>355</v>
      </c>
      <c r="J7644" t="s">
        <v>844</v>
      </c>
      <c r="K7644">
        <v>0</v>
      </c>
      <c r="L7644" t="s">
        <v>156</v>
      </c>
      <c r="N7644" t="s">
        <v>563</v>
      </c>
      <c r="O7644" t="s">
        <v>844</v>
      </c>
      <c r="P7644">
        <v>5.9462927548832815E-3</v>
      </c>
      <c r="Q7644" t="s">
        <v>156</v>
      </c>
      <c r="S7644" t="s">
        <v>776</v>
      </c>
      <c r="T7644" t="s">
        <v>844</v>
      </c>
      <c r="U7644">
        <v>2.9202263445651205E-3</v>
      </c>
      <c r="V7644" t="s">
        <v>156</v>
      </c>
    </row>
    <row r="7645" spans="9:22" x14ac:dyDescent="0.45">
      <c r="I7645" t="s">
        <v>355</v>
      </c>
      <c r="J7645" t="s">
        <v>845</v>
      </c>
      <c r="K7645">
        <v>4.0525301721070269E-3</v>
      </c>
      <c r="L7645" t="s">
        <v>156</v>
      </c>
      <c r="N7645" t="s">
        <v>563</v>
      </c>
      <c r="O7645" t="s">
        <v>845</v>
      </c>
      <c r="P7645">
        <v>5.6831761307686293E-3</v>
      </c>
      <c r="Q7645" t="s">
        <v>156</v>
      </c>
      <c r="S7645" t="s">
        <v>776</v>
      </c>
      <c r="T7645" t="s">
        <v>845</v>
      </c>
      <c r="U7645">
        <v>2.9883252291856323E-3</v>
      </c>
      <c r="V7645" t="s">
        <v>156</v>
      </c>
    </row>
    <row r="7646" spans="9:22" x14ac:dyDescent="0.45">
      <c r="I7646" t="s">
        <v>355</v>
      </c>
      <c r="J7646" t="s">
        <v>846</v>
      </c>
      <c r="K7646">
        <v>5.9760749711367566E-3</v>
      </c>
      <c r="L7646" t="s">
        <v>156</v>
      </c>
      <c r="N7646" t="s">
        <v>563</v>
      </c>
      <c r="O7646" t="s">
        <v>846</v>
      </c>
      <c r="P7646">
        <v>5.0809445894176523E-3</v>
      </c>
      <c r="Q7646" t="s">
        <v>156</v>
      </c>
      <c r="S7646" t="s">
        <v>776</v>
      </c>
      <c r="T7646" t="s">
        <v>846</v>
      </c>
      <c r="U7646">
        <v>2.9527978033838742E-3</v>
      </c>
      <c r="V7646" t="s">
        <v>156</v>
      </c>
    </row>
    <row r="7647" spans="9:22" x14ac:dyDescent="0.45">
      <c r="I7647" t="s">
        <v>355</v>
      </c>
      <c r="J7647" t="s">
        <v>847</v>
      </c>
      <c r="K7647">
        <v>3.8725837089195699E-2</v>
      </c>
      <c r="L7647" t="s">
        <v>156</v>
      </c>
      <c r="N7647" t="s">
        <v>563</v>
      </c>
      <c r="O7647" t="s">
        <v>847</v>
      </c>
      <c r="P7647">
        <v>2.1113120373493673E-2</v>
      </c>
      <c r="Q7647" t="s">
        <v>156</v>
      </c>
      <c r="S7647" t="s">
        <v>776</v>
      </c>
      <c r="T7647" t="s">
        <v>847</v>
      </c>
      <c r="U7647">
        <v>1.6506633507136319E-2</v>
      </c>
      <c r="V7647" t="s">
        <v>156</v>
      </c>
    </row>
    <row r="7648" spans="9:22" x14ac:dyDescent="0.45">
      <c r="I7648" t="s">
        <v>355</v>
      </c>
      <c r="J7648" t="s">
        <v>848</v>
      </c>
      <c r="K7648">
        <v>3.0345664245961778E-5</v>
      </c>
      <c r="L7648" t="s">
        <v>156</v>
      </c>
      <c r="N7648" t="s">
        <v>563</v>
      </c>
      <c r="O7648" t="s">
        <v>848</v>
      </c>
      <c r="P7648">
        <v>3.3364645737692365E-3</v>
      </c>
      <c r="Q7648" t="s">
        <v>156</v>
      </c>
      <c r="S7648" t="s">
        <v>776</v>
      </c>
      <c r="T7648" t="s">
        <v>848</v>
      </c>
      <c r="U7648">
        <v>2.5464534285080933E-3</v>
      </c>
      <c r="V7648" t="s">
        <v>156</v>
      </c>
    </row>
    <row r="7649" spans="9:22" x14ac:dyDescent="0.45">
      <c r="I7649" t="s">
        <v>355</v>
      </c>
      <c r="J7649" t="s">
        <v>849</v>
      </c>
      <c r="K7649">
        <v>0</v>
      </c>
      <c r="L7649" t="s">
        <v>156</v>
      </c>
      <c r="N7649" t="s">
        <v>563</v>
      </c>
      <c r="O7649" t="s">
        <v>849</v>
      </c>
      <c r="P7649">
        <v>3.2693143400696059E-3</v>
      </c>
      <c r="Q7649" t="s">
        <v>156</v>
      </c>
      <c r="S7649" t="s">
        <v>776</v>
      </c>
      <c r="T7649" t="s">
        <v>849</v>
      </c>
      <c r="U7649">
        <v>2.4248365213184204E-3</v>
      </c>
      <c r="V7649" t="s">
        <v>156</v>
      </c>
    </row>
    <row r="7650" spans="9:22" x14ac:dyDescent="0.45">
      <c r="I7650" t="s">
        <v>355</v>
      </c>
      <c r="J7650" t="s">
        <v>850</v>
      </c>
      <c r="K7650">
        <v>0</v>
      </c>
      <c r="L7650" t="s">
        <v>156</v>
      </c>
      <c r="N7650" t="s">
        <v>563</v>
      </c>
      <c r="O7650" t="s">
        <v>850</v>
      </c>
      <c r="P7650">
        <v>2.6612033533946026E-2</v>
      </c>
      <c r="Q7650" t="s">
        <v>156</v>
      </c>
      <c r="S7650" t="s">
        <v>776</v>
      </c>
      <c r="T7650" t="s">
        <v>850</v>
      </c>
      <c r="U7650">
        <v>1.5634168434890579E-2</v>
      </c>
      <c r="V7650" t="s">
        <v>156</v>
      </c>
    </row>
    <row r="7651" spans="9:22" x14ac:dyDescent="0.45">
      <c r="I7651" t="s">
        <v>356</v>
      </c>
      <c r="J7651" t="s">
        <v>155</v>
      </c>
      <c r="K7651">
        <v>0</v>
      </c>
      <c r="L7651" t="s">
        <v>156</v>
      </c>
      <c r="N7651" t="s">
        <v>564</v>
      </c>
      <c r="O7651" t="s">
        <v>155</v>
      </c>
      <c r="P7651">
        <v>0.12051951195120399</v>
      </c>
      <c r="Q7651" t="s">
        <v>156</v>
      </c>
      <c r="S7651" t="s">
        <v>777</v>
      </c>
      <c r="T7651" t="s">
        <v>155</v>
      </c>
      <c r="U7651">
        <v>4.9315019922000838E-2</v>
      </c>
      <c r="V7651" t="s">
        <v>156</v>
      </c>
    </row>
    <row r="7652" spans="9:22" x14ac:dyDescent="0.45">
      <c r="I7652" t="s">
        <v>356</v>
      </c>
      <c r="J7652" t="s">
        <v>157</v>
      </c>
      <c r="K7652">
        <v>1.4106202719182746E-3</v>
      </c>
      <c r="L7652" t="s">
        <v>156</v>
      </c>
      <c r="N7652" t="s">
        <v>564</v>
      </c>
      <c r="O7652" t="s">
        <v>157</v>
      </c>
      <c r="P7652">
        <v>1.7436522191254536E-2</v>
      </c>
      <c r="Q7652" t="s">
        <v>156</v>
      </c>
      <c r="S7652" t="s">
        <v>777</v>
      </c>
      <c r="T7652" t="s">
        <v>157</v>
      </c>
      <c r="U7652">
        <v>7.9186711314546635E-3</v>
      </c>
      <c r="V7652" t="s">
        <v>156</v>
      </c>
    </row>
    <row r="7653" spans="9:22" x14ac:dyDescent="0.45">
      <c r="I7653" t="s">
        <v>356</v>
      </c>
      <c r="J7653" t="s">
        <v>158</v>
      </c>
      <c r="K7653">
        <v>8.250857095206279E-3</v>
      </c>
      <c r="L7653" t="s">
        <v>156</v>
      </c>
      <c r="N7653" t="s">
        <v>564</v>
      </c>
      <c r="O7653" t="s">
        <v>158</v>
      </c>
      <c r="P7653">
        <v>1.6651808273294041E-2</v>
      </c>
      <c r="Q7653" t="s">
        <v>156</v>
      </c>
      <c r="S7653" t="s">
        <v>777</v>
      </c>
      <c r="T7653" t="s">
        <v>158</v>
      </c>
      <c r="U7653">
        <v>8.0907927264447441E-3</v>
      </c>
      <c r="V7653" t="s">
        <v>156</v>
      </c>
    </row>
    <row r="7654" spans="9:22" x14ac:dyDescent="0.45">
      <c r="I7654" t="s">
        <v>356</v>
      </c>
      <c r="J7654" t="s">
        <v>159</v>
      </c>
      <c r="K7654">
        <v>1.3395741977772067E-2</v>
      </c>
      <c r="L7654" t="s">
        <v>156</v>
      </c>
      <c r="N7654" t="s">
        <v>564</v>
      </c>
      <c r="O7654" t="s">
        <v>159</v>
      </c>
      <c r="P7654">
        <v>1.4453319168316938E-2</v>
      </c>
      <c r="Q7654" t="s">
        <v>156</v>
      </c>
      <c r="S7654" t="s">
        <v>777</v>
      </c>
      <c r="T7654" t="s">
        <v>159</v>
      </c>
      <c r="U7654">
        <v>7.8142255587375139E-3</v>
      </c>
      <c r="V7654" t="s">
        <v>156</v>
      </c>
    </row>
    <row r="7655" spans="9:22" x14ac:dyDescent="0.45">
      <c r="I7655" t="s">
        <v>356</v>
      </c>
      <c r="J7655" t="s">
        <v>160</v>
      </c>
      <c r="K7655">
        <v>8.9859481770822883E-2</v>
      </c>
      <c r="L7655" t="s">
        <v>156</v>
      </c>
      <c r="N7655" t="s">
        <v>564</v>
      </c>
      <c r="O7655" t="s">
        <v>160</v>
      </c>
      <c r="P7655">
        <v>4.8099682936564761E-2</v>
      </c>
      <c r="Q7655" t="s">
        <v>156</v>
      </c>
      <c r="S7655" t="s">
        <v>777</v>
      </c>
      <c r="T7655" t="s">
        <v>160</v>
      </c>
      <c r="U7655">
        <v>4.7930186630378305E-2</v>
      </c>
      <c r="V7655" t="s">
        <v>156</v>
      </c>
    </row>
    <row r="7656" spans="9:22" x14ac:dyDescent="0.45">
      <c r="I7656" t="s">
        <v>356</v>
      </c>
      <c r="J7656" t="s">
        <v>813</v>
      </c>
      <c r="K7656">
        <v>7.2657218874479191E-3</v>
      </c>
      <c r="L7656" t="s">
        <v>156</v>
      </c>
      <c r="N7656" t="s">
        <v>564</v>
      </c>
      <c r="O7656" t="s">
        <v>813</v>
      </c>
      <c r="P7656">
        <v>1.160180009200938E-2</v>
      </c>
      <c r="Q7656" t="s">
        <v>156</v>
      </c>
      <c r="S7656" t="s">
        <v>777</v>
      </c>
      <c r="T7656" t="s">
        <v>813</v>
      </c>
      <c r="U7656">
        <v>7.192424320995882E-3</v>
      </c>
      <c r="V7656" t="s">
        <v>156</v>
      </c>
    </row>
    <row r="7657" spans="9:22" x14ac:dyDescent="0.45">
      <c r="I7657" t="s">
        <v>356</v>
      </c>
      <c r="J7657" t="s">
        <v>814</v>
      </c>
      <c r="K7657">
        <v>1.4735143945252096E-3</v>
      </c>
      <c r="L7657" t="s">
        <v>156</v>
      </c>
      <c r="N7657" t="s">
        <v>564</v>
      </c>
      <c r="O7657" t="s">
        <v>814</v>
      </c>
      <c r="P7657">
        <v>1.4197614829264094E-2</v>
      </c>
      <c r="Q7657" t="s">
        <v>156</v>
      </c>
      <c r="S7657" t="s">
        <v>777</v>
      </c>
      <c r="T7657" t="s">
        <v>814</v>
      </c>
      <c r="U7657">
        <v>7.0363479714458822E-3</v>
      </c>
      <c r="V7657" t="s">
        <v>156</v>
      </c>
    </row>
    <row r="7658" spans="9:22" x14ac:dyDescent="0.45">
      <c r="I7658" t="s">
        <v>356</v>
      </c>
      <c r="J7658" t="s">
        <v>815</v>
      </c>
      <c r="K7658">
        <v>0</v>
      </c>
      <c r="L7658" t="s">
        <v>156</v>
      </c>
      <c r="N7658" t="s">
        <v>564</v>
      </c>
      <c r="O7658" t="s">
        <v>815</v>
      </c>
      <c r="P7658">
        <v>0.10790360558471364</v>
      </c>
      <c r="Q7658" t="s">
        <v>156</v>
      </c>
      <c r="S7658" t="s">
        <v>777</v>
      </c>
      <c r="T7658" t="s">
        <v>815</v>
      </c>
      <c r="U7658">
        <v>4.083448423498761E-2</v>
      </c>
      <c r="V7658" t="s">
        <v>156</v>
      </c>
    </row>
    <row r="7659" spans="9:22" x14ac:dyDescent="0.45">
      <c r="I7659" t="s">
        <v>356</v>
      </c>
      <c r="J7659" t="s">
        <v>161</v>
      </c>
      <c r="K7659">
        <v>9.3906331164980727E-4</v>
      </c>
      <c r="L7659" t="s">
        <v>156</v>
      </c>
      <c r="N7659" t="s">
        <v>564</v>
      </c>
      <c r="O7659" t="s">
        <v>161</v>
      </c>
      <c r="P7659">
        <v>4.203937627318332E-2</v>
      </c>
      <c r="Q7659" t="s">
        <v>156</v>
      </c>
      <c r="S7659" t="s">
        <v>777</v>
      </c>
      <c r="T7659" t="s">
        <v>161</v>
      </c>
      <c r="U7659">
        <v>4.218235607686005E-2</v>
      </c>
      <c r="V7659" t="s">
        <v>156</v>
      </c>
    </row>
    <row r="7660" spans="9:22" x14ac:dyDescent="0.45">
      <c r="I7660" t="s">
        <v>356</v>
      </c>
      <c r="J7660" t="s">
        <v>162</v>
      </c>
      <c r="K7660">
        <v>4.7987184660260272E-3</v>
      </c>
      <c r="L7660" t="s">
        <v>156</v>
      </c>
      <c r="N7660" t="s">
        <v>564</v>
      </c>
      <c r="O7660" t="s">
        <v>162</v>
      </c>
      <c r="P7660">
        <v>7.8615988521011509E-3</v>
      </c>
      <c r="Q7660" t="s">
        <v>156</v>
      </c>
      <c r="S7660" t="s">
        <v>777</v>
      </c>
      <c r="T7660" t="s">
        <v>162</v>
      </c>
      <c r="U7660">
        <v>7.3912925304306133E-3</v>
      </c>
      <c r="V7660" t="s">
        <v>156</v>
      </c>
    </row>
    <row r="7661" spans="9:22" x14ac:dyDescent="0.45">
      <c r="I7661" t="s">
        <v>356</v>
      </c>
      <c r="J7661" t="s">
        <v>163</v>
      </c>
      <c r="K7661">
        <v>8.0779660147810503E-3</v>
      </c>
      <c r="L7661" t="s">
        <v>156</v>
      </c>
      <c r="N7661" t="s">
        <v>564</v>
      </c>
      <c r="O7661" t="s">
        <v>163</v>
      </c>
      <c r="P7661">
        <v>5.7126031079730022E-3</v>
      </c>
      <c r="Q7661" t="s">
        <v>156</v>
      </c>
      <c r="S7661" t="s">
        <v>777</v>
      </c>
      <c r="T7661" t="s">
        <v>163</v>
      </c>
      <c r="U7661">
        <v>7.3731223624272238E-3</v>
      </c>
      <c r="V7661" t="s">
        <v>156</v>
      </c>
    </row>
    <row r="7662" spans="9:22" x14ac:dyDescent="0.45">
      <c r="I7662" t="s">
        <v>356</v>
      </c>
      <c r="J7662" t="s">
        <v>164</v>
      </c>
      <c r="K7662">
        <v>1.0119768971221417E-2</v>
      </c>
      <c r="L7662" t="s">
        <v>156</v>
      </c>
      <c r="N7662" t="s">
        <v>564</v>
      </c>
      <c r="O7662" t="s">
        <v>164</v>
      </c>
      <c r="P7662">
        <v>3.3210835799089857E-3</v>
      </c>
      <c r="Q7662" t="s">
        <v>156</v>
      </c>
      <c r="S7662" t="s">
        <v>777</v>
      </c>
      <c r="T7662" t="s">
        <v>164</v>
      </c>
      <c r="U7662">
        <v>7.1332681034973295E-3</v>
      </c>
      <c r="V7662" t="s">
        <v>156</v>
      </c>
    </row>
    <row r="7663" spans="9:22" x14ac:dyDescent="0.45">
      <c r="I7663" t="s">
        <v>356</v>
      </c>
      <c r="J7663" t="s">
        <v>165</v>
      </c>
      <c r="K7663">
        <v>5.7172661354814067E-2</v>
      </c>
      <c r="L7663" t="s">
        <v>156</v>
      </c>
      <c r="N7663" t="s">
        <v>564</v>
      </c>
      <c r="O7663" t="s">
        <v>165</v>
      </c>
      <c r="P7663">
        <v>1.2854548874421026E-2</v>
      </c>
      <c r="Q7663" t="s">
        <v>156</v>
      </c>
      <c r="S7663" t="s">
        <v>777</v>
      </c>
      <c r="T7663" t="s">
        <v>165</v>
      </c>
      <c r="U7663">
        <v>4.4338628112708445E-2</v>
      </c>
      <c r="V7663" t="s">
        <v>156</v>
      </c>
    </row>
    <row r="7664" spans="9:22" x14ac:dyDescent="0.45">
      <c r="I7664" t="s">
        <v>356</v>
      </c>
      <c r="J7664" t="s">
        <v>817</v>
      </c>
      <c r="K7664">
        <v>5.4705990723463603E-3</v>
      </c>
      <c r="L7664" t="s">
        <v>156</v>
      </c>
      <c r="N7664" t="s">
        <v>564</v>
      </c>
      <c r="O7664" t="s">
        <v>817</v>
      </c>
      <c r="P7664">
        <v>3.3400104775337482E-3</v>
      </c>
      <c r="Q7664" t="s">
        <v>156</v>
      </c>
      <c r="S7664" t="s">
        <v>777</v>
      </c>
      <c r="T7664" t="s">
        <v>817</v>
      </c>
      <c r="U7664">
        <v>6.7103643118861835E-3</v>
      </c>
      <c r="V7664" t="s">
        <v>156</v>
      </c>
    </row>
    <row r="7665" spans="9:22" x14ac:dyDescent="0.45">
      <c r="I7665" t="s">
        <v>356</v>
      </c>
      <c r="J7665" t="s">
        <v>818</v>
      </c>
      <c r="K7665">
        <v>3.2330409993702723E-3</v>
      </c>
      <c r="L7665" t="s">
        <v>156</v>
      </c>
      <c r="N7665" t="s">
        <v>564</v>
      </c>
      <c r="O7665" t="s">
        <v>818</v>
      </c>
      <c r="P7665">
        <v>3.653332724840426E-3</v>
      </c>
      <c r="Q7665" t="s">
        <v>156</v>
      </c>
      <c r="S7665" t="s">
        <v>777</v>
      </c>
      <c r="T7665" t="s">
        <v>818</v>
      </c>
      <c r="U7665">
        <v>6.2465390141904801E-3</v>
      </c>
      <c r="V7665" t="s">
        <v>156</v>
      </c>
    </row>
    <row r="7666" spans="9:22" x14ac:dyDescent="0.45">
      <c r="I7666" t="s">
        <v>356</v>
      </c>
      <c r="J7666" t="s">
        <v>819</v>
      </c>
      <c r="K7666">
        <v>2.8505361448120067E-5</v>
      </c>
      <c r="L7666" t="s">
        <v>156</v>
      </c>
      <c r="N7666" t="s">
        <v>564</v>
      </c>
      <c r="O7666" t="s">
        <v>819</v>
      </c>
      <c r="P7666">
        <v>2.0852032843435092E-2</v>
      </c>
      <c r="Q7666" t="s">
        <v>156</v>
      </c>
      <c r="S7666" t="s">
        <v>777</v>
      </c>
      <c r="T7666" t="s">
        <v>819</v>
      </c>
      <c r="U7666">
        <v>3.2711247995100022E-2</v>
      </c>
      <c r="V7666" t="s">
        <v>156</v>
      </c>
    </row>
    <row r="7667" spans="9:22" x14ac:dyDescent="0.45">
      <c r="I7667" t="s">
        <v>356</v>
      </c>
      <c r="J7667" t="s">
        <v>821</v>
      </c>
      <c r="K7667">
        <v>3.7242765032723182E-2</v>
      </c>
      <c r="L7667" t="s">
        <v>156</v>
      </c>
      <c r="N7667" t="s">
        <v>564</v>
      </c>
      <c r="O7667" t="s">
        <v>821</v>
      </c>
      <c r="P7667">
        <v>0.13544307027688238</v>
      </c>
      <c r="Q7667" t="s">
        <v>156</v>
      </c>
      <c r="S7667" t="s">
        <v>777</v>
      </c>
      <c r="T7667" t="s">
        <v>821</v>
      </c>
      <c r="U7667">
        <v>0.11527644361355149</v>
      </c>
      <c r="V7667" t="s">
        <v>156</v>
      </c>
    </row>
    <row r="7668" spans="9:22" x14ac:dyDescent="0.45">
      <c r="I7668" t="s">
        <v>356</v>
      </c>
      <c r="J7668" t="s">
        <v>822</v>
      </c>
      <c r="K7668">
        <v>4.4470861650634554E-2</v>
      </c>
      <c r="L7668" t="s">
        <v>156</v>
      </c>
      <c r="N7668" t="s">
        <v>564</v>
      </c>
      <c r="O7668" t="s">
        <v>822</v>
      </c>
      <c r="P7668">
        <v>9.0233538816481117E-3</v>
      </c>
      <c r="Q7668" t="s">
        <v>156</v>
      </c>
      <c r="S7668" t="s">
        <v>777</v>
      </c>
      <c r="T7668" t="s">
        <v>822</v>
      </c>
      <c r="U7668">
        <v>1.7646847988403401E-2</v>
      </c>
      <c r="V7668" t="s">
        <v>156</v>
      </c>
    </row>
    <row r="7669" spans="9:22" x14ac:dyDescent="0.45">
      <c r="I7669" t="s">
        <v>356</v>
      </c>
      <c r="J7669" t="s">
        <v>823</v>
      </c>
      <c r="K7669">
        <v>6.0413069939274019E-2</v>
      </c>
      <c r="L7669" t="s">
        <v>156</v>
      </c>
      <c r="N7669" t="s">
        <v>564</v>
      </c>
      <c r="O7669" t="s">
        <v>823</v>
      </c>
      <c r="P7669">
        <v>5.1361968710474356E-3</v>
      </c>
      <c r="Q7669" t="s">
        <v>156</v>
      </c>
      <c r="S7669" t="s">
        <v>777</v>
      </c>
      <c r="T7669" t="s">
        <v>823</v>
      </c>
      <c r="U7669">
        <v>1.6392727661602342E-2</v>
      </c>
      <c r="V7669" t="s">
        <v>156</v>
      </c>
    </row>
    <row r="7670" spans="9:22" x14ac:dyDescent="0.45">
      <c r="I7670" t="s">
        <v>356</v>
      </c>
      <c r="J7670" t="s">
        <v>824</v>
      </c>
      <c r="K7670">
        <v>6.9863418765983995E-2</v>
      </c>
      <c r="L7670" t="s">
        <v>156</v>
      </c>
      <c r="N7670" t="s">
        <v>564</v>
      </c>
      <c r="O7670" t="s">
        <v>824</v>
      </c>
      <c r="P7670">
        <v>4.1246949988635326E-3</v>
      </c>
      <c r="Q7670" t="s">
        <v>156</v>
      </c>
      <c r="S7670" t="s">
        <v>777</v>
      </c>
      <c r="T7670" t="s">
        <v>824</v>
      </c>
      <c r="U7670">
        <v>1.5927890805653683E-2</v>
      </c>
      <c r="V7670" t="s">
        <v>156</v>
      </c>
    </row>
    <row r="7671" spans="9:22" x14ac:dyDescent="0.45">
      <c r="I7671" t="s">
        <v>356</v>
      </c>
      <c r="J7671" t="s">
        <v>825</v>
      </c>
      <c r="K7671">
        <v>0.38808453724995245</v>
      </c>
      <c r="L7671" t="s">
        <v>156</v>
      </c>
      <c r="N7671" t="s">
        <v>564</v>
      </c>
      <c r="O7671" t="s">
        <v>825</v>
      </c>
      <c r="P7671">
        <v>3.6469646612058024E-2</v>
      </c>
      <c r="Q7671" t="s">
        <v>156</v>
      </c>
      <c r="S7671" t="s">
        <v>777</v>
      </c>
      <c r="T7671" t="s">
        <v>825</v>
      </c>
      <c r="U7671">
        <v>9.7289924499383201E-2</v>
      </c>
      <c r="V7671" t="s">
        <v>156</v>
      </c>
    </row>
    <row r="7672" spans="9:22" x14ac:dyDescent="0.45">
      <c r="I7672" t="s">
        <v>356</v>
      </c>
      <c r="J7672" t="s">
        <v>826</v>
      </c>
      <c r="K7672">
        <v>4.2666640644665584E-2</v>
      </c>
      <c r="L7672" t="s">
        <v>156</v>
      </c>
      <c r="N7672" t="s">
        <v>564</v>
      </c>
      <c r="O7672" t="s">
        <v>826</v>
      </c>
      <c r="P7672">
        <v>6.9407379145061338E-3</v>
      </c>
      <c r="Q7672" t="s">
        <v>156</v>
      </c>
      <c r="S7672" t="s">
        <v>777</v>
      </c>
      <c r="T7672" t="s">
        <v>826</v>
      </c>
      <c r="U7672">
        <v>1.5292772567210127E-2</v>
      </c>
      <c r="V7672" t="s">
        <v>156</v>
      </c>
    </row>
    <row r="7673" spans="9:22" x14ac:dyDescent="0.45">
      <c r="I7673" t="s">
        <v>356</v>
      </c>
      <c r="J7673" t="s">
        <v>827</v>
      </c>
      <c r="K7673">
        <v>2.8848456163057708E-2</v>
      </c>
      <c r="L7673" t="s">
        <v>156</v>
      </c>
      <c r="N7673" t="s">
        <v>564</v>
      </c>
      <c r="O7673" t="s">
        <v>827</v>
      </c>
      <c r="P7673">
        <v>7.1843033208392913E-3</v>
      </c>
      <c r="Q7673" t="s">
        <v>156</v>
      </c>
      <c r="S7673" t="s">
        <v>777</v>
      </c>
      <c r="T7673" t="s">
        <v>827</v>
      </c>
      <c r="U7673">
        <v>1.4824621503484731E-2</v>
      </c>
      <c r="V7673" t="s">
        <v>156</v>
      </c>
    </row>
    <row r="7674" spans="9:22" x14ac:dyDescent="0.45">
      <c r="I7674" t="s">
        <v>356</v>
      </c>
      <c r="J7674" t="s">
        <v>828</v>
      </c>
      <c r="K7674">
        <v>2.0776970268618182E-2</v>
      </c>
      <c r="L7674" t="s">
        <v>156</v>
      </c>
      <c r="N7674" t="s">
        <v>564</v>
      </c>
      <c r="O7674" t="s">
        <v>828</v>
      </c>
      <c r="P7674">
        <v>8.6260736263419971E-2</v>
      </c>
      <c r="Q7674" t="s">
        <v>156</v>
      </c>
      <c r="S7674" t="s">
        <v>777</v>
      </c>
      <c r="T7674" t="s">
        <v>828</v>
      </c>
      <c r="U7674">
        <v>8.9111994784115398E-2</v>
      </c>
      <c r="V7674" t="s">
        <v>156</v>
      </c>
    </row>
    <row r="7675" spans="9:22" x14ac:dyDescent="0.45">
      <c r="I7675" t="s">
        <v>356</v>
      </c>
      <c r="J7675" t="s">
        <v>835</v>
      </c>
      <c r="K7675">
        <v>0</v>
      </c>
      <c r="L7675" t="s">
        <v>156</v>
      </c>
      <c r="N7675" t="s">
        <v>564</v>
      </c>
      <c r="O7675" t="s">
        <v>835</v>
      </c>
      <c r="P7675">
        <v>5.2098361525183857E-2</v>
      </c>
      <c r="Q7675" t="s">
        <v>156</v>
      </c>
      <c r="S7675" t="s">
        <v>777</v>
      </c>
      <c r="T7675" t="s">
        <v>835</v>
      </c>
      <c r="U7675">
        <v>5.3170982743543066E-2</v>
      </c>
      <c r="V7675" t="s">
        <v>156</v>
      </c>
    </row>
    <row r="7676" spans="9:22" x14ac:dyDescent="0.45">
      <c r="I7676" t="s">
        <v>356</v>
      </c>
      <c r="J7676" t="s">
        <v>836</v>
      </c>
      <c r="K7676">
        <v>1.0569544663922941E-3</v>
      </c>
      <c r="L7676" t="s">
        <v>156</v>
      </c>
      <c r="N7676" t="s">
        <v>564</v>
      </c>
      <c r="O7676" t="s">
        <v>836</v>
      </c>
      <c r="P7676">
        <v>6.0643065812760908E-3</v>
      </c>
      <c r="Q7676" t="s">
        <v>156</v>
      </c>
      <c r="S7676" t="s">
        <v>777</v>
      </c>
      <c r="T7676" t="s">
        <v>836</v>
      </c>
      <c r="U7676">
        <v>6.5539339382086259E-3</v>
      </c>
      <c r="V7676" t="s">
        <v>156</v>
      </c>
    </row>
    <row r="7677" spans="9:22" x14ac:dyDescent="0.45">
      <c r="I7677" t="s">
        <v>356</v>
      </c>
      <c r="J7677" t="s">
        <v>837</v>
      </c>
      <c r="K7677">
        <v>3.5829272339281248E-3</v>
      </c>
      <c r="L7677" t="s">
        <v>156</v>
      </c>
      <c r="N7677" t="s">
        <v>564</v>
      </c>
      <c r="O7677" t="s">
        <v>837</v>
      </c>
      <c r="P7677">
        <v>5.4447995620805377E-3</v>
      </c>
      <c r="Q7677" t="s">
        <v>156</v>
      </c>
      <c r="S7677" t="s">
        <v>777</v>
      </c>
      <c r="T7677" t="s">
        <v>837</v>
      </c>
      <c r="U7677">
        <v>6.6500078137320491E-3</v>
      </c>
      <c r="V7677" t="s">
        <v>156</v>
      </c>
    </row>
    <row r="7678" spans="9:22" x14ac:dyDescent="0.45">
      <c r="I7678" t="s">
        <v>356</v>
      </c>
      <c r="J7678" t="s">
        <v>838</v>
      </c>
      <c r="K7678">
        <v>5.1452869436966354E-3</v>
      </c>
      <c r="L7678" t="s">
        <v>156</v>
      </c>
      <c r="N7678" t="s">
        <v>564</v>
      </c>
      <c r="O7678" t="s">
        <v>838</v>
      </c>
      <c r="P7678">
        <v>4.1501579227684639E-3</v>
      </c>
      <c r="Q7678" t="s">
        <v>156</v>
      </c>
      <c r="S7678" t="s">
        <v>777</v>
      </c>
      <c r="T7678" t="s">
        <v>838</v>
      </c>
      <c r="U7678">
        <v>6.7355573129324661E-3</v>
      </c>
      <c r="V7678" t="s">
        <v>156</v>
      </c>
    </row>
    <row r="7679" spans="9:22" x14ac:dyDescent="0.45">
      <c r="I7679" t="s">
        <v>356</v>
      </c>
      <c r="J7679" t="s">
        <v>839</v>
      </c>
      <c r="K7679">
        <v>3.4489881417849012E-2</v>
      </c>
      <c r="L7679" t="s">
        <v>156</v>
      </c>
      <c r="N7679" t="s">
        <v>564</v>
      </c>
      <c r="O7679" t="s">
        <v>839</v>
      </c>
      <c r="P7679">
        <v>1.5299131373813692E-2</v>
      </c>
      <c r="Q7679" t="s">
        <v>156</v>
      </c>
      <c r="S7679" t="s">
        <v>777</v>
      </c>
      <c r="T7679" t="s">
        <v>839</v>
      </c>
      <c r="U7679">
        <v>4.4049527362777903E-2</v>
      </c>
      <c r="V7679" t="s">
        <v>156</v>
      </c>
    </row>
    <row r="7680" spans="9:22" x14ac:dyDescent="0.45">
      <c r="I7680" t="s">
        <v>356</v>
      </c>
      <c r="J7680" t="s">
        <v>840</v>
      </c>
      <c r="K7680">
        <v>1.3270146398795387E-3</v>
      </c>
      <c r="L7680" t="s">
        <v>156</v>
      </c>
      <c r="N7680" t="s">
        <v>564</v>
      </c>
      <c r="O7680" t="s">
        <v>840</v>
      </c>
      <c r="P7680">
        <v>4.1448395791556297E-3</v>
      </c>
      <c r="Q7680" t="s">
        <v>156</v>
      </c>
      <c r="S7680" t="s">
        <v>777</v>
      </c>
      <c r="T7680" t="s">
        <v>840</v>
      </c>
      <c r="U7680">
        <v>6.8390841879613093E-3</v>
      </c>
      <c r="V7680" t="s">
        <v>156</v>
      </c>
    </row>
    <row r="7681" spans="9:22" x14ac:dyDescent="0.45">
      <c r="I7681" t="s">
        <v>356</v>
      </c>
      <c r="J7681" t="s">
        <v>841</v>
      </c>
      <c r="K7681">
        <v>0</v>
      </c>
      <c r="L7681" t="s">
        <v>156</v>
      </c>
      <c r="N7681" t="s">
        <v>564</v>
      </c>
      <c r="O7681" t="s">
        <v>841</v>
      </c>
      <c r="P7681">
        <v>5.2937064965522121E-3</v>
      </c>
      <c r="Q7681" t="s">
        <v>156</v>
      </c>
      <c r="S7681" t="s">
        <v>777</v>
      </c>
      <c r="T7681" t="s">
        <v>841</v>
      </c>
      <c r="U7681">
        <v>6.8280950704365422E-3</v>
      </c>
      <c r="V7681" t="s">
        <v>156</v>
      </c>
    </row>
    <row r="7682" spans="9:22" x14ac:dyDescent="0.45">
      <c r="I7682" t="s">
        <v>356</v>
      </c>
      <c r="J7682" t="s">
        <v>842</v>
      </c>
      <c r="K7682">
        <v>0</v>
      </c>
      <c r="L7682" t="s">
        <v>156</v>
      </c>
      <c r="N7682" t="s">
        <v>564</v>
      </c>
      <c r="O7682" t="s">
        <v>842</v>
      </c>
      <c r="P7682">
        <v>5.524159735832132E-2</v>
      </c>
      <c r="Q7682" t="s">
        <v>156</v>
      </c>
      <c r="S7682" t="s">
        <v>777</v>
      </c>
      <c r="T7682" t="s">
        <v>842</v>
      </c>
      <c r="U7682">
        <v>4.3571293936345103E-2</v>
      </c>
      <c r="V7682" t="s">
        <v>156</v>
      </c>
    </row>
    <row r="7683" spans="9:22" x14ac:dyDescent="0.45">
      <c r="I7683" t="s">
        <v>356</v>
      </c>
      <c r="J7683" t="s">
        <v>843</v>
      </c>
      <c r="K7683">
        <v>0</v>
      </c>
      <c r="L7683" t="s">
        <v>156</v>
      </c>
      <c r="N7683" t="s">
        <v>564</v>
      </c>
      <c r="O7683" t="s">
        <v>843</v>
      </c>
      <c r="P7683">
        <v>4.1908658334513939E-2</v>
      </c>
      <c r="Q7683" t="s">
        <v>156</v>
      </c>
      <c r="S7683" t="s">
        <v>777</v>
      </c>
      <c r="T7683" t="s">
        <v>843</v>
      </c>
      <c r="U7683">
        <v>3.8975229760789203E-2</v>
      </c>
      <c r="V7683" t="s">
        <v>156</v>
      </c>
    </row>
    <row r="7684" spans="9:22" x14ac:dyDescent="0.45">
      <c r="I7684" t="s">
        <v>356</v>
      </c>
      <c r="J7684" t="s">
        <v>844</v>
      </c>
      <c r="K7684">
        <v>0</v>
      </c>
      <c r="L7684" t="s">
        <v>156</v>
      </c>
      <c r="N7684" t="s">
        <v>564</v>
      </c>
      <c r="O7684" t="s">
        <v>844</v>
      </c>
      <c r="P7684">
        <v>4.6002839013170715E-3</v>
      </c>
      <c r="Q7684" t="s">
        <v>156</v>
      </c>
      <c r="S7684" t="s">
        <v>777</v>
      </c>
      <c r="T7684" t="s">
        <v>844</v>
      </c>
      <c r="U7684">
        <v>5.4428716327696181E-3</v>
      </c>
      <c r="V7684" t="s">
        <v>156</v>
      </c>
    </row>
    <row r="7685" spans="9:22" x14ac:dyDescent="0.45">
      <c r="I7685" t="s">
        <v>356</v>
      </c>
      <c r="J7685" t="s">
        <v>845</v>
      </c>
      <c r="K7685">
        <v>4.1226701183958428E-3</v>
      </c>
      <c r="L7685" t="s">
        <v>156</v>
      </c>
      <c r="N7685" t="s">
        <v>564</v>
      </c>
      <c r="O7685" t="s">
        <v>845</v>
      </c>
      <c r="P7685">
        <v>4.4474728121934341E-3</v>
      </c>
      <c r="Q7685" t="s">
        <v>156</v>
      </c>
      <c r="S7685" t="s">
        <v>777</v>
      </c>
      <c r="T7685" t="s">
        <v>845</v>
      </c>
      <c r="U7685">
        <v>5.3164645245969899E-3</v>
      </c>
      <c r="V7685" t="s">
        <v>156</v>
      </c>
    </row>
    <row r="7686" spans="9:22" x14ac:dyDescent="0.45">
      <c r="I7686" t="s">
        <v>356</v>
      </c>
      <c r="J7686" t="s">
        <v>846</v>
      </c>
      <c r="K7686">
        <v>6.3597659978039461E-3</v>
      </c>
      <c r="L7686" t="s">
        <v>156</v>
      </c>
      <c r="N7686" t="s">
        <v>564</v>
      </c>
      <c r="O7686" t="s">
        <v>846</v>
      </c>
      <c r="P7686">
        <v>4.3624870664469816E-3</v>
      </c>
      <c r="Q7686" t="s">
        <v>156</v>
      </c>
      <c r="S7686" t="s">
        <v>777</v>
      </c>
      <c r="T7686" t="s">
        <v>846</v>
      </c>
      <c r="U7686">
        <v>5.1504825956414039E-3</v>
      </c>
      <c r="V7686" t="s">
        <v>156</v>
      </c>
    </row>
    <row r="7687" spans="9:22" x14ac:dyDescent="0.45">
      <c r="I7687" t="s">
        <v>356</v>
      </c>
      <c r="J7687" t="s">
        <v>847</v>
      </c>
      <c r="K7687">
        <v>4.0052518517624154E-2</v>
      </c>
      <c r="L7687" t="s">
        <v>156</v>
      </c>
      <c r="N7687" t="s">
        <v>564</v>
      </c>
      <c r="O7687" t="s">
        <v>847</v>
      </c>
      <c r="P7687">
        <v>1.9317263472512256E-2</v>
      </c>
      <c r="Q7687" t="s">
        <v>156</v>
      </c>
      <c r="S7687" t="s">
        <v>777</v>
      </c>
      <c r="T7687" t="s">
        <v>847</v>
      </c>
      <c r="U7687">
        <v>2.7430130690145989E-2</v>
      </c>
      <c r="V7687" t="s">
        <v>156</v>
      </c>
    </row>
    <row r="7688" spans="9:22" x14ac:dyDescent="0.45">
      <c r="I7688" t="s">
        <v>356</v>
      </c>
      <c r="J7688" t="s">
        <v>848</v>
      </c>
      <c r="K7688">
        <v>0</v>
      </c>
      <c r="L7688" t="s">
        <v>156</v>
      </c>
      <c r="N7688" t="s">
        <v>564</v>
      </c>
      <c r="O7688" t="s">
        <v>848</v>
      </c>
      <c r="P7688">
        <v>3.4828454078043043E-3</v>
      </c>
      <c r="Q7688" t="s">
        <v>156</v>
      </c>
      <c r="S7688" t="s">
        <v>777</v>
      </c>
      <c r="T7688" t="s">
        <v>848</v>
      </c>
      <c r="U7688">
        <v>4.0455085458212491E-3</v>
      </c>
      <c r="V7688" t="s">
        <v>156</v>
      </c>
    </row>
    <row r="7689" spans="9:22" x14ac:dyDescent="0.45">
      <c r="I7689" t="s">
        <v>356</v>
      </c>
      <c r="J7689" t="s">
        <v>849</v>
      </c>
      <c r="K7689">
        <v>0</v>
      </c>
      <c r="L7689" t="s">
        <v>156</v>
      </c>
      <c r="N7689" t="s">
        <v>564</v>
      </c>
      <c r="O7689" t="s">
        <v>849</v>
      </c>
      <c r="P7689">
        <v>3.7383972789738771E-3</v>
      </c>
      <c r="Q7689" t="s">
        <v>156</v>
      </c>
      <c r="S7689" t="s">
        <v>777</v>
      </c>
      <c r="T7689" t="s">
        <v>849</v>
      </c>
      <c r="U7689">
        <v>3.8963396795938937E-3</v>
      </c>
      <c r="V7689" t="s">
        <v>156</v>
      </c>
    </row>
    <row r="7690" spans="9:22" x14ac:dyDescent="0.45">
      <c r="I7690" t="s">
        <v>356</v>
      </c>
      <c r="J7690" t="s">
        <v>850</v>
      </c>
      <c r="K7690">
        <v>0</v>
      </c>
      <c r="L7690" t="s">
        <v>156</v>
      </c>
      <c r="N7690" t="s">
        <v>564</v>
      </c>
      <c r="O7690" t="s">
        <v>850</v>
      </c>
      <c r="P7690">
        <v>2.9324499427722847E-2</v>
      </c>
      <c r="Q7690" t="s">
        <v>156</v>
      </c>
      <c r="S7690" t="s">
        <v>777</v>
      </c>
      <c r="T7690" t="s">
        <v>850</v>
      </c>
      <c r="U7690">
        <v>2.33622957776378E-2</v>
      </c>
      <c r="V7690" t="s">
        <v>156</v>
      </c>
    </row>
    <row r="7691" spans="9:22" x14ac:dyDescent="0.45">
      <c r="I7691" t="s">
        <v>357</v>
      </c>
      <c r="J7691" t="s">
        <v>155</v>
      </c>
      <c r="K7691">
        <v>0</v>
      </c>
      <c r="L7691" t="s">
        <v>156</v>
      </c>
      <c r="N7691" t="s">
        <v>565</v>
      </c>
      <c r="O7691" t="s">
        <v>155</v>
      </c>
      <c r="P7691">
        <v>4.7346566941561342E-2</v>
      </c>
      <c r="Q7691" t="s">
        <v>156</v>
      </c>
      <c r="S7691" t="s">
        <v>778</v>
      </c>
      <c r="T7691" t="s">
        <v>155</v>
      </c>
      <c r="U7691">
        <v>4.3834142065975475E-2</v>
      </c>
      <c r="V7691" t="s">
        <v>156</v>
      </c>
    </row>
    <row r="7692" spans="9:22" x14ac:dyDescent="0.45">
      <c r="I7692" t="s">
        <v>357</v>
      </c>
      <c r="J7692" t="s">
        <v>157</v>
      </c>
      <c r="K7692">
        <v>1.2764902540394931E-3</v>
      </c>
      <c r="L7692" t="s">
        <v>156</v>
      </c>
      <c r="N7692" t="s">
        <v>565</v>
      </c>
      <c r="O7692" t="s">
        <v>157</v>
      </c>
      <c r="P7692">
        <v>6.3557676811845792E-3</v>
      </c>
      <c r="Q7692" t="s">
        <v>156</v>
      </c>
      <c r="S7692" t="s">
        <v>778</v>
      </c>
      <c r="T7692" t="s">
        <v>157</v>
      </c>
      <c r="U7692">
        <v>5.8272191421613641E-3</v>
      </c>
      <c r="V7692" t="s">
        <v>156</v>
      </c>
    </row>
    <row r="7693" spans="9:22" x14ac:dyDescent="0.45">
      <c r="I7693" t="s">
        <v>357</v>
      </c>
      <c r="J7693" t="s">
        <v>158</v>
      </c>
      <c r="K7693">
        <v>7.1181490079709709E-3</v>
      </c>
      <c r="L7693" t="s">
        <v>156</v>
      </c>
      <c r="N7693" t="s">
        <v>565</v>
      </c>
      <c r="O7693" t="s">
        <v>158</v>
      </c>
      <c r="P7693">
        <v>6.0230632770982761E-3</v>
      </c>
      <c r="Q7693" t="s">
        <v>156</v>
      </c>
      <c r="S7693" t="s">
        <v>778</v>
      </c>
      <c r="T7693" t="s">
        <v>158</v>
      </c>
      <c r="U7693">
        <v>5.2415907582330085E-3</v>
      </c>
      <c r="V7693" t="s">
        <v>156</v>
      </c>
    </row>
    <row r="7694" spans="9:22" x14ac:dyDescent="0.45">
      <c r="I7694" t="s">
        <v>357</v>
      </c>
      <c r="J7694" t="s">
        <v>159</v>
      </c>
      <c r="K7694">
        <v>1.2259132491667777E-2</v>
      </c>
      <c r="L7694" t="s">
        <v>156</v>
      </c>
      <c r="N7694" t="s">
        <v>565</v>
      </c>
      <c r="O7694" t="s">
        <v>159</v>
      </c>
      <c r="P7694">
        <v>4.8851786946116482E-3</v>
      </c>
      <c r="Q7694" t="s">
        <v>156</v>
      </c>
      <c r="S7694" t="s">
        <v>778</v>
      </c>
      <c r="T7694" t="s">
        <v>159</v>
      </c>
      <c r="U7694">
        <v>4.622107994886689E-3</v>
      </c>
      <c r="V7694" t="s">
        <v>156</v>
      </c>
    </row>
    <row r="7695" spans="9:22" x14ac:dyDescent="0.45">
      <c r="I7695" t="s">
        <v>357</v>
      </c>
      <c r="J7695" t="s">
        <v>160</v>
      </c>
      <c r="K7695">
        <v>8.7100771833714147E-2</v>
      </c>
      <c r="L7695" t="s">
        <v>156</v>
      </c>
      <c r="N7695" t="s">
        <v>565</v>
      </c>
      <c r="O7695" t="s">
        <v>160</v>
      </c>
      <c r="P7695">
        <v>3.019295674596395E-2</v>
      </c>
      <c r="Q7695" t="s">
        <v>156</v>
      </c>
      <c r="S7695" t="s">
        <v>778</v>
      </c>
      <c r="T7695" t="s">
        <v>160</v>
      </c>
      <c r="U7695">
        <v>3.4691439555655297E-2</v>
      </c>
      <c r="V7695" t="s">
        <v>156</v>
      </c>
    </row>
    <row r="7696" spans="9:22" x14ac:dyDescent="0.45">
      <c r="I7696" t="s">
        <v>357</v>
      </c>
      <c r="J7696" t="s">
        <v>813</v>
      </c>
      <c r="K7696">
        <v>7.2289552153678924E-3</v>
      </c>
      <c r="L7696" t="s">
        <v>156</v>
      </c>
      <c r="N7696" t="s">
        <v>565</v>
      </c>
      <c r="O7696" t="s">
        <v>813</v>
      </c>
      <c r="P7696">
        <v>6.7553329751535249E-3</v>
      </c>
      <c r="Q7696" t="s">
        <v>156</v>
      </c>
      <c r="S7696" t="s">
        <v>778</v>
      </c>
      <c r="T7696" t="s">
        <v>813</v>
      </c>
      <c r="U7696">
        <v>7.1957369439772647E-3</v>
      </c>
      <c r="V7696" t="s">
        <v>156</v>
      </c>
    </row>
    <row r="7697" spans="9:22" x14ac:dyDescent="0.45">
      <c r="I7697" t="s">
        <v>357</v>
      </c>
      <c r="J7697" t="s">
        <v>814</v>
      </c>
      <c r="K7697">
        <v>1.6697942983746389E-3</v>
      </c>
      <c r="L7697" t="s">
        <v>156</v>
      </c>
      <c r="N7697" t="s">
        <v>565</v>
      </c>
      <c r="O7697" t="s">
        <v>814</v>
      </c>
      <c r="P7697">
        <v>8.0416933870622459E-3</v>
      </c>
      <c r="Q7697" t="s">
        <v>156</v>
      </c>
      <c r="S7697" t="s">
        <v>778</v>
      </c>
      <c r="T7697" t="s">
        <v>814</v>
      </c>
      <c r="U7697">
        <v>7.5894806527365497E-3</v>
      </c>
      <c r="V7697" t="s">
        <v>156</v>
      </c>
    </row>
    <row r="7698" spans="9:22" x14ac:dyDescent="0.45">
      <c r="I7698" t="s">
        <v>357</v>
      </c>
      <c r="J7698" t="s">
        <v>815</v>
      </c>
      <c r="K7698">
        <v>0</v>
      </c>
      <c r="L7698" t="s">
        <v>156</v>
      </c>
      <c r="N7698" t="s">
        <v>565</v>
      </c>
      <c r="O7698" t="s">
        <v>815</v>
      </c>
      <c r="P7698">
        <v>4.7519445096625437E-2</v>
      </c>
      <c r="Q7698" t="s">
        <v>156</v>
      </c>
      <c r="S7698" t="s">
        <v>778</v>
      </c>
      <c r="T7698" t="s">
        <v>815</v>
      </c>
      <c r="U7698">
        <v>4.233741791791501E-2</v>
      </c>
      <c r="V7698" t="s">
        <v>156</v>
      </c>
    </row>
    <row r="7699" spans="9:22" x14ac:dyDescent="0.45">
      <c r="I7699" t="s">
        <v>357</v>
      </c>
      <c r="J7699" t="s">
        <v>161</v>
      </c>
      <c r="K7699">
        <v>9.119475505240766E-4</v>
      </c>
      <c r="L7699" t="s">
        <v>156</v>
      </c>
      <c r="N7699" t="s">
        <v>565</v>
      </c>
      <c r="O7699" t="s">
        <v>161</v>
      </c>
      <c r="P7699">
        <v>4.810455079884024E-2</v>
      </c>
      <c r="Q7699" t="s">
        <v>156</v>
      </c>
      <c r="S7699" t="s">
        <v>778</v>
      </c>
      <c r="T7699" t="s">
        <v>161</v>
      </c>
      <c r="U7699">
        <v>2.6045545843773235E-2</v>
      </c>
      <c r="V7699" t="s">
        <v>156</v>
      </c>
    </row>
    <row r="7700" spans="9:22" x14ac:dyDescent="0.45">
      <c r="I7700" t="s">
        <v>357</v>
      </c>
      <c r="J7700" t="s">
        <v>162</v>
      </c>
      <c r="K7700">
        <v>4.6607215710430701E-3</v>
      </c>
      <c r="L7700" t="s">
        <v>156</v>
      </c>
      <c r="N7700" t="s">
        <v>565</v>
      </c>
      <c r="O7700" t="s">
        <v>162</v>
      </c>
      <c r="P7700">
        <v>5.0904635868460361E-3</v>
      </c>
      <c r="Q7700" t="s">
        <v>156</v>
      </c>
      <c r="S7700" t="s">
        <v>778</v>
      </c>
      <c r="T7700" t="s">
        <v>162</v>
      </c>
      <c r="U7700">
        <v>3.8042121357350976E-3</v>
      </c>
      <c r="V7700" t="s">
        <v>156</v>
      </c>
    </row>
    <row r="7701" spans="9:22" x14ac:dyDescent="0.45">
      <c r="I7701" t="s">
        <v>357</v>
      </c>
      <c r="J7701" t="s">
        <v>163</v>
      </c>
      <c r="K7701">
        <v>7.9155100150761007E-3</v>
      </c>
      <c r="L7701" t="s">
        <v>156</v>
      </c>
      <c r="N7701" t="s">
        <v>565</v>
      </c>
      <c r="O7701" t="s">
        <v>163</v>
      </c>
      <c r="P7701">
        <v>4.1164431326090817E-3</v>
      </c>
      <c r="Q7701" t="s">
        <v>156</v>
      </c>
      <c r="S7701" t="s">
        <v>778</v>
      </c>
      <c r="T7701" t="s">
        <v>163</v>
      </c>
      <c r="U7701">
        <v>3.4876269314299381E-3</v>
      </c>
      <c r="V7701" t="s">
        <v>156</v>
      </c>
    </row>
    <row r="7702" spans="9:22" x14ac:dyDescent="0.45">
      <c r="I7702" t="s">
        <v>357</v>
      </c>
      <c r="J7702" t="s">
        <v>164</v>
      </c>
      <c r="K7702">
        <v>1.0222879773442904E-2</v>
      </c>
      <c r="L7702" t="s">
        <v>156</v>
      </c>
      <c r="N7702" t="s">
        <v>565</v>
      </c>
      <c r="O7702" t="s">
        <v>164</v>
      </c>
      <c r="P7702">
        <v>4.3729913159000775E-3</v>
      </c>
      <c r="Q7702" t="s">
        <v>156</v>
      </c>
      <c r="S7702" t="s">
        <v>778</v>
      </c>
      <c r="T7702" t="s">
        <v>164</v>
      </c>
      <c r="U7702">
        <v>3.312467834987278E-3</v>
      </c>
      <c r="V7702" t="s">
        <v>156</v>
      </c>
    </row>
    <row r="7703" spans="9:22" x14ac:dyDescent="0.45">
      <c r="I7703" t="s">
        <v>357</v>
      </c>
      <c r="J7703" t="s">
        <v>165</v>
      </c>
      <c r="K7703">
        <v>6.0716987591934203E-2</v>
      </c>
      <c r="L7703" t="s">
        <v>156</v>
      </c>
      <c r="N7703" t="s">
        <v>565</v>
      </c>
      <c r="O7703" t="s">
        <v>165</v>
      </c>
      <c r="P7703">
        <v>2.5222876713896614E-2</v>
      </c>
      <c r="Q7703" t="s">
        <v>156</v>
      </c>
      <c r="S7703" t="s">
        <v>778</v>
      </c>
      <c r="T7703" t="s">
        <v>165</v>
      </c>
      <c r="U7703">
        <v>2.2299554142695969E-2</v>
      </c>
      <c r="V7703" t="s">
        <v>156</v>
      </c>
    </row>
    <row r="7704" spans="9:22" x14ac:dyDescent="0.45">
      <c r="I7704" t="s">
        <v>357</v>
      </c>
      <c r="J7704" t="s">
        <v>817</v>
      </c>
      <c r="K7704">
        <v>6.0598912736371871E-3</v>
      </c>
      <c r="L7704" t="s">
        <v>156</v>
      </c>
      <c r="N7704" t="s">
        <v>565</v>
      </c>
      <c r="O7704" t="s">
        <v>817</v>
      </c>
      <c r="P7704">
        <v>5.2351792910784638E-3</v>
      </c>
      <c r="Q7704" t="s">
        <v>156</v>
      </c>
      <c r="S7704" t="s">
        <v>778</v>
      </c>
      <c r="T7704" t="s">
        <v>817</v>
      </c>
      <c r="U7704">
        <v>4.2865343042831645E-3</v>
      </c>
      <c r="V7704" t="s">
        <v>156</v>
      </c>
    </row>
    <row r="7705" spans="9:22" x14ac:dyDescent="0.45">
      <c r="I7705" t="s">
        <v>357</v>
      </c>
      <c r="J7705" t="s">
        <v>818</v>
      </c>
      <c r="K7705">
        <v>3.4746596911359685E-3</v>
      </c>
      <c r="L7705" t="s">
        <v>156</v>
      </c>
      <c r="N7705" t="s">
        <v>565</v>
      </c>
      <c r="O7705" t="s">
        <v>818</v>
      </c>
      <c r="P7705">
        <v>6.4461625315102456E-3</v>
      </c>
      <c r="Q7705" t="s">
        <v>156</v>
      </c>
      <c r="S7705" t="s">
        <v>778</v>
      </c>
      <c r="T7705" t="s">
        <v>818</v>
      </c>
      <c r="U7705">
        <v>3.9392744200359622E-3</v>
      </c>
      <c r="V7705" t="s">
        <v>156</v>
      </c>
    </row>
    <row r="7706" spans="9:22" x14ac:dyDescent="0.45">
      <c r="I7706" t="s">
        <v>357</v>
      </c>
      <c r="J7706" t="s">
        <v>819</v>
      </c>
      <c r="K7706">
        <v>3.1818086744926454E-5</v>
      </c>
      <c r="L7706" t="s">
        <v>156</v>
      </c>
      <c r="N7706" t="s">
        <v>565</v>
      </c>
      <c r="O7706" t="s">
        <v>819</v>
      </c>
      <c r="P7706">
        <v>4.2039219999940189E-2</v>
      </c>
      <c r="Q7706" t="s">
        <v>156</v>
      </c>
      <c r="S7706" t="s">
        <v>778</v>
      </c>
      <c r="T7706" t="s">
        <v>819</v>
      </c>
      <c r="U7706">
        <v>2.0755004505977073E-2</v>
      </c>
      <c r="V7706" t="s">
        <v>156</v>
      </c>
    </row>
    <row r="7707" spans="9:22" x14ac:dyDescent="0.45">
      <c r="I7707" t="s">
        <v>357</v>
      </c>
      <c r="J7707" t="s">
        <v>821</v>
      </c>
      <c r="K7707">
        <v>3.3177434978875701E-2</v>
      </c>
      <c r="L7707" t="s">
        <v>156</v>
      </c>
      <c r="N7707" t="s">
        <v>565</v>
      </c>
      <c r="O7707" t="s">
        <v>821</v>
      </c>
      <c r="P7707">
        <v>0.17276794285368086</v>
      </c>
      <c r="Q7707" t="s">
        <v>156</v>
      </c>
      <c r="S7707" t="s">
        <v>778</v>
      </c>
      <c r="T7707" t="s">
        <v>821</v>
      </c>
      <c r="U7707">
        <v>0.10131342575282898</v>
      </c>
      <c r="V7707" t="s">
        <v>156</v>
      </c>
    </row>
    <row r="7708" spans="9:22" x14ac:dyDescent="0.45">
      <c r="I7708" t="s">
        <v>357</v>
      </c>
      <c r="J7708" t="s">
        <v>822</v>
      </c>
      <c r="K7708">
        <v>4.1433232962456101E-2</v>
      </c>
      <c r="L7708" t="s">
        <v>156</v>
      </c>
      <c r="N7708" t="s">
        <v>565</v>
      </c>
      <c r="O7708" t="s">
        <v>822</v>
      </c>
      <c r="P7708">
        <v>1.2814394865485633E-2</v>
      </c>
      <c r="Q7708" t="s">
        <v>156</v>
      </c>
      <c r="S7708" t="s">
        <v>778</v>
      </c>
      <c r="T7708" t="s">
        <v>822</v>
      </c>
      <c r="U7708">
        <v>1.4129066030908095E-2</v>
      </c>
      <c r="V7708" t="s">
        <v>156</v>
      </c>
    </row>
    <row r="7709" spans="9:22" x14ac:dyDescent="0.45">
      <c r="I7709" t="s">
        <v>357</v>
      </c>
      <c r="J7709" t="s">
        <v>823</v>
      </c>
      <c r="K7709">
        <v>5.8449277962970204E-2</v>
      </c>
      <c r="L7709" t="s">
        <v>156</v>
      </c>
      <c r="N7709" t="s">
        <v>565</v>
      </c>
      <c r="O7709" t="s">
        <v>823</v>
      </c>
      <c r="P7709">
        <v>1.2392163216517408E-2</v>
      </c>
      <c r="Q7709" t="s">
        <v>156</v>
      </c>
      <c r="S7709" t="s">
        <v>778</v>
      </c>
      <c r="T7709" t="s">
        <v>823</v>
      </c>
      <c r="U7709">
        <v>1.5635557122257539E-2</v>
      </c>
      <c r="V7709" t="s">
        <v>156</v>
      </c>
    </row>
    <row r="7710" spans="9:22" x14ac:dyDescent="0.45">
      <c r="I7710" t="s">
        <v>357</v>
      </c>
      <c r="J7710" t="s">
        <v>824</v>
      </c>
      <c r="K7710">
        <v>6.8876926427815913E-2</v>
      </c>
      <c r="L7710" t="s">
        <v>156</v>
      </c>
      <c r="N7710" t="s">
        <v>565</v>
      </c>
      <c r="O7710" t="s">
        <v>824</v>
      </c>
      <c r="P7710">
        <v>1.3098022077937806E-2</v>
      </c>
      <c r="Q7710" t="s">
        <v>156</v>
      </c>
      <c r="S7710" t="s">
        <v>778</v>
      </c>
      <c r="T7710" t="s">
        <v>824</v>
      </c>
      <c r="U7710">
        <v>1.7877227152332163E-2</v>
      </c>
      <c r="V7710" t="s">
        <v>156</v>
      </c>
    </row>
    <row r="7711" spans="9:22" x14ac:dyDescent="0.45">
      <c r="I7711" t="s">
        <v>357</v>
      </c>
      <c r="J7711" t="s">
        <v>825</v>
      </c>
      <c r="K7711">
        <v>0.39653086865560933</v>
      </c>
      <c r="L7711" t="s">
        <v>156</v>
      </c>
      <c r="N7711" t="s">
        <v>565</v>
      </c>
      <c r="O7711" t="s">
        <v>825</v>
      </c>
      <c r="P7711">
        <v>7.9395020733693034E-2</v>
      </c>
      <c r="Q7711" t="s">
        <v>156</v>
      </c>
      <c r="S7711" t="s">
        <v>778</v>
      </c>
      <c r="T7711" t="s">
        <v>825</v>
      </c>
      <c r="U7711">
        <v>0.12459362247923965</v>
      </c>
      <c r="V7711" t="s">
        <v>156</v>
      </c>
    </row>
    <row r="7712" spans="9:22" x14ac:dyDescent="0.45">
      <c r="I7712" t="s">
        <v>357</v>
      </c>
      <c r="J7712" t="s">
        <v>826</v>
      </c>
      <c r="K7712">
        <v>4.3728554656989702E-2</v>
      </c>
      <c r="L7712" t="s">
        <v>156</v>
      </c>
      <c r="N7712" t="s">
        <v>565</v>
      </c>
      <c r="O7712" t="s">
        <v>826</v>
      </c>
      <c r="P7712">
        <v>1.629504370216462E-2</v>
      </c>
      <c r="Q7712" t="s">
        <v>156</v>
      </c>
      <c r="S7712" t="s">
        <v>778</v>
      </c>
      <c r="T7712" t="s">
        <v>826</v>
      </c>
      <c r="U7712">
        <v>1.8932633148035748E-2</v>
      </c>
      <c r="V7712" t="s">
        <v>156</v>
      </c>
    </row>
    <row r="7713" spans="9:22" x14ac:dyDescent="0.45">
      <c r="I7713" t="s">
        <v>357</v>
      </c>
      <c r="J7713" t="s">
        <v>827</v>
      </c>
      <c r="K7713">
        <v>2.9661130539231337E-2</v>
      </c>
      <c r="L7713" t="s">
        <v>156</v>
      </c>
      <c r="N7713" t="s">
        <v>565</v>
      </c>
      <c r="O7713" t="s">
        <v>827</v>
      </c>
      <c r="P7713">
        <v>1.9200729743992801E-2</v>
      </c>
      <c r="Q7713" t="s">
        <v>156</v>
      </c>
      <c r="S7713" t="s">
        <v>778</v>
      </c>
      <c r="T7713" t="s">
        <v>827</v>
      </c>
      <c r="U7713">
        <v>1.8255600348015773E-2</v>
      </c>
      <c r="V7713" t="s">
        <v>156</v>
      </c>
    </row>
    <row r="7714" spans="9:22" x14ac:dyDescent="0.45">
      <c r="I7714" t="s">
        <v>357</v>
      </c>
      <c r="J7714" t="s">
        <v>828</v>
      </c>
      <c r="K7714">
        <v>2.1689757517994158E-2</v>
      </c>
      <c r="L7714" t="s">
        <v>156</v>
      </c>
      <c r="N7714" t="s">
        <v>565</v>
      </c>
      <c r="O7714" t="s">
        <v>828</v>
      </c>
      <c r="P7714">
        <v>0.17755351158010441</v>
      </c>
      <c r="Q7714" t="s">
        <v>156</v>
      </c>
      <c r="S7714" t="s">
        <v>778</v>
      </c>
      <c r="T7714" t="s">
        <v>828</v>
      </c>
      <c r="U7714">
        <v>9.751438404743637E-2</v>
      </c>
      <c r="V7714" t="s">
        <v>156</v>
      </c>
    </row>
    <row r="7715" spans="9:22" x14ac:dyDescent="0.45">
      <c r="I7715" t="s">
        <v>357</v>
      </c>
      <c r="J7715" t="s">
        <v>835</v>
      </c>
      <c r="K7715">
        <v>0</v>
      </c>
      <c r="L7715" t="s">
        <v>156</v>
      </c>
      <c r="N7715" t="s">
        <v>565</v>
      </c>
      <c r="O7715" t="s">
        <v>835</v>
      </c>
      <c r="P7715">
        <v>4.0944178978300237E-2</v>
      </c>
      <c r="Q7715" t="s">
        <v>156</v>
      </c>
      <c r="S7715" t="s">
        <v>778</v>
      </c>
      <c r="T7715" t="s">
        <v>835</v>
      </c>
      <c r="U7715">
        <v>5.9382099148524117E-2</v>
      </c>
      <c r="V7715" t="s">
        <v>156</v>
      </c>
    </row>
    <row r="7716" spans="9:22" x14ac:dyDescent="0.45">
      <c r="I7716" t="s">
        <v>357</v>
      </c>
      <c r="J7716" t="s">
        <v>836</v>
      </c>
      <c r="K7716">
        <v>7.7867829508411078E-4</v>
      </c>
      <c r="L7716" t="s">
        <v>156</v>
      </c>
      <c r="N7716" t="s">
        <v>565</v>
      </c>
      <c r="O7716" t="s">
        <v>836</v>
      </c>
      <c r="P7716">
        <v>5.6453418860739728E-3</v>
      </c>
      <c r="Q7716" t="s">
        <v>156</v>
      </c>
      <c r="S7716" t="s">
        <v>778</v>
      </c>
      <c r="T7716" t="s">
        <v>836</v>
      </c>
      <c r="U7716">
        <v>7.0376148545255703E-3</v>
      </c>
      <c r="V7716" t="s">
        <v>156</v>
      </c>
    </row>
    <row r="7717" spans="9:22" x14ac:dyDescent="0.45">
      <c r="I7717" t="s">
        <v>357</v>
      </c>
      <c r="J7717" t="s">
        <v>837</v>
      </c>
      <c r="K7717">
        <v>3.2802163180478106E-3</v>
      </c>
      <c r="L7717" t="s">
        <v>156</v>
      </c>
      <c r="N7717" t="s">
        <v>565</v>
      </c>
      <c r="O7717" t="s">
        <v>837</v>
      </c>
      <c r="P7717">
        <v>5.0118333938523078E-3</v>
      </c>
      <c r="Q7717" t="s">
        <v>156</v>
      </c>
      <c r="S7717" t="s">
        <v>778</v>
      </c>
      <c r="T7717" t="s">
        <v>837</v>
      </c>
      <c r="U7717">
        <v>6.9196704000914055E-3</v>
      </c>
      <c r="V7717" t="s">
        <v>156</v>
      </c>
    </row>
    <row r="7718" spans="9:22" x14ac:dyDescent="0.45">
      <c r="I7718" t="s">
        <v>357</v>
      </c>
      <c r="J7718" t="s">
        <v>838</v>
      </c>
      <c r="K7718">
        <v>4.9854035461493144E-3</v>
      </c>
      <c r="L7718" t="s">
        <v>156</v>
      </c>
      <c r="N7718" t="s">
        <v>565</v>
      </c>
      <c r="O7718" t="s">
        <v>838</v>
      </c>
      <c r="P7718">
        <v>4.3659441639422999E-3</v>
      </c>
      <c r="Q7718" t="s">
        <v>156</v>
      </c>
      <c r="S7718" t="s">
        <v>778</v>
      </c>
      <c r="T7718" t="s">
        <v>838</v>
      </c>
      <c r="U7718">
        <v>6.890672011988736E-3</v>
      </c>
      <c r="V7718" t="s">
        <v>156</v>
      </c>
    </row>
    <row r="7719" spans="9:22" x14ac:dyDescent="0.45">
      <c r="I7719" t="s">
        <v>357</v>
      </c>
      <c r="J7719" t="s">
        <v>839</v>
      </c>
      <c r="K7719">
        <v>3.5087810586989704E-2</v>
      </c>
      <c r="L7719" t="s">
        <v>156</v>
      </c>
      <c r="N7719" t="s">
        <v>565</v>
      </c>
      <c r="O7719" t="s">
        <v>839</v>
      </c>
      <c r="P7719">
        <v>2.2619550083332669E-2</v>
      </c>
      <c r="Q7719" t="s">
        <v>156</v>
      </c>
      <c r="S7719" t="s">
        <v>778</v>
      </c>
      <c r="T7719" t="s">
        <v>839</v>
      </c>
      <c r="U7719">
        <v>4.4848315011192075E-2</v>
      </c>
      <c r="V7719" t="s">
        <v>156</v>
      </c>
    </row>
    <row r="7720" spans="9:22" x14ac:dyDescent="0.45">
      <c r="I7720" t="s">
        <v>357</v>
      </c>
      <c r="J7720" t="s">
        <v>840</v>
      </c>
      <c r="K7720">
        <v>1.150125535820638E-3</v>
      </c>
      <c r="L7720" t="s">
        <v>156</v>
      </c>
      <c r="N7720" t="s">
        <v>565</v>
      </c>
      <c r="O7720" t="s">
        <v>840</v>
      </c>
      <c r="P7720">
        <v>4.4417744155420633E-3</v>
      </c>
      <c r="Q7720" t="s">
        <v>156</v>
      </c>
      <c r="S7720" t="s">
        <v>778</v>
      </c>
      <c r="T7720" t="s">
        <v>840</v>
      </c>
      <c r="U7720">
        <v>6.8966484569553304E-3</v>
      </c>
      <c r="V7720" t="s">
        <v>156</v>
      </c>
    </row>
    <row r="7721" spans="9:22" x14ac:dyDescent="0.45">
      <c r="I7721" t="s">
        <v>357</v>
      </c>
      <c r="J7721" t="s">
        <v>841</v>
      </c>
      <c r="K7721">
        <v>0</v>
      </c>
      <c r="L7721" t="s">
        <v>156</v>
      </c>
      <c r="N7721" t="s">
        <v>565</v>
      </c>
      <c r="O7721" t="s">
        <v>841</v>
      </c>
      <c r="P7721">
        <v>5.099862272917823E-3</v>
      </c>
      <c r="Q7721" t="s">
        <v>156</v>
      </c>
      <c r="S7721" t="s">
        <v>778</v>
      </c>
      <c r="T7721" t="s">
        <v>841</v>
      </c>
      <c r="U7721">
        <v>6.8551940430315204E-3</v>
      </c>
      <c r="V7721" t="s">
        <v>156</v>
      </c>
    </row>
    <row r="7722" spans="9:22" x14ac:dyDescent="0.45">
      <c r="I7722" t="s">
        <v>357</v>
      </c>
      <c r="J7722" t="s">
        <v>842</v>
      </c>
      <c r="K7722">
        <v>0</v>
      </c>
      <c r="L7722" t="s">
        <v>156</v>
      </c>
      <c r="N7722" t="s">
        <v>565</v>
      </c>
      <c r="O7722" t="s">
        <v>842</v>
      </c>
      <c r="P7722">
        <v>3.2050267754773057E-2</v>
      </c>
      <c r="Q7722" t="s">
        <v>156</v>
      </c>
      <c r="S7722" t="s">
        <v>778</v>
      </c>
      <c r="T7722" t="s">
        <v>842</v>
      </c>
      <c r="U7722">
        <v>4.8810351130505136E-2</v>
      </c>
      <c r="V7722" t="s">
        <v>156</v>
      </c>
    </row>
    <row r="7723" spans="9:22" x14ac:dyDescent="0.45">
      <c r="I7723" t="s">
        <v>357</v>
      </c>
      <c r="J7723" t="s">
        <v>843</v>
      </c>
      <c r="K7723">
        <v>0</v>
      </c>
      <c r="L7723" t="s">
        <v>156</v>
      </c>
      <c r="N7723" t="s">
        <v>565</v>
      </c>
      <c r="O7723" t="s">
        <v>843</v>
      </c>
      <c r="P7723">
        <v>2.9038799867106752E-2</v>
      </c>
      <c r="Q7723" t="s">
        <v>156</v>
      </c>
      <c r="S7723" t="s">
        <v>778</v>
      </c>
      <c r="T7723" t="s">
        <v>843</v>
      </c>
      <c r="U7723">
        <v>5.0516363728389226E-2</v>
      </c>
      <c r="V7723" t="s">
        <v>156</v>
      </c>
    </row>
    <row r="7724" spans="9:22" x14ac:dyDescent="0.45">
      <c r="I7724" t="s">
        <v>357</v>
      </c>
      <c r="J7724" t="s">
        <v>844</v>
      </c>
      <c r="K7724">
        <v>0</v>
      </c>
      <c r="L7724" t="s">
        <v>156</v>
      </c>
      <c r="N7724" t="s">
        <v>565</v>
      </c>
      <c r="O7724" t="s">
        <v>844</v>
      </c>
      <c r="P7724">
        <v>4.3565400777677895E-3</v>
      </c>
      <c r="Q7724" t="s">
        <v>156</v>
      </c>
      <c r="S7724" t="s">
        <v>778</v>
      </c>
      <c r="T7724" t="s">
        <v>844</v>
      </c>
      <c r="U7724">
        <v>7.3354156028895071E-3</v>
      </c>
      <c r="V7724" t="s">
        <v>156</v>
      </c>
    </row>
    <row r="7725" spans="9:22" x14ac:dyDescent="0.45">
      <c r="I7725" t="s">
        <v>357</v>
      </c>
      <c r="J7725" t="s">
        <v>845</v>
      </c>
      <c r="K7725">
        <v>3.8052635510302858E-3</v>
      </c>
      <c r="L7725" t="s">
        <v>156</v>
      </c>
      <c r="N7725" t="s">
        <v>565</v>
      </c>
      <c r="O7725" t="s">
        <v>845</v>
      </c>
      <c r="P7725">
        <v>3.9709530888647907E-3</v>
      </c>
      <c r="Q7725" t="s">
        <v>156</v>
      </c>
      <c r="S7725" t="s">
        <v>778</v>
      </c>
      <c r="T7725" t="s">
        <v>845</v>
      </c>
      <c r="U7725">
        <v>7.3475865430199369E-3</v>
      </c>
      <c r="V7725" t="s">
        <v>156</v>
      </c>
    </row>
    <row r="7726" spans="9:22" x14ac:dyDescent="0.45">
      <c r="I7726" t="s">
        <v>357</v>
      </c>
      <c r="J7726" t="s">
        <v>846</v>
      </c>
      <c r="K7726">
        <v>6.1708223566794528E-3</v>
      </c>
      <c r="L7726" t="s">
        <v>156</v>
      </c>
      <c r="N7726" t="s">
        <v>565</v>
      </c>
      <c r="O7726" t="s">
        <v>846</v>
      </c>
      <c r="P7726">
        <v>3.1006091343065596E-3</v>
      </c>
      <c r="Q7726" t="s">
        <v>156</v>
      </c>
      <c r="S7726" t="s">
        <v>778</v>
      </c>
      <c r="T7726" t="s">
        <v>846</v>
      </c>
      <c r="U7726">
        <v>7.248915154861423E-3</v>
      </c>
      <c r="V7726" t="s">
        <v>156</v>
      </c>
    </row>
    <row r="7727" spans="9:22" x14ac:dyDescent="0.45">
      <c r="I7727" t="s">
        <v>357</v>
      </c>
      <c r="J7727" t="s">
        <v>847</v>
      </c>
      <c r="K7727">
        <v>4.0546787453409706E-2</v>
      </c>
      <c r="L7727" t="s">
        <v>156</v>
      </c>
      <c r="N7727" t="s">
        <v>565</v>
      </c>
      <c r="O7727" t="s">
        <v>847</v>
      </c>
      <c r="P7727">
        <v>1.3531107088143339E-2</v>
      </c>
      <c r="Q7727" t="s">
        <v>156</v>
      </c>
      <c r="S7727" t="s">
        <v>778</v>
      </c>
      <c r="T7727" t="s">
        <v>847</v>
      </c>
      <c r="U7727">
        <v>3.9251059997913063E-2</v>
      </c>
      <c r="V7727" t="s">
        <v>156</v>
      </c>
    </row>
    <row r="7728" spans="9:22" x14ac:dyDescent="0.45">
      <c r="I7728" t="s">
        <v>357</v>
      </c>
      <c r="J7728" t="s">
        <v>848</v>
      </c>
      <c r="K7728">
        <v>0</v>
      </c>
      <c r="L7728" t="s">
        <v>156</v>
      </c>
      <c r="N7728" t="s">
        <v>565</v>
      </c>
      <c r="O7728" t="s">
        <v>848</v>
      </c>
      <c r="P7728">
        <v>2.5631386895501383E-3</v>
      </c>
      <c r="Q7728" t="s">
        <v>156</v>
      </c>
      <c r="S7728" t="s">
        <v>778</v>
      </c>
      <c r="T7728" t="s">
        <v>848</v>
      </c>
      <c r="U7728">
        <v>6.4153115371064807E-3</v>
      </c>
      <c r="V7728" t="s">
        <v>156</v>
      </c>
    </row>
    <row r="7729" spans="9:22" x14ac:dyDescent="0.45">
      <c r="I7729" t="s">
        <v>357</v>
      </c>
      <c r="J7729" t="s">
        <v>849</v>
      </c>
      <c r="K7729">
        <v>0</v>
      </c>
      <c r="L7729" t="s">
        <v>156</v>
      </c>
      <c r="N7729" t="s">
        <v>565</v>
      </c>
      <c r="O7729" t="s">
        <v>849</v>
      </c>
      <c r="P7729">
        <v>2.6622910755791673E-3</v>
      </c>
      <c r="Q7729" t="s">
        <v>156</v>
      </c>
      <c r="S7729" t="s">
        <v>778</v>
      </c>
      <c r="T7729" t="s">
        <v>849</v>
      </c>
      <c r="U7729">
        <v>6.2932619772394557E-3</v>
      </c>
      <c r="V7729" t="s">
        <v>156</v>
      </c>
    </row>
    <row r="7730" spans="9:22" x14ac:dyDescent="0.45">
      <c r="I7730" t="s">
        <v>357</v>
      </c>
      <c r="J7730" t="s">
        <v>850</v>
      </c>
      <c r="K7730">
        <v>0</v>
      </c>
      <c r="L7730" t="s">
        <v>156</v>
      </c>
      <c r="N7730" t="s">
        <v>565</v>
      </c>
      <c r="O7730" t="s">
        <v>850</v>
      </c>
      <c r="P7730">
        <v>1.9333087086353049E-2</v>
      </c>
      <c r="Q7730" t="s">
        <v>156</v>
      </c>
      <c r="S7730" t="s">
        <v>778</v>
      </c>
      <c r="T7730" t="s">
        <v>850</v>
      </c>
      <c r="U7730">
        <v>4.0430649170126183E-2</v>
      </c>
      <c r="V7730" t="s">
        <v>156</v>
      </c>
    </row>
    <row r="7731" spans="9:22" x14ac:dyDescent="0.45">
      <c r="I7731" t="s">
        <v>358</v>
      </c>
      <c r="J7731" t="s">
        <v>155</v>
      </c>
      <c r="K7731">
        <v>0</v>
      </c>
      <c r="L7731" t="s">
        <v>156</v>
      </c>
      <c r="N7731" t="s">
        <v>566</v>
      </c>
      <c r="O7731" t="s">
        <v>155</v>
      </c>
      <c r="P7731">
        <v>4.2723863792786559E-2</v>
      </c>
      <c r="Q7731" t="s">
        <v>156</v>
      </c>
      <c r="S7731" t="s">
        <v>779</v>
      </c>
      <c r="T7731" t="s">
        <v>155</v>
      </c>
      <c r="U7731">
        <v>7.0886657974167447E-2</v>
      </c>
      <c r="V7731" t="s">
        <v>156</v>
      </c>
    </row>
    <row r="7732" spans="9:22" x14ac:dyDescent="0.45">
      <c r="I7732" t="s">
        <v>358</v>
      </c>
      <c r="J7732" t="s">
        <v>157</v>
      </c>
      <c r="K7732">
        <v>0</v>
      </c>
      <c r="L7732" t="s">
        <v>156</v>
      </c>
      <c r="N7732" t="s">
        <v>566</v>
      </c>
      <c r="O7732" t="s">
        <v>157</v>
      </c>
      <c r="P7732">
        <v>6.202643501341646E-3</v>
      </c>
      <c r="Q7732" t="s">
        <v>156</v>
      </c>
      <c r="S7732" t="s">
        <v>779</v>
      </c>
      <c r="T7732" t="s">
        <v>157</v>
      </c>
      <c r="U7732">
        <v>1.0403670721475267E-2</v>
      </c>
      <c r="V7732" t="s">
        <v>156</v>
      </c>
    </row>
    <row r="7733" spans="9:22" x14ac:dyDescent="0.45">
      <c r="I7733" t="s">
        <v>358</v>
      </c>
      <c r="J7733" t="s">
        <v>158</v>
      </c>
      <c r="K7733">
        <v>2.303553707473668E-3</v>
      </c>
      <c r="L7733" t="s">
        <v>156</v>
      </c>
      <c r="N7733" t="s">
        <v>566</v>
      </c>
      <c r="O7733" t="s">
        <v>158</v>
      </c>
      <c r="P7733">
        <v>5.8140452161342749E-3</v>
      </c>
      <c r="Q7733" t="s">
        <v>156</v>
      </c>
      <c r="S7733" t="s">
        <v>779</v>
      </c>
      <c r="T7733" t="s">
        <v>158</v>
      </c>
      <c r="U7733">
        <v>1.0261981847416361E-2</v>
      </c>
      <c r="V7733" t="s">
        <v>156</v>
      </c>
    </row>
    <row r="7734" spans="9:22" x14ac:dyDescent="0.45">
      <c r="I7734" t="s">
        <v>358</v>
      </c>
      <c r="J7734" t="s">
        <v>159</v>
      </c>
      <c r="K7734">
        <v>7.9213912594803433E-3</v>
      </c>
      <c r="L7734" t="s">
        <v>156</v>
      </c>
      <c r="N7734" t="s">
        <v>566</v>
      </c>
      <c r="O7734" t="s">
        <v>159</v>
      </c>
      <c r="P7734">
        <v>4.7266065900091539E-3</v>
      </c>
      <c r="Q7734" t="s">
        <v>156</v>
      </c>
      <c r="S7734" t="s">
        <v>779</v>
      </c>
      <c r="T7734" t="s">
        <v>159</v>
      </c>
      <c r="U7734">
        <v>9.9698839114926042E-3</v>
      </c>
      <c r="V7734" t="s">
        <v>156</v>
      </c>
    </row>
    <row r="7735" spans="9:22" x14ac:dyDescent="0.45">
      <c r="I7735" t="s">
        <v>358</v>
      </c>
      <c r="J7735" t="s">
        <v>160</v>
      </c>
      <c r="K7735">
        <v>7.5709405840867688E-2</v>
      </c>
      <c r="L7735" t="s">
        <v>156</v>
      </c>
      <c r="N7735" t="s">
        <v>566</v>
      </c>
      <c r="O7735" t="s">
        <v>160</v>
      </c>
      <c r="P7735">
        <v>2.8588092347750092E-2</v>
      </c>
      <c r="Q7735" t="s">
        <v>156</v>
      </c>
      <c r="S7735" t="s">
        <v>779</v>
      </c>
      <c r="T7735" t="s">
        <v>160</v>
      </c>
      <c r="U7735">
        <v>5.6931818627213394E-2</v>
      </c>
      <c r="V7735" t="s">
        <v>156</v>
      </c>
    </row>
    <row r="7736" spans="9:22" x14ac:dyDescent="0.45">
      <c r="I7736" t="s">
        <v>358</v>
      </c>
      <c r="J7736" t="s">
        <v>813</v>
      </c>
      <c r="K7736">
        <v>1.1697473051373928E-2</v>
      </c>
      <c r="L7736" t="s">
        <v>156</v>
      </c>
      <c r="N7736" t="s">
        <v>566</v>
      </c>
      <c r="O7736" t="s">
        <v>813</v>
      </c>
      <c r="P7736">
        <v>7.0541498412519136E-3</v>
      </c>
      <c r="Q7736" t="s">
        <v>156</v>
      </c>
      <c r="S7736" t="s">
        <v>779</v>
      </c>
      <c r="T7736" t="s">
        <v>813</v>
      </c>
      <c r="U7736">
        <v>9.50982277317774E-3</v>
      </c>
      <c r="V7736" t="s">
        <v>156</v>
      </c>
    </row>
    <row r="7737" spans="9:22" x14ac:dyDescent="0.45">
      <c r="I7737" t="s">
        <v>358</v>
      </c>
      <c r="J7737" t="s">
        <v>814</v>
      </c>
      <c r="K7737">
        <v>7.9371910144606112E-3</v>
      </c>
      <c r="L7737" t="s">
        <v>156</v>
      </c>
      <c r="N7737" t="s">
        <v>566</v>
      </c>
      <c r="O7737" t="s">
        <v>814</v>
      </c>
      <c r="P7737">
        <v>7.9503382247675773E-3</v>
      </c>
      <c r="Q7737" t="s">
        <v>156</v>
      </c>
      <c r="S7737" t="s">
        <v>779</v>
      </c>
      <c r="T7737" t="s">
        <v>814</v>
      </c>
      <c r="U7737">
        <v>9.3661565158758512E-3</v>
      </c>
      <c r="V7737" t="s">
        <v>156</v>
      </c>
    </row>
    <row r="7738" spans="9:22" x14ac:dyDescent="0.45">
      <c r="I7738" t="s">
        <v>358</v>
      </c>
      <c r="J7738" t="s">
        <v>815</v>
      </c>
      <c r="K7738">
        <v>2.1236914759706397E-3</v>
      </c>
      <c r="L7738" t="s">
        <v>156</v>
      </c>
      <c r="N7738" t="s">
        <v>566</v>
      </c>
      <c r="O7738" t="s">
        <v>815</v>
      </c>
      <c r="P7738">
        <v>4.4693221384647597E-2</v>
      </c>
      <c r="Q7738" t="s">
        <v>156</v>
      </c>
      <c r="S7738" t="s">
        <v>779</v>
      </c>
      <c r="T7738" t="s">
        <v>815</v>
      </c>
      <c r="U7738">
        <v>5.6949628118514534E-2</v>
      </c>
      <c r="V7738" t="s">
        <v>156</v>
      </c>
    </row>
    <row r="7739" spans="9:22" x14ac:dyDescent="0.45">
      <c r="I7739" t="s">
        <v>358</v>
      </c>
      <c r="J7739" t="s">
        <v>161</v>
      </c>
      <c r="K7739">
        <v>0</v>
      </c>
      <c r="L7739" t="s">
        <v>156</v>
      </c>
      <c r="N7739" t="s">
        <v>566</v>
      </c>
      <c r="O7739" t="s">
        <v>161</v>
      </c>
      <c r="P7739">
        <v>4.6314247690818218E-2</v>
      </c>
      <c r="Q7739" t="s">
        <v>156</v>
      </c>
      <c r="S7739" t="s">
        <v>779</v>
      </c>
      <c r="T7739" t="s">
        <v>161</v>
      </c>
      <c r="U7739">
        <v>4.0410887409477188E-2</v>
      </c>
      <c r="V7739" t="s">
        <v>156</v>
      </c>
    </row>
    <row r="7740" spans="9:22" x14ac:dyDescent="0.45">
      <c r="I7740" t="s">
        <v>358</v>
      </c>
      <c r="J7740" t="s">
        <v>162</v>
      </c>
      <c r="K7740">
        <v>1.2835113390860884E-3</v>
      </c>
      <c r="L7740" t="s">
        <v>156</v>
      </c>
      <c r="N7740" t="s">
        <v>566</v>
      </c>
      <c r="O7740" t="s">
        <v>162</v>
      </c>
      <c r="P7740">
        <v>5.5061105920632568E-3</v>
      </c>
      <c r="Q7740" t="s">
        <v>156</v>
      </c>
      <c r="S7740" t="s">
        <v>779</v>
      </c>
      <c r="T7740" t="s">
        <v>162</v>
      </c>
      <c r="U7740">
        <v>5.3741803124586962E-3</v>
      </c>
      <c r="V7740" t="s">
        <v>156</v>
      </c>
    </row>
    <row r="7741" spans="9:22" x14ac:dyDescent="0.45">
      <c r="I7741" t="s">
        <v>358</v>
      </c>
      <c r="J7741" t="s">
        <v>163</v>
      </c>
      <c r="K7741">
        <v>3.8895135104246074E-3</v>
      </c>
      <c r="L7741" t="s">
        <v>156</v>
      </c>
      <c r="N7741" t="s">
        <v>566</v>
      </c>
      <c r="O7741" t="s">
        <v>163</v>
      </c>
      <c r="P7741">
        <v>4.5716601268104588E-3</v>
      </c>
      <c r="Q7741" t="s">
        <v>156</v>
      </c>
      <c r="S7741" t="s">
        <v>779</v>
      </c>
      <c r="T7741" t="s">
        <v>163</v>
      </c>
      <c r="U7741">
        <v>5.2396893584106402E-3</v>
      </c>
      <c r="V7741" t="s">
        <v>156</v>
      </c>
    </row>
    <row r="7742" spans="9:22" x14ac:dyDescent="0.45">
      <c r="I7742" t="s">
        <v>358</v>
      </c>
      <c r="J7742" t="s">
        <v>164</v>
      </c>
      <c r="K7742">
        <v>5.8510297161540872E-3</v>
      </c>
      <c r="L7742" t="s">
        <v>156</v>
      </c>
      <c r="N7742" t="s">
        <v>566</v>
      </c>
      <c r="O7742" t="s">
        <v>164</v>
      </c>
      <c r="P7742">
        <v>4.8132938237590746E-3</v>
      </c>
      <c r="Q7742" t="s">
        <v>156</v>
      </c>
      <c r="S7742" t="s">
        <v>779</v>
      </c>
      <c r="T7742" t="s">
        <v>164</v>
      </c>
      <c r="U7742">
        <v>5.2698713774624881E-3</v>
      </c>
      <c r="V7742" t="s">
        <v>156</v>
      </c>
    </row>
    <row r="7743" spans="9:22" x14ac:dyDescent="0.45">
      <c r="I7743" t="s">
        <v>358</v>
      </c>
      <c r="J7743" t="s">
        <v>165</v>
      </c>
      <c r="K7743">
        <v>4.6582398917722985E-2</v>
      </c>
      <c r="L7743" t="s">
        <v>156</v>
      </c>
      <c r="N7743" t="s">
        <v>566</v>
      </c>
      <c r="O7743" t="s">
        <v>165</v>
      </c>
      <c r="P7743">
        <v>2.4887394363369685E-2</v>
      </c>
      <c r="Q7743" t="s">
        <v>156</v>
      </c>
      <c r="S7743" t="s">
        <v>779</v>
      </c>
      <c r="T7743" t="s">
        <v>165</v>
      </c>
      <c r="U7743">
        <v>3.4851413570217107E-2</v>
      </c>
      <c r="V7743" t="s">
        <v>156</v>
      </c>
    </row>
    <row r="7744" spans="9:22" x14ac:dyDescent="0.45">
      <c r="I7744" t="s">
        <v>358</v>
      </c>
      <c r="J7744" t="s">
        <v>817</v>
      </c>
      <c r="K7744">
        <v>7.0205806659857442E-3</v>
      </c>
      <c r="L7744" t="s">
        <v>156</v>
      </c>
      <c r="N7744" t="s">
        <v>566</v>
      </c>
      <c r="O7744" t="s">
        <v>817</v>
      </c>
      <c r="P7744">
        <v>5.3545568015205981E-3</v>
      </c>
      <c r="Q7744" t="s">
        <v>156</v>
      </c>
      <c r="S7744" t="s">
        <v>779</v>
      </c>
      <c r="T7744" t="s">
        <v>817</v>
      </c>
      <c r="U7744">
        <v>6.4168078407044098E-3</v>
      </c>
      <c r="V7744" t="s">
        <v>156</v>
      </c>
    </row>
    <row r="7745" spans="9:22" x14ac:dyDescent="0.45">
      <c r="I7745" t="s">
        <v>358</v>
      </c>
      <c r="J7745" t="s">
        <v>818</v>
      </c>
      <c r="K7745">
        <v>5.8541733417249156E-3</v>
      </c>
      <c r="L7745" t="s">
        <v>156</v>
      </c>
      <c r="N7745" t="s">
        <v>566</v>
      </c>
      <c r="O7745" t="s">
        <v>818</v>
      </c>
      <c r="P7745">
        <v>6.095821155321696E-3</v>
      </c>
      <c r="Q7745" t="s">
        <v>156</v>
      </c>
      <c r="S7745" t="s">
        <v>779</v>
      </c>
      <c r="T7745" t="s">
        <v>818</v>
      </c>
      <c r="U7745">
        <v>6.5313084480600383E-3</v>
      </c>
      <c r="V7745" t="s">
        <v>156</v>
      </c>
    </row>
    <row r="7746" spans="9:22" x14ac:dyDescent="0.45">
      <c r="I7746" t="s">
        <v>358</v>
      </c>
      <c r="J7746" t="s">
        <v>819</v>
      </c>
      <c r="K7746">
        <v>3.6349153167453516E-3</v>
      </c>
      <c r="L7746" t="s">
        <v>156</v>
      </c>
      <c r="N7746" t="s">
        <v>566</v>
      </c>
      <c r="O7746" t="s">
        <v>819</v>
      </c>
      <c r="P7746">
        <v>4.0119328946867497E-2</v>
      </c>
      <c r="Q7746" t="s">
        <v>156</v>
      </c>
      <c r="S7746" t="s">
        <v>779</v>
      </c>
      <c r="T7746" t="s">
        <v>819</v>
      </c>
      <c r="U7746">
        <v>3.6098124242748206E-2</v>
      </c>
      <c r="V7746" t="s">
        <v>156</v>
      </c>
    </row>
    <row r="7747" spans="9:22" x14ac:dyDescent="0.45">
      <c r="I7747" t="s">
        <v>358</v>
      </c>
      <c r="J7747" t="s">
        <v>821</v>
      </c>
      <c r="K7747">
        <v>8.4850627233344442E-3</v>
      </c>
      <c r="L7747" t="s">
        <v>156</v>
      </c>
      <c r="N7747" t="s">
        <v>566</v>
      </c>
      <c r="O7747" t="s">
        <v>821</v>
      </c>
      <c r="P7747">
        <v>0.17492678876747414</v>
      </c>
      <c r="Q7747" t="s">
        <v>156</v>
      </c>
      <c r="S7747" t="s">
        <v>779</v>
      </c>
      <c r="T7747" t="s">
        <v>821</v>
      </c>
      <c r="U7747">
        <v>0.13513570337180097</v>
      </c>
      <c r="V7747" t="s">
        <v>156</v>
      </c>
    </row>
    <row r="7748" spans="9:22" x14ac:dyDescent="0.45">
      <c r="I7748" t="s">
        <v>358</v>
      </c>
      <c r="J7748" t="s">
        <v>822</v>
      </c>
      <c r="K7748">
        <v>2.7577536898462315E-2</v>
      </c>
      <c r="L7748" t="s">
        <v>156</v>
      </c>
      <c r="N7748" t="s">
        <v>566</v>
      </c>
      <c r="O7748" t="s">
        <v>822</v>
      </c>
      <c r="P7748">
        <v>1.4349168152900531E-2</v>
      </c>
      <c r="Q7748" t="s">
        <v>156</v>
      </c>
      <c r="S7748" t="s">
        <v>779</v>
      </c>
      <c r="T7748" t="s">
        <v>822</v>
      </c>
      <c r="U7748">
        <v>1.7696347026814174E-2</v>
      </c>
      <c r="V7748" t="s">
        <v>156</v>
      </c>
    </row>
    <row r="7749" spans="9:22" x14ac:dyDescent="0.45">
      <c r="I7749" t="s">
        <v>358</v>
      </c>
      <c r="J7749" t="s">
        <v>823</v>
      </c>
      <c r="K7749">
        <v>4.5116419320886864E-2</v>
      </c>
      <c r="L7749" t="s">
        <v>156</v>
      </c>
      <c r="N7749" t="s">
        <v>566</v>
      </c>
      <c r="O7749" t="s">
        <v>823</v>
      </c>
      <c r="P7749">
        <v>1.4073689946260627E-2</v>
      </c>
      <c r="Q7749" t="s">
        <v>156</v>
      </c>
      <c r="S7749" t="s">
        <v>779</v>
      </c>
      <c r="T7749" t="s">
        <v>823</v>
      </c>
      <c r="U7749">
        <v>1.7450180735825469E-2</v>
      </c>
      <c r="V7749" t="s">
        <v>156</v>
      </c>
    </row>
    <row r="7750" spans="9:22" x14ac:dyDescent="0.45">
      <c r="I7750" t="s">
        <v>358</v>
      </c>
      <c r="J7750" t="s">
        <v>824</v>
      </c>
      <c r="K7750">
        <v>5.8089475604273938E-2</v>
      </c>
      <c r="L7750" t="s">
        <v>156</v>
      </c>
      <c r="N7750" t="s">
        <v>566</v>
      </c>
      <c r="O7750" t="s">
        <v>824</v>
      </c>
      <c r="P7750">
        <v>1.451025432895783E-2</v>
      </c>
      <c r="Q7750" t="s">
        <v>156</v>
      </c>
      <c r="S7750" t="s">
        <v>779</v>
      </c>
      <c r="T7750" t="s">
        <v>824</v>
      </c>
      <c r="U7750">
        <v>1.7244541324945094E-2</v>
      </c>
      <c r="V7750" t="s">
        <v>156</v>
      </c>
    </row>
    <row r="7751" spans="9:22" x14ac:dyDescent="0.45">
      <c r="I7751" t="s">
        <v>358</v>
      </c>
      <c r="J7751" t="s">
        <v>825</v>
      </c>
      <c r="K7751">
        <v>0.41372575728384886</v>
      </c>
      <c r="L7751" t="s">
        <v>156</v>
      </c>
      <c r="N7751" t="s">
        <v>566</v>
      </c>
      <c r="O7751" t="s">
        <v>825</v>
      </c>
      <c r="P7751">
        <v>8.9252150095594146E-2</v>
      </c>
      <c r="Q7751" t="s">
        <v>156</v>
      </c>
      <c r="S7751" t="s">
        <v>779</v>
      </c>
      <c r="T7751" t="s">
        <v>825</v>
      </c>
      <c r="U7751">
        <v>0.10670603973933276</v>
      </c>
      <c r="V7751" t="s">
        <v>156</v>
      </c>
    </row>
    <row r="7752" spans="9:22" x14ac:dyDescent="0.45">
      <c r="I7752" t="s">
        <v>358</v>
      </c>
      <c r="J7752" t="s">
        <v>826</v>
      </c>
      <c r="K7752">
        <v>6.1998539305704835E-2</v>
      </c>
      <c r="L7752" t="s">
        <v>156</v>
      </c>
      <c r="N7752" t="s">
        <v>566</v>
      </c>
      <c r="O7752" t="s">
        <v>826</v>
      </c>
      <c r="P7752">
        <v>1.5704219651816346E-2</v>
      </c>
      <c r="Q7752" t="s">
        <v>156</v>
      </c>
      <c r="S7752" t="s">
        <v>779</v>
      </c>
      <c r="T7752" t="s">
        <v>826</v>
      </c>
      <c r="U7752">
        <v>2.0208474829644614E-2</v>
      </c>
      <c r="V7752" t="s">
        <v>156</v>
      </c>
    </row>
    <row r="7753" spans="9:22" x14ac:dyDescent="0.45">
      <c r="I7753" t="s">
        <v>358</v>
      </c>
      <c r="J7753" t="s">
        <v>827</v>
      </c>
      <c r="K7753">
        <v>5.1799648502593658E-2</v>
      </c>
      <c r="L7753" t="s">
        <v>156</v>
      </c>
      <c r="N7753" t="s">
        <v>566</v>
      </c>
      <c r="O7753" t="s">
        <v>827</v>
      </c>
      <c r="P7753">
        <v>1.7042844924098317E-2</v>
      </c>
      <c r="Q7753" t="s">
        <v>156</v>
      </c>
      <c r="S7753" t="s">
        <v>779</v>
      </c>
      <c r="T7753" t="s">
        <v>827</v>
      </c>
      <c r="U7753">
        <v>2.0654195653182789E-2</v>
      </c>
      <c r="V7753" t="s">
        <v>156</v>
      </c>
    </row>
    <row r="7754" spans="9:22" x14ac:dyDescent="0.45">
      <c r="I7754" t="s">
        <v>358</v>
      </c>
      <c r="J7754" t="s">
        <v>828</v>
      </c>
      <c r="K7754">
        <v>5.8517553210647881E-2</v>
      </c>
      <c r="L7754" t="s">
        <v>156</v>
      </c>
      <c r="N7754" t="s">
        <v>566</v>
      </c>
      <c r="O7754" t="s">
        <v>828</v>
      </c>
      <c r="P7754">
        <v>0.15604338173987786</v>
      </c>
      <c r="Q7754" t="s">
        <v>156</v>
      </c>
      <c r="S7754" t="s">
        <v>779</v>
      </c>
      <c r="T7754" t="s">
        <v>828</v>
      </c>
      <c r="U7754">
        <v>0.12724944173631267</v>
      </c>
      <c r="V7754" t="s">
        <v>156</v>
      </c>
    </row>
    <row r="7755" spans="9:22" x14ac:dyDescent="0.45">
      <c r="I7755" t="s">
        <v>358</v>
      </c>
      <c r="J7755" t="s">
        <v>835</v>
      </c>
      <c r="K7755">
        <v>0</v>
      </c>
      <c r="L7755" t="s">
        <v>156</v>
      </c>
      <c r="N7755" t="s">
        <v>566</v>
      </c>
      <c r="O7755" t="s">
        <v>835</v>
      </c>
      <c r="P7755">
        <v>4.8556368156771494E-2</v>
      </c>
      <c r="Q7755" t="s">
        <v>156</v>
      </c>
      <c r="S7755" t="s">
        <v>779</v>
      </c>
      <c r="T7755" t="s">
        <v>835</v>
      </c>
      <c r="U7755">
        <v>3.0948241372478098E-2</v>
      </c>
      <c r="V7755" t="s">
        <v>156</v>
      </c>
    </row>
    <row r="7756" spans="9:22" x14ac:dyDescent="0.45">
      <c r="I7756" t="s">
        <v>358</v>
      </c>
      <c r="J7756" t="s">
        <v>836</v>
      </c>
      <c r="K7756">
        <v>0</v>
      </c>
      <c r="L7756" t="s">
        <v>156</v>
      </c>
      <c r="N7756" t="s">
        <v>566</v>
      </c>
      <c r="O7756" t="s">
        <v>836</v>
      </c>
      <c r="P7756">
        <v>7.2109873825343656E-3</v>
      </c>
      <c r="Q7756" t="s">
        <v>156</v>
      </c>
      <c r="S7756" t="s">
        <v>779</v>
      </c>
      <c r="T7756" t="s">
        <v>836</v>
      </c>
      <c r="U7756">
        <v>4.4468577692557245E-3</v>
      </c>
      <c r="V7756" t="s">
        <v>156</v>
      </c>
    </row>
    <row r="7757" spans="9:22" x14ac:dyDescent="0.45">
      <c r="I7757" t="s">
        <v>358</v>
      </c>
      <c r="J7757" t="s">
        <v>837</v>
      </c>
      <c r="K7757">
        <v>2.1264883152544343E-3</v>
      </c>
      <c r="L7757" t="s">
        <v>156</v>
      </c>
      <c r="N7757" t="s">
        <v>566</v>
      </c>
      <c r="O7757" t="s">
        <v>837</v>
      </c>
      <c r="P7757">
        <v>6.7215874798817223E-3</v>
      </c>
      <c r="Q7757" t="s">
        <v>156</v>
      </c>
      <c r="S7757" t="s">
        <v>779</v>
      </c>
      <c r="T7757" t="s">
        <v>837</v>
      </c>
      <c r="U7757">
        <v>4.2035564152785448E-3</v>
      </c>
      <c r="V7757" t="s">
        <v>156</v>
      </c>
    </row>
    <row r="7758" spans="9:22" x14ac:dyDescent="0.45">
      <c r="I7758" t="s">
        <v>358</v>
      </c>
      <c r="J7758" t="s">
        <v>838</v>
      </c>
      <c r="K7758">
        <v>4.4065978520172683E-3</v>
      </c>
      <c r="L7758" t="s">
        <v>156</v>
      </c>
      <c r="N7758" t="s">
        <v>566</v>
      </c>
      <c r="O7758" t="s">
        <v>838</v>
      </c>
      <c r="P7758">
        <v>6.1965874550330528E-3</v>
      </c>
      <c r="Q7758" t="s">
        <v>156</v>
      </c>
      <c r="S7758" t="s">
        <v>779</v>
      </c>
      <c r="T7758" t="s">
        <v>838</v>
      </c>
      <c r="U7758">
        <v>3.964435627990699E-3</v>
      </c>
      <c r="V7758" t="s">
        <v>156</v>
      </c>
    </row>
    <row r="7759" spans="9:22" x14ac:dyDescent="0.45">
      <c r="I7759" t="s">
        <v>358</v>
      </c>
      <c r="J7759" t="s">
        <v>839</v>
      </c>
      <c r="K7759">
        <v>3.5856153011768331E-2</v>
      </c>
      <c r="L7759" t="s">
        <v>156</v>
      </c>
      <c r="N7759" t="s">
        <v>566</v>
      </c>
      <c r="O7759" t="s">
        <v>839</v>
      </c>
      <c r="P7759">
        <v>2.9631372822247346E-2</v>
      </c>
      <c r="Q7759" t="s">
        <v>156</v>
      </c>
      <c r="S7759" t="s">
        <v>779</v>
      </c>
      <c r="T7759" t="s">
        <v>839</v>
      </c>
      <c r="U7759">
        <v>2.3094545697588134E-2</v>
      </c>
      <c r="V7759" t="s">
        <v>156</v>
      </c>
    </row>
    <row r="7760" spans="9:22" x14ac:dyDescent="0.45">
      <c r="I7760" t="s">
        <v>358</v>
      </c>
      <c r="J7760" t="s">
        <v>840</v>
      </c>
      <c r="K7760">
        <v>4.1849431190383824E-3</v>
      </c>
      <c r="L7760" t="s">
        <v>156</v>
      </c>
      <c r="N7760" t="s">
        <v>566</v>
      </c>
      <c r="O7760" t="s">
        <v>840</v>
      </c>
      <c r="P7760">
        <v>5.4513784449744572E-3</v>
      </c>
      <c r="Q7760" t="s">
        <v>156</v>
      </c>
      <c r="S7760" t="s">
        <v>779</v>
      </c>
      <c r="T7760" t="s">
        <v>840</v>
      </c>
      <c r="U7760">
        <v>4.0319480766109654E-3</v>
      </c>
      <c r="V7760" t="s">
        <v>156</v>
      </c>
    </row>
    <row r="7761" spans="9:22" x14ac:dyDescent="0.45">
      <c r="I7761" t="s">
        <v>358</v>
      </c>
      <c r="J7761" t="s">
        <v>841</v>
      </c>
      <c r="K7761">
        <v>2.515247226352468E-3</v>
      </c>
      <c r="L7761" t="s">
        <v>156</v>
      </c>
      <c r="N7761" t="s">
        <v>566</v>
      </c>
      <c r="O7761" t="s">
        <v>841</v>
      </c>
      <c r="P7761">
        <v>5.6758510400476865E-3</v>
      </c>
      <c r="Q7761" t="s">
        <v>156</v>
      </c>
      <c r="S7761" t="s">
        <v>779</v>
      </c>
      <c r="T7761" t="s">
        <v>841</v>
      </c>
      <c r="U7761">
        <v>4.1004031791764626E-3</v>
      </c>
      <c r="V7761" t="s">
        <v>156</v>
      </c>
    </row>
    <row r="7762" spans="9:22" x14ac:dyDescent="0.45">
      <c r="I7762" t="s">
        <v>358</v>
      </c>
      <c r="J7762" t="s">
        <v>842</v>
      </c>
      <c r="K7762">
        <v>0</v>
      </c>
      <c r="L7762" t="s">
        <v>156</v>
      </c>
      <c r="N7762" t="s">
        <v>566</v>
      </c>
      <c r="O7762" t="s">
        <v>842</v>
      </c>
      <c r="P7762">
        <v>3.3037476060329023E-2</v>
      </c>
      <c r="Q7762" t="s">
        <v>156</v>
      </c>
      <c r="S7762" t="s">
        <v>779</v>
      </c>
      <c r="T7762" t="s">
        <v>842</v>
      </c>
      <c r="U7762">
        <v>2.6572436347496311E-2</v>
      </c>
      <c r="V7762" t="s">
        <v>156</v>
      </c>
    </row>
    <row r="7763" spans="9:22" x14ac:dyDescent="0.45">
      <c r="I7763" t="s">
        <v>358</v>
      </c>
      <c r="J7763" t="s">
        <v>843</v>
      </c>
      <c r="K7763">
        <v>0</v>
      </c>
      <c r="L7763" t="s">
        <v>156</v>
      </c>
      <c r="N7763" t="s">
        <v>566</v>
      </c>
      <c r="O7763" t="s">
        <v>843</v>
      </c>
      <c r="P7763">
        <v>2.8832908385977931E-2</v>
      </c>
      <c r="Q7763" t="s">
        <v>156</v>
      </c>
      <c r="S7763" t="s">
        <v>779</v>
      </c>
      <c r="T7763" t="s">
        <v>843</v>
      </c>
      <c r="U7763">
        <v>1.8947138802313523E-2</v>
      </c>
      <c r="V7763" t="s">
        <v>156</v>
      </c>
    </row>
    <row r="7764" spans="9:22" x14ac:dyDescent="0.45">
      <c r="I7764" t="s">
        <v>358</v>
      </c>
      <c r="J7764" t="s">
        <v>844</v>
      </c>
      <c r="K7764">
        <v>0</v>
      </c>
      <c r="L7764" t="s">
        <v>156</v>
      </c>
      <c r="N7764" t="s">
        <v>566</v>
      </c>
      <c r="O7764" t="s">
        <v>844</v>
      </c>
      <c r="P7764">
        <v>4.3344238483285519E-3</v>
      </c>
      <c r="Q7764" t="s">
        <v>156</v>
      </c>
      <c r="S7764" t="s">
        <v>779</v>
      </c>
      <c r="T7764" t="s">
        <v>844</v>
      </c>
      <c r="U7764">
        <v>2.4699822899020805E-3</v>
      </c>
      <c r="V7764" t="s">
        <v>156</v>
      </c>
    </row>
    <row r="7765" spans="9:22" x14ac:dyDescent="0.45">
      <c r="I7765" t="s">
        <v>358</v>
      </c>
      <c r="J7765" t="s">
        <v>845</v>
      </c>
      <c r="K7765">
        <v>0</v>
      </c>
      <c r="L7765" t="s">
        <v>156</v>
      </c>
      <c r="N7765" t="s">
        <v>566</v>
      </c>
      <c r="O7765" t="s">
        <v>845</v>
      </c>
      <c r="P7765">
        <v>3.9685067083228649E-3</v>
      </c>
      <c r="Q7765" t="s">
        <v>156</v>
      </c>
      <c r="S7765" t="s">
        <v>779</v>
      </c>
      <c r="T7765" t="s">
        <v>845</v>
      </c>
      <c r="U7765">
        <v>2.4205440552314264E-3</v>
      </c>
      <c r="V7765" t="s">
        <v>156</v>
      </c>
    </row>
    <row r="7766" spans="9:22" x14ac:dyDescent="0.45">
      <c r="I7766" t="s">
        <v>358</v>
      </c>
      <c r="J7766" t="s">
        <v>846</v>
      </c>
      <c r="K7766">
        <v>3.0971127643414404E-3</v>
      </c>
      <c r="L7766" t="s">
        <v>156</v>
      </c>
      <c r="N7766" t="s">
        <v>566</v>
      </c>
      <c r="O7766" t="s">
        <v>846</v>
      </c>
      <c r="P7766">
        <v>3.3409728041732894E-3</v>
      </c>
      <c r="Q7766" t="s">
        <v>156</v>
      </c>
      <c r="S7766" t="s">
        <v>779</v>
      </c>
      <c r="T7766" t="s">
        <v>846</v>
      </c>
      <c r="U7766">
        <v>2.4127656443518174E-3</v>
      </c>
      <c r="V7766" t="s">
        <v>156</v>
      </c>
    </row>
    <row r="7767" spans="9:22" x14ac:dyDescent="0.45">
      <c r="I7767" t="s">
        <v>358</v>
      </c>
      <c r="J7767" t="s">
        <v>847</v>
      </c>
      <c r="K7767">
        <v>3.4292877831358703E-2</v>
      </c>
      <c r="L7767" t="s">
        <v>156</v>
      </c>
      <c r="N7767" t="s">
        <v>566</v>
      </c>
      <c r="O7767" t="s">
        <v>847</v>
      </c>
      <c r="P7767">
        <v>1.4020517579460956E-2</v>
      </c>
      <c r="Q7767" t="s">
        <v>156</v>
      </c>
      <c r="S7767" t="s">
        <v>779</v>
      </c>
      <c r="T7767" t="s">
        <v>847</v>
      </c>
      <c r="U7767">
        <v>1.4560919113687952E-2</v>
      </c>
      <c r="V7767" t="s">
        <v>156</v>
      </c>
    </row>
    <row r="7768" spans="9:22" x14ac:dyDescent="0.45">
      <c r="I7768" t="s">
        <v>358</v>
      </c>
      <c r="J7768" t="s">
        <v>848</v>
      </c>
      <c r="K7768">
        <v>4.1263615052454256E-3</v>
      </c>
      <c r="L7768" t="s">
        <v>156</v>
      </c>
      <c r="N7768" t="s">
        <v>566</v>
      </c>
      <c r="O7768" t="s">
        <v>848</v>
      </c>
      <c r="P7768">
        <v>2.5372758505336798E-3</v>
      </c>
      <c r="Q7768" t="s">
        <v>156</v>
      </c>
      <c r="S7768" t="s">
        <v>779</v>
      </c>
      <c r="T7768" t="s">
        <v>848</v>
      </c>
      <c r="U7768">
        <v>2.5708771526780382E-3</v>
      </c>
      <c r="V7768" t="s">
        <v>156</v>
      </c>
    </row>
    <row r="7769" spans="9:22" x14ac:dyDescent="0.45">
      <c r="I7769" t="s">
        <v>358</v>
      </c>
      <c r="J7769" t="s">
        <v>849</v>
      </c>
      <c r="K7769">
        <v>2.2753963672132787E-3</v>
      </c>
      <c r="L7769" t="s">
        <v>156</v>
      </c>
      <c r="N7769" t="s">
        <v>566</v>
      </c>
      <c r="O7769" t="s">
        <v>849</v>
      </c>
      <c r="P7769">
        <v>2.6327567134959216E-3</v>
      </c>
      <c r="Q7769" t="s">
        <v>156</v>
      </c>
      <c r="S7769" t="s">
        <v>779</v>
      </c>
      <c r="T7769" t="s">
        <v>849</v>
      </c>
      <c r="U7769">
        <v>2.6440146472559651E-3</v>
      </c>
      <c r="V7769" t="s">
        <v>156</v>
      </c>
    </row>
    <row r="7770" spans="9:22" x14ac:dyDescent="0.45">
      <c r="I7770" t="s">
        <v>358</v>
      </c>
      <c r="J7770" t="s">
        <v>850</v>
      </c>
      <c r="K7770">
        <v>0</v>
      </c>
      <c r="L7770" t="s">
        <v>156</v>
      </c>
      <c r="N7770" t="s">
        <v>566</v>
      </c>
      <c r="O7770" t="s">
        <v>850</v>
      </c>
      <c r="P7770">
        <v>1.6533157261576371E-2</v>
      </c>
      <c r="Q7770" t="s">
        <v>156</v>
      </c>
      <c r="S7770" t="s">
        <v>779</v>
      </c>
      <c r="T7770" t="s">
        <v>850</v>
      </c>
      <c r="U7770">
        <v>1.5794506341741371E-2</v>
      </c>
      <c r="V7770" t="s">
        <v>156</v>
      </c>
    </row>
    <row r="7771" spans="9:22" x14ac:dyDescent="0.45">
      <c r="I7771" t="s">
        <v>359</v>
      </c>
      <c r="J7771" t="s">
        <v>155</v>
      </c>
      <c r="K7771">
        <v>0</v>
      </c>
      <c r="L7771" t="s">
        <v>156</v>
      </c>
      <c r="N7771" t="s">
        <v>567</v>
      </c>
      <c r="O7771" t="s">
        <v>155</v>
      </c>
      <c r="P7771">
        <v>4.3012338323774241E-2</v>
      </c>
      <c r="Q7771" t="s">
        <v>156</v>
      </c>
      <c r="S7771" t="s">
        <v>780</v>
      </c>
      <c r="T7771" t="s">
        <v>155</v>
      </c>
      <c r="U7771">
        <v>7.1114716532211728E-2</v>
      </c>
      <c r="V7771" t="s">
        <v>156</v>
      </c>
    </row>
    <row r="7772" spans="9:22" x14ac:dyDescent="0.45">
      <c r="I7772" t="s">
        <v>359</v>
      </c>
      <c r="J7772" t="s">
        <v>157</v>
      </c>
      <c r="K7772">
        <v>0</v>
      </c>
      <c r="L7772" t="s">
        <v>156</v>
      </c>
      <c r="N7772" t="s">
        <v>567</v>
      </c>
      <c r="O7772" t="s">
        <v>157</v>
      </c>
      <c r="P7772">
        <v>7.0943865093217387E-3</v>
      </c>
      <c r="Q7772" t="s">
        <v>156</v>
      </c>
      <c r="S7772" t="s">
        <v>780</v>
      </c>
      <c r="T7772" t="s">
        <v>157</v>
      </c>
      <c r="U7772">
        <v>1.0485190052186543E-2</v>
      </c>
      <c r="V7772" t="s">
        <v>156</v>
      </c>
    </row>
    <row r="7773" spans="9:22" x14ac:dyDescent="0.45">
      <c r="I7773" t="s">
        <v>359</v>
      </c>
      <c r="J7773" t="s">
        <v>158</v>
      </c>
      <c r="K7773">
        <v>2.1760854077005035E-3</v>
      </c>
      <c r="L7773" t="s">
        <v>156</v>
      </c>
      <c r="N7773" t="s">
        <v>567</v>
      </c>
      <c r="O7773" t="s">
        <v>158</v>
      </c>
      <c r="P7773">
        <v>6.4161882843228688E-3</v>
      </c>
      <c r="Q7773" t="s">
        <v>156</v>
      </c>
      <c r="S7773" t="s">
        <v>780</v>
      </c>
      <c r="T7773" t="s">
        <v>158</v>
      </c>
      <c r="U7773">
        <v>1.0377525909487659E-2</v>
      </c>
      <c r="V7773" t="s">
        <v>156</v>
      </c>
    </row>
    <row r="7774" spans="9:22" x14ac:dyDescent="0.45">
      <c r="I7774" t="s">
        <v>359</v>
      </c>
      <c r="J7774" t="s">
        <v>159</v>
      </c>
      <c r="K7774">
        <v>7.4555315854377188E-3</v>
      </c>
      <c r="L7774" t="s">
        <v>156</v>
      </c>
      <c r="N7774" t="s">
        <v>567</v>
      </c>
      <c r="O7774" t="s">
        <v>159</v>
      </c>
      <c r="P7774">
        <v>5.1425288369781486E-3</v>
      </c>
      <c r="Q7774" t="s">
        <v>156</v>
      </c>
      <c r="S7774" t="s">
        <v>780</v>
      </c>
      <c r="T7774" t="s">
        <v>159</v>
      </c>
      <c r="U7774">
        <v>1.0177280212375246E-2</v>
      </c>
      <c r="V7774" t="s">
        <v>156</v>
      </c>
    </row>
    <row r="7775" spans="9:22" x14ac:dyDescent="0.45">
      <c r="I7775" t="s">
        <v>359</v>
      </c>
      <c r="J7775" t="s">
        <v>160</v>
      </c>
      <c r="K7775">
        <v>7.4510902142185406E-2</v>
      </c>
      <c r="L7775" t="s">
        <v>156</v>
      </c>
      <c r="N7775" t="s">
        <v>567</v>
      </c>
      <c r="O7775" t="s">
        <v>160</v>
      </c>
      <c r="P7775">
        <v>3.0969350237221731E-2</v>
      </c>
      <c r="Q7775" t="s">
        <v>156</v>
      </c>
      <c r="S7775" t="s">
        <v>780</v>
      </c>
      <c r="T7775" t="s">
        <v>160</v>
      </c>
      <c r="U7775">
        <v>5.5806834790288522E-2</v>
      </c>
      <c r="V7775" t="s">
        <v>156</v>
      </c>
    </row>
    <row r="7776" spans="9:22" x14ac:dyDescent="0.45">
      <c r="I7776" t="s">
        <v>359</v>
      </c>
      <c r="J7776" t="s">
        <v>813</v>
      </c>
      <c r="K7776">
        <v>1.1439743234736071E-2</v>
      </c>
      <c r="L7776" t="s">
        <v>156</v>
      </c>
      <c r="N7776" t="s">
        <v>567</v>
      </c>
      <c r="O7776" t="s">
        <v>813</v>
      </c>
      <c r="P7776">
        <v>7.8770600770207092E-3</v>
      </c>
      <c r="Q7776" t="s">
        <v>156</v>
      </c>
      <c r="S7776" t="s">
        <v>780</v>
      </c>
      <c r="T7776" t="s">
        <v>813</v>
      </c>
      <c r="U7776">
        <v>9.3255919257303338E-3</v>
      </c>
      <c r="V7776" t="s">
        <v>156</v>
      </c>
    </row>
    <row r="7777" spans="9:22" x14ac:dyDescent="0.45">
      <c r="I7777" t="s">
        <v>359</v>
      </c>
      <c r="J7777" t="s">
        <v>814</v>
      </c>
      <c r="K7777">
        <v>7.6068675414340502E-3</v>
      </c>
      <c r="L7777" t="s">
        <v>156</v>
      </c>
      <c r="N7777" t="s">
        <v>567</v>
      </c>
      <c r="O7777" t="s">
        <v>814</v>
      </c>
      <c r="P7777">
        <v>8.1490132655306236E-3</v>
      </c>
      <c r="Q7777" t="s">
        <v>156</v>
      </c>
      <c r="S7777" t="s">
        <v>780</v>
      </c>
      <c r="T7777" t="s">
        <v>814</v>
      </c>
      <c r="U7777">
        <v>9.2929279620333552E-3</v>
      </c>
      <c r="V7777" t="s">
        <v>156</v>
      </c>
    </row>
    <row r="7778" spans="9:22" x14ac:dyDescent="0.45">
      <c r="I7778" t="s">
        <v>359</v>
      </c>
      <c r="J7778" t="s">
        <v>815</v>
      </c>
      <c r="K7778">
        <v>2.0308785310659454E-3</v>
      </c>
      <c r="L7778" t="s">
        <v>156</v>
      </c>
      <c r="N7778" t="s">
        <v>567</v>
      </c>
      <c r="O7778" t="s">
        <v>815</v>
      </c>
      <c r="P7778">
        <v>4.5904964491005437E-2</v>
      </c>
      <c r="Q7778" t="s">
        <v>156</v>
      </c>
      <c r="S7778" t="s">
        <v>780</v>
      </c>
      <c r="T7778" t="s">
        <v>815</v>
      </c>
      <c r="U7778">
        <v>5.6780572206631366E-2</v>
      </c>
      <c r="V7778" t="s">
        <v>156</v>
      </c>
    </row>
    <row r="7779" spans="9:22" x14ac:dyDescent="0.45">
      <c r="I7779" t="s">
        <v>359</v>
      </c>
      <c r="J7779" t="s">
        <v>161</v>
      </c>
      <c r="K7779">
        <v>0</v>
      </c>
      <c r="L7779" t="s">
        <v>156</v>
      </c>
      <c r="N7779" t="s">
        <v>567</v>
      </c>
      <c r="O7779" t="s">
        <v>161</v>
      </c>
      <c r="P7779">
        <v>3.9485086437315131E-2</v>
      </c>
      <c r="Q7779" t="s">
        <v>156</v>
      </c>
      <c r="S7779" t="s">
        <v>780</v>
      </c>
      <c r="T7779" t="s">
        <v>161</v>
      </c>
      <c r="U7779">
        <v>4.1940448266994453E-2</v>
      </c>
      <c r="V7779" t="s">
        <v>156</v>
      </c>
    </row>
    <row r="7780" spans="9:22" x14ac:dyDescent="0.45">
      <c r="I7780" t="s">
        <v>359</v>
      </c>
      <c r="J7780" t="s">
        <v>162</v>
      </c>
      <c r="K7780">
        <v>1.2011300424974614E-3</v>
      </c>
      <c r="L7780" t="s">
        <v>156</v>
      </c>
      <c r="N7780" t="s">
        <v>567</v>
      </c>
      <c r="O7780" t="s">
        <v>162</v>
      </c>
      <c r="P7780">
        <v>5.795048859744645E-3</v>
      </c>
      <c r="Q7780" t="s">
        <v>156</v>
      </c>
      <c r="S7780" t="s">
        <v>780</v>
      </c>
      <c r="T7780" t="s">
        <v>162</v>
      </c>
      <c r="U7780">
        <v>5.4887436520244109E-3</v>
      </c>
      <c r="V7780" t="s">
        <v>156</v>
      </c>
    </row>
    <row r="7781" spans="9:22" x14ac:dyDescent="0.45">
      <c r="I7781" t="s">
        <v>359</v>
      </c>
      <c r="J7781" t="s">
        <v>163</v>
      </c>
      <c r="K7781">
        <v>3.9314092666373106E-3</v>
      </c>
      <c r="L7781" t="s">
        <v>156</v>
      </c>
      <c r="N7781" t="s">
        <v>567</v>
      </c>
      <c r="O7781" t="s">
        <v>163</v>
      </c>
      <c r="P7781">
        <v>5.118151668176499E-3</v>
      </c>
      <c r="Q7781" t="s">
        <v>156</v>
      </c>
      <c r="S7781" t="s">
        <v>780</v>
      </c>
      <c r="T7781" t="s">
        <v>163</v>
      </c>
      <c r="U7781">
        <v>5.5429507279477677E-3</v>
      </c>
      <c r="V7781" t="s">
        <v>156</v>
      </c>
    </row>
    <row r="7782" spans="9:22" x14ac:dyDescent="0.45">
      <c r="I7782" t="s">
        <v>359</v>
      </c>
      <c r="J7782" t="s">
        <v>164</v>
      </c>
      <c r="K7782">
        <v>6.2073397347790502E-3</v>
      </c>
      <c r="L7782" t="s">
        <v>156</v>
      </c>
      <c r="N7782" t="s">
        <v>567</v>
      </c>
      <c r="O7782" t="s">
        <v>164</v>
      </c>
      <c r="P7782">
        <v>5.3220197228644071E-3</v>
      </c>
      <c r="Q7782" t="s">
        <v>156</v>
      </c>
      <c r="S7782" t="s">
        <v>780</v>
      </c>
      <c r="T7782" t="s">
        <v>164</v>
      </c>
      <c r="U7782">
        <v>5.6263743920896255E-3</v>
      </c>
      <c r="V7782" t="s">
        <v>156</v>
      </c>
    </row>
    <row r="7783" spans="9:22" x14ac:dyDescent="0.45">
      <c r="I7783" t="s">
        <v>359</v>
      </c>
      <c r="J7783" t="s">
        <v>165</v>
      </c>
      <c r="K7783">
        <v>4.6412113800296577E-2</v>
      </c>
      <c r="L7783" t="s">
        <v>156</v>
      </c>
      <c r="N7783" t="s">
        <v>567</v>
      </c>
      <c r="O7783" t="s">
        <v>165</v>
      </c>
      <c r="P7783">
        <v>2.6988387636438124E-2</v>
      </c>
      <c r="Q7783" t="s">
        <v>156</v>
      </c>
      <c r="S7783" t="s">
        <v>780</v>
      </c>
      <c r="T7783" t="s">
        <v>165</v>
      </c>
      <c r="U7783">
        <v>3.6551569835214133E-2</v>
      </c>
      <c r="V7783" t="s">
        <v>156</v>
      </c>
    </row>
    <row r="7784" spans="9:22" x14ac:dyDescent="0.45">
      <c r="I7784" t="s">
        <v>359</v>
      </c>
      <c r="J7784" t="s">
        <v>817</v>
      </c>
      <c r="K7784">
        <v>6.8058923175365665E-3</v>
      </c>
      <c r="L7784" t="s">
        <v>156</v>
      </c>
      <c r="N7784" t="s">
        <v>567</v>
      </c>
      <c r="O7784" t="s">
        <v>817</v>
      </c>
      <c r="P7784">
        <v>5.3950438383197968E-3</v>
      </c>
      <c r="Q7784" t="s">
        <v>156</v>
      </c>
      <c r="S7784" t="s">
        <v>780</v>
      </c>
      <c r="T7784" t="s">
        <v>817</v>
      </c>
      <c r="U7784">
        <v>6.7337215373583599E-3</v>
      </c>
      <c r="V7784" t="s">
        <v>156</v>
      </c>
    </row>
    <row r="7785" spans="9:22" x14ac:dyDescent="0.45">
      <c r="I7785" t="s">
        <v>359</v>
      </c>
      <c r="J7785" t="s">
        <v>818</v>
      </c>
      <c r="K7785">
        <v>5.6354889554382902E-3</v>
      </c>
      <c r="L7785" t="s">
        <v>156</v>
      </c>
      <c r="N7785" t="s">
        <v>567</v>
      </c>
      <c r="O7785" t="s">
        <v>818</v>
      </c>
      <c r="P7785">
        <v>5.3568837805456695E-3</v>
      </c>
      <c r="Q7785" t="s">
        <v>156</v>
      </c>
      <c r="S7785" t="s">
        <v>780</v>
      </c>
      <c r="T7785" t="s">
        <v>818</v>
      </c>
      <c r="U7785">
        <v>6.9617623271225554E-3</v>
      </c>
      <c r="V7785" t="s">
        <v>156</v>
      </c>
    </row>
    <row r="7786" spans="9:22" x14ac:dyDescent="0.45">
      <c r="I7786" t="s">
        <v>359</v>
      </c>
      <c r="J7786" t="s">
        <v>819</v>
      </c>
      <c r="K7786">
        <v>3.5496845044569445E-3</v>
      </c>
      <c r="L7786" t="s">
        <v>156</v>
      </c>
      <c r="N7786" t="s">
        <v>567</v>
      </c>
      <c r="O7786" t="s">
        <v>819</v>
      </c>
      <c r="P7786">
        <v>3.3716801381957269E-2</v>
      </c>
      <c r="Q7786" t="s">
        <v>156</v>
      </c>
      <c r="S7786" t="s">
        <v>780</v>
      </c>
      <c r="T7786" t="s">
        <v>819</v>
      </c>
      <c r="U7786">
        <v>3.8983167499063519E-2</v>
      </c>
      <c r="V7786" t="s">
        <v>156</v>
      </c>
    </row>
    <row r="7787" spans="9:22" x14ac:dyDescent="0.45">
      <c r="I7787" t="s">
        <v>359</v>
      </c>
      <c r="J7787" t="s">
        <v>821</v>
      </c>
      <c r="K7787">
        <v>9.0100718895423076E-3</v>
      </c>
      <c r="L7787" t="s">
        <v>156</v>
      </c>
      <c r="N7787" t="s">
        <v>567</v>
      </c>
      <c r="O7787" t="s">
        <v>821</v>
      </c>
      <c r="P7787">
        <v>0.15777396221829287</v>
      </c>
      <c r="Q7787" t="s">
        <v>156</v>
      </c>
      <c r="S7787" t="s">
        <v>780</v>
      </c>
      <c r="T7787" t="s">
        <v>821</v>
      </c>
      <c r="U7787">
        <v>0.13394436356873504</v>
      </c>
      <c r="V7787" t="s">
        <v>156</v>
      </c>
    </row>
    <row r="7788" spans="9:22" x14ac:dyDescent="0.45">
      <c r="I7788" t="s">
        <v>359</v>
      </c>
      <c r="J7788" t="s">
        <v>822</v>
      </c>
      <c r="K7788">
        <v>2.8203075078378565E-2</v>
      </c>
      <c r="L7788" t="s">
        <v>156</v>
      </c>
      <c r="N7788" t="s">
        <v>567</v>
      </c>
      <c r="O7788" t="s">
        <v>822</v>
      </c>
      <c r="P7788">
        <v>1.4304042622923214E-2</v>
      </c>
      <c r="Q7788" t="s">
        <v>156</v>
      </c>
      <c r="S7788" t="s">
        <v>780</v>
      </c>
      <c r="T7788" t="s">
        <v>822</v>
      </c>
      <c r="U7788">
        <v>1.7332823508793987E-2</v>
      </c>
      <c r="V7788" t="s">
        <v>156</v>
      </c>
    </row>
    <row r="7789" spans="9:22" x14ac:dyDescent="0.45">
      <c r="I7789" t="s">
        <v>359</v>
      </c>
      <c r="J7789" t="s">
        <v>823</v>
      </c>
      <c r="K7789">
        <v>4.5465945716762747E-2</v>
      </c>
      <c r="L7789" t="s">
        <v>156</v>
      </c>
      <c r="N7789" t="s">
        <v>567</v>
      </c>
      <c r="O7789" t="s">
        <v>823</v>
      </c>
      <c r="P7789">
        <v>1.4359143097024994E-2</v>
      </c>
      <c r="Q7789" t="s">
        <v>156</v>
      </c>
      <c r="S7789" t="s">
        <v>780</v>
      </c>
      <c r="T7789" t="s">
        <v>823</v>
      </c>
      <c r="U7789">
        <v>1.7000823703676147E-2</v>
      </c>
      <c r="V7789" t="s">
        <v>156</v>
      </c>
    </row>
    <row r="7790" spans="9:22" x14ac:dyDescent="0.45">
      <c r="I7790" t="s">
        <v>359</v>
      </c>
      <c r="J7790" t="s">
        <v>824</v>
      </c>
      <c r="K7790">
        <v>5.9151315652333419E-2</v>
      </c>
      <c r="L7790" t="s">
        <v>156</v>
      </c>
      <c r="N7790" t="s">
        <v>567</v>
      </c>
      <c r="O7790" t="s">
        <v>824</v>
      </c>
      <c r="P7790">
        <v>1.5092421227796925E-2</v>
      </c>
      <c r="Q7790" t="s">
        <v>156</v>
      </c>
      <c r="S7790" t="s">
        <v>780</v>
      </c>
      <c r="T7790" t="s">
        <v>824</v>
      </c>
      <c r="U7790">
        <v>1.6599210736940605E-2</v>
      </c>
      <c r="V7790" t="s">
        <v>156</v>
      </c>
    </row>
    <row r="7791" spans="9:22" x14ac:dyDescent="0.45">
      <c r="I7791" t="s">
        <v>359</v>
      </c>
      <c r="J7791" t="s">
        <v>825</v>
      </c>
      <c r="K7791">
        <v>0.41719287733859473</v>
      </c>
      <c r="L7791" t="s">
        <v>156</v>
      </c>
      <c r="N7791" t="s">
        <v>567</v>
      </c>
      <c r="O7791" t="s">
        <v>825</v>
      </c>
      <c r="P7791">
        <v>0.11605890682977332</v>
      </c>
      <c r="Q7791" t="s">
        <v>156</v>
      </c>
      <c r="S7791" t="s">
        <v>780</v>
      </c>
      <c r="T7791" t="s">
        <v>825</v>
      </c>
      <c r="U7791">
        <v>0.10187940358020639</v>
      </c>
      <c r="V7791" t="s">
        <v>156</v>
      </c>
    </row>
    <row r="7792" spans="9:22" x14ac:dyDescent="0.45">
      <c r="I7792" t="s">
        <v>359</v>
      </c>
      <c r="J7792" t="s">
        <v>826</v>
      </c>
      <c r="K7792">
        <v>6.1848067851864953E-2</v>
      </c>
      <c r="L7792" t="s">
        <v>156</v>
      </c>
      <c r="N7792" t="s">
        <v>567</v>
      </c>
      <c r="O7792" t="s">
        <v>826</v>
      </c>
      <c r="P7792">
        <v>1.6559174281272203E-2</v>
      </c>
      <c r="Q7792" t="s">
        <v>156</v>
      </c>
      <c r="S7792" t="s">
        <v>780</v>
      </c>
      <c r="T7792" t="s">
        <v>826</v>
      </c>
      <c r="U7792">
        <v>2.0009645751272873E-2</v>
      </c>
      <c r="V7792" t="s">
        <v>156</v>
      </c>
    </row>
    <row r="7793" spans="9:22" x14ac:dyDescent="0.45">
      <c r="I7793" t="s">
        <v>359</v>
      </c>
      <c r="J7793" t="s">
        <v>827</v>
      </c>
      <c r="K7793">
        <v>5.1583827005227949E-2</v>
      </c>
      <c r="L7793" t="s">
        <v>156</v>
      </c>
      <c r="N7793" t="s">
        <v>567</v>
      </c>
      <c r="O7793" t="s">
        <v>827</v>
      </c>
      <c r="P7793">
        <v>1.3866139018923843E-2</v>
      </c>
      <c r="Q7793" t="s">
        <v>156</v>
      </c>
      <c r="S7793" t="s">
        <v>780</v>
      </c>
      <c r="T7793" t="s">
        <v>827</v>
      </c>
      <c r="U7793">
        <v>2.0548662369159029E-2</v>
      </c>
      <c r="V7793" t="s">
        <v>156</v>
      </c>
    </row>
    <row r="7794" spans="9:22" x14ac:dyDescent="0.45">
      <c r="I7794" t="s">
        <v>359</v>
      </c>
      <c r="J7794" t="s">
        <v>828</v>
      </c>
      <c r="K7794">
        <v>5.8662160551023634E-2</v>
      </c>
      <c r="L7794" t="s">
        <v>156</v>
      </c>
      <c r="N7794" t="s">
        <v>567</v>
      </c>
      <c r="O7794" t="s">
        <v>828</v>
      </c>
      <c r="P7794">
        <v>0.10805236856239055</v>
      </c>
      <c r="Q7794" t="s">
        <v>156</v>
      </c>
      <c r="S7794" t="s">
        <v>780</v>
      </c>
      <c r="T7794" t="s">
        <v>828</v>
      </c>
      <c r="U7794">
        <v>0.12368604225138963</v>
      </c>
      <c r="V7794" t="s">
        <v>156</v>
      </c>
    </row>
    <row r="7795" spans="9:22" x14ac:dyDescent="0.45">
      <c r="I7795" t="s">
        <v>359</v>
      </c>
      <c r="J7795" t="s">
        <v>835</v>
      </c>
      <c r="K7795">
        <v>0</v>
      </c>
      <c r="L7795" t="s">
        <v>156</v>
      </c>
      <c r="N7795" t="s">
        <v>567</v>
      </c>
      <c r="O7795" t="s">
        <v>835</v>
      </c>
      <c r="P7795">
        <v>6.6358804739469243E-2</v>
      </c>
      <c r="Q7795" t="s">
        <v>156</v>
      </c>
      <c r="S7795" t="s">
        <v>780</v>
      </c>
      <c r="T7795" t="s">
        <v>835</v>
      </c>
      <c r="U7795">
        <v>3.2719832710330854E-2</v>
      </c>
      <c r="V7795" t="s">
        <v>156</v>
      </c>
    </row>
    <row r="7796" spans="9:22" x14ac:dyDescent="0.45">
      <c r="I7796" t="s">
        <v>359</v>
      </c>
      <c r="J7796" t="s">
        <v>836</v>
      </c>
      <c r="K7796">
        <v>0</v>
      </c>
      <c r="L7796" t="s">
        <v>156</v>
      </c>
      <c r="N7796" t="s">
        <v>567</v>
      </c>
      <c r="O7796" t="s">
        <v>836</v>
      </c>
      <c r="P7796">
        <v>1.0476364651678201E-2</v>
      </c>
      <c r="Q7796" t="s">
        <v>156</v>
      </c>
      <c r="S7796" t="s">
        <v>780</v>
      </c>
      <c r="T7796" t="s">
        <v>836</v>
      </c>
      <c r="U7796">
        <v>4.490894697541656E-3</v>
      </c>
      <c r="V7796" t="s">
        <v>156</v>
      </c>
    </row>
    <row r="7797" spans="9:22" x14ac:dyDescent="0.45">
      <c r="I7797" t="s">
        <v>359</v>
      </c>
      <c r="J7797" t="s">
        <v>837</v>
      </c>
      <c r="K7797">
        <v>1.8360702294412724E-3</v>
      </c>
      <c r="L7797" t="s">
        <v>156</v>
      </c>
      <c r="N7797" t="s">
        <v>567</v>
      </c>
      <c r="O7797" t="s">
        <v>837</v>
      </c>
      <c r="P7797">
        <v>9.9721393146427438E-3</v>
      </c>
      <c r="Q7797" t="s">
        <v>156</v>
      </c>
      <c r="S7797" t="s">
        <v>780</v>
      </c>
      <c r="T7797" t="s">
        <v>837</v>
      </c>
      <c r="U7797">
        <v>4.2005812878491908E-3</v>
      </c>
      <c r="V7797" t="s">
        <v>156</v>
      </c>
    </row>
    <row r="7798" spans="9:22" x14ac:dyDescent="0.45">
      <c r="I7798" t="s">
        <v>359</v>
      </c>
      <c r="J7798" t="s">
        <v>838</v>
      </c>
      <c r="K7798">
        <v>4.0080155295037292E-3</v>
      </c>
      <c r="L7798" t="s">
        <v>156</v>
      </c>
      <c r="N7798" t="s">
        <v>567</v>
      </c>
      <c r="O7798" t="s">
        <v>838</v>
      </c>
      <c r="P7798">
        <v>9.3831926453910135E-3</v>
      </c>
      <c r="Q7798" t="s">
        <v>156</v>
      </c>
      <c r="S7798" t="s">
        <v>780</v>
      </c>
      <c r="T7798" t="s">
        <v>838</v>
      </c>
      <c r="U7798">
        <v>4.0180560529103895E-3</v>
      </c>
      <c r="V7798" t="s">
        <v>156</v>
      </c>
    </row>
    <row r="7799" spans="9:22" x14ac:dyDescent="0.45">
      <c r="I7799" t="s">
        <v>359</v>
      </c>
      <c r="J7799" t="s">
        <v>839</v>
      </c>
      <c r="K7799">
        <v>3.5031974503975077E-2</v>
      </c>
      <c r="L7799" t="s">
        <v>156</v>
      </c>
      <c r="N7799" t="s">
        <v>567</v>
      </c>
      <c r="O7799" t="s">
        <v>839</v>
      </c>
      <c r="P7799">
        <v>4.2007091070474109E-2</v>
      </c>
      <c r="Q7799" t="s">
        <v>156</v>
      </c>
      <c r="S7799" t="s">
        <v>780</v>
      </c>
      <c r="T7799" t="s">
        <v>839</v>
      </c>
      <c r="U7799">
        <v>2.4816512841152188E-2</v>
      </c>
      <c r="V7799" t="s">
        <v>156</v>
      </c>
    </row>
    <row r="7800" spans="9:22" x14ac:dyDescent="0.45">
      <c r="I7800" t="s">
        <v>359</v>
      </c>
      <c r="J7800" t="s">
        <v>840</v>
      </c>
      <c r="K7800">
        <v>3.9875582348502933E-3</v>
      </c>
      <c r="L7800" t="s">
        <v>156</v>
      </c>
      <c r="N7800" t="s">
        <v>567</v>
      </c>
      <c r="O7800" t="s">
        <v>840</v>
      </c>
      <c r="P7800">
        <v>6.8361631472979786E-3</v>
      </c>
      <c r="Q7800" t="s">
        <v>156</v>
      </c>
      <c r="S7800" t="s">
        <v>780</v>
      </c>
      <c r="T7800" t="s">
        <v>840</v>
      </c>
      <c r="U7800">
        <v>4.4122084651949658E-3</v>
      </c>
      <c r="V7800" t="s">
        <v>156</v>
      </c>
    </row>
    <row r="7801" spans="9:22" x14ac:dyDescent="0.45">
      <c r="I7801" t="s">
        <v>359</v>
      </c>
      <c r="J7801" t="s">
        <v>841</v>
      </c>
      <c r="K7801">
        <v>2.4889135752389122E-3</v>
      </c>
      <c r="L7801" t="s">
        <v>156</v>
      </c>
      <c r="N7801" t="s">
        <v>567</v>
      </c>
      <c r="O7801" t="s">
        <v>841</v>
      </c>
      <c r="P7801">
        <v>6.5717334951304494E-3</v>
      </c>
      <c r="Q7801" t="s">
        <v>156</v>
      </c>
      <c r="S7801" t="s">
        <v>780</v>
      </c>
      <c r="T7801" t="s">
        <v>841</v>
      </c>
      <c r="U7801">
        <v>4.5291261568107134E-3</v>
      </c>
      <c r="V7801" t="s">
        <v>156</v>
      </c>
    </row>
    <row r="7802" spans="9:22" x14ac:dyDescent="0.45">
      <c r="I7802" t="s">
        <v>359</v>
      </c>
      <c r="J7802" t="s">
        <v>842</v>
      </c>
      <c r="K7802">
        <v>0</v>
      </c>
      <c r="L7802" t="s">
        <v>156</v>
      </c>
      <c r="N7802" t="s">
        <v>567</v>
      </c>
      <c r="O7802" t="s">
        <v>842</v>
      </c>
      <c r="P7802">
        <v>4.2084748743119064E-2</v>
      </c>
      <c r="Q7802" t="s">
        <v>156</v>
      </c>
      <c r="S7802" t="s">
        <v>780</v>
      </c>
      <c r="T7802" t="s">
        <v>842</v>
      </c>
      <c r="U7802">
        <v>2.9096339894564335E-2</v>
      </c>
      <c r="V7802" t="s">
        <v>156</v>
      </c>
    </row>
    <row r="7803" spans="9:22" x14ac:dyDescent="0.45">
      <c r="I7803" t="s">
        <v>359</v>
      </c>
      <c r="J7803" t="s">
        <v>843</v>
      </c>
      <c r="K7803">
        <v>0</v>
      </c>
      <c r="L7803" t="s">
        <v>156</v>
      </c>
      <c r="N7803" t="s">
        <v>567</v>
      </c>
      <c r="O7803" t="s">
        <v>843</v>
      </c>
      <c r="P7803">
        <v>2.6235651866532851E-2</v>
      </c>
      <c r="Q7803" t="s">
        <v>156</v>
      </c>
      <c r="S7803" t="s">
        <v>780</v>
      </c>
      <c r="T7803" t="s">
        <v>843</v>
      </c>
      <c r="U7803">
        <v>1.8035589882257345E-2</v>
      </c>
      <c r="V7803" t="s">
        <v>156</v>
      </c>
    </row>
    <row r="7804" spans="9:22" x14ac:dyDescent="0.45">
      <c r="I7804" t="s">
        <v>359</v>
      </c>
      <c r="J7804" t="s">
        <v>844</v>
      </c>
      <c r="K7804">
        <v>0</v>
      </c>
      <c r="L7804" t="s">
        <v>156</v>
      </c>
      <c r="N7804" t="s">
        <v>567</v>
      </c>
      <c r="O7804" t="s">
        <v>844</v>
      </c>
      <c r="P7804">
        <v>4.0194399833816362E-3</v>
      </c>
      <c r="Q7804" t="s">
        <v>156</v>
      </c>
      <c r="S7804" t="s">
        <v>780</v>
      </c>
      <c r="T7804" t="s">
        <v>844</v>
      </c>
      <c r="U7804">
        <v>2.4466537284229119E-3</v>
      </c>
      <c r="V7804" t="s">
        <v>156</v>
      </c>
    </row>
    <row r="7805" spans="9:22" x14ac:dyDescent="0.45">
      <c r="I7805" t="s">
        <v>359</v>
      </c>
      <c r="J7805" t="s">
        <v>845</v>
      </c>
      <c r="K7805">
        <v>0</v>
      </c>
      <c r="L7805" t="s">
        <v>156</v>
      </c>
      <c r="N7805" t="s">
        <v>567</v>
      </c>
      <c r="O7805" t="s">
        <v>845</v>
      </c>
      <c r="P7805">
        <v>3.7131096202112049E-3</v>
      </c>
      <c r="Q7805" t="s">
        <v>156</v>
      </c>
      <c r="S7805" t="s">
        <v>780</v>
      </c>
      <c r="T7805" t="s">
        <v>845</v>
      </c>
      <c r="U7805">
        <v>2.4365504054012837E-3</v>
      </c>
      <c r="V7805" t="s">
        <v>156</v>
      </c>
    </row>
    <row r="7806" spans="9:22" x14ac:dyDescent="0.45">
      <c r="I7806" t="s">
        <v>359</v>
      </c>
      <c r="J7806" t="s">
        <v>846</v>
      </c>
      <c r="K7806">
        <v>2.7999043814378741E-3</v>
      </c>
      <c r="L7806" t="s">
        <v>156</v>
      </c>
      <c r="N7806" t="s">
        <v>567</v>
      </c>
      <c r="O7806" t="s">
        <v>846</v>
      </c>
      <c r="P7806">
        <v>3.3350195710445422E-3</v>
      </c>
      <c r="Q7806" t="s">
        <v>156</v>
      </c>
      <c r="S7806" t="s">
        <v>780</v>
      </c>
      <c r="T7806" t="s">
        <v>846</v>
      </c>
      <c r="U7806">
        <v>2.4439272931495036E-3</v>
      </c>
      <c r="V7806" t="s">
        <v>156</v>
      </c>
    </row>
    <row r="7807" spans="9:22" x14ac:dyDescent="0.45">
      <c r="I7807" t="s">
        <v>359</v>
      </c>
      <c r="J7807" t="s">
        <v>847</v>
      </c>
      <c r="K7807">
        <v>3.4329467321630246E-2</v>
      </c>
      <c r="L7807" t="s">
        <v>156</v>
      </c>
      <c r="N7807" t="s">
        <v>567</v>
      </c>
      <c r="O7807" t="s">
        <v>847</v>
      </c>
      <c r="P7807">
        <v>1.2908927672437112E-2</v>
      </c>
      <c r="Q7807" t="s">
        <v>156</v>
      </c>
      <c r="S7807" t="s">
        <v>780</v>
      </c>
      <c r="T7807" t="s">
        <v>847</v>
      </c>
      <c r="U7807">
        <v>1.4423383924411901E-2</v>
      </c>
      <c r="V7807" t="s">
        <v>156</v>
      </c>
    </row>
    <row r="7808" spans="9:22" x14ac:dyDescent="0.45">
      <c r="I7808" t="s">
        <v>359</v>
      </c>
      <c r="J7808" t="s">
        <v>848</v>
      </c>
      <c r="K7808">
        <v>4.1448468610299233E-3</v>
      </c>
      <c r="L7808" t="s">
        <v>156</v>
      </c>
      <c r="N7808" t="s">
        <v>567</v>
      </c>
      <c r="O7808" t="s">
        <v>848</v>
      </c>
      <c r="P7808">
        <v>2.2255907050005284E-3</v>
      </c>
      <c r="Q7808" t="s">
        <v>156</v>
      </c>
      <c r="S7808" t="s">
        <v>780</v>
      </c>
      <c r="T7808" t="s">
        <v>848</v>
      </c>
      <c r="U7808">
        <v>2.3841954955424139E-3</v>
      </c>
      <c r="V7808" t="s">
        <v>156</v>
      </c>
    </row>
    <row r="7809" spans="9:22" x14ac:dyDescent="0.45">
      <c r="I7809" t="s">
        <v>359</v>
      </c>
      <c r="J7809" t="s">
        <v>849</v>
      </c>
      <c r="K7809">
        <v>1.2928412147806452E-3</v>
      </c>
      <c r="L7809" t="s">
        <v>156</v>
      </c>
      <c r="N7809" t="s">
        <v>567</v>
      </c>
      <c r="O7809" t="s">
        <v>849</v>
      </c>
      <c r="P7809">
        <v>2.3587454909090085E-3</v>
      </c>
      <c r="Q7809" t="s">
        <v>156</v>
      </c>
      <c r="S7809" t="s">
        <v>780</v>
      </c>
      <c r="T7809" t="s">
        <v>849</v>
      </c>
      <c r="U7809">
        <v>2.5114961010298874E-3</v>
      </c>
      <c r="V7809" t="s">
        <v>156</v>
      </c>
    </row>
    <row r="7810" spans="9:22" x14ac:dyDescent="0.45">
      <c r="I7810" t="s">
        <v>359</v>
      </c>
      <c r="J7810" t="s">
        <v>850</v>
      </c>
      <c r="K7810">
        <v>0</v>
      </c>
      <c r="L7810" t="s">
        <v>156</v>
      </c>
      <c r="N7810" t="s">
        <v>567</v>
      </c>
      <c r="O7810" t="s">
        <v>850</v>
      </c>
      <c r="P7810">
        <v>1.3703866074241853E-2</v>
      </c>
      <c r="Q7810" t="s">
        <v>156</v>
      </c>
      <c r="S7810" t="s">
        <v>780</v>
      </c>
      <c r="T7810" t="s">
        <v>850</v>
      </c>
      <c r="U7810">
        <v>1.4844297764314437E-2</v>
      </c>
      <c r="V7810" t="s">
        <v>156</v>
      </c>
    </row>
    <row r="7811" spans="9:22" x14ac:dyDescent="0.45">
      <c r="I7811" t="s">
        <v>360</v>
      </c>
      <c r="J7811" t="s">
        <v>155</v>
      </c>
      <c r="K7811">
        <v>0</v>
      </c>
      <c r="L7811" t="s">
        <v>156</v>
      </c>
      <c r="N7811" t="s">
        <v>568</v>
      </c>
      <c r="O7811" t="s">
        <v>155</v>
      </c>
      <c r="P7811">
        <v>8.4752238428580789E-2</v>
      </c>
      <c r="Q7811" t="s">
        <v>156</v>
      </c>
      <c r="S7811" t="s">
        <v>781</v>
      </c>
      <c r="T7811" t="s">
        <v>155</v>
      </c>
      <c r="U7811">
        <v>7.2571734315037245E-2</v>
      </c>
      <c r="V7811" t="s">
        <v>156</v>
      </c>
    </row>
    <row r="7812" spans="9:22" x14ac:dyDescent="0.45">
      <c r="I7812" t="s">
        <v>360</v>
      </c>
      <c r="J7812" t="s">
        <v>157</v>
      </c>
      <c r="K7812">
        <v>0</v>
      </c>
      <c r="L7812" t="s">
        <v>156</v>
      </c>
      <c r="N7812" t="s">
        <v>568</v>
      </c>
      <c r="O7812" t="s">
        <v>157</v>
      </c>
      <c r="P7812">
        <v>1.3679988560289118E-2</v>
      </c>
      <c r="Q7812" t="s">
        <v>156</v>
      </c>
      <c r="S7812" t="s">
        <v>781</v>
      </c>
      <c r="T7812" t="s">
        <v>157</v>
      </c>
      <c r="U7812">
        <v>1.0585835642655268E-2</v>
      </c>
      <c r="V7812" t="s">
        <v>156</v>
      </c>
    </row>
    <row r="7813" spans="9:22" x14ac:dyDescent="0.45">
      <c r="I7813" t="s">
        <v>360</v>
      </c>
      <c r="J7813" t="s">
        <v>158</v>
      </c>
      <c r="K7813">
        <v>1.9629962909161296E-3</v>
      </c>
      <c r="L7813" t="s">
        <v>156</v>
      </c>
      <c r="N7813" t="s">
        <v>568</v>
      </c>
      <c r="O7813" t="s">
        <v>158</v>
      </c>
      <c r="P7813">
        <v>1.2489899104477219E-2</v>
      </c>
      <c r="Q7813" t="s">
        <v>156</v>
      </c>
      <c r="S7813" t="s">
        <v>781</v>
      </c>
      <c r="T7813" t="s">
        <v>158</v>
      </c>
      <c r="U7813">
        <v>1.0248359975400889E-2</v>
      </c>
      <c r="V7813" t="s">
        <v>156</v>
      </c>
    </row>
    <row r="7814" spans="9:22" x14ac:dyDescent="0.45">
      <c r="I7814" t="s">
        <v>360</v>
      </c>
      <c r="J7814" t="s">
        <v>159</v>
      </c>
      <c r="K7814">
        <v>6.8005701842659243E-3</v>
      </c>
      <c r="L7814" t="s">
        <v>156</v>
      </c>
      <c r="N7814" t="s">
        <v>568</v>
      </c>
      <c r="O7814" t="s">
        <v>159</v>
      </c>
      <c r="P7814">
        <v>1.0423799042957722E-2</v>
      </c>
      <c r="Q7814" t="s">
        <v>156</v>
      </c>
      <c r="S7814" t="s">
        <v>781</v>
      </c>
      <c r="T7814" t="s">
        <v>159</v>
      </c>
      <c r="U7814">
        <v>9.9615908994332928E-3</v>
      </c>
      <c r="V7814" t="s">
        <v>156</v>
      </c>
    </row>
    <row r="7815" spans="9:22" x14ac:dyDescent="0.45">
      <c r="I7815" t="s">
        <v>360</v>
      </c>
      <c r="J7815" t="s">
        <v>160</v>
      </c>
      <c r="K7815">
        <v>7.2521077474052176E-2</v>
      </c>
      <c r="L7815" t="s">
        <v>156</v>
      </c>
      <c r="N7815" t="s">
        <v>568</v>
      </c>
      <c r="O7815" t="s">
        <v>160</v>
      </c>
      <c r="P7815">
        <v>5.6282770584519082E-2</v>
      </c>
      <c r="Q7815" t="s">
        <v>156</v>
      </c>
      <c r="S7815" t="s">
        <v>781</v>
      </c>
      <c r="T7815" t="s">
        <v>160</v>
      </c>
      <c r="U7815">
        <v>5.6403983620913242E-2</v>
      </c>
      <c r="V7815" t="s">
        <v>156</v>
      </c>
    </row>
    <row r="7816" spans="9:22" x14ac:dyDescent="0.45">
      <c r="I7816" t="s">
        <v>360</v>
      </c>
      <c r="J7816" t="s">
        <v>813</v>
      </c>
      <c r="K7816">
        <v>1.1032047866739923E-2</v>
      </c>
      <c r="L7816" t="s">
        <v>156</v>
      </c>
      <c r="N7816" t="s">
        <v>568</v>
      </c>
      <c r="O7816" t="s">
        <v>813</v>
      </c>
      <c r="P7816">
        <v>1.1769333882082121E-2</v>
      </c>
      <c r="Q7816" t="s">
        <v>156</v>
      </c>
      <c r="S7816" t="s">
        <v>781</v>
      </c>
      <c r="T7816" t="s">
        <v>813</v>
      </c>
      <c r="U7816">
        <v>9.3081688781826225E-3</v>
      </c>
      <c r="V7816" t="s">
        <v>156</v>
      </c>
    </row>
    <row r="7817" spans="9:22" x14ac:dyDescent="0.45">
      <c r="I7817" t="s">
        <v>360</v>
      </c>
      <c r="J7817" t="s">
        <v>814</v>
      </c>
      <c r="K7817">
        <v>7.2339161892053137E-3</v>
      </c>
      <c r="L7817" t="s">
        <v>156</v>
      </c>
      <c r="N7817" t="s">
        <v>568</v>
      </c>
      <c r="O7817" t="s">
        <v>814</v>
      </c>
      <c r="P7817">
        <v>1.1488876799149721E-2</v>
      </c>
      <c r="Q7817" t="s">
        <v>156</v>
      </c>
      <c r="S7817" t="s">
        <v>781</v>
      </c>
      <c r="T7817" t="s">
        <v>814</v>
      </c>
      <c r="U7817">
        <v>9.0277033014657289E-3</v>
      </c>
      <c r="V7817" t="s">
        <v>156</v>
      </c>
    </row>
    <row r="7818" spans="9:22" x14ac:dyDescent="0.45">
      <c r="I7818" t="s">
        <v>360</v>
      </c>
      <c r="J7818" t="s">
        <v>815</v>
      </c>
      <c r="K7818">
        <v>1.987119861545403E-3</v>
      </c>
      <c r="L7818" t="s">
        <v>156</v>
      </c>
      <c r="N7818" t="s">
        <v>568</v>
      </c>
      <c r="O7818" t="s">
        <v>815</v>
      </c>
      <c r="P7818">
        <v>7.4389689491156374E-2</v>
      </c>
      <c r="Q7818" t="s">
        <v>156</v>
      </c>
      <c r="S7818" t="s">
        <v>781</v>
      </c>
      <c r="T7818" t="s">
        <v>815</v>
      </c>
      <c r="U7818">
        <v>5.7783718181166357E-2</v>
      </c>
      <c r="V7818" t="s">
        <v>156</v>
      </c>
    </row>
    <row r="7819" spans="9:22" x14ac:dyDescent="0.45">
      <c r="I7819" t="s">
        <v>360</v>
      </c>
      <c r="J7819" t="s">
        <v>161</v>
      </c>
      <c r="K7819">
        <v>0</v>
      </c>
      <c r="L7819" t="s">
        <v>156</v>
      </c>
      <c r="N7819" t="s">
        <v>568</v>
      </c>
      <c r="O7819" t="s">
        <v>161</v>
      </c>
      <c r="P7819">
        <v>2.9191981192602055E-2</v>
      </c>
      <c r="Q7819" t="s">
        <v>156</v>
      </c>
      <c r="S7819" t="s">
        <v>781</v>
      </c>
      <c r="T7819" t="s">
        <v>161</v>
      </c>
      <c r="U7819">
        <v>4.6269728368403304E-2</v>
      </c>
      <c r="V7819" t="s">
        <v>156</v>
      </c>
    </row>
    <row r="7820" spans="9:22" x14ac:dyDescent="0.45">
      <c r="I7820" t="s">
        <v>360</v>
      </c>
      <c r="J7820" t="s">
        <v>162</v>
      </c>
      <c r="K7820">
        <v>1.0680675175504467E-3</v>
      </c>
      <c r="L7820" t="s">
        <v>156</v>
      </c>
      <c r="N7820" t="s">
        <v>568</v>
      </c>
      <c r="O7820" t="s">
        <v>162</v>
      </c>
      <c r="P7820">
        <v>5.1737735034224509E-3</v>
      </c>
      <c r="Q7820" t="s">
        <v>156</v>
      </c>
      <c r="S7820" t="s">
        <v>781</v>
      </c>
      <c r="T7820" t="s">
        <v>162</v>
      </c>
      <c r="U7820">
        <v>6.0250600286488433E-3</v>
      </c>
      <c r="V7820" t="s">
        <v>156</v>
      </c>
    </row>
    <row r="7821" spans="9:22" x14ac:dyDescent="0.45">
      <c r="I7821" t="s">
        <v>360</v>
      </c>
      <c r="J7821" t="s">
        <v>163</v>
      </c>
      <c r="K7821">
        <v>3.852834354268263E-3</v>
      </c>
      <c r="L7821" t="s">
        <v>156</v>
      </c>
      <c r="N7821" t="s">
        <v>568</v>
      </c>
      <c r="O7821" t="s">
        <v>163</v>
      </c>
      <c r="P7821">
        <v>5.3743727953447984E-3</v>
      </c>
      <c r="Q7821" t="s">
        <v>156</v>
      </c>
      <c r="S7821" t="s">
        <v>781</v>
      </c>
      <c r="T7821" t="s">
        <v>163</v>
      </c>
      <c r="U7821">
        <v>6.2362724795734289E-3</v>
      </c>
      <c r="V7821" t="s">
        <v>156</v>
      </c>
    </row>
    <row r="7822" spans="9:22" x14ac:dyDescent="0.45">
      <c r="I7822" t="s">
        <v>360</v>
      </c>
      <c r="J7822" t="s">
        <v>164</v>
      </c>
      <c r="K7822">
        <v>6.342819949190742E-3</v>
      </c>
      <c r="L7822" t="s">
        <v>156</v>
      </c>
      <c r="N7822" t="s">
        <v>568</v>
      </c>
      <c r="O7822" t="s">
        <v>164</v>
      </c>
      <c r="P7822">
        <v>6.1492159714862746E-3</v>
      </c>
      <c r="Q7822" t="s">
        <v>156</v>
      </c>
      <c r="S7822" t="s">
        <v>781</v>
      </c>
      <c r="T7822" t="s">
        <v>164</v>
      </c>
      <c r="U7822">
        <v>6.5600961832938702E-3</v>
      </c>
      <c r="V7822" t="s">
        <v>156</v>
      </c>
    </row>
    <row r="7823" spans="9:22" x14ac:dyDescent="0.45">
      <c r="I7823" t="s">
        <v>360</v>
      </c>
      <c r="J7823" t="s">
        <v>165</v>
      </c>
      <c r="K7823">
        <v>4.6177642674451007E-2</v>
      </c>
      <c r="L7823" t="s">
        <v>156</v>
      </c>
      <c r="N7823" t="s">
        <v>568</v>
      </c>
      <c r="O7823" t="s">
        <v>165</v>
      </c>
      <c r="P7823">
        <v>3.6708111326287436E-2</v>
      </c>
      <c r="Q7823" t="s">
        <v>156</v>
      </c>
      <c r="S7823" t="s">
        <v>781</v>
      </c>
      <c r="T7823" t="s">
        <v>165</v>
      </c>
      <c r="U7823">
        <v>4.5149414949267754E-2</v>
      </c>
      <c r="V7823" t="s">
        <v>156</v>
      </c>
    </row>
    <row r="7824" spans="9:22" x14ac:dyDescent="0.45">
      <c r="I7824" t="s">
        <v>360</v>
      </c>
      <c r="J7824" t="s">
        <v>817</v>
      </c>
      <c r="K7824">
        <v>6.3240724607694547E-3</v>
      </c>
      <c r="L7824" t="s">
        <v>156</v>
      </c>
      <c r="N7824" t="s">
        <v>568</v>
      </c>
      <c r="O7824" t="s">
        <v>817</v>
      </c>
      <c r="P7824">
        <v>5.0917827285712541E-3</v>
      </c>
      <c r="Q7824" t="s">
        <v>156</v>
      </c>
      <c r="S7824" t="s">
        <v>781</v>
      </c>
      <c r="T7824" t="s">
        <v>817</v>
      </c>
      <c r="U7824">
        <v>7.5816743570047895E-3</v>
      </c>
      <c r="V7824" t="s">
        <v>156</v>
      </c>
    </row>
    <row r="7825" spans="9:22" x14ac:dyDescent="0.45">
      <c r="I7825" t="s">
        <v>360</v>
      </c>
      <c r="J7825" t="s">
        <v>818</v>
      </c>
      <c r="K7825">
        <v>5.0018228398516053E-3</v>
      </c>
      <c r="L7825" t="s">
        <v>156</v>
      </c>
      <c r="N7825" t="s">
        <v>568</v>
      </c>
      <c r="O7825" t="s">
        <v>818</v>
      </c>
      <c r="P7825">
        <v>4.3984377755551781E-3</v>
      </c>
      <c r="Q7825" t="s">
        <v>156</v>
      </c>
      <c r="S7825" t="s">
        <v>781</v>
      </c>
      <c r="T7825" t="s">
        <v>818</v>
      </c>
      <c r="U7825">
        <v>7.7160053576823522E-3</v>
      </c>
      <c r="V7825" t="s">
        <v>156</v>
      </c>
    </row>
    <row r="7826" spans="9:22" x14ac:dyDescent="0.45">
      <c r="I7826" t="s">
        <v>360</v>
      </c>
      <c r="J7826" t="s">
        <v>819</v>
      </c>
      <c r="K7826">
        <v>3.3016745634333912E-3</v>
      </c>
      <c r="L7826" t="s">
        <v>156</v>
      </c>
      <c r="N7826" t="s">
        <v>568</v>
      </c>
      <c r="O7826" t="s">
        <v>819</v>
      </c>
      <c r="P7826">
        <v>2.5027734825784846E-2</v>
      </c>
      <c r="Q7826" t="s">
        <v>156</v>
      </c>
      <c r="S7826" t="s">
        <v>781</v>
      </c>
      <c r="T7826" t="s">
        <v>819</v>
      </c>
      <c r="U7826">
        <v>4.2210563132787073E-2</v>
      </c>
      <c r="V7826" t="s">
        <v>156</v>
      </c>
    </row>
    <row r="7827" spans="9:22" x14ac:dyDescent="0.45">
      <c r="I7827" t="s">
        <v>360</v>
      </c>
      <c r="J7827" t="s">
        <v>821</v>
      </c>
      <c r="K7827">
        <v>9.8763124423106047E-3</v>
      </c>
      <c r="L7827" t="s">
        <v>156</v>
      </c>
      <c r="N7827" t="s">
        <v>568</v>
      </c>
      <c r="O7827" t="s">
        <v>821</v>
      </c>
      <c r="P7827">
        <v>7.5235023250754596E-2</v>
      </c>
      <c r="Q7827" t="s">
        <v>156</v>
      </c>
      <c r="S7827" t="s">
        <v>781</v>
      </c>
      <c r="T7827" t="s">
        <v>821</v>
      </c>
      <c r="U7827">
        <v>0.10855137904099328</v>
      </c>
      <c r="V7827" t="s">
        <v>156</v>
      </c>
    </row>
    <row r="7828" spans="9:22" x14ac:dyDescent="0.45">
      <c r="I7828" t="s">
        <v>360</v>
      </c>
      <c r="J7828" t="s">
        <v>822</v>
      </c>
      <c r="K7828">
        <v>2.974472553855851E-2</v>
      </c>
      <c r="L7828" t="s">
        <v>156</v>
      </c>
      <c r="N7828" t="s">
        <v>568</v>
      </c>
      <c r="O7828" t="s">
        <v>822</v>
      </c>
      <c r="P7828">
        <v>8.0508040027345955E-3</v>
      </c>
      <c r="Q7828" t="s">
        <v>156</v>
      </c>
      <c r="S7828" t="s">
        <v>781</v>
      </c>
      <c r="T7828" t="s">
        <v>822</v>
      </c>
      <c r="U7828">
        <v>1.4978144137464377E-2</v>
      </c>
      <c r="V7828" t="s">
        <v>156</v>
      </c>
    </row>
    <row r="7829" spans="9:22" x14ac:dyDescent="0.45">
      <c r="I7829" t="s">
        <v>360</v>
      </c>
      <c r="J7829" t="s">
        <v>823</v>
      </c>
      <c r="K7829">
        <v>4.6563783142058716E-2</v>
      </c>
      <c r="L7829" t="s">
        <v>156</v>
      </c>
      <c r="N7829" t="s">
        <v>568</v>
      </c>
      <c r="O7829" t="s">
        <v>823</v>
      </c>
      <c r="P7829">
        <v>8.462003713961384E-3</v>
      </c>
      <c r="Q7829" t="s">
        <v>156</v>
      </c>
      <c r="S7829" t="s">
        <v>781</v>
      </c>
      <c r="T7829" t="s">
        <v>823</v>
      </c>
      <c r="U7829">
        <v>1.4802254110926012E-2</v>
      </c>
      <c r="V7829" t="s">
        <v>156</v>
      </c>
    </row>
    <row r="7830" spans="9:22" x14ac:dyDescent="0.45">
      <c r="I7830" t="s">
        <v>360</v>
      </c>
      <c r="J7830" t="s">
        <v>824</v>
      </c>
      <c r="K7830">
        <v>6.0354705193316954E-2</v>
      </c>
      <c r="L7830" t="s">
        <v>156</v>
      </c>
      <c r="N7830" t="s">
        <v>568</v>
      </c>
      <c r="O7830" t="s">
        <v>824</v>
      </c>
      <c r="P7830">
        <v>9.3084651291224178E-3</v>
      </c>
      <c r="Q7830" t="s">
        <v>156</v>
      </c>
      <c r="S7830" t="s">
        <v>781</v>
      </c>
      <c r="T7830" t="s">
        <v>824</v>
      </c>
      <c r="U7830">
        <v>1.4415505406878894E-2</v>
      </c>
      <c r="V7830" t="s">
        <v>156</v>
      </c>
    </row>
    <row r="7831" spans="9:22" x14ac:dyDescent="0.45">
      <c r="I7831" t="s">
        <v>360</v>
      </c>
      <c r="J7831" t="s">
        <v>825</v>
      </c>
      <c r="K7831">
        <v>0.42491332664071629</v>
      </c>
      <c r="L7831" t="s">
        <v>156</v>
      </c>
      <c r="N7831" t="s">
        <v>568</v>
      </c>
      <c r="O7831" t="s">
        <v>825</v>
      </c>
      <c r="P7831">
        <v>0.13116807266997924</v>
      </c>
      <c r="Q7831" t="s">
        <v>156</v>
      </c>
      <c r="S7831" t="s">
        <v>781</v>
      </c>
      <c r="T7831" t="s">
        <v>825</v>
      </c>
      <c r="U7831">
        <v>9.5614930844482776E-2</v>
      </c>
      <c r="V7831" t="s">
        <v>156</v>
      </c>
    </row>
    <row r="7832" spans="9:22" x14ac:dyDescent="0.45">
      <c r="I7832" t="s">
        <v>360</v>
      </c>
      <c r="J7832" t="s">
        <v>826</v>
      </c>
      <c r="K7832">
        <v>6.1952142545122026E-2</v>
      </c>
      <c r="L7832" t="s">
        <v>156</v>
      </c>
      <c r="N7832" t="s">
        <v>568</v>
      </c>
      <c r="O7832" t="s">
        <v>826</v>
      </c>
      <c r="P7832">
        <v>1.6304682625696044E-2</v>
      </c>
      <c r="Q7832" t="s">
        <v>156</v>
      </c>
      <c r="S7832" t="s">
        <v>781</v>
      </c>
      <c r="T7832" t="s">
        <v>826</v>
      </c>
      <c r="U7832">
        <v>1.8818345884430404E-2</v>
      </c>
      <c r="V7832" t="s">
        <v>156</v>
      </c>
    </row>
    <row r="7833" spans="9:22" x14ac:dyDescent="0.45">
      <c r="I7833" t="s">
        <v>360</v>
      </c>
      <c r="J7833" t="s">
        <v>827</v>
      </c>
      <c r="K7833">
        <v>5.1134670006998707E-2</v>
      </c>
      <c r="L7833" t="s">
        <v>156</v>
      </c>
      <c r="N7833" t="s">
        <v>568</v>
      </c>
      <c r="O7833" t="s">
        <v>827</v>
      </c>
      <c r="P7833">
        <v>8.6031120576195528E-3</v>
      </c>
      <c r="Q7833" t="s">
        <v>156</v>
      </c>
      <c r="S7833" t="s">
        <v>781</v>
      </c>
      <c r="T7833" t="s">
        <v>827</v>
      </c>
      <c r="U7833">
        <v>1.8860536667377522E-2</v>
      </c>
      <c r="V7833" t="s">
        <v>156</v>
      </c>
    </row>
    <row r="7834" spans="9:22" x14ac:dyDescent="0.45">
      <c r="I7834" t="s">
        <v>360</v>
      </c>
      <c r="J7834" t="s">
        <v>828</v>
      </c>
      <c r="K7834">
        <v>5.8444828382496795E-2</v>
      </c>
      <c r="L7834" t="s">
        <v>156</v>
      </c>
      <c r="N7834" t="s">
        <v>568</v>
      </c>
      <c r="O7834" t="s">
        <v>828</v>
      </c>
      <c r="P7834">
        <v>3.8881011651729039E-2</v>
      </c>
      <c r="Q7834" t="s">
        <v>156</v>
      </c>
      <c r="S7834" t="s">
        <v>781</v>
      </c>
      <c r="T7834" t="s">
        <v>828</v>
      </c>
      <c r="U7834">
        <v>9.9088444942835238E-2</v>
      </c>
      <c r="V7834" t="s">
        <v>156</v>
      </c>
    </row>
    <row r="7835" spans="9:22" x14ac:dyDescent="0.45">
      <c r="I7835" t="s">
        <v>360</v>
      </c>
      <c r="J7835" t="s">
        <v>835</v>
      </c>
      <c r="K7835">
        <v>0</v>
      </c>
      <c r="L7835" t="s">
        <v>156</v>
      </c>
      <c r="N7835" t="s">
        <v>568</v>
      </c>
      <c r="O7835" t="s">
        <v>835</v>
      </c>
      <c r="P7835">
        <v>8.3552852573424263E-2</v>
      </c>
      <c r="Q7835" t="s">
        <v>156</v>
      </c>
      <c r="S7835" t="s">
        <v>781</v>
      </c>
      <c r="T7835" t="s">
        <v>835</v>
      </c>
      <c r="U7835">
        <v>3.7616289790913325E-2</v>
      </c>
      <c r="V7835" t="s">
        <v>156</v>
      </c>
    </row>
    <row r="7836" spans="9:22" x14ac:dyDescent="0.45">
      <c r="I7836" t="s">
        <v>360</v>
      </c>
      <c r="J7836" t="s">
        <v>836</v>
      </c>
      <c r="K7836">
        <v>0</v>
      </c>
      <c r="L7836" t="s">
        <v>156</v>
      </c>
      <c r="N7836" t="s">
        <v>568</v>
      </c>
      <c r="O7836" t="s">
        <v>836</v>
      </c>
      <c r="P7836">
        <v>1.3526784131928059E-2</v>
      </c>
      <c r="Q7836" t="s">
        <v>156</v>
      </c>
      <c r="S7836" t="s">
        <v>781</v>
      </c>
      <c r="T7836" t="s">
        <v>836</v>
      </c>
      <c r="U7836">
        <v>5.6908754050651227E-3</v>
      </c>
      <c r="V7836" t="s">
        <v>156</v>
      </c>
    </row>
    <row r="7837" spans="9:22" x14ac:dyDescent="0.45">
      <c r="I7837" t="s">
        <v>360</v>
      </c>
      <c r="J7837" t="s">
        <v>837</v>
      </c>
      <c r="K7837">
        <v>1.1856078623612885E-3</v>
      </c>
      <c r="L7837" t="s">
        <v>156</v>
      </c>
      <c r="N7837" t="s">
        <v>568</v>
      </c>
      <c r="O7837" t="s">
        <v>837</v>
      </c>
      <c r="P7837">
        <v>1.223916588071052E-2</v>
      </c>
      <c r="Q7837" t="s">
        <v>156</v>
      </c>
      <c r="S7837" t="s">
        <v>781</v>
      </c>
      <c r="T7837" t="s">
        <v>837</v>
      </c>
      <c r="U7837">
        <v>5.6203367253171294E-3</v>
      </c>
      <c r="V7837" t="s">
        <v>156</v>
      </c>
    </row>
    <row r="7838" spans="9:22" x14ac:dyDescent="0.45">
      <c r="I7838" t="s">
        <v>360</v>
      </c>
      <c r="J7838" t="s">
        <v>838</v>
      </c>
      <c r="K7838">
        <v>3.2714453112478777E-3</v>
      </c>
      <c r="L7838" t="s">
        <v>156</v>
      </c>
      <c r="N7838" t="s">
        <v>568</v>
      </c>
      <c r="O7838" t="s">
        <v>838</v>
      </c>
      <c r="P7838">
        <v>1.1059009106056159E-2</v>
      </c>
      <c r="Q7838" t="s">
        <v>156</v>
      </c>
      <c r="S7838" t="s">
        <v>781</v>
      </c>
      <c r="T7838" t="s">
        <v>838</v>
      </c>
      <c r="U7838">
        <v>5.6244021070292749E-3</v>
      </c>
      <c r="V7838" t="s">
        <v>156</v>
      </c>
    </row>
    <row r="7839" spans="9:22" x14ac:dyDescent="0.45">
      <c r="I7839" t="s">
        <v>360</v>
      </c>
      <c r="J7839" t="s">
        <v>839</v>
      </c>
      <c r="K7839">
        <v>3.3075763692019491E-2</v>
      </c>
      <c r="L7839" t="s">
        <v>156</v>
      </c>
      <c r="N7839" t="s">
        <v>568</v>
      </c>
      <c r="O7839" t="s">
        <v>839</v>
      </c>
      <c r="P7839">
        <v>4.6810296933694838E-2</v>
      </c>
      <c r="Q7839" t="s">
        <v>156</v>
      </c>
      <c r="S7839" t="s">
        <v>781</v>
      </c>
      <c r="T7839" t="s">
        <v>839</v>
      </c>
      <c r="U7839">
        <v>3.520446222265395E-2</v>
      </c>
      <c r="V7839" t="s">
        <v>156</v>
      </c>
    </row>
    <row r="7840" spans="9:22" x14ac:dyDescent="0.45">
      <c r="I7840" t="s">
        <v>360</v>
      </c>
      <c r="J7840" t="s">
        <v>840</v>
      </c>
      <c r="K7840">
        <v>3.7597621863069137E-3</v>
      </c>
      <c r="L7840" t="s">
        <v>156</v>
      </c>
      <c r="N7840" t="s">
        <v>568</v>
      </c>
      <c r="O7840" t="s">
        <v>840</v>
      </c>
      <c r="P7840">
        <v>6.3799388615216725E-3</v>
      </c>
      <c r="Q7840" t="s">
        <v>156</v>
      </c>
      <c r="S7840" t="s">
        <v>781</v>
      </c>
      <c r="T7840" t="s">
        <v>840</v>
      </c>
      <c r="U7840">
        <v>6.5759456977047539E-3</v>
      </c>
      <c r="V7840" t="s">
        <v>156</v>
      </c>
    </row>
    <row r="7841" spans="9:22" x14ac:dyDescent="0.45">
      <c r="I7841" t="s">
        <v>360</v>
      </c>
      <c r="J7841" t="s">
        <v>841</v>
      </c>
      <c r="K7841">
        <v>2.0268379106684149E-3</v>
      </c>
      <c r="L7841" t="s">
        <v>156</v>
      </c>
      <c r="N7841" t="s">
        <v>568</v>
      </c>
      <c r="O7841" t="s">
        <v>841</v>
      </c>
      <c r="P7841">
        <v>6.7407354265818179E-3</v>
      </c>
      <c r="Q7841" t="s">
        <v>156</v>
      </c>
      <c r="S7841" t="s">
        <v>781</v>
      </c>
      <c r="T7841" t="s">
        <v>841</v>
      </c>
      <c r="U7841">
        <v>6.6187200058540965E-3</v>
      </c>
      <c r="V7841" t="s">
        <v>156</v>
      </c>
    </row>
    <row r="7842" spans="9:22" x14ac:dyDescent="0.45">
      <c r="I7842" t="s">
        <v>360</v>
      </c>
      <c r="J7842" t="s">
        <v>842</v>
      </c>
      <c r="K7842">
        <v>0</v>
      </c>
      <c r="L7842" t="s">
        <v>156</v>
      </c>
      <c r="N7842" t="s">
        <v>568</v>
      </c>
      <c r="O7842" t="s">
        <v>842</v>
      </c>
      <c r="P7842">
        <v>6.0580928442383018E-2</v>
      </c>
      <c r="Q7842" t="s">
        <v>156</v>
      </c>
      <c r="S7842" t="s">
        <v>781</v>
      </c>
      <c r="T7842" t="s">
        <v>842</v>
      </c>
      <c r="U7842">
        <v>3.7536428820977921E-2</v>
      </c>
      <c r="V7842" t="s">
        <v>156</v>
      </c>
    </row>
    <row r="7843" spans="9:22" x14ac:dyDescent="0.45">
      <c r="I7843" t="s">
        <v>360</v>
      </c>
      <c r="J7843" t="s">
        <v>843</v>
      </c>
      <c r="K7843">
        <v>0</v>
      </c>
      <c r="L7843" t="s">
        <v>156</v>
      </c>
      <c r="N7843" t="s">
        <v>568</v>
      </c>
      <c r="O7843" t="s">
        <v>843</v>
      </c>
      <c r="P7843">
        <v>2.3626660486635285E-2</v>
      </c>
      <c r="Q7843" t="s">
        <v>156</v>
      </c>
      <c r="S7843" t="s">
        <v>781</v>
      </c>
      <c r="T7843" t="s">
        <v>843</v>
      </c>
      <c r="U7843">
        <v>2.252341701103382E-2</v>
      </c>
      <c r="V7843" t="s">
        <v>156</v>
      </c>
    </row>
    <row r="7844" spans="9:22" x14ac:dyDescent="0.45">
      <c r="I7844" t="s">
        <v>360</v>
      </c>
      <c r="J7844" t="s">
        <v>844</v>
      </c>
      <c r="K7844">
        <v>0</v>
      </c>
      <c r="L7844" t="s">
        <v>156</v>
      </c>
      <c r="N7844" t="s">
        <v>568</v>
      </c>
      <c r="O7844" t="s">
        <v>844</v>
      </c>
      <c r="P7844">
        <v>4.1099263061642102E-3</v>
      </c>
      <c r="Q7844" t="s">
        <v>156</v>
      </c>
      <c r="S7844" t="s">
        <v>781</v>
      </c>
      <c r="T7844" t="s">
        <v>844</v>
      </c>
      <c r="U7844">
        <v>3.2059875992654133E-3</v>
      </c>
      <c r="V7844" t="s">
        <v>156</v>
      </c>
    </row>
    <row r="7845" spans="9:22" x14ac:dyDescent="0.45">
      <c r="I7845" t="s">
        <v>360</v>
      </c>
      <c r="J7845" t="s">
        <v>845</v>
      </c>
      <c r="K7845">
        <v>0</v>
      </c>
      <c r="L7845" t="s">
        <v>156</v>
      </c>
      <c r="N7845" t="s">
        <v>568</v>
      </c>
      <c r="O7845" t="s">
        <v>845</v>
      </c>
      <c r="P7845">
        <v>3.5726627648083932E-3</v>
      </c>
      <c r="Q7845" t="s">
        <v>156</v>
      </c>
      <c r="S7845" t="s">
        <v>781</v>
      </c>
      <c r="T7845" t="s">
        <v>845</v>
      </c>
      <c r="U7845">
        <v>3.0874507213047627E-3</v>
      </c>
      <c r="V7845" t="s">
        <v>156</v>
      </c>
    </row>
    <row r="7846" spans="9:22" x14ac:dyDescent="0.45">
      <c r="I7846" t="s">
        <v>360</v>
      </c>
      <c r="J7846" t="s">
        <v>846</v>
      </c>
      <c r="K7846">
        <v>2.3562240971119466E-3</v>
      </c>
      <c r="L7846" t="s">
        <v>156</v>
      </c>
      <c r="N7846" t="s">
        <v>568</v>
      </c>
      <c r="O7846" t="s">
        <v>846</v>
      </c>
      <c r="P7846">
        <v>2.819987745601148E-3</v>
      </c>
      <c r="Q7846" t="s">
        <v>156</v>
      </c>
      <c r="S7846" t="s">
        <v>781</v>
      </c>
      <c r="T7846" t="s">
        <v>846</v>
      </c>
      <c r="U7846">
        <v>3.007492959299825E-3</v>
      </c>
      <c r="V7846" t="s">
        <v>156</v>
      </c>
    </row>
    <row r="7847" spans="9:22" x14ac:dyDescent="0.45">
      <c r="I7847" t="s">
        <v>360</v>
      </c>
      <c r="J7847" t="s">
        <v>847</v>
      </c>
      <c r="K7847">
        <v>3.2934881780414496E-2</v>
      </c>
      <c r="L7847" t="s">
        <v>156</v>
      </c>
      <c r="N7847" t="s">
        <v>568</v>
      </c>
      <c r="O7847" t="s">
        <v>847</v>
      </c>
      <c r="P7847">
        <v>1.2595507113846081E-2</v>
      </c>
      <c r="Q7847" t="s">
        <v>156</v>
      </c>
      <c r="S7847" t="s">
        <v>781</v>
      </c>
      <c r="T7847" t="s">
        <v>847</v>
      </c>
      <c r="U7847">
        <v>1.7472032697048064E-2</v>
      </c>
      <c r="V7847" t="s">
        <v>156</v>
      </c>
    </row>
    <row r="7848" spans="9:22" x14ac:dyDescent="0.45">
      <c r="I7848" t="s">
        <v>360</v>
      </c>
      <c r="J7848" t="s">
        <v>848</v>
      </c>
      <c r="K7848">
        <v>4.1433925357359808E-3</v>
      </c>
      <c r="L7848" t="s">
        <v>156</v>
      </c>
      <c r="N7848" t="s">
        <v>568</v>
      </c>
      <c r="O7848" t="s">
        <v>848</v>
      </c>
      <c r="P7848">
        <v>1.8731639862850508E-3</v>
      </c>
      <c r="Q7848" t="s">
        <v>156</v>
      </c>
      <c r="S7848" t="s">
        <v>781</v>
      </c>
      <c r="T7848" t="s">
        <v>848</v>
      </c>
      <c r="U7848">
        <v>2.9188353286182214E-3</v>
      </c>
      <c r="V7848" t="s">
        <v>156</v>
      </c>
    </row>
    <row r="7849" spans="9:22" x14ac:dyDescent="0.45">
      <c r="I7849" t="s">
        <v>360</v>
      </c>
      <c r="J7849" t="s">
        <v>849</v>
      </c>
      <c r="K7849">
        <v>6.5492850613475448E-4</v>
      </c>
      <c r="L7849" t="s">
        <v>156</v>
      </c>
      <c r="N7849" t="s">
        <v>568</v>
      </c>
      <c r="O7849" t="s">
        <v>849</v>
      </c>
      <c r="P7849">
        <v>2.2765549588348723E-3</v>
      </c>
      <c r="Q7849" t="s">
        <v>156</v>
      </c>
      <c r="S7849" t="s">
        <v>781</v>
      </c>
      <c r="T7849" t="s">
        <v>849</v>
      </c>
      <c r="U7849">
        <v>2.8623062000617261E-3</v>
      </c>
      <c r="V7849" t="s">
        <v>156</v>
      </c>
    </row>
    <row r="7850" spans="9:22" x14ac:dyDescent="0.45">
      <c r="I7850" t="s">
        <v>360</v>
      </c>
      <c r="J7850" t="s">
        <v>850</v>
      </c>
      <c r="K7850">
        <v>0</v>
      </c>
      <c r="L7850" t="s">
        <v>156</v>
      </c>
      <c r="N7850" t="s">
        <v>568</v>
      </c>
      <c r="O7850" t="s">
        <v>850</v>
      </c>
      <c r="P7850">
        <v>1.9830644167591324E-2</v>
      </c>
      <c r="Q7850" t="s">
        <v>156</v>
      </c>
      <c r="S7850" t="s">
        <v>781</v>
      </c>
      <c r="T7850" t="s">
        <v>850</v>
      </c>
      <c r="U7850">
        <v>1.5665566001375125E-2</v>
      </c>
      <c r="V7850" t="s">
        <v>156</v>
      </c>
    </row>
    <row r="7851" spans="9:22" x14ac:dyDescent="0.45">
      <c r="I7851" t="s">
        <v>361</v>
      </c>
      <c r="J7851" t="s">
        <v>155</v>
      </c>
      <c r="K7851">
        <v>0</v>
      </c>
      <c r="L7851" t="s">
        <v>156</v>
      </c>
      <c r="N7851" t="s">
        <v>569</v>
      </c>
      <c r="O7851" t="s">
        <v>155</v>
      </c>
      <c r="P7851">
        <v>6.4583446763153349E-2</v>
      </c>
      <c r="Q7851" t="s">
        <v>156</v>
      </c>
      <c r="S7851" t="s">
        <v>782</v>
      </c>
      <c r="T7851" t="s">
        <v>155</v>
      </c>
      <c r="U7851">
        <v>7.035156290661064E-2</v>
      </c>
      <c r="V7851" t="s">
        <v>156</v>
      </c>
    </row>
    <row r="7852" spans="9:22" x14ac:dyDescent="0.45">
      <c r="I7852" t="s">
        <v>361</v>
      </c>
      <c r="J7852" t="s">
        <v>157</v>
      </c>
      <c r="K7852">
        <v>0</v>
      </c>
      <c r="L7852" t="s">
        <v>156</v>
      </c>
      <c r="N7852" t="s">
        <v>569</v>
      </c>
      <c r="O7852" t="s">
        <v>157</v>
      </c>
      <c r="P7852">
        <v>8.9192201068002078E-3</v>
      </c>
      <c r="Q7852" t="s">
        <v>156</v>
      </c>
      <c r="S7852" t="s">
        <v>782</v>
      </c>
      <c r="T7852" t="s">
        <v>157</v>
      </c>
      <c r="U7852">
        <v>1.0583970173859035E-2</v>
      </c>
      <c r="V7852" t="s">
        <v>156</v>
      </c>
    </row>
    <row r="7853" spans="9:22" x14ac:dyDescent="0.45">
      <c r="I7853" t="s">
        <v>361</v>
      </c>
      <c r="J7853" t="s">
        <v>158</v>
      </c>
      <c r="K7853">
        <v>1.6747179655502934E-3</v>
      </c>
      <c r="L7853" t="s">
        <v>156</v>
      </c>
      <c r="N7853" t="s">
        <v>569</v>
      </c>
      <c r="O7853" t="s">
        <v>158</v>
      </c>
      <c r="P7853">
        <v>9.4444249895947758E-3</v>
      </c>
      <c r="Q7853" t="s">
        <v>156</v>
      </c>
      <c r="S7853" t="s">
        <v>782</v>
      </c>
      <c r="T7853" t="s">
        <v>158</v>
      </c>
      <c r="U7853">
        <v>1.0344640842949669E-2</v>
      </c>
      <c r="V7853" t="s">
        <v>156</v>
      </c>
    </row>
    <row r="7854" spans="9:22" x14ac:dyDescent="0.45">
      <c r="I7854" t="s">
        <v>361</v>
      </c>
      <c r="J7854" t="s">
        <v>159</v>
      </c>
      <c r="K7854">
        <v>6.2432436277028523E-3</v>
      </c>
      <c r="L7854" t="s">
        <v>156</v>
      </c>
      <c r="N7854" t="s">
        <v>569</v>
      </c>
      <c r="O7854" t="s">
        <v>159</v>
      </c>
      <c r="P7854">
        <v>9.1815421984314301E-3</v>
      </c>
      <c r="Q7854" t="s">
        <v>156</v>
      </c>
      <c r="S7854" t="s">
        <v>782</v>
      </c>
      <c r="T7854" t="s">
        <v>159</v>
      </c>
      <c r="U7854">
        <v>9.9902187994454095E-3</v>
      </c>
      <c r="V7854" t="s">
        <v>156</v>
      </c>
    </row>
    <row r="7855" spans="9:22" x14ac:dyDescent="0.45">
      <c r="I7855" t="s">
        <v>361</v>
      </c>
      <c r="J7855" t="s">
        <v>160</v>
      </c>
      <c r="K7855">
        <v>7.1246334095263791E-2</v>
      </c>
      <c r="L7855" t="s">
        <v>156</v>
      </c>
      <c r="N7855" t="s">
        <v>569</v>
      </c>
      <c r="O7855" t="s">
        <v>160</v>
      </c>
      <c r="P7855">
        <v>5.2191743225851926E-2</v>
      </c>
      <c r="Q7855" t="s">
        <v>156</v>
      </c>
      <c r="S7855" t="s">
        <v>782</v>
      </c>
      <c r="T7855" t="s">
        <v>160</v>
      </c>
      <c r="U7855">
        <v>5.1903905881937128E-2</v>
      </c>
      <c r="V7855" t="s">
        <v>156</v>
      </c>
    </row>
    <row r="7856" spans="9:22" x14ac:dyDescent="0.45">
      <c r="I7856" t="s">
        <v>361</v>
      </c>
      <c r="J7856" t="s">
        <v>813</v>
      </c>
      <c r="K7856">
        <v>1.0152873577555305E-2</v>
      </c>
      <c r="L7856" t="s">
        <v>156</v>
      </c>
      <c r="N7856" t="s">
        <v>569</v>
      </c>
      <c r="O7856" t="s">
        <v>813</v>
      </c>
      <c r="P7856">
        <v>9.4898079604771399E-3</v>
      </c>
      <c r="Q7856" t="s">
        <v>156</v>
      </c>
      <c r="S7856" t="s">
        <v>782</v>
      </c>
      <c r="T7856" t="s">
        <v>813</v>
      </c>
      <c r="U7856">
        <v>8.3462514681277838E-3</v>
      </c>
      <c r="V7856" t="s">
        <v>156</v>
      </c>
    </row>
    <row r="7857" spans="9:22" x14ac:dyDescent="0.45">
      <c r="I7857" t="s">
        <v>361</v>
      </c>
      <c r="J7857" t="s">
        <v>814</v>
      </c>
      <c r="K7857">
        <v>6.5366005082293788E-3</v>
      </c>
      <c r="L7857" t="s">
        <v>156</v>
      </c>
      <c r="N7857" t="s">
        <v>569</v>
      </c>
      <c r="O7857" t="s">
        <v>814</v>
      </c>
      <c r="P7857">
        <v>8.4960359838393076E-3</v>
      </c>
      <c r="Q7857" t="s">
        <v>156</v>
      </c>
      <c r="S7857" t="s">
        <v>782</v>
      </c>
      <c r="T7857" t="s">
        <v>814</v>
      </c>
      <c r="U7857">
        <v>8.3949157363570701E-3</v>
      </c>
      <c r="V7857" t="s">
        <v>156</v>
      </c>
    </row>
    <row r="7858" spans="9:22" x14ac:dyDescent="0.45">
      <c r="I7858" t="s">
        <v>361</v>
      </c>
      <c r="J7858" t="s">
        <v>815</v>
      </c>
      <c r="K7858">
        <v>1.6990557954957753E-3</v>
      </c>
      <c r="L7858" t="s">
        <v>156</v>
      </c>
      <c r="N7858" t="s">
        <v>569</v>
      </c>
      <c r="O7858" t="s">
        <v>815</v>
      </c>
      <c r="P7858">
        <v>5.2789316573733348E-2</v>
      </c>
      <c r="Q7858" t="s">
        <v>156</v>
      </c>
      <c r="S7858" t="s">
        <v>782</v>
      </c>
      <c r="T7858" t="s">
        <v>815</v>
      </c>
      <c r="U7858">
        <v>5.4232050463174142E-2</v>
      </c>
      <c r="V7858" t="s">
        <v>156</v>
      </c>
    </row>
    <row r="7859" spans="9:22" x14ac:dyDescent="0.45">
      <c r="I7859" t="s">
        <v>361</v>
      </c>
      <c r="J7859" t="s">
        <v>161</v>
      </c>
      <c r="K7859">
        <v>0</v>
      </c>
      <c r="L7859" t="s">
        <v>156</v>
      </c>
      <c r="N7859" t="s">
        <v>569</v>
      </c>
      <c r="O7859" t="s">
        <v>161</v>
      </c>
      <c r="P7859">
        <v>3.643521513425993E-2</v>
      </c>
      <c r="Q7859" t="s">
        <v>156</v>
      </c>
      <c r="S7859" t="s">
        <v>782</v>
      </c>
      <c r="T7859" t="s">
        <v>161</v>
      </c>
      <c r="U7859">
        <v>3.9462457109916436E-2</v>
      </c>
      <c r="V7859" t="s">
        <v>156</v>
      </c>
    </row>
    <row r="7860" spans="9:22" x14ac:dyDescent="0.45">
      <c r="I7860" t="s">
        <v>361</v>
      </c>
      <c r="J7860" t="s">
        <v>162</v>
      </c>
      <c r="K7860">
        <v>7.9842471865919601E-4</v>
      </c>
      <c r="L7860" t="s">
        <v>156</v>
      </c>
      <c r="N7860" t="s">
        <v>569</v>
      </c>
      <c r="O7860" t="s">
        <v>162</v>
      </c>
      <c r="P7860">
        <v>5.0674254054834033E-3</v>
      </c>
      <c r="Q7860" t="s">
        <v>156</v>
      </c>
      <c r="S7860" t="s">
        <v>782</v>
      </c>
      <c r="T7860" t="s">
        <v>162</v>
      </c>
      <c r="U7860">
        <v>5.9064433711371904E-3</v>
      </c>
      <c r="V7860" t="s">
        <v>156</v>
      </c>
    </row>
    <row r="7861" spans="9:22" x14ac:dyDescent="0.45">
      <c r="I7861" t="s">
        <v>361</v>
      </c>
      <c r="J7861" t="s">
        <v>163</v>
      </c>
      <c r="K7861">
        <v>3.2462088094266069E-3</v>
      </c>
      <c r="L7861" t="s">
        <v>156</v>
      </c>
      <c r="N7861" t="s">
        <v>569</v>
      </c>
      <c r="O7861" t="s">
        <v>163</v>
      </c>
      <c r="P7861">
        <v>5.0321619159449755E-3</v>
      </c>
      <c r="Q7861" t="s">
        <v>156</v>
      </c>
      <c r="S7861" t="s">
        <v>782</v>
      </c>
      <c r="T7861" t="s">
        <v>163</v>
      </c>
      <c r="U7861">
        <v>6.3286130857926866E-3</v>
      </c>
      <c r="V7861" t="s">
        <v>156</v>
      </c>
    </row>
    <row r="7862" spans="9:22" x14ac:dyDescent="0.45">
      <c r="I7862" t="s">
        <v>361</v>
      </c>
      <c r="J7862" t="s">
        <v>164</v>
      </c>
      <c r="K7862">
        <v>5.4892909861715324E-3</v>
      </c>
      <c r="L7862" t="s">
        <v>156</v>
      </c>
      <c r="N7862" t="s">
        <v>569</v>
      </c>
      <c r="O7862" t="s">
        <v>164</v>
      </c>
      <c r="P7862">
        <v>5.9284299763607004E-3</v>
      </c>
      <c r="Q7862" t="s">
        <v>156</v>
      </c>
      <c r="S7862" t="s">
        <v>782</v>
      </c>
      <c r="T7862" t="s">
        <v>164</v>
      </c>
      <c r="U7862">
        <v>6.6454170400874167E-3</v>
      </c>
      <c r="V7862" t="s">
        <v>156</v>
      </c>
    </row>
    <row r="7863" spans="9:22" x14ac:dyDescent="0.45">
      <c r="I7863" t="s">
        <v>361</v>
      </c>
      <c r="J7863" t="s">
        <v>165</v>
      </c>
      <c r="K7863">
        <v>4.5652714394034233E-2</v>
      </c>
      <c r="L7863" t="s">
        <v>156</v>
      </c>
      <c r="N7863" t="s">
        <v>569</v>
      </c>
      <c r="O7863" t="s">
        <v>165</v>
      </c>
      <c r="P7863">
        <v>4.3371733229453265E-2</v>
      </c>
      <c r="Q7863" t="s">
        <v>156</v>
      </c>
      <c r="S7863" t="s">
        <v>782</v>
      </c>
      <c r="T7863" t="s">
        <v>165</v>
      </c>
      <c r="U7863">
        <v>3.9320975812343083E-2</v>
      </c>
      <c r="V7863" t="s">
        <v>156</v>
      </c>
    </row>
    <row r="7864" spans="9:22" x14ac:dyDescent="0.45">
      <c r="I7864" t="s">
        <v>361</v>
      </c>
      <c r="J7864" t="s">
        <v>817</v>
      </c>
      <c r="K7864">
        <v>6.0775196196990551E-3</v>
      </c>
      <c r="L7864" t="s">
        <v>156</v>
      </c>
      <c r="N7864" t="s">
        <v>569</v>
      </c>
      <c r="O7864" t="s">
        <v>817</v>
      </c>
      <c r="P7864">
        <v>5.6094772523546093E-3</v>
      </c>
      <c r="Q7864" t="s">
        <v>156</v>
      </c>
      <c r="S7864" t="s">
        <v>782</v>
      </c>
      <c r="T7864" t="s">
        <v>817</v>
      </c>
      <c r="U7864">
        <v>6.0444819928937906E-3</v>
      </c>
      <c r="V7864" t="s">
        <v>156</v>
      </c>
    </row>
    <row r="7865" spans="9:22" x14ac:dyDescent="0.45">
      <c r="I7865" t="s">
        <v>361</v>
      </c>
      <c r="J7865" t="s">
        <v>818</v>
      </c>
      <c r="K7865">
        <v>4.471770330742442E-3</v>
      </c>
      <c r="L7865" t="s">
        <v>156</v>
      </c>
      <c r="N7865" t="s">
        <v>569</v>
      </c>
      <c r="O7865" t="s">
        <v>818</v>
      </c>
      <c r="P7865">
        <v>5.4944821178758698E-3</v>
      </c>
      <c r="Q7865" t="s">
        <v>156</v>
      </c>
      <c r="S7865" t="s">
        <v>782</v>
      </c>
      <c r="T7865" t="s">
        <v>818</v>
      </c>
      <c r="U7865">
        <v>6.030335217565512E-3</v>
      </c>
      <c r="V7865" t="s">
        <v>156</v>
      </c>
    </row>
    <row r="7866" spans="9:22" x14ac:dyDescent="0.45">
      <c r="I7866" t="s">
        <v>361</v>
      </c>
      <c r="J7866" t="s">
        <v>819</v>
      </c>
      <c r="K7866">
        <v>2.9127885132742971E-3</v>
      </c>
      <c r="L7866" t="s">
        <v>156</v>
      </c>
      <c r="N7866" t="s">
        <v>569</v>
      </c>
      <c r="O7866" t="s">
        <v>819</v>
      </c>
      <c r="P7866">
        <v>3.5788444513436296E-2</v>
      </c>
      <c r="Q7866" t="s">
        <v>156</v>
      </c>
      <c r="S7866" t="s">
        <v>782</v>
      </c>
      <c r="T7866" t="s">
        <v>819</v>
      </c>
      <c r="U7866">
        <v>3.2840239820717008E-2</v>
      </c>
      <c r="V7866" t="s">
        <v>156</v>
      </c>
    </row>
    <row r="7867" spans="9:22" x14ac:dyDescent="0.45">
      <c r="I7867" t="s">
        <v>361</v>
      </c>
      <c r="J7867" t="s">
        <v>821</v>
      </c>
      <c r="K7867">
        <v>1.0421103008798402E-2</v>
      </c>
      <c r="L7867" t="s">
        <v>156</v>
      </c>
      <c r="N7867" t="s">
        <v>569</v>
      </c>
      <c r="O7867" t="s">
        <v>821</v>
      </c>
      <c r="P7867">
        <v>7.3394916620195635E-2</v>
      </c>
      <c r="Q7867" t="s">
        <v>156</v>
      </c>
      <c r="S7867" t="s">
        <v>782</v>
      </c>
      <c r="T7867" t="s">
        <v>821</v>
      </c>
      <c r="U7867">
        <v>0.13096974730598046</v>
      </c>
      <c r="V7867" t="s">
        <v>156</v>
      </c>
    </row>
    <row r="7868" spans="9:22" x14ac:dyDescent="0.45">
      <c r="I7868" t="s">
        <v>361</v>
      </c>
      <c r="J7868" t="s">
        <v>822</v>
      </c>
      <c r="K7868">
        <v>3.0431769175619874E-2</v>
      </c>
      <c r="L7868" t="s">
        <v>156</v>
      </c>
      <c r="N7868" t="s">
        <v>569</v>
      </c>
      <c r="O7868" t="s">
        <v>822</v>
      </c>
      <c r="P7868">
        <v>8.5867684754947805E-3</v>
      </c>
      <c r="Q7868" t="s">
        <v>156</v>
      </c>
      <c r="S7868" t="s">
        <v>782</v>
      </c>
      <c r="T7868" t="s">
        <v>822</v>
      </c>
      <c r="U7868">
        <v>1.7502645185906079E-2</v>
      </c>
      <c r="V7868" t="s">
        <v>156</v>
      </c>
    </row>
    <row r="7869" spans="9:22" x14ac:dyDescent="0.45">
      <c r="I7869" t="s">
        <v>361</v>
      </c>
      <c r="J7869" t="s">
        <v>823</v>
      </c>
      <c r="K7869">
        <v>4.6953617767242252E-2</v>
      </c>
      <c r="L7869" t="s">
        <v>156</v>
      </c>
      <c r="N7869" t="s">
        <v>569</v>
      </c>
      <c r="O7869" t="s">
        <v>823</v>
      </c>
      <c r="P7869">
        <v>1.0317055058051272E-2</v>
      </c>
      <c r="Q7869" t="s">
        <v>156</v>
      </c>
      <c r="S7869" t="s">
        <v>782</v>
      </c>
      <c r="T7869" t="s">
        <v>823</v>
      </c>
      <c r="U7869">
        <v>1.6767403867747104E-2</v>
      </c>
      <c r="V7869" t="s">
        <v>156</v>
      </c>
    </row>
    <row r="7870" spans="9:22" x14ac:dyDescent="0.45">
      <c r="I7870" t="s">
        <v>361</v>
      </c>
      <c r="J7870" t="s">
        <v>824</v>
      </c>
      <c r="K7870">
        <v>6.117761491272778E-2</v>
      </c>
      <c r="L7870" t="s">
        <v>156</v>
      </c>
      <c r="N7870" t="s">
        <v>569</v>
      </c>
      <c r="O7870" t="s">
        <v>824</v>
      </c>
      <c r="P7870">
        <v>1.3515360428196661E-2</v>
      </c>
      <c r="Q7870" t="s">
        <v>156</v>
      </c>
      <c r="S7870" t="s">
        <v>782</v>
      </c>
      <c r="T7870" t="s">
        <v>824</v>
      </c>
      <c r="U7870">
        <v>1.5911969895959523E-2</v>
      </c>
      <c r="V7870" t="s">
        <v>156</v>
      </c>
    </row>
    <row r="7871" spans="9:22" x14ac:dyDescent="0.45">
      <c r="I7871" t="s">
        <v>361</v>
      </c>
      <c r="J7871" t="s">
        <v>825</v>
      </c>
      <c r="K7871">
        <v>0.43210062766147556</v>
      </c>
      <c r="L7871" t="s">
        <v>156</v>
      </c>
      <c r="N7871" t="s">
        <v>569</v>
      </c>
      <c r="O7871" t="s">
        <v>825</v>
      </c>
      <c r="P7871">
        <v>0.12412232094587329</v>
      </c>
      <c r="Q7871" t="s">
        <v>156</v>
      </c>
      <c r="S7871" t="s">
        <v>782</v>
      </c>
      <c r="T7871" t="s">
        <v>825</v>
      </c>
      <c r="U7871">
        <v>9.3918167815593645E-2</v>
      </c>
      <c r="V7871" t="s">
        <v>156</v>
      </c>
    </row>
    <row r="7872" spans="9:22" x14ac:dyDescent="0.45">
      <c r="I7872" t="s">
        <v>361</v>
      </c>
      <c r="J7872" t="s">
        <v>826</v>
      </c>
      <c r="K7872">
        <v>6.1595284967830878E-2</v>
      </c>
      <c r="L7872" t="s">
        <v>156</v>
      </c>
      <c r="N7872" t="s">
        <v>569</v>
      </c>
      <c r="O7872" t="s">
        <v>826</v>
      </c>
      <c r="P7872">
        <v>1.6618650779155683E-2</v>
      </c>
      <c r="Q7872" t="s">
        <v>156</v>
      </c>
      <c r="S7872" t="s">
        <v>782</v>
      </c>
      <c r="T7872" t="s">
        <v>826</v>
      </c>
      <c r="U7872">
        <v>1.7632719393438512E-2</v>
      </c>
      <c r="V7872" t="s">
        <v>156</v>
      </c>
    </row>
    <row r="7873" spans="9:22" x14ac:dyDescent="0.45">
      <c r="I7873" t="s">
        <v>361</v>
      </c>
      <c r="J7873" t="s">
        <v>827</v>
      </c>
      <c r="K7873">
        <v>5.0802345090346916E-2</v>
      </c>
      <c r="L7873" t="s">
        <v>156</v>
      </c>
      <c r="N7873" t="s">
        <v>569</v>
      </c>
      <c r="O7873" t="s">
        <v>827</v>
      </c>
      <c r="P7873">
        <v>1.2797808291558245E-2</v>
      </c>
      <c r="Q7873" t="s">
        <v>156</v>
      </c>
      <c r="S7873" t="s">
        <v>782</v>
      </c>
      <c r="T7873" t="s">
        <v>827</v>
      </c>
      <c r="U7873">
        <v>1.7336529058779106E-2</v>
      </c>
      <c r="V7873" t="s">
        <v>156</v>
      </c>
    </row>
    <row r="7874" spans="9:22" x14ac:dyDescent="0.45">
      <c r="I7874" t="s">
        <v>361</v>
      </c>
      <c r="J7874" t="s">
        <v>828</v>
      </c>
      <c r="K7874">
        <v>5.9642462520837096E-2</v>
      </c>
      <c r="L7874" t="s">
        <v>156</v>
      </c>
      <c r="N7874" t="s">
        <v>569</v>
      </c>
      <c r="O7874" t="s">
        <v>828</v>
      </c>
      <c r="P7874">
        <v>7.7330320711716929E-2</v>
      </c>
      <c r="Q7874" t="s">
        <v>156</v>
      </c>
      <c r="S7874" t="s">
        <v>782</v>
      </c>
      <c r="T7874" t="s">
        <v>828</v>
      </c>
      <c r="U7874">
        <v>0.10416044269906337</v>
      </c>
      <c r="V7874" t="s">
        <v>156</v>
      </c>
    </row>
    <row r="7875" spans="9:22" x14ac:dyDescent="0.45">
      <c r="I7875" t="s">
        <v>361</v>
      </c>
      <c r="J7875" t="s">
        <v>835</v>
      </c>
      <c r="K7875">
        <v>0</v>
      </c>
      <c r="L7875" t="s">
        <v>156</v>
      </c>
      <c r="N7875" t="s">
        <v>569</v>
      </c>
      <c r="O7875" t="s">
        <v>835</v>
      </c>
      <c r="P7875">
        <v>4.0576318731261357E-2</v>
      </c>
      <c r="Q7875" t="s">
        <v>156</v>
      </c>
      <c r="S7875" t="s">
        <v>782</v>
      </c>
      <c r="T7875" t="s">
        <v>835</v>
      </c>
      <c r="U7875">
        <v>3.9773124119854869E-2</v>
      </c>
      <c r="V7875" t="s">
        <v>156</v>
      </c>
    </row>
    <row r="7876" spans="9:22" x14ac:dyDescent="0.45">
      <c r="I7876" t="s">
        <v>361</v>
      </c>
      <c r="J7876" t="s">
        <v>836</v>
      </c>
      <c r="K7876">
        <v>0</v>
      </c>
      <c r="L7876" t="s">
        <v>156</v>
      </c>
      <c r="N7876" t="s">
        <v>569</v>
      </c>
      <c r="O7876" t="s">
        <v>836</v>
      </c>
      <c r="P7876">
        <v>6.6004956048932827E-3</v>
      </c>
      <c r="Q7876" t="s">
        <v>156</v>
      </c>
      <c r="S7876" t="s">
        <v>782</v>
      </c>
      <c r="T7876" t="s">
        <v>836</v>
      </c>
      <c r="U7876">
        <v>5.6407566507440301E-3</v>
      </c>
      <c r="V7876" t="s">
        <v>156</v>
      </c>
    </row>
    <row r="7877" spans="9:22" x14ac:dyDescent="0.45">
      <c r="I7877" t="s">
        <v>361</v>
      </c>
      <c r="J7877" t="s">
        <v>837</v>
      </c>
      <c r="K7877">
        <v>7.6154376085154545E-4</v>
      </c>
      <c r="L7877" t="s">
        <v>156</v>
      </c>
      <c r="N7877" t="s">
        <v>569</v>
      </c>
      <c r="O7877" t="s">
        <v>837</v>
      </c>
      <c r="P7877">
        <v>5.881695932012653E-3</v>
      </c>
      <c r="Q7877" t="s">
        <v>156</v>
      </c>
      <c r="S7877" t="s">
        <v>782</v>
      </c>
      <c r="T7877" t="s">
        <v>837</v>
      </c>
      <c r="U7877">
        <v>5.62771268635868E-3</v>
      </c>
      <c r="V7877" t="s">
        <v>156</v>
      </c>
    </row>
    <row r="7878" spans="9:22" x14ac:dyDescent="0.45">
      <c r="I7878" t="s">
        <v>361</v>
      </c>
      <c r="J7878" t="s">
        <v>838</v>
      </c>
      <c r="K7878">
        <v>2.6124590039360482E-3</v>
      </c>
      <c r="L7878" t="s">
        <v>156</v>
      </c>
      <c r="N7878" t="s">
        <v>569</v>
      </c>
      <c r="O7878" t="s">
        <v>838</v>
      </c>
      <c r="P7878">
        <v>5.4572448594679438E-3</v>
      </c>
      <c r="Q7878" t="s">
        <v>156</v>
      </c>
      <c r="S7878" t="s">
        <v>782</v>
      </c>
      <c r="T7878" t="s">
        <v>838</v>
      </c>
      <c r="U7878">
        <v>5.659627554396798E-3</v>
      </c>
      <c r="V7878" t="s">
        <v>156</v>
      </c>
    </row>
    <row r="7879" spans="9:22" x14ac:dyDescent="0.45">
      <c r="I7879" t="s">
        <v>361</v>
      </c>
      <c r="J7879" t="s">
        <v>839</v>
      </c>
      <c r="K7879">
        <v>3.0774831704638357E-2</v>
      </c>
      <c r="L7879" t="s">
        <v>156</v>
      </c>
      <c r="N7879" t="s">
        <v>569</v>
      </c>
      <c r="O7879" t="s">
        <v>839</v>
      </c>
      <c r="P7879">
        <v>3.1011840800141677E-2</v>
      </c>
      <c r="Q7879" t="s">
        <v>156</v>
      </c>
      <c r="S7879" t="s">
        <v>782</v>
      </c>
      <c r="T7879" t="s">
        <v>839</v>
      </c>
      <c r="U7879">
        <v>3.6849782768820477E-2</v>
      </c>
      <c r="V7879" t="s">
        <v>156</v>
      </c>
    </row>
    <row r="7880" spans="9:22" x14ac:dyDescent="0.45">
      <c r="I7880" t="s">
        <v>361</v>
      </c>
      <c r="J7880" t="s">
        <v>840</v>
      </c>
      <c r="K7880">
        <v>3.7013762219224714E-3</v>
      </c>
      <c r="L7880" t="s">
        <v>156</v>
      </c>
      <c r="N7880" t="s">
        <v>569</v>
      </c>
      <c r="O7880" t="s">
        <v>840</v>
      </c>
      <c r="P7880">
        <v>4.1786070981293753E-3</v>
      </c>
      <c r="Q7880" t="s">
        <v>156</v>
      </c>
      <c r="S7880" t="s">
        <v>782</v>
      </c>
      <c r="T7880" t="s">
        <v>840</v>
      </c>
      <c r="U7880">
        <v>6.4364201545030301E-3</v>
      </c>
      <c r="V7880" t="s">
        <v>156</v>
      </c>
    </row>
    <row r="7881" spans="9:22" x14ac:dyDescent="0.45">
      <c r="I7881" t="s">
        <v>361</v>
      </c>
      <c r="J7881" t="s">
        <v>841</v>
      </c>
      <c r="K7881">
        <v>1.6633935157550433E-3</v>
      </c>
      <c r="L7881" t="s">
        <v>156</v>
      </c>
      <c r="N7881" t="s">
        <v>569</v>
      </c>
      <c r="O7881" t="s">
        <v>841</v>
      </c>
      <c r="P7881">
        <v>4.6559808283169165E-3</v>
      </c>
      <c r="Q7881" t="s">
        <v>156</v>
      </c>
      <c r="S7881" t="s">
        <v>782</v>
      </c>
      <c r="T7881" t="s">
        <v>841</v>
      </c>
      <c r="U7881">
        <v>6.2945611826597352E-3</v>
      </c>
      <c r="V7881" t="s">
        <v>156</v>
      </c>
    </row>
    <row r="7882" spans="9:22" x14ac:dyDescent="0.45">
      <c r="I7882" t="s">
        <v>361</v>
      </c>
      <c r="J7882" t="s">
        <v>842</v>
      </c>
      <c r="K7882">
        <v>0</v>
      </c>
      <c r="L7882" t="s">
        <v>156</v>
      </c>
      <c r="N7882" t="s">
        <v>569</v>
      </c>
      <c r="O7882" t="s">
        <v>842</v>
      </c>
      <c r="P7882">
        <v>3.3338322411974645E-2</v>
      </c>
      <c r="Q7882" t="s">
        <v>156</v>
      </c>
      <c r="S7882" t="s">
        <v>782</v>
      </c>
      <c r="T7882" t="s">
        <v>842</v>
      </c>
      <c r="U7882">
        <v>3.422195638976825E-2</v>
      </c>
      <c r="V7882" t="s">
        <v>156</v>
      </c>
    </row>
    <row r="7883" spans="9:22" x14ac:dyDescent="0.45">
      <c r="I7883" t="s">
        <v>361</v>
      </c>
      <c r="J7883" t="s">
        <v>843</v>
      </c>
      <c r="K7883">
        <v>0</v>
      </c>
      <c r="L7883" t="s">
        <v>156</v>
      </c>
      <c r="N7883" t="s">
        <v>569</v>
      </c>
      <c r="O7883" t="s">
        <v>843</v>
      </c>
      <c r="P7883">
        <v>5.5906949910561297E-2</v>
      </c>
      <c r="Q7883" t="s">
        <v>156</v>
      </c>
      <c r="S7883" t="s">
        <v>782</v>
      </c>
      <c r="T7883" t="s">
        <v>843</v>
      </c>
      <c r="U7883">
        <v>2.4482135325971967E-2</v>
      </c>
      <c r="V7883" t="s">
        <v>156</v>
      </c>
    </row>
    <row r="7884" spans="9:22" x14ac:dyDescent="0.45">
      <c r="I7884" t="s">
        <v>361</v>
      </c>
      <c r="J7884" t="s">
        <v>844</v>
      </c>
      <c r="K7884">
        <v>0</v>
      </c>
      <c r="L7884" t="s">
        <v>156</v>
      </c>
      <c r="N7884" t="s">
        <v>569</v>
      </c>
      <c r="O7884" t="s">
        <v>844</v>
      </c>
      <c r="P7884">
        <v>8.3230812423713742E-3</v>
      </c>
      <c r="Q7884" t="s">
        <v>156</v>
      </c>
      <c r="S7884" t="s">
        <v>782</v>
      </c>
      <c r="T7884" t="s">
        <v>844</v>
      </c>
      <c r="U7884">
        <v>3.504809795142358E-3</v>
      </c>
      <c r="V7884" t="s">
        <v>156</v>
      </c>
    </row>
    <row r="7885" spans="9:22" x14ac:dyDescent="0.45">
      <c r="I7885" t="s">
        <v>361</v>
      </c>
      <c r="J7885" t="s">
        <v>845</v>
      </c>
      <c r="K7885">
        <v>0</v>
      </c>
      <c r="L7885" t="s">
        <v>156</v>
      </c>
      <c r="N7885" t="s">
        <v>569</v>
      </c>
      <c r="O7885" t="s">
        <v>845</v>
      </c>
      <c r="P7885">
        <v>7.6715016196165263E-3</v>
      </c>
      <c r="Q7885" t="s">
        <v>156</v>
      </c>
      <c r="S7885" t="s">
        <v>782</v>
      </c>
      <c r="T7885" t="s">
        <v>845</v>
      </c>
      <c r="U7885">
        <v>3.3520777323932417E-3</v>
      </c>
      <c r="V7885" t="s">
        <v>156</v>
      </c>
    </row>
    <row r="7886" spans="9:22" x14ac:dyDescent="0.45">
      <c r="I7886" t="s">
        <v>361</v>
      </c>
      <c r="J7886" t="s">
        <v>846</v>
      </c>
      <c r="K7886">
        <v>2.5576101466725596E-3</v>
      </c>
      <c r="L7886" t="s">
        <v>156</v>
      </c>
      <c r="N7886" t="s">
        <v>569</v>
      </c>
      <c r="O7886" t="s">
        <v>846</v>
      </c>
      <c r="P7886">
        <v>7.2624042692176396E-3</v>
      </c>
      <c r="Q7886" t="s">
        <v>156</v>
      </c>
      <c r="S7886" t="s">
        <v>782</v>
      </c>
      <c r="T7886" t="s">
        <v>846</v>
      </c>
      <c r="U7886">
        <v>3.1907635246002878E-3</v>
      </c>
      <c r="V7886" t="s">
        <v>156</v>
      </c>
    </row>
    <row r="7887" spans="9:22" x14ac:dyDescent="0.45">
      <c r="I7887" t="s">
        <v>361</v>
      </c>
      <c r="J7887" t="s">
        <v>847</v>
      </c>
      <c r="K7887">
        <v>3.3986749493544986E-2</v>
      </c>
      <c r="L7887" t="s">
        <v>156</v>
      </c>
      <c r="N7887" t="s">
        <v>569</v>
      </c>
      <c r="O7887" t="s">
        <v>847</v>
      </c>
      <c r="P7887">
        <v>4.0385110274775815E-2</v>
      </c>
      <c r="Q7887" t="s">
        <v>156</v>
      </c>
      <c r="S7887" t="s">
        <v>782</v>
      </c>
      <c r="T7887" t="s">
        <v>847</v>
      </c>
      <c r="U7887">
        <v>1.972264759810129E-2</v>
      </c>
      <c r="V7887" t="s">
        <v>156</v>
      </c>
    </row>
    <row r="7888" spans="9:22" x14ac:dyDescent="0.45">
      <c r="I7888" t="s">
        <v>361</v>
      </c>
      <c r="J7888" t="s">
        <v>848</v>
      </c>
      <c r="K7888">
        <v>4.2925719797946701E-3</v>
      </c>
      <c r="L7888" t="s">
        <v>156</v>
      </c>
      <c r="N7888" t="s">
        <v>569</v>
      </c>
      <c r="O7888" t="s">
        <v>848</v>
      </c>
      <c r="P7888">
        <v>5.4635487207829294E-3</v>
      </c>
      <c r="Q7888" t="s">
        <v>156</v>
      </c>
      <c r="S7888" t="s">
        <v>782</v>
      </c>
      <c r="T7888" t="s">
        <v>848</v>
      </c>
      <c r="U7888">
        <v>3.2534601980874238E-3</v>
      </c>
      <c r="V7888" t="s">
        <v>156</v>
      </c>
    </row>
    <row r="7889" spans="9:22" x14ac:dyDescent="0.45">
      <c r="I7889" t="s">
        <v>361</v>
      </c>
      <c r="J7889" t="s">
        <v>849</v>
      </c>
      <c r="K7889">
        <v>3.2309612602901794E-4</v>
      </c>
      <c r="L7889" t="s">
        <v>156</v>
      </c>
      <c r="N7889" t="s">
        <v>569</v>
      </c>
      <c r="O7889" t="s">
        <v>849</v>
      </c>
      <c r="P7889">
        <v>5.9795868456321245E-3</v>
      </c>
      <c r="Q7889" t="s">
        <v>156</v>
      </c>
      <c r="S7889" t="s">
        <v>782</v>
      </c>
      <c r="T7889" t="s">
        <v>849</v>
      </c>
      <c r="U7889">
        <v>3.2645407432798303E-3</v>
      </c>
      <c r="V7889" t="s">
        <v>156</v>
      </c>
    </row>
    <row r="7890" spans="9:22" x14ac:dyDescent="0.45">
      <c r="I7890" t="s">
        <v>361</v>
      </c>
      <c r="J7890" t="s">
        <v>850</v>
      </c>
      <c r="K7890">
        <v>0</v>
      </c>
      <c r="L7890" t="s">
        <v>156</v>
      </c>
      <c r="N7890" t="s">
        <v>569</v>
      </c>
      <c r="O7890" t="s">
        <v>850</v>
      </c>
      <c r="P7890">
        <v>4.2801202193447935E-2</v>
      </c>
      <c r="Q7890" t="s">
        <v>156</v>
      </c>
      <c r="S7890" t="s">
        <v>782</v>
      </c>
      <c r="T7890" t="s">
        <v>850</v>
      </c>
      <c r="U7890">
        <v>1.7799518629773352E-2</v>
      </c>
      <c r="V7890" t="s">
        <v>156</v>
      </c>
    </row>
    <row r="7891" spans="9:22" x14ac:dyDescent="0.45">
      <c r="I7891" t="s">
        <v>362</v>
      </c>
      <c r="J7891" t="s">
        <v>155</v>
      </c>
      <c r="K7891">
        <v>0</v>
      </c>
      <c r="L7891" t="s">
        <v>156</v>
      </c>
      <c r="N7891" t="s">
        <v>570</v>
      </c>
      <c r="O7891" t="s">
        <v>155</v>
      </c>
      <c r="P7891">
        <v>6.0753590496207939E-2</v>
      </c>
      <c r="Q7891" t="s">
        <v>156</v>
      </c>
      <c r="S7891" t="s">
        <v>783</v>
      </c>
      <c r="T7891" t="s">
        <v>155</v>
      </c>
      <c r="U7891">
        <v>6.5229800514551975E-2</v>
      </c>
      <c r="V7891" t="s">
        <v>156</v>
      </c>
    </row>
    <row r="7892" spans="9:22" x14ac:dyDescent="0.45">
      <c r="I7892" t="s">
        <v>362</v>
      </c>
      <c r="J7892" t="s">
        <v>157</v>
      </c>
      <c r="K7892">
        <v>0</v>
      </c>
      <c r="L7892" t="s">
        <v>156</v>
      </c>
      <c r="N7892" t="s">
        <v>570</v>
      </c>
      <c r="O7892" t="s">
        <v>157</v>
      </c>
      <c r="P7892">
        <v>9.623502995310779E-3</v>
      </c>
      <c r="Q7892" t="s">
        <v>156</v>
      </c>
      <c r="S7892" t="s">
        <v>783</v>
      </c>
      <c r="T7892" t="s">
        <v>157</v>
      </c>
      <c r="U7892">
        <v>9.3642325762272414E-3</v>
      </c>
      <c r="V7892" t="s">
        <v>156</v>
      </c>
    </row>
    <row r="7893" spans="9:22" x14ac:dyDescent="0.45">
      <c r="I7893" t="s">
        <v>362</v>
      </c>
      <c r="J7893" t="s">
        <v>158</v>
      </c>
      <c r="K7893">
        <v>1.2658309919899415E-3</v>
      </c>
      <c r="L7893" t="s">
        <v>156</v>
      </c>
      <c r="N7893" t="s">
        <v>570</v>
      </c>
      <c r="O7893" t="s">
        <v>158</v>
      </c>
      <c r="P7893">
        <v>9.9218663894321997E-3</v>
      </c>
      <c r="Q7893" t="s">
        <v>156</v>
      </c>
      <c r="S7893" t="s">
        <v>783</v>
      </c>
      <c r="T7893" t="s">
        <v>158</v>
      </c>
      <c r="U7893">
        <v>9.10303936416622E-3</v>
      </c>
      <c r="V7893" t="s">
        <v>156</v>
      </c>
    </row>
    <row r="7894" spans="9:22" x14ac:dyDescent="0.45">
      <c r="I7894" t="s">
        <v>362</v>
      </c>
      <c r="J7894" t="s">
        <v>159</v>
      </c>
      <c r="K7894">
        <v>6.2120931363331029E-3</v>
      </c>
      <c r="L7894" t="s">
        <v>156</v>
      </c>
      <c r="N7894" t="s">
        <v>570</v>
      </c>
      <c r="O7894" t="s">
        <v>159</v>
      </c>
      <c r="P7894">
        <v>9.9861327248577329E-3</v>
      </c>
      <c r="Q7894" t="s">
        <v>156</v>
      </c>
      <c r="S7894" t="s">
        <v>783</v>
      </c>
      <c r="T7894" t="s">
        <v>159</v>
      </c>
      <c r="U7894">
        <v>8.7237242893659969E-3</v>
      </c>
      <c r="V7894" t="s">
        <v>156</v>
      </c>
    </row>
    <row r="7895" spans="9:22" x14ac:dyDescent="0.45">
      <c r="I7895" t="s">
        <v>362</v>
      </c>
      <c r="J7895" t="s">
        <v>160</v>
      </c>
      <c r="K7895">
        <v>7.1344947022776856E-2</v>
      </c>
      <c r="L7895" t="s">
        <v>156</v>
      </c>
      <c r="N7895" t="s">
        <v>570</v>
      </c>
      <c r="O7895" t="s">
        <v>160</v>
      </c>
      <c r="P7895">
        <v>5.2117496236429639E-2</v>
      </c>
      <c r="Q7895" t="s">
        <v>156</v>
      </c>
      <c r="S7895" t="s">
        <v>783</v>
      </c>
      <c r="T7895" t="s">
        <v>160</v>
      </c>
      <c r="U7895">
        <v>4.9869259988312195E-2</v>
      </c>
      <c r="V7895" t="s">
        <v>156</v>
      </c>
    </row>
    <row r="7896" spans="9:22" x14ac:dyDescent="0.45">
      <c r="I7896" t="s">
        <v>362</v>
      </c>
      <c r="J7896" t="s">
        <v>813</v>
      </c>
      <c r="K7896">
        <v>9.4246042385572187E-3</v>
      </c>
      <c r="L7896" t="s">
        <v>156</v>
      </c>
      <c r="N7896" t="s">
        <v>570</v>
      </c>
      <c r="O7896" t="s">
        <v>813</v>
      </c>
      <c r="P7896">
        <v>8.1901337563948864E-3</v>
      </c>
      <c r="Q7896" t="s">
        <v>156</v>
      </c>
      <c r="S7896" t="s">
        <v>783</v>
      </c>
      <c r="T7896" t="s">
        <v>813</v>
      </c>
      <c r="U7896">
        <v>8.4021267270744954E-3</v>
      </c>
      <c r="V7896" t="s">
        <v>156</v>
      </c>
    </row>
    <row r="7897" spans="9:22" x14ac:dyDescent="0.45">
      <c r="I7897" t="s">
        <v>362</v>
      </c>
      <c r="J7897" t="s">
        <v>814</v>
      </c>
      <c r="K7897">
        <v>5.967105956413833E-3</v>
      </c>
      <c r="L7897" t="s">
        <v>156</v>
      </c>
      <c r="N7897" t="s">
        <v>570</v>
      </c>
      <c r="O7897" t="s">
        <v>814</v>
      </c>
      <c r="P7897">
        <v>8.5147199308924382E-3</v>
      </c>
      <c r="Q7897" t="s">
        <v>156</v>
      </c>
      <c r="S7897" t="s">
        <v>783</v>
      </c>
      <c r="T7897" t="s">
        <v>814</v>
      </c>
      <c r="U7897">
        <v>8.4933485793142922E-3</v>
      </c>
      <c r="V7897" t="s">
        <v>156</v>
      </c>
    </row>
    <row r="7898" spans="9:22" x14ac:dyDescent="0.45">
      <c r="I7898" t="s">
        <v>362</v>
      </c>
      <c r="J7898" t="s">
        <v>815</v>
      </c>
      <c r="K7898">
        <v>1.5205400438095765E-3</v>
      </c>
      <c r="L7898" t="s">
        <v>156</v>
      </c>
      <c r="N7898" t="s">
        <v>570</v>
      </c>
      <c r="O7898" t="s">
        <v>815</v>
      </c>
      <c r="P7898">
        <v>5.3039657281087622E-2</v>
      </c>
      <c r="Q7898" t="s">
        <v>156</v>
      </c>
      <c r="S7898" t="s">
        <v>783</v>
      </c>
      <c r="T7898" t="s">
        <v>815</v>
      </c>
      <c r="U7898">
        <v>5.4408173299727837E-2</v>
      </c>
      <c r="V7898" t="s">
        <v>156</v>
      </c>
    </row>
    <row r="7899" spans="9:22" x14ac:dyDescent="0.45">
      <c r="I7899" t="s">
        <v>362</v>
      </c>
      <c r="J7899" t="s">
        <v>161</v>
      </c>
      <c r="K7899">
        <v>0</v>
      </c>
      <c r="L7899" t="s">
        <v>156</v>
      </c>
      <c r="N7899" t="s">
        <v>570</v>
      </c>
      <c r="O7899" t="s">
        <v>161</v>
      </c>
      <c r="P7899">
        <v>3.4754785041867103E-2</v>
      </c>
      <c r="Q7899" t="s">
        <v>156</v>
      </c>
      <c r="S7899" t="s">
        <v>783</v>
      </c>
      <c r="T7899" t="s">
        <v>161</v>
      </c>
      <c r="U7899">
        <v>3.6929272265634326E-2</v>
      </c>
      <c r="V7899" t="s">
        <v>156</v>
      </c>
    </row>
    <row r="7900" spans="9:22" x14ac:dyDescent="0.45">
      <c r="I7900" t="s">
        <v>362</v>
      </c>
      <c r="J7900" t="s">
        <v>162</v>
      </c>
      <c r="K7900">
        <v>6.4659382374895131E-4</v>
      </c>
      <c r="L7900" t="s">
        <v>156</v>
      </c>
      <c r="N7900" t="s">
        <v>570</v>
      </c>
      <c r="O7900" t="s">
        <v>162</v>
      </c>
      <c r="P7900">
        <v>6.0411148118903165E-3</v>
      </c>
      <c r="Q7900" t="s">
        <v>156</v>
      </c>
      <c r="S7900" t="s">
        <v>783</v>
      </c>
      <c r="T7900" t="s">
        <v>162</v>
      </c>
      <c r="U7900">
        <v>5.2100526068032038E-3</v>
      </c>
      <c r="V7900" t="s">
        <v>156</v>
      </c>
    </row>
    <row r="7901" spans="9:22" x14ac:dyDescent="0.45">
      <c r="I7901" t="s">
        <v>362</v>
      </c>
      <c r="J7901" t="s">
        <v>163</v>
      </c>
      <c r="K7901">
        <v>2.6549229432316105E-3</v>
      </c>
      <c r="L7901" t="s">
        <v>156</v>
      </c>
      <c r="N7901" t="s">
        <v>570</v>
      </c>
      <c r="O7901" t="s">
        <v>163</v>
      </c>
      <c r="P7901">
        <v>6.4013756941431717E-3</v>
      </c>
      <c r="Q7901" t="s">
        <v>156</v>
      </c>
      <c r="S7901" t="s">
        <v>783</v>
      </c>
      <c r="T7901" t="s">
        <v>163</v>
      </c>
      <c r="U7901">
        <v>5.3190557874259791E-3</v>
      </c>
      <c r="V7901" t="s">
        <v>156</v>
      </c>
    </row>
    <row r="7902" spans="9:22" x14ac:dyDescent="0.45">
      <c r="I7902" t="s">
        <v>362</v>
      </c>
      <c r="J7902" t="s">
        <v>164</v>
      </c>
      <c r="K7902">
        <v>4.4866546899627541E-3</v>
      </c>
      <c r="L7902" t="s">
        <v>156</v>
      </c>
      <c r="N7902" t="s">
        <v>570</v>
      </c>
      <c r="O7902" t="s">
        <v>164</v>
      </c>
      <c r="P7902">
        <v>6.6274835396017209E-3</v>
      </c>
      <c r="Q7902" t="s">
        <v>156</v>
      </c>
      <c r="S7902" t="s">
        <v>783</v>
      </c>
      <c r="T7902" t="s">
        <v>164</v>
      </c>
      <c r="U7902">
        <v>5.3999342708594099E-3</v>
      </c>
      <c r="V7902" t="s">
        <v>156</v>
      </c>
    </row>
    <row r="7903" spans="9:22" x14ac:dyDescent="0.45">
      <c r="I7903" t="s">
        <v>362</v>
      </c>
      <c r="J7903" t="s">
        <v>165</v>
      </c>
      <c r="K7903">
        <v>4.4506920616837489E-2</v>
      </c>
      <c r="L7903" t="s">
        <v>156</v>
      </c>
      <c r="N7903" t="s">
        <v>570</v>
      </c>
      <c r="O7903" t="s">
        <v>165</v>
      </c>
      <c r="P7903">
        <v>3.8695841538796197E-2</v>
      </c>
      <c r="Q7903" t="s">
        <v>156</v>
      </c>
      <c r="S7903" t="s">
        <v>783</v>
      </c>
      <c r="T7903" t="s">
        <v>165</v>
      </c>
      <c r="U7903">
        <v>3.0807449646898934E-2</v>
      </c>
      <c r="V7903" t="s">
        <v>156</v>
      </c>
    </row>
    <row r="7904" spans="9:22" x14ac:dyDescent="0.45">
      <c r="I7904" t="s">
        <v>362</v>
      </c>
      <c r="J7904" t="s">
        <v>817</v>
      </c>
      <c r="K7904">
        <v>5.9582573830975353E-3</v>
      </c>
      <c r="L7904" t="s">
        <v>156</v>
      </c>
      <c r="N7904" t="s">
        <v>570</v>
      </c>
      <c r="O7904" t="s">
        <v>817</v>
      </c>
      <c r="P7904">
        <v>6.4597204200453192E-3</v>
      </c>
      <c r="Q7904" t="s">
        <v>156</v>
      </c>
      <c r="S7904" t="s">
        <v>783</v>
      </c>
      <c r="T7904" t="s">
        <v>817</v>
      </c>
      <c r="U7904">
        <v>5.3098318396045847E-3</v>
      </c>
      <c r="V7904" t="s">
        <v>156</v>
      </c>
    </row>
    <row r="7905" spans="9:22" x14ac:dyDescent="0.45">
      <c r="I7905" t="s">
        <v>362</v>
      </c>
      <c r="J7905" t="s">
        <v>818</v>
      </c>
      <c r="K7905">
        <v>4.2719223334269397E-3</v>
      </c>
      <c r="L7905" t="s">
        <v>156</v>
      </c>
      <c r="N7905" t="s">
        <v>570</v>
      </c>
      <c r="O7905" t="s">
        <v>818</v>
      </c>
      <c r="P7905">
        <v>6.5107363137844876E-3</v>
      </c>
      <c r="Q7905" t="s">
        <v>156</v>
      </c>
      <c r="S7905" t="s">
        <v>783</v>
      </c>
      <c r="T7905" t="s">
        <v>818</v>
      </c>
      <c r="U7905">
        <v>5.4987933312926956E-3</v>
      </c>
      <c r="V7905" t="s">
        <v>156</v>
      </c>
    </row>
    <row r="7906" spans="9:22" x14ac:dyDescent="0.45">
      <c r="I7906" t="s">
        <v>362</v>
      </c>
      <c r="J7906" t="s">
        <v>819</v>
      </c>
      <c r="K7906">
        <v>2.6084202849683061E-3</v>
      </c>
      <c r="L7906" t="s">
        <v>156</v>
      </c>
      <c r="N7906" t="s">
        <v>570</v>
      </c>
      <c r="O7906" t="s">
        <v>819</v>
      </c>
      <c r="P7906">
        <v>3.3730625082872639E-2</v>
      </c>
      <c r="Q7906" t="s">
        <v>156</v>
      </c>
      <c r="S7906" t="s">
        <v>783</v>
      </c>
      <c r="T7906" t="s">
        <v>819</v>
      </c>
      <c r="U7906">
        <v>3.3812725988204041E-2</v>
      </c>
      <c r="V7906" t="s">
        <v>156</v>
      </c>
    </row>
    <row r="7907" spans="9:22" x14ac:dyDescent="0.45">
      <c r="I7907" t="s">
        <v>362</v>
      </c>
      <c r="J7907" t="s">
        <v>821</v>
      </c>
      <c r="K7907">
        <v>1.0558179891052861E-2</v>
      </c>
      <c r="L7907" t="s">
        <v>156</v>
      </c>
      <c r="N7907" t="s">
        <v>570</v>
      </c>
      <c r="O7907" t="s">
        <v>821</v>
      </c>
      <c r="P7907">
        <v>0.11516008727021258</v>
      </c>
      <c r="Q7907" t="s">
        <v>156</v>
      </c>
      <c r="S7907" t="s">
        <v>783</v>
      </c>
      <c r="T7907" t="s">
        <v>821</v>
      </c>
      <c r="U7907">
        <v>0.14627680679630778</v>
      </c>
      <c r="V7907" t="s">
        <v>156</v>
      </c>
    </row>
    <row r="7908" spans="9:22" x14ac:dyDescent="0.45">
      <c r="I7908" t="s">
        <v>362</v>
      </c>
      <c r="J7908" t="s">
        <v>822</v>
      </c>
      <c r="K7908">
        <v>3.0280627578719636E-2</v>
      </c>
      <c r="L7908" t="s">
        <v>156</v>
      </c>
      <c r="N7908" t="s">
        <v>570</v>
      </c>
      <c r="O7908" t="s">
        <v>822</v>
      </c>
      <c r="P7908">
        <v>1.6998675291456409E-2</v>
      </c>
      <c r="Q7908" t="s">
        <v>156</v>
      </c>
      <c r="S7908" t="s">
        <v>783</v>
      </c>
      <c r="T7908" t="s">
        <v>822</v>
      </c>
      <c r="U7908">
        <v>1.911680156214739E-2</v>
      </c>
      <c r="V7908" t="s">
        <v>156</v>
      </c>
    </row>
    <row r="7909" spans="9:22" x14ac:dyDescent="0.45">
      <c r="I7909" t="s">
        <v>362</v>
      </c>
      <c r="J7909" t="s">
        <v>823</v>
      </c>
      <c r="K7909">
        <v>4.6864918249353647E-2</v>
      </c>
      <c r="L7909" t="s">
        <v>156</v>
      </c>
      <c r="N7909" t="s">
        <v>570</v>
      </c>
      <c r="O7909" t="s">
        <v>823</v>
      </c>
      <c r="P7909">
        <v>1.6159925253914218E-2</v>
      </c>
      <c r="Q7909" t="s">
        <v>156</v>
      </c>
      <c r="S7909" t="s">
        <v>783</v>
      </c>
      <c r="T7909" t="s">
        <v>823</v>
      </c>
      <c r="U7909">
        <v>1.8520867845909526E-2</v>
      </c>
      <c r="V7909" t="s">
        <v>156</v>
      </c>
    </row>
    <row r="7910" spans="9:22" x14ac:dyDescent="0.45">
      <c r="I7910" t="s">
        <v>362</v>
      </c>
      <c r="J7910" t="s">
        <v>824</v>
      </c>
      <c r="K7910">
        <v>6.1343670671888034E-2</v>
      </c>
      <c r="L7910" t="s">
        <v>156</v>
      </c>
      <c r="N7910" t="s">
        <v>570</v>
      </c>
      <c r="O7910" t="s">
        <v>824</v>
      </c>
      <c r="P7910">
        <v>1.5615979527261001E-2</v>
      </c>
      <c r="Q7910" t="s">
        <v>156</v>
      </c>
      <c r="S7910" t="s">
        <v>783</v>
      </c>
      <c r="T7910" t="s">
        <v>824</v>
      </c>
      <c r="U7910">
        <v>1.7716044488244754E-2</v>
      </c>
      <c r="V7910" t="s">
        <v>156</v>
      </c>
    </row>
    <row r="7911" spans="9:22" x14ac:dyDescent="0.45">
      <c r="I7911" t="s">
        <v>362</v>
      </c>
      <c r="J7911" t="s">
        <v>825</v>
      </c>
      <c r="K7911">
        <v>0.43376886894328198</v>
      </c>
      <c r="L7911" t="s">
        <v>156</v>
      </c>
      <c r="N7911" t="s">
        <v>570</v>
      </c>
      <c r="O7911" t="s">
        <v>825</v>
      </c>
      <c r="P7911">
        <v>9.8449007644247216E-2</v>
      </c>
      <c r="Q7911" t="s">
        <v>156</v>
      </c>
      <c r="S7911" t="s">
        <v>783</v>
      </c>
      <c r="T7911" t="s">
        <v>825</v>
      </c>
      <c r="U7911">
        <v>0.10525286592072974</v>
      </c>
      <c r="V7911" t="s">
        <v>156</v>
      </c>
    </row>
    <row r="7912" spans="9:22" x14ac:dyDescent="0.45">
      <c r="I7912" t="s">
        <v>362</v>
      </c>
      <c r="J7912" t="s">
        <v>826</v>
      </c>
      <c r="K7912">
        <v>6.1563027410797957E-2</v>
      </c>
      <c r="L7912" t="s">
        <v>156</v>
      </c>
      <c r="N7912" t="s">
        <v>570</v>
      </c>
      <c r="O7912" t="s">
        <v>826</v>
      </c>
      <c r="P7912">
        <v>2.1873503021334638E-2</v>
      </c>
      <c r="Q7912" t="s">
        <v>156</v>
      </c>
      <c r="S7912" t="s">
        <v>783</v>
      </c>
      <c r="T7912" t="s">
        <v>826</v>
      </c>
      <c r="U7912">
        <v>1.9293851125916087E-2</v>
      </c>
      <c r="V7912" t="s">
        <v>156</v>
      </c>
    </row>
    <row r="7913" spans="9:22" x14ac:dyDescent="0.45">
      <c r="I7913" t="s">
        <v>362</v>
      </c>
      <c r="J7913" t="s">
        <v>827</v>
      </c>
      <c r="K7913">
        <v>5.0765021494584964E-2</v>
      </c>
      <c r="L7913" t="s">
        <v>156</v>
      </c>
      <c r="N7913" t="s">
        <v>570</v>
      </c>
      <c r="O7913" t="s">
        <v>827</v>
      </c>
      <c r="P7913">
        <v>2.2117825161865338E-2</v>
      </c>
      <c r="Q7913" t="s">
        <v>156</v>
      </c>
      <c r="S7913" t="s">
        <v>783</v>
      </c>
      <c r="T7913" t="s">
        <v>827</v>
      </c>
      <c r="U7913">
        <v>1.9415694542116221E-2</v>
      </c>
      <c r="V7913" t="s">
        <v>156</v>
      </c>
    </row>
    <row r="7914" spans="9:22" x14ac:dyDescent="0.45">
      <c r="I7914" t="s">
        <v>362</v>
      </c>
      <c r="J7914" t="s">
        <v>828</v>
      </c>
      <c r="K7914">
        <v>6.0635906434965026E-2</v>
      </c>
      <c r="L7914" t="s">
        <v>156</v>
      </c>
      <c r="N7914" t="s">
        <v>570</v>
      </c>
      <c r="O7914" t="s">
        <v>828</v>
      </c>
      <c r="P7914">
        <v>0.1165190414688102</v>
      </c>
      <c r="Q7914" t="s">
        <v>156</v>
      </c>
      <c r="S7914" t="s">
        <v>783</v>
      </c>
      <c r="T7914" t="s">
        <v>828</v>
      </c>
      <c r="U7914">
        <v>0.11952122929630329</v>
      </c>
      <c r="V7914" t="s">
        <v>156</v>
      </c>
    </row>
    <row r="7915" spans="9:22" x14ac:dyDescent="0.45">
      <c r="I7915" t="s">
        <v>362</v>
      </c>
      <c r="J7915" t="s">
        <v>835</v>
      </c>
      <c r="K7915">
        <v>0</v>
      </c>
      <c r="L7915" t="s">
        <v>156</v>
      </c>
      <c r="N7915" t="s">
        <v>570</v>
      </c>
      <c r="O7915" t="s">
        <v>835</v>
      </c>
      <c r="P7915">
        <v>4.239702586690107E-2</v>
      </c>
      <c r="Q7915" t="s">
        <v>156</v>
      </c>
      <c r="S7915" t="s">
        <v>783</v>
      </c>
      <c r="T7915" t="s">
        <v>835</v>
      </c>
      <c r="U7915">
        <v>3.6710675795121724E-2</v>
      </c>
      <c r="V7915" t="s">
        <v>156</v>
      </c>
    </row>
    <row r="7916" spans="9:22" x14ac:dyDescent="0.45">
      <c r="I7916" t="s">
        <v>362</v>
      </c>
      <c r="J7916" t="s">
        <v>836</v>
      </c>
      <c r="K7916">
        <v>0</v>
      </c>
      <c r="L7916" t="s">
        <v>156</v>
      </c>
      <c r="N7916" t="s">
        <v>570</v>
      </c>
      <c r="O7916" t="s">
        <v>836</v>
      </c>
      <c r="P7916">
        <v>5.6420922789430722E-3</v>
      </c>
      <c r="Q7916" t="s">
        <v>156</v>
      </c>
      <c r="S7916" t="s">
        <v>783</v>
      </c>
      <c r="T7916" t="s">
        <v>836</v>
      </c>
      <c r="U7916">
        <v>5.1594171127050123E-3</v>
      </c>
      <c r="V7916" t="s">
        <v>156</v>
      </c>
    </row>
    <row r="7917" spans="9:22" x14ac:dyDescent="0.45">
      <c r="I7917" t="s">
        <v>362</v>
      </c>
      <c r="J7917" t="s">
        <v>837</v>
      </c>
      <c r="K7917">
        <v>7.6903402847157778E-4</v>
      </c>
      <c r="L7917" t="s">
        <v>156</v>
      </c>
      <c r="N7917" t="s">
        <v>570</v>
      </c>
      <c r="O7917" t="s">
        <v>837</v>
      </c>
      <c r="P7917">
        <v>5.6847687245005782E-3</v>
      </c>
      <c r="Q7917" t="s">
        <v>156</v>
      </c>
      <c r="S7917" t="s">
        <v>783</v>
      </c>
      <c r="T7917" t="s">
        <v>837</v>
      </c>
      <c r="U7917">
        <v>5.2881032075721961E-3</v>
      </c>
      <c r="V7917" t="s">
        <v>156</v>
      </c>
    </row>
    <row r="7918" spans="9:22" x14ac:dyDescent="0.45">
      <c r="I7918" t="s">
        <v>362</v>
      </c>
      <c r="J7918" t="s">
        <v>838</v>
      </c>
      <c r="K7918">
        <v>2.4847561943001769E-3</v>
      </c>
      <c r="L7918" t="s">
        <v>156</v>
      </c>
      <c r="N7918" t="s">
        <v>570</v>
      </c>
      <c r="O7918" t="s">
        <v>838</v>
      </c>
      <c r="P7918">
        <v>5.7938824248421218E-3</v>
      </c>
      <c r="Q7918" t="s">
        <v>156</v>
      </c>
      <c r="S7918" t="s">
        <v>783</v>
      </c>
      <c r="T7918" t="s">
        <v>838</v>
      </c>
      <c r="U7918">
        <v>5.2876826443699404E-3</v>
      </c>
      <c r="V7918" t="s">
        <v>156</v>
      </c>
    </row>
    <row r="7919" spans="9:22" x14ac:dyDescent="0.45">
      <c r="I7919" t="s">
        <v>362</v>
      </c>
      <c r="J7919" t="s">
        <v>839</v>
      </c>
      <c r="K7919">
        <v>2.9516833435099969E-2</v>
      </c>
      <c r="L7919" t="s">
        <v>156</v>
      </c>
      <c r="N7919" t="s">
        <v>570</v>
      </c>
      <c r="O7919" t="s">
        <v>839</v>
      </c>
      <c r="P7919">
        <v>3.5325094094760326E-2</v>
      </c>
      <c r="Q7919" t="s">
        <v>156</v>
      </c>
      <c r="S7919" t="s">
        <v>783</v>
      </c>
      <c r="T7919" t="s">
        <v>839</v>
      </c>
      <c r="U7919">
        <v>3.2420824515242593E-2</v>
      </c>
      <c r="V7919" t="s">
        <v>156</v>
      </c>
    </row>
    <row r="7920" spans="9:22" x14ac:dyDescent="0.45">
      <c r="I7920" t="s">
        <v>362</v>
      </c>
      <c r="J7920" t="s">
        <v>840</v>
      </c>
      <c r="K7920">
        <v>3.7767076070373161E-3</v>
      </c>
      <c r="L7920" t="s">
        <v>156</v>
      </c>
      <c r="N7920" t="s">
        <v>570</v>
      </c>
      <c r="O7920" t="s">
        <v>840</v>
      </c>
      <c r="P7920">
        <v>6.2644790159547097E-3</v>
      </c>
      <c r="Q7920" t="s">
        <v>156</v>
      </c>
      <c r="S7920" t="s">
        <v>783</v>
      </c>
      <c r="T7920" t="s">
        <v>840</v>
      </c>
      <c r="U7920">
        <v>5.6675414466194124E-3</v>
      </c>
      <c r="V7920" t="s">
        <v>156</v>
      </c>
    </row>
    <row r="7921" spans="9:22" x14ac:dyDescent="0.45">
      <c r="I7921" t="s">
        <v>362</v>
      </c>
      <c r="J7921" t="s">
        <v>841</v>
      </c>
      <c r="K7921">
        <v>1.4925754144253811E-3</v>
      </c>
      <c r="L7921" t="s">
        <v>156</v>
      </c>
      <c r="N7921" t="s">
        <v>570</v>
      </c>
      <c r="O7921" t="s">
        <v>841</v>
      </c>
      <c r="P7921">
        <v>6.4160013445116208E-3</v>
      </c>
      <c r="Q7921" t="s">
        <v>156</v>
      </c>
      <c r="S7921" t="s">
        <v>783</v>
      </c>
      <c r="T7921" t="s">
        <v>841</v>
      </c>
      <c r="U7921">
        <v>5.5984185825608502E-3</v>
      </c>
      <c r="V7921" t="s">
        <v>156</v>
      </c>
    </row>
    <row r="7922" spans="9:22" x14ac:dyDescent="0.45">
      <c r="I7922" t="s">
        <v>362</v>
      </c>
      <c r="J7922" t="s">
        <v>842</v>
      </c>
      <c r="K7922">
        <v>0</v>
      </c>
      <c r="L7922" t="s">
        <v>156</v>
      </c>
      <c r="N7922" t="s">
        <v>570</v>
      </c>
      <c r="O7922" t="s">
        <v>842</v>
      </c>
      <c r="P7922">
        <v>4.088499448021473E-2</v>
      </c>
      <c r="Q7922" t="s">
        <v>156</v>
      </c>
      <c r="S7922" t="s">
        <v>783</v>
      </c>
      <c r="T7922" t="s">
        <v>842</v>
      </c>
      <c r="U7922">
        <v>3.2568606559785253E-2</v>
      </c>
      <c r="V7922" t="s">
        <v>156</v>
      </c>
    </row>
    <row r="7923" spans="9:22" x14ac:dyDescent="0.45">
      <c r="I7923" t="s">
        <v>362</v>
      </c>
      <c r="J7923" t="s">
        <v>843</v>
      </c>
      <c r="K7923">
        <v>0</v>
      </c>
      <c r="L7923" t="s">
        <v>156</v>
      </c>
      <c r="N7923" t="s">
        <v>570</v>
      </c>
      <c r="O7923" t="s">
        <v>843</v>
      </c>
      <c r="P7923">
        <v>2.5376416685569159E-2</v>
      </c>
      <c r="Q7923" t="s">
        <v>156</v>
      </c>
      <c r="S7923" t="s">
        <v>783</v>
      </c>
      <c r="T7923" t="s">
        <v>843</v>
      </c>
      <c r="U7923">
        <v>1.9397050993224849E-2</v>
      </c>
      <c r="V7923" t="s">
        <v>156</v>
      </c>
    </row>
    <row r="7924" spans="9:22" x14ac:dyDescent="0.45">
      <c r="I7924" t="s">
        <v>362</v>
      </c>
      <c r="J7924" t="s">
        <v>844</v>
      </c>
      <c r="K7924">
        <v>0</v>
      </c>
      <c r="L7924" t="s">
        <v>156</v>
      </c>
      <c r="N7924" t="s">
        <v>570</v>
      </c>
      <c r="O7924" t="s">
        <v>844</v>
      </c>
      <c r="P7924">
        <v>3.5442139185465392E-3</v>
      </c>
      <c r="Q7924" t="s">
        <v>156</v>
      </c>
      <c r="S7924" t="s">
        <v>783</v>
      </c>
      <c r="T7924" t="s">
        <v>844</v>
      </c>
      <c r="U7924">
        <v>2.8030679187481802E-3</v>
      </c>
      <c r="V7924" t="s">
        <v>156</v>
      </c>
    </row>
    <row r="7925" spans="9:22" x14ac:dyDescent="0.45">
      <c r="I7925" t="s">
        <v>362</v>
      </c>
      <c r="J7925" t="s">
        <v>845</v>
      </c>
      <c r="K7925">
        <v>0</v>
      </c>
      <c r="L7925" t="s">
        <v>156</v>
      </c>
      <c r="N7925" t="s">
        <v>570</v>
      </c>
      <c r="O7925" t="s">
        <v>845</v>
      </c>
      <c r="P7925">
        <v>3.4713492311477193E-3</v>
      </c>
      <c r="Q7925" t="s">
        <v>156</v>
      </c>
      <c r="S7925" t="s">
        <v>783</v>
      </c>
      <c r="T7925" t="s">
        <v>845</v>
      </c>
      <c r="U7925">
        <v>2.7545349403788953E-3</v>
      </c>
      <c r="V7925" t="s">
        <v>156</v>
      </c>
    </row>
    <row r="7926" spans="9:22" x14ac:dyDescent="0.45">
      <c r="I7926" t="s">
        <v>362</v>
      </c>
      <c r="J7926" t="s">
        <v>846</v>
      </c>
      <c r="K7926">
        <v>3.2269429903944362E-3</v>
      </c>
      <c r="L7926" t="s">
        <v>156</v>
      </c>
      <c r="N7926" t="s">
        <v>570</v>
      </c>
      <c r="O7926" t="s">
        <v>846</v>
      </c>
      <c r="P7926">
        <v>3.3595329255247676E-3</v>
      </c>
      <c r="Q7926" t="s">
        <v>156</v>
      </c>
      <c r="S7926" t="s">
        <v>783</v>
      </c>
      <c r="T7926" t="s">
        <v>846</v>
      </c>
      <c r="U7926">
        <v>2.7051236647896377E-3</v>
      </c>
      <c r="V7926" t="s">
        <v>156</v>
      </c>
    </row>
    <row r="7927" spans="9:22" x14ac:dyDescent="0.45">
      <c r="I7927" t="s">
        <v>362</v>
      </c>
      <c r="J7927" t="s">
        <v>847</v>
      </c>
      <c r="K7927">
        <v>3.7170452578422421E-2</v>
      </c>
      <c r="L7927" t="s">
        <v>156</v>
      </c>
      <c r="N7927" t="s">
        <v>570</v>
      </c>
      <c r="O7927" t="s">
        <v>847</v>
      </c>
      <c r="P7927">
        <v>1.6797727410179829E-2</v>
      </c>
      <c r="Q7927" t="s">
        <v>156</v>
      </c>
      <c r="S7927" t="s">
        <v>783</v>
      </c>
      <c r="T7927" t="s">
        <v>847</v>
      </c>
      <c r="U7927">
        <v>1.6579616859974746E-2</v>
      </c>
      <c r="V7927" t="s">
        <v>156</v>
      </c>
    </row>
    <row r="7928" spans="9:22" x14ac:dyDescent="0.45">
      <c r="I7928" t="s">
        <v>362</v>
      </c>
      <c r="J7928" t="s">
        <v>848</v>
      </c>
      <c r="K7928">
        <v>4.6591341800990508E-3</v>
      </c>
      <c r="L7928" t="s">
        <v>156</v>
      </c>
      <c r="N7928" t="s">
        <v>570</v>
      </c>
      <c r="O7928" t="s">
        <v>848</v>
      </c>
      <c r="P7928">
        <v>2.6330624993254259E-3</v>
      </c>
      <c r="Q7928" t="s">
        <v>156</v>
      </c>
      <c r="S7928" t="s">
        <v>783</v>
      </c>
      <c r="T7928" t="s">
        <v>848</v>
      </c>
      <c r="U7928">
        <v>2.7034248820702439E-3</v>
      </c>
      <c r="V7928" t="s">
        <v>156</v>
      </c>
    </row>
    <row r="7929" spans="9:22" x14ac:dyDescent="0.45">
      <c r="I7929" t="s">
        <v>362</v>
      </c>
      <c r="J7929" t="s">
        <v>849</v>
      </c>
      <c r="K7929">
        <v>2.5452943178545697E-4</v>
      </c>
      <c r="L7929" t="s">
        <v>156</v>
      </c>
      <c r="N7929" t="s">
        <v>570</v>
      </c>
      <c r="O7929" t="s">
        <v>849</v>
      </c>
      <c r="P7929">
        <v>2.7760322819916998E-3</v>
      </c>
      <c r="Q7929" t="s">
        <v>156</v>
      </c>
      <c r="S7929" t="s">
        <v>783</v>
      </c>
      <c r="T7929" t="s">
        <v>849</v>
      </c>
      <c r="U7929">
        <v>2.695228922356662E-3</v>
      </c>
      <c r="V7929" t="s">
        <v>156</v>
      </c>
    </row>
    <row r="7930" spans="9:22" x14ac:dyDescent="0.45">
      <c r="I7930" t="s">
        <v>362</v>
      </c>
      <c r="J7930" t="s">
        <v>850</v>
      </c>
      <c r="K7930">
        <v>0</v>
      </c>
      <c r="L7930" t="s">
        <v>156</v>
      </c>
      <c r="N7930" t="s">
        <v>570</v>
      </c>
      <c r="O7930" t="s">
        <v>850</v>
      </c>
      <c r="P7930">
        <v>1.9370499924217691E-2</v>
      </c>
      <c r="Q7930" t="s">
        <v>156</v>
      </c>
      <c r="S7930" t="s">
        <v>783</v>
      </c>
      <c r="T7930" t="s">
        <v>850</v>
      </c>
      <c r="U7930">
        <v>1.466569930118029E-2</v>
      </c>
      <c r="V7930" t="s">
        <v>156</v>
      </c>
    </row>
    <row r="7931" spans="9:22" x14ac:dyDescent="0.45">
      <c r="I7931" t="s">
        <v>363</v>
      </c>
      <c r="J7931" t="s">
        <v>155</v>
      </c>
      <c r="K7931">
        <v>0</v>
      </c>
      <c r="L7931" t="s">
        <v>156</v>
      </c>
      <c r="N7931" t="s">
        <v>571</v>
      </c>
      <c r="O7931" t="s">
        <v>155</v>
      </c>
      <c r="P7931">
        <v>6.5389981667725736E-2</v>
      </c>
      <c r="Q7931" t="s">
        <v>156</v>
      </c>
      <c r="S7931" t="s">
        <v>784</v>
      </c>
      <c r="T7931" t="s">
        <v>155</v>
      </c>
      <c r="U7931">
        <v>6.2748827893511328E-2</v>
      </c>
      <c r="V7931" t="s">
        <v>156</v>
      </c>
    </row>
    <row r="7932" spans="9:22" x14ac:dyDescent="0.45">
      <c r="I7932" t="s">
        <v>363</v>
      </c>
      <c r="J7932" t="s">
        <v>157</v>
      </c>
      <c r="K7932">
        <v>4.3708760770047876E-4</v>
      </c>
      <c r="L7932" t="s">
        <v>156</v>
      </c>
      <c r="N7932" t="s">
        <v>571</v>
      </c>
      <c r="O7932" t="s">
        <v>157</v>
      </c>
      <c r="P7932">
        <v>1.051162463504606E-2</v>
      </c>
      <c r="Q7932" t="s">
        <v>156</v>
      </c>
      <c r="S7932" t="s">
        <v>784</v>
      </c>
      <c r="T7932" t="s">
        <v>157</v>
      </c>
      <c r="U7932">
        <v>8.5835781885132741E-3</v>
      </c>
      <c r="V7932" t="s">
        <v>156</v>
      </c>
    </row>
    <row r="7933" spans="9:22" x14ac:dyDescent="0.45">
      <c r="I7933" t="s">
        <v>363</v>
      </c>
      <c r="J7933" t="s">
        <v>158</v>
      </c>
      <c r="K7933">
        <v>6.8921206233891604E-3</v>
      </c>
      <c r="L7933" t="s">
        <v>156</v>
      </c>
      <c r="N7933" t="s">
        <v>571</v>
      </c>
      <c r="O7933" t="s">
        <v>158</v>
      </c>
      <c r="P7933">
        <v>1.0656875318830092E-2</v>
      </c>
      <c r="Q7933" t="s">
        <v>156</v>
      </c>
      <c r="S7933" t="s">
        <v>784</v>
      </c>
      <c r="T7933" t="s">
        <v>158</v>
      </c>
      <c r="U7933">
        <v>8.3762631524176342E-3</v>
      </c>
      <c r="V7933" t="s">
        <v>156</v>
      </c>
    </row>
    <row r="7934" spans="9:22" x14ac:dyDescent="0.45">
      <c r="I7934" t="s">
        <v>363</v>
      </c>
      <c r="J7934" t="s">
        <v>159</v>
      </c>
      <c r="K7934">
        <v>1.1806168614802465E-2</v>
      </c>
      <c r="L7934" t="s">
        <v>156</v>
      </c>
      <c r="N7934" t="s">
        <v>571</v>
      </c>
      <c r="O7934" t="s">
        <v>159</v>
      </c>
      <c r="P7934">
        <v>1.0496188275083069E-2</v>
      </c>
      <c r="Q7934" t="s">
        <v>156</v>
      </c>
      <c r="S7934" t="s">
        <v>784</v>
      </c>
      <c r="T7934" t="s">
        <v>159</v>
      </c>
      <c r="U7934">
        <v>8.0744206968247807E-3</v>
      </c>
      <c r="V7934" t="s">
        <v>156</v>
      </c>
    </row>
    <row r="7935" spans="9:22" x14ac:dyDescent="0.45">
      <c r="I7935" t="s">
        <v>363</v>
      </c>
      <c r="J7935" t="s">
        <v>160</v>
      </c>
      <c r="K7935">
        <v>8.967956724531928E-2</v>
      </c>
      <c r="L7935" t="s">
        <v>156</v>
      </c>
      <c r="N7935" t="s">
        <v>571</v>
      </c>
      <c r="O7935" t="s">
        <v>160</v>
      </c>
      <c r="P7935">
        <v>5.6191721148391709E-2</v>
      </c>
      <c r="Q7935" t="s">
        <v>156</v>
      </c>
      <c r="S7935" t="s">
        <v>784</v>
      </c>
      <c r="T7935" t="s">
        <v>160</v>
      </c>
      <c r="U7935">
        <v>4.8949012330222356E-2</v>
      </c>
      <c r="V7935" t="s">
        <v>156</v>
      </c>
    </row>
    <row r="7936" spans="9:22" x14ac:dyDescent="0.45">
      <c r="I7936" t="s">
        <v>363</v>
      </c>
      <c r="J7936" t="s">
        <v>813</v>
      </c>
      <c r="K7936">
        <v>8.9441424095292772E-3</v>
      </c>
      <c r="L7936" t="s">
        <v>156</v>
      </c>
      <c r="N7936" t="s">
        <v>571</v>
      </c>
      <c r="O7936" t="s">
        <v>813</v>
      </c>
      <c r="P7936">
        <v>8.8461620296905099E-3</v>
      </c>
      <c r="Q7936" t="s">
        <v>156</v>
      </c>
      <c r="S7936" t="s">
        <v>784</v>
      </c>
      <c r="T7936" t="s">
        <v>813</v>
      </c>
      <c r="U7936">
        <v>8.7348755995602691E-3</v>
      </c>
      <c r="V7936" t="s">
        <v>156</v>
      </c>
    </row>
    <row r="7937" spans="9:22" x14ac:dyDescent="0.45">
      <c r="I7937" t="s">
        <v>363</v>
      </c>
      <c r="J7937" t="s">
        <v>814</v>
      </c>
      <c r="K7937">
        <v>2.7963075999350461E-3</v>
      </c>
      <c r="L7937" t="s">
        <v>156</v>
      </c>
      <c r="N7937" t="s">
        <v>571</v>
      </c>
      <c r="O7937" t="s">
        <v>814</v>
      </c>
      <c r="P7937">
        <v>9.0267641000103416E-3</v>
      </c>
      <c r="Q7937" t="s">
        <v>156</v>
      </c>
      <c r="S7937" t="s">
        <v>784</v>
      </c>
      <c r="T7937" t="s">
        <v>814</v>
      </c>
      <c r="U7937">
        <v>8.9359229469369549E-3</v>
      </c>
      <c r="V7937" t="s">
        <v>156</v>
      </c>
    </row>
    <row r="7938" spans="9:22" x14ac:dyDescent="0.45">
      <c r="I7938" t="s">
        <v>363</v>
      </c>
      <c r="J7938" t="s">
        <v>815</v>
      </c>
      <c r="K7938">
        <v>0</v>
      </c>
      <c r="L7938" t="s">
        <v>156</v>
      </c>
      <c r="N7938" t="s">
        <v>571</v>
      </c>
      <c r="O7938" t="s">
        <v>815</v>
      </c>
      <c r="P7938">
        <v>5.1043911686756767E-2</v>
      </c>
      <c r="Q7938" t="s">
        <v>156</v>
      </c>
      <c r="S7938" t="s">
        <v>784</v>
      </c>
      <c r="T7938" t="s">
        <v>815</v>
      </c>
      <c r="U7938">
        <v>5.6150520345081084E-2</v>
      </c>
      <c r="V7938" t="s">
        <v>156</v>
      </c>
    </row>
    <row r="7939" spans="9:22" x14ac:dyDescent="0.45">
      <c r="I7939" t="s">
        <v>363</v>
      </c>
      <c r="J7939" t="s">
        <v>161</v>
      </c>
      <c r="K7939">
        <v>3.3682568387015735E-4</v>
      </c>
      <c r="L7939" t="s">
        <v>156</v>
      </c>
      <c r="N7939" t="s">
        <v>571</v>
      </c>
      <c r="O7939" t="s">
        <v>161</v>
      </c>
      <c r="P7939">
        <v>3.8360557726258432E-2</v>
      </c>
      <c r="Q7939" t="s">
        <v>156</v>
      </c>
      <c r="S7939" t="s">
        <v>784</v>
      </c>
      <c r="T7939" t="s">
        <v>161</v>
      </c>
      <c r="U7939">
        <v>3.8822568419118589E-2</v>
      </c>
      <c r="V7939" t="s">
        <v>156</v>
      </c>
    </row>
    <row r="7940" spans="9:22" x14ac:dyDescent="0.45">
      <c r="I7940" t="s">
        <v>363</v>
      </c>
      <c r="J7940" t="s">
        <v>162</v>
      </c>
      <c r="K7940">
        <v>3.5749367601887808E-3</v>
      </c>
      <c r="L7940" t="s">
        <v>156</v>
      </c>
      <c r="N7940" t="s">
        <v>571</v>
      </c>
      <c r="O7940" t="s">
        <v>162</v>
      </c>
      <c r="P7940">
        <v>6.7512554738905694E-3</v>
      </c>
      <c r="Q7940" t="s">
        <v>156</v>
      </c>
      <c r="S7940" t="s">
        <v>784</v>
      </c>
      <c r="T7940" t="s">
        <v>162</v>
      </c>
      <c r="U7940">
        <v>5.5085271216941201E-3</v>
      </c>
      <c r="V7940" t="s">
        <v>156</v>
      </c>
    </row>
    <row r="7941" spans="9:22" x14ac:dyDescent="0.45">
      <c r="I7941" t="s">
        <v>363</v>
      </c>
      <c r="J7941" t="s">
        <v>163</v>
      </c>
      <c r="K7941">
        <v>6.1861490029637726E-3</v>
      </c>
      <c r="L7941" t="s">
        <v>156</v>
      </c>
      <c r="N7941" t="s">
        <v>571</v>
      </c>
      <c r="O7941" t="s">
        <v>163</v>
      </c>
      <c r="P7941">
        <v>6.8728814012372959E-3</v>
      </c>
      <c r="Q7941" t="s">
        <v>156</v>
      </c>
      <c r="S7941" t="s">
        <v>784</v>
      </c>
      <c r="T7941" t="s">
        <v>163</v>
      </c>
      <c r="U7941">
        <v>5.4715438535169678E-3</v>
      </c>
      <c r="V7941" t="s">
        <v>156</v>
      </c>
    </row>
    <row r="7942" spans="9:22" x14ac:dyDescent="0.45">
      <c r="I7942" t="s">
        <v>363</v>
      </c>
      <c r="J7942" t="s">
        <v>164</v>
      </c>
      <c r="K7942">
        <v>8.5319206192854286E-3</v>
      </c>
      <c r="L7942" t="s">
        <v>156</v>
      </c>
      <c r="N7942" t="s">
        <v>571</v>
      </c>
      <c r="O7942" t="s">
        <v>164</v>
      </c>
      <c r="P7942">
        <v>7.0027100352987714E-3</v>
      </c>
      <c r="Q7942" t="s">
        <v>156</v>
      </c>
      <c r="S7942" t="s">
        <v>784</v>
      </c>
      <c r="T7942" t="s">
        <v>164</v>
      </c>
      <c r="U7942">
        <v>5.5507022075402977E-3</v>
      </c>
      <c r="V7942" t="s">
        <v>156</v>
      </c>
    </row>
    <row r="7943" spans="9:22" x14ac:dyDescent="0.45">
      <c r="I7943" t="s">
        <v>363</v>
      </c>
      <c r="J7943" t="s">
        <v>165</v>
      </c>
      <c r="K7943">
        <v>5.7945312373253413E-2</v>
      </c>
      <c r="L7943" t="s">
        <v>156</v>
      </c>
      <c r="N7943" t="s">
        <v>571</v>
      </c>
      <c r="O7943" t="s">
        <v>165</v>
      </c>
      <c r="P7943">
        <v>4.0146836965449274E-2</v>
      </c>
      <c r="Q7943" t="s">
        <v>156</v>
      </c>
      <c r="S7943" t="s">
        <v>784</v>
      </c>
      <c r="T7943" t="s">
        <v>165</v>
      </c>
      <c r="U7943">
        <v>3.0591924831201944E-2</v>
      </c>
      <c r="V7943" t="s">
        <v>156</v>
      </c>
    </row>
    <row r="7944" spans="9:22" x14ac:dyDescent="0.45">
      <c r="I7944" t="s">
        <v>363</v>
      </c>
      <c r="J7944" t="s">
        <v>817</v>
      </c>
      <c r="K7944">
        <v>7.6287086809035919E-3</v>
      </c>
      <c r="L7944" t="s">
        <v>156</v>
      </c>
      <c r="N7944" t="s">
        <v>571</v>
      </c>
      <c r="O7944" t="s">
        <v>817</v>
      </c>
      <c r="P7944">
        <v>6.3109655541552729E-3</v>
      </c>
      <c r="Q7944" t="s">
        <v>156</v>
      </c>
      <c r="S7944" t="s">
        <v>784</v>
      </c>
      <c r="T7944" t="s">
        <v>817</v>
      </c>
      <c r="U7944">
        <v>5.2658754446241358E-3</v>
      </c>
      <c r="V7944" t="s">
        <v>156</v>
      </c>
    </row>
    <row r="7945" spans="9:22" x14ac:dyDescent="0.45">
      <c r="I7945" t="s">
        <v>363</v>
      </c>
      <c r="J7945" t="s">
        <v>818</v>
      </c>
      <c r="K7945">
        <v>5.2278118908842316E-3</v>
      </c>
      <c r="L7945" t="s">
        <v>156</v>
      </c>
      <c r="N7945" t="s">
        <v>571</v>
      </c>
      <c r="O7945" t="s">
        <v>818</v>
      </c>
      <c r="P7945">
        <v>6.5164472498545215E-3</v>
      </c>
      <c r="Q7945" t="s">
        <v>156</v>
      </c>
      <c r="S7945" t="s">
        <v>784</v>
      </c>
      <c r="T7945" t="s">
        <v>818</v>
      </c>
      <c r="U7945">
        <v>5.5829788299560966E-3</v>
      </c>
      <c r="V7945" t="s">
        <v>156</v>
      </c>
    </row>
    <row r="7946" spans="9:22" x14ac:dyDescent="0.45">
      <c r="I7946" t="s">
        <v>363</v>
      </c>
      <c r="J7946" t="s">
        <v>819</v>
      </c>
      <c r="K7946">
        <v>1.3590725806613122E-3</v>
      </c>
      <c r="L7946" t="s">
        <v>156</v>
      </c>
      <c r="N7946" t="s">
        <v>571</v>
      </c>
      <c r="O7946" t="s">
        <v>819</v>
      </c>
      <c r="P7946">
        <v>3.2436243081064409E-2</v>
      </c>
      <c r="Q7946" t="s">
        <v>156</v>
      </c>
      <c r="S7946" t="s">
        <v>784</v>
      </c>
      <c r="T7946" t="s">
        <v>819</v>
      </c>
      <c r="U7946">
        <v>3.3037075707158414E-2</v>
      </c>
      <c r="V7946" t="s">
        <v>156</v>
      </c>
    </row>
    <row r="7947" spans="9:22" x14ac:dyDescent="0.45">
      <c r="I7947" t="s">
        <v>363</v>
      </c>
      <c r="J7947" t="s">
        <v>821</v>
      </c>
      <c r="K7947">
        <v>2.6123038751161488E-2</v>
      </c>
      <c r="L7947" t="s">
        <v>156</v>
      </c>
      <c r="N7947" t="s">
        <v>571</v>
      </c>
      <c r="O7947" t="s">
        <v>821</v>
      </c>
      <c r="P7947">
        <v>0.10078931431120806</v>
      </c>
      <c r="Q7947" t="s">
        <v>156</v>
      </c>
      <c r="S7947" t="s">
        <v>784</v>
      </c>
      <c r="T7947" t="s">
        <v>821</v>
      </c>
      <c r="U7947">
        <v>0.14131450525363087</v>
      </c>
      <c r="V7947" t="s">
        <v>156</v>
      </c>
    </row>
    <row r="7948" spans="9:22" x14ac:dyDescent="0.45">
      <c r="I7948" t="s">
        <v>363</v>
      </c>
      <c r="J7948" t="s">
        <v>822</v>
      </c>
      <c r="K7948">
        <v>3.7263079879452127E-2</v>
      </c>
      <c r="L7948" t="s">
        <v>156</v>
      </c>
      <c r="N7948" t="s">
        <v>571</v>
      </c>
      <c r="O7948" t="s">
        <v>822</v>
      </c>
      <c r="P7948">
        <v>1.613348664725554E-2</v>
      </c>
      <c r="Q7948" t="s">
        <v>156</v>
      </c>
      <c r="S7948" t="s">
        <v>784</v>
      </c>
      <c r="T7948" t="s">
        <v>822</v>
      </c>
      <c r="U7948">
        <v>1.8158867397230806E-2</v>
      </c>
      <c r="V7948" t="s">
        <v>156</v>
      </c>
    </row>
    <row r="7949" spans="9:22" x14ac:dyDescent="0.45">
      <c r="I7949" t="s">
        <v>363</v>
      </c>
      <c r="J7949" t="s">
        <v>823</v>
      </c>
      <c r="K7949">
        <v>5.3370383501546867E-2</v>
      </c>
      <c r="L7949" t="s">
        <v>156</v>
      </c>
      <c r="N7949" t="s">
        <v>571</v>
      </c>
      <c r="O7949" t="s">
        <v>823</v>
      </c>
      <c r="P7949">
        <v>1.4955547378781494E-2</v>
      </c>
      <c r="Q7949" t="s">
        <v>156</v>
      </c>
      <c r="S7949" t="s">
        <v>784</v>
      </c>
      <c r="T7949" t="s">
        <v>823</v>
      </c>
      <c r="U7949">
        <v>1.7923260829798282E-2</v>
      </c>
      <c r="V7949" t="s">
        <v>156</v>
      </c>
    </row>
    <row r="7950" spans="9:22" x14ac:dyDescent="0.45">
      <c r="I7950" t="s">
        <v>363</v>
      </c>
      <c r="J7950" t="s">
        <v>824</v>
      </c>
      <c r="K7950">
        <v>6.5260630971578415E-2</v>
      </c>
      <c r="L7950" t="s">
        <v>156</v>
      </c>
      <c r="N7950" t="s">
        <v>571</v>
      </c>
      <c r="O7950" t="s">
        <v>824</v>
      </c>
      <c r="P7950">
        <v>1.4715390056512779E-2</v>
      </c>
      <c r="Q7950" t="s">
        <v>156</v>
      </c>
      <c r="S7950" t="s">
        <v>784</v>
      </c>
      <c r="T7950" t="s">
        <v>824</v>
      </c>
      <c r="U7950">
        <v>1.7693017549025424E-2</v>
      </c>
      <c r="V7950" t="s">
        <v>156</v>
      </c>
    </row>
    <row r="7951" spans="9:22" x14ac:dyDescent="0.45">
      <c r="I7951" t="s">
        <v>363</v>
      </c>
      <c r="J7951" t="s">
        <v>825</v>
      </c>
      <c r="K7951">
        <v>0.3929043436573163</v>
      </c>
      <c r="L7951" t="s">
        <v>156</v>
      </c>
      <c r="N7951" t="s">
        <v>571</v>
      </c>
      <c r="O7951" t="s">
        <v>825</v>
      </c>
      <c r="P7951">
        <v>9.2525446070855832E-2</v>
      </c>
      <c r="Q7951" t="s">
        <v>156</v>
      </c>
      <c r="S7951" t="s">
        <v>784</v>
      </c>
      <c r="T7951" t="s">
        <v>825</v>
      </c>
      <c r="U7951">
        <v>0.11221105249387962</v>
      </c>
      <c r="V7951" t="s">
        <v>156</v>
      </c>
    </row>
    <row r="7952" spans="9:22" x14ac:dyDescent="0.45">
      <c r="I7952" t="s">
        <v>363</v>
      </c>
      <c r="J7952" t="s">
        <v>826</v>
      </c>
      <c r="K7952">
        <v>4.7759359971449387E-2</v>
      </c>
      <c r="L7952" t="s">
        <v>156</v>
      </c>
      <c r="N7952" t="s">
        <v>571</v>
      </c>
      <c r="O7952" t="s">
        <v>826</v>
      </c>
      <c r="P7952">
        <v>1.9200150387795614E-2</v>
      </c>
      <c r="Q7952" t="s">
        <v>156</v>
      </c>
      <c r="S7952" t="s">
        <v>784</v>
      </c>
      <c r="T7952" t="s">
        <v>826</v>
      </c>
      <c r="U7952">
        <v>2.1043529672052731E-2</v>
      </c>
      <c r="V7952" t="s">
        <v>156</v>
      </c>
    </row>
    <row r="7953" spans="9:22" x14ac:dyDescent="0.45">
      <c r="I7953" t="s">
        <v>363</v>
      </c>
      <c r="J7953" t="s">
        <v>827</v>
      </c>
      <c r="K7953">
        <v>3.5368664665745057E-2</v>
      </c>
      <c r="L7953" t="s">
        <v>156</v>
      </c>
      <c r="N7953" t="s">
        <v>571</v>
      </c>
      <c r="O7953" t="s">
        <v>827</v>
      </c>
      <c r="P7953">
        <v>1.8496709565805427E-2</v>
      </c>
      <c r="Q7953" t="s">
        <v>156</v>
      </c>
      <c r="S7953" t="s">
        <v>784</v>
      </c>
      <c r="T7953" t="s">
        <v>827</v>
      </c>
      <c r="U7953">
        <v>2.1421390015978883E-2</v>
      </c>
      <c r="V7953" t="s">
        <v>156</v>
      </c>
    </row>
    <row r="7954" spans="9:22" x14ac:dyDescent="0.45">
      <c r="I7954" t="s">
        <v>363</v>
      </c>
      <c r="J7954" t="s">
        <v>828</v>
      </c>
      <c r="K7954">
        <v>2.8100437438689379E-2</v>
      </c>
      <c r="L7954" t="s">
        <v>156</v>
      </c>
      <c r="N7954" t="s">
        <v>571</v>
      </c>
      <c r="O7954" t="s">
        <v>828</v>
      </c>
      <c r="P7954">
        <v>8.6735196375773774E-2</v>
      </c>
      <c r="Q7954" t="s">
        <v>156</v>
      </c>
      <c r="S7954" t="s">
        <v>784</v>
      </c>
      <c r="T7954" t="s">
        <v>828</v>
      </c>
      <c r="U7954">
        <v>0.12703722436283069</v>
      </c>
      <c r="V7954" t="s">
        <v>156</v>
      </c>
    </row>
    <row r="7955" spans="9:22" x14ac:dyDescent="0.45">
      <c r="I7955" t="s">
        <v>363</v>
      </c>
      <c r="J7955" t="s">
        <v>835</v>
      </c>
      <c r="K7955">
        <v>0</v>
      </c>
      <c r="L7955" t="s">
        <v>156</v>
      </c>
      <c r="N7955" t="s">
        <v>571</v>
      </c>
      <c r="O7955" t="s">
        <v>835</v>
      </c>
      <c r="P7955">
        <v>4.8880704180404924E-2</v>
      </c>
      <c r="Q7955" t="s">
        <v>156</v>
      </c>
      <c r="S7955" t="s">
        <v>784</v>
      </c>
      <c r="T7955" t="s">
        <v>835</v>
      </c>
      <c r="U7955">
        <v>3.5322684343618294E-2</v>
      </c>
      <c r="V7955" t="s">
        <v>156</v>
      </c>
    </row>
    <row r="7956" spans="9:22" x14ac:dyDescent="0.45">
      <c r="I7956" t="s">
        <v>363</v>
      </c>
      <c r="J7956" t="s">
        <v>836</v>
      </c>
      <c r="K7956">
        <v>3.333633953108756E-4</v>
      </c>
      <c r="L7956" t="s">
        <v>156</v>
      </c>
      <c r="N7956" t="s">
        <v>571</v>
      </c>
      <c r="O7956" t="s">
        <v>836</v>
      </c>
      <c r="P7956">
        <v>6.7223139305586429E-3</v>
      </c>
      <c r="Q7956" t="s">
        <v>156</v>
      </c>
      <c r="S7956" t="s">
        <v>784</v>
      </c>
      <c r="T7956" t="s">
        <v>836</v>
      </c>
      <c r="U7956">
        <v>4.9423217906915005E-3</v>
      </c>
      <c r="V7956" t="s">
        <v>156</v>
      </c>
    </row>
    <row r="7957" spans="9:22" x14ac:dyDescent="0.45">
      <c r="I7957" t="s">
        <v>363</v>
      </c>
      <c r="J7957" t="s">
        <v>837</v>
      </c>
      <c r="K7957">
        <v>3.0992378213828072E-3</v>
      </c>
      <c r="L7957" t="s">
        <v>156</v>
      </c>
      <c r="N7957" t="s">
        <v>571</v>
      </c>
      <c r="O7957" t="s">
        <v>837</v>
      </c>
      <c r="P7957">
        <v>6.6655480924755206E-3</v>
      </c>
      <c r="Q7957" t="s">
        <v>156</v>
      </c>
      <c r="S7957" t="s">
        <v>784</v>
      </c>
      <c r="T7957" t="s">
        <v>837</v>
      </c>
      <c r="U7957">
        <v>5.0582574358032564E-3</v>
      </c>
      <c r="V7957" t="s">
        <v>156</v>
      </c>
    </row>
    <row r="7958" spans="9:22" x14ac:dyDescent="0.45">
      <c r="I7958" t="s">
        <v>363</v>
      </c>
      <c r="J7958" t="s">
        <v>838</v>
      </c>
      <c r="K7958">
        <v>4.8598378212719581E-3</v>
      </c>
      <c r="L7958" t="s">
        <v>156</v>
      </c>
      <c r="N7958" t="s">
        <v>571</v>
      </c>
      <c r="O7958" t="s">
        <v>838</v>
      </c>
      <c r="P7958">
        <v>6.7756421561862281E-3</v>
      </c>
      <c r="Q7958" t="s">
        <v>156</v>
      </c>
      <c r="S7958" t="s">
        <v>784</v>
      </c>
      <c r="T7958" t="s">
        <v>838</v>
      </c>
      <c r="U7958">
        <v>5.0561656609723641E-3</v>
      </c>
      <c r="V7958" t="s">
        <v>156</v>
      </c>
    </row>
    <row r="7959" spans="9:22" x14ac:dyDescent="0.45">
      <c r="I7959" t="s">
        <v>363</v>
      </c>
      <c r="J7959" t="s">
        <v>839</v>
      </c>
      <c r="K7959">
        <v>3.4491486117027299E-2</v>
      </c>
      <c r="L7959" t="s">
        <v>156</v>
      </c>
      <c r="N7959" t="s">
        <v>571</v>
      </c>
      <c r="O7959" t="s">
        <v>839</v>
      </c>
      <c r="P7959">
        <v>4.0748019403410773E-2</v>
      </c>
      <c r="Q7959" t="s">
        <v>156</v>
      </c>
      <c r="S7959" t="s">
        <v>784</v>
      </c>
      <c r="T7959" t="s">
        <v>839</v>
      </c>
      <c r="U7959">
        <v>3.0289069105303153E-2</v>
      </c>
      <c r="V7959" t="s">
        <v>156</v>
      </c>
    </row>
    <row r="7960" spans="9:22" x14ac:dyDescent="0.45">
      <c r="I7960" t="s">
        <v>363</v>
      </c>
      <c r="J7960" t="s">
        <v>840</v>
      </c>
      <c r="K7960">
        <v>3.0727715612136855E-3</v>
      </c>
      <c r="L7960" t="s">
        <v>156</v>
      </c>
      <c r="N7960" t="s">
        <v>571</v>
      </c>
      <c r="O7960" t="s">
        <v>840</v>
      </c>
      <c r="P7960">
        <v>7.5079064320084489E-3</v>
      </c>
      <c r="Q7960" t="s">
        <v>156</v>
      </c>
      <c r="S7960" t="s">
        <v>784</v>
      </c>
      <c r="T7960" t="s">
        <v>840</v>
      </c>
      <c r="U7960">
        <v>5.3343744945558609E-3</v>
      </c>
      <c r="V7960" t="s">
        <v>156</v>
      </c>
    </row>
    <row r="7961" spans="9:22" x14ac:dyDescent="0.45">
      <c r="I7961" t="s">
        <v>363</v>
      </c>
      <c r="J7961" t="s">
        <v>841</v>
      </c>
      <c r="K7961">
        <v>0</v>
      </c>
      <c r="L7961" t="s">
        <v>156</v>
      </c>
      <c r="N7961" t="s">
        <v>571</v>
      </c>
      <c r="O7961" t="s">
        <v>841</v>
      </c>
      <c r="P7961">
        <v>7.6973165275967008E-3</v>
      </c>
      <c r="Q7961" t="s">
        <v>156</v>
      </c>
      <c r="S7961" t="s">
        <v>784</v>
      </c>
      <c r="T7961" t="s">
        <v>841</v>
      </c>
      <c r="U7961">
        <v>5.3725742816087664E-3</v>
      </c>
      <c r="V7961" t="s">
        <v>156</v>
      </c>
    </row>
    <row r="7962" spans="9:22" x14ac:dyDescent="0.45">
      <c r="I7962" t="s">
        <v>363</v>
      </c>
      <c r="J7962" t="s">
        <v>842</v>
      </c>
      <c r="K7962">
        <v>0</v>
      </c>
      <c r="L7962" t="s">
        <v>156</v>
      </c>
      <c r="N7962" t="s">
        <v>571</v>
      </c>
      <c r="O7962" t="s">
        <v>842</v>
      </c>
      <c r="P7962">
        <v>4.6463338231296752E-2</v>
      </c>
      <c r="Q7962" t="s">
        <v>156</v>
      </c>
      <c r="S7962" t="s">
        <v>784</v>
      </c>
      <c r="T7962" t="s">
        <v>842</v>
      </c>
      <c r="U7962">
        <v>3.208056080856838E-2</v>
      </c>
      <c r="V7962" t="s">
        <v>156</v>
      </c>
    </row>
    <row r="7963" spans="9:22" x14ac:dyDescent="0.45">
      <c r="I7963" t="s">
        <v>363</v>
      </c>
      <c r="J7963" t="s">
        <v>843</v>
      </c>
      <c r="K7963">
        <v>0</v>
      </c>
      <c r="L7963" t="s">
        <v>156</v>
      </c>
      <c r="N7963" t="s">
        <v>571</v>
      </c>
      <c r="O7963" t="s">
        <v>843</v>
      </c>
      <c r="P7963">
        <v>3.4078626916587848E-2</v>
      </c>
      <c r="Q7963" t="s">
        <v>156</v>
      </c>
      <c r="S7963" t="s">
        <v>784</v>
      </c>
      <c r="T7963" t="s">
        <v>843</v>
      </c>
      <c r="U7963">
        <v>1.8182318170759146E-2</v>
      </c>
      <c r="V7963" t="s">
        <v>156</v>
      </c>
    </row>
    <row r="7964" spans="9:22" x14ac:dyDescent="0.45">
      <c r="I7964" t="s">
        <v>363</v>
      </c>
      <c r="J7964" t="s">
        <v>844</v>
      </c>
      <c r="K7964">
        <v>0</v>
      </c>
      <c r="L7964" t="s">
        <v>156</v>
      </c>
      <c r="N7964" t="s">
        <v>571</v>
      </c>
      <c r="O7964" t="s">
        <v>844</v>
      </c>
      <c r="P7964">
        <v>4.88412699666533E-3</v>
      </c>
      <c r="Q7964" t="s">
        <v>156</v>
      </c>
      <c r="S7964" t="s">
        <v>784</v>
      </c>
      <c r="T7964" t="s">
        <v>844</v>
      </c>
      <c r="U7964">
        <v>2.6488654669727021E-3</v>
      </c>
      <c r="V7964" t="s">
        <v>156</v>
      </c>
    </row>
    <row r="7965" spans="9:22" x14ac:dyDescent="0.45">
      <c r="I7965" t="s">
        <v>363</v>
      </c>
      <c r="J7965" t="s">
        <v>845</v>
      </c>
      <c r="K7965">
        <v>3.7062562704120745E-3</v>
      </c>
      <c r="L7965" t="s">
        <v>156</v>
      </c>
      <c r="N7965" t="s">
        <v>571</v>
      </c>
      <c r="O7965" t="s">
        <v>845</v>
      </c>
      <c r="P7965">
        <v>4.8115809066819181E-3</v>
      </c>
      <c r="Q7965" t="s">
        <v>156</v>
      </c>
      <c r="S7965" t="s">
        <v>784</v>
      </c>
      <c r="T7965" t="s">
        <v>845</v>
      </c>
      <c r="U7965">
        <v>2.6307549519171396E-3</v>
      </c>
      <c r="V7965" t="s">
        <v>156</v>
      </c>
    </row>
    <row r="7966" spans="9:22" x14ac:dyDescent="0.45">
      <c r="I7966" t="s">
        <v>363</v>
      </c>
      <c r="J7966" t="s">
        <v>846</v>
      </c>
      <c r="K7966">
        <v>6.0538942384985601E-3</v>
      </c>
      <c r="L7966" t="s">
        <v>156</v>
      </c>
      <c r="N7966" t="s">
        <v>571</v>
      </c>
      <c r="O7966" t="s">
        <v>846</v>
      </c>
      <c r="P7966">
        <v>4.5994407056221421E-3</v>
      </c>
      <c r="Q7966" t="s">
        <v>156</v>
      </c>
      <c r="S7966" t="s">
        <v>784</v>
      </c>
      <c r="T7966" t="s">
        <v>846</v>
      </c>
      <c r="U7966">
        <v>2.585925289539253E-3</v>
      </c>
      <c r="V7966" t="s">
        <v>156</v>
      </c>
    </row>
    <row r="7967" spans="9:22" x14ac:dyDescent="0.45">
      <c r="I7967" t="s">
        <v>363</v>
      </c>
      <c r="J7967" t="s">
        <v>847</v>
      </c>
      <c r="K7967">
        <v>4.2571727311098262E-2</v>
      </c>
      <c r="L7967" t="s">
        <v>156</v>
      </c>
      <c r="N7967" t="s">
        <v>571</v>
      </c>
      <c r="O7967" t="s">
        <v>847</v>
      </c>
      <c r="P7967">
        <v>2.1265424094778607E-2</v>
      </c>
      <c r="Q7967" t="s">
        <v>156</v>
      </c>
      <c r="S7967" t="s">
        <v>784</v>
      </c>
      <c r="T7967" t="s">
        <v>847</v>
      </c>
      <c r="U7967">
        <v>1.5159773679884145E-2</v>
      </c>
      <c r="V7967" t="s">
        <v>156</v>
      </c>
    </row>
    <row r="7968" spans="9:22" x14ac:dyDescent="0.45">
      <c r="I7968" t="s">
        <v>363</v>
      </c>
      <c r="J7968" t="s">
        <v>848</v>
      </c>
      <c r="K7968">
        <v>4.3153549339838343E-3</v>
      </c>
      <c r="L7968" t="s">
        <v>156</v>
      </c>
      <c r="N7968" t="s">
        <v>571</v>
      </c>
      <c r="O7968" t="s">
        <v>848</v>
      </c>
      <c r="P7968">
        <v>3.1127829713403208E-3</v>
      </c>
      <c r="Q7968" t="s">
        <v>156</v>
      </c>
      <c r="S7968" t="s">
        <v>784</v>
      </c>
      <c r="T7968" t="s">
        <v>848</v>
      </c>
      <c r="U7968">
        <v>2.3688861121578101E-3</v>
      </c>
      <c r="V7968" t="s">
        <v>156</v>
      </c>
    </row>
    <row r="7969" spans="9:22" x14ac:dyDescent="0.45">
      <c r="I7969" t="s">
        <v>363</v>
      </c>
      <c r="J7969" t="s">
        <v>849</v>
      </c>
      <c r="K7969">
        <v>0</v>
      </c>
      <c r="L7969" t="s">
        <v>156</v>
      </c>
      <c r="N7969" t="s">
        <v>571</v>
      </c>
      <c r="O7969" t="s">
        <v>849</v>
      </c>
      <c r="P7969">
        <v>3.1706985253505582E-3</v>
      </c>
      <c r="Q7969" t="s">
        <v>156</v>
      </c>
      <c r="S7969" t="s">
        <v>784</v>
      </c>
      <c r="T7969" t="s">
        <v>849</v>
      </c>
      <c r="U7969">
        <v>2.3617838405002828E-3</v>
      </c>
      <c r="V7969" t="s">
        <v>156</v>
      </c>
    </row>
    <row r="7970" spans="9:22" x14ac:dyDescent="0.45">
      <c r="I7970" t="s">
        <v>363</v>
      </c>
      <c r="J7970" t="s">
        <v>850</v>
      </c>
      <c r="K7970">
        <v>0</v>
      </c>
      <c r="L7970" t="s">
        <v>156</v>
      </c>
      <c r="N7970" t="s">
        <v>571</v>
      </c>
      <c r="O7970" t="s">
        <v>850</v>
      </c>
      <c r="P7970">
        <v>2.2504162786164492E-2</v>
      </c>
      <c r="Q7970" t="s">
        <v>156</v>
      </c>
      <c r="S7970" t="s">
        <v>784</v>
      </c>
      <c r="T7970" t="s">
        <v>850</v>
      </c>
      <c r="U7970">
        <v>1.341821942466007E-2</v>
      </c>
      <c r="V7970" t="s">
        <v>156</v>
      </c>
    </row>
    <row r="7971" spans="9:22" x14ac:dyDescent="0.45">
      <c r="I7971" t="s">
        <v>364</v>
      </c>
      <c r="J7971" t="s">
        <v>155</v>
      </c>
      <c r="K7971">
        <v>0</v>
      </c>
      <c r="L7971" t="s">
        <v>156</v>
      </c>
      <c r="N7971" t="s">
        <v>572</v>
      </c>
      <c r="O7971" t="s">
        <v>155</v>
      </c>
      <c r="P7971">
        <v>5.6044373586642639E-2</v>
      </c>
      <c r="Q7971" t="s">
        <v>156</v>
      </c>
      <c r="S7971" t="s">
        <v>785</v>
      </c>
      <c r="T7971" t="s">
        <v>155</v>
      </c>
      <c r="U7971">
        <v>6.2116653090934774E-2</v>
      </c>
      <c r="V7971" t="s">
        <v>156</v>
      </c>
    </row>
    <row r="7972" spans="9:22" x14ac:dyDescent="0.45">
      <c r="I7972" t="s">
        <v>364</v>
      </c>
      <c r="J7972" t="s">
        <v>157</v>
      </c>
      <c r="K7972">
        <v>0</v>
      </c>
      <c r="L7972" t="s">
        <v>156</v>
      </c>
      <c r="N7972" t="s">
        <v>572</v>
      </c>
      <c r="O7972" t="s">
        <v>157</v>
      </c>
      <c r="P7972">
        <v>8.4376396420963572E-3</v>
      </c>
      <c r="Q7972" t="s">
        <v>156</v>
      </c>
      <c r="S7972" t="s">
        <v>785</v>
      </c>
      <c r="T7972" t="s">
        <v>157</v>
      </c>
      <c r="U7972">
        <v>8.5435731272460579E-3</v>
      </c>
      <c r="V7972" t="s">
        <v>156</v>
      </c>
    </row>
    <row r="7973" spans="9:22" x14ac:dyDescent="0.45">
      <c r="I7973" t="s">
        <v>364</v>
      </c>
      <c r="J7973" t="s">
        <v>158</v>
      </c>
      <c r="K7973">
        <v>1.7101795059351714E-3</v>
      </c>
      <c r="L7973" t="s">
        <v>156</v>
      </c>
      <c r="N7973" t="s">
        <v>572</v>
      </c>
      <c r="O7973" t="s">
        <v>158</v>
      </c>
      <c r="P7973">
        <v>8.6229500938172516E-3</v>
      </c>
      <c r="Q7973" t="s">
        <v>156</v>
      </c>
      <c r="S7973" t="s">
        <v>785</v>
      </c>
      <c r="T7973" t="s">
        <v>158</v>
      </c>
      <c r="U7973">
        <v>8.3779020133570355E-3</v>
      </c>
      <c r="V7973" t="s">
        <v>156</v>
      </c>
    </row>
    <row r="7974" spans="9:22" x14ac:dyDescent="0.45">
      <c r="I7974" t="s">
        <v>364</v>
      </c>
      <c r="J7974" t="s">
        <v>159</v>
      </c>
      <c r="K7974">
        <v>6.9645124329142894E-3</v>
      </c>
      <c r="L7974" t="s">
        <v>156</v>
      </c>
      <c r="N7974" t="s">
        <v>572</v>
      </c>
      <c r="O7974" t="s">
        <v>159</v>
      </c>
      <c r="P7974">
        <v>8.468740064081463E-3</v>
      </c>
      <c r="Q7974" t="s">
        <v>156</v>
      </c>
      <c r="S7974" t="s">
        <v>785</v>
      </c>
      <c r="T7974" t="s">
        <v>159</v>
      </c>
      <c r="U7974">
        <v>8.1220576659470026E-3</v>
      </c>
      <c r="V7974" t="s">
        <v>156</v>
      </c>
    </row>
    <row r="7975" spans="9:22" x14ac:dyDescent="0.45">
      <c r="I7975" t="s">
        <v>364</v>
      </c>
      <c r="J7975" t="s">
        <v>160</v>
      </c>
      <c r="K7975">
        <v>6.9507647490805499E-2</v>
      </c>
      <c r="L7975" t="s">
        <v>156</v>
      </c>
      <c r="N7975" t="s">
        <v>572</v>
      </c>
      <c r="O7975" t="s">
        <v>160</v>
      </c>
      <c r="P7975">
        <v>5.9063984947439981E-2</v>
      </c>
      <c r="Q7975" t="s">
        <v>156</v>
      </c>
      <c r="S7975" t="s">
        <v>785</v>
      </c>
      <c r="T7975" t="s">
        <v>160</v>
      </c>
      <c r="U7975">
        <v>4.8441232537086723E-2</v>
      </c>
      <c r="V7975" t="s">
        <v>156</v>
      </c>
    </row>
    <row r="7976" spans="9:22" x14ac:dyDescent="0.45">
      <c r="I7976" t="s">
        <v>364</v>
      </c>
      <c r="J7976" t="s">
        <v>813</v>
      </c>
      <c r="K7976">
        <v>9.2956502586379643E-3</v>
      </c>
      <c r="L7976" t="s">
        <v>156</v>
      </c>
      <c r="N7976" t="s">
        <v>572</v>
      </c>
      <c r="O7976" t="s">
        <v>813</v>
      </c>
      <c r="P7976">
        <v>1.0606958582350251E-2</v>
      </c>
      <c r="Q7976" t="s">
        <v>156</v>
      </c>
      <c r="S7976" t="s">
        <v>785</v>
      </c>
      <c r="T7976" t="s">
        <v>813</v>
      </c>
      <c r="U7976">
        <v>8.7889170579550403E-3</v>
      </c>
      <c r="V7976" t="s">
        <v>156</v>
      </c>
    </row>
    <row r="7977" spans="9:22" x14ac:dyDescent="0.45">
      <c r="I7977" t="s">
        <v>364</v>
      </c>
      <c r="J7977" t="s">
        <v>814</v>
      </c>
      <c r="K7977">
        <v>6.0793949171503818E-3</v>
      </c>
      <c r="L7977" t="s">
        <v>156</v>
      </c>
      <c r="N7977" t="s">
        <v>572</v>
      </c>
      <c r="O7977" t="s">
        <v>814</v>
      </c>
      <c r="P7977">
        <v>9.6171061736724291E-3</v>
      </c>
      <c r="Q7977" t="s">
        <v>156</v>
      </c>
      <c r="S7977" t="s">
        <v>785</v>
      </c>
      <c r="T7977" t="s">
        <v>814</v>
      </c>
      <c r="U7977">
        <v>9.0407819295903989E-3</v>
      </c>
      <c r="V7977" t="s">
        <v>156</v>
      </c>
    </row>
    <row r="7978" spans="9:22" x14ac:dyDescent="0.45">
      <c r="I7978" t="s">
        <v>364</v>
      </c>
      <c r="J7978" t="s">
        <v>815</v>
      </c>
      <c r="K7978">
        <v>1.6076745932292534E-3</v>
      </c>
      <c r="L7978" t="s">
        <v>156</v>
      </c>
      <c r="N7978" t="s">
        <v>572</v>
      </c>
      <c r="O7978" t="s">
        <v>815</v>
      </c>
      <c r="P7978">
        <v>4.3648328444644766E-2</v>
      </c>
      <c r="Q7978" t="s">
        <v>156</v>
      </c>
      <c r="S7978" t="s">
        <v>785</v>
      </c>
      <c r="T7978" t="s">
        <v>815</v>
      </c>
      <c r="U7978">
        <v>5.4927330474487161E-2</v>
      </c>
      <c r="V7978" t="s">
        <v>156</v>
      </c>
    </row>
    <row r="7979" spans="9:22" x14ac:dyDescent="0.45">
      <c r="I7979" t="s">
        <v>364</v>
      </c>
      <c r="J7979" t="s">
        <v>161</v>
      </c>
      <c r="K7979">
        <v>0</v>
      </c>
      <c r="L7979" t="s">
        <v>156</v>
      </c>
      <c r="N7979" t="s">
        <v>572</v>
      </c>
      <c r="O7979" t="s">
        <v>161</v>
      </c>
      <c r="P7979">
        <v>4.0574434917158383E-2</v>
      </c>
      <c r="Q7979" t="s">
        <v>156</v>
      </c>
      <c r="S7979" t="s">
        <v>785</v>
      </c>
      <c r="T7979" t="s">
        <v>161</v>
      </c>
      <c r="U7979">
        <v>3.9617684876466767E-2</v>
      </c>
      <c r="V7979" t="s">
        <v>156</v>
      </c>
    </row>
    <row r="7980" spans="9:22" x14ac:dyDescent="0.45">
      <c r="I7980" t="s">
        <v>364</v>
      </c>
      <c r="J7980" t="s">
        <v>162</v>
      </c>
      <c r="K7980">
        <v>1.0017524792068058E-3</v>
      </c>
      <c r="L7980" t="s">
        <v>156</v>
      </c>
      <c r="N7980" t="s">
        <v>572</v>
      </c>
      <c r="O7980" t="s">
        <v>162</v>
      </c>
      <c r="P7980">
        <v>6.4902072823502894E-3</v>
      </c>
      <c r="Q7980" t="s">
        <v>156</v>
      </c>
      <c r="S7980" t="s">
        <v>785</v>
      </c>
      <c r="T7980" t="s">
        <v>162</v>
      </c>
      <c r="U7980">
        <v>6.2383235951009568E-3</v>
      </c>
      <c r="V7980" t="s">
        <v>156</v>
      </c>
    </row>
    <row r="7981" spans="9:22" x14ac:dyDescent="0.45">
      <c r="I7981" t="s">
        <v>364</v>
      </c>
      <c r="J7981" t="s">
        <v>163</v>
      </c>
      <c r="K7981">
        <v>3.4241862825361057E-3</v>
      </c>
      <c r="L7981" t="s">
        <v>156</v>
      </c>
      <c r="N7981" t="s">
        <v>572</v>
      </c>
      <c r="O7981" t="s">
        <v>163</v>
      </c>
      <c r="P7981">
        <v>6.4232749988337784E-3</v>
      </c>
      <c r="Q7981" t="s">
        <v>156</v>
      </c>
      <c r="S7981" t="s">
        <v>785</v>
      </c>
      <c r="T7981" t="s">
        <v>163</v>
      </c>
      <c r="U7981">
        <v>6.3924401971121071E-3</v>
      </c>
      <c r="V7981" t="s">
        <v>156</v>
      </c>
    </row>
    <row r="7982" spans="9:22" x14ac:dyDescent="0.45">
      <c r="I7982" t="s">
        <v>364</v>
      </c>
      <c r="J7982" t="s">
        <v>164</v>
      </c>
      <c r="K7982">
        <v>5.290218412688087E-3</v>
      </c>
      <c r="L7982" t="s">
        <v>156</v>
      </c>
      <c r="N7982" t="s">
        <v>572</v>
      </c>
      <c r="O7982" t="s">
        <v>164</v>
      </c>
      <c r="P7982">
        <v>7.3094627206342945E-3</v>
      </c>
      <c r="Q7982" t="s">
        <v>156</v>
      </c>
      <c r="S7982" t="s">
        <v>785</v>
      </c>
      <c r="T7982" t="s">
        <v>164</v>
      </c>
      <c r="U7982">
        <v>6.6414048411132191E-3</v>
      </c>
      <c r="V7982" t="s">
        <v>156</v>
      </c>
    </row>
    <row r="7983" spans="9:22" x14ac:dyDescent="0.45">
      <c r="I7983" t="s">
        <v>364</v>
      </c>
      <c r="J7983" t="s">
        <v>165</v>
      </c>
      <c r="K7983">
        <v>4.2731093701360134E-2</v>
      </c>
      <c r="L7983" t="s">
        <v>156</v>
      </c>
      <c r="N7983" t="s">
        <v>572</v>
      </c>
      <c r="O7983" t="s">
        <v>165</v>
      </c>
      <c r="P7983">
        <v>4.7539161716593822E-2</v>
      </c>
      <c r="Q7983" t="s">
        <v>156</v>
      </c>
      <c r="S7983" t="s">
        <v>785</v>
      </c>
      <c r="T7983" t="s">
        <v>165</v>
      </c>
      <c r="U7983">
        <v>3.7055419882149568E-2</v>
      </c>
      <c r="V7983" t="s">
        <v>156</v>
      </c>
    </row>
    <row r="7984" spans="9:22" x14ac:dyDescent="0.45">
      <c r="I7984" t="s">
        <v>364</v>
      </c>
      <c r="J7984" t="s">
        <v>817</v>
      </c>
      <c r="K7984">
        <v>5.5555147655158114E-3</v>
      </c>
      <c r="L7984" t="s">
        <v>156</v>
      </c>
      <c r="N7984" t="s">
        <v>572</v>
      </c>
      <c r="O7984" t="s">
        <v>817</v>
      </c>
      <c r="P7984">
        <v>7.3603239417645546E-3</v>
      </c>
      <c r="Q7984" t="s">
        <v>156</v>
      </c>
      <c r="S7984" t="s">
        <v>785</v>
      </c>
      <c r="T7984" t="s">
        <v>817</v>
      </c>
      <c r="U7984">
        <v>5.9712547783264177E-3</v>
      </c>
      <c r="V7984" t="s">
        <v>156</v>
      </c>
    </row>
    <row r="7985" spans="9:22" x14ac:dyDescent="0.45">
      <c r="I7985" t="s">
        <v>364</v>
      </c>
      <c r="J7985" t="s">
        <v>818</v>
      </c>
      <c r="K7985">
        <v>4.2885010639290393E-3</v>
      </c>
      <c r="L7985" t="s">
        <v>156</v>
      </c>
      <c r="N7985" t="s">
        <v>572</v>
      </c>
      <c r="O7985" t="s">
        <v>818</v>
      </c>
      <c r="P7985">
        <v>6.9473758233937434E-3</v>
      </c>
      <c r="Q7985" t="s">
        <v>156</v>
      </c>
      <c r="S7985" t="s">
        <v>785</v>
      </c>
      <c r="T7985" t="s">
        <v>818</v>
      </c>
      <c r="U7985">
        <v>5.9876085843713909E-3</v>
      </c>
      <c r="V7985" t="s">
        <v>156</v>
      </c>
    </row>
    <row r="7986" spans="9:22" x14ac:dyDescent="0.45">
      <c r="I7986" t="s">
        <v>364</v>
      </c>
      <c r="J7986" t="s">
        <v>819</v>
      </c>
      <c r="K7986">
        <v>2.7917320210886967E-3</v>
      </c>
      <c r="L7986" t="s">
        <v>156</v>
      </c>
      <c r="N7986" t="s">
        <v>572</v>
      </c>
      <c r="O7986" t="s">
        <v>819</v>
      </c>
      <c r="P7986">
        <v>3.4419399557490765E-2</v>
      </c>
      <c r="Q7986" t="s">
        <v>156</v>
      </c>
      <c r="S7986" t="s">
        <v>785</v>
      </c>
      <c r="T7986" t="s">
        <v>819</v>
      </c>
      <c r="U7986">
        <v>3.1869663299335937E-2</v>
      </c>
      <c r="V7986" t="s">
        <v>156</v>
      </c>
    </row>
    <row r="7987" spans="9:22" x14ac:dyDescent="0.45">
      <c r="I7987" t="s">
        <v>364</v>
      </c>
      <c r="J7987" t="s">
        <v>821</v>
      </c>
      <c r="K7987">
        <v>1.094110849876417E-2</v>
      </c>
      <c r="L7987" t="s">
        <v>156</v>
      </c>
      <c r="N7987" t="s">
        <v>572</v>
      </c>
      <c r="O7987" t="s">
        <v>821</v>
      </c>
      <c r="P7987">
        <v>6.7512629937646937E-2</v>
      </c>
      <c r="Q7987" t="s">
        <v>156</v>
      </c>
      <c r="S7987" t="s">
        <v>785</v>
      </c>
      <c r="T7987" t="s">
        <v>821</v>
      </c>
      <c r="U7987">
        <v>0.12815660129276488</v>
      </c>
      <c r="V7987" t="s">
        <v>156</v>
      </c>
    </row>
    <row r="7988" spans="9:22" x14ac:dyDescent="0.45">
      <c r="I7988" t="s">
        <v>364</v>
      </c>
      <c r="J7988" t="s">
        <v>822</v>
      </c>
      <c r="K7988">
        <v>3.0902518170094064E-2</v>
      </c>
      <c r="L7988" t="s">
        <v>156</v>
      </c>
      <c r="N7988" t="s">
        <v>572</v>
      </c>
      <c r="O7988" t="s">
        <v>822</v>
      </c>
      <c r="P7988">
        <v>1.1019834193002436E-2</v>
      </c>
      <c r="Q7988" t="s">
        <v>156</v>
      </c>
      <c r="S7988" t="s">
        <v>785</v>
      </c>
      <c r="T7988" t="s">
        <v>822</v>
      </c>
      <c r="U7988">
        <v>1.6549545556016249E-2</v>
      </c>
      <c r="V7988" t="s">
        <v>156</v>
      </c>
    </row>
    <row r="7989" spans="9:22" x14ac:dyDescent="0.45">
      <c r="I7989" t="s">
        <v>364</v>
      </c>
      <c r="J7989" t="s">
        <v>823</v>
      </c>
      <c r="K7989">
        <v>4.8050527798225072E-2</v>
      </c>
      <c r="L7989" t="s">
        <v>156</v>
      </c>
      <c r="N7989" t="s">
        <v>572</v>
      </c>
      <c r="O7989" t="s">
        <v>823</v>
      </c>
      <c r="P7989">
        <v>1.1912626542817358E-2</v>
      </c>
      <c r="Q7989" t="s">
        <v>156</v>
      </c>
      <c r="S7989" t="s">
        <v>785</v>
      </c>
      <c r="T7989" t="s">
        <v>823</v>
      </c>
      <c r="U7989">
        <v>1.6309639054730152E-2</v>
      </c>
      <c r="V7989" t="s">
        <v>156</v>
      </c>
    </row>
    <row r="7990" spans="9:22" x14ac:dyDescent="0.45">
      <c r="I7990" t="s">
        <v>364</v>
      </c>
      <c r="J7990" t="s">
        <v>824</v>
      </c>
      <c r="K7990">
        <v>6.1524176785414927E-2</v>
      </c>
      <c r="L7990" t="s">
        <v>156</v>
      </c>
      <c r="N7990" t="s">
        <v>572</v>
      </c>
      <c r="O7990" t="s">
        <v>824</v>
      </c>
      <c r="P7990">
        <v>1.5096088729782832E-2</v>
      </c>
      <c r="Q7990" t="s">
        <v>156</v>
      </c>
      <c r="S7990" t="s">
        <v>785</v>
      </c>
      <c r="T7990" t="s">
        <v>824</v>
      </c>
      <c r="U7990">
        <v>1.6318045787307056E-2</v>
      </c>
      <c r="V7990" t="s">
        <v>156</v>
      </c>
    </row>
    <row r="7991" spans="9:22" x14ac:dyDescent="0.45">
      <c r="I7991" t="s">
        <v>364</v>
      </c>
      <c r="J7991" t="s">
        <v>825</v>
      </c>
      <c r="K7991">
        <v>0.42754119785235772</v>
      </c>
      <c r="L7991" t="s">
        <v>156</v>
      </c>
      <c r="N7991" t="s">
        <v>572</v>
      </c>
      <c r="O7991" t="s">
        <v>825</v>
      </c>
      <c r="P7991">
        <v>0.11327732207266845</v>
      </c>
      <c r="Q7991" t="s">
        <v>156</v>
      </c>
      <c r="S7991" t="s">
        <v>785</v>
      </c>
      <c r="T7991" t="s">
        <v>825</v>
      </c>
      <c r="U7991">
        <v>0.11110182904996517</v>
      </c>
      <c r="V7991" t="s">
        <v>156</v>
      </c>
    </row>
    <row r="7992" spans="9:22" x14ac:dyDescent="0.45">
      <c r="I7992" t="s">
        <v>364</v>
      </c>
      <c r="J7992" t="s">
        <v>826</v>
      </c>
      <c r="K7992">
        <v>6.2328509994559855E-2</v>
      </c>
      <c r="L7992" t="s">
        <v>156</v>
      </c>
      <c r="N7992" t="s">
        <v>572</v>
      </c>
      <c r="O7992" t="s">
        <v>826</v>
      </c>
      <c r="P7992">
        <v>2.0552281496289185E-2</v>
      </c>
      <c r="Q7992" t="s">
        <v>156</v>
      </c>
      <c r="S7992" t="s">
        <v>785</v>
      </c>
      <c r="T7992" t="s">
        <v>826</v>
      </c>
      <c r="U7992">
        <v>2.1796314058064838E-2</v>
      </c>
      <c r="V7992" t="s">
        <v>156</v>
      </c>
    </row>
    <row r="7993" spans="9:22" x14ac:dyDescent="0.45">
      <c r="I7993" t="s">
        <v>364</v>
      </c>
      <c r="J7993" t="s">
        <v>827</v>
      </c>
      <c r="K7993">
        <v>5.0836524570877825E-2</v>
      </c>
      <c r="L7993" t="s">
        <v>156</v>
      </c>
      <c r="N7993" t="s">
        <v>572</v>
      </c>
      <c r="O7993" t="s">
        <v>827</v>
      </c>
      <c r="P7993">
        <v>1.9099838782783596E-2</v>
      </c>
      <c r="Q7993" t="s">
        <v>156</v>
      </c>
      <c r="S7993" t="s">
        <v>785</v>
      </c>
      <c r="T7993" t="s">
        <v>827</v>
      </c>
      <c r="U7993">
        <v>2.2156352702286393E-2</v>
      </c>
      <c r="V7993" t="s">
        <v>156</v>
      </c>
    </row>
    <row r="7994" spans="9:22" x14ac:dyDescent="0.45">
      <c r="I7994" t="s">
        <v>364</v>
      </c>
      <c r="J7994" t="s">
        <v>828</v>
      </c>
      <c r="K7994">
        <v>5.9140569374225314E-2</v>
      </c>
      <c r="L7994" t="s">
        <v>156</v>
      </c>
      <c r="N7994" t="s">
        <v>572</v>
      </c>
      <c r="O7994" t="s">
        <v>828</v>
      </c>
      <c r="P7994">
        <v>7.4862722732990397E-2</v>
      </c>
      <c r="Q7994" t="s">
        <v>156</v>
      </c>
      <c r="S7994" t="s">
        <v>785</v>
      </c>
      <c r="T7994" t="s">
        <v>828</v>
      </c>
      <c r="U7994">
        <v>0.12581730669192129</v>
      </c>
      <c r="V7994" t="s">
        <v>156</v>
      </c>
    </row>
    <row r="7995" spans="9:22" x14ac:dyDescent="0.45">
      <c r="I7995" t="s">
        <v>364</v>
      </c>
      <c r="J7995" t="s">
        <v>835</v>
      </c>
      <c r="K7995">
        <v>0</v>
      </c>
      <c r="L7995" t="s">
        <v>156</v>
      </c>
      <c r="N7995" t="s">
        <v>572</v>
      </c>
      <c r="O7995" t="s">
        <v>835</v>
      </c>
      <c r="P7995">
        <v>4.6788474795346563E-2</v>
      </c>
      <c r="Q7995" t="s">
        <v>156</v>
      </c>
      <c r="S7995" t="s">
        <v>785</v>
      </c>
      <c r="T7995" t="s">
        <v>835</v>
      </c>
      <c r="U7995">
        <v>3.5605495222800404E-2</v>
      </c>
      <c r="V7995" t="s">
        <v>156</v>
      </c>
    </row>
    <row r="7996" spans="9:22" x14ac:dyDescent="0.45">
      <c r="I7996" t="s">
        <v>364</v>
      </c>
      <c r="J7996" t="s">
        <v>836</v>
      </c>
      <c r="K7996">
        <v>0</v>
      </c>
      <c r="L7996" t="s">
        <v>156</v>
      </c>
      <c r="N7996" t="s">
        <v>572</v>
      </c>
      <c r="O7996" t="s">
        <v>836</v>
      </c>
      <c r="P7996">
        <v>6.8247801793870026E-3</v>
      </c>
      <c r="Q7996" t="s">
        <v>156</v>
      </c>
      <c r="S7996" t="s">
        <v>785</v>
      </c>
      <c r="T7996" t="s">
        <v>836</v>
      </c>
      <c r="U7996">
        <v>5.0139785015793983E-3</v>
      </c>
      <c r="V7996" t="s">
        <v>156</v>
      </c>
    </row>
    <row r="7997" spans="9:22" x14ac:dyDescent="0.45">
      <c r="I7997" t="s">
        <v>364</v>
      </c>
      <c r="J7997" t="s">
        <v>837</v>
      </c>
      <c r="K7997">
        <v>1.1242012198018683E-3</v>
      </c>
      <c r="L7997" t="s">
        <v>156</v>
      </c>
      <c r="N7997" t="s">
        <v>572</v>
      </c>
      <c r="O7997" t="s">
        <v>837</v>
      </c>
      <c r="P7997">
        <v>6.8488591918438495E-3</v>
      </c>
      <c r="Q7997" t="s">
        <v>156</v>
      </c>
      <c r="S7997" t="s">
        <v>785</v>
      </c>
      <c r="T7997" t="s">
        <v>837</v>
      </c>
      <c r="U7997">
        <v>5.0737379681241156E-3</v>
      </c>
      <c r="V7997" t="s">
        <v>156</v>
      </c>
    </row>
    <row r="7998" spans="9:22" x14ac:dyDescent="0.45">
      <c r="I7998" t="s">
        <v>364</v>
      </c>
      <c r="J7998" t="s">
        <v>838</v>
      </c>
      <c r="K7998">
        <v>3.1976647871543237E-3</v>
      </c>
      <c r="L7998" t="s">
        <v>156</v>
      </c>
      <c r="N7998" t="s">
        <v>572</v>
      </c>
      <c r="O7998" t="s">
        <v>838</v>
      </c>
      <c r="P7998">
        <v>6.7673398381164962E-3</v>
      </c>
      <c r="Q7998" t="s">
        <v>156</v>
      </c>
      <c r="S7998" t="s">
        <v>785</v>
      </c>
      <c r="T7998" t="s">
        <v>838</v>
      </c>
      <c r="U7998">
        <v>5.1258264020934167E-3</v>
      </c>
      <c r="V7998" t="s">
        <v>156</v>
      </c>
    </row>
    <row r="7999" spans="9:22" x14ac:dyDescent="0.45">
      <c r="I7999" t="s">
        <v>364</v>
      </c>
      <c r="J7999" t="s">
        <v>839</v>
      </c>
      <c r="K7999">
        <v>3.0623141323230598E-2</v>
      </c>
      <c r="L7999" t="s">
        <v>156</v>
      </c>
      <c r="N7999" t="s">
        <v>572</v>
      </c>
      <c r="O7999" t="s">
        <v>839</v>
      </c>
      <c r="P7999">
        <v>5.0957557964535695E-2</v>
      </c>
      <c r="Q7999" t="s">
        <v>156</v>
      </c>
      <c r="S7999" t="s">
        <v>785</v>
      </c>
      <c r="T7999" t="s">
        <v>839</v>
      </c>
      <c r="U7999">
        <v>3.1555018837293759E-2</v>
      </c>
      <c r="V7999" t="s">
        <v>156</v>
      </c>
    </row>
    <row r="8000" spans="9:22" x14ac:dyDescent="0.45">
      <c r="I8000" t="s">
        <v>364</v>
      </c>
      <c r="J8000" t="s">
        <v>840</v>
      </c>
      <c r="K8000">
        <v>3.764064962862503E-3</v>
      </c>
      <c r="L8000" t="s">
        <v>156</v>
      </c>
      <c r="N8000" t="s">
        <v>572</v>
      </c>
      <c r="O8000" t="s">
        <v>840</v>
      </c>
      <c r="P8000">
        <v>9.4379798127013324E-3</v>
      </c>
      <c r="Q8000" t="s">
        <v>156</v>
      </c>
      <c r="S8000" t="s">
        <v>785</v>
      </c>
      <c r="T8000" t="s">
        <v>840</v>
      </c>
      <c r="U8000">
        <v>5.4836028919373406E-3</v>
      </c>
      <c r="V8000" t="s">
        <v>156</v>
      </c>
    </row>
    <row r="8001" spans="9:22" x14ac:dyDescent="0.45">
      <c r="I8001" t="s">
        <v>364</v>
      </c>
      <c r="J8001" t="s">
        <v>841</v>
      </c>
      <c r="K8001">
        <v>1.4577940549018022E-3</v>
      </c>
      <c r="L8001" t="s">
        <v>156</v>
      </c>
      <c r="N8001" t="s">
        <v>572</v>
      </c>
      <c r="O8001" t="s">
        <v>841</v>
      </c>
      <c r="P8001">
        <v>9.7356561833961026E-3</v>
      </c>
      <c r="Q8001" t="s">
        <v>156</v>
      </c>
      <c r="S8001" t="s">
        <v>785</v>
      </c>
      <c r="T8001" t="s">
        <v>841</v>
      </c>
      <c r="U8001">
        <v>5.5672672407224011E-3</v>
      </c>
      <c r="V8001" t="s">
        <v>156</v>
      </c>
    </row>
    <row r="8002" spans="9:22" x14ac:dyDescent="0.45">
      <c r="I8002" t="s">
        <v>364</v>
      </c>
      <c r="J8002" t="s">
        <v>842</v>
      </c>
      <c r="K8002">
        <v>0</v>
      </c>
      <c r="L8002" t="s">
        <v>156</v>
      </c>
      <c r="N8002" t="s">
        <v>572</v>
      </c>
      <c r="O8002" t="s">
        <v>842</v>
      </c>
      <c r="P8002">
        <v>4.9365144725623894E-2</v>
      </c>
      <c r="Q8002" t="s">
        <v>156</v>
      </c>
      <c r="S8002" t="s">
        <v>785</v>
      </c>
      <c r="T8002" t="s">
        <v>842</v>
      </c>
      <c r="U8002">
        <v>3.3584881984766064E-2</v>
      </c>
      <c r="V8002" t="s">
        <v>156</v>
      </c>
    </row>
    <row r="8003" spans="9:22" x14ac:dyDescent="0.45">
      <c r="I8003" t="s">
        <v>364</v>
      </c>
      <c r="J8003" t="s">
        <v>843</v>
      </c>
      <c r="K8003">
        <v>0</v>
      </c>
      <c r="L8003" t="s">
        <v>156</v>
      </c>
      <c r="N8003" t="s">
        <v>572</v>
      </c>
      <c r="O8003" t="s">
        <v>843</v>
      </c>
      <c r="P8003">
        <v>3.9493950045374392E-2</v>
      </c>
      <c r="Q8003" t="s">
        <v>156</v>
      </c>
      <c r="S8003" t="s">
        <v>785</v>
      </c>
      <c r="T8003" t="s">
        <v>843</v>
      </c>
      <c r="U8003">
        <v>2.1239884856624432E-2</v>
      </c>
      <c r="V8003" t="s">
        <v>156</v>
      </c>
    </row>
    <row r="8004" spans="9:22" x14ac:dyDescent="0.45">
      <c r="I8004" t="s">
        <v>364</v>
      </c>
      <c r="J8004" t="s">
        <v>844</v>
      </c>
      <c r="K8004">
        <v>0</v>
      </c>
      <c r="L8004" t="s">
        <v>156</v>
      </c>
      <c r="N8004" t="s">
        <v>572</v>
      </c>
      <c r="O8004" t="s">
        <v>844</v>
      </c>
      <c r="P8004">
        <v>5.6257854906547212E-3</v>
      </c>
      <c r="Q8004" t="s">
        <v>156</v>
      </c>
      <c r="S8004" t="s">
        <v>785</v>
      </c>
      <c r="T8004" t="s">
        <v>844</v>
      </c>
      <c r="U8004">
        <v>2.9097028953675649E-3</v>
      </c>
      <c r="V8004" t="s">
        <v>156</v>
      </c>
    </row>
    <row r="8005" spans="9:22" x14ac:dyDescent="0.45">
      <c r="I8005" t="s">
        <v>364</v>
      </c>
      <c r="J8005" t="s">
        <v>845</v>
      </c>
      <c r="K8005">
        <v>0</v>
      </c>
      <c r="L8005" t="s">
        <v>156</v>
      </c>
      <c r="N8005" t="s">
        <v>572</v>
      </c>
      <c r="O8005" t="s">
        <v>845</v>
      </c>
      <c r="P8005">
        <v>5.6481383138762328E-3</v>
      </c>
      <c r="Q8005" t="s">
        <v>156</v>
      </c>
      <c r="S8005" t="s">
        <v>785</v>
      </c>
      <c r="T8005" t="s">
        <v>845</v>
      </c>
      <c r="U8005">
        <v>2.8583420640582381E-3</v>
      </c>
      <c r="V8005" t="s">
        <v>156</v>
      </c>
    </row>
    <row r="8006" spans="9:22" x14ac:dyDescent="0.45">
      <c r="I8006" t="s">
        <v>364</v>
      </c>
      <c r="J8006" t="s">
        <v>846</v>
      </c>
      <c r="K8006">
        <v>3.5433290112073927E-3</v>
      </c>
      <c r="L8006" t="s">
        <v>156</v>
      </c>
      <c r="N8006" t="s">
        <v>572</v>
      </c>
      <c r="O8006" t="s">
        <v>846</v>
      </c>
      <c r="P8006">
        <v>5.4734606478149955E-3</v>
      </c>
      <c r="Q8006" t="s">
        <v>156</v>
      </c>
      <c r="S8006" t="s">
        <v>785</v>
      </c>
      <c r="T8006" t="s">
        <v>846</v>
      </c>
      <c r="U8006">
        <v>2.8082446134752815E-3</v>
      </c>
      <c r="V8006" t="s">
        <v>156</v>
      </c>
    </row>
    <row r="8007" spans="9:22" x14ac:dyDescent="0.45">
      <c r="I8007" t="s">
        <v>364</v>
      </c>
      <c r="J8007" t="s">
        <v>847</v>
      </c>
      <c r="K8007">
        <v>3.9585494782868429E-2</v>
      </c>
      <c r="L8007" t="s">
        <v>156</v>
      </c>
      <c r="N8007" t="s">
        <v>572</v>
      </c>
      <c r="O8007" t="s">
        <v>847</v>
      </c>
      <c r="P8007">
        <v>2.7830436487598378E-2</v>
      </c>
      <c r="Q8007" t="s">
        <v>156</v>
      </c>
      <c r="S8007" t="s">
        <v>785</v>
      </c>
      <c r="T8007" t="s">
        <v>847</v>
      </c>
      <c r="U8007">
        <v>1.6297714173667328E-2</v>
      </c>
      <c r="V8007" t="s">
        <v>156</v>
      </c>
    </row>
    <row r="8008" spans="9:22" x14ac:dyDescent="0.45">
      <c r="I8008" t="s">
        <v>364</v>
      </c>
      <c r="J8008" t="s">
        <v>848</v>
      </c>
      <c r="K8008">
        <v>4.9663480111991048E-3</v>
      </c>
      <c r="L8008" t="s">
        <v>156</v>
      </c>
      <c r="N8008" t="s">
        <v>572</v>
      </c>
      <c r="O8008" t="s">
        <v>848</v>
      </c>
      <c r="P8008">
        <v>4.3006960894493495E-3</v>
      </c>
      <c r="Q8008" t="s">
        <v>156</v>
      </c>
      <c r="S8008" t="s">
        <v>785</v>
      </c>
      <c r="T8008" t="s">
        <v>848</v>
      </c>
      <c r="U8008">
        <v>2.6030619622202842E-3</v>
      </c>
      <c r="V8008" t="s">
        <v>156</v>
      </c>
    </row>
    <row r="8009" spans="9:22" x14ac:dyDescent="0.45">
      <c r="I8009" t="s">
        <v>364</v>
      </c>
      <c r="J8009" t="s">
        <v>849</v>
      </c>
      <c r="K8009">
        <v>2.2477087708704698E-4</v>
      </c>
      <c r="L8009" t="s">
        <v>156</v>
      </c>
      <c r="N8009" t="s">
        <v>572</v>
      </c>
      <c r="O8009" t="s">
        <v>849</v>
      </c>
      <c r="P8009">
        <v>4.2937669525611568E-3</v>
      </c>
      <c r="Q8009" t="s">
        <v>156</v>
      </c>
      <c r="S8009" t="s">
        <v>785</v>
      </c>
      <c r="T8009" t="s">
        <v>849</v>
      </c>
      <c r="U8009">
        <v>2.6095545632288854E-3</v>
      </c>
      <c r="V8009" t="s">
        <v>156</v>
      </c>
    </row>
    <row r="8010" spans="9:22" x14ac:dyDescent="0.45">
      <c r="I8010" t="s">
        <v>364</v>
      </c>
      <c r="J8010" t="s">
        <v>850</v>
      </c>
      <c r="K8010">
        <v>0</v>
      </c>
      <c r="L8010" t="s">
        <v>156</v>
      </c>
      <c r="N8010" t="s">
        <v>572</v>
      </c>
      <c r="O8010" t="s">
        <v>850</v>
      </c>
      <c r="P8010">
        <v>2.5700906300649622E-2</v>
      </c>
      <c r="Q8010" t="s">
        <v>156</v>
      </c>
      <c r="S8010" t="s">
        <v>785</v>
      </c>
      <c r="T8010" t="s">
        <v>850</v>
      </c>
      <c r="U8010">
        <v>1.5325803678223674E-2</v>
      </c>
      <c r="V8010" t="s">
        <v>156</v>
      </c>
    </row>
    <row r="8011" spans="9:22" x14ac:dyDescent="0.45">
      <c r="I8011" t="s">
        <v>365</v>
      </c>
      <c r="J8011" t="s">
        <v>155</v>
      </c>
      <c r="K8011">
        <v>0</v>
      </c>
      <c r="L8011" t="s">
        <v>156</v>
      </c>
      <c r="N8011" t="s">
        <v>573</v>
      </c>
      <c r="O8011" t="s">
        <v>155</v>
      </c>
      <c r="P8011">
        <v>6.1077116506809345E-2</v>
      </c>
      <c r="Q8011" t="s">
        <v>156</v>
      </c>
      <c r="S8011" t="s">
        <v>786</v>
      </c>
      <c r="T8011" t="s">
        <v>155</v>
      </c>
      <c r="U8011">
        <v>6.1777770181160041E-2</v>
      </c>
      <c r="V8011" t="s">
        <v>156</v>
      </c>
    </row>
    <row r="8012" spans="9:22" x14ac:dyDescent="0.45">
      <c r="I8012" t="s">
        <v>365</v>
      </c>
      <c r="J8012" t="s">
        <v>157</v>
      </c>
      <c r="K8012">
        <v>0</v>
      </c>
      <c r="L8012" t="s">
        <v>156</v>
      </c>
      <c r="N8012" t="s">
        <v>573</v>
      </c>
      <c r="O8012" t="s">
        <v>157</v>
      </c>
      <c r="P8012">
        <v>9.0521357569946417E-3</v>
      </c>
      <c r="Q8012" t="s">
        <v>156</v>
      </c>
      <c r="S8012" t="s">
        <v>786</v>
      </c>
      <c r="T8012" t="s">
        <v>157</v>
      </c>
      <c r="U8012">
        <v>8.9295691270478532E-3</v>
      </c>
      <c r="V8012" t="s">
        <v>156</v>
      </c>
    </row>
    <row r="8013" spans="9:22" x14ac:dyDescent="0.45">
      <c r="I8013" t="s">
        <v>365</v>
      </c>
      <c r="J8013" t="s">
        <v>158</v>
      </c>
      <c r="K8013">
        <v>1.8610307937426938E-3</v>
      </c>
      <c r="L8013" t="s">
        <v>156</v>
      </c>
      <c r="N8013" t="s">
        <v>573</v>
      </c>
      <c r="O8013" t="s">
        <v>158</v>
      </c>
      <c r="P8013">
        <v>9.0337533658650694E-3</v>
      </c>
      <c r="Q8013" t="s">
        <v>156</v>
      </c>
      <c r="S8013" t="s">
        <v>786</v>
      </c>
      <c r="T8013" t="s">
        <v>158</v>
      </c>
      <c r="U8013">
        <v>8.8968355620227466E-3</v>
      </c>
      <c r="V8013" t="s">
        <v>156</v>
      </c>
    </row>
    <row r="8014" spans="9:22" x14ac:dyDescent="0.45">
      <c r="I8014" t="s">
        <v>365</v>
      </c>
      <c r="J8014" t="s">
        <v>159</v>
      </c>
      <c r="K8014">
        <v>6.8766922567539213E-3</v>
      </c>
      <c r="L8014" t="s">
        <v>156</v>
      </c>
      <c r="N8014" t="s">
        <v>573</v>
      </c>
      <c r="O8014" t="s">
        <v>159</v>
      </c>
      <c r="P8014">
        <v>8.5293724558416131E-3</v>
      </c>
      <c r="Q8014" t="s">
        <v>156</v>
      </c>
      <c r="S8014" t="s">
        <v>786</v>
      </c>
      <c r="T8014" t="s">
        <v>159</v>
      </c>
      <c r="U8014">
        <v>8.8303615056324683E-3</v>
      </c>
      <c r="V8014" t="s">
        <v>156</v>
      </c>
    </row>
    <row r="8015" spans="9:22" x14ac:dyDescent="0.45">
      <c r="I8015" t="s">
        <v>365</v>
      </c>
      <c r="J8015" t="s">
        <v>160</v>
      </c>
      <c r="K8015">
        <v>6.951567643245915E-2</v>
      </c>
      <c r="L8015" t="s">
        <v>156</v>
      </c>
      <c r="N8015" t="s">
        <v>573</v>
      </c>
      <c r="O8015" t="s">
        <v>160</v>
      </c>
      <c r="P8015">
        <v>5.8939297618204302E-2</v>
      </c>
      <c r="Q8015" t="s">
        <v>156</v>
      </c>
      <c r="S8015" t="s">
        <v>786</v>
      </c>
      <c r="T8015" t="s">
        <v>160</v>
      </c>
      <c r="U8015">
        <v>5.0183898068783407E-2</v>
      </c>
      <c r="V8015" t="s">
        <v>156</v>
      </c>
    </row>
    <row r="8016" spans="9:22" x14ac:dyDescent="0.45">
      <c r="I8016" t="s">
        <v>365</v>
      </c>
      <c r="J8016" t="s">
        <v>813</v>
      </c>
      <c r="K8016">
        <v>9.3639070498822662E-3</v>
      </c>
      <c r="L8016" t="s">
        <v>156</v>
      </c>
      <c r="N8016" t="s">
        <v>573</v>
      </c>
      <c r="O8016" t="s">
        <v>813</v>
      </c>
      <c r="P8016">
        <v>9.4834269132373569E-3</v>
      </c>
      <c r="Q8016" t="s">
        <v>156</v>
      </c>
      <c r="S8016" t="s">
        <v>786</v>
      </c>
      <c r="T8016" t="s">
        <v>813</v>
      </c>
      <c r="U8016">
        <v>8.6968926605468198E-3</v>
      </c>
      <c r="V8016" t="s">
        <v>156</v>
      </c>
    </row>
    <row r="8017" spans="9:22" x14ac:dyDescent="0.45">
      <c r="I8017" t="s">
        <v>365</v>
      </c>
      <c r="J8017" t="s">
        <v>814</v>
      </c>
      <c r="K8017">
        <v>6.0664823211534396E-3</v>
      </c>
      <c r="L8017" t="s">
        <v>156</v>
      </c>
      <c r="N8017" t="s">
        <v>573</v>
      </c>
      <c r="O8017" t="s">
        <v>814</v>
      </c>
      <c r="P8017">
        <v>8.6610961932360453E-3</v>
      </c>
      <c r="Q8017" t="s">
        <v>156</v>
      </c>
      <c r="S8017" t="s">
        <v>786</v>
      </c>
      <c r="T8017" t="s">
        <v>814</v>
      </c>
      <c r="U8017">
        <v>8.884339888374412E-3</v>
      </c>
      <c r="V8017" t="s">
        <v>156</v>
      </c>
    </row>
    <row r="8018" spans="9:22" x14ac:dyDescent="0.45">
      <c r="I8018" t="s">
        <v>365</v>
      </c>
      <c r="J8018" t="s">
        <v>815</v>
      </c>
      <c r="K8018">
        <v>1.4893585761745487E-3</v>
      </c>
      <c r="L8018" t="s">
        <v>156</v>
      </c>
      <c r="N8018" t="s">
        <v>573</v>
      </c>
      <c r="O8018" t="s">
        <v>815</v>
      </c>
      <c r="P8018">
        <v>3.9983762471556002E-2</v>
      </c>
      <c r="Q8018" t="s">
        <v>156</v>
      </c>
      <c r="S8018" t="s">
        <v>786</v>
      </c>
      <c r="T8018" t="s">
        <v>815</v>
      </c>
      <c r="U8018">
        <v>5.1991021150802043E-2</v>
      </c>
      <c r="V8018" t="s">
        <v>156</v>
      </c>
    </row>
    <row r="8019" spans="9:22" x14ac:dyDescent="0.45">
      <c r="I8019" t="s">
        <v>365</v>
      </c>
      <c r="J8019" t="s">
        <v>161</v>
      </c>
      <c r="K8019">
        <v>0</v>
      </c>
      <c r="L8019" t="s">
        <v>156</v>
      </c>
      <c r="N8019" t="s">
        <v>573</v>
      </c>
      <c r="O8019" t="s">
        <v>161</v>
      </c>
      <c r="P8019">
        <v>3.8106289330803955E-2</v>
      </c>
      <c r="Q8019" t="s">
        <v>156</v>
      </c>
      <c r="S8019" t="s">
        <v>786</v>
      </c>
      <c r="T8019" t="s">
        <v>161</v>
      </c>
      <c r="U8019">
        <v>3.9415229206370188E-2</v>
      </c>
      <c r="V8019" t="s">
        <v>156</v>
      </c>
    </row>
    <row r="8020" spans="9:22" x14ac:dyDescent="0.45">
      <c r="I8020" t="s">
        <v>365</v>
      </c>
      <c r="J8020" t="s">
        <v>162</v>
      </c>
      <c r="K8020">
        <v>1.0006984482833822E-3</v>
      </c>
      <c r="L8020" t="s">
        <v>156</v>
      </c>
      <c r="N8020" t="s">
        <v>573</v>
      </c>
      <c r="O8020" t="s">
        <v>162</v>
      </c>
      <c r="P8020">
        <v>5.4128910184230317E-3</v>
      </c>
      <c r="Q8020" t="s">
        <v>156</v>
      </c>
      <c r="S8020" t="s">
        <v>786</v>
      </c>
      <c r="T8020" t="s">
        <v>162</v>
      </c>
      <c r="U8020">
        <v>6.9737402558018554E-3</v>
      </c>
      <c r="V8020" t="s">
        <v>156</v>
      </c>
    </row>
    <row r="8021" spans="9:22" x14ac:dyDescent="0.45">
      <c r="I8021" t="s">
        <v>365</v>
      </c>
      <c r="J8021" t="s">
        <v>163</v>
      </c>
      <c r="K8021">
        <v>3.7621296300606698E-3</v>
      </c>
      <c r="L8021" t="s">
        <v>156</v>
      </c>
      <c r="N8021" t="s">
        <v>573</v>
      </c>
      <c r="O8021" t="s">
        <v>163</v>
      </c>
      <c r="P8021">
        <v>5.2521843581750148E-3</v>
      </c>
      <c r="Q8021" t="s">
        <v>156</v>
      </c>
      <c r="S8021" t="s">
        <v>786</v>
      </c>
      <c r="T8021" t="s">
        <v>163</v>
      </c>
      <c r="U8021">
        <v>7.3505287419518119E-3</v>
      </c>
      <c r="V8021" t="s">
        <v>156</v>
      </c>
    </row>
    <row r="8022" spans="9:22" x14ac:dyDescent="0.45">
      <c r="I8022" t="s">
        <v>365</v>
      </c>
      <c r="J8022" t="s">
        <v>164</v>
      </c>
      <c r="K8022">
        <v>5.5126863585443549E-3</v>
      </c>
      <c r="L8022" t="s">
        <v>156</v>
      </c>
      <c r="N8022" t="s">
        <v>573</v>
      </c>
      <c r="O8022" t="s">
        <v>164</v>
      </c>
      <c r="P8022">
        <v>5.948396298806293E-3</v>
      </c>
      <c r="Q8022" t="s">
        <v>156</v>
      </c>
      <c r="S8022" t="s">
        <v>786</v>
      </c>
      <c r="T8022" t="s">
        <v>164</v>
      </c>
      <c r="U8022">
        <v>7.6946253426519728E-3</v>
      </c>
      <c r="V8022" t="s">
        <v>156</v>
      </c>
    </row>
    <row r="8023" spans="9:22" x14ac:dyDescent="0.45">
      <c r="I8023" t="s">
        <v>365</v>
      </c>
      <c r="J8023" t="s">
        <v>165</v>
      </c>
      <c r="K8023">
        <v>4.3773200207787973E-2</v>
      </c>
      <c r="L8023" t="s">
        <v>156</v>
      </c>
      <c r="N8023" t="s">
        <v>573</v>
      </c>
      <c r="O8023" t="s">
        <v>165</v>
      </c>
      <c r="P8023">
        <v>5.0387362992252195E-2</v>
      </c>
      <c r="Q8023" t="s">
        <v>156</v>
      </c>
      <c r="S8023" t="s">
        <v>786</v>
      </c>
      <c r="T8023" t="s">
        <v>165</v>
      </c>
      <c r="U8023">
        <v>4.3387662953980957E-2</v>
      </c>
      <c r="V8023" t="s">
        <v>156</v>
      </c>
    </row>
    <row r="8024" spans="9:22" x14ac:dyDescent="0.45">
      <c r="I8024" t="s">
        <v>365</v>
      </c>
      <c r="J8024" t="s">
        <v>817</v>
      </c>
      <c r="K8024">
        <v>5.5459798253414145E-3</v>
      </c>
      <c r="L8024" t="s">
        <v>156</v>
      </c>
      <c r="N8024" t="s">
        <v>573</v>
      </c>
      <c r="O8024" t="s">
        <v>817</v>
      </c>
      <c r="P8024">
        <v>8.3085472141148625E-3</v>
      </c>
      <c r="Q8024" t="s">
        <v>156</v>
      </c>
      <c r="S8024" t="s">
        <v>786</v>
      </c>
      <c r="T8024" t="s">
        <v>817</v>
      </c>
      <c r="U8024">
        <v>6.4476956019976668E-3</v>
      </c>
      <c r="V8024" t="s">
        <v>156</v>
      </c>
    </row>
    <row r="8025" spans="9:22" x14ac:dyDescent="0.45">
      <c r="I8025" t="s">
        <v>365</v>
      </c>
      <c r="J8025" t="s">
        <v>818</v>
      </c>
      <c r="K8025">
        <v>4.3606377515786575E-3</v>
      </c>
      <c r="L8025" t="s">
        <v>156</v>
      </c>
      <c r="N8025" t="s">
        <v>573</v>
      </c>
      <c r="O8025" t="s">
        <v>818</v>
      </c>
      <c r="P8025">
        <v>6.8381705309047587E-3</v>
      </c>
      <c r="Q8025" t="s">
        <v>156</v>
      </c>
      <c r="S8025" t="s">
        <v>786</v>
      </c>
      <c r="T8025" t="s">
        <v>818</v>
      </c>
      <c r="U8025">
        <v>5.9990136805162849E-3</v>
      </c>
      <c r="V8025" t="s">
        <v>156</v>
      </c>
    </row>
    <row r="8026" spans="9:22" x14ac:dyDescent="0.45">
      <c r="I8026" t="s">
        <v>365</v>
      </c>
      <c r="J8026" t="s">
        <v>819</v>
      </c>
      <c r="K8026">
        <v>2.9226510488348369E-3</v>
      </c>
      <c r="L8026" t="s">
        <v>156</v>
      </c>
      <c r="N8026" t="s">
        <v>573</v>
      </c>
      <c r="O8026" t="s">
        <v>819</v>
      </c>
      <c r="P8026">
        <v>3.2026778627898322E-2</v>
      </c>
      <c r="Q8026" t="s">
        <v>156</v>
      </c>
      <c r="S8026" t="s">
        <v>786</v>
      </c>
      <c r="T8026" t="s">
        <v>819</v>
      </c>
      <c r="U8026">
        <v>3.0570143777087444E-2</v>
      </c>
      <c r="V8026" t="s">
        <v>156</v>
      </c>
    </row>
    <row r="8027" spans="9:22" x14ac:dyDescent="0.45">
      <c r="I8027" t="s">
        <v>365</v>
      </c>
      <c r="J8027" t="s">
        <v>821</v>
      </c>
      <c r="K8027">
        <v>1.0953856336163572E-2</v>
      </c>
      <c r="L8027" t="s">
        <v>156</v>
      </c>
      <c r="N8027" t="s">
        <v>573</v>
      </c>
      <c r="O8027" t="s">
        <v>821</v>
      </c>
      <c r="P8027">
        <v>5.1507051140416864E-2</v>
      </c>
      <c r="Q8027" t="s">
        <v>156</v>
      </c>
      <c r="S8027" t="s">
        <v>786</v>
      </c>
      <c r="T8027" t="s">
        <v>821</v>
      </c>
      <c r="U8027">
        <v>0.11347771181638415</v>
      </c>
      <c r="V8027" t="s">
        <v>156</v>
      </c>
    </row>
    <row r="8028" spans="9:22" x14ac:dyDescent="0.45">
      <c r="I8028" t="s">
        <v>365</v>
      </c>
      <c r="J8028" t="s">
        <v>822</v>
      </c>
      <c r="K8028">
        <v>3.0740276982994485E-2</v>
      </c>
      <c r="L8028" t="s">
        <v>156</v>
      </c>
      <c r="N8028" t="s">
        <v>573</v>
      </c>
      <c r="O8028" t="s">
        <v>822</v>
      </c>
      <c r="P8028">
        <v>8.7580833457459803E-3</v>
      </c>
      <c r="Q8028" t="s">
        <v>156</v>
      </c>
      <c r="S8028" t="s">
        <v>786</v>
      </c>
      <c r="T8028" t="s">
        <v>822</v>
      </c>
      <c r="U8028">
        <v>1.530727845425928E-2</v>
      </c>
      <c r="V8028" t="s">
        <v>156</v>
      </c>
    </row>
    <row r="8029" spans="9:22" x14ac:dyDescent="0.45">
      <c r="I8029" t="s">
        <v>365</v>
      </c>
      <c r="J8029" t="s">
        <v>823</v>
      </c>
      <c r="K8029">
        <v>4.7917911195071702E-2</v>
      </c>
      <c r="L8029" t="s">
        <v>156</v>
      </c>
      <c r="N8029" t="s">
        <v>573</v>
      </c>
      <c r="O8029" t="s">
        <v>823</v>
      </c>
      <c r="P8029">
        <v>9.6383861252041392E-3</v>
      </c>
      <c r="Q8029" t="s">
        <v>156</v>
      </c>
      <c r="S8029" t="s">
        <v>786</v>
      </c>
      <c r="T8029" t="s">
        <v>823</v>
      </c>
      <c r="U8029">
        <v>1.4771814385412935E-2</v>
      </c>
      <c r="V8029" t="s">
        <v>156</v>
      </c>
    </row>
    <row r="8030" spans="9:22" x14ac:dyDescent="0.45">
      <c r="I8030" t="s">
        <v>365</v>
      </c>
      <c r="J8030" t="s">
        <v>824</v>
      </c>
      <c r="K8030">
        <v>6.0700198206870011E-2</v>
      </c>
      <c r="L8030" t="s">
        <v>156</v>
      </c>
      <c r="N8030" t="s">
        <v>573</v>
      </c>
      <c r="O8030" t="s">
        <v>824</v>
      </c>
      <c r="P8030">
        <v>1.2743185751607202E-2</v>
      </c>
      <c r="Q8030" t="s">
        <v>156</v>
      </c>
      <c r="S8030" t="s">
        <v>786</v>
      </c>
      <c r="T8030" t="s">
        <v>824</v>
      </c>
      <c r="U8030">
        <v>1.4544879835640342E-2</v>
      </c>
      <c r="V8030" t="s">
        <v>156</v>
      </c>
    </row>
    <row r="8031" spans="9:22" x14ac:dyDescent="0.45">
      <c r="I8031" t="s">
        <v>365</v>
      </c>
      <c r="J8031" t="s">
        <v>825</v>
      </c>
      <c r="K8031">
        <v>0.4268613708019488</v>
      </c>
      <c r="L8031" t="s">
        <v>156</v>
      </c>
      <c r="N8031" t="s">
        <v>573</v>
      </c>
      <c r="O8031" t="s">
        <v>825</v>
      </c>
      <c r="P8031">
        <v>0.13019192935432669</v>
      </c>
      <c r="Q8031" t="s">
        <v>156</v>
      </c>
      <c r="S8031" t="s">
        <v>786</v>
      </c>
      <c r="T8031" t="s">
        <v>825</v>
      </c>
      <c r="U8031">
        <v>0.10408510376229674</v>
      </c>
      <c r="V8031" t="s">
        <v>156</v>
      </c>
    </row>
    <row r="8032" spans="9:22" x14ac:dyDescent="0.45">
      <c r="I8032" t="s">
        <v>365</v>
      </c>
      <c r="J8032" t="s">
        <v>826</v>
      </c>
      <c r="K8032">
        <v>6.2276695834657239E-2</v>
      </c>
      <c r="L8032" t="s">
        <v>156</v>
      </c>
      <c r="N8032" t="s">
        <v>573</v>
      </c>
      <c r="O8032" t="s">
        <v>826</v>
      </c>
      <c r="P8032">
        <v>2.6958726423567708E-2</v>
      </c>
      <c r="Q8032" t="s">
        <v>156</v>
      </c>
      <c r="S8032" t="s">
        <v>786</v>
      </c>
      <c r="T8032" t="s">
        <v>826</v>
      </c>
      <c r="U8032">
        <v>2.1343438223840609E-2</v>
      </c>
      <c r="V8032" t="s">
        <v>156</v>
      </c>
    </row>
    <row r="8033" spans="9:22" x14ac:dyDescent="0.45">
      <c r="I8033" t="s">
        <v>365</v>
      </c>
      <c r="J8033" t="s">
        <v>827</v>
      </c>
      <c r="K8033">
        <v>5.1612194866783159E-2</v>
      </c>
      <c r="L8033" t="s">
        <v>156</v>
      </c>
      <c r="N8033" t="s">
        <v>573</v>
      </c>
      <c r="O8033" t="s">
        <v>827</v>
      </c>
      <c r="P8033">
        <v>2.4811464051652233E-2</v>
      </c>
      <c r="Q8033" t="s">
        <v>156</v>
      </c>
      <c r="S8033" t="s">
        <v>786</v>
      </c>
      <c r="T8033" t="s">
        <v>827</v>
      </c>
      <c r="U8033">
        <v>2.161176292841066E-2</v>
      </c>
      <c r="V8033" t="s">
        <v>156</v>
      </c>
    </row>
    <row r="8034" spans="9:22" x14ac:dyDescent="0.45">
      <c r="I8034" t="s">
        <v>365</v>
      </c>
      <c r="J8034" t="s">
        <v>828</v>
      </c>
      <c r="K8034">
        <v>5.9290305676436901E-2</v>
      </c>
      <c r="L8034" t="s">
        <v>156</v>
      </c>
      <c r="N8034" t="s">
        <v>573</v>
      </c>
      <c r="O8034" t="s">
        <v>828</v>
      </c>
      <c r="P8034">
        <v>7.5699378528759687E-2</v>
      </c>
      <c r="Q8034" t="s">
        <v>156</v>
      </c>
      <c r="S8034" t="s">
        <v>786</v>
      </c>
      <c r="T8034" t="s">
        <v>828</v>
      </c>
      <c r="U8034">
        <v>0.11885671888819435</v>
      </c>
      <c r="V8034" t="s">
        <v>156</v>
      </c>
    </row>
    <row r="8035" spans="9:22" x14ac:dyDescent="0.45">
      <c r="I8035" t="s">
        <v>365</v>
      </c>
      <c r="J8035" t="s">
        <v>835</v>
      </c>
      <c r="K8035">
        <v>0</v>
      </c>
      <c r="L8035" t="s">
        <v>156</v>
      </c>
      <c r="N8035" t="s">
        <v>573</v>
      </c>
      <c r="O8035" t="s">
        <v>835</v>
      </c>
      <c r="P8035">
        <v>4.426174853240962E-2</v>
      </c>
      <c r="Q8035" t="s">
        <v>156</v>
      </c>
      <c r="S8035" t="s">
        <v>786</v>
      </c>
      <c r="T8035" t="s">
        <v>835</v>
      </c>
      <c r="U8035">
        <v>3.7340618112326363E-2</v>
      </c>
      <c r="V8035" t="s">
        <v>156</v>
      </c>
    </row>
    <row r="8036" spans="9:22" x14ac:dyDescent="0.45">
      <c r="I8036" t="s">
        <v>365</v>
      </c>
      <c r="J8036" t="s">
        <v>836</v>
      </c>
      <c r="K8036">
        <v>0</v>
      </c>
      <c r="L8036" t="s">
        <v>156</v>
      </c>
      <c r="N8036" t="s">
        <v>573</v>
      </c>
      <c r="O8036" t="s">
        <v>836</v>
      </c>
      <c r="P8036">
        <v>6.0006672169935389E-3</v>
      </c>
      <c r="Q8036" t="s">
        <v>156</v>
      </c>
      <c r="S8036" t="s">
        <v>786</v>
      </c>
      <c r="T8036" t="s">
        <v>836</v>
      </c>
      <c r="U8036">
        <v>5.2587004296956895E-3</v>
      </c>
      <c r="V8036" t="s">
        <v>156</v>
      </c>
    </row>
    <row r="8037" spans="9:22" x14ac:dyDescent="0.45">
      <c r="I8037" t="s">
        <v>365</v>
      </c>
      <c r="J8037" t="s">
        <v>837</v>
      </c>
      <c r="K8037">
        <v>1.2373339382944731E-3</v>
      </c>
      <c r="L8037" t="s">
        <v>156</v>
      </c>
      <c r="N8037" t="s">
        <v>573</v>
      </c>
      <c r="O8037" t="s">
        <v>837</v>
      </c>
      <c r="P8037">
        <v>5.9107473957478035E-3</v>
      </c>
      <c r="Q8037" t="s">
        <v>156</v>
      </c>
      <c r="S8037" t="s">
        <v>786</v>
      </c>
      <c r="T8037" t="s">
        <v>837</v>
      </c>
      <c r="U8037">
        <v>5.2587101944983512E-3</v>
      </c>
      <c r="V8037" t="s">
        <v>156</v>
      </c>
    </row>
    <row r="8038" spans="9:22" x14ac:dyDescent="0.45">
      <c r="I8038" t="s">
        <v>365</v>
      </c>
      <c r="J8038" t="s">
        <v>838</v>
      </c>
      <c r="K8038">
        <v>3.4296777629337321E-3</v>
      </c>
      <c r="L8038" t="s">
        <v>156</v>
      </c>
      <c r="N8038" t="s">
        <v>573</v>
      </c>
      <c r="O8038" t="s">
        <v>838</v>
      </c>
      <c r="P8038">
        <v>5.7846245935993931E-3</v>
      </c>
      <c r="Q8038" t="s">
        <v>156</v>
      </c>
      <c r="S8038" t="s">
        <v>786</v>
      </c>
      <c r="T8038" t="s">
        <v>838</v>
      </c>
      <c r="U8038">
        <v>5.3459995594664963E-3</v>
      </c>
      <c r="V8038" t="s">
        <v>156</v>
      </c>
    </row>
    <row r="8039" spans="9:22" x14ac:dyDescent="0.45">
      <c r="I8039" t="s">
        <v>365</v>
      </c>
      <c r="J8039" t="s">
        <v>839</v>
      </c>
      <c r="K8039">
        <v>3.2396713750516316E-2</v>
      </c>
      <c r="L8039" t="s">
        <v>156</v>
      </c>
      <c r="N8039" t="s">
        <v>573</v>
      </c>
      <c r="O8039" t="s">
        <v>839</v>
      </c>
      <c r="P8039">
        <v>5.1453132780001881E-2</v>
      </c>
      <c r="Q8039" t="s">
        <v>156</v>
      </c>
      <c r="S8039" t="s">
        <v>786</v>
      </c>
      <c r="T8039" t="s">
        <v>839</v>
      </c>
      <c r="U8039">
        <v>3.4189523570778944E-2</v>
      </c>
      <c r="V8039" t="s">
        <v>156</v>
      </c>
    </row>
    <row r="8040" spans="9:22" x14ac:dyDescent="0.45">
      <c r="I8040" t="s">
        <v>365</v>
      </c>
      <c r="J8040" t="s">
        <v>840</v>
      </c>
      <c r="K8040">
        <v>3.8422827578313149E-3</v>
      </c>
      <c r="L8040" t="s">
        <v>156</v>
      </c>
      <c r="N8040" t="s">
        <v>573</v>
      </c>
      <c r="O8040" t="s">
        <v>840</v>
      </c>
      <c r="P8040">
        <v>9.5409193666714642E-3</v>
      </c>
      <c r="Q8040" t="s">
        <v>156</v>
      </c>
      <c r="S8040" t="s">
        <v>786</v>
      </c>
      <c r="T8040" t="s">
        <v>840</v>
      </c>
      <c r="U8040">
        <v>5.9392092193954367E-3</v>
      </c>
      <c r="V8040" t="s">
        <v>156</v>
      </c>
    </row>
    <row r="8041" spans="9:22" x14ac:dyDescent="0.45">
      <c r="I8041" t="s">
        <v>365</v>
      </c>
      <c r="J8041" t="s">
        <v>841</v>
      </c>
      <c r="K8041">
        <v>1.3872085288204785E-3</v>
      </c>
      <c r="L8041" t="s">
        <v>156</v>
      </c>
      <c r="N8041" t="s">
        <v>573</v>
      </c>
      <c r="O8041" t="s">
        <v>841</v>
      </c>
      <c r="P8041">
        <v>9.6935851353763033E-3</v>
      </c>
      <c r="Q8041" t="s">
        <v>156</v>
      </c>
      <c r="S8041" t="s">
        <v>786</v>
      </c>
      <c r="T8041" t="s">
        <v>841</v>
      </c>
      <c r="U8041">
        <v>6.0092279918701509E-3</v>
      </c>
      <c r="V8041" t="s">
        <v>156</v>
      </c>
    </row>
    <row r="8042" spans="9:22" x14ac:dyDescent="0.45">
      <c r="I8042" t="s">
        <v>365</v>
      </c>
      <c r="J8042" t="s">
        <v>842</v>
      </c>
      <c r="K8042">
        <v>0</v>
      </c>
      <c r="L8042" t="s">
        <v>156</v>
      </c>
      <c r="N8042" t="s">
        <v>573</v>
      </c>
      <c r="O8042" t="s">
        <v>842</v>
      </c>
      <c r="P8042">
        <v>4.5136819423568716E-2</v>
      </c>
      <c r="Q8042" t="s">
        <v>156</v>
      </c>
      <c r="S8042" t="s">
        <v>786</v>
      </c>
      <c r="T8042" t="s">
        <v>842</v>
      </c>
      <c r="U8042">
        <v>3.6067324391489998E-2</v>
      </c>
      <c r="V8042" t="s">
        <v>156</v>
      </c>
    </row>
    <row r="8043" spans="9:22" x14ac:dyDescent="0.45">
      <c r="I8043" t="s">
        <v>365</v>
      </c>
      <c r="J8043" t="s">
        <v>843</v>
      </c>
      <c r="K8043">
        <v>0</v>
      </c>
      <c r="L8043" t="s">
        <v>156</v>
      </c>
      <c r="N8043" t="s">
        <v>573</v>
      </c>
      <c r="O8043" t="s">
        <v>843</v>
      </c>
      <c r="P8043">
        <v>3.8189994537505378E-2</v>
      </c>
      <c r="Q8043" t="s">
        <v>156</v>
      </c>
      <c r="S8043" t="s">
        <v>786</v>
      </c>
      <c r="T8043" t="s">
        <v>843</v>
      </c>
      <c r="U8043">
        <v>2.7319216332565746E-2</v>
      </c>
      <c r="V8043" t="s">
        <v>156</v>
      </c>
    </row>
    <row r="8044" spans="9:22" x14ac:dyDescent="0.45">
      <c r="I8044" t="s">
        <v>365</v>
      </c>
      <c r="J8044" t="s">
        <v>844</v>
      </c>
      <c r="K8044">
        <v>0</v>
      </c>
      <c r="L8044" t="s">
        <v>156</v>
      </c>
      <c r="N8044" t="s">
        <v>573</v>
      </c>
      <c r="O8044" t="s">
        <v>844</v>
      </c>
      <c r="P8044">
        <v>5.9711258506620814E-3</v>
      </c>
      <c r="Q8044" t="s">
        <v>156</v>
      </c>
      <c r="S8044" t="s">
        <v>786</v>
      </c>
      <c r="T8044" t="s">
        <v>844</v>
      </c>
      <c r="U8044">
        <v>3.4355514194997798E-3</v>
      </c>
      <c r="V8044" t="s">
        <v>156</v>
      </c>
    </row>
    <row r="8045" spans="9:22" x14ac:dyDescent="0.45">
      <c r="I8045" t="s">
        <v>365</v>
      </c>
      <c r="J8045" t="s">
        <v>845</v>
      </c>
      <c r="K8045">
        <v>0</v>
      </c>
      <c r="L8045" t="s">
        <v>156</v>
      </c>
      <c r="N8045" t="s">
        <v>573</v>
      </c>
      <c r="O8045" t="s">
        <v>845</v>
      </c>
      <c r="P8045">
        <v>6.0410764777977998E-3</v>
      </c>
      <c r="Q8045" t="s">
        <v>156</v>
      </c>
      <c r="S8045" t="s">
        <v>786</v>
      </c>
      <c r="T8045" t="s">
        <v>845</v>
      </c>
      <c r="U8045">
        <v>3.3769201055085679E-3</v>
      </c>
      <c r="V8045" t="s">
        <v>156</v>
      </c>
    </row>
    <row r="8046" spans="9:22" x14ac:dyDescent="0.45">
      <c r="I8046" t="s">
        <v>365</v>
      </c>
      <c r="J8046" t="s">
        <v>846</v>
      </c>
      <c r="K8046">
        <v>3.3068742560458521E-3</v>
      </c>
      <c r="L8046" t="s">
        <v>156</v>
      </c>
      <c r="N8046" t="s">
        <v>573</v>
      </c>
      <c r="O8046" t="s">
        <v>846</v>
      </c>
      <c r="P8046">
        <v>5.7714857098720715E-3</v>
      </c>
      <c r="Q8046" t="s">
        <v>156</v>
      </c>
      <c r="S8046" t="s">
        <v>786</v>
      </c>
      <c r="T8046" t="s">
        <v>846</v>
      </c>
      <c r="U8046">
        <v>3.3587812021277468E-3</v>
      </c>
      <c r="V8046" t="s">
        <v>156</v>
      </c>
    </row>
    <row r="8047" spans="9:22" x14ac:dyDescent="0.45">
      <c r="I8047" t="s">
        <v>365</v>
      </c>
      <c r="J8047" t="s">
        <v>847</v>
      </c>
      <c r="K8047">
        <v>3.7010512512175929E-2</v>
      </c>
      <c r="L8047" t="s">
        <v>156</v>
      </c>
      <c r="N8047" t="s">
        <v>573</v>
      </c>
      <c r="O8047" t="s">
        <v>847</v>
      </c>
      <c r="P8047">
        <v>3.2031591094882496E-2</v>
      </c>
      <c r="Q8047" t="s">
        <v>156</v>
      </c>
      <c r="S8047" t="s">
        <v>786</v>
      </c>
      <c r="T8047" t="s">
        <v>847</v>
      </c>
      <c r="U8047">
        <v>1.9679557237760603E-2</v>
      </c>
      <c r="V8047" t="s">
        <v>156</v>
      </c>
    </row>
    <row r="8048" spans="9:22" x14ac:dyDescent="0.45">
      <c r="I8048" t="s">
        <v>365</v>
      </c>
      <c r="J8048" t="s">
        <v>848</v>
      </c>
      <c r="K8048">
        <v>4.9207266599973374E-3</v>
      </c>
      <c r="L8048" t="s">
        <v>156</v>
      </c>
      <c r="N8048" t="s">
        <v>573</v>
      </c>
      <c r="O8048" t="s">
        <v>848</v>
      </c>
      <c r="P8048">
        <v>5.4792341883225515E-3</v>
      </c>
      <c r="Q8048" t="s">
        <v>156</v>
      </c>
      <c r="S8048" t="s">
        <v>786</v>
      </c>
      <c r="T8048" t="s">
        <v>848</v>
      </c>
      <c r="U8048">
        <v>3.3702675865269708E-3</v>
      </c>
      <c r="V8048" t="s">
        <v>156</v>
      </c>
    </row>
    <row r="8049" spans="9:22" x14ac:dyDescent="0.45">
      <c r="I8049" t="s">
        <v>365</v>
      </c>
      <c r="J8049" t="s">
        <v>849</v>
      </c>
      <c r="K8049">
        <v>6.4729231688192066E-5</v>
      </c>
      <c r="L8049" t="s">
        <v>156</v>
      </c>
      <c r="N8049" t="s">
        <v>573</v>
      </c>
      <c r="O8049" t="s">
        <v>849</v>
      </c>
      <c r="P8049">
        <v>5.1745416791380136E-3</v>
      </c>
      <c r="Q8049" t="s">
        <v>156</v>
      </c>
      <c r="S8049" t="s">
        <v>786</v>
      </c>
      <c r="T8049" t="s">
        <v>849</v>
      </c>
      <c r="U8049">
        <v>3.4356626009629972E-3</v>
      </c>
      <c r="V8049" t="s">
        <v>156</v>
      </c>
    </row>
    <row r="8050" spans="9:22" x14ac:dyDescent="0.45">
      <c r="I8050" t="s">
        <v>365</v>
      </c>
      <c r="J8050" t="s">
        <v>850</v>
      </c>
      <c r="K8050">
        <v>0</v>
      </c>
      <c r="L8050" t="s">
        <v>156</v>
      </c>
      <c r="N8050" t="s">
        <v>573</v>
      </c>
      <c r="O8050" t="s">
        <v>850</v>
      </c>
      <c r="P8050">
        <v>2.620991964292449E-2</v>
      </c>
      <c r="Q8050" t="s">
        <v>156</v>
      </c>
      <c r="S8050" t="s">
        <v>786</v>
      </c>
      <c r="T8050" t="s">
        <v>850</v>
      </c>
      <c r="U8050">
        <v>2.058669404620567E-2</v>
      </c>
      <c r="V8050" t="s">
        <v>156</v>
      </c>
    </row>
    <row r="8051" spans="9:22" x14ac:dyDescent="0.45">
      <c r="I8051" t="s">
        <v>366</v>
      </c>
      <c r="J8051" t="s">
        <v>155</v>
      </c>
      <c r="K8051">
        <v>0</v>
      </c>
      <c r="L8051" t="s">
        <v>156</v>
      </c>
      <c r="N8051" t="s">
        <v>574</v>
      </c>
      <c r="O8051" t="s">
        <v>155</v>
      </c>
      <c r="P8051">
        <v>4.9316628243351632E-2</v>
      </c>
      <c r="Q8051" t="s">
        <v>156</v>
      </c>
      <c r="S8051" t="s">
        <v>787</v>
      </c>
      <c r="T8051" t="s">
        <v>155</v>
      </c>
      <c r="U8051">
        <v>5.8782310929900078E-2</v>
      </c>
      <c r="V8051" t="s">
        <v>156</v>
      </c>
    </row>
    <row r="8052" spans="9:22" x14ac:dyDescent="0.45">
      <c r="I8052" t="s">
        <v>366</v>
      </c>
      <c r="J8052" t="s">
        <v>157</v>
      </c>
      <c r="K8052">
        <v>0</v>
      </c>
      <c r="L8052" t="s">
        <v>156</v>
      </c>
      <c r="N8052" t="s">
        <v>574</v>
      </c>
      <c r="O8052" t="s">
        <v>157</v>
      </c>
      <c r="P8052">
        <v>6.1651897294382465E-3</v>
      </c>
      <c r="Q8052" t="s">
        <v>156</v>
      </c>
      <c r="S8052" t="s">
        <v>787</v>
      </c>
      <c r="T8052" t="s">
        <v>157</v>
      </c>
      <c r="U8052">
        <v>8.8144700283879929E-3</v>
      </c>
      <c r="V8052" t="s">
        <v>156</v>
      </c>
    </row>
    <row r="8053" spans="9:22" x14ac:dyDescent="0.45">
      <c r="I8053" t="s">
        <v>366</v>
      </c>
      <c r="J8053" t="s">
        <v>158</v>
      </c>
      <c r="K8053">
        <v>1.995117460612482E-3</v>
      </c>
      <c r="L8053" t="s">
        <v>156</v>
      </c>
      <c r="N8053" t="s">
        <v>574</v>
      </c>
      <c r="O8053" t="s">
        <v>158</v>
      </c>
      <c r="P8053">
        <v>5.3937827700793689E-3</v>
      </c>
      <c r="Q8053" t="s">
        <v>156</v>
      </c>
      <c r="S8053" t="s">
        <v>787</v>
      </c>
      <c r="T8053" t="s">
        <v>158</v>
      </c>
      <c r="U8053">
        <v>8.9874855908625203E-3</v>
      </c>
      <c r="V8053" t="s">
        <v>156</v>
      </c>
    </row>
    <row r="8054" spans="9:22" x14ac:dyDescent="0.45">
      <c r="I8054" t="s">
        <v>366</v>
      </c>
      <c r="J8054" t="s">
        <v>159</v>
      </c>
      <c r="K8054">
        <v>7.2278576569587191E-3</v>
      </c>
      <c r="L8054" t="s">
        <v>156</v>
      </c>
      <c r="N8054" t="s">
        <v>574</v>
      </c>
      <c r="O8054" t="s">
        <v>159</v>
      </c>
      <c r="P8054">
        <v>4.5190057425543275E-3</v>
      </c>
      <c r="Q8054" t="s">
        <v>156</v>
      </c>
      <c r="S8054" t="s">
        <v>787</v>
      </c>
      <c r="T8054" t="s">
        <v>159</v>
      </c>
      <c r="U8054">
        <v>9.2562696444860783E-3</v>
      </c>
      <c r="V8054" t="s">
        <v>156</v>
      </c>
    </row>
    <row r="8055" spans="9:22" x14ac:dyDescent="0.45">
      <c r="I8055" t="s">
        <v>366</v>
      </c>
      <c r="J8055" t="s">
        <v>160</v>
      </c>
      <c r="K8055">
        <v>7.4157038242770049E-2</v>
      </c>
      <c r="L8055" t="s">
        <v>156</v>
      </c>
      <c r="N8055" t="s">
        <v>574</v>
      </c>
      <c r="O8055" t="s">
        <v>160</v>
      </c>
      <c r="P8055">
        <v>3.8465964799117139E-2</v>
      </c>
      <c r="Q8055" t="s">
        <v>156</v>
      </c>
      <c r="S8055" t="s">
        <v>787</v>
      </c>
      <c r="T8055" t="s">
        <v>160</v>
      </c>
      <c r="U8055">
        <v>5.3032071188089287E-2</v>
      </c>
      <c r="V8055" t="s">
        <v>156</v>
      </c>
    </row>
    <row r="8056" spans="9:22" x14ac:dyDescent="0.45">
      <c r="I8056" t="s">
        <v>366</v>
      </c>
      <c r="J8056" t="s">
        <v>813</v>
      </c>
      <c r="K8056">
        <v>1.0075312731690166E-2</v>
      </c>
      <c r="L8056" t="s">
        <v>156</v>
      </c>
      <c r="N8056" t="s">
        <v>574</v>
      </c>
      <c r="O8056" t="s">
        <v>813</v>
      </c>
      <c r="P8056">
        <v>7.3068723512229447E-3</v>
      </c>
      <c r="Q8056" t="s">
        <v>156</v>
      </c>
      <c r="S8056" t="s">
        <v>787</v>
      </c>
      <c r="T8056" t="s">
        <v>813</v>
      </c>
      <c r="U8056">
        <v>8.8352200957492934E-3</v>
      </c>
      <c r="V8056" t="s">
        <v>156</v>
      </c>
    </row>
    <row r="8057" spans="9:22" x14ac:dyDescent="0.45">
      <c r="I8057" t="s">
        <v>366</v>
      </c>
      <c r="J8057" t="s">
        <v>814</v>
      </c>
      <c r="K8057">
        <v>6.1567853443639884E-3</v>
      </c>
      <c r="L8057" t="s">
        <v>156</v>
      </c>
      <c r="N8057" t="s">
        <v>574</v>
      </c>
      <c r="O8057" t="s">
        <v>814</v>
      </c>
      <c r="P8057">
        <v>6.4254106244401284E-3</v>
      </c>
      <c r="Q8057" t="s">
        <v>156</v>
      </c>
      <c r="S8057" t="s">
        <v>787</v>
      </c>
      <c r="T8057" t="s">
        <v>814</v>
      </c>
      <c r="U8057">
        <v>8.8689814083487261E-3</v>
      </c>
      <c r="V8057" t="s">
        <v>156</v>
      </c>
    </row>
    <row r="8058" spans="9:22" x14ac:dyDescent="0.45">
      <c r="I8058" t="s">
        <v>366</v>
      </c>
      <c r="J8058" t="s">
        <v>815</v>
      </c>
      <c r="K8058">
        <v>1.3622697960137867E-3</v>
      </c>
      <c r="L8058" t="s">
        <v>156</v>
      </c>
      <c r="N8058" t="s">
        <v>574</v>
      </c>
      <c r="O8058" t="s">
        <v>815</v>
      </c>
      <c r="P8058">
        <v>4.0511970052358917E-2</v>
      </c>
      <c r="Q8058" t="s">
        <v>156</v>
      </c>
      <c r="S8058" t="s">
        <v>787</v>
      </c>
      <c r="T8058" t="s">
        <v>815</v>
      </c>
      <c r="U8058">
        <v>5.0760950588695161E-2</v>
      </c>
      <c r="V8058" t="s">
        <v>156</v>
      </c>
    </row>
    <row r="8059" spans="9:22" x14ac:dyDescent="0.45">
      <c r="I8059" t="s">
        <v>366</v>
      </c>
      <c r="J8059" t="s">
        <v>161</v>
      </c>
      <c r="K8059">
        <v>0</v>
      </c>
      <c r="L8059" t="s">
        <v>156</v>
      </c>
      <c r="N8059" t="s">
        <v>574</v>
      </c>
      <c r="O8059" t="s">
        <v>161</v>
      </c>
      <c r="P8059">
        <v>2.1326090769092438E-2</v>
      </c>
      <c r="Q8059" t="s">
        <v>156</v>
      </c>
      <c r="S8059" t="s">
        <v>787</v>
      </c>
      <c r="T8059" t="s">
        <v>161</v>
      </c>
      <c r="U8059">
        <v>4.1354130747364867E-2</v>
      </c>
      <c r="V8059" t="s">
        <v>156</v>
      </c>
    </row>
    <row r="8060" spans="9:22" x14ac:dyDescent="0.45">
      <c r="I8060" t="s">
        <v>366</v>
      </c>
      <c r="J8060" t="s">
        <v>162</v>
      </c>
      <c r="K8060">
        <v>9.5439702127168434E-4</v>
      </c>
      <c r="L8060" t="s">
        <v>156</v>
      </c>
      <c r="N8060" t="s">
        <v>574</v>
      </c>
      <c r="O8060" t="s">
        <v>162</v>
      </c>
      <c r="P8060">
        <v>3.0488713637313119E-3</v>
      </c>
      <c r="Q8060" t="s">
        <v>156</v>
      </c>
      <c r="S8060" t="s">
        <v>787</v>
      </c>
      <c r="T8060" t="s">
        <v>162</v>
      </c>
      <c r="U8060">
        <v>7.188316503779919E-3</v>
      </c>
      <c r="V8060" t="s">
        <v>156</v>
      </c>
    </row>
    <row r="8061" spans="9:22" x14ac:dyDescent="0.45">
      <c r="I8061" t="s">
        <v>366</v>
      </c>
      <c r="J8061" t="s">
        <v>163</v>
      </c>
      <c r="K8061">
        <v>3.9732451702116046E-3</v>
      </c>
      <c r="L8061" t="s">
        <v>156</v>
      </c>
      <c r="N8061" t="s">
        <v>574</v>
      </c>
      <c r="O8061" t="s">
        <v>163</v>
      </c>
      <c r="P8061">
        <v>3.3893518813867202E-3</v>
      </c>
      <c r="Q8061" t="s">
        <v>156</v>
      </c>
      <c r="S8061" t="s">
        <v>787</v>
      </c>
      <c r="T8061" t="s">
        <v>163</v>
      </c>
      <c r="U8061">
        <v>7.3796291654961189E-3</v>
      </c>
      <c r="V8061" t="s">
        <v>156</v>
      </c>
    </row>
    <row r="8062" spans="9:22" x14ac:dyDescent="0.45">
      <c r="I8062" t="s">
        <v>366</v>
      </c>
      <c r="J8062" t="s">
        <v>164</v>
      </c>
      <c r="K8062">
        <v>6.0381641617348013E-3</v>
      </c>
      <c r="L8062" t="s">
        <v>156</v>
      </c>
      <c r="N8062" t="s">
        <v>574</v>
      </c>
      <c r="O8062" t="s">
        <v>164</v>
      </c>
      <c r="P8062">
        <v>4.5674663614826225E-3</v>
      </c>
      <c r="Q8062" t="s">
        <v>156</v>
      </c>
      <c r="S8062" t="s">
        <v>787</v>
      </c>
      <c r="T8062" t="s">
        <v>164</v>
      </c>
      <c r="U8062">
        <v>7.5273461181027202E-3</v>
      </c>
      <c r="V8062" t="s">
        <v>156</v>
      </c>
    </row>
    <row r="8063" spans="9:22" x14ac:dyDescent="0.45">
      <c r="I8063" t="s">
        <v>366</v>
      </c>
      <c r="J8063" t="s">
        <v>165</v>
      </c>
      <c r="K8063">
        <v>4.7130312455599579E-2</v>
      </c>
      <c r="L8063" t="s">
        <v>156</v>
      </c>
      <c r="N8063" t="s">
        <v>574</v>
      </c>
      <c r="O8063" t="s">
        <v>165</v>
      </c>
      <c r="P8063">
        <v>3.5540372168206914E-2</v>
      </c>
      <c r="Q8063" t="s">
        <v>156</v>
      </c>
      <c r="S8063" t="s">
        <v>787</v>
      </c>
      <c r="T8063" t="s">
        <v>165</v>
      </c>
      <c r="U8063">
        <v>4.004296724014314E-2</v>
      </c>
      <c r="V8063" t="s">
        <v>156</v>
      </c>
    </row>
    <row r="8064" spans="9:22" x14ac:dyDescent="0.45">
      <c r="I8064" t="s">
        <v>366</v>
      </c>
      <c r="J8064" t="s">
        <v>817</v>
      </c>
      <c r="K8064">
        <v>5.7358920142327914E-3</v>
      </c>
      <c r="L8064" t="s">
        <v>156</v>
      </c>
      <c r="N8064" t="s">
        <v>574</v>
      </c>
      <c r="O8064" t="s">
        <v>817</v>
      </c>
      <c r="P8064">
        <v>6.0157436884321989E-3</v>
      </c>
      <c r="Q8064" t="s">
        <v>156</v>
      </c>
      <c r="S8064" t="s">
        <v>787</v>
      </c>
      <c r="T8064" t="s">
        <v>817</v>
      </c>
      <c r="U8064">
        <v>5.5562307248636688E-3</v>
      </c>
      <c r="V8064" t="s">
        <v>156</v>
      </c>
    </row>
    <row r="8065" spans="9:22" x14ac:dyDescent="0.45">
      <c r="I8065" t="s">
        <v>366</v>
      </c>
      <c r="J8065" t="s">
        <v>818</v>
      </c>
      <c r="K8065">
        <v>4.3302515288446801E-3</v>
      </c>
      <c r="L8065" t="s">
        <v>156</v>
      </c>
      <c r="N8065" t="s">
        <v>574</v>
      </c>
      <c r="O8065" t="s">
        <v>818</v>
      </c>
      <c r="P8065">
        <v>4.9236380990158339E-3</v>
      </c>
      <c r="Q8065" t="s">
        <v>156</v>
      </c>
      <c r="S8065" t="s">
        <v>787</v>
      </c>
      <c r="T8065" t="s">
        <v>818</v>
      </c>
      <c r="U8065">
        <v>5.175251742324893E-3</v>
      </c>
      <c r="V8065" t="s">
        <v>156</v>
      </c>
    </row>
    <row r="8066" spans="9:22" x14ac:dyDescent="0.45">
      <c r="I8066" t="s">
        <v>366</v>
      </c>
      <c r="J8066" t="s">
        <v>819</v>
      </c>
      <c r="K8066">
        <v>2.8410535540760976E-3</v>
      </c>
      <c r="L8066" t="s">
        <v>156</v>
      </c>
      <c r="N8066" t="s">
        <v>574</v>
      </c>
      <c r="O8066" t="s">
        <v>819</v>
      </c>
      <c r="P8066">
        <v>2.0375581700652283E-2</v>
      </c>
      <c r="Q8066" t="s">
        <v>156</v>
      </c>
      <c r="S8066" t="s">
        <v>787</v>
      </c>
      <c r="T8066" t="s">
        <v>819</v>
      </c>
      <c r="U8066">
        <v>2.9731975083892571E-2</v>
      </c>
      <c r="V8066" t="s">
        <v>156</v>
      </c>
    </row>
    <row r="8067" spans="9:22" x14ac:dyDescent="0.45">
      <c r="I8067" t="s">
        <v>366</v>
      </c>
      <c r="J8067" t="s">
        <v>821</v>
      </c>
      <c r="K8067">
        <v>1.1247434216173231E-2</v>
      </c>
      <c r="L8067" t="s">
        <v>156</v>
      </c>
      <c r="N8067" t="s">
        <v>574</v>
      </c>
      <c r="O8067" t="s">
        <v>821</v>
      </c>
      <c r="P8067">
        <v>8.5596944043821455E-2</v>
      </c>
      <c r="Q8067" t="s">
        <v>156</v>
      </c>
      <c r="S8067" t="s">
        <v>787</v>
      </c>
      <c r="T8067" t="s">
        <v>821</v>
      </c>
      <c r="U8067">
        <v>0.10990473433803591</v>
      </c>
      <c r="V8067" t="s">
        <v>156</v>
      </c>
    </row>
    <row r="8068" spans="9:22" x14ac:dyDescent="0.45">
      <c r="I8068" t="s">
        <v>366</v>
      </c>
      <c r="J8068" t="s">
        <v>822</v>
      </c>
      <c r="K8068">
        <v>3.0818949950645998E-2</v>
      </c>
      <c r="L8068" t="s">
        <v>156</v>
      </c>
      <c r="N8068" t="s">
        <v>574</v>
      </c>
      <c r="O8068" t="s">
        <v>822</v>
      </c>
      <c r="P8068">
        <v>1.0465492316641593E-2</v>
      </c>
      <c r="Q8068" t="s">
        <v>156</v>
      </c>
      <c r="S8068" t="s">
        <v>787</v>
      </c>
      <c r="T8068" t="s">
        <v>822</v>
      </c>
      <c r="U8068">
        <v>1.5701130075925544E-2</v>
      </c>
      <c r="V8068" t="s">
        <v>156</v>
      </c>
    </row>
    <row r="8069" spans="9:22" x14ac:dyDescent="0.45">
      <c r="I8069" t="s">
        <v>366</v>
      </c>
      <c r="J8069" t="s">
        <v>823</v>
      </c>
      <c r="K8069">
        <v>4.7881090389629351E-2</v>
      </c>
      <c r="L8069" t="s">
        <v>156</v>
      </c>
      <c r="N8069" t="s">
        <v>574</v>
      </c>
      <c r="O8069" t="s">
        <v>823</v>
      </c>
      <c r="P8069">
        <v>1.0851226108083692E-2</v>
      </c>
      <c r="Q8069" t="s">
        <v>156</v>
      </c>
      <c r="S8069" t="s">
        <v>787</v>
      </c>
      <c r="T8069" t="s">
        <v>823</v>
      </c>
      <c r="U8069">
        <v>1.5002067910552088E-2</v>
      </c>
      <c r="V8069" t="s">
        <v>156</v>
      </c>
    </row>
    <row r="8070" spans="9:22" x14ac:dyDescent="0.45">
      <c r="I8070" t="s">
        <v>366</v>
      </c>
      <c r="J8070" t="s">
        <v>824</v>
      </c>
      <c r="K8070">
        <v>6.0934000122670175E-2</v>
      </c>
      <c r="L8070" t="s">
        <v>156</v>
      </c>
      <c r="N8070" t="s">
        <v>574</v>
      </c>
      <c r="O8070" t="s">
        <v>824</v>
      </c>
      <c r="P8070">
        <v>1.5153906169270209E-2</v>
      </c>
      <c r="Q8070" t="s">
        <v>156</v>
      </c>
      <c r="S8070" t="s">
        <v>787</v>
      </c>
      <c r="T8070" t="s">
        <v>824</v>
      </c>
      <c r="U8070">
        <v>1.440901421410626E-2</v>
      </c>
      <c r="V8070" t="s">
        <v>156</v>
      </c>
    </row>
    <row r="8071" spans="9:22" x14ac:dyDescent="0.45">
      <c r="I8071" t="s">
        <v>366</v>
      </c>
      <c r="J8071" t="s">
        <v>825</v>
      </c>
      <c r="K8071">
        <v>0.42207034337208327</v>
      </c>
      <c r="L8071" t="s">
        <v>156</v>
      </c>
      <c r="N8071" t="s">
        <v>574</v>
      </c>
      <c r="O8071" t="s">
        <v>825</v>
      </c>
      <c r="P8071">
        <v>0.15678704336880045</v>
      </c>
      <c r="Q8071" t="s">
        <v>156</v>
      </c>
      <c r="S8071" t="s">
        <v>787</v>
      </c>
      <c r="T8071" t="s">
        <v>825</v>
      </c>
      <c r="U8071">
        <v>9.9306521971656E-2</v>
      </c>
      <c r="V8071" t="s">
        <v>156</v>
      </c>
    </row>
    <row r="8072" spans="9:22" x14ac:dyDescent="0.45">
      <c r="I8072" t="s">
        <v>366</v>
      </c>
      <c r="J8072" t="s">
        <v>826</v>
      </c>
      <c r="K8072">
        <v>5.9580767229736042E-2</v>
      </c>
      <c r="L8072" t="s">
        <v>156</v>
      </c>
      <c r="N8072" t="s">
        <v>574</v>
      </c>
      <c r="O8072" t="s">
        <v>826</v>
      </c>
      <c r="P8072">
        <v>3.1003794381288842E-2</v>
      </c>
      <c r="Q8072" t="s">
        <v>156</v>
      </c>
      <c r="S8072" t="s">
        <v>787</v>
      </c>
      <c r="T8072" t="s">
        <v>826</v>
      </c>
      <c r="U8072">
        <v>2.0281385871923054E-2</v>
      </c>
      <c r="V8072" t="s">
        <v>156</v>
      </c>
    </row>
    <row r="8073" spans="9:22" x14ac:dyDescent="0.45">
      <c r="I8073" t="s">
        <v>366</v>
      </c>
      <c r="J8073" t="s">
        <v>827</v>
      </c>
      <c r="K8073">
        <v>5.0026703617951911E-2</v>
      </c>
      <c r="L8073" t="s">
        <v>156</v>
      </c>
      <c r="N8073" t="s">
        <v>574</v>
      </c>
      <c r="O8073" t="s">
        <v>827</v>
      </c>
      <c r="P8073">
        <v>2.9378166221728692E-2</v>
      </c>
      <c r="Q8073" t="s">
        <v>156</v>
      </c>
      <c r="S8073" t="s">
        <v>787</v>
      </c>
      <c r="T8073" t="s">
        <v>827</v>
      </c>
      <c r="U8073">
        <v>2.0587662195088216E-2</v>
      </c>
      <c r="V8073" t="s">
        <v>156</v>
      </c>
    </row>
    <row r="8074" spans="9:22" x14ac:dyDescent="0.45">
      <c r="I8074" t="s">
        <v>366</v>
      </c>
      <c r="J8074" t="s">
        <v>828</v>
      </c>
      <c r="K8074">
        <v>5.6676941521789724E-2</v>
      </c>
      <c r="L8074" t="s">
        <v>156</v>
      </c>
      <c r="N8074" t="s">
        <v>574</v>
      </c>
      <c r="O8074" t="s">
        <v>828</v>
      </c>
      <c r="P8074">
        <v>0.1035489701173693</v>
      </c>
      <c r="Q8074" t="s">
        <v>156</v>
      </c>
      <c r="S8074" t="s">
        <v>787</v>
      </c>
      <c r="T8074" t="s">
        <v>828</v>
      </c>
      <c r="U8074">
        <v>0.11236008148695749</v>
      </c>
      <c r="V8074" t="s">
        <v>156</v>
      </c>
    </row>
    <row r="8075" spans="9:22" x14ac:dyDescent="0.45">
      <c r="I8075" t="s">
        <v>366</v>
      </c>
      <c r="J8075" t="s">
        <v>835</v>
      </c>
      <c r="K8075">
        <v>0</v>
      </c>
      <c r="L8075" t="s">
        <v>156</v>
      </c>
      <c r="N8075" t="s">
        <v>574</v>
      </c>
      <c r="O8075" t="s">
        <v>835</v>
      </c>
      <c r="P8075">
        <v>4.9806495438499278E-2</v>
      </c>
      <c r="Q8075" t="s">
        <v>156</v>
      </c>
      <c r="S8075" t="s">
        <v>787</v>
      </c>
      <c r="T8075" t="s">
        <v>835</v>
      </c>
      <c r="U8075">
        <v>4.2053488434044398E-2</v>
      </c>
      <c r="V8075" t="s">
        <v>156</v>
      </c>
    </row>
    <row r="8076" spans="9:22" x14ac:dyDescent="0.45">
      <c r="I8076" t="s">
        <v>366</v>
      </c>
      <c r="J8076" t="s">
        <v>836</v>
      </c>
      <c r="K8076">
        <v>0</v>
      </c>
      <c r="L8076" t="s">
        <v>156</v>
      </c>
      <c r="N8076" t="s">
        <v>574</v>
      </c>
      <c r="O8076" t="s">
        <v>836</v>
      </c>
      <c r="P8076">
        <v>7.5067006554608287E-3</v>
      </c>
      <c r="Q8076" t="s">
        <v>156</v>
      </c>
      <c r="S8076" t="s">
        <v>787</v>
      </c>
      <c r="T8076" t="s">
        <v>836</v>
      </c>
      <c r="U8076">
        <v>5.6385938361632106E-3</v>
      </c>
      <c r="V8076" t="s">
        <v>156</v>
      </c>
    </row>
    <row r="8077" spans="9:22" x14ac:dyDescent="0.45">
      <c r="I8077" t="s">
        <v>366</v>
      </c>
      <c r="J8077" t="s">
        <v>837</v>
      </c>
      <c r="K8077">
        <v>1.2478459668732989E-3</v>
      </c>
      <c r="L8077" t="s">
        <v>156</v>
      </c>
      <c r="N8077" t="s">
        <v>574</v>
      </c>
      <c r="O8077" t="s">
        <v>837</v>
      </c>
      <c r="P8077">
        <v>7.4635486310681374E-3</v>
      </c>
      <c r="Q8077" t="s">
        <v>156</v>
      </c>
      <c r="S8077" t="s">
        <v>787</v>
      </c>
      <c r="T8077" t="s">
        <v>837</v>
      </c>
      <c r="U8077">
        <v>5.5793624958189493E-3</v>
      </c>
      <c r="V8077" t="s">
        <v>156</v>
      </c>
    </row>
    <row r="8078" spans="9:22" x14ac:dyDescent="0.45">
      <c r="I8078" t="s">
        <v>366</v>
      </c>
      <c r="J8078" t="s">
        <v>838</v>
      </c>
      <c r="K8078">
        <v>3.5707447774779725E-3</v>
      </c>
      <c r="L8078" t="s">
        <v>156</v>
      </c>
      <c r="N8078" t="s">
        <v>574</v>
      </c>
      <c r="O8078" t="s">
        <v>838</v>
      </c>
      <c r="P8078">
        <v>7.3540830517953085E-3</v>
      </c>
      <c r="Q8078" t="s">
        <v>156</v>
      </c>
      <c r="S8078" t="s">
        <v>787</v>
      </c>
      <c r="T8078" t="s">
        <v>838</v>
      </c>
      <c r="U8078">
        <v>5.6115859376267736E-3</v>
      </c>
      <c r="V8078" t="s">
        <v>156</v>
      </c>
    </row>
    <row r="8079" spans="9:22" x14ac:dyDescent="0.45">
      <c r="I8079" t="s">
        <v>366</v>
      </c>
      <c r="J8079" t="s">
        <v>839</v>
      </c>
      <c r="K8079">
        <v>3.3990922871947375E-2</v>
      </c>
      <c r="L8079" t="s">
        <v>156</v>
      </c>
      <c r="N8079" t="s">
        <v>574</v>
      </c>
      <c r="O8079" t="s">
        <v>839</v>
      </c>
      <c r="P8079">
        <v>5.6874050000378581E-2</v>
      </c>
      <c r="Q8079" t="s">
        <v>156</v>
      </c>
      <c r="S8079" t="s">
        <v>787</v>
      </c>
      <c r="T8079" t="s">
        <v>839</v>
      </c>
      <c r="U8079">
        <v>3.5485652927175051E-2</v>
      </c>
      <c r="V8079" t="s">
        <v>156</v>
      </c>
    </row>
    <row r="8080" spans="9:22" x14ac:dyDescent="0.45">
      <c r="I8080" t="s">
        <v>366</v>
      </c>
      <c r="J8080" t="s">
        <v>840</v>
      </c>
      <c r="K8080">
        <v>3.944990971374217E-3</v>
      </c>
      <c r="L8080" t="s">
        <v>156</v>
      </c>
      <c r="N8080" t="s">
        <v>574</v>
      </c>
      <c r="O8080" t="s">
        <v>840</v>
      </c>
      <c r="P8080">
        <v>9.4324605295265443E-3</v>
      </c>
      <c r="Q8080" t="s">
        <v>156</v>
      </c>
      <c r="S8080" t="s">
        <v>787</v>
      </c>
      <c r="T8080" t="s">
        <v>840</v>
      </c>
      <c r="U8080">
        <v>6.4517809805234869E-3</v>
      </c>
      <c r="V8080" t="s">
        <v>156</v>
      </c>
    </row>
    <row r="8081" spans="9:22" x14ac:dyDescent="0.45">
      <c r="I8081" t="s">
        <v>366</v>
      </c>
      <c r="J8081" t="s">
        <v>841</v>
      </c>
      <c r="K8081">
        <v>1.2601925389706923E-3</v>
      </c>
      <c r="L8081" t="s">
        <v>156</v>
      </c>
      <c r="N8081" t="s">
        <v>574</v>
      </c>
      <c r="O8081" t="s">
        <v>841</v>
      </c>
      <c r="P8081">
        <v>8.7250963150934963E-3</v>
      </c>
      <c r="Q8081" t="s">
        <v>156</v>
      </c>
      <c r="S8081" t="s">
        <v>787</v>
      </c>
      <c r="T8081" t="s">
        <v>841</v>
      </c>
      <c r="U8081">
        <v>6.5971871312105954E-3</v>
      </c>
      <c r="V8081" t="s">
        <v>156</v>
      </c>
    </row>
    <row r="8082" spans="9:22" x14ac:dyDescent="0.45">
      <c r="I8082" t="s">
        <v>366</v>
      </c>
      <c r="J8082" t="s">
        <v>842</v>
      </c>
      <c r="K8082">
        <v>0</v>
      </c>
      <c r="L8082" t="s">
        <v>156</v>
      </c>
      <c r="N8082" t="s">
        <v>574</v>
      </c>
      <c r="O8082" t="s">
        <v>842</v>
      </c>
      <c r="P8082">
        <v>4.9946243783087277E-2</v>
      </c>
      <c r="Q8082" t="s">
        <v>156</v>
      </c>
      <c r="S8082" t="s">
        <v>787</v>
      </c>
      <c r="T8082" t="s">
        <v>842</v>
      </c>
      <c r="U8082">
        <v>3.8659743957331169E-2</v>
      </c>
      <c r="V8082" t="s">
        <v>156</v>
      </c>
    </row>
    <row r="8083" spans="9:22" x14ac:dyDescent="0.45">
      <c r="I8083" t="s">
        <v>366</v>
      </c>
      <c r="J8083" t="s">
        <v>843</v>
      </c>
      <c r="K8083">
        <v>0</v>
      </c>
      <c r="L8083" t="s">
        <v>156</v>
      </c>
      <c r="N8083" t="s">
        <v>574</v>
      </c>
      <c r="O8083" t="s">
        <v>843</v>
      </c>
      <c r="P8083">
        <v>2.760940498359157E-2</v>
      </c>
      <c r="Q8083" t="s">
        <v>156</v>
      </c>
      <c r="S8083" t="s">
        <v>787</v>
      </c>
      <c r="T8083" t="s">
        <v>843</v>
      </c>
      <c r="U8083">
        <v>2.9875998008781227E-2</v>
      </c>
      <c r="V8083" t="s">
        <v>156</v>
      </c>
    </row>
    <row r="8084" spans="9:22" x14ac:dyDescent="0.45">
      <c r="I8084" t="s">
        <v>366</v>
      </c>
      <c r="J8084" t="s">
        <v>844</v>
      </c>
      <c r="K8084">
        <v>0</v>
      </c>
      <c r="L8084" t="s">
        <v>156</v>
      </c>
      <c r="N8084" t="s">
        <v>574</v>
      </c>
      <c r="O8084" t="s">
        <v>844</v>
      </c>
      <c r="P8084">
        <v>4.7258386424268162E-3</v>
      </c>
      <c r="Q8084" t="s">
        <v>156</v>
      </c>
      <c r="S8084" t="s">
        <v>787</v>
      </c>
      <c r="T8084" t="s">
        <v>844</v>
      </c>
      <c r="U8084">
        <v>3.70567849372864E-3</v>
      </c>
      <c r="V8084" t="s">
        <v>156</v>
      </c>
    </row>
    <row r="8085" spans="9:22" x14ac:dyDescent="0.45">
      <c r="I8085" t="s">
        <v>366</v>
      </c>
      <c r="J8085" t="s">
        <v>845</v>
      </c>
      <c r="K8085">
        <v>0</v>
      </c>
      <c r="L8085" t="s">
        <v>156</v>
      </c>
      <c r="N8085" t="s">
        <v>574</v>
      </c>
      <c r="O8085" t="s">
        <v>845</v>
      </c>
      <c r="P8085">
        <v>4.8033463575676985E-3</v>
      </c>
      <c r="Q8085" t="s">
        <v>156</v>
      </c>
      <c r="S8085" t="s">
        <v>787</v>
      </c>
      <c r="T8085" t="s">
        <v>845</v>
      </c>
      <c r="U8085">
        <v>3.7309296057035555E-3</v>
      </c>
      <c r="V8085" t="s">
        <v>156</v>
      </c>
    </row>
    <row r="8086" spans="9:22" x14ac:dyDescent="0.45">
      <c r="I8086" t="s">
        <v>366</v>
      </c>
      <c r="J8086" t="s">
        <v>846</v>
      </c>
      <c r="K8086">
        <v>3.4744513449678003E-3</v>
      </c>
      <c r="L8086" t="s">
        <v>156</v>
      </c>
      <c r="N8086" t="s">
        <v>574</v>
      </c>
      <c r="O8086" t="s">
        <v>846</v>
      </c>
      <c r="P8086">
        <v>5.1195823205051416E-3</v>
      </c>
      <c r="Q8086" t="s">
        <v>156</v>
      </c>
      <c r="S8086" t="s">
        <v>787</v>
      </c>
      <c r="T8086" t="s">
        <v>846</v>
      </c>
      <c r="U8086">
        <v>3.7797081376469959E-3</v>
      </c>
      <c r="V8086" t="s">
        <v>156</v>
      </c>
    </row>
    <row r="8087" spans="9:22" x14ac:dyDescent="0.45">
      <c r="I8087" t="s">
        <v>366</v>
      </c>
      <c r="J8087" t="s">
        <v>847</v>
      </c>
      <c r="K8087">
        <v>3.6435135738913375E-2</v>
      </c>
      <c r="L8087" t="s">
        <v>156</v>
      </c>
      <c r="N8087" t="s">
        <v>574</v>
      </c>
      <c r="O8087" t="s">
        <v>847</v>
      </c>
      <c r="P8087">
        <v>2.8326617827239692E-2</v>
      </c>
      <c r="Q8087" t="s">
        <v>156</v>
      </c>
      <c r="S8087" t="s">
        <v>787</v>
      </c>
      <c r="T8087" t="s">
        <v>847</v>
      </c>
      <c r="U8087">
        <v>2.2069188098381688E-2</v>
      </c>
      <c r="V8087" t="s">
        <v>156</v>
      </c>
    </row>
    <row r="8088" spans="9:22" x14ac:dyDescent="0.45">
      <c r="I8088" t="s">
        <v>366</v>
      </c>
      <c r="J8088" t="s">
        <v>848</v>
      </c>
      <c r="K8088">
        <v>4.8533480281522266E-3</v>
      </c>
      <c r="L8088" t="s">
        <v>156</v>
      </c>
      <c r="N8088" t="s">
        <v>574</v>
      </c>
      <c r="O8088" t="s">
        <v>848</v>
      </c>
      <c r="P8088">
        <v>4.4406359668318907E-3</v>
      </c>
      <c r="Q8088" t="s">
        <v>156</v>
      </c>
      <c r="S8088" t="s">
        <v>787</v>
      </c>
      <c r="T8088" t="s">
        <v>848</v>
      </c>
      <c r="U8088">
        <v>3.8765869040623471E-3</v>
      </c>
      <c r="V8088" t="s">
        <v>156</v>
      </c>
    </row>
    <row r="8089" spans="9:22" x14ac:dyDescent="0.45">
      <c r="I8089" t="s">
        <v>366</v>
      </c>
      <c r="J8089" t="s">
        <v>849</v>
      </c>
      <c r="K8089">
        <v>8.4402020956336092E-6</v>
      </c>
      <c r="L8089" t="s">
        <v>156</v>
      </c>
      <c r="N8089" t="s">
        <v>574</v>
      </c>
      <c r="O8089" t="s">
        <v>849</v>
      </c>
      <c r="P8089">
        <v>4.3309316866613629E-3</v>
      </c>
      <c r="Q8089" t="s">
        <v>156</v>
      </c>
      <c r="S8089" t="s">
        <v>787</v>
      </c>
      <c r="T8089" t="s">
        <v>849</v>
      </c>
      <c r="U8089">
        <v>3.9937666066523943E-3</v>
      </c>
      <c r="V8089" t="s">
        <v>156</v>
      </c>
    </row>
    <row r="8090" spans="9:22" x14ac:dyDescent="0.45">
      <c r="I8090" t="s">
        <v>366</v>
      </c>
      <c r="J8090" t="s">
        <v>850</v>
      </c>
      <c r="K8090">
        <v>0</v>
      </c>
      <c r="L8090" t="s">
        <v>156</v>
      </c>
      <c r="N8090" t="s">
        <v>574</v>
      </c>
      <c r="O8090" t="s">
        <v>850</v>
      </c>
      <c r="P8090">
        <v>2.3457480738580325E-2</v>
      </c>
      <c r="Q8090" t="s">
        <v>156</v>
      </c>
      <c r="S8090" t="s">
        <v>787</v>
      </c>
      <c r="T8090" t="s">
        <v>850</v>
      </c>
      <c r="U8090">
        <v>2.4044543580282199E-2</v>
      </c>
      <c r="V8090" t="s">
        <v>156</v>
      </c>
    </row>
    <row r="8091" spans="9:22" x14ac:dyDescent="0.45">
      <c r="I8091" t="s">
        <v>367</v>
      </c>
      <c r="J8091" t="s">
        <v>155</v>
      </c>
      <c r="K8091">
        <v>0</v>
      </c>
      <c r="L8091" t="s">
        <v>156</v>
      </c>
      <c r="N8091" t="s">
        <v>575</v>
      </c>
      <c r="O8091" t="s">
        <v>155</v>
      </c>
      <c r="P8091">
        <v>9.2723968424137368E-2</v>
      </c>
      <c r="Q8091" t="s">
        <v>156</v>
      </c>
      <c r="S8091" t="s">
        <v>788</v>
      </c>
      <c r="T8091" t="s">
        <v>155</v>
      </c>
      <c r="U8091">
        <v>5.3178724246760269E-2</v>
      </c>
      <c r="V8091" t="s">
        <v>156</v>
      </c>
    </row>
    <row r="8092" spans="9:22" x14ac:dyDescent="0.45">
      <c r="I8092" t="s">
        <v>367</v>
      </c>
      <c r="J8092" t="s">
        <v>157</v>
      </c>
      <c r="K8092">
        <v>0</v>
      </c>
      <c r="L8092" t="s">
        <v>156</v>
      </c>
      <c r="N8092" t="s">
        <v>575</v>
      </c>
      <c r="O8092" t="s">
        <v>157</v>
      </c>
      <c r="P8092">
        <v>1.3556480551663445E-2</v>
      </c>
      <c r="Q8092" t="s">
        <v>156</v>
      </c>
      <c r="S8092" t="s">
        <v>788</v>
      </c>
      <c r="T8092" t="s">
        <v>157</v>
      </c>
      <c r="U8092">
        <v>8.2323149058554316E-3</v>
      </c>
      <c r="V8092" t="s">
        <v>156</v>
      </c>
    </row>
    <row r="8093" spans="9:22" x14ac:dyDescent="0.45">
      <c r="I8093" t="s">
        <v>367</v>
      </c>
      <c r="J8093" t="s">
        <v>158</v>
      </c>
      <c r="K8093">
        <v>1.9050503488974293E-3</v>
      </c>
      <c r="L8093" t="s">
        <v>156</v>
      </c>
      <c r="N8093" t="s">
        <v>575</v>
      </c>
      <c r="O8093" t="s">
        <v>158</v>
      </c>
      <c r="P8093">
        <v>1.2959909729175576E-2</v>
      </c>
      <c r="Q8093" t="s">
        <v>156</v>
      </c>
      <c r="S8093" t="s">
        <v>788</v>
      </c>
      <c r="T8093" t="s">
        <v>158</v>
      </c>
      <c r="U8093">
        <v>8.2151338699227028E-3</v>
      </c>
      <c r="V8093" t="s">
        <v>156</v>
      </c>
    </row>
    <row r="8094" spans="9:22" x14ac:dyDescent="0.45">
      <c r="I8094" t="s">
        <v>367</v>
      </c>
      <c r="J8094" t="s">
        <v>159</v>
      </c>
      <c r="K8094">
        <v>8.1901748331469418E-3</v>
      </c>
      <c r="L8094" t="s">
        <v>156</v>
      </c>
      <c r="N8094" t="s">
        <v>575</v>
      </c>
      <c r="O8094" t="s">
        <v>159</v>
      </c>
      <c r="P8094">
        <v>1.1908321816543221E-2</v>
      </c>
      <c r="Q8094" t="s">
        <v>156</v>
      </c>
      <c r="S8094" t="s">
        <v>788</v>
      </c>
      <c r="T8094" t="s">
        <v>159</v>
      </c>
      <c r="U8094">
        <v>8.3447401644976254E-3</v>
      </c>
      <c r="V8094" t="s">
        <v>156</v>
      </c>
    </row>
    <row r="8095" spans="9:22" x14ac:dyDescent="0.45">
      <c r="I8095" t="s">
        <v>367</v>
      </c>
      <c r="J8095" t="s">
        <v>160</v>
      </c>
      <c r="K8095">
        <v>8.2713574294395131E-2</v>
      </c>
      <c r="L8095" t="s">
        <v>156</v>
      </c>
      <c r="N8095" t="s">
        <v>575</v>
      </c>
      <c r="O8095" t="s">
        <v>160</v>
      </c>
      <c r="P8095">
        <v>4.6800324141532887E-2</v>
      </c>
      <c r="Q8095" t="s">
        <v>156</v>
      </c>
      <c r="S8095" t="s">
        <v>788</v>
      </c>
      <c r="T8095" t="s">
        <v>160</v>
      </c>
      <c r="U8095">
        <v>4.9271621189039022E-2</v>
      </c>
      <c r="V8095" t="s">
        <v>156</v>
      </c>
    </row>
    <row r="8096" spans="9:22" x14ac:dyDescent="0.45">
      <c r="I8096" t="s">
        <v>367</v>
      </c>
      <c r="J8096" t="s">
        <v>813</v>
      </c>
      <c r="K8096">
        <v>1.1190592732960383E-2</v>
      </c>
      <c r="L8096" t="s">
        <v>156</v>
      </c>
      <c r="N8096" t="s">
        <v>575</v>
      </c>
      <c r="O8096" t="s">
        <v>813</v>
      </c>
      <c r="P8096">
        <v>1.0309516380088242E-2</v>
      </c>
      <c r="Q8096" t="s">
        <v>156</v>
      </c>
      <c r="S8096" t="s">
        <v>788</v>
      </c>
      <c r="T8096" t="s">
        <v>813</v>
      </c>
      <c r="U8096">
        <v>8.4848454902317211E-3</v>
      </c>
      <c r="V8096" t="s">
        <v>156</v>
      </c>
    </row>
    <row r="8097" spans="9:22" x14ac:dyDescent="0.45">
      <c r="I8097" t="s">
        <v>367</v>
      </c>
      <c r="J8097" t="s">
        <v>814</v>
      </c>
      <c r="K8097">
        <v>6.2690814155109834E-3</v>
      </c>
      <c r="L8097" t="s">
        <v>156</v>
      </c>
      <c r="N8097" t="s">
        <v>575</v>
      </c>
      <c r="O8097" t="s">
        <v>814</v>
      </c>
      <c r="P8097">
        <v>1.1907371936813814E-2</v>
      </c>
      <c r="Q8097" t="s">
        <v>156</v>
      </c>
      <c r="S8097" t="s">
        <v>788</v>
      </c>
      <c r="T8097" t="s">
        <v>814</v>
      </c>
      <c r="U8097">
        <v>8.3761588163541057E-3</v>
      </c>
      <c r="V8097" t="s">
        <v>156</v>
      </c>
    </row>
    <row r="8098" spans="9:22" x14ac:dyDescent="0.45">
      <c r="I8098" t="s">
        <v>367</v>
      </c>
      <c r="J8098" t="s">
        <v>815</v>
      </c>
      <c r="K8098">
        <v>1.1833690568833015E-3</v>
      </c>
      <c r="L8098" t="s">
        <v>156</v>
      </c>
      <c r="N8098" t="s">
        <v>575</v>
      </c>
      <c r="O8098" t="s">
        <v>815</v>
      </c>
      <c r="P8098">
        <v>8.4879261748245879E-2</v>
      </c>
      <c r="Q8098" t="s">
        <v>156</v>
      </c>
      <c r="S8098" t="s">
        <v>788</v>
      </c>
      <c r="T8098" t="s">
        <v>815</v>
      </c>
      <c r="U8098">
        <v>4.5526763370685251E-2</v>
      </c>
      <c r="V8098" t="s">
        <v>156</v>
      </c>
    </row>
    <row r="8099" spans="9:22" x14ac:dyDescent="0.45">
      <c r="I8099" t="s">
        <v>367</v>
      </c>
      <c r="J8099" t="s">
        <v>161</v>
      </c>
      <c r="K8099">
        <v>0</v>
      </c>
      <c r="L8099" t="s">
        <v>156</v>
      </c>
      <c r="N8099" t="s">
        <v>575</v>
      </c>
      <c r="O8099" t="s">
        <v>161</v>
      </c>
      <c r="P8099">
        <v>4.2980657237871978E-2</v>
      </c>
      <c r="Q8099" t="s">
        <v>156</v>
      </c>
      <c r="S8099" t="s">
        <v>788</v>
      </c>
      <c r="T8099" t="s">
        <v>161</v>
      </c>
      <c r="U8099">
        <v>4.2312451310843324E-2</v>
      </c>
      <c r="V8099" t="s">
        <v>156</v>
      </c>
    </row>
    <row r="8100" spans="9:22" x14ac:dyDescent="0.45">
      <c r="I8100" t="s">
        <v>367</v>
      </c>
      <c r="J8100" t="s">
        <v>162</v>
      </c>
      <c r="K8100">
        <v>9.9948662699508926E-4</v>
      </c>
      <c r="L8100" t="s">
        <v>156</v>
      </c>
      <c r="N8100" t="s">
        <v>575</v>
      </c>
      <c r="O8100" t="s">
        <v>162</v>
      </c>
      <c r="P8100">
        <v>6.9354737009866014E-3</v>
      </c>
      <c r="Q8100" t="s">
        <v>156</v>
      </c>
      <c r="S8100" t="s">
        <v>788</v>
      </c>
      <c r="T8100" t="s">
        <v>162</v>
      </c>
      <c r="U8100">
        <v>7.1241966974839128E-3</v>
      </c>
      <c r="V8100" t="s">
        <v>156</v>
      </c>
    </row>
    <row r="8101" spans="9:22" x14ac:dyDescent="0.45">
      <c r="I8101" t="s">
        <v>367</v>
      </c>
      <c r="J8101" t="s">
        <v>163</v>
      </c>
      <c r="K8101">
        <v>4.2069404884438723E-3</v>
      </c>
      <c r="L8101" t="s">
        <v>156</v>
      </c>
      <c r="N8101" t="s">
        <v>575</v>
      </c>
      <c r="O8101" t="s">
        <v>163</v>
      </c>
      <c r="P8101">
        <v>6.2609775985685168E-3</v>
      </c>
      <c r="Q8101" t="s">
        <v>156</v>
      </c>
      <c r="S8101" t="s">
        <v>788</v>
      </c>
      <c r="T8101" t="s">
        <v>163</v>
      </c>
      <c r="U8101">
        <v>7.2831981421633838E-3</v>
      </c>
      <c r="V8101" t="s">
        <v>156</v>
      </c>
    </row>
    <row r="8102" spans="9:22" x14ac:dyDescent="0.45">
      <c r="I8102" t="s">
        <v>367</v>
      </c>
      <c r="J8102" t="s">
        <v>164</v>
      </c>
      <c r="K8102">
        <v>6.9865117419242086E-3</v>
      </c>
      <c r="L8102" t="s">
        <v>156</v>
      </c>
      <c r="N8102" t="s">
        <v>575</v>
      </c>
      <c r="O8102" t="s">
        <v>164</v>
      </c>
      <c r="P8102">
        <v>5.1488497636181067E-3</v>
      </c>
      <c r="Q8102" t="s">
        <v>156</v>
      </c>
      <c r="S8102" t="s">
        <v>788</v>
      </c>
      <c r="T8102" t="s">
        <v>164</v>
      </c>
      <c r="U8102">
        <v>7.3632021669192797E-3</v>
      </c>
      <c r="V8102" t="s">
        <v>156</v>
      </c>
    </row>
    <row r="8103" spans="9:22" x14ac:dyDescent="0.45">
      <c r="I8103" t="s">
        <v>367</v>
      </c>
      <c r="J8103" t="s">
        <v>165</v>
      </c>
      <c r="K8103">
        <v>5.2455540651411788E-2</v>
      </c>
      <c r="L8103" t="s">
        <v>156</v>
      </c>
      <c r="N8103" t="s">
        <v>575</v>
      </c>
      <c r="O8103" t="s">
        <v>165</v>
      </c>
      <c r="P8103">
        <v>2.3903252928356506E-2</v>
      </c>
      <c r="Q8103" t="s">
        <v>156</v>
      </c>
      <c r="S8103" t="s">
        <v>788</v>
      </c>
      <c r="T8103" t="s">
        <v>165</v>
      </c>
      <c r="U8103">
        <v>3.7556739749291898E-2</v>
      </c>
      <c r="V8103" t="s">
        <v>156</v>
      </c>
    </row>
    <row r="8104" spans="9:22" x14ac:dyDescent="0.45">
      <c r="I8104" t="s">
        <v>367</v>
      </c>
      <c r="J8104" t="s">
        <v>817</v>
      </c>
      <c r="K8104">
        <v>6.2023530561104824E-3</v>
      </c>
      <c r="L8104" t="s">
        <v>156</v>
      </c>
      <c r="N8104" t="s">
        <v>575</v>
      </c>
      <c r="O8104" t="s">
        <v>817</v>
      </c>
      <c r="P8104">
        <v>4.5252896386666812E-3</v>
      </c>
      <c r="Q8104" t="s">
        <v>156</v>
      </c>
      <c r="S8104" t="s">
        <v>788</v>
      </c>
      <c r="T8104" t="s">
        <v>817</v>
      </c>
      <c r="U8104">
        <v>5.3420975202557505E-3</v>
      </c>
      <c r="V8104" t="s">
        <v>156</v>
      </c>
    </row>
    <row r="8105" spans="9:22" x14ac:dyDescent="0.45">
      <c r="I8105" t="s">
        <v>367</v>
      </c>
      <c r="J8105" t="s">
        <v>818</v>
      </c>
      <c r="K8105">
        <v>4.3531640885921298E-3</v>
      </c>
      <c r="L8105" t="s">
        <v>156</v>
      </c>
      <c r="N8105" t="s">
        <v>575</v>
      </c>
      <c r="O8105" t="s">
        <v>818</v>
      </c>
      <c r="P8105">
        <v>4.7596106529643545E-3</v>
      </c>
      <c r="Q8105" t="s">
        <v>156</v>
      </c>
      <c r="S8105" t="s">
        <v>788</v>
      </c>
      <c r="T8105" t="s">
        <v>818</v>
      </c>
      <c r="U8105">
        <v>5.0122781073571182E-3</v>
      </c>
      <c r="V8105" t="s">
        <v>156</v>
      </c>
    </row>
    <row r="8106" spans="9:22" x14ac:dyDescent="0.45">
      <c r="I8106" t="s">
        <v>367</v>
      </c>
      <c r="J8106" t="s">
        <v>819</v>
      </c>
      <c r="K8106">
        <v>2.6842658497376109E-3</v>
      </c>
      <c r="L8106" t="s">
        <v>156</v>
      </c>
      <c r="N8106" t="s">
        <v>575</v>
      </c>
      <c r="O8106" t="s">
        <v>819</v>
      </c>
      <c r="P8106">
        <v>3.0414702944027105E-2</v>
      </c>
      <c r="Q8106" t="s">
        <v>156</v>
      </c>
      <c r="S8106" t="s">
        <v>788</v>
      </c>
      <c r="T8106" t="s">
        <v>819</v>
      </c>
      <c r="U8106">
        <v>3.0737251889171223E-2</v>
      </c>
      <c r="V8106" t="s">
        <v>156</v>
      </c>
    </row>
    <row r="8107" spans="9:22" x14ac:dyDescent="0.45">
      <c r="I8107" t="s">
        <v>367</v>
      </c>
      <c r="J8107" t="s">
        <v>821</v>
      </c>
      <c r="K8107">
        <v>1.1617678719253682E-2</v>
      </c>
      <c r="L8107" t="s">
        <v>156</v>
      </c>
      <c r="N8107" t="s">
        <v>575</v>
      </c>
      <c r="O8107" t="s">
        <v>821</v>
      </c>
      <c r="P8107">
        <v>0.11302264606182376</v>
      </c>
      <c r="Q8107" t="s">
        <v>156</v>
      </c>
      <c r="S8107" t="s">
        <v>788</v>
      </c>
      <c r="T8107" t="s">
        <v>821</v>
      </c>
      <c r="U8107">
        <v>0.11682428970412069</v>
      </c>
      <c r="V8107" t="s">
        <v>156</v>
      </c>
    </row>
    <row r="8108" spans="9:22" x14ac:dyDescent="0.45">
      <c r="I8108" t="s">
        <v>367</v>
      </c>
      <c r="J8108" t="s">
        <v>822</v>
      </c>
      <c r="K8108">
        <v>3.1091409437929325E-2</v>
      </c>
      <c r="L8108" t="s">
        <v>156</v>
      </c>
      <c r="N8108" t="s">
        <v>575</v>
      </c>
      <c r="O8108" t="s">
        <v>822</v>
      </c>
      <c r="P8108">
        <v>1.136318639263998E-2</v>
      </c>
      <c r="Q8108" t="s">
        <v>156</v>
      </c>
      <c r="S8108" t="s">
        <v>788</v>
      </c>
      <c r="T8108" t="s">
        <v>822</v>
      </c>
      <c r="U8108">
        <v>1.7064130193228597E-2</v>
      </c>
      <c r="V8108" t="s">
        <v>156</v>
      </c>
    </row>
    <row r="8109" spans="9:22" x14ac:dyDescent="0.45">
      <c r="I8109" t="s">
        <v>367</v>
      </c>
      <c r="J8109" t="s">
        <v>823</v>
      </c>
      <c r="K8109">
        <v>4.7939937971132655E-2</v>
      </c>
      <c r="L8109" t="s">
        <v>156</v>
      </c>
      <c r="N8109" t="s">
        <v>575</v>
      </c>
      <c r="O8109" t="s">
        <v>823</v>
      </c>
      <c r="P8109">
        <v>9.2735931224760555E-3</v>
      </c>
      <c r="Q8109" t="s">
        <v>156</v>
      </c>
      <c r="S8109" t="s">
        <v>788</v>
      </c>
      <c r="T8109" t="s">
        <v>823</v>
      </c>
      <c r="U8109">
        <v>1.6146721218536678E-2</v>
      </c>
      <c r="V8109" t="s">
        <v>156</v>
      </c>
    </row>
    <row r="8110" spans="9:22" x14ac:dyDescent="0.45">
      <c r="I8110" t="s">
        <v>367</v>
      </c>
      <c r="J8110" t="s">
        <v>824</v>
      </c>
      <c r="K8110">
        <v>6.2021700228853081E-2</v>
      </c>
      <c r="L8110" t="s">
        <v>156</v>
      </c>
      <c r="N8110" t="s">
        <v>575</v>
      </c>
      <c r="O8110" t="s">
        <v>824</v>
      </c>
      <c r="P8110">
        <v>8.0679685867910498E-3</v>
      </c>
      <c r="Q8110" t="s">
        <v>156</v>
      </c>
      <c r="S8110" t="s">
        <v>788</v>
      </c>
      <c r="T8110" t="s">
        <v>824</v>
      </c>
      <c r="U8110">
        <v>1.5270491239321221E-2</v>
      </c>
      <c r="V8110" t="s">
        <v>156</v>
      </c>
    </row>
    <row r="8111" spans="9:22" x14ac:dyDescent="0.45">
      <c r="I8111" t="s">
        <v>367</v>
      </c>
      <c r="J8111" t="s">
        <v>825</v>
      </c>
      <c r="K8111">
        <v>0.41210607069712074</v>
      </c>
      <c r="L8111" t="s">
        <v>156</v>
      </c>
      <c r="N8111" t="s">
        <v>575</v>
      </c>
      <c r="O8111" t="s">
        <v>825</v>
      </c>
      <c r="P8111">
        <v>6.3113165271391269E-2</v>
      </c>
      <c r="Q8111" t="s">
        <v>156</v>
      </c>
      <c r="S8111" t="s">
        <v>788</v>
      </c>
      <c r="T8111" t="s">
        <v>825</v>
      </c>
      <c r="U8111">
        <v>9.8299750303822056E-2</v>
      </c>
      <c r="V8111" t="s">
        <v>156</v>
      </c>
    </row>
    <row r="8112" spans="9:22" x14ac:dyDescent="0.45">
      <c r="I8112" t="s">
        <v>367</v>
      </c>
      <c r="J8112" t="s">
        <v>826</v>
      </c>
      <c r="K8112">
        <v>5.4925142055330799E-2</v>
      </c>
      <c r="L8112" t="s">
        <v>156</v>
      </c>
      <c r="N8112" t="s">
        <v>575</v>
      </c>
      <c r="O8112" t="s">
        <v>826</v>
      </c>
      <c r="P8112">
        <v>1.2699032902617148E-2</v>
      </c>
      <c r="Q8112" t="s">
        <v>156</v>
      </c>
      <c r="S8112" t="s">
        <v>788</v>
      </c>
      <c r="T8112" t="s">
        <v>826</v>
      </c>
      <c r="U8112">
        <v>1.9683983441663718E-2</v>
      </c>
      <c r="V8112" t="s">
        <v>156</v>
      </c>
    </row>
    <row r="8113" spans="9:22" x14ac:dyDescent="0.45">
      <c r="I8113" t="s">
        <v>367</v>
      </c>
      <c r="J8113" t="s">
        <v>827</v>
      </c>
      <c r="K8113">
        <v>4.6070786392006624E-2</v>
      </c>
      <c r="L8113" t="s">
        <v>156</v>
      </c>
      <c r="N8113" t="s">
        <v>575</v>
      </c>
      <c r="O8113" t="s">
        <v>827</v>
      </c>
      <c r="P8113">
        <v>1.136806064738255E-2</v>
      </c>
      <c r="Q8113" t="s">
        <v>156</v>
      </c>
      <c r="S8113" t="s">
        <v>788</v>
      </c>
      <c r="T8113" t="s">
        <v>827</v>
      </c>
      <c r="U8113">
        <v>1.9693113744968013E-2</v>
      </c>
      <c r="V8113" t="s">
        <v>156</v>
      </c>
    </row>
    <row r="8114" spans="9:22" x14ac:dyDescent="0.45">
      <c r="I8114" t="s">
        <v>367</v>
      </c>
      <c r="J8114" t="s">
        <v>828</v>
      </c>
      <c r="K8114">
        <v>5.1707985472093078E-2</v>
      </c>
      <c r="L8114" t="s">
        <v>156</v>
      </c>
      <c r="N8114" t="s">
        <v>575</v>
      </c>
      <c r="O8114" t="s">
        <v>828</v>
      </c>
      <c r="P8114">
        <v>8.3953285574255396E-2</v>
      </c>
      <c r="Q8114" t="s">
        <v>156</v>
      </c>
      <c r="S8114" t="s">
        <v>788</v>
      </c>
      <c r="T8114" t="s">
        <v>828</v>
      </c>
      <c r="U8114">
        <v>0.10579452229008442</v>
      </c>
      <c r="V8114" t="s">
        <v>156</v>
      </c>
    </row>
    <row r="8115" spans="9:22" x14ac:dyDescent="0.45">
      <c r="I8115" t="s">
        <v>367</v>
      </c>
      <c r="J8115" t="s">
        <v>835</v>
      </c>
      <c r="K8115">
        <v>0</v>
      </c>
      <c r="L8115" t="s">
        <v>156</v>
      </c>
      <c r="N8115" t="s">
        <v>575</v>
      </c>
      <c r="O8115" t="s">
        <v>835</v>
      </c>
      <c r="P8115">
        <v>3.898520959403623E-2</v>
      </c>
      <c r="Q8115" t="s">
        <v>156</v>
      </c>
      <c r="S8115" t="s">
        <v>788</v>
      </c>
      <c r="T8115" t="s">
        <v>835</v>
      </c>
      <c r="U8115">
        <v>4.9694076735666372E-2</v>
      </c>
      <c r="V8115" t="s">
        <v>156</v>
      </c>
    </row>
    <row r="8116" spans="9:22" x14ac:dyDescent="0.45">
      <c r="I8116" t="s">
        <v>367</v>
      </c>
      <c r="J8116" t="s">
        <v>836</v>
      </c>
      <c r="K8116">
        <v>0</v>
      </c>
      <c r="L8116" t="s">
        <v>156</v>
      </c>
      <c r="N8116" t="s">
        <v>575</v>
      </c>
      <c r="O8116" t="s">
        <v>836</v>
      </c>
      <c r="P8116">
        <v>4.9366081526408898E-3</v>
      </c>
      <c r="Q8116" t="s">
        <v>156</v>
      </c>
      <c r="S8116" t="s">
        <v>788</v>
      </c>
      <c r="T8116" t="s">
        <v>836</v>
      </c>
      <c r="U8116">
        <v>6.3289183668165713E-3</v>
      </c>
      <c r="V8116" t="s">
        <v>156</v>
      </c>
    </row>
    <row r="8117" spans="9:22" x14ac:dyDescent="0.45">
      <c r="I8117" t="s">
        <v>367</v>
      </c>
      <c r="J8117" t="s">
        <v>837</v>
      </c>
      <c r="K8117">
        <v>1.183087472772104E-3</v>
      </c>
      <c r="L8117" t="s">
        <v>156</v>
      </c>
      <c r="N8117" t="s">
        <v>575</v>
      </c>
      <c r="O8117" t="s">
        <v>837</v>
      </c>
      <c r="P8117">
        <v>4.7730099421123395E-3</v>
      </c>
      <c r="Q8117" t="s">
        <v>156</v>
      </c>
      <c r="S8117" t="s">
        <v>788</v>
      </c>
      <c r="T8117" t="s">
        <v>837</v>
      </c>
      <c r="U8117">
        <v>6.2757476248548934E-3</v>
      </c>
      <c r="V8117" t="s">
        <v>156</v>
      </c>
    </row>
    <row r="8118" spans="9:22" x14ac:dyDescent="0.45">
      <c r="I8118" t="s">
        <v>367</v>
      </c>
      <c r="J8118" t="s">
        <v>838</v>
      </c>
      <c r="K8118">
        <v>3.7236157793173285E-3</v>
      </c>
      <c r="L8118" t="s">
        <v>156</v>
      </c>
      <c r="N8118" t="s">
        <v>575</v>
      </c>
      <c r="O8118" t="s">
        <v>838</v>
      </c>
      <c r="P8118">
        <v>4.3946197288731986E-3</v>
      </c>
      <c r="Q8118" t="s">
        <v>156</v>
      </c>
      <c r="S8118" t="s">
        <v>788</v>
      </c>
      <c r="T8118" t="s">
        <v>838</v>
      </c>
      <c r="U8118">
        <v>6.3595026039579908E-3</v>
      </c>
      <c r="V8118" t="s">
        <v>156</v>
      </c>
    </row>
    <row r="8119" spans="9:22" x14ac:dyDescent="0.45">
      <c r="I8119" t="s">
        <v>367</v>
      </c>
      <c r="J8119" t="s">
        <v>839</v>
      </c>
      <c r="K8119">
        <v>3.4784942570663675E-2</v>
      </c>
      <c r="L8119" t="s">
        <v>156</v>
      </c>
      <c r="N8119" t="s">
        <v>575</v>
      </c>
      <c r="O8119" t="s">
        <v>839</v>
      </c>
      <c r="P8119">
        <v>2.0018804888393894E-2</v>
      </c>
      <c r="Q8119" t="s">
        <v>156</v>
      </c>
      <c r="S8119" t="s">
        <v>788</v>
      </c>
      <c r="T8119" t="s">
        <v>839</v>
      </c>
      <c r="U8119">
        <v>3.9385915166586141E-2</v>
      </c>
      <c r="V8119" t="s">
        <v>156</v>
      </c>
    </row>
    <row r="8120" spans="9:22" x14ac:dyDescent="0.45">
      <c r="I8120" t="s">
        <v>367</v>
      </c>
      <c r="J8120" t="s">
        <v>840</v>
      </c>
      <c r="K8120">
        <v>4.0196471116328292E-3</v>
      </c>
      <c r="L8120" t="s">
        <v>156</v>
      </c>
      <c r="N8120" t="s">
        <v>575</v>
      </c>
      <c r="O8120" t="s">
        <v>840</v>
      </c>
      <c r="P8120">
        <v>4.4585979159211071E-3</v>
      </c>
      <c r="Q8120" t="s">
        <v>156</v>
      </c>
      <c r="S8120" t="s">
        <v>788</v>
      </c>
      <c r="T8120" t="s">
        <v>840</v>
      </c>
      <c r="U8120">
        <v>7.287918979545731E-3</v>
      </c>
      <c r="V8120" t="s">
        <v>156</v>
      </c>
    </row>
    <row r="8121" spans="9:22" x14ac:dyDescent="0.45">
      <c r="I8121" t="s">
        <v>367</v>
      </c>
      <c r="J8121" t="s">
        <v>841</v>
      </c>
      <c r="K8121">
        <v>1.0573604592982648E-3</v>
      </c>
      <c r="L8121" t="s">
        <v>156</v>
      </c>
      <c r="N8121" t="s">
        <v>575</v>
      </c>
      <c r="O8121" t="s">
        <v>841</v>
      </c>
      <c r="P8121">
        <v>5.4908607037901539E-3</v>
      </c>
      <c r="Q8121" t="s">
        <v>156</v>
      </c>
      <c r="S8121" t="s">
        <v>788</v>
      </c>
      <c r="T8121" t="s">
        <v>841</v>
      </c>
      <c r="U8121">
        <v>7.5877628527830088E-3</v>
      </c>
      <c r="V8121" t="s">
        <v>156</v>
      </c>
    </row>
    <row r="8122" spans="9:22" x14ac:dyDescent="0.45">
      <c r="I8122" t="s">
        <v>367</v>
      </c>
      <c r="J8122" t="s">
        <v>842</v>
      </c>
      <c r="K8122">
        <v>0</v>
      </c>
      <c r="L8122" t="s">
        <v>156</v>
      </c>
      <c r="N8122" t="s">
        <v>575</v>
      </c>
      <c r="O8122" t="s">
        <v>842</v>
      </c>
      <c r="P8122">
        <v>4.0287599896849317E-2</v>
      </c>
      <c r="Q8122" t="s">
        <v>156</v>
      </c>
      <c r="S8122" t="s">
        <v>788</v>
      </c>
      <c r="T8122" t="s">
        <v>842</v>
      </c>
      <c r="U8122">
        <v>4.4184375525546778E-2</v>
      </c>
      <c r="V8122" t="s">
        <v>156</v>
      </c>
    </row>
    <row r="8123" spans="9:22" x14ac:dyDescent="0.45">
      <c r="I8123" t="s">
        <v>367</v>
      </c>
      <c r="J8123" t="s">
        <v>843</v>
      </c>
      <c r="K8123">
        <v>0</v>
      </c>
      <c r="L8123" t="s">
        <v>156</v>
      </c>
      <c r="N8123" t="s">
        <v>575</v>
      </c>
      <c r="O8123" t="s">
        <v>843</v>
      </c>
      <c r="P8123">
        <v>5.122686701286791E-2</v>
      </c>
      <c r="Q8123" t="s">
        <v>156</v>
      </c>
      <c r="S8123" t="s">
        <v>788</v>
      </c>
      <c r="T8123" t="s">
        <v>843</v>
      </c>
      <c r="U8123">
        <v>2.840048875648421E-2</v>
      </c>
      <c r="V8123" t="s">
        <v>156</v>
      </c>
    </row>
    <row r="8124" spans="9:22" x14ac:dyDescent="0.45">
      <c r="I8124" t="s">
        <v>367</v>
      </c>
      <c r="J8124" t="s">
        <v>844</v>
      </c>
      <c r="K8124">
        <v>0</v>
      </c>
      <c r="L8124" t="s">
        <v>156</v>
      </c>
      <c r="N8124" t="s">
        <v>575</v>
      </c>
      <c r="O8124" t="s">
        <v>844</v>
      </c>
      <c r="P8124">
        <v>6.294909639368588E-3</v>
      </c>
      <c r="Q8124" t="s">
        <v>156</v>
      </c>
      <c r="S8124" t="s">
        <v>788</v>
      </c>
      <c r="T8124" t="s">
        <v>844</v>
      </c>
      <c r="U8124">
        <v>3.6508291708294872E-3</v>
      </c>
      <c r="V8124" t="s">
        <v>156</v>
      </c>
    </row>
    <row r="8125" spans="9:22" x14ac:dyDescent="0.45">
      <c r="I8125" t="s">
        <v>367</v>
      </c>
      <c r="J8125" t="s">
        <v>845</v>
      </c>
      <c r="K8125">
        <v>0</v>
      </c>
      <c r="L8125" t="s">
        <v>156</v>
      </c>
      <c r="N8125" t="s">
        <v>575</v>
      </c>
      <c r="O8125" t="s">
        <v>845</v>
      </c>
      <c r="P8125">
        <v>6.3368860769149795E-3</v>
      </c>
      <c r="Q8125" t="s">
        <v>156</v>
      </c>
      <c r="S8125" t="s">
        <v>788</v>
      </c>
      <c r="T8125" t="s">
        <v>845</v>
      </c>
      <c r="U8125">
        <v>3.6997237289291933E-3</v>
      </c>
      <c r="V8125" t="s">
        <v>156</v>
      </c>
    </row>
    <row r="8126" spans="9:22" x14ac:dyDescent="0.45">
      <c r="I8126" t="s">
        <v>367</v>
      </c>
      <c r="J8126" t="s">
        <v>846</v>
      </c>
      <c r="K8126">
        <v>4.1834960448848104E-3</v>
      </c>
      <c r="L8126" t="s">
        <v>156</v>
      </c>
      <c r="N8126" t="s">
        <v>575</v>
      </c>
      <c r="O8126" t="s">
        <v>846</v>
      </c>
      <c r="P8126">
        <v>6.4225058057716389E-3</v>
      </c>
      <c r="Q8126" t="s">
        <v>156</v>
      </c>
      <c r="S8126" t="s">
        <v>788</v>
      </c>
      <c r="T8126" t="s">
        <v>846</v>
      </c>
      <c r="U8126">
        <v>3.7804930224107423E-3</v>
      </c>
      <c r="V8126" t="s">
        <v>156</v>
      </c>
    </row>
    <row r="8127" spans="9:22" x14ac:dyDescent="0.45">
      <c r="I8127" t="s">
        <v>367</v>
      </c>
      <c r="J8127" t="s">
        <v>847</v>
      </c>
      <c r="K8127">
        <v>3.9338211145307937E-2</v>
      </c>
      <c r="L8127" t="s">
        <v>156</v>
      </c>
      <c r="N8127" t="s">
        <v>575</v>
      </c>
      <c r="O8127" t="s">
        <v>847</v>
      </c>
      <c r="P8127">
        <v>3.4001670054870529E-2</v>
      </c>
      <c r="Q8127" t="s">
        <v>156</v>
      </c>
      <c r="S8127" t="s">
        <v>788</v>
      </c>
      <c r="T8127" t="s">
        <v>847</v>
      </c>
      <c r="U8127">
        <v>2.2092828276522428E-2</v>
      </c>
      <c r="V8127" t="s">
        <v>156</v>
      </c>
    </row>
    <row r="8128" spans="9:22" x14ac:dyDescent="0.45">
      <c r="I8128" t="s">
        <v>367</v>
      </c>
      <c r="J8128" t="s">
        <v>848</v>
      </c>
      <c r="K8128">
        <v>4.8888232572266641E-3</v>
      </c>
      <c r="L8128" t="s">
        <v>156</v>
      </c>
      <c r="N8128" t="s">
        <v>575</v>
      </c>
      <c r="O8128" t="s">
        <v>848</v>
      </c>
      <c r="P8128">
        <v>5.496040288576207E-3</v>
      </c>
      <c r="Q8128" t="s">
        <v>156</v>
      </c>
      <c r="S8128" t="s">
        <v>788</v>
      </c>
      <c r="T8128" t="s">
        <v>848</v>
      </c>
      <c r="U8128">
        <v>3.8365394571899295E-3</v>
      </c>
      <c r="V8128" t="s">
        <v>156</v>
      </c>
    </row>
    <row r="8129" spans="9:22" x14ac:dyDescent="0.45">
      <c r="I8129" t="s">
        <v>367</v>
      </c>
      <c r="J8129" t="s">
        <v>849</v>
      </c>
      <c r="K8129">
        <v>0</v>
      </c>
      <c r="L8129" t="s">
        <v>156</v>
      </c>
      <c r="N8129" t="s">
        <v>575</v>
      </c>
      <c r="O8129" t="s">
        <v>849</v>
      </c>
      <c r="P8129">
        <v>5.5497545920658161E-3</v>
      </c>
      <c r="Q8129" t="s">
        <v>156</v>
      </c>
      <c r="S8129" t="s">
        <v>788</v>
      </c>
      <c r="T8129" t="s">
        <v>849</v>
      </c>
      <c r="U8129">
        <v>3.8773492740167633E-3</v>
      </c>
      <c r="V8129" t="s">
        <v>156</v>
      </c>
    </row>
    <row r="8130" spans="9:22" x14ac:dyDescent="0.45">
      <c r="I8130" t="s">
        <v>367</v>
      </c>
      <c r="J8130" t="s">
        <v>850</v>
      </c>
      <c r="K8130">
        <v>0</v>
      </c>
      <c r="L8130" t="s">
        <v>156</v>
      </c>
      <c r="N8130" t="s">
        <v>575</v>
      </c>
      <c r="O8130" t="s">
        <v>850</v>
      </c>
      <c r="P8130">
        <v>3.8491147954190792E-2</v>
      </c>
      <c r="Q8130" t="s">
        <v>156</v>
      </c>
      <c r="S8130" t="s">
        <v>788</v>
      </c>
      <c r="T8130" t="s">
        <v>850</v>
      </c>
      <c r="U8130">
        <v>2.2418810685135196E-2</v>
      </c>
      <c r="V8130" t="s">
        <v>156</v>
      </c>
    </row>
    <row r="8131" spans="9:22" x14ac:dyDescent="0.45">
      <c r="I8131" t="s">
        <v>368</v>
      </c>
      <c r="J8131" t="s">
        <v>155</v>
      </c>
      <c r="K8131">
        <v>0</v>
      </c>
      <c r="L8131" t="s">
        <v>156</v>
      </c>
      <c r="N8131" t="s">
        <v>576</v>
      </c>
      <c r="O8131" t="s">
        <v>155</v>
      </c>
      <c r="P8131">
        <v>3.9664245742279496E-2</v>
      </c>
      <c r="Q8131" t="s">
        <v>156</v>
      </c>
      <c r="S8131" t="s">
        <v>789</v>
      </c>
      <c r="T8131" t="s">
        <v>155</v>
      </c>
      <c r="U8131">
        <v>4.7699752063834526E-2</v>
      </c>
      <c r="V8131" t="s">
        <v>156</v>
      </c>
    </row>
    <row r="8132" spans="9:22" x14ac:dyDescent="0.45">
      <c r="I8132" t="s">
        <v>368</v>
      </c>
      <c r="J8132" t="s">
        <v>157</v>
      </c>
      <c r="K8132">
        <v>0</v>
      </c>
      <c r="L8132" t="s">
        <v>156</v>
      </c>
      <c r="N8132" t="s">
        <v>576</v>
      </c>
      <c r="O8132" t="s">
        <v>157</v>
      </c>
      <c r="P8132">
        <v>4.2208842678885155E-3</v>
      </c>
      <c r="Q8132" t="s">
        <v>156</v>
      </c>
      <c r="S8132" t="s">
        <v>789</v>
      </c>
      <c r="T8132" t="s">
        <v>157</v>
      </c>
      <c r="U8132">
        <v>7.7488006125764923E-3</v>
      </c>
      <c r="V8132" t="s">
        <v>156</v>
      </c>
    </row>
    <row r="8133" spans="9:22" x14ac:dyDescent="0.45">
      <c r="I8133" t="s">
        <v>368</v>
      </c>
      <c r="J8133" t="s">
        <v>158</v>
      </c>
      <c r="K8133">
        <v>1.6475946512621957E-3</v>
      </c>
      <c r="L8133" t="s">
        <v>156</v>
      </c>
      <c r="N8133" t="s">
        <v>576</v>
      </c>
      <c r="O8133" t="s">
        <v>158</v>
      </c>
      <c r="P8133">
        <v>4.3333311110582227E-3</v>
      </c>
      <c r="Q8133" t="s">
        <v>156</v>
      </c>
      <c r="S8133" t="s">
        <v>789</v>
      </c>
      <c r="T8133" t="s">
        <v>158</v>
      </c>
      <c r="U8133">
        <v>6.683544640817312E-3</v>
      </c>
      <c r="V8133" t="s">
        <v>156</v>
      </c>
    </row>
    <row r="8134" spans="9:22" x14ac:dyDescent="0.45">
      <c r="I8134" t="s">
        <v>368</v>
      </c>
      <c r="J8134" t="s">
        <v>159</v>
      </c>
      <c r="K8134">
        <v>8.5445112992287194E-3</v>
      </c>
      <c r="L8134" t="s">
        <v>156</v>
      </c>
      <c r="N8134" t="s">
        <v>576</v>
      </c>
      <c r="O8134" t="s">
        <v>159</v>
      </c>
      <c r="P8134">
        <v>4.1197107479396628E-3</v>
      </c>
      <c r="Q8134" t="s">
        <v>156</v>
      </c>
      <c r="S8134" t="s">
        <v>789</v>
      </c>
      <c r="T8134" t="s">
        <v>159</v>
      </c>
      <c r="U8134">
        <v>6.1286497520422617E-3</v>
      </c>
      <c r="V8134" t="s">
        <v>156</v>
      </c>
    </row>
    <row r="8135" spans="9:22" x14ac:dyDescent="0.45">
      <c r="I8135" t="s">
        <v>368</v>
      </c>
      <c r="J8135" t="s">
        <v>160</v>
      </c>
      <c r="K8135">
        <v>8.7430726559906788E-2</v>
      </c>
      <c r="L8135" t="s">
        <v>156</v>
      </c>
      <c r="N8135" t="s">
        <v>576</v>
      </c>
      <c r="O8135" t="s">
        <v>160</v>
      </c>
      <c r="P8135">
        <v>3.2598279918892747E-2</v>
      </c>
      <c r="Q8135" t="s">
        <v>156</v>
      </c>
      <c r="S8135" t="s">
        <v>789</v>
      </c>
      <c r="T8135" t="s">
        <v>160</v>
      </c>
      <c r="U8135">
        <v>3.9063621583568062E-2</v>
      </c>
      <c r="V8135" t="s">
        <v>156</v>
      </c>
    </row>
    <row r="8136" spans="9:22" x14ac:dyDescent="0.45">
      <c r="I8136" t="s">
        <v>368</v>
      </c>
      <c r="J8136" t="s">
        <v>813</v>
      </c>
      <c r="K8136">
        <v>1.1443647342093546E-2</v>
      </c>
      <c r="L8136" t="s">
        <v>156</v>
      </c>
      <c r="N8136" t="s">
        <v>576</v>
      </c>
      <c r="O8136" t="s">
        <v>813</v>
      </c>
      <c r="P8136">
        <v>6.7569156170105499E-3</v>
      </c>
      <c r="Q8136" t="s">
        <v>156</v>
      </c>
      <c r="S8136" t="s">
        <v>789</v>
      </c>
      <c r="T8136" t="s">
        <v>813</v>
      </c>
      <c r="U8136">
        <v>6.2782011683737643E-3</v>
      </c>
      <c r="V8136" t="s">
        <v>156</v>
      </c>
    </row>
    <row r="8137" spans="9:22" x14ac:dyDescent="0.45">
      <c r="I8137" t="s">
        <v>368</v>
      </c>
      <c r="J8137" t="s">
        <v>814</v>
      </c>
      <c r="K8137">
        <v>6.3750274795107923E-3</v>
      </c>
      <c r="L8137" t="s">
        <v>156</v>
      </c>
      <c r="N8137" t="s">
        <v>576</v>
      </c>
      <c r="O8137" t="s">
        <v>814</v>
      </c>
      <c r="P8137">
        <v>6.9202906142031041E-3</v>
      </c>
      <c r="Q8137" t="s">
        <v>156</v>
      </c>
      <c r="S8137" t="s">
        <v>789</v>
      </c>
      <c r="T8137" t="s">
        <v>814</v>
      </c>
      <c r="U8137">
        <v>6.2239829276819732E-3</v>
      </c>
      <c r="V8137" t="s">
        <v>156</v>
      </c>
    </row>
    <row r="8138" spans="9:22" x14ac:dyDescent="0.45">
      <c r="I8138" t="s">
        <v>368</v>
      </c>
      <c r="J8138" t="s">
        <v>815</v>
      </c>
      <c r="K8138">
        <v>1.1816239041095261E-3</v>
      </c>
      <c r="L8138" t="s">
        <v>156</v>
      </c>
      <c r="N8138" t="s">
        <v>576</v>
      </c>
      <c r="O8138" t="s">
        <v>815</v>
      </c>
      <c r="P8138">
        <v>3.953898219389794E-2</v>
      </c>
      <c r="Q8138" t="s">
        <v>156</v>
      </c>
      <c r="S8138" t="s">
        <v>789</v>
      </c>
      <c r="T8138" t="s">
        <v>815</v>
      </c>
      <c r="U8138">
        <v>3.6496374043074153E-2</v>
      </c>
      <c r="V8138" t="s">
        <v>156</v>
      </c>
    </row>
    <row r="8139" spans="9:22" x14ac:dyDescent="0.45">
      <c r="I8139" t="s">
        <v>368</v>
      </c>
      <c r="J8139" t="s">
        <v>161</v>
      </c>
      <c r="K8139">
        <v>0</v>
      </c>
      <c r="L8139" t="s">
        <v>156</v>
      </c>
      <c r="N8139" t="s">
        <v>576</v>
      </c>
      <c r="O8139" t="s">
        <v>161</v>
      </c>
      <c r="P8139">
        <v>3.3712188282213139E-2</v>
      </c>
      <c r="Q8139" t="s">
        <v>156</v>
      </c>
      <c r="S8139" t="s">
        <v>789</v>
      </c>
      <c r="T8139" t="s">
        <v>161</v>
      </c>
      <c r="U8139">
        <v>4.1522665091682953E-2</v>
      </c>
      <c r="V8139" t="s">
        <v>156</v>
      </c>
    </row>
    <row r="8140" spans="9:22" x14ac:dyDescent="0.45">
      <c r="I8140" t="s">
        <v>368</v>
      </c>
      <c r="J8140" t="s">
        <v>162</v>
      </c>
      <c r="K8140">
        <v>1.0988857592306514E-3</v>
      </c>
      <c r="L8140" t="s">
        <v>156</v>
      </c>
      <c r="N8140" t="s">
        <v>576</v>
      </c>
      <c r="O8140" t="s">
        <v>162</v>
      </c>
      <c r="P8140">
        <v>3.9358859631356867E-3</v>
      </c>
      <c r="Q8140" t="s">
        <v>156</v>
      </c>
      <c r="S8140" t="s">
        <v>789</v>
      </c>
      <c r="T8140" t="s">
        <v>162</v>
      </c>
      <c r="U8140">
        <v>6.3203703093342896E-3</v>
      </c>
      <c r="V8140" t="s">
        <v>156</v>
      </c>
    </row>
    <row r="8141" spans="9:22" x14ac:dyDescent="0.45">
      <c r="I8141" t="s">
        <v>368</v>
      </c>
      <c r="J8141" t="s">
        <v>163</v>
      </c>
      <c r="K8141">
        <v>4.3974954037044964E-3</v>
      </c>
      <c r="L8141" t="s">
        <v>156</v>
      </c>
      <c r="N8141" t="s">
        <v>576</v>
      </c>
      <c r="O8141" t="s">
        <v>163</v>
      </c>
      <c r="P8141">
        <v>3.605373836908024E-3</v>
      </c>
      <c r="Q8141" t="s">
        <v>156</v>
      </c>
      <c r="S8141" t="s">
        <v>789</v>
      </c>
      <c r="T8141" t="s">
        <v>163</v>
      </c>
      <c r="U8141">
        <v>6.2342729535749897E-3</v>
      </c>
      <c r="V8141" t="s">
        <v>156</v>
      </c>
    </row>
    <row r="8142" spans="9:22" x14ac:dyDescent="0.45">
      <c r="I8142" t="s">
        <v>368</v>
      </c>
      <c r="J8142" t="s">
        <v>164</v>
      </c>
      <c r="K8142">
        <v>7.3833064949156641E-3</v>
      </c>
      <c r="L8142" t="s">
        <v>156</v>
      </c>
      <c r="N8142" t="s">
        <v>576</v>
      </c>
      <c r="O8142" t="s">
        <v>164</v>
      </c>
      <c r="P8142">
        <v>2.6882503848832803E-3</v>
      </c>
      <c r="Q8142" t="s">
        <v>156</v>
      </c>
      <c r="S8142" t="s">
        <v>789</v>
      </c>
      <c r="T8142" t="s">
        <v>164</v>
      </c>
      <c r="U8142">
        <v>6.2574715141317707E-3</v>
      </c>
      <c r="V8142" t="s">
        <v>156</v>
      </c>
    </row>
    <row r="8143" spans="9:22" x14ac:dyDescent="0.45">
      <c r="I8143" t="s">
        <v>368</v>
      </c>
      <c r="J8143" t="s">
        <v>165</v>
      </c>
      <c r="K8143">
        <v>5.6207173711794206E-2</v>
      </c>
      <c r="L8143" t="s">
        <v>156</v>
      </c>
      <c r="N8143" t="s">
        <v>576</v>
      </c>
      <c r="O8143" t="s">
        <v>165</v>
      </c>
      <c r="P8143">
        <v>2.1388646741026317E-2</v>
      </c>
      <c r="Q8143" t="s">
        <v>156</v>
      </c>
      <c r="S8143" t="s">
        <v>789</v>
      </c>
      <c r="T8143" t="s">
        <v>165</v>
      </c>
      <c r="U8143">
        <v>3.916643123081999E-2</v>
      </c>
      <c r="V8143" t="s">
        <v>156</v>
      </c>
    </row>
    <row r="8144" spans="9:22" x14ac:dyDescent="0.45">
      <c r="I8144" t="s">
        <v>368</v>
      </c>
      <c r="J8144" t="s">
        <v>817</v>
      </c>
      <c r="K8144">
        <v>7.1195118445773467E-3</v>
      </c>
      <c r="L8144" t="s">
        <v>156</v>
      </c>
      <c r="N8144" t="s">
        <v>576</v>
      </c>
      <c r="O8144" t="s">
        <v>817</v>
      </c>
      <c r="P8144">
        <v>4.3542597354430468E-3</v>
      </c>
      <c r="Q8144" t="s">
        <v>156</v>
      </c>
      <c r="S8144" t="s">
        <v>789</v>
      </c>
      <c r="T8144" t="s">
        <v>817</v>
      </c>
      <c r="U8144">
        <v>5.8559494090246206E-3</v>
      </c>
      <c r="V8144" t="s">
        <v>156</v>
      </c>
    </row>
    <row r="8145" spans="9:22" x14ac:dyDescent="0.45">
      <c r="I8145" t="s">
        <v>368</v>
      </c>
      <c r="J8145" t="s">
        <v>818</v>
      </c>
      <c r="K8145">
        <v>5.001519904484812E-3</v>
      </c>
      <c r="L8145" t="s">
        <v>156</v>
      </c>
      <c r="N8145" t="s">
        <v>576</v>
      </c>
      <c r="O8145" t="s">
        <v>818</v>
      </c>
      <c r="P8145">
        <v>4.7555332407985713E-3</v>
      </c>
      <c r="Q8145" t="s">
        <v>156</v>
      </c>
      <c r="S8145" t="s">
        <v>789</v>
      </c>
      <c r="T8145" t="s">
        <v>818</v>
      </c>
      <c r="U8145">
        <v>5.6314123645281504E-3</v>
      </c>
      <c r="V8145" t="s">
        <v>156</v>
      </c>
    </row>
    <row r="8146" spans="9:22" x14ac:dyDescent="0.45">
      <c r="I8146" t="s">
        <v>368</v>
      </c>
      <c r="J8146" t="s">
        <v>819</v>
      </c>
      <c r="K8146">
        <v>2.85958291314637E-3</v>
      </c>
      <c r="L8146" t="s">
        <v>156</v>
      </c>
      <c r="N8146" t="s">
        <v>576</v>
      </c>
      <c r="O8146" t="s">
        <v>819</v>
      </c>
      <c r="P8146">
        <v>2.7811700635892753E-2</v>
      </c>
      <c r="Q8146" t="s">
        <v>156</v>
      </c>
      <c r="S8146" t="s">
        <v>789</v>
      </c>
      <c r="T8146" t="s">
        <v>819</v>
      </c>
      <c r="U8146">
        <v>3.3780834649587158E-2</v>
      </c>
      <c r="V8146" t="s">
        <v>156</v>
      </c>
    </row>
    <row r="8147" spans="9:22" x14ac:dyDescent="0.45">
      <c r="I8147" t="s">
        <v>368</v>
      </c>
      <c r="J8147" t="s">
        <v>821</v>
      </c>
      <c r="K8147">
        <v>1.1148204635133677E-2</v>
      </c>
      <c r="L8147" t="s">
        <v>156</v>
      </c>
      <c r="N8147" t="s">
        <v>576</v>
      </c>
      <c r="O8147" t="s">
        <v>821</v>
      </c>
      <c r="P8147">
        <v>0.17573334868999418</v>
      </c>
      <c r="Q8147" t="s">
        <v>156</v>
      </c>
      <c r="S8147" t="s">
        <v>789</v>
      </c>
      <c r="T8147" t="s">
        <v>821</v>
      </c>
      <c r="U8147">
        <v>0.12530615551957447</v>
      </c>
      <c r="V8147" t="s">
        <v>156</v>
      </c>
    </row>
    <row r="8148" spans="9:22" x14ac:dyDescent="0.45">
      <c r="I8148" t="s">
        <v>368</v>
      </c>
      <c r="J8148" t="s">
        <v>822</v>
      </c>
      <c r="K8148">
        <v>3.0004145831067301E-2</v>
      </c>
      <c r="L8148" t="s">
        <v>156</v>
      </c>
      <c r="N8148" t="s">
        <v>576</v>
      </c>
      <c r="O8148" t="s">
        <v>822</v>
      </c>
      <c r="P8148">
        <v>1.410695461813301E-2</v>
      </c>
      <c r="Q8148" t="s">
        <v>156</v>
      </c>
      <c r="S8148" t="s">
        <v>789</v>
      </c>
      <c r="T8148" t="s">
        <v>822</v>
      </c>
      <c r="U8148">
        <v>1.7204033044939265E-2</v>
      </c>
      <c r="V8148" t="s">
        <v>156</v>
      </c>
    </row>
    <row r="8149" spans="9:22" x14ac:dyDescent="0.45">
      <c r="I8149" t="s">
        <v>368</v>
      </c>
      <c r="J8149" t="s">
        <v>823</v>
      </c>
      <c r="K8149">
        <v>4.6396752604776159E-2</v>
      </c>
      <c r="L8149" t="s">
        <v>156</v>
      </c>
      <c r="N8149" t="s">
        <v>576</v>
      </c>
      <c r="O8149" t="s">
        <v>823</v>
      </c>
      <c r="P8149">
        <v>1.0823746129606919E-2</v>
      </c>
      <c r="Q8149" t="s">
        <v>156</v>
      </c>
      <c r="S8149" t="s">
        <v>789</v>
      </c>
      <c r="T8149" t="s">
        <v>823</v>
      </c>
      <c r="U8149">
        <v>1.6998801291459788E-2</v>
      </c>
      <c r="V8149" t="s">
        <v>156</v>
      </c>
    </row>
    <row r="8150" spans="9:22" x14ac:dyDescent="0.45">
      <c r="I8150" t="s">
        <v>368</v>
      </c>
      <c r="J8150" t="s">
        <v>824</v>
      </c>
      <c r="K8150">
        <v>6.1711331230444033E-2</v>
      </c>
      <c r="L8150" t="s">
        <v>156</v>
      </c>
      <c r="N8150" t="s">
        <v>576</v>
      </c>
      <c r="O8150" t="s">
        <v>824</v>
      </c>
      <c r="P8150">
        <v>1.2009968709125428E-2</v>
      </c>
      <c r="Q8150" t="s">
        <v>156</v>
      </c>
      <c r="S8150" t="s">
        <v>789</v>
      </c>
      <c r="T8150" t="s">
        <v>824</v>
      </c>
      <c r="U8150">
        <v>1.6993065761022833E-2</v>
      </c>
      <c r="V8150" t="s">
        <v>156</v>
      </c>
    </row>
    <row r="8151" spans="9:22" x14ac:dyDescent="0.45">
      <c r="I8151" t="s">
        <v>368</v>
      </c>
      <c r="J8151" t="s">
        <v>825</v>
      </c>
      <c r="K8151">
        <v>0.40875791941665962</v>
      </c>
      <c r="L8151" t="s">
        <v>156</v>
      </c>
      <c r="N8151" t="s">
        <v>576</v>
      </c>
      <c r="O8151" t="s">
        <v>825</v>
      </c>
      <c r="P8151">
        <v>0.10399311078112983</v>
      </c>
      <c r="Q8151" t="s">
        <v>156</v>
      </c>
      <c r="S8151" t="s">
        <v>789</v>
      </c>
      <c r="T8151" t="s">
        <v>825</v>
      </c>
      <c r="U8151">
        <v>0.10266708194446518</v>
      </c>
      <c r="V8151" t="s">
        <v>156</v>
      </c>
    </row>
    <row r="8152" spans="9:22" x14ac:dyDescent="0.45">
      <c r="I8152" t="s">
        <v>368</v>
      </c>
      <c r="J8152" t="s">
        <v>826</v>
      </c>
      <c r="K8152">
        <v>5.3425288254003646E-2</v>
      </c>
      <c r="L8152" t="s">
        <v>156</v>
      </c>
      <c r="N8152" t="s">
        <v>576</v>
      </c>
      <c r="O8152" t="s">
        <v>826</v>
      </c>
      <c r="P8152">
        <v>2.1107682443586819E-2</v>
      </c>
      <c r="Q8152" t="s">
        <v>156</v>
      </c>
      <c r="S8152" t="s">
        <v>789</v>
      </c>
      <c r="T8152" t="s">
        <v>826</v>
      </c>
      <c r="U8152">
        <v>1.8662558820527225E-2</v>
      </c>
      <c r="V8152" t="s">
        <v>156</v>
      </c>
    </row>
    <row r="8153" spans="9:22" x14ac:dyDescent="0.45">
      <c r="I8153" t="s">
        <v>368</v>
      </c>
      <c r="J8153" t="s">
        <v>827</v>
      </c>
      <c r="K8153">
        <v>4.381728104710917E-2</v>
      </c>
      <c r="L8153" t="s">
        <v>156</v>
      </c>
      <c r="N8153" t="s">
        <v>576</v>
      </c>
      <c r="O8153" t="s">
        <v>827</v>
      </c>
      <c r="P8153">
        <v>2.327992528871118E-2</v>
      </c>
      <c r="Q8153" t="s">
        <v>156</v>
      </c>
      <c r="S8153" t="s">
        <v>789</v>
      </c>
      <c r="T8153" t="s">
        <v>827</v>
      </c>
      <c r="U8153">
        <v>1.8019708891748958E-2</v>
      </c>
      <c r="V8153" t="s">
        <v>156</v>
      </c>
    </row>
    <row r="8154" spans="9:22" x14ac:dyDescent="0.45">
      <c r="I8154" t="s">
        <v>368</v>
      </c>
      <c r="J8154" t="s">
        <v>828</v>
      </c>
      <c r="K8154">
        <v>5.015862066816245E-2</v>
      </c>
      <c r="L8154" t="s">
        <v>156</v>
      </c>
      <c r="N8154" t="s">
        <v>576</v>
      </c>
      <c r="O8154" t="s">
        <v>828</v>
      </c>
      <c r="P8154">
        <v>0.16481319083016319</v>
      </c>
      <c r="Q8154" t="s">
        <v>156</v>
      </c>
      <c r="S8154" t="s">
        <v>789</v>
      </c>
      <c r="T8154" t="s">
        <v>828</v>
      </c>
      <c r="U8154">
        <v>0.10119177449503497</v>
      </c>
      <c r="V8154" t="s">
        <v>156</v>
      </c>
    </row>
    <row r="8155" spans="9:22" x14ac:dyDescent="0.45">
      <c r="I8155" t="s">
        <v>368</v>
      </c>
      <c r="J8155" t="s">
        <v>835</v>
      </c>
      <c r="K8155">
        <v>0</v>
      </c>
      <c r="L8155" t="s">
        <v>156</v>
      </c>
      <c r="N8155" t="s">
        <v>576</v>
      </c>
      <c r="O8155" t="s">
        <v>835</v>
      </c>
      <c r="P8155">
        <v>4.3460498886631095E-2</v>
      </c>
      <c r="Q8155" t="s">
        <v>156</v>
      </c>
      <c r="S8155" t="s">
        <v>789</v>
      </c>
      <c r="T8155" t="s">
        <v>835</v>
      </c>
      <c r="U8155">
        <v>5.1719050011245778E-2</v>
      </c>
      <c r="V8155" t="s">
        <v>156</v>
      </c>
    </row>
    <row r="8156" spans="9:22" x14ac:dyDescent="0.45">
      <c r="I8156" t="s">
        <v>368</v>
      </c>
      <c r="J8156" t="s">
        <v>836</v>
      </c>
      <c r="K8156">
        <v>0</v>
      </c>
      <c r="L8156" t="s">
        <v>156</v>
      </c>
      <c r="N8156" t="s">
        <v>576</v>
      </c>
      <c r="O8156" t="s">
        <v>836</v>
      </c>
      <c r="P8156">
        <v>6.4175989818972511E-3</v>
      </c>
      <c r="Q8156" t="s">
        <v>156</v>
      </c>
      <c r="S8156" t="s">
        <v>789</v>
      </c>
      <c r="T8156" t="s">
        <v>836</v>
      </c>
      <c r="U8156">
        <v>6.8026887768693227E-3</v>
      </c>
      <c r="V8156" t="s">
        <v>156</v>
      </c>
    </row>
    <row r="8157" spans="9:22" x14ac:dyDescent="0.45">
      <c r="I8157" t="s">
        <v>368</v>
      </c>
      <c r="J8157" t="s">
        <v>837</v>
      </c>
      <c r="K8157">
        <v>1.0033532738715698E-3</v>
      </c>
      <c r="L8157" t="s">
        <v>156</v>
      </c>
      <c r="N8157" t="s">
        <v>576</v>
      </c>
      <c r="O8157" t="s">
        <v>837</v>
      </c>
      <c r="P8157">
        <v>5.7063228781246162E-3</v>
      </c>
      <c r="Q8157" t="s">
        <v>156</v>
      </c>
      <c r="S8157" t="s">
        <v>789</v>
      </c>
      <c r="T8157" t="s">
        <v>837</v>
      </c>
      <c r="U8157">
        <v>7.1019025274739016E-3</v>
      </c>
      <c r="V8157" t="s">
        <v>156</v>
      </c>
    </row>
    <row r="8158" spans="9:22" x14ac:dyDescent="0.45">
      <c r="I8158" t="s">
        <v>368</v>
      </c>
      <c r="J8158" t="s">
        <v>838</v>
      </c>
      <c r="K8158">
        <v>3.6774030585082617E-3</v>
      </c>
      <c r="L8158" t="s">
        <v>156</v>
      </c>
      <c r="N8158" t="s">
        <v>576</v>
      </c>
      <c r="O8158" t="s">
        <v>838</v>
      </c>
      <c r="P8158">
        <v>4.269805291954208E-3</v>
      </c>
      <c r="Q8158" t="s">
        <v>156</v>
      </c>
      <c r="S8158" t="s">
        <v>789</v>
      </c>
      <c r="T8158" t="s">
        <v>838</v>
      </c>
      <c r="U8158">
        <v>7.4468529557223852E-3</v>
      </c>
      <c r="V8158" t="s">
        <v>156</v>
      </c>
    </row>
    <row r="8159" spans="9:22" x14ac:dyDescent="0.45">
      <c r="I8159" t="s">
        <v>368</v>
      </c>
      <c r="J8159" t="s">
        <v>839</v>
      </c>
      <c r="K8159">
        <v>3.4142559110857576E-2</v>
      </c>
      <c r="L8159" t="s">
        <v>156</v>
      </c>
      <c r="N8159" t="s">
        <v>576</v>
      </c>
      <c r="O8159" t="s">
        <v>839</v>
      </c>
      <c r="P8159">
        <v>2.893774315916935E-2</v>
      </c>
      <c r="Q8159" t="s">
        <v>156</v>
      </c>
      <c r="S8159" t="s">
        <v>789</v>
      </c>
      <c r="T8159" t="s">
        <v>839</v>
      </c>
      <c r="U8159">
        <v>4.6520118380804144E-2</v>
      </c>
      <c r="V8159" t="s">
        <v>156</v>
      </c>
    </row>
    <row r="8160" spans="9:22" x14ac:dyDescent="0.45">
      <c r="I8160" t="s">
        <v>368</v>
      </c>
      <c r="J8160" t="s">
        <v>840</v>
      </c>
      <c r="K8160">
        <v>4.0774906073356475E-3</v>
      </c>
      <c r="L8160" t="s">
        <v>156</v>
      </c>
      <c r="N8160" t="s">
        <v>576</v>
      </c>
      <c r="O8160" t="s">
        <v>840</v>
      </c>
      <c r="P8160">
        <v>6.2276441494773958E-3</v>
      </c>
      <c r="Q8160" t="s">
        <v>156</v>
      </c>
      <c r="S8160" t="s">
        <v>789</v>
      </c>
      <c r="T8160" t="s">
        <v>840</v>
      </c>
      <c r="U8160">
        <v>8.3953692253786322E-3</v>
      </c>
      <c r="V8160" t="s">
        <v>156</v>
      </c>
    </row>
    <row r="8161" spans="9:22" x14ac:dyDescent="0.45">
      <c r="I8161" t="s">
        <v>368</v>
      </c>
      <c r="J8161" t="s">
        <v>841</v>
      </c>
      <c r="K8161">
        <v>9.4894917953520445E-4</v>
      </c>
      <c r="L8161" t="s">
        <v>156</v>
      </c>
      <c r="N8161" t="s">
        <v>576</v>
      </c>
      <c r="O8161" t="s">
        <v>841</v>
      </c>
      <c r="P8161">
        <v>6.5260728158185281E-3</v>
      </c>
      <c r="Q8161" t="s">
        <v>156</v>
      </c>
      <c r="S8161" t="s">
        <v>789</v>
      </c>
      <c r="T8161" t="s">
        <v>841</v>
      </c>
      <c r="U8161">
        <v>8.3368054677115163E-3</v>
      </c>
      <c r="V8161" t="s">
        <v>156</v>
      </c>
    </row>
    <row r="8162" spans="9:22" x14ac:dyDescent="0.45">
      <c r="I8162" t="s">
        <v>368</v>
      </c>
      <c r="J8162" t="s">
        <v>842</v>
      </c>
      <c r="K8162">
        <v>0</v>
      </c>
      <c r="L8162" t="s">
        <v>156</v>
      </c>
      <c r="N8162" t="s">
        <v>576</v>
      </c>
      <c r="O8162" t="s">
        <v>842</v>
      </c>
      <c r="P8162">
        <v>4.0657927402313436E-2</v>
      </c>
      <c r="Q8162" t="s">
        <v>156</v>
      </c>
      <c r="S8162" t="s">
        <v>789</v>
      </c>
      <c r="T8162" t="s">
        <v>842</v>
      </c>
      <c r="U8162">
        <v>4.7598517224181444E-2</v>
      </c>
      <c r="V8162" t="s">
        <v>156</v>
      </c>
    </row>
    <row r="8163" spans="9:22" x14ac:dyDescent="0.45">
      <c r="I8163" t="s">
        <v>368</v>
      </c>
      <c r="J8163" t="s">
        <v>843</v>
      </c>
      <c r="K8163">
        <v>0</v>
      </c>
      <c r="L8163" t="s">
        <v>156</v>
      </c>
      <c r="N8163" t="s">
        <v>576</v>
      </c>
      <c r="O8163" t="s">
        <v>843</v>
      </c>
      <c r="P8163">
        <v>3.3747021402857146E-2</v>
      </c>
      <c r="Q8163" t="s">
        <v>156</v>
      </c>
      <c r="S8163" t="s">
        <v>789</v>
      </c>
      <c r="T8163" t="s">
        <v>843</v>
      </c>
      <c r="U8163">
        <v>3.361309750245587E-2</v>
      </c>
      <c r="V8163" t="s">
        <v>156</v>
      </c>
    </row>
    <row r="8164" spans="9:22" x14ac:dyDescent="0.45">
      <c r="I8164" t="s">
        <v>368</v>
      </c>
      <c r="J8164" t="s">
        <v>844</v>
      </c>
      <c r="K8164">
        <v>0</v>
      </c>
      <c r="L8164" t="s">
        <v>156</v>
      </c>
      <c r="N8164" t="s">
        <v>576</v>
      </c>
      <c r="O8164" t="s">
        <v>844</v>
      </c>
      <c r="P8164">
        <v>5.4898088857235003E-3</v>
      </c>
      <c r="Q8164" t="s">
        <v>156</v>
      </c>
      <c r="S8164" t="s">
        <v>789</v>
      </c>
      <c r="T8164" t="s">
        <v>844</v>
      </c>
      <c r="U8164">
        <v>4.3975226620899316E-3</v>
      </c>
      <c r="V8164" t="s">
        <v>156</v>
      </c>
    </row>
    <row r="8165" spans="9:22" x14ac:dyDescent="0.45">
      <c r="I8165" t="s">
        <v>368</v>
      </c>
      <c r="J8165" t="s">
        <v>845</v>
      </c>
      <c r="K8165">
        <v>0</v>
      </c>
      <c r="L8165" t="s">
        <v>156</v>
      </c>
      <c r="N8165" t="s">
        <v>576</v>
      </c>
      <c r="O8165" t="s">
        <v>845</v>
      </c>
      <c r="P8165">
        <v>5.2433478943340675E-3</v>
      </c>
      <c r="Q8165" t="s">
        <v>156</v>
      </c>
      <c r="S8165" t="s">
        <v>789</v>
      </c>
      <c r="T8165" t="s">
        <v>845</v>
      </c>
      <c r="U8165">
        <v>4.3918463580071877E-3</v>
      </c>
      <c r="V8165" t="s">
        <v>156</v>
      </c>
    </row>
    <row r="8166" spans="9:22" x14ac:dyDescent="0.45">
      <c r="I8166" t="s">
        <v>368</v>
      </c>
      <c r="J8166" t="s">
        <v>846</v>
      </c>
      <c r="K8166">
        <v>4.4408781560919368E-3</v>
      </c>
      <c r="L8166" t="s">
        <v>156</v>
      </c>
      <c r="N8166" t="s">
        <v>576</v>
      </c>
      <c r="O8166" t="s">
        <v>846</v>
      </c>
      <c r="P8166">
        <v>4.770413499652305E-3</v>
      </c>
      <c r="Q8166" t="s">
        <v>156</v>
      </c>
      <c r="S8166" t="s">
        <v>789</v>
      </c>
      <c r="T8166" t="s">
        <v>846</v>
      </c>
      <c r="U8166">
        <v>4.1604169506870032E-3</v>
      </c>
      <c r="V8166" t="s">
        <v>156</v>
      </c>
    </row>
    <row r="8167" spans="9:22" x14ac:dyDescent="0.45">
      <c r="I8167" t="s">
        <v>368</v>
      </c>
      <c r="J8167" t="s">
        <v>847</v>
      </c>
      <c r="K8167">
        <v>4.0700050048071409E-2</v>
      </c>
      <c r="L8167" t="s">
        <v>156</v>
      </c>
      <c r="N8167" t="s">
        <v>576</v>
      </c>
      <c r="O8167" t="s">
        <v>847</v>
      </c>
      <c r="P8167">
        <v>1.828583181030672E-2</v>
      </c>
      <c r="Q8167" t="s">
        <v>156</v>
      </c>
      <c r="S8167" t="s">
        <v>789</v>
      </c>
      <c r="T8167" t="s">
        <v>847</v>
      </c>
      <c r="U8167">
        <v>2.223695032508435E-2</v>
      </c>
      <c r="V8167" t="s">
        <v>156</v>
      </c>
    </row>
    <row r="8168" spans="9:22" x14ac:dyDescent="0.45">
      <c r="I8168" t="s">
        <v>368</v>
      </c>
      <c r="J8168" t="s">
        <v>848</v>
      </c>
      <c r="K8168">
        <v>4.899165610239657E-3</v>
      </c>
      <c r="L8168" t="s">
        <v>156</v>
      </c>
      <c r="N8168" t="s">
        <v>576</v>
      </c>
      <c r="O8168" t="s">
        <v>848</v>
      </c>
      <c r="P8168">
        <v>2.4599828791339383E-3</v>
      </c>
      <c r="Q8168" t="s">
        <v>156</v>
      </c>
      <c r="S8168" t="s">
        <v>789</v>
      </c>
      <c r="T8168" t="s">
        <v>848</v>
      </c>
      <c r="U8168">
        <v>3.7845272343732129E-3</v>
      </c>
      <c r="V8168" t="s">
        <v>156</v>
      </c>
    </row>
    <row r="8169" spans="9:22" x14ac:dyDescent="0.45">
      <c r="I8169" t="s">
        <v>368</v>
      </c>
      <c r="J8169" t="s">
        <v>849</v>
      </c>
      <c r="K8169">
        <v>0</v>
      </c>
      <c r="L8169" t="s">
        <v>156</v>
      </c>
      <c r="N8169" t="s">
        <v>576</v>
      </c>
      <c r="O8169" t="s">
        <v>849</v>
      </c>
      <c r="P8169">
        <v>2.7692590304760558E-3</v>
      </c>
      <c r="Q8169" t="s">
        <v>156</v>
      </c>
      <c r="S8169" t="s">
        <v>789</v>
      </c>
      <c r="T8169" t="s">
        <v>849</v>
      </c>
      <c r="U8169">
        <v>3.7212896019550275E-3</v>
      </c>
      <c r="V8169" t="s">
        <v>156</v>
      </c>
    </row>
    <row r="8170" spans="9:22" x14ac:dyDescent="0.45">
      <c r="I8170" t="s">
        <v>368</v>
      </c>
      <c r="J8170" t="s">
        <v>850</v>
      </c>
      <c r="K8170">
        <v>0</v>
      </c>
      <c r="L8170" t="s">
        <v>156</v>
      </c>
      <c r="N8170" t="s">
        <v>576</v>
      </c>
      <c r="O8170" t="s">
        <v>850</v>
      </c>
      <c r="P8170">
        <v>1.8758314508070223E-2</v>
      </c>
      <c r="Q8170" t="s">
        <v>156</v>
      </c>
      <c r="S8170" t="s">
        <v>789</v>
      </c>
      <c r="T8170" t="s">
        <v>850</v>
      </c>
      <c r="U8170">
        <v>2.1637530712407139E-2</v>
      </c>
      <c r="V8170" t="s">
        <v>156</v>
      </c>
    </row>
    <row r="8171" spans="9:22" x14ac:dyDescent="0.45">
      <c r="I8171" t="s">
        <v>369</v>
      </c>
      <c r="J8171" t="s">
        <v>155</v>
      </c>
      <c r="K8171">
        <v>0</v>
      </c>
      <c r="L8171" t="s">
        <v>156</v>
      </c>
      <c r="N8171" t="s">
        <v>577</v>
      </c>
      <c r="O8171" t="s">
        <v>155</v>
      </c>
      <c r="P8171">
        <v>5.2220502849695406E-2</v>
      </c>
      <c r="Q8171" t="s">
        <v>156</v>
      </c>
      <c r="S8171" t="s">
        <v>790</v>
      </c>
      <c r="T8171" t="s">
        <v>155</v>
      </c>
      <c r="U8171">
        <v>7.1166728917484448E-2</v>
      </c>
      <c r="V8171" t="s">
        <v>156</v>
      </c>
    </row>
    <row r="8172" spans="9:22" x14ac:dyDescent="0.45">
      <c r="I8172" t="s">
        <v>369</v>
      </c>
      <c r="J8172" t="s">
        <v>157</v>
      </c>
      <c r="K8172">
        <v>0</v>
      </c>
      <c r="L8172" t="s">
        <v>156</v>
      </c>
      <c r="N8172" t="s">
        <v>577</v>
      </c>
      <c r="O8172" t="s">
        <v>157</v>
      </c>
      <c r="P8172">
        <v>6.8691750854751859E-3</v>
      </c>
      <c r="Q8172" t="s">
        <v>156</v>
      </c>
      <c r="S8172" t="s">
        <v>790</v>
      </c>
      <c r="T8172" t="s">
        <v>157</v>
      </c>
      <c r="U8172">
        <v>1.0333006319770898E-2</v>
      </c>
      <c r="V8172" t="s">
        <v>156</v>
      </c>
    </row>
    <row r="8173" spans="9:22" x14ac:dyDescent="0.45">
      <c r="I8173" t="s">
        <v>369</v>
      </c>
      <c r="J8173" t="s">
        <v>158</v>
      </c>
      <c r="K8173">
        <v>1.4467539321277461E-3</v>
      </c>
      <c r="L8173" t="s">
        <v>156</v>
      </c>
      <c r="N8173" t="s">
        <v>577</v>
      </c>
      <c r="O8173" t="s">
        <v>158</v>
      </c>
      <c r="P8173">
        <v>6.7968054148459175E-3</v>
      </c>
      <c r="Q8173" t="s">
        <v>156</v>
      </c>
      <c r="S8173" t="s">
        <v>790</v>
      </c>
      <c r="T8173" t="s">
        <v>158</v>
      </c>
      <c r="U8173">
        <v>1.0258333615280153E-2</v>
      </c>
      <c r="V8173" t="s">
        <v>156</v>
      </c>
    </row>
    <row r="8174" spans="9:22" x14ac:dyDescent="0.45">
      <c r="I8174" t="s">
        <v>369</v>
      </c>
      <c r="J8174" t="s">
        <v>159</v>
      </c>
      <c r="K8174">
        <v>7.9388478102821614E-3</v>
      </c>
      <c r="L8174" t="s">
        <v>156</v>
      </c>
      <c r="N8174" t="s">
        <v>577</v>
      </c>
      <c r="O8174" t="s">
        <v>159</v>
      </c>
      <c r="P8174">
        <v>6.380658616103963E-3</v>
      </c>
      <c r="Q8174" t="s">
        <v>156</v>
      </c>
      <c r="S8174" t="s">
        <v>790</v>
      </c>
      <c r="T8174" t="s">
        <v>159</v>
      </c>
      <c r="U8174">
        <v>1.0201990151275977E-2</v>
      </c>
      <c r="V8174" t="s">
        <v>156</v>
      </c>
    </row>
    <row r="8175" spans="9:22" x14ac:dyDescent="0.45">
      <c r="I8175" t="s">
        <v>369</v>
      </c>
      <c r="J8175" t="s">
        <v>160</v>
      </c>
      <c r="K8175">
        <v>8.6347280791976969E-2</v>
      </c>
      <c r="L8175" t="s">
        <v>156</v>
      </c>
      <c r="N8175" t="s">
        <v>577</v>
      </c>
      <c r="O8175" t="s">
        <v>160</v>
      </c>
      <c r="P8175">
        <v>2.9341802673658046E-2</v>
      </c>
      <c r="Q8175" t="s">
        <v>156</v>
      </c>
      <c r="S8175" t="s">
        <v>790</v>
      </c>
      <c r="T8175" t="s">
        <v>160</v>
      </c>
      <c r="U8175">
        <v>5.9721971289722564E-2</v>
      </c>
      <c r="V8175" t="s">
        <v>156</v>
      </c>
    </row>
    <row r="8176" spans="9:22" x14ac:dyDescent="0.45">
      <c r="I8176" t="s">
        <v>369</v>
      </c>
      <c r="J8176" t="s">
        <v>813</v>
      </c>
      <c r="K8176">
        <v>1.0869907726342899E-2</v>
      </c>
      <c r="L8176" t="s">
        <v>156</v>
      </c>
      <c r="N8176" t="s">
        <v>577</v>
      </c>
      <c r="O8176" t="s">
        <v>813</v>
      </c>
      <c r="P8176">
        <v>6.7195026471639644E-3</v>
      </c>
      <c r="Q8176" t="s">
        <v>156</v>
      </c>
      <c r="S8176" t="s">
        <v>790</v>
      </c>
      <c r="T8176" t="s">
        <v>813</v>
      </c>
      <c r="U8176">
        <v>9.6413773824337787E-3</v>
      </c>
      <c r="V8176" t="s">
        <v>156</v>
      </c>
    </row>
    <row r="8177" spans="9:22" x14ac:dyDescent="0.45">
      <c r="I8177" t="s">
        <v>369</v>
      </c>
      <c r="J8177" t="s">
        <v>814</v>
      </c>
      <c r="K8177">
        <v>6.3789283158617255E-3</v>
      </c>
      <c r="L8177" t="s">
        <v>156</v>
      </c>
      <c r="N8177" t="s">
        <v>577</v>
      </c>
      <c r="O8177" t="s">
        <v>814</v>
      </c>
      <c r="P8177">
        <v>7.4271514891359755E-3</v>
      </c>
      <c r="Q8177" t="s">
        <v>156</v>
      </c>
      <c r="S8177" t="s">
        <v>790</v>
      </c>
      <c r="T8177" t="s">
        <v>814</v>
      </c>
      <c r="U8177">
        <v>9.5412606775393486E-3</v>
      </c>
      <c r="V8177" t="s">
        <v>156</v>
      </c>
    </row>
    <row r="8178" spans="9:22" x14ac:dyDescent="0.45">
      <c r="I8178" t="s">
        <v>369</v>
      </c>
      <c r="J8178" t="s">
        <v>815</v>
      </c>
      <c r="K8178">
        <v>1.284981779243379E-3</v>
      </c>
      <c r="L8178" t="s">
        <v>156</v>
      </c>
      <c r="N8178" t="s">
        <v>577</v>
      </c>
      <c r="O8178" t="s">
        <v>815</v>
      </c>
      <c r="P8178">
        <v>5.174981871146403E-2</v>
      </c>
      <c r="Q8178" t="s">
        <v>156</v>
      </c>
      <c r="S8178" t="s">
        <v>790</v>
      </c>
      <c r="T8178" t="s">
        <v>815</v>
      </c>
      <c r="U8178">
        <v>5.5999675990138283E-2</v>
      </c>
      <c r="V8178" t="s">
        <v>156</v>
      </c>
    </row>
    <row r="8179" spans="9:22" x14ac:dyDescent="0.45">
      <c r="I8179" t="s">
        <v>369</v>
      </c>
      <c r="J8179" t="s">
        <v>161</v>
      </c>
      <c r="K8179">
        <v>0</v>
      </c>
      <c r="L8179" t="s">
        <v>156</v>
      </c>
      <c r="N8179" t="s">
        <v>577</v>
      </c>
      <c r="O8179" t="s">
        <v>161</v>
      </c>
      <c r="P8179">
        <v>4.404020084727174E-2</v>
      </c>
      <c r="Q8179" t="s">
        <v>156</v>
      </c>
      <c r="S8179" t="s">
        <v>790</v>
      </c>
      <c r="T8179" t="s">
        <v>161</v>
      </c>
      <c r="U8179">
        <v>3.9303904139133344E-2</v>
      </c>
      <c r="V8179" t="s">
        <v>156</v>
      </c>
    </row>
    <row r="8180" spans="9:22" x14ac:dyDescent="0.45">
      <c r="I8180" t="s">
        <v>369</v>
      </c>
      <c r="J8180" t="s">
        <v>162</v>
      </c>
      <c r="K8180">
        <v>1.1619732264509439E-3</v>
      </c>
      <c r="L8180" t="s">
        <v>156</v>
      </c>
      <c r="N8180" t="s">
        <v>577</v>
      </c>
      <c r="O8180" t="s">
        <v>162</v>
      </c>
      <c r="P8180">
        <v>6.3287779471165977E-3</v>
      </c>
      <c r="Q8180" t="s">
        <v>156</v>
      </c>
      <c r="S8180" t="s">
        <v>790</v>
      </c>
      <c r="T8180" t="s">
        <v>162</v>
      </c>
      <c r="U8180">
        <v>5.5067332800469481E-3</v>
      </c>
      <c r="V8180" t="s">
        <v>156</v>
      </c>
    </row>
    <row r="8181" spans="9:22" x14ac:dyDescent="0.45">
      <c r="I8181" t="s">
        <v>369</v>
      </c>
      <c r="J8181" t="s">
        <v>163</v>
      </c>
      <c r="K8181">
        <v>4.6319955496185129E-3</v>
      </c>
      <c r="L8181" t="s">
        <v>156</v>
      </c>
      <c r="N8181" t="s">
        <v>577</v>
      </c>
      <c r="O8181" t="s">
        <v>163</v>
      </c>
      <c r="P8181">
        <v>5.0979113041600254E-3</v>
      </c>
      <c r="Q8181" t="s">
        <v>156</v>
      </c>
      <c r="S8181" t="s">
        <v>790</v>
      </c>
      <c r="T8181" t="s">
        <v>163</v>
      </c>
      <c r="U8181">
        <v>5.2882285507897539E-3</v>
      </c>
      <c r="V8181" t="s">
        <v>156</v>
      </c>
    </row>
    <row r="8182" spans="9:22" x14ac:dyDescent="0.45">
      <c r="I8182" t="s">
        <v>369</v>
      </c>
      <c r="J8182" t="s">
        <v>164</v>
      </c>
      <c r="K8182">
        <v>7.5575503197099284E-3</v>
      </c>
      <c r="L8182" t="s">
        <v>156</v>
      </c>
      <c r="N8182" t="s">
        <v>577</v>
      </c>
      <c r="O8182" t="s">
        <v>164</v>
      </c>
      <c r="P8182">
        <v>4.0471060406560956E-3</v>
      </c>
      <c r="Q8182" t="s">
        <v>156</v>
      </c>
      <c r="S8182" t="s">
        <v>790</v>
      </c>
      <c r="T8182" t="s">
        <v>164</v>
      </c>
      <c r="U8182">
        <v>5.1982397915216602E-3</v>
      </c>
      <c r="V8182" t="s">
        <v>156</v>
      </c>
    </row>
    <row r="8183" spans="9:22" x14ac:dyDescent="0.45">
      <c r="I8183" t="s">
        <v>369</v>
      </c>
      <c r="J8183" t="s">
        <v>165</v>
      </c>
      <c r="K8183">
        <v>5.9145525171017781E-2</v>
      </c>
      <c r="L8183" t="s">
        <v>156</v>
      </c>
      <c r="N8183" t="s">
        <v>577</v>
      </c>
      <c r="O8183" t="s">
        <v>165</v>
      </c>
      <c r="P8183">
        <v>2.2127157843521462E-2</v>
      </c>
      <c r="Q8183" t="s">
        <v>156</v>
      </c>
      <c r="S8183" t="s">
        <v>790</v>
      </c>
      <c r="T8183" t="s">
        <v>165</v>
      </c>
      <c r="U8183">
        <v>3.3414231201722669E-2</v>
      </c>
      <c r="V8183" t="s">
        <v>156</v>
      </c>
    </row>
    <row r="8184" spans="9:22" x14ac:dyDescent="0.45">
      <c r="I8184" t="s">
        <v>369</v>
      </c>
      <c r="J8184" t="s">
        <v>817</v>
      </c>
      <c r="K8184">
        <v>8.1125288759007399E-3</v>
      </c>
      <c r="L8184" t="s">
        <v>156</v>
      </c>
      <c r="N8184" t="s">
        <v>577</v>
      </c>
      <c r="O8184" t="s">
        <v>817</v>
      </c>
      <c r="P8184">
        <v>4.6302180044722856E-3</v>
      </c>
      <c r="Q8184" t="s">
        <v>156</v>
      </c>
      <c r="S8184" t="s">
        <v>790</v>
      </c>
      <c r="T8184" t="s">
        <v>817</v>
      </c>
      <c r="U8184">
        <v>6.047799760318091E-3</v>
      </c>
      <c r="V8184" t="s">
        <v>156</v>
      </c>
    </row>
    <row r="8185" spans="9:22" x14ac:dyDescent="0.45">
      <c r="I8185" t="s">
        <v>369</v>
      </c>
      <c r="J8185" t="s">
        <v>818</v>
      </c>
      <c r="K8185">
        <v>5.8986980527239909E-3</v>
      </c>
      <c r="L8185" t="s">
        <v>156</v>
      </c>
      <c r="N8185" t="s">
        <v>577</v>
      </c>
      <c r="O8185" t="s">
        <v>818</v>
      </c>
      <c r="P8185">
        <v>4.7606349107044647E-3</v>
      </c>
      <c r="Q8185" t="s">
        <v>156</v>
      </c>
      <c r="S8185" t="s">
        <v>790</v>
      </c>
      <c r="T8185" t="s">
        <v>818</v>
      </c>
      <c r="U8185">
        <v>6.134407816539629E-3</v>
      </c>
      <c r="V8185" t="s">
        <v>156</v>
      </c>
    </row>
    <row r="8186" spans="9:22" x14ac:dyDescent="0.45">
      <c r="I8186" t="s">
        <v>369</v>
      </c>
      <c r="J8186" t="s">
        <v>819</v>
      </c>
      <c r="K8186">
        <v>3.1887118711218525E-3</v>
      </c>
      <c r="L8186" t="s">
        <v>156</v>
      </c>
      <c r="N8186" t="s">
        <v>577</v>
      </c>
      <c r="O8186" t="s">
        <v>819</v>
      </c>
      <c r="P8186">
        <v>3.3774872691403161E-2</v>
      </c>
      <c r="Q8186" t="s">
        <v>156</v>
      </c>
      <c r="S8186" t="s">
        <v>790</v>
      </c>
      <c r="T8186" t="s">
        <v>819</v>
      </c>
      <c r="U8186">
        <v>3.5279524076500181E-2</v>
      </c>
      <c r="V8186" t="s">
        <v>156</v>
      </c>
    </row>
    <row r="8187" spans="9:22" x14ac:dyDescent="0.45">
      <c r="I8187" t="s">
        <v>369</v>
      </c>
      <c r="J8187" t="s">
        <v>821</v>
      </c>
      <c r="K8187">
        <v>1.0202796001969772E-2</v>
      </c>
      <c r="L8187" t="s">
        <v>156</v>
      </c>
      <c r="N8187" t="s">
        <v>577</v>
      </c>
      <c r="O8187" t="s">
        <v>821</v>
      </c>
      <c r="P8187">
        <v>0.1824443543128724</v>
      </c>
      <c r="Q8187" t="s">
        <v>156</v>
      </c>
      <c r="S8187" t="s">
        <v>790</v>
      </c>
      <c r="T8187" t="s">
        <v>821</v>
      </c>
      <c r="U8187">
        <v>0.13380651745103023</v>
      </c>
      <c r="V8187" t="s">
        <v>156</v>
      </c>
    </row>
    <row r="8188" spans="9:22" x14ac:dyDescent="0.45">
      <c r="I8188" t="s">
        <v>369</v>
      </c>
      <c r="J8188" t="s">
        <v>822</v>
      </c>
      <c r="K8188">
        <v>2.7837834017978326E-2</v>
      </c>
      <c r="L8188" t="s">
        <v>156</v>
      </c>
      <c r="N8188" t="s">
        <v>577</v>
      </c>
      <c r="O8188" t="s">
        <v>822</v>
      </c>
      <c r="P8188">
        <v>1.8002218580830436E-2</v>
      </c>
      <c r="Q8188" t="s">
        <v>156</v>
      </c>
      <c r="S8188" t="s">
        <v>790</v>
      </c>
      <c r="T8188" t="s">
        <v>822</v>
      </c>
      <c r="U8188">
        <v>1.7472244771192819E-2</v>
      </c>
      <c r="V8188" t="s">
        <v>156</v>
      </c>
    </row>
    <row r="8189" spans="9:22" x14ac:dyDescent="0.45">
      <c r="I8189" t="s">
        <v>369</v>
      </c>
      <c r="J8189" t="s">
        <v>823</v>
      </c>
      <c r="K8189">
        <v>4.4183083866274502E-2</v>
      </c>
      <c r="L8189" t="s">
        <v>156</v>
      </c>
      <c r="N8189" t="s">
        <v>577</v>
      </c>
      <c r="O8189" t="s">
        <v>823</v>
      </c>
      <c r="P8189">
        <v>1.4383884803370769E-2</v>
      </c>
      <c r="Q8189" t="s">
        <v>156</v>
      </c>
      <c r="S8189" t="s">
        <v>790</v>
      </c>
      <c r="T8189" t="s">
        <v>823</v>
      </c>
      <c r="U8189">
        <v>1.7479044862679594E-2</v>
      </c>
      <c r="V8189" t="s">
        <v>156</v>
      </c>
    </row>
    <row r="8190" spans="9:22" x14ac:dyDescent="0.45">
      <c r="I8190" t="s">
        <v>369</v>
      </c>
      <c r="J8190" t="s">
        <v>824</v>
      </c>
      <c r="K8190">
        <v>6.0062494935936253E-2</v>
      </c>
      <c r="L8190" t="s">
        <v>156</v>
      </c>
      <c r="N8190" t="s">
        <v>577</v>
      </c>
      <c r="O8190" t="s">
        <v>824</v>
      </c>
      <c r="P8190">
        <v>1.4034203153362765E-2</v>
      </c>
      <c r="Q8190" t="s">
        <v>156</v>
      </c>
      <c r="S8190" t="s">
        <v>790</v>
      </c>
      <c r="T8190" t="s">
        <v>824</v>
      </c>
      <c r="U8190">
        <v>1.7441086298382546E-2</v>
      </c>
      <c r="V8190" t="s">
        <v>156</v>
      </c>
    </row>
    <row r="8191" spans="9:22" x14ac:dyDescent="0.45">
      <c r="I8191" t="s">
        <v>369</v>
      </c>
      <c r="J8191" t="s">
        <v>825</v>
      </c>
      <c r="K8191">
        <v>0.41081990752293451</v>
      </c>
      <c r="L8191" t="s">
        <v>156</v>
      </c>
      <c r="N8191" t="s">
        <v>577</v>
      </c>
      <c r="O8191" t="s">
        <v>825</v>
      </c>
      <c r="P8191">
        <v>7.849344181408055E-2</v>
      </c>
      <c r="Q8191" t="s">
        <v>156</v>
      </c>
      <c r="S8191" t="s">
        <v>790</v>
      </c>
      <c r="T8191" t="s">
        <v>825</v>
      </c>
      <c r="U8191">
        <v>0.10920388121373205</v>
      </c>
      <c r="V8191" t="s">
        <v>156</v>
      </c>
    </row>
    <row r="8192" spans="9:22" x14ac:dyDescent="0.45">
      <c r="I8192" t="s">
        <v>369</v>
      </c>
      <c r="J8192" t="s">
        <v>826</v>
      </c>
      <c r="K8192">
        <v>5.4561332141511425E-2</v>
      </c>
      <c r="L8192" t="s">
        <v>156</v>
      </c>
      <c r="N8192" t="s">
        <v>577</v>
      </c>
      <c r="O8192" t="s">
        <v>826</v>
      </c>
      <c r="P8192">
        <v>1.5190166118000155E-2</v>
      </c>
      <c r="Q8192" t="s">
        <v>156</v>
      </c>
      <c r="S8192" t="s">
        <v>790</v>
      </c>
      <c r="T8192" t="s">
        <v>826</v>
      </c>
      <c r="U8192">
        <v>2.0228745693905849E-2</v>
      </c>
      <c r="V8192" t="s">
        <v>156</v>
      </c>
    </row>
    <row r="8193" spans="9:22" x14ac:dyDescent="0.45">
      <c r="I8193" t="s">
        <v>369</v>
      </c>
      <c r="J8193" t="s">
        <v>827</v>
      </c>
      <c r="K8193">
        <v>4.3944917559007639E-2</v>
      </c>
      <c r="L8193" t="s">
        <v>156</v>
      </c>
      <c r="N8193" t="s">
        <v>577</v>
      </c>
      <c r="O8193" t="s">
        <v>827</v>
      </c>
      <c r="P8193">
        <v>1.6863647825415214E-2</v>
      </c>
      <c r="Q8193" t="s">
        <v>156</v>
      </c>
      <c r="S8193" t="s">
        <v>790</v>
      </c>
      <c r="T8193" t="s">
        <v>827</v>
      </c>
      <c r="U8193">
        <v>2.0478798647949242E-2</v>
      </c>
      <c r="V8193" t="s">
        <v>156</v>
      </c>
    </row>
    <row r="8194" spans="9:22" x14ac:dyDescent="0.45">
      <c r="I8194" t="s">
        <v>369</v>
      </c>
      <c r="J8194" t="s">
        <v>828</v>
      </c>
      <c r="K8194">
        <v>5.0786270072915161E-2</v>
      </c>
      <c r="L8194" t="s">
        <v>156</v>
      </c>
      <c r="N8194" t="s">
        <v>577</v>
      </c>
      <c r="O8194" t="s">
        <v>828</v>
      </c>
      <c r="P8194">
        <v>0.15493427630627002</v>
      </c>
      <c r="Q8194" t="s">
        <v>156</v>
      </c>
      <c r="S8194" t="s">
        <v>790</v>
      </c>
      <c r="T8194" t="s">
        <v>828</v>
      </c>
      <c r="U8194">
        <v>0.12502666012428043</v>
      </c>
      <c r="V8194" t="s">
        <v>156</v>
      </c>
    </row>
    <row r="8195" spans="9:22" x14ac:dyDescent="0.45">
      <c r="I8195" t="s">
        <v>369</v>
      </c>
      <c r="J8195" t="s">
        <v>835</v>
      </c>
      <c r="K8195">
        <v>0</v>
      </c>
      <c r="L8195" t="s">
        <v>156</v>
      </c>
      <c r="N8195" t="s">
        <v>577</v>
      </c>
      <c r="O8195" t="s">
        <v>835</v>
      </c>
      <c r="P8195">
        <v>4.4589128726937224E-2</v>
      </c>
      <c r="Q8195" t="s">
        <v>156</v>
      </c>
      <c r="S8195" t="s">
        <v>790</v>
      </c>
      <c r="T8195" t="s">
        <v>835</v>
      </c>
      <c r="U8195">
        <v>3.0472294377345305E-2</v>
      </c>
      <c r="V8195" t="s">
        <v>156</v>
      </c>
    </row>
    <row r="8196" spans="9:22" x14ac:dyDescent="0.45">
      <c r="I8196" t="s">
        <v>369</v>
      </c>
      <c r="J8196" t="s">
        <v>836</v>
      </c>
      <c r="K8196">
        <v>0</v>
      </c>
      <c r="L8196" t="s">
        <v>156</v>
      </c>
      <c r="N8196" t="s">
        <v>577</v>
      </c>
      <c r="O8196" t="s">
        <v>836</v>
      </c>
      <c r="P8196">
        <v>5.8718615090382412E-3</v>
      </c>
      <c r="Q8196" t="s">
        <v>156</v>
      </c>
      <c r="S8196" t="s">
        <v>790</v>
      </c>
      <c r="T8196" t="s">
        <v>836</v>
      </c>
      <c r="U8196">
        <v>4.3005836078636511E-3</v>
      </c>
      <c r="V8196" t="s">
        <v>156</v>
      </c>
    </row>
    <row r="8197" spans="9:22" x14ac:dyDescent="0.45">
      <c r="I8197" t="s">
        <v>369</v>
      </c>
      <c r="J8197" t="s">
        <v>837</v>
      </c>
      <c r="K8197">
        <v>8.2301014208578497E-4</v>
      </c>
      <c r="L8197" t="s">
        <v>156</v>
      </c>
      <c r="N8197" t="s">
        <v>577</v>
      </c>
      <c r="O8197" t="s">
        <v>837</v>
      </c>
      <c r="P8197">
        <v>5.7289950454235449E-3</v>
      </c>
      <c r="Q8197" t="s">
        <v>156</v>
      </c>
      <c r="S8197" t="s">
        <v>790</v>
      </c>
      <c r="T8197" t="s">
        <v>837</v>
      </c>
      <c r="U8197">
        <v>4.1245499143952166E-3</v>
      </c>
      <c r="V8197" t="s">
        <v>156</v>
      </c>
    </row>
    <row r="8198" spans="9:22" x14ac:dyDescent="0.45">
      <c r="I8198" t="s">
        <v>369</v>
      </c>
      <c r="J8198" t="s">
        <v>838</v>
      </c>
      <c r="K8198">
        <v>3.567636561949649E-3</v>
      </c>
      <c r="L8198" t="s">
        <v>156</v>
      </c>
      <c r="N8198" t="s">
        <v>577</v>
      </c>
      <c r="O8198" t="s">
        <v>838</v>
      </c>
      <c r="P8198">
        <v>4.8587836154792121E-3</v>
      </c>
      <c r="Q8198" t="s">
        <v>156</v>
      </c>
      <c r="S8198" t="s">
        <v>790</v>
      </c>
      <c r="T8198" t="s">
        <v>838</v>
      </c>
      <c r="U8198">
        <v>3.9725402407400686E-3</v>
      </c>
      <c r="V8198" t="s">
        <v>156</v>
      </c>
    </row>
    <row r="8199" spans="9:22" x14ac:dyDescent="0.45">
      <c r="I8199" t="s">
        <v>369</v>
      </c>
      <c r="J8199" t="s">
        <v>839</v>
      </c>
      <c r="K8199">
        <v>3.3991017700341186E-2</v>
      </c>
      <c r="L8199" t="s">
        <v>156</v>
      </c>
      <c r="N8199" t="s">
        <v>577</v>
      </c>
      <c r="O8199" t="s">
        <v>839</v>
      </c>
      <c r="P8199">
        <v>2.3711954197518443E-2</v>
      </c>
      <c r="Q8199" t="s">
        <v>156</v>
      </c>
      <c r="S8199" t="s">
        <v>790</v>
      </c>
      <c r="T8199" t="s">
        <v>839</v>
      </c>
      <c r="U8199">
        <v>2.3140250322951379E-2</v>
      </c>
      <c r="V8199" t="s">
        <v>156</v>
      </c>
    </row>
    <row r="8200" spans="9:22" x14ac:dyDescent="0.45">
      <c r="I8200" t="s">
        <v>369</v>
      </c>
      <c r="J8200" t="s">
        <v>840</v>
      </c>
      <c r="K8200">
        <v>4.1275912252617449E-3</v>
      </c>
      <c r="L8200" t="s">
        <v>156</v>
      </c>
      <c r="N8200" t="s">
        <v>577</v>
      </c>
      <c r="O8200" t="s">
        <v>840</v>
      </c>
      <c r="P8200">
        <v>4.4096747060907784E-3</v>
      </c>
      <c r="Q8200" t="s">
        <v>156</v>
      </c>
      <c r="S8200" t="s">
        <v>790</v>
      </c>
      <c r="T8200" t="s">
        <v>840</v>
      </c>
      <c r="U8200">
        <v>4.0216078852997736E-3</v>
      </c>
      <c r="V8200" t="s">
        <v>156</v>
      </c>
    </row>
    <row r="8201" spans="9:22" x14ac:dyDescent="0.45">
      <c r="I8201" t="s">
        <v>369</v>
      </c>
      <c r="J8201" t="s">
        <v>841</v>
      </c>
      <c r="K8201">
        <v>9.4888148124253101E-4</v>
      </c>
      <c r="L8201" t="s">
        <v>156</v>
      </c>
      <c r="N8201" t="s">
        <v>577</v>
      </c>
      <c r="O8201" t="s">
        <v>841</v>
      </c>
      <c r="P8201">
        <v>4.8548998586200745E-3</v>
      </c>
      <c r="Q8201" t="s">
        <v>156</v>
      </c>
      <c r="S8201" t="s">
        <v>790</v>
      </c>
      <c r="T8201" t="s">
        <v>841</v>
      </c>
      <c r="U8201">
        <v>4.0353605061659754E-3</v>
      </c>
      <c r="V8201" t="s">
        <v>156</v>
      </c>
    </row>
    <row r="8202" spans="9:22" x14ac:dyDescent="0.45">
      <c r="I8202" t="s">
        <v>369</v>
      </c>
      <c r="J8202" t="s">
        <v>842</v>
      </c>
      <c r="K8202">
        <v>0</v>
      </c>
      <c r="L8202" t="s">
        <v>156</v>
      </c>
      <c r="N8202" t="s">
        <v>577</v>
      </c>
      <c r="O8202" t="s">
        <v>842</v>
      </c>
      <c r="P8202">
        <v>3.6804156938516339E-2</v>
      </c>
      <c r="Q8202" t="s">
        <v>156</v>
      </c>
      <c r="S8202" t="s">
        <v>790</v>
      </c>
      <c r="T8202" t="s">
        <v>842</v>
      </c>
      <c r="U8202">
        <v>2.5903673390581923E-2</v>
      </c>
      <c r="V8202" t="s">
        <v>156</v>
      </c>
    </row>
    <row r="8203" spans="9:22" x14ac:dyDescent="0.45">
      <c r="I8203" t="s">
        <v>369</v>
      </c>
      <c r="J8203" t="s">
        <v>843</v>
      </c>
      <c r="K8203">
        <v>0</v>
      </c>
      <c r="L8203" t="s">
        <v>156</v>
      </c>
      <c r="N8203" t="s">
        <v>577</v>
      </c>
      <c r="O8203" t="s">
        <v>843</v>
      </c>
      <c r="P8203">
        <v>2.9484115264882611E-2</v>
      </c>
      <c r="Q8203" t="s">
        <v>156</v>
      </c>
      <c r="S8203" t="s">
        <v>790</v>
      </c>
      <c r="T8203" t="s">
        <v>843</v>
      </c>
      <c r="U8203">
        <v>2.0170020363150472E-2</v>
      </c>
      <c r="V8203" t="s">
        <v>156</v>
      </c>
    </row>
    <row r="8204" spans="9:22" x14ac:dyDescent="0.45">
      <c r="I8204" t="s">
        <v>369</v>
      </c>
      <c r="J8204" t="s">
        <v>844</v>
      </c>
      <c r="K8204">
        <v>0</v>
      </c>
      <c r="L8204" t="s">
        <v>156</v>
      </c>
      <c r="N8204" t="s">
        <v>577</v>
      </c>
      <c r="O8204" t="s">
        <v>844</v>
      </c>
      <c r="P8204">
        <v>4.7618216163420792E-3</v>
      </c>
      <c r="Q8204" t="s">
        <v>156</v>
      </c>
      <c r="S8204" t="s">
        <v>790</v>
      </c>
      <c r="T8204" t="s">
        <v>844</v>
      </c>
      <c r="U8204">
        <v>2.6182383661338821E-3</v>
      </c>
      <c r="V8204" t="s">
        <v>156</v>
      </c>
    </row>
    <row r="8205" spans="9:22" x14ac:dyDescent="0.45">
      <c r="I8205" t="s">
        <v>369</v>
      </c>
      <c r="J8205" t="s">
        <v>845</v>
      </c>
      <c r="K8205">
        <v>0</v>
      </c>
      <c r="L8205" t="s">
        <v>156</v>
      </c>
      <c r="N8205" t="s">
        <v>577</v>
      </c>
      <c r="O8205" t="s">
        <v>845</v>
      </c>
      <c r="P8205">
        <v>4.5929857348684117E-3</v>
      </c>
      <c r="Q8205" t="s">
        <v>156</v>
      </c>
      <c r="S8205" t="s">
        <v>790</v>
      </c>
      <c r="T8205" t="s">
        <v>845</v>
      </c>
      <c r="U8205">
        <v>2.5622190494185098E-3</v>
      </c>
      <c r="V8205" t="s">
        <v>156</v>
      </c>
    </row>
    <row r="8206" spans="9:22" x14ac:dyDescent="0.45">
      <c r="I8206" t="s">
        <v>369</v>
      </c>
      <c r="J8206" t="s">
        <v>846</v>
      </c>
      <c r="K8206">
        <v>4.1889170707705287E-3</v>
      </c>
      <c r="L8206" t="s">
        <v>156</v>
      </c>
      <c r="N8206" t="s">
        <v>577</v>
      </c>
      <c r="O8206" t="s">
        <v>846</v>
      </c>
      <c r="P8206">
        <v>3.9899014293558925E-3</v>
      </c>
      <c r="Q8206" t="s">
        <v>156</v>
      </c>
      <c r="S8206" t="s">
        <v>790</v>
      </c>
      <c r="T8206" t="s">
        <v>846</v>
      </c>
      <c r="U8206">
        <v>2.5098233117623304E-3</v>
      </c>
      <c r="V8206" t="s">
        <v>156</v>
      </c>
    </row>
    <row r="8207" spans="9:22" x14ac:dyDescent="0.45">
      <c r="I8207" t="s">
        <v>369</v>
      </c>
      <c r="J8207" t="s">
        <v>847</v>
      </c>
      <c r="K8207">
        <v>4.1035322721406295E-2</v>
      </c>
      <c r="L8207" t="s">
        <v>156</v>
      </c>
      <c r="N8207" t="s">
        <v>577</v>
      </c>
      <c r="O8207" t="s">
        <v>847</v>
      </c>
      <c r="P8207">
        <v>1.5595690728023179E-2</v>
      </c>
      <c r="Q8207" t="s">
        <v>156</v>
      </c>
      <c r="S8207" t="s">
        <v>790</v>
      </c>
      <c r="T8207" t="s">
        <v>847</v>
      </c>
      <c r="U8207">
        <v>1.5593581998078532E-2</v>
      </c>
      <c r="V8207" t="s">
        <v>156</v>
      </c>
    </row>
    <row r="8208" spans="9:22" x14ac:dyDescent="0.45">
      <c r="I8208" t="s">
        <v>369</v>
      </c>
      <c r="J8208" t="s">
        <v>848</v>
      </c>
      <c r="K8208">
        <v>4.955303555865178E-3</v>
      </c>
      <c r="L8208" t="s">
        <v>156</v>
      </c>
      <c r="N8208" t="s">
        <v>577</v>
      </c>
      <c r="O8208" t="s">
        <v>848</v>
      </c>
      <c r="P8208">
        <v>2.5146966322315916E-3</v>
      </c>
      <c r="Q8208" t="s">
        <v>156</v>
      </c>
      <c r="S8208" t="s">
        <v>790</v>
      </c>
      <c r="T8208" t="s">
        <v>848</v>
      </c>
      <c r="U8208">
        <v>2.7271929800432443E-3</v>
      </c>
      <c r="V8208" t="s">
        <v>156</v>
      </c>
    </row>
    <row r="8209" spans="9:22" x14ac:dyDescent="0.45">
      <c r="I8209" t="s">
        <v>369</v>
      </c>
      <c r="J8209" t="s">
        <v>849</v>
      </c>
      <c r="K8209">
        <v>0</v>
      </c>
      <c r="L8209" t="s">
        <v>156</v>
      </c>
      <c r="N8209" t="s">
        <v>577</v>
      </c>
      <c r="O8209" t="s">
        <v>849</v>
      </c>
      <c r="P8209">
        <v>2.7138331684548721E-3</v>
      </c>
      <c r="Q8209" t="s">
        <v>156</v>
      </c>
      <c r="S8209" t="s">
        <v>790</v>
      </c>
      <c r="T8209" t="s">
        <v>849</v>
      </c>
      <c r="U8209">
        <v>2.7271998829612059E-3</v>
      </c>
      <c r="V8209" t="s">
        <v>156</v>
      </c>
    </row>
    <row r="8210" spans="9:22" x14ac:dyDescent="0.45">
      <c r="I8210" t="s">
        <v>369</v>
      </c>
      <c r="J8210" t="s">
        <v>850</v>
      </c>
      <c r="K8210">
        <v>0</v>
      </c>
      <c r="L8210" t="s">
        <v>156</v>
      </c>
      <c r="N8210" t="s">
        <v>577</v>
      </c>
      <c r="O8210" t="s">
        <v>850</v>
      </c>
      <c r="P8210">
        <v>1.8859010837025229E-2</v>
      </c>
      <c r="Q8210" t="s">
        <v>156</v>
      </c>
      <c r="S8210" t="s">
        <v>790</v>
      </c>
      <c r="T8210" t="s">
        <v>850</v>
      </c>
      <c r="U8210">
        <v>1.6946471779569483E-2</v>
      </c>
      <c r="V8210" t="s">
        <v>156</v>
      </c>
    </row>
    <row r="8211" spans="9:22" x14ac:dyDescent="0.45">
      <c r="I8211" t="s">
        <v>370</v>
      </c>
      <c r="J8211" t="s">
        <v>155</v>
      </c>
      <c r="K8211">
        <v>0</v>
      </c>
      <c r="L8211" t="s">
        <v>156</v>
      </c>
      <c r="N8211" t="s">
        <v>578</v>
      </c>
      <c r="O8211" t="s">
        <v>155</v>
      </c>
      <c r="P8211">
        <v>5.8699336092031547E-2</v>
      </c>
      <c r="Q8211" t="s">
        <v>156</v>
      </c>
      <c r="S8211" t="s">
        <v>791</v>
      </c>
      <c r="T8211" t="s">
        <v>155</v>
      </c>
      <c r="U8211">
        <v>7.1168685865473535E-2</v>
      </c>
      <c r="V8211" t="s">
        <v>156</v>
      </c>
    </row>
    <row r="8212" spans="9:22" x14ac:dyDescent="0.45">
      <c r="I8212" t="s">
        <v>370</v>
      </c>
      <c r="J8212" t="s">
        <v>157</v>
      </c>
      <c r="K8212">
        <v>0</v>
      </c>
      <c r="L8212" t="s">
        <v>156</v>
      </c>
      <c r="N8212" t="s">
        <v>578</v>
      </c>
      <c r="O8212" t="s">
        <v>157</v>
      </c>
      <c r="P8212">
        <v>8.0509572583757089E-3</v>
      </c>
      <c r="Q8212" t="s">
        <v>156</v>
      </c>
      <c r="S8212" t="s">
        <v>791</v>
      </c>
      <c r="T8212" t="s">
        <v>157</v>
      </c>
      <c r="U8212">
        <v>1.0450015678581203E-2</v>
      </c>
      <c r="V8212" t="s">
        <v>156</v>
      </c>
    </row>
    <row r="8213" spans="9:22" x14ac:dyDescent="0.45">
      <c r="I8213" t="s">
        <v>370</v>
      </c>
      <c r="J8213" t="s">
        <v>158</v>
      </c>
      <c r="K8213">
        <v>3.5295465985256875E-3</v>
      </c>
      <c r="L8213" t="s">
        <v>156</v>
      </c>
      <c r="N8213" t="s">
        <v>578</v>
      </c>
      <c r="O8213" t="s">
        <v>158</v>
      </c>
      <c r="P8213">
        <v>7.5300882276346471E-3</v>
      </c>
      <c r="Q8213" t="s">
        <v>156</v>
      </c>
      <c r="S8213" t="s">
        <v>791</v>
      </c>
      <c r="T8213" t="s">
        <v>158</v>
      </c>
      <c r="U8213">
        <v>1.0409860273888209E-2</v>
      </c>
      <c r="V8213" t="s">
        <v>156</v>
      </c>
    </row>
    <row r="8214" spans="9:22" x14ac:dyDescent="0.45">
      <c r="I8214" t="s">
        <v>370</v>
      </c>
      <c r="J8214" t="s">
        <v>159</v>
      </c>
      <c r="K8214">
        <v>8.8170156635418613E-3</v>
      </c>
      <c r="L8214" t="s">
        <v>156</v>
      </c>
      <c r="N8214" t="s">
        <v>578</v>
      </c>
      <c r="O8214" t="s">
        <v>159</v>
      </c>
      <c r="P8214">
        <v>6.9366712243797935E-3</v>
      </c>
      <c r="Q8214" t="s">
        <v>156</v>
      </c>
      <c r="S8214" t="s">
        <v>791</v>
      </c>
      <c r="T8214" t="s">
        <v>159</v>
      </c>
      <c r="U8214">
        <v>1.0293311997423607E-2</v>
      </c>
      <c r="V8214" t="s">
        <v>156</v>
      </c>
    </row>
    <row r="8215" spans="9:22" x14ac:dyDescent="0.45">
      <c r="I8215" t="s">
        <v>370</v>
      </c>
      <c r="J8215" t="s">
        <v>160</v>
      </c>
      <c r="K8215">
        <v>8.2283986645174931E-2</v>
      </c>
      <c r="L8215" t="s">
        <v>156</v>
      </c>
      <c r="N8215" t="s">
        <v>578</v>
      </c>
      <c r="O8215" t="s">
        <v>160</v>
      </c>
      <c r="P8215">
        <v>3.1910311684094923E-2</v>
      </c>
      <c r="Q8215" t="s">
        <v>156</v>
      </c>
      <c r="S8215" t="s">
        <v>791</v>
      </c>
      <c r="T8215" t="s">
        <v>160</v>
      </c>
      <c r="U8215">
        <v>5.901587002569203E-2</v>
      </c>
      <c r="V8215" t="s">
        <v>156</v>
      </c>
    </row>
    <row r="8216" spans="9:22" x14ac:dyDescent="0.45">
      <c r="I8216" t="s">
        <v>370</v>
      </c>
      <c r="J8216" t="s">
        <v>813</v>
      </c>
      <c r="K8216">
        <v>1.174858927070499E-2</v>
      </c>
      <c r="L8216" t="s">
        <v>156</v>
      </c>
      <c r="N8216" t="s">
        <v>578</v>
      </c>
      <c r="O8216" t="s">
        <v>813</v>
      </c>
      <c r="P8216">
        <v>7.3127212311983308E-3</v>
      </c>
      <c r="Q8216" t="s">
        <v>156</v>
      </c>
      <c r="S8216" t="s">
        <v>791</v>
      </c>
      <c r="T8216" t="s">
        <v>813</v>
      </c>
      <c r="U8216">
        <v>9.4470427906856273E-3</v>
      </c>
      <c r="V8216" t="s">
        <v>156</v>
      </c>
    </row>
    <row r="8217" spans="9:22" x14ac:dyDescent="0.45">
      <c r="I8217" t="s">
        <v>370</v>
      </c>
      <c r="J8217" t="s">
        <v>814</v>
      </c>
      <c r="K8217">
        <v>7.8908085119488158E-3</v>
      </c>
      <c r="L8217" t="s">
        <v>156</v>
      </c>
      <c r="N8217" t="s">
        <v>578</v>
      </c>
      <c r="O8217" t="s">
        <v>814</v>
      </c>
      <c r="P8217">
        <v>8.131429966643209E-3</v>
      </c>
      <c r="Q8217" t="s">
        <v>156</v>
      </c>
      <c r="S8217" t="s">
        <v>791</v>
      </c>
      <c r="T8217" t="s">
        <v>814</v>
      </c>
      <c r="U8217">
        <v>9.2628365526158767E-3</v>
      </c>
      <c r="V8217" t="s">
        <v>156</v>
      </c>
    </row>
    <row r="8218" spans="9:22" x14ac:dyDescent="0.45">
      <c r="I8218" t="s">
        <v>370</v>
      </c>
      <c r="J8218" t="s">
        <v>815</v>
      </c>
      <c r="K8218">
        <v>2.1724558694773089E-3</v>
      </c>
      <c r="L8218" t="s">
        <v>156</v>
      </c>
      <c r="N8218" t="s">
        <v>578</v>
      </c>
      <c r="O8218" t="s">
        <v>815</v>
      </c>
      <c r="P8218">
        <v>5.520577132342197E-2</v>
      </c>
      <c r="Q8218" t="s">
        <v>156</v>
      </c>
      <c r="S8218" t="s">
        <v>791</v>
      </c>
      <c r="T8218" t="s">
        <v>815</v>
      </c>
      <c r="U8218">
        <v>5.5134175186019152E-2</v>
      </c>
      <c r="V8218" t="s">
        <v>156</v>
      </c>
    </row>
    <row r="8219" spans="9:22" x14ac:dyDescent="0.45">
      <c r="I8219" t="s">
        <v>370</v>
      </c>
      <c r="J8219" t="s">
        <v>161</v>
      </c>
      <c r="K8219">
        <v>0</v>
      </c>
      <c r="L8219" t="s">
        <v>156</v>
      </c>
      <c r="N8219" t="s">
        <v>578</v>
      </c>
      <c r="O8219" t="s">
        <v>161</v>
      </c>
      <c r="P8219">
        <v>4.1301333483266735E-2</v>
      </c>
      <c r="Q8219" t="s">
        <v>156</v>
      </c>
      <c r="S8219" t="s">
        <v>791</v>
      </c>
      <c r="T8219" t="s">
        <v>161</v>
      </c>
      <c r="U8219">
        <v>4.2345589990244917E-2</v>
      </c>
      <c r="V8219" t="s">
        <v>156</v>
      </c>
    </row>
    <row r="8220" spans="9:22" x14ac:dyDescent="0.45">
      <c r="I8220" t="s">
        <v>370</v>
      </c>
      <c r="J8220" t="s">
        <v>162</v>
      </c>
      <c r="K8220">
        <v>1.5679923145068267E-3</v>
      </c>
      <c r="L8220" t="s">
        <v>156</v>
      </c>
      <c r="N8220" t="s">
        <v>578</v>
      </c>
      <c r="O8220" t="s">
        <v>162</v>
      </c>
      <c r="P8220">
        <v>6.3656226897076959E-3</v>
      </c>
      <c r="Q8220" t="s">
        <v>156</v>
      </c>
      <c r="S8220" t="s">
        <v>791</v>
      </c>
      <c r="T8220" t="s">
        <v>162</v>
      </c>
      <c r="U8220">
        <v>5.7980217073568324E-3</v>
      </c>
      <c r="V8220" t="s">
        <v>156</v>
      </c>
    </row>
    <row r="8221" spans="9:22" x14ac:dyDescent="0.45">
      <c r="I8221" t="s">
        <v>370</v>
      </c>
      <c r="J8221" t="s">
        <v>163</v>
      </c>
      <c r="K8221">
        <v>4.4977455369612221E-3</v>
      </c>
      <c r="L8221" t="s">
        <v>156</v>
      </c>
      <c r="N8221" t="s">
        <v>578</v>
      </c>
      <c r="O8221" t="s">
        <v>163</v>
      </c>
      <c r="P8221">
        <v>5.4693328326964625E-3</v>
      </c>
      <c r="Q8221" t="s">
        <v>156</v>
      </c>
      <c r="S8221" t="s">
        <v>791</v>
      </c>
      <c r="T8221" t="s">
        <v>163</v>
      </c>
      <c r="U8221">
        <v>5.5938523524663962E-3</v>
      </c>
      <c r="V8221" t="s">
        <v>156</v>
      </c>
    </row>
    <row r="8222" spans="9:22" x14ac:dyDescent="0.45">
      <c r="I8222" t="s">
        <v>370</v>
      </c>
      <c r="J8222" t="s">
        <v>164</v>
      </c>
      <c r="K8222">
        <v>6.8218860840932654E-3</v>
      </c>
      <c r="L8222" t="s">
        <v>156</v>
      </c>
      <c r="N8222" t="s">
        <v>578</v>
      </c>
      <c r="O8222" t="s">
        <v>164</v>
      </c>
      <c r="P8222">
        <v>4.4321928821306148E-3</v>
      </c>
      <c r="Q8222" t="s">
        <v>156</v>
      </c>
      <c r="S8222" t="s">
        <v>791</v>
      </c>
      <c r="T8222" t="s">
        <v>164</v>
      </c>
      <c r="U8222">
        <v>5.5624495080852402E-3</v>
      </c>
      <c r="V8222" t="s">
        <v>156</v>
      </c>
    </row>
    <row r="8223" spans="9:22" x14ac:dyDescent="0.45">
      <c r="I8223" t="s">
        <v>370</v>
      </c>
      <c r="J8223" t="s">
        <v>165</v>
      </c>
      <c r="K8223">
        <v>5.4948378805134625E-2</v>
      </c>
      <c r="L8223" t="s">
        <v>156</v>
      </c>
      <c r="N8223" t="s">
        <v>578</v>
      </c>
      <c r="O8223" t="s">
        <v>165</v>
      </c>
      <c r="P8223">
        <v>2.2757084744957461E-2</v>
      </c>
      <c r="Q8223" t="s">
        <v>156</v>
      </c>
      <c r="S8223" t="s">
        <v>791</v>
      </c>
      <c r="T8223" t="s">
        <v>165</v>
      </c>
      <c r="U8223">
        <v>3.6427294308138541E-2</v>
      </c>
      <c r="V8223" t="s">
        <v>156</v>
      </c>
    </row>
    <row r="8224" spans="9:22" x14ac:dyDescent="0.45">
      <c r="I8224" t="s">
        <v>370</v>
      </c>
      <c r="J8224" t="s">
        <v>817</v>
      </c>
      <c r="K8224">
        <v>8.6229478346609018E-3</v>
      </c>
      <c r="L8224" t="s">
        <v>156</v>
      </c>
      <c r="N8224" t="s">
        <v>578</v>
      </c>
      <c r="O8224" t="s">
        <v>817</v>
      </c>
      <c r="P8224">
        <v>4.5718914290586408E-3</v>
      </c>
      <c r="Q8224" t="s">
        <v>156</v>
      </c>
      <c r="S8224" t="s">
        <v>791</v>
      </c>
      <c r="T8224" t="s">
        <v>817</v>
      </c>
      <c r="U8224">
        <v>6.5723777788138362E-3</v>
      </c>
      <c r="V8224" t="s">
        <v>156</v>
      </c>
    </row>
    <row r="8225" spans="9:22" x14ac:dyDescent="0.45">
      <c r="I8225" t="s">
        <v>370</v>
      </c>
      <c r="J8225" t="s">
        <v>818</v>
      </c>
      <c r="K8225">
        <v>6.8809201663896395E-3</v>
      </c>
      <c r="L8225" t="s">
        <v>156</v>
      </c>
      <c r="N8225" t="s">
        <v>578</v>
      </c>
      <c r="O8225" t="s">
        <v>818</v>
      </c>
      <c r="P8225">
        <v>5.0409817621028651E-3</v>
      </c>
      <c r="Q8225" t="s">
        <v>156</v>
      </c>
      <c r="S8225" t="s">
        <v>791</v>
      </c>
      <c r="T8225" t="s">
        <v>818</v>
      </c>
      <c r="U8225">
        <v>6.6477653147847095E-3</v>
      </c>
      <c r="V8225" t="s">
        <v>156</v>
      </c>
    </row>
    <row r="8226" spans="9:22" x14ac:dyDescent="0.45">
      <c r="I8226" t="s">
        <v>370</v>
      </c>
      <c r="J8226" t="s">
        <v>819</v>
      </c>
      <c r="K8226">
        <v>4.1728115376980989E-3</v>
      </c>
      <c r="L8226" t="s">
        <v>156</v>
      </c>
      <c r="N8226" t="s">
        <v>578</v>
      </c>
      <c r="O8226" t="s">
        <v>819</v>
      </c>
      <c r="P8226">
        <v>3.4623709519421113E-2</v>
      </c>
      <c r="Q8226" t="s">
        <v>156</v>
      </c>
      <c r="S8226" t="s">
        <v>791</v>
      </c>
      <c r="T8226" t="s">
        <v>819</v>
      </c>
      <c r="U8226">
        <v>3.8050200254025168E-2</v>
      </c>
      <c r="V8226" t="s">
        <v>156</v>
      </c>
    </row>
    <row r="8227" spans="9:22" x14ac:dyDescent="0.45">
      <c r="I8227" t="s">
        <v>370</v>
      </c>
      <c r="J8227" t="s">
        <v>821</v>
      </c>
      <c r="K8227">
        <v>6.8664120929174269E-3</v>
      </c>
      <c r="L8227" t="s">
        <v>156</v>
      </c>
      <c r="N8227" t="s">
        <v>578</v>
      </c>
      <c r="O8227" t="s">
        <v>821</v>
      </c>
      <c r="P8227">
        <v>0.1795169788175138</v>
      </c>
      <c r="Q8227" t="s">
        <v>156</v>
      </c>
      <c r="S8227" t="s">
        <v>791</v>
      </c>
      <c r="T8227" t="s">
        <v>821</v>
      </c>
      <c r="U8227">
        <v>0.13594907745062779</v>
      </c>
      <c r="V8227" t="s">
        <v>156</v>
      </c>
    </row>
    <row r="8228" spans="9:22" x14ac:dyDescent="0.45">
      <c r="I8228" t="s">
        <v>370</v>
      </c>
      <c r="J8228" t="s">
        <v>822</v>
      </c>
      <c r="K8228">
        <v>2.6013046288869836E-2</v>
      </c>
      <c r="L8228" t="s">
        <v>156</v>
      </c>
      <c r="N8228" t="s">
        <v>578</v>
      </c>
      <c r="O8228" t="s">
        <v>822</v>
      </c>
      <c r="P8228">
        <v>2.0031610559586265E-2</v>
      </c>
      <c r="Q8228" t="s">
        <v>156</v>
      </c>
      <c r="S8228" t="s">
        <v>791</v>
      </c>
      <c r="T8228" t="s">
        <v>822</v>
      </c>
      <c r="U8228">
        <v>1.7650855678044728E-2</v>
      </c>
      <c r="V8228" t="s">
        <v>156</v>
      </c>
    </row>
    <row r="8229" spans="9:22" x14ac:dyDescent="0.45">
      <c r="I8229" t="s">
        <v>370</v>
      </c>
      <c r="J8229" t="s">
        <v>823</v>
      </c>
      <c r="K8229">
        <v>4.3386217560097279E-2</v>
      </c>
      <c r="L8229" t="s">
        <v>156</v>
      </c>
      <c r="N8229" t="s">
        <v>578</v>
      </c>
      <c r="O8229" t="s">
        <v>823</v>
      </c>
      <c r="P8229">
        <v>1.6210620345457966E-2</v>
      </c>
      <c r="Q8229" t="s">
        <v>156</v>
      </c>
      <c r="S8229" t="s">
        <v>791</v>
      </c>
      <c r="T8229" t="s">
        <v>823</v>
      </c>
      <c r="U8229">
        <v>1.7455611054157522E-2</v>
      </c>
      <c r="V8229" t="s">
        <v>156</v>
      </c>
    </row>
    <row r="8230" spans="9:22" x14ac:dyDescent="0.45">
      <c r="I8230" t="s">
        <v>370</v>
      </c>
      <c r="J8230" t="s">
        <v>824</v>
      </c>
      <c r="K8230">
        <v>5.6268426714245076E-2</v>
      </c>
      <c r="L8230" t="s">
        <v>156</v>
      </c>
      <c r="N8230" t="s">
        <v>578</v>
      </c>
      <c r="O8230" t="s">
        <v>824</v>
      </c>
      <c r="P8230">
        <v>1.597610570015201E-2</v>
      </c>
      <c r="Q8230" t="s">
        <v>156</v>
      </c>
      <c r="S8230" t="s">
        <v>791</v>
      </c>
      <c r="T8230" t="s">
        <v>824</v>
      </c>
      <c r="U8230">
        <v>1.7127139457579026E-2</v>
      </c>
      <c r="V8230" t="s">
        <v>156</v>
      </c>
    </row>
    <row r="8231" spans="9:22" x14ac:dyDescent="0.45">
      <c r="I8231" t="s">
        <v>370</v>
      </c>
      <c r="J8231" t="s">
        <v>825</v>
      </c>
      <c r="K8231">
        <v>0.40578136826197342</v>
      </c>
      <c r="L8231" t="s">
        <v>156</v>
      </c>
      <c r="N8231" t="s">
        <v>578</v>
      </c>
      <c r="O8231" t="s">
        <v>825</v>
      </c>
      <c r="P8231">
        <v>8.4236526352714045E-2</v>
      </c>
      <c r="Q8231" t="s">
        <v>156</v>
      </c>
      <c r="S8231" t="s">
        <v>791</v>
      </c>
      <c r="T8231" t="s">
        <v>825</v>
      </c>
      <c r="U8231">
        <v>0.10353753381187816</v>
      </c>
      <c r="V8231" t="s">
        <v>156</v>
      </c>
    </row>
    <row r="8232" spans="9:22" x14ac:dyDescent="0.45">
      <c r="I8232" t="s">
        <v>370</v>
      </c>
      <c r="J8232" t="s">
        <v>826</v>
      </c>
      <c r="K8232">
        <v>6.0819851322108286E-2</v>
      </c>
      <c r="L8232" t="s">
        <v>156</v>
      </c>
      <c r="N8232" t="s">
        <v>578</v>
      </c>
      <c r="O8232" t="s">
        <v>826</v>
      </c>
      <c r="P8232">
        <v>1.4275236307839044E-2</v>
      </c>
      <c r="Q8232" t="s">
        <v>156</v>
      </c>
      <c r="S8232" t="s">
        <v>791</v>
      </c>
      <c r="T8232" t="s">
        <v>826</v>
      </c>
      <c r="U8232">
        <v>1.8779999634981809E-2</v>
      </c>
      <c r="V8232" t="s">
        <v>156</v>
      </c>
    </row>
    <row r="8233" spans="9:22" x14ac:dyDescent="0.45">
      <c r="I8233" t="s">
        <v>370</v>
      </c>
      <c r="J8233" t="s">
        <v>827</v>
      </c>
      <c r="K8233">
        <v>4.9784360064014557E-2</v>
      </c>
      <c r="L8233" t="s">
        <v>156</v>
      </c>
      <c r="N8233" t="s">
        <v>578</v>
      </c>
      <c r="O8233" t="s">
        <v>827</v>
      </c>
      <c r="P8233">
        <v>1.477939790106067E-2</v>
      </c>
      <c r="Q8233" t="s">
        <v>156</v>
      </c>
      <c r="S8233" t="s">
        <v>791</v>
      </c>
      <c r="T8233" t="s">
        <v>827</v>
      </c>
      <c r="U8233">
        <v>1.9226860097199251E-2</v>
      </c>
      <c r="V8233" t="s">
        <v>156</v>
      </c>
    </row>
    <row r="8234" spans="9:22" x14ac:dyDescent="0.45">
      <c r="I8234" t="s">
        <v>370</v>
      </c>
      <c r="J8234" t="s">
        <v>828</v>
      </c>
      <c r="K8234">
        <v>4.751406936434506E-2</v>
      </c>
      <c r="L8234" t="s">
        <v>156</v>
      </c>
      <c r="N8234" t="s">
        <v>578</v>
      </c>
      <c r="O8234" t="s">
        <v>828</v>
      </c>
      <c r="P8234">
        <v>0.12641505705512204</v>
      </c>
      <c r="Q8234" t="s">
        <v>156</v>
      </c>
      <c r="S8234" t="s">
        <v>791</v>
      </c>
      <c r="T8234" t="s">
        <v>828</v>
      </c>
      <c r="U8234">
        <v>0.12310860019422912</v>
      </c>
      <c r="V8234" t="s">
        <v>156</v>
      </c>
    </row>
    <row r="8235" spans="9:22" x14ac:dyDescent="0.45">
      <c r="I8235" t="s">
        <v>370</v>
      </c>
      <c r="J8235" t="s">
        <v>835</v>
      </c>
      <c r="K8235">
        <v>0</v>
      </c>
      <c r="L8235" t="s">
        <v>156</v>
      </c>
      <c r="N8235" t="s">
        <v>578</v>
      </c>
      <c r="O8235" t="s">
        <v>835</v>
      </c>
      <c r="P8235">
        <v>5.0744270515709095E-2</v>
      </c>
      <c r="Q8235" t="s">
        <v>156</v>
      </c>
      <c r="S8235" t="s">
        <v>791</v>
      </c>
      <c r="T8235" t="s">
        <v>835</v>
      </c>
      <c r="U8235">
        <v>3.0797014466305579E-2</v>
      </c>
      <c r="V8235" t="s">
        <v>156</v>
      </c>
    </row>
    <row r="8236" spans="9:22" x14ac:dyDescent="0.45">
      <c r="I8236" t="s">
        <v>370</v>
      </c>
      <c r="J8236" t="s">
        <v>836</v>
      </c>
      <c r="K8236">
        <v>0</v>
      </c>
      <c r="L8236" t="s">
        <v>156</v>
      </c>
      <c r="N8236" t="s">
        <v>578</v>
      </c>
      <c r="O8236" t="s">
        <v>836</v>
      </c>
      <c r="P8236">
        <v>7.3037638868126498E-3</v>
      </c>
      <c r="Q8236" t="s">
        <v>156</v>
      </c>
      <c r="S8236" t="s">
        <v>791</v>
      </c>
      <c r="T8236" t="s">
        <v>836</v>
      </c>
      <c r="U8236">
        <v>4.4083488398597801E-3</v>
      </c>
      <c r="V8236" t="s">
        <v>156</v>
      </c>
    </row>
    <row r="8237" spans="9:22" x14ac:dyDescent="0.45">
      <c r="I8237" t="s">
        <v>370</v>
      </c>
      <c r="J8237" t="s">
        <v>837</v>
      </c>
      <c r="K8237">
        <v>2.7815906645962318E-3</v>
      </c>
      <c r="L8237" t="s">
        <v>156</v>
      </c>
      <c r="N8237" t="s">
        <v>578</v>
      </c>
      <c r="O8237" t="s">
        <v>837</v>
      </c>
      <c r="P8237">
        <v>7.4293813856438646E-3</v>
      </c>
      <c r="Q8237" t="s">
        <v>156</v>
      </c>
      <c r="S8237" t="s">
        <v>791</v>
      </c>
      <c r="T8237" t="s">
        <v>837</v>
      </c>
      <c r="U8237">
        <v>4.1125407860134033E-3</v>
      </c>
      <c r="V8237" t="s">
        <v>156</v>
      </c>
    </row>
    <row r="8238" spans="9:22" x14ac:dyDescent="0.45">
      <c r="I8238" t="s">
        <v>370</v>
      </c>
      <c r="J8238" t="s">
        <v>838</v>
      </c>
      <c r="K8238">
        <v>4.880232665932337E-3</v>
      </c>
      <c r="L8238" t="s">
        <v>156</v>
      </c>
      <c r="N8238" t="s">
        <v>578</v>
      </c>
      <c r="O8238" t="s">
        <v>838</v>
      </c>
      <c r="P8238">
        <v>6.9833919224483671E-3</v>
      </c>
      <c r="Q8238" t="s">
        <v>156</v>
      </c>
      <c r="S8238" t="s">
        <v>791</v>
      </c>
      <c r="T8238" t="s">
        <v>838</v>
      </c>
      <c r="U8238">
        <v>3.9081840614426881E-3</v>
      </c>
      <c r="V8238" t="s">
        <v>156</v>
      </c>
    </row>
    <row r="8239" spans="9:22" x14ac:dyDescent="0.45">
      <c r="I8239" t="s">
        <v>370</v>
      </c>
      <c r="J8239" t="s">
        <v>839</v>
      </c>
      <c r="K8239">
        <v>3.9569965245403182E-2</v>
      </c>
      <c r="L8239" t="s">
        <v>156</v>
      </c>
      <c r="N8239" t="s">
        <v>578</v>
      </c>
      <c r="O8239" t="s">
        <v>839</v>
      </c>
      <c r="P8239">
        <v>3.2543439482263868E-2</v>
      </c>
      <c r="Q8239" t="s">
        <v>156</v>
      </c>
      <c r="S8239" t="s">
        <v>791</v>
      </c>
      <c r="T8239" t="s">
        <v>839</v>
      </c>
      <c r="U8239">
        <v>2.3869366997695565E-2</v>
      </c>
      <c r="V8239" t="s">
        <v>156</v>
      </c>
    </row>
    <row r="8240" spans="9:22" x14ac:dyDescent="0.45">
      <c r="I8240" t="s">
        <v>370</v>
      </c>
      <c r="J8240" t="s">
        <v>840</v>
      </c>
      <c r="K8240">
        <v>5.2326502288224715E-3</v>
      </c>
      <c r="L8240" t="s">
        <v>156</v>
      </c>
      <c r="N8240" t="s">
        <v>578</v>
      </c>
      <c r="O8240" t="s">
        <v>840</v>
      </c>
      <c r="P8240">
        <v>5.1606573360518191E-3</v>
      </c>
      <c r="Q8240" t="s">
        <v>156</v>
      </c>
      <c r="S8240" t="s">
        <v>791</v>
      </c>
      <c r="T8240" t="s">
        <v>840</v>
      </c>
      <c r="U8240">
        <v>4.1063075990614229E-3</v>
      </c>
      <c r="V8240" t="s">
        <v>156</v>
      </c>
    </row>
    <row r="8241" spans="9:22" x14ac:dyDescent="0.45">
      <c r="I8241" t="s">
        <v>370</v>
      </c>
      <c r="J8241" t="s">
        <v>841</v>
      </c>
      <c r="K8241">
        <v>2.9203888881362237E-3</v>
      </c>
      <c r="L8241" t="s">
        <v>156</v>
      </c>
      <c r="N8241" t="s">
        <v>578</v>
      </c>
      <c r="O8241" t="s">
        <v>841</v>
      </c>
      <c r="P8241">
        <v>5.2945210663724917E-3</v>
      </c>
      <c r="Q8241" t="s">
        <v>156</v>
      </c>
      <c r="S8241" t="s">
        <v>791</v>
      </c>
      <c r="T8241" t="s">
        <v>841</v>
      </c>
      <c r="U8241">
        <v>4.1039697314010273E-3</v>
      </c>
      <c r="V8241" t="s">
        <v>156</v>
      </c>
    </row>
    <row r="8242" spans="9:22" x14ac:dyDescent="0.45">
      <c r="I8242" t="s">
        <v>370</v>
      </c>
      <c r="J8242" t="s">
        <v>842</v>
      </c>
      <c r="K8242">
        <v>0</v>
      </c>
      <c r="L8242" t="s">
        <v>156</v>
      </c>
      <c r="N8242" t="s">
        <v>578</v>
      </c>
      <c r="O8242" t="s">
        <v>842</v>
      </c>
      <c r="P8242">
        <v>3.6705327876727006E-2</v>
      </c>
      <c r="Q8242" t="s">
        <v>156</v>
      </c>
      <c r="S8242" t="s">
        <v>791</v>
      </c>
      <c r="T8242" t="s">
        <v>842</v>
      </c>
      <c r="U8242">
        <v>2.6872108360729501E-2</v>
      </c>
      <c r="V8242" t="s">
        <v>156</v>
      </c>
    </row>
    <row r="8243" spans="9:22" x14ac:dyDescent="0.45">
      <c r="I8243" t="s">
        <v>370</v>
      </c>
      <c r="J8243" t="s">
        <v>843</v>
      </c>
      <c r="K8243">
        <v>0</v>
      </c>
      <c r="L8243" t="s">
        <v>156</v>
      </c>
      <c r="N8243" t="s">
        <v>578</v>
      </c>
      <c r="O8243" t="s">
        <v>843</v>
      </c>
      <c r="P8243">
        <v>2.4913068840810518E-2</v>
      </c>
      <c r="Q8243" t="s">
        <v>156</v>
      </c>
      <c r="S8243" t="s">
        <v>791</v>
      </c>
      <c r="T8243" t="s">
        <v>843</v>
      </c>
      <c r="U8243">
        <v>1.8959173025023451E-2</v>
      </c>
      <c r="V8243" t="s">
        <v>156</v>
      </c>
    </row>
    <row r="8244" spans="9:22" x14ac:dyDescent="0.45">
      <c r="I8244" t="s">
        <v>370</v>
      </c>
      <c r="J8244" t="s">
        <v>844</v>
      </c>
      <c r="K8244">
        <v>0</v>
      </c>
      <c r="L8244" t="s">
        <v>156</v>
      </c>
      <c r="N8244" t="s">
        <v>578</v>
      </c>
      <c r="O8244" t="s">
        <v>844</v>
      </c>
      <c r="P8244">
        <v>4.0603792631146336E-3</v>
      </c>
      <c r="Q8244" t="s">
        <v>156</v>
      </c>
      <c r="S8244" t="s">
        <v>791</v>
      </c>
      <c r="T8244" t="s">
        <v>844</v>
      </c>
      <c r="U8244">
        <v>2.5616286160595296E-3</v>
      </c>
      <c r="V8244" t="s">
        <v>156</v>
      </c>
    </row>
    <row r="8245" spans="9:22" x14ac:dyDescent="0.45">
      <c r="I8245" t="s">
        <v>370</v>
      </c>
      <c r="J8245" t="s">
        <v>845</v>
      </c>
      <c r="K8245">
        <v>1.2792717264845819E-3</v>
      </c>
      <c r="L8245" t="s">
        <v>156</v>
      </c>
      <c r="N8245" t="s">
        <v>578</v>
      </c>
      <c r="O8245" t="s">
        <v>845</v>
      </c>
      <c r="P8245">
        <v>4.0038154972122618E-3</v>
      </c>
      <c r="Q8245" t="s">
        <v>156</v>
      </c>
      <c r="S8245" t="s">
        <v>791</v>
      </c>
      <c r="T8245" t="s">
        <v>845</v>
      </c>
      <c r="U8245">
        <v>2.5448941539492668E-3</v>
      </c>
      <c r="V8245" t="s">
        <v>156</v>
      </c>
    </row>
    <row r="8246" spans="9:22" x14ac:dyDescent="0.45">
      <c r="I8246" t="s">
        <v>370</v>
      </c>
      <c r="J8246" t="s">
        <v>846</v>
      </c>
      <c r="K8246">
        <v>3.3469789429701326E-3</v>
      </c>
      <c r="L8246" t="s">
        <v>156</v>
      </c>
      <c r="N8246" t="s">
        <v>578</v>
      </c>
      <c r="O8246" t="s">
        <v>846</v>
      </c>
      <c r="P8246">
        <v>3.6347618998724355E-3</v>
      </c>
      <c r="Q8246" t="s">
        <v>156</v>
      </c>
      <c r="S8246" t="s">
        <v>791</v>
      </c>
      <c r="T8246" t="s">
        <v>846</v>
      </c>
      <c r="U8246">
        <v>2.5245645993304104E-3</v>
      </c>
      <c r="V8246" t="s">
        <v>156</v>
      </c>
    </row>
    <row r="8247" spans="9:22" x14ac:dyDescent="0.45">
      <c r="I8247" t="s">
        <v>370</v>
      </c>
      <c r="J8247" t="s">
        <v>847</v>
      </c>
      <c r="K8247">
        <v>3.3271341609724121E-2</v>
      </c>
      <c r="L8247" t="s">
        <v>156</v>
      </c>
      <c r="N8247" t="s">
        <v>578</v>
      </c>
      <c r="O8247" t="s">
        <v>847</v>
      </c>
      <c r="P8247">
        <v>1.3445704937558344E-2</v>
      </c>
      <c r="Q8247" t="s">
        <v>156</v>
      </c>
      <c r="S8247" t="s">
        <v>791</v>
      </c>
      <c r="T8247" t="s">
        <v>847</v>
      </c>
      <c r="U8247">
        <v>1.5618580546969936E-2</v>
      </c>
      <c r="V8247" t="s">
        <v>156</v>
      </c>
    </row>
    <row r="8248" spans="9:22" x14ac:dyDescent="0.45">
      <c r="I8248" t="s">
        <v>370</v>
      </c>
      <c r="J8248" t="s">
        <v>848</v>
      </c>
      <c r="K8248">
        <v>4.1611315879901628E-3</v>
      </c>
      <c r="L8248" t="s">
        <v>156</v>
      </c>
      <c r="N8248" t="s">
        <v>578</v>
      </c>
      <c r="O8248" t="s">
        <v>848</v>
      </c>
      <c r="P8248">
        <v>1.8243524787200278E-3</v>
      </c>
      <c r="Q8248" t="s">
        <v>156</v>
      </c>
      <c r="S8248" t="s">
        <v>791</v>
      </c>
      <c r="T8248" t="s">
        <v>848</v>
      </c>
      <c r="U8248">
        <v>2.6240239102153246E-3</v>
      </c>
      <c r="V8248" t="s">
        <v>156</v>
      </c>
    </row>
    <row r="8249" spans="9:22" x14ac:dyDescent="0.45">
      <c r="I8249" t="s">
        <v>370</v>
      </c>
      <c r="J8249" t="s">
        <v>849</v>
      </c>
      <c r="K8249">
        <v>2.1676119323612917E-3</v>
      </c>
      <c r="L8249" t="s">
        <v>156</v>
      </c>
      <c r="N8249" t="s">
        <v>578</v>
      </c>
      <c r="O8249" t="s">
        <v>849</v>
      </c>
      <c r="P8249">
        <v>1.9079165271515216E-3</v>
      </c>
      <c r="Q8249" t="s">
        <v>156</v>
      </c>
      <c r="S8249" t="s">
        <v>791</v>
      </c>
      <c r="T8249" t="s">
        <v>849</v>
      </c>
      <c r="U8249">
        <v>2.5929623003816179E-3</v>
      </c>
      <c r="V8249" t="s">
        <v>156</v>
      </c>
    </row>
    <row r="8250" spans="9:22" x14ac:dyDescent="0.45">
      <c r="I8250" t="s">
        <v>370</v>
      </c>
      <c r="J8250" t="s">
        <v>850</v>
      </c>
      <c r="K8250">
        <v>0</v>
      </c>
      <c r="L8250" t="s">
        <v>156</v>
      </c>
      <c r="N8250" t="s">
        <v>578</v>
      </c>
      <c r="O8250" t="s">
        <v>850</v>
      </c>
      <c r="P8250">
        <v>1.4264277692839744E-2</v>
      </c>
      <c r="Q8250" t="s">
        <v>156</v>
      </c>
      <c r="S8250" t="s">
        <v>791</v>
      </c>
      <c r="T8250" t="s">
        <v>850</v>
      </c>
      <c r="U8250">
        <v>1.5381305042333145E-2</v>
      </c>
      <c r="V8250" t="s">
        <v>156</v>
      </c>
    </row>
    <row r="8251" spans="9:22" x14ac:dyDescent="0.45">
      <c r="I8251" t="s">
        <v>371</v>
      </c>
      <c r="J8251" t="s">
        <v>155</v>
      </c>
      <c r="K8251">
        <v>0</v>
      </c>
      <c r="L8251" t="s">
        <v>156</v>
      </c>
      <c r="N8251" t="s">
        <v>579</v>
      </c>
      <c r="O8251" t="s">
        <v>155</v>
      </c>
      <c r="P8251">
        <v>6.5905006048181475E-2</v>
      </c>
      <c r="Q8251" t="s">
        <v>156</v>
      </c>
      <c r="S8251" t="s">
        <v>792</v>
      </c>
      <c r="T8251" t="s">
        <v>155</v>
      </c>
      <c r="U8251">
        <v>7.1348172841712937E-2</v>
      </c>
      <c r="V8251" t="s">
        <v>156</v>
      </c>
    </row>
    <row r="8252" spans="9:22" x14ac:dyDescent="0.45">
      <c r="I8252" t="s">
        <v>371</v>
      </c>
      <c r="J8252" t="s">
        <v>157</v>
      </c>
      <c r="K8252">
        <v>0</v>
      </c>
      <c r="L8252" t="s">
        <v>156</v>
      </c>
      <c r="N8252" t="s">
        <v>579</v>
      </c>
      <c r="O8252" t="s">
        <v>157</v>
      </c>
      <c r="P8252">
        <v>9.8085178193740349E-3</v>
      </c>
      <c r="Q8252" t="s">
        <v>156</v>
      </c>
      <c r="S8252" t="s">
        <v>792</v>
      </c>
      <c r="T8252" t="s">
        <v>157</v>
      </c>
      <c r="U8252">
        <v>1.0601063547052687E-2</v>
      </c>
      <c r="V8252" t="s">
        <v>156</v>
      </c>
    </row>
    <row r="8253" spans="9:22" x14ac:dyDescent="0.45">
      <c r="I8253" t="s">
        <v>371</v>
      </c>
      <c r="J8253" t="s">
        <v>158</v>
      </c>
      <c r="K8253">
        <v>3.1679784725608022E-3</v>
      </c>
      <c r="L8253" t="s">
        <v>156</v>
      </c>
      <c r="N8253" t="s">
        <v>579</v>
      </c>
      <c r="O8253" t="s">
        <v>158</v>
      </c>
      <c r="P8253">
        <v>8.5510002432660406E-3</v>
      </c>
      <c r="Q8253" t="s">
        <v>156</v>
      </c>
      <c r="S8253" t="s">
        <v>792</v>
      </c>
      <c r="T8253" t="s">
        <v>158</v>
      </c>
      <c r="U8253">
        <v>1.0541054527204916E-2</v>
      </c>
      <c r="V8253" t="s">
        <v>156</v>
      </c>
    </row>
    <row r="8254" spans="9:22" x14ac:dyDescent="0.45">
      <c r="I8254" t="s">
        <v>371</v>
      </c>
      <c r="J8254" t="s">
        <v>159</v>
      </c>
      <c r="K8254">
        <v>8.5675950238795241E-3</v>
      </c>
      <c r="L8254" t="s">
        <v>156</v>
      </c>
      <c r="N8254" t="s">
        <v>579</v>
      </c>
      <c r="O8254" t="s">
        <v>159</v>
      </c>
      <c r="P8254">
        <v>7.6361270563983195E-3</v>
      </c>
      <c r="Q8254" t="s">
        <v>156</v>
      </c>
      <c r="S8254" t="s">
        <v>792</v>
      </c>
      <c r="T8254" t="s">
        <v>159</v>
      </c>
      <c r="U8254">
        <v>1.0381702570917618E-2</v>
      </c>
      <c r="V8254" t="s">
        <v>156</v>
      </c>
    </row>
    <row r="8255" spans="9:22" x14ac:dyDescent="0.45">
      <c r="I8255" t="s">
        <v>371</v>
      </c>
      <c r="J8255" t="s">
        <v>160</v>
      </c>
      <c r="K8255">
        <v>7.8717273458158751E-2</v>
      </c>
      <c r="L8255" t="s">
        <v>156</v>
      </c>
      <c r="N8255" t="s">
        <v>579</v>
      </c>
      <c r="O8255" t="s">
        <v>160</v>
      </c>
      <c r="P8255">
        <v>3.6848354086162965E-2</v>
      </c>
      <c r="Q8255" t="s">
        <v>156</v>
      </c>
      <c r="S8255" t="s">
        <v>792</v>
      </c>
      <c r="T8255" t="s">
        <v>160</v>
      </c>
      <c r="U8255">
        <v>5.6999440371158859E-2</v>
      </c>
      <c r="V8255" t="s">
        <v>156</v>
      </c>
    </row>
    <row r="8256" spans="9:22" x14ac:dyDescent="0.45">
      <c r="I8256" t="s">
        <v>371</v>
      </c>
      <c r="J8256" t="s">
        <v>813</v>
      </c>
      <c r="K8256">
        <v>1.1522075790470581E-2</v>
      </c>
      <c r="L8256" t="s">
        <v>156</v>
      </c>
      <c r="N8256" t="s">
        <v>579</v>
      </c>
      <c r="O8256" t="s">
        <v>813</v>
      </c>
      <c r="P8256">
        <v>8.0305457844708841E-3</v>
      </c>
      <c r="Q8256" t="s">
        <v>156</v>
      </c>
      <c r="S8256" t="s">
        <v>792</v>
      </c>
      <c r="T8256" t="s">
        <v>813</v>
      </c>
      <c r="U8256">
        <v>9.1475830885485009E-3</v>
      </c>
      <c r="V8256" t="s">
        <v>156</v>
      </c>
    </row>
    <row r="8257" spans="9:22" x14ac:dyDescent="0.45">
      <c r="I8257" t="s">
        <v>371</v>
      </c>
      <c r="J8257" t="s">
        <v>814</v>
      </c>
      <c r="K8257">
        <v>7.7446776767777946E-3</v>
      </c>
      <c r="L8257" t="s">
        <v>156</v>
      </c>
      <c r="N8257" t="s">
        <v>579</v>
      </c>
      <c r="O8257" t="s">
        <v>814</v>
      </c>
      <c r="P8257">
        <v>8.9185337452079849E-3</v>
      </c>
      <c r="Q8257" t="s">
        <v>156</v>
      </c>
      <c r="S8257" t="s">
        <v>792</v>
      </c>
      <c r="T8257" t="s">
        <v>814</v>
      </c>
      <c r="U8257">
        <v>9.1296528629498178E-3</v>
      </c>
      <c r="V8257" t="s">
        <v>156</v>
      </c>
    </row>
    <row r="8258" spans="9:22" x14ac:dyDescent="0.45">
      <c r="I8258" t="s">
        <v>371</v>
      </c>
      <c r="J8258" t="s">
        <v>815</v>
      </c>
      <c r="K8258">
        <v>1.9966393272828663E-3</v>
      </c>
      <c r="L8258" t="s">
        <v>156</v>
      </c>
      <c r="N8258" t="s">
        <v>579</v>
      </c>
      <c r="O8258" t="s">
        <v>815</v>
      </c>
      <c r="P8258">
        <v>5.8634258676313118E-2</v>
      </c>
      <c r="Q8258" t="s">
        <v>156</v>
      </c>
      <c r="S8258" t="s">
        <v>792</v>
      </c>
      <c r="T8258" t="s">
        <v>815</v>
      </c>
      <c r="U8258">
        <v>5.5097099620930193E-2</v>
      </c>
      <c r="V8258" t="s">
        <v>156</v>
      </c>
    </row>
    <row r="8259" spans="9:22" x14ac:dyDescent="0.45">
      <c r="I8259" t="s">
        <v>371</v>
      </c>
      <c r="J8259" t="s">
        <v>161</v>
      </c>
      <c r="K8259">
        <v>0</v>
      </c>
      <c r="L8259" t="s">
        <v>156</v>
      </c>
      <c r="N8259" t="s">
        <v>579</v>
      </c>
      <c r="O8259" t="s">
        <v>161</v>
      </c>
      <c r="P8259">
        <v>3.5569727022387337E-2</v>
      </c>
      <c r="Q8259" t="s">
        <v>156</v>
      </c>
      <c r="S8259" t="s">
        <v>792</v>
      </c>
      <c r="T8259" t="s">
        <v>161</v>
      </c>
      <c r="U8259">
        <v>4.4698763039946007E-2</v>
      </c>
      <c r="V8259" t="s">
        <v>156</v>
      </c>
    </row>
    <row r="8260" spans="9:22" x14ac:dyDescent="0.45">
      <c r="I8260" t="s">
        <v>371</v>
      </c>
      <c r="J8260" t="s">
        <v>162</v>
      </c>
      <c r="K8260">
        <v>1.5227493388791868E-3</v>
      </c>
      <c r="L8260" t="s">
        <v>156</v>
      </c>
      <c r="N8260" t="s">
        <v>579</v>
      </c>
      <c r="O8260" t="s">
        <v>162</v>
      </c>
      <c r="P8260">
        <v>6.0364425306373096E-3</v>
      </c>
      <c r="Q8260" t="s">
        <v>156</v>
      </c>
      <c r="S8260" t="s">
        <v>792</v>
      </c>
      <c r="T8260" t="s">
        <v>162</v>
      </c>
      <c r="U8260">
        <v>5.9297278852853868E-3</v>
      </c>
      <c r="V8260" t="s">
        <v>156</v>
      </c>
    </row>
    <row r="8261" spans="9:22" x14ac:dyDescent="0.45">
      <c r="I8261" t="s">
        <v>371</v>
      </c>
      <c r="J8261" t="s">
        <v>163</v>
      </c>
      <c r="K8261">
        <v>4.4075694895340019E-3</v>
      </c>
      <c r="L8261" t="s">
        <v>156</v>
      </c>
      <c r="N8261" t="s">
        <v>579</v>
      </c>
      <c r="O8261" t="s">
        <v>163</v>
      </c>
      <c r="P8261">
        <v>5.6767997688941859E-3</v>
      </c>
      <c r="Q8261" t="s">
        <v>156</v>
      </c>
      <c r="S8261" t="s">
        <v>792</v>
      </c>
      <c r="T8261" t="s">
        <v>163</v>
      </c>
      <c r="U8261">
        <v>6.0100432895019221E-3</v>
      </c>
      <c r="V8261" t="s">
        <v>156</v>
      </c>
    </row>
    <row r="8262" spans="9:22" x14ac:dyDescent="0.45">
      <c r="I8262" t="s">
        <v>371</v>
      </c>
      <c r="J8262" t="s">
        <v>164</v>
      </c>
      <c r="K8262">
        <v>6.5195719146168918E-3</v>
      </c>
      <c r="L8262" t="s">
        <v>156</v>
      </c>
      <c r="N8262" t="s">
        <v>579</v>
      </c>
      <c r="O8262" t="s">
        <v>164</v>
      </c>
      <c r="P8262">
        <v>4.6888083801596417E-3</v>
      </c>
      <c r="Q8262" t="s">
        <v>156</v>
      </c>
      <c r="S8262" t="s">
        <v>792</v>
      </c>
      <c r="T8262" t="s">
        <v>164</v>
      </c>
      <c r="U8262">
        <v>6.0516983714788801E-3</v>
      </c>
      <c r="V8262" t="s">
        <v>156</v>
      </c>
    </row>
    <row r="8263" spans="9:22" x14ac:dyDescent="0.45">
      <c r="I8263" t="s">
        <v>371</v>
      </c>
      <c r="J8263" t="s">
        <v>165</v>
      </c>
      <c r="K8263">
        <v>5.199787616398073E-2</v>
      </c>
      <c r="L8263" t="s">
        <v>156</v>
      </c>
      <c r="N8263" t="s">
        <v>579</v>
      </c>
      <c r="O8263" t="s">
        <v>165</v>
      </c>
      <c r="P8263">
        <v>2.5356758719054691E-2</v>
      </c>
      <c r="Q8263" t="s">
        <v>156</v>
      </c>
      <c r="S8263" t="s">
        <v>792</v>
      </c>
      <c r="T8263" t="s">
        <v>165</v>
      </c>
      <c r="U8263">
        <v>3.8369819357464086E-2</v>
      </c>
      <c r="V8263" t="s">
        <v>156</v>
      </c>
    </row>
    <row r="8264" spans="9:22" x14ac:dyDescent="0.45">
      <c r="I8264" t="s">
        <v>371</v>
      </c>
      <c r="J8264" t="s">
        <v>817</v>
      </c>
      <c r="K8264">
        <v>7.7889638470663315E-3</v>
      </c>
      <c r="L8264" t="s">
        <v>156</v>
      </c>
      <c r="N8264" t="s">
        <v>579</v>
      </c>
      <c r="O8264" t="s">
        <v>817</v>
      </c>
      <c r="P8264">
        <v>4.5768775548531574E-3</v>
      </c>
      <c r="Q8264" t="s">
        <v>156</v>
      </c>
      <c r="S8264" t="s">
        <v>792</v>
      </c>
      <c r="T8264" t="s">
        <v>817</v>
      </c>
      <c r="U8264">
        <v>6.9733557317184572E-3</v>
      </c>
      <c r="V8264" t="s">
        <v>156</v>
      </c>
    </row>
    <row r="8265" spans="9:22" x14ac:dyDescent="0.45">
      <c r="I8265" t="s">
        <v>371</v>
      </c>
      <c r="J8265" t="s">
        <v>818</v>
      </c>
      <c r="K8265">
        <v>6.2179192669672709E-3</v>
      </c>
      <c r="L8265" t="s">
        <v>156</v>
      </c>
      <c r="N8265" t="s">
        <v>579</v>
      </c>
      <c r="O8265" t="s">
        <v>818</v>
      </c>
      <c r="P8265">
        <v>5.1742659686982509E-3</v>
      </c>
      <c r="Q8265" t="s">
        <v>156</v>
      </c>
      <c r="S8265" t="s">
        <v>792</v>
      </c>
      <c r="T8265" t="s">
        <v>818</v>
      </c>
      <c r="U8265">
        <v>7.2351633725103223E-3</v>
      </c>
      <c r="V8265" t="s">
        <v>156</v>
      </c>
    </row>
    <row r="8266" spans="9:22" x14ac:dyDescent="0.45">
      <c r="I8266" t="s">
        <v>371</v>
      </c>
      <c r="J8266" t="s">
        <v>819</v>
      </c>
      <c r="K8266">
        <v>3.9646691205679685E-3</v>
      </c>
      <c r="L8266" t="s">
        <v>156</v>
      </c>
      <c r="N8266" t="s">
        <v>579</v>
      </c>
      <c r="O8266" t="s">
        <v>819</v>
      </c>
      <c r="P8266">
        <v>3.3209691225019745E-2</v>
      </c>
      <c r="Q8266" t="s">
        <v>156</v>
      </c>
      <c r="S8266" t="s">
        <v>792</v>
      </c>
      <c r="T8266" t="s">
        <v>819</v>
      </c>
      <c r="U8266">
        <v>4.1570582066620114E-2</v>
      </c>
      <c r="V8266" t="s">
        <v>156</v>
      </c>
    </row>
    <row r="8267" spans="9:22" x14ac:dyDescent="0.45">
      <c r="I8267" t="s">
        <v>371</v>
      </c>
      <c r="J8267" t="s">
        <v>821</v>
      </c>
      <c r="K8267">
        <v>7.9810229850547851E-3</v>
      </c>
      <c r="L8267" t="s">
        <v>156</v>
      </c>
      <c r="N8267" t="s">
        <v>579</v>
      </c>
      <c r="O8267" t="s">
        <v>821</v>
      </c>
      <c r="P8267">
        <v>0.16275616868955961</v>
      </c>
      <c r="Q8267" t="s">
        <v>156</v>
      </c>
      <c r="S8267" t="s">
        <v>792</v>
      </c>
      <c r="T8267" t="s">
        <v>821</v>
      </c>
      <c r="U8267">
        <v>0.13458965811818446</v>
      </c>
      <c r="V8267" t="s">
        <v>156</v>
      </c>
    </row>
    <row r="8268" spans="9:22" x14ac:dyDescent="0.45">
      <c r="I8268" t="s">
        <v>371</v>
      </c>
      <c r="J8268" t="s">
        <v>822</v>
      </c>
      <c r="K8268">
        <v>2.7148648409720904E-2</v>
      </c>
      <c r="L8268" t="s">
        <v>156</v>
      </c>
      <c r="N8268" t="s">
        <v>579</v>
      </c>
      <c r="O8268" t="s">
        <v>822</v>
      </c>
      <c r="P8268">
        <v>2.0449997278867184E-2</v>
      </c>
      <c r="Q8268" t="s">
        <v>156</v>
      </c>
      <c r="S8268" t="s">
        <v>792</v>
      </c>
      <c r="T8268" t="s">
        <v>822</v>
      </c>
      <c r="U8268">
        <v>1.7498929171771965E-2</v>
      </c>
      <c r="V8268" t="s">
        <v>156</v>
      </c>
    </row>
    <row r="8269" spans="9:22" x14ac:dyDescent="0.45">
      <c r="I8269" t="s">
        <v>371</v>
      </c>
      <c r="J8269" t="s">
        <v>823</v>
      </c>
      <c r="K8269">
        <v>4.51207112082243E-2</v>
      </c>
      <c r="L8269" t="s">
        <v>156</v>
      </c>
      <c r="N8269" t="s">
        <v>579</v>
      </c>
      <c r="O8269" t="s">
        <v>823</v>
      </c>
      <c r="P8269">
        <v>1.6467781898302277E-2</v>
      </c>
      <c r="Q8269" t="s">
        <v>156</v>
      </c>
      <c r="S8269" t="s">
        <v>792</v>
      </c>
      <c r="T8269" t="s">
        <v>823</v>
      </c>
      <c r="U8269">
        <v>1.7183939382980372E-2</v>
      </c>
      <c r="V8269" t="s">
        <v>156</v>
      </c>
    </row>
    <row r="8270" spans="9:22" x14ac:dyDescent="0.45">
      <c r="I8270" t="s">
        <v>371</v>
      </c>
      <c r="J8270" t="s">
        <v>824</v>
      </c>
      <c r="K8270">
        <v>5.7101273149618034E-2</v>
      </c>
      <c r="L8270" t="s">
        <v>156</v>
      </c>
      <c r="N8270" t="s">
        <v>579</v>
      </c>
      <c r="O8270" t="s">
        <v>824</v>
      </c>
      <c r="P8270">
        <v>1.6356750307702637E-2</v>
      </c>
      <c r="Q8270" t="s">
        <v>156</v>
      </c>
      <c r="S8270" t="s">
        <v>792</v>
      </c>
      <c r="T8270" t="s">
        <v>824</v>
      </c>
      <c r="U8270">
        <v>1.6736873598484865E-2</v>
      </c>
      <c r="V8270" t="s">
        <v>156</v>
      </c>
    </row>
    <row r="8271" spans="9:22" x14ac:dyDescent="0.45">
      <c r="I8271" t="s">
        <v>371</v>
      </c>
      <c r="J8271" t="s">
        <v>825</v>
      </c>
      <c r="K8271">
        <v>0.40742163757163102</v>
      </c>
      <c r="L8271" t="s">
        <v>156</v>
      </c>
      <c r="N8271" t="s">
        <v>579</v>
      </c>
      <c r="O8271" t="s">
        <v>825</v>
      </c>
      <c r="P8271">
        <v>9.3789959299678122E-2</v>
      </c>
      <c r="Q8271" t="s">
        <v>156</v>
      </c>
      <c r="S8271" t="s">
        <v>792</v>
      </c>
      <c r="T8271" t="s">
        <v>825</v>
      </c>
      <c r="U8271">
        <v>9.7735923942822683E-2</v>
      </c>
      <c r="V8271" t="s">
        <v>156</v>
      </c>
    </row>
    <row r="8272" spans="9:22" x14ac:dyDescent="0.45">
      <c r="I8272" t="s">
        <v>371</v>
      </c>
      <c r="J8272" t="s">
        <v>826</v>
      </c>
      <c r="K8272">
        <v>6.1778024670982007E-2</v>
      </c>
      <c r="L8272" t="s">
        <v>156</v>
      </c>
      <c r="N8272" t="s">
        <v>579</v>
      </c>
      <c r="O8272" t="s">
        <v>826</v>
      </c>
      <c r="P8272">
        <v>1.4567339929062048E-2</v>
      </c>
      <c r="Q8272" t="s">
        <v>156</v>
      </c>
      <c r="S8272" t="s">
        <v>792</v>
      </c>
      <c r="T8272" t="s">
        <v>826</v>
      </c>
      <c r="U8272">
        <v>1.8122007237787788E-2</v>
      </c>
      <c r="V8272" t="s">
        <v>156</v>
      </c>
    </row>
    <row r="8273" spans="9:22" x14ac:dyDescent="0.45">
      <c r="I8273" t="s">
        <v>371</v>
      </c>
      <c r="J8273" t="s">
        <v>827</v>
      </c>
      <c r="K8273">
        <v>5.1104372696452918E-2</v>
      </c>
      <c r="L8273" t="s">
        <v>156</v>
      </c>
      <c r="N8273" t="s">
        <v>579</v>
      </c>
      <c r="O8273" t="s">
        <v>827</v>
      </c>
      <c r="P8273">
        <v>1.3187595774113945E-2</v>
      </c>
      <c r="Q8273" t="s">
        <v>156</v>
      </c>
      <c r="S8273" t="s">
        <v>792</v>
      </c>
      <c r="T8273" t="s">
        <v>827</v>
      </c>
      <c r="U8273">
        <v>1.8706145660959069E-2</v>
      </c>
      <c r="V8273" t="s">
        <v>156</v>
      </c>
    </row>
    <row r="8274" spans="9:22" x14ac:dyDescent="0.45">
      <c r="I8274" t="s">
        <v>371</v>
      </c>
      <c r="J8274" t="s">
        <v>828</v>
      </c>
      <c r="K8274">
        <v>5.0708301352159139E-2</v>
      </c>
      <c r="L8274" t="s">
        <v>156</v>
      </c>
      <c r="N8274" t="s">
        <v>579</v>
      </c>
      <c r="O8274" t="s">
        <v>828</v>
      </c>
      <c r="P8274">
        <v>8.7591631062579722E-2</v>
      </c>
      <c r="Q8274" t="s">
        <v>156</v>
      </c>
      <c r="S8274" t="s">
        <v>792</v>
      </c>
      <c r="T8274" t="s">
        <v>828</v>
      </c>
      <c r="U8274">
        <v>0.11888040395929142</v>
      </c>
      <c r="V8274" t="s">
        <v>156</v>
      </c>
    </row>
    <row r="8275" spans="9:22" x14ac:dyDescent="0.45">
      <c r="I8275" t="s">
        <v>371</v>
      </c>
      <c r="J8275" t="s">
        <v>835</v>
      </c>
      <c r="K8275">
        <v>0</v>
      </c>
      <c r="L8275" t="s">
        <v>156</v>
      </c>
      <c r="N8275" t="s">
        <v>579</v>
      </c>
      <c r="O8275" t="s">
        <v>835</v>
      </c>
      <c r="P8275">
        <v>6.7663998261778588E-2</v>
      </c>
      <c r="Q8275" t="s">
        <v>156</v>
      </c>
      <c r="S8275" t="s">
        <v>792</v>
      </c>
      <c r="T8275" t="s">
        <v>835</v>
      </c>
      <c r="U8275">
        <v>3.2238355372104718E-2</v>
      </c>
      <c r="V8275" t="s">
        <v>156</v>
      </c>
    </row>
    <row r="8276" spans="9:22" x14ac:dyDescent="0.45">
      <c r="I8276" t="s">
        <v>371</v>
      </c>
      <c r="J8276" t="s">
        <v>836</v>
      </c>
      <c r="K8276">
        <v>0</v>
      </c>
      <c r="L8276" t="s">
        <v>156</v>
      </c>
      <c r="N8276" t="s">
        <v>579</v>
      </c>
      <c r="O8276" t="s">
        <v>836</v>
      </c>
      <c r="P8276">
        <v>1.0414133935073377E-2</v>
      </c>
      <c r="Q8276" t="s">
        <v>156</v>
      </c>
      <c r="S8276" t="s">
        <v>792</v>
      </c>
      <c r="T8276" t="s">
        <v>836</v>
      </c>
      <c r="U8276">
        <v>4.466078790107921E-3</v>
      </c>
      <c r="V8276" t="s">
        <v>156</v>
      </c>
    </row>
    <row r="8277" spans="9:22" x14ac:dyDescent="0.45">
      <c r="I8277" t="s">
        <v>371</v>
      </c>
      <c r="J8277" t="s">
        <v>837</v>
      </c>
      <c r="K8277">
        <v>2.7294501075262132E-3</v>
      </c>
      <c r="L8277" t="s">
        <v>156</v>
      </c>
      <c r="N8277" t="s">
        <v>579</v>
      </c>
      <c r="O8277" t="s">
        <v>837</v>
      </c>
      <c r="P8277">
        <v>1.0525777063001144E-2</v>
      </c>
      <c r="Q8277" t="s">
        <v>156</v>
      </c>
      <c r="S8277" t="s">
        <v>792</v>
      </c>
      <c r="T8277" t="s">
        <v>837</v>
      </c>
      <c r="U8277">
        <v>4.1815610920246825E-3</v>
      </c>
      <c r="V8277" t="s">
        <v>156</v>
      </c>
    </row>
    <row r="8278" spans="9:22" x14ac:dyDescent="0.45">
      <c r="I8278" t="s">
        <v>371</v>
      </c>
      <c r="J8278" t="s">
        <v>838</v>
      </c>
      <c r="K8278">
        <v>4.7681855513049204E-3</v>
      </c>
      <c r="L8278" t="s">
        <v>156</v>
      </c>
      <c r="N8278" t="s">
        <v>579</v>
      </c>
      <c r="O8278" t="s">
        <v>838</v>
      </c>
      <c r="P8278">
        <v>1.0126732951380816E-2</v>
      </c>
      <c r="Q8278" t="s">
        <v>156</v>
      </c>
      <c r="S8278" t="s">
        <v>792</v>
      </c>
      <c r="T8278" t="s">
        <v>838</v>
      </c>
      <c r="U8278">
        <v>4.0080032896811779E-3</v>
      </c>
      <c r="V8278" t="s">
        <v>156</v>
      </c>
    </row>
    <row r="8279" spans="9:22" x14ac:dyDescent="0.45">
      <c r="I8279" t="s">
        <v>371</v>
      </c>
      <c r="J8279" t="s">
        <v>839</v>
      </c>
      <c r="K8279">
        <v>3.7842519504620441E-2</v>
      </c>
      <c r="L8279" t="s">
        <v>156</v>
      </c>
      <c r="N8279" t="s">
        <v>579</v>
      </c>
      <c r="O8279" t="s">
        <v>839</v>
      </c>
      <c r="P8279">
        <v>4.6431826887934902E-2</v>
      </c>
      <c r="Q8279" t="s">
        <v>156</v>
      </c>
      <c r="S8279" t="s">
        <v>792</v>
      </c>
      <c r="T8279" t="s">
        <v>839</v>
      </c>
      <c r="U8279">
        <v>2.6222936937298488E-2</v>
      </c>
      <c r="V8279" t="s">
        <v>156</v>
      </c>
    </row>
    <row r="8280" spans="9:22" x14ac:dyDescent="0.45">
      <c r="I8280" t="s">
        <v>371</v>
      </c>
      <c r="J8280" t="s">
        <v>840</v>
      </c>
      <c r="K8280">
        <v>4.8715257488478932E-3</v>
      </c>
      <c r="L8280" t="s">
        <v>156</v>
      </c>
      <c r="N8280" t="s">
        <v>579</v>
      </c>
      <c r="O8280" t="s">
        <v>840</v>
      </c>
      <c r="P8280">
        <v>6.8139707586530839E-3</v>
      </c>
      <c r="Q8280" t="s">
        <v>156</v>
      </c>
      <c r="S8280" t="s">
        <v>792</v>
      </c>
      <c r="T8280" t="s">
        <v>840</v>
      </c>
      <c r="U8280">
        <v>4.5288138055321727E-3</v>
      </c>
      <c r="V8280" t="s">
        <v>156</v>
      </c>
    </row>
    <row r="8281" spans="9:22" x14ac:dyDescent="0.45">
      <c r="I8281" t="s">
        <v>371</v>
      </c>
      <c r="J8281" t="s">
        <v>841</v>
      </c>
      <c r="K8281">
        <v>2.7643080701249588E-3</v>
      </c>
      <c r="L8281" t="s">
        <v>156</v>
      </c>
      <c r="N8281" t="s">
        <v>579</v>
      </c>
      <c r="O8281" t="s">
        <v>841</v>
      </c>
      <c r="P8281">
        <v>6.4287432378351056E-3</v>
      </c>
      <c r="Q8281" t="s">
        <v>156</v>
      </c>
      <c r="S8281" t="s">
        <v>792</v>
      </c>
      <c r="T8281" t="s">
        <v>841</v>
      </c>
      <c r="U8281">
        <v>4.5292664096631529E-3</v>
      </c>
      <c r="V8281" t="s">
        <v>156</v>
      </c>
    </row>
    <row r="8282" spans="9:22" x14ac:dyDescent="0.45">
      <c r="I8282" t="s">
        <v>371</v>
      </c>
      <c r="J8282" t="s">
        <v>842</v>
      </c>
      <c r="K8282">
        <v>0</v>
      </c>
      <c r="L8282" t="s">
        <v>156</v>
      </c>
      <c r="N8282" t="s">
        <v>579</v>
      </c>
      <c r="O8282" t="s">
        <v>842</v>
      </c>
      <c r="P8282">
        <v>4.1628198259353245E-2</v>
      </c>
      <c r="Q8282" t="s">
        <v>156</v>
      </c>
      <c r="S8282" t="s">
        <v>792</v>
      </c>
      <c r="T8282" t="s">
        <v>842</v>
      </c>
      <c r="U8282">
        <v>2.8909104142316358E-2</v>
      </c>
      <c r="V8282" t="s">
        <v>156</v>
      </c>
    </row>
    <row r="8283" spans="9:22" x14ac:dyDescent="0.45">
      <c r="I8283" t="s">
        <v>371</v>
      </c>
      <c r="J8283" t="s">
        <v>843</v>
      </c>
      <c r="K8283">
        <v>0</v>
      </c>
      <c r="L8283" t="s">
        <v>156</v>
      </c>
      <c r="N8283" t="s">
        <v>579</v>
      </c>
      <c r="O8283" t="s">
        <v>843</v>
      </c>
      <c r="P8283">
        <v>1.9352067793323147E-2</v>
      </c>
      <c r="Q8283" t="s">
        <v>156</v>
      </c>
      <c r="S8283" t="s">
        <v>792</v>
      </c>
      <c r="T8283" t="s">
        <v>843</v>
      </c>
      <c r="U8283">
        <v>1.7975157985894549E-2</v>
      </c>
      <c r="V8283" t="s">
        <v>156</v>
      </c>
    </row>
    <row r="8284" spans="9:22" x14ac:dyDescent="0.45">
      <c r="I8284" t="s">
        <v>371</v>
      </c>
      <c r="J8284" t="s">
        <v>844</v>
      </c>
      <c r="K8284">
        <v>0</v>
      </c>
      <c r="L8284" t="s">
        <v>156</v>
      </c>
      <c r="N8284" t="s">
        <v>579</v>
      </c>
      <c r="O8284" t="s">
        <v>844</v>
      </c>
      <c r="P8284">
        <v>3.218856138608955E-3</v>
      </c>
      <c r="Q8284" t="s">
        <v>156</v>
      </c>
      <c r="S8284" t="s">
        <v>792</v>
      </c>
      <c r="T8284" t="s">
        <v>844</v>
      </c>
      <c r="U8284">
        <v>2.6571133138486754E-3</v>
      </c>
      <c r="V8284" t="s">
        <v>156</v>
      </c>
    </row>
    <row r="8285" spans="9:22" x14ac:dyDescent="0.45">
      <c r="I8285" t="s">
        <v>371</v>
      </c>
      <c r="J8285" t="s">
        <v>845</v>
      </c>
      <c r="K8285">
        <v>7.4669098785889673E-4</v>
      </c>
      <c r="L8285" t="s">
        <v>156</v>
      </c>
      <c r="N8285" t="s">
        <v>579</v>
      </c>
      <c r="O8285" t="s">
        <v>845</v>
      </c>
      <c r="P8285">
        <v>3.2110814567800775E-3</v>
      </c>
      <c r="Q8285" t="s">
        <v>156</v>
      </c>
      <c r="S8285" t="s">
        <v>792</v>
      </c>
      <c r="T8285" t="s">
        <v>845</v>
      </c>
      <c r="U8285">
        <v>2.6828588867204048E-3</v>
      </c>
      <c r="V8285" t="s">
        <v>156</v>
      </c>
    </row>
    <row r="8286" spans="9:22" x14ac:dyDescent="0.45">
      <c r="I8286" t="s">
        <v>371</v>
      </c>
      <c r="J8286" t="s">
        <v>846</v>
      </c>
      <c r="K8286">
        <v>3.5688875866127048E-3</v>
      </c>
      <c r="L8286" t="s">
        <v>156</v>
      </c>
      <c r="N8286" t="s">
        <v>579</v>
      </c>
      <c r="O8286" t="s">
        <v>846</v>
      </c>
      <c r="P8286">
        <v>3.1252676643726612E-3</v>
      </c>
      <c r="Q8286" t="s">
        <v>156</v>
      </c>
      <c r="S8286" t="s">
        <v>792</v>
      </c>
      <c r="T8286" t="s">
        <v>846</v>
      </c>
      <c r="U8286">
        <v>2.6734420696863642E-3</v>
      </c>
      <c r="V8286" t="s">
        <v>156</v>
      </c>
    </row>
    <row r="8287" spans="9:22" x14ac:dyDescent="0.45">
      <c r="I8287" t="s">
        <v>371</v>
      </c>
      <c r="J8287" t="s">
        <v>847</v>
      </c>
      <c r="K8287">
        <v>3.4063005886999141E-2</v>
      </c>
      <c r="L8287" t="s">
        <v>156</v>
      </c>
      <c r="N8287" t="s">
        <v>579</v>
      </c>
      <c r="O8287" t="s">
        <v>847</v>
      </c>
      <c r="P8287">
        <v>1.063802137660195E-2</v>
      </c>
      <c r="Q8287" t="s">
        <v>156</v>
      </c>
      <c r="S8287" t="s">
        <v>792</v>
      </c>
      <c r="T8287" t="s">
        <v>847</v>
      </c>
      <c r="U8287">
        <v>1.5646020005985927E-2</v>
      </c>
      <c r="V8287" t="s">
        <v>156</v>
      </c>
    </row>
    <row r="8288" spans="9:22" x14ac:dyDescent="0.45">
      <c r="I8288" t="s">
        <v>371</v>
      </c>
      <c r="J8288" t="s">
        <v>848</v>
      </c>
      <c r="K8288">
        <v>3.9747770381082896E-3</v>
      </c>
      <c r="L8288" t="s">
        <v>156</v>
      </c>
      <c r="N8288" t="s">
        <v>579</v>
      </c>
      <c r="O8288" t="s">
        <v>848</v>
      </c>
      <c r="P8288">
        <v>9.9053026622879519E-4</v>
      </c>
      <c r="Q8288" t="s">
        <v>156</v>
      </c>
      <c r="S8288" t="s">
        <v>792</v>
      </c>
      <c r="T8288" t="s">
        <v>848</v>
      </c>
      <c r="U8288">
        <v>2.5192697582847494E-3</v>
      </c>
      <c r="V8288" t="s">
        <v>156</v>
      </c>
    </row>
    <row r="8289" spans="9:22" x14ac:dyDescent="0.45">
      <c r="I8289" t="s">
        <v>371</v>
      </c>
      <c r="J8289" t="s">
        <v>849</v>
      </c>
      <c r="K8289">
        <v>2.1710985832180027E-3</v>
      </c>
      <c r="L8289" t="s">
        <v>156</v>
      </c>
      <c r="N8289" t="s">
        <v>579</v>
      </c>
      <c r="O8289" t="s">
        <v>849</v>
      </c>
      <c r="P8289">
        <v>9.1734029526351827E-4</v>
      </c>
      <c r="Q8289" t="s">
        <v>156</v>
      </c>
      <c r="S8289" t="s">
        <v>792</v>
      </c>
      <c r="T8289" t="s">
        <v>849</v>
      </c>
      <c r="U8289">
        <v>2.5517518345604356E-3</v>
      </c>
      <c r="V8289" t="s">
        <v>156</v>
      </c>
    </row>
    <row r="8290" spans="9:22" x14ac:dyDescent="0.45">
      <c r="I8290" t="s">
        <v>371</v>
      </c>
      <c r="J8290" t="s">
        <v>850</v>
      </c>
      <c r="K8290">
        <v>0</v>
      </c>
      <c r="L8290" t="s">
        <v>156</v>
      </c>
      <c r="N8290" t="s">
        <v>579</v>
      </c>
      <c r="O8290" t="s">
        <v>850</v>
      </c>
      <c r="P8290">
        <v>8.7245147847504322E-3</v>
      </c>
      <c r="Q8290" t="s">
        <v>156</v>
      </c>
      <c r="S8290" t="s">
        <v>792</v>
      </c>
      <c r="T8290" t="s">
        <v>850</v>
      </c>
      <c r="U8290">
        <v>1.467146268881676E-2</v>
      </c>
      <c r="V8290" t="s">
        <v>156</v>
      </c>
    </row>
    <row r="8291" spans="9:22" x14ac:dyDescent="0.45">
      <c r="I8291" t="s">
        <v>372</v>
      </c>
      <c r="J8291" t="s">
        <v>155</v>
      </c>
      <c r="K8291">
        <v>0</v>
      </c>
      <c r="L8291" t="s">
        <v>156</v>
      </c>
      <c r="N8291" t="s">
        <v>580</v>
      </c>
      <c r="O8291" t="s">
        <v>155</v>
      </c>
      <c r="P8291">
        <v>6.3685198532024215E-2</v>
      </c>
      <c r="Q8291" t="s">
        <v>156</v>
      </c>
      <c r="S8291" t="s">
        <v>793</v>
      </c>
      <c r="T8291" t="s">
        <v>155</v>
      </c>
      <c r="U8291">
        <v>6.844767154174175E-2</v>
      </c>
      <c r="V8291" t="s">
        <v>156</v>
      </c>
    </row>
    <row r="8292" spans="9:22" x14ac:dyDescent="0.45">
      <c r="I8292" t="s">
        <v>372</v>
      </c>
      <c r="J8292" t="s">
        <v>157</v>
      </c>
      <c r="K8292">
        <v>0</v>
      </c>
      <c r="L8292" t="s">
        <v>156</v>
      </c>
      <c r="N8292" t="s">
        <v>580</v>
      </c>
      <c r="O8292" t="s">
        <v>157</v>
      </c>
      <c r="P8292">
        <v>1.0516259636891912E-2</v>
      </c>
      <c r="Q8292" t="s">
        <v>156</v>
      </c>
      <c r="S8292" t="s">
        <v>793</v>
      </c>
      <c r="T8292" t="s">
        <v>157</v>
      </c>
      <c r="U8292">
        <v>9.8002031157400134E-3</v>
      </c>
      <c r="V8292" t="s">
        <v>156</v>
      </c>
    </row>
    <row r="8293" spans="9:22" x14ac:dyDescent="0.45">
      <c r="I8293" t="s">
        <v>372</v>
      </c>
      <c r="J8293" t="s">
        <v>158</v>
      </c>
      <c r="K8293">
        <v>2.4946790192501267E-3</v>
      </c>
      <c r="L8293" t="s">
        <v>156</v>
      </c>
      <c r="N8293" t="s">
        <v>580</v>
      </c>
      <c r="O8293" t="s">
        <v>158</v>
      </c>
      <c r="P8293">
        <v>8.7748067905000712E-3</v>
      </c>
      <c r="Q8293" t="s">
        <v>156</v>
      </c>
      <c r="S8293" t="s">
        <v>793</v>
      </c>
      <c r="T8293" t="s">
        <v>158</v>
      </c>
      <c r="U8293">
        <v>9.4910782401136234E-3</v>
      </c>
      <c r="V8293" t="s">
        <v>156</v>
      </c>
    </row>
    <row r="8294" spans="9:22" x14ac:dyDescent="0.45">
      <c r="I8294" t="s">
        <v>372</v>
      </c>
      <c r="J8294" t="s">
        <v>159</v>
      </c>
      <c r="K8294">
        <v>8.4824395587527225E-3</v>
      </c>
      <c r="L8294" t="s">
        <v>156</v>
      </c>
      <c r="N8294" t="s">
        <v>580</v>
      </c>
      <c r="O8294" t="s">
        <v>159</v>
      </c>
      <c r="P8294">
        <v>7.4139562706181609E-3</v>
      </c>
      <c r="Q8294" t="s">
        <v>156</v>
      </c>
      <c r="S8294" t="s">
        <v>793</v>
      </c>
      <c r="T8294" t="s">
        <v>159</v>
      </c>
      <c r="U8294">
        <v>9.0856846213233679E-3</v>
      </c>
      <c r="V8294" t="s">
        <v>156</v>
      </c>
    </row>
    <row r="8295" spans="9:22" x14ac:dyDescent="0.45">
      <c r="I8295" t="s">
        <v>372</v>
      </c>
      <c r="J8295" t="s">
        <v>160</v>
      </c>
      <c r="K8295">
        <v>7.7124539958326702E-2</v>
      </c>
      <c r="L8295" t="s">
        <v>156</v>
      </c>
      <c r="N8295" t="s">
        <v>580</v>
      </c>
      <c r="O8295" t="s">
        <v>160</v>
      </c>
      <c r="P8295">
        <v>5.7395378035829253E-2</v>
      </c>
      <c r="Q8295" t="s">
        <v>156</v>
      </c>
      <c r="S8295" t="s">
        <v>793</v>
      </c>
      <c r="T8295" t="s">
        <v>160</v>
      </c>
      <c r="U8295">
        <v>5.3067500706912185E-2</v>
      </c>
      <c r="V8295" t="s">
        <v>156</v>
      </c>
    </row>
    <row r="8296" spans="9:22" x14ac:dyDescent="0.45">
      <c r="I8296" t="s">
        <v>372</v>
      </c>
      <c r="J8296" t="s">
        <v>813</v>
      </c>
      <c r="K8296">
        <v>1.1483247630054219E-2</v>
      </c>
      <c r="L8296" t="s">
        <v>156</v>
      </c>
      <c r="N8296" t="s">
        <v>580</v>
      </c>
      <c r="O8296" t="s">
        <v>813</v>
      </c>
      <c r="P8296">
        <v>1.118954078635509E-2</v>
      </c>
      <c r="Q8296" t="s">
        <v>156</v>
      </c>
      <c r="S8296" t="s">
        <v>793</v>
      </c>
      <c r="T8296" t="s">
        <v>813</v>
      </c>
      <c r="U8296">
        <v>8.6551289745558958E-3</v>
      </c>
      <c r="V8296" t="s">
        <v>156</v>
      </c>
    </row>
    <row r="8297" spans="9:22" x14ac:dyDescent="0.45">
      <c r="I8297" t="s">
        <v>372</v>
      </c>
      <c r="J8297" t="s">
        <v>814</v>
      </c>
      <c r="K8297">
        <v>7.9582300058929929E-3</v>
      </c>
      <c r="L8297" t="s">
        <v>156</v>
      </c>
      <c r="N8297" t="s">
        <v>580</v>
      </c>
      <c r="O8297" t="s">
        <v>814</v>
      </c>
      <c r="P8297">
        <v>1.1782982637271573E-2</v>
      </c>
      <c r="Q8297" t="s">
        <v>156</v>
      </c>
      <c r="S8297" t="s">
        <v>793</v>
      </c>
      <c r="T8297" t="s">
        <v>814</v>
      </c>
      <c r="U8297">
        <v>8.6211192465118752E-3</v>
      </c>
      <c r="V8297" t="s">
        <v>156</v>
      </c>
    </row>
    <row r="8298" spans="9:22" x14ac:dyDescent="0.45">
      <c r="I8298" t="s">
        <v>372</v>
      </c>
      <c r="J8298" t="s">
        <v>815</v>
      </c>
      <c r="K8298">
        <v>1.8205211336835472E-3</v>
      </c>
      <c r="L8298" t="s">
        <v>156</v>
      </c>
      <c r="N8298" t="s">
        <v>580</v>
      </c>
      <c r="O8298" t="s">
        <v>815</v>
      </c>
      <c r="P8298">
        <v>6.1496244573890059E-2</v>
      </c>
      <c r="Q8298" t="s">
        <v>156</v>
      </c>
      <c r="S8298" t="s">
        <v>793</v>
      </c>
      <c r="T8298" t="s">
        <v>815</v>
      </c>
      <c r="U8298">
        <v>5.5911851401556828E-2</v>
      </c>
      <c r="V8298" t="s">
        <v>156</v>
      </c>
    </row>
    <row r="8299" spans="9:22" x14ac:dyDescent="0.45">
      <c r="I8299" t="s">
        <v>372</v>
      </c>
      <c r="J8299" t="s">
        <v>161</v>
      </c>
      <c r="K8299">
        <v>0</v>
      </c>
      <c r="L8299" t="s">
        <v>156</v>
      </c>
      <c r="N8299" t="s">
        <v>580</v>
      </c>
      <c r="O8299" t="s">
        <v>161</v>
      </c>
      <c r="P8299">
        <v>2.8104568875449674E-2</v>
      </c>
      <c r="Q8299" t="s">
        <v>156</v>
      </c>
      <c r="S8299" t="s">
        <v>793</v>
      </c>
      <c r="T8299" t="s">
        <v>161</v>
      </c>
      <c r="U8299">
        <v>4.034482910700575E-2</v>
      </c>
      <c r="V8299" t="s">
        <v>156</v>
      </c>
    </row>
    <row r="8300" spans="9:22" x14ac:dyDescent="0.45">
      <c r="I8300" t="s">
        <v>372</v>
      </c>
      <c r="J8300" t="s">
        <v>162</v>
      </c>
      <c r="K8300">
        <v>1.3313245063829703E-3</v>
      </c>
      <c r="L8300" t="s">
        <v>156</v>
      </c>
      <c r="N8300" t="s">
        <v>580</v>
      </c>
      <c r="O8300" t="s">
        <v>162</v>
      </c>
      <c r="P8300">
        <v>4.2735530879208002E-3</v>
      </c>
      <c r="Q8300" t="s">
        <v>156</v>
      </c>
      <c r="S8300" t="s">
        <v>793</v>
      </c>
      <c r="T8300" t="s">
        <v>162</v>
      </c>
      <c r="U8300">
        <v>5.7113881149716498E-3</v>
      </c>
      <c r="V8300" t="s">
        <v>156</v>
      </c>
    </row>
    <row r="8301" spans="9:22" x14ac:dyDescent="0.45">
      <c r="I8301" t="s">
        <v>372</v>
      </c>
      <c r="J8301" t="s">
        <v>163</v>
      </c>
      <c r="K8301">
        <v>3.8982595741621643E-3</v>
      </c>
      <c r="L8301" t="s">
        <v>156</v>
      </c>
      <c r="N8301" t="s">
        <v>580</v>
      </c>
      <c r="O8301" t="s">
        <v>163</v>
      </c>
      <c r="P8301">
        <v>4.1958591927426436E-3</v>
      </c>
      <c r="Q8301" t="s">
        <v>156</v>
      </c>
      <c r="S8301" t="s">
        <v>793</v>
      </c>
      <c r="T8301" t="s">
        <v>163</v>
      </c>
      <c r="U8301">
        <v>5.7336009907223888E-3</v>
      </c>
      <c r="V8301" t="s">
        <v>156</v>
      </c>
    </row>
    <row r="8302" spans="9:22" x14ac:dyDescent="0.45">
      <c r="I8302" t="s">
        <v>372</v>
      </c>
      <c r="J8302" t="s">
        <v>164</v>
      </c>
      <c r="K8302">
        <v>5.6168241567135999E-3</v>
      </c>
      <c r="L8302" t="s">
        <v>156</v>
      </c>
      <c r="N8302" t="s">
        <v>580</v>
      </c>
      <c r="O8302" t="s">
        <v>164</v>
      </c>
      <c r="P8302">
        <v>5.7942815425374161E-3</v>
      </c>
      <c r="Q8302" t="s">
        <v>156</v>
      </c>
      <c r="S8302" t="s">
        <v>793</v>
      </c>
      <c r="T8302" t="s">
        <v>164</v>
      </c>
      <c r="U8302">
        <v>5.8511525279943159E-3</v>
      </c>
      <c r="V8302" t="s">
        <v>156</v>
      </c>
    </row>
    <row r="8303" spans="9:22" x14ac:dyDescent="0.45">
      <c r="I8303" t="s">
        <v>372</v>
      </c>
      <c r="J8303" t="s">
        <v>165</v>
      </c>
      <c r="K8303">
        <v>4.6156754475083356E-2</v>
      </c>
      <c r="L8303" t="s">
        <v>156</v>
      </c>
      <c r="N8303" t="s">
        <v>580</v>
      </c>
      <c r="O8303" t="s">
        <v>165</v>
      </c>
      <c r="P8303">
        <v>6.2677382501833717E-2</v>
      </c>
      <c r="Q8303" t="s">
        <v>156</v>
      </c>
      <c r="S8303" t="s">
        <v>793</v>
      </c>
      <c r="T8303" t="s">
        <v>165</v>
      </c>
      <c r="U8303">
        <v>3.3166150258047387E-2</v>
      </c>
      <c r="V8303" t="s">
        <v>156</v>
      </c>
    </row>
    <row r="8304" spans="9:22" x14ac:dyDescent="0.45">
      <c r="I8304" t="s">
        <v>372</v>
      </c>
      <c r="J8304" t="s">
        <v>817</v>
      </c>
      <c r="K8304">
        <v>6.6631847244360805E-3</v>
      </c>
      <c r="L8304" t="s">
        <v>156</v>
      </c>
      <c r="N8304" t="s">
        <v>580</v>
      </c>
      <c r="O8304" t="s">
        <v>817</v>
      </c>
      <c r="P8304">
        <v>9.4303584122523085E-3</v>
      </c>
      <c r="Q8304" t="s">
        <v>156</v>
      </c>
      <c r="S8304" t="s">
        <v>793</v>
      </c>
      <c r="T8304" t="s">
        <v>817</v>
      </c>
      <c r="U8304">
        <v>5.5487557837267075E-3</v>
      </c>
      <c r="V8304" t="s">
        <v>156</v>
      </c>
    </row>
    <row r="8305" spans="9:22" x14ac:dyDescent="0.45">
      <c r="I8305" t="s">
        <v>372</v>
      </c>
      <c r="J8305" t="s">
        <v>818</v>
      </c>
      <c r="K8305">
        <v>5.5633307737707922E-3</v>
      </c>
      <c r="L8305" t="s">
        <v>156</v>
      </c>
      <c r="N8305" t="s">
        <v>580</v>
      </c>
      <c r="O8305" t="s">
        <v>818</v>
      </c>
      <c r="P8305">
        <v>7.7155988730150541E-3</v>
      </c>
      <c r="Q8305" t="s">
        <v>156</v>
      </c>
      <c r="S8305" t="s">
        <v>793</v>
      </c>
      <c r="T8305" t="s">
        <v>818</v>
      </c>
      <c r="U8305">
        <v>5.7740106978899043E-3</v>
      </c>
      <c r="V8305" t="s">
        <v>156</v>
      </c>
    </row>
    <row r="8306" spans="9:22" x14ac:dyDescent="0.45">
      <c r="I8306" t="s">
        <v>372</v>
      </c>
      <c r="J8306" t="s">
        <v>819</v>
      </c>
      <c r="K8306">
        <v>3.3189951052905943E-3</v>
      </c>
      <c r="L8306" t="s">
        <v>156</v>
      </c>
      <c r="N8306" t="s">
        <v>580</v>
      </c>
      <c r="O8306" t="s">
        <v>819</v>
      </c>
      <c r="P8306">
        <v>2.8251525908884374E-2</v>
      </c>
      <c r="Q8306" t="s">
        <v>156</v>
      </c>
      <c r="S8306" t="s">
        <v>793</v>
      </c>
      <c r="T8306" t="s">
        <v>819</v>
      </c>
      <c r="U8306">
        <v>3.5543427400171232E-2</v>
      </c>
      <c r="V8306" t="s">
        <v>156</v>
      </c>
    </row>
    <row r="8307" spans="9:22" x14ac:dyDescent="0.45">
      <c r="I8307" t="s">
        <v>372</v>
      </c>
      <c r="J8307" t="s">
        <v>821</v>
      </c>
      <c r="K8307">
        <v>9.1000554506937784E-3</v>
      </c>
      <c r="L8307" t="s">
        <v>156</v>
      </c>
      <c r="N8307" t="s">
        <v>580</v>
      </c>
      <c r="O8307" t="s">
        <v>821</v>
      </c>
      <c r="P8307">
        <v>5.3563394430032003E-2</v>
      </c>
      <c r="Q8307" t="s">
        <v>156</v>
      </c>
      <c r="S8307" t="s">
        <v>793</v>
      </c>
      <c r="T8307" t="s">
        <v>821</v>
      </c>
      <c r="U8307">
        <v>0.14541774666560528</v>
      </c>
      <c r="V8307" t="s">
        <v>156</v>
      </c>
    </row>
    <row r="8308" spans="9:22" x14ac:dyDescent="0.45">
      <c r="I8308" t="s">
        <v>372</v>
      </c>
      <c r="J8308" t="s">
        <v>822</v>
      </c>
      <c r="K8308">
        <v>2.8856215538928934E-2</v>
      </c>
      <c r="L8308" t="s">
        <v>156</v>
      </c>
      <c r="N8308" t="s">
        <v>580</v>
      </c>
      <c r="O8308" t="s">
        <v>822</v>
      </c>
      <c r="P8308">
        <v>7.3623114918288301E-3</v>
      </c>
      <c r="Q8308" t="s">
        <v>156</v>
      </c>
      <c r="S8308" t="s">
        <v>793</v>
      </c>
      <c r="T8308" t="s">
        <v>822</v>
      </c>
      <c r="U8308">
        <v>1.9156039345057094E-2</v>
      </c>
      <c r="V8308" t="s">
        <v>156</v>
      </c>
    </row>
    <row r="8309" spans="9:22" x14ac:dyDescent="0.45">
      <c r="I8309" t="s">
        <v>372</v>
      </c>
      <c r="J8309" t="s">
        <v>823</v>
      </c>
      <c r="K8309">
        <v>4.6966434728463624E-2</v>
      </c>
      <c r="L8309" t="s">
        <v>156</v>
      </c>
      <c r="N8309" t="s">
        <v>580</v>
      </c>
      <c r="O8309" t="s">
        <v>823</v>
      </c>
      <c r="P8309">
        <v>6.5544282873852234E-3</v>
      </c>
      <c r="Q8309" t="s">
        <v>156</v>
      </c>
      <c r="S8309" t="s">
        <v>793</v>
      </c>
      <c r="T8309" t="s">
        <v>823</v>
      </c>
      <c r="U8309">
        <v>1.8548047449426994E-2</v>
      </c>
      <c r="V8309" t="s">
        <v>156</v>
      </c>
    </row>
    <row r="8310" spans="9:22" x14ac:dyDescent="0.45">
      <c r="I8310" t="s">
        <v>372</v>
      </c>
      <c r="J8310" t="s">
        <v>824</v>
      </c>
      <c r="K8310">
        <v>5.9304407691526784E-2</v>
      </c>
      <c r="L8310" t="s">
        <v>156</v>
      </c>
      <c r="N8310" t="s">
        <v>580</v>
      </c>
      <c r="O8310" t="s">
        <v>824</v>
      </c>
      <c r="P8310">
        <v>7.7367610632551199E-3</v>
      </c>
      <c r="Q8310" t="s">
        <v>156</v>
      </c>
      <c r="S8310" t="s">
        <v>793</v>
      </c>
      <c r="T8310" t="s">
        <v>824</v>
      </c>
      <c r="U8310">
        <v>1.796077734666561E-2</v>
      </c>
      <c r="V8310" t="s">
        <v>156</v>
      </c>
    </row>
    <row r="8311" spans="9:22" x14ac:dyDescent="0.45">
      <c r="I8311" t="s">
        <v>372</v>
      </c>
      <c r="J8311" t="s">
        <v>825</v>
      </c>
      <c r="K8311">
        <v>0.41453889561431922</v>
      </c>
      <c r="L8311" t="s">
        <v>156</v>
      </c>
      <c r="N8311" t="s">
        <v>580</v>
      </c>
      <c r="O8311" t="s">
        <v>825</v>
      </c>
      <c r="P8311">
        <v>0.1253678758359261</v>
      </c>
      <c r="Q8311" t="s">
        <v>156</v>
      </c>
      <c r="S8311" t="s">
        <v>793</v>
      </c>
      <c r="T8311" t="s">
        <v>825</v>
      </c>
      <c r="U8311">
        <v>9.848401091538965E-2</v>
      </c>
      <c r="V8311" t="s">
        <v>156</v>
      </c>
    </row>
    <row r="8312" spans="9:22" x14ac:dyDescent="0.45">
      <c r="I8312" t="s">
        <v>372</v>
      </c>
      <c r="J8312" t="s">
        <v>826</v>
      </c>
      <c r="K8312">
        <v>6.1166876479903716E-2</v>
      </c>
      <c r="L8312" t="s">
        <v>156</v>
      </c>
      <c r="N8312" t="s">
        <v>580</v>
      </c>
      <c r="O8312" t="s">
        <v>826</v>
      </c>
      <c r="P8312">
        <v>2.5714681174412224E-2</v>
      </c>
      <c r="Q8312" t="s">
        <v>156</v>
      </c>
      <c r="S8312" t="s">
        <v>793</v>
      </c>
      <c r="T8312" t="s">
        <v>826</v>
      </c>
      <c r="U8312">
        <v>1.7577551091267948E-2</v>
      </c>
      <c r="V8312" t="s">
        <v>156</v>
      </c>
    </row>
    <row r="8313" spans="9:22" x14ac:dyDescent="0.45">
      <c r="I8313" t="s">
        <v>372</v>
      </c>
      <c r="J8313" t="s">
        <v>827</v>
      </c>
      <c r="K8313">
        <v>5.0432564112550281E-2</v>
      </c>
      <c r="L8313" t="s">
        <v>156</v>
      </c>
      <c r="N8313" t="s">
        <v>580</v>
      </c>
      <c r="O8313" t="s">
        <v>827</v>
      </c>
      <c r="P8313">
        <v>2.0299039421883373E-2</v>
      </c>
      <c r="Q8313" t="s">
        <v>156</v>
      </c>
      <c r="S8313" t="s">
        <v>793</v>
      </c>
      <c r="T8313" t="s">
        <v>827</v>
      </c>
      <c r="U8313">
        <v>1.819516947152439E-2</v>
      </c>
      <c r="V8313" t="s">
        <v>156</v>
      </c>
    </row>
    <row r="8314" spans="9:22" x14ac:dyDescent="0.45">
      <c r="I8314" t="s">
        <v>372</v>
      </c>
      <c r="J8314" t="s">
        <v>828</v>
      </c>
      <c r="K8314">
        <v>5.5108168466831184E-2</v>
      </c>
      <c r="L8314" t="s">
        <v>156</v>
      </c>
      <c r="N8314" t="s">
        <v>580</v>
      </c>
      <c r="O8314" t="s">
        <v>828</v>
      </c>
      <c r="P8314">
        <v>6.3983713069087081E-2</v>
      </c>
      <c r="Q8314" t="s">
        <v>156</v>
      </c>
      <c r="S8314" t="s">
        <v>793</v>
      </c>
      <c r="T8314" t="s">
        <v>828</v>
      </c>
      <c r="U8314">
        <v>0.1176834462823866</v>
      </c>
      <c r="V8314" t="s">
        <v>156</v>
      </c>
    </row>
    <row r="8315" spans="9:22" x14ac:dyDescent="0.45">
      <c r="I8315" t="s">
        <v>372</v>
      </c>
      <c r="J8315" t="s">
        <v>835</v>
      </c>
      <c r="K8315">
        <v>0</v>
      </c>
      <c r="L8315" t="s">
        <v>156</v>
      </c>
      <c r="N8315" t="s">
        <v>580</v>
      </c>
      <c r="O8315" t="s">
        <v>835</v>
      </c>
      <c r="P8315">
        <v>8.7684562927207513E-2</v>
      </c>
      <c r="Q8315" t="s">
        <v>156</v>
      </c>
      <c r="S8315" t="s">
        <v>793</v>
      </c>
      <c r="T8315" t="s">
        <v>835</v>
      </c>
      <c r="U8315">
        <v>3.4215614792919499E-2</v>
      </c>
      <c r="V8315" t="s">
        <v>156</v>
      </c>
    </row>
    <row r="8316" spans="9:22" x14ac:dyDescent="0.45">
      <c r="I8316" t="s">
        <v>372</v>
      </c>
      <c r="J8316" t="s">
        <v>836</v>
      </c>
      <c r="K8316">
        <v>0</v>
      </c>
      <c r="L8316" t="s">
        <v>156</v>
      </c>
      <c r="N8316" t="s">
        <v>580</v>
      </c>
      <c r="O8316" t="s">
        <v>836</v>
      </c>
      <c r="P8316">
        <v>1.2973147485879556E-2</v>
      </c>
      <c r="Q8316" t="s">
        <v>156</v>
      </c>
      <c r="S8316" t="s">
        <v>793</v>
      </c>
      <c r="T8316" t="s">
        <v>836</v>
      </c>
      <c r="U8316">
        <v>4.8160846286654062E-3</v>
      </c>
      <c r="V8316" t="s">
        <v>156</v>
      </c>
    </row>
    <row r="8317" spans="9:22" x14ac:dyDescent="0.45">
      <c r="I8317" t="s">
        <v>372</v>
      </c>
      <c r="J8317" t="s">
        <v>837</v>
      </c>
      <c r="K8317">
        <v>2.6377585771205688E-3</v>
      </c>
      <c r="L8317" t="s">
        <v>156</v>
      </c>
      <c r="N8317" t="s">
        <v>580</v>
      </c>
      <c r="O8317" t="s">
        <v>837</v>
      </c>
      <c r="P8317">
        <v>1.2440436980019946E-2</v>
      </c>
      <c r="Q8317" t="s">
        <v>156</v>
      </c>
      <c r="S8317" t="s">
        <v>793</v>
      </c>
      <c r="T8317" t="s">
        <v>837</v>
      </c>
      <c r="U8317">
        <v>4.9974297041361967E-3</v>
      </c>
      <c r="V8317" t="s">
        <v>156</v>
      </c>
    </row>
    <row r="8318" spans="9:22" x14ac:dyDescent="0.45">
      <c r="I8318" t="s">
        <v>372</v>
      </c>
      <c r="J8318" t="s">
        <v>838</v>
      </c>
      <c r="K8318">
        <v>4.7212461159172811E-3</v>
      </c>
      <c r="L8318" t="s">
        <v>156</v>
      </c>
      <c r="N8318" t="s">
        <v>580</v>
      </c>
      <c r="O8318" t="s">
        <v>838</v>
      </c>
      <c r="P8318">
        <v>1.0981443221116126E-2</v>
      </c>
      <c r="Q8318" t="s">
        <v>156</v>
      </c>
      <c r="S8318" t="s">
        <v>793</v>
      </c>
      <c r="T8318" t="s">
        <v>838</v>
      </c>
      <c r="U8318">
        <v>5.1239435581592885E-3</v>
      </c>
      <c r="V8318" t="s">
        <v>156</v>
      </c>
    </row>
    <row r="8319" spans="9:22" x14ac:dyDescent="0.45">
      <c r="I8319" t="s">
        <v>372</v>
      </c>
      <c r="J8319" t="s">
        <v>839</v>
      </c>
      <c r="K8319">
        <v>3.552201319826899E-2</v>
      </c>
      <c r="L8319" t="s">
        <v>156</v>
      </c>
      <c r="N8319" t="s">
        <v>580</v>
      </c>
      <c r="O8319" t="s">
        <v>839</v>
      </c>
      <c r="P8319">
        <v>6.1698855502558762E-2</v>
      </c>
      <c r="Q8319" t="s">
        <v>156</v>
      </c>
      <c r="S8319" t="s">
        <v>793</v>
      </c>
      <c r="T8319" t="s">
        <v>839</v>
      </c>
      <c r="U8319">
        <v>3.2002463372239262E-2</v>
      </c>
      <c r="V8319" t="s">
        <v>156</v>
      </c>
    </row>
    <row r="8320" spans="9:22" x14ac:dyDescent="0.45">
      <c r="I8320" t="s">
        <v>372</v>
      </c>
      <c r="J8320" t="s">
        <v>840</v>
      </c>
      <c r="K8320">
        <v>4.0201875566760626E-3</v>
      </c>
      <c r="L8320" t="s">
        <v>156</v>
      </c>
      <c r="N8320" t="s">
        <v>580</v>
      </c>
      <c r="O8320" t="s">
        <v>840</v>
      </c>
      <c r="P8320">
        <v>7.9302266908265074E-3</v>
      </c>
      <c r="Q8320" t="s">
        <v>156</v>
      </c>
      <c r="S8320" t="s">
        <v>793</v>
      </c>
      <c r="T8320" t="s">
        <v>840</v>
      </c>
      <c r="U8320">
        <v>5.5329416199997586E-3</v>
      </c>
      <c r="V8320" t="s">
        <v>156</v>
      </c>
    </row>
    <row r="8321" spans="9:22" x14ac:dyDescent="0.45">
      <c r="I8321" t="s">
        <v>372</v>
      </c>
      <c r="J8321" t="s">
        <v>841</v>
      </c>
      <c r="K8321">
        <v>2.3186585261825714E-3</v>
      </c>
      <c r="L8321" t="s">
        <v>156</v>
      </c>
      <c r="N8321" t="s">
        <v>580</v>
      </c>
      <c r="O8321" t="s">
        <v>841</v>
      </c>
      <c r="P8321">
        <v>7.1606698205830864E-3</v>
      </c>
      <c r="Q8321" t="s">
        <v>156</v>
      </c>
      <c r="S8321" t="s">
        <v>793</v>
      </c>
      <c r="T8321" t="s">
        <v>841</v>
      </c>
      <c r="U8321">
        <v>5.4456670543825891E-3</v>
      </c>
      <c r="V8321" t="s">
        <v>156</v>
      </c>
    </row>
    <row r="8322" spans="9:22" x14ac:dyDescent="0.45">
      <c r="I8322" t="s">
        <v>372</v>
      </c>
      <c r="J8322" t="s">
        <v>842</v>
      </c>
      <c r="K8322">
        <v>0</v>
      </c>
      <c r="L8322" t="s">
        <v>156</v>
      </c>
      <c r="N8322" t="s">
        <v>580</v>
      </c>
      <c r="O8322" t="s">
        <v>842</v>
      </c>
      <c r="P8322">
        <v>5.4719222929106831E-2</v>
      </c>
      <c r="Q8322" t="s">
        <v>156</v>
      </c>
      <c r="S8322" t="s">
        <v>793</v>
      </c>
      <c r="T8322" t="s">
        <v>842</v>
      </c>
      <c r="U8322">
        <v>3.1414631642150741E-2</v>
      </c>
      <c r="V8322" t="s">
        <v>156</v>
      </c>
    </row>
    <row r="8323" spans="9:22" x14ac:dyDescent="0.45">
      <c r="I8323" t="s">
        <v>372</v>
      </c>
      <c r="J8323" t="s">
        <v>843</v>
      </c>
      <c r="K8323">
        <v>0</v>
      </c>
      <c r="L8323" t="s">
        <v>156</v>
      </c>
      <c r="N8323" t="s">
        <v>580</v>
      </c>
      <c r="O8323" t="s">
        <v>843</v>
      </c>
      <c r="P8323">
        <v>1.3486984712115607E-2</v>
      </c>
      <c r="Q8323" t="s">
        <v>156</v>
      </c>
      <c r="S8323" t="s">
        <v>793</v>
      </c>
      <c r="T8323" t="s">
        <v>843</v>
      </c>
      <c r="U8323">
        <v>1.8587175061116262E-2</v>
      </c>
      <c r="V8323" t="s">
        <v>156</v>
      </c>
    </row>
    <row r="8324" spans="9:22" x14ac:dyDescent="0.45">
      <c r="I8324" t="s">
        <v>372</v>
      </c>
      <c r="J8324" t="s">
        <v>844</v>
      </c>
      <c r="K8324">
        <v>0</v>
      </c>
      <c r="L8324" t="s">
        <v>156</v>
      </c>
      <c r="N8324" t="s">
        <v>580</v>
      </c>
      <c r="O8324" t="s">
        <v>844</v>
      </c>
      <c r="P8324">
        <v>2.3157437053904295E-3</v>
      </c>
      <c r="Q8324" t="s">
        <v>156</v>
      </c>
      <c r="S8324" t="s">
        <v>793</v>
      </c>
      <c r="T8324" t="s">
        <v>844</v>
      </c>
      <c r="U8324">
        <v>2.7464731191294434E-3</v>
      </c>
      <c r="V8324" t="s">
        <v>156</v>
      </c>
    </row>
    <row r="8325" spans="9:22" x14ac:dyDescent="0.45">
      <c r="I8325" t="s">
        <v>372</v>
      </c>
      <c r="J8325" t="s">
        <v>845</v>
      </c>
      <c r="K8325">
        <v>3.6175705462121021E-6</v>
      </c>
      <c r="L8325" t="s">
        <v>156</v>
      </c>
      <c r="N8325" t="s">
        <v>580</v>
      </c>
      <c r="O8325" t="s">
        <v>845</v>
      </c>
      <c r="P8325">
        <v>1.9856583860559471E-3</v>
      </c>
      <c r="Q8325" t="s">
        <v>156</v>
      </c>
      <c r="S8325" t="s">
        <v>793</v>
      </c>
      <c r="T8325" t="s">
        <v>845</v>
      </c>
      <c r="U8325">
        <v>2.7504876741856503E-3</v>
      </c>
      <c r="V8325" t="s">
        <v>156</v>
      </c>
    </row>
    <row r="8326" spans="9:22" x14ac:dyDescent="0.45">
      <c r="I8326" t="s">
        <v>372</v>
      </c>
      <c r="J8326" t="s">
        <v>846</v>
      </c>
      <c r="K8326">
        <v>3.3349757410691457E-3</v>
      </c>
      <c r="L8326" t="s">
        <v>156</v>
      </c>
      <c r="N8326" t="s">
        <v>580</v>
      </c>
      <c r="O8326" t="s">
        <v>846</v>
      </c>
      <c r="P8326">
        <v>1.9416448904709157E-3</v>
      </c>
      <c r="Q8326" t="s">
        <v>156</v>
      </c>
      <c r="S8326" t="s">
        <v>793</v>
      </c>
      <c r="T8326" t="s">
        <v>846</v>
      </c>
      <c r="U8326">
        <v>2.6769201919630507E-3</v>
      </c>
      <c r="V8326" t="s">
        <v>156</v>
      </c>
    </row>
    <row r="8327" spans="9:22" x14ac:dyDescent="0.45">
      <c r="I8327" t="s">
        <v>372</v>
      </c>
      <c r="J8327" t="s">
        <v>847</v>
      </c>
      <c r="K8327">
        <v>3.4133193352244864E-2</v>
      </c>
      <c r="L8327" t="s">
        <v>156</v>
      </c>
      <c r="N8327" t="s">
        <v>580</v>
      </c>
      <c r="O8327" t="s">
        <v>847</v>
      </c>
      <c r="P8327">
        <v>1.155507393622527E-2</v>
      </c>
      <c r="Q8327" t="s">
        <v>156</v>
      </c>
      <c r="S8327" t="s">
        <v>793</v>
      </c>
      <c r="T8327" t="s">
        <v>847</v>
      </c>
      <c r="U8327">
        <v>1.6175749752089227E-2</v>
      </c>
      <c r="V8327" t="s">
        <v>156</v>
      </c>
    </row>
    <row r="8328" spans="9:22" x14ac:dyDescent="0.45">
      <c r="I8328" t="s">
        <v>372</v>
      </c>
      <c r="J8328" t="s">
        <v>848</v>
      </c>
      <c r="K8328">
        <v>4.0867308910171145E-3</v>
      </c>
      <c r="L8328" t="s">
        <v>156</v>
      </c>
      <c r="N8328" t="s">
        <v>580</v>
      </c>
      <c r="O8328" t="s">
        <v>848</v>
      </c>
      <c r="P8328">
        <v>1.6726496226150958E-3</v>
      </c>
      <c r="Q8328" t="s">
        <v>156</v>
      </c>
      <c r="S8328" t="s">
        <v>793</v>
      </c>
      <c r="T8328" t="s">
        <v>848</v>
      </c>
      <c r="U8328">
        <v>2.7208402858344884E-3</v>
      </c>
      <c r="V8328" t="s">
        <v>156</v>
      </c>
    </row>
    <row r="8329" spans="9:22" x14ac:dyDescent="0.45">
      <c r="I8329" t="s">
        <v>372</v>
      </c>
      <c r="J8329" t="s">
        <v>849</v>
      </c>
      <c r="K8329">
        <v>1.8356697657545714E-3</v>
      </c>
      <c r="L8329" t="s">
        <v>156</v>
      </c>
      <c r="N8329" t="s">
        <v>580</v>
      </c>
      <c r="O8329" t="s">
        <v>849</v>
      </c>
      <c r="P8329">
        <v>1.4063833709115669E-3</v>
      </c>
      <c r="Q8329" t="s">
        <v>156</v>
      </c>
      <c r="S8329" t="s">
        <v>793</v>
      </c>
      <c r="T8329" t="s">
        <v>849</v>
      </c>
      <c r="U8329">
        <v>2.6653128079580399E-3</v>
      </c>
      <c r="V8329" t="s">
        <v>156</v>
      </c>
    </row>
    <row r="8330" spans="9:22" x14ac:dyDescent="0.45">
      <c r="I8330" t="s">
        <v>372</v>
      </c>
      <c r="J8330" t="s">
        <v>850</v>
      </c>
      <c r="K8330">
        <v>0</v>
      </c>
      <c r="L8330" t="s">
        <v>156</v>
      </c>
      <c r="N8330" t="s">
        <v>580</v>
      </c>
      <c r="O8330" t="s">
        <v>850</v>
      </c>
      <c r="P8330">
        <v>1.67675953870241E-2</v>
      </c>
      <c r="Q8330" t="s">
        <v>156</v>
      </c>
      <c r="S8330" t="s">
        <v>793</v>
      </c>
      <c r="T8330" t="s">
        <v>850</v>
      </c>
      <c r="U8330">
        <v>1.4351923438582758E-2</v>
      </c>
      <c r="V8330" t="s">
        <v>156</v>
      </c>
    </row>
    <row r="8331" spans="9:22" x14ac:dyDescent="0.45">
      <c r="N8331" t="s">
        <v>581</v>
      </c>
      <c r="O8331" t="s">
        <v>155</v>
      </c>
      <c r="P8331">
        <v>5.0449991710044377E-2</v>
      </c>
      <c r="Q8331" t="s">
        <v>156</v>
      </c>
      <c r="S8331" t="s">
        <v>794</v>
      </c>
      <c r="T8331" t="s">
        <v>155</v>
      </c>
      <c r="U8331">
        <v>6.4869298280190085E-2</v>
      </c>
      <c r="V8331" t="s">
        <v>156</v>
      </c>
    </row>
    <row r="8332" spans="9:22" x14ac:dyDescent="0.45">
      <c r="N8332" t="s">
        <v>581</v>
      </c>
      <c r="O8332" t="s">
        <v>157</v>
      </c>
      <c r="P8332">
        <v>6.6261379071435936E-3</v>
      </c>
      <c r="Q8332" t="s">
        <v>156</v>
      </c>
      <c r="S8332" t="s">
        <v>794</v>
      </c>
      <c r="T8332" t="s">
        <v>157</v>
      </c>
      <c r="U8332">
        <v>8.7530214497161859E-3</v>
      </c>
      <c r="V8332" t="s">
        <v>156</v>
      </c>
    </row>
    <row r="8333" spans="9:22" x14ac:dyDescent="0.45">
      <c r="N8333" t="s">
        <v>581</v>
      </c>
      <c r="O8333" t="s">
        <v>158</v>
      </c>
      <c r="P8333">
        <v>6.5402699389534554E-3</v>
      </c>
      <c r="Q8333" t="s">
        <v>156</v>
      </c>
      <c r="S8333" t="s">
        <v>794</v>
      </c>
      <c r="T8333" t="s">
        <v>158</v>
      </c>
      <c r="U8333">
        <v>8.6145678462455598E-3</v>
      </c>
      <c r="V8333" t="s">
        <v>156</v>
      </c>
    </row>
    <row r="8334" spans="9:22" x14ac:dyDescent="0.45">
      <c r="N8334" t="s">
        <v>581</v>
      </c>
      <c r="O8334" t="s">
        <v>159</v>
      </c>
      <c r="P8334">
        <v>6.6331838678607051E-3</v>
      </c>
      <c r="Q8334" t="s">
        <v>156</v>
      </c>
      <c r="S8334" t="s">
        <v>794</v>
      </c>
      <c r="T8334" t="s">
        <v>159</v>
      </c>
      <c r="U8334">
        <v>8.311597683348753E-3</v>
      </c>
      <c r="V8334" t="s">
        <v>156</v>
      </c>
    </row>
    <row r="8335" spans="9:22" x14ac:dyDescent="0.45">
      <c r="N8335" t="s">
        <v>581</v>
      </c>
      <c r="O8335" t="s">
        <v>160</v>
      </c>
      <c r="P8335">
        <v>5.075023721116876E-2</v>
      </c>
      <c r="Q8335" t="s">
        <v>156</v>
      </c>
      <c r="S8335" t="s">
        <v>794</v>
      </c>
      <c r="T8335" t="s">
        <v>160</v>
      </c>
      <c r="U8335">
        <v>5.0575073187818183E-2</v>
      </c>
      <c r="V8335" t="s">
        <v>156</v>
      </c>
    </row>
    <row r="8336" spans="9:22" x14ac:dyDescent="0.45">
      <c r="N8336" t="s">
        <v>581</v>
      </c>
      <c r="O8336" t="s">
        <v>813</v>
      </c>
      <c r="P8336">
        <v>9.9901023686074404E-3</v>
      </c>
      <c r="Q8336" t="s">
        <v>156</v>
      </c>
      <c r="S8336" t="s">
        <v>794</v>
      </c>
      <c r="T8336" t="s">
        <v>813</v>
      </c>
      <c r="U8336">
        <v>8.9194871136221848E-3</v>
      </c>
      <c r="V8336" t="s">
        <v>156</v>
      </c>
    </row>
    <row r="8337" spans="14:22" x14ac:dyDescent="0.45">
      <c r="N8337" t="s">
        <v>581</v>
      </c>
      <c r="O8337" t="s">
        <v>814</v>
      </c>
      <c r="P8337">
        <v>1.0145345185696254E-2</v>
      </c>
      <c r="Q8337" t="s">
        <v>156</v>
      </c>
      <c r="S8337" t="s">
        <v>794</v>
      </c>
      <c r="T8337" t="s">
        <v>814</v>
      </c>
      <c r="U8337">
        <v>9.079264923712041E-3</v>
      </c>
      <c r="V8337" t="s">
        <v>156</v>
      </c>
    </row>
    <row r="8338" spans="14:22" x14ac:dyDescent="0.45">
      <c r="N8338" t="s">
        <v>581</v>
      </c>
      <c r="O8338" t="s">
        <v>815</v>
      </c>
      <c r="P8338">
        <v>4.8578174768297948E-2</v>
      </c>
      <c r="Q8338" t="s">
        <v>156</v>
      </c>
      <c r="S8338" t="s">
        <v>794</v>
      </c>
      <c r="T8338" t="s">
        <v>815</v>
      </c>
      <c r="U8338">
        <v>5.9720304825880338E-2</v>
      </c>
      <c r="V8338" t="s">
        <v>156</v>
      </c>
    </row>
    <row r="8339" spans="14:22" x14ac:dyDescent="0.45">
      <c r="N8339" t="s">
        <v>581</v>
      </c>
      <c r="O8339" t="s">
        <v>161</v>
      </c>
      <c r="P8339">
        <v>3.000740448593155E-2</v>
      </c>
      <c r="Q8339" t="s">
        <v>156</v>
      </c>
      <c r="S8339" t="s">
        <v>794</v>
      </c>
      <c r="T8339" t="s">
        <v>161</v>
      </c>
      <c r="U8339">
        <v>4.062837234097396E-2</v>
      </c>
      <c r="V8339" t="s">
        <v>156</v>
      </c>
    </row>
    <row r="8340" spans="14:22" x14ac:dyDescent="0.45">
      <c r="N8340" t="s">
        <v>581</v>
      </c>
      <c r="O8340" t="s">
        <v>162</v>
      </c>
      <c r="P8340">
        <v>3.3766615617150629E-3</v>
      </c>
      <c r="Q8340" t="s">
        <v>156</v>
      </c>
      <c r="S8340" t="s">
        <v>794</v>
      </c>
      <c r="T8340" t="s">
        <v>162</v>
      </c>
      <c r="U8340">
        <v>5.9137931869877262E-3</v>
      </c>
      <c r="V8340" t="s">
        <v>156</v>
      </c>
    </row>
    <row r="8341" spans="14:22" x14ac:dyDescent="0.45">
      <c r="N8341" t="s">
        <v>581</v>
      </c>
      <c r="O8341" t="s">
        <v>163</v>
      </c>
      <c r="P8341">
        <v>3.2320589547632618E-3</v>
      </c>
      <c r="Q8341" t="s">
        <v>156</v>
      </c>
      <c r="S8341" t="s">
        <v>794</v>
      </c>
      <c r="T8341" t="s">
        <v>163</v>
      </c>
      <c r="U8341">
        <v>5.8261201880978357E-3</v>
      </c>
      <c r="V8341" t="s">
        <v>156</v>
      </c>
    </row>
    <row r="8342" spans="14:22" x14ac:dyDescent="0.45">
      <c r="N8342" t="s">
        <v>581</v>
      </c>
      <c r="O8342" t="s">
        <v>164</v>
      </c>
      <c r="P8342">
        <v>4.7719117276080339E-3</v>
      </c>
      <c r="Q8342" t="s">
        <v>156</v>
      </c>
      <c r="S8342" t="s">
        <v>794</v>
      </c>
      <c r="T8342" t="s">
        <v>164</v>
      </c>
      <c r="U8342">
        <v>5.8423012286966426E-3</v>
      </c>
      <c r="V8342" t="s">
        <v>156</v>
      </c>
    </row>
    <row r="8343" spans="14:22" x14ac:dyDescent="0.45">
      <c r="N8343" t="s">
        <v>581</v>
      </c>
      <c r="O8343" t="s">
        <v>165</v>
      </c>
      <c r="P8343">
        <v>5.5380224516096831E-2</v>
      </c>
      <c r="Q8343" t="s">
        <v>156</v>
      </c>
      <c r="S8343" t="s">
        <v>794</v>
      </c>
      <c r="T8343" t="s">
        <v>165</v>
      </c>
      <c r="U8343">
        <v>3.222747994837289E-2</v>
      </c>
      <c r="V8343" t="s">
        <v>156</v>
      </c>
    </row>
    <row r="8344" spans="14:22" x14ac:dyDescent="0.45">
      <c r="N8344" t="s">
        <v>581</v>
      </c>
      <c r="O8344" t="s">
        <v>817</v>
      </c>
      <c r="P8344">
        <v>7.8661747466940053E-3</v>
      </c>
      <c r="Q8344" t="s">
        <v>156</v>
      </c>
      <c r="S8344" t="s">
        <v>794</v>
      </c>
      <c r="T8344" t="s">
        <v>817</v>
      </c>
      <c r="U8344">
        <v>5.4733118478885751E-3</v>
      </c>
      <c r="V8344" t="s">
        <v>156</v>
      </c>
    </row>
    <row r="8345" spans="14:22" x14ac:dyDescent="0.45">
      <c r="N8345" t="s">
        <v>581</v>
      </c>
      <c r="O8345" t="s">
        <v>818</v>
      </c>
      <c r="P8345">
        <v>6.7452172222860233E-3</v>
      </c>
      <c r="Q8345" t="s">
        <v>156</v>
      </c>
      <c r="S8345" t="s">
        <v>794</v>
      </c>
      <c r="T8345" t="s">
        <v>818</v>
      </c>
      <c r="U8345">
        <v>5.8452619914045705E-3</v>
      </c>
      <c r="V8345" t="s">
        <v>156</v>
      </c>
    </row>
    <row r="8346" spans="14:22" x14ac:dyDescent="0.45">
      <c r="N8346" t="s">
        <v>581</v>
      </c>
      <c r="O8346" t="s">
        <v>819</v>
      </c>
      <c r="P8346">
        <v>3.3397230483457829E-2</v>
      </c>
      <c r="Q8346" t="s">
        <v>156</v>
      </c>
      <c r="S8346" t="s">
        <v>794</v>
      </c>
      <c r="T8346" t="s">
        <v>819</v>
      </c>
      <c r="U8346">
        <v>3.4273575308099088E-2</v>
      </c>
      <c r="V8346" t="s">
        <v>156</v>
      </c>
    </row>
    <row r="8347" spans="14:22" x14ac:dyDescent="0.45">
      <c r="N8347" t="s">
        <v>581</v>
      </c>
      <c r="O8347" t="s">
        <v>821</v>
      </c>
      <c r="P8347">
        <v>7.3010240536288462E-2</v>
      </c>
      <c r="Q8347" t="s">
        <v>156</v>
      </c>
      <c r="S8347" t="s">
        <v>794</v>
      </c>
      <c r="T8347" t="s">
        <v>821</v>
      </c>
      <c r="U8347">
        <v>0.14144707775984294</v>
      </c>
      <c r="V8347" t="s">
        <v>156</v>
      </c>
    </row>
    <row r="8348" spans="14:22" x14ac:dyDescent="0.45">
      <c r="N8348" t="s">
        <v>581</v>
      </c>
      <c r="O8348" t="s">
        <v>822</v>
      </c>
      <c r="P8348">
        <v>8.2523847931119543E-3</v>
      </c>
      <c r="Q8348" t="s">
        <v>156</v>
      </c>
      <c r="S8348" t="s">
        <v>794</v>
      </c>
      <c r="T8348" t="s">
        <v>822</v>
      </c>
      <c r="U8348">
        <v>1.8341849590025907E-2</v>
      </c>
      <c r="V8348" t="s">
        <v>156</v>
      </c>
    </row>
    <row r="8349" spans="14:22" x14ac:dyDescent="0.45">
      <c r="N8349" t="s">
        <v>581</v>
      </c>
      <c r="O8349" t="s">
        <v>823</v>
      </c>
      <c r="P8349">
        <v>1.0101037204667609E-2</v>
      </c>
      <c r="Q8349" t="s">
        <v>156</v>
      </c>
      <c r="S8349" t="s">
        <v>794</v>
      </c>
      <c r="T8349" t="s">
        <v>823</v>
      </c>
      <c r="U8349">
        <v>1.7983805561773231E-2</v>
      </c>
      <c r="V8349" t="s">
        <v>156</v>
      </c>
    </row>
    <row r="8350" spans="14:22" x14ac:dyDescent="0.45">
      <c r="N8350" t="s">
        <v>581</v>
      </c>
      <c r="O8350" t="s">
        <v>824</v>
      </c>
      <c r="P8350">
        <v>1.3178194638994861E-2</v>
      </c>
      <c r="Q8350" t="s">
        <v>156</v>
      </c>
      <c r="S8350" t="s">
        <v>794</v>
      </c>
      <c r="T8350" t="s">
        <v>824</v>
      </c>
      <c r="U8350">
        <v>1.7663261051366886E-2</v>
      </c>
      <c r="V8350" t="s">
        <v>156</v>
      </c>
    </row>
    <row r="8351" spans="14:22" x14ac:dyDescent="0.45">
      <c r="N8351" t="s">
        <v>581</v>
      </c>
      <c r="O8351" t="s">
        <v>825</v>
      </c>
      <c r="P8351">
        <v>0.16451888678691318</v>
      </c>
      <c r="Q8351" t="s">
        <v>156</v>
      </c>
      <c r="S8351" t="s">
        <v>794</v>
      </c>
      <c r="T8351" t="s">
        <v>825</v>
      </c>
      <c r="U8351">
        <v>0.10548750125962474</v>
      </c>
      <c r="V8351" t="s">
        <v>156</v>
      </c>
    </row>
    <row r="8352" spans="14:22" x14ac:dyDescent="0.45">
      <c r="N8352" t="s">
        <v>581</v>
      </c>
      <c r="O8352" t="s">
        <v>826</v>
      </c>
      <c r="P8352">
        <v>3.0138517863217376E-2</v>
      </c>
      <c r="Q8352" t="s">
        <v>156</v>
      </c>
      <c r="S8352" t="s">
        <v>794</v>
      </c>
      <c r="T8352" t="s">
        <v>826</v>
      </c>
      <c r="U8352">
        <v>1.9557794548143694E-2</v>
      </c>
      <c r="V8352" t="s">
        <v>156</v>
      </c>
    </row>
    <row r="8353" spans="14:22" x14ac:dyDescent="0.45">
      <c r="N8353" t="s">
        <v>581</v>
      </c>
      <c r="O8353" t="s">
        <v>827</v>
      </c>
      <c r="P8353">
        <v>2.5685261161561355E-2</v>
      </c>
      <c r="Q8353" t="s">
        <v>156</v>
      </c>
      <c r="S8353" t="s">
        <v>794</v>
      </c>
      <c r="T8353" t="s">
        <v>827</v>
      </c>
      <c r="U8353">
        <v>2.0302465786038098E-2</v>
      </c>
      <c r="V8353" t="s">
        <v>156</v>
      </c>
    </row>
    <row r="8354" spans="14:22" x14ac:dyDescent="0.45">
      <c r="N8354" t="s">
        <v>581</v>
      </c>
      <c r="O8354" t="s">
        <v>828</v>
      </c>
      <c r="P8354">
        <v>0.10782671689349656</v>
      </c>
      <c r="Q8354" t="s">
        <v>156</v>
      </c>
      <c r="S8354" t="s">
        <v>794</v>
      </c>
      <c r="T8354" t="s">
        <v>828</v>
      </c>
      <c r="U8354">
        <v>0.12468548329704164</v>
      </c>
      <c r="V8354" t="s">
        <v>156</v>
      </c>
    </row>
    <row r="8355" spans="14:22" x14ac:dyDescent="0.45">
      <c r="N8355" t="s">
        <v>581</v>
      </c>
      <c r="O8355" t="s">
        <v>835</v>
      </c>
      <c r="P8355">
        <v>3.724501577056169E-2</v>
      </c>
      <c r="Q8355" t="s">
        <v>156</v>
      </c>
      <c r="S8355" t="s">
        <v>794</v>
      </c>
      <c r="T8355" t="s">
        <v>835</v>
      </c>
      <c r="U8355">
        <v>3.3095049263563291E-2</v>
      </c>
      <c r="V8355" t="s">
        <v>156</v>
      </c>
    </row>
    <row r="8356" spans="14:22" x14ac:dyDescent="0.45">
      <c r="N8356" t="s">
        <v>581</v>
      </c>
      <c r="O8356" t="s">
        <v>836</v>
      </c>
      <c r="P8356">
        <v>6.0785141715858507E-3</v>
      </c>
      <c r="Q8356" t="s">
        <v>156</v>
      </c>
      <c r="S8356" t="s">
        <v>794</v>
      </c>
      <c r="T8356" t="s">
        <v>836</v>
      </c>
      <c r="U8356">
        <v>4.4399491201626744E-3</v>
      </c>
      <c r="V8356" t="s">
        <v>156</v>
      </c>
    </row>
    <row r="8357" spans="14:22" x14ac:dyDescent="0.45">
      <c r="N8357" t="s">
        <v>581</v>
      </c>
      <c r="O8357" t="s">
        <v>837</v>
      </c>
      <c r="P8357">
        <v>5.962058313737327E-3</v>
      </c>
      <c r="Q8357" t="s">
        <v>156</v>
      </c>
      <c r="S8357" t="s">
        <v>794</v>
      </c>
      <c r="T8357" t="s">
        <v>837</v>
      </c>
      <c r="U8357">
        <v>4.7115701116213909E-3</v>
      </c>
      <c r="V8357" t="s">
        <v>156</v>
      </c>
    </row>
    <row r="8358" spans="14:22" x14ac:dyDescent="0.45">
      <c r="N8358" t="s">
        <v>581</v>
      </c>
      <c r="O8358" t="s">
        <v>838</v>
      </c>
      <c r="P8358">
        <v>5.3184088125050417E-3</v>
      </c>
      <c r="Q8358" t="s">
        <v>156</v>
      </c>
      <c r="S8358" t="s">
        <v>794</v>
      </c>
      <c r="T8358" t="s">
        <v>838</v>
      </c>
      <c r="U8358">
        <v>4.8542072921778628E-3</v>
      </c>
      <c r="V8358" t="s">
        <v>156</v>
      </c>
    </row>
    <row r="8359" spans="14:22" x14ac:dyDescent="0.45">
      <c r="N8359" t="s">
        <v>581</v>
      </c>
      <c r="O8359" t="s">
        <v>839</v>
      </c>
      <c r="P8359">
        <v>3.8335327029095388E-2</v>
      </c>
      <c r="Q8359" t="s">
        <v>156</v>
      </c>
      <c r="S8359" t="s">
        <v>794</v>
      </c>
      <c r="T8359" t="s">
        <v>839</v>
      </c>
      <c r="U8359">
        <v>3.0294910549540921E-2</v>
      </c>
      <c r="V8359" t="s">
        <v>156</v>
      </c>
    </row>
    <row r="8360" spans="14:22" x14ac:dyDescent="0.45">
      <c r="N8360" t="s">
        <v>581</v>
      </c>
      <c r="O8360" t="s">
        <v>840</v>
      </c>
      <c r="P8360">
        <v>4.4469298995210016E-3</v>
      </c>
      <c r="Q8360" t="s">
        <v>156</v>
      </c>
      <c r="S8360" t="s">
        <v>794</v>
      </c>
      <c r="T8360" t="s">
        <v>840</v>
      </c>
      <c r="U8360">
        <v>5.2683476454013622E-3</v>
      </c>
      <c r="V8360" t="s">
        <v>156</v>
      </c>
    </row>
    <row r="8361" spans="14:22" x14ac:dyDescent="0.45">
      <c r="N8361" t="s">
        <v>581</v>
      </c>
      <c r="O8361" t="s">
        <v>841</v>
      </c>
      <c r="P8361">
        <v>4.363619442353802E-3</v>
      </c>
      <c r="Q8361" t="s">
        <v>156</v>
      </c>
      <c r="S8361" t="s">
        <v>794</v>
      </c>
      <c r="T8361" t="s">
        <v>841</v>
      </c>
      <c r="U8361">
        <v>5.239098013426269E-3</v>
      </c>
      <c r="V8361" t="s">
        <v>156</v>
      </c>
    </row>
    <row r="8362" spans="14:22" x14ac:dyDescent="0.45">
      <c r="N8362" t="s">
        <v>581</v>
      </c>
      <c r="O8362" t="s">
        <v>842</v>
      </c>
      <c r="P8362">
        <v>3.0441715000578153E-2</v>
      </c>
      <c r="Q8362" t="s">
        <v>156</v>
      </c>
      <c r="S8362" t="s">
        <v>794</v>
      </c>
      <c r="T8362" t="s">
        <v>842</v>
      </c>
      <c r="U8362">
        <v>3.1469714269036796E-2</v>
      </c>
      <c r="V8362" t="s">
        <v>156</v>
      </c>
    </row>
    <row r="8363" spans="14:22" x14ac:dyDescent="0.45">
      <c r="N8363" t="s">
        <v>581</v>
      </c>
      <c r="O8363" t="s">
        <v>843</v>
      </c>
      <c r="P8363">
        <v>3.0440408515727525E-2</v>
      </c>
      <c r="Q8363" t="s">
        <v>156</v>
      </c>
      <c r="S8363" t="s">
        <v>794</v>
      </c>
      <c r="T8363" t="s">
        <v>843</v>
      </c>
      <c r="U8363">
        <v>1.8354559086696032E-2</v>
      </c>
      <c r="V8363" t="s">
        <v>156</v>
      </c>
    </row>
    <row r="8364" spans="14:22" x14ac:dyDescent="0.45">
      <c r="N8364" t="s">
        <v>581</v>
      </c>
      <c r="O8364" t="s">
        <v>844</v>
      </c>
      <c r="P8364">
        <v>4.0740382884871243E-3</v>
      </c>
      <c r="Q8364" t="s">
        <v>156</v>
      </c>
      <c r="S8364" t="s">
        <v>794</v>
      </c>
      <c r="T8364" t="s">
        <v>844</v>
      </c>
      <c r="U8364">
        <v>2.6488454466761643E-3</v>
      </c>
      <c r="V8364" t="s">
        <v>156</v>
      </c>
    </row>
    <row r="8365" spans="14:22" x14ac:dyDescent="0.45">
      <c r="N8365" t="s">
        <v>581</v>
      </c>
      <c r="O8365" t="s">
        <v>845</v>
      </c>
      <c r="P8365">
        <v>3.8011792524465277E-3</v>
      </c>
      <c r="Q8365" t="s">
        <v>156</v>
      </c>
      <c r="S8365" t="s">
        <v>794</v>
      </c>
      <c r="T8365" t="s">
        <v>845</v>
      </c>
      <c r="U8365">
        <v>2.6071390506803255E-3</v>
      </c>
      <c r="V8365" t="s">
        <v>156</v>
      </c>
    </row>
    <row r="8366" spans="14:22" x14ac:dyDescent="0.45">
      <c r="N8366" t="s">
        <v>581</v>
      </c>
      <c r="O8366" t="s">
        <v>846</v>
      </c>
      <c r="P8366">
        <v>3.6642296659219775E-3</v>
      </c>
      <c r="Q8366" t="s">
        <v>156</v>
      </c>
      <c r="S8366" t="s">
        <v>794</v>
      </c>
      <c r="T8366" t="s">
        <v>846</v>
      </c>
      <c r="U8366">
        <v>2.5247881246147855E-3</v>
      </c>
      <c r="V8366" t="s">
        <v>156</v>
      </c>
    </row>
    <row r="8367" spans="14:22" x14ac:dyDescent="0.45">
      <c r="N8367" t="s">
        <v>581</v>
      </c>
      <c r="O8367" t="s">
        <v>847</v>
      </c>
      <c r="P8367">
        <v>2.1857937375322545E-2</v>
      </c>
      <c r="Q8367" t="s">
        <v>156</v>
      </c>
      <c r="S8367" t="s">
        <v>794</v>
      </c>
      <c r="T8367" t="s">
        <v>847</v>
      </c>
      <c r="U8367">
        <v>1.5197206487041759E-2</v>
      </c>
      <c r="V8367" t="s">
        <v>156</v>
      </c>
    </row>
    <row r="8368" spans="14:22" x14ac:dyDescent="0.45">
      <c r="N8368" t="s">
        <v>581</v>
      </c>
      <c r="O8368" t="s">
        <v>848</v>
      </c>
      <c r="P8368">
        <v>4.0012541055265173E-3</v>
      </c>
      <c r="Q8368" t="s">
        <v>156</v>
      </c>
      <c r="S8368" t="s">
        <v>794</v>
      </c>
      <c r="T8368" t="s">
        <v>848</v>
      </c>
      <c r="U8368">
        <v>2.4509265261656683E-3</v>
      </c>
      <c r="V8368" t="s">
        <v>156</v>
      </c>
    </row>
    <row r="8369" spans="14:22" x14ac:dyDescent="0.45">
      <c r="N8369" t="s">
        <v>581</v>
      </c>
      <c r="O8369" t="s">
        <v>849</v>
      </c>
      <c r="P8369">
        <v>3.9016217918494333E-3</v>
      </c>
      <c r="Q8369" t="s">
        <v>156</v>
      </c>
      <c r="S8369" t="s">
        <v>794</v>
      </c>
      <c r="T8369" t="s">
        <v>849</v>
      </c>
      <c r="U8369">
        <v>2.4353502347204247E-3</v>
      </c>
      <c r="V8369" t="s">
        <v>156</v>
      </c>
    </row>
    <row r="8370" spans="14:22" x14ac:dyDescent="0.45">
      <c r="N8370" t="s">
        <v>581</v>
      </c>
      <c r="O8370" t="s">
        <v>850</v>
      </c>
      <c r="P8370">
        <v>2.8866176030075418E-2</v>
      </c>
      <c r="Q8370" t="s">
        <v>156</v>
      </c>
      <c r="S8370" t="s">
        <v>794</v>
      </c>
      <c r="T8370" t="s">
        <v>850</v>
      </c>
      <c r="U8370">
        <v>1.4066268573390999E-2</v>
      </c>
      <c r="V8370" t="s">
        <v>156</v>
      </c>
    </row>
    <row r="8371" spans="14:22" x14ac:dyDescent="0.45">
      <c r="N8371" t="s">
        <v>582</v>
      </c>
      <c r="O8371" t="s">
        <v>155</v>
      </c>
      <c r="P8371">
        <v>6.5378779337726886E-2</v>
      </c>
      <c r="Q8371" t="s">
        <v>156</v>
      </c>
      <c r="S8371" t="s">
        <v>795</v>
      </c>
      <c r="T8371" t="s">
        <v>155</v>
      </c>
      <c r="U8371">
        <v>6.2802586180530751E-2</v>
      </c>
      <c r="V8371" t="s">
        <v>156</v>
      </c>
    </row>
    <row r="8372" spans="14:22" x14ac:dyDescent="0.45">
      <c r="N8372" t="s">
        <v>582</v>
      </c>
      <c r="O8372" t="s">
        <v>157</v>
      </c>
      <c r="P8372">
        <v>1.0108823441053637E-2</v>
      </c>
      <c r="Q8372" t="s">
        <v>156</v>
      </c>
      <c r="S8372" t="s">
        <v>795</v>
      </c>
      <c r="T8372" t="s">
        <v>157</v>
      </c>
      <c r="U8372">
        <v>8.6212577637678166E-3</v>
      </c>
      <c r="V8372" t="s">
        <v>156</v>
      </c>
    </row>
    <row r="8373" spans="14:22" x14ac:dyDescent="0.45">
      <c r="N8373" t="s">
        <v>582</v>
      </c>
      <c r="O8373" t="s">
        <v>158</v>
      </c>
      <c r="P8373">
        <v>1.0290015855854453E-2</v>
      </c>
      <c r="Q8373" t="s">
        <v>156</v>
      </c>
      <c r="S8373" t="s">
        <v>795</v>
      </c>
      <c r="T8373" t="s">
        <v>158</v>
      </c>
      <c r="U8373">
        <v>8.5657554372168283E-3</v>
      </c>
      <c r="V8373" t="s">
        <v>156</v>
      </c>
    </row>
    <row r="8374" spans="14:22" x14ac:dyDescent="0.45">
      <c r="N8374" t="s">
        <v>582</v>
      </c>
      <c r="O8374" t="s">
        <v>159</v>
      </c>
      <c r="P8374">
        <v>1.0355381626575053E-2</v>
      </c>
      <c r="Q8374" t="s">
        <v>156</v>
      </c>
      <c r="S8374" t="s">
        <v>795</v>
      </c>
      <c r="T8374" t="s">
        <v>159</v>
      </c>
      <c r="U8374">
        <v>8.3178638453434463E-3</v>
      </c>
      <c r="V8374" t="s">
        <v>156</v>
      </c>
    </row>
    <row r="8375" spans="14:22" x14ac:dyDescent="0.45">
      <c r="N8375" t="s">
        <v>582</v>
      </c>
      <c r="O8375" t="s">
        <v>160</v>
      </c>
      <c r="P8375">
        <v>6.3305267719220709E-2</v>
      </c>
      <c r="Q8375" t="s">
        <v>156</v>
      </c>
      <c r="S8375" t="s">
        <v>795</v>
      </c>
      <c r="T8375" t="s">
        <v>160</v>
      </c>
      <c r="U8375">
        <v>4.776843445034059E-2</v>
      </c>
      <c r="V8375" t="s">
        <v>156</v>
      </c>
    </row>
    <row r="8376" spans="14:22" x14ac:dyDescent="0.45">
      <c r="N8376" t="s">
        <v>582</v>
      </c>
      <c r="O8376" t="s">
        <v>813</v>
      </c>
      <c r="P8376">
        <v>1.0369491733487182E-2</v>
      </c>
      <c r="Q8376" t="s">
        <v>156</v>
      </c>
      <c r="S8376" t="s">
        <v>795</v>
      </c>
      <c r="T8376" t="s">
        <v>813</v>
      </c>
      <c r="U8376">
        <v>8.6545307733980024E-3</v>
      </c>
      <c r="V8376" t="s">
        <v>156</v>
      </c>
    </row>
    <row r="8377" spans="14:22" x14ac:dyDescent="0.45">
      <c r="N8377" t="s">
        <v>582</v>
      </c>
      <c r="O8377" t="s">
        <v>814</v>
      </c>
      <c r="P8377">
        <v>1.0378427264057905E-2</v>
      </c>
      <c r="Q8377" t="s">
        <v>156</v>
      </c>
      <c r="S8377" t="s">
        <v>795</v>
      </c>
      <c r="T8377" t="s">
        <v>814</v>
      </c>
      <c r="U8377">
        <v>9.0003002190824702E-3</v>
      </c>
      <c r="V8377" t="s">
        <v>156</v>
      </c>
    </row>
    <row r="8378" spans="14:22" x14ac:dyDescent="0.45">
      <c r="N8378" t="s">
        <v>582</v>
      </c>
      <c r="O8378" t="s">
        <v>815</v>
      </c>
      <c r="P8378">
        <v>5.8441469128693975E-2</v>
      </c>
      <c r="Q8378" t="s">
        <v>156</v>
      </c>
      <c r="S8378" t="s">
        <v>795</v>
      </c>
      <c r="T8378" t="s">
        <v>815</v>
      </c>
      <c r="U8378">
        <v>5.814648347345968E-2</v>
      </c>
      <c r="V8378" t="s">
        <v>156</v>
      </c>
    </row>
    <row r="8379" spans="14:22" x14ac:dyDescent="0.45">
      <c r="N8379" t="s">
        <v>582</v>
      </c>
      <c r="O8379" t="s">
        <v>161</v>
      </c>
      <c r="P8379">
        <v>3.4449988491745825E-2</v>
      </c>
      <c r="Q8379" t="s">
        <v>156</v>
      </c>
      <c r="S8379" t="s">
        <v>795</v>
      </c>
      <c r="T8379" t="s">
        <v>161</v>
      </c>
      <c r="U8379">
        <v>3.8897388372818281E-2</v>
      </c>
      <c r="V8379" t="s">
        <v>156</v>
      </c>
    </row>
    <row r="8380" spans="14:22" x14ac:dyDescent="0.45">
      <c r="N8380" t="s">
        <v>582</v>
      </c>
      <c r="O8380" t="s">
        <v>162</v>
      </c>
      <c r="P8380">
        <v>4.9579515705072946E-3</v>
      </c>
      <c r="Q8380" t="s">
        <v>156</v>
      </c>
      <c r="S8380" t="s">
        <v>795</v>
      </c>
      <c r="T8380" t="s">
        <v>162</v>
      </c>
      <c r="U8380">
        <v>6.3442057802031437E-3</v>
      </c>
      <c r="V8380" t="s">
        <v>156</v>
      </c>
    </row>
    <row r="8381" spans="14:22" x14ac:dyDescent="0.45">
      <c r="N8381" t="s">
        <v>582</v>
      </c>
      <c r="O8381" t="s">
        <v>163</v>
      </c>
      <c r="P8381">
        <v>4.9458441045206331E-3</v>
      </c>
      <c r="Q8381" t="s">
        <v>156</v>
      </c>
      <c r="S8381" t="s">
        <v>795</v>
      </c>
      <c r="T8381" t="s">
        <v>163</v>
      </c>
      <c r="U8381">
        <v>6.4503342820246235E-3</v>
      </c>
      <c r="V8381" t="s">
        <v>156</v>
      </c>
    </row>
    <row r="8382" spans="14:22" x14ac:dyDescent="0.45">
      <c r="N8382" t="s">
        <v>582</v>
      </c>
      <c r="O8382" t="s">
        <v>164</v>
      </c>
      <c r="P8382">
        <v>4.9496512558853539E-3</v>
      </c>
      <c r="Q8382" t="s">
        <v>156</v>
      </c>
      <c r="S8382" t="s">
        <v>795</v>
      </c>
      <c r="T8382" t="s">
        <v>164</v>
      </c>
      <c r="U8382">
        <v>6.5845600539766354E-3</v>
      </c>
      <c r="V8382" t="s">
        <v>156</v>
      </c>
    </row>
    <row r="8383" spans="14:22" x14ac:dyDescent="0.45">
      <c r="N8383" t="s">
        <v>582</v>
      </c>
      <c r="O8383" t="s">
        <v>165</v>
      </c>
      <c r="P8383">
        <v>2.8495305734890269E-2</v>
      </c>
      <c r="Q8383" t="s">
        <v>156</v>
      </c>
      <c r="S8383" t="s">
        <v>795</v>
      </c>
      <c r="T8383" t="s">
        <v>165</v>
      </c>
      <c r="U8383">
        <v>3.7078617637738988E-2</v>
      </c>
      <c r="V8383" t="s">
        <v>156</v>
      </c>
    </row>
    <row r="8384" spans="14:22" x14ac:dyDescent="0.45">
      <c r="N8384" t="s">
        <v>582</v>
      </c>
      <c r="O8384" t="s">
        <v>817</v>
      </c>
      <c r="P8384">
        <v>4.1005649794299322E-3</v>
      </c>
      <c r="Q8384" t="s">
        <v>156</v>
      </c>
      <c r="S8384" t="s">
        <v>795</v>
      </c>
      <c r="T8384" t="s">
        <v>817</v>
      </c>
      <c r="U8384">
        <v>6.1910788240672225E-3</v>
      </c>
      <c r="V8384" t="s">
        <v>156</v>
      </c>
    </row>
    <row r="8385" spans="14:22" x14ac:dyDescent="0.45">
      <c r="N8385" t="s">
        <v>582</v>
      </c>
      <c r="O8385" t="s">
        <v>818</v>
      </c>
      <c r="P8385">
        <v>4.1922829718789682E-3</v>
      </c>
      <c r="Q8385" t="s">
        <v>156</v>
      </c>
      <c r="S8385" t="s">
        <v>795</v>
      </c>
      <c r="T8385" t="s">
        <v>818</v>
      </c>
      <c r="U8385">
        <v>6.2434697965290387E-3</v>
      </c>
      <c r="V8385" t="s">
        <v>156</v>
      </c>
    </row>
    <row r="8386" spans="14:22" x14ac:dyDescent="0.45">
      <c r="N8386" t="s">
        <v>582</v>
      </c>
      <c r="O8386" t="s">
        <v>819</v>
      </c>
      <c r="P8386">
        <v>2.653428358125158E-2</v>
      </c>
      <c r="Q8386" t="s">
        <v>156</v>
      </c>
      <c r="S8386" t="s">
        <v>795</v>
      </c>
      <c r="T8386" t="s">
        <v>819</v>
      </c>
      <c r="U8386">
        <v>3.2490894338508859E-2</v>
      </c>
      <c r="V8386" t="s">
        <v>156</v>
      </c>
    </row>
    <row r="8387" spans="14:22" x14ac:dyDescent="0.45">
      <c r="N8387" t="s">
        <v>582</v>
      </c>
      <c r="O8387" t="s">
        <v>821</v>
      </c>
      <c r="P8387">
        <v>0.14095150565515821</v>
      </c>
      <c r="Q8387" t="s">
        <v>156</v>
      </c>
      <c r="S8387" t="s">
        <v>795</v>
      </c>
      <c r="T8387" t="s">
        <v>821</v>
      </c>
      <c r="U8387">
        <v>0.13142476889573315</v>
      </c>
      <c r="V8387" t="s">
        <v>156</v>
      </c>
    </row>
    <row r="8388" spans="14:22" x14ac:dyDescent="0.45">
      <c r="N8388" t="s">
        <v>582</v>
      </c>
      <c r="O8388" t="s">
        <v>822</v>
      </c>
      <c r="P8388">
        <v>1.9143341530281875E-2</v>
      </c>
      <c r="Q8388" t="s">
        <v>156</v>
      </c>
      <c r="S8388" t="s">
        <v>795</v>
      </c>
      <c r="T8388" t="s">
        <v>822</v>
      </c>
      <c r="U8388">
        <v>1.7258410899037086E-2</v>
      </c>
      <c r="V8388" t="s">
        <v>156</v>
      </c>
    </row>
    <row r="8389" spans="14:22" x14ac:dyDescent="0.45">
      <c r="N8389" t="s">
        <v>582</v>
      </c>
      <c r="O8389" t="s">
        <v>823</v>
      </c>
      <c r="P8389">
        <v>1.8760961503953923E-2</v>
      </c>
      <c r="Q8389" t="s">
        <v>156</v>
      </c>
      <c r="S8389" t="s">
        <v>795</v>
      </c>
      <c r="T8389" t="s">
        <v>823</v>
      </c>
      <c r="U8389">
        <v>1.6946054606489017E-2</v>
      </c>
      <c r="V8389" t="s">
        <v>156</v>
      </c>
    </row>
    <row r="8390" spans="14:22" x14ac:dyDescent="0.45">
      <c r="N8390" t="s">
        <v>582</v>
      </c>
      <c r="O8390" t="s">
        <v>824</v>
      </c>
      <c r="P8390">
        <v>1.8447140404976844E-2</v>
      </c>
      <c r="Q8390" t="s">
        <v>156</v>
      </c>
      <c r="S8390" t="s">
        <v>795</v>
      </c>
      <c r="T8390" t="s">
        <v>824</v>
      </c>
      <c r="U8390">
        <v>1.6775106243113121E-2</v>
      </c>
      <c r="V8390" t="s">
        <v>156</v>
      </c>
    </row>
    <row r="8391" spans="14:22" x14ac:dyDescent="0.45">
      <c r="N8391" t="s">
        <v>582</v>
      </c>
      <c r="O8391" t="s">
        <v>825</v>
      </c>
      <c r="P8391">
        <v>0.11129489213393003</v>
      </c>
      <c r="Q8391" t="s">
        <v>156</v>
      </c>
      <c r="S8391" t="s">
        <v>795</v>
      </c>
      <c r="T8391" t="s">
        <v>825</v>
      </c>
      <c r="U8391">
        <v>0.10561176353740613</v>
      </c>
      <c r="V8391" t="s">
        <v>156</v>
      </c>
    </row>
    <row r="8392" spans="14:22" x14ac:dyDescent="0.45">
      <c r="N8392" t="s">
        <v>582</v>
      </c>
      <c r="O8392" t="s">
        <v>826</v>
      </c>
      <c r="P8392">
        <v>1.9533563110581294E-2</v>
      </c>
      <c r="Q8392" t="s">
        <v>156</v>
      </c>
      <c r="S8392" t="s">
        <v>795</v>
      </c>
      <c r="T8392" t="s">
        <v>826</v>
      </c>
      <c r="U8392">
        <v>2.1008729698947477E-2</v>
      </c>
      <c r="V8392" t="s">
        <v>156</v>
      </c>
    </row>
    <row r="8393" spans="14:22" x14ac:dyDescent="0.45">
      <c r="N8393" t="s">
        <v>582</v>
      </c>
      <c r="O8393" t="s">
        <v>827</v>
      </c>
      <c r="P8393">
        <v>2.0166791355387934E-2</v>
      </c>
      <c r="Q8393" t="s">
        <v>156</v>
      </c>
      <c r="S8393" t="s">
        <v>795</v>
      </c>
      <c r="T8393" t="s">
        <v>827</v>
      </c>
      <c r="U8393">
        <v>2.1869293552984313E-2</v>
      </c>
      <c r="V8393" t="s">
        <v>156</v>
      </c>
    </row>
    <row r="8394" spans="14:22" x14ac:dyDescent="0.45">
      <c r="N8394" t="s">
        <v>582</v>
      </c>
      <c r="O8394" t="s">
        <v>828</v>
      </c>
      <c r="P8394">
        <v>0.12567796471528703</v>
      </c>
      <c r="Q8394" t="s">
        <v>156</v>
      </c>
      <c r="S8394" t="s">
        <v>795</v>
      </c>
      <c r="T8394" t="s">
        <v>828</v>
      </c>
      <c r="U8394">
        <v>0.1254019129729852</v>
      </c>
      <c r="V8394" t="s">
        <v>156</v>
      </c>
    </row>
    <row r="8395" spans="14:22" x14ac:dyDescent="0.45">
      <c r="N8395" t="s">
        <v>582</v>
      </c>
      <c r="O8395" t="s">
        <v>835</v>
      </c>
      <c r="P8395">
        <v>2.9877840440036399E-2</v>
      </c>
      <c r="Q8395" t="s">
        <v>156</v>
      </c>
      <c r="S8395" t="s">
        <v>795</v>
      </c>
      <c r="T8395" t="s">
        <v>835</v>
      </c>
      <c r="U8395">
        <v>3.4587376405969393E-2</v>
      </c>
      <c r="V8395" t="s">
        <v>156</v>
      </c>
    </row>
    <row r="8396" spans="14:22" x14ac:dyDescent="0.45">
      <c r="N8396" t="s">
        <v>582</v>
      </c>
      <c r="O8396" t="s">
        <v>836</v>
      </c>
      <c r="P8396">
        <v>3.9581625501781924E-3</v>
      </c>
      <c r="Q8396" t="s">
        <v>156</v>
      </c>
      <c r="S8396" t="s">
        <v>795</v>
      </c>
      <c r="T8396" t="s">
        <v>836</v>
      </c>
      <c r="U8396">
        <v>4.7800942529861836E-3</v>
      </c>
      <c r="V8396" t="s">
        <v>156</v>
      </c>
    </row>
    <row r="8397" spans="14:22" x14ac:dyDescent="0.45">
      <c r="N8397" t="s">
        <v>582</v>
      </c>
      <c r="O8397" t="s">
        <v>837</v>
      </c>
      <c r="P8397">
        <v>3.8787642432910651E-3</v>
      </c>
      <c r="Q8397" t="s">
        <v>156</v>
      </c>
      <c r="S8397" t="s">
        <v>795</v>
      </c>
      <c r="T8397" t="s">
        <v>837</v>
      </c>
      <c r="U8397">
        <v>4.9880348493097073E-3</v>
      </c>
      <c r="V8397" t="s">
        <v>156</v>
      </c>
    </row>
    <row r="8398" spans="14:22" x14ac:dyDescent="0.45">
      <c r="N8398" t="s">
        <v>582</v>
      </c>
      <c r="O8398" t="s">
        <v>838</v>
      </c>
      <c r="P8398">
        <v>3.8152518656991885E-3</v>
      </c>
      <c r="Q8398" t="s">
        <v>156</v>
      </c>
      <c r="S8398" t="s">
        <v>795</v>
      </c>
      <c r="T8398" t="s">
        <v>838</v>
      </c>
      <c r="U8398">
        <v>5.1059282276136094E-3</v>
      </c>
      <c r="V8398" t="s">
        <v>156</v>
      </c>
    </row>
    <row r="8399" spans="14:22" x14ac:dyDescent="0.45">
      <c r="N8399" t="s">
        <v>582</v>
      </c>
      <c r="O8399" t="s">
        <v>839</v>
      </c>
      <c r="P8399">
        <v>2.0734086240874763E-2</v>
      </c>
      <c r="Q8399" t="s">
        <v>156</v>
      </c>
      <c r="S8399" t="s">
        <v>795</v>
      </c>
      <c r="T8399" t="s">
        <v>839</v>
      </c>
      <c r="U8399">
        <v>3.1788146640821795E-2</v>
      </c>
      <c r="V8399" t="s">
        <v>156</v>
      </c>
    </row>
    <row r="8400" spans="14:22" x14ac:dyDescent="0.45">
      <c r="N8400" t="s">
        <v>582</v>
      </c>
      <c r="O8400" t="s">
        <v>840</v>
      </c>
      <c r="P8400">
        <v>3.6400710790918086E-3</v>
      </c>
      <c r="Q8400" t="s">
        <v>156</v>
      </c>
      <c r="S8400" t="s">
        <v>795</v>
      </c>
      <c r="T8400" t="s">
        <v>840</v>
      </c>
      <c r="U8400">
        <v>5.4244189063001515E-3</v>
      </c>
      <c r="V8400" t="s">
        <v>156</v>
      </c>
    </row>
    <row r="8401" spans="14:22" x14ac:dyDescent="0.45">
      <c r="N8401" t="s">
        <v>582</v>
      </c>
      <c r="O8401" t="s">
        <v>841</v>
      </c>
      <c r="P8401">
        <v>3.6740186712190944E-3</v>
      </c>
      <c r="Q8401" t="s">
        <v>156</v>
      </c>
      <c r="S8401" t="s">
        <v>795</v>
      </c>
      <c r="T8401" t="s">
        <v>841</v>
      </c>
      <c r="U8401">
        <v>5.4172873066469091E-3</v>
      </c>
      <c r="V8401" t="s">
        <v>156</v>
      </c>
    </row>
    <row r="8402" spans="14:22" x14ac:dyDescent="0.45">
      <c r="N8402" t="s">
        <v>582</v>
      </c>
      <c r="O8402" t="s">
        <v>842</v>
      </c>
      <c r="P8402">
        <v>2.4909225630093148E-2</v>
      </c>
      <c r="Q8402" t="s">
        <v>156</v>
      </c>
      <c r="S8402" t="s">
        <v>795</v>
      </c>
      <c r="T8402" t="s">
        <v>842</v>
      </c>
      <c r="U8402">
        <v>3.3616302968322284E-2</v>
      </c>
      <c r="V8402" t="s">
        <v>156</v>
      </c>
    </row>
    <row r="8403" spans="14:22" x14ac:dyDescent="0.45">
      <c r="N8403" t="s">
        <v>582</v>
      </c>
      <c r="O8403" t="s">
        <v>843</v>
      </c>
      <c r="P8403">
        <v>2.3267563096105854E-2</v>
      </c>
      <c r="Q8403" t="s">
        <v>156</v>
      </c>
      <c r="S8403" t="s">
        <v>795</v>
      </c>
      <c r="T8403" t="s">
        <v>843</v>
      </c>
      <c r="U8403">
        <v>2.0910434269173293E-2</v>
      </c>
      <c r="V8403" t="s">
        <v>156</v>
      </c>
    </row>
    <row r="8404" spans="14:22" x14ac:dyDescent="0.45">
      <c r="N8404" t="s">
        <v>582</v>
      </c>
      <c r="O8404" t="s">
        <v>844</v>
      </c>
      <c r="P8404">
        <v>3.2394367961381637E-3</v>
      </c>
      <c r="Q8404" t="s">
        <v>156</v>
      </c>
      <c r="S8404" t="s">
        <v>795</v>
      </c>
      <c r="T8404" t="s">
        <v>844</v>
      </c>
      <c r="U8404">
        <v>2.8544005140847583E-3</v>
      </c>
      <c r="V8404" t="s">
        <v>156</v>
      </c>
    </row>
    <row r="8405" spans="14:22" x14ac:dyDescent="0.45">
      <c r="N8405" t="s">
        <v>582</v>
      </c>
      <c r="O8405" t="s">
        <v>845</v>
      </c>
      <c r="P8405">
        <v>3.2333067848052152E-3</v>
      </c>
      <c r="Q8405" t="s">
        <v>156</v>
      </c>
      <c r="S8405" t="s">
        <v>795</v>
      </c>
      <c r="T8405" t="s">
        <v>845</v>
      </c>
      <c r="U8405">
        <v>2.7631481704569658E-3</v>
      </c>
      <c r="V8405" t="s">
        <v>156</v>
      </c>
    </row>
    <row r="8406" spans="14:22" x14ac:dyDescent="0.45">
      <c r="N8406" t="s">
        <v>582</v>
      </c>
      <c r="O8406" t="s">
        <v>846</v>
      </c>
      <c r="P8406">
        <v>3.2638180602379782E-3</v>
      </c>
      <c r="Q8406" t="s">
        <v>156</v>
      </c>
      <c r="S8406" t="s">
        <v>795</v>
      </c>
      <c r="T8406" t="s">
        <v>846</v>
      </c>
      <c r="U8406">
        <v>2.6686203125326781E-3</v>
      </c>
      <c r="V8406" t="s">
        <v>156</v>
      </c>
    </row>
    <row r="8407" spans="14:22" x14ac:dyDescent="0.45">
      <c r="N8407" t="s">
        <v>582</v>
      </c>
      <c r="O8407" t="s">
        <v>847</v>
      </c>
      <c r="P8407">
        <v>1.9322556487490688E-2</v>
      </c>
      <c r="Q8407" t="s">
        <v>156</v>
      </c>
      <c r="S8407" t="s">
        <v>795</v>
      </c>
      <c r="T8407" t="s">
        <v>847</v>
      </c>
      <c r="U8407">
        <v>1.5490638202302179E-2</v>
      </c>
      <c r="V8407" t="s">
        <v>156</v>
      </c>
    </row>
    <row r="8408" spans="14:22" x14ac:dyDescent="0.45">
      <c r="N8408" t="s">
        <v>582</v>
      </c>
      <c r="O8408" t="s">
        <v>848</v>
      </c>
      <c r="P8408">
        <v>3.3283034634503878E-3</v>
      </c>
      <c r="Q8408" t="s">
        <v>156</v>
      </c>
      <c r="S8408" t="s">
        <v>795</v>
      </c>
      <c r="T8408" t="s">
        <v>848</v>
      </c>
      <c r="U8408">
        <v>2.5650719275910477E-3</v>
      </c>
      <c r="V8408" t="s">
        <v>156</v>
      </c>
    </row>
    <row r="8409" spans="14:22" x14ac:dyDescent="0.45">
      <c r="N8409" t="s">
        <v>582</v>
      </c>
      <c r="O8409" t="s">
        <v>849</v>
      </c>
      <c r="P8409">
        <v>3.4313919564075701E-3</v>
      </c>
      <c r="Q8409" t="s">
        <v>156</v>
      </c>
      <c r="S8409" t="s">
        <v>795</v>
      </c>
      <c r="T8409" t="s">
        <v>849</v>
      </c>
      <c r="U8409">
        <v>2.5863477025010596E-3</v>
      </c>
      <c r="V8409" t="s">
        <v>156</v>
      </c>
    </row>
    <row r="8410" spans="14:22" x14ac:dyDescent="0.45">
      <c r="N8410" t="s">
        <v>582</v>
      </c>
      <c r="O8410" t="s">
        <v>850</v>
      </c>
      <c r="P8410">
        <v>2.1196513428301058E-2</v>
      </c>
      <c r="Q8410" t="s">
        <v>156</v>
      </c>
      <c r="S8410" t="s">
        <v>795</v>
      </c>
      <c r="T8410" t="s">
        <v>850</v>
      </c>
      <c r="U8410">
        <v>1.5999947707509031E-2</v>
      </c>
      <c r="V8410" t="s">
        <v>156</v>
      </c>
    </row>
    <row r="8411" spans="14:22" x14ac:dyDescent="0.45">
      <c r="N8411" t="s">
        <v>583</v>
      </c>
      <c r="O8411" t="s">
        <v>155</v>
      </c>
      <c r="P8411">
        <v>6.5042040297354886E-2</v>
      </c>
      <c r="Q8411" t="s">
        <v>156</v>
      </c>
      <c r="S8411" t="s">
        <v>796</v>
      </c>
      <c r="T8411" t="s">
        <v>155</v>
      </c>
      <c r="U8411">
        <v>6.1965613086091713E-2</v>
      </c>
      <c r="V8411" t="s">
        <v>156</v>
      </c>
    </row>
    <row r="8412" spans="14:22" x14ac:dyDescent="0.45">
      <c r="N8412" t="s">
        <v>583</v>
      </c>
      <c r="O8412" t="s">
        <v>157</v>
      </c>
      <c r="P8412">
        <v>1.0009836929215454E-2</v>
      </c>
      <c r="Q8412" t="s">
        <v>156</v>
      </c>
      <c r="S8412" t="s">
        <v>796</v>
      </c>
      <c r="T8412" t="s">
        <v>157</v>
      </c>
      <c r="U8412">
        <v>9.2794939612403492E-3</v>
      </c>
      <c r="V8412" t="s">
        <v>156</v>
      </c>
    </row>
    <row r="8413" spans="14:22" x14ac:dyDescent="0.45">
      <c r="N8413" t="s">
        <v>583</v>
      </c>
      <c r="O8413" t="s">
        <v>158</v>
      </c>
      <c r="P8413">
        <v>1.026649697543679E-2</v>
      </c>
      <c r="Q8413" t="s">
        <v>156</v>
      </c>
      <c r="S8413" t="s">
        <v>796</v>
      </c>
      <c r="T8413" t="s">
        <v>158</v>
      </c>
      <c r="U8413">
        <v>9.2757998275693389E-3</v>
      </c>
      <c r="V8413" t="s">
        <v>156</v>
      </c>
    </row>
    <row r="8414" spans="14:22" x14ac:dyDescent="0.45">
      <c r="N8414" t="s">
        <v>583</v>
      </c>
      <c r="O8414" t="s">
        <v>159</v>
      </c>
      <c r="P8414">
        <v>1.0389129294688163E-2</v>
      </c>
      <c r="Q8414" t="s">
        <v>156</v>
      </c>
      <c r="S8414" t="s">
        <v>796</v>
      </c>
      <c r="T8414" t="s">
        <v>159</v>
      </c>
      <c r="U8414">
        <v>9.0952094655873152E-3</v>
      </c>
      <c r="V8414" t="s">
        <v>156</v>
      </c>
    </row>
    <row r="8415" spans="14:22" x14ac:dyDescent="0.45">
      <c r="N8415" t="s">
        <v>583</v>
      </c>
      <c r="O8415" t="s">
        <v>160</v>
      </c>
      <c r="P8415">
        <v>6.394940880698477E-2</v>
      </c>
      <c r="Q8415" t="s">
        <v>156</v>
      </c>
      <c r="S8415" t="s">
        <v>796</v>
      </c>
      <c r="T8415" t="s">
        <v>160</v>
      </c>
      <c r="U8415">
        <v>4.8217155191948448E-2</v>
      </c>
      <c r="V8415" t="s">
        <v>156</v>
      </c>
    </row>
    <row r="8416" spans="14:22" x14ac:dyDescent="0.45">
      <c r="N8416" t="s">
        <v>583</v>
      </c>
      <c r="O8416" t="s">
        <v>813</v>
      </c>
      <c r="P8416">
        <v>1.0407135807737567E-2</v>
      </c>
      <c r="Q8416" t="s">
        <v>156</v>
      </c>
      <c r="S8416" t="s">
        <v>796</v>
      </c>
      <c r="T8416" t="s">
        <v>813</v>
      </c>
      <c r="U8416">
        <v>8.3661323219192344E-3</v>
      </c>
      <c r="V8416" t="s">
        <v>156</v>
      </c>
    </row>
    <row r="8417" spans="14:22" x14ac:dyDescent="0.45">
      <c r="N8417" t="s">
        <v>583</v>
      </c>
      <c r="O8417" t="s">
        <v>814</v>
      </c>
      <c r="P8417">
        <v>1.0122975730605327E-2</v>
      </c>
      <c r="Q8417" t="s">
        <v>156</v>
      </c>
      <c r="S8417" t="s">
        <v>796</v>
      </c>
      <c r="T8417" t="s">
        <v>814</v>
      </c>
      <c r="U8417">
        <v>8.6630023332187733E-3</v>
      </c>
      <c r="V8417" t="s">
        <v>156</v>
      </c>
    </row>
    <row r="8418" spans="14:22" x14ac:dyDescent="0.45">
      <c r="N8418" t="s">
        <v>583</v>
      </c>
      <c r="O8418" t="s">
        <v>815</v>
      </c>
      <c r="P8418">
        <v>5.4102320953917843E-2</v>
      </c>
      <c r="Q8418" t="s">
        <v>156</v>
      </c>
      <c r="S8418" t="s">
        <v>796</v>
      </c>
      <c r="T8418" t="s">
        <v>815</v>
      </c>
      <c r="U8418">
        <v>5.3226512980046777E-2</v>
      </c>
      <c r="V8418" t="s">
        <v>156</v>
      </c>
    </row>
    <row r="8419" spans="14:22" x14ac:dyDescent="0.45">
      <c r="N8419" t="s">
        <v>583</v>
      </c>
      <c r="O8419" t="s">
        <v>161</v>
      </c>
      <c r="P8419">
        <v>3.8371940694462321E-2</v>
      </c>
      <c r="Q8419" t="s">
        <v>156</v>
      </c>
      <c r="S8419" t="s">
        <v>796</v>
      </c>
      <c r="T8419" t="s">
        <v>161</v>
      </c>
      <c r="U8419">
        <v>3.7585039666377787E-2</v>
      </c>
      <c r="V8419" t="s">
        <v>156</v>
      </c>
    </row>
    <row r="8420" spans="14:22" x14ac:dyDescent="0.45">
      <c r="N8420" t="s">
        <v>583</v>
      </c>
      <c r="O8420" t="s">
        <v>162</v>
      </c>
      <c r="P8420">
        <v>5.4863486695340838E-3</v>
      </c>
      <c r="Q8420" t="s">
        <v>156</v>
      </c>
      <c r="S8420" t="s">
        <v>796</v>
      </c>
      <c r="T8420" t="s">
        <v>162</v>
      </c>
      <c r="U8420">
        <v>6.8981954383385878E-3</v>
      </c>
      <c r="V8420" t="s">
        <v>156</v>
      </c>
    </row>
    <row r="8421" spans="14:22" x14ac:dyDescent="0.45">
      <c r="N8421" t="s">
        <v>583</v>
      </c>
      <c r="O8421" t="s">
        <v>163</v>
      </c>
      <c r="P8421">
        <v>5.4042770541143995E-3</v>
      </c>
      <c r="Q8421" t="s">
        <v>156</v>
      </c>
      <c r="S8421" t="s">
        <v>796</v>
      </c>
      <c r="T8421" t="s">
        <v>163</v>
      </c>
      <c r="U8421">
        <v>7.1877661805494287E-3</v>
      </c>
      <c r="V8421" t="s">
        <v>156</v>
      </c>
    </row>
    <row r="8422" spans="14:22" x14ac:dyDescent="0.45">
      <c r="N8422" t="s">
        <v>583</v>
      </c>
      <c r="O8422" t="s">
        <v>164</v>
      </c>
      <c r="P8422">
        <v>5.4372702186789362E-3</v>
      </c>
      <c r="Q8422" t="s">
        <v>156</v>
      </c>
      <c r="S8422" t="s">
        <v>796</v>
      </c>
      <c r="T8422" t="s">
        <v>164</v>
      </c>
      <c r="U8422">
        <v>7.3703873845330876E-3</v>
      </c>
      <c r="V8422" t="s">
        <v>156</v>
      </c>
    </row>
    <row r="8423" spans="14:22" x14ac:dyDescent="0.45">
      <c r="N8423" t="s">
        <v>583</v>
      </c>
      <c r="O8423" t="s">
        <v>165</v>
      </c>
      <c r="P8423">
        <v>3.3014361802511626E-2</v>
      </c>
      <c r="Q8423" t="s">
        <v>156</v>
      </c>
      <c r="S8423" t="s">
        <v>796</v>
      </c>
      <c r="T8423" t="s">
        <v>165</v>
      </c>
      <c r="U8423">
        <v>4.1663711550247888E-2</v>
      </c>
      <c r="V8423" t="s">
        <v>156</v>
      </c>
    </row>
    <row r="8424" spans="14:22" x14ac:dyDescent="0.45">
      <c r="N8424" t="s">
        <v>583</v>
      </c>
      <c r="O8424" t="s">
        <v>817</v>
      </c>
      <c r="P8424">
        <v>5.4845955477914165E-3</v>
      </c>
      <c r="Q8424" t="s">
        <v>156</v>
      </c>
      <c r="S8424" t="s">
        <v>796</v>
      </c>
      <c r="T8424" t="s">
        <v>817</v>
      </c>
      <c r="U8424">
        <v>6.6670150378049711E-3</v>
      </c>
      <c r="V8424" t="s">
        <v>156</v>
      </c>
    </row>
    <row r="8425" spans="14:22" x14ac:dyDescent="0.45">
      <c r="N8425" t="s">
        <v>583</v>
      </c>
      <c r="O8425" t="s">
        <v>818</v>
      </c>
      <c r="P8425">
        <v>5.465282208170474E-3</v>
      </c>
      <c r="Q8425" t="s">
        <v>156</v>
      </c>
      <c r="S8425" t="s">
        <v>796</v>
      </c>
      <c r="T8425" t="s">
        <v>818</v>
      </c>
      <c r="U8425">
        <v>6.2077662601806036E-3</v>
      </c>
      <c r="V8425" t="s">
        <v>156</v>
      </c>
    </row>
    <row r="8426" spans="14:22" x14ac:dyDescent="0.45">
      <c r="N8426" t="s">
        <v>583</v>
      </c>
      <c r="O8426" t="s">
        <v>819</v>
      </c>
      <c r="P8426">
        <v>3.3866135428030124E-2</v>
      </c>
      <c r="Q8426" t="s">
        <v>156</v>
      </c>
      <c r="S8426" t="s">
        <v>796</v>
      </c>
      <c r="T8426" t="s">
        <v>819</v>
      </c>
      <c r="U8426">
        <v>3.0029119055282421E-2</v>
      </c>
      <c r="V8426" t="s">
        <v>156</v>
      </c>
    </row>
    <row r="8427" spans="14:22" x14ac:dyDescent="0.45">
      <c r="N8427" t="s">
        <v>583</v>
      </c>
      <c r="O8427" t="s">
        <v>821</v>
      </c>
      <c r="P8427">
        <v>0.13854085679686218</v>
      </c>
      <c r="Q8427" t="s">
        <v>156</v>
      </c>
      <c r="S8427" t="s">
        <v>796</v>
      </c>
      <c r="T8427" t="s">
        <v>821</v>
      </c>
      <c r="U8427">
        <v>0.11819563157558081</v>
      </c>
      <c r="V8427" t="s">
        <v>156</v>
      </c>
    </row>
    <row r="8428" spans="14:22" x14ac:dyDescent="0.45">
      <c r="N8428" t="s">
        <v>583</v>
      </c>
      <c r="O8428" t="s">
        <v>822</v>
      </c>
      <c r="P8428">
        <v>1.9064120810898071E-2</v>
      </c>
      <c r="Q8428" t="s">
        <v>156</v>
      </c>
      <c r="S8428" t="s">
        <v>796</v>
      </c>
      <c r="T8428" t="s">
        <v>822</v>
      </c>
      <c r="U8428">
        <v>1.6260081530339282E-2</v>
      </c>
      <c r="V8428" t="s">
        <v>156</v>
      </c>
    </row>
    <row r="8429" spans="14:22" x14ac:dyDescent="0.45">
      <c r="N8429" t="s">
        <v>583</v>
      </c>
      <c r="O8429" t="s">
        <v>823</v>
      </c>
      <c r="P8429">
        <v>1.8462466759245996E-2</v>
      </c>
      <c r="Q8429" t="s">
        <v>156</v>
      </c>
      <c r="S8429" t="s">
        <v>796</v>
      </c>
      <c r="T8429" t="s">
        <v>823</v>
      </c>
      <c r="U8429">
        <v>1.5806988859261909E-2</v>
      </c>
      <c r="V8429" t="s">
        <v>156</v>
      </c>
    </row>
    <row r="8430" spans="14:22" x14ac:dyDescent="0.45">
      <c r="N8430" t="s">
        <v>583</v>
      </c>
      <c r="O8430" t="s">
        <v>824</v>
      </c>
      <c r="P8430">
        <v>1.8287713010822128E-2</v>
      </c>
      <c r="Q8430" t="s">
        <v>156</v>
      </c>
      <c r="S8430" t="s">
        <v>796</v>
      </c>
      <c r="T8430" t="s">
        <v>824</v>
      </c>
      <c r="U8430">
        <v>1.5484337348054631E-2</v>
      </c>
      <c r="V8430" t="s">
        <v>156</v>
      </c>
    </row>
    <row r="8431" spans="14:22" x14ac:dyDescent="0.45">
      <c r="N8431" t="s">
        <v>583</v>
      </c>
      <c r="O8431" t="s">
        <v>825</v>
      </c>
      <c r="P8431">
        <v>0.11391989144383523</v>
      </c>
      <c r="Q8431" t="s">
        <v>156</v>
      </c>
      <c r="S8431" t="s">
        <v>796</v>
      </c>
      <c r="T8431" t="s">
        <v>825</v>
      </c>
      <c r="U8431">
        <v>0.10304788840527911</v>
      </c>
      <c r="V8431" t="s">
        <v>156</v>
      </c>
    </row>
    <row r="8432" spans="14:22" x14ac:dyDescent="0.45">
      <c r="N8432" t="s">
        <v>583</v>
      </c>
      <c r="O8432" t="s">
        <v>826</v>
      </c>
      <c r="P8432">
        <v>2.040519898451457E-2</v>
      </c>
      <c r="Q8432" t="s">
        <v>156</v>
      </c>
      <c r="S8432" t="s">
        <v>796</v>
      </c>
      <c r="T8432" t="s">
        <v>826</v>
      </c>
      <c r="U8432">
        <v>2.1638209623895299E-2</v>
      </c>
      <c r="V8432" t="s">
        <v>156</v>
      </c>
    </row>
    <row r="8433" spans="14:22" x14ac:dyDescent="0.45">
      <c r="N8433" t="s">
        <v>583</v>
      </c>
      <c r="O8433" t="s">
        <v>827</v>
      </c>
      <c r="P8433">
        <v>2.0372799123341008E-2</v>
      </c>
      <c r="Q8433" t="s">
        <v>156</v>
      </c>
      <c r="S8433" t="s">
        <v>796</v>
      </c>
      <c r="T8433" t="s">
        <v>827</v>
      </c>
      <c r="U8433">
        <v>2.2100314554870638E-2</v>
      </c>
      <c r="V8433" t="s">
        <v>156</v>
      </c>
    </row>
    <row r="8434" spans="14:22" x14ac:dyDescent="0.45">
      <c r="N8434" t="s">
        <v>583</v>
      </c>
      <c r="O8434" t="s">
        <v>828</v>
      </c>
      <c r="P8434">
        <v>0.12014211193213867</v>
      </c>
      <c r="Q8434" t="s">
        <v>156</v>
      </c>
      <c r="S8434" t="s">
        <v>796</v>
      </c>
      <c r="T8434" t="s">
        <v>828</v>
      </c>
      <c r="U8434">
        <v>0.11841128735436678</v>
      </c>
      <c r="V8434" t="s">
        <v>156</v>
      </c>
    </row>
    <row r="8435" spans="14:22" x14ac:dyDescent="0.45">
      <c r="N8435" t="s">
        <v>583</v>
      </c>
      <c r="O8435" t="s">
        <v>835</v>
      </c>
      <c r="P8435">
        <v>2.7860098391153821E-2</v>
      </c>
      <c r="Q8435" t="s">
        <v>156</v>
      </c>
      <c r="S8435" t="s">
        <v>796</v>
      </c>
      <c r="T8435" t="s">
        <v>835</v>
      </c>
      <c r="U8435">
        <v>3.8401497060465521E-2</v>
      </c>
      <c r="V8435" t="s">
        <v>156</v>
      </c>
    </row>
    <row r="8436" spans="14:22" x14ac:dyDescent="0.45">
      <c r="N8436" t="s">
        <v>583</v>
      </c>
      <c r="O8436" t="s">
        <v>836</v>
      </c>
      <c r="P8436">
        <v>3.7108120809849808E-3</v>
      </c>
      <c r="Q8436" t="s">
        <v>156</v>
      </c>
      <c r="S8436" t="s">
        <v>796</v>
      </c>
      <c r="T8436" t="s">
        <v>836</v>
      </c>
      <c r="U8436">
        <v>5.5417875433881403E-3</v>
      </c>
      <c r="V8436" t="s">
        <v>156</v>
      </c>
    </row>
    <row r="8437" spans="14:22" x14ac:dyDescent="0.45">
      <c r="N8437" t="s">
        <v>583</v>
      </c>
      <c r="O8437" t="s">
        <v>837</v>
      </c>
      <c r="P8437">
        <v>3.6928583263412655E-3</v>
      </c>
      <c r="Q8437" t="s">
        <v>156</v>
      </c>
      <c r="S8437" t="s">
        <v>796</v>
      </c>
      <c r="T8437" t="s">
        <v>837</v>
      </c>
      <c r="U8437">
        <v>5.5600854748301762E-3</v>
      </c>
      <c r="V8437" t="s">
        <v>156</v>
      </c>
    </row>
    <row r="8438" spans="14:22" x14ac:dyDescent="0.45">
      <c r="N8438" t="s">
        <v>583</v>
      </c>
      <c r="O8438" t="s">
        <v>838</v>
      </c>
      <c r="P8438">
        <v>3.5885634031589671E-3</v>
      </c>
      <c r="Q8438" t="s">
        <v>156</v>
      </c>
      <c r="S8438" t="s">
        <v>796</v>
      </c>
      <c r="T8438" t="s">
        <v>838</v>
      </c>
      <c r="U8438">
        <v>5.7002060860608635E-3</v>
      </c>
      <c r="V8438" t="s">
        <v>156</v>
      </c>
    </row>
    <row r="8439" spans="14:22" x14ac:dyDescent="0.45">
      <c r="N8439" t="s">
        <v>583</v>
      </c>
      <c r="O8439" t="s">
        <v>839</v>
      </c>
      <c r="P8439">
        <v>2.1998135816490953E-2</v>
      </c>
      <c r="Q8439" t="s">
        <v>156</v>
      </c>
      <c r="S8439" t="s">
        <v>796</v>
      </c>
      <c r="T8439" t="s">
        <v>839</v>
      </c>
      <c r="U8439">
        <v>3.5419599755440394E-2</v>
      </c>
      <c r="V8439" t="s">
        <v>156</v>
      </c>
    </row>
    <row r="8440" spans="14:22" x14ac:dyDescent="0.45">
      <c r="N8440" t="s">
        <v>583</v>
      </c>
      <c r="O8440" t="s">
        <v>840</v>
      </c>
      <c r="P8440">
        <v>3.9631137779275235E-3</v>
      </c>
      <c r="Q8440" t="s">
        <v>156</v>
      </c>
      <c r="S8440" t="s">
        <v>796</v>
      </c>
      <c r="T8440" t="s">
        <v>840</v>
      </c>
      <c r="U8440">
        <v>6.1909625992087654E-3</v>
      </c>
      <c r="V8440" t="s">
        <v>156</v>
      </c>
    </row>
    <row r="8441" spans="14:22" x14ac:dyDescent="0.45">
      <c r="N8441" t="s">
        <v>583</v>
      </c>
      <c r="O8441" t="s">
        <v>841</v>
      </c>
      <c r="P8441">
        <v>4.0527618684654586E-3</v>
      </c>
      <c r="Q8441" t="s">
        <v>156</v>
      </c>
      <c r="S8441" t="s">
        <v>796</v>
      </c>
      <c r="T8441" t="s">
        <v>841</v>
      </c>
      <c r="U8441">
        <v>6.1403307397406518E-3</v>
      </c>
      <c r="V8441" t="s">
        <v>156</v>
      </c>
    </row>
    <row r="8442" spans="14:22" x14ac:dyDescent="0.45">
      <c r="N8442" t="s">
        <v>583</v>
      </c>
      <c r="O8442" t="s">
        <v>842</v>
      </c>
      <c r="P8442">
        <v>2.5558506174232772E-2</v>
      </c>
      <c r="Q8442" t="s">
        <v>156</v>
      </c>
      <c r="S8442" t="s">
        <v>796</v>
      </c>
      <c r="T8442" t="s">
        <v>842</v>
      </c>
      <c r="U8442">
        <v>3.6888124780082479E-2</v>
      </c>
      <c r="V8442" t="s">
        <v>156</v>
      </c>
    </row>
    <row r="8443" spans="14:22" x14ac:dyDescent="0.45">
      <c r="N8443" t="s">
        <v>583</v>
      </c>
      <c r="O8443" t="s">
        <v>843</v>
      </c>
      <c r="P8443">
        <v>2.0148862747811705E-2</v>
      </c>
      <c r="Q8443" t="s">
        <v>156</v>
      </c>
      <c r="S8443" t="s">
        <v>796</v>
      </c>
      <c r="T8443" t="s">
        <v>843</v>
      </c>
      <c r="U8443">
        <v>2.5403359495074648E-2</v>
      </c>
      <c r="V8443" t="s">
        <v>156</v>
      </c>
    </row>
    <row r="8444" spans="14:22" x14ac:dyDescent="0.45">
      <c r="N8444" t="s">
        <v>583</v>
      </c>
      <c r="O8444" t="s">
        <v>844</v>
      </c>
      <c r="P8444">
        <v>2.8777448935797764E-3</v>
      </c>
      <c r="Q8444" t="s">
        <v>156</v>
      </c>
      <c r="S8444" t="s">
        <v>796</v>
      </c>
      <c r="T8444" t="s">
        <v>844</v>
      </c>
      <c r="U8444">
        <v>3.2913879012592129E-3</v>
      </c>
      <c r="V8444" t="s">
        <v>156</v>
      </c>
    </row>
    <row r="8445" spans="14:22" x14ac:dyDescent="0.45">
      <c r="N8445" t="s">
        <v>583</v>
      </c>
      <c r="O8445" t="s">
        <v>845</v>
      </c>
      <c r="P8445">
        <v>2.885617978419748E-3</v>
      </c>
      <c r="Q8445" t="s">
        <v>156</v>
      </c>
      <c r="S8445" t="s">
        <v>796</v>
      </c>
      <c r="T8445" t="s">
        <v>845</v>
      </c>
      <c r="U8445">
        <v>3.1682747159754126E-3</v>
      </c>
      <c r="V8445" t="s">
        <v>156</v>
      </c>
    </row>
    <row r="8446" spans="14:22" x14ac:dyDescent="0.45">
      <c r="N8446" t="s">
        <v>583</v>
      </c>
      <c r="O8446" t="s">
        <v>846</v>
      </c>
      <c r="P8446">
        <v>2.9660252385870314E-3</v>
      </c>
      <c r="Q8446" t="s">
        <v>156</v>
      </c>
      <c r="S8446" t="s">
        <v>796</v>
      </c>
      <c r="T8446" t="s">
        <v>846</v>
      </c>
      <c r="U8446">
        <v>3.0565311451911507E-3</v>
      </c>
      <c r="V8446" t="s">
        <v>156</v>
      </c>
    </row>
    <row r="8447" spans="14:22" x14ac:dyDescent="0.45">
      <c r="N8447" t="s">
        <v>583</v>
      </c>
      <c r="O8447" t="s">
        <v>847</v>
      </c>
      <c r="P8447">
        <v>1.7039474682007685E-2</v>
      </c>
      <c r="Q8447" t="s">
        <v>156</v>
      </c>
      <c r="S8447" t="s">
        <v>796</v>
      </c>
      <c r="T8447" t="s">
        <v>847</v>
      </c>
      <c r="U8447">
        <v>1.7139409887954846E-2</v>
      </c>
      <c r="V8447" t="s">
        <v>156</v>
      </c>
    </row>
    <row r="8448" spans="14:22" x14ac:dyDescent="0.45">
      <c r="N8448" t="s">
        <v>583</v>
      </c>
      <c r="O8448" t="s">
        <v>848</v>
      </c>
      <c r="P8448">
        <v>2.8750261040307911E-3</v>
      </c>
      <c r="Q8448" t="s">
        <v>156</v>
      </c>
      <c r="S8448" t="s">
        <v>796</v>
      </c>
      <c r="T8448" t="s">
        <v>848</v>
      </c>
      <c r="U8448">
        <v>2.94591134695181E-3</v>
      </c>
      <c r="V8448" t="s">
        <v>156</v>
      </c>
    </row>
    <row r="8449" spans="14:22" x14ac:dyDescent="0.45">
      <c r="N8449" t="s">
        <v>583</v>
      </c>
      <c r="O8449" t="s">
        <v>849</v>
      </c>
      <c r="P8449">
        <v>2.9741453315659072E-3</v>
      </c>
      <c r="Q8449" t="s">
        <v>156</v>
      </c>
      <c r="S8449" t="s">
        <v>796</v>
      </c>
      <c r="T8449" t="s">
        <v>849</v>
      </c>
      <c r="U8449">
        <v>3.0125947142359165E-3</v>
      </c>
      <c r="V8449" t="s">
        <v>156</v>
      </c>
    </row>
    <row r="8450" spans="14:22" x14ac:dyDescent="0.45">
      <c r="N8450" t="s">
        <v>583</v>
      </c>
      <c r="O8450" t="s">
        <v>850</v>
      </c>
      <c r="P8450">
        <v>1.7793537904162809E-2</v>
      </c>
      <c r="Q8450" t="s">
        <v>156</v>
      </c>
      <c r="S8450" t="s">
        <v>796</v>
      </c>
      <c r="T8450" t="s">
        <v>850</v>
      </c>
      <c r="U8450">
        <v>1.9497277761389938E-2</v>
      </c>
      <c r="V8450" t="s">
        <v>156</v>
      </c>
    </row>
    <row r="8451" spans="14:22" x14ac:dyDescent="0.45">
      <c r="N8451" t="s">
        <v>584</v>
      </c>
      <c r="O8451" t="s">
        <v>155</v>
      </c>
      <c r="P8451">
        <v>6.7178264862587919E-2</v>
      </c>
      <c r="Q8451" t="s">
        <v>156</v>
      </c>
    </row>
    <row r="8452" spans="14:22" x14ac:dyDescent="0.45">
      <c r="N8452" t="s">
        <v>584</v>
      </c>
      <c r="O8452" t="s">
        <v>157</v>
      </c>
      <c r="P8452">
        <v>1.0253643527843815E-2</v>
      </c>
      <c r="Q8452" t="s">
        <v>156</v>
      </c>
    </row>
    <row r="8453" spans="14:22" x14ac:dyDescent="0.45">
      <c r="N8453" t="s">
        <v>584</v>
      </c>
      <c r="O8453" t="s">
        <v>158</v>
      </c>
      <c r="P8453">
        <v>1.047768431121464E-2</v>
      </c>
      <c r="Q8453" t="s">
        <v>156</v>
      </c>
    </row>
    <row r="8454" spans="14:22" x14ac:dyDescent="0.45">
      <c r="N8454" t="s">
        <v>584</v>
      </c>
      <c r="O8454" t="s">
        <v>159</v>
      </c>
      <c r="P8454">
        <v>1.0584837926177273E-2</v>
      </c>
      <c r="Q8454" t="s">
        <v>156</v>
      </c>
    </row>
    <row r="8455" spans="14:22" x14ac:dyDescent="0.45">
      <c r="N8455" t="s">
        <v>584</v>
      </c>
      <c r="O8455" t="s">
        <v>160</v>
      </c>
      <c r="P8455">
        <v>6.3084402394481431E-2</v>
      </c>
      <c r="Q8455" t="s">
        <v>156</v>
      </c>
    </row>
    <row r="8456" spans="14:22" x14ac:dyDescent="0.45">
      <c r="N8456" t="s">
        <v>584</v>
      </c>
      <c r="O8456" t="s">
        <v>813</v>
      </c>
      <c r="P8456">
        <v>1.0167031285309779E-2</v>
      </c>
      <c r="Q8456" t="s">
        <v>156</v>
      </c>
    </row>
    <row r="8457" spans="14:22" x14ac:dyDescent="0.45">
      <c r="N8457" t="s">
        <v>584</v>
      </c>
      <c r="O8457" t="s">
        <v>814</v>
      </c>
      <c r="P8457">
        <v>9.7441095113678239E-3</v>
      </c>
      <c r="Q8457" t="s">
        <v>156</v>
      </c>
    </row>
    <row r="8458" spans="14:22" x14ac:dyDescent="0.45">
      <c r="N8458" t="s">
        <v>584</v>
      </c>
      <c r="O8458" t="s">
        <v>815</v>
      </c>
      <c r="P8458">
        <v>5.257454899734039E-2</v>
      </c>
      <c r="Q8458" t="s">
        <v>156</v>
      </c>
    </row>
    <row r="8459" spans="14:22" x14ac:dyDescent="0.45">
      <c r="N8459" t="s">
        <v>584</v>
      </c>
      <c r="O8459" t="s">
        <v>161</v>
      </c>
      <c r="P8459">
        <v>4.2095621142965806E-2</v>
      </c>
      <c r="Q8459" t="s">
        <v>156</v>
      </c>
    </row>
    <row r="8460" spans="14:22" x14ac:dyDescent="0.45">
      <c r="N8460" t="s">
        <v>584</v>
      </c>
      <c r="O8460" t="s">
        <v>162</v>
      </c>
      <c r="P8460">
        <v>5.5395458626776783E-3</v>
      </c>
      <c r="Q8460" t="s">
        <v>156</v>
      </c>
    </row>
    <row r="8461" spans="14:22" x14ac:dyDescent="0.45">
      <c r="N8461" t="s">
        <v>584</v>
      </c>
      <c r="O8461" t="s">
        <v>163</v>
      </c>
      <c r="P8461">
        <v>5.5379568549149402E-3</v>
      </c>
      <c r="Q8461" t="s">
        <v>156</v>
      </c>
    </row>
    <row r="8462" spans="14:22" x14ac:dyDescent="0.45">
      <c r="N8462" t="s">
        <v>584</v>
      </c>
      <c r="O8462" t="s">
        <v>164</v>
      </c>
      <c r="P8462">
        <v>5.4821504410278096E-3</v>
      </c>
      <c r="Q8462" t="s">
        <v>156</v>
      </c>
    </row>
    <row r="8463" spans="14:22" x14ac:dyDescent="0.45">
      <c r="N8463" t="s">
        <v>584</v>
      </c>
      <c r="O8463" t="s">
        <v>165</v>
      </c>
      <c r="P8463">
        <v>3.513382246691428E-2</v>
      </c>
      <c r="Q8463" t="s">
        <v>156</v>
      </c>
    </row>
    <row r="8464" spans="14:22" x14ac:dyDescent="0.45">
      <c r="N8464" t="s">
        <v>584</v>
      </c>
      <c r="O8464" t="s">
        <v>817</v>
      </c>
      <c r="P8464">
        <v>6.0319239556790505E-3</v>
      </c>
      <c r="Q8464" t="s">
        <v>156</v>
      </c>
    </row>
    <row r="8465" spans="14:17" x14ac:dyDescent="0.45">
      <c r="N8465" t="s">
        <v>584</v>
      </c>
      <c r="O8465" t="s">
        <v>818</v>
      </c>
      <c r="P8465">
        <v>6.0057197428783496E-3</v>
      </c>
      <c r="Q8465" t="s">
        <v>156</v>
      </c>
    </row>
    <row r="8466" spans="14:17" x14ac:dyDescent="0.45">
      <c r="N8466" t="s">
        <v>584</v>
      </c>
      <c r="O8466" t="s">
        <v>819</v>
      </c>
      <c r="P8466">
        <v>3.7930967841995941E-2</v>
      </c>
      <c r="Q8466" t="s">
        <v>156</v>
      </c>
    </row>
    <row r="8467" spans="14:17" x14ac:dyDescent="0.45">
      <c r="N8467" t="s">
        <v>584</v>
      </c>
      <c r="O8467" t="s">
        <v>821</v>
      </c>
      <c r="P8467">
        <v>0.13783054165440367</v>
      </c>
      <c r="Q8467" t="s">
        <v>156</v>
      </c>
    </row>
    <row r="8468" spans="14:17" x14ac:dyDescent="0.45">
      <c r="N8468" t="s">
        <v>584</v>
      </c>
      <c r="O8468" t="s">
        <v>822</v>
      </c>
      <c r="P8468">
        <v>1.8880859337722135E-2</v>
      </c>
      <c r="Q8468" t="s">
        <v>156</v>
      </c>
    </row>
    <row r="8469" spans="14:17" x14ac:dyDescent="0.45">
      <c r="N8469" t="s">
        <v>584</v>
      </c>
      <c r="O8469" t="s">
        <v>823</v>
      </c>
      <c r="P8469">
        <v>1.8363641429524128E-2</v>
      </c>
      <c r="Q8469" t="s">
        <v>156</v>
      </c>
    </row>
    <row r="8470" spans="14:17" x14ac:dyDescent="0.45">
      <c r="N8470" t="s">
        <v>584</v>
      </c>
      <c r="O8470" t="s">
        <v>824</v>
      </c>
      <c r="P8470">
        <v>1.8033150384228352E-2</v>
      </c>
      <c r="Q8470" t="s">
        <v>156</v>
      </c>
    </row>
    <row r="8471" spans="14:17" x14ac:dyDescent="0.45">
      <c r="N8471" t="s">
        <v>584</v>
      </c>
      <c r="O8471" t="s">
        <v>825</v>
      </c>
      <c r="P8471">
        <v>0.1105553457923779</v>
      </c>
      <c r="Q8471" t="s">
        <v>156</v>
      </c>
    </row>
    <row r="8472" spans="14:17" x14ac:dyDescent="0.45">
      <c r="N8472" t="s">
        <v>584</v>
      </c>
      <c r="O8472" t="s">
        <v>826</v>
      </c>
      <c r="P8472">
        <v>1.9365695525409964E-2</v>
      </c>
      <c r="Q8472" t="s">
        <v>156</v>
      </c>
    </row>
    <row r="8473" spans="14:17" x14ac:dyDescent="0.45">
      <c r="N8473" t="s">
        <v>584</v>
      </c>
      <c r="O8473" t="s">
        <v>827</v>
      </c>
      <c r="P8473">
        <v>1.9243432622765996E-2</v>
      </c>
      <c r="Q8473" t="s">
        <v>156</v>
      </c>
    </row>
    <row r="8474" spans="14:17" x14ac:dyDescent="0.45">
      <c r="N8474" t="s">
        <v>584</v>
      </c>
      <c r="O8474" t="s">
        <v>828</v>
      </c>
      <c r="P8474">
        <v>0.1149990174521618</v>
      </c>
      <c r="Q8474" t="s">
        <v>156</v>
      </c>
    </row>
    <row r="8475" spans="14:17" x14ac:dyDescent="0.45">
      <c r="N8475" t="s">
        <v>584</v>
      </c>
      <c r="O8475" t="s">
        <v>835</v>
      </c>
      <c r="P8475">
        <v>2.8597950241516856E-2</v>
      </c>
      <c r="Q8475" t="s">
        <v>156</v>
      </c>
    </row>
    <row r="8476" spans="14:17" x14ac:dyDescent="0.45">
      <c r="N8476" t="s">
        <v>584</v>
      </c>
      <c r="O8476" t="s">
        <v>836</v>
      </c>
      <c r="P8476">
        <v>3.8923363797547486E-3</v>
      </c>
      <c r="Q8476" t="s">
        <v>156</v>
      </c>
    </row>
    <row r="8477" spans="14:17" x14ac:dyDescent="0.45">
      <c r="N8477" t="s">
        <v>584</v>
      </c>
      <c r="O8477" t="s">
        <v>837</v>
      </c>
      <c r="P8477">
        <v>3.9247687937213191E-3</v>
      </c>
      <c r="Q8477" t="s">
        <v>156</v>
      </c>
    </row>
    <row r="8478" spans="14:17" x14ac:dyDescent="0.45">
      <c r="N8478" t="s">
        <v>584</v>
      </c>
      <c r="O8478" t="s">
        <v>838</v>
      </c>
      <c r="P8478">
        <v>3.7954320239565339E-3</v>
      </c>
      <c r="Q8478" t="s">
        <v>156</v>
      </c>
    </row>
    <row r="8479" spans="14:17" x14ac:dyDescent="0.45">
      <c r="N8479" t="s">
        <v>584</v>
      </c>
      <c r="O8479" t="s">
        <v>839</v>
      </c>
      <c r="P8479">
        <v>2.446850373209794E-2</v>
      </c>
      <c r="Q8479" t="s">
        <v>156</v>
      </c>
    </row>
    <row r="8480" spans="14:17" x14ac:dyDescent="0.45">
      <c r="N8480" t="s">
        <v>584</v>
      </c>
      <c r="O8480" t="s">
        <v>840</v>
      </c>
      <c r="P8480">
        <v>4.4184459303200536E-3</v>
      </c>
      <c r="Q8480" t="s">
        <v>156</v>
      </c>
    </row>
    <row r="8481" spans="14:17" x14ac:dyDescent="0.45">
      <c r="N8481" t="s">
        <v>584</v>
      </c>
      <c r="O8481" t="s">
        <v>841</v>
      </c>
      <c r="P8481">
        <v>4.4739420285411381E-3</v>
      </c>
      <c r="Q8481" t="s">
        <v>156</v>
      </c>
    </row>
    <row r="8482" spans="14:17" x14ac:dyDescent="0.45">
      <c r="N8482" t="s">
        <v>584</v>
      </c>
      <c r="O8482" t="s">
        <v>842</v>
      </c>
      <c r="P8482">
        <v>2.6903498846281095E-2</v>
      </c>
      <c r="Q8482" t="s">
        <v>156</v>
      </c>
    </row>
    <row r="8483" spans="14:17" x14ac:dyDescent="0.45">
      <c r="N8483" t="s">
        <v>584</v>
      </c>
      <c r="O8483" t="s">
        <v>843</v>
      </c>
      <c r="P8483">
        <v>1.914287800896643E-2</v>
      </c>
      <c r="Q8483" t="s">
        <v>156</v>
      </c>
    </row>
    <row r="8484" spans="14:17" x14ac:dyDescent="0.45">
      <c r="N8484" t="s">
        <v>584</v>
      </c>
      <c r="O8484" t="s">
        <v>844</v>
      </c>
      <c r="P8484">
        <v>2.8616447733804274E-3</v>
      </c>
      <c r="Q8484" t="s">
        <v>156</v>
      </c>
    </row>
    <row r="8485" spans="14:17" x14ac:dyDescent="0.45">
      <c r="N8485" t="s">
        <v>584</v>
      </c>
      <c r="O8485" t="s">
        <v>845</v>
      </c>
      <c r="P8485">
        <v>2.8699164285892458E-3</v>
      </c>
      <c r="Q8485" t="s">
        <v>156</v>
      </c>
    </row>
    <row r="8486" spans="14:17" x14ac:dyDescent="0.45">
      <c r="N8486" t="s">
        <v>584</v>
      </c>
      <c r="O8486" t="s">
        <v>846</v>
      </c>
      <c r="P8486">
        <v>2.9478967456560224E-3</v>
      </c>
      <c r="Q8486" t="s">
        <v>156</v>
      </c>
    </row>
    <row r="8487" spans="14:17" x14ac:dyDescent="0.45">
      <c r="N8487" t="s">
        <v>584</v>
      </c>
      <c r="O8487" t="s">
        <v>847</v>
      </c>
      <c r="P8487">
        <v>1.6361184348880148E-2</v>
      </c>
      <c r="Q8487" t="s">
        <v>156</v>
      </c>
    </row>
    <row r="8488" spans="14:17" x14ac:dyDescent="0.45">
      <c r="N8488" t="s">
        <v>584</v>
      </c>
      <c r="O8488" t="s">
        <v>848</v>
      </c>
      <c r="P8488">
        <v>2.6424920041046053E-3</v>
      </c>
      <c r="Q8488" t="s">
        <v>156</v>
      </c>
    </row>
    <row r="8489" spans="14:17" x14ac:dyDescent="0.45">
      <c r="N8489" t="s">
        <v>584</v>
      </c>
      <c r="O8489" t="s">
        <v>849</v>
      </c>
      <c r="P8489">
        <v>2.6639404242184027E-3</v>
      </c>
      <c r="Q8489" t="s">
        <v>156</v>
      </c>
    </row>
    <row r="8490" spans="14:17" x14ac:dyDescent="0.45">
      <c r="N8490" t="s">
        <v>584</v>
      </c>
      <c r="O8490" t="s">
        <v>850</v>
      </c>
      <c r="P8490">
        <v>1.4941253965845294E-2</v>
      </c>
      <c r="Q8490" t="s">
        <v>156</v>
      </c>
    </row>
    <row r="8491" spans="14:17" x14ac:dyDescent="0.45">
      <c r="N8491" t="s">
        <v>585</v>
      </c>
      <c r="O8491" t="s">
        <v>155</v>
      </c>
      <c r="P8491">
        <v>5.9244324316150655E-2</v>
      </c>
      <c r="Q8491" t="s">
        <v>156</v>
      </c>
    </row>
    <row r="8492" spans="14:17" x14ac:dyDescent="0.45">
      <c r="N8492" t="s">
        <v>585</v>
      </c>
      <c r="O8492" t="s">
        <v>157</v>
      </c>
      <c r="P8492">
        <v>8.2228934382175354E-3</v>
      </c>
      <c r="Q8492" t="s">
        <v>156</v>
      </c>
    </row>
    <row r="8493" spans="14:17" x14ac:dyDescent="0.45">
      <c r="N8493" t="s">
        <v>585</v>
      </c>
      <c r="O8493" t="s">
        <v>158</v>
      </c>
      <c r="P8493">
        <v>8.6146608385970318E-3</v>
      </c>
      <c r="Q8493" t="s">
        <v>156</v>
      </c>
    </row>
    <row r="8494" spans="14:17" x14ac:dyDescent="0.45">
      <c r="N8494" t="s">
        <v>585</v>
      </c>
      <c r="O8494" t="s">
        <v>159</v>
      </c>
      <c r="P8494">
        <v>8.9285003228100068E-3</v>
      </c>
      <c r="Q8494" t="s">
        <v>156</v>
      </c>
    </row>
    <row r="8495" spans="14:17" x14ac:dyDescent="0.45">
      <c r="N8495" t="s">
        <v>585</v>
      </c>
      <c r="O8495" t="s">
        <v>160</v>
      </c>
      <c r="P8495">
        <v>5.6012076333735797E-2</v>
      </c>
      <c r="Q8495" t="s">
        <v>156</v>
      </c>
    </row>
    <row r="8496" spans="14:17" x14ac:dyDescent="0.45">
      <c r="N8496" t="s">
        <v>585</v>
      </c>
      <c r="O8496" t="s">
        <v>813</v>
      </c>
      <c r="P8496">
        <v>9.69322643397642E-3</v>
      </c>
      <c r="Q8496" t="s">
        <v>156</v>
      </c>
    </row>
    <row r="8497" spans="14:17" x14ac:dyDescent="0.45">
      <c r="N8497" t="s">
        <v>585</v>
      </c>
      <c r="O8497" t="s">
        <v>814</v>
      </c>
      <c r="P8497">
        <v>1.0096544308838992E-2</v>
      </c>
      <c r="Q8497" t="s">
        <v>156</v>
      </c>
    </row>
    <row r="8498" spans="14:17" x14ac:dyDescent="0.45">
      <c r="N8498" t="s">
        <v>585</v>
      </c>
      <c r="O8498" t="s">
        <v>815</v>
      </c>
      <c r="P8498">
        <v>5.9718913701486756E-2</v>
      </c>
      <c r="Q8498" t="s">
        <v>156</v>
      </c>
    </row>
    <row r="8499" spans="14:17" x14ac:dyDescent="0.45">
      <c r="N8499" t="s">
        <v>585</v>
      </c>
      <c r="O8499" t="s">
        <v>161</v>
      </c>
      <c r="P8499">
        <v>3.6646828667572143E-2</v>
      </c>
      <c r="Q8499" t="s">
        <v>156</v>
      </c>
    </row>
    <row r="8500" spans="14:17" x14ac:dyDescent="0.45">
      <c r="N8500" t="s">
        <v>585</v>
      </c>
      <c r="O8500" t="s">
        <v>162</v>
      </c>
      <c r="P8500">
        <v>5.7818701857390237E-3</v>
      </c>
      <c r="Q8500" t="s">
        <v>156</v>
      </c>
    </row>
    <row r="8501" spans="14:17" x14ac:dyDescent="0.45">
      <c r="N8501" t="s">
        <v>585</v>
      </c>
      <c r="O8501" t="s">
        <v>163</v>
      </c>
      <c r="P8501">
        <v>5.9053806226974032E-3</v>
      </c>
      <c r="Q8501" t="s">
        <v>156</v>
      </c>
    </row>
    <row r="8502" spans="14:17" x14ac:dyDescent="0.45">
      <c r="N8502" t="s">
        <v>585</v>
      </c>
      <c r="O8502" t="s">
        <v>164</v>
      </c>
      <c r="P8502">
        <v>6.0896781084372889E-3</v>
      </c>
      <c r="Q8502" t="s">
        <v>156</v>
      </c>
    </row>
    <row r="8503" spans="14:17" x14ac:dyDescent="0.45">
      <c r="N8503" t="s">
        <v>585</v>
      </c>
      <c r="O8503" t="s">
        <v>165</v>
      </c>
      <c r="P8503">
        <v>3.7880449163478755E-2</v>
      </c>
      <c r="Q8503" t="s">
        <v>156</v>
      </c>
    </row>
    <row r="8504" spans="14:17" x14ac:dyDescent="0.45">
      <c r="N8504" t="s">
        <v>585</v>
      </c>
      <c r="O8504" t="s">
        <v>817</v>
      </c>
      <c r="P8504">
        <v>6.5397567394831378E-3</v>
      </c>
      <c r="Q8504" t="s">
        <v>156</v>
      </c>
    </row>
    <row r="8505" spans="14:17" x14ac:dyDescent="0.45">
      <c r="N8505" t="s">
        <v>585</v>
      </c>
      <c r="O8505" t="s">
        <v>818</v>
      </c>
      <c r="P8505">
        <v>6.4937829517952884E-3</v>
      </c>
      <c r="Q8505" t="s">
        <v>156</v>
      </c>
    </row>
    <row r="8506" spans="14:17" x14ac:dyDescent="0.45">
      <c r="N8506" t="s">
        <v>585</v>
      </c>
      <c r="O8506" t="s">
        <v>819</v>
      </c>
      <c r="P8506">
        <v>3.8286089175490506E-2</v>
      </c>
      <c r="Q8506" t="s">
        <v>156</v>
      </c>
    </row>
    <row r="8507" spans="14:17" x14ac:dyDescent="0.45">
      <c r="N8507" t="s">
        <v>585</v>
      </c>
      <c r="O8507" t="s">
        <v>821</v>
      </c>
      <c r="P8507">
        <v>0.11499172993795138</v>
      </c>
      <c r="Q8507" t="s">
        <v>156</v>
      </c>
    </row>
    <row r="8508" spans="14:17" x14ac:dyDescent="0.45">
      <c r="N8508" t="s">
        <v>585</v>
      </c>
      <c r="O8508" t="s">
        <v>822</v>
      </c>
      <c r="P8508">
        <v>1.6503554966261255E-2</v>
      </c>
      <c r="Q8508" t="s">
        <v>156</v>
      </c>
    </row>
    <row r="8509" spans="14:17" x14ac:dyDescent="0.45">
      <c r="N8509" t="s">
        <v>585</v>
      </c>
      <c r="O8509" t="s">
        <v>823</v>
      </c>
      <c r="P8509">
        <v>1.563013791485876E-2</v>
      </c>
      <c r="Q8509" t="s">
        <v>156</v>
      </c>
    </row>
    <row r="8510" spans="14:17" x14ac:dyDescent="0.45">
      <c r="N8510" t="s">
        <v>585</v>
      </c>
      <c r="O8510" t="s">
        <v>824</v>
      </c>
      <c r="P8510">
        <v>1.5228038813691475E-2</v>
      </c>
      <c r="Q8510" t="s">
        <v>156</v>
      </c>
    </row>
    <row r="8511" spans="14:17" x14ac:dyDescent="0.45">
      <c r="N8511" t="s">
        <v>585</v>
      </c>
      <c r="O8511" t="s">
        <v>825</v>
      </c>
      <c r="P8511">
        <v>0.10851523415801874</v>
      </c>
      <c r="Q8511" t="s">
        <v>156</v>
      </c>
    </row>
    <row r="8512" spans="14:17" x14ac:dyDescent="0.45">
      <c r="N8512" t="s">
        <v>585</v>
      </c>
      <c r="O8512" t="s">
        <v>826</v>
      </c>
      <c r="P8512">
        <v>2.3068361343901281E-2</v>
      </c>
      <c r="Q8512" t="s">
        <v>156</v>
      </c>
    </row>
    <row r="8513" spans="14:17" x14ac:dyDescent="0.45">
      <c r="N8513" t="s">
        <v>585</v>
      </c>
      <c r="O8513" t="s">
        <v>827</v>
      </c>
      <c r="P8513">
        <v>2.2609648919446706E-2</v>
      </c>
      <c r="Q8513" t="s">
        <v>156</v>
      </c>
    </row>
    <row r="8514" spans="14:17" x14ac:dyDescent="0.45">
      <c r="N8514" t="s">
        <v>585</v>
      </c>
      <c r="O8514" t="s">
        <v>828</v>
      </c>
      <c r="P8514">
        <v>0.1149099702432126</v>
      </c>
      <c r="Q8514" t="s">
        <v>156</v>
      </c>
    </row>
    <row r="8515" spans="14:17" x14ac:dyDescent="0.45">
      <c r="N8515" t="s">
        <v>585</v>
      </c>
      <c r="O8515" t="s">
        <v>835</v>
      </c>
      <c r="P8515">
        <v>3.8275539044008572E-2</v>
      </c>
      <c r="Q8515" t="s">
        <v>156</v>
      </c>
    </row>
    <row r="8516" spans="14:17" x14ac:dyDescent="0.45">
      <c r="N8516" t="s">
        <v>585</v>
      </c>
      <c r="O8516" t="s">
        <v>836</v>
      </c>
      <c r="P8516">
        <v>5.0709518997581592E-3</v>
      </c>
      <c r="Q8516" t="s">
        <v>156</v>
      </c>
    </row>
    <row r="8517" spans="14:17" x14ac:dyDescent="0.45">
      <c r="N8517" t="s">
        <v>585</v>
      </c>
      <c r="O8517" t="s">
        <v>837</v>
      </c>
      <c r="P8517">
        <v>4.924341481944549E-3</v>
      </c>
      <c r="Q8517" t="s">
        <v>156</v>
      </c>
    </row>
    <row r="8518" spans="14:17" x14ac:dyDescent="0.45">
      <c r="N8518" t="s">
        <v>585</v>
      </c>
      <c r="O8518" t="s">
        <v>838</v>
      </c>
      <c r="P8518">
        <v>4.8210914710699777E-3</v>
      </c>
      <c r="Q8518" t="s">
        <v>156</v>
      </c>
    </row>
    <row r="8519" spans="14:17" x14ac:dyDescent="0.45">
      <c r="N8519" t="s">
        <v>585</v>
      </c>
      <c r="O8519" t="s">
        <v>839</v>
      </c>
      <c r="P8519">
        <v>3.1631868918151368E-2</v>
      </c>
      <c r="Q8519" t="s">
        <v>156</v>
      </c>
    </row>
    <row r="8520" spans="14:17" x14ac:dyDescent="0.45">
      <c r="N8520" t="s">
        <v>585</v>
      </c>
      <c r="O8520" t="s">
        <v>840</v>
      </c>
      <c r="P8520">
        <v>5.9275379126088297E-3</v>
      </c>
      <c r="Q8520" t="s">
        <v>156</v>
      </c>
    </row>
    <row r="8521" spans="14:17" x14ac:dyDescent="0.45">
      <c r="N8521" t="s">
        <v>585</v>
      </c>
      <c r="O8521" t="s">
        <v>841</v>
      </c>
      <c r="P8521">
        <v>6.1622508334270021E-3</v>
      </c>
      <c r="Q8521" t="s">
        <v>156</v>
      </c>
    </row>
    <row r="8522" spans="14:17" x14ac:dyDescent="0.45">
      <c r="N8522" t="s">
        <v>585</v>
      </c>
      <c r="O8522" t="s">
        <v>842</v>
      </c>
      <c r="P8522">
        <v>3.9414179514765113E-2</v>
      </c>
      <c r="Q8522" t="s">
        <v>156</v>
      </c>
    </row>
    <row r="8523" spans="14:17" x14ac:dyDescent="0.45">
      <c r="N8523" t="s">
        <v>585</v>
      </c>
      <c r="O8523" t="s">
        <v>843</v>
      </c>
      <c r="P8523">
        <v>2.1992576563194102E-2</v>
      </c>
      <c r="Q8523" t="s">
        <v>156</v>
      </c>
    </row>
    <row r="8524" spans="14:17" x14ac:dyDescent="0.45">
      <c r="N8524" t="s">
        <v>585</v>
      </c>
      <c r="O8524" t="s">
        <v>844</v>
      </c>
      <c r="P8524">
        <v>3.162841529784102E-3</v>
      </c>
      <c r="Q8524" t="s">
        <v>156</v>
      </c>
    </row>
    <row r="8525" spans="14:17" x14ac:dyDescent="0.45">
      <c r="N8525" t="s">
        <v>585</v>
      </c>
      <c r="O8525" t="s">
        <v>845</v>
      </c>
      <c r="P8525">
        <v>3.0356890367633916E-3</v>
      </c>
      <c r="Q8525" t="s">
        <v>156</v>
      </c>
    </row>
    <row r="8526" spans="14:17" x14ac:dyDescent="0.45">
      <c r="N8526" t="s">
        <v>585</v>
      </c>
      <c r="O8526" t="s">
        <v>846</v>
      </c>
      <c r="P8526">
        <v>2.8859567018910434E-3</v>
      </c>
      <c r="Q8526" t="s">
        <v>156</v>
      </c>
    </row>
    <row r="8527" spans="14:17" x14ac:dyDescent="0.45">
      <c r="N8527" t="s">
        <v>585</v>
      </c>
      <c r="O8527" t="s">
        <v>847</v>
      </c>
      <c r="P8527">
        <v>1.5241755408982731E-2</v>
      </c>
      <c r="Q8527" t="s">
        <v>156</v>
      </c>
    </row>
    <row r="8528" spans="14:17" x14ac:dyDescent="0.45">
      <c r="N8528" t="s">
        <v>585</v>
      </c>
      <c r="O8528" t="s">
        <v>848</v>
      </c>
      <c r="P8528">
        <v>2.561350039058529E-3</v>
      </c>
      <c r="Q8528" t="s">
        <v>156</v>
      </c>
    </row>
    <row r="8529" spans="14:17" x14ac:dyDescent="0.45">
      <c r="N8529" t="s">
        <v>585</v>
      </c>
      <c r="O8529" t="s">
        <v>849</v>
      </c>
      <c r="P8529">
        <v>2.6705458399033299E-3</v>
      </c>
      <c r="Q8529" t="s">
        <v>156</v>
      </c>
    </row>
    <row r="8530" spans="14:17" x14ac:dyDescent="0.45">
      <c r="N8530" t="s">
        <v>585</v>
      </c>
      <c r="O8530" t="s">
        <v>850</v>
      </c>
      <c r="P8530">
        <v>1.6609872198680351E-2</v>
      </c>
      <c r="Q8530" t="s">
        <v>156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C4707-937C-422E-A7DC-120BD283FEBA}">
  <dimension ref="A9:AM10873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~TimeSlices</v>
      </c>
      <c r="I9" t="str">
        <f>IF(A11="x","DeActivated","~TFM_DINS-AT")</f>
        <v>~TFM_DINS-AT</v>
      </c>
      <c r="N9" t="str">
        <f>IF(A11="x","DeActivated","~TFM_DINS-AT")</f>
        <v>~TFM_DINS-AT</v>
      </c>
      <c r="S9" t="str">
        <f>IF(A11="x","DeActivated","~TFM_DINS-AT")</f>
        <v>~TFM_DINS-AT</v>
      </c>
      <c r="X9" t="str">
        <f>IF(A11="x","DeActivated","~TFM_DINS-AT")</f>
        <v>~TFM_DINS-AT</v>
      </c>
      <c r="AC9" t="str">
        <f>IF(A11="x","DeActivated","~TFM_DINS-AT")</f>
        <v>~TFM_DINS-AT</v>
      </c>
      <c r="AG9" t="str">
        <f>IF(A11="x","DeActivated","~TFM_DINS-AT")</f>
        <v>~TFM_DINS-AT</v>
      </c>
      <c r="AK9" t="str">
        <f>IF(A11="x","DeActivated","~TFM_INS-AT")</f>
        <v>~TFM_INS-AT</v>
      </c>
    </row>
    <row r="10" spans="1:39" x14ac:dyDescent="0.45">
      <c r="A10" t="s">
        <v>110</v>
      </c>
      <c r="C10" t="s">
        <v>139</v>
      </c>
      <c r="D10" t="s">
        <v>140</v>
      </c>
      <c r="E10" t="s">
        <v>141</v>
      </c>
      <c r="F10" t="s">
        <v>142</v>
      </c>
      <c r="G10" t="s">
        <v>143</v>
      </c>
      <c r="I10" t="s">
        <v>13</v>
      </c>
      <c r="J10" t="s">
        <v>133</v>
      </c>
      <c r="K10" t="s">
        <v>153</v>
      </c>
      <c r="L10" t="s">
        <v>30</v>
      </c>
      <c r="N10" t="s">
        <v>13</v>
      </c>
      <c r="O10" t="s">
        <v>133</v>
      </c>
      <c r="P10" t="s">
        <v>153</v>
      </c>
      <c r="Q10" t="s">
        <v>30</v>
      </c>
      <c r="S10" t="s">
        <v>13</v>
      </c>
      <c r="T10" t="s">
        <v>133</v>
      </c>
      <c r="U10" t="s">
        <v>153</v>
      </c>
      <c r="V10" t="s">
        <v>30</v>
      </c>
      <c r="X10" t="s">
        <v>797</v>
      </c>
      <c r="Y10" t="s">
        <v>153</v>
      </c>
      <c r="Z10" t="s">
        <v>133</v>
      </c>
      <c r="AA10" t="s">
        <v>13</v>
      </c>
      <c r="AC10" t="s">
        <v>13</v>
      </c>
      <c r="AD10" t="s">
        <v>133</v>
      </c>
      <c r="AE10" t="s">
        <v>153</v>
      </c>
      <c r="AG10" t="s">
        <v>13</v>
      </c>
      <c r="AH10" t="s">
        <v>133</v>
      </c>
      <c r="AI10" t="s">
        <v>803</v>
      </c>
      <c r="AK10" t="s">
        <v>133</v>
      </c>
      <c r="AL10" t="s">
        <v>804</v>
      </c>
      <c r="AM10" t="s">
        <v>805</v>
      </c>
    </row>
    <row r="11" spans="1:39" x14ac:dyDescent="0.45">
      <c r="A11" t="str">
        <f>IFERROR(IF(Veda!D5=A10,"ok","x"),"")</f>
        <v>ok</v>
      </c>
      <c r="C11" t="s">
        <v>144</v>
      </c>
      <c r="D11" t="s">
        <v>145</v>
      </c>
      <c r="E11" t="s">
        <v>853</v>
      </c>
      <c r="F11" t="s">
        <v>807</v>
      </c>
      <c r="G11" t="s">
        <v>854</v>
      </c>
      <c r="I11" t="s">
        <v>154</v>
      </c>
      <c r="J11" t="s">
        <v>155</v>
      </c>
      <c r="K11">
        <v>3.3965002546042268E-2</v>
      </c>
      <c r="L11" t="s">
        <v>156</v>
      </c>
      <c r="N11" t="s">
        <v>373</v>
      </c>
      <c r="O11" t="s">
        <v>155</v>
      </c>
      <c r="P11">
        <v>0.20741964302375701</v>
      </c>
      <c r="Q11" t="s">
        <v>156</v>
      </c>
      <c r="S11" t="s">
        <v>586</v>
      </c>
      <c r="T11" t="s">
        <v>155</v>
      </c>
      <c r="U11">
        <v>0.20792944265783803</v>
      </c>
      <c r="V11" t="s">
        <v>156</v>
      </c>
      <c r="X11">
        <v>0.24292237442922374</v>
      </c>
      <c r="Y11">
        <v>9.5934498504172599E-2</v>
      </c>
      <c r="Z11" t="s">
        <v>155</v>
      </c>
      <c r="AA11" t="s">
        <v>25</v>
      </c>
      <c r="AC11" t="s">
        <v>22</v>
      </c>
      <c r="AD11" t="s">
        <v>155</v>
      </c>
      <c r="AE11">
        <v>0.19535488003654997</v>
      </c>
      <c r="AG11" t="s">
        <v>97</v>
      </c>
      <c r="AH11" t="s">
        <v>155</v>
      </c>
      <c r="AI11">
        <v>0.38120648461966344</v>
      </c>
      <c r="AK11" t="s">
        <v>148</v>
      </c>
      <c r="AL11">
        <v>8.4821841739935219E-2</v>
      </c>
      <c r="AM11" t="s">
        <v>806</v>
      </c>
    </row>
    <row r="12" spans="1:39" x14ac:dyDescent="0.45">
      <c r="C12" t="s">
        <v>148</v>
      </c>
      <c r="D12" t="s">
        <v>854</v>
      </c>
      <c r="E12" t="s">
        <v>855</v>
      </c>
      <c r="F12" t="s">
        <v>808</v>
      </c>
      <c r="G12" t="s">
        <v>854</v>
      </c>
      <c r="I12" t="s">
        <v>154</v>
      </c>
      <c r="J12" t="s">
        <v>157</v>
      </c>
      <c r="K12">
        <v>4.8988876401305913E-2</v>
      </c>
      <c r="L12" t="s">
        <v>156</v>
      </c>
      <c r="N12" t="s">
        <v>373</v>
      </c>
      <c r="O12" t="s">
        <v>157</v>
      </c>
      <c r="P12">
        <v>2.4590320673317241E-2</v>
      </c>
      <c r="Q12" t="s">
        <v>156</v>
      </c>
      <c r="S12" t="s">
        <v>586</v>
      </c>
      <c r="T12" t="s">
        <v>157</v>
      </c>
      <c r="U12">
        <v>3.269068073063458E-2</v>
      </c>
      <c r="V12" t="s">
        <v>156</v>
      </c>
      <c r="X12">
        <v>3.4703196347031964E-2</v>
      </c>
      <c r="Y12">
        <v>5.7943630924263897E-2</v>
      </c>
      <c r="Z12" t="s">
        <v>157</v>
      </c>
      <c r="AA12" t="s">
        <v>25</v>
      </c>
      <c r="AC12" t="s">
        <v>22</v>
      </c>
      <c r="AD12" t="s">
        <v>157</v>
      </c>
      <c r="AE12">
        <v>3.5987022580535724E-2</v>
      </c>
      <c r="AG12" t="s">
        <v>97</v>
      </c>
      <c r="AH12" t="s">
        <v>157</v>
      </c>
      <c r="AI12">
        <v>0.17807966684575027</v>
      </c>
      <c r="AK12" t="s">
        <v>144</v>
      </c>
      <c r="AL12">
        <v>1.0373322535863025</v>
      </c>
      <c r="AM12" t="s">
        <v>806</v>
      </c>
    </row>
    <row r="13" spans="1:39" x14ac:dyDescent="0.45">
      <c r="C13" t="s">
        <v>808</v>
      </c>
      <c r="E13" t="s">
        <v>856</v>
      </c>
      <c r="G13" t="s">
        <v>854</v>
      </c>
      <c r="I13" t="s">
        <v>154</v>
      </c>
      <c r="J13" t="s">
        <v>158</v>
      </c>
      <c r="K13">
        <v>7.3093009020817223E-2</v>
      </c>
      <c r="L13" t="s">
        <v>156</v>
      </c>
      <c r="N13" t="s">
        <v>373</v>
      </c>
      <c r="O13" t="s">
        <v>158</v>
      </c>
      <c r="P13">
        <v>2.1705712675624492E-2</v>
      </c>
      <c r="Q13" t="s">
        <v>156</v>
      </c>
      <c r="S13" t="s">
        <v>586</v>
      </c>
      <c r="T13" t="s">
        <v>158</v>
      </c>
      <c r="U13">
        <v>3.2536357914325881E-2</v>
      </c>
      <c r="V13" t="s">
        <v>156</v>
      </c>
      <c r="X13">
        <v>3.4703196347031964E-2</v>
      </c>
      <c r="Y13">
        <v>4.4339474098567179E-2</v>
      </c>
      <c r="Z13" t="s">
        <v>158</v>
      </c>
      <c r="AA13" t="s">
        <v>25</v>
      </c>
      <c r="AC13" t="s">
        <v>22</v>
      </c>
      <c r="AD13" t="s">
        <v>158</v>
      </c>
      <c r="AE13">
        <v>3.7992871294534346E-2</v>
      </c>
      <c r="AG13" t="s">
        <v>97</v>
      </c>
      <c r="AH13" t="s">
        <v>158</v>
      </c>
      <c r="AI13">
        <v>0.16360291619848955</v>
      </c>
      <c r="AK13" t="s">
        <v>808</v>
      </c>
      <c r="AL13">
        <v>7.7845904673762151E-2</v>
      </c>
      <c r="AM13" t="s">
        <v>806</v>
      </c>
    </row>
    <row r="14" spans="1:39" x14ac:dyDescent="0.45">
      <c r="E14" t="s">
        <v>857</v>
      </c>
      <c r="G14" t="s">
        <v>854</v>
      </c>
      <c r="I14" t="s">
        <v>154</v>
      </c>
      <c r="J14" t="s">
        <v>159</v>
      </c>
      <c r="K14">
        <v>8.7317545356871903E-2</v>
      </c>
      <c r="L14" t="s">
        <v>156</v>
      </c>
      <c r="N14" t="s">
        <v>373</v>
      </c>
      <c r="O14" t="s">
        <v>159</v>
      </c>
      <c r="P14">
        <v>2.0822134748081835E-2</v>
      </c>
      <c r="Q14" t="s">
        <v>156</v>
      </c>
      <c r="S14" t="s">
        <v>586</v>
      </c>
      <c r="T14" t="s">
        <v>159</v>
      </c>
      <c r="U14">
        <v>3.1913364734462921E-2</v>
      </c>
      <c r="V14" t="s">
        <v>156</v>
      </c>
      <c r="X14">
        <v>3.4703196347031964E-2</v>
      </c>
      <c r="Y14">
        <v>4.393638797039838E-2</v>
      </c>
      <c r="Z14" t="s">
        <v>159</v>
      </c>
      <c r="AA14" t="s">
        <v>25</v>
      </c>
      <c r="AC14" t="s">
        <v>22</v>
      </c>
      <c r="AD14" t="s">
        <v>159</v>
      </c>
      <c r="AE14">
        <v>3.8498026175072864E-2</v>
      </c>
      <c r="AG14" t="s">
        <v>97</v>
      </c>
      <c r="AH14" t="s">
        <v>159</v>
      </c>
      <c r="AI14">
        <v>0.16336172083188893</v>
      </c>
    </row>
    <row r="15" spans="1:39" x14ac:dyDescent="0.45">
      <c r="E15" t="s">
        <v>858</v>
      </c>
      <c r="G15" t="s">
        <v>854</v>
      </c>
      <c r="I15" t="s">
        <v>154</v>
      </c>
      <c r="J15" t="s">
        <v>160</v>
      </c>
      <c r="K15">
        <v>0.51587973700398626</v>
      </c>
      <c r="L15" t="s">
        <v>156</v>
      </c>
      <c r="N15" t="s">
        <v>373</v>
      </c>
      <c r="O15" t="s">
        <v>160</v>
      </c>
      <c r="P15">
        <v>0.17633840641275172</v>
      </c>
      <c r="Q15" t="s">
        <v>156</v>
      </c>
      <c r="S15" t="s">
        <v>586</v>
      </c>
      <c r="T15" t="s">
        <v>160</v>
      </c>
      <c r="U15">
        <v>0.19589457953993331</v>
      </c>
      <c r="V15" t="s">
        <v>156</v>
      </c>
      <c r="X15">
        <v>0.20821917808219179</v>
      </c>
      <c r="Y15">
        <v>0.27228467957801922</v>
      </c>
      <c r="Z15" t="s">
        <v>160</v>
      </c>
      <c r="AA15" t="s">
        <v>25</v>
      </c>
      <c r="AC15" t="s">
        <v>22</v>
      </c>
      <c r="AD15" t="s">
        <v>160</v>
      </c>
      <c r="AE15">
        <v>0.22988648529778771</v>
      </c>
      <c r="AG15" t="s">
        <v>97</v>
      </c>
      <c r="AH15" t="s">
        <v>160</v>
      </c>
      <c r="AI15">
        <v>0.17241983161707997</v>
      </c>
    </row>
    <row r="16" spans="1:39" x14ac:dyDescent="0.45">
      <c r="E16" t="s">
        <v>859</v>
      </c>
      <c r="G16" t="s">
        <v>854</v>
      </c>
      <c r="I16" t="s">
        <v>154</v>
      </c>
      <c r="J16" t="s">
        <v>813</v>
      </c>
      <c r="K16">
        <v>6.2990891411529568E-2</v>
      </c>
      <c r="L16" t="s">
        <v>156</v>
      </c>
      <c r="N16" t="s">
        <v>373</v>
      </c>
      <c r="O16" t="s">
        <v>813</v>
      </c>
      <c r="P16">
        <v>2.4054467032336154E-2</v>
      </c>
      <c r="Q16" t="s">
        <v>156</v>
      </c>
      <c r="S16" t="s">
        <v>586</v>
      </c>
      <c r="T16" t="s">
        <v>813</v>
      </c>
      <c r="U16">
        <v>3.5622648107493417E-2</v>
      </c>
      <c r="V16" t="s">
        <v>156</v>
      </c>
      <c r="X16">
        <v>3.4703196347031964E-2</v>
      </c>
      <c r="Y16">
        <v>6.7516926468272731E-2</v>
      </c>
      <c r="Z16" t="s">
        <v>813</v>
      </c>
      <c r="AA16" t="s">
        <v>25</v>
      </c>
      <c r="AC16" t="s">
        <v>22</v>
      </c>
      <c r="AD16" t="s">
        <v>813</v>
      </c>
      <c r="AE16">
        <v>3.8563143136394536E-2</v>
      </c>
      <c r="AG16" t="s">
        <v>97</v>
      </c>
      <c r="AH16" t="s">
        <v>813</v>
      </c>
      <c r="AI16">
        <v>0.19307834925650003</v>
      </c>
    </row>
    <row r="17" spans="5:35" x14ac:dyDescent="0.45">
      <c r="E17" t="s">
        <v>860</v>
      </c>
      <c r="G17" t="s">
        <v>854</v>
      </c>
      <c r="I17" t="s">
        <v>154</v>
      </c>
      <c r="J17" t="s">
        <v>814</v>
      </c>
      <c r="K17">
        <v>4.364495077552133E-2</v>
      </c>
      <c r="L17" t="s">
        <v>156</v>
      </c>
      <c r="N17" t="s">
        <v>373</v>
      </c>
      <c r="O17" t="s">
        <v>814</v>
      </c>
      <c r="P17">
        <v>2.2023695174544399E-2</v>
      </c>
      <c r="Q17" t="s">
        <v>156</v>
      </c>
      <c r="S17" t="s">
        <v>586</v>
      </c>
      <c r="T17" t="s">
        <v>814</v>
      </c>
      <c r="U17">
        <v>3.4391859457039577E-2</v>
      </c>
      <c r="V17" t="s">
        <v>156</v>
      </c>
      <c r="X17">
        <v>3.4703196347031964E-2</v>
      </c>
      <c r="Y17">
        <v>6.7516926468272731E-2</v>
      </c>
      <c r="Z17" t="s">
        <v>814</v>
      </c>
      <c r="AA17" t="s">
        <v>25</v>
      </c>
      <c r="AC17" t="s">
        <v>22</v>
      </c>
      <c r="AD17" t="s">
        <v>814</v>
      </c>
      <c r="AE17">
        <v>3.8732759623029293E-2</v>
      </c>
      <c r="AG17" t="s">
        <v>97</v>
      </c>
      <c r="AH17" t="s">
        <v>814</v>
      </c>
      <c r="AI17">
        <v>0.18905307094456725</v>
      </c>
    </row>
    <row r="18" spans="5:35" x14ac:dyDescent="0.45">
      <c r="E18" t="s">
        <v>861</v>
      </c>
      <c r="G18" t="s">
        <v>854</v>
      </c>
      <c r="I18" t="s">
        <v>154</v>
      </c>
      <c r="J18" t="s">
        <v>815</v>
      </c>
      <c r="K18">
        <v>2.3629806891786339E-2</v>
      </c>
      <c r="L18" t="s">
        <v>156</v>
      </c>
      <c r="N18" t="s">
        <v>373</v>
      </c>
      <c r="O18" t="s">
        <v>815</v>
      </c>
      <c r="P18">
        <v>2.1476437238630072E-2</v>
      </c>
      <c r="Q18" t="s">
        <v>156</v>
      </c>
      <c r="S18" t="s">
        <v>586</v>
      </c>
      <c r="T18" t="s">
        <v>815</v>
      </c>
      <c r="U18">
        <v>3.2733622823052907E-2</v>
      </c>
      <c r="V18" t="s">
        <v>156</v>
      </c>
      <c r="X18">
        <v>3.4703196347031964E-2</v>
      </c>
      <c r="Y18">
        <v>5.2401196661943004E-2</v>
      </c>
      <c r="Z18" t="s">
        <v>815</v>
      </c>
      <c r="AA18" t="s">
        <v>25</v>
      </c>
      <c r="AC18" t="s">
        <v>22</v>
      </c>
      <c r="AD18" t="s">
        <v>815</v>
      </c>
      <c r="AE18">
        <v>3.8854369105832023E-2</v>
      </c>
      <c r="AG18" t="s">
        <v>97</v>
      </c>
      <c r="AH18" t="s">
        <v>815</v>
      </c>
      <c r="AI18">
        <v>0.18510069533341023</v>
      </c>
    </row>
    <row r="19" spans="5:35" x14ac:dyDescent="0.45">
      <c r="E19" t="s">
        <v>862</v>
      </c>
      <c r="G19" t="s">
        <v>854</v>
      </c>
      <c r="I19" t="s">
        <v>154</v>
      </c>
      <c r="J19" t="s">
        <v>816</v>
      </c>
      <c r="K19">
        <v>7.1422788536364672E-3</v>
      </c>
      <c r="L19" t="s">
        <v>156</v>
      </c>
      <c r="N19" t="s">
        <v>373</v>
      </c>
      <c r="O19" t="s">
        <v>816</v>
      </c>
      <c r="P19">
        <v>0.13478913578479845</v>
      </c>
      <c r="Q19" t="s">
        <v>156</v>
      </c>
      <c r="S19" t="s">
        <v>586</v>
      </c>
      <c r="T19" t="s">
        <v>816</v>
      </c>
      <c r="U19">
        <v>0.15030041496741831</v>
      </c>
      <c r="V19" t="s">
        <v>156</v>
      </c>
      <c r="X19">
        <v>0.17351598173515981</v>
      </c>
      <c r="Y19">
        <v>0.13100299165485751</v>
      </c>
      <c r="Z19" t="s">
        <v>816</v>
      </c>
      <c r="AA19" t="s">
        <v>25</v>
      </c>
      <c r="AC19" t="s">
        <v>22</v>
      </c>
      <c r="AD19" t="s">
        <v>816</v>
      </c>
      <c r="AE19">
        <v>0.17211443931611156</v>
      </c>
      <c r="AG19" t="s">
        <v>97</v>
      </c>
      <c r="AH19" t="s">
        <v>816</v>
      </c>
      <c r="AI19">
        <v>0.25759234052130298</v>
      </c>
    </row>
    <row r="20" spans="5:35" x14ac:dyDescent="0.45">
      <c r="E20" t="s">
        <v>863</v>
      </c>
      <c r="G20" t="s">
        <v>854</v>
      </c>
      <c r="I20" t="s">
        <v>154</v>
      </c>
      <c r="J20" t="s">
        <v>161</v>
      </c>
      <c r="K20">
        <v>0</v>
      </c>
      <c r="L20" t="s">
        <v>156</v>
      </c>
      <c r="N20" t="s">
        <v>373</v>
      </c>
      <c r="O20" t="s">
        <v>161</v>
      </c>
      <c r="P20">
        <v>7.3725361705736306E-2</v>
      </c>
      <c r="Q20" t="s">
        <v>156</v>
      </c>
      <c r="S20" t="s">
        <v>586</v>
      </c>
      <c r="T20" t="s">
        <v>161</v>
      </c>
      <c r="U20">
        <v>4.348131332625256E-2</v>
      </c>
      <c r="V20" t="s">
        <v>156</v>
      </c>
      <c r="X20">
        <v>2.3972602739726026E-2</v>
      </c>
      <c r="Y20">
        <v>9.4672202471222967E-3</v>
      </c>
      <c r="Z20" t="s">
        <v>161</v>
      </c>
      <c r="AA20" t="s">
        <v>25</v>
      </c>
      <c r="AC20" t="s">
        <v>22</v>
      </c>
      <c r="AD20" t="s">
        <v>161</v>
      </c>
      <c r="AE20">
        <v>1.9538444753611703E-2</v>
      </c>
      <c r="AG20" t="s">
        <v>97</v>
      </c>
      <c r="AH20" t="s">
        <v>161</v>
      </c>
      <c r="AI20">
        <v>0.26029840725414699</v>
      </c>
    </row>
    <row r="21" spans="5:35" x14ac:dyDescent="0.45">
      <c r="E21" t="s">
        <v>864</v>
      </c>
      <c r="G21" t="s">
        <v>854</v>
      </c>
      <c r="I21" t="s">
        <v>154</v>
      </c>
      <c r="J21" t="s">
        <v>162</v>
      </c>
      <c r="K21">
        <v>9.1747511833577527E-4</v>
      </c>
      <c r="L21" t="s">
        <v>156</v>
      </c>
      <c r="N21" t="s">
        <v>373</v>
      </c>
      <c r="O21" t="s">
        <v>162</v>
      </c>
      <c r="P21">
        <v>8.6823760753764502E-3</v>
      </c>
      <c r="Q21" t="s">
        <v>156</v>
      </c>
      <c r="S21" t="s">
        <v>586</v>
      </c>
      <c r="T21" t="s">
        <v>162</v>
      </c>
      <c r="U21">
        <v>5.9437733514590297E-3</v>
      </c>
      <c r="V21" t="s">
        <v>156</v>
      </c>
      <c r="X21">
        <v>3.4246575342465752E-3</v>
      </c>
      <c r="Y21">
        <v>5.7181214727892006E-3</v>
      </c>
      <c r="Z21" t="s">
        <v>162</v>
      </c>
      <c r="AA21" t="s">
        <v>25</v>
      </c>
      <c r="AC21" t="s">
        <v>22</v>
      </c>
      <c r="AD21" t="s">
        <v>162</v>
      </c>
      <c r="AE21">
        <v>3.4864057592608457E-3</v>
      </c>
      <c r="AG21" t="s">
        <v>97</v>
      </c>
      <c r="AH21" t="s">
        <v>162</v>
      </c>
      <c r="AI21">
        <v>0.1088247774425577</v>
      </c>
    </row>
    <row r="22" spans="5:35" x14ac:dyDescent="0.45">
      <c r="E22" t="s">
        <v>865</v>
      </c>
      <c r="G22" t="s">
        <v>854</v>
      </c>
      <c r="I22" t="s">
        <v>154</v>
      </c>
      <c r="J22" t="s">
        <v>163</v>
      </c>
      <c r="K22">
        <v>3.8878574335848566E-3</v>
      </c>
      <c r="L22" t="s">
        <v>156</v>
      </c>
      <c r="N22" t="s">
        <v>373</v>
      </c>
      <c r="O22" t="s">
        <v>163</v>
      </c>
      <c r="P22">
        <v>7.732432673369133E-3</v>
      </c>
      <c r="Q22" t="s">
        <v>156</v>
      </c>
      <c r="S22" t="s">
        <v>586</v>
      </c>
      <c r="T22" t="s">
        <v>163</v>
      </c>
      <c r="U22">
        <v>5.894270401443925E-3</v>
      </c>
      <c r="V22" t="s">
        <v>156</v>
      </c>
      <c r="X22">
        <v>3.4246575342465752E-3</v>
      </c>
      <c r="Y22">
        <v>4.3756059965691279E-3</v>
      </c>
      <c r="Z22" t="s">
        <v>163</v>
      </c>
      <c r="AA22" t="s">
        <v>25</v>
      </c>
      <c r="AC22" t="s">
        <v>22</v>
      </c>
      <c r="AD22" t="s">
        <v>163</v>
      </c>
      <c r="AE22">
        <v>3.7119177774181662E-3</v>
      </c>
      <c r="AG22" t="s">
        <v>97</v>
      </c>
      <c r="AH22" t="s">
        <v>163</v>
      </c>
      <c r="AI22">
        <v>0.10091449162366417</v>
      </c>
    </row>
    <row r="23" spans="5:35" x14ac:dyDescent="0.45">
      <c r="E23" t="s">
        <v>866</v>
      </c>
      <c r="G23" t="s">
        <v>854</v>
      </c>
      <c r="I23" t="s">
        <v>154</v>
      </c>
      <c r="J23" t="s">
        <v>164</v>
      </c>
      <c r="K23">
        <v>5.7076220934716461E-3</v>
      </c>
      <c r="L23" t="s">
        <v>156</v>
      </c>
      <c r="N23" t="s">
        <v>373</v>
      </c>
      <c r="O23" t="s">
        <v>164</v>
      </c>
      <c r="P23">
        <v>5.0872480341320678E-3</v>
      </c>
      <c r="Q23" t="s">
        <v>156</v>
      </c>
      <c r="S23" t="s">
        <v>586</v>
      </c>
      <c r="T23" t="s">
        <v>164</v>
      </c>
      <c r="U23">
        <v>5.942712264460007E-3</v>
      </c>
      <c r="V23" t="s">
        <v>156</v>
      </c>
      <c r="X23">
        <v>3.4246575342465752E-3</v>
      </c>
      <c r="Y23">
        <v>4.3358277602366805E-3</v>
      </c>
      <c r="Z23" t="s">
        <v>164</v>
      </c>
      <c r="AA23" t="s">
        <v>25</v>
      </c>
      <c r="AC23" t="s">
        <v>22</v>
      </c>
      <c r="AD23" t="s">
        <v>164</v>
      </c>
      <c r="AE23">
        <v>3.8256875430301165E-3</v>
      </c>
      <c r="AG23" t="s">
        <v>97</v>
      </c>
      <c r="AH23" t="s">
        <v>164</v>
      </c>
      <c r="AI23">
        <v>9.4518549395581575E-2</v>
      </c>
    </row>
    <row r="24" spans="5:35" x14ac:dyDescent="0.45">
      <c r="E24" t="s">
        <v>867</v>
      </c>
      <c r="G24" t="s">
        <v>854</v>
      </c>
      <c r="I24" t="s">
        <v>154</v>
      </c>
      <c r="J24" t="s">
        <v>165</v>
      </c>
      <c r="K24">
        <v>3.7428529773605966E-2</v>
      </c>
      <c r="L24" t="s">
        <v>156</v>
      </c>
      <c r="N24" t="s">
        <v>373</v>
      </c>
      <c r="O24" t="s">
        <v>165</v>
      </c>
      <c r="P24">
        <v>4.0856225232262129E-2</v>
      </c>
      <c r="Q24" t="s">
        <v>156</v>
      </c>
      <c r="S24" t="s">
        <v>586</v>
      </c>
      <c r="T24" t="s">
        <v>165</v>
      </c>
      <c r="U24">
        <v>3.8350126060578117E-2</v>
      </c>
      <c r="V24" t="s">
        <v>156</v>
      </c>
      <c r="X24">
        <v>2.0547945205479451E-2</v>
      </c>
      <c r="Y24">
        <v>2.6870198642567691E-2</v>
      </c>
      <c r="Z24" t="s">
        <v>165</v>
      </c>
      <c r="AA24" t="s">
        <v>25</v>
      </c>
      <c r="AC24" t="s">
        <v>22</v>
      </c>
      <c r="AD24" t="s">
        <v>165</v>
      </c>
      <c r="AE24">
        <v>2.2680407239538517E-2</v>
      </c>
      <c r="AG24" t="s">
        <v>97</v>
      </c>
      <c r="AH24" t="s">
        <v>165</v>
      </c>
      <c r="AI24">
        <v>9.9601064708898956E-2</v>
      </c>
    </row>
    <row r="25" spans="5:35" x14ac:dyDescent="0.45">
      <c r="E25" t="s">
        <v>868</v>
      </c>
      <c r="G25" t="s">
        <v>854</v>
      </c>
      <c r="I25" t="s">
        <v>154</v>
      </c>
      <c r="J25" t="s">
        <v>817</v>
      </c>
      <c r="K25">
        <v>3.2098073889108175E-3</v>
      </c>
      <c r="L25" t="s">
        <v>156</v>
      </c>
      <c r="N25" t="s">
        <v>373</v>
      </c>
      <c r="O25" t="s">
        <v>817</v>
      </c>
      <c r="P25">
        <v>8.5279322117388472E-3</v>
      </c>
      <c r="Q25" t="s">
        <v>156</v>
      </c>
      <c r="S25" t="s">
        <v>586</v>
      </c>
      <c r="T25" t="s">
        <v>817</v>
      </c>
      <c r="U25">
        <v>7.2177351993328483E-3</v>
      </c>
      <c r="V25" t="s">
        <v>156</v>
      </c>
      <c r="X25">
        <v>3.4246575342465752E-3</v>
      </c>
      <c r="Y25">
        <v>6.662854585684809E-3</v>
      </c>
      <c r="Z25" t="s">
        <v>817</v>
      </c>
      <c r="AA25" t="s">
        <v>25</v>
      </c>
      <c r="AC25" t="s">
        <v>22</v>
      </c>
      <c r="AD25" t="s">
        <v>817</v>
      </c>
      <c r="AE25">
        <v>3.8427749725967971E-3</v>
      </c>
      <c r="AG25" t="s">
        <v>97</v>
      </c>
      <c r="AH25" t="s">
        <v>817</v>
      </c>
      <c r="AI25">
        <v>0.10956517849797653</v>
      </c>
    </row>
    <row r="26" spans="5:35" x14ac:dyDescent="0.45">
      <c r="E26" t="s">
        <v>869</v>
      </c>
      <c r="G26" t="s">
        <v>854</v>
      </c>
      <c r="I26" t="s">
        <v>154</v>
      </c>
      <c r="J26" t="s">
        <v>818</v>
      </c>
      <c r="K26">
        <v>0</v>
      </c>
      <c r="L26" t="s">
        <v>156</v>
      </c>
      <c r="N26" t="s">
        <v>373</v>
      </c>
      <c r="O26" t="s">
        <v>818</v>
      </c>
      <c r="P26">
        <v>9.5107815783332036E-3</v>
      </c>
      <c r="Q26" t="s">
        <v>156</v>
      </c>
      <c r="S26" t="s">
        <v>586</v>
      </c>
      <c r="T26" t="s">
        <v>818</v>
      </c>
      <c r="U26">
        <v>7.2298884296365185E-3</v>
      </c>
      <c r="V26" t="s">
        <v>156</v>
      </c>
      <c r="X26">
        <v>3.4246575342465752E-3</v>
      </c>
      <c r="Y26">
        <v>6.662854585684809E-3</v>
      </c>
      <c r="Z26" t="s">
        <v>818</v>
      </c>
      <c r="AA26" t="s">
        <v>25</v>
      </c>
      <c r="AC26" t="s">
        <v>22</v>
      </c>
      <c r="AD26" t="s">
        <v>818</v>
      </c>
      <c r="AE26">
        <v>3.9151046239201404E-3</v>
      </c>
      <c r="AG26" t="s">
        <v>97</v>
      </c>
      <c r="AH26" t="s">
        <v>818</v>
      </c>
      <c r="AI26">
        <v>0.10509362500442454</v>
      </c>
    </row>
    <row r="27" spans="5:35" x14ac:dyDescent="0.45">
      <c r="E27" t="s">
        <v>870</v>
      </c>
      <c r="G27" t="s">
        <v>854</v>
      </c>
      <c r="I27" t="s">
        <v>154</v>
      </c>
      <c r="J27" t="s">
        <v>819</v>
      </c>
      <c r="K27">
        <v>0</v>
      </c>
      <c r="L27" t="s">
        <v>156</v>
      </c>
      <c r="N27" t="s">
        <v>373</v>
      </c>
      <c r="O27" t="s">
        <v>819</v>
      </c>
      <c r="P27">
        <v>1.062691750478428E-2</v>
      </c>
      <c r="Q27" t="s">
        <v>156</v>
      </c>
      <c r="S27" t="s">
        <v>586</v>
      </c>
      <c r="T27" t="s">
        <v>819</v>
      </c>
      <c r="U27">
        <v>7.3579376658593704E-3</v>
      </c>
      <c r="V27" t="s">
        <v>156</v>
      </c>
      <c r="X27">
        <v>3.4246575342465752E-3</v>
      </c>
      <c r="Y27">
        <v>5.1711707232180593E-3</v>
      </c>
      <c r="Z27" t="s">
        <v>819</v>
      </c>
      <c r="AA27" t="s">
        <v>25</v>
      </c>
      <c r="AC27" t="s">
        <v>22</v>
      </c>
      <c r="AD27" t="s">
        <v>819</v>
      </c>
      <c r="AE27">
        <v>3.9291207466563343E-3</v>
      </c>
      <c r="AG27" t="s">
        <v>97</v>
      </c>
      <c r="AH27" t="s">
        <v>819</v>
      </c>
      <c r="AI27">
        <v>0.10399928472159048</v>
      </c>
    </row>
    <row r="28" spans="5:35" x14ac:dyDescent="0.45">
      <c r="E28" t="s">
        <v>871</v>
      </c>
      <c r="G28" t="s">
        <v>854</v>
      </c>
      <c r="I28" t="s">
        <v>154</v>
      </c>
      <c r="J28" t="s">
        <v>820</v>
      </c>
      <c r="K28">
        <v>0</v>
      </c>
      <c r="L28" t="s">
        <v>156</v>
      </c>
      <c r="N28" t="s">
        <v>373</v>
      </c>
      <c r="O28" t="s">
        <v>820</v>
      </c>
      <c r="P28">
        <v>6.8421296148979752E-2</v>
      </c>
      <c r="Q28" t="s">
        <v>156</v>
      </c>
      <c r="S28" t="s">
        <v>586</v>
      </c>
      <c r="T28" t="s">
        <v>820</v>
      </c>
      <c r="U28">
        <v>3.2496956038478464E-2</v>
      </c>
      <c r="V28" t="s">
        <v>156</v>
      </c>
      <c r="X28">
        <v>1.7123287671232876E-2</v>
      </c>
      <c r="Y28">
        <v>1.2927926808045149E-2</v>
      </c>
      <c r="Z28" t="s">
        <v>820</v>
      </c>
      <c r="AA28" t="s">
        <v>25</v>
      </c>
      <c r="AC28" t="s">
        <v>22</v>
      </c>
      <c r="AD28" t="s">
        <v>820</v>
      </c>
      <c r="AE28">
        <v>1.7696795720222844E-2</v>
      </c>
      <c r="AG28" t="s">
        <v>97</v>
      </c>
      <c r="AH28" t="s">
        <v>820</v>
      </c>
      <c r="AI28">
        <v>0.15108138485292777</v>
      </c>
    </row>
    <row r="29" spans="5:35" x14ac:dyDescent="0.45">
      <c r="E29" t="s">
        <v>872</v>
      </c>
      <c r="G29" t="s">
        <v>854</v>
      </c>
      <c r="I29" t="s">
        <v>154</v>
      </c>
      <c r="J29" t="s">
        <v>821</v>
      </c>
      <c r="K29">
        <v>0</v>
      </c>
      <c r="L29" t="s">
        <v>156</v>
      </c>
      <c r="N29" t="s">
        <v>373</v>
      </c>
      <c r="O29" t="s">
        <v>821</v>
      </c>
      <c r="P29">
        <v>4.6327236652652676E-2</v>
      </c>
      <c r="Q29" t="s">
        <v>156</v>
      </c>
      <c r="S29" t="s">
        <v>586</v>
      </c>
      <c r="T29" t="s">
        <v>821</v>
      </c>
      <c r="U29">
        <v>3.0719930676903713E-2</v>
      </c>
      <c r="V29" t="s">
        <v>156</v>
      </c>
      <c r="X29">
        <v>2.3972602739726026E-2</v>
      </c>
      <c r="Y29">
        <v>9.4672202471222967E-3</v>
      </c>
      <c r="Z29" t="s">
        <v>821</v>
      </c>
      <c r="AA29" t="s">
        <v>25</v>
      </c>
      <c r="AC29" t="s">
        <v>22</v>
      </c>
      <c r="AD29" t="s">
        <v>821</v>
      </c>
      <c r="AE29">
        <v>2.0452735955865897E-2</v>
      </c>
      <c r="AG29" t="s">
        <v>97</v>
      </c>
      <c r="AH29" t="s">
        <v>821</v>
      </c>
      <c r="AI29">
        <v>0.29660552785416483</v>
      </c>
    </row>
    <row r="30" spans="5:35" x14ac:dyDescent="0.45">
      <c r="E30" t="s">
        <v>873</v>
      </c>
      <c r="G30" t="s">
        <v>854</v>
      </c>
      <c r="I30" t="s">
        <v>154</v>
      </c>
      <c r="J30" t="s">
        <v>822</v>
      </c>
      <c r="K30">
        <v>0</v>
      </c>
      <c r="L30" t="s">
        <v>156</v>
      </c>
      <c r="N30" t="s">
        <v>373</v>
      </c>
      <c r="O30" t="s">
        <v>822</v>
      </c>
      <c r="P30">
        <v>7.2850430113438995E-3</v>
      </c>
      <c r="Q30" t="s">
        <v>156</v>
      </c>
      <c r="S30" t="s">
        <v>586</v>
      </c>
      <c r="T30" t="s">
        <v>822</v>
      </c>
      <c r="U30">
        <v>3.9293858750301582E-3</v>
      </c>
      <c r="V30" t="s">
        <v>156</v>
      </c>
      <c r="X30">
        <v>3.4246575342465752E-3</v>
      </c>
      <c r="Y30">
        <v>5.7181214727892006E-3</v>
      </c>
      <c r="Z30" t="s">
        <v>822</v>
      </c>
      <c r="AA30" t="s">
        <v>25</v>
      </c>
      <c r="AC30" t="s">
        <v>22</v>
      </c>
      <c r="AD30" t="s">
        <v>822</v>
      </c>
      <c r="AE30">
        <v>3.9808297253753691E-3</v>
      </c>
      <c r="AG30" t="s">
        <v>97</v>
      </c>
      <c r="AH30" t="s">
        <v>822</v>
      </c>
      <c r="AI30">
        <v>5.3317509778397776E-2</v>
      </c>
    </row>
    <row r="31" spans="5:35" x14ac:dyDescent="0.45">
      <c r="E31" t="s">
        <v>874</v>
      </c>
      <c r="G31" t="s">
        <v>854</v>
      </c>
      <c r="I31" t="s">
        <v>154</v>
      </c>
      <c r="J31" t="s">
        <v>823</v>
      </c>
      <c r="K31">
        <v>3.5233723559828078E-3</v>
      </c>
      <c r="L31" t="s">
        <v>156</v>
      </c>
      <c r="N31" t="s">
        <v>373</v>
      </c>
      <c r="O31" t="s">
        <v>823</v>
      </c>
      <c r="P31">
        <v>6.4661766004724865E-3</v>
      </c>
      <c r="Q31" t="s">
        <v>156</v>
      </c>
      <c r="S31" t="s">
        <v>586</v>
      </c>
      <c r="T31" t="s">
        <v>823</v>
      </c>
      <c r="U31">
        <v>3.8216448983421523E-3</v>
      </c>
      <c r="V31" t="s">
        <v>156</v>
      </c>
      <c r="X31">
        <v>3.4246575342465752E-3</v>
      </c>
      <c r="Y31">
        <v>4.3756059965691279E-3</v>
      </c>
      <c r="Z31" t="s">
        <v>823</v>
      </c>
      <c r="AA31" t="s">
        <v>25</v>
      </c>
      <c r="AC31" t="s">
        <v>22</v>
      </c>
      <c r="AD31" t="s">
        <v>823</v>
      </c>
      <c r="AE31">
        <v>4.139726675334042E-3</v>
      </c>
      <c r="AG31" t="s">
        <v>97</v>
      </c>
      <c r="AH31" t="s">
        <v>823</v>
      </c>
      <c r="AI31">
        <v>6.0200683985887071E-2</v>
      </c>
    </row>
    <row r="32" spans="5:35" x14ac:dyDescent="0.45">
      <c r="E32" t="s">
        <v>875</v>
      </c>
      <c r="G32" t="s">
        <v>854</v>
      </c>
      <c r="I32" t="s">
        <v>154</v>
      </c>
      <c r="J32" t="s">
        <v>824</v>
      </c>
      <c r="K32">
        <v>5.7287685456693053E-3</v>
      </c>
      <c r="L32" t="s">
        <v>156</v>
      </c>
      <c r="N32" t="s">
        <v>373</v>
      </c>
      <c r="O32" t="s">
        <v>824</v>
      </c>
      <c r="P32">
        <v>5.8810866357756394E-3</v>
      </c>
      <c r="Q32" t="s">
        <v>156</v>
      </c>
      <c r="S32" t="s">
        <v>586</v>
      </c>
      <c r="T32" t="s">
        <v>824</v>
      </c>
      <c r="U32">
        <v>3.6876378618336501E-3</v>
      </c>
      <c r="V32" t="s">
        <v>156</v>
      </c>
      <c r="X32">
        <v>3.4246575342465752E-3</v>
      </c>
      <c r="Y32">
        <v>4.3358277602366805E-3</v>
      </c>
      <c r="Z32" t="s">
        <v>824</v>
      </c>
      <c r="AA32" t="s">
        <v>25</v>
      </c>
      <c r="AC32" t="s">
        <v>22</v>
      </c>
      <c r="AD32" t="s">
        <v>824</v>
      </c>
      <c r="AE32">
        <v>4.2003192787941797E-3</v>
      </c>
      <c r="AG32" t="s">
        <v>97</v>
      </c>
      <c r="AH32" t="s">
        <v>824</v>
      </c>
      <c r="AI32">
        <v>5.8722575947815381E-2</v>
      </c>
    </row>
    <row r="33" spans="5:35" x14ac:dyDescent="0.45">
      <c r="E33" t="s">
        <v>876</v>
      </c>
      <c r="G33" t="s">
        <v>854</v>
      </c>
      <c r="I33" t="s">
        <v>154</v>
      </c>
      <c r="J33" t="s">
        <v>825</v>
      </c>
      <c r="K33">
        <v>3.7667832373107328E-2</v>
      </c>
      <c r="L33" t="s">
        <v>156</v>
      </c>
      <c r="N33" t="s">
        <v>373</v>
      </c>
      <c r="O33" t="s">
        <v>825</v>
      </c>
      <c r="P33">
        <v>1.8996881943414042E-2</v>
      </c>
      <c r="Q33" t="s">
        <v>156</v>
      </c>
      <c r="S33" t="s">
        <v>586</v>
      </c>
      <c r="T33" t="s">
        <v>825</v>
      </c>
      <c r="U33">
        <v>2.0039563561196707E-2</v>
      </c>
      <c r="V33" t="s">
        <v>156</v>
      </c>
      <c r="X33">
        <v>2.0547945205479451E-2</v>
      </c>
      <c r="Y33">
        <v>2.6870198642567691E-2</v>
      </c>
      <c r="Z33" t="s">
        <v>825</v>
      </c>
      <c r="AA33" t="s">
        <v>25</v>
      </c>
      <c r="AC33" t="s">
        <v>22</v>
      </c>
      <c r="AD33" t="s">
        <v>825</v>
      </c>
      <c r="AE33">
        <v>2.4355113576546288E-2</v>
      </c>
      <c r="AG33" t="s">
        <v>97</v>
      </c>
      <c r="AH33" t="s">
        <v>825</v>
      </c>
      <c r="AI33">
        <v>7.5106179221813507E-2</v>
      </c>
    </row>
    <row r="34" spans="5:35" x14ac:dyDescent="0.45">
      <c r="E34" t="s">
        <v>877</v>
      </c>
      <c r="G34" t="s">
        <v>854</v>
      </c>
      <c r="I34" t="s">
        <v>154</v>
      </c>
      <c r="J34" t="s">
        <v>826</v>
      </c>
      <c r="K34">
        <v>3.5515564298679385E-3</v>
      </c>
      <c r="L34" t="s">
        <v>156</v>
      </c>
      <c r="N34" t="s">
        <v>373</v>
      </c>
      <c r="O34" t="s">
        <v>826</v>
      </c>
      <c r="P34">
        <v>3.5074813161255244E-3</v>
      </c>
      <c r="Q34" t="s">
        <v>156</v>
      </c>
      <c r="S34" t="s">
        <v>586</v>
      </c>
      <c r="T34" t="s">
        <v>826</v>
      </c>
      <c r="U34">
        <v>3.3581176306059198E-3</v>
      </c>
      <c r="V34" t="s">
        <v>156</v>
      </c>
      <c r="X34">
        <v>3.4246575342465752E-3</v>
      </c>
      <c r="Y34">
        <v>6.662854585684809E-3</v>
      </c>
      <c r="Z34" t="s">
        <v>826</v>
      </c>
      <c r="AA34" t="s">
        <v>25</v>
      </c>
      <c r="AC34" t="s">
        <v>22</v>
      </c>
      <c r="AD34" t="s">
        <v>826</v>
      </c>
      <c r="AE34">
        <v>4.1987310602253584E-3</v>
      </c>
      <c r="AG34" t="s">
        <v>97</v>
      </c>
      <c r="AH34" t="s">
        <v>826</v>
      </c>
      <c r="AI34">
        <v>5.9679674070484801E-2</v>
      </c>
    </row>
    <row r="35" spans="5:35" x14ac:dyDescent="0.45">
      <c r="E35" t="s">
        <v>146</v>
      </c>
      <c r="G35" t="s">
        <v>145</v>
      </c>
      <c r="I35" t="s">
        <v>154</v>
      </c>
      <c r="J35" t="s">
        <v>827</v>
      </c>
      <c r="K35">
        <v>0</v>
      </c>
      <c r="L35" t="s">
        <v>156</v>
      </c>
      <c r="N35" t="s">
        <v>373</v>
      </c>
      <c r="O35" t="s">
        <v>827</v>
      </c>
      <c r="P35">
        <v>3.3926600318121758E-3</v>
      </c>
      <c r="Q35" t="s">
        <v>156</v>
      </c>
      <c r="S35" t="s">
        <v>586</v>
      </c>
      <c r="T35" t="s">
        <v>827</v>
      </c>
      <c r="U35">
        <v>3.4765615584084371E-3</v>
      </c>
      <c r="V35" t="s">
        <v>156</v>
      </c>
      <c r="X35">
        <v>3.4246575342465752E-3</v>
      </c>
      <c r="Y35">
        <v>6.662854585684809E-3</v>
      </c>
      <c r="Z35" t="s">
        <v>827</v>
      </c>
      <c r="AA35" t="s">
        <v>25</v>
      </c>
      <c r="AC35" t="s">
        <v>22</v>
      </c>
      <c r="AD35" t="s">
        <v>827</v>
      </c>
      <c r="AE35">
        <v>4.3158424677433391E-3</v>
      </c>
      <c r="AG35" t="s">
        <v>97</v>
      </c>
      <c r="AH35" t="s">
        <v>827</v>
      </c>
      <c r="AI35">
        <v>4.7940160870683091E-2</v>
      </c>
    </row>
    <row r="36" spans="5:35" x14ac:dyDescent="0.45">
      <c r="E36" t="s">
        <v>149</v>
      </c>
      <c r="G36" t="s">
        <v>145</v>
      </c>
      <c r="I36" t="s">
        <v>154</v>
      </c>
      <c r="J36" t="s">
        <v>828</v>
      </c>
      <c r="K36">
        <v>0</v>
      </c>
      <c r="L36" t="s">
        <v>156</v>
      </c>
      <c r="N36" t="s">
        <v>373</v>
      </c>
      <c r="O36" t="s">
        <v>828</v>
      </c>
      <c r="P36">
        <v>3.5164279423606768E-3</v>
      </c>
      <c r="Q36" t="s">
        <v>156</v>
      </c>
      <c r="S36" t="s">
        <v>586</v>
      </c>
      <c r="T36" t="s">
        <v>828</v>
      </c>
      <c r="U36">
        <v>3.5883610213150114E-3</v>
      </c>
      <c r="V36" t="s">
        <v>156</v>
      </c>
      <c r="X36">
        <v>3.4246575342465752E-3</v>
      </c>
      <c r="Y36">
        <v>5.1711707232180593E-3</v>
      </c>
      <c r="Z36" t="s">
        <v>828</v>
      </c>
      <c r="AA36" t="s">
        <v>25</v>
      </c>
      <c r="AC36" t="s">
        <v>22</v>
      </c>
      <c r="AD36" t="s">
        <v>828</v>
      </c>
      <c r="AE36">
        <v>4.3606354878994585E-3</v>
      </c>
      <c r="AG36" t="s">
        <v>97</v>
      </c>
      <c r="AH36" t="s">
        <v>828</v>
      </c>
      <c r="AI36">
        <v>4.5526424942103683E-2</v>
      </c>
    </row>
    <row r="37" spans="5:35" x14ac:dyDescent="0.45">
      <c r="E37" t="s">
        <v>150</v>
      </c>
      <c r="G37" t="s">
        <v>145</v>
      </c>
      <c r="I37" t="s">
        <v>154</v>
      </c>
      <c r="J37" t="s">
        <v>829</v>
      </c>
      <c r="K37">
        <v>0</v>
      </c>
      <c r="L37" t="s">
        <v>156</v>
      </c>
      <c r="N37" t="s">
        <v>373</v>
      </c>
      <c r="O37" t="s">
        <v>829</v>
      </c>
      <c r="P37">
        <v>1.823648193740595E-2</v>
      </c>
      <c r="Q37" t="s">
        <v>156</v>
      </c>
      <c r="S37" t="s">
        <v>586</v>
      </c>
      <c r="T37" t="s">
        <v>829</v>
      </c>
      <c r="U37">
        <v>1.9378070812300967E-2</v>
      </c>
      <c r="V37" t="s">
        <v>156</v>
      </c>
      <c r="X37">
        <v>1.7123287671232876E-2</v>
      </c>
      <c r="Y37">
        <v>1.2927926808045149E-2</v>
      </c>
      <c r="Z37" t="s">
        <v>829</v>
      </c>
      <c r="AA37" t="s">
        <v>25</v>
      </c>
      <c r="AC37" t="s">
        <v>22</v>
      </c>
      <c r="AD37" t="s">
        <v>829</v>
      </c>
      <c r="AE37">
        <v>1.8318284226005045E-2</v>
      </c>
      <c r="AG37" t="s">
        <v>97</v>
      </c>
      <c r="AH37" t="s">
        <v>829</v>
      </c>
      <c r="AI37">
        <v>0.16498182048504106</v>
      </c>
    </row>
    <row r="38" spans="5:35" x14ac:dyDescent="0.45">
      <c r="E38" t="s">
        <v>151</v>
      </c>
      <c r="G38" t="s">
        <v>145</v>
      </c>
      <c r="I38" t="s">
        <v>154</v>
      </c>
      <c r="J38" t="s">
        <v>878</v>
      </c>
      <c r="K38">
        <v>0</v>
      </c>
      <c r="L38" t="s">
        <v>156</v>
      </c>
      <c r="N38" t="s">
        <v>373</v>
      </c>
      <c r="O38" t="s">
        <v>878</v>
      </c>
      <c r="P38">
        <v>0</v>
      </c>
      <c r="Q38" t="s">
        <v>156</v>
      </c>
      <c r="S38" t="s">
        <v>586</v>
      </c>
      <c r="T38" t="s">
        <v>878</v>
      </c>
      <c r="U38">
        <v>1.1993539512998586E-5</v>
      </c>
      <c r="V38" t="s">
        <v>156</v>
      </c>
      <c r="X38">
        <v>1.1415525114155251E-4</v>
      </c>
      <c r="Y38">
        <v>2.1546544680075254E-5</v>
      </c>
      <c r="Z38" t="s">
        <v>878</v>
      </c>
      <c r="AA38" t="s">
        <v>25</v>
      </c>
      <c r="AC38" t="s">
        <v>22</v>
      </c>
      <c r="AD38" t="s">
        <v>878</v>
      </c>
      <c r="AE38">
        <v>9.4180086462825584E-5</v>
      </c>
      <c r="AG38" t="s">
        <v>97</v>
      </c>
      <c r="AH38" t="s">
        <v>878</v>
      </c>
      <c r="AI38">
        <v>0</v>
      </c>
    </row>
    <row r="39" spans="5:35" x14ac:dyDescent="0.45">
      <c r="E39" t="s">
        <v>152</v>
      </c>
      <c r="G39" t="s">
        <v>145</v>
      </c>
      <c r="I39" t="s">
        <v>154</v>
      </c>
      <c r="J39" t="s">
        <v>879</v>
      </c>
      <c r="K39">
        <v>0</v>
      </c>
      <c r="L39" t="s">
        <v>156</v>
      </c>
      <c r="N39" t="s">
        <v>373</v>
      </c>
      <c r="O39" t="s">
        <v>879</v>
      </c>
      <c r="P39">
        <v>0</v>
      </c>
      <c r="Q39" t="s">
        <v>156</v>
      </c>
      <c r="S39" t="s">
        <v>586</v>
      </c>
      <c r="T39" t="s">
        <v>879</v>
      </c>
      <c r="U39">
        <v>6.4063711327310801E-6</v>
      </c>
      <c r="V39" t="s">
        <v>156</v>
      </c>
      <c r="X39">
        <v>1.1415525114155251E-4</v>
      </c>
      <c r="Y39">
        <v>1.4916838624667481E-5</v>
      </c>
      <c r="Z39" t="s">
        <v>879</v>
      </c>
      <c r="AA39" t="s">
        <v>25</v>
      </c>
      <c r="AC39" t="s">
        <v>22</v>
      </c>
      <c r="AD39" t="s">
        <v>879</v>
      </c>
      <c r="AE39">
        <v>8.9377884218091576E-5</v>
      </c>
      <c r="AG39" t="s">
        <v>97</v>
      </c>
      <c r="AH39" t="s">
        <v>879</v>
      </c>
      <c r="AI39">
        <v>0</v>
      </c>
    </row>
    <row r="40" spans="5:35" x14ac:dyDescent="0.45">
      <c r="E40" t="s">
        <v>809</v>
      </c>
      <c r="G40" t="s">
        <v>145</v>
      </c>
      <c r="I40" t="s">
        <v>154</v>
      </c>
      <c r="J40" t="s">
        <v>880</v>
      </c>
      <c r="K40">
        <v>0</v>
      </c>
      <c r="L40" t="s">
        <v>156</v>
      </c>
      <c r="N40" t="s">
        <v>373</v>
      </c>
      <c r="O40" t="s">
        <v>880</v>
      </c>
      <c r="P40">
        <v>0</v>
      </c>
      <c r="Q40" t="s">
        <v>156</v>
      </c>
      <c r="S40" t="s">
        <v>586</v>
      </c>
      <c r="T40" t="s">
        <v>880</v>
      </c>
      <c r="U40">
        <v>6.9980384458083788E-6</v>
      </c>
      <c r="V40" t="s">
        <v>156</v>
      </c>
      <c r="X40">
        <v>1.1415525114155251E-4</v>
      </c>
      <c r="Y40">
        <v>1.6574265138519424E-5</v>
      </c>
      <c r="Z40" t="s">
        <v>880</v>
      </c>
      <c r="AA40" t="s">
        <v>25</v>
      </c>
      <c r="AC40" t="s">
        <v>22</v>
      </c>
      <c r="AD40" t="s">
        <v>880</v>
      </c>
      <c r="AE40">
        <v>8.816888568579734E-5</v>
      </c>
      <c r="AG40" t="s">
        <v>97</v>
      </c>
      <c r="AH40" t="s">
        <v>880</v>
      </c>
      <c r="AI40">
        <v>0</v>
      </c>
    </row>
    <row r="41" spans="5:35" x14ac:dyDescent="0.45">
      <c r="E41" t="s">
        <v>810</v>
      </c>
      <c r="G41" t="s">
        <v>145</v>
      </c>
      <c r="I41" t="s">
        <v>154</v>
      </c>
      <c r="J41" t="s">
        <v>881</v>
      </c>
      <c r="K41">
        <v>0</v>
      </c>
      <c r="L41" t="s">
        <v>156</v>
      </c>
      <c r="N41" t="s">
        <v>373</v>
      </c>
      <c r="O41" t="s">
        <v>881</v>
      </c>
      <c r="P41">
        <v>0</v>
      </c>
      <c r="Q41" t="s">
        <v>156</v>
      </c>
      <c r="S41" t="s">
        <v>586</v>
      </c>
      <c r="T41" t="s">
        <v>881</v>
      </c>
      <c r="U41">
        <v>6.2797980951357607E-6</v>
      </c>
      <c r="V41" t="s">
        <v>156</v>
      </c>
      <c r="X41">
        <v>1.1415525114155251E-4</v>
      </c>
      <c r="Y41">
        <v>1.4585353321897093E-5</v>
      </c>
      <c r="Z41" t="s">
        <v>881</v>
      </c>
      <c r="AA41" t="s">
        <v>25</v>
      </c>
      <c r="AC41" t="s">
        <v>22</v>
      </c>
      <c r="AD41" t="s">
        <v>881</v>
      </c>
      <c r="AE41">
        <v>8.816888568579734E-5</v>
      </c>
      <c r="AG41" t="s">
        <v>97</v>
      </c>
      <c r="AH41" t="s">
        <v>881</v>
      </c>
      <c r="AI41">
        <v>0</v>
      </c>
    </row>
    <row r="42" spans="5:35" x14ac:dyDescent="0.45">
      <c r="E42" t="s">
        <v>811</v>
      </c>
      <c r="G42" t="s">
        <v>145</v>
      </c>
      <c r="I42" t="s">
        <v>154</v>
      </c>
      <c r="J42" t="s">
        <v>882</v>
      </c>
      <c r="K42">
        <v>0</v>
      </c>
      <c r="L42" t="s">
        <v>156</v>
      </c>
      <c r="N42" t="s">
        <v>373</v>
      </c>
      <c r="O42" t="s">
        <v>882</v>
      </c>
      <c r="P42">
        <v>0</v>
      </c>
      <c r="Q42" t="s">
        <v>156</v>
      </c>
      <c r="S42" t="s">
        <v>586</v>
      </c>
      <c r="T42" t="s">
        <v>882</v>
      </c>
      <c r="U42">
        <v>4.8857837843884852E-6</v>
      </c>
      <c r="V42" t="s">
        <v>156</v>
      </c>
      <c r="X42">
        <v>1.1415525114155251E-4</v>
      </c>
      <c r="Y42">
        <v>2.1215059377304864E-5</v>
      </c>
      <c r="Z42" t="s">
        <v>882</v>
      </c>
      <c r="AA42" t="s">
        <v>25</v>
      </c>
      <c r="AC42" t="s">
        <v>22</v>
      </c>
      <c r="AD42" t="s">
        <v>882</v>
      </c>
      <c r="AE42">
        <v>9.3691981465315481E-5</v>
      </c>
      <c r="AG42" t="s">
        <v>97</v>
      </c>
      <c r="AH42" t="s">
        <v>882</v>
      </c>
      <c r="AI42">
        <v>0</v>
      </c>
    </row>
    <row r="43" spans="5:35" x14ac:dyDescent="0.45">
      <c r="E43" t="s">
        <v>812</v>
      </c>
      <c r="G43" t="s">
        <v>145</v>
      </c>
      <c r="I43" t="s">
        <v>154</v>
      </c>
      <c r="J43" t="s">
        <v>883</v>
      </c>
      <c r="K43">
        <v>0</v>
      </c>
      <c r="L43" t="s">
        <v>156</v>
      </c>
      <c r="N43" t="s">
        <v>373</v>
      </c>
      <c r="O43" t="s">
        <v>883</v>
      </c>
      <c r="P43">
        <v>0</v>
      </c>
      <c r="Q43" t="s">
        <v>156</v>
      </c>
      <c r="S43" t="s">
        <v>586</v>
      </c>
      <c r="T43" t="s">
        <v>883</v>
      </c>
      <c r="U43">
        <v>5.5178876020349662E-6</v>
      </c>
      <c r="V43" t="s">
        <v>156</v>
      </c>
      <c r="X43">
        <v>1.1415525114155251E-4</v>
      </c>
      <c r="Y43">
        <v>5.7678442682047593E-5</v>
      </c>
      <c r="Z43" t="s">
        <v>883</v>
      </c>
      <c r="AA43" t="s">
        <v>25</v>
      </c>
      <c r="AC43" t="s">
        <v>22</v>
      </c>
      <c r="AD43" t="s">
        <v>883</v>
      </c>
      <c r="AE43">
        <v>1.1594956935177605E-4</v>
      </c>
      <c r="AG43" t="s">
        <v>97</v>
      </c>
      <c r="AH43" t="s">
        <v>883</v>
      </c>
      <c r="AI43">
        <v>0</v>
      </c>
    </row>
    <row r="44" spans="5:35" x14ac:dyDescent="0.45">
      <c r="I44" t="s">
        <v>154</v>
      </c>
      <c r="J44" t="s">
        <v>884</v>
      </c>
      <c r="K44">
        <v>0</v>
      </c>
      <c r="L44" t="s">
        <v>156</v>
      </c>
      <c r="N44" t="s">
        <v>373</v>
      </c>
      <c r="O44" t="s">
        <v>884</v>
      </c>
      <c r="P44">
        <v>0</v>
      </c>
      <c r="Q44" t="s">
        <v>156</v>
      </c>
      <c r="S44" t="s">
        <v>586</v>
      </c>
      <c r="T44" t="s">
        <v>884</v>
      </c>
      <c r="U44">
        <v>8.8808244104823175E-6</v>
      </c>
      <c r="V44" t="s">
        <v>156</v>
      </c>
      <c r="X44">
        <v>1.1415525114155251E-4</v>
      </c>
      <c r="Y44">
        <v>1.6905750441289813E-4</v>
      </c>
      <c r="Z44" t="s">
        <v>884</v>
      </c>
      <c r="AA44" t="s">
        <v>25</v>
      </c>
      <c r="AC44" t="s">
        <v>22</v>
      </c>
      <c r="AD44" t="s">
        <v>884</v>
      </c>
      <c r="AE44">
        <v>1.3471908383295292E-4</v>
      </c>
      <c r="AG44" t="s">
        <v>97</v>
      </c>
      <c r="AH44" t="s">
        <v>884</v>
      </c>
      <c r="AI44">
        <v>0</v>
      </c>
    </row>
    <row r="45" spans="5:35" x14ac:dyDescent="0.45">
      <c r="I45" t="s">
        <v>154</v>
      </c>
      <c r="J45" t="s">
        <v>885</v>
      </c>
      <c r="K45">
        <v>0</v>
      </c>
      <c r="L45" t="s">
        <v>156</v>
      </c>
      <c r="N45" t="s">
        <v>373</v>
      </c>
      <c r="O45" t="s">
        <v>885</v>
      </c>
      <c r="P45">
        <v>0</v>
      </c>
      <c r="Q45" t="s">
        <v>156</v>
      </c>
      <c r="S45" t="s">
        <v>586</v>
      </c>
      <c r="T45" t="s">
        <v>885</v>
      </c>
      <c r="U45">
        <v>9.2570802834543887E-6</v>
      </c>
      <c r="V45" t="s">
        <v>156</v>
      </c>
      <c r="X45">
        <v>1.1415525114155251E-4</v>
      </c>
      <c r="Y45">
        <v>1.9060404909297337E-4</v>
      </c>
      <c r="Z45" t="s">
        <v>885</v>
      </c>
      <c r="AA45" t="s">
        <v>25</v>
      </c>
      <c r="AC45" t="s">
        <v>22</v>
      </c>
      <c r="AD45" t="s">
        <v>885</v>
      </c>
      <c r="AE45">
        <v>1.409743371087362E-4</v>
      </c>
      <c r="AG45" t="s">
        <v>97</v>
      </c>
      <c r="AH45" t="s">
        <v>885</v>
      </c>
      <c r="AI45">
        <v>0</v>
      </c>
    </row>
    <row r="46" spans="5:35" x14ac:dyDescent="0.45">
      <c r="I46" t="s">
        <v>154</v>
      </c>
      <c r="J46" t="s">
        <v>886</v>
      </c>
      <c r="K46">
        <v>1.7482886693490001E-4</v>
      </c>
      <c r="L46" t="s">
        <v>156</v>
      </c>
      <c r="N46" t="s">
        <v>373</v>
      </c>
      <c r="O46" t="s">
        <v>886</v>
      </c>
      <c r="P46">
        <v>0</v>
      </c>
      <c r="Q46" t="s">
        <v>156</v>
      </c>
      <c r="S46" t="s">
        <v>586</v>
      </c>
      <c r="T46" t="s">
        <v>886</v>
      </c>
      <c r="U46">
        <v>6.869833341686629E-6</v>
      </c>
      <c r="V46" t="s">
        <v>156</v>
      </c>
      <c r="X46">
        <v>1.1415525114155251E-4</v>
      </c>
      <c r="Y46">
        <v>1.4585353321897094E-4</v>
      </c>
      <c r="Z46" t="s">
        <v>886</v>
      </c>
      <c r="AA46" t="s">
        <v>25</v>
      </c>
      <c r="AC46" t="s">
        <v>22</v>
      </c>
      <c r="AD46" t="s">
        <v>886</v>
      </c>
      <c r="AE46">
        <v>1.469217087707054E-4</v>
      </c>
      <c r="AG46" t="s">
        <v>97</v>
      </c>
      <c r="AH46" t="s">
        <v>886</v>
      </c>
      <c r="AI46">
        <v>0</v>
      </c>
    </row>
    <row r="47" spans="5:35" x14ac:dyDescent="0.45">
      <c r="I47" t="s">
        <v>154</v>
      </c>
      <c r="J47" t="s">
        <v>887</v>
      </c>
      <c r="K47">
        <v>2.4849126011900001E-4</v>
      </c>
      <c r="L47" t="s">
        <v>156</v>
      </c>
      <c r="N47" t="s">
        <v>373</v>
      </c>
      <c r="O47" t="s">
        <v>887</v>
      </c>
      <c r="P47">
        <v>0</v>
      </c>
      <c r="Q47" t="s">
        <v>156</v>
      </c>
      <c r="S47" t="s">
        <v>586</v>
      </c>
      <c r="T47" t="s">
        <v>887</v>
      </c>
      <c r="U47">
        <v>5.9532776124432565E-6</v>
      </c>
      <c r="V47" t="s">
        <v>156</v>
      </c>
      <c r="X47">
        <v>1.1415525114155251E-4</v>
      </c>
      <c r="Y47">
        <v>1.4452759200788939E-4</v>
      </c>
      <c r="Z47" t="s">
        <v>887</v>
      </c>
      <c r="AA47" t="s">
        <v>25</v>
      </c>
      <c r="AC47" t="s">
        <v>22</v>
      </c>
      <c r="AD47" t="s">
        <v>887</v>
      </c>
      <c r="AE47">
        <v>1.4798052114991964E-4</v>
      </c>
      <c r="AG47" t="s">
        <v>97</v>
      </c>
      <c r="AH47" t="s">
        <v>887</v>
      </c>
      <c r="AI47">
        <v>0</v>
      </c>
    </row>
    <row r="48" spans="5:35" x14ac:dyDescent="0.45">
      <c r="I48" t="s">
        <v>154</v>
      </c>
      <c r="J48" t="s">
        <v>888</v>
      </c>
      <c r="K48">
        <v>2.6425625063189998E-4</v>
      </c>
      <c r="L48" t="s">
        <v>156</v>
      </c>
      <c r="N48" t="s">
        <v>373</v>
      </c>
      <c r="O48" t="s">
        <v>888</v>
      </c>
      <c r="P48">
        <v>0</v>
      </c>
      <c r="Q48" t="s">
        <v>156</v>
      </c>
      <c r="S48" t="s">
        <v>586</v>
      </c>
      <c r="T48" t="s">
        <v>888</v>
      </c>
      <c r="U48">
        <v>0</v>
      </c>
      <c r="V48" t="s">
        <v>156</v>
      </c>
      <c r="X48">
        <v>1.1415525114155251E-4</v>
      </c>
      <c r="Y48">
        <v>1.408812536774151E-4</v>
      </c>
      <c r="Z48" t="s">
        <v>888</v>
      </c>
      <c r="AA48" t="s">
        <v>25</v>
      </c>
      <c r="AC48" t="s">
        <v>22</v>
      </c>
      <c r="AD48" t="s">
        <v>888</v>
      </c>
      <c r="AE48">
        <v>1.4583661381470218E-4</v>
      </c>
      <c r="AG48" t="s">
        <v>97</v>
      </c>
      <c r="AH48" t="s">
        <v>888</v>
      </c>
      <c r="AI48">
        <v>0</v>
      </c>
    </row>
    <row r="49" spans="9:35" x14ac:dyDescent="0.45">
      <c r="I49" t="s">
        <v>154</v>
      </c>
      <c r="J49" t="s">
        <v>889</v>
      </c>
      <c r="K49">
        <v>2.3799890558870001E-4</v>
      </c>
      <c r="L49" t="s">
        <v>156</v>
      </c>
      <c r="N49" t="s">
        <v>373</v>
      </c>
      <c r="O49" t="s">
        <v>889</v>
      </c>
      <c r="P49">
        <v>0</v>
      </c>
      <c r="Q49" t="s">
        <v>156</v>
      </c>
      <c r="S49" t="s">
        <v>586</v>
      </c>
      <c r="T49" t="s">
        <v>889</v>
      </c>
      <c r="U49">
        <v>0</v>
      </c>
      <c r="V49" t="s">
        <v>156</v>
      </c>
      <c r="X49">
        <v>1.1415525114155251E-4</v>
      </c>
      <c r="Y49">
        <v>1.4054976837464471E-4</v>
      </c>
      <c r="Z49" t="s">
        <v>889</v>
      </c>
      <c r="AA49" t="s">
        <v>25</v>
      </c>
      <c r="AC49" t="s">
        <v>22</v>
      </c>
      <c r="AD49" t="s">
        <v>889</v>
      </c>
      <c r="AE49">
        <v>1.4373776232540875E-4</v>
      </c>
      <c r="AG49" t="s">
        <v>97</v>
      </c>
      <c r="AH49" t="s">
        <v>889</v>
      </c>
      <c r="AI49">
        <v>0</v>
      </c>
    </row>
    <row r="50" spans="9:35" x14ac:dyDescent="0.45">
      <c r="I50" t="s">
        <v>154</v>
      </c>
      <c r="J50" t="s">
        <v>890</v>
      </c>
      <c r="K50">
        <v>1.861434591853E-4</v>
      </c>
      <c r="L50" t="s">
        <v>156</v>
      </c>
      <c r="N50" t="s">
        <v>373</v>
      </c>
      <c r="O50" t="s">
        <v>890</v>
      </c>
      <c r="P50">
        <v>0</v>
      </c>
      <c r="Q50" t="s">
        <v>156</v>
      </c>
      <c r="S50" t="s">
        <v>586</v>
      </c>
      <c r="T50" t="s">
        <v>890</v>
      </c>
      <c r="U50">
        <v>0</v>
      </c>
      <c r="V50" t="s">
        <v>156</v>
      </c>
      <c r="X50">
        <v>1.1415525114155251E-4</v>
      </c>
      <c r="Y50">
        <v>1.4253868019126702E-4</v>
      </c>
      <c r="Z50" t="s">
        <v>890</v>
      </c>
      <c r="AA50" t="s">
        <v>25</v>
      </c>
      <c r="AC50" t="s">
        <v>22</v>
      </c>
      <c r="AD50" t="s">
        <v>890</v>
      </c>
      <c r="AE50">
        <v>1.4323463871259066E-4</v>
      </c>
      <c r="AG50" t="s">
        <v>97</v>
      </c>
      <c r="AH50" t="s">
        <v>890</v>
      </c>
      <c r="AI50">
        <v>0</v>
      </c>
    </row>
    <row r="51" spans="9:35" x14ac:dyDescent="0.45">
      <c r="I51" t="s">
        <v>154</v>
      </c>
      <c r="J51" t="s">
        <v>891</v>
      </c>
      <c r="K51">
        <v>2.509376241197E-4</v>
      </c>
      <c r="L51" t="s">
        <v>156</v>
      </c>
      <c r="N51" t="s">
        <v>373</v>
      </c>
      <c r="O51" t="s">
        <v>891</v>
      </c>
      <c r="P51">
        <v>0</v>
      </c>
      <c r="Q51" t="s">
        <v>156</v>
      </c>
      <c r="S51" t="s">
        <v>586</v>
      </c>
      <c r="T51" t="s">
        <v>891</v>
      </c>
      <c r="U51">
        <v>0</v>
      </c>
      <c r="V51" t="s">
        <v>156</v>
      </c>
      <c r="X51">
        <v>1.1415525114155251E-4</v>
      </c>
      <c r="Y51">
        <v>1.4883690094390442E-4</v>
      </c>
      <c r="Z51" t="s">
        <v>891</v>
      </c>
      <c r="AA51" t="s">
        <v>25</v>
      </c>
      <c r="AC51" t="s">
        <v>22</v>
      </c>
      <c r="AD51" t="s">
        <v>891</v>
      </c>
      <c r="AE51">
        <v>1.4178158768154135E-4</v>
      </c>
      <c r="AG51" t="s">
        <v>97</v>
      </c>
      <c r="AH51" t="s">
        <v>891</v>
      </c>
      <c r="AI51">
        <v>0</v>
      </c>
    </row>
    <row r="52" spans="9:35" x14ac:dyDescent="0.45">
      <c r="I52" t="s">
        <v>154</v>
      </c>
      <c r="J52" t="s">
        <v>892</v>
      </c>
      <c r="K52">
        <v>2.1792525612120001E-4</v>
      </c>
      <c r="L52" t="s">
        <v>156</v>
      </c>
      <c r="N52" t="s">
        <v>373</v>
      </c>
      <c r="O52" t="s">
        <v>892</v>
      </c>
      <c r="P52">
        <v>0</v>
      </c>
      <c r="Q52" t="s">
        <v>156</v>
      </c>
      <c r="S52" t="s">
        <v>586</v>
      </c>
      <c r="T52" t="s">
        <v>892</v>
      </c>
      <c r="U52">
        <v>0</v>
      </c>
      <c r="V52" t="s">
        <v>156</v>
      </c>
      <c r="X52">
        <v>1.1415525114155251E-4</v>
      </c>
      <c r="Y52">
        <v>1.5049432745775637E-4</v>
      </c>
      <c r="Z52" t="s">
        <v>892</v>
      </c>
      <c r="AA52" t="s">
        <v>25</v>
      </c>
      <c r="AC52" t="s">
        <v>22</v>
      </c>
      <c r="AD52" t="s">
        <v>892</v>
      </c>
      <c r="AE52">
        <v>1.4162389222080734E-4</v>
      </c>
      <c r="AG52" t="s">
        <v>97</v>
      </c>
      <c r="AH52" t="s">
        <v>892</v>
      </c>
      <c r="AI52">
        <v>0</v>
      </c>
    </row>
    <row r="53" spans="9:35" x14ac:dyDescent="0.45">
      <c r="I53" t="s">
        <v>154</v>
      </c>
      <c r="J53" t="s">
        <v>893</v>
      </c>
      <c r="K53">
        <v>1.065118182144E-4</v>
      </c>
      <c r="L53" t="s">
        <v>156</v>
      </c>
      <c r="N53" t="s">
        <v>373</v>
      </c>
      <c r="O53" t="s">
        <v>893</v>
      </c>
      <c r="P53">
        <v>0</v>
      </c>
      <c r="Q53" t="s">
        <v>156</v>
      </c>
      <c r="S53" t="s">
        <v>586</v>
      </c>
      <c r="T53" t="s">
        <v>893</v>
      </c>
      <c r="U53">
        <v>0</v>
      </c>
      <c r="V53" t="s">
        <v>156</v>
      </c>
      <c r="X53">
        <v>1.1415525114155251E-4</v>
      </c>
      <c r="Y53">
        <v>1.7237235744060203E-4</v>
      </c>
      <c r="Z53" t="s">
        <v>893</v>
      </c>
      <c r="AA53" t="s">
        <v>25</v>
      </c>
      <c r="AC53" t="s">
        <v>22</v>
      </c>
      <c r="AD53" t="s">
        <v>893</v>
      </c>
      <c r="AE53">
        <v>1.4207820533387443E-4</v>
      </c>
      <c r="AG53" t="s">
        <v>97</v>
      </c>
      <c r="AH53" t="s">
        <v>893</v>
      </c>
      <c r="AI53">
        <v>0</v>
      </c>
    </row>
    <row r="54" spans="9:35" x14ac:dyDescent="0.45">
      <c r="I54" t="s">
        <v>154</v>
      </c>
      <c r="J54" t="s">
        <v>894</v>
      </c>
      <c r="K54">
        <v>3.7986784872428855E-5</v>
      </c>
      <c r="L54" t="s">
        <v>156</v>
      </c>
      <c r="N54" t="s">
        <v>373</v>
      </c>
      <c r="O54" t="s">
        <v>894</v>
      </c>
      <c r="P54">
        <v>0</v>
      </c>
      <c r="Q54" t="s">
        <v>156</v>
      </c>
      <c r="S54" t="s">
        <v>586</v>
      </c>
      <c r="T54" t="s">
        <v>894</v>
      </c>
      <c r="U54">
        <v>0</v>
      </c>
      <c r="V54" t="s">
        <v>156</v>
      </c>
      <c r="X54">
        <v>1.1415525114155251E-4</v>
      </c>
      <c r="Y54">
        <v>2.2209515285616027E-4</v>
      </c>
      <c r="Z54" t="s">
        <v>894</v>
      </c>
      <c r="AA54" t="s">
        <v>25</v>
      </c>
      <c r="AC54" t="s">
        <v>22</v>
      </c>
      <c r="AD54" t="s">
        <v>894</v>
      </c>
      <c r="AE54">
        <v>1.4678654123293338E-4</v>
      </c>
      <c r="AG54" t="s">
        <v>97</v>
      </c>
      <c r="AH54" t="s">
        <v>894</v>
      </c>
      <c r="AI54">
        <v>0</v>
      </c>
    </row>
    <row r="55" spans="9:35" x14ac:dyDescent="0.45">
      <c r="I55" t="s">
        <v>154</v>
      </c>
      <c r="J55" t="s">
        <v>895</v>
      </c>
      <c r="K55">
        <v>0</v>
      </c>
      <c r="L55" t="s">
        <v>156</v>
      </c>
      <c r="N55" t="s">
        <v>373</v>
      </c>
      <c r="O55" t="s">
        <v>895</v>
      </c>
      <c r="P55">
        <v>0</v>
      </c>
      <c r="Q55" t="s">
        <v>156</v>
      </c>
      <c r="S55" t="s">
        <v>586</v>
      </c>
      <c r="T55" t="s">
        <v>895</v>
      </c>
      <c r="U55">
        <v>0</v>
      </c>
      <c r="V55" t="s">
        <v>156</v>
      </c>
      <c r="X55">
        <v>1.1415525114155251E-4</v>
      </c>
      <c r="Y55">
        <v>2.2209515285616027E-4</v>
      </c>
      <c r="Z55" t="s">
        <v>895</v>
      </c>
      <c r="AA55" t="s">
        <v>25</v>
      </c>
      <c r="AC55" t="s">
        <v>22</v>
      </c>
      <c r="AD55" t="s">
        <v>895</v>
      </c>
      <c r="AE55">
        <v>1.5042104613747015E-4</v>
      </c>
      <c r="AG55" t="s">
        <v>97</v>
      </c>
      <c r="AH55" t="s">
        <v>895</v>
      </c>
      <c r="AI55">
        <v>0</v>
      </c>
    </row>
    <row r="56" spans="9:35" x14ac:dyDescent="0.45">
      <c r="I56" t="s">
        <v>154</v>
      </c>
      <c r="J56" t="s">
        <v>896</v>
      </c>
      <c r="K56">
        <v>0</v>
      </c>
      <c r="L56" t="s">
        <v>156</v>
      </c>
      <c r="N56" t="s">
        <v>373</v>
      </c>
      <c r="O56" t="s">
        <v>896</v>
      </c>
      <c r="P56">
        <v>0</v>
      </c>
      <c r="Q56" t="s">
        <v>156</v>
      </c>
      <c r="S56" t="s">
        <v>586</v>
      </c>
      <c r="T56" t="s">
        <v>896</v>
      </c>
      <c r="U56">
        <v>0</v>
      </c>
      <c r="V56" t="s">
        <v>156</v>
      </c>
      <c r="X56">
        <v>1.1415525114155251E-4</v>
      </c>
      <c r="Y56">
        <v>1.7237235744060203E-4</v>
      </c>
      <c r="Z56" t="s">
        <v>896</v>
      </c>
      <c r="AA56" t="s">
        <v>25</v>
      </c>
      <c r="AC56" t="s">
        <v>22</v>
      </c>
      <c r="AD56" t="s">
        <v>896</v>
      </c>
      <c r="AE56">
        <v>1.5084156736609424E-4</v>
      </c>
      <c r="AG56" t="s">
        <v>97</v>
      </c>
      <c r="AH56" t="s">
        <v>896</v>
      </c>
      <c r="AI56">
        <v>0</v>
      </c>
    </row>
    <row r="57" spans="9:35" x14ac:dyDescent="0.45">
      <c r="I57" t="s">
        <v>154</v>
      </c>
      <c r="J57" t="s">
        <v>897</v>
      </c>
      <c r="K57">
        <v>0</v>
      </c>
      <c r="L57" t="s">
        <v>156</v>
      </c>
      <c r="N57" t="s">
        <v>373</v>
      </c>
      <c r="O57" t="s">
        <v>897</v>
      </c>
      <c r="P57">
        <v>0</v>
      </c>
      <c r="Q57" t="s">
        <v>156</v>
      </c>
      <c r="S57" t="s">
        <v>586</v>
      </c>
      <c r="T57" t="s">
        <v>897</v>
      </c>
      <c r="U57">
        <v>0</v>
      </c>
      <c r="V57" t="s">
        <v>156</v>
      </c>
      <c r="X57">
        <v>1.1415525114155251E-4</v>
      </c>
      <c r="Y57">
        <v>1.5579809230208258E-4</v>
      </c>
      <c r="Z57" t="s">
        <v>897</v>
      </c>
      <c r="AA57" t="s">
        <v>25</v>
      </c>
      <c r="AC57" t="s">
        <v>22</v>
      </c>
      <c r="AD57" t="s">
        <v>897</v>
      </c>
      <c r="AE57">
        <v>1.4557378804681213E-4</v>
      </c>
      <c r="AG57" t="s">
        <v>97</v>
      </c>
      <c r="AH57" t="s">
        <v>897</v>
      </c>
      <c r="AI57">
        <v>0</v>
      </c>
    </row>
    <row r="58" spans="9:35" x14ac:dyDescent="0.45">
      <c r="I58" t="s">
        <v>154</v>
      </c>
      <c r="J58" t="s">
        <v>898</v>
      </c>
      <c r="K58">
        <v>0</v>
      </c>
      <c r="L58" t="s">
        <v>156</v>
      </c>
      <c r="N58" t="s">
        <v>373</v>
      </c>
      <c r="O58" t="s">
        <v>898</v>
      </c>
      <c r="P58">
        <v>0</v>
      </c>
      <c r="Q58" t="s">
        <v>156</v>
      </c>
      <c r="S58" t="s">
        <v>586</v>
      </c>
      <c r="T58" t="s">
        <v>898</v>
      </c>
      <c r="U58">
        <v>0</v>
      </c>
      <c r="V58" t="s">
        <v>156</v>
      </c>
      <c r="X58">
        <v>1.1415525114155251E-4</v>
      </c>
      <c r="Y58">
        <v>1.093901499142282E-4</v>
      </c>
      <c r="Z58" t="s">
        <v>898</v>
      </c>
      <c r="AA58" t="s">
        <v>25</v>
      </c>
      <c r="AC58" t="s">
        <v>22</v>
      </c>
      <c r="AD58" t="s">
        <v>898</v>
      </c>
      <c r="AE58">
        <v>1.3310082803351557E-4</v>
      </c>
      <c r="AG58" t="s">
        <v>97</v>
      </c>
      <c r="AH58" t="s">
        <v>898</v>
      </c>
      <c r="AI58">
        <v>0</v>
      </c>
    </row>
    <row r="59" spans="9:35" x14ac:dyDescent="0.45">
      <c r="I59" t="s">
        <v>154</v>
      </c>
      <c r="J59" t="s">
        <v>899</v>
      </c>
      <c r="K59">
        <v>0</v>
      </c>
      <c r="L59" t="s">
        <v>156</v>
      </c>
      <c r="N59" t="s">
        <v>373</v>
      </c>
      <c r="O59" t="s">
        <v>899</v>
      </c>
      <c r="P59">
        <v>0</v>
      </c>
      <c r="Q59" t="s">
        <v>156</v>
      </c>
      <c r="S59" t="s">
        <v>586</v>
      </c>
      <c r="T59" t="s">
        <v>899</v>
      </c>
      <c r="U59">
        <v>0</v>
      </c>
      <c r="V59" t="s">
        <v>156</v>
      </c>
      <c r="X59">
        <v>1.1415525114155251E-4</v>
      </c>
      <c r="Y59">
        <v>7.9556472664893237E-5</v>
      </c>
      <c r="Z59" t="s">
        <v>899</v>
      </c>
      <c r="AA59" t="s">
        <v>25</v>
      </c>
      <c r="AC59" t="s">
        <v>22</v>
      </c>
      <c r="AD59" t="s">
        <v>899</v>
      </c>
      <c r="AE59">
        <v>1.2568914137901606E-4</v>
      </c>
      <c r="AG59" t="s">
        <v>97</v>
      </c>
      <c r="AH59" t="s">
        <v>899</v>
      </c>
      <c r="AI59">
        <v>0</v>
      </c>
    </row>
    <row r="60" spans="9:35" x14ac:dyDescent="0.45">
      <c r="I60" t="s">
        <v>154</v>
      </c>
      <c r="J60" t="s">
        <v>900</v>
      </c>
      <c r="K60">
        <v>0</v>
      </c>
      <c r="L60" t="s">
        <v>156</v>
      </c>
      <c r="N60" t="s">
        <v>373</v>
      </c>
      <c r="O60" t="s">
        <v>900</v>
      </c>
      <c r="P60">
        <v>0</v>
      </c>
      <c r="Q60" t="s">
        <v>156</v>
      </c>
      <c r="S60" t="s">
        <v>586</v>
      </c>
      <c r="T60" t="s">
        <v>900</v>
      </c>
      <c r="U60">
        <v>0</v>
      </c>
      <c r="V60" t="s">
        <v>156</v>
      </c>
      <c r="X60">
        <v>1.1415525114155251E-4</v>
      </c>
      <c r="Y60">
        <v>5.6352501470966035E-5</v>
      </c>
      <c r="Z60" t="s">
        <v>900</v>
      </c>
      <c r="AA60" t="s">
        <v>25</v>
      </c>
      <c r="AC60" t="s">
        <v>22</v>
      </c>
      <c r="AD60" t="s">
        <v>900</v>
      </c>
      <c r="AE60">
        <v>1.1588198558289005E-4</v>
      </c>
      <c r="AG60" t="s">
        <v>97</v>
      </c>
      <c r="AH60" t="s">
        <v>900</v>
      </c>
      <c r="AI60">
        <v>0</v>
      </c>
    </row>
    <row r="61" spans="9:35" x14ac:dyDescent="0.45">
      <c r="I61" t="s">
        <v>154</v>
      </c>
      <c r="J61" t="s">
        <v>901</v>
      </c>
      <c r="K61">
        <v>0</v>
      </c>
      <c r="L61" t="s">
        <v>156</v>
      </c>
      <c r="N61" t="s">
        <v>373</v>
      </c>
      <c r="O61" t="s">
        <v>901</v>
      </c>
      <c r="P61">
        <v>0</v>
      </c>
      <c r="Q61" t="s">
        <v>156</v>
      </c>
      <c r="S61" t="s">
        <v>586</v>
      </c>
      <c r="T61" t="s">
        <v>901</v>
      </c>
      <c r="U61">
        <v>0</v>
      </c>
      <c r="V61" t="s">
        <v>156</v>
      </c>
      <c r="X61">
        <v>1.1415525114155251E-4</v>
      </c>
      <c r="Y61">
        <v>2.9833677249334962E-5</v>
      </c>
      <c r="Z61" t="s">
        <v>901</v>
      </c>
      <c r="AA61" t="s">
        <v>25</v>
      </c>
      <c r="AC61" t="s">
        <v>22</v>
      </c>
      <c r="AD61" t="s">
        <v>901</v>
      </c>
      <c r="AE61">
        <v>1.0040530250799286E-4</v>
      </c>
      <c r="AG61" t="s">
        <v>97</v>
      </c>
      <c r="AH61" t="s">
        <v>901</v>
      </c>
      <c r="AI61">
        <v>0</v>
      </c>
    </row>
    <row r="62" spans="9:35" x14ac:dyDescent="0.45">
      <c r="I62" t="s">
        <v>166</v>
      </c>
      <c r="J62" t="s">
        <v>155</v>
      </c>
      <c r="K62">
        <v>3.1213827327819497E-2</v>
      </c>
      <c r="L62" t="s">
        <v>156</v>
      </c>
      <c r="N62" t="s">
        <v>374</v>
      </c>
      <c r="O62" t="s">
        <v>155</v>
      </c>
      <c r="P62">
        <v>0.21765832959279227</v>
      </c>
      <c r="Q62" t="s">
        <v>156</v>
      </c>
      <c r="S62" t="s">
        <v>587</v>
      </c>
      <c r="T62" t="s">
        <v>155</v>
      </c>
      <c r="U62">
        <v>0.24371938685783653</v>
      </c>
      <c r="V62" t="s">
        <v>156</v>
      </c>
      <c r="AC62" t="s">
        <v>19</v>
      </c>
      <c r="AD62" t="s">
        <v>155</v>
      </c>
      <c r="AE62">
        <v>0.23926405449519433</v>
      </c>
    </row>
    <row r="63" spans="9:35" x14ac:dyDescent="0.45">
      <c r="I63" t="s">
        <v>166</v>
      </c>
      <c r="J63" t="s">
        <v>157</v>
      </c>
      <c r="K63">
        <v>4.5193038336657713E-2</v>
      </c>
      <c r="L63" t="s">
        <v>156</v>
      </c>
      <c r="N63" t="s">
        <v>374</v>
      </c>
      <c r="O63" t="s">
        <v>157</v>
      </c>
      <c r="P63">
        <v>2.2906018353896149E-2</v>
      </c>
      <c r="Q63" t="s">
        <v>156</v>
      </c>
      <c r="S63" t="s">
        <v>587</v>
      </c>
      <c r="T63" t="s">
        <v>157</v>
      </c>
      <c r="U63">
        <v>3.4062931597145157E-2</v>
      </c>
      <c r="V63" t="s">
        <v>156</v>
      </c>
      <c r="AC63" t="s">
        <v>19</v>
      </c>
      <c r="AD63" t="s">
        <v>157</v>
      </c>
      <c r="AE63">
        <v>3.4826557741052137E-2</v>
      </c>
    </row>
    <row r="64" spans="9:35" x14ac:dyDescent="0.45">
      <c r="I64" t="s">
        <v>166</v>
      </c>
      <c r="J64" t="s">
        <v>158</v>
      </c>
      <c r="K64">
        <v>6.9384900712687006E-2</v>
      </c>
      <c r="L64" t="s">
        <v>156</v>
      </c>
      <c r="N64" t="s">
        <v>374</v>
      </c>
      <c r="O64" t="s">
        <v>158</v>
      </c>
      <c r="P64">
        <v>2.1053549789809226E-2</v>
      </c>
      <c r="Q64" t="s">
        <v>156</v>
      </c>
      <c r="S64" t="s">
        <v>587</v>
      </c>
      <c r="T64" t="s">
        <v>158</v>
      </c>
      <c r="U64">
        <v>3.3533030857395486E-2</v>
      </c>
      <c r="V64" t="s">
        <v>156</v>
      </c>
      <c r="AC64" t="s">
        <v>19</v>
      </c>
      <c r="AD64" t="s">
        <v>158</v>
      </c>
      <c r="AE64">
        <v>3.4986937233220237E-2</v>
      </c>
    </row>
    <row r="65" spans="9:31" x14ac:dyDescent="0.45">
      <c r="I65" t="s">
        <v>166</v>
      </c>
      <c r="J65" t="s">
        <v>159</v>
      </c>
      <c r="K65">
        <v>8.4561014572102494E-2</v>
      </c>
      <c r="L65" t="s">
        <v>156</v>
      </c>
      <c r="N65" t="s">
        <v>374</v>
      </c>
      <c r="O65" t="s">
        <v>159</v>
      </c>
      <c r="P65">
        <v>2.0688421780243237E-2</v>
      </c>
      <c r="Q65" t="s">
        <v>156</v>
      </c>
      <c r="S65" t="s">
        <v>587</v>
      </c>
      <c r="T65" t="s">
        <v>159</v>
      </c>
      <c r="U65">
        <v>3.3087559128054542E-2</v>
      </c>
      <c r="V65" t="s">
        <v>156</v>
      </c>
      <c r="AC65" t="s">
        <v>19</v>
      </c>
      <c r="AD65" t="s">
        <v>159</v>
      </c>
      <c r="AE65">
        <v>3.5027327359674738E-2</v>
      </c>
    </row>
    <row r="66" spans="9:31" x14ac:dyDescent="0.45">
      <c r="I66" t="s">
        <v>166</v>
      </c>
      <c r="J66" t="s">
        <v>160</v>
      </c>
      <c r="K66">
        <v>0.52454380366979014</v>
      </c>
      <c r="L66" t="s">
        <v>156</v>
      </c>
      <c r="N66" t="s">
        <v>374</v>
      </c>
      <c r="O66" t="s">
        <v>160</v>
      </c>
      <c r="P66">
        <v>0.17335356665942644</v>
      </c>
      <c r="Q66" t="s">
        <v>156</v>
      </c>
      <c r="S66" t="s">
        <v>587</v>
      </c>
      <c r="T66" t="s">
        <v>160</v>
      </c>
      <c r="U66">
        <v>0.20139320199145597</v>
      </c>
      <c r="V66" t="s">
        <v>156</v>
      </c>
      <c r="AC66" t="s">
        <v>19</v>
      </c>
      <c r="AD66" t="s">
        <v>160</v>
      </c>
      <c r="AE66">
        <v>0.21007587897246449</v>
      </c>
    </row>
    <row r="67" spans="9:31" x14ac:dyDescent="0.45">
      <c r="I67" t="s">
        <v>166</v>
      </c>
      <c r="J67" t="s">
        <v>813</v>
      </c>
      <c r="K67">
        <v>6.5719513933262461E-2</v>
      </c>
      <c r="L67" t="s">
        <v>156</v>
      </c>
      <c r="N67" t="s">
        <v>374</v>
      </c>
      <c r="O67" t="s">
        <v>813</v>
      </c>
      <c r="P67">
        <v>2.3407617494348207E-2</v>
      </c>
      <c r="Q67" t="s">
        <v>156</v>
      </c>
      <c r="S67" t="s">
        <v>587</v>
      </c>
      <c r="T67" t="s">
        <v>813</v>
      </c>
      <c r="U67">
        <v>3.4436021289714382E-2</v>
      </c>
      <c r="V67" t="s">
        <v>156</v>
      </c>
      <c r="AC67" t="s">
        <v>19</v>
      </c>
      <c r="AD67" t="s">
        <v>813</v>
      </c>
      <c r="AE67">
        <v>3.5032533846642282E-2</v>
      </c>
    </row>
    <row r="68" spans="9:31" x14ac:dyDescent="0.45">
      <c r="I68" t="s">
        <v>166</v>
      </c>
      <c r="J68" t="s">
        <v>814</v>
      </c>
      <c r="K68">
        <v>4.5146241392959655E-2</v>
      </c>
      <c r="L68" t="s">
        <v>156</v>
      </c>
      <c r="N68" t="s">
        <v>374</v>
      </c>
      <c r="O68" t="s">
        <v>814</v>
      </c>
      <c r="P68">
        <v>2.3670863216999648E-2</v>
      </c>
      <c r="Q68" t="s">
        <v>156</v>
      </c>
      <c r="S68" t="s">
        <v>587</v>
      </c>
      <c r="T68" t="s">
        <v>814</v>
      </c>
      <c r="U68">
        <v>3.5015969427469693E-2</v>
      </c>
      <c r="V68" t="s">
        <v>156</v>
      </c>
      <c r="AC68" t="s">
        <v>19</v>
      </c>
      <c r="AD68" t="s">
        <v>814</v>
      </c>
      <c r="AE68">
        <v>3.5046095689965744E-2</v>
      </c>
    </row>
    <row r="69" spans="9:31" x14ac:dyDescent="0.45">
      <c r="I69" t="s">
        <v>166</v>
      </c>
      <c r="J69" t="s">
        <v>815</v>
      </c>
      <c r="K69">
        <v>2.385270144092639E-2</v>
      </c>
      <c r="L69" t="s">
        <v>156</v>
      </c>
      <c r="N69" t="s">
        <v>374</v>
      </c>
      <c r="O69" t="s">
        <v>815</v>
      </c>
      <c r="P69">
        <v>2.4243251469847543E-2</v>
      </c>
      <c r="Q69" t="s">
        <v>156</v>
      </c>
      <c r="S69" t="s">
        <v>587</v>
      </c>
      <c r="T69" t="s">
        <v>815</v>
      </c>
      <c r="U69">
        <v>3.521992025852206E-2</v>
      </c>
      <c r="V69" t="s">
        <v>156</v>
      </c>
      <c r="AC69" t="s">
        <v>19</v>
      </c>
      <c r="AD69" t="s">
        <v>815</v>
      </c>
      <c r="AE69">
        <v>3.5055819088823596E-2</v>
      </c>
    </row>
    <row r="70" spans="9:31" x14ac:dyDescent="0.45">
      <c r="I70" t="s">
        <v>166</v>
      </c>
      <c r="J70" t="s">
        <v>816</v>
      </c>
      <c r="K70">
        <v>7.5109667170937533E-3</v>
      </c>
      <c r="L70" t="s">
        <v>156</v>
      </c>
      <c r="N70" t="s">
        <v>374</v>
      </c>
      <c r="O70" t="s">
        <v>816</v>
      </c>
      <c r="P70">
        <v>0.16213615419793603</v>
      </c>
      <c r="Q70" t="s">
        <v>156</v>
      </c>
      <c r="S70" t="s">
        <v>587</v>
      </c>
      <c r="T70" t="s">
        <v>816</v>
      </c>
      <c r="U70">
        <v>0.17567108408431911</v>
      </c>
      <c r="V70" t="s">
        <v>156</v>
      </c>
      <c r="AC70" t="s">
        <v>19</v>
      </c>
      <c r="AD70" t="s">
        <v>816</v>
      </c>
      <c r="AE70">
        <v>0.17350747950348863</v>
      </c>
    </row>
    <row r="71" spans="9:31" x14ac:dyDescent="0.45">
      <c r="I71" t="s">
        <v>166</v>
      </c>
      <c r="J71" t="s">
        <v>161</v>
      </c>
      <c r="K71">
        <v>0</v>
      </c>
      <c r="L71" t="s">
        <v>156</v>
      </c>
      <c r="N71" t="s">
        <v>374</v>
      </c>
      <c r="O71" t="s">
        <v>161</v>
      </c>
      <c r="P71">
        <v>7.6492882098139439E-2</v>
      </c>
      <c r="Q71" t="s">
        <v>156</v>
      </c>
      <c r="S71" t="s">
        <v>587</v>
      </c>
      <c r="T71" t="s">
        <v>161</v>
      </c>
      <c r="U71">
        <v>3.1332069394362873E-2</v>
      </c>
      <c r="V71" t="s">
        <v>156</v>
      </c>
      <c r="AC71" t="s">
        <v>19</v>
      </c>
      <c r="AD71" t="s">
        <v>161</v>
      </c>
      <c r="AE71">
        <v>2.3608918188345339E-2</v>
      </c>
    </row>
    <row r="72" spans="9:31" x14ac:dyDescent="0.45">
      <c r="I72" t="s">
        <v>166</v>
      </c>
      <c r="J72" t="s">
        <v>162</v>
      </c>
      <c r="K72">
        <v>7.495061235563567E-4</v>
      </c>
      <c r="L72" t="s">
        <v>156</v>
      </c>
      <c r="N72" t="s">
        <v>374</v>
      </c>
      <c r="O72" t="s">
        <v>162</v>
      </c>
      <c r="P72">
        <v>1.002042663993917E-2</v>
      </c>
      <c r="Q72" t="s">
        <v>156</v>
      </c>
      <c r="S72" t="s">
        <v>587</v>
      </c>
      <c r="T72" t="s">
        <v>162</v>
      </c>
      <c r="U72">
        <v>4.3474496251233972E-3</v>
      </c>
      <c r="V72" t="s">
        <v>156</v>
      </c>
      <c r="AC72" t="s">
        <v>19</v>
      </c>
      <c r="AD72" t="s">
        <v>162</v>
      </c>
      <c r="AE72">
        <v>3.4282879076749499E-3</v>
      </c>
    </row>
    <row r="73" spans="9:31" x14ac:dyDescent="0.45">
      <c r="I73" t="s">
        <v>166</v>
      </c>
      <c r="J73" t="s">
        <v>163</v>
      </c>
      <c r="K73">
        <v>3.4527218684814827E-3</v>
      </c>
      <c r="L73" t="s">
        <v>156</v>
      </c>
      <c r="N73" t="s">
        <v>374</v>
      </c>
      <c r="O73" t="s">
        <v>163</v>
      </c>
      <c r="P73">
        <v>9.2772195382022343E-3</v>
      </c>
      <c r="Q73" t="s">
        <v>156</v>
      </c>
      <c r="S73" t="s">
        <v>587</v>
      </c>
      <c r="T73" t="s">
        <v>163</v>
      </c>
      <c r="U73">
        <v>4.2659286614757956E-3</v>
      </c>
      <c r="V73" t="s">
        <v>156</v>
      </c>
      <c r="AC73" t="s">
        <v>19</v>
      </c>
      <c r="AD73" t="s">
        <v>163</v>
      </c>
      <c r="AE73">
        <v>3.446318930003535E-3</v>
      </c>
    </row>
    <row r="74" spans="9:31" x14ac:dyDescent="0.45">
      <c r="I74" t="s">
        <v>166</v>
      </c>
      <c r="J74" t="s">
        <v>164</v>
      </c>
      <c r="K74">
        <v>5.289983593187878E-3</v>
      </c>
      <c r="L74" t="s">
        <v>156</v>
      </c>
      <c r="N74" t="s">
        <v>374</v>
      </c>
      <c r="O74" t="s">
        <v>164</v>
      </c>
      <c r="P74">
        <v>6.8007109506199705E-3</v>
      </c>
      <c r="Q74" t="s">
        <v>156</v>
      </c>
      <c r="S74" t="s">
        <v>587</v>
      </c>
      <c r="T74" t="s">
        <v>164</v>
      </c>
      <c r="U74">
        <v>4.0847365308459603E-3</v>
      </c>
      <c r="V74" t="s">
        <v>156</v>
      </c>
      <c r="AC74" t="s">
        <v>19</v>
      </c>
      <c r="AD74" t="s">
        <v>164</v>
      </c>
      <c r="AE74">
        <v>3.4554154970106018E-3</v>
      </c>
    </row>
    <row r="75" spans="9:31" x14ac:dyDescent="0.45">
      <c r="I75" t="s">
        <v>166</v>
      </c>
      <c r="J75" t="s">
        <v>165</v>
      </c>
      <c r="K75">
        <v>3.4582051739361588E-2</v>
      </c>
      <c r="L75" t="s">
        <v>156</v>
      </c>
      <c r="N75" t="s">
        <v>374</v>
      </c>
      <c r="O75" t="s">
        <v>165</v>
      </c>
      <c r="P75">
        <v>3.854030026379808E-2</v>
      </c>
      <c r="Q75" t="s">
        <v>156</v>
      </c>
      <c r="S75" t="s">
        <v>587</v>
      </c>
      <c r="T75" t="s">
        <v>165</v>
      </c>
      <c r="U75">
        <v>2.2351942370239328E-2</v>
      </c>
      <c r="V75" t="s">
        <v>156</v>
      </c>
      <c r="AC75" t="s">
        <v>19</v>
      </c>
      <c r="AD75" t="s">
        <v>165</v>
      </c>
      <c r="AE75">
        <v>2.071060760430769E-2</v>
      </c>
    </row>
    <row r="76" spans="9:31" x14ac:dyDescent="0.45">
      <c r="I76" t="s">
        <v>166</v>
      </c>
      <c r="J76" t="s">
        <v>817</v>
      </c>
      <c r="K76">
        <v>2.8611461042502137E-3</v>
      </c>
      <c r="L76" t="s">
        <v>156</v>
      </c>
      <c r="N76" t="s">
        <v>374</v>
      </c>
      <c r="O76" t="s">
        <v>817</v>
      </c>
      <c r="P76">
        <v>6.8811561055969186E-3</v>
      </c>
      <c r="Q76" t="s">
        <v>156</v>
      </c>
      <c r="S76" t="s">
        <v>587</v>
      </c>
      <c r="T76" t="s">
        <v>817</v>
      </c>
      <c r="U76">
        <v>3.8946413958396921E-3</v>
      </c>
      <c r="V76" t="s">
        <v>156</v>
      </c>
      <c r="AC76" t="s">
        <v>19</v>
      </c>
      <c r="AD76" t="s">
        <v>817</v>
      </c>
      <c r="AE76">
        <v>3.4567817382715887E-3</v>
      </c>
    </row>
    <row r="77" spans="9:31" x14ac:dyDescent="0.45">
      <c r="I77" t="s">
        <v>166</v>
      </c>
      <c r="J77" t="s">
        <v>818</v>
      </c>
      <c r="K77">
        <v>0</v>
      </c>
      <c r="L77" t="s">
        <v>156</v>
      </c>
      <c r="N77" t="s">
        <v>374</v>
      </c>
      <c r="O77" t="s">
        <v>818</v>
      </c>
      <c r="P77">
        <v>8.7201694141651378E-3</v>
      </c>
      <c r="Q77" t="s">
        <v>156</v>
      </c>
      <c r="S77" t="s">
        <v>587</v>
      </c>
      <c r="T77" t="s">
        <v>818</v>
      </c>
      <c r="U77">
        <v>3.990849149491835E-3</v>
      </c>
      <c r="V77" t="s">
        <v>156</v>
      </c>
      <c r="AC77" t="s">
        <v>19</v>
      </c>
      <c r="AD77" t="s">
        <v>818</v>
      </c>
      <c r="AE77">
        <v>3.4625649225501322E-3</v>
      </c>
    </row>
    <row r="78" spans="9:31" x14ac:dyDescent="0.45">
      <c r="I78" t="s">
        <v>166</v>
      </c>
      <c r="J78" t="s">
        <v>819</v>
      </c>
      <c r="K78">
        <v>0</v>
      </c>
      <c r="L78" t="s">
        <v>156</v>
      </c>
      <c r="N78" t="s">
        <v>374</v>
      </c>
      <c r="O78" t="s">
        <v>819</v>
      </c>
      <c r="P78">
        <v>1.3026375866478077E-2</v>
      </c>
      <c r="Q78" t="s">
        <v>156</v>
      </c>
      <c r="S78" t="s">
        <v>587</v>
      </c>
      <c r="T78" t="s">
        <v>819</v>
      </c>
      <c r="U78">
        <v>4.1054509707011107E-3</v>
      </c>
      <c r="V78" t="s">
        <v>156</v>
      </c>
      <c r="AC78" t="s">
        <v>19</v>
      </c>
      <c r="AD78" t="s">
        <v>819</v>
      </c>
      <c r="AE78">
        <v>3.463685594628195E-3</v>
      </c>
    </row>
    <row r="79" spans="9:31" x14ac:dyDescent="0.45">
      <c r="I79" t="s">
        <v>166</v>
      </c>
      <c r="J79" t="s">
        <v>820</v>
      </c>
      <c r="K79">
        <v>0</v>
      </c>
      <c r="L79" t="s">
        <v>156</v>
      </c>
      <c r="N79" t="s">
        <v>374</v>
      </c>
      <c r="O79" t="s">
        <v>820</v>
      </c>
      <c r="P79">
        <v>6.7902756940926207E-2</v>
      </c>
      <c r="Q79" t="s">
        <v>156</v>
      </c>
      <c r="S79" t="s">
        <v>587</v>
      </c>
      <c r="T79" t="s">
        <v>820</v>
      </c>
      <c r="U79">
        <v>2.2441022027242418E-2</v>
      </c>
      <c r="V79" t="s">
        <v>156</v>
      </c>
      <c r="AC79" t="s">
        <v>19</v>
      </c>
      <c r="AD79" t="s">
        <v>820</v>
      </c>
      <c r="AE79">
        <v>1.7162609223059656E-2</v>
      </c>
    </row>
    <row r="80" spans="9:31" x14ac:dyDescent="0.45">
      <c r="I80" t="s">
        <v>166</v>
      </c>
      <c r="J80" t="s">
        <v>821</v>
      </c>
      <c r="K80">
        <v>0</v>
      </c>
      <c r="L80" t="s">
        <v>156</v>
      </c>
      <c r="N80" t="s">
        <v>374</v>
      </c>
      <c r="O80" t="s">
        <v>821</v>
      </c>
      <c r="P80">
        <v>2.3478844634910245E-2</v>
      </c>
      <c r="Q80" t="s">
        <v>156</v>
      </c>
      <c r="S80" t="s">
        <v>587</v>
      </c>
      <c r="T80" t="s">
        <v>821</v>
      </c>
      <c r="U80">
        <v>2.2386918349057289E-2</v>
      </c>
      <c r="V80" t="s">
        <v>156</v>
      </c>
      <c r="AC80" t="s">
        <v>19</v>
      </c>
      <c r="AD80" t="s">
        <v>821</v>
      </c>
      <c r="AE80">
        <v>2.3559714524915371E-2</v>
      </c>
    </row>
    <row r="81" spans="9:31" x14ac:dyDescent="0.45">
      <c r="I81" t="s">
        <v>166</v>
      </c>
      <c r="J81" t="s">
        <v>822</v>
      </c>
      <c r="K81">
        <v>0</v>
      </c>
      <c r="L81" t="s">
        <v>156</v>
      </c>
      <c r="N81" t="s">
        <v>374</v>
      </c>
      <c r="O81" t="s">
        <v>822</v>
      </c>
      <c r="P81">
        <v>3.1955157698847964E-3</v>
      </c>
      <c r="Q81" t="s">
        <v>156</v>
      </c>
      <c r="S81" t="s">
        <v>587</v>
      </c>
      <c r="T81" t="s">
        <v>822</v>
      </c>
      <c r="U81">
        <v>2.863347644657132E-3</v>
      </c>
      <c r="V81" t="s">
        <v>156</v>
      </c>
      <c r="AC81" t="s">
        <v>19</v>
      </c>
      <c r="AD81" t="s">
        <v>822</v>
      </c>
      <c r="AE81">
        <v>3.4503476534232082E-3</v>
      </c>
    </row>
    <row r="82" spans="9:31" x14ac:dyDescent="0.45">
      <c r="I82" t="s">
        <v>166</v>
      </c>
      <c r="J82" t="s">
        <v>823</v>
      </c>
      <c r="K82">
        <v>3.5173093482018291E-3</v>
      </c>
      <c r="L82" t="s">
        <v>156</v>
      </c>
      <c r="N82" t="s">
        <v>374</v>
      </c>
      <c r="O82" t="s">
        <v>823</v>
      </c>
      <c r="P82">
        <v>3.288232141220036E-3</v>
      </c>
      <c r="Q82" t="s">
        <v>156</v>
      </c>
      <c r="S82" t="s">
        <v>587</v>
      </c>
      <c r="T82" t="s">
        <v>823</v>
      </c>
      <c r="U82">
        <v>2.8286166443279017E-3</v>
      </c>
      <c r="V82" t="s">
        <v>156</v>
      </c>
      <c r="AC82" t="s">
        <v>19</v>
      </c>
      <c r="AD82" t="s">
        <v>823</v>
      </c>
      <c r="AE82">
        <v>3.4630524062610381E-3</v>
      </c>
    </row>
    <row r="83" spans="9:31" x14ac:dyDescent="0.45">
      <c r="I83" t="s">
        <v>166</v>
      </c>
      <c r="J83" t="s">
        <v>824</v>
      </c>
      <c r="K83">
        <v>5.9886834553451174E-3</v>
      </c>
      <c r="L83" t="s">
        <v>156</v>
      </c>
      <c r="N83" t="s">
        <v>374</v>
      </c>
      <c r="O83" t="s">
        <v>824</v>
      </c>
      <c r="P83">
        <v>3.0709993680580441E-3</v>
      </c>
      <c r="Q83" t="s">
        <v>156</v>
      </c>
      <c r="S83" t="s">
        <v>587</v>
      </c>
      <c r="T83" t="s">
        <v>824</v>
      </c>
      <c r="U83">
        <v>2.790931277572651E-3</v>
      </c>
      <c r="V83" t="s">
        <v>156</v>
      </c>
      <c r="AC83" t="s">
        <v>19</v>
      </c>
      <c r="AD83" t="s">
        <v>824</v>
      </c>
      <c r="AE83">
        <v>3.4678971440043481E-3</v>
      </c>
    </row>
    <row r="84" spans="9:31" x14ac:dyDescent="0.45">
      <c r="I84" t="s">
        <v>166</v>
      </c>
      <c r="J84" t="s">
        <v>825</v>
      </c>
      <c r="K84">
        <v>4.0817236557373786E-2</v>
      </c>
      <c r="L84" t="s">
        <v>156</v>
      </c>
      <c r="N84" t="s">
        <v>374</v>
      </c>
      <c r="O84" t="s">
        <v>825</v>
      </c>
      <c r="P84">
        <v>1.5139533266702724E-2</v>
      </c>
      <c r="Q84" t="s">
        <v>156</v>
      </c>
      <c r="S84" t="s">
        <v>587</v>
      </c>
      <c r="T84" t="s">
        <v>825</v>
      </c>
      <c r="U84">
        <v>1.7062036688336106E-2</v>
      </c>
      <c r="V84" t="s">
        <v>156</v>
      </c>
      <c r="AC84" t="s">
        <v>19</v>
      </c>
      <c r="AD84" t="s">
        <v>825</v>
      </c>
      <c r="AE84">
        <v>2.073967601793613E-2</v>
      </c>
    </row>
    <row r="85" spans="9:31" x14ac:dyDescent="0.45">
      <c r="I85" t="s">
        <v>166</v>
      </c>
      <c r="J85" t="s">
        <v>826</v>
      </c>
      <c r="K85">
        <v>3.8409307311183076E-3</v>
      </c>
      <c r="L85" t="s">
        <v>156</v>
      </c>
      <c r="N85" t="s">
        <v>374</v>
      </c>
      <c r="O85" t="s">
        <v>826</v>
      </c>
      <c r="P85">
        <v>3.0288406421264034E-3</v>
      </c>
      <c r="Q85" t="s">
        <v>156</v>
      </c>
      <c r="S85" t="s">
        <v>587</v>
      </c>
      <c r="T85" t="s">
        <v>826</v>
      </c>
      <c r="U85">
        <v>3.0347001023892008E-3</v>
      </c>
      <c r="V85" t="s">
        <v>156</v>
      </c>
      <c r="AC85" t="s">
        <v>19</v>
      </c>
      <c r="AD85" t="s">
        <v>826</v>
      </c>
      <c r="AE85">
        <v>3.4677701565173349E-3</v>
      </c>
    </row>
    <row r="86" spans="9:31" x14ac:dyDescent="0.45">
      <c r="I86" t="s">
        <v>166</v>
      </c>
      <c r="J86" t="s">
        <v>827</v>
      </c>
      <c r="K86">
        <v>0</v>
      </c>
      <c r="L86" t="s">
        <v>156</v>
      </c>
      <c r="N86" t="s">
        <v>374</v>
      </c>
      <c r="O86" t="s">
        <v>827</v>
      </c>
      <c r="P86">
        <v>2.8773920603579581E-3</v>
      </c>
      <c r="Q86" t="s">
        <v>156</v>
      </c>
      <c r="S86" t="s">
        <v>587</v>
      </c>
      <c r="T86" t="s">
        <v>827</v>
      </c>
      <c r="U86">
        <v>3.0494942372940119E-3</v>
      </c>
      <c r="V86" t="s">
        <v>156</v>
      </c>
      <c r="AC86" t="s">
        <v>19</v>
      </c>
      <c r="AD86" t="s">
        <v>827</v>
      </c>
      <c r="AE86">
        <v>3.4771339075987326E-3</v>
      </c>
    </row>
    <row r="87" spans="9:31" x14ac:dyDescent="0.45">
      <c r="I87" t="s">
        <v>166</v>
      </c>
      <c r="J87" t="s">
        <v>828</v>
      </c>
      <c r="K87">
        <v>0</v>
      </c>
      <c r="L87" t="s">
        <v>156</v>
      </c>
      <c r="N87" t="s">
        <v>374</v>
      </c>
      <c r="O87" t="s">
        <v>828</v>
      </c>
      <c r="P87">
        <v>3.1207232996368316E-3</v>
      </c>
      <c r="Q87" t="s">
        <v>156</v>
      </c>
      <c r="S87" t="s">
        <v>587</v>
      </c>
      <c r="T87" t="s">
        <v>828</v>
      </c>
      <c r="U87">
        <v>3.0686951374372818E-3</v>
      </c>
      <c r="V87" t="s">
        <v>156</v>
      </c>
      <c r="AC87" t="s">
        <v>19</v>
      </c>
      <c r="AD87" t="s">
        <v>828</v>
      </c>
      <c r="AE87">
        <v>3.4807153750220621E-3</v>
      </c>
    </row>
    <row r="88" spans="9:31" x14ac:dyDescent="0.45">
      <c r="I88" t="s">
        <v>166</v>
      </c>
      <c r="J88" t="s">
        <v>829</v>
      </c>
      <c r="K88">
        <v>0</v>
      </c>
      <c r="L88" t="s">
        <v>156</v>
      </c>
      <c r="N88" t="s">
        <v>374</v>
      </c>
      <c r="O88" t="s">
        <v>829</v>
      </c>
      <c r="P88">
        <v>1.5986142540182328E-2</v>
      </c>
      <c r="Q88" t="s">
        <v>156</v>
      </c>
      <c r="S88" t="s">
        <v>587</v>
      </c>
      <c r="T88" t="s">
        <v>829</v>
      </c>
      <c r="U88">
        <v>1.59183448797156E-2</v>
      </c>
      <c r="V88" t="s">
        <v>156</v>
      </c>
      <c r="AC88" t="s">
        <v>19</v>
      </c>
      <c r="AD88" t="s">
        <v>829</v>
      </c>
      <c r="AE88">
        <v>1.7124939009782094E-2</v>
      </c>
    </row>
    <row r="89" spans="9:31" x14ac:dyDescent="0.45">
      <c r="I89" t="s">
        <v>166</v>
      </c>
      <c r="J89" t="s">
        <v>878</v>
      </c>
      <c r="K89">
        <v>0</v>
      </c>
      <c r="L89" t="s">
        <v>156</v>
      </c>
      <c r="N89" t="s">
        <v>374</v>
      </c>
      <c r="O89" t="s">
        <v>878</v>
      </c>
      <c r="P89">
        <v>6.7751007390652977E-6</v>
      </c>
      <c r="Q89" t="s">
        <v>156</v>
      </c>
      <c r="S89" t="s">
        <v>587</v>
      </c>
      <c r="T89" t="s">
        <v>878</v>
      </c>
      <c r="U89">
        <v>2.7467072140010317E-6</v>
      </c>
      <c r="V89" t="s">
        <v>156</v>
      </c>
      <c r="AC89" t="s">
        <v>19</v>
      </c>
      <c r="AD89" t="s">
        <v>878</v>
      </c>
      <c r="AE89">
        <v>1.1193214689081537E-4</v>
      </c>
    </row>
    <row r="90" spans="9:31" x14ac:dyDescent="0.45">
      <c r="I90" t="s">
        <v>166</v>
      </c>
      <c r="J90" t="s">
        <v>879</v>
      </c>
      <c r="K90">
        <v>0</v>
      </c>
      <c r="L90" t="s">
        <v>156</v>
      </c>
      <c r="N90" t="s">
        <v>374</v>
      </c>
      <c r="O90" t="s">
        <v>879</v>
      </c>
      <c r="P90">
        <v>8.967561809093898E-6</v>
      </c>
      <c r="Q90" t="s">
        <v>156</v>
      </c>
      <c r="S90" t="s">
        <v>587</v>
      </c>
      <c r="T90" t="s">
        <v>879</v>
      </c>
      <c r="U90">
        <v>5.2991873363153705E-6</v>
      </c>
      <c r="V90" t="s">
        <v>156</v>
      </c>
      <c r="AC90" t="s">
        <v>19</v>
      </c>
      <c r="AD90" t="s">
        <v>879</v>
      </c>
      <c r="AE90">
        <v>1.1154818236152463E-4</v>
      </c>
    </row>
    <row r="91" spans="9:31" x14ac:dyDescent="0.45">
      <c r="I91" t="s">
        <v>166</v>
      </c>
      <c r="J91" t="s">
        <v>880</v>
      </c>
      <c r="K91">
        <v>0</v>
      </c>
      <c r="L91" t="s">
        <v>156</v>
      </c>
      <c r="N91" t="s">
        <v>374</v>
      </c>
      <c r="O91" t="s">
        <v>880</v>
      </c>
      <c r="P91">
        <v>5.5097389556601765E-6</v>
      </c>
      <c r="Q91" t="s">
        <v>156</v>
      </c>
      <c r="S91" t="s">
        <v>587</v>
      </c>
      <c r="T91" t="s">
        <v>880</v>
      </c>
      <c r="U91">
        <v>4.7136315077688011E-6</v>
      </c>
      <c r="V91" t="s">
        <v>156</v>
      </c>
      <c r="AC91" t="s">
        <v>19</v>
      </c>
      <c r="AD91" t="s">
        <v>880</v>
      </c>
      <c r="AE91">
        <v>1.1145151576384549E-4</v>
      </c>
    </row>
    <row r="92" spans="9:31" x14ac:dyDescent="0.45">
      <c r="I92" t="s">
        <v>166</v>
      </c>
      <c r="J92" t="s">
        <v>881</v>
      </c>
      <c r="K92">
        <v>0</v>
      </c>
      <c r="L92" t="s">
        <v>156</v>
      </c>
      <c r="N92" t="s">
        <v>374</v>
      </c>
      <c r="O92" t="s">
        <v>881</v>
      </c>
      <c r="P92">
        <v>5.214613997765389E-6</v>
      </c>
      <c r="Q92" t="s">
        <v>156</v>
      </c>
      <c r="S92" t="s">
        <v>587</v>
      </c>
      <c r="T92" t="s">
        <v>881</v>
      </c>
      <c r="U92">
        <v>4.9216682008698212E-6</v>
      </c>
      <c r="V92" t="s">
        <v>156</v>
      </c>
      <c r="AC92" t="s">
        <v>19</v>
      </c>
      <c r="AD92" t="s">
        <v>881</v>
      </c>
      <c r="AE92">
        <v>1.1145151576384549E-4</v>
      </c>
    </row>
    <row r="93" spans="9:31" x14ac:dyDescent="0.45">
      <c r="I93" t="s">
        <v>166</v>
      </c>
      <c r="J93" t="s">
        <v>882</v>
      </c>
      <c r="K93">
        <v>0</v>
      </c>
      <c r="L93" t="s">
        <v>156</v>
      </c>
      <c r="N93" t="s">
        <v>374</v>
      </c>
      <c r="O93" t="s">
        <v>882</v>
      </c>
      <c r="P93">
        <v>5.5035226977710816E-6</v>
      </c>
      <c r="Q93" t="s">
        <v>156</v>
      </c>
      <c r="S93" t="s">
        <v>587</v>
      </c>
      <c r="T93" t="s">
        <v>882</v>
      </c>
      <c r="U93">
        <v>3.3342616735344089E-6</v>
      </c>
      <c r="V93" t="s">
        <v>156</v>
      </c>
      <c r="AC93" t="s">
        <v>19</v>
      </c>
      <c r="AD93" t="s">
        <v>882</v>
      </c>
      <c r="AE93">
        <v>1.1189312000355361E-4</v>
      </c>
    </row>
    <row r="94" spans="9:31" x14ac:dyDescent="0.45">
      <c r="I94" t="s">
        <v>166</v>
      </c>
      <c r="J94" t="s">
        <v>883</v>
      </c>
      <c r="K94">
        <v>0</v>
      </c>
      <c r="L94" t="s">
        <v>156</v>
      </c>
      <c r="N94" t="s">
        <v>374</v>
      </c>
      <c r="O94" t="s">
        <v>883</v>
      </c>
      <c r="P94">
        <v>0</v>
      </c>
      <c r="Q94" t="s">
        <v>156</v>
      </c>
      <c r="S94" t="s">
        <v>587</v>
      </c>
      <c r="T94" t="s">
        <v>883</v>
      </c>
      <c r="U94">
        <v>2.2083476349114675E-6</v>
      </c>
      <c r="V94" t="s">
        <v>156</v>
      </c>
      <c r="AC94" t="s">
        <v>19</v>
      </c>
      <c r="AD94" t="s">
        <v>883</v>
      </c>
      <c r="AE94">
        <v>1.1367274606269005E-4</v>
      </c>
    </row>
    <row r="95" spans="9:31" x14ac:dyDescent="0.45">
      <c r="I95" t="s">
        <v>166</v>
      </c>
      <c r="J95" t="s">
        <v>884</v>
      </c>
      <c r="K95">
        <v>0</v>
      </c>
      <c r="L95" t="s">
        <v>156</v>
      </c>
      <c r="N95" t="s">
        <v>374</v>
      </c>
      <c r="O95" t="s">
        <v>884</v>
      </c>
      <c r="P95">
        <v>0</v>
      </c>
      <c r="Q95" t="s">
        <v>156</v>
      </c>
      <c r="S95" t="s">
        <v>587</v>
      </c>
      <c r="T95" t="s">
        <v>884</v>
      </c>
      <c r="U95">
        <v>1.9151138210301533E-6</v>
      </c>
      <c r="V95" t="s">
        <v>156</v>
      </c>
      <c r="AC95" t="s">
        <v>19</v>
      </c>
      <c r="AD95" t="s">
        <v>884</v>
      </c>
      <c r="AE95">
        <v>1.1517347998131742E-4</v>
      </c>
    </row>
    <row r="96" spans="9:31" x14ac:dyDescent="0.45">
      <c r="I96" t="s">
        <v>166</v>
      </c>
      <c r="J96" t="s">
        <v>885</v>
      </c>
      <c r="K96">
        <v>0</v>
      </c>
      <c r="L96" t="s">
        <v>156</v>
      </c>
      <c r="N96" t="s">
        <v>374</v>
      </c>
      <c r="O96" t="s">
        <v>885</v>
      </c>
      <c r="P96">
        <v>0</v>
      </c>
      <c r="Q96" t="s">
        <v>156</v>
      </c>
      <c r="S96" t="s">
        <v>587</v>
      </c>
      <c r="T96" t="s">
        <v>885</v>
      </c>
      <c r="U96">
        <v>1.8317027849846893E-6</v>
      </c>
      <c r="V96" t="s">
        <v>156</v>
      </c>
      <c r="AC96" t="s">
        <v>19</v>
      </c>
      <c r="AD96" t="s">
        <v>885</v>
      </c>
      <c r="AE96">
        <v>1.1567362455191817E-4</v>
      </c>
    </row>
    <row r="97" spans="9:31" x14ac:dyDescent="0.45">
      <c r="I97" t="s">
        <v>166</v>
      </c>
      <c r="J97" t="s">
        <v>886</v>
      </c>
      <c r="K97">
        <v>1.6725215978639999E-4</v>
      </c>
      <c r="L97" t="s">
        <v>156</v>
      </c>
      <c r="N97" t="s">
        <v>374</v>
      </c>
      <c r="O97" t="s">
        <v>886</v>
      </c>
      <c r="P97">
        <v>0</v>
      </c>
      <c r="Q97" t="s">
        <v>156</v>
      </c>
      <c r="S97" t="s">
        <v>587</v>
      </c>
      <c r="T97" t="s">
        <v>886</v>
      </c>
      <c r="U97">
        <v>1.4150188257267752E-6</v>
      </c>
      <c r="V97" t="s">
        <v>156</v>
      </c>
      <c r="AC97" t="s">
        <v>19</v>
      </c>
      <c r="AD97" t="s">
        <v>886</v>
      </c>
      <c r="AE97">
        <v>1.1614915216286151E-4</v>
      </c>
    </row>
    <row r="98" spans="9:31" x14ac:dyDescent="0.45">
      <c r="I98" t="s">
        <v>166</v>
      </c>
      <c r="J98" t="s">
        <v>887</v>
      </c>
      <c r="K98">
        <v>2.3606566229230001E-4</v>
      </c>
      <c r="L98" t="s">
        <v>156</v>
      </c>
      <c r="N98" t="s">
        <v>374</v>
      </c>
      <c r="O98" t="s">
        <v>887</v>
      </c>
      <c r="P98">
        <v>0</v>
      </c>
      <c r="Q98" t="s">
        <v>156</v>
      </c>
      <c r="S98" t="s">
        <v>587</v>
      </c>
      <c r="T98" t="s">
        <v>887</v>
      </c>
      <c r="U98">
        <v>0</v>
      </c>
      <c r="V98" t="s">
        <v>156</v>
      </c>
      <c r="AC98" t="s">
        <v>19</v>
      </c>
      <c r="AD98" t="s">
        <v>887</v>
      </c>
      <c r="AE98">
        <v>1.1623381048753703E-4</v>
      </c>
    </row>
    <row r="99" spans="9:31" x14ac:dyDescent="0.45">
      <c r="I99" t="s">
        <v>166</v>
      </c>
      <c r="J99" t="s">
        <v>888</v>
      </c>
      <c r="K99">
        <v>2.646558311043E-4</v>
      </c>
      <c r="L99" t="s">
        <v>156</v>
      </c>
      <c r="N99" t="s">
        <v>374</v>
      </c>
      <c r="O99" t="s">
        <v>888</v>
      </c>
      <c r="P99">
        <v>2.0353654782731973E-6</v>
      </c>
      <c r="Q99" t="s">
        <v>156</v>
      </c>
      <c r="S99" t="s">
        <v>587</v>
      </c>
      <c r="T99" t="s">
        <v>888</v>
      </c>
      <c r="U99">
        <v>0</v>
      </c>
      <c r="V99" t="s">
        <v>156</v>
      </c>
      <c r="AC99" t="s">
        <v>19</v>
      </c>
      <c r="AD99" t="s">
        <v>888</v>
      </c>
      <c r="AE99">
        <v>1.1606239239041035E-4</v>
      </c>
    </row>
    <row r="100" spans="9:31" x14ac:dyDescent="0.45">
      <c r="I100" t="s">
        <v>166</v>
      </c>
      <c r="J100" t="s">
        <v>889</v>
      </c>
      <c r="K100">
        <v>2.3057311126779999E-4</v>
      </c>
      <c r="L100" t="s">
        <v>156</v>
      </c>
      <c r="N100" t="s">
        <v>374</v>
      </c>
      <c r="O100" t="s">
        <v>889</v>
      </c>
      <c r="P100">
        <v>0</v>
      </c>
      <c r="Q100" t="s">
        <v>156</v>
      </c>
      <c r="S100" t="s">
        <v>587</v>
      </c>
      <c r="T100" t="s">
        <v>889</v>
      </c>
      <c r="U100">
        <v>0</v>
      </c>
      <c r="V100" t="s">
        <v>156</v>
      </c>
      <c r="AC100" t="s">
        <v>19</v>
      </c>
      <c r="AD100" t="s">
        <v>889</v>
      </c>
      <c r="AE100">
        <v>1.1589457677518478E-4</v>
      </c>
    </row>
    <row r="101" spans="9:31" x14ac:dyDescent="0.45">
      <c r="I101" t="s">
        <v>166</v>
      </c>
      <c r="J101" t="s">
        <v>890</v>
      </c>
      <c r="K101">
        <v>1.833268703068E-4</v>
      </c>
      <c r="L101" t="s">
        <v>156</v>
      </c>
      <c r="N101" t="s">
        <v>374</v>
      </c>
      <c r="O101" t="s">
        <v>890</v>
      </c>
      <c r="P101">
        <v>0</v>
      </c>
      <c r="Q101" t="s">
        <v>156</v>
      </c>
      <c r="S101" t="s">
        <v>587</v>
      </c>
      <c r="T101" t="s">
        <v>890</v>
      </c>
      <c r="U101">
        <v>0</v>
      </c>
      <c r="V101" t="s">
        <v>156</v>
      </c>
      <c r="AC101" t="s">
        <v>19</v>
      </c>
      <c r="AD101" t="s">
        <v>890</v>
      </c>
      <c r="AE101">
        <v>1.1585434906062264E-4</v>
      </c>
    </row>
    <row r="102" spans="9:31" x14ac:dyDescent="0.45">
      <c r="I102" t="s">
        <v>166</v>
      </c>
      <c r="J102" t="s">
        <v>891</v>
      </c>
      <c r="K102">
        <v>2.318641127338E-4</v>
      </c>
      <c r="L102" t="s">
        <v>156</v>
      </c>
      <c r="N102" t="s">
        <v>374</v>
      </c>
      <c r="O102" t="s">
        <v>891</v>
      </c>
      <c r="P102">
        <v>0</v>
      </c>
      <c r="Q102" t="s">
        <v>156</v>
      </c>
      <c r="S102" t="s">
        <v>587</v>
      </c>
      <c r="T102" t="s">
        <v>891</v>
      </c>
      <c r="U102">
        <v>0</v>
      </c>
      <c r="V102" t="s">
        <v>156</v>
      </c>
      <c r="AC102" t="s">
        <v>19</v>
      </c>
      <c r="AD102" t="s">
        <v>891</v>
      </c>
      <c r="AE102">
        <v>1.1573816901931263E-4</v>
      </c>
    </row>
    <row r="103" spans="9:31" x14ac:dyDescent="0.45">
      <c r="I103" t="s">
        <v>166</v>
      </c>
      <c r="J103" t="s">
        <v>892</v>
      </c>
      <c r="K103">
        <v>2.1968340736000001E-4</v>
      </c>
      <c r="L103" t="s">
        <v>156</v>
      </c>
      <c r="N103" t="s">
        <v>374</v>
      </c>
      <c r="O103" t="s">
        <v>892</v>
      </c>
      <c r="P103">
        <v>0</v>
      </c>
      <c r="Q103" t="s">
        <v>156</v>
      </c>
      <c r="S103" t="s">
        <v>587</v>
      </c>
      <c r="T103" t="s">
        <v>892</v>
      </c>
      <c r="U103">
        <v>4.2982779708303219E-7</v>
      </c>
      <c r="V103" t="s">
        <v>156</v>
      </c>
      <c r="AC103" t="s">
        <v>19</v>
      </c>
      <c r="AD103" t="s">
        <v>892</v>
      </c>
      <c r="AE103">
        <v>1.1572556033265883E-4</v>
      </c>
    </row>
    <row r="104" spans="9:31" x14ac:dyDescent="0.45">
      <c r="I104" t="s">
        <v>166</v>
      </c>
      <c r="J104" t="s">
        <v>893</v>
      </c>
      <c r="K104">
        <v>1.4472534760019999E-4</v>
      </c>
      <c r="L104" t="s">
        <v>156</v>
      </c>
      <c r="N104" t="s">
        <v>374</v>
      </c>
      <c r="O104" t="s">
        <v>893</v>
      </c>
      <c r="P104">
        <v>0</v>
      </c>
      <c r="Q104" t="s">
        <v>156</v>
      </c>
      <c r="S104" t="s">
        <v>587</v>
      </c>
      <c r="T104" t="s">
        <v>893</v>
      </c>
      <c r="U104">
        <v>1.3938565889614796E-6</v>
      </c>
      <c r="V104" t="s">
        <v>156</v>
      </c>
      <c r="AC104" t="s">
        <v>19</v>
      </c>
      <c r="AD104" t="s">
        <v>893</v>
      </c>
      <c r="AE104">
        <v>1.1576188535849476E-4</v>
      </c>
    </row>
    <row r="105" spans="9:31" x14ac:dyDescent="0.45">
      <c r="I105" t="s">
        <v>166</v>
      </c>
      <c r="J105" t="s">
        <v>894</v>
      </c>
      <c r="K105">
        <v>9.6275873191802564E-5</v>
      </c>
      <c r="L105" t="s">
        <v>156</v>
      </c>
      <c r="N105" t="s">
        <v>374</v>
      </c>
      <c r="O105" t="s">
        <v>894</v>
      </c>
      <c r="P105">
        <v>0</v>
      </c>
      <c r="Q105" t="s">
        <v>156</v>
      </c>
      <c r="S105" t="s">
        <v>587</v>
      </c>
      <c r="T105" t="s">
        <v>894</v>
      </c>
      <c r="U105">
        <v>2.861818586009409E-6</v>
      </c>
      <c r="V105" t="s">
        <v>156</v>
      </c>
      <c r="AC105" t="s">
        <v>19</v>
      </c>
      <c r="AD105" t="s">
        <v>894</v>
      </c>
      <c r="AE105">
        <v>1.1613834471715824E-4</v>
      </c>
    </row>
    <row r="106" spans="9:31" x14ac:dyDescent="0.45">
      <c r="I106" t="s">
        <v>166</v>
      </c>
      <c r="J106" t="s">
        <v>895</v>
      </c>
      <c r="K106">
        <v>0</v>
      </c>
      <c r="L106" t="s">
        <v>156</v>
      </c>
      <c r="N106" t="s">
        <v>374</v>
      </c>
      <c r="O106" t="s">
        <v>895</v>
      </c>
      <c r="P106">
        <v>0</v>
      </c>
      <c r="Q106" t="s">
        <v>156</v>
      </c>
      <c r="S106" t="s">
        <v>587</v>
      </c>
      <c r="T106" t="s">
        <v>895</v>
      </c>
      <c r="U106">
        <v>3.2896480709434299E-6</v>
      </c>
      <c r="V106" t="s">
        <v>156</v>
      </c>
      <c r="AC106" t="s">
        <v>19</v>
      </c>
      <c r="AD106" t="s">
        <v>895</v>
      </c>
      <c r="AE106">
        <v>1.1642894492384582E-4</v>
      </c>
    </row>
    <row r="107" spans="9:31" x14ac:dyDescent="0.45">
      <c r="I107" t="s">
        <v>166</v>
      </c>
      <c r="J107" t="s">
        <v>896</v>
      </c>
      <c r="K107">
        <v>0</v>
      </c>
      <c r="L107" t="s">
        <v>156</v>
      </c>
      <c r="N107" t="s">
        <v>374</v>
      </c>
      <c r="O107" t="s">
        <v>896</v>
      </c>
      <c r="P107">
        <v>0</v>
      </c>
      <c r="Q107" t="s">
        <v>156</v>
      </c>
      <c r="S107" t="s">
        <v>587</v>
      </c>
      <c r="T107" t="s">
        <v>896</v>
      </c>
      <c r="U107">
        <v>1.8814141259910556E-6</v>
      </c>
      <c r="V107" t="s">
        <v>156</v>
      </c>
      <c r="AC107" t="s">
        <v>19</v>
      </c>
      <c r="AD107" t="s">
        <v>896</v>
      </c>
      <c r="AE107">
        <v>1.1646256808825599E-4</v>
      </c>
    </row>
    <row r="108" spans="9:31" x14ac:dyDescent="0.45">
      <c r="I108" t="s">
        <v>166</v>
      </c>
      <c r="J108" t="s">
        <v>897</v>
      </c>
      <c r="K108">
        <v>0</v>
      </c>
      <c r="L108" t="s">
        <v>156</v>
      </c>
      <c r="N108" t="s">
        <v>374</v>
      </c>
      <c r="O108" t="s">
        <v>897</v>
      </c>
      <c r="P108">
        <v>0</v>
      </c>
      <c r="Q108" t="s">
        <v>156</v>
      </c>
      <c r="S108" t="s">
        <v>587</v>
      </c>
      <c r="T108" t="s">
        <v>897</v>
      </c>
      <c r="U108">
        <v>0</v>
      </c>
      <c r="V108" t="s">
        <v>156</v>
      </c>
      <c r="AC108" t="s">
        <v>19</v>
      </c>
      <c r="AD108" t="s">
        <v>897</v>
      </c>
      <c r="AE108">
        <v>1.1604137791265402E-4</v>
      </c>
    </row>
    <row r="109" spans="9:31" x14ac:dyDescent="0.45">
      <c r="I109" t="s">
        <v>166</v>
      </c>
      <c r="J109" t="s">
        <v>898</v>
      </c>
      <c r="K109">
        <v>0</v>
      </c>
      <c r="L109" t="s">
        <v>156</v>
      </c>
      <c r="N109" t="s">
        <v>374</v>
      </c>
      <c r="O109" t="s">
        <v>898</v>
      </c>
      <c r="P109">
        <v>0</v>
      </c>
      <c r="Q109" t="s">
        <v>156</v>
      </c>
      <c r="S109" t="s">
        <v>587</v>
      </c>
      <c r="T109" t="s">
        <v>898</v>
      </c>
      <c r="U109">
        <v>0</v>
      </c>
      <c r="V109" t="s">
        <v>156</v>
      </c>
      <c r="AC109" t="s">
        <v>19</v>
      </c>
      <c r="AD109" t="s">
        <v>898</v>
      </c>
      <c r="AE109">
        <v>1.1504409083970341E-4</v>
      </c>
    </row>
    <row r="110" spans="9:31" x14ac:dyDescent="0.45">
      <c r="I110" t="s">
        <v>166</v>
      </c>
      <c r="J110" t="s">
        <v>899</v>
      </c>
      <c r="K110">
        <v>0</v>
      </c>
      <c r="L110" t="s">
        <v>156</v>
      </c>
      <c r="N110" t="s">
        <v>374</v>
      </c>
      <c r="O110" t="s">
        <v>899</v>
      </c>
      <c r="P110">
        <v>0</v>
      </c>
      <c r="Q110" t="s">
        <v>156</v>
      </c>
      <c r="S110" t="s">
        <v>587</v>
      </c>
      <c r="T110" t="s">
        <v>899</v>
      </c>
      <c r="U110">
        <v>0</v>
      </c>
      <c r="V110" t="s">
        <v>156</v>
      </c>
      <c r="AC110" t="s">
        <v>19</v>
      </c>
      <c r="AD110" t="s">
        <v>899</v>
      </c>
      <c r="AE110">
        <v>1.1445148256697478E-4</v>
      </c>
    </row>
    <row r="111" spans="9:31" x14ac:dyDescent="0.45">
      <c r="I111" t="s">
        <v>166</v>
      </c>
      <c r="J111" t="s">
        <v>900</v>
      </c>
      <c r="K111">
        <v>0</v>
      </c>
      <c r="L111" t="s">
        <v>156</v>
      </c>
      <c r="N111" t="s">
        <v>374</v>
      </c>
      <c r="O111" t="s">
        <v>900</v>
      </c>
      <c r="P111">
        <v>0</v>
      </c>
      <c r="Q111" t="s">
        <v>156</v>
      </c>
      <c r="S111" t="s">
        <v>587</v>
      </c>
      <c r="T111" t="s">
        <v>900</v>
      </c>
      <c r="U111">
        <v>0</v>
      </c>
      <c r="V111" t="s">
        <v>156</v>
      </c>
      <c r="AC111" t="s">
        <v>19</v>
      </c>
      <c r="AD111" t="s">
        <v>900</v>
      </c>
      <c r="AE111">
        <v>1.1366734233983842E-4</v>
      </c>
    </row>
    <row r="112" spans="9:31" x14ac:dyDescent="0.45">
      <c r="I112" t="s">
        <v>166</v>
      </c>
      <c r="J112" t="s">
        <v>901</v>
      </c>
      <c r="K112">
        <v>0</v>
      </c>
      <c r="L112" t="s">
        <v>156</v>
      </c>
      <c r="N112" t="s">
        <v>374</v>
      </c>
      <c r="O112" t="s">
        <v>901</v>
      </c>
      <c r="P112">
        <v>0</v>
      </c>
      <c r="Q112" t="s">
        <v>156</v>
      </c>
      <c r="S112" t="s">
        <v>587</v>
      </c>
      <c r="T112" t="s">
        <v>901</v>
      </c>
      <c r="U112">
        <v>5.477217610140361E-6</v>
      </c>
      <c r="V112" t="s">
        <v>156</v>
      </c>
      <c r="AC112" t="s">
        <v>19</v>
      </c>
      <c r="AD112" t="s">
        <v>901</v>
      </c>
      <c r="AE112">
        <v>1.1242988980681541E-4</v>
      </c>
    </row>
    <row r="113" spans="9:22" x14ac:dyDescent="0.45">
      <c r="I113" t="s">
        <v>167</v>
      </c>
      <c r="J113" t="s">
        <v>155</v>
      </c>
      <c r="K113">
        <v>2.6577872719009622E-2</v>
      </c>
      <c r="L113" t="s">
        <v>156</v>
      </c>
      <c r="N113" t="s">
        <v>375</v>
      </c>
      <c r="O113" t="s">
        <v>155</v>
      </c>
      <c r="P113">
        <v>0.23742713203990834</v>
      </c>
      <c r="Q113" t="s">
        <v>156</v>
      </c>
      <c r="S113" t="s">
        <v>588</v>
      </c>
      <c r="T113" t="s">
        <v>155</v>
      </c>
      <c r="U113">
        <v>0.24811795749709481</v>
      </c>
      <c r="V113" t="s">
        <v>156</v>
      </c>
    </row>
    <row r="114" spans="9:22" x14ac:dyDescent="0.45">
      <c r="I114" t="s">
        <v>167</v>
      </c>
      <c r="J114" t="s">
        <v>157</v>
      </c>
      <c r="K114">
        <v>4.5513873515963775E-2</v>
      </c>
      <c r="L114" t="s">
        <v>156</v>
      </c>
      <c r="N114" t="s">
        <v>375</v>
      </c>
      <c r="O114" t="s">
        <v>157</v>
      </c>
      <c r="P114">
        <v>3.246728789306292E-2</v>
      </c>
      <c r="Q114" t="s">
        <v>156</v>
      </c>
      <c r="S114" t="s">
        <v>588</v>
      </c>
      <c r="T114" t="s">
        <v>157</v>
      </c>
      <c r="U114">
        <v>3.4414895876935421E-2</v>
      </c>
      <c r="V114" t="s">
        <v>156</v>
      </c>
    </row>
    <row r="115" spans="9:22" x14ac:dyDescent="0.45">
      <c r="I115" t="s">
        <v>167</v>
      </c>
      <c r="J115" t="s">
        <v>158</v>
      </c>
      <c r="K115">
        <v>6.7849489845326613E-2</v>
      </c>
      <c r="L115" t="s">
        <v>156</v>
      </c>
      <c r="N115" t="s">
        <v>375</v>
      </c>
      <c r="O115" t="s">
        <v>158</v>
      </c>
      <c r="P115">
        <v>3.2157214517278307E-2</v>
      </c>
      <c r="Q115" t="s">
        <v>156</v>
      </c>
      <c r="S115" t="s">
        <v>588</v>
      </c>
      <c r="T115" t="s">
        <v>158</v>
      </c>
      <c r="U115">
        <v>3.4046754721798814E-2</v>
      </c>
      <c r="V115" t="s">
        <v>156</v>
      </c>
    </row>
    <row r="116" spans="9:22" x14ac:dyDescent="0.45">
      <c r="I116" t="s">
        <v>167</v>
      </c>
      <c r="J116" t="s">
        <v>159</v>
      </c>
      <c r="K116">
        <v>8.2158510844520818E-2</v>
      </c>
      <c r="L116" t="s">
        <v>156</v>
      </c>
      <c r="N116" t="s">
        <v>375</v>
      </c>
      <c r="O116" t="s">
        <v>159</v>
      </c>
      <c r="P116">
        <v>3.2273934333395551E-2</v>
      </c>
      <c r="Q116" t="s">
        <v>156</v>
      </c>
      <c r="S116" t="s">
        <v>588</v>
      </c>
      <c r="T116" t="s">
        <v>159</v>
      </c>
      <c r="U116">
        <v>3.3601514318032585E-2</v>
      </c>
      <c r="V116" t="s">
        <v>156</v>
      </c>
    </row>
    <row r="117" spans="9:22" x14ac:dyDescent="0.45">
      <c r="I117" t="s">
        <v>167</v>
      </c>
      <c r="J117" t="s">
        <v>160</v>
      </c>
      <c r="K117">
        <v>0.53526898421346769</v>
      </c>
      <c r="L117" t="s">
        <v>156</v>
      </c>
      <c r="N117" t="s">
        <v>375</v>
      </c>
      <c r="O117" t="s">
        <v>160</v>
      </c>
      <c r="P117">
        <v>0.21922737946297369</v>
      </c>
      <c r="Q117" t="s">
        <v>156</v>
      </c>
      <c r="S117" t="s">
        <v>588</v>
      </c>
      <c r="T117" t="s">
        <v>160</v>
      </c>
      <c r="U117">
        <v>0.20247264713181662</v>
      </c>
      <c r="V117" t="s">
        <v>156</v>
      </c>
    </row>
    <row r="118" spans="9:22" x14ac:dyDescent="0.45">
      <c r="I118" t="s">
        <v>167</v>
      </c>
      <c r="J118" t="s">
        <v>813</v>
      </c>
      <c r="K118">
        <v>6.9434556619623208E-2</v>
      </c>
      <c r="L118" t="s">
        <v>156</v>
      </c>
      <c r="N118" t="s">
        <v>375</v>
      </c>
      <c r="O118" t="s">
        <v>813</v>
      </c>
      <c r="P118">
        <v>3.8535813411243444E-2</v>
      </c>
      <c r="Q118" t="s">
        <v>156</v>
      </c>
      <c r="S118" t="s">
        <v>588</v>
      </c>
      <c r="T118" t="s">
        <v>813</v>
      </c>
      <c r="U118">
        <v>3.4285313150992341E-2</v>
      </c>
      <c r="V118" t="s">
        <v>156</v>
      </c>
    </row>
    <row r="119" spans="9:22" x14ac:dyDescent="0.45">
      <c r="I119" t="s">
        <v>167</v>
      </c>
      <c r="J119" t="s">
        <v>814</v>
      </c>
      <c r="K119">
        <v>4.8234845754969877E-2</v>
      </c>
      <c r="L119" t="s">
        <v>156</v>
      </c>
      <c r="N119" t="s">
        <v>375</v>
      </c>
      <c r="O119" t="s">
        <v>814</v>
      </c>
      <c r="P119">
        <v>3.7700504504606866E-2</v>
      </c>
      <c r="Q119" t="s">
        <v>156</v>
      </c>
      <c r="S119" t="s">
        <v>588</v>
      </c>
      <c r="T119" t="s">
        <v>814</v>
      </c>
      <c r="U119">
        <v>3.4713896886001468E-2</v>
      </c>
      <c r="V119" t="s">
        <v>156</v>
      </c>
    </row>
    <row r="120" spans="9:22" x14ac:dyDescent="0.45">
      <c r="I120" t="s">
        <v>167</v>
      </c>
      <c r="J120" t="s">
        <v>815</v>
      </c>
      <c r="K120">
        <v>2.2947568712801531E-2</v>
      </c>
      <c r="L120" t="s">
        <v>156</v>
      </c>
      <c r="N120" t="s">
        <v>375</v>
      </c>
      <c r="O120" t="s">
        <v>815</v>
      </c>
      <c r="P120">
        <v>3.6581428796922735E-2</v>
      </c>
      <c r="Q120" t="s">
        <v>156</v>
      </c>
      <c r="S120" t="s">
        <v>588</v>
      </c>
      <c r="T120" t="s">
        <v>815</v>
      </c>
      <c r="U120">
        <v>3.4907490147169026E-2</v>
      </c>
      <c r="V120" t="s">
        <v>156</v>
      </c>
    </row>
    <row r="121" spans="9:22" x14ac:dyDescent="0.45">
      <c r="I121" t="s">
        <v>167</v>
      </c>
      <c r="J121" t="s">
        <v>816</v>
      </c>
      <c r="K121">
        <v>4.7616853705761452E-3</v>
      </c>
      <c r="L121" t="s">
        <v>156</v>
      </c>
      <c r="N121" t="s">
        <v>375</v>
      </c>
      <c r="O121" t="s">
        <v>816</v>
      </c>
      <c r="P121">
        <v>0.17233238739146381</v>
      </c>
      <c r="Q121" t="s">
        <v>156</v>
      </c>
      <c r="S121" t="s">
        <v>588</v>
      </c>
      <c r="T121" t="s">
        <v>816</v>
      </c>
      <c r="U121">
        <v>0.17479869851968324</v>
      </c>
      <c r="V121" t="s">
        <v>156</v>
      </c>
    </row>
    <row r="122" spans="9:22" x14ac:dyDescent="0.45">
      <c r="I122" t="s">
        <v>167</v>
      </c>
      <c r="J122" t="s">
        <v>161</v>
      </c>
      <c r="K122">
        <v>0</v>
      </c>
      <c r="L122" t="s">
        <v>156</v>
      </c>
      <c r="N122" t="s">
        <v>375</v>
      </c>
      <c r="O122" t="s">
        <v>161</v>
      </c>
      <c r="P122">
        <v>2.7137885704652271E-2</v>
      </c>
      <c r="Q122" t="s">
        <v>156</v>
      </c>
      <c r="S122" t="s">
        <v>588</v>
      </c>
      <c r="T122" t="s">
        <v>161</v>
      </c>
      <c r="U122">
        <v>3.0261692400282814E-2</v>
      </c>
      <c r="V122" t="s">
        <v>156</v>
      </c>
    </row>
    <row r="123" spans="9:22" x14ac:dyDescent="0.45">
      <c r="I123" t="s">
        <v>167</v>
      </c>
      <c r="J123" t="s">
        <v>162</v>
      </c>
      <c r="K123">
        <v>2.0089112633658096E-3</v>
      </c>
      <c r="L123" t="s">
        <v>156</v>
      </c>
      <c r="N123" t="s">
        <v>375</v>
      </c>
      <c r="O123" t="s">
        <v>162</v>
      </c>
      <c r="P123">
        <v>3.228657721636153E-3</v>
      </c>
      <c r="Q123" t="s">
        <v>156</v>
      </c>
      <c r="S123" t="s">
        <v>588</v>
      </c>
      <c r="T123" t="s">
        <v>162</v>
      </c>
      <c r="U123">
        <v>4.2393306164175441E-3</v>
      </c>
      <c r="V123" t="s">
        <v>156</v>
      </c>
    </row>
    <row r="124" spans="9:22" x14ac:dyDescent="0.45">
      <c r="I124" t="s">
        <v>167</v>
      </c>
      <c r="J124" t="s">
        <v>163</v>
      </c>
      <c r="K124">
        <v>4.721024058422077E-3</v>
      </c>
      <c r="L124" t="s">
        <v>156</v>
      </c>
      <c r="N124" t="s">
        <v>375</v>
      </c>
      <c r="O124" t="s">
        <v>163</v>
      </c>
      <c r="P124">
        <v>3.3650690534692668E-3</v>
      </c>
      <c r="Q124" t="s">
        <v>156</v>
      </c>
      <c r="S124" t="s">
        <v>588</v>
      </c>
      <c r="T124" t="s">
        <v>163</v>
      </c>
      <c r="U124">
        <v>4.1142314829322631E-3</v>
      </c>
      <c r="V124" t="s">
        <v>156</v>
      </c>
    </row>
    <row r="125" spans="9:22" x14ac:dyDescent="0.45">
      <c r="I125" t="s">
        <v>167</v>
      </c>
      <c r="J125" t="s">
        <v>164</v>
      </c>
      <c r="K125">
        <v>6.4836962882631926E-3</v>
      </c>
      <c r="L125" t="s">
        <v>156</v>
      </c>
      <c r="N125" t="s">
        <v>375</v>
      </c>
      <c r="O125" t="s">
        <v>164</v>
      </c>
      <c r="P125">
        <v>3.485139068151798E-3</v>
      </c>
      <c r="Q125" t="s">
        <v>156</v>
      </c>
      <c r="S125" t="s">
        <v>588</v>
      </c>
      <c r="T125" t="s">
        <v>164</v>
      </c>
      <c r="U125">
        <v>3.8943027137825384E-3</v>
      </c>
      <c r="V125" t="s">
        <v>156</v>
      </c>
    </row>
    <row r="126" spans="9:22" x14ac:dyDescent="0.45">
      <c r="I126" t="s">
        <v>167</v>
      </c>
      <c r="J126" t="s">
        <v>165</v>
      </c>
      <c r="K126">
        <v>3.6938508985126864E-2</v>
      </c>
      <c r="L126" t="s">
        <v>156</v>
      </c>
      <c r="N126" t="s">
        <v>375</v>
      </c>
      <c r="O126" t="s">
        <v>165</v>
      </c>
      <c r="P126">
        <v>2.3372338100536454E-2</v>
      </c>
      <c r="Q126" t="s">
        <v>156</v>
      </c>
      <c r="S126" t="s">
        <v>588</v>
      </c>
      <c r="T126" t="s">
        <v>165</v>
      </c>
      <c r="U126">
        <v>2.3050106733114445E-2</v>
      </c>
      <c r="V126" t="s">
        <v>156</v>
      </c>
    </row>
    <row r="127" spans="9:22" x14ac:dyDescent="0.45">
      <c r="I127" t="s">
        <v>167</v>
      </c>
      <c r="J127" t="s">
        <v>817</v>
      </c>
      <c r="K127">
        <v>3.0138989100000346E-3</v>
      </c>
      <c r="L127" t="s">
        <v>156</v>
      </c>
      <c r="N127" t="s">
        <v>375</v>
      </c>
      <c r="O127" t="s">
        <v>817</v>
      </c>
      <c r="P127">
        <v>4.2841677519044694E-3</v>
      </c>
      <c r="Q127" t="s">
        <v>156</v>
      </c>
      <c r="S127" t="s">
        <v>588</v>
      </c>
      <c r="T127" t="s">
        <v>817</v>
      </c>
      <c r="U127">
        <v>4.1392814929457058E-3</v>
      </c>
      <c r="V127" t="s">
        <v>156</v>
      </c>
    </row>
    <row r="128" spans="9:22" x14ac:dyDescent="0.45">
      <c r="I128" t="s">
        <v>167</v>
      </c>
      <c r="J128" t="s">
        <v>818</v>
      </c>
      <c r="K128">
        <v>0</v>
      </c>
      <c r="L128" t="s">
        <v>156</v>
      </c>
      <c r="N128" t="s">
        <v>375</v>
      </c>
      <c r="O128" t="s">
        <v>818</v>
      </c>
      <c r="P128">
        <v>4.3480644277409958E-3</v>
      </c>
      <c r="Q128" t="s">
        <v>156</v>
      </c>
      <c r="S128" t="s">
        <v>588</v>
      </c>
      <c r="T128" t="s">
        <v>818</v>
      </c>
      <c r="U128">
        <v>4.2251892668303875E-3</v>
      </c>
      <c r="V128" t="s">
        <v>156</v>
      </c>
    </row>
    <row r="129" spans="9:22" x14ac:dyDescent="0.45">
      <c r="I129" t="s">
        <v>167</v>
      </c>
      <c r="J129" t="s">
        <v>819</v>
      </c>
      <c r="K129">
        <v>0</v>
      </c>
      <c r="L129" t="s">
        <v>156</v>
      </c>
      <c r="N129" t="s">
        <v>375</v>
      </c>
      <c r="O129" t="s">
        <v>819</v>
      </c>
      <c r="P129">
        <v>4.4027513503580931E-3</v>
      </c>
      <c r="Q129" t="s">
        <v>156</v>
      </c>
      <c r="S129" t="s">
        <v>588</v>
      </c>
      <c r="T129" t="s">
        <v>819</v>
      </c>
      <c r="U129">
        <v>4.2500731970073306E-3</v>
      </c>
      <c r="V129" t="s">
        <v>156</v>
      </c>
    </row>
    <row r="130" spans="9:22" x14ac:dyDescent="0.45">
      <c r="I130" t="s">
        <v>167</v>
      </c>
      <c r="J130" t="s">
        <v>820</v>
      </c>
      <c r="K130">
        <v>0</v>
      </c>
      <c r="L130" t="s">
        <v>156</v>
      </c>
      <c r="N130" t="s">
        <v>375</v>
      </c>
      <c r="O130" t="s">
        <v>820</v>
      </c>
      <c r="P130">
        <v>2.1176209570752506E-2</v>
      </c>
      <c r="Q130" t="s">
        <v>156</v>
      </c>
      <c r="S130" t="s">
        <v>588</v>
      </c>
      <c r="T130" t="s">
        <v>820</v>
      </c>
      <c r="U130">
        <v>2.1990581276560794E-2</v>
      </c>
      <c r="V130" t="s">
        <v>156</v>
      </c>
    </row>
    <row r="131" spans="9:22" x14ac:dyDescent="0.45">
      <c r="I131" t="s">
        <v>167</v>
      </c>
      <c r="J131" t="s">
        <v>821</v>
      </c>
      <c r="K131">
        <v>0</v>
      </c>
      <c r="L131" t="s">
        <v>156</v>
      </c>
      <c r="N131" t="s">
        <v>375</v>
      </c>
      <c r="O131" t="s">
        <v>821</v>
      </c>
      <c r="P131">
        <v>2.0188075261693784E-2</v>
      </c>
      <c r="Q131" t="s">
        <v>156</v>
      </c>
      <c r="S131" t="s">
        <v>588</v>
      </c>
      <c r="T131" t="s">
        <v>821</v>
      </c>
      <c r="U131">
        <v>2.0809471109366678E-2</v>
      </c>
      <c r="V131" t="s">
        <v>156</v>
      </c>
    </row>
    <row r="132" spans="9:22" x14ac:dyDescent="0.45">
      <c r="I132" t="s">
        <v>167</v>
      </c>
      <c r="J132" t="s">
        <v>822</v>
      </c>
      <c r="K132">
        <v>0</v>
      </c>
      <c r="L132" t="s">
        <v>156</v>
      </c>
      <c r="N132" t="s">
        <v>375</v>
      </c>
      <c r="O132" t="s">
        <v>822</v>
      </c>
      <c r="P132">
        <v>2.7558937779413421E-3</v>
      </c>
      <c r="Q132" t="s">
        <v>156</v>
      </c>
      <c r="S132" t="s">
        <v>588</v>
      </c>
      <c r="T132" t="s">
        <v>822</v>
      </c>
      <c r="U132">
        <v>2.7025126617356812E-3</v>
      </c>
      <c r="V132" t="s">
        <v>156</v>
      </c>
    </row>
    <row r="133" spans="9:22" x14ac:dyDescent="0.45">
      <c r="I133" t="s">
        <v>167</v>
      </c>
      <c r="J133" t="s">
        <v>823</v>
      </c>
      <c r="K133">
        <v>2.5955407496471962E-3</v>
      </c>
      <c r="L133" t="s">
        <v>156</v>
      </c>
      <c r="N133" t="s">
        <v>375</v>
      </c>
      <c r="O133" t="s">
        <v>823</v>
      </c>
      <c r="P133">
        <v>2.7277227237167928E-3</v>
      </c>
      <c r="Q133" t="s">
        <v>156</v>
      </c>
      <c r="S133" t="s">
        <v>588</v>
      </c>
      <c r="T133" t="s">
        <v>823</v>
      </c>
      <c r="U133">
        <v>2.6979696694215982E-3</v>
      </c>
      <c r="V133" t="s">
        <v>156</v>
      </c>
    </row>
    <row r="134" spans="9:22" x14ac:dyDescent="0.45">
      <c r="I134" t="s">
        <v>167</v>
      </c>
      <c r="J134" t="s">
        <v>824</v>
      </c>
      <c r="K134">
        <v>4.478700377554796E-3</v>
      </c>
      <c r="L134" t="s">
        <v>156</v>
      </c>
      <c r="N134" t="s">
        <v>375</v>
      </c>
      <c r="O134" t="s">
        <v>824</v>
      </c>
      <c r="P134">
        <v>2.7097769269434006E-3</v>
      </c>
      <c r="Q134" t="s">
        <v>156</v>
      </c>
      <c r="S134" t="s">
        <v>588</v>
      </c>
      <c r="T134" t="s">
        <v>824</v>
      </c>
      <c r="U134">
        <v>2.7321070777972345E-3</v>
      </c>
      <c r="V134" t="s">
        <v>156</v>
      </c>
    </row>
    <row r="135" spans="9:22" x14ac:dyDescent="0.45">
      <c r="I135" t="s">
        <v>167</v>
      </c>
      <c r="J135" t="s">
        <v>825</v>
      </c>
      <c r="K135">
        <v>3.2379272098143799E-2</v>
      </c>
      <c r="L135" t="s">
        <v>156</v>
      </c>
      <c r="N135" t="s">
        <v>375</v>
      </c>
      <c r="O135" t="s">
        <v>825</v>
      </c>
      <c r="P135">
        <v>1.700569772024197E-2</v>
      </c>
      <c r="Q135" t="s">
        <v>156</v>
      </c>
      <c r="S135" t="s">
        <v>588</v>
      </c>
      <c r="T135" t="s">
        <v>825</v>
      </c>
      <c r="U135">
        <v>1.6524148848965546E-2</v>
      </c>
      <c r="V135" t="s">
        <v>156</v>
      </c>
    </row>
    <row r="136" spans="9:22" x14ac:dyDescent="0.45">
      <c r="I136" t="s">
        <v>167</v>
      </c>
      <c r="J136" t="s">
        <v>826</v>
      </c>
      <c r="K136">
        <v>2.8417486798635052E-3</v>
      </c>
      <c r="L136" t="s">
        <v>156</v>
      </c>
      <c r="N136" t="s">
        <v>375</v>
      </c>
      <c r="O136" t="s">
        <v>826</v>
      </c>
      <c r="P136">
        <v>2.7306903165919259E-3</v>
      </c>
      <c r="Q136" t="s">
        <v>156</v>
      </c>
      <c r="S136" t="s">
        <v>588</v>
      </c>
      <c r="T136" t="s">
        <v>826</v>
      </c>
      <c r="U136">
        <v>2.8698908445009721E-3</v>
      </c>
      <c r="V136" t="s">
        <v>156</v>
      </c>
    </row>
    <row r="137" spans="9:22" x14ac:dyDescent="0.45">
      <c r="I137" t="s">
        <v>167</v>
      </c>
      <c r="J137" t="s">
        <v>827</v>
      </c>
      <c r="K137">
        <v>0</v>
      </c>
      <c r="L137" t="s">
        <v>156</v>
      </c>
      <c r="N137" t="s">
        <v>375</v>
      </c>
      <c r="O137" t="s">
        <v>827</v>
      </c>
      <c r="P137">
        <v>2.6633838498380477E-3</v>
      </c>
      <c r="Q137" t="s">
        <v>156</v>
      </c>
      <c r="S137" t="s">
        <v>588</v>
      </c>
      <c r="T137" t="s">
        <v>827</v>
      </c>
      <c r="U137">
        <v>2.8564268979629041E-3</v>
      </c>
      <c r="V137" t="s">
        <v>156</v>
      </c>
    </row>
    <row r="138" spans="9:22" x14ac:dyDescent="0.45">
      <c r="I138" t="s">
        <v>167</v>
      </c>
      <c r="J138" t="s">
        <v>828</v>
      </c>
      <c r="K138">
        <v>0</v>
      </c>
      <c r="L138" t="s">
        <v>156</v>
      </c>
      <c r="N138" t="s">
        <v>375</v>
      </c>
      <c r="O138" t="s">
        <v>828</v>
      </c>
      <c r="P138">
        <v>2.5910388815139395E-3</v>
      </c>
      <c r="Q138" t="s">
        <v>156</v>
      </c>
      <c r="S138" t="s">
        <v>588</v>
      </c>
      <c r="T138" t="s">
        <v>828</v>
      </c>
      <c r="U138">
        <v>2.8341115527218265E-3</v>
      </c>
      <c r="V138" t="s">
        <v>156</v>
      </c>
    </row>
    <row r="139" spans="9:22" x14ac:dyDescent="0.45">
      <c r="I139" t="s">
        <v>167</v>
      </c>
      <c r="J139" t="s">
        <v>829</v>
      </c>
      <c r="K139">
        <v>0</v>
      </c>
      <c r="L139" t="s">
        <v>156</v>
      </c>
      <c r="N139" t="s">
        <v>375</v>
      </c>
      <c r="O139" t="s">
        <v>829</v>
      </c>
      <c r="P139">
        <v>1.3123956443170224E-2</v>
      </c>
      <c r="Q139" t="s">
        <v>156</v>
      </c>
      <c r="S139" t="s">
        <v>588</v>
      </c>
      <c r="T139" t="s">
        <v>829</v>
      </c>
      <c r="U139">
        <v>1.4378513889628229E-2</v>
      </c>
      <c r="V139" t="s">
        <v>156</v>
      </c>
    </row>
    <row r="140" spans="9:22" x14ac:dyDescent="0.45">
      <c r="I140" t="s">
        <v>167</v>
      </c>
      <c r="J140" t="s">
        <v>878</v>
      </c>
      <c r="K140">
        <v>0</v>
      </c>
      <c r="L140" t="s">
        <v>156</v>
      </c>
      <c r="N140" t="s">
        <v>375</v>
      </c>
      <c r="O140" t="s">
        <v>878</v>
      </c>
      <c r="P140">
        <v>6.8579551422588773E-9</v>
      </c>
      <c r="Q140" t="s">
        <v>156</v>
      </c>
      <c r="S140" t="s">
        <v>588</v>
      </c>
      <c r="T140" t="s">
        <v>878</v>
      </c>
      <c r="U140">
        <v>9.6202445716711023E-7</v>
      </c>
      <c r="V140" t="s">
        <v>156</v>
      </c>
    </row>
    <row r="141" spans="9:22" x14ac:dyDescent="0.45">
      <c r="I141" t="s">
        <v>167</v>
      </c>
      <c r="J141" t="s">
        <v>879</v>
      </c>
      <c r="K141">
        <v>0</v>
      </c>
      <c r="L141" t="s">
        <v>156</v>
      </c>
      <c r="N141" t="s">
        <v>375</v>
      </c>
      <c r="O141" t="s">
        <v>879</v>
      </c>
      <c r="P141">
        <v>7.1595173732158239E-8</v>
      </c>
      <c r="Q141" t="s">
        <v>156</v>
      </c>
      <c r="S141" t="s">
        <v>588</v>
      </c>
      <c r="T141" t="s">
        <v>879</v>
      </c>
      <c r="U141">
        <v>2.2861106531667003E-6</v>
      </c>
      <c r="V141" t="s">
        <v>156</v>
      </c>
    </row>
    <row r="142" spans="9:22" x14ac:dyDescent="0.45">
      <c r="I142" t="s">
        <v>167</v>
      </c>
      <c r="J142" t="s">
        <v>880</v>
      </c>
      <c r="K142">
        <v>0</v>
      </c>
      <c r="L142" t="s">
        <v>156</v>
      </c>
      <c r="N142" t="s">
        <v>375</v>
      </c>
      <c r="O142" t="s">
        <v>880</v>
      </c>
      <c r="P142">
        <v>1.2471213486686871E-7</v>
      </c>
      <c r="Q142" t="s">
        <v>156</v>
      </c>
      <c r="S142" t="s">
        <v>588</v>
      </c>
      <c r="T142" t="s">
        <v>880</v>
      </c>
      <c r="U142">
        <v>3.1314063449865074E-6</v>
      </c>
      <c r="V142" t="s">
        <v>156</v>
      </c>
    </row>
    <row r="143" spans="9:22" x14ac:dyDescent="0.45">
      <c r="I143" t="s">
        <v>167</v>
      </c>
      <c r="J143" t="s">
        <v>881</v>
      </c>
      <c r="K143">
        <v>0</v>
      </c>
      <c r="L143" t="s">
        <v>156</v>
      </c>
      <c r="N143" t="s">
        <v>375</v>
      </c>
      <c r="O143" t="s">
        <v>881</v>
      </c>
      <c r="P143">
        <v>1.0242941120874209E-7</v>
      </c>
      <c r="Q143" t="s">
        <v>156</v>
      </c>
      <c r="S143" t="s">
        <v>588</v>
      </c>
      <c r="T143" t="s">
        <v>881</v>
      </c>
      <c r="U143">
        <v>4.0169173873222233E-6</v>
      </c>
      <c r="V143" t="s">
        <v>156</v>
      </c>
    </row>
    <row r="144" spans="9:22" x14ac:dyDescent="0.45">
      <c r="I144" t="s">
        <v>167</v>
      </c>
      <c r="J144" t="s">
        <v>882</v>
      </c>
      <c r="K144">
        <v>0</v>
      </c>
      <c r="L144" t="s">
        <v>156</v>
      </c>
      <c r="N144" t="s">
        <v>375</v>
      </c>
      <c r="O144" t="s">
        <v>882</v>
      </c>
      <c r="P144">
        <v>4.5771005242540445E-8</v>
      </c>
      <c r="Q144" t="s">
        <v>156</v>
      </c>
      <c r="S144" t="s">
        <v>588</v>
      </c>
      <c r="T144" t="s">
        <v>882</v>
      </c>
      <c r="U144">
        <v>3.21982441557546E-6</v>
      </c>
      <c r="V144" t="s">
        <v>156</v>
      </c>
    </row>
    <row r="145" spans="9:22" x14ac:dyDescent="0.45">
      <c r="I145" t="s">
        <v>167</v>
      </c>
      <c r="J145" t="s">
        <v>883</v>
      </c>
      <c r="K145">
        <v>0</v>
      </c>
      <c r="L145" t="s">
        <v>156</v>
      </c>
      <c r="N145" t="s">
        <v>375</v>
      </c>
      <c r="O145" t="s">
        <v>883</v>
      </c>
      <c r="P145">
        <v>2.1441819930814223E-8</v>
      </c>
      <c r="Q145" t="s">
        <v>156</v>
      </c>
      <c r="S145" t="s">
        <v>588</v>
      </c>
      <c r="T145" t="s">
        <v>883</v>
      </c>
      <c r="U145">
        <v>2.5268116856622667E-6</v>
      </c>
      <c r="V145" t="s">
        <v>156</v>
      </c>
    </row>
    <row r="146" spans="9:22" x14ac:dyDescent="0.45">
      <c r="I146" t="s">
        <v>167</v>
      </c>
      <c r="J146" t="s">
        <v>884</v>
      </c>
      <c r="K146">
        <v>0</v>
      </c>
      <c r="L146" t="s">
        <v>156</v>
      </c>
      <c r="N146" t="s">
        <v>375</v>
      </c>
      <c r="O146" t="s">
        <v>884</v>
      </c>
      <c r="P146">
        <v>2.762938045923552E-9</v>
      </c>
      <c r="Q146" t="s">
        <v>156</v>
      </c>
      <c r="S146" t="s">
        <v>588</v>
      </c>
      <c r="T146" t="s">
        <v>884</v>
      </c>
      <c r="U146">
        <v>7.879335004577081E-7</v>
      </c>
      <c r="V146" t="s">
        <v>156</v>
      </c>
    </row>
    <row r="147" spans="9:22" x14ac:dyDescent="0.45">
      <c r="I147" t="s">
        <v>167</v>
      </c>
      <c r="J147" t="s">
        <v>885</v>
      </c>
      <c r="K147">
        <v>0</v>
      </c>
      <c r="L147" t="s">
        <v>156</v>
      </c>
      <c r="N147" t="s">
        <v>375</v>
      </c>
      <c r="O147" t="s">
        <v>885</v>
      </c>
      <c r="P147">
        <v>0</v>
      </c>
      <c r="Q147" t="s">
        <v>156</v>
      </c>
      <c r="S147" t="s">
        <v>588</v>
      </c>
      <c r="T147" t="s">
        <v>885</v>
      </c>
      <c r="U147">
        <v>0</v>
      </c>
      <c r="V147" t="s">
        <v>156</v>
      </c>
    </row>
    <row r="148" spans="9:22" x14ac:dyDescent="0.45">
      <c r="I148" t="s">
        <v>167</v>
      </c>
      <c r="J148" t="s">
        <v>886</v>
      </c>
      <c r="K148">
        <v>1.392392970593E-4</v>
      </c>
      <c r="L148" t="s">
        <v>156</v>
      </c>
      <c r="N148" t="s">
        <v>375</v>
      </c>
      <c r="O148" t="s">
        <v>886</v>
      </c>
      <c r="P148">
        <v>0</v>
      </c>
      <c r="Q148" t="s">
        <v>156</v>
      </c>
      <c r="S148" t="s">
        <v>588</v>
      </c>
      <c r="T148" t="s">
        <v>886</v>
      </c>
      <c r="U148">
        <v>0</v>
      </c>
      <c r="V148" t="s">
        <v>156</v>
      </c>
    </row>
    <row r="149" spans="9:22" x14ac:dyDescent="0.45">
      <c r="I149" t="s">
        <v>167</v>
      </c>
      <c r="J149" t="s">
        <v>887</v>
      </c>
      <c r="K149">
        <v>2.0004071250599999E-4</v>
      </c>
      <c r="L149" t="s">
        <v>156</v>
      </c>
      <c r="N149" t="s">
        <v>375</v>
      </c>
      <c r="O149" t="s">
        <v>887</v>
      </c>
      <c r="P149">
        <v>0</v>
      </c>
      <c r="Q149" t="s">
        <v>156</v>
      </c>
      <c r="S149" t="s">
        <v>588</v>
      </c>
      <c r="T149" t="s">
        <v>887</v>
      </c>
      <c r="U149">
        <v>0</v>
      </c>
      <c r="V149" t="s">
        <v>156</v>
      </c>
    </row>
    <row r="150" spans="9:22" x14ac:dyDescent="0.45">
      <c r="I150" t="s">
        <v>167</v>
      </c>
      <c r="J150" t="s">
        <v>888</v>
      </c>
      <c r="K150">
        <v>2.2752625558550001E-4</v>
      </c>
      <c r="L150" t="s">
        <v>156</v>
      </c>
      <c r="N150" t="s">
        <v>375</v>
      </c>
      <c r="O150" t="s">
        <v>888</v>
      </c>
      <c r="P150">
        <v>0</v>
      </c>
      <c r="Q150" t="s">
        <v>156</v>
      </c>
      <c r="S150" t="s">
        <v>588</v>
      </c>
      <c r="T150" t="s">
        <v>888</v>
      </c>
      <c r="U150">
        <v>0</v>
      </c>
      <c r="V150" t="s">
        <v>156</v>
      </c>
    </row>
    <row r="151" spans="9:22" x14ac:dyDescent="0.45">
      <c r="I151" t="s">
        <v>167</v>
      </c>
      <c r="J151" t="s">
        <v>889</v>
      </c>
      <c r="K151">
        <v>2.179478807847E-4</v>
      </c>
      <c r="L151" t="s">
        <v>156</v>
      </c>
      <c r="N151" t="s">
        <v>375</v>
      </c>
      <c r="O151" t="s">
        <v>889</v>
      </c>
      <c r="P151">
        <v>0</v>
      </c>
      <c r="Q151" t="s">
        <v>156</v>
      </c>
      <c r="S151" t="s">
        <v>588</v>
      </c>
      <c r="T151" t="s">
        <v>889</v>
      </c>
      <c r="U151">
        <v>0</v>
      </c>
      <c r="V151" t="s">
        <v>156</v>
      </c>
    </row>
    <row r="152" spans="9:22" x14ac:dyDescent="0.45">
      <c r="I152" t="s">
        <v>167</v>
      </c>
      <c r="J152" t="s">
        <v>890</v>
      </c>
      <c r="K152">
        <v>1.9225063216759999E-4</v>
      </c>
      <c r="L152" t="s">
        <v>156</v>
      </c>
      <c r="N152" t="s">
        <v>375</v>
      </c>
      <c r="O152" t="s">
        <v>890</v>
      </c>
      <c r="P152">
        <v>0</v>
      </c>
      <c r="Q152" t="s">
        <v>156</v>
      </c>
      <c r="S152" t="s">
        <v>588</v>
      </c>
      <c r="T152" t="s">
        <v>890</v>
      </c>
      <c r="U152">
        <v>0</v>
      </c>
      <c r="V152" t="s">
        <v>156</v>
      </c>
    </row>
    <row r="153" spans="9:22" x14ac:dyDescent="0.45">
      <c r="I153" t="s">
        <v>167</v>
      </c>
      <c r="J153" t="s">
        <v>891</v>
      </c>
      <c r="K153">
        <v>2.4501855754659998E-4</v>
      </c>
      <c r="L153" t="s">
        <v>156</v>
      </c>
      <c r="N153" t="s">
        <v>375</v>
      </c>
      <c r="O153" t="s">
        <v>891</v>
      </c>
      <c r="P153">
        <v>0</v>
      </c>
      <c r="Q153" t="s">
        <v>156</v>
      </c>
      <c r="S153" t="s">
        <v>588</v>
      </c>
      <c r="T153" t="s">
        <v>891</v>
      </c>
      <c r="U153">
        <v>1.7443108318995352E-6</v>
      </c>
      <c r="V153" t="s">
        <v>156</v>
      </c>
    </row>
    <row r="154" spans="9:22" x14ac:dyDescent="0.45">
      <c r="I154" t="s">
        <v>167</v>
      </c>
      <c r="J154" t="s">
        <v>892</v>
      </c>
      <c r="K154">
        <v>2.3110587307649999E-4</v>
      </c>
      <c r="L154" t="s">
        <v>156</v>
      </c>
      <c r="N154" t="s">
        <v>375</v>
      </c>
      <c r="O154" t="s">
        <v>892</v>
      </c>
      <c r="P154">
        <v>0</v>
      </c>
      <c r="Q154" t="s">
        <v>156</v>
      </c>
      <c r="S154" t="s">
        <v>588</v>
      </c>
      <c r="T154" t="s">
        <v>892</v>
      </c>
      <c r="U154">
        <v>3.774386858900096E-6</v>
      </c>
      <c r="V154" t="s">
        <v>156</v>
      </c>
    </row>
    <row r="155" spans="9:22" x14ac:dyDescent="0.45">
      <c r="I155" t="s">
        <v>167</v>
      </c>
      <c r="J155" t="s">
        <v>893</v>
      </c>
      <c r="K155">
        <v>1.9700918092600001E-4</v>
      </c>
      <c r="L155" t="s">
        <v>156</v>
      </c>
      <c r="N155" t="s">
        <v>375</v>
      </c>
      <c r="O155" t="s">
        <v>893</v>
      </c>
      <c r="P155">
        <v>0</v>
      </c>
      <c r="Q155" t="s">
        <v>156</v>
      </c>
      <c r="S155" t="s">
        <v>588</v>
      </c>
      <c r="T155" t="s">
        <v>893</v>
      </c>
      <c r="U155">
        <v>7.3807973857125562E-6</v>
      </c>
      <c r="V155" t="s">
        <v>156</v>
      </c>
    </row>
    <row r="156" spans="9:22" x14ac:dyDescent="0.45">
      <c r="I156" t="s">
        <v>167</v>
      </c>
      <c r="J156" t="s">
        <v>894</v>
      </c>
      <c r="K156">
        <v>1.4117260351429999E-4</v>
      </c>
      <c r="L156" t="s">
        <v>156</v>
      </c>
      <c r="N156" t="s">
        <v>375</v>
      </c>
      <c r="O156" t="s">
        <v>894</v>
      </c>
      <c r="P156">
        <v>2.1804573408112382E-9</v>
      </c>
      <c r="Q156" t="s">
        <v>156</v>
      </c>
      <c r="S156" t="s">
        <v>588</v>
      </c>
      <c r="T156" t="s">
        <v>894</v>
      </c>
      <c r="U156">
        <v>9.7689420605621193E-6</v>
      </c>
      <c r="V156" t="s">
        <v>156</v>
      </c>
    </row>
    <row r="157" spans="9:22" x14ac:dyDescent="0.45">
      <c r="I157" t="s">
        <v>167</v>
      </c>
      <c r="J157" t="s">
        <v>895</v>
      </c>
      <c r="K157">
        <v>0</v>
      </c>
      <c r="L157" t="s">
        <v>156</v>
      </c>
      <c r="N157" t="s">
        <v>375</v>
      </c>
      <c r="O157" t="s">
        <v>895</v>
      </c>
      <c r="P157">
        <v>2.0379669825568337E-8</v>
      </c>
      <c r="Q157" t="s">
        <v>156</v>
      </c>
      <c r="S157" t="s">
        <v>588</v>
      </c>
      <c r="T157" t="s">
        <v>895</v>
      </c>
      <c r="U157">
        <v>8.5381554822832393E-6</v>
      </c>
      <c r="V157" t="s">
        <v>156</v>
      </c>
    </row>
    <row r="158" spans="9:22" x14ac:dyDescent="0.45">
      <c r="I158" t="s">
        <v>167</v>
      </c>
      <c r="J158" t="s">
        <v>896</v>
      </c>
      <c r="K158">
        <v>0</v>
      </c>
      <c r="L158" t="s">
        <v>156</v>
      </c>
      <c r="N158" t="s">
        <v>375</v>
      </c>
      <c r="O158" t="s">
        <v>896</v>
      </c>
      <c r="P158">
        <v>1.410362094034616E-10</v>
      </c>
      <c r="Q158" t="s">
        <v>156</v>
      </c>
      <c r="S158" t="s">
        <v>588</v>
      </c>
      <c r="T158" t="s">
        <v>896</v>
      </c>
      <c r="U158">
        <v>3.9529589158522103E-6</v>
      </c>
      <c r="V158" t="s">
        <v>156</v>
      </c>
    </row>
    <row r="159" spans="9:22" x14ac:dyDescent="0.45">
      <c r="I159" t="s">
        <v>167</v>
      </c>
      <c r="J159" t="s">
        <v>897</v>
      </c>
      <c r="K159">
        <v>0</v>
      </c>
      <c r="L159" t="s">
        <v>156</v>
      </c>
      <c r="N159" t="s">
        <v>375</v>
      </c>
      <c r="O159" t="s">
        <v>897</v>
      </c>
      <c r="P159">
        <v>2.5281676247909623E-10</v>
      </c>
      <c r="Q159" t="s">
        <v>156</v>
      </c>
      <c r="S159" t="s">
        <v>588</v>
      </c>
      <c r="T159" t="s">
        <v>897</v>
      </c>
      <c r="U159">
        <v>1.247722402595572E-6</v>
      </c>
      <c r="V159" t="s">
        <v>156</v>
      </c>
    </row>
    <row r="160" spans="9:22" x14ac:dyDescent="0.45">
      <c r="I160" t="s">
        <v>167</v>
      </c>
      <c r="J160" t="s">
        <v>898</v>
      </c>
      <c r="K160">
        <v>0</v>
      </c>
      <c r="L160" t="s">
        <v>156</v>
      </c>
      <c r="N160" t="s">
        <v>375</v>
      </c>
      <c r="O160" t="s">
        <v>898</v>
      </c>
      <c r="P160">
        <v>4.7366733923843148E-10</v>
      </c>
      <c r="Q160" t="s">
        <v>156</v>
      </c>
      <c r="S160" t="s">
        <v>588</v>
      </c>
      <c r="T160" t="s">
        <v>898</v>
      </c>
      <c r="U160">
        <v>4.9756924795197032E-7</v>
      </c>
      <c r="V160" t="s">
        <v>156</v>
      </c>
    </row>
    <row r="161" spans="9:22" x14ac:dyDescent="0.45">
      <c r="I161" t="s">
        <v>167</v>
      </c>
      <c r="J161" t="s">
        <v>899</v>
      </c>
      <c r="K161">
        <v>0</v>
      </c>
      <c r="L161" t="s">
        <v>156</v>
      </c>
      <c r="N161" t="s">
        <v>375</v>
      </c>
      <c r="O161" t="s">
        <v>899</v>
      </c>
      <c r="P161">
        <v>0</v>
      </c>
      <c r="Q161" t="s">
        <v>156</v>
      </c>
      <c r="S161" t="s">
        <v>588</v>
      </c>
      <c r="T161" t="s">
        <v>899</v>
      </c>
      <c r="U161">
        <v>5.4895301463033331E-7</v>
      </c>
      <c r="V161" t="s">
        <v>156</v>
      </c>
    </row>
    <row r="162" spans="9:22" x14ac:dyDescent="0.45">
      <c r="I162" t="s">
        <v>167</v>
      </c>
      <c r="J162" t="s">
        <v>900</v>
      </c>
      <c r="K162">
        <v>0</v>
      </c>
      <c r="L162" t="s">
        <v>156</v>
      </c>
      <c r="N162" t="s">
        <v>375</v>
      </c>
      <c r="O162" t="s">
        <v>900</v>
      </c>
      <c r="P162">
        <v>0</v>
      </c>
      <c r="Q162" t="s">
        <v>156</v>
      </c>
      <c r="S162" t="s">
        <v>588</v>
      </c>
      <c r="T162" t="s">
        <v>900</v>
      </c>
      <c r="U162">
        <v>2.1733886317937471E-6</v>
      </c>
      <c r="V162" t="s">
        <v>156</v>
      </c>
    </row>
    <row r="163" spans="9:22" x14ac:dyDescent="0.45">
      <c r="I163" t="s">
        <v>167</v>
      </c>
      <c r="J163" t="s">
        <v>901</v>
      </c>
      <c r="K163">
        <v>0</v>
      </c>
      <c r="L163" t="s">
        <v>156</v>
      </c>
      <c r="N163" t="s">
        <v>375</v>
      </c>
      <c r="O163" t="s">
        <v>901</v>
      </c>
      <c r="P163">
        <v>0</v>
      </c>
      <c r="Q163" t="s">
        <v>156</v>
      </c>
      <c r="S163" t="s">
        <v>588</v>
      </c>
      <c r="T163" t="s">
        <v>901</v>
      </c>
      <c r="U163">
        <v>1.4331805071347878E-5</v>
      </c>
      <c r="V163" t="s">
        <v>156</v>
      </c>
    </row>
    <row r="164" spans="9:22" x14ac:dyDescent="0.45">
      <c r="I164" t="s">
        <v>168</v>
      </c>
      <c r="J164" t="s">
        <v>155</v>
      </c>
      <c r="K164">
        <v>9.356352441412568E-3</v>
      </c>
      <c r="L164" t="s">
        <v>156</v>
      </c>
      <c r="N164" t="s">
        <v>376</v>
      </c>
      <c r="O164" t="s">
        <v>155</v>
      </c>
      <c r="P164">
        <v>0.19762199186902671</v>
      </c>
      <c r="Q164" t="s">
        <v>156</v>
      </c>
      <c r="S164" t="s">
        <v>589</v>
      </c>
      <c r="T164" t="s">
        <v>155</v>
      </c>
      <c r="U164">
        <v>0.25244916655551258</v>
      </c>
      <c r="V164" t="s">
        <v>156</v>
      </c>
    </row>
    <row r="165" spans="9:22" x14ac:dyDescent="0.45">
      <c r="I165" t="s">
        <v>168</v>
      </c>
      <c r="J165" t="s">
        <v>157</v>
      </c>
      <c r="K165">
        <v>3.021891129201967E-2</v>
      </c>
      <c r="L165" t="s">
        <v>156</v>
      </c>
      <c r="N165" t="s">
        <v>376</v>
      </c>
      <c r="O165" t="s">
        <v>157</v>
      </c>
      <c r="P165">
        <v>3.0421499862159924E-2</v>
      </c>
      <c r="Q165" t="s">
        <v>156</v>
      </c>
      <c r="S165" t="s">
        <v>589</v>
      </c>
      <c r="T165" t="s">
        <v>157</v>
      </c>
      <c r="U165">
        <v>3.4568991058475732E-2</v>
      </c>
      <c r="V165" t="s">
        <v>156</v>
      </c>
    </row>
    <row r="166" spans="9:22" x14ac:dyDescent="0.45">
      <c r="I166" t="s">
        <v>168</v>
      </c>
      <c r="J166" t="s">
        <v>158</v>
      </c>
      <c r="K166">
        <v>5.3742892441853089E-2</v>
      </c>
      <c r="L166" t="s">
        <v>156</v>
      </c>
      <c r="N166" t="s">
        <v>376</v>
      </c>
      <c r="O166" t="s">
        <v>158</v>
      </c>
      <c r="P166">
        <v>2.9289163616164866E-2</v>
      </c>
      <c r="Q166" t="s">
        <v>156</v>
      </c>
      <c r="S166" t="s">
        <v>589</v>
      </c>
      <c r="T166" t="s">
        <v>158</v>
      </c>
      <c r="U166">
        <v>3.4334467261021191E-2</v>
      </c>
      <c r="V166" t="s">
        <v>156</v>
      </c>
    </row>
    <row r="167" spans="9:22" x14ac:dyDescent="0.45">
      <c r="I167" t="s">
        <v>168</v>
      </c>
      <c r="J167" t="s">
        <v>159</v>
      </c>
      <c r="K167">
        <v>7.4549119786776946E-2</v>
      </c>
      <c r="L167" t="s">
        <v>156</v>
      </c>
      <c r="N167" t="s">
        <v>376</v>
      </c>
      <c r="O167" t="s">
        <v>159</v>
      </c>
      <c r="P167">
        <v>2.9141767212526828E-2</v>
      </c>
      <c r="Q167" t="s">
        <v>156</v>
      </c>
      <c r="S167" t="s">
        <v>589</v>
      </c>
      <c r="T167" t="s">
        <v>159</v>
      </c>
      <c r="U167">
        <v>3.3952279669858351E-2</v>
      </c>
      <c r="V167" t="s">
        <v>156</v>
      </c>
    </row>
    <row r="168" spans="9:22" x14ac:dyDescent="0.45">
      <c r="I168" t="s">
        <v>168</v>
      </c>
      <c r="J168" t="s">
        <v>160</v>
      </c>
      <c r="K168">
        <v>0.53906567068513767</v>
      </c>
      <c r="L168" t="s">
        <v>156</v>
      </c>
      <c r="N168" t="s">
        <v>376</v>
      </c>
      <c r="O168" t="s">
        <v>160</v>
      </c>
      <c r="P168">
        <v>0.19743084364016042</v>
      </c>
      <c r="Q168" t="s">
        <v>156</v>
      </c>
      <c r="S168" t="s">
        <v>589</v>
      </c>
      <c r="T168" t="s">
        <v>160</v>
      </c>
      <c r="U168">
        <v>0.20055766230633007</v>
      </c>
      <c r="V168" t="s">
        <v>156</v>
      </c>
    </row>
    <row r="169" spans="9:22" x14ac:dyDescent="0.45">
      <c r="I169" t="s">
        <v>168</v>
      </c>
      <c r="J169" t="s">
        <v>813</v>
      </c>
      <c r="K169">
        <v>7.8259539299540742E-2</v>
      </c>
      <c r="L169" t="s">
        <v>156</v>
      </c>
      <c r="N169" t="s">
        <v>376</v>
      </c>
      <c r="O169" t="s">
        <v>813</v>
      </c>
      <c r="P169">
        <v>3.8250213414129465E-2</v>
      </c>
      <c r="Q169" t="s">
        <v>156</v>
      </c>
      <c r="S169" t="s">
        <v>589</v>
      </c>
      <c r="T169" t="s">
        <v>813</v>
      </c>
      <c r="U169">
        <v>3.3565341395489889E-2</v>
      </c>
      <c r="V169" t="s">
        <v>156</v>
      </c>
    </row>
    <row r="170" spans="9:22" x14ac:dyDescent="0.45">
      <c r="I170" t="s">
        <v>168</v>
      </c>
      <c r="J170" t="s">
        <v>814</v>
      </c>
      <c r="K170">
        <v>6.2786259457927138E-2</v>
      </c>
      <c r="L170" t="s">
        <v>156</v>
      </c>
      <c r="N170" t="s">
        <v>376</v>
      </c>
      <c r="O170" t="s">
        <v>814</v>
      </c>
      <c r="P170">
        <v>3.7649072342066998E-2</v>
      </c>
      <c r="Q170" t="s">
        <v>156</v>
      </c>
      <c r="S170" t="s">
        <v>589</v>
      </c>
      <c r="T170" t="s">
        <v>814</v>
      </c>
      <c r="U170">
        <v>3.3950975004776535E-2</v>
      </c>
      <c r="V170" t="s">
        <v>156</v>
      </c>
    </row>
    <row r="171" spans="9:22" x14ac:dyDescent="0.45">
      <c r="I171" t="s">
        <v>168</v>
      </c>
      <c r="J171" t="s">
        <v>815</v>
      </c>
      <c r="K171">
        <v>3.9632914095010498E-2</v>
      </c>
      <c r="L171" t="s">
        <v>156</v>
      </c>
      <c r="N171" t="s">
        <v>376</v>
      </c>
      <c r="O171" t="s">
        <v>815</v>
      </c>
      <c r="P171">
        <v>3.5899383318013178E-2</v>
      </c>
      <c r="Q171" t="s">
        <v>156</v>
      </c>
      <c r="S171" t="s">
        <v>589</v>
      </c>
      <c r="T171" t="s">
        <v>815</v>
      </c>
      <c r="U171">
        <v>3.4253926737175422E-2</v>
      </c>
      <c r="V171" t="s">
        <v>156</v>
      </c>
    </row>
    <row r="172" spans="9:22" x14ac:dyDescent="0.45">
      <c r="I172" t="s">
        <v>168</v>
      </c>
      <c r="J172" t="s">
        <v>816</v>
      </c>
      <c r="K172">
        <v>2.0458055801252071E-2</v>
      </c>
      <c r="L172" t="s">
        <v>156</v>
      </c>
      <c r="N172" t="s">
        <v>376</v>
      </c>
      <c r="O172" t="s">
        <v>816</v>
      </c>
      <c r="P172">
        <v>0.15927176422413974</v>
      </c>
      <c r="Q172" t="s">
        <v>156</v>
      </c>
      <c r="S172" t="s">
        <v>589</v>
      </c>
      <c r="T172" t="s">
        <v>816</v>
      </c>
      <c r="U172">
        <v>0.17469071130608418</v>
      </c>
      <c r="V172" t="s">
        <v>156</v>
      </c>
    </row>
    <row r="173" spans="9:22" x14ac:dyDescent="0.45">
      <c r="I173" t="s">
        <v>168</v>
      </c>
      <c r="J173" t="s">
        <v>161</v>
      </c>
      <c r="K173">
        <v>0</v>
      </c>
      <c r="L173" t="s">
        <v>156</v>
      </c>
      <c r="N173" t="s">
        <v>376</v>
      </c>
      <c r="O173" t="s">
        <v>161</v>
      </c>
      <c r="P173">
        <v>4.2885695205887288E-2</v>
      </c>
      <c r="Q173" t="s">
        <v>156</v>
      </c>
      <c r="S173" t="s">
        <v>589</v>
      </c>
      <c r="T173" t="s">
        <v>161</v>
      </c>
      <c r="U173">
        <v>3.0055422732144295E-2</v>
      </c>
      <c r="V173" t="s">
        <v>156</v>
      </c>
    </row>
    <row r="174" spans="9:22" x14ac:dyDescent="0.45">
      <c r="I174" t="s">
        <v>168</v>
      </c>
      <c r="J174" t="s">
        <v>162</v>
      </c>
      <c r="K174">
        <v>0</v>
      </c>
      <c r="L174" t="s">
        <v>156</v>
      </c>
      <c r="N174" t="s">
        <v>376</v>
      </c>
      <c r="O174" t="s">
        <v>162</v>
      </c>
      <c r="P174">
        <v>5.8493097908056645E-3</v>
      </c>
      <c r="Q174" t="s">
        <v>156</v>
      </c>
      <c r="S174" t="s">
        <v>589</v>
      </c>
      <c r="T174" t="s">
        <v>162</v>
      </c>
      <c r="U174">
        <v>4.2103058735009947E-3</v>
      </c>
      <c r="V174" t="s">
        <v>156</v>
      </c>
    </row>
    <row r="175" spans="9:22" x14ac:dyDescent="0.45">
      <c r="I175" t="s">
        <v>168</v>
      </c>
      <c r="J175" t="s">
        <v>163</v>
      </c>
      <c r="K175">
        <v>2.3691826652496293E-3</v>
      </c>
      <c r="L175" t="s">
        <v>156</v>
      </c>
      <c r="N175" t="s">
        <v>376</v>
      </c>
      <c r="O175" t="s">
        <v>163</v>
      </c>
      <c r="P175">
        <v>5.8670040689751133E-3</v>
      </c>
      <c r="Q175" t="s">
        <v>156</v>
      </c>
      <c r="S175" t="s">
        <v>589</v>
      </c>
      <c r="T175" t="s">
        <v>163</v>
      </c>
      <c r="U175">
        <v>4.1060385002632893E-3</v>
      </c>
      <c r="V175" t="s">
        <v>156</v>
      </c>
    </row>
    <row r="176" spans="9:22" x14ac:dyDescent="0.45">
      <c r="I176" t="s">
        <v>168</v>
      </c>
      <c r="J176" t="s">
        <v>164</v>
      </c>
      <c r="K176">
        <v>4.5230279306516822E-3</v>
      </c>
      <c r="L176" t="s">
        <v>156</v>
      </c>
      <c r="N176" t="s">
        <v>376</v>
      </c>
      <c r="O176" t="s">
        <v>164</v>
      </c>
      <c r="P176">
        <v>5.9051874816179054E-3</v>
      </c>
      <c r="Q176" t="s">
        <v>156</v>
      </c>
      <c r="S176" t="s">
        <v>589</v>
      </c>
      <c r="T176" t="s">
        <v>164</v>
      </c>
      <c r="U176">
        <v>3.8856990632210311E-3</v>
      </c>
      <c r="V176" t="s">
        <v>156</v>
      </c>
    </row>
    <row r="177" spans="9:22" x14ac:dyDescent="0.45">
      <c r="I177" t="s">
        <v>168</v>
      </c>
      <c r="J177" t="s">
        <v>165</v>
      </c>
      <c r="K177">
        <v>3.5537125753642505E-2</v>
      </c>
      <c r="L177" t="s">
        <v>156</v>
      </c>
      <c r="N177" t="s">
        <v>376</v>
      </c>
      <c r="O177" t="s">
        <v>165</v>
      </c>
      <c r="P177">
        <v>3.8205236945599616E-2</v>
      </c>
      <c r="Q177" t="s">
        <v>156</v>
      </c>
      <c r="S177" t="s">
        <v>589</v>
      </c>
      <c r="T177" t="s">
        <v>165</v>
      </c>
      <c r="U177">
        <v>2.4612050981070232E-2</v>
      </c>
      <c r="V177" t="s">
        <v>156</v>
      </c>
    </row>
    <row r="178" spans="9:22" x14ac:dyDescent="0.45">
      <c r="I178" t="s">
        <v>168</v>
      </c>
      <c r="J178" t="s">
        <v>817</v>
      </c>
      <c r="K178">
        <v>3.9495226026028439E-3</v>
      </c>
      <c r="L178" t="s">
        <v>156</v>
      </c>
      <c r="N178" t="s">
        <v>376</v>
      </c>
      <c r="O178" t="s">
        <v>817</v>
      </c>
      <c r="P178">
        <v>6.8717243898335301E-3</v>
      </c>
      <c r="Q178" t="s">
        <v>156</v>
      </c>
      <c r="S178" t="s">
        <v>589</v>
      </c>
      <c r="T178" t="s">
        <v>817</v>
      </c>
      <c r="U178">
        <v>4.3600130303137882E-3</v>
      </c>
      <c r="V178" t="s">
        <v>156</v>
      </c>
    </row>
    <row r="179" spans="9:22" x14ac:dyDescent="0.45">
      <c r="I179" t="s">
        <v>168</v>
      </c>
      <c r="J179" t="s">
        <v>818</v>
      </c>
      <c r="K179">
        <v>2.2328463319879134E-3</v>
      </c>
      <c r="L179" t="s">
        <v>156</v>
      </c>
      <c r="N179" t="s">
        <v>376</v>
      </c>
      <c r="O179" t="s">
        <v>818</v>
      </c>
      <c r="P179">
        <v>7.1786876927757764E-3</v>
      </c>
      <c r="Q179" t="s">
        <v>156</v>
      </c>
      <c r="S179" t="s">
        <v>589</v>
      </c>
      <c r="T179" t="s">
        <v>818</v>
      </c>
      <c r="U179">
        <v>4.4050018511095764E-3</v>
      </c>
      <c r="V179" t="s">
        <v>156</v>
      </c>
    </row>
    <row r="180" spans="9:22" x14ac:dyDescent="0.45">
      <c r="I180" t="s">
        <v>168</v>
      </c>
      <c r="J180" t="s">
        <v>819</v>
      </c>
      <c r="K180">
        <v>0</v>
      </c>
      <c r="L180" t="s">
        <v>156</v>
      </c>
      <c r="N180" t="s">
        <v>376</v>
      </c>
      <c r="O180" t="s">
        <v>819</v>
      </c>
      <c r="P180">
        <v>7.4604538094073178E-3</v>
      </c>
      <c r="Q180" t="s">
        <v>156</v>
      </c>
      <c r="S180" t="s">
        <v>589</v>
      </c>
      <c r="T180" t="s">
        <v>819</v>
      </c>
      <c r="U180">
        <v>4.3825239415091165E-3</v>
      </c>
      <c r="V180" t="s">
        <v>156</v>
      </c>
    </row>
    <row r="181" spans="9:22" x14ac:dyDescent="0.45">
      <c r="I181" t="s">
        <v>168</v>
      </c>
      <c r="J181" t="s">
        <v>820</v>
      </c>
      <c r="K181">
        <v>0</v>
      </c>
      <c r="L181" t="s">
        <v>156</v>
      </c>
      <c r="N181" t="s">
        <v>376</v>
      </c>
      <c r="O181" t="s">
        <v>820</v>
      </c>
      <c r="P181">
        <v>3.7963012778400904E-2</v>
      </c>
      <c r="Q181" t="s">
        <v>156</v>
      </c>
      <c r="S181" t="s">
        <v>589</v>
      </c>
      <c r="T181" t="s">
        <v>820</v>
      </c>
      <c r="U181">
        <v>2.2467551950616765E-2</v>
      </c>
      <c r="V181" t="s">
        <v>156</v>
      </c>
    </row>
    <row r="182" spans="9:22" x14ac:dyDescent="0.45">
      <c r="I182" t="s">
        <v>168</v>
      </c>
      <c r="J182" t="s">
        <v>821</v>
      </c>
      <c r="K182">
        <v>0</v>
      </c>
      <c r="L182" t="s">
        <v>156</v>
      </c>
      <c r="N182" t="s">
        <v>376</v>
      </c>
      <c r="O182" t="s">
        <v>821</v>
      </c>
      <c r="P182">
        <v>2.8410268708767478E-2</v>
      </c>
      <c r="Q182" t="s">
        <v>156</v>
      </c>
      <c r="S182" t="s">
        <v>589</v>
      </c>
      <c r="T182" t="s">
        <v>821</v>
      </c>
      <c r="U182">
        <v>1.933171427662933E-2</v>
      </c>
      <c r="V182" t="s">
        <v>156</v>
      </c>
    </row>
    <row r="183" spans="9:22" x14ac:dyDescent="0.45">
      <c r="I183" t="s">
        <v>168</v>
      </c>
      <c r="J183" t="s">
        <v>822</v>
      </c>
      <c r="K183">
        <v>0</v>
      </c>
      <c r="L183" t="s">
        <v>156</v>
      </c>
      <c r="N183" t="s">
        <v>376</v>
      </c>
      <c r="O183" t="s">
        <v>822</v>
      </c>
      <c r="P183">
        <v>4.2034367825375327E-3</v>
      </c>
      <c r="Q183" t="s">
        <v>156</v>
      </c>
      <c r="S183" t="s">
        <v>589</v>
      </c>
      <c r="T183" t="s">
        <v>822</v>
      </c>
      <c r="U183">
        <v>2.7453555377128526E-3</v>
      </c>
      <c r="V183" t="s">
        <v>156</v>
      </c>
    </row>
    <row r="184" spans="9:22" x14ac:dyDescent="0.45">
      <c r="I184" t="s">
        <v>168</v>
      </c>
      <c r="J184" t="s">
        <v>823</v>
      </c>
      <c r="K184">
        <v>2.6252561733861023E-8</v>
      </c>
      <c r="L184" t="s">
        <v>156</v>
      </c>
      <c r="N184" t="s">
        <v>376</v>
      </c>
      <c r="O184" t="s">
        <v>823</v>
      </c>
      <c r="P184">
        <v>4.1280997597038733E-3</v>
      </c>
      <c r="Q184" t="s">
        <v>156</v>
      </c>
      <c r="S184" t="s">
        <v>589</v>
      </c>
      <c r="T184" t="s">
        <v>823</v>
      </c>
      <c r="U184">
        <v>2.7485914453060324E-3</v>
      </c>
      <c r="V184" t="s">
        <v>156</v>
      </c>
    </row>
    <row r="185" spans="9:22" x14ac:dyDescent="0.45">
      <c r="I185" t="s">
        <v>168</v>
      </c>
      <c r="J185" t="s">
        <v>824</v>
      </c>
      <c r="K185">
        <v>3.1502567471724226E-3</v>
      </c>
      <c r="L185" t="s">
        <v>156</v>
      </c>
      <c r="N185" t="s">
        <v>376</v>
      </c>
      <c r="O185" t="s">
        <v>824</v>
      </c>
      <c r="P185">
        <v>3.9681768705789851E-3</v>
      </c>
      <c r="Q185" t="s">
        <v>156</v>
      </c>
      <c r="S185" t="s">
        <v>589</v>
      </c>
      <c r="T185" t="s">
        <v>824</v>
      </c>
      <c r="U185">
        <v>2.7798069979246358E-3</v>
      </c>
      <c r="V185" t="s">
        <v>156</v>
      </c>
    </row>
    <row r="186" spans="9:22" x14ac:dyDescent="0.45">
      <c r="I186" t="s">
        <v>168</v>
      </c>
      <c r="J186" t="s">
        <v>825</v>
      </c>
      <c r="K186">
        <v>3.3908010559036229E-2</v>
      </c>
      <c r="L186" t="s">
        <v>156</v>
      </c>
      <c r="N186" t="s">
        <v>376</v>
      </c>
      <c r="O186" t="s">
        <v>825</v>
      </c>
      <c r="P186">
        <v>1.9371593768092471E-2</v>
      </c>
      <c r="Q186" t="s">
        <v>156</v>
      </c>
      <c r="S186" t="s">
        <v>589</v>
      </c>
      <c r="T186" t="s">
        <v>825</v>
      </c>
      <c r="U186">
        <v>1.6353741014652149E-2</v>
      </c>
      <c r="V186" t="s">
        <v>156</v>
      </c>
    </row>
    <row r="187" spans="9:22" x14ac:dyDescent="0.45">
      <c r="I187" t="s">
        <v>168</v>
      </c>
      <c r="J187" t="s">
        <v>826</v>
      </c>
      <c r="K187">
        <v>4.1295192994402876E-3</v>
      </c>
      <c r="L187" t="s">
        <v>156</v>
      </c>
      <c r="N187" t="s">
        <v>376</v>
      </c>
      <c r="O187" t="s">
        <v>826</v>
      </c>
      <c r="P187">
        <v>3.022378950611099E-3</v>
      </c>
      <c r="Q187" t="s">
        <v>156</v>
      </c>
      <c r="S187" t="s">
        <v>589</v>
      </c>
      <c r="T187" t="s">
        <v>826</v>
      </c>
      <c r="U187">
        <v>2.7668674721323429E-3</v>
      </c>
      <c r="V187" t="s">
        <v>156</v>
      </c>
    </row>
    <row r="188" spans="9:22" x14ac:dyDescent="0.45">
      <c r="I188" t="s">
        <v>168</v>
      </c>
      <c r="J188" t="s">
        <v>827</v>
      </c>
      <c r="K188">
        <v>8.4799449702329527E-4</v>
      </c>
      <c r="L188" t="s">
        <v>156</v>
      </c>
      <c r="N188" t="s">
        <v>376</v>
      </c>
      <c r="O188" t="s">
        <v>827</v>
      </c>
      <c r="P188">
        <v>3.1772094514310972E-3</v>
      </c>
      <c r="Q188" t="s">
        <v>156</v>
      </c>
      <c r="S188" t="s">
        <v>589</v>
      </c>
      <c r="T188" t="s">
        <v>827</v>
      </c>
      <c r="U188">
        <v>2.7176369115874564E-3</v>
      </c>
      <c r="V188" t="s">
        <v>156</v>
      </c>
    </row>
    <row r="189" spans="9:22" x14ac:dyDescent="0.45">
      <c r="I189" t="s">
        <v>168</v>
      </c>
      <c r="J189" t="s">
        <v>828</v>
      </c>
      <c r="K189">
        <v>0</v>
      </c>
      <c r="L189" t="s">
        <v>156</v>
      </c>
      <c r="N189" t="s">
        <v>376</v>
      </c>
      <c r="O189" t="s">
        <v>828</v>
      </c>
      <c r="P189">
        <v>3.2176657295600172E-3</v>
      </c>
      <c r="Q189" t="s">
        <v>156</v>
      </c>
      <c r="S189" t="s">
        <v>589</v>
      </c>
      <c r="T189" t="s">
        <v>828</v>
      </c>
      <c r="U189">
        <v>2.6553473374705547E-3</v>
      </c>
      <c r="V189" t="s">
        <v>156</v>
      </c>
    </row>
    <row r="190" spans="9:22" x14ac:dyDescent="0.45">
      <c r="I190" t="s">
        <v>168</v>
      </c>
      <c r="J190" t="s">
        <v>829</v>
      </c>
      <c r="K190">
        <v>0</v>
      </c>
      <c r="L190" t="s">
        <v>156</v>
      </c>
      <c r="N190" t="s">
        <v>376</v>
      </c>
      <c r="O190" t="s">
        <v>829</v>
      </c>
      <c r="P190">
        <v>1.6984417384210408E-2</v>
      </c>
      <c r="Q190" t="s">
        <v>156</v>
      </c>
      <c r="S190" t="s">
        <v>589</v>
      </c>
      <c r="T190" t="s">
        <v>829</v>
      </c>
      <c r="U190">
        <v>1.2995126159013584E-2</v>
      </c>
      <c r="V190" t="s">
        <v>156</v>
      </c>
    </row>
    <row r="191" spans="9:22" x14ac:dyDescent="0.45">
      <c r="I191" t="s">
        <v>168</v>
      </c>
      <c r="J191" t="s">
        <v>878</v>
      </c>
      <c r="K191">
        <v>0</v>
      </c>
      <c r="L191" t="s">
        <v>156</v>
      </c>
      <c r="N191" t="s">
        <v>376</v>
      </c>
      <c r="O191" t="s">
        <v>878</v>
      </c>
      <c r="P191">
        <v>2.7684305149496296E-5</v>
      </c>
      <c r="Q191" t="s">
        <v>156</v>
      </c>
      <c r="S191" t="s">
        <v>589</v>
      </c>
      <c r="T191" t="s">
        <v>878</v>
      </c>
      <c r="U191">
        <v>0</v>
      </c>
      <c r="V191" t="s">
        <v>156</v>
      </c>
    </row>
    <row r="192" spans="9:22" x14ac:dyDescent="0.45">
      <c r="I192" t="s">
        <v>168</v>
      </c>
      <c r="J192" t="s">
        <v>879</v>
      </c>
      <c r="K192">
        <v>0</v>
      </c>
      <c r="L192" t="s">
        <v>156</v>
      </c>
      <c r="N192" t="s">
        <v>376</v>
      </c>
      <c r="O192" t="s">
        <v>879</v>
      </c>
      <c r="P192">
        <v>2.2815740976328907E-5</v>
      </c>
      <c r="Q192" t="s">
        <v>156</v>
      </c>
      <c r="S192" t="s">
        <v>589</v>
      </c>
      <c r="T192" t="s">
        <v>879</v>
      </c>
      <c r="U192">
        <v>0</v>
      </c>
      <c r="V192" t="s">
        <v>156</v>
      </c>
    </row>
    <row r="193" spans="9:22" x14ac:dyDescent="0.45">
      <c r="I193" t="s">
        <v>168</v>
      </c>
      <c r="J193" t="s">
        <v>880</v>
      </c>
      <c r="K193">
        <v>0</v>
      </c>
      <c r="L193" t="s">
        <v>156</v>
      </c>
      <c r="N193" t="s">
        <v>376</v>
      </c>
      <c r="O193" t="s">
        <v>880</v>
      </c>
      <c r="P193">
        <v>2.0522979748968838E-5</v>
      </c>
      <c r="Q193" t="s">
        <v>156</v>
      </c>
      <c r="S193" t="s">
        <v>589</v>
      </c>
      <c r="T193" t="s">
        <v>880</v>
      </c>
      <c r="U193">
        <v>0</v>
      </c>
      <c r="V193" t="s">
        <v>156</v>
      </c>
    </row>
    <row r="194" spans="9:22" x14ac:dyDescent="0.45">
      <c r="I194" t="s">
        <v>168</v>
      </c>
      <c r="J194" t="s">
        <v>881</v>
      </c>
      <c r="K194">
        <v>0</v>
      </c>
      <c r="L194" t="s">
        <v>156</v>
      </c>
      <c r="N194" t="s">
        <v>376</v>
      </c>
      <c r="O194" t="s">
        <v>881</v>
      </c>
      <c r="P194">
        <v>2.28373311500599E-5</v>
      </c>
      <c r="Q194" t="s">
        <v>156</v>
      </c>
      <c r="S194" t="s">
        <v>589</v>
      </c>
      <c r="T194" t="s">
        <v>881</v>
      </c>
      <c r="U194">
        <v>0</v>
      </c>
      <c r="V194" t="s">
        <v>156</v>
      </c>
    </row>
    <row r="195" spans="9:22" x14ac:dyDescent="0.45">
      <c r="I195" t="s">
        <v>168</v>
      </c>
      <c r="J195" t="s">
        <v>882</v>
      </c>
      <c r="K195">
        <v>0</v>
      </c>
      <c r="L195" t="s">
        <v>156</v>
      </c>
      <c r="N195" t="s">
        <v>376</v>
      </c>
      <c r="O195" t="s">
        <v>882</v>
      </c>
      <c r="P195">
        <v>2.2910768366453257E-5</v>
      </c>
      <c r="Q195" t="s">
        <v>156</v>
      </c>
      <c r="S195" t="s">
        <v>589</v>
      </c>
      <c r="T195" t="s">
        <v>882</v>
      </c>
      <c r="U195">
        <v>0</v>
      </c>
      <c r="V195" t="s">
        <v>156</v>
      </c>
    </row>
    <row r="196" spans="9:22" x14ac:dyDescent="0.45">
      <c r="I196" t="s">
        <v>168</v>
      </c>
      <c r="J196" t="s">
        <v>883</v>
      </c>
      <c r="K196">
        <v>0</v>
      </c>
      <c r="L196" t="s">
        <v>156</v>
      </c>
      <c r="N196" t="s">
        <v>376</v>
      </c>
      <c r="O196" t="s">
        <v>883</v>
      </c>
      <c r="P196">
        <v>2.6292122934384272E-5</v>
      </c>
      <c r="Q196" t="s">
        <v>156</v>
      </c>
      <c r="S196" t="s">
        <v>589</v>
      </c>
      <c r="T196" t="s">
        <v>883</v>
      </c>
      <c r="U196">
        <v>0</v>
      </c>
      <c r="V196" t="s">
        <v>156</v>
      </c>
    </row>
    <row r="197" spans="9:22" x14ac:dyDescent="0.45">
      <c r="I197" t="s">
        <v>168</v>
      </c>
      <c r="J197" t="s">
        <v>884</v>
      </c>
      <c r="K197">
        <v>0</v>
      </c>
      <c r="L197" t="s">
        <v>156</v>
      </c>
      <c r="N197" t="s">
        <v>376</v>
      </c>
      <c r="O197" t="s">
        <v>884</v>
      </c>
      <c r="P197">
        <v>2.7378764899285875E-5</v>
      </c>
      <c r="Q197" t="s">
        <v>156</v>
      </c>
      <c r="S197" t="s">
        <v>589</v>
      </c>
      <c r="T197" t="s">
        <v>884</v>
      </c>
      <c r="U197">
        <v>0</v>
      </c>
      <c r="V197" t="s">
        <v>156</v>
      </c>
    </row>
    <row r="198" spans="9:22" x14ac:dyDescent="0.45">
      <c r="I198" t="s">
        <v>168</v>
      </c>
      <c r="J198" t="s">
        <v>885</v>
      </c>
      <c r="K198">
        <v>0</v>
      </c>
      <c r="L198" t="s">
        <v>156</v>
      </c>
      <c r="N198" t="s">
        <v>376</v>
      </c>
      <c r="O198" t="s">
        <v>885</v>
      </c>
      <c r="P198">
        <v>2.5885680861138249E-5</v>
      </c>
      <c r="Q198" t="s">
        <v>156</v>
      </c>
      <c r="S198" t="s">
        <v>589</v>
      </c>
      <c r="T198" t="s">
        <v>885</v>
      </c>
      <c r="U198">
        <v>0</v>
      </c>
      <c r="V198" t="s">
        <v>156</v>
      </c>
    </row>
    <row r="199" spans="9:22" x14ac:dyDescent="0.45">
      <c r="I199" t="s">
        <v>168</v>
      </c>
      <c r="J199" t="s">
        <v>886</v>
      </c>
      <c r="K199">
        <v>0</v>
      </c>
      <c r="L199" t="s">
        <v>156</v>
      </c>
      <c r="N199" t="s">
        <v>376</v>
      </c>
      <c r="O199" t="s">
        <v>886</v>
      </c>
      <c r="P199">
        <v>2.1314616871579123E-5</v>
      </c>
      <c r="Q199" t="s">
        <v>156</v>
      </c>
      <c r="S199" t="s">
        <v>589</v>
      </c>
      <c r="T199" t="s">
        <v>886</v>
      </c>
      <c r="U199">
        <v>0</v>
      </c>
      <c r="V199" t="s">
        <v>156</v>
      </c>
    </row>
    <row r="200" spans="9:22" x14ac:dyDescent="0.45">
      <c r="I200" t="s">
        <v>168</v>
      </c>
      <c r="J200" t="s">
        <v>887</v>
      </c>
      <c r="K200">
        <v>1.109516974876E-4</v>
      </c>
      <c r="L200" t="s">
        <v>156</v>
      </c>
      <c r="N200" t="s">
        <v>376</v>
      </c>
      <c r="O200" t="s">
        <v>887</v>
      </c>
      <c r="P200">
        <v>1.706748384565337E-5</v>
      </c>
      <c r="Q200" t="s">
        <v>156</v>
      </c>
      <c r="S200" t="s">
        <v>589</v>
      </c>
      <c r="T200" t="s">
        <v>887</v>
      </c>
      <c r="U200">
        <v>0</v>
      </c>
      <c r="V200" t="s">
        <v>156</v>
      </c>
    </row>
    <row r="201" spans="9:22" x14ac:dyDescent="0.45">
      <c r="I201" t="s">
        <v>168</v>
      </c>
      <c r="J201" t="s">
        <v>888</v>
      </c>
      <c r="K201">
        <v>2.0118406213279999E-4</v>
      </c>
      <c r="L201" t="s">
        <v>156</v>
      </c>
      <c r="N201" t="s">
        <v>376</v>
      </c>
      <c r="O201" t="s">
        <v>888</v>
      </c>
      <c r="P201">
        <v>1.2758497501271662E-5</v>
      </c>
      <c r="Q201" t="s">
        <v>156</v>
      </c>
      <c r="S201" t="s">
        <v>589</v>
      </c>
      <c r="T201" t="s">
        <v>888</v>
      </c>
      <c r="U201">
        <v>0</v>
      </c>
      <c r="V201" t="s">
        <v>156</v>
      </c>
    </row>
    <row r="202" spans="9:22" x14ac:dyDescent="0.45">
      <c r="I202" t="s">
        <v>168</v>
      </c>
      <c r="J202" t="s">
        <v>889</v>
      </c>
      <c r="K202">
        <v>2.001367888151E-4</v>
      </c>
      <c r="L202" t="s">
        <v>156</v>
      </c>
      <c r="N202" t="s">
        <v>376</v>
      </c>
      <c r="O202" t="s">
        <v>889</v>
      </c>
      <c r="P202">
        <v>4.8733110313464249E-7</v>
      </c>
      <c r="Q202" t="s">
        <v>156</v>
      </c>
      <c r="S202" t="s">
        <v>589</v>
      </c>
      <c r="T202" t="s">
        <v>889</v>
      </c>
      <c r="U202">
        <v>0</v>
      </c>
      <c r="V202" t="s">
        <v>156</v>
      </c>
    </row>
    <row r="203" spans="9:22" x14ac:dyDescent="0.45">
      <c r="I203" t="s">
        <v>168</v>
      </c>
      <c r="J203" t="s">
        <v>890</v>
      </c>
      <c r="K203">
        <v>1.9616238134259999E-4</v>
      </c>
      <c r="L203" t="s">
        <v>156</v>
      </c>
      <c r="N203" t="s">
        <v>376</v>
      </c>
      <c r="O203" t="s">
        <v>890</v>
      </c>
      <c r="P203">
        <v>2.7010054254975532E-7</v>
      </c>
      <c r="Q203" t="s">
        <v>156</v>
      </c>
      <c r="S203" t="s">
        <v>589</v>
      </c>
      <c r="T203" t="s">
        <v>890</v>
      </c>
      <c r="U203">
        <v>0</v>
      </c>
      <c r="V203" t="s">
        <v>156</v>
      </c>
    </row>
    <row r="204" spans="9:22" x14ac:dyDescent="0.45">
      <c r="I204" t="s">
        <v>168</v>
      </c>
      <c r="J204" t="s">
        <v>891</v>
      </c>
      <c r="K204">
        <v>1.6744270829580001E-4</v>
      </c>
      <c r="L204" t="s">
        <v>156</v>
      </c>
      <c r="N204" t="s">
        <v>376</v>
      </c>
      <c r="O204" t="s">
        <v>891</v>
      </c>
      <c r="P204">
        <v>2.4143021467216062E-9</v>
      </c>
      <c r="Q204" t="s">
        <v>156</v>
      </c>
      <c r="S204" t="s">
        <v>589</v>
      </c>
      <c r="T204" t="s">
        <v>891</v>
      </c>
      <c r="U204">
        <v>3.2587972829372137E-6</v>
      </c>
      <c r="V204" t="s">
        <v>156</v>
      </c>
    </row>
    <row r="205" spans="9:22" x14ac:dyDescent="0.45">
      <c r="I205" t="s">
        <v>168</v>
      </c>
      <c r="J205" t="s">
        <v>892</v>
      </c>
      <c r="K205">
        <v>1.7828740846120001E-4</v>
      </c>
      <c r="L205" t="s">
        <v>156</v>
      </c>
      <c r="N205" t="s">
        <v>376</v>
      </c>
      <c r="O205" t="s">
        <v>892</v>
      </c>
      <c r="P205">
        <v>0</v>
      </c>
      <c r="Q205" t="s">
        <v>156</v>
      </c>
      <c r="S205" t="s">
        <v>589</v>
      </c>
      <c r="T205" t="s">
        <v>892</v>
      </c>
      <c r="U205">
        <v>6.979031051173561E-6</v>
      </c>
      <c r="V205" t="s">
        <v>156</v>
      </c>
    </row>
    <row r="206" spans="9:22" x14ac:dyDescent="0.45">
      <c r="I206" t="s">
        <v>168</v>
      </c>
      <c r="J206" t="s">
        <v>893</v>
      </c>
      <c r="K206">
        <v>1.4426851447999999E-4</v>
      </c>
      <c r="L206" t="s">
        <v>156</v>
      </c>
      <c r="N206" t="s">
        <v>376</v>
      </c>
      <c r="O206" t="s">
        <v>893</v>
      </c>
      <c r="P206">
        <v>0</v>
      </c>
      <c r="Q206" t="s">
        <v>156</v>
      </c>
      <c r="S206" t="s">
        <v>589</v>
      </c>
      <c r="T206" t="s">
        <v>893</v>
      </c>
      <c r="U206">
        <v>1.3601473361121451E-5</v>
      </c>
      <c r="V206" t="s">
        <v>156</v>
      </c>
    </row>
    <row r="207" spans="9:22" x14ac:dyDescent="0.45">
      <c r="I207" t="s">
        <v>168</v>
      </c>
      <c r="J207" t="s">
        <v>894</v>
      </c>
      <c r="K207">
        <v>8.4129856817659554E-5</v>
      </c>
      <c r="L207" t="s">
        <v>156</v>
      </c>
      <c r="N207" t="s">
        <v>376</v>
      </c>
      <c r="O207" t="s">
        <v>894</v>
      </c>
      <c r="P207">
        <v>9.4973311205700713E-9</v>
      </c>
      <c r="Q207" t="s">
        <v>156</v>
      </c>
      <c r="S207" t="s">
        <v>589</v>
      </c>
      <c r="T207" t="s">
        <v>894</v>
      </c>
      <c r="U207">
        <v>1.6997297792623256E-5</v>
      </c>
      <c r="V207" t="s">
        <v>156</v>
      </c>
    </row>
    <row r="208" spans="9:22" x14ac:dyDescent="0.45">
      <c r="I208" t="s">
        <v>168</v>
      </c>
      <c r="J208" t="s">
        <v>895</v>
      </c>
      <c r="K208">
        <v>2.0864168515857014E-7</v>
      </c>
      <c r="L208" t="s">
        <v>156</v>
      </c>
      <c r="N208" t="s">
        <v>376</v>
      </c>
      <c r="O208" t="s">
        <v>895</v>
      </c>
      <c r="P208">
        <v>3.1354937624303452E-7</v>
      </c>
      <c r="Q208" t="s">
        <v>156</v>
      </c>
      <c r="S208" t="s">
        <v>589</v>
      </c>
      <c r="T208" t="s">
        <v>895</v>
      </c>
      <c r="U208">
        <v>1.5069202057065404E-5</v>
      </c>
      <c r="V208" t="s">
        <v>156</v>
      </c>
    </row>
    <row r="209" spans="9:22" x14ac:dyDescent="0.45">
      <c r="I209" t="s">
        <v>168</v>
      </c>
      <c r="J209" t="s">
        <v>896</v>
      </c>
      <c r="K209">
        <v>0</v>
      </c>
      <c r="L209" t="s">
        <v>156</v>
      </c>
      <c r="N209" t="s">
        <v>376</v>
      </c>
      <c r="O209" t="s">
        <v>896</v>
      </c>
      <c r="P209">
        <v>4.5145220756223603E-6</v>
      </c>
      <c r="Q209" t="s">
        <v>156</v>
      </c>
      <c r="S209" t="s">
        <v>589</v>
      </c>
      <c r="T209" t="s">
        <v>896</v>
      </c>
      <c r="U209">
        <v>8.1548133661206698E-6</v>
      </c>
      <c r="V209" t="s">
        <v>156</v>
      </c>
    </row>
    <row r="210" spans="9:22" x14ac:dyDescent="0.45">
      <c r="I210" t="s">
        <v>168</v>
      </c>
      <c r="J210" t="s">
        <v>897</v>
      </c>
      <c r="K210">
        <v>0</v>
      </c>
      <c r="L210" t="s">
        <v>156</v>
      </c>
      <c r="N210" t="s">
        <v>376</v>
      </c>
      <c r="O210" t="s">
        <v>897</v>
      </c>
      <c r="P210">
        <v>1.424533381519702E-5</v>
      </c>
      <c r="Q210" t="s">
        <v>156</v>
      </c>
      <c r="S210" t="s">
        <v>589</v>
      </c>
      <c r="T210" t="s">
        <v>897</v>
      </c>
      <c r="U210">
        <v>4.1524347980057789E-6</v>
      </c>
      <c r="V210" t="s">
        <v>156</v>
      </c>
    </row>
    <row r="211" spans="9:22" x14ac:dyDescent="0.45">
      <c r="I211" t="s">
        <v>168</v>
      </c>
      <c r="J211" t="s">
        <v>898</v>
      </c>
      <c r="K211">
        <v>0</v>
      </c>
      <c r="L211" t="s">
        <v>156</v>
      </c>
      <c r="N211" t="s">
        <v>376</v>
      </c>
      <c r="O211" t="s">
        <v>898</v>
      </c>
      <c r="P211">
        <v>1.748762299909227E-5</v>
      </c>
      <c r="Q211" t="s">
        <v>156</v>
      </c>
      <c r="S211" t="s">
        <v>589</v>
      </c>
      <c r="T211" t="s">
        <v>898</v>
      </c>
      <c r="U211">
        <v>2.1583813897746537E-6</v>
      </c>
      <c r="V211" t="s">
        <v>156</v>
      </c>
    </row>
    <row r="212" spans="9:22" x14ac:dyDescent="0.45">
      <c r="I212" t="s">
        <v>168</v>
      </c>
      <c r="J212" t="s">
        <v>899</v>
      </c>
      <c r="K212">
        <v>0</v>
      </c>
      <c r="L212" t="s">
        <v>156</v>
      </c>
      <c r="N212" t="s">
        <v>376</v>
      </c>
      <c r="O212" t="s">
        <v>899</v>
      </c>
      <c r="P212">
        <v>2.1769319678994035E-5</v>
      </c>
      <c r="Q212" t="s">
        <v>156</v>
      </c>
      <c r="S212" t="s">
        <v>589</v>
      </c>
      <c r="T212" t="s">
        <v>899</v>
      </c>
      <c r="U212">
        <v>2.3694512268082048E-6</v>
      </c>
      <c r="V212" t="s">
        <v>156</v>
      </c>
    </row>
    <row r="213" spans="9:22" x14ac:dyDescent="0.45">
      <c r="I213" t="s">
        <v>168</v>
      </c>
      <c r="J213" t="s">
        <v>900</v>
      </c>
      <c r="K213">
        <v>0</v>
      </c>
      <c r="L213" t="s">
        <v>156</v>
      </c>
      <c r="N213" t="s">
        <v>376</v>
      </c>
      <c r="O213" t="s">
        <v>900</v>
      </c>
      <c r="P213">
        <v>2.3560692833687775E-5</v>
      </c>
      <c r="Q213" t="s">
        <v>156</v>
      </c>
      <c r="S213" t="s">
        <v>589</v>
      </c>
      <c r="T213" t="s">
        <v>900</v>
      </c>
      <c r="U213">
        <v>5.5788000917343668E-6</v>
      </c>
      <c r="V213" t="s">
        <v>156</v>
      </c>
    </row>
    <row r="214" spans="9:22" x14ac:dyDescent="0.45">
      <c r="I214" t="s">
        <v>168</v>
      </c>
      <c r="J214" t="s">
        <v>901</v>
      </c>
      <c r="K214">
        <v>0</v>
      </c>
      <c r="L214" t="s">
        <v>156</v>
      </c>
      <c r="N214" t="s">
        <v>376</v>
      </c>
      <c r="O214" t="s">
        <v>901</v>
      </c>
      <c r="P214">
        <v>2.461225630332065E-5</v>
      </c>
      <c r="Q214" t="s">
        <v>156</v>
      </c>
      <c r="S214" t="s">
        <v>589</v>
      </c>
      <c r="T214" t="s">
        <v>901</v>
      </c>
      <c r="U214">
        <v>1.9363946468633164E-5</v>
      </c>
      <c r="V214" t="s">
        <v>156</v>
      </c>
    </row>
    <row r="215" spans="9:22" x14ac:dyDescent="0.45">
      <c r="I215" t="s">
        <v>169</v>
      </c>
      <c r="J215" t="s">
        <v>155</v>
      </c>
      <c r="K215">
        <v>9.8035254823474142E-3</v>
      </c>
      <c r="L215" t="s">
        <v>156</v>
      </c>
      <c r="N215" t="s">
        <v>377</v>
      </c>
      <c r="O215" t="s">
        <v>155</v>
      </c>
      <c r="P215">
        <v>0.18858147236441775</v>
      </c>
      <c r="Q215" t="s">
        <v>156</v>
      </c>
      <c r="S215" t="s">
        <v>590</v>
      </c>
      <c r="T215" t="s">
        <v>155</v>
      </c>
      <c r="U215">
        <v>0.25326180688469491</v>
      </c>
      <c r="V215" t="s">
        <v>156</v>
      </c>
    </row>
    <row r="216" spans="9:22" x14ac:dyDescent="0.45">
      <c r="I216" t="s">
        <v>169</v>
      </c>
      <c r="J216" t="s">
        <v>157</v>
      </c>
      <c r="K216">
        <v>3.0543426607468432E-2</v>
      </c>
      <c r="L216" t="s">
        <v>156</v>
      </c>
      <c r="N216" t="s">
        <v>377</v>
      </c>
      <c r="O216" t="s">
        <v>157</v>
      </c>
      <c r="P216">
        <v>2.8917960622394077E-2</v>
      </c>
      <c r="Q216" t="s">
        <v>156</v>
      </c>
      <c r="S216" t="s">
        <v>590</v>
      </c>
      <c r="T216" t="s">
        <v>157</v>
      </c>
      <c r="U216">
        <v>3.4867014937263456E-2</v>
      </c>
      <c r="V216" t="s">
        <v>156</v>
      </c>
    </row>
    <row r="217" spans="9:22" x14ac:dyDescent="0.45">
      <c r="I217" t="s">
        <v>169</v>
      </c>
      <c r="J217" t="s">
        <v>158</v>
      </c>
      <c r="K217">
        <v>5.3903912446895214E-2</v>
      </c>
      <c r="L217" t="s">
        <v>156</v>
      </c>
      <c r="N217" t="s">
        <v>377</v>
      </c>
      <c r="O217" t="s">
        <v>158</v>
      </c>
      <c r="P217">
        <v>2.8006817041050798E-2</v>
      </c>
      <c r="Q217" t="s">
        <v>156</v>
      </c>
      <c r="S217" t="s">
        <v>590</v>
      </c>
      <c r="T217" t="s">
        <v>158</v>
      </c>
      <c r="U217">
        <v>3.4545521686202875E-2</v>
      </c>
      <c r="V217" t="s">
        <v>156</v>
      </c>
    </row>
    <row r="218" spans="9:22" x14ac:dyDescent="0.45">
      <c r="I218" t="s">
        <v>169</v>
      </c>
      <c r="J218" t="s">
        <v>159</v>
      </c>
      <c r="K218">
        <v>7.5368277148886623E-2</v>
      </c>
      <c r="L218" t="s">
        <v>156</v>
      </c>
      <c r="N218" t="s">
        <v>377</v>
      </c>
      <c r="O218" t="s">
        <v>159</v>
      </c>
      <c r="P218">
        <v>2.8835459806466804E-2</v>
      </c>
      <c r="Q218" t="s">
        <v>156</v>
      </c>
      <c r="S218" t="s">
        <v>590</v>
      </c>
      <c r="T218" t="s">
        <v>159</v>
      </c>
      <c r="U218">
        <v>3.4356604143169905E-2</v>
      </c>
      <c r="V218" t="s">
        <v>156</v>
      </c>
    </row>
    <row r="219" spans="9:22" x14ac:dyDescent="0.45">
      <c r="I219" t="s">
        <v>169</v>
      </c>
      <c r="J219" t="s">
        <v>160</v>
      </c>
      <c r="K219">
        <v>0.54267095648522301</v>
      </c>
      <c r="L219" t="s">
        <v>156</v>
      </c>
      <c r="N219" t="s">
        <v>377</v>
      </c>
      <c r="O219" t="s">
        <v>160</v>
      </c>
      <c r="P219">
        <v>0.1955693984609165</v>
      </c>
      <c r="Q219" t="s">
        <v>156</v>
      </c>
      <c r="S219" t="s">
        <v>590</v>
      </c>
      <c r="T219" t="s">
        <v>160</v>
      </c>
      <c r="U219">
        <v>0.19624479310919529</v>
      </c>
      <c r="V219" t="s">
        <v>156</v>
      </c>
    </row>
    <row r="220" spans="9:22" x14ac:dyDescent="0.45">
      <c r="I220" t="s">
        <v>169</v>
      </c>
      <c r="J220" t="s">
        <v>813</v>
      </c>
      <c r="K220">
        <v>7.7440144570443403E-2</v>
      </c>
      <c r="L220" t="s">
        <v>156</v>
      </c>
      <c r="N220" t="s">
        <v>377</v>
      </c>
      <c r="O220" t="s">
        <v>813</v>
      </c>
      <c r="P220">
        <v>3.5298201784863863E-2</v>
      </c>
      <c r="Q220" t="s">
        <v>156</v>
      </c>
      <c r="S220" t="s">
        <v>590</v>
      </c>
      <c r="T220" t="s">
        <v>813</v>
      </c>
      <c r="U220">
        <v>3.2171167623996806E-2</v>
      </c>
      <c r="V220" t="s">
        <v>156</v>
      </c>
    </row>
    <row r="221" spans="9:22" x14ac:dyDescent="0.45">
      <c r="I221" t="s">
        <v>169</v>
      </c>
      <c r="J221" t="s">
        <v>814</v>
      </c>
      <c r="K221">
        <v>6.164482757666407E-2</v>
      </c>
      <c r="L221" t="s">
        <v>156</v>
      </c>
      <c r="N221" t="s">
        <v>377</v>
      </c>
      <c r="O221" t="s">
        <v>814</v>
      </c>
      <c r="P221">
        <v>3.4766500942195203E-2</v>
      </c>
      <c r="Q221" t="s">
        <v>156</v>
      </c>
      <c r="S221" t="s">
        <v>590</v>
      </c>
      <c r="T221" t="s">
        <v>814</v>
      </c>
      <c r="U221">
        <v>3.2981163719148644E-2</v>
      </c>
      <c r="V221" t="s">
        <v>156</v>
      </c>
    </row>
    <row r="222" spans="9:22" x14ac:dyDescent="0.45">
      <c r="I222" t="s">
        <v>169</v>
      </c>
      <c r="J222" t="s">
        <v>815</v>
      </c>
      <c r="K222">
        <v>3.8861292032438252E-2</v>
      </c>
      <c r="L222" t="s">
        <v>156</v>
      </c>
      <c r="N222" t="s">
        <v>377</v>
      </c>
      <c r="O222" t="s">
        <v>815</v>
      </c>
      <c r="P222">
        <v>3.3787226642287851E-2</v>
      </c>
      <c r="Q222" t="s">
        <v>156</v>
      </c>
      <c r="S222" t="s">
        <v>590</v>
      </c>
      <c r="T222" t="s">
        <v>815</v>
      </c>
      <c r="U222">
        <v>3.3802919086010054E-2</v>
      </c>
      <c r="V222" t="s">
        <v>156</v>
      </c>
    </row>
    <row r="223" spans="9:22" x14ac:dyDescent="0.45">
      <c r="I223" t="s">
        <v>169</v>
      </c>
      <c r="J223" t="s">
        <v>816</v>
      </c>
      <c r="K223">
        <v>2.0809121989460534E-2</v>
      </c>
      <c r="L223" t="s">
        <v>156</v>
      </c>
      <c r="N223" t="s">
        <v>377</v>
      </c>
      <c r="O223" t="s">
        <v>816</v>
      </c>
      <c r="P223">
        <v>0.14224130376964972</v>
      </c>
      <c r="Q223" t="s">
        <v>156</v>
      </c>
      <c r="S223" t="s">
        <v>590</v>
      </c>
      <c r="T223" t="s">
        <v>816</v>
      </c>
      <c r="U223">
        <v>0.17346820154383258</v>
      </c>
      <c r="V223" t="s">
        <v>156</v>
      </c>
    </row>
    <row r="224" spans="9:22" x14ac:dyDescent="0.45">
      <c r="I224" t="s">
        <v>169</v>
      </c>
      <c r="J224" t="s">
        <v>161</v>
      </c>
      <c r="K224">
        <v>0</v>
      </c>
      <c r="L224" t="s">
        <v>156</v>
      </c>
      <c r="N224" t="s">
        <v>377</v>
      </c>
      <c r="O224" t="s">
        <v>161</v>
      </c>
      <c r="P224">
        <v>4.3711343695765417E-2</v>
      </c>
      <c r="Q224" t="s">
        <v>156</v>
      </c>
      <c r="S224" t="s">
        <v>590</v>
      </c>
      <c r="T224" t="s">
        <v>161</v>
      </c>
      <c r="U224">
        <v>3.1151408175058164E-2</v>
      </c>
      <c r="V224" t="s">
        <v>156</v>
      </c>
    </row>
    <row r="225" spans="9:22" x14ac:dyDescent="0.45">
      <c r="I225" t="s">
        <v>169</v>
      </c>
      <c r="J225" t="s">
        <v>162</v>
      </c>
      <c r="K225">
        <v>0</v>
      </c>
      <c r="L225" t="s">
        <v>156</v>
      </c>
      <c r="N225" t="s">
        <v>377</v>
      </c>
      <c r="O225" t="s">
        <v>162</v>
      </c>
      <c r="P225">
        <v>6.8337697664084714E-3</v>
      </c>
      <c r="Q225" t="s">
        <v>156</v>
      </c>
      <c r="S225" t="s">
        <v>590</v>
      </c>
      <c r="T225" t="s">
        <v>162</v>
      </c>
      <c r="U225">
        <v>4.398199938335237E-3</v>
      </c>
      <c r="V225" t="s">
        <v>156</v>
      </c>
    </row>
    <row r="226" spans="9:22" x14ac:dyDescent="0.45">
      <c r="I226" t="s">
        <v>169</v>
      </c>
      <c r="J226" t="s">
        <v>163</v>
      </c>
      <c r="K226">
        <v>1.893880197940347E-3</v>
      </c>
      <c r="L226" t="s">
        <v>156</v>
      </c>
      <c r="N226" t="s">
        <v>377</v>
      </c>
      <c r="O226" t="s">
        <v>163</v>
      </c>
      <c r="P226">
        <v>6.9920210015246885E-3</v>
      </c>
      <c r="Q226" t="s">
        <v>156</v>
      </c>
      <c r="S226" t="s">
        <v>590</v>
      </c>
      <c r="T226" t="s">
        <v>163</v>
      </c>
      <c r="U226">
        <v>4.3315543388130866E-3</v>
      </c>
      <c r="V226" t="s">
        <v>156</v>
      </c>
    </row>
    <row r="227" spans="9:22" x14ac:dyDescent="0.45">
      <c r="I227" t="s">
        <v>169</v>
      </c>
      <c r="J227" t="s">
        <v>164</v>
      </c>
      <c r="K227">
        <v>4.0757006748750185E-3</v>
      </c>
      <c r="L227" t="s">
        <v>156</v>
      </c>
      <c r="N227" t="s">
        <v>377</v>
      </c>
      <c r="O227" t="s">
        <v>164</v>
      </c>
      <c r="P227">
        <v>7.0298959380525527E-3</v>
      </c>
      <c r="Q227" t="s">
        <v>156</v>
      </c>
      <c r="S227" t="s">
        <v>590</v>
      </c>
      <c r="T227" t="s">
        <v>164</v>
      </c>
      <c r="U227">
        <v>4.1969131640640592E-3</v>
      </c>
      <c r="V227" t="s">
        <v>156</v>
      </c>
    </row>
    <row r="228" spans="9:22" x14ac:dyDescent="0.45">
      <c r="I228" t="s">
        <v>169</v>
      </c>
      <c r="J228" t="s">
        <v>165</v>
      </c>
      <c r="K228">
        <v>3.4970784061130619E-2</v>
      </c>
      <c r="L228" t="s">
        <v>156</v>
      </c>
      <c r="N228" t="s">
        <v>377</v>
      </c>
      <c r="O228" t="s">
        <v>165</v>
      </c>
      <c r="P228">
        <v>4.5996058555490438E-2</v>
      </c>
      <c r="Q228" t="s">
        <v>156</v>
      </c>
      <c r="S228" t="s">
        <v>590</v>
      </c>
      <c r="T228" t="s">
        <v>165</v>
      </c>
      <c r="U228">
        <v>2.7533512463834731E-2</v>
      </c>
      <c r="V228" t="s">
        <v>156</v>
      </c>
    </row>
    <row r="229" spans="9:22" x14ac:dyDescent="0.45">
      <c r="I229" t="s">
        <v>169</v>
      </c>
      <c r="J229" t="s">
        <v>817</v>
      </c>
      <c r="K229">
        <v>3.7482954802019793E-3</v>
      </c>
      <c r="L229" t="s">
        <v>156</v>
      </c>
      <c r="N229" t="s">
        <v>377</v>
      </c>
      <c r="O229" t="s">
        <v>817</v>
      </c>
      <c r="P229">
        <v>8.0668334013916914E-3</v>
      </c>
      <c r="Q229" t="s">
        <v>156</v>
      </c>
      <c r="S229" t="s">
        <v>590</v>
      </c>
      <c r="T229" t="s">
        <v>817</v>
      </c>
      <c r="U229">
        <v>4.8440297151738938E-3</v>
      </c>
      <c r="V229" t="s">
        <v>156</v>
      </c>
    </row>
    <row r="230" spans="9:22" x14ac:dyDescent="0.45">
      <c r="I230" t="s">
        <v>169</v>
      </c>
      <c r="J230" t="s">
        <v>818</v>
      </c>
      <c r="K230">
        <v>1.8708629504171092E-3</v>
      </c>
      <c r="L230" t="s">
        <v>156</v>
      </c>
      <c r="N230" t="s">
        <v>377</v>
      </c>
      <c r="O230" t="s">
        <v>818</v>
      </c>
      <c r="P230">
        <v>8.3532969005308665E-3</v>
      </c>
      <c r="Q230" t="s">
        <v>156</v>
      </c>
      <c r="S230" t="s">
        <v>590</v>
      </c>
      <c r="T230" t="s">
        <v>818</v>
      </c>
      <c r="U230">
        <v>4.8275139531304039E-3</v>
      </c>
      <c r="V230" t="s">
        <v>156</v>
      </c>
    </row>
    <row r="231" spans="9:22" x14ac:dyDescent="0.45">
      <c r="I231" t="s">
        <v>169</v>
      </c>
      <c r="J231" t="s">
        <v>819</v>
      </c>
      <c r="K231">
        <v>0</v>
      </c>
      <c r="L231" t="s">
        <v>156</v>
      </c>
      <c r="N231" t="s">
        <v>377</v>
      </c>
      <c r="O231" t="s">
        <v>819</v>
      </c>
      <c r="P231">
        <v>8.5969636084733108E-3</v>
      </c>
      <c r="Q231" t="s">
        <v>156</v>
      </c>
      <c r="S231" t="s">
        <v>590</v>
      </c>
      <c r="T231" t="s">
        <v>819</v>
      </c>
      <c r="U231">
        <v>4.7387961616664155E-3</v>
      </c>
      <c r="V231" t="s">
        <v>156</v>
      </c>
    </row>
    <row r="232" spans="9:22" x14ac:dyDescent="0.45">
      <c r="I232" t="s">
        <v>169</v>
      </c>
      <c r="J232" t="s">
        <v>820</v>
      </c>
      <c r="K232">
        <v>0</v>
      </c>
      <c r="L232" t="s">
        <v>156</v>
      </c>
      <c r="N232" t="s">
        <v>377</v>
      </c>
      <c r="O232" t="s">
        <v>820</v>
      </c>
      <c r="P232">
        <v>3.8579568994020527E-2</v>
      </c>
      <c r="Q232" t="s">
        <v>156</v>
      </c>
      <c r="S232" t="s">
        <v>590</v>
      </c>
      <c r="T232" t="s">
        <v>820</v>
      </c>
      <c r="U232">
        <v>2.4058900603018622E-2</v>
      </c>
      <c r="V232" t="s">
        <v>156</v>
      </c>
    </row>
    <row r="233" spans="9:22" x14ac:dyDescent="0.45">
      <c r="I233" t="s">
        <v>169</v>
      </c>
      <c r="J233" t="s">
        <v>821</v>
      </c>
      <c r="K233">
        <v>0</v>
      </c>
      <c r="L233" t="s">
        <v>156</v>
      </c>
      <c r="N233" t="s">
        <v>377</v>
      </c>
      <c r="O233" t="s">
        <v>821</v>
      </c>
      <c r="P233">
        <v>3.5456920312710069E-2</v>
      </c>
      <c r="Q233" t="s">
        <v>156</v>
      </c>
      <c r="S233" t="s">
        <v>590</v>
      </c>
      <c r="T233" t="s">
        <v>821</v>
      </c>
      <c r="U233">
        <v>1.7957035005823099E-2</v>
      </c>
      <c r="V233" t="s">
        <v>156</v>
      </c>
    </row>
    <row r="234" spans="9:22" x14ac:dyDescent="0.45">
      <c r="I234" t="s">
        <v>169</v>
      </c>
      <c r="J234" t="s">
        <v>822</v>
      </c>
      <c r="K234">
        <v>0</v>
      </c>
      <c r="L234" t="s">
        <v>156</v>
      </c>
      <c r="N234" t="s">
        <v>377</v>
      </c>
      <c r="O234" t="s">
        <v>822</v>
      </c>
      <c r="P234">
        <v>5.2324358840365459E-3</v>
      </c>
      <c r="Q234" t="s">
        <v>156</v>
      </c>
      <c r="S234" t="s">
        <v>590</v>
      </c>
      <c r="T234" t="s">
        <v>822</v>
      </c>
      <c r="U234">
        <v>2.854011014772014E-3</v>
      </c>
      <c r="V234" t="s">
        <v>156</v>
      </c>
    </row>
    <row r="235" spans="9:22" x14ac:dyDescent="0.45">
      <c r="I235" t="s">
        <v>169</v>
      </c>
      <c r="J235" t="s">
        <v>823</v>
      </c>
      <c r="K235">
        <v>0</v>
      </c>
      <c r="L235" t="s">
        <v>156</v>
      </c>
      <c r="N235" t="s">
        <v>377</v>
      </c>
      <c r="O235" t="s">
        <v>823</v>
      </c>
      <c r="P235">
        <v>5.1777258867573544E-3</v>
      </c>
      <c r="Q235" t="s">
        <v>156</v>
      </c>
      <c r="S235" t="s">
        <v>590</v>
      </c>
      <c r="T235" t="s">
        <v>823</v>
      </c>
      <c r="U235">
        <v>2.9001604010752227E-3</v>
      </c>
      <c r="V235" t="s">
        <v>156</v>
      </c>
    </row>
    <row r="236" spans="9:22" x14ac:dyDescent="0.45">
      <c r="I236" t="s">
        <v>169</v>
      </c>
      <c r="J236" t="s">
        <v>824</v>
      </c>
      <c r="K236">
        <v>2.8255993624817979E-3</v>
      </c>
      <c r="L236" t="s">
        <v>156</v>
      </c>
      <c r="N236" t="s">
        <v>377</v>
      </c>
      <c r="O236" t="s">
        <v>824</v>
      </c>
      <c r="P236">
        <v>5.0073199427042563E-3</v>
      </c>
      <c r="Q236" t="s">
        <v>156</v>
      </c>
      <c r="S236" t="s">
        <v>590</v>
      </c>
      <c r="T236" t="s">
        <v>824</v>
      </c>
      <c r="U236">
        <v>2.9522030211591435E-3</v>
      </c>
      <c r="V236" t="s">
        <v>156</v>
      </c>
    </row>
    <row r="237" spans="9:22" x14ac:dyDescent="0.45">
      <c r="I237" t="s">
        <v>169</v>
      </c>
      <c r="J237" t="s">
        <v>825</v>
      </c>
      <c r="K237">
        <v>3.372395214392826E-2</v>
      </c>
      <c r="L237" t="s">
        <v>156</v>
      </c>
      <c r="N237" t="s">
        <v>377</v>
      </c>
      <c r="O237" t="s">
        <v>825</v>
      </c>
      <c r="P237">
        <v>2.5404108712346593E-2</v>
      </c>
      <c r="Q237" t="s">
        <v>156</v>
      </c>
      <c r="S237" t="s">
        <v>590</v>
      </c>
      <c r="T237" t="s">
        <v>825</v>
      </c>
      <c r="U237">
        <v>1.6879547741218505E-2</v>
      </c>
      <c r="V237" t="s">
        <v>156</v>
      </c>
    </row>
    <row r="238" spans="9:22" x14ac:dyDescent="0.45">
      <c r="I238" t="s">
        <v>169</v>
      </c>
      <c r="J238" t="s">
        <v>826</v>
      </c>
      <c r="K238">
        <v>4.2283689555880277E-3</v>
      </c>
      <c r="L238" t="s">
        <v>156</v>
      </c>
      <c r="N238" t="s">
        <v>377</v>
      </c>
      <c r="O238" t="s">
        <v>826</v>
      </c>
      <c r="P238">
        <v>3.9692185098933004E-3</v>
      </c>
      <c r="Q238" t="s">
        <v>156</v>
      </c>
      <c r="S238" t="s">
        <v>590</v>
      </c>
      <c r="T238" t="s">
        <v>826</v>
      </c>
      <c r="U238">
        <v>2.7449452205512512E-3</v>
      </c>
      <c r="V238" t="s">
        <v>156</v>
      </c>
    </row>
    <row r="239" spans="9:22" x14ac:dyDescent="0.45">
      <c r="I239" t="s">
        <v>169</v>
      </c>
      <c r="J239" t="s">
        <v>827</v>
      </c>
      <c r="K239">
        <v>5.4934635246554572E-4</v>
      </c>
      <c r="L239" t="s">
        <v>156</v>
      </c>
      <c r="N239" t="s">
        <v>377</v>
      </c>
      <c r="O239" t="s">
        <v>827</v>
      </c>
      <c r="P239">
        <v>4.1018642808129616E-3</v>
      </c>
      <c r="Q239" t="s">
        <v>156</v>
      </c>
      <c r="S239" t="s">
        <v>590</v>
      </c>
      <c r="T239" t="s">
        <v>827</v>
      </c>
      <c r="U239">
        <v>2.6911276352281407E-3</v>
      </c>
      <c r="V239" t="s">
        <v>156</v>
      </c>
    </row>
    <row r="240" spans="9:22" x14ac:dyDescent="0.45">
      <c r="I240" t="s">
        <v>169</v>
      </c>
      <c r="J240" t="s">
        <v>828</v>
      </c>
      <c r="K240">
        <v>0</v>
      </c>
      <c r="L240" t="s">
        <v>156</v>
      </c>
      <c r="N240" t="s">
        <v>377</v>
      </c>
      <c r="O240" t="s">
        <v>828</v>
      </c>
      <c r="P240">
        <v>4.1275318982742313E-3</v>
      </c>
      <c r="Q240" t="s">
        <v>156</v>
      </c>
      <c r="S240" t="s">
        <v>590</v>
      </c>
      <c r="T240" t="s">
        <v>828</v>
      </c>
      <c r="U240">
        <v>2.6601214991715202E-3</v>
      </c>
      <c r="V240" t="s">
        <v>156</v>
      </c>
    </row>
    <row r="241" spans="9:22" x14ac:dyDescent="0.45">
      <c r="I241" t="s">
        <v>169</v>
      </c>
      <c r="J241" t="s">
        <v>829</v>
      </c>
      <c r="K241">
        <v>0</v>
      </c>
      <c r="L241" t="s">
        <v>156</v>
      </c>
      <c r="N241" t="s">
        <v>377</v>
      </c>
      <c r="O241" t="s">
        <v>829</v>
      </c>
      <c r="P241">
        <v>2.1353966593753652E-2</v>
      </c>
      <c r="Q241" t="s">
        <v>156</v>
      </c>
      <c r="S241" t="s">
        <v>590</v>
      </c>
      <c r="T241" t="s">
        <v>829</v>
      </c>
      <c r="U241">
        <v>1.2498432587975257E-2</v>
      </c>
      <c r="V241" t="s">
        <v>156</v>
      </c>
    </row>
    <row r="242" spans="9:22" x14ac:dyDescent="0.45">
      <c r="I242" t="s">
        <v>169</v>
      </c>
      <c r="J242" t="s">
        <v>878</v>
      </c>
      <c r="K242">
        <v>0</v>
      </c>
      <c r="L242" t="s">
        <v>156</v>
      </c>
      <c r="N242" t="s">
        <v>377</v>
      </c>
      <c r="O242" t="s">
        <v>878</v>
      </c>
      <c r="P242">
        <v>7.5208516696665543E-7</v>
      </c>
      <c r="Q242" t="s">
        <v>156</v>
      </c>
      <c r="S242" t="s">
        <v>590</v>
      </c>
      <c r="T242" t="s">
        <v>878</v>
      </c>
      <c r="U242">
        <v>1.0650327953691486E-6</v>
      </c>
      <c r="V242" t="s">
        <v>156</v>
      </c>
    </row>
    <row r="243" spans="9:22" x14ac:dyDescent="0.45">
      <c r="I243" t="s">
        <v>169</v>
      </c>
      <c r="J243" t="s">
        <v>879</v>
      </c>
      <c r="K243">
        <v>0</v>
      </c>
      <c r="L243" t="s">
        <v>156</v>
      </c>
      <c r="N243" t="s">
        <v>377</v>
      </c>
      <c r="O243" t="s">
        <v>879</v>
      </c>
      <c r="P243">
        <v>4.0221830491302629E-7</v>
      </c>
      <c r="Q243" t="s">
        <v>156</v>
      </c>
      <c r="S243" t="s">
        <v>590</v>
      </c>
      <c r="T243" t="s">
        <v>879</v>
      </c>
      <c r="U243">
        <v>1.083770229545839E-6</v>
      </c>
      <c r="V243" t="s">
        <v>156</v>
      </c>
    </row>
    <row r="244" spans="9:22" x14ac:dyDescent="0.45">
      <c r="I244" t="s">
        <v>169</v>
      </c>
      <c r="J244" t="s">
        <v>880</v>
      </c>
      <c r="K244">
        <v>0</v>
      </c>
      <c r="L244" t="s">
        <v>156</v>
      </c>
      <c r="N244" t="s">
        <v>377</v>
      </c>
      <c r="O244" t="s">
        <v>880</v>
      </c>
      <c r="P244">
        <v>1.0129533806214529E-7</v>
      </c>
      <c r="Q244" t="s">
        <v>156</v>
      </c>
      <c r="S244" t="s">
        <v>590</v>
      </c>
      <c r="T244" t="s">
        <v>880</v>
      </c>
      <c r="U244">
        <v>1.1450072018278523E-6</v>
      </c>
      <c r="V244" t="s">
        <v>156</v>
      </c>
    </row>
    <row r="245" spans="9:22" x14ac:dyDescent="0.45">
      <c r="I245" t="s">
        <v>169</v>
      </c>
      <c r="J245" t="s">
        <v>881</v>
      </c>
      <c r="K245">
        <v>0</v>
      </c>
      <c r="L245" t="s">
        <v>156</v>
      </c>
      <c r="N245" t="s">
        <v>377</v>
      </c>
      <c r="O245" t="s">
        <v>881</v>
      </c>
      <c r="P245">
        <v>1.1841401607864093E-7</v>
      </c>
      <c r="Q245" t="s">
        <v>156</v>
      </c>
      <c r="S245" t="s">
        <v>590</v>
      </c>
      <c r="T245" t="s">
        <v>881</v>
      </c>
      <c r="U245">
        <v>9.59407780038779E-7</v>
      </c>
      <c r="V245" t="s">
        <v>156</v>
      </c>
    </row>
    <row r="246" spans="9:22" x14ac:dyDescent="0.45">
      <c r="I246" t="s">
        <v>169</v>
      </c>
      <c r="J246" t="s">
        <v>882</v>
      </c>
      <c r="K246">
        <v>0</v>
      </c>
      <c r="L246" t="s">
        <v>156</v>
      </c>
      <c r="N246" t="s">
        <v>377</v>
      </c>
      <c r="O246" t="s">
        <v>882</v>
      </c>
      <c r="P246">
        <v>5.6904986930386496E-8</v>
      </c>
      <c r="Q246" t="s">
        <v>156</v>
      </c>
      <c r="S246" t="s">
        <v>590</v>
      </c>
      <c r="T246" t="s">
        <v>882</v>
      </c>
      <c r="U246">
        <v>1.2058662516163408E-6</v>
      </c>
      <c r="V246" t="s">
        <v>156</v>
      </c>
    </row>
    <row r="247" spans="9:22" x14ac:dyDescent="0.45">
      <c r="I247" t="s">
        <v>169</v>
      </c>
      <c r="J247" t="s">
        <v>883</v>
      </c>
      <c r="K247">
        <v>0</v>
      </c>
      <c r="L247" t="s">
        <v>156</v>
      </c>
      <c r="N247" t="s">
        <v>377</v>
      </c>
      <c r="O247" t="s">
        <v>883</v>
      </c>
      <c r="P247">
        <v>1.3016330663599529E-7</v>
      </c>
      <c r="Q247" t="s">
        <v>156</v>
      </c>
      <c r="S247" t="s">
        <v>590</v>
      </c>
      <c r="T247" t="s">
        <v>883</v>
      </c>
      <c r="U247">
        <v>1.2507746186616022E-6</v>
      </c>
      <c r="V247" t="s">
        <v>156</v>
      </c>
    </row>
    <row r="248" spans="9:22" x14ac:dyDescent="0.45">
      <c r="I248" t="s">
        <v>169</v>
      </c>
      <c r="J248" t="s">
        <v>884</v>
      </c>
      <c r="K248">
        <v>0</v>
      </c>
      <c r="L248" t="s">
        <v>156</v>
      </c>
      <c r="N248" t="s">
        <v>377</v>
      </c>
      <c r="O248" t="s">
        <v>884</v>
      </c>
      <c r="P248">
        <v>1.8475728046308842E-7</v>
      </c>
      <c r="Q248" t="s">
        <v>156</v>
      </c>
      <c r="S248" t="s">
        <v>590</v>
      </c>
      <c r="T248" t="s">
        <v>884</v>
      </c>
      <c r="U248">
        <v>1.3613478965338045E-6</v>
      </c>
      <c r="V248" t="s">
        <v>156</v>
      </c>
    </row>
    <row r="249" spans="9:22" x14ac:dyDescent="0.45">
      <c r="I249" t="s">
        <v>169</v>
      </c>
      <c r="J249" t="s">
        <v>885</v>
      </c>
      <c r="K249">
        <v>0</v>
      </c>
      <c r="L249" t="s">
        <v>156</v>
      </c>
      <c r="N249" t="s">
        <v>377</v>
      </c>
      <c r="O249" t="s">
        <v>885</v>
      </c>
      <c r="P249">
        <v>2.2545366597128525E-7</v>
      </c>
      <c r="Q249" t="s">
        <v>156</v>
      </c>
      <c r="S249" t="s">
        <v>590</v>
      </c>
      <c r="T249" t="s">
        <v>885</v>
      </c>
      <c r="U249">
        <v>1.1748905911189554E-6</v>
      </c>
      <c r="V249" t="s">
        <v>156</v>
      </c>
    </row>
    <row r="250" spans="9:22" x14ac:dyDescent="0.45">
      <c r="I250" t="s">
        <v>169</v>
      </c>
      <c r="J250" t="s">
        <v>886</v>
      </c>
      <c r="K250">
        <v>0</v>
      </c>
      <c r="L250" t="s">
        <v>156</v>
      </c>
      <c r="N250" t="s">
        <v>377</v>
      </c>
      <c r="O250" t="s">
        <v>886</v>
      </c>
      <c r="P250">
        <v>8.1899622331332373E-8</v>
      </c>
      <c r="Q250" t="s">
        <v>156</v>
      </c>
      <c r="S250" t="s">
        <v>590</v>
      </c>
      <c r="T250" t="s">
        <v>886</v>
      </c>
      <c r="U250">
        <v>7.8395661517990714E-7</v>
      </c>
      <c r="V250" t="s">
        <v>156</v>
      </c>
    </row>
    <row r="251" spans="9:22" x14ac:dyDescent="0.45">
      <c r="I251" t="s">
        <v>169</v>
      </c>
      <c r="J251" t="s">
        <v>887</v>
      </c>
      <c r="K251">
        <v>9.1598972841817818E-5</v>
      </c>
      <c r="L251" t="s">
        <v>156</v>
      </c>
      <c r="N251" t="s">
        <v>377</v>
      </c>
      <c r="O251" t="s">
        <v>887</v>
      </c>
      <c r="P251">
        <v>4.0744768348639586E-8</v>
      </c>
      <c r="Q251" t="s">
        <v>156</v>
      </c>
      <c r="S251" t="s">
        <v>590</v>
      </c>
      <c r="T251" t="s">
        <v>887</v>
      </c>
      <c r="U251">
        <v>0</v>
      </c>
      <c r="V251" t="s">
        <v>156</v>
      </c>
    </row>
    <row r="252" spans="9:22" x14ac:dyDescent="0.45">
      <c r="I252" t="s">
        <v>169</v>
      </c>
      <c r="J252" t="s">
        <v>888</v>
      </c>
      <c r="K252">
        <v>1.786154830707E-4</v>
      </c>
      <c r="L252" t="s">
        <v>156</v>
      </c>
      <c r="N252" t="s">
        <v>377</v>
      </c>
      <c r="O252" t="s">
        <v>888</v>
      </c>
      <c r="P252">
        <v>4.7251308390302017E-9</v>
      </c>
      <c r="Q252" t="s">
        <v>156</v>
      </c>
      <c r="S252" t="s">
        <v>590</v>
      </c>
      <c r="T252" t="s">
        <v>888</v>
      </c>
      <c r="U252">
        <v>0</v>
      </c>
      <c r="V252" t="s">
        <v>156</v>
      </c>
    </row>
    <row r="253" spans="9:22" x14ac:dyDescent="0.45">
      <c r="I253" t="s">
        <v>169</v>
      </c>
      <c r="J253" t="s">
        <v>889</v>
      </c>
      <c r="K253">
        <v>1.5851708448920001E-4</v>
      </c>
      <c r="L253" t="s">
        <v>156</v>
      </c>
      <c r="N253" t="s">
        <v>377</v>
      </c>
      <c r="O253" t="s">
        <v>889</v>
      </c>
      <c r="P253">
        <v>0</v>
      </c>
      <c r="Q253" t="s">
        <v>156</v>
      </c>
      <c r="S253" t="s">
        <v>590</v>
      </c>
      <c r="T253" t="s">
        <v>889</v>
      </c>
      <c r="U253">
        <v>0</v>
      </c>
      <c r="V253" t="s">
        <v>156</v>
      </c>
    </row>
    <row r="254" spans="9:22" x14ac:dyDescent="0.45">
      <c r="I254" t="s">
        <v>169</v>
      </c>
      <c r="J254" t="s">
        <v>890</v>
      </c>
      <c r="K254">
        <v>1.7627448852789999E-4</v>
      </c>
      <c r="L254" t="s">
        <v>156</v>
      </c>
      <c r="N254" t="s">
        <v>377</v>
      </c>
      <c r="O254" t="s">
        <v>890</v>
      </c>
      <c r="P254">
        <v>0</v>
      </c>
      <c r="Q254" t="s">
        <v>156</v>
      </c>
      <c r="S254" t="s">
        <v>590</v>
      </c>
      <c r="T254" t="s">
        <v>890</v>
      </c>
      <c r="U254">
        <v>0</v>
      </c>
      <c r="V254" t="s">
        <v>156</v>
      </c>
    </row>
    <row r="255" spans="9:22" x14ac:dyDescent="0.45">
      <c r="I255" t="s">
        <v>169</v>
      </c>
      <c r="J255" t="s">
        <v>891</v>
      </c>
      <c r="K255">
        <v>1.549154442979E-4</v>
      </c>
      <c r="L255" t="s">
        <v>156</v>
      </c>
      <c r="N255" t="s">
        <v>377</v>
      </c>
      <c r="O255" t="s">
        <v>891</v>
      </c>
      <c r="P255">
        <v>0</v>
      </c>
      <c r="Q255" t="s">
        <v>156</v>
      </c>
      <c r="S255" t="s">
        <v>590</v>
      </c>
      <c r="T255" t="s">
        <v>891</v>
      </c>
      <c r="U255">
        <v>0</v>
      </c>
      <c r="V255" t="s">
        <v>156</v>
      </c>
    </row>
    <row r="256" spans="9:22" x14ac:dyDescent="0.45">
      <c r="I256" t="s">
        <v>169</v>
      </c>
      <c r="J256" t="s">
        <v>892</v>
      </c>
      <c r="K256">
        <v>1.552089858029E-4</v>
      </c>
      <c r="L256" t="s">
        <v>156</v>
      </c>
      <c r="N256" t="s">
        <v>377</v>
      </c>
      <c r="O256" t="s">
        <v>892</v>
      </c>
      <c r="P256">
        <v>0</v>
      </c>
      <c r="Q256" t="s">
        <v>156</v>
      </c>
      <c r="S256" t="s">
        <v>590</v>
      </c>
      <c r="T256" t="s">
        <v>892</v>
      </c>
      <c r="U256">
        <v>2.5818172346093937E-6</v>
      </c>
      <c r="V256" t="s">
        <v>156</v>
      </c>
    </row>
    <row r="257" spans="9:22" x14ac:dyDescent="0.45">
      <c r="I257" t="s">
        <v>169</v>
      </c>
      <c r="J257" t="s">
        <v>893</v>
      </c>
      <c r="K257">
        <v>1.0100029741500001E-4</v>
      </c>
      <c r="L257" t="s">
        <v>156</v>
      </c>
      <c r="N257" t="s">
        <v>377</v>
      </c>
      <c r="O257" t="s">
        <v>893</v>
      </c>
      <c r="P257">
        <v>0</v>
      </c>
      <c r="Q257" t="s">
        <v>156</v>
      </c>
      <c r="S257" t="s">
        <v>590</v>
      </c>
      <c r="T257" t="s">
        <v>893</v>
      </c>
      <c r="U257">
        <v>8.5165615618427467E-6</v>
      </c>
      <c r="V257" t="s">
        <v>156</v>
      </c>
    </row>
    <row r="258" spans="9:22" x14ac:dyDescent="0.45">
      <c r="I258" t="s">
        <v>169</v>
      </c>
      <c r="J258" t="s">
        <v>894</v>
      </c>
      <c r="K258">
        <v>5.1594724515817201E-5</v>
      </c>
      <c r="L258" t="s">
        <v>156</v>
      </c>
      <c r="N258" t="s">
        <v>377</v>
      </c>
      <c r="O258" t="s">
        <v>894</v>
      </c>
      <c r="P258">
        <v>2.571822948265502E-9</v>
      </c>
      <c r="Q258" t="s">
        <v>156</v>
      </c>
      <c r="S258" t="s">
        <v>590</v>
      </c>
      <c r="T258" t="s">
        <v>894</v>
      </c>
      <c r="U258">
        <v>1.1389762160659268E-5</v>
      </c>
      <c r="V258" t="s">
        <v>156</v>
      </c>
    </row>
    <row r="259" spans="9:22" x14ac:dyDescent="0.45">
      <c r="I259" t="s">
        <v>169</v>
      </c>
      <c r="J259" t="s">
        <v>895</v>
      </c>
      <c r="K259">
        <v>0</v>
      </c>
      <c r="L259" t="s">
        <v>156</v>
      </c>
      <c r="N259" t="s">
        <v>377</v>
      </c>
      <c r="O259" t="s">
        <v>895</v>
      </c>
      <c r="P259">
        <v>4.1139241809642078E-9</v>
      </c>
      <c r="Q259" t="s">
        <v>156</v>
      </c>
      <c r="S259" t="s">
        <v>590</v>
      </c>
      <c r="T259" t="s">
        <v>895</v>
      </c>
      <c r="U259">
        <v>1.2480437892411151E-5</v>
      </c>
      <c r="V259" t="s">
        <v>156</v>
      </c>
    </row>
    <row r="260" spans="9:22" x14ac:dyDescent="0.45">
      <c r="I260" t="s">
        <v>169</v>
      </c>
      <c r="J260" t="s">
        <v>896</v>
      </c>
      <c r="K260">
        <v>0</v>
      </c>
      <c r="L260" t="s">
        <v>156</v>
      </c>
      <c r="N260" t="s">
        <v>377</v>
      </c>
      <c r="O260" t="s">
        <v>896</v>
      </c>
      <c r="P260">
        <v>3.5295566792619189E-7</v>
      </c>
      <c r="Q260" t="s">
        <v>156</v>
      </c>
      <c r="S260" t="s">
        <v>590</v>
      </c>
      <c r="T260" t="s">
        <v>896</v>
      </c>
      <c r="U260">
        <v>9.7479817804859818E-6</v>
      </c>
      <c r="V260" t="s">
        <v>156</v>
      </c>
    </row>
    <row r="261" spans="9:22" x14ac:dyDescent="0.45">
      <c r="I261" t="s">
        <v>169</v>
      </c>
      <c r="J261" t="s">
        <v>897</v>
      </c>
      <c r="K261">
        <v>0</v>
      </c>
      <c r="L261" t="s">
        <v>156</v>
      </c>
      <c r="N261" t="s">
        <v>377</v>
      </c>
      <c r="O261" t="s">
        <v>897</v>
      </c>
      <c r="P261">
        <v>4.1723576082288861E-7</v>
      </c>
      <c r="Q261" t="s">
        <v>156</v>
      </c>
      <c r="S261" t="s">
        <v>590</v>
      </c>
      <c r="T261" t="s">
        <v>897</v>
      </c>
      <c r="U261">
        <v>5.5559720367446432E-6</v>
      </c>
      <c r="V261" t="s">
        <v>156</v>
      </c>
    </row>
    <row r="262" spans="9:22" x14ac:dyDescent="0.45">
      <c r="I262" t="s">
        <v>169</v>
      </c>
      <c r="J262" t="s">
        <v>898</v>
      </c>
      <c r="K262">
        <v>0</v>
      </c>
      <c r="L262" t="s">
        <v>156</v>
      </c>
      <c r="N262" t="s">
        <v>377</v>
      </c>
      <c r="O262" t="s">
        <v>898</v>
      </c>
      <c r="P262">
        <v>3.8689941805654798E-7</v>
      </c>
      <c r="Q262" t="s">
        <v>156</v>
      </c>
      <c r="S262" t="s">
        <v>590</v>
      </c>
      <c r="T262" t="s">
        <v>898</v>
      </c>
      <c r="U262">
        <v>3.7483460246290823E-6</v>
      </c>
      <c r="V262" t="s">
        <v>156</v>
      </c>
    </row>
    <row r="263" spans="9:22" x14ac:dyDescent="0.45">
      <c r="I263" t="s">
        <v>169</v>
      </c>
      <c r="J263" t="s">
        <v>899</v>
      </c>
      <c r="K263">
        <v>0</v>
      </c>
      <c r="L263" t="s">
        <v>156</v>
      </c>
      <c r="N263" t="s">
        <v>377</v>
      </c>
      <c r="O263" t="s">
        <v>899</v>
      </c>
      <c r="P263">
        <v>4.1002740316770085E-7</v>
      </c>
      <c r="Q263" t="s">
        <v>156</v>
      </c>
      <c r="S263" t="s">
        <v>590</v>
      </c>
      <c r="T263" t="s">
        <v>899</v>
      </c>
      <c r="U263">
        <v>4.0993641315349001E-6</v>
      </c>
      <c r="V263" t="s">
        <v>156</v>
      </c>
    </row>
    <row r="264" spans="9:22" x14ac:dyDescent="0.45">
      <c r="I264" t="s">
        <v>169</v>
      </c>
      <c r="J264" t="s">
        <v>900</v>
      </c>
      <c r="K264">
        <v>0</v>
      </c>
      <c r="L264" t="s">
        <v>156</v>
      </c>
      <c r="N264" t="s">
        <v>377</v>
      </c>
      <c r="O264" t="s">
        <v>900</v>
      </c>
      <c r="P264">
        <v>4.2034189726712202E-7</v>
      </c>
      <c r="Q264" t="s">
        <v>156</v>
      </c>
      <c r="S264" t="s">
        <v>590</v>
      </c>
      <c r="T264" t="s">
        <v>900</v>
      </c>
      <c r="U264">
        <v>4.6316839863713725E-6</v>
      </c>
      <c r="V264" t="s">
        <v>156</v>
      </c>
    </row>
    <row r="265" spans="9:22" x14ac:dyDescent="0.45">
      <c r="I265" t="s">
        <v>169</v>
      </c>
      <c r="J265" t="s">
        <v>901</v>
      </c>
      <c r="K265">
        <v>0</v>
      </c>
      <c r="L265" t="s">
        <v>156</v>
      </c>
      <c r="N265" t="s">
        <v>377</v>
      </c>
      <c r="O265" t="s">
        <v>901</v>
      </c>
      <c r="P265">
        <v>7.2187519474606454E-7</v>
      </c>
      <c r="Q265" t="s">
        <v>156</v>
      </c>
      <c r="S265" t="s">
        <v>590</v>
      </c>
      <c r="T265" t="s">
        <v>901</v>
      </c>
      <c r="U265">
        <v>9.6126454407869383E-6</v>
      </c>
      <c r="V265" t="s">
        <v>156</v>
      </c>
    </row>
    <row r="266" spans="9:22" x14ac:dyDescent="0.45">
      <c r="I266" t="s">
        <v>170</v>
      </c>
      <c r="J266" t="s">
        <v>155</v>
      </c>
      <c r="K266">
        <v>1.052264229923487E-2</v>
      </c>
      <c r="L266" t="s">
        <v>156</v>
      </c>
      <c r="N266" t="s">
        <v>378</v>
      </c>
      <c r="O266" t="s">
        <v>155</v>
      </c>
      <c r="P266">
        <v>0.15440209540803351</v>
      </c>
      <c r="Q266" t="s">
        <v>156</v>
      </c>
      <c r="S266" t="s">
        <v>591</v>
      </c>
      <c r="T266" t="s">
        <v>155</v>
      </c>
      <c r="U266">
        <v>0.24434754401022984</v>
      </c>
      <c r="V266" t="s">
        <v>156</v>
      </c>
    </row>
    <row r="267" spans="9:22" x14ac:dyDescent="0.45">
      <c r="I267" t="s">
        <v>170</v>
      </c>
      <c r="J267" t="s">
        <v>157</v>
      </c>
      <c r="K267">
        <v>3.1382197815709965E-2</v>
      </c>
      <c r="L267" t="s">
        <v>156</v>
      </c>
      <c r="N267" t="s">
        <v>378</v>
      </c>
      <c r="O267" t="s">
        <v>157</v>
      </c>
      <c r="P267">
        <v>2.3249194128072422E-2</v>
      </c>
      <c r="Q267" t="s">
        <v>156</v>
      </c>
      <c r="S267" t="s">
        <v>591</v>
      </c>
      <c r="T267" t="s">
        <v>157</v>
      </c>
      <c r="U267">
        <v>3.3687197921434681E-2</v>
      </c>
      <c r="V267" t="s">
        <v>156</v>
      </c>
    </row>
    <row r="268" spans="9:22" x14ac:dyDescent="0.45">
      <c r="I268" t="s">
        <v>170</v>
      </c>
      <c r="J268" t="s">
        <v>158</v>
      </c>
      <c r="K268">
        <v>5.36447437250967E-2</v>
      </c>
      <c r="L268" t="s">
        <v>156</v>
      </c>
      <c r="N268" t="s">
        <v>378</v>
      </c>
      <c r="O268" t="s">
        <v>158</v>
      </c>
      <c r="P268">
        <v>2.4117458013623087E-2</v>
      </c>
      <c r="Q268" t="s">
        <v>156</v>
      </c>
      <c r="S268" t="s">
        <v>591</v>
      </c>
      <c r="T268" t="s">
        <v>158</v>
      </c>
      <c r="U268">
        <v>3.2816557865718521E-2</v>
      </c>
      <c r="V268" t="s">
        <v>156</v>
      </c>
    </row>
    <row r="269" spans="9:22" x14ac:dyDescent="0.45">
      <c r="I269" t="s">
        <v>170</v>
      </c>
      <c r="J269" t="s">
        <v>159</v>
      </c>
      <c r="K269">
        <v>7.461925298518525E-2</v>
      </c>
      <c r="L269" t="s">
        <v>156</v>
      </c>
      <c r="N269" t="s">
        <v>378</v>
      </c>
      <c r="O269" t="s">
        <v>159</v>
      </c>
      <c r="P269">
        <v>2.7756447246005622E-2</v>
      </c>
      <c r="Q269" t="s">
        <v>156</v>
      </c>
      <c r="S269" t="s">
        <v>591</v>
      </c>
      <c r="T269" t="s">
        <v>159</v>
      </c>
      <c r="U269">
        <v>3.2281993301215832E-2</v>
      </c>
      <c r="V269" t="s">
        <v>156</v>
      </c>
    </row>
    <row r="270" spans="9:22" x14ac:dyDescent="0.45">
      <c r="I270" t="s">
        <v>170</v>
      </c>
      <c r="J270" t="s">
        <v>160</v>
      </c>
      <c r="K270">
        <v>0.54856345150942987</v>
      </c>
      <c r="L270" t="s">
        <v>156</v>
      </c>
      <c r="N270" t="s">
        <v>378</v>
      </c>
      <c r="O270" t="s">
        <v>160</v>
      </c>
      <c r="P270">
        <v>0.22096829638508475</v>
      </c>
      <c r="Q270" t="s">
        <v>156</v>
      </c>
      <c r="S270" t="s">
        <v>591</v>
      </c>
      <c r="T270" t="s">
        <v>160</v>
      </c>
      <c r="U270">
        <v>0.18955147692793203</v>
      </c>
      <c r="V270" t="s">
        <v>156</v>
      </c>
    </row>
    <row r="271" spans="9:22" x14ac:dyDescent="0.45">
      <c r="I271" t="s">
        <v>170</v>
      </c>
      <c r="J271" t="s">
        <v>813</v>
      </c>
      <c r="K271">
        <v>7.76510912068617E-2</v>
      </c>
      <c r="L271" t="s">
        <v>156</v>
      </c>
      <c r="N271" t="s">
        <v>378</v>
      </c>
      <c r="O271" t="s">
        <v>813</v>
      </c>
      <c r="P271">
        <v>4.0738421365968787E-2</v>
      </c>
      <c r="Q271" t="s">
        <v>156</v>
      </c>
      <c r="S271" t="s">
        <v>591</v>
      </c>
      <c r="T271" t="s">
        <v>813</v>
      </c>
      <c r="U271">
        <v>3.3973166164011227E-2</v>
      </c>
      <c r="V271" t="s">
        <v>156</v>
      </c>
    </row>
    <row r="272" spans="9:22" x14ac:dyDescent="0.45">
      <c r="I272" t="s">
        <v>170</v>
      </c>
      <c r="J272" t="s">
        <v>814</v>
      </c>
      <c r="K272">
        <v>6.1259203571103545E-2</v>
      </c>
      <c r="L272" t="s">
        <v>156</v>
      </c>
      <c r="N272" t="s">
        <v>378</v>
      </c>
      <c r="O272" t="s">
        <v>814</v>
      </c>
      <c r="P272">
        <v>3.8229842670234486E-2</v>
      </c>
      <c r="Q272" t="s">
        <v>156</v>
      </c>
      <c r="S272" t="s">
        <v>591</v>
      </c>
      <c r="T272" t="s">
        <v>814</v>
      </c>
      <c r="U272">
        <v>3.4450088451652199E-2</v>
      </c>
      <c r="V272" t="s">
        <v>156</v>
      </c>
    </row>
    <row r="273" spans="9:22" x14ac:dyDescent="0.45">
      <c r="I273" t="s">
        <v>170</v>
      </c>
      <c r="J273" t="s">
        <v>815</v>
      </c>
      <c r="K273">
        <v>3.884322940428489E-2</v>
      </c>
      <c r="L273" t="s">
        <v>156</v>
      </c>
      <c r="N273" t="s">
        <v>378</v>
      </c>
      <c r="O273" t="s">
        <v>815</v>
      </c>
      <c r="P273">
        <v>3.5619236584550115E-2</v>
      </c>
      <c r="Q273" t="s">
        <v>156</v>
      </c>
      <c r="S273" t="s">
        <v>591</v>
      </c>
      <c r="T273" t="s">
        <v>815</v>
      </c>
      <c r="U273">
        <v>3.5419052621149187E-2</v>
      </c>
      <c r="V273" t="s">
        <v>156</v>
      </c>
    </row>
    <row r="274" spans="9:22" x14ac:dyDescent="0.45">
      <c r="I274" t="s">
        <v>170</v>
      </c>
      <c r="J274" t="s">
        <v>816</v>
      </c>
      <c r="K274">
        <v>2.0956487053049283E-2</v>
      </c>
      <c r="L274" t="s">
        <v>156</v>
      </c>
      <c r="N274" t="s">
        <v>378</v>
      </c>
      <c r="O274" t="s">
        <v>816</v>
      </c>
      <c r="P274">
        <v>0.13712822501297531</v>
      </c>
      <c r="Q274" t="s">
        <v>156</v>
      </c>
      <c r="S274" t="s">
        <v>591</v>
      </c>
      <c r="T274" t="s">
        <v>816</v>
      </c>
      <c r="U274">
        <v>0.18440997603222103</v>
      </c>
      <c r="V274" t="s">
        <v>156</v>
      </c>
    </row>
    <row r="275" spans="9:22" x14ac:dyDescent="0.45">
      <c r="I275" t="s">
        <v>170</v>
      </c>
      <c r="J275" t="s">
        <v>161</v>
      </c>
      <c r="K275">
        <v>0</v>
      </c>
      <c r="L275" t="s">
        <v>156</v>
      </c>
      <c r="N275" t="s">
        <v>378</v>
      </c>
      <c r="O275" t="s">
        <v>161</v>
      </c>
      <c r="P275">
        <v>4.3189541233979459E-2</v>
      </c>
      <c r="Q275" t="s">
        <v>156</v>
      </c>
      <c r="S275" t="s">
        <v>591</v>
      </c>
      <c r="T275" t="s">
        <v>161</v>
      </c>
      <c r="U275">
        <v>3.3650741090738727E-2</v>
      </c>
      <c r="V275" t="s">
        <v>156</v>
      </c>
    </row>
    <row r="276" spans="9:22" x14ac:dyDescent="0.45">
      <c r="I276" t="s">
        <v>170</v>
      </c>
      <c r="J276" t="s">
        <v>162</v>
      </c>
      <c r="K276">
        <v>0</v>
      </c>
      <c r="L276" t="s">
        <v>156</v>
      </c>
      <c r="N276" t="s">
        <v>378</v>
      </c>
      <c r="O276" t="s">
        <v>162</v>
      </c>
      <c r="P276">
        <v>7.106475346240238E-3</v>
      </c>
      <c r="Q276" t="s">
        <v>156</v>
      </c>
      <c r="S276" t="s">
        <v>591</v>
      </c>
      <c r="T276" t="s">
        <v>162</v>
      </c>
      <c r="U276">
        <v>4.5723381341892253E-3</v>
      </c>
      <c r="V276" t="s">
        <v>156</v>
      </c>
    </row>
    <row r="277" spans="9:22" x14ac:dyDescent="0.45">
      <c r="I277" t="s">
        <v>170</v>
      </c>
      <c r="J277" t="s">
        <v>163</v>
      </c>
      <c r="K277">
        <v>1.3557253593968705E-3</v>
      </c>
      <c r="L277" t="s">
        <v>156</v>
      </c>
      <c r="N277" t="s">
        <v>378</v>
      </c>
      <c r="O277" t="s">
        <v>163</v>
      </c>
      <c r="P277">
        <v>7.3490312721680353E-3</v>
      </c>
      <c r="Q277" t="s">
        <v>156</v>
      </c>
      <c r="S277" t="s">
        <v>591</v>
      </c>
      <c r="T277" t="s">
        <v>163</v>
      </c>
      <c r="U277">
        <v>4.5655356027709598E-3</v>
      </c>
      <c r="V277" t="s">
        <v>156</v>
      </c>
    </row>
    <row r="278" spans="9:22" x14ac:dyDescent="0.45">
      <c r="I278" t="s">
        <v>170</v>
      </c>
      <c r="J278" t="s">
        <v>164</v>
      </c>
      <c r="K278">
        <v>3.19519197935733E-3</v>
      </c>
      <c r="L278" t="s">
        <v>156</v>
      </c>
      <c r="N278" t="s">
        <v>378</v>
      </c>
      <c r="O278" t="s">
        <v>164</v>
      </c>
      <c r="P278">
        <v>7.0706657836663656E-3</v>
      </c>
      <c r="Q278" t="s">
        <v>156</v>
      </c>
      <c r="S278" t="s">
        <v>591</v>
      </c>
      <c r="T278" t="s">
        <v>164</v>
      </c>
      <c r="U278">
        <v>4.577590692905328E-3</v>
      </c>
      <c r="V278" t="s">
        <v>156</v>
      </c>
    </row>
    <row r="279" spans="9:22" x14ac:dyDescent="0.45">
      <c r="I279" t="s">
        <v>170</v>
      </c>
      <c r="J279" t="s">
        <v>165</v>
      </c>
      <c r="K279">
        <v>3.2923875936391248E-2</v>
      </c>
      <c r="L279" t="s">
        <v>156</v>
      </c>
      <c r="N279" t="s">
        <v>378</v>
      </c>
      <c r="O279" t="s">
        <v>165</v>
      </c>
      <c r="P279">
        <v>5.3859433354334921E-2</v>
      </c>
      <c r="Q279" t="s">
        <v>156</v>
      </c>
      <c r="S279" t="s">
        <v>591</v>
      </c>
      <c r="T279" t="s">
        <v>165</v>
      </c>
      <c r="U279">
        <v>2.928961624077742E-2</v>
      </c>
      <c r="V279" t="s">
        <v>156</v>
      </c>
    </row>
    <row r="280" spans="9:22" x14ac:dyDescent="0.45">
      <c r="I280" t="s">
        <v>170</v>
      </c>
      <c r="J280" t="s">
        <v>817</v>
      </c>
      <c r="K280">
        <v>3.4950503602603684E-3</v>
      </c>
      <c r="L280" t="s">
        <v>156</v>
      </c>
      <c r="N280" t="s">
        <v>378</v>
      </c>
      <c r="O280" t="s">
        <v>817</v>
      </c>
      <c r="P280">
        <v>9.130727210448563E-3</v>
      </c>
      <c r="Q280" t="s">
        <v>156</v>
      </c>
      <c r="S280" t="s">
        <v>591</v>
      </c>
      <c r="T280" t="s">
        <v>817</v>
      </c>
      <c r="U280">
        <v>5.3314516172087087E-3</v>
      </c>
      <c r="V280" t="s">
        <v>156</v>
      </c>
    </row>
    <row r="281" spans="9:22" x14ac:dyDescent="0.45">
      <c r="I281" t="s">
        <v>170</v>
      </c>
      <c r="J281" t="s">
        <v>818</v>
      </c>
      <c r="K281">
        <v>1.5831430899594494E-3</v>
      </c>
      <c r="L281" t="s">
        <v>156</v>
      </c>
      <c r="N281" t="s">
        <v>378</v>
      </c>
      <c r="O281" t="s">
        <v>818</v>
      </c>
      <c r="P281">
        <v>9.3795090035104049E-3</v>
      </c>
      <c r="Q281" t="s">
        <v>156</v>
      </c>
      <c r="S281" t="s">
        <v>591</v>
      </c>
      <c r="T281" t="s">
        <v>818</v>
      </c>
      <c r="U281">
        <v>5.3824515037906133E-3</v>
      </c>
      <c r="V281" t="s">
        <v>156</v>
      </c>
    </row>
    <row r="282" spans="9:22" x14ac:dyDescent="0.45">
      <c r="I282" t="s">
        <v>170</v>
      </c>
      <c r="J282" t="s">
        <v>819</v>
      </c>
      <c r="K282">
        <v>0</v>
      </c>
      <c r="L282" t="s">
        <v>156</v>
      </c>
      <c r="N282" t="s">
        <v>378</v>
      </c>
      <c r="O282" t="s">
        <v>819</v>
      </c>
      <c r="P282">
        <v>9.2752215571772437E-3</v>
      </c>
      <c r="Q282" t="s">
        <v>156</v>
      </c>
      <c r="S282" t="s">
        <v>591</v>
      </c>
      <c r="T282" t="s">
        <v>819</v>
      </c>
      <c r="U282">
        <v>5.3731324924209956E-3</v>
      </c>
      <c r="V282" t="s">
        <v>156</v>
      </c>
    </row>
    <row r="283" spans="9:22" x14ac:dyDescent="0.45">
      <c r="I283" t="s">
        <v>170</v>
      </c>
      <c r="J283" t="s">
        <v>820</v>
      </c>
      <c r="K283">
        <v>0</v>
      </c>
      <c r="L283" t="s">
        <v>156</v>
      </c>
      <c r="N283" t="s">
        <v>378</v>
      </c>
      <c r="O283" t="s">
        <v>820</v>
      </c>
      <c r="P283">
        <v>3.680662296030731E-2</v>
      </c>
      <c r="Q283" t="s">
        <v>156</v>
      </c>
      <c r="S283" t="s">
        <v>591</v>
      </c>
      <c r="T283" t="s">
        <v>820</v>
      </c>
      <c r="U283">
        <v>2.7208516442562156E-2</v>
      </c>
      <c r="V283" t="s">
        <v>156</v>
      </c>
    </row>
    <row r="284" spans="9:22" x14ac:dyDescent="0.45">
      <c r="I284" t="s">
        <v>170</v>
      </c>
      <c r="J284" t="s">
        <v>821</v>
      </c>
      <c r="K284">
        <v>0</v>
      </c>
      <c r="L284" t="s">
        <v>156</v>
      </c>
      <c r="N284" t="s">
        <v>378</v>
      </c>
      <c r="O284" t="s">
        <v>821</v>
      </c>
      <c r="P284">
        <v>3.5743248553787285E-2</v>
      </c>
      <c r="Q284" t="s">
        <v>156</v>
      </c>
      <c r="S284" t="s">
        <v>591</v>
      </c>
      <c r="T284" t="s">
        <v>821</v>
      </c>
      <c r="U284">
        <v>1.777710638706112E-2</v>
      </c>
      <c r="V284" t="s">
        <v>156</v>
      </c>
    </row>
    <row r="285" spans="9:22" x14ac:dyDescent="0.45">
      <c r="I285" t="s">
        <v>170</v>
      </c>
      <c r="J285" t="s">
        <v>822</v>
      </c>
      <c r="K285">
        <v>0</v>
      </c>
      <c r="L285" t="s">
        <v>156</v>
      </c>
      <c r="N285" t="s">
        <v>378</v>
      </c>
      <c r="O285" t="s">
        <v>822</v>
      </c>
      <c r="P285">
        <v>5.2734764979428242E-3</v>
      </c>
      <c r="Q285" t="s">
        <v>156</v>
      </c>
      <c r="S285" t="s">
        <v>591</v>
      </c>
      <c r="T285" t="s">
        <v>822</v>
      </c>
      <c r="U285">
        <v>2.6085969040348625E-3</v>
      </c>
      <c r="V285" t="s">
        <v>156</v>
      </c>
    </row>
    <row r="286" spans="9:22" x14ac:dyDescent="0.45">
      <c r="I286" t="s">
        <v>170</v>
      </c>
      <c r="J286" t="s">
        <v>823</v>
      </c>
      <c r="K286">
        <v>0</v>
      </c>
      <c r="L286" t="s">
        <v>156</v>
      </c>
      <c r="N286" t="s">
        <v>378</v>
      </c>
      <c r="O286" t="s">
        <v>823</v>
      </c>
      <c r="P286">
        <v>5.2127067950670557E-3</v>
      </c>
      <c r="Q286" t="s">
        <v>156</v>
      </c>
      <c r="S286" t="s">
        <v>591</v>
      </c>
      <c r="T286" t="s">
        <v>823</v>
      </c>
      <c r="U286">
        <v>2.5638073064322654E-3</v>
      </c>
      <c r="V286" t="s">
        <v>156</v>
      </c>
    </row>
    <row r="287" spans="9:22" x14ac:dyDescent="0.45">
      <c r="I287" t="s">
        <v>170</v>
      </c>
      <c r="J287" t="s">
        <v>824</v>
      </c>
      <c r="K287">
        <v>2.4088841773146469E-3</v>
      </c>
      <c r="L287" t="s">
        <v>156</v>
      </c>
      <c r="N287" t="s">
        <v>378</v>
      </c>
      <c r="O287" t="s">
        <v>824</v>
      </c>
      <c r="P287">
        <v>5.1825057271728597E-3</v>
      </c>
      <c r="Q287" t="s">
        <v>156</v>
      </c>
      <c r="S287" t="s">
        <v>591</v>
      </c>
      <c r="T287" t="s">
        <v>824</v>
      </c>
      <c r="U287">
        <v>2.4974953949203748E-3</v>
      </c>
      <c r="V287" t="s">
        <v>156</v>
      </c>
    </row>
    <row r="288" spans="9:22" x14ac:dyDescent="0.45">
      <c r="I288" t="s">
        <v>170</v>
      </c>
      <c r="J288" t="s">
        <v>825</v>
      </c>
      <c r="K288">
        <v>3.223859524990931E-2</v>
      </c>
      <c r="L288" t="s">
        <v>156</v>
      </c>
      <c r="N288" t="s">
        <v>378</v>
      </c>
      <c r="O288" t="s">
        <v>825</v>
      </c>
      <c r="P288">
        <v>2.8823964924918132E-2</v>
      </c>
      <c r="Q288" t="s">
        <v>156</v>
      </c>
      <c r="S288" t="s">
        <v>591</v>
      </c>
      <c r="T288" t="s">
        <v>825</v>
      </c>
      <c r="U288">
        <v>1.4501360898250935E-2</v>
      </c>
      <c r="V288" t="s">
        <v>156</v>
      </c>
    </row>
    <row r="289" spans="9:22" x14ac:dyDescent="0.45">
      <c r="I289" t="s">
        <v>170</v>
      </c>
      <c r="J289" t="s">
        <v>826</v>
      </c>
      <c r="K289">
        <v>4.2076359034629454E-3</v>
      </c>
      <c r="L289" t="s">
        <v>156</v>
      </c>
      <c r="N289" t="s">
        <v>378</v>
      </c>
      <c r="O289" t="s">
        <v>826</v>
      </c>
      <c r="P289">
        <v>4.5168332805716905E-3</v>
      </c>
      <c r="Q289" t="s">
        <v>156</v>
      </c>
      <c r="S289" t="s">
        <v>591</v>
      </c>
      <c r="T289" t="s">
        <v>826</v>
      </c>
      <c r="U289">
        <v>2.4625638766229514E-3</v>
      </c>
      <c r="V289" t="s">
        <v>156</v>
      </c>
    </row>
    <row r="290" spans="9:22" x14ac:dyDescent="0.45">
      <c r="I290" t="s">
        <v>170</v>
      </c>
      <c r="J290" t="s">
        <v>827</v>
      </c>
      <c r="K290">
        <v>2.321650629978134E-4</v>
      </c>
      <c r="L290" t="s">
        <v>156</v>
      </c>
      <c r="N290" t="s">
        <v>378</v>
      </c>
      <c r="O290" t="s">
        <v>827</v>
      </c>
      <c r="P290">
        <v>4.5667445427584833E-3</v>
      </c>
      <c r="Q290" t="s">
        <v>156</v>
      </c>
      <c r="S290" t="s">
        <v>591</v>
      </c>
      <c r="T290" t="s">
        <v>827</v>
      </c>
      <c r="U290">
        <v>2.4387974998623255E-3</v>
      </c>
      <c r="V290" t="s">
        <v>156</v>
      </c>
    </row>
    <row r="291" spans="9:22" x14ac:dyDescent="0.45">
      <c r="I291" t="s">
        <v>170</v>
      </c>
      <c r="J291" t="s">
        <v>828</v>
      </c>
      <c r="K291">
        <v>0</v>
      </c>
      <c r="L291" t="s">
        <v>156</v>
      </c>
      <c r="N291" t="s">
        <v>378</v>
      </c>
      <c r="O291" t="s">
        <v>828</v>
      </c>
      <c r="P291">
        <v>4.4172715455312161E-3</v>
      </c>
      <c r="Q291" t="s">
        <v>156</v>
      </c>
      <c r="S291" t="s">
        <v>591</v>
      </c>
      <c r="T291" t="s">
        <v>828</v>
      </c>
      <c r="U291">
        <v>2.4144772425892047E-3</v>
      </c>
      <c r="V291" t="s">
        <v>156</v>
      </c>
    </row>
    <row r="292" spans="9:22" x14ac:dyDescent="0.45">
      <c r="I292" t="s">
        <v>170</v>
      </c>
      <c r="J292" t="s">
        <v>829</v>
      </c>
      <c r="K292">
        <v>0</v>
      </c>
      <c r="L292" t="s">
        <v>156</v>
      </c>
      <c r="N292" t="s">
        <v>378</v>
      </c>
      <c r="O292" t="s">
        <v>829</v>
      </c>
      <c r="P292">
        <v>2.0886072273739318E-2</v>
      </c>
      <c r="Q292" t="s">
        <v>156</v>
      </c>
      <c r="S292" t="s">
        <v>591</v>
      </c>
      <c r="T292" t="s">
        <v>829</v>
      </c>
      <c r="U292">
        <v>1.1764217067856122E-2</v>
      </c>
      <c r="V292" t="s">
        <v>156</v>
      </c>
    </row>
    <row r="293" spans="9:22" x14ac:dyDescent="0.45">
      <c r="I293" t="s">
        <v>170</v>
      </c>
      <c r="J293" t="s">
        <v>878</v>
      </c>
      <c r="K293">
        <v>0</v>
      </c>
      <c r="L293" t="s">
        <v>156</v>
      </c>
      <c r="N293" t="s">
        <v>378</v>
      </c>
      <c r="O293" t="s">
        <v>878</v>
      </c>
      <c r="P293">
        <v>0</v>
      </c>
      <c r="Q293" t="s">
        <v>156</v>
      </c>
      <c r="S293" t="s">
        <v>591</v>
      </c>
      <c r="T293" t="s">
        <v>878</v>
      </c>
      <c r="U293">
        <v>2.0665370710490211E-6</v>
      </c>
      <c r="V293" t="s">
        <v>156</v>
      </c>
    </row>
    <row r="294" spans="9:22" x14ac:dyDescent="0.45">
      <c r="I294" t="s">
        <v>170</v>
      </c>
      <c r="J294" t="s">
        <v>879</v>
      </c>
      <c r="K294">
        <v>0</v>
      </c>
      <c r="L294" t="s">
        <v>156</v>
      </c>
      <c r="N294" t="s">
        <v>378</v>
      </c>
      <c r="O294" t="s">
        <v>879</v>
      </c>
      <c r="P294">
        <v>0</v>
      </c>
      <c r="Q294" t="s">
        <v>156</v>
      </c>
      <c r="S294" t="s">
        <v>591</v>
      </c>
      <c r="T294" t="s">
        <v>879</v>
      </c>
      <c r="U294">
        <v>0</v>
      </c>
      <c r="V294" t="s">
        <v>156</v>
      </c>
    </row>
    <row r="295" spans="9:22" x14ac:dyDescent="0.45">
      <c r="I295" t="s">
        <v>170</v>
      </c>
      <c r="J295" t="s">
        <v>880</v>
      </c>
      <c r="K295">
        <v>0</v>
      </c>
      <c r="L295" t="s">
        <v>156</v>
      </c>
      <c r="N295" t="s">
        <v>378</v>
      </c>
      <c r="O295" t="s">
        <v>880</v>
      </c>
      <c r="P295">
        <v>0</v>
      </c>
      <c r="Q295" t="s">
        <v>156</v>
      </c>
      <c r="S295" t="s">
        <v>591</v>
      </c>
      <c r="T295" t="s">
        <v>880</v>
      </c>
      <c r="U295">
        <v>0</v>
      </c>
      <c r="V295" t="s">
        <v>156</v>
      </c>
    </row>
    <row r="296" spans="9:22" x14ac:dyDescent="0.45">
      <c r="I296" t="s">
        <v>170</v>
      </c>
      <c r="J296" t="s">
        <v>881</v>
      </c>
      <c r="K296">
        <v>0</v>
      </c>
      <c r="L296" t="s">
        <v>156</v>
      </c>
      <c r="N296" t="s">
        <v>378</v>
      </c>
      <c r="O296" t="s">
        <v>881</v>
      </c>
      <c r="P296">
        <v>0</v>
      </c>
      <c r="Q296" t="s">
        <v>156</v>
      </c>
      <c r="S296" t="s">
        <v>591</v>
      </c>
      <c r="T296" t="s">
        <v>881</v>
      </c>
      <c r="U296">
        <v>0</v>
      </c>
      <c r="V296" t="s">
        <v>156</v>
      </c>
    </row>
    <row r="297" spans="9:22" x14ac:dyDescent="0.45">
      <c r="I297" t="s">
        <v>170</v>
      </c>
      <c r="J297" t="s">
        <v>882</v>
      </c>
      <c r="K297">
        <v>0</v>
      </c>
      <c r="L297" t="s">
        <v>156</v>
      </c>
      <c r="N297" t="s">
        <v>378</v>
      </c>
      <c r="O297" t="s">
        <v>882</v>
      </c>
      <c r="P297">
        <v>1.4675890859385767E-9</v>
      </c>
      <c r="Q297" t="s">
        <v>156</v>
      </c>
      <c r="S297" t="s">
        <v>591</v>
      </c>
      <c r="T297" t="s">
        <v>882</v>
      </c>
      <c r="U297">
        <v>5.5704937743073255E-7</v>
      </c>
      <c r="V297" t="s">
        <v>156</v>
      </c>
    </row>
    <row r="298" spans="9:22" x14ac:dyDescent="0.45">
      <c r="I298" t="s">
        <v>170</v>
      </c>
      <c r="J298" t="s">
        <v>883</v>
      </c>
      <c r="K298">
        <v>0</v>
      </c>
      <c r="L298" t="s">
        <v>156</v>
      </c>
      <c r="N298" t="s">
        <v>378</v>
      </c>
      <c r="O298" t="s">
        <v>883</v>
      </c>
      <c r="P298">
        <v>0</v>
      </c>
      <c r="Q298" t="s">
        <v>156</v>
      </c>
      <c r="S298" t="s">
        <v>591</v>
      </c>
      <c r="T298" t="s">
        <v>883</v>
      </c>
      <c r="U298">
        <v>5.2952235806937546E-7</v>
      </c>
      <c r="V298" t="s">
        <v>156</v>
      </c>
    </row>
    <row r="299" spans="9:22" x14ac:dyDescent="0.45">
      <c r="I299" t="s">
        <v>170</v>
      </c>
      <c r="J299" t="s">
        <v>884</v>
      </c>
      <c r="K299">
        <v>0</v>
      </c>
      <c r="L299" t="s">
        <v>156</v>
      </c>
      <c r="N299" t="s">
        <v>378</v>
      </c>
      <c r="O299" t="s">
        <v>884</v>
      </c>
      <c r="P299">
        <v>7.0224401155043066E-10</v>
      </c>
      <c r="Q299" t="s">
        <v>156</v>
      </c>
      <c r="S299" t="s">
        <v>591</v>
      </c>
      <c r="T299" t="s">
        <v>884</v>
      </c>
      <c r="U299">
        <v>4.1960372535945117E-7</v>
      </c>
      <c r="V299" t="s">
        <v>156</v>
      </c>
    </row>
    <row r="300" spans="9:22" x14ac:dyDescent="0.45">
      <c r="I300" t="s">
        <v>170</v>
      </c>
      <c r="J300" t="s">
        <v>885</v>
      </c>
      <c r="K300">
        <v>0</v>
      </c>
      <c r="L300" t="s">
        <v>156</v>
      </c>
      <c r="N300" t="s">
        <v>378</v>
      </c>
      <c r="O300" t="s">
        <v>885</v>
      </c>
      <c r="P300">
        <v>6.0840358065542581E-9</v>
      </c>
      <c r="Q300" t="s">
        <v>156</v>
      </c>
      <c r="S300" t="s">
        <v>591</v>
      </c>
      <c r="T300" t="s">
        <v>885</v>
      </c>
      <c r="U300">
        <v>5.1326825405138076E-7</v>
      </c>
      <c r="V300" t="s">
        <v>156</v>
      </c>
    </row>
    <row r="301" spans="9:22" x14ac:dyDescent="0.45">
      <c r="I301" t="s">
        <v>170</v>
      </c>
      <c r="J301" t="s">
        <v>886</v>
      </c>
      <c r="K301">
        <v>0</v>
      </c>
      <c r="L301" t="s">
        <v>156</v>
      </c>
      <c r="N301" t="s">
        <v>378</v>
      </c>
      <c r="O301" t="s">
        <v>886</v>
      </c>
      <c r="P301">
        <v>1.0732551131505051E-8</v>
      </c>
      <c r="Q301" t="s">
        <v>156</v>
      </c>
      <c r="S301" t="s">
        <v>591</v>
      </c>
      <c r="T301" t="s">
        <v>886</v>
      </c>
      <c r="U301">
        <v>1.814045552029604E-6</v>
      </c>
      <c r="V301" t="s">
        <v>156</v>
      </c>
    </row>
    <row r="302" spans="9:22" x14ac:dyDescent="0.45">
      <c r="I302" t="s">
        <v>170</v>
      </c>
      <c r="J302" t="s">
        <v>887</v>
      </c>
      <c r="K302">
        <v>6.4508614663602893E-5</v>
      </c>
      <c r="L302" t="s">
        <v>156</v>
      </c>
      <c r="N302" t="s">
        <v>378</v>
      </c>
      <c r="O302" t="s">
        <v>887</v>
      </c>
      <c r="P302">
        <v>1.9861545217185729E-8</v>
      </c>
      <c r="Q302" t="s">
        <v>156</v>
      </c>
      <c r="S302" t="s">
        <v>591</v>
      </c>
      <c r="T302" t="s">
        <v>887</v>
      </c>
      <c r="U302">
        <v>2.4953987904246959E-6</v>
      </c>
      <c r="V302" t="s">
        <v>156</v>
      </c>
    </row>
    <row r="303" spans="9:22" x14ac:dyDescent="0.45">
      <c r="I303" t="s">
        <v>170</v>
      </c>
      <c r="J303" t="s">
        <v>888</v>
      </c>
      <c r="K303">
        <v>1.0912964158010001E-4</v>
      </c>
      <c r="L303" t="s">
        <v>156</v>
      </c>
      <c r="N303" t="s">
        <v>378</v>
      </c>
      <c r="O303" t="s">
        <v>888</v>
      </c>
      <c r="P303">
        <v>2.700326371838715E-7</v>
      </c>
      <c r="Q303" t="s">
        <v>156</v>
      </c>
      <c r="S303" t="s">
        <v>591</v>
      </c>
      <c r="T303" t="s">
        <v>888</v>
      </c>
      <c r="U303">
        <v>2.9783795556964591E-6</v>
      </c>
      <c r="V303" t="s">
        <v>156</v>
      </c>
    </row>
    <row r="304" spans="9:22" x14ac:dyDescent="0.45">
      <c r="I304" t="s">
        <v>170</v>
      </c>
      <c r="J304" t="s">
        <v>889</v>
      </c>
      <c r="K304">
        <v>1.178975406687E-4</v>
      </c>
      <c r="L304" t="s">
        <v>156</v>
      </c>
      <c r="N304" t="s">
        <v>378</v>
      </c>
      <c r="O304" t="s">
        <v>889</v>
      </c>
      <c r="P304">
        <v>9.58667833239278E-9</v>
      </c>
      <c r="Q304" t="s">
        <v>156</v>
      </c>
      <c r="S304" t="s">
        <v>591</v>
      </c>
      <c r="T304" t="s">
        <v>889</v>
      </c>
      <c r="U304">
        <v>5.6082089373045927E-6</v>
      </c>
      <c r="V304" t="s">
        <v>156</v>
      </c>
    </row>
    <row r="305" spans="9:22" x14ac:dyDescent="0.45">
      <c r="I305" t="s">
        <v>170</v>
      </c>
      <c r="J305" t="s">
        <v>890</v>
      </c>
      <c r="K305">
        <v>1.4232516892299999E-4</v>
      </c>
      <c r="L305" t="s">
        <v>156</v>
      </c>
      <c r="N305" t="s">
        <v>378</v>
      </c>
      <c r="O305" t="s">
        <v>890</v>
      </c>
      <c r="P305">
        <v>0</v>
      </c>
      <c r="Q305" t="s">
        <v>156</v>
      </c>
      <c r="S305" t="s">
        <v>591</v>
      </c>
      <c r="T305" t="s">
        <v>890</v>
      </c>
      <c r="U305">
        <v>6.0218330697744694E-6</v>
      </c>
      <c r="V305" t="s">
        <v>156</v>
      </c>
    </row>
    <row r="306" spans="9:22" x14ac:dyDescent="0.45">
      <c r="I306" t="s">
        <v>170</v>
      </c>
      <c r="J306" t="s">
        <v>891</v>
      </c>
      <c r="K306">
        <v>1.291757357643E-4</v>
      </c>
      <c r="L306" t="s">
        <v>156</v>
      </c>
      <c r="N306" t="s">
        <v>378</v>
      </c>
      <c r="O306" t="s">
        <v>891</v>
      </c>
      <c r="P306">
        <v>0</v>
      </c>
      <c r="Q306" t="s">
        <v>156</v>
      </c>
      <c r="S306" t="s">
        <v>591</v>
      </c>
      <c r="T306" t="s">
        <v>891</v>
      </c>
      <c r="U306">
        <v>6.0425185384905535E-6</v>
      </c>
      <c r="V306" t="s">
        <v>156</v>
      </c>
    </row>
    <row r="307" spans="9:22" x14ac:dyDescent="0.45">
      <c r="I307" t="s">
        <v>170</v>
      </c>
      <c r="J307" t="s">
        <v>892</v>
      </c>
      <c r="K307">
        <v>1.5236976132540001E-4</v>
      </c>
      <c r="L307" t="s">
        <v>156</v>
      </c>
      <c r="N307" t="s">
        <v>378</v>
      </c>
      <c r="O307" t="s">
        <v>892</v>
      </c>
      <c r="P307">
        <v>1.6844032573627455E-9</v>
      </c>
      <c r="Q307" t="s">
        <v>156</v>
      </c>
      <c r="S307" t="s">
        <v>591</v>
      </c>
      <c r="T307" t="s">
        <v>892</v>
      </c>
      <c r="U307">
        <v>6.5381195485070986E-6</v>
      </c>
      <c r="V307" t="s">
        <v>156</v>
      </c>
    </row>
    <row r="308" spans="9:22" x14ac:dyDescent="0.45">
      <c r="I308" t="s">
        <v>170</v>
      </c>
      <c r="J308" t="s">
        <v>893</v>
      </c>
      <c r="K308">
        <v>1.13027032172E-4</v>
      </c>
      <c r="L308" t="s">
        <v>156</v>
      </c>
      <c r="N308" t="s">
        <v>378</v>
      </c>
      <c r="O308" t="s">
        <v>893</v>
      </c>
      <c r="P308">
        <v>1.4045037659294417E-8</v>
      </c>
      <c r="Q308" t="s">
        <v>156</v>
      </c>
      <c r="S308" t="s">
        <v>591</v>
      </c>
      <c r="T308" t="s">
        <v>893</v>
      </c>
      <c r="U308">
        <v>4.7848740011230169E-6</v>
      </c>
      <c r="V308" t="s">
        <v>156</v>
      </c>
    </row>
    <row r="309" spans="9:22" x14ac:dyDescent="0.45">
      <c r="I309" t="s">
        <v>170</v>
      </c>
      <c r="J309" t="s">
        <v>894</v>
      </c>
      <c r="K309">
        <v>8.8999815722664606E-5</v>
      </c>
      <c r="L309" t="s">
        <v>156</v>
      </c>
      <c r="N309" t="s">
        <v>378</v>
      </c>
      <c r="O309" t="s">
        <v>894</v>
      </c>
      <c r="P309">
        <v>5.9693275607304196E-8</v>
      </c>
      <c r="Q309" t="s">
        <v>156</v>
      </c>
      <c r="S309" t="s">
        <v>591</v>
      </c>
      <c r="T309" t="s">
        <v>894</v>
      </c>
      <c r="U309">
        <v>4.3715608764877179E-6</v>
      </c>
      <c r="V309" t="s">
        <v>156</v>
      </c>
    </row>
    <row r="310" spans="9:22" x14ac:dyDescent="0.45">
      <c r="I310" t="s">
        <v>170</v>
      </c>
      <c r="J310" t="s">
        <v>895</v>
      </c>
      <c r="K310">
        <v>0</v>
      </c>
      <c r="L310" t="s">
        <v>156</v>
      </c>
      <c r="N310" t="s">
        <v>378</v>
      </c>
      <c r="O310" t="s">
        <v>895</v>
      </c>
      <c r="P310">
        <v>3.5539403496912326E-8</v>
      </c>
      <c r="Q310" t="s">
        <v>156</v>
      </c>
      <c r="S310" t="s">
        <v>591</v>
      </c>
      <c r="T310" t="s">
        <v>895</v>
      </c>
      <c r="U310">
        <v>3.9615808494496167E-6</v>
      </c>
      <c r="V310" t="s">
        <v>156</v>
      </c>
    </row>
    <row r="311" spans="9:22" x14ac:dyDescent="0.45">
      <c r="I311" t="s">
        <v>170</v>
      </c>
      <c r="J311" t="s">
        <v>896</v>
      </c>
      <c r="K311">
        <v>0</v>
      </c>
      <c r="L311" t="s">
        <v>156</v>
      </c>
      <c r="N311" t="s">
        <v>378</v>
      </c>
      <c r="O311" t="s">
        <v>896</v>
      </c>
      <c r="P311">
        <v>9.4506770676365854E-8</v>
      </c>
      <c r="Q311" t="s">
        <v>156</v>
      </c>
      <c r="S311" t="s">
        <v>591</v>
      </c>
      <c r="T311" t="s">
        <v>896</v>
      </c>
      <c r="U311">
        <v>3.0503620507846162E-6</v>
      </c>
      <c r="V311" t="s">
        <v>156</v>
      </c>
    </row>
    <row r="312" spans="9:22" x14ac:dyDescent="0.45">
      <c r="I312" t="s">
        <v>170</v>
      </c>
      <c r="J312" t="s">
        <v>897</v>
      </c>
      <c r="K312">
        <v>0</v>
      </c>
      <c r="L312" t="s">
        <v>156</v>
      </c>
      <c r="N312" t="s">
        <v>378</v>
      </c>
      <c r="O312" t="s">
        <v>897</v>
      </c>
      <c r="P312">
        <v>1.535278267209059E-7</v>
      </c>
      <c r="Q312" t="s">
        <v>156</v>
      </c>
      <c r="S312" t="s">
        <v>591</v>
      </c>
      <c r="T312" t="s">
        <v>897</v>
      </c>
      <c r="U312">
        <v>1.5914671552322951E-6</v>
      </c>
      <c r="V312" t="s">
        <v>156</v>
      </c>
    </row>
    <row r="313" spans="9:22" x14ac:dyDescent="0.45">
      <c r="I313" t="s">
        <v>170</v>
      </c>
      <c r="J313" t="s">
        <v>898</v>
      </c>
      <c r="K313">
        <v>0</v>
      </c>
      <c r="L313" t="s">
        <v>156</v>
      </c>
      <c r="N313" t="s">
        <v>378</v>
      </c>
      <c r="O313" t="s">
        <v>898</v>
      </c>
      <c r="P313">
        <v>2.2878739017353768E-8</v>
      </c>
      <c r="Q313" t="s">
        <v>156</v>
      </c>
      <c r="S313" t="s">
        <v>591</v>
      </c>
      <c r="T313" t="s">
        <v>898</v>
      </c>
      <c r="U313">
        <v>2.319932458587944E-6</v>
      </c>
      <c r="V313" t="s">
        <v>156</v>
      </c>
    </row>
    <row r="314" spans="9:22" x14ac:dyDescent="0.45">
      <c r="I314" t="s">
        <v>170</v>
      </c>
      <c r="J314" t="s">
        <v>899</v>
      </c>
      <c r="K314">
        <v>0</v>
      </c>
      <c r="L314" t="s">
        <v>156</v>
      </c>
      <c r="N314" t="s">
        <v>378</v>
      </c>
      <c r="O314" t="s">
        <v>899</v>
      </c>
      <c r="P314">
        <v>1.7407306029221128E-8</v>
      </c>
      <c r="Q314" t="s">
        <v>156</v>
      </c>
      <c r="S314" t="s">
        <v>591</v>
      </c>
      <c r="T314" t="s">
        <v>899</v>
      </c>
      <c r="U314">
        <v>3.3903803593336291E-6</v>
      </c>
      <c r="V314" t="s">
        <v>156</v>
      </c>
    </row>
    <row r="315" spans="9:22" x14ac:dyDescent="0.45">
      <c r="I315" t="s">
        <v>170</v>
      </c>
      <c r="J315" t="s">
        <v>900</v>
      </c>
      <c r="K315">
        <v>0</v>
      </c>
      <c r="L315" t="s">
        <v>156</v>
      </c>
      <c r="N315" t="s">
        <v>378</v>
      </c>
      <c r="O315" t="s">
        <v>900</v>
      </c>
      <c r="P315">
        <v>1.3571956924820989E-8</v>
      </c>
      <c r="Q315" t="s">
        <v>156</v>
      </c>
      <c r="S315" t="s">
        <v>591</v>
      </c>
      <c r="T315" t="s">
        <v>900</v>
      </c>
      <c r="U315">
        <v>5.9512563352367125E-6</v>
      </c>
      <c r="V315" t="s">
        <v>156</v>
      </c>
    </row>
    <row r="316" spans="9:22" x14ac:dyDescent="0.45">
      <c r="I316" t="s">
        <v>170</v>
      </c>
      <c r="J316" t="s">
        <v>901</v>
      </c>
      <c r="K316">
        <v>0</v>
      </c>
      <c r="L316" t="s">
        <v>156</v>
      </c>
      <c r="N316" t="s">
        <v>378</v>
      </c>
      <c r="O316" t="s">
        <v>901</v>
      </c>
      <c r="P316">
        <v>0</v>
      </c>
      <c r="Q316" t="s">
        <v>156</v>
      </c>
      <c r="S316" t="s">
        <v>591</v>
      </c>
      <c r="T316" t="s">
        <v>901</v>
      </c>
      <c r="U316">
        <v>1.814441042873549E-5</v>
      </c>
      <c r="V316" t="s">
        <v>156</v>
      </c>
    </row>
    <row r="317" spans="9:22" x14ac:dyDescent="0.45">
      <c r="I317" t="s">
        <v>171</v>
      </c>
      <c r="J317" t="s">
        <v>155</v>
      </c>
      <c r="K317">
        <v>1.1095653239540447E-2</v>
      </c>
      <c r="L317" t="s">
        <v>156</v>
      </c>
      <c r="N317" t="s">
        <v>379</v>
      </c>
      <c r="O317" t="s">
        <v>155</v>
      </c>
      <c r="P317">
        <v>0.15355060422311395</v>
      </c>
      <c r="Q317" t="s">
        <v>156</v>
      </c>
      <c r="S317" t="s">
        <v>592</v>
      </c>
      <c r="T317" t="s">
        <v>155</v>
      </c>
      <c r="U317">
        <v>0.22534216285141875</v>
      </c>
      <c r="V317" t="s">
        <v>156</v>
      </c>
    </row>
    <row r="318" spans="9:22" x14ac:dyDescent="0.45">
      <c r="I318" t="s">
        <v>171</v>
      </c>
      <c r="J318" t="s">
        <v>157</v>
      </c>
      <c r="K318">
        <v>3.2212733145291293E-2</v>
      </c>
      <c r="L318" t="s">
        <v>156</v>
      </c>
      <c r="N318" t="s">
        <v>379</v>
      </c>
      <c r="O318" t="s">
        <v>157</v>
      </c>
      <c r="P318">
        <v>2.2047125813950331E-2</v>
      </c>
      <c r="Q318" t="s">
        <v>156</v>
      </c>
      <c r="S318" t="s">
        <v>592</v>
      </c>
      <c r="T318" t="s">
        <v>157</v>
      </c>
      <c r="U318">
        <v>3.2055837617562678E-2</v>
      </c>
      <c r="V318" t="s">
        <v>156</v>
      </c>
    </row>
    <row r="319" spans="9:22" x14ac:dyDescent="0.45">
      <c r="I319" t="s">
        <v>171</v>
      </c>
      <c r="J319" t="s">
        <v>158</v>
      </c>
      <c r="K319">
        <v>5.3579038993799698E-2</v>
      </c>
      <c r="L319" t="s">
        <v>156</v>
      </c>
      <c r="N319" t="s">
        <v>379</v>
      </c>
      <c r="O319" t="s">
        <v>158</v>
      </c>
      <c r="P319">
        <v>2.2908749318303279E-2</v>
      </c>
      <c r="Q319" t="s">
        <v>156</v>
      </c>
      <c r="S319" t="s">
        <v>592</v>
      </c>
      <c r="T319" t="s">
        <v>158</v>
      </c>
      <c r="U319">
        <v>3.188086859905577E-2</v>
      </c>
      <c r="V319" t="s">
        <v>156</v>
      </c>
    </row>
    <row r="320" spans="9:22" x14ac:dyDescent="0.45">
      <c r="I320" t="s">
        <v>171</v>
      </c>
      <c r="J320" t="s">
        <v>159</v>
      </c>
      <c r="K320">
        <v>7.4236774829504693E-2</v>
      </c>
      <c r="L320" t="s">
        <v>156</v>
      </c>
      <c r="N320" t="s">
        <v>379</v>
      </c>
      <c r="O320" t="s">
        <v>159</v>
      </c>
      <c r="P320">
        <v>2.846370456785241E-2</v>
      </c>
      <c r="Q320" t="s">
        <v>156</v>
      </c>
      <c r="S320" t="s">
        <v>592</v>
      </c>
      <c r="T320" t="s">
        <v>159</v>
      </c>
      <c r="U320">
        <v>3.1891565511356919E-2</v>
      </c>
      <c r="V320" t="s">
        <v>156</v>
      </c>
    </row>
    <row r="321" spans="9:22" x14ac:dyDescent="0.45">
      <c r="I321" t="s">
        <v>171</v>
      </c>
      <c r="J321" t="s">
        <v>160</v>
      </c>
      <c r="K321">
        <v>0.55082739091771715</v>
      </c>
      <c r="L321" t="s">
        <v>156</v>
      </c>
      <c r="N321" t="s">
        <v>379</v>
      </c>
      <c r="O321" t="s">
        <v>160</v>
      </c>
      <c r="P321">
        <v>0.23285941921647821</v>
      </c>
      <c r="Q321" t="s">
        <v>156</v>
      </c>
      <c r="S321" t="s">
        <v>592</v>
      </c>
      <c r="T321" t="s">
        <v>160</v>
      </c>
      <c r="U321">
        <v>0.1892107390045078</v>
      </c>
      <c r="V321" t="s">
        <v>156</v>
      </c>
    </row>
    <row r="322" spans="9:22" x14ac:dyDescent="0.45">
      <c r="I322" t="s">
        <v>171</v>
      </c>
      <c r="J322" t="s">
        <v>813</v>
      </c>
      <c r="K322">
        <v>7.6617850777630767E-2</v>
      </c>
      <c r="L322" t="s">
        <v>156</v>
      </c>
      <c r="N322" t="s">
        <v>379</v>
      </c>
      <c r="O322" t="s">
        <v>813</v>
      </c>
      <c r="P322">
        <v>4.2451177397813122E-2</v>
      </c>
      <c r="Q322" t="s">
        <v>156</v>
      </c>
      <c r="S322" t="s">
        <v>592</v>
      </c>
      <c r="T322" t="s">
        <v>813</v>
      </c>
      <c r="U322">
        <v>3.5700737850594425E-2</v>
      </c>
      <c r="V322" t="s">
        <v>156</v>
      </c>
    </row>
    <row r="323" spans="9:22" x14ac:dyDescent="0.45">
      <c r="I323" t="s">
        <v>171</v>
      </c>
      <c r="J323" t="s">
        <v>814</v>
      </c>
      <c r="K323">
        <v>6.0421175133806238E-2</v>
      </c>
      <c r="L323" t="s">
        <v>156</v>
      </c>
      <c r="N323" t="s">
        <v>379</v>
      </c>
      <c r="O323" t="s">
        <v>814</v>
      </c>
      <c r="P323">
        <v>3.8479522629676487E-2</v>
      </c>
      <c r="Q323" t="s">
        <v>156</v>
      </c>
      <c r="S323" t="s">
        <v>592</v>
      </c>
      <c r="T323" t="s">
        <v>814</v>
      </c>
      <c r="U323">
        <v>3.6591030043326374E-2</v>
      </c>
      <c r="V323" t="s">
        <v>156</v>
      </c>
    </row>
    <row r="324" spans="9:22" x14ac:dyDescent="0.45">
      <c r="I324" t="s">
        <v>171</v>
      </c>
      <c r="J324" t="s">
        <v>815</v>
      </c>
      <c r="K324">
        <v>3.9195441660304274E-2</v>
      </c>
      <c r="L324" t="s">
        <v>156</v>
      </c>
      <c r="N324" t="s">
        <v>379</v>
      </c>
      <c r="O324" t="s">
        <v>815</v>
      </c>
      <c r="P324">
        <v>3.4167108107337883E-2</v>
      </c>
      <c r="Q324" t="s">
        <v>156</v>
      </c>
      <c r="S324" t="s">
        <v>592</v>
      </c>
      <c r="T324" t="s">
        <v>815</v>
      </c>
      <c r="U324">
        <v>3.7318696280827679E-2</v>
      </c>
      <c r="V324" t="s">
        <v>156</v>
      </c>
    </row>
    <row r="325" spans="9:22" x14ac:dyDescent="0.45">
      <c r="I325" t="s">
        <v>171</v>
      </c>
      <c r="J325" t="s">
        <v>816</v>
      </c>
      <c r="K325">
        <v>2.1858253119195054E-2</v>
      </c>
      <c r="L325" t="s">
        <v>156</v>
      </c>
      <c r="N325" t="s">
        <v>379</v>
      </c>
      <c r="O325" t="s">
        <v>816</v>
      </c>
      <c r="P325">
        <v>0.12249718208117071</v>
      </c>
      <c r="Q325" t="s">
        <v>156</v>
      </c>
      <c r="S325" t="s">
        <v>592</v>
      </c>
      <c r="T325" t="s">
        <v>816</v>
      </c>
      <c r="U325">
        <v>0.18181751832473475</v>
      </c>
      <c r="V325" t="s">
        <v>156</v>
      </c>
    </row>
    <row r="326" spans="9:22" x14ac:dyDescent="0.45">
      <c r="I326" t="s">
        <v>171</v>
      </c>
      <c r="J326" t="s">
        <v>161</v>
      </c>
      <c r="K326">
        <v>0</v>
      </c>
      <c r="L326" t="s">
        <v>156</v>
      </c>
      <c r="N326" t="s">
        <v>379</v>
      </c>
      <c r="O326" t="s">
        <v>161</v>
      </c>
      <c r="P326">
        <v>4.7074244709878074E-2</v>
      </c>
      <c r="Q326" t="s">
        <v>156</v>
      </c>
      <c r="S326" t="s">
        <v>592</v>
      </c>
      <c r="T326" t="s">
        <v>161</v>
      </c>
      <c r="U326">
        <v>3.6984024776368932E-2</v>
      </c>
      <c r="V326" t="s">
        <v>156</v>
      </c>
    </row>
    <row r="327" spans="9:22" x14ac:dyDescent="0.45">
      <c r="I327" t="s">
        <v>171</v>
      </c>
      <c r="J327" t="s">
        <v>162</v>
      </c>
      <c r="K327">
        <v>0</v>
      </c>
      <c r="L327" t="s">
        <v>156</v>
      </c>
      <c r="N327" t="s">
        <v>379</v>
      </c>
      <c r="O327" t="s">
        <v>162</v>
      </c>
      <c r="P327">
        <v>7.3118010562177272E-3</v>
      </c>
      <c r="Q327" t="s">
        <v>156</v>
      </c>
      <c r="S327" t="s">
        <v>592</v>
      </c>
      <c r="T327" t="s">
        <v>162</v>
      </c>
      <c r="U327">
        <v>4.8832994112282136E-3</v>
      </c>
      <c r="V327" t="s">
        <v>156</v>
      </c>
    </row>
    <row r="328" spans="9:22" x14ac:dyDescent="0.45">
      <c r="I328" t="s">
        <v>171</v>
      </c>
      <c r="J328" t="s">
        <v>163</v>
      </c>
      <c r="K328">
        <v>1.0330057059499014E-3</v>
      </c>
      <c r="L328" t="s">
        <v>156</v>
      </c>
      <c r="N328" t="s">
        <v>379</v>
      </c>
      <c r="O328" t="s">
        <v>163</v>
      </c>
      <c r="P328">
        <v>7.2740487389805859E-3</v>
      </c>
      <c r="Q328" t="s">
        <v>156</v>
      </c>
      <c r="S328" t="s">
        <v>592</v>
      </c>
      <c r="T328" t="s">
        <v>163</v>
      </c>
      <c r="U328">
        <v>4.9463006798495012E-3</v>
      </c>
      <c r="V328" t="s">
        <v>156</v>
      </c>
    </row>
    <row r="329" spans="9:22" x14ac:dyDescent="0.45">
      <c r="I329" t="s">
        <v>171</v>
      </c>
      <c r="J329" t="s">
        <v>164</v>
      </c>
      <c r="K329">
        <v>2.612634277459652E-3</v>
      </c>
      <c r="L329" t="s">
        <v>156</v>
      </c>
      <c r="N329" t="s">
        <v>379</v>
      </c>
      <c r="O329" t="s">
        <v>164</v>
      </c>
      <c r="P329">
        <v>6.9748097517993071E-3</v>
      </c>
      <c r="Q329" t="s">
        <v>156</v>
      </c>
      <c r="S329" t="s">
        <v>592</v>
      </c>
      <c r="T329" t="s">
        <v>164</v>
      </c>
      <c r="U329">
        <v>5.0436193190688287E-3</v>
      </c>
      <c r="V329" t="s">
        <v>156</v>
      </c>
    </row>
    <row r="330" spans="9:22" x14ac:dyDescent="0.45">
      <c r="I330" t="s">
        <v>171</v>
      </c>
      <c r="J330" t="s">
        <v>165</v>
      </c>
      <c r="K330">
        <v>3.0248629988058169E-2</v>
      </c>
      <c r="L330" t="s">
        <v>156</v>
      </c>
      <c r="N330" t="s">
        <v>379</v>
      </c>
      <c r="O330" t="s">
        <v>165</v>
      </c>
      <c r="P330">
        <v>5.3618346537504503E-2</v>
      </c>
      <c r="Q330" t="s">
        <v>156</v>
      </c>
      <c r="S330" t="s">
        <v>592</v>
      </c>
      <c r="T330" t="s">
        <v>165</v>
      </c>
      <c r="U330">
        <v>3.1956049123520923E-2</v>
      </c>
      <c r="V330" t="s">
        <v>156</v>
      </c>
    </row>
    <row r="331" spans="9:22" x14ac:dyDescent="0.45">
      <c r="I331" t="s">
        <v>171</v>
      </c>
      <c r="J331" t="s">
        <v>817</v>
      </c>
      <c r="K331">
        <v>3.3147150989269055E-3</v>
      </c>
      <c r="L331" t="s">
        <v>156</v>
      </c>
      <c r="N331" t="s">
        <v>379</v>
      </c>
      <c r="O331" t="s">
        <v>817</v>
      </c>
      <c r="P331">
        <v>9.5705147911213512E-3</v>
      </c>
      <c r="Q331" t="s">
        <v>156</v>
      </c>
      <c r="S331" t="s">
        <v>592</v>
      </c>
      <c r="T331" t="s">
        <v>817</v>
      </c>
      <c r="U331">
        <v>5.7078330026706578E-3</v>
      </c>
      <c r="V331" t="s">
        <v>156</v>
      </c>
    </row>
    <row r="332" spans="9:22" x14ac:dyDescent="0.45">
      <c r="I332" t="s">
        <v>171</v>
      </c>
      <c r="J332" t="s">
        <v>818</v>
      </c>
      <c r="K332">
        <v>1.2371883218010203E-3</v>
      </c>
      <c r="L332" t="s">
        <v>156</v>
      </c>
      <c r="N332" t="s">
        <v>379</v>
      </c>
      <c r="O332" t="s">
        <v>818</v>
      </c>
      <c r="P332">
        <v>9.412854816475873E-3</v>
      </c>
      <c r="Q332" t="s">
        <v>156</v>
      </c>
      <c r="S332" t="s">
        <v>592</v>
      </c>
      <c r="T332" t="s">
        <v>818</v>
      </c>
      <c r="U332">
        <v>5.7870560960143645E-3</v>
      </c>
      <c r="V332" t="s">
        <v>156</v>
      </c>
    </row>
    <row r="333" spans="9:22" x14ac:dyDescent="0.45">
      <c r="I333" t="s">
        <v>171</v>
      </c>
      <c r="J333" t="s">
        <v>819</v>
      </c>
      <c r="K333">
        <v>0</v>
      </c>
      <c r="L333" t="s">
        <v>156</v>
      </c>
      <c r="N333" t="s">
        <v>379</v>
      </c>
      <c r="O333" t="s">
        <v>819</v>
      </c>
      <c r="P333">
        <v>8.7190018342087512E-3</v>
      </c>
      <c r="Q333" t="s">
        <v>156</v>
      </c>
      <c r="S333" t="s">
        <v>592</v>
      </c>
      <c r="T333" t="s">
        <v>819</v>
      </c>
      <c r="U333">
        <v>5.8080801829222964E-3</v>
      </c>
      <c r="V333" t="s">
        <v>156</v>
      </c>
    </row>
    <row r="334" spans="9:22" x14ac:dyDescent="0.45">
      <c r="I334" t="s">
        <v>171</v>
      </c>
      <c r="J334" t="s">
        <v>820</v>
      </c>
      <c r="K334">
        <v>0</v>
      </c>
      <c r="L334" t="s">
        <v>156</v>
      </c>
      <c r="N334" t="s">
        <v>379</v>
      </c>
      <c r="O334" t="s">
        <v>820</v>
      </c>
      <c r="P334">
        <v>3.8414382089934002E-2</v>
      </c>
      <c r="Q334" t="s">
        <v>156</v>
      </c>
      <c r="S334" t="s">
        <v>592</v>
      </c>
      <c r="T334" t="s">
        <v>820</v>
      </c>
      <c r="U334">
        <v>3.0414274231363003E-2</v>
      </c>
      <c r="V334" t="s">
        <v>156</v>
      </c>
    </row>
    <row r="335" spans="9:22" x14ac:dyDescent="0.45">
      <c r="I335" t="s">
        <v>171</v>
      </c>
      <c r="J335" t="s">
        <v>821</v>
      </c>
      <c r="K335">
        <v>0</v>
      </c>
      <c r="L335" t="s">
        <v>156</v>
      </c>
      <c r="N335" t="s">
        <v>379</v>
      </c>
      <c r="O335" t="s">
        <v>821</v>
      </c>
      <c r="P335">
        <v>3.4999430301002658E-2</v>
      </c>
      <c r="Q335" t="s">
        <v>156</v>
      </c>
      <c r="S335" t="s">
        <v>592</v>
      </c>
      <c r="T335" t="s">
        <v>821</v>
      </c>
      <c r="U335">
        <v>2.1050351351648212E-2</v>
      </c>
      <c r="V335" t="s">
        <v>156</v>
      </c>
    </row>
    <row r="336" spans="9:22" x14ac:dyDescent="0.45">
      <c r="I336" t="s">
        <v>171</v>
      </c>
      <c r="J336" t="s">
        <v>822</v>
      </c>
      <c r="K336">
        <v>0</v>
      </c>
      <c r="L336" t="s">
        <v>156</v>
      </c>
      <c r="N336" t="s">
        <v>379</v>
      </c>
      <c r="O336" t="s">
        <v>822</v>
      </c>
      <c r="P336">
        <v>5.5295461646945885E-3</v>
      </c>
      <c r="Q336" t="s">
        <v>156</v>
      </c>
      <c r="S336" t="s">
        <v>592</v>
      </c>
      <c r="T336" t="s">
        <v>822</v>
      </c>
      <c r="U336">
        <v>2.9464037993709763E-3</v>
      </c>
      <c r="V336" t="s">
        <v>156</v>
      </c>
    </row>
    <row r="337" spans="9:22" x14ac:dyDescent="0.45">
      <c r="I337" t="s">
        <v>171</v>
      </c>
      <c r="J337" t="s">
        <v>823</v>
      </c>
      <c r="K337">
        <v>0</v>
      </c>
      <c r="L337" t="s">
        <v>156</v>
      </c>
      <c r="N337" t="s">
        <v>379</v>
      </c>
      <c r="O337" t="s">
        <v>823</v>
      </c>
      <c r="P337">
        <v>5.3322475062938862E-3</v>
      </c>
      <c r="Q337" t="s">
        <v>156</v>
      </c>
      <c r="S337" t="s">
        <v>592</v>
      </c>
      <c r="T337" t="s">
        <v>823</v>
      </c>
      <c r="U337">
        <v>2.8914659953860585E-3</v>
      </c>
      <c r="V337" t="s">
        <v>156</v>
      </c>
    </row>
    <row r="338" spans="9:22" x14ac:dyDescent="0.45">
      <c r="I338" t="s">
        <v>171</v>
      </c>
      <c r="J338" t="s">
        <v>824</v>
      </c>
      <c r="K338">
        <v>2.6554323678424389E-3</v>
      </c>
      <c r="L338" t="s">
        <v>156</v>
      </c>
      <c r="N338" t="s">
        <v>379</v>
      </c>
      <c r="O338" t="s">
        <v>824</v>
      </c>
      <c r="P338">
        <v>5.2122305428582783E-3</v>
      </c>
      <c r="Q338" t="s">
        <v>156</v>
      </c>
      <c r="S338" t="s">
        <v>592</v>
      </c>
      <c r="T338" t="s">
        <v>824</v>
      </c>
      <c r="U338">
        <v>2.7810825328963974E-3</v>
      </c>
      <c r="V338" t="s">
        <v>156</v>
      </c>
    </row>
    <row r="339" spans="9:22" x14ac:dyDescent="0.45">
      <c r="I339" t="s">
        <v>171</v>
      </c>
      <c r="J339" t="s">
        <v>825</v>
      </c>
      <c r="K339">
        <v>3.3324907746103645E-2</v>
      </c>
      <c r="L339" t="s">
        <v>156</v>
      </c>
      <c r="N339" t="s">
        <v>379</v>
      </c>
      <c r="O339" t="s">
        <v>825</v>
      </c>
      <c r="P339">
        <v>2.9788119736763513E-2</v>
      </c>
      <c r="Q339" t="s">
        <v>156</v>
      </c>
      <c r="S339" t="s">
        <v>592</v>
      </c>
      <c r="T339" t="s">
        <v>825</v>
      </c>
      <c r="U339">
        <v>1.5225006782265453E-2</v>
      </c>
      <c r="V339" t="s">
        <v>156</v>
      </c>
    </row>
    <row r="340" spans="9:22" x14ac:dyDescent="0.45">
      <c r="I340" t="s">
        <v>171</v>
      </c>
      <c r="J340" t="s">
        <v>826</v>
      </c>
      <c r="K340">
        <v>4.2219421042539972E-3</v>
      </c>
      <c r="L340" t="s">
        <v>156</v>
      </c>
      <c r="N340" t="s">
        <v>379</v>
      </c>
      <c r="O340" t="s">
        <v>826</v>
      </c>
      <c r="P340">
        <v>4.4665775597505656E-3</v>
      </c>
      <c r="Q340" t="s">
        <v>156</v>
      </c>
      <c r="S340" t="s">
        <v>592</v>
      </c>
      <c r="T340" t="s">
        <v>826</v>
      </c>
      <c r="U340">
        <v>2.4998028267840325E-3</v>
      </c>
      <c r="V340" t="s">
        <v>156</v>
      </c>
    </row>
    <row r="341" spans="9:22" x14ac:dyDescent="0.45">
      <c r="I341" t="s">
        <v>171</v>
      </c>
      <c r="J341" t="s">
        <v>827</v>
      </c>
      <c r="K341">
        <v>1.3142675951398504E-4</v>
      </c>
      <c r="L341" t="s">
        <v>156</v>
      </c>
      <c r="N341" t="s">
        <v>379</v>
      </c>
      <c r="O341" t="s">
        <v>827</v>
      </c>
      <c r="P341">
        <v>4.383242997934818E-3</v>
      </c>
      <c r="Q341" t="s">
        <v>156</v>
      </c>
      <c r="S341" t="s">
        <v>592</v>
      </c>
      <c r="T341" t="s">
        <v>827</v>
      </c>
      <c r="U341">
        <v>2.5886736291679557E-3</v>
      </c>
      <c r="V341" t="s">
        <v>156</v>
      </c>
    </row>
    <row r="342" spans="9:22" x14ac:dyDescent="0.45">
      <c r="I342" t="s">
        <v>171</v>
      </c>
      <c r="J342" t="s">
        <v>828</v>
      </c>
      <c r="K342">
        <v>0</v>
      </c>
      <c r="L342" t="s">
        <v>156</v>
      </c>
      <c r="N342" t="s">
        <v>379</v>
      </c>
      <c r="O342" t="s">
        <v>828</v>
      </c>
      <c r="P342">
        <v>4.2985687554081883E-3</v>
      </c>
      <c r="Q342" t="s">
        <v>156</v>
      </c>
      <c r="S342" t="s">
        <v>592</v>
      </c>
      <c r="T342" t="s">
        <v>828</v>
      </c>
      <c r="U342">
        <v>2.6337927487073546E-3</v>
      </c>
      <c r="V342" t="s">
        <v>156</v>
      </c>
    </row>
    <row r="343" spans="9:22" x14ac:dyDescent="0.45">
      <c r="I343" t="s">
        <v>171</v>
      </c>
      <c r="J343" t="s">
        <v>829</v>
      </c>
      <c r="K343">
        <v>0</v>
      </c>
      <c r="L343" t="s">
        <v>156</v>
      </c>
      <c r="N343" t="s">
        <v>379</v>
      </c>
      <c r="O343" t="s">
        <v>829</v>
      </c>
      <c r="P343">
        <v>2.0187214461843316E-2</v>
      </c>
      <c r="Q343" t="s">
        <v>156</v>
      </c>
      <c r="S343" t="s">
        <v>592</v>
      </c>
      <c r="T343" t="s">
        <v>829</v>
      </c>
      <c r="U343">
        <v>1.3870998772049763E-2</v>
      </c>
      <c r="V343" t="s">
        <v>156</v>
      </c>
    </row>
    <row r="344" spans="9:22" x14ac:dyDescent="0.45">
      <c r="I344" t="s">
        <v>171</v>
      </c>
      <c r="J344" t="s">
        <v>878</v>
      </c>
      <c r="K344">
        <v>0</v>
      </c>
      <c r="L344" t="s">
        <v>156</v>
      </c>
      <c r="N344" t="s">
        <v>379</v>
      </c>
      <c r="O344" t="s">
        <v>878</v>
      </c>
      <c r="P344">
        <v>0</v>
      </c>
      <c r="Q344" t="s">
        <v>156</v>
      </c>
      <c r="S344" t="s">
        <v>592</v>
      </c>
      <c r="T344" t="s">
        <v>878</v>
      </c>
      <c r="U344">
        <v>1.9921475349021207E-5</v>
      </c>
      <c r="V344" t="s">
        <v>156</v>
      </c>
    </row>
    <row r="345" spans="9:22" x14ac:dyDescent="0.45">
      <c r="I345" t="s">
        <v>171</v>
      </c>
      <c r="J345" t="s">
        <v>879</v>
      </c>
      <c r="K345">
        <v>0</v>
      </c>
      <c r="L345" t="s">
        <v>156</v>
      </c>
      <c r="N345" t="s">
        <v>379</v>
      </c>
      <c r="O345" t="s">
        <v>879</v>
      </c>
      <c r="P345">
        <v>1.5463480596494768E-8</v>
      </c>
      <c r="Q345" t="s">
        <v>156</v>
      </c>
      <c r="S345" t="s">
        <v>592</v>
      </c>
      <c r="T345" t="s">
        <v>879</v>
      </c>
      <c r="U345">
        <v>1.494703524803108E-5</v>
      </c>
      <c r="V345" t="s">
        <v>156</v>
      </c>
    </row>
    <row r="346" spans="9:22" x14ac:dyDescent="0.45">
      <c r="I346" t="s">
        <v>171</v>
      </c>
      <c r="J346" t="s">
        <v>880</v>
      </c>
      <c r="K346">
        <v>0</v>
      </c>
      <c r="L346" t="s">
        <v>156</v>
      </c>
      <c r="N346" t="s">
        <v>379</v>
      </c>
      <c r="O346" t="s">
        <v>880</v>
      </c>
      <c r="P346">
        <v>3.6685466581537581E-8</v>
      </c>
      <c r="Q346" t="s">
        <v>156</v>
      </c>
      <c r="S346" t="s">
        <v>592</v>
      </c>
      <c r="T346" t="s">
        <v>880</v>
      </c>
      <c r="U346">
        <v>1.0036421085685099E-5</v>
      </c>
      <c r="V346" t="s">
        <v>156</v>
      </c>
    </row>
    <row r="347" spans="9:22" x14ac:dyDescent="0.45">
      <c r="I347" t="s">
        <v>171</v>
      </c>
      <c r="J347" t="s">
        <v>881</v>
      </c>
      <c r="K347">
        <v>0</v>
      </c>
      <c r="L347" t="s">
        <v>156</v>
      </c>
      <c r="N347" t="s">
        <v>379</v>
      </c>
      <c r="O347" t="s">
        <v>881</v>
      </c>
      <c r="P347">
        <v>4.0518957714347456E-8</v>
      </c>
      <c r="Q347" t="s">
        <v>156</v>
      </c>
      <c r="S347" t="s">
        <v>592</v>
      </c>
      <c r="T347" t="s">
        <v>881</v>
      </c>
      <c r="U347">
        <v>8.792929166178399E-6</v>
      </c>
      <c r="V347" t="s">
        <v>156</v>
      </c>
    </row>
    <row r="348" spans="9:22" x14ac:dyDescent="0.45">
      <c r="I348" t="s">
        <v>171</v>
      </c>
      <c r="J348" t="s">
        <v>882</v>
      </c>
      <c r="K348">
        <v>0</v>
      </c>
      <c r="L348" t="s">
        <v>156</v>
      </c>
      <c r="N348" t="s">
        <v>379</v>
      </c>
      <c r="O348" t="s">
        <v>882</v>
      </c>
      <c r="P348">
        <v>5.8347555107884768E-8</v>
      </c>
      <c r="Q348" t="s">
        <v>156</v>
      </c>
      <c r="S348" t="s">
        <v>592</v>
      </c>
      <c r="T348" t="s">
        <v>882</v>
      </c>
      <c r="U348">
        <v>8.2593424253056094E-6</v>
      </c>
      <c r="V348" t="s">
        <v>156</v>
      </c>
    </row>
    <row r="349" spans="9:22" x14ac:dyDescent="0.45">
      <c r="I349" t="s">
        <v>171</v>
      </c>
      <c r="J349" t="s">
        <v>883</v>
      </c>
      <c r="K349">
        <v>0</v>
      </c>
      <c r="L349" t="s">
        <v>156</v>
      </c>
      <c r="N349" t="s">
        <v>379</v>
      </c>
      <c r="O349" t="s">
        <v>883</v>
      </c>
      <c r="P349">
        <v>4.7249394338999442E-8</v>
      </c>
      <c r="Q349" t="s">
        <v>156</v>
      </c>
      <c r="S349" t="s">
        <v>592</v>
      </c>
      <c r="T349" t="s">
        <v>883</v>
      </c>
      <c r="U349">
        <v>9.9270839059668116E-6</v>
      </c>
      <c r="V349" t="s">
        <v>156</v>
      </c>
    </row>
    <row r="350" spans="9:22" x14ac:dyDescent="0.45">
      <c r="I350" t="s">
        <v>171</v>
      </c>
      <c r="J350" t="s">
        <v>884</v>
      </c>
      <c r="K350">
        <v>0</v>
      </c>
      <c r="L350" t="s">
        <v>156</v>
      </c>
      <c r="N350" t="s">
        <v>379</v>
      </c>
      <c r="O350" t="s">
        <v>884</v>
      </c>
      <c r="P350">
        <v>6.3165956001718839E-8</v>
      </c>
      <c r="Q350" t="s">
        <v>156</v>
      </c>
      <c r="S350" t="s">
        <v>592</v>
      </c>
      <c r="T350" t="s">
        <v>884</v>
      </c>
      <c r="U350">
        <v>1.0483746819561616E-5</v>
      </c>
      <c r="V350" t="s">
        <v>156</v>
      </c>
    </row>
    <row r="351" spans="9:22" x14ac:dyDescent="0.45">
      <c r="I351" t="s">
        <v>171</v>
      </c>
      <c r="J351" t="s">
        <v>885</v>
      </c>
      <c r="K351">
        <v>0</v>
      </c>
      <c r="L351" t="s">
        <v>156</v>
      </c>
      <c r="N351" t="s">
        <v>379</v>
      </c>
      <c r="O351" t="s">
        <v>885</v>
      </c>
      <c r="P351">
        <v>1.1104782352656017E-7</v>
      </c>
      <c r="Q351" t="s">
        <v>156</v>
      </c>
      <c r="S351" t="s">
        <v>592</v>
      </c>
      <c r="T351" t="s">
        <v>885</v>
      </c>
      <c r="U351">
        <v>1.1098083668899474E-5</v>
      </c>
      <c r="V351" t="s">
        <v>156</v>
      </c>
    </row>
    <row r="352" spans="9:22" x14ac:dyDescent="0.45">
      <c r="I352" t="s">
        <v>171</v>
      </c>
      <c r="J352" t="s">
        <v>886</v>
      </c>
      <c r="K352">
        <v>0</v>
      </c>
      <c r="L352" t="s">
        <v>156</v>
      </c>
      <c r="N352" t="s">
        <v>379</v>
      </c>
      <c r="O352" t="s">
        <v>886</v>
      </c>
      <c r="P352">
        <v>1.429731374617983E-7</v>
      </c>
      <c r="Q352" t="s">
        <v>156</v>
      </c>
      <c r="S352" t="s">
        <v>592</v>
      </c>
      <c r="T352" t="s">
        <v>886</v>
      </c>
      <c r="U352">
        <v>1.0831270792416997E-5</v>
      </c>
      <c r="V352" t="s">
        <v>156</v>
      </c>
    </row>
    <row r="353" spans="9:22" x14ac:dyDescent="0.45">
      <c r="I353" t="s">
        <v>171</v>
      </c>
      <c r="J353" t="s">
        <v>887</v>
      </c>
      <c r="K353">
        <v>3.7893095874353606E-5</v>
      </c>
      <c r="L353" t="s">
        <v>156</v>
      </c>
      <c r="N353" t="s">
        <v>379</v>
      </c>
      <c r="O353" t="s">
        <v>887</v>
      </c>
      <c r="P353">
        <v>2.8202339825698537E-7</v>
      </c>
      <c r="Q353" t="s">
        <v>156</v>
      </c>
      <c r="S353" t="s">
        <v>592</v>
      </c>
      <c r="T353" t="s">
        <v>887</v>
      </c>
      <c r="U353">
        <v>9.1441072053600907E-6</v>
      </c>
      <c r="V353" t="s">
        <v>156</v>
      </c>
    </row>
    <row r="354" spans="9:22" x14ac:dyDescent="0.45">
      <c r="I354" t="s">
        <v>171</v>
      </c>
      <c r="J354" t="s">
        <v>888</v>
      </c>
      <c r="K354">
        <v>8.0951047891805299E-5</v>
      </c>
      <c r="L354" t="s">
        <v>156</v>
      </c>
      <c r="N354" t="s">
        <v>379</v>
      </c>
      <c r="O354" t="s">
        <v>888</v>
      </c>
      <c r="P354">
        <v>2.0924751575583746E-6</v>
      </c>
      <c r="Q354" t="s">
        <v>156</v>
      </c>
      <c r="S354" t="s">
        <v>592</v>
      </c>
      <c r="T354" t="s">
        <v>888</v>
      </c>
      <c r="U354">
        <v>6.1790046990790831E-6</v>
      </c>
      <c r="V354" t="s">
        <v>156</v>
      </c>
    </row>
    <row r="355" spans="9:22" x14ac:dyDescent="0.45">
      <c r="I355" t="s">
        <v>171</v>
      </c>
      <c r="J355" t="s">
        <v>889</v>
      </c>
      <c r="K355">
        <v>1.3253854443029999E-4</v>
      </c>
      <c r="L355" t="s">
        <v>156</v>
      </c>
      <c r="N355" t="s">
        <v>379</v>
      </c>
      <c r="O355" t="s">
        <v>889</v>
      </c>
      <c r="P355">
        <v>7.5828740456604962E-8</v>
      </c>
      <c r="Q355" t="s">
        <v>156</v>
      </c>
      <c r="S355" t="s">
        <v>592</v>
      </c>
      <c r="T355" t="s">
        <v>889</v>
      </c>
      <c r="U355">
        <v>2.6052366984845858E-6</v>
      </c>
      <c r="V355" t="s">
        <v>156</v>
      </c>
    </row>
    <row r="356" spans="9:22" x14ac:dyDescent="0.45">
      <c r="I356" t="s">
        <v>171</v>
      </c>
      <c r="J356" t="s">
        <v>890</v>
      </c>
      <c r="K356">
        <v>1.7624205776360001E-4</v>
      </c>
      <c r="L356" t="s">
        <v>156</v>
      </c>
      <c r="N356" t="s">
        <v>379</v>
      </c>
      <c r="O356" t="s">
        <v>890</v>
      </c>
      <c r="P356">
        <v>0</v>
      </c>
      <c r="Q356" t="s">
        <v>156</v>
      </c>
      <c r="S356" t="s">
        <v>592</v>
      </c>
      <c r="T356" t="s">
        <v>890</v>
      </c>
      <c r="U356">
        <v>2.8359360898673585E-6</v>
      </c>
      <c r="V356" t="s">
        <v>156</v>
      </c>
    </row>
    <row r="357" spans="9:22" x14ac:dyDescent="0.45">
      <c r="I357" t="s">
        <v>171</v>
      </c>
      <c r="J357" t="s">
        <v>891</v>
      </c>
      <c r="K357">
        <v>1.6935459488510001E-4</v>
      </c>
      <c r="L357" t="s">
        <v>156</v>
      </c>
      <c r="N357" t="s">
        <v>379</v>
      </c>
      <c r="O357" t="s">
        <v>891</v>
      </c>
      <c r="P357">
        <v>9.4537819806972634E-11</v>
      </c>
      <c r="Q357" t="s">
        <v>156</v>
      </c>
      <c r="S357" t="s">
        <v>592</v>
      </c>
      <c r="T357" t="s">
        <v>891</v>
      </c>
      <c r="U357">
        <v>7.9089595830787665E-7</v>
      </c>
      <c r="V357" t="s">
        <v>156</v>
      </c>
    </row>
    <row r="358" spans="9:22" x14ac:dyDescent="0.45">
      <c r="I358" t="s">
        <v>171</v>
      </c>
      <c r="J358" t="s">
        <v>892</v>
      </c>
      <c r="K358">
        <v>2.210703047093E-4</v>
      </c>
      <c r="L358" t="s">
        <v>156</v>
      </c>
      <c r="N358" t="s">
        <v>379</v>
      </c>
      <c r="O358" t="s">
        <v>892</v>
      </c>
      <c r="P358">
        <v>1.2898729855972245E-8</v>
      </c>
      <c r="Q358" t="s">
        <v>156</v>
      </c>
      <c r="S358" t="s">
        <v>592</v>
      </c>
      <c r="T358" t="s">
        <v>892</v>
      </c>
      <c r="U358">
        <v>6.2222572242129256E-7</v>
      </c>
      <c r="V358" t="s">
        <v>156</v>
      </c>
    </row>
    <row r="359" spans="9:22" x14ac:dyDescent="0.45">
      <c r="I359" t="s">
        <v>171</v>
      </c>
      <c r="J359" t="s">
        <v>893</v>
      </c>
      <c r="K359">
        <v>2.046264042649E-4</v>
      </c>
      <c r="L359" t="s">
        <v>156</v>
      </c>
      <c r="N359" t="s">
        <v>379</v>
      </c>
      <c r="O359" t="s">
        <v>893</v>
      </c>
      <c r="P359">
        <v>1.0602924450009945E-7</v>
      </c>
      <c r="Q359" t="s">
        <v>156</v>
      </c>
      <c r="S359" t="s">
        <v>592</v>
      </c>
      <c r="T359" t="s">
        <v>893</v>
      </c>
      <c r="U359">
        <v>0</v>
      </c>
      <c r="V359" t="s">
        <v>156</v>
      </c>
    </row>
    <row r="360" spans="9:22" x14ac:dyDescent="0.45">
      <c r="I360" t="s">
        <v>171</v>
      </c>
      <c r="J360" t="s">
        <v>894</v>
      </c>
      <c r="K360">
        <v>1.531297633084E-4</v>
      </c>
      <c r="L360" t="s">
        <v>156</v>
      </c>
      <c r="N360" t="s">
        <v>379</v>
      </c>
      <c r="O360" t="s">
        <v>894</v>
      </c>
      <c r="P360">
        <v>4.4971573704991139E-7</v>
      </c>
      <c r="Q360" t="s">
        <v>156</v>
      </c>
      <c r="S360" t="s">
        <v>592</v>
      </c>
      <c r="T360" t="s">
        <v>894</v>
      </c>
      <c r="U360">
        <v>0</v>
      </c>
      <c r="V360" t="s">
        <v>156</v>
      </c>
    </row>
    <row r="361" spans="9:22" x14ac:dyDescent="0.45">
      <c r="I361" t="s">
        <v>171</v>
      </c>
      <c r="J361" t="s">
        <v>895</v>
      </c>
      <c r="K361">
        <v>0</v>
      </c>
      <c r="L361" t="s">
        <v>156</v>
      </c>
      <c r="N361" t="s">
        <v>379</v>
      </c>
      <c r="O361" t="s">
        <v>895</v>
      </c>
      <c r="P361">
        <v>2.6791600026477999E-7</v>
      </c>
      <c r="Q361" t="s">
        <v>156</v>
      </c>
      <c r="S361" t="s">
        <v>592</v>
      </c>
      <c r="T361" t="s">
        <v>895</v>
      </c>
      <c r="U361">
        <v>0</v>
      </c>
      <c r="V361" t="s">
        <v>156</v>
      </c>
    </row>
    <row r="362" spans="9:22" x14ac:dyDescent="0.45">
      <c r="I362" t="s">
        <v>171</v>
      </c>
      <c r="J362" t="s">
        <v>896</v>
      </c>
      <c r="K362">
        <v>0</v>
      </c>
      <c r="L362" t="s">
        <v>156</v>
      </c>
      <c r="N362" t="s">
        <v>379</v>
      </c>
      <c r="O362" t="s">
        <v>896</v>
      </c>
      <c r="P362">
        <v>8.4682366897221401E-7</v>
      </c>
      <c r="Q362" t="s">
        <v>156</v>
      </c>
      <c r="S362" t="s">
        <v>592</v>
      </c>
      <c r="T362" t="s">
        <v>896</v>
      </c>
      <c r="U362">
        <v>0</v>
      </c>
      <c r="V362" t="s">
        <v>156</v>
      </c>
    </row>
    <row r="363" spans="9:22" x14ac:dyDescent="0.45">
      <c r="I363" t="s">
        <v>171</v>
      </c>
      <c r="J363" t="s">
        <v>897</v>
      </c>
      <c r="K363">
        <v>0</v>
      </c>
      <c r="L363" t="s">
        <v>156</v>
      </c>
      <c r="N363" t="s">
        <v>379</v>
      </c>
      <c r="O363" t="s">
        <v>897</v>
      </c>
      <c r="P363">
        <v>1.737465304707684E-6</v>
      </c>
      <c r="Q363" t="s">
        <v>156</v>
      </c>
      <c r="S363" t="s">
        <v>592</v>
      </c>
      <c r="T363" t="s">
        <v>897</v>
      </c>
      <c r="U363">
        <v>3.0429495992014801E-6</v>
      </c>
      <c r="V363" t="s">
        <v>156</v>
      </c>
    </row>
    <row r="364" spans="9:22" x14ac:dyDescent="0.45">
      <c r="I364" t="s">
        <v>171</v>
      </c>
      <c r="J364" t="s">
        <v>898</v>
      </c>
      <c r="K364">
        <v>0</v>
      </c>
      <c r="L364" t="s">
        <v>156</v>
      </c>
      <c r="N364" t="s">
        <v>379</v>
      </c>
      <c r="O364" t="s">
        <v>898</v>
      </c>
      <c r="P364">
        <v>8.8338546002181678E-7</v>
      </c>
      <c r="Q364" t="s">
        <v>156</v>
      </c>
      <c r="S364" t="s">
        <v>592</v>
      </c>
      <c r="T364" t="s">
        <v>898</v>
      </c>
      <c r="U364">
        <v>5.5234855006722452E-6</v>
      </c>
      <c r="V364" t="s">
        <v>156</v>
      </c>
    </row>
    <row r="365" spans="9:22" x14ac:dyDescent="0.45">
      <c r="I365" t="s">
        <v>171</v>
      </c>
      <c r="J365" t="s">
        <v>899</v>
      </c>
      <c r="K365">
        <v>0</v>
      </c>
      <c r="L365" t="s">
        <v>156</v>
      </c>
      <c r="N365" t="s">
        <v>379</v>
      </c>
      <c r="O365" t="s">
        <v>899</v>
      </c>
      <c r="P365">
        <v>4.9103297405470352E-7</v>
      </c>
      <c r="Q365" t="s">
        <v>156</v>
      </c>
      <c r="S365" t="s">
        <v>592</v>
      </c>
      <c r="T365" t="s">
        <v>899</v>
      </c>
      <c r="U365">
        <v>7.5799125198096858E-6</v>
      </c>
      <c r="V365" t="s">
        <v>156</v>
      </c>
    </row>
    <row r="366" spans="9:22" x14ac:dyDescent="0.45">
      <c r="I366" t="s">
        <v>171</v>
      </c>
      <c r="J366" t="s">
        <v>900</v>
      </c>
      <c r="K366">
        <v>0</v>
      </c>
      <c r="L366" t="s">
        <v>156</v>
      </c>
      <c r="N366" t="s">
        <v>379</v>
      </c>
      <c r="O366" t="s">
        <v>900</v>
      </c>
      <c r="P366">
        <v>4.4172720639949933E-7</v>
      </c>
      <c r="Q366" t="s">
        <v>156</v>
      </c>
      <c r="S366" t="s">
        <v>592</v>
      </c>
      <c r="T366" t="s">
        <v>900</v>
      </c>
      <c r="U366">
        <v>1.0824011759753151E-5</v>
      </c>
      <c r="V366" t="s">
        <v>156</v>
      </c>
    </row>
    <row r="367" spans="9:22" x14ac:dyDescent="0.45">
      <c r="I367" t="s">
        <v>171</v>
      </c>
      <c r="J367" t="s">
        <v>901</v>
      </c>
      <c r="K367">
        <v>0</v>
      </c>
      <c r="L367" t="s">
        <v>156</v>
      </c>
      <c r="N367" t="s">
        <v>379</v>
      </c>
      <c r="O367" t="s">
        <v>901</v>
      </c>
      <c r="P367">
        <v>2.1423579282824793E-8</v>
      </c>
      <c r="Q367" t="s">
        <v>156</v>
      </c>
      <c r="S367" t="s">
        <v>592</v>
      </c>
      <c r="T367" t="s">
        <v>901</v>
      </c>
      <c r="U367">
        <v>1.9283500937833533E-5</v>
      </c>
      <c r="V367" t="s">
        <v>156</v>
      </c>
    </row>
    <row r="368" spans="9:22" x14ac:dyDescent="0.45">
      <c r="I368" t="s">
        <v>172</v>
      </c>
      <c r="J368" t="s">
        <v>155</v>
      </c>
      <c r="K368">
        <v>1.1342662412723489E-2</v>
      </c>
      <c r="L368" t="s">
        <v>156</v>
      </c>
      <c r="N368" t="s">
        <v>380</v>
      </c>
      <c r="O368" t="s">
        <v>155</v>
      </c>
      <c r="P368">
        <v>0.21606083059973441</v>
      </c>
      <c r="Q368" t="s">
        <v>156</v>
      </c>
      <c r="S368" t="s">
        <v>593</v>
      </c>
      <c r="T368" t="s">
        <v>155</v>
      </c>
      <c r="U368">
        <v>0.20610308826446494</v>
      </c>
      <c r="V368" t="s">
        <v>156</v>
      </c>
    </row>
    <row r="369" spans="9:22" x14ac:dyDescent="0.45">
      <c r="I369" t="s">
        <v>172</v>
      </c>
      <c r="J369" t="s">
        <v>157</v>
      </c>
      <c r="K369">
        <v>3.2387434892064935E-2</v>
      </c>
      <c r="L369" t="s">
        <v>156</v>
      </c>
      <c r="N369" t="s">
        <v>380</v>
      </c>
      <c r="O369" t="s">
        <v>157</v>
      </c>
      <c r="P369">
        <v>2.5386461839017486E-2</v>
      </c>
      <c r="Q369" t="s">
        <v>156</v>
      </c>
      <c r="S369" t="s">
        <v>593</v>
      </c>
      <c r="T369" t="s">
        <v>157</v>
      </c>
      <c r="U369">
        <v>3.1995395607297139E-2</v>
      </c>
      <c r="V369" t="s">
        <v>156</v>
      </c>
    </row>
    <row r="370" spans="9:22" x14ac:dyDescent="0.45">
      <c r="I370" t="s">
        <v>172</v>
      </c>
      <c r="J370" t="s">
        <v>158</v>
      </c>
      <c r="K370">
        <v>5.3273748228027572E-2</v>
      </c>
      <c r="L370" t="s">
        <v>156</v>
      </c>
      <c r="N370" t="s">
        <v>380</v>
      </c>
      <c r="O370" t="s">
        <v>158</v>
      </c>
      <c r="P370">
        <v>2.4341458489972951E-2</v>
      </c>
      <c r="Q370" t="s">
        <v>156</v>
      </c>
      <c r="S370" t="s">
        <v>593</v>
      </c>
      <c r="T370" t="s">
        <v>158</v>
      </c>
      <c r="U370">
        <v>3.2338867680348056E-2</v>
      </c>
      <c r="V370" t="s">
        <v>156</v>
      </c>
    </row>
    <row r="371" spans="9:22" x14ac:dyDescent="0.45">
      <c r="I371" t="s">
        <v>172</v>
      </c>
      <c r="J371" t="s">
        <v>159</v>
      </c>
      <c r="K371">
        <v>7.3821991862978276E-2</v>
      </c>
      <c r="L371" t="s">
        <v>156</v>
      </c>
      <c r="N371" t="s">
        <v>380</v>
      </c>
      <c r="O371" t="s">
        <v>159</v>
      </c>
      <c r="P371">
        <v>2.5886461534304947E-2</v>
      </c>
      <c r="Q371" t="s">
        <v>156</v>
      </c>
      <c r="S371" t="s">
        <v>593</v>
      </c>
      <c r="T371" t="s">
        <v>159</v>
      </c>
      <c r="U371">
        <v>3.240113550680665E-2</v>
      </c>
      <c r="V371" t="s">
        <v>156</v>
      </c>
    </row>
    <row r="372" spans="9:22" x14ac:dyDescent="0.45">
      <c r="I372" t="s">
        <v>172</v>
      </c>
      <c r="J372" t="s">
        <v>160</v>
      </c>
      <c r="K372">
        <v>0.54848585218222645</v>
      </c>
      <c r="L372" t="s">
        <v>156</v>
      </c>
      <c r="N372" t="s">
        <v>380</v>
      </c>
      <c r="O372" t="s">
        <v>160</v>
      </c>
      <c r="P372">
        <v>0.19971975605806602</v>
      </c>
      <c r="Q372" t="s">
        <v>156</v>
      </c>
      <c r="S372" t="s">
        <v>593</v>
      </c>
      <c r="T372" t="s">
        <v>160</v>
      </c>
      <c r="U372">
        <v>0.18906328341558173</v>
      </c>
      <c r="V372" t="s">
        <v>156</v>
      </c>
    </row>
    <row r="373" spans="9:22" x14ac:dyDescent="0.45">
      <c r="I373" t="s">
        <v>172</v>
      </c>
      <c r="J373" t="s">
        <v>813</v>
      </c>
      <c r="K373">
        <v>7.6025826730987012E-2</v>
      </c>
      <c r="L373" t="s">
        <v>156</v>
      </c>
      <c r="N373" t="s">
        <v>380</v>
      </c>
      <c r="O373" t="s">
        <v>813</v>
      </c>
      <c r="P373">
        <v>3.3850451813402654E-2</v>
      </c>
      <c r="Q373" t="s">
        <v>156</v>
      </c>
      <c r="S373" t="s">
        <v>593</v>
      </c>
      <c r="T373" t="s">
        <v>813</v>
      </c>
      <c r="U373">
        <v>3.6048857707013347E-2</v>
      </c>
      <c r="V373" t="s">
        <v>156</v>
      </c>
    </row>
    <row r="374" spans="9:22" x14ac:dyDescent="0.45">
      <c r="I374" t="s">
        <v>172</v>
      </c>
      <c r="J374" t="s">
        <v>814</v>
      </c>
      <c r="K374">
        <v>6.0170972654313641E-2</v>
      </c>
      <c r="L374" t="s">
        <v>156</v>
      </c>
      <c r="N374" t="s">
        <v>380</v>
      </c>
      <c r="O374" t="s">
        <v>814</v>
      </c>
      <c r="P374">
        <v>3.1615702959638919E-2</v>
      </c>
      <c r="Q374" t="s">
        <v>156</v>
      </c>
      <c r="S374" t="s">
        <v>593</v>
      </c>
      <c r="T374" t="s">
        <v>814</v>
      </c>
      <c r="U374">
        <v>3.6758489926605784E-2</v>
      </c>
      <c r="V374" t="s">
        <v>156</v>
      </c>
    </row>
    <row r="375" spans="9:22" x14ac:dyDescent="0.45">
      <c r="I375" t="s">
        <v>172</v>
      </c>
      <c r="J375" t="s">
        <v>815</v>
      </c>
      <c r="K375">
        <v>3.9636488439968462E-2</v>
      </c>
      <c r="L375" t="s">
        <v>156</v>
      </c>
      <c r="N375" t="s">
        <v>380</v>
      </c>
      <c r="O375" t="s">
        <v>815</v>
      </c>
      <c r="P375">
        <v>2.9121574172739376E-2</v>
      </c>
      <c r="Q375" t="s">
        <v>156</v>
      </c>
      <c r="S375" t="s">
        <v>593</v>
      </c>
      <c r="T375" t="s">
        <v>815</v>
      </c>
      <c r="U375">
        <v>3.6517528986494525E-2</v>
      </c>
      <c r="V375" t="s">
        <v>156</v>
      </c>
    </row>
    <row r="376" spans="9:22" x14ac:dyDescent="0.45">
      <c r="I376" t="s">
        <v>172</v>
      </c>
      <c r="J376" t="s">
        <v>816</v>
      </c>
      <c r="K376">
        <v>2.2952349659863185E-2</v>
      </c>
      <c r="L376" t="s">
        <v>156</v>
      </c>
      <c r="N376" t="s">
        <v>380</v>
      </c>
      <c r="O376" t="s">
        <v>816</v>
      </c>
      <c r="P376">
        <v>0.13877540521304862</v>
      </c>
      <c r="Q376" t="s">
        <v>156</v>
      </c>
      <c r="S376" t="s">
        <v>593</v>
      </c>
      <c r="T376" t="s">
        <v>816</v>
      </c>
      <c r="U376">
        <v>0.16509448321547715</v>
      </c>
      <c r="V376" t="s">
        <v>156</v>
      </c>
    </row>
    <row r="377" spans="9:22" x14ac:dyDescent="0.45">
      <c r="I377" t="s">
        <v>172</v>
      </c>
      <c r="J377" t="s">
        <v>161</v>
      </c>
      <c r="K377">
        <v>0</v>
      </c>
      <c r="L377" t="s">
        <v>156</v>
      </c>
      <c r="N377" t="s">
        <v>380</v>
      </c>
      <c r="O377" t="s">
        <v>161</v>
      </c>
      <c r="P377">
        <v>4.7330100347120541E-2</v>
      </c>
      <c r="Q377" t="s">
        <v>156</v>
      </c>
      <c r="S377" t="s">
        <v>593</v>
      </c>
      <c r="T377" t="s">
        <v>161</v>
      </c>
      <c r="U377">
        <v>4.2152505163968984E-2</v>
      </c>
      <c r="V377" t="s">
        <v>156</v>
      </c>
    </row>
    <row r="378" spans="9:22" x14ac:dyDescent="0.45">
      <c r="I378" t="s">
        <v>172</v>
      </c>
      <c r="J378" t="s">
        <v>162</v>
      </c>
      <c r="K378">
        <v>0</v>
      </c>
      <c r="L378" t="s">
        <v>156</v>
      </c>
      <c r="N378" t="s">
        <v>380</v>
      </c>
      <c r="O378" t="s">
        <v>162</v>
      </c>
      <c r="P378">
        <v>7.4883263759064882E-3</v>
      </c>
      <c r="Q378" t="s">
        <v>156</v>
      </c>
      <c r="S378" t="s">
        <v>593</v>
      </c>
      <c r="T378" t="s">
        <v>162</v>
      </c>
      <c r="U378">
        <v>5.7042198798187534E-3</v>
      </c>
      <c r="V378" t="s">
        <v>156</v>
      </c>
    </row>
    <row r="379" spans="9:22" x14ac:dyDescent="0.45">
      <c r="I379" t="s">
        <v>172</v>
      </c>
      <c r="J379" t="s">
        <v>163</v>
      </c>
      <c r="K379">
        <v>1.1242994992349856E-3</v>
      </c>
      <c r="L379" t="s">
        <v>156</v>
      </c>
      <c r="N379" t="s">
        <v>380</v>
      </c>
      <c r="O379" t="s">
        <v>163</v>
      </c>
      <c r="P379">
        <v>7.6122569035847769E-3</v>
      </c>
      <c r="Q379" t="s">
        <v>156</v>
      </c>
      <c r="S379" t="s">
        <v>593</v>
      </c>
      <c r="T379" t="s">
        <v>163</v>
      </c>
      <c r="U379">
        <v>5.8531456570936249E-3</v>
      </c>
      <c r="V379" t="s">
        <v>156</v>
      </c>
    </row>
    <row r="380" spans="9:22" x14ac:dyDescent="0.45">
      <c r="I380" t="s">
        <v>172</v>
      </c>
      <c r="J380" t="s">
        <v>164</v>
      </c>
      <c r="K380">
        <v>2.762391778223087E-3</v>
      </c>
      <c r="L380" t="s">
        <v>156</v>
      </c>
      <c r="N380" t="s">
        <v>380</v>
      </c>
      <c r="O380" t="s">
        <v>164</v>
      </c>
      <c r="P380">
        <v>7.0046610749449397E-3</v>
      </c>
      <c r="Q380" t="s">
        <v>156</v>
      </c>
      <c r="S380" t="s">
        <v>593</v>
      </c>
      <c r="T380" t="s">
        <v>164</v>
      </c>
      <c r="U380">
        <v>5.9673063400311442E-3</v>
      </c>
      <c r="V380" t="s">
        <v>156</v>
      </c>
    </row>
    <row r="381" spans="9:22" x14ac:dyDescent="0.45">
      <c r="I381" t="s">
        <v>172</v>
      </c>
      <c r="J381" t="s">
        <v>165</v>
      </c>
      <c r="K381">
        <v>2.8827068770372798E-2</v>
      </c>
      <c r="L381" t="s">
        <v>156</v>
      </c>
      <c r="N381" t="s">
        <v>380</v>
      </c>
      <c r="O381" t="s">
        <v>165</v>
      </c>
      <c r="P381">
        <v>5.0237274455067926E-2</v>
      </c>
      <c r="Q381" t="s">
        <v>156</v>
      </c>
      <c r="S381" t="s">
        <v>593</v>
      </c>
      <c r="T381" t="s">
        <v>165</v>
      </c>
      <c r="U381">
        <v>3.6700953541903232E-2</v>
      </c>
      <c r="V381" t="s">
        <v>156</v>
      </c>
    </row>
    <row r="382" spans="9:22" x14ac:dyDescent="0.45">
      <c r="I382" t="s">
        <v>172</v>
      </c>
      <c r="J382" t="s">
        <v>817</v>
      </c>
      <c r="K382">
        <v>3.2615716044910453E-3</v>
      </c>
      <c r="L382" t="s">
        <v>156</v>
      </c>
      <c r="N382" t="s">
        <v>380</v>
      </c>
      <c r="O382" t="s">
        <v>817</v>
      </c>
      <c r="P382">
        <v>7.8066524911022577E-3</v>
      </c>
      <c r="Q382" t="s">
        <v>156</v>
      </c>
      <c r="S382" t="s">
        <v>593</v>
      </c>
      <c r="T382" t="s">
        <v>817</v>
      </c>
      <c r="U382">
        <v>6.5830687941615526E-3</v>
      </c>
      <c r="V382" t="s">
        <v>156</v>
      </c>
    </row>
    <row r="383" spans="9:22" x14ac:dyDescent="0.45">
      <c r="I383" t="s">
        <v>172</v>
      </c>
      <c r="J383" t="s">
        <v>818</v>
      </c>
      <c r="K383">
        <v>1.0485663348510242E-3</v>
      </c>
      <c r="L383" t="s">
        <v>156</v>
      </c>
      <c r="N383" t="s">
        <v>380</v>
      </c>
      <c r="O383" t="s">
        <v>818</v>
      </c>
      <c r="P383">
        <v>7.0746919474692881E-3</v>
      </c>
      <c r="Q383" t="s">
        <v>156</v>
      </c>
      <c r="S383" t="s">
        <v>593</v>
      </c>
      <c r="T383" t="s">
        <v>818</v>
      </c>
      <c r="U383">
        <v>6.750367428868571E-3</v>
      </c>
      <c r="V383" t="s">
        <v>156</v>
      </c>
    </row>
    <row r="384" spans="9:22" x14ac:dyDescent="0.45">
      <c r="I384" t="s">
        <v>172</v>
      </c>
      <c r="J384" t="s">
        <v>819</v>
      </c>
      <c r="K384">
        <v>0</v>
      </c>
      <c r="L384" t="s">
        <v>156</v>
      </c>
      <c r="N384" t="s">
        <v>380</v>
      </c>
      <c r="O384" t="s">
        <v>819</v>
      </c>
      <c r="P384">
        <v>6.7540661049575968E-3</v>
      </c>
      <c r="Q384" t="s">
        <v>156</v>
      </c>
      <c r="S384" t="s">
        <v>593</v>
      </c>
      <c r="T384" t="s">
        <v>819</v>
      </c>
      <c r="U384">
        <v>6.8230495306976831E-3</v>
      </c>
      <c r="V384" t="s">
        <v>156</v>
      </c>
    </row>
    <row r="385" spans="9:22" x14ac:dyDescent="0.45">
      <c r="I385" t="s">
        <v>172</v>
      </c>
      <c r="J385" t="s">
        <v>820</v>
      </c>
      <c r="K385">
        <v>0</v>
      </c>
      <c r="L385" t="s">
        <v>156</v>
      </c>
      <c r="N385" t="s">
        <v>380</v>
      </c>
      <c r="O385" t="s">
        <v>820</v>
      </c>
      <c r="P385">
        <v>3.573287867888799E-2</v>
      </c>
      <c r="Q385" t="s">
        <v>156</v>
      </c>
      <c r="S385" t="s">
        <v>593</v>
      </c>
      <c r="T385" t="s">
        <v>820</v>
      </c>
      <c r="U385">
        <v>3.540075509623019E-2</v>
      </c>
      <c r="V385" t="s">
        <v>156</v>
      </c>
    </row>
    <row r="386" spans="9:22" x14ac:dyDescent="0.45">
      <c r="I386" t="s">
        <v>172</v>
      </c>
      <c r="J386" t="s">
        <v>821</v>
      </c>
      <c r="K386">
        <v>0</v>
      </c>
      <c r="L386" t="s">
        <v>156</v>
      </c>
      <c r="N386" t="s">
        <v>380</v>
      </c>
      <c r="O386" t="s">
        <v>821</v>
      </c>
      <c r="P386">
        <v>3.2907109941163019E-2</v>
      </c>
      <c r="Q386" t="s">
        <v>156</v>
      </c>
      <c r="S386" t="s">
        <v>593</v>
      </c>
      <c r="T386" t="s">
        <v>821</v>
      </c>
      <c r="U386">
        <v>2.699026342217517E-2</v>
      </c>
      <c r="V386" t="s">
        <v>156</v>
      </c>
    </row>
    <row r="387" spans="9:22" x14ac:dyDescent="0.45">
      <c r="I387" t="s">
        <v>172</v>
      </c>
      <c r="J387" t="s">
        <v>822</v>
      </c>
      <c r="K387">
        <v>0</v>
      </c>
      <c r="L387" t="s">
        <v>156</v>
      </c>
      <c r="N387" t="s">
        <v>380</v>
      </c>
      <c r="O387" t="s">
        <v>822</v>
      </c>
      <c r="P387">
        <v>5.9830699390148569E-3</v>
      </c>
      <c r="Q387" t="s">
        <v>156</v>
      </c>
      <c r="S387" t="s">
        <v>593</v>
      </c>
      <c r="T387" t="s">
        <v>822</v>
      </c>
      <c r="U387">
        <v>3.7535227202509206E-3</v>
      </c>
      <c r="V387" t="s">
        <v>156</v>
      </c>
    </row>
    <row r="388" spans="9:22" x14ac:dyDescent="0.45">
      <c r="I388" t="s">
        <v>172</v>
      </c>
      <c r="J388" t="s">
        <v>823</v>
      </c>
      <c r="K388">
        <v>0</v>
      </c>
      <c r="L388" t="s">
        <v>156</v>
      </c>
      <c r="N388" t="s">
        <v>380</v>
      </c>
      <c r="O388" t="s">
        <v>823</v>
      </c>
      <c r="P388">
        <v>5.7871741076471438E-3</v>
      </c>
      <c r="Q388" t="s">
        <v>156</v>
      </c>
      <c r="S388" t="s">
        <v>593</v>
      </c>
      <c r="T388" t="s">
        <v>823</v>
      </c>
      <c r="U388">
        <v>3.7051920375331957E-3</v>
      </c>
      <c r="V388" t="s">
        <v>156</v>
      </c>
    </row>
    <row r="389" spans="9:22" x14ac:dyDescent="0.45">
      <c r="I389" t="s">
        <v>172</v>
      </c>
      <c r="J389" t="s">
        <v>824</v>
      </c>
      <c r="K389">
        <v>3.1739363362360893E-3</v>
      </c>
      <c r="L389" t="s">
        <v>156</v>
      </c>
      <c r="N389" t="s">
        <v>380</v>
      </c>
      <c r="O389" t="s">
        <v>824</v>
      </c>
      <c r="P389">
        <v>5.1956141996152829E-3</v>
      </c>
      <c r="Q389" t="s">
        <v>156</v>
      </c>
      <c r="S389" t="s">
        <v>593</v>
      </c>
      <c r="T389" t="s">
        <v>824</v>
      </c>
      <c r="U389">
        <v>3.5741619177099507E-3</v>
      </c>
      <c r="V389" t="s">
        <v>156</v>
      </c>
    </row>
    <row r="390" spans="9:22" x14ac:dyDescent="0.45">
      <c r="I390" t="s">
        <v>172</v>
      </c>
      <c r="J390" t="s">
        <v>825</v>
      </c>
      <c r="K390">
        <v>3.5654921695459162E-2</v>
      </c>
      <c r="L390" t="s">
        <v>156</v>
      </c>
      <c r="N390" t="s">
        <v>380</v>
      </c>
      <c r="O390" t="s">
        <v>825</v>
      </c>
      <c r="P390">
        <v>2.4561375578165425E-2</v>
      </c>
      <c r="Q390" t="s">
        <v>156</v>
      </c>
      <c r="S390" t="s">
        <v>593</v>
      </c>
      <c r="T390" t="s">
        <v>825</v>
      </c>
      <c r="U390">
        <v>1.792514436547863E-2</v>
      </c>
      <c r="V390" t="s">
        <v>156</v>
      </c>
    </row>
    <row r="391" spans="9:22" x14ac:dyDescent="0.45">
      <c r="I391" t="s">
        <v>172</v>
      </c>
      <c r="J391" t="s">
        <v>826</v>
      </c>
      <c r="K391">
        <v>4.3478275814697988E-3</v>
      </c>
      <c r="L391" t="s">
        <v>156</v>
      </c>
      <c r="N391" t="s">
        <v>380</v>
      </c>
      <c r="O391" t="s">
        <v>826</v>
      </c>
      <c r="P391">
        <v>2.7893515589783105E-3</v>
      </c>
      <c r="Q391" t="s">
        <v>156</v>
      </c>
      <c r="S391" t="s">
        <v>593</v>
      </c>
      <c r="T391" t="s">
        <v>826</v>
      </c>
      <c r="U391">
        <v>2.8203076105037645E-3</v>
      </c>
      <c r="V391" t="s">
        <v>156</v>
      </c>
    </row>
    <row r="392" spans="9:22" x14ac:dyDescent="0.45">
      <c r="I392" t="s">
        <v>172</v>
      </c>
      <c r="J392" t="s">
        <v>827</v>
      </c>
      <c r="K392">
        <v>1.2077254148059351E-4</v>
      </c>
      <c r="L392" t="s">
        <v>156</v>
      </c>
      <c r="N392" t="s">
        <v>380</v>
      </c>
      <c r="O392" t="s">
        <v>827</v>
      </c>
      <c r="P392">
        <v>2.7919010508645646E-3</v>
      </c>
      <c r="Q392" t="s">
        <v>156</v>
      </c>
      <c r="S392" t="s">
        <v>593</v>
      </c>
      <c r="T392" t="s">
        <v>827</v>
      </c>
      <c r="U392">
        <v>2.9382674250171821E-3</v>
      </c>
      <c r="V392" t="s">
        <v>156</v>
      </c>
    </row>
    <row r="393" spans="9:22" x14ac:dyDescent="0.45">
      <c r="I393" t="s">
        <v>172</v>
      </c>
      <c r="J393" t="s">
        <v>828</v>
      </c>
      <c r="K393">
        <v>0</v>
      </c>
      <c r="L393" t="s">
        <v>156</v>
      </c>
      <c r="N393" t="s">
        <v>380</v>
      </c>
      <c r="O393" t="s">
        <v>828</v>
      </c>
      <c r="P393">
        <v>2.9058113895793188E-3</v>
      </c>
      <c r="Q393" t="s">
        <v>156</v>
      </c>
      <c r="S393" t="s">
        <v>593</v>
      </c>
      <c r="T393" t="s">
        <v>828</v>
      </c>
      <c r="U393">
        <v>3.0041423609400743E-3</v>
      </c>
      <c r="V393" t="s">
        <v>156</v>
      </c>
    </row>
    <row r="394" spans="9:22" x14ac:dyDescent="0.45">
      <c r="I394" t="s">
        <v>172</v>
      </c>
      <c r="J394" t="s">
        <v>829</v>
      </c>
      <c r="K394">
        <v>0</v>
      </c>
      <c r="L394" t="s">
        <v>156</v>
      </c>
      <c r="N394" t="s">
        <v>380</v>
      </c>
      <c r="O394" t="s">
        <v>829</v>
      </c>
      <c r="P394">
        <v>1.5192739040813809E-2</v>
      </c>
      <c r="Q394" t="s">
        <v>156</v>
      </c>
      <c r="S394" t="s">
        <v>593</v>
      </c>
      <c r="T394" t="s">
        <v>829</v>
      </c>
      <c r="U394">
        <v>1.6778866938216026E-2</v>
      </c>
      <c r="V394" t="s">
        <v>156</v>
      </c>
    </row>
    <row r="395" spans="9:22" x14ac:dyDescent="0.45">
      <c r="I395" t="s">
        <v>172</v>
      </c>
      <c r="J395" t="s">
        <v>878</v>
      </c>
      <c r="K395">
        <v>0</v>
      </c>
      <c r="L395" t="s">
        <v>156</v>
      </c>
      <c r="N395" t="s">
        <v>380</v>
      </c>
      <c r="O395" t="s">
        <v>878</v>
      </c>
      <c r="P395">
        <v>0</v>
      </c>
      <c r="Q395" t="s">
        <v>156</v>
      </c>
      <c r="S395" t="s">
        <v>593</v>
      </c>
      <c r="T395" t="s">
        <v>878</v>
      </c>
      <c r="U395">
        <v>3.3503825165891522E-5</v>
      </c>
      <c r="V395" t="s">
        <v>156</v>
      </c>
    </row>
    <row r="396" spans="9:22" x14ac:dyDescent="0.45">
      <c r="I396" t="s">
        <v>172</v>
      </c>
      <c r="J396" t="s">
        <v>879</v>
      </c>
      <c r="K396">
        <v>0</v>
      </c>
      <c r="L396" t="s">
        <v>156</v>
      </c>
      <c r="N396" t="s">
        <v>380</v>
      </c>
      <c r="O396" t="s">
        <v>879</v>
      </c>
      <c r="P396">
        <v>4.9421521816021502E-7</v>
      </c>
      <c r="Q396" t="s">
        <v>156</v>
      </c>
      <c r="S396" t="s">
        <v>593</v>
      </c>
      <c r="T396" t="s">
        <v>879</v>
      </c>
      <c r="U396">
        <v>2.655528080918976E-5</v>
      </c>
      <c r="V396" t="s">
        <v>156</v>
      </c>
    </row>
    <row r="397" spans="9:22" x14ac:dyDescent="0.45">
      <c r="I397" t="s">
        <v>172</v>
      </c>
      <c r="J397" t="s">
        <v>880</v>
      </c>
      <c r="K397">
        <v>0</v>
      </c>
      <c r="L397" t="s">
        <v>156</v>
      </c>
      <c r="N397" t="s">
        <v>380</v>
      </c>
      <c r="O397" t="s">
        <v>880</v>
      </c>
      <c r="P397">
        <v>1.1724731542013679E-6</v>
      </c>
      <c r="Q397" t="s">
        <v>156</v>
      </c>
      <c r="S397" t="s">
        <v>593</v>
      </c>
      <c r="T397" t="s">
        <v>880</v>
      </c>
      <c r="U397">
        <v>1.743116347038926E-5</v>
      </c>
      <c r="V397" t="s">
        <v>156</v>
      </c>
    </row>
    <row r="398" spans="9:22" x14ac:dyDescent="0.45">
      <c r="I398" t="s">
        <v>172</v>
      </c>
      <c r="J398" t="s">
        <v>881</v>
      </c>
      <c r="K398">
        <v>0</v>
      </c>
      <c r="L398" t="s">
        <v>156</v>
      </c>
      <c r="N398" t="s">
        <v>380</v>
      </c>
      <c r="O398" t="s">
        <v>881</v>
      </c>
      <c r="P398">
        <v>1.2949921204001118E-6</v>
      </c>
      <c r="Q398" t="s">
        <v>156</v>
      </c>
      <c r="S398" t="s">
        <v>593</v>
      </c>
      <c r="T398" t="s">
        <v>881</v>
      </c>
      <c r="U398">
        <v>1.5913167166211956E-5</v>
      </c>
      <c r="V398" t="s">
        <v>156</v>
      </c>
    </row>
    <row r="399" spans="9:22" x14ac:dyDescent="0.45">
      <c r="I399" t="s">
        <v>172</v>
      </c>
      <c r="J399" t="s">
        <v>882</v>
      </c>
      <c r="K399">
        <v>0</v>
      </c>
      <c r="L399" t="s">
        <v>156</v>
      </c>
      <c r="N399" t="s">
        <v>380</v>
      </c>
      <c r="O399" t="s">
        <v>882</v>
      </c>
      <c r="P399">
        <v>1.5115917268886535E-6</v>
      </c>
      <c r="Q399" t="s">
        <v>156</v>
      </c>
      <c r="S399" t="s">
        <v>593</v>
      </c>
      <c r="T399" t="s">
        <v>882</v>
      </c>
      <c r="U399">
        <v>1.4772633460866696E-5</v>
      </c>
      <c r="V399" t="s">
        <v>156</v>
      </c>
    </row>
    <row r="400" spans="9:22" x14ac:dyDescent="0.45">
      <c r="I400" t="s">
        <v>172</v>
      </c>
      <c r="J400" t="s">
        <v>883</v>
      </c>
      <c r="K400">
        <v>0</v>
      </c>
      <c r="L400" t="s">
        <v>156</v>
      </c>
      <c r="N400" t="s">
        <v>380</v>
      </c>
      <c r="O400" t="s">
        <v>883</v>
      </c>
      <c r="P400">
        <v>1.5100979100707687E-6</v>
      </c>
      <c r="Q400" t="s">
        <v>156</v>
      </c>
      <c r="S400" t="s">
        <v>593</v>
      </c>
      <c r="T400" t="s">
        <v>883</v>
      </c>
      <c r="U400">
        <v>1.7605743765138516E-5</v>
      </c>
      <c r="V400" t="s">
        <v>156</v>
      </c>
    </row>
    <row r="401" spans="9:22" x14ac:dyDescent="0.45">
      <c r="I401" t="s">
        <v>172</v>
      </c>
      <c r="J401" t="s">
        <v>884</v>
      </c>
      <c r="K401">
        <v>0</v>
      </c>
      <c r="L401" t="s">
        <v>156</v>
      </c>
      <c r="N401" t="s">
        <v>380</v>
      </c>
      <c r="O401" t="s">
        <v>884</v>
      </c>
      <c r="P401">
        <v>1.8497843905799137E-6</v>
      </c>
      <c r="Q401" t="s">
        <v>156</v>
      </c>
      <c r="S401" t="s">
        <v>593</v>
      </c>
      <c r="T401" t="s">
        <v>884</v>
      </c>
      <c r="U401">
        <v>1.8676108426464783E-5</v>
      </c>
      <c r="V401" t="s">
        <v>156</v>
      </c>
    </row>
    <row r="402" spans="9:22" x14ac:dyDescent="0.45">
      <c r="I402" t="s">
        <v>172</v>
      </c>
      <c r="J402" t="s">
        <v>885</v>
      </c>
      <c r="K402">
        <v>0</v>
      </c>
      <c r="L402" t="s">
        <v>156</v>
      </c>
      <c r="N402" t="s">
        <v>380</v>
      </c>
      <c r="O402" t="s">
        <v>885</v>
      </c>
      <c r="P402">
        <v>2.0848587853035563E-6</v>
      </c>
      <c r="Q402" t="s">
        <v>156</v>
      </c>
      <c r="S402" t="s">
        <v>593</v>
      </c>
      <c r="T402" t="s">
        <v>885</v>
      </c>
      <c r="U402">
        <v>2.012255961826963E-5</v>
      </c>
      <c r="V402" t="s">
        <v>156</v>
      </c>
    </row>
    <row r="403" spans="9:22" x14ac:dyDescent="0.45">
      <c r="I403" t="s">
        <v>172</v>
      </c>
      <c r="J403" t="s">
        <v>886</v>
      </c>
      <c r="K403">
        <v>0</v>
      </c>
      <c r="L403" t="s">
        <v>156</v>
      </c>
      <c r="N403" t="s">
        <v>380</v>
      </c>
      <c r="O403" t="s">
        <v>886</v>
      </c>
      <c r="P403">
        <v>1.9864371425381251E-6</v>
      </c>
      <c r="Q403" t="s">
        <v>156</v>
      </c>
      <c r="S403" t="s">
        <v>593</v>
      </c>
      <c r="T403" t="s">
        <v>886</v>
      </c>
      <c r="U403">
        <v>1.9482745370188E-5</v>
      </c>
      <c r="V403" t="s">
        <v>156</v>
      </c>
    </row>
    <row r="404" spans="9:22" x14ac:dyDescent="0.45">
      <c r="I404" t="s">
        <v>172</v>
      </c>
      <c r="J404" t="s">
        <v>887</v>
      </c>
      <c r="K404">
        <v>2.0715197957034693E-5</v>
      </c>
      <c r="L404" t="s">
        <v>156</v>
      </c>
      <c r="N404" t="s">
        <v>380</v>
      </c>
      <c r="O404" t="s">
        <v>887</v>
      </c>
      <c r="P404">
        <v>4.233427101675446E-6</v>
      </c>
      <c r="Q404" t="s">
        <v>156</v>
      </c>
      <c r="S404" t="s">
        <v>593</v>
      </c>
      <c r="T404" t="s">
        <v>887</v>
      </c>
      <c r="U404">
        <v>1.5950432266213063E-5</v>
      </c>
      <c r="V404" t="s">
        <v>156</v>
      </c>
    </row>
    <row r="405" spans="9:22" x14ac:dyDescent="0.45">
      <c r="I405" t="s">
        <v>172</v>
      </c>
      <c r="J405" t="s">
        <v>888</v>
      </c>
      <c r="K405">
        <v>1.013468309258E-4</v>
      </c>
      <c r="L405" t="s">
        <v>156</v>
      </c>
      <c r="N405" t="s">
        <v>380</v>
      </c>
      <c r="O405" t="s">
        <v>888</v>
      </c>
      <c r="P405">
        <v>1.8869915674218149E-6</v>
      </c>
      <c r="Q405" t="s">
        <v>156</v>
      </c>
      <c r="S405" t="s">
        <v>593</v>
      </c>
      <c r="T405" t="s">
        <v>888</v>
      </c>
      <c r="U405">
        <v>1.0212462645257507E-5</v>
      </c>
      <c r="V405" t="s">
        <v>156</v>
      </c>
    </row>
    <row r="406" spans="9:22" x14ac:dyDescent="0.45">
      <c r="I406" t="s">
        <v>172</v>
      </c>
      <c r="J406" t="s">
        <v>889</v>
      </c>
      <c r="K406">
        <v>1.911136807848E-4</v>
      </c>
      <c r="L406" t="s">
        <v>156</v>
      </c>
      <c r="N406" t="s">
        <v>380</v>
      </c>
      <c r="O406" t="s">
        <v>889</v>
      </c>
      <c r="P406">
        <v>1.1626943979862329E-7</v>
      </c>
      <c r="Q406" t="s">
        <v>156</v>
      </c>
      <c r="S406" t="s">
        <v>593</v>
      </c>
      <c r="T406" t="s">
        <v>889</v>
      </c>
      <c r="U406">
        <v>3.835810879452385E-6</v>
      </c>
      <c r="V406" t="s">
        <v>156</v>
      </c>
    </row>
    <row r="407" spans="9:22" x14ac:dyDescent="0.45">
      <c r="I407" t="s">
        <v>172</v>
      </c>
      <c r="J407" t="s">
        <v>890</v>
      </c>
      <c r="K407">
        <v>2.3545980550309999E-4</v>
      </c>
      <c r="L407" t="s">
        <v>156</v>
      </c>
      <c r="N407" t="s">
        <v>380</v>
      </c>
      <c r="O407" t="s">
        <v>890</v>
      </c>
      <c r="P407">
        <v>0</v>
      </c>
      <c r="Q407" t="s">
        <v>156</v>
      </c>
      <c r="S407" t="s">
        <v>593</v>
      </c>
      <c r="T407" t="s">
        <v>890</v>
      </c>
      <c r="U407">
        <v>3.2278511308250419E-6</v>
      </c>
      <c r="V407" t="s">
        <v>156</v>
      </c>
    </row>
    <row r="408" spans="9:22" x14ac:dyDescent="0.45">
      <c r="I408" t="s">
        <v>172</v>
      </c>
      <c r="J408" t="s">
        <v>891</v>
      </c>
      <c r="K408">
        <v>2.3503488595490001E-4</v>
      </c>
      <c r="L408" t="s">
        <v>156</v>
      </c>
      <c r="N408" t="s">
        <v>380</v>
      </c>
      <c r="O408" t="s">
        <v>891</v>
      </c>
      <c r="P408">
        <v>3.0214432610265596E-9</v>
      </c>
      <c r="Q408" t="s">
        <v>156</v>
      </c>
      <c r="S408" t="s">
        <v>593</v>
      </c>
      <c r="T408" t="s">
        <v>891</v>
      </c>
      <c r="U408">
        <v>0</v>
      </c>
      <c r="V408" t="s">
        <v>156</v>
      </c>
    </row>
    <row r="409" spans="9:22" x14ac:dyDescent="0.45">
      <c r="I409" t="s">
        <v>172</v>
      </c>
      <c r="J409" t="s">
        <v>892</v>
      </c>
      <c r="K409">
        <v>3.0446892410050002E-4</v>
      </c>
      <c r="L409" t="s">
        <v>156</v>
      </c>
      <c r="N409" t="s">
        <v>380</v>
      </c>
      <c r="O409" t="s">
        <v>892</v>
      </c>
      <c r="P409">
        <v>6.8595496944818718E-9</v>
      </c>
      <c r="Q409" t="s">
        <v>156</v>
      </c>
      <c r="S409" t="s">
        <v>593</v>
      </c>
      <c r="T409" t="s">
        <v>892</v>
      </c>
      <c r="U409">
        <v>0</v>
      </c>
      <c r="V409" t="s">
        <v>156</v>
      </c>
    </row>
    <row r="410" spans="9:22" x14ac:dyDescent="0.45">
      <c r="I410" t="s">
        <v>172</v>
      </c>
      <c r="J410" t="s">
        <v>893</v>
      </c>
      <c r="K410">
        <v>2.9718443398360001E-4</v>
      </c>
      <c r="L410" t="s">
        <v>156</v>
      </c>
      <c r="N410" t="s">
        <v>380</v>
      </c>
      <c r="O410" t="s">
        <v>893</v>
      </c>
      <c r="P410">
        <v>8.4875090594343914E-9</v>
      </c>
      <c r="Q410" t="s">
        <v>156</v>
      </c>
      <c r="S410" t="s">
        <v>593</v>
      </c>
      <c r="T410" t="s">
        <v>893</v>
      </c>
      <c r="U410">
        <v>0</v>
      </c>
      <c r="V410" t="s">
        <v>156</v>
      </c>
    </row>
    <row r="411" spans="9:22" x14ac:dyDescent="0.45">
      <c r="I411" t="s">
        <v>172</v>
      </c>
      <c r="J411" t="s">
        <v>894</v>
      </c>
      <c r="K411">
        <v>1.9599303564850001E-4</v>
      </c>
      <c r="L411" t="s">
        <v>156</v>
      </c>
      <c r="N411" t="s">
        <v>380</v>
      </c>
      <c r="O411" t="s">
        <v>894</v>
      </c>
      <c r="P411">
        <v>6.5854656753653995E-9</v>
      </c>
      <c r="Q411" t="s">
        <v>156</v>
      </c>
      <c r="S411" t="s">
        <v>593</v>
      </c>
      <c r="T411" t="s">
        <v>894</v>
      </c>
      <c r="U411">
        <v>0</v>
      </c>
      <c r="V411" t="s">
        <v>156</v>
      </c>
    </row>
    <row r="412" spans="9:22" x14ac:dyDescent="0.45">
      <c r="I412" t="s">
        <v>172</v>
      </c>
      <c r="J412" t="s">
        <v>895</v>
      </c>
      <c r="K412">
        <v>0</v>
      </c>
      <c r="L412" t="s">
        <v>156</v>
      </c>
      <c r="N412" t="s">
        <v>380</v>
      </c>
      <c r="O412" t="s">
        <v>895</v>
      </c>
      <c r="P412">
        <v>9.3576080257579916E-9</v>
      </c>
      <c r="Q412" t="s">
        <v>156</v>
      </c>
      <c r="S412" t="s">
        <v>593</v>
      </c>
      <c r="T412" t="s">
        <v>895</v>
      </c>
      <c r="U412">
        <v>0</v>
      </c>
      <c r="V412" t="s">
        <v>156</v>
      </c>
    </row>
    <row r="413" spans="9:22" x14ac:dyDescent="0.45">
      <c r="I413" t="s">
        <v>172</v>
      </c>
      <c r="J413" t="s">
        <v>896</v>
      </c>
      <c r="K413">
        <v>0</v>
      </c>
      <c r="L413" t="s">
        <v>156</v>
      </c>
      <c r="N413" t="s">
        <v>380</v>
      </c>
      <c r="O413" t="s">
        <v>896</v>
      </c>
      <c r="P413">
        <v>4.3196416797278827E-6</v>
      </c>
      <c r="Q413" t="s">
        <v>156</v>
      </c>
      <c r="S413" t="s">
        <v>593</v>
      </c>
      <c r="T413" t="s">
        <v>896</v>
      </c>
      <c r="U413">
        <v>0</v>
      </c>
      <c r="V413" t="s">
        <v>156</v>
      </c>
    </row>
    <row r="414" spans="9:22" x14ac:dyDescent="0.45">
      <c r="I414" t="s">
        <v>172</v>
      </c>
      <c r="J414" t="s">
        <v>897</v>
      </c>
      <c r="K414">
        <v>0</v>
      </c>
      <c r="L414" t="s">
        <v>156</v>
      </c>
      <c r="N414" t="s">
        <v>380</v>
      </c>
      <c r="O414" t="s">
        <v>897</v>
      </c>
      <c r="P414">
        <v>1.8580069967225964E-5</v>
      </c>
      <c r="Q414" t="s">
        <v>156</v>
      </c>
      <c r="S414" t="s">
        <v>593</v>
      </c>
      <c r="T414" t="s">
        <v>897</v>
      </c>
      <c r="U414">
        <v>4.480275893945369E-6</v>
      </c>
      <c r="V414" t="s">
        <v>156</v>
      </c>
    </row>
    <row r="415" spans="9:22" x14ac:dyDescent="0.45">
      <c r="I415" t="s">
        <v>172</v>
      </c>
      <c r="J415" t="s">
        <v>898</v>
      </c>
      <c r="K415">
        <v>0</v>
      </c>
      <c r="L415" t="s">
        <v>156</v>
      </c>
      <c r="N415" t="s">
        <v>380</v>
      </c>
      <c r="O415" t="s">
        <v>898</v>
      </c>
      <c r="P415">
        <v>2.2726902143128256E-5</v>
      </c>
      <c r="Q415" t="s">
        <v>156</v>
      </c>
      <c r="S415" t="s">
        <v>593</v>
      </c>
      <c r="T415" t="s">
        <v>898</v>
      </c>
      <c r="U415">
        <v>5.7180070031614735E-6</v>
      </c>
      <c r="V415" t="s">
        <v>156</v>
      </c>
    </row>
    <row r="416" spans="9:22" x14ac:dyDescent="0.45">
      <c r="I416" t="s">
        <v>172</v>
      </c>
      <c r="J416" t="s">
        <v>899</v>
      </c>
      <c r="K416">
        <v>0</v>
      </c>
      <c r="L416" t="s">
        <v>156</v>
      </c>
      <c r="N416" t="s">
        <v>380</v>
      </c>
      <c r="O416" t="s">
        <v>899</v>
      </c>
      <c r="P416">
        <v>1.1504067776126444E-5</v>
      </c>
      <c r="Q416" t="s">
        <v>156</v>
      </c>
      <c r="S416" t="s">
        <v>593</v>
      </c>
      <c r="T416" t="s">
        <v>899</v>
      </c>
      <c r="U416">
        <v>6.8125961925279526E-6</v>
      </c>
      <c r="V416" t="s">
        <v>156</v>
      </c>
    </row>
    <row r="417" spans="9:22" x14ac:dyDescent="0.45">
      <c r="I417" t="s">
        <v>172</v>
      </c>
      <c r="J417" t="s">
        <v>900</v>
      </c>
      <c r="K417">
        <v>0</v>
      </c>
      <c r="L417" t="s">
        <v>156</v>
      </c>
      <c r="N417" t="s">
        <v>380</v>
      </c>
      <c r="O417" t="s">
        <v>900</v>
      </c>
      <c r="P417">
        <v>1.0851302485142851E-5</v>
      </c>
      <c r="Q417" t="s">
        <v>156</v>
      </c>
      <c r="S417" t="s">
        <v>593</v>
      </c>
      <c r="T417" t="s">
        <v>900</v>
      </c>
      <c r="U417">
        <v>8.3050898340660953E-6</v>
      </c>
      <c r="V417" t="s">
        <v>156</v>
      </c>
    </row>
    <row r="418" spans="9:22" x14ac:dyDescent="0.45">
      <c r="I418" t="s">
        <v>172</v>
      </c>
      <c r="J418" t="s">
        <v>901</v>
      </c>
      <c r="K418">
        <v>0</v>
      </c>
      <c r="L418" t="s">
        <v>156</v>
      </c>
      <c r="N418" t="s">
        <v>380</v>
      </c>
      <c r="O418" t="s">
        <v>901</v>
      </c>
      <c r="P418">
        <v>6.8470088884348264E-7</v>
      </c>
      <c r="Q418" t="s">
        <v>156</v>
      </c>
      <c r="S418" t="s">
        <v>593</v>
      </c>
      <c r="T418" t="s">
        <v>901</v>
      </c>
      <c r="U418">
        <v>1.1023706064101304E-5</v>
      </c>
      <c r="V418" t="s">
        <v>156</v>
      </c>
    </row>
    <row r="419" spans="9:22" x14ac:dyDescent="0.45">
      <c r="I419" t="s">
        <v>173</v>
      </c>
      <c r="J419" t="s">
        <v>155</v>
      </c>
      <c r="K419">
        <v>1.0860651109147475E-2</v>
      </c>
      <c r="L419" t="s">
        <v>156</v>
      </c>
      <c r="N419" t="s">
        <v>381</v>
      </c>
      <c r="O419" t="s">
        <v>155</v>
      </c>
      <c r="P419">
        <v>0.23406568524756635</v>
      </c>
      <c r="Q419" t="s">
        <v>156</v>
      </c>
      <c r="S419" t="s">
        <v>594</v>
      </c>
      <c r="T419" t="s">
        <v>155</v>
      </c>
      <c r="U419">
        <v>0.19521009955543747</v>
      </c>
      <c r="V419" t="s">
        <v>156</v>
      </c>
    </row>
    <row r="420" spans="9:22" x14ac:dyDescent="0.45">
      <c r="I420" t="s">
        <v>173</v>
      </c>
      <c r="J420" t="s">
        <v>157</v>
      </c>
      <c r="K420">
        <v>3.1520859549728705E-2</v>
      </c>
      <c r="L420" t="s">
        <v>156</v>
      </c>
      <c r="N420" t="s">
        <v>381</v>
      </c>
      <c r="O420" t="s">
        <v>157</v>
      </c>
      <c r="P420">
        <v>2.4777936609134635E-2</v>
      </c>
      <c r="Q420" t="s">
        <v>156</v>
      </c>
      <c r="S420" t="s">
        <v>594</v>
      </c>
      <c r="T420" t="s">
        <v>157</v>
      </c>
      <c r="U420">
        <v>3.2308863932288039E-2</v>
      </c>
      <c r="V420" t="s">
        <v>156</v>
      </c>
    </row>
    <row r="421" spans="9:22" x14ac:dyDescent="0.45">
      <c r="I421" t="s">
        <v>173</v>
      </c>
      <c r="J421" t="s">
        <v>158</v>
      </c>
      <c r="K421">
        <v>5.2499393694830448E-2</v>
      </c>
      <c r="L421" t="s">
        <v>156</v>
      </c>
      <c r="N421" t="s">
        <v>381</v>
      </c>
      <c r="O421" t="s">
        <v>158</v>
      </c>
      <c r="P421">
        <v>2.2414481329464424E-2</v>
      </c>
      <c r="Q421" t="s">
        <v>156</v>
      </c>
      <c r="S421" t="s">
        <v>594</v>
      </c>
      <c r="T421" t="s">
        <v>158</v>
      </c>
      <c r="U421">
        <v>3.2352358535192902E-2</v>
      </c>
      <c r="V421" t="s">
        <v>156</v>
      </c>
    </row>
    <row r="422" spans="9:22" x14ac:dyDescent="0.45">
      <c r="I422" t="s">
        <v>173</v>
      </c>
      <c r="J422" t="s">
        <v>159</v>
      </c>
      <c r="K422">
        <v>7.2129548791434031E-2</v>
      </c>
      <c r="L422" t="s">
        <v>156</v>
      </c>
      <c r="N422" t="s">
        <v>381</v>
      </c>
      <c r="O422" t="s">
        <v>159</v>
      </c>
      <c r="P422">
        <v>2.2618454895985653E-2</v>
      </c>
      <c r="Q422" t="s">
        <v>156</v>
      </c>
      <c r="S422" t="s">
        <v>594</v>
      </c>
      <c r="T422" t="s">
        <v>159</v>
      </c>
      <c r="U422">
        <v>3.2640944002361102E-2</v>
      </c>
      <c r="V422" t="s">
        <v>156</v>
      </c>
    </row>
    <row r="423" spans="9:22" x14ac:dyDescent="0.45">
      <c r="I423" t="s">
        <v>173</v>
      </c>
      <c r="J423" t="s">
        <v>160</v>
      </c>
      <c r="K423">
        <v>0.54351119617781252</v>
      </c>
      <c r="L423" t="s">
        <v>156</v>
      </c>
      <c r="N423" t="s">
        <v>381</v>
      </c>
      <c r="O423" t="s">
        <v>160</v>
      </c>
      <c r="P423">
        <v>0.1507706230348424</v>
      </c>
      <c r="Q423" t="s">
        <v>156</v>
      </c>
      <c r="S423" t="s">
        <v>594</v>
      </c>
      <c r="T423" t="s">
        <v>160</v>
      </c>
      <c r="U423">
        <v>0.19105421206764767</v>
      </c>
      <c r="V423" t="s">
        <v>156</v>
      </c>
    </row>
    <row r="424" spans="9:22" x14ac:dyDescent="0.45">
      <c r="I424" t="s">
        <v>173</v>
      </c>
      <c r="J424" t="s">
        <v>813</v>
      </c>
      <c r="K424">
        <v>7.8888763922141766E-2</v>
      </c>
      <c r="L424" t="s">
        <v>156</v>
      </c>
      <c r="N424" t="s">
        <v>381</v>
      </c>
      <c r="O424" t="s">
        <v>813</v>
      </c>
      <c r="P424">
        <v>3.391771857356822E-2</v>
      </c>
      <c r="Q424" t="s">
        <v>156</v>
      </c>
      <c r="S424" t="s">
        <v>594</v>
      </c>
      <c r="T424" t="s">
        <v>813</v>
      </c>
      <c r="U424">
        <v>3.4556946663767518E-2</v>
      </c>
      <c r="V424" t="s">
        <v>156</v>
      </c>
    </row>
    <row r="425" spans="9:22" x14ac:dyDescent="0.45">
      <c r="I425" t="s">
        <v>173</v>
      </c>
      <c r="J425" t="s">
        <v>814</v>
      </c>
      <c r="K425">
        <v>6.2241322542097487E-2</v>
      </c>
      <c r="L425" t="s">
        <v>156</v>
      </c>
      <c r="N425" t="s">
        <v>381</v>
      </c>
      <c r="O425" t="s">
        <v>814</v>
      </c>
      <c r="P425">
        <v>3.6676531313852546E-2</v>
      </c>
      <c r="Q425" t="s">
        <v>156</v>
      </c>
      <c r="S425" t="s">
        <v>594</v>
      </c>
      <c r="T425" t="s">
        <v>814</v>
      </c>
      <c r="U425">
        <v>3.4044972044213438E-2</v>
      </c>
      <c r="V425" t="s">
        <v>156</v>
      </c>
    </row>
    <row r="426" spans="9:22" x14ac:dyDescent="0.45">
      <c r="I426" t="s">
        <v>173</v>
      </c>
      <c r="J426" t="s">
        <v>815</v>
      </c>
      <c r="K426">
        <v>4.0035360041038241E-2</v>
      </c>
      <c r="L426" t="s">
        <v>156</v>
      </c>
      <c r="N426" t="s">
        <v>381</v>
      </c>
      <c r="O426" t="s">
        <v>815</v>
      </c>
      <c r="P426">
        <v>3.9994184450424609E-2</v>
      </c>
      <c r="Q426" t="s">
        <v>156</v>
      </c>
      <c r="S426" t="s">
        <v>594</v>
      </c>
      <c r="T426" t="s">
        <v>815</v>
      </c>
      <c r="U426">
        <v>3.1893806620644165E-2</v>
      </c>
      <c r="V426" t="s">
        <v>156</v>
      </c>
    </row>
    <row r="427" spans="9:22" x14ac:dyDescent="0.45">
      <c r="I427" t="s">
        <v>173</v>
      </c>
      <c r="J427" t="s">
        <v>816</v>
      </c>
      <c r="K427">
        <v>2.3019901028881691E-2</v>
      </c>
      <c r="L427" t="s">
        <v>156</v>
      </c>
      <c r="N427" t="s">
        <v>381</v>
      </c>
      <c r="O427" t="s">
        <v>816</v>
      </c>
      <c r="P427">
        <v>0.19685766443542699</v>
      </c>
      <c r="Q427" t="s">
        <v>156</v>
      </c>
      <c r="S427" t="s">
        <v>594</v>
      </c>
      <c r="T427" t="s">
        <v>816</v>
      </c>
      <c r="U427">
        <v>0.13651214292894912</v>
      </c>
      <c r="V427" t="s">
        <v>156</v>
      </c>
    </row>
    <row r="428" spans="9:22" x14ac:dyDescent="0.45">
      <c r="I428" t="s">
        <v>173</v>
      </c>
      <c r="J428" t="s">
        <v>161</v>
      </c>
      <c r="K428">
        <v>0</v>
      </c>
      <c r="L428" t="s">
        <v>156</v>
      </c>
      <c r="N428" t="s">
        <v>381</v>
      </c>
      <c r="O428" t="s">
        <v>161</v>
      </c>
      <c r="P428">
        <v>4.4217028629019252E-2</v>
      </c>
      <c r="Q428" t="s">
        <v>156</v>
      </c>
      <c r="S428" t="s">
        <v>594</v>
      </c>
      <c r="T428" t="s">
        <v>161</v>
      </c>
      <c r="U428">
        <v>4.7846975437355013E-2</v>
      </c>
      <c r="V428" t="s">
        <v>156</v>
      </c>
    </row>
    <row r="429" spans="9:22" x14ac:dyDescent="0.45">
      <c r="I429" t="s">
        <v>173</v>
      </c>
      <c r="J429" t="s">
        <v>162</v>
      </c>
      <c r="K429">
        <v>0</v>
      </c>
      <c r="L429" t="s">
        <v>156</v>
      </c>
      <c r="N429" t="s">
        <v>381</v>
      </c>
      <c r="O429" t="s">
        <v>162</v>
      </c>
      <c r="P429">
        <v>6.3849327144335239E-3</v>
      </c>
      <c r="Q429" t="s">
        <v>156</v>
      </c>
      <c r="S429" t="s">
        <v>594</v>
      </c>
      <c r="T429" t="s">
        <v>162</v>
      </c>
      <c r="U429">
        <v>6.6497817971798833E-3</v>
      </c>
      <c r="V429" t="s">
        <v>156</v>
      </c>
    </row>
    <row r="430" spans="9:22" x14ac:dyDescent="0.45">
      <c r="I430" t="s">
        <v>173</v>
      </c>
      <c r="J430" t="s">
        <v>163</v>
      </c>
      <c r="K430">
        <v>1.6289903089647692E-3</v>
      </c>
      <c r="L430" t="s">
        <v>156</v>
      </c>
      <c r="N430" t="s">
        <v>381</v>
      </c>
      <c r="O430" t="s">
        <v>163</v>
      </c>
      <c r="P430">
        <v>6.2759508986712153E-3</v>
      </c>
      <c r="Q430" t="s">
        <v>156</v>
      </c>
      <c r="S430" t="s">
        <v>594</v>
      </c>
      <c r="T430" t="s">
        <v>163</v>
      </c>
      <c r="U430">
        <v>6.639023689685216E-3</v>
      </c>
      <c r="V430" t="s">
        <v>156</v>
      </c>
    </row>
    <row r="431" spans="9:22" x14ac:dyDescent="0.45">
      <c r="I431" t="s">
        <v>173</v>
      </c>
      <c r="J431" t="s">
        <v>164</v>
      </c>
      <c r="K431">
        <v>3.5712207868052303E-3</v>
      </c>
      <c r="L431" t="s">
        <v>156</v>
      </c>
      <c r="N431" t="s">
        <v>381</v>
      </c>
      <c r="O431" t="s">
        <v>164</v>
      </c>
      <c r="P431">
        <v>5.6539847928716493E-3</v>
      </c>
      <c r="Q431" t="s">
        <v>156</v>
      </c>
      <c r="S431" t="s">
        <v>594</v>
      </c>
      <c r="T431" t="s">
        <v>164</v>
      </c>
      <c r="U431">
        <v>6.7260955530318006E-3</v>
      </c>
      <c r="V431" t="s">
        <v>156</v>
      </c>
    </row>
    <row r="432" spans="9:22" x14ac:dyDescent="0.45">
      <c r="I432" t="s">
        <v>173</v>
      </c>
      <c r="J432" t="s">
        <v>165</v>
      </c>
      <c r="K432">
        <v>3.1077417403174625E-2</v>
      </c>
      <c r="L432" t="s">
        <v>156</v>
      </c>
      <c r="N432" t="s">
        <v>381</v>
      </c>
      <c r="O432" t="s">
        <v>165</v>
      </c>
      <c r="P432">
        <v>3.4248941529950686E-2</v>
      </c>
      <c r="Q432" t="s">
        <v>156</v>
      </c>
      <c r="S432" t="s">
        <v>594</v>
      </c>
      <c r="T432" t="s">
        <v>165</v>
      </c>
      <c r="U432">
        <v>4.1367123793955414E-2</v>
      </c>
      <c r="V432" t="s">
        <v>156</v>
      </c>
    </row>
    <row r="433" spans="9:22" x14ac:dyDescent="0.45">
      <c r="I433" t="s">
        <v>173</v>
      </c>
      <c r="J433" t="s">
        <v>817</v>
      </c>
      <c r="K433">
        <v>3.491738341151704E-3</v>
      </c>
      <c r="L433" t="s">
        <v>156</v>
      </c>
      <c r="N433" t="s">
        <v>381</v>
      </c>
      <c r="O433" t="s">
        <v>817</v>
      </c>
      <c r="P433">
        <v>6.7842676087377174E-3</v>
      </c>
      <c r="Q433" t="s">
        <v>156</v>
      </c>
      <c r="S433" t="s">
        <v>594</v>
      </c>
      <c r="T433" t="s">
        <v>817</v>
      </c>
      <c r="U433">
        <v>7.7678222806575221E-3</v>
      </c>
      <c r="V433" t="s">
        <v>156</v>
      </c>
    </row>
    <row r="434" spans="9:22" x14ac:dyDescent="0.45">
      <c r="I434" t="s">
        <v>173</v>
      </c>
      <c r="J434" t="s">
        <v>818</v>
      </c>
      <c r="K434">
        <v>1.2181612644473984E-3</v>
      </c>
      <c r="L434" t="s">
        <v>156</v>
      </c>
      <c r="N434" t="s">
        <v>381</v>
      </c>
      <c r="O434" t="s">
        <v>818</v>
      </c>
      <c r="P434">
        <v>6.64577708974513E-3</v>
      </c>
      <c r="Q434" t="s">
        <v>156</v>
      </c>
      <c r="S434" t="s">
        <v>594</v>
      </c>
      <c r="T434" t="s">
        <v>818</v>
      </c>
      <c r="U434">
        <v>8.0249421411595218E-3</v>
      </c>
      <c r="V434" t="s">
        <v>156</v>
      </c>
    </row>
    <row r="435" spans="9:22" x14ac:dyDescent="0.45">
      <c r="I435" t="s">
        <v>173</v>
      </c>
      <c r="J435" t="s">
        <v>819</v>
      </c>
      <c r="K435">
        <v>0</v>
      </c>
      <c r="L435" t="s">
        <v>156</v>
      </c>
      <c r="N435" t="s">
        <v>381</v>
      </c>
      <c r="O435" t="s">
        <v>819</v>
      </c>
      <c r="P435">
        <v>6.7825789381061605E-3</v>
      </c>
      <c r="Q435" t="s">
        <v>156</v>
      </c>
      <c r="S435" t="s">
        <v>594</v>
      </c>
      <c r="T435" t="s">
        <v>819</v>
      </c>
      <c r="U435">
        <v>8.1578243235983176E-3</v>
      </c>
      <c r="V435" t="s">
        <v>156</v>
      </c>
    </row>
    <row r="436" spans="9:22" x14ac:dyDescent="0.45">
      <c r="I436" t="s">
        <v>173</v>
      </c>
      <c r="J436" t="s">
        <v>820</v>
      </c>
      <c r="K436">
        <v>0</v>
      </c>
      <c r="L436" t="s">
        <v>156</v>
      </c>
      <c r="N436" t="s">
        <v>381</v>
      </c>
      <c r="O436" t="s">
        <v>820</v>
      </c>
      <c r="P436">
        <v>3.5232332356914475E-2</v>
      </c>
      <c r="Q436" t="s">
        <v>156</v>
      </c>
      <c r="S436" t="s">
        <v>594</v>
      </c>
      <c r="T436" t="s">
        <v>820</v>
      </c>
      <c r="U436">
        <v>3.9227744679703233E-2</v>
      </c>
      <c r="V436" t="s">
        <v>156</v>
      </c>
    </row>
    <row r="437" spans="9:22" x14ac:dyDescent="0.45">
      <c r="I437" t="s">
        <v>173</v>
      </c>
      <c r="J437" t="s">
        <v>821</v>
      </c>
      <c r="K437">
        <v>0</v>
      </c>
      <c r="L437" t="s">
        <v>156</v>
      </c>
      <c r="N437" t="s">
        <v>381</v>
      </c>
      <c r="O437" t="s">
        <v>821</v>
      </c>
      <c r="P437">
        <v>2.7151211491694381E-2</v>
      </c>
      <c r="Q437" t="s">
        <v>156</v>
      </c>
      <c r="S437" t="s">
        <v>594</v>
      </c>
      <c r="T437" t="s">
        <v>821</v>
      </c>
      <c r="U437">
        <v>3.6667084917017451E-2</v>
      </c>
      <c r="V437" t="s">
        <v>156</v>
      </c>
    </row>
    <row r="438" spans="9:22" x14ac:dyDescent="0.45">
      <c r="I438" t="s">
        <v>173</v>
      </c>
      <c r="J438" t="s">
        <v>822</v>
      </c>
      <c r="K438">
        <v>0</v>
      </c>
      <c r="L438" t="s">
        <v>156</v>
      </c>
      <c r="N438" t="s">
        <v>381</v>
      </c>
      <c r="O438" t="s">
        <v>822</v>
      </c>
      <c r="P438">
        <v>4.3645278428896782E-3</v>
      </c>
      <c r="Q438" t="s">
        <v>156</v>
      </c>
      <c r="S438" t="s">
        <v>594</v>
      </c>
      <c r="T438" t="s">
        <v>822</v>
      </c>
      <c r="U438">
        <v>5.2419838200331512E-3</v>
      </c>
      <c r="V438" t="s">
        <v>156</v>
      </c>
    </row>
    <row r="439" spans="9:22" x14ac:dyDescent="0.45">
      <c r="I439" t="s">
        <v>173</v>
      </c>
      <c r="J439" t="s">
        <v>823</v>
      </c>
      <c r="K439">
        <v>0</v>
      </c>
      <c r="L439" t="s">
        <v>156</v>
      </c>
      <c r="N439" t="s">
        <v>381</v>
      </c>
      <c r="O439" t="s">
        <v>823</v>
      </c>
      <c r="P439">
        <v>4.5647191341755752E-3</v>
      </c>
      <c r="Q439" t="s">
        <v>156</v>
      </c>
      <c r="S439" t="s">
        <v>594</v>
      </c>
      <c r="T439" t="s">
        <v>823</v>
      </c>
      <c r="U439">
        <v>5.1804166784046148E-3</v>
      </c>
      <c r="V439" t="s">
        <v>156</v>
      </c>
    </row>
    <row r="440" spans="9:22" x14ac:dyDescent="0.45">
      <c r="I440" t="s">
        <v>173</v>
      </c>
      <c r="J440" t="s">
        <v>824</v>
      </c>
      <c r="K440">
        <v>2.9492367921268516E-3</v>
      </c>
      <c r="L440" t="s">
        <v>156</v>
      </c>
      <c r="N440" t="s">
        <v>381</v>
      </c>
      <c r="O440" t="s">
        <v>824</v>
      </c>
      <c r="P440">
        <v>4.4568684670916597E-3</v>
      </c>
      <c r="Q440" t="s">
        <v>156</v>
      </c>
      <c r="S440" t="s">
        <v>594</v>
      </c>
      <c r="T440" t="s">
        <v>824</v>
      </c>
      <c r="U440">
        <v>4.9537310423090212E-3</v>
      </c>
      <c r="V440" t="s">
        <v>156</v>
      </c>
    </row>
    <row r="441" spans="9:22" x14ac:dyDescent="0.45">
      <c r="I441" t="s">
        <v>173</v>
      </c>
      <c r="J441" t="s">
        <v>825</v>
      </c>
      <c r="K441">
        <v>3.5126514943555724E-2</v>
      </c>
      <c r="L441" t="s">
        <v>156</v>
      </c>
      <c r="N441" t="s">
        <v>381</v>
      </c>
      <c r="O441" t="s">
        <v>825</v>
      </c>
      <c r="P441">
        <v>2.204139881308817E-2</v>
      </c>
      <c r="Q441" t="s">
        <v>156</v>
      </c>
      <c r="S441" t="s">
        <v>594</v>
      </c>
      <c r="T441" t="s">
        <v>825</v>
      </c>
      <c r="U441">
        <v>2.3601340769412157E-2</v>
      </c>
      <c r="V441" t="s">
        <v>156</v>
      </c>
    </row>
    <row r="442" spans="9:22" x14ac:dyDescent="0.45">
      <c r="I442" t="s">
        <v>173</v>
      </c>
      <c r="J442" t="s">
        <v>826</v>
      </c>
      <c r="K442">
        <v>4.6372174794373474E-3</v>
      </c>
      <c r="L442" t="s">
        <v>156</v>
      </c>
      <c r="N442" t="s">
        <v>381</v>
      </c>
      <c r="O442" t="s">
        <v>826</v>
      </c>
      <c r="P442">
        <v>2.8014753356319024E-3</v>
      </c>
      <c r="Q442" t="s">
        <v>156</v>
      </c>
      <c r="S442" t="s">
        <v>594</v>
      </c>
      <c r="T442" t="s">
        <v>826</v>
      </c>
      <c r="U442">
        <v>3.5259709247326861E-3</v>
      </c>
      <c r="V442" t="s">
        <v>156</v>
      </c>
    </row>
    <row r="443" spans="9:22" x14ac:dyDescent="0.45">
      <c r="I443" t="s">
        <v>173</v>
      </c>
      <c r="J443" t="s">
        <v>827</v>
      </c>
      <c r="K443">
        <v>1.0360315582939373E-5</v>
      </c>
      <c r="L443" t="s">
        <v>156</v>
      </c>
      <c r="N443" t="s">
        <v>381</v>
      </c>
      <c r="O443" t="s">
        <v>827</v>
      </c>
      <c r="P443">
        <v>2.8696373823127821E-3</v>
      </c>
      <c r="Q443" t="s">
        <v>156</v>
      </c>
      <c r="S443" t="s">
        <v>594</v>
      </c>
      <c r="T443" t="s">
        <v>827</v>
      </c>
      <c r="U443">
        <v>3.5688840963638995E-3</v>
      </c>
      <c r="V443" t="s">
        <v>156</v>
      </c>
    </row>
    <row r="444" spans="9:22" x14ac:dyDescent="0.45">
      <c r="I444" t="s">
        <v>173</v>
      </c>
      <c r="J444" t="s">
        <v>828</v>
      </c>
      <c r="K444">
        <v>0</v>
      </c>
      <c r="L444" t="s">
        <v>156</v>
      </c>
      <c r="N444" t="s">
        <v>381</v>
      </c>
      <c r="O444" t="s">
        <v>828</v>
      </c>
      <c r="P444">
        <v>2.8824467192822638E-3</v>
      </c>
      <c r="Q444" t="s">
        <v>156</v>
      </c>
      <c r="S444" t="s">
        <v>594</v>
      </c>
      <c r="T444" t="s">
        <v>828</v>
      </c>
      <c r="U444">
        <v>3.6651689959535869E-3</v>
      </c>
      <c r="V444" t="s">
        <v>156</v>
      </c>
    </row>
    <row r="445" spans="9:22" x14ac:dyDescent="0.45">
      <c r="I445" t="s">
        <v>173</v>
      </c>
      <c r="J445" t="s">
        <v>829</v>
      </c>
      <c r="K445">
        <v>0</v>
      </c>
      <c r="L445" t="s">
        <v>156</v>
      </c>
      <c r="N445" t="s">
        <v>381</v>
      </c>
      <c r="O445" t="s">
        <v>829</v>
      </c>
      <c r="P445">
        <v>1.4501971905799996E-2</v>
      </c>
      <c r="Q445" t="s">
        <v>156</v>
      </c>
      <c r="S445" t="s">
        <v>594</v>
      </c>
      <c r="T445" t="s">
        <v>829</v>
      </c>
      <c r="U445">
        <v>2.0511331710344718E-2</v>
      </c>
      <c r="V445" t="s">
        <v>156</v>
      </c>
    </row>
    <row r="446" spans="9:22" x14ac:dyDescent="0.45">
      <c r="I446" t="s">
        <v>173</v>
      </c>
      <c r="J446" t="s">
        <v>878</v>
      </c>
      <c r="K446">
        <v>0</v>
      </c>
      <c r="L446" t="s">
        <v>156</v>
      </c>
      <c r="N446" t="s">
        <v>381</v>
      </c>
      <c r="O446" t="s">
        <v>878</v>
      </c>
      <c r="P446">
        <v>3.56570239616063E-8</v>
      </c>
      <c r="Q446" t="s">
        <v>156</v>
      </c>
      <c r="S446" t="s">
        <v>594</v>
      </c>
      <c r="T446" t="s">
        <v>878</v>
      </c>
      <c r="U446">
        <v>1.9009862676545671E-5</v>
      </c>
      <c r="V446" t="s">
        <v>156</v>
      </c>
    </row>
    <row r="447" spans="9:22" x14ac:dyDescent="0.45">
      <c r="I447" t="s">
        <v>173</v>
      </c>
      <c r="J447" t="s">
        <v>879</v>
      </c>
      <c r="K447">
        <v>0</v>
      </c>
      <c r="L447" t="s">
        <v>156</v>
      </c>
      <c r="N447" t="s">
        <v>381</v>
      </c>
      <c r="O447" t="s">
        <v>879</v>
      </c>
      <c r="P447">
        <v>1.1038154513634037E-7</v>
      </c>
      <c r="Q447" t="s">
        <v>156</v>
      </c>
      <c r="S447" t="s">
        <v>594</v>
      </c>
      <c r="T447" t="s">
        <v>879</v>
      </c>
      <c r="U447">
        <v>1.2672425362523124E-5</v>
      </c>
      <c r="V447" t="s">
        <v>156</v>
      </c>
    </row>
    <row r="448" spans="9:22" x14ac:dyDescent="0.45">
      <c r="I448" t="s">
        <v>173</v>
      </c>
      <c r="J448" t="s">
        <v>880</v>
      </c>
      <c r="K448">
        <v>0</v>
      </c>
      <c r="L448" t="s">
        <v>156</v>
      </c>
      <c r="N448" t="s">
        <v>381</v>
      </c>
      <c r="O448" t="s">
        <v>880</v>
      </c>
      <c r="P448">
        <v>6.3748794750760222E-7</v>
      </c>
      <c r="Q448" t="s">
        <v>156</v>
      </c>
      <c r="S448" t="s">
        <v>594</v>
      </c>
      <c r="T448" t="s">
        <v>880</v>
      </c>
      <c r="U448">
        <v>7.3951341324310003E-6</v>
      </c>
      <c r="V448" t="s">
        <v>156</v>
      </c>
    </row>
    <row r="449" spans="9:22" x14ac:dyDescent="0.45">
      <c r="I449" t="s">
        <v>173</v>
      </c>
      <c r="J449" t="s">
        <v>881</v>
      </c>
      <c r="K449">
        <v>0</v>
      </c>
      <c r="L449" t="s">
        <v>156</v>
      </c>
      <c r="N449" t="s">
        <v>381</v>
      </c>
      <c r="O449" t="s">
        <v>881</v>
      </c>
      <c r="P449">
        <v>3.343328264343462E-6</v>
      </c>
      <c r="Q449" t="s">
        <v>156</v>
      </c>
      <c r="S449" t="s">
        <v>594</v>
      </c>
      <c r="T449" t="s">
        <v>881</v>
      </c>
      <c r="U449">
        <v>8.2668507798660165E-6</v>
      </c>
      <c r="V449" t="s">
        <v>156</v>
      </c>
    </row>
    <row r="450" spans="9:22" x14ac:dyDescent="0.45">
      <c r="I450" t="s">
        <v>173</v>
      </c>
      <c r="J450" t="s">
        <v>882</v>
      </c>
      <c r="K450">
        <v>0</v>
      </c>
      <c r="L450" t="s">
        <v>156</v>
      </c>
      <c r="N450" t="s">
        <v>381</v>
      </c>
      <c r="O450" t="s">
        <v>882</v>
      </c>
      <c r="P450">
        <v>2.053789609138971E-6</v>
      </c>
      <c r="Q450" t="s">
        <v>156</v>
      </c>
      <c r="S450" t="s">
        <v>594</v>
      </c>
      <c r="T450" t="s">
        <v>882</v>
      </c>
      <c r="U450">
        <v>7.2779559487548507E-6</v>
      </c>
      <c r="V450" t="s">
        <v>156</v>
      </c>
    </row>
    <row r="451" spans="9:22" x14ac:dyDescent="0.45">
      <c r="I451" t="s">
        <v>173</v>
      </c>
      <c r="J451" t="s">
        <v>883</v>
      </c>
      <c r="K451">
        <v>0</v>
      </c>
      <c r="L451" t="s">
        <v>156</v>
      </c>
      <c r="N451" t="s">
        <v>381</v>
      </c>
      <c r="O451" t="s">
        <v>883</v>
      </c>
      <c r="P451">
        <v>1.3717977892073544E-6</v>
      </c>
      <c r="Q451" t="s">
        <v>156</v>
      </c>
      <c r="S451" t="s">
        <v>594</v>
      </c>
      <c r="T451" t="s">
        <v>883</v>
      </c>
      <c r="U451">
        <v>8.3301226636519289E-6</v>
      </c>
      <c r="V451" t="s">
        <v>156</v>
      </c>
    </row>
    <row r="452" spans="9:22" x14ac:dyDescent="0.45">
      <c r="I452" t="s">
        <v>173</v>
      </c>
      <c r="J452" t="s">
        <v>884</v>
      </c>
      <c r="K452">
        <v>0</v>
      </c>
      <c r="L452" t="s">
        <v>156</v>
      </c>
      <c r="N452" t="s">
        <v>381</v>
      </c>
      <c r="O452" t="s">
        <v>884</v>
      </c>
      <c r="P452">
        <v>1.4139597920718149E-5</v>
      </c>
      <c r="Q452" t="s">
        <v>156</v>
      </c>
      <c r="S452" t="s">
        <v>594</v>
      </c>
      <c r="T452" t="s">
        <v>884</v>
      </c>
      <c r="U452">
        <v>9.0288344903081203E-6</v>
      </c>
      <c r="V452" t="s">
        <v>156</v>
      </c>
    </row>
    <row r="453" spans="9:22" x14ac:dyDescent="0.45">
      <c r="I453" t="s">
        <v>173</v>
      </c>
      <c r="J453" t="s">
        <v>885</v>
      </c>
      <c r="K453">
        <v>0</v>
      </c>
      <c r="L453" t="s">
        <v>156</v>
      </c>
      <c r="N453" t="s">
        <v>381</v>
      </c>
      <c r="O453" t="s">
        <v>885</v>
      </c>
      <c r="P453">
        <v>1.4704023622094566E-5</v>
      </c>
      <c r="Q453" t="s">
        <v>156</v>
      </c>
      <c r="S453" t="s">
        <v>594</v>
      </c>
      <c r="T453" t="s">
        <v>885</v>
      </c>
      <c r="U453">
        <v>1.0538844055244792E-5</v>
      </c>
      <c r="V453" t="s">
        <v>156</v>
      </c>
    </row>
    <row r="454" spans="9:22" x14ac:dyDescent="0.45">
      <c r="I454" t="s">
        <v>173</v>
      </c>
      <c r="J454" t="s">
        <v>886</v>
      </c>
      <c r="K454">
        <v>0</v>
      </c>
      <c r="L454" t="s">
        <v>156</v>
      </c>
      <c r="N454" t="s">
        <v>381</v>
      </c>
      <c r="O454" t="s">
        <v>886</v>
      </c>
      <c r="P454">
        <v>3.374407381224619E-6</v>
      </c>
      <c r="Q454" t="s">
        <v>156</v>
      </c>
      <c r="S454" t="s">
        <v>594</v>
      </c>
      <c r="T454" t="s">
        <v>886</v>
      </c>
      <c r="U454">
        <v>9.8506945277495637E-6</v>
      </c>
      <c r="V454" t="s">
        <v>156</v>
      </c>
    </row>
    <row r="455" spans="9:22" x14ac:dyDescent="0.45">
      <c r="I455" t="s">
        <v>173</v>
      </c>
      <c r="J455" t="s">
        <v>887</v>
      </c>
      <c r="K455">
        <v>2.7928519783728541E-5</v>
      </c>
      <c r="L455" t="s">
        <v>156</v>
      </c>
      <c r="N455" t="s">
        <v>381</v>
      </c>
      <c r="O455" t="s">
        <v>887</v>
      </c>
      <c r="P455">
        <v>1.5797057329348198E-6</v>
      </c>
      <c r="Q455" t="s">
        <v>156</v>
      </c>
      <c r="S455" t="s">
        <v>594</v>
      </c>
      <c r="T455" t="s">
        <v>887</v>
      </c>
      <c r="U455">
        <v>6.9299948076576669E-6</v>
      </c>
      <c r="V455" t="s">
        <v>156</v>
      </c>
    </row>
    <row r="456" spans="9:22" x14ac:dyDescent="0.45">
      <c r="I456" t="s">
        <v>173</v>
      </c>
      <c r="J456" t="s">
        <v>888</v>
      </c>
      <c r="K456">
        <v>1.079630601828E-4</v>
      </c>
      <c r="L456" t="s">
        <v>156</v>
      </c>
      <c r="N456" t="s">
        <v>381</v>
      </c>
      <c r="O456" t="s">
        <v>888</v>
      </c>
      <c r="P456">
        <v>5.2523681878081076E-7</v>
      </c>
      <c r="Q456" t="s">
        <v>156</v>
      </c>
      <c r="S456" t="s">
        <v>594</v>
      </c>
      <c r="T456" t="s">
        <v>888</v>
      </c>
      <c r="U456">
        <v>3.1062790215086338E-6</v>
      </c>
      <c r="V456" t="s">
        <v>156</v>
      </c>
    </row>
    <row r="457" spans="9:22" x14ac:dyDescent="0.45">
      <c r="I457" t="s">
        <v>173</v>
      </c>
      <c r="J457" t="s">
        <v>889</v>
      </c>
      <c r="K457">
        <v>2.22637187083E-4</v>
      </c>
      <c r="L457" t="s">
        <v>156</v>
      </c>
      <c r="N457" t="s">
        <v>381</v>
      </c>
      <c r="O457" t="s">
        <v>889</v>
      </c>
      <c r="P457">
        <v>7.6393061462814882E-8</v>
      </c>
      <c r="Q457" t="s">
        <v>156</v>
      </c>
      <c r="S457" t="s">
        <v>594</v>
      </c>
      <c r="T457" t="s">
        <v>889</v>
      </c>
      <c r="U457">
        <v>0</v>
      </c>
      <c r="V457" t="s">
        <v>156</v>
      </c>
    </row>
    <row r="458" spans="9:22" x14ac:dyDescent="0.45">
      <c r="I458" t="s">
        <v>173</v>
      </c>
      <c r="J458" t="s">
        <v>890</v>
      </c>
      <c r="K458">
        <v>2.2247305468089999E-4</v>
      </c>
      <c r="L458" t="s">
        <v>156</v>
      </c>
      <c r="N458" t="s">
        <v>381</v>
      </c>
      <c r="O458" t="s">
        <v>890</v>
      </c>
      <c r="P458">
        <v>1.4439780315577034E-8</v>
      </c>
      <c r="Q458" t="s">
        <v>156</v>
      </c>
      <c r="S458" t="s">
        <v>594</v>
      </c>
      <c r="T458" t="s">
        <v>890</v>
      </c>
      <c r="U458">
        <v>0</v>
      </c>
      <c r="V458" t="s">
        <v>156</v>
      </c>
    </row>
    <row r="459" spans="9:22" x14ac:dyDescent="0.45">
      <c r="I459" t="s">
        <v>173</v>
      </c>
      <c r="J459" t="s">
        <v>891</v>
      </c>
      <c r="K459">
        <v>2.318256417924E-4</v>
      </c>
      <c r="L459" t="s">
        <v>156</v>
      </c>
      <c r="N459" t="s">
        <v>381</v>
      </c>
      <c r="O459" t="s">
        <v>891</v>
      </c>
      <c r="P459">
        <v>2.0917262778905984E-8</v>
      </c>
      <c r="Q459" t="s">
        <v>156</v>
      </c>
      <c r="S459" t="s">
        <v>594</v>
      </c>
      <c r="T459" t="s">
        <v>891</v>
      </c>
      <c r="U459">
        <v>0</v>
      </c>
      <c r="V459" t="s">
        <v>156</v>
      </c>
    </row>
    <row r="460" spans="9:22" x14ac:dyDescent="0.45">
      <c r="I460" t="s">
        <v>173</v>
      </c>
      <c r="J460" t="s">
        <v>892</v>
      </c>
      <c r="K460">
        <v>3.0656892194140002E-4</v>
      </c>
      <c r="L460" t="s">
        <v>156</v>
      </c>
      <c r="N460" t="s">
        <v>381</v>
      </c>
      <c r="O460" t="s">
        <v>892</v>
      </c>
      <c r="P460">
        <v>6.6647158714965944E-8</v>
      </c>
      <c r="Q460" t="s">
        <v>156</v>
      </c>
      <c r="S460" t="s">
        <v>594</v>
      </c>
      <c r="T460" t="s">
        <v>892</v>
      </c>
      <c r="U460">
        <v>0</v>
      </c>
      <c r="V460" t="s">
        <v>156</v>
      </c>
    </row>
    <row r="461" spans="9:22" x14ac:dyDescent="0.45">
      <c r="I461" t="s">
        <v>173</v>
      </c>
      <c r="J461" t="s">
        <v>893</v>
      </c>
      <c r="K461">
        <v>2.8114420299680002E-4</v>
      </c>
      <c r="L461" t="s">
        <v>156</v>
      </c>
      <c r="N461" t="s">
        <v>381</v>
      </c>
      <c r="O461" t="s">
        <v>893</v>
      </c>
      <c r="P461">
        <v>7.0745534643131491E-8</v>
      </c>
      <c r="Q461" t="s">
        <v>156</v>
      </c>
      <c r="S461" t="s">
        <v>594</v>
      </c>
      <c r="T461" t="s">
        <v>893</v>
      </c>
      <c r="U461">
        <v>0</v>
      </c>
      <c r="V461" t="s">
        <v>156</v>
      </c>
    </row>
    <row r="462" spans="9:22" x14ac:dyDescent="0.45">
      <c r="I462" t="s">
        <v>173</v>
      </c>
      <c r="J462" t="s">
        <v>894</v>
      </c>
      <c r="K462">
        <v>1.8160491900840001E-4</v>
      </c>
      <c r="L462" t="s">
        <v>156</v>
      </c>
      <c r="N462" t="s">
        <v>381</v>
      </c>
      <c r="O462" t="s">
        <v>894</v>
      </c>
      <c r="P462">
        <v>2.5699285398482771E-8</v>
      </c>
      <c r="Q462" t="s">
        <v>156</v>
      </c>
      <c r="S462" t="s">
        <v>594</v>
      </c>
      <c r="T462" t="s">
        <v>894</v>
      </c>
      <c r="U462">
        <v>0</v>
      </c>
      <c r="V462" t="s">
        <v>156</v>
      </c>
    </row>
    <row r="463" spans="9:22" x14ac:dyDescent="0.45">
      <c r="I463" t="s">
        <v>173</v>
      </c>
      <c r="J463" t="s">
        <v>895</v>
      </c>
      <c r="K463">
        <v>0</v>
      </c>
      <c r="L463" t="s">
        <v>156</v>
      </c>
      <c r="N463" t="s">
        <v>381</v>
      </c>
      <c r="O463" t="s">
        <v>895</v>
      </c>
      <c r="P463">
        <v>4.7117600532375458E-8</v>
      </c>
      <c r="Q463" t="s">
        <v>156</v>
      </c>
      <c r="S463" t="s">
        <v>594</v>
      </c>
      <c r="T463" t="s">
        <v>895</v>
      </c>
      <c r="U463">
        <v>0</v>
      </c>
      <c r="V463" t="s">
        <v>156</v>
      </c>
    </row>
    <row r="464" spans="9:22" x14ac:dyDescent="0.45">
      <c r="I464" t="s">
        <v>173</v>
      </c>
      <c r="J464" t="s">
        <v>896</v>
      </c>
      <c r="K464">
        <v>0</v>
      </c>
      <c r="L464" t="s">
        <v>156</v>
      </c>
      <c r="N464" t="s">
        <v>381</v>
      </c>
      <c r="O464" t="s">
        <v>896</v>
      </c>
      <c r="P464">
        <v>5.6578555320581381E-7</v>
      </c>
      <c r="Q464" t="s">
        <v>156</v>
      </c>
      <c r="S464" t="s">
        <v>594</v>
      </c>
      <c r="T464" t="s">
        <v>896</v>
      </c>
      <c r="U464">
        <v>0</v>
      </c>
      <c r="V464" t="s">
        <v>156</v>
      </c>
    </row>
    <row r="465" spans="9:22" x14ac:dyDescent="0.45">
      <c r="I465" t="s">
        <v>173</v>
      </c>
      <c r="J465" t="s">
        <v>897</v>
      </c>
      <c r="K465">
        <v>0</v>
      </c>
      <c r="L465" t="s">
        <v>156</v>
      </c>
      <c r="N465" t="s">
        <v>381</v>
      </c>
      <c r="O465" t="s">
        <v>897</v>
      </c>
      <c r="P465">
        <v>1.137124744931482E-6</v>
      </c>
      <c r="Q465" t="s">
        <v>156</v>
      </c>
      <c r="S465" t="s">
        <v>594</v>
      </c>
      <c r="T465" t="s">
        <v>897</v>
      </c>
      <c r="U465">
        <v>0</v>
      </c>
      <c r="V465" t="s">
        <v>156</v>
      </c>
    </row>
    <row r="466" spans="9:22" x14ac:dyDescent="0.45">
      <c r="I466" t="s">
        <v>173</v>
      </c>
      <c r="J466" t="s">
        <v>898</v>
      </c>
      <c r="K466">
        <v>0</v>
      </c>
      <c r="L466" t="s">
        <v>156</v>
      </c>
      <c r="N466" t="s">
        <v>381</v>
      </c>
      <c r="O466" t="s">
        <v>898</v>
      </c>
      <c r="P466">
        <v>1.3578932789036231E-6</v>
      </c>
      <c r="Q466" t="s">
        <v>156</v>
      </c>
      <c r="S466" t="s">
        <v>594</v>
      </c>
      <c r="T466" t="s">
        <v>898</v>
      </c>
      <c r="U466">
        <v>0</v>
      </c>
      <c r="V466" t="s">
        <v>156</v>
      </c>
    </row>
    <row r="467" spans="9:22" x14ac:dyDescent="0.45">
      <c r="I467" t="s">
        <v>173</v>
      </c>
      <c r="J467" t="s">
        <v>899</v>
      </c>
      <c r="K467">
        <v>0</v>
      </c>
      <c r="L467" t="s">
        <v>156</v>
      </c>
      <c r="N467" t="s">
        <v>381</v>
      </c>
      <c r="O467" t="s">
        <v>899</v>
      </c>
      <c r="P467">
        <v>6.902434336618297E-7</v>
      </c>
      <c r="Q467" t="s">
        <v>156</v>
      </c>
      <c r="S467" t="s">
        <v>594</v>
      </c>
      <c r="T467" t="s">
        <v>899</v>
      </c>
      <c r="U467">
        <v>0</v>
      </c>
      <c r="V467" t="s">
        <v>156</v>
      </c>
    </row>
    <row r="468" spans="9:22" x14ac:dyDescent="0.45">
      <c r="I468" t="s">
        <v>173</v>
      </c>
      <c r="J468" t="s">
        <v>900</v>
      </c>
      <c r="K468">
        <v>0</v>
      </c>
      <c r="L468" t="s">
        <v>156</v>
      </c>
      <c r="N468" t="s">
        <v>381</v>
      </c>
      <c r="O468" t="s">
        <v>900</v>
      </c>
      <c r="P468">
        <v>6.6098419874151145E-7</v>
      </c>
      <c r="Q468" t="s">
        <v>156</v>
      </c>
      <c r="S468" t="s">
        <v>594</v>
      </c>
      <c r="T468" t="s">
        <v>900</v>
      </c>
      <c r="U468">
        <v>0</v>
      </c>
      <c r="V468" t="s">
        <v>156</v>
      </c>
    </row>
    <row r="469" spans="9:22" x14ac:dyDescent="0.45">
      <c r="I469" t="s">
        <v>173</v>
      </c>
      <c r="J469" t="s">
        <v>901</v>
      </c>
      <c r="K469">
        <v>0</v>
      </c>
      <c r="L469" t="s">
        <v>156</v>
      </c>
      <c r="N469" t="s">
        <v>381</v>
      </c>
      <c r="O469" t="s">
        <v>901</v>
      </c>
      <c r="P469">
        <v>5.9054632944429696E-8</v>
      </c>
      <c r="Q469" t="s">
        <v>156</v>
      </c>
      <c r="S469" t="s">
        <v>594</v>
      </c>
      <c r="T469" t="s">
        <v>901</v>
      </c>
      <c r="U469">
        <v>0</v>
      </c>
      <c r="V469" t="s">
        <v>156</v>
      </c>
    </row>
    <row r="470" spans="9:22" x14ac:dyDescent="0.45">
      <c r="I470" t="s">
        <v>174</v>
      </c>
      <c r="J470" t="s">
        <v>155</v>
      </c>
      <c r="K470">
        <v>1.063857556247848E-2</v>
      </c>
      <c r="L470" t="s">
        <v>156</v>
      </c>
      <c r="N470" t="s">
        <v>382</v>
      </c>
      <c r="O470" t="s">
        <v>155</v>
      </c>
      <c r="P470">
        <v>0.25650729350964657</v>
      </c>
      <c r="Q470" t="s">
        <v>156</v>
      </c>
      <c r="S470" t="s">
        <v>595</v>
      </c>
      <c r="T470" t="s">
        <v>155</v>
      </c>
      <c r="U470">
        <v>0.24221692487428034</v>
      </c>
      <c r="V470" t="s">
        <v>156</v>
      </c>
    </row>
    <row r="471" spans="9:22" x14ac:dyDescent="0.45">
      <c r="I471" t="s">
        <v>174</v>
      </c>
      <c r="J471" t="s">
        <v>157</v>
      </c>
      <c r="K471">
        <v>3.060137196424546E-2</v>
      </c>
      <c r="L471" t="s">
        <v>156</v>
      </c>
      <c r="N471" t="s">
        <v>382</v>
      </c>
      <c r="O471" t="s">
        <v>157</v>
      </c>
      <c r="P471">
        <v>3.1298248280134111E-2</v>
      </c>
      <c r="Q471" t="s">
        <v>156</v>
      </c>
      <c r="S471" t="s">
        <v>595</v>
      </c>
      <c r="T471" t="s">
        <v>157</v>
      </c>
      <c r="U471">
        <v>3.2953883894909435E-2</v>
      </c>
      <c r="V471" t="s">
        <v>156</v>
      </c>
    </row>
    <row r="472" spans="9:22" x14ac:dyDescent="0.45">
      <c r="I472" t="s">
        <v>174</v>
      </c>
      <c r="J472" t="s">
        <v>158</v>
      </c>
      <c r="K472">
        <v>5.2055757615462155E-2</v>
      </c>
      <c r="L472" t="s">
        <v>156</v>
      </c>
      <c r="N472" t="s">
        <v>382</v>
      </c>
      <c r="O472" t="s">
        <v>158</v>
      </c>
      <c r="P472">
        <v>2.8298866626066219E-2</v>
      </c>
      <c r="Q472" t="s">
        <v>156</v>
      </c>
      <c r="S472" t="s">
        <v>595</v>
      </c>
      <c r="T472" t="s">
        <v>158</v>
      </c>
      <c r="U472">
        <v>3.3014451495199298E-2</v>
      </c>
      <c r="V472" t="s">
        <v>156</v>
      </c>
    </row>
    <row r="473" spans="9:22" x14ac:dyDescent="0.45">
      <c r="I473" t="s">
        <v>174</v>
      </c>
      <c r="J473" t="s">
        <v>159</v>
      </c>
      <c r="K473">
        <v>7.1471249512603835E-2</v>
      </c>
      <c r="L473" t="s">
        <v>156</v>
      </c>
      <c r="N473" t="s">
        <v>382</v>
      </c>
      <c r="O473" t="s">
        <v>159</v>
      </c>
      <c r="P473">
        <v>2.661806628465805E-2</v>
      </c>
      <c r="Q473" t="s">
        <v>156</v>
      </c>
      <c r="S473" t="s">
        <v>595</v>
      </c>
      <c r="T473" t="s">
        <v>159</v>
      </c>
      <c r="U473">
        <v>3.2941366737113127E-2</v>
      </c>
      <c r="V473" t="s">
        <v>156</v>
      </c>
    </row>
    <row r="474" spans="9:22" x14ac:dyDescent="0.45">
      <c r="I474" t="s">
        <v>174</v>
      </c>
      <c r="J474" t="s">
        <v>160</v>
      </c>
      <c r="K474">
        <v>0.54377732067398343</v>
      </c>
      <c r="L474" t="s">
        <v>156</v>
      </c>
      <c r="N474" t="s">
        <v>382</v>
      </c>
      <c r="O474" t="s">
        <v>160</v>
      </c>
      <c r="P474">
        <v>0.13662492492303049</v>
      </c>
      <c r="Q474" t="s">
        <v>156</v>
      </c>
      <c r="S474" t="s">
        <v>595</v>
      </c>
      <c r="T474" t="s">
        <v>160</v>
      </c>
      <c r="U474">
        <v>0.18812755773675841</v>
      </c>
      <c r="V474" t="s">
        <v>156</v>
      </c>
    </row>
    <row r="475" spans="9:22" x14ac:dyDescent="0.45">
      <c r="I475" t="s">
        <v>174</v>
      </c>
      <c r="J475" t="s">
        <v>813</v>
      </c>
      <c r="K475">
        <v>8.003509983084621E-2</v>
      </c>
      <c r="L475" t="s">
        <v>156</v>
      </c>
      <c r="N475" t="s">
        <v>382</v>
      </c>
      <c r="O475" t="s">
        <v>813</v>
      </c>
      <c r="P475">
        <v>2.7875673312582977E-2</v>
      </c>
      <c r="Q475" t="s">
        <v>156</v>
      </c>
      <c r="S475" t="s">
        <v>595</v>
      </c>
      <c r="T475" t="s">
        <v>813</v>
      </c>
      <c r="U475">
        <v>3.0690269606404183E-2</v>
      </c>
      <c r="V475" t="s">
        <v>156</v>
      </c>
    </row>
    <row r="476" spans="9:22" x14ac:dyDescent="0.45">
      <c r="I476" t="s">
        <v>174</v>
      </c>
      <c r="J476" t="s">
        <v>814</v>
      </c>
      <c r="K476">
        <v>6.3285327771535227E-2</v>
      </c>
      <c r="L476" t="s">
        <v>156</v>
      </c>
      <c r="N476" t="s">
        <v>382</v>
      </c>
      <c r="O476" t="s">
        <v>814</v>
      </c>
      <c r="P476">
        <v>2.9171018246742106E-2</v>
      </c>
      <c r="Q476" t="s">
        <v>156</v>
      </c>
      <c r="S476" t="s">
        <v>595</v>
      </c>
      <c r="T476" t="s">
        <v>814</v>
      </c>
      <c r="U476">
        <v>3.1609893855389821E-2</v>
      </c>
      <c r="V476" t="s">
        <v>156</v>
      </c>
    </row>
    <row r="477" spans="9:22" x14ac:dyDescent="0.45">
      <c r="I477" t="s">
        <v>174</v>
      </c>
      <c r="J477" t="s">
        <v>815</v>
      </c>
      <c r="K477">
        <v>4.0697609899139564E-2</v>
      </c>
      <c r="L477" t="s">
        <v>156</v>
      </c>
      <c r="N477" t="s">
        <v>382</v>
      </c>
      <c r="O477" t="s">
        <v>815</v>
      </c>
      <c r="P477">
        <v>3.1793015707127337E-2</v>
      </c>
      <c r="Q477" t="s">
        <v>156</v>
      </c>
      <c r="S477" t="s">
        <v>595</v>
      </c>
      <c r="T477" t="s">
        <v>815</v>
      </c>
      <c r="U477">
        <v>3.3564101916624185E-2</v>
      </c>
      <c r="V477" t="s">
        <v>156</v>
      </c>
    </row>
    <row r="478" spans="9:22" x14ac:dyDescent="0.45">
      <c r="I478" t="s">
        <v>174</v>
      </c>
      <c r="J478" t="s">
        <v>816</v>
      </c>
      <c r="K478">
        <v>2.2684354880413336E-2</v>
      </c>
      <c r="L478" t="s">
        <v>156</v>
      </c>
      <c r="N478" t="s">
        <v>382</v>
      </c>
      <c r="O478" t="s">
        <v>816</v>
      </c>
      <c r="P478">
        <v>0.18478191538428912</v>
      </c>
      <c r="Q478" t="s">
        <v>156</v>
      </c>
      <c r="S478" t="s">
        <v>595</v>
      </c>
      <c r="T478" t="s">
        <v>816</v>
      </c>
      <c r="U478">
        <v>0.17698104599487305</v>
      </c>
      <c r="V478" t="s">
        <v>156</v>
      </c>
    </row>
    <row r="479" spans="9:22" x14ac:dyDescent="0.45">
      <c r="I479" t="s">
        <v>174</v>
      </c>
      <c r="J479" t="s">
        <v>161</v>
      </c>
      <c r="K479">
        <v>0</v>
      </c>
      <c r="L479" t="s">
        <v>156</v>
      </c>
      <c r="N479" t="s">
        <v>382</v>
      </c>
      <c r="O479" t="s">
        <v>161</v>
      </c>
      <c r="P479">
        <v>4.6574394767894545E-2</v>
      </c>
      <c r="Q479" t="s">
        <v>156</v>
      </c>
      <c r="S479" t="s">
        <v>595</v>
      </c>
      <c r="T479" t="s">
        <v>161</v>
      </c>
      <c r="U479">
        <v>3.3151045332622163E-2</v>
      </c>
      <c r="V479" t="s">
        <v>156</v>
      </c>
    </row>
    <row r="480" spans="9:22" x14ac:dyDescent="0.45">
      <c r="I480" t="s">
        <v>174</v>
      </c>
      <c r="J480" t="s">
        <v>162</v>
      </c>
      <c r="K480">
        <v>0</v>
      </c>
      <c r="L480" t="s">
        <v>156</v>
      </c>
      <c r="N480" t="s">
        <v>382</v>
      </c>
      <c r="O480" t="s">
        <v>162</v>
      </c>
      <c r="P480">
        <v>6.2613833881034935E-3</v>
      </c>
      <c r="Q480" t="s">
        <v>156</v>
      </c>
      <c r="S480" t="s">
        <v>595</v>
      </c>
      <c r="T480" t="s">
        <v>162</v>
      </c>
      <c r="U480">
        <v>4.5678193847332842E-3</v>
      </c>
      <c r="V480" t="s">
        <v>156</v>
      </c>
    </row>
    <row r="481" spans="9:22" x14ac:dyDescent="0.45">
      <c r="I481" t="s">
        <v>174</v>
      </c>
      <c r="J481" t="s">
        <v>163</v>
      </c>
      <c r="K481">
        <v>1.5176903350646903E-3</v>
      </c>
      <c r="L481" t="s">
        <v>156</v>
      </c>
      <c r="N481" t="s">
        <v>382</v>
      </c>
      <c r="O481" t="s">
        <v>163</v>
      </c>
      <c r="P481">
        <v>6.3496753907266341E-3</v>
      </c>
      <c r="Q481" t="s">
        <v>156</v>
      </c>
      <c r="S481" t="s">
        <v>595</v>
      </c>
      <c r="T481" t="s">
        <v>163</v>
      </c>
      <c r="U481">
        <v>4.4970183692154605E-3</v>
      </c>
      <c r="V481" t="s">
        <v>156</v>
      </c>
    </row>
    <row r="482" spans="9:22" x14ac:dyDescent="0.45">
      <c r="I482" t="s">
        <v>174</v>
      </c>
      <c r="J482" t="s">
        <v>164</v>
      </c>
      <c r="K482">
        <v>3.7203062242512886E-3</v>
      </c>
      <c r="L482" t="s">
        <v>156</v>
      </c>
      <c r="N482" t="s">
        <v>382</v>
      </c>
      <c r="O482" t="s">
        <v>164</v>
      </c>
      <c r="P482">
        <v>5.9709027977329718E-3</v>
      </c>
      <c r="Q482" t="s">
        <v>156</v>
      </c>
      <c r="S482" t="s">
        <v>595</v>
      </c>
      <c r="T482" t="s">
        <v>164</v>
      </c>
      <c r="U482">
        <v>4.3816448525472243E-3</v>
      </c>
      <c r="V482" t="s">
        <v>156</v>
      </c>
    </row>
    <row r="483" spans="9:22" x14ac:dyDescent="0.45">
      <c r="I483" t="s">
        <v>174</v>
      </c>
      <c r="J483" t="s">
        <v>165</v>
      </c>
      <c r="K483">
        <v>3.2770575846177208E-2</v>
      </c>
      <c r="L483" t="s">
        <v>156</v>
      </c>
      <c r="N483" t="s">
        <v>382</v>
      </c>
      <c r="O483" t="s">
        <v>165</v>
      </c>
      <c r="P483">
        <v>3.1471529092176737E-2</v>
      </c>
      <c r="Q483" t="s">
        <v>156</v>
      </c>
      <c r="S483" t="s">
        <v>595</v>
      </c>
      <c r="T483" t="s">
        <v>165</v>
      </c>
      <c r="U483">
        <v>2.3692131476704927E-2</v>
      </c>
      <c r="V483" t="s">
        <v>156</v>
      </c>
    </row>
    <row r="484" spans="9:22" x14ac:dyDescent="0.45">
      <c r="I484" t="s">
        <v>174</v>
      </c>
      <c r="J484" t="s">
        <v>817</v>
      </c>
      <c r="K484">
        <v>3.7253607040090217E-3</v>
      </c>
      <c r="L484" t="s">
        <v>156</v>
      </c>
      <c r="N484" t="s">
        <v>382</v>
      </c>
      <c r="O484" t="s">
        <v>817</v>
      </c>
      <c r="P484">
        <v>6.1972532478804807E-3</v>
      </c>
      <c r="Q484" t="s">
        <v>156</v>
      </c>
      <c r="S484" t="s">
        <v>595</v>
      </c>
      <c r="T484" t="s">
        <v>817</v>
      </c>
      <c r="U484">
        <v>4.0527308147070406E-3</v>
      </c>
      <c r="V484" t="s">
        <v>156</v>
      </c>
    </row>
    <row r="485" spans="9:22" x14ac:dyDescent="0.45">
      <c r="I485" t="s">
        <v>174</v>
      </c>
      <c r="J485" t="s">
        <v>818</v>
      </c>
      <c r="K485">
        <v>1.257160333554031E-3</v>
      </c>
      <c r="L485" t="s">
        <v>156</v>
      </c>
      <c r="N485" t="s">
        <v>382</v>
      </c>
      <c r="O485" t="s">
        <v>818</v>
      </c>
      <c r="P485">
        <v>6.4006154926840872E-3</v>
      </c>
      <c r="Q485" t="s">
        <v>156</v>
      </c>
      <c r="S485" t="s">
        <v>595</v>
      </c>
      <c r="T485" t="s">
        <v>818</v>
      </c>
      <c r="U485">
        <v>4.3050137449951904E-3</v>
      </c>
      <c r="V485" t="s">
        <v>156</v>
      </c>
    </row>
    <row r="486" spans="9:22" x14ac:dyDescent="0.45">
      <c r="I486" t="s">
        <v>174</v>
      </c>
      <c r="J486" t="s">
        <v>819</v>
      </c>
      <c r="K486">
        <v>0</v>
      </c>
      <c r="L486" t="s">
        <v>156</v>
      </c>
      <c r="N486" t="s">
        <v>382</v>
      </c>
      <c r="O486" t="s">
        <v>819</v>
      </c>
      <c r="P486">
        <v>6.8246509266357046E-3</v>
      </c>
      <c r="Q486" t="s">
        <v>156</v>
      </c>
      <c r="S486" t="s">
        <v>595</v>
      </c>
      <c r="T486" t="s">
        <v>819</v>
      </c>
      <c r="U486">
        <v>4.4460385903129255E-3</v>
      </c>
      <c r="V486" t="s">
        <v>156</v>
      </c>
    </row>
    <row r="487" spans="9:22" x14ac:dyDescent="0.45">
      <c r="I487" t="s">
        <v>174</v>
      </c>
      <c r="J487" t="s">
        <v>820</v>
      </c>
      <c r="K487">
        <v>0</v>
      </c>
      <c r="L487" t="s">
        <v>156</v>
      </c>
      <c r="N487" t="s">
        <v>382</v>
      </c>
      <c r="O487" t="s">
        <v>820</v>
      </c>
      <c r="P487">
        <v>3.6597339362394149E-2</v>
      </c>
      <c r="Q487" t="s">
        <v>156</v>
      </c>
      <c r="S487" t="s">
        <v>595</v>
      </c>
      <c r="T487" t="s">
        <v>820</v>
      </c>
      <c r="U487">
        <v>2.277589145470487E-2</v>
      </c>
      <c r="V487" t="s">
        <v>156</v>
      </c>
    </row>
    <row r="488" spans="9:22" x14ac:dyDescent="0.45">
      <c r="I488" t="s">
        <v>174</v>
      </c>
      <c r="J488" t="s">
        <v>821</v>
      </c>
      <c r="K488">
        <v>0</v>
      </c>
      <c r="L488" t="s">
        <v>156</v>
      </c>
      <c r="N488" t="s">
        <v>382</v>
      </c>
      <c r="O488" t="s">
        <v>821</v>
      </c>
      <c r="P488">
        <v>3.262804000653198E-2</v>
      </c>
      <c r="Q488" t="s">
        <v>156</v>
      </c>
      <c r="S488" t="s">
        <v>595</v>
      </c>
      <c r="T488" t="s">
        <v>821</v>
      </c>
      <c r="U488">
        <v>2.5854678315600958E-2</v>
      </c>
      <c r="V488" t="s">
        <v>156</v>
      </c>
    </row>
    <row r="489" spans="9:22" x14ac:dyDescent="0.45">
      <c r="I489" t="s">
        <v>174</v>
      </c>
      <c r="J489" t="s">
        <v>822</v>
      </c>
      <c r="K489">
        <v>0</v>
      </c>
      <c r="L489" t="s">
        <v>156</v>
      </c>
      <c r="N489" t="s">
        <v>382</v>
      </c>
      <c r="O489" t="s">
        <v>822</v>
      </c>
      <c r="P489">
        <v>4.6354589396638566E-3</v>
      </c>
      <c r="Q489" t="s">
        <v>156</v>
      </c>
      <c r="S489" t="s">
        <v>595</v>
      </c>
      <c r="T489" t="s">
        <v>822</v>
      </c>
      <c r="U489">
        <v>3.7699923706444264E-3</v>
      </c>
      <c r="V489" t="s">
        <v>156</v>
      </c>
    </row>
    <row r="490" spans="9:22" x14ac:dyDescent="0.45">
      <c r="I490" t="s">
        <v>174</v>
      </c>
      <c r="J490" t="s">
        <v>823</v>
      </c>
      <c r="K490">
        <v>0</v>
      </c>
      <c r="L490" t="s">
        <v>156</v>
      </c>
      <c r="N490" t="s">
        <v>382</v>
      </c>
      <c r="O490" t="s">
        <v>823</v>
      </c>
      <c r="P490">
        <v>4.5677454623049519E-3</v>
      </c>
      <c r="Q490" t="s">
        <v>156</v>
      </c>
      <c r="S490" t="s">
        <v>595</v>
      </c>
      <c r="T490" t="s">
        <v>823</v>
      </c>
      <c r="U490">
        <v>3.8505178105994048E-3</v>
      </c>
      <c r="V490" t="s">
        <v>156</v>
      </c>
    </row>
    <row r="491" spans="9:22" x14ac:dyDescent="0.45">
      <c r="I491" t="s">
        <v>174</v>
      </c>
      <c r="J491" t="s">
        <v>824</v>
      </c>
      <c r="K491">
        <v>2.7488422044146515E-3</v>
      </c>
      <c r="L491" t="s">
        <v>156</v>
      </c>
      <c r="N491" t="s">
        <v>382</v>
      </c>
      <c r="O491" t="s">
        <v>824</v>
      </c>
      <c r="P491">
        <v>4.2508612231637131E-3</v>
      </c>
      <c r="Q491" t="s">
        <v>156</v>
      </c>
      <c r="S491" t="s">
        <v>595</v>
      </c>
      <c r="T491" t="s">
        <v>824</v>
      </c>
      <c r="U491">
        <v>3.920202362371201E-3</v>
      </c>
      <c r="V491" t="s">
        <v>156</v>
      </c>
    </row>
    <row r="492" spans="9:22" x14ac:dyDescent="0.45">
      <c r="I492" t="s">
        <v>174</v>
      </c>
      <c r="J492" t="s">
        <v>825</v>
      </c>
      <c r="K492">
        <v>3.3081453095176863E-2</v>
      </c>
      <c r="L492" t="s">
        <v>156</v>
      </c>
      <c r="N492" t="s">
        <v>382</v>
      </c>
      <c r="O492" t="s">
        <v>825</v>
      </c>
      <c r="P492">
        <v>2.2741013238764356E-2</v>
      </c>
      <c r="Q492" t="s">
        <v>156</v>
      </c>
      <c r="S492" t="s">
        <v>595</v>
      </c>
      <c r="T492" t="s">
        <v>825</v>
      </c>
      <c r="U492">
        <v>2.3541518857518321E-2</v>
      </c>
      <c r="V492" t="s">
        <v>156</v>
      </c>
    </row>
    <row r="493" spans="9:22" x14ac:dyDescent="0.45">
      <c r="I493" t="s">
        <v>174</v>
      </c>
      <c r="J493" t="s">
        <v>826</v>
      </c>
      <c r="K493">
        <v>4.5227741778443116E-3</v>
      </c>
      <c r="L493" t="s">
        <v>156</v>
      </c>
      <c r="N493" t="s">
        <v>382</v>
      </c>
      <c r="O493" t="s">
        <v>826</v>
      </c>
      <c r="P493">
        <v>3.2817548357218429E-3</v>
      </c>
      <c r="Q493" t="s">
        <v>156</v>
      </c>
      <c r="S493" t="s">
        <v>595</v>
      </c>
      <c r="T493" t="s">
        <v>826</v>
      </c>
      <c r="U493">
        <v>3.6974812909210332E-3</v>
      </c>
      <c r="V493" t="s">
        <v>156</v>
      </c>
    </row>
    <row r="494" spans="9:22" x14ac:dyDescent="0.45">
      <c r="I494" t="s">
        <v>174</v>
      </c>
      <c r="J494" t="s">
        <v>827</v>
      </c>
      <c r="K494">
        <v>2.0192286586601359E-7</v>
      </c>
      <c r="L494" t="s">
        <v>156</v>
      </c>
      <c r="N494" t="s">
        <v>382</v>
      </c>
      <c r="O494" t="s">
        <v>827</v>
      </c>
      <c r="P494">
        <v>3.1252962724239971E-3</v>
      </c>
      <c r="Q494" t="s">
        <v>156</v>
      </c>
      <c r="S494" t="s">
        <v>595</v>
      </c>
      <c r="T494" t="s">
        <v>827</v>
      </c>
      <c r="U494">
        <v>3.7952125790254956E-3</v>
      </c>
      <c r="V494" t="s">
        <v>156</v>
      </c>
    </row>
    <row r="495" spans="9:22" x14ac:dyDescent="0.45">
      <c r="I495" t="s">
        <v>174</v>
      </c>
      <c r="J495" t="s">
        <v>828</v>
      </c>
      <c r="K495">
        <v>0</v>
      </c>
      <c r="L495" t="s">
        <v>156</v>
      </c>
      <c r="N495" t="s">
        <v>382</v>
      </c>
      <c r="O495" t="s">
        <v>828</v>
      </c>
      <c r="P495">
        <v>3.0788254731921928E-3</v>
      </c>
      <c r="Q495" t="s">
        <v>156</v>
      </c>
      <c r="S495" t="s">
        <v>595</v>
      </c>
      <c r="T495" t="s">
        <v>828</v>
      </c>
      <c r="U495">
        <v>3.8630157447698942E-3</v>
      </c>
      <c r="V495" t="s">
        <v>156</v>
      </c>
    </row>
    <row r="496" spans="9:22" x14ac:dyDescent="0.45">
      <c r="I496" t="s">
        <v>174</v>
      </c>
      <c r="J496" t="s">
        <v>829</v>
      </c>
      <c r="K496">
        <v>0</v>
      </c>
      <c r="L496" t="s">
        <v>156</v>
      </c>
      <c r="N496" t="s">
        <v>382</v>
      </c>
      <c r="O496" t="s">
        <v>829</v>
      </c>
      <c r="P496">
        <v>1.5574806028007929E-2</v>
      </c>
      <c r="Q496" t="s">
        <v>156</v>
      </c>
      <c r="S496" t="s">
        <v>595</v>
      </c>
      <c r="T496" t="s">
        <v>829</v>
      </c>
      <c r="U496">
        <v>1.9111075044403833E-2</v>
      </c>
      <c r="V496" t="s">
        <v>156</v>
      </c>
    </row>
    <row r="497" spans="9:22" x14ac:dyDescent="0.45">
      <c r="I497" t="s">
        <v>174</v>
      </c>
      <c r="J497" t="s">
        <v>878</v>
      </c>
      <c r="K497">
        <v>0</v>
      </c>
      <c r="L497" t="s">
        <v>156</v>
      </c>
      <c r="N497" t="s">
        <v>382</v>
      </c>
      <c r="O497" t="s">
        <v>878</v>
      </c>
      <c r="P497">
        <v>5.4269622675588845E-6</v>
      </c>
      <c r="Q497" t="s">
        <v>156</v>
      </c>
      <c r="S497" t="s">
        <v>595</v>
      </c>
      <c r="T497" t="s">
        <v>878</v>
      </c>
      <c r="U497">
        <v>4.1097815168832009E-5</v>
      </c>
      <c r="V497" t="s">
        <v>156</v>
      </c>
    </row>
    <row r="498" spans="9:22" x14ac:dyDescent="0.45">
      <c r="I498" t="s">
        <v>174</v>
      </c>
      <c r="J498" t="s">
        <v>879</v>
      </c>
      <c r="K498">
        <v>0</v>
      </c>
      <c r="L498" t="s">
        <v>156</v>
      </c>
      <c r="N498" t="s">
        <v>382</v>
      </c>
      <c r="O498" t="s">
        <v>879</v>
      </c>
      <c r="P498">
        <v>4.2424649393207738E-5</v>
      </c>
      <c r="Q498" t="s">
        <v>156</v>
      </c>
      <c r="S498" t="s">
        <v>595</v>
      </c>
      <c r="T498" t="s">
        <v>879</v>
      </c>
      <c r="U498">
        <v>6.5482015473786824E-5</v>
      </c>
      <c r="V498" t="s">
        <v>156</v>
      </c>
    </row>
    <row r="499" spans="9:22" x14ac:dyDescent="0.45">
      <c r="I499" t="s">
        <v>174</v>
      </c>
      <c r="J499" t="s">
        <v>880</v>
      </c>
      <c r="K499">
        <v>0</v>
      </c>
      <c r="L499" t="s">
        <v>156</v>
      </c>
      <c r="N499" t="s">
        <v>382</v>
      </c>
      <c r="O499" t="s">
        <v>880</v>
      </c>
      <c r="P499">
        <v>4.4021816768957119E-5</v>
      </c>
      <c r="Q499" t="s">
        <v>156</v>
      </c>
      <c r="S499" t="s">
        <v>595</v>
      </c>
      <c r="T499" t="s">
        <v>880</v>
      </c>
      <c r="U499">
        <v>7.4617876980625646E-5</v>
      </c>
      <c r="V499" t="s">
        <v>156</v>
      </c>
    </row>
    <row r="500" spans="9:22" x14ac:dyDescent="0.45">
      <c r="I500" t="s">
        <v>174</v>
      </c>
      <c r="J500" t="s">
        <v>881</v>
      </c>
      <c r="K500">
        <v>0</v>
      </c>
      <c r="L500" t="s">
        <v>156</v>
      </c>
      <c r="N500" t="s">
        <v>382</v>
      </c>
      <c r="O500" t="s">
        <v>881</v>
      </c>
      <c r="P500">
        <v>2.592741256117529E-5</v>
      </c>
      <c r="Q500" t="s">
        <v>156</v>
      </c>
      <c r="S500" t="s">
        <v>595</v>
      </c>
      <c r="T500" t="s">
        <v>881</v>
      </c>
      <c r="U500">
        <v>7.3435150670325694E-5</v>
      </c>
      <c r="V500" t="s">
        <v>156</v>
      </c>
    </row>
    <row r="501" spans="9:22" x14ac:dyDescent="0.45">
      <c r="I501" t="s">
        <v>174</v>
      </c>
      <c r="J501" t="s">
        <v>882</v>
      </c>
      <c r="K501">
        <v>0</v>
      </c>
      <c r="L501" t="s">
        <v>156</v>
      </c>
      <c r="N501" t="s">
        <v>382</v>
      </c>
      <c r="O501" t="s">
        <v>882</v>
      </c>
      <c r="P501">
        <v>2.4279426539446371E-5</v>
      </c>
      <c r="Q501" t="s">
        <v>156</v>
      </c>
      <c r="S501" t="s">
        <v>595</v>
      </c>
      <c r="T501" t="s">
        <v>882</v>
      </c>
      <c r="U501">
        <v>6.9298660169698231E-5</v>
      </c>
      <c r="V501" t="s">
        <v>156</v>
      </c>
    </row>
    <row r="502" spans="9:22" x14ac:dyDescent="0.45">
      <c r="I502" t="s">
        <v>174</v>
      </c>
      <c r="J502" t="s">
        <v>883</v>
      </c>
      <c r="K502">
        <v>0</v>
      </c>
      <c r="L502" t="s">
        <v>156</v>
      </c>
      <c r="N502" t="s">
        <v>382</v>
      </c>
      <c r="O502" t="s">
        <v>883</v>
      </c>
      <c r="P502">
        <v>3.2154786563928625E-5</v>
      </c>
      <c r="Q502" t="s">
        <v>156</v>
      </c>
      <c r="S502" t="s">
        <v>595</v>
      </c>
      <c r="T502" t="s">
        <v>883</v>
      </c>
      <c r="U502">
        <v>5.3842619737531534E-5</v>
      </c>
      <c r="V502" t="s">
        <v>156</v>
      </c>
    </row>
    <row r="503" spans="9:22" x14ac:dyDescent="0.45">
      <c r="I503" t="s">
        <v>174</v>
      </c>
      <c r="J503" t="s">
        <v>884</v>
      </c>
      <c r="K503">
        <v>0</v>
      </c>
      <c r="L503" t="s">
        <v>156</v>
      </c>
      <c r="N503" t="s">
        <v>382</v>
      </c>
      <c r="O503" t="s">
        <v>884</v>
      </c>
      <c r="P503">
        <v>3.3473981682361949E-5</v>
      </c>
      <c r="Q503" t="s">
        <v>156</v>
      </c>
      <c r="S503" t="s">
        <v>595</v>
      </c>
      <c r="T503" t="s">
        <v>884</v>
      </c>
      <c r="U503">
        <v>3.9754195691664647E-5</v>
      </c>
      <c r="V503" t="s">
        <v>156</v>
      </c>
    </row>
    <row r="504" spans="9:22" x14ac:dyDescent="0.45">
      <c r="I504" t="s">
        <v>174</v>
      </c>
      <c r="J504" t="s">
        <v>885</v>
      </c>
      <c r="K504">
        <v>0</v>
      </c>
      <c r="L504" t="s">
        <v>156</v>
      </c>
      <c r="N504" t="s">
        <v>382</v>
      </c>
      <c r="O504" t="s">
        <v>885</v>
      </c>
      <c r="P504">
        <v>4.1566442615343582E-5</v>
      </c>
      <c r="Q504" t="s">
        <v>156</v>
      </c>
      <c r="S504" t="s">
        <v>595</v>
      </c>
      <c r="T504" t="s">
        <v>885</v>
      </c>
      <c r="U504">
        <v>3.4229401270883736E-5</v>
      </c>
      <c r="V504" t="s">
        <v>156</v>
      </c>
    </row>
    <row r="505" spans="9:22" x14ac:dyDescent="0.45">
      <c r="I505" t="s">
        <v>174</v>
      </c>
      <c r="J505" t="s">
        <v>886</v>
      </c>
      <c r="K505">
        <v>0</v>
      </c>
      <c r="L505" t="s">
        <v>156</v>
      </c>
      <c r="N505" t="s">
        <v>382</v>
      </c>
      <c r="O505" t="s">
        <v>886</v>
      </c>
      <c r="P505">
        <v>3.7704584487341783E-5</v>
      </c>
      <c r="Q505" t="s">
        <v>156</v>
      </c>
      <c r="S505" t="s">
        <v>595</v>
      </c>
      <c r="T505" t="s">
        <v>886</v>
      </c>
      <c r="U505">
        <v>2.9050621091231263E-5</v>
      </c>
      <c r="V505" t="s">
        <v>156</v>
      </c>
    </row>
    <row r="506" spans="9:22" x14ac:dyDescent="0.45">
      <c r="I506" t="s">
        <v>174</v>
      </c>
      <c r="J506" t="s">
        <v>887</v>
      </c>
      <c r="K506">
        <v>1.6134590127079583E-5</v>
      </c>
      <c r="L506" t="s">
        <v>156</v>
      </c>
      <c r="N506" t="s">
        <v>382</v>
      </c>
      <c r="O506" t="s">
        <v>887</v>
      </c>
      <c r="P506">
        <v>2.2608680131594223E-5</v>
      </c>
      <c r="Q506" t="s">
        <v>156</v>
      </c>
      <c r="S506" t="s">
        <v>595</v>
      </c>
      <c r="T506" t="s">
        <v>887</v>
      </c>
      <c r="U506">
        <v>2.1572598804846921E-5</v>
      </c>
      <c r="V506" t="s">
        <v>156</v>
      </c>
    </row>
    <row r="507" spans="9:22" x14ac:dyDescent="0.45">
      <c r="I507" t="s">
        <v>174</v>
      </c>
      <c r="J507" t="s">
        <v>888</v>
      </c>
      <c r="K507">
        <v>7.8967760992237356E-5</v>
      </c>
      <c r="L507" t="s">
        <v>156</v>
      </c>
      <c r="N507" t="s">
        <v>382</v>
      </c>
      <c r="O507" t="s">
        <v>888</v>
      </c>
      <c r="P507">
        <v>1.8542898640699777E-6</v>
      </c>
      <c r="Q507" t="s">
        <v>156</v>
      </c>
      <c r="S507" t="s">
        <v>595</v>
      </c>
      <c r="T507" t="s">
        <v>888</v>
      </c>
      <c r="U507">
        <v>1.6271592104260865E-5</v>
      </c>
      <c r="V507" t="s">
        <v>156</v>
      </c>
    </row>
    <row r="508" spans="9:22" x14ac:dyDescent="0.45">
      <c r="I508" t="s">
        <v>174</v>
      </c>
      <c r="J508" t="s">
        <v>889</v>
      </c>
      <c r="K508">
        <v>1.8197594517449999E-4</v>
      </c>
      <c r="L508" t="s">
        <v>156</v>
      </c>
      <c r="N508" t="s">
        <v>382</v>
      </c>
      <c r="O508" t="s">
        <v>889</v>
      </c>
      <c r="P508">
        <v>3.3569840993301798E-7</v>
      </c>
      <c r="Q508" t="s">
        <v>156</v>
      </c>
      <c r="S508" t="s">
        <v>595</v>
      </c>
      <c r="T508" t="s">
        <v>889</v>
      </c>
      <c r="U508">
        <v>2.3287187326066465E-5</v>
      </c>
      <c r="V508" t="s">
        <v>156</v>
      </c>
    </row>
    <row r="509" spans="9:22" x14ac:dyDescent="0.45">
      <c r="I509" t="s">
        <v>174</v>
      </c>
      <c r="J509" t="s">
        <v>890</v>
      </c>
      <c r="K509">
        <v>2.1466263352200001E-4</v>
      </c>
      <c r="L509" t="s">
        <v>156</v>
      </c>
      <c r="N509" t="s">
        <v>382</v>
      </c>
      <c r="O509" t="s">
        <v>890</v>
      </c>
      <c r="P509">
        <v>6.2114771862224063E-7</v>
      </c>
      <c r="Q509" t="s">
        <v>156</v>
      </c>
      <c r="S509" t="s">
        <v>595</v>
      </c>
      <c r="T509" t="s">
        <v>890</v>
      </c>
      <c r="U509">
        <v>1.8651731777377675E-5</v>
      </c>
      <c r="V509" t="s">
        <v>156</v>
      </c>
    </row>
    <row r="510" spans="9:22" x14ac:dyDescent="0.45">
      <c r="I510" t="s">
        <v>174</v>
      </c>
      <c r="J510" t="s">
        <v>891</v>
      </c>
      <c r="K510">
        <v>2.163651577266E-4</v>
      </c>
      <c r="L510" t="s">
        <v>156</v>
      </c>
      <c r="N510" t="s">
        <v>382</v>
      </c>
      <c r="O510" t="s">
        <v>891</v>
      </c>
      <c r="P510">
        <v>8.0609380432696633E-6</v>
      </c>
      <c r="Q510" t="s">
        <v>156</v>
      </c>
      <c r="S510" t="s">
        <v>595</v>
      </c>
      <c r="T510" t="s">
        <v>891</v>
      </c>
      <c r="U510">
        <v>1.2411988083440844E-5</v>
      </c>
      <c r="V510" t="s">
        <v>156</v>
      </c>
    </row>
    <row r="511" spans="9:22" x14ac:dyDescent="0.45">
      <c r="I511" t="s">
        <v>174</v>
      </c>
      <c r="J511" t="s">
        <v>892</v>
      </c>
      <c r="K511">
        <v>2.8096381815830002E-4</v>
      </c>
      <c r="L511" t="s">
        <v>156</v>
      </c>
      <c r="N511" t="s">
        <v>382</v>
      </c>
      <c r="O511" t="s">
        <v>892</v>
      </c>
      <c r="P511">
        <v>1.1358837765461294E-5</v>
      </c>
      <c r="Q511" t="s">
        <v>156</v>
      </c>
      <c r="S511" t="s">
        <v>595</v>
      </c>
      <c r="T511" t="s">
        <v>892</v>
      </c>
      <c r="U511">
        <v>7.1419112562571926E-6</v>
      </c>
      <c r="V511" t="s">
        <v>156</v>
      </c>
    </row>
    <row r="512" spans="9:22" x14ac:dyDescent="0.45">
      <c r="I512" t="s">
        <v>174</v>
      </c>
      <c r="J512" t="s">
        <v>893</v>
      </c>
      <c r="K512">
        <v>2.5042655505780001E-4</v>
      </c>
      <c r="L512" t="s">
        <v>156</v>
      </c>
      <c r="N512" t="s">
        <v>382</v>
      </c>
      <c r="O512" t="s">
        <v>893</v>
      </c>
      <c r="P512">
        <v>5.259987606075478E-6</v>
      </c>
      <c r="Q512" t="s">
        <v>156</v>
      </c>
      <c r="S512" t="s">
        <v>595</v>
      </c>
      <c r="T512" t="s">
        <v>893</v>
      </c>
      <c r="U512">
        <v>4.1814250384976487E-6</v>
      </c>
      <c r="V512" t="s">
        <v>156</v>
      </c>
    </row>
    <row r="513" spans="9:22" x14ac:dyDescent="0.45">
      <c r="I513" t="s">
        <v>174</v>
      </c>
      <c r="J513" t="s">
        <v>894</v>
      </c>
      <c r="K513">
        <v>1.6947098500389999E-4</v>
      </c>
      <c r="L513" t="s">
        <v>156</v>
      </c>
      <c r="N513" t="s">
        <v>382</v>
      </c>
      <c r="O513" t="s">
        <v>894</v>
      </c>
      <c r="P513">
        <v>1.697416237441084E-5</v>
      </c>
      <c r="Q513" t="s">
        <v>156</v>
      </c>
      <c r="S513" t="s">
        <v>595</v>
      </c>
      <c r="T513" t="s">
        <v>894</v>
      </c>
      <c r="U513">
        <v>4.4825352286434809E-6</v>
      </c>
      <c r="V513" t="s">
        <v>156</v>
      </c>
    </row>
    <row r="514" spans="9:22" x14ac:dyDescent="0.45">
      <c r="I514" t="s">
        <v>174</v>
      </c>
      <c r="J514" t="s">
        <v>895</v>
      </c>
      <c r="K514">
        <v>0</v>
      </c>
      <c r="L514" t="s">
        <v>156</v>
      </c>
      <c r="N514" t="s">
        <v>382</v>
      </c>
      <c r="O514" t="s">
        <v>895</v>
      </c>
      <c r="P514">
        <v>3.5025653284974068E-5</v>
      </c>
      <c r="Q514" t="s">
        <v>156</v>
      </c>
      <c r="S514" t="s">
        <v>595</v>
      </c>
      <c r="T514" t="s">
        <v>895</v>
      </c>
      <c r="U514">
        <v>6.5248494470832872E-6</v>
      </c>
      <c r="V514" t="s">
        <v>156</v>
      </c>
    </row>
    <row r="515" spans="9:22" x14ac:dyDescent="0.45">
      <c r="I515" t="s">
        <v>174</v>
      </c>
      <c r="J515" t="s">
        <v>896</v>
      </c>
      <c r="K515">
        <v>0</v>
      </c>
      <c r="L515" t="s">
        <v>156</v>
      </c>
      <c r="N515" t="s">
        <v>382</v>
      </c>
      <c r="O515" t="s">
        <v>896</v>
      </c>
      <c r="P515">
        <v>4.6422061582674151E-5</v>
      </c>
      <c r="Q515" t="s">
        <v>156</v>
      </c>
      <c r="S515" t="s">
        <v>595</v>
      </c>
      <c r="T515" t="s">
        <v>896</v>
      </c>
      <c r="U515">
        <v>9.7329714887285006E-6</v>
      </c>
      <c r="V515" t="s">
        <v>156</v>
      </c>
    </row>
    <row r="516" spans="9:22" x14ac:dyDescent="0.45">
      <c r="I516" t="s">
        <v>174</v>
      </c>
      <c r="J516" t="s">
        <v>897</v>
      </c>
      <c r="K516">
        <v>0</v>
      </c>
      <c r="L516" t="s">
        <v>156</v>
      </c>
      <c r="N516" t="s">
        <v>382</v>
      </c>
      <c r="O516" t="s">
        <v>897</v>
      </c>
      <c r="P516">
        <v>3.6171538338090011E-5</v>
      </c>
      <c r="Q516" t="s">
        <v>156</v>
      </c>
      <c r="S516" t="s">
        <v>595</v>
      </c>
      <c r="T516" t="s">
        <v>897</v>
      </c>
      <c r="U516">
        <v>9.9623251045585394E-6</v>
      </c>
      <c r="V516" t="s">
        <v>156</v>
      </c>
    </row>
    <row r="517" spans="9:22" x14ac:dyDescent="0.45">
      <c r="I517" t="s">
        <v>174</v>
      </c>
      <c r="J517" t="s">
        <v>898</v>
      </c>
      <c r="K517">
        <v>0</v>
      </c>
      <c r="L517" t="s">
        <v>156</v>
      </c>
      <c r="N517" t="s">
        <v>382</v>
      </c>
      <c r="O517" t="s">
        <v>898</v>
      </c>
      <c r="P517">
        <v>2.5916741642121187E-5</v>
      </c>
      <c r="Q517" t="s">
        <v>156</v>
      </c>
      <c r="S517" t="s">
        <v>595</v>
      </c>
      <c r="T517" t="s">
        <v>898</v>
      </c>
      <c r="U517">
        <v>7.6557137231072218E-6</v>
      </c>
      <c r="V517" t="s">
        <v>156</v>
      </c>
    </row>
    <row r="518" spans="9:22" x14ac:dyDescent="0.45">
      <c r="I518" t="s">
        <v>174</v>
      </c>
      <c r="J518" t="s">
        <v>899</v>
      </c>
      <c r="K518">
        <v>0</v>
      </c>
      <c r="L518" t="s">
        <v>156</v>
      </c>
      <c r="N518" t="s">
        <v>382</v>
      </c>
      <c r="O518" t="s">
        <v>899</v>
      </c>
      <c r="P518">
        <v>1.0016765513459109E-6</v>
      </c>
      <c r="Q518" t="s">
        <v>156</v>
      </c>
      <c r="S518" t="s">
        <v>595</v>
      </c>
      <c r="T518" t="s">
        <v>899</v>
      </c>
      <c r="U518">
        <v>4.7903062030535522E-6</v>
      </c>
      <c r="V518" t="s">
        <v>156</v>
      </c>
    </row>
    <row r="519" spans="9:22" x14ac:dyDescent="0.45">
      <c r="I519" t="s">
        <v>174</v>
      </c>
      <c r="J519" t="s">
        <v>900</v>
      </c>
      <c r="K519">
        <v>0</v>
      </c>
      <c r="L519" t="s">
        <v>156</v>
      </c>
      <c r="N519" t="s">
        <v>382</v>
      </c>
      <c r="O519" t="s">
        <v>900</v>
      </c>
      <c r="P519">
        <v>3.041743233938003E-7</v>
      </c>
      <c r="Q519" t="s">
        <v>156</v>
      </c>
      <c r="S519" t="s">
        <v>595</v>
      </c>
      <c r="T519" t="s">
        <v>900</v>
      </c>
      <c r="U519">
        <v>0</v>
      </c>
      <c r="V519" t="s">
        <v>156</v>
      </c>
    </row>
    <row r="520" spans="9:22" x14ac:dyDescent="0.45">
      <c r="I520" t="s">
        <v>174</v>
      </c>
      <c r="J520" t="s">
        <v>901</v>
      </c>
      <c r="K520">
        <v>0</v>
      </c>
      <c r="L520" t="s">
        <v>156</v>
      </c>
      <c r="N520" t="s">
        <v>382</v>
      </c>
      <c r="O520" t="s">
        <v>901</v>
      </c>
      <c r="P520">
        <v>5.3612906815530087E-7</v>
      </c>
      <c r="Q520" t="s">
        <v>156</v>
      </c>
      <c r="S520" t="s">
        <v>595</v>
      </c>
      <c r="T520" t="s">
        <v>901</v>
      </c>
      <c r="U520">
        <v>0</v>
      </c>
      <c r="V520" t="s">
        <v>156</v>
      </c>
    </row>
    <row r="521" spans="9:22" x14ac:dyDescent="0.45">
      <c r="I521" t="s">
        <v>175</v>
      </c>
      <c r="J521" t="s">
        <v>155</v>
      </c>
      <c r="K521">
        <v>1.1063536084710618E-2</v>
      </c>
      <c r="L521" t="s">
        <v>156</v>
      </c>
      <c r="N521" t="s">
        <v>383</v>
      </c>
      <c r="O521" t="s">
        <v>155</v>
      </c>
      <c r="P521">
        <v>0.27728951088293224</v>
      </c>
      <c r="Q521" t="s">
        <v>156</v>
      </c>
      <c r="S521" t="s">
        <v>596</v>
      </c>
      <c r="T521" t="s">
        <v>155</v>
      </c>
      <c r="U521">
        <v>0.24204200836014658</v>
      </c>
      <c r="V521" t="s">
        <v>156</v>
      </c>
    </row>
    <row r="522" spans="9:22" x14ac:dyDescent="0.45">
      <c r="I522" t="s">
        <v>175</v>
      </c>
      <c r="J522" t="s">
        <v>157</v>
      </c>
      <c r="K522">
        <v>3.1008786838308912E-2</v>
      </c>
      <c r="L522" t="s">
        <v>156</v>
      </c>
      <c r="N522" t="s">
        <v>383</v>
      </c>
      <c r="O522" t="s">
        <v>157</v>
      </c>
      <c r="P522">
        <v>3.5417691912120887E-2</v>
      </c>
      <c r="Q522" t="s">
        <v>156</v>
      </c>
      <c r="S522" t="s">
        <v>596</v>
      </c>
      <c r="T522" t="s">
        <v>157</v>
      </c>
      <c r="U522">
        <v>3.3331754797267639E-2</v>
      </c>
      <c r="V522" t="s">
        <v>156</v>
      </c>
    </row>
    <row r="523" spans="9:22" x14ac:dyDescent="0.45">
      <c r="I523" t="s">
        <v>175</v>
      </c>
      <c r="J523" t="s">
        <v>158</v>
      </c>
      <c r="K523">
        <v>5.2678196058516404E-2</v>
      </c>
      <c r="L523" t="s">
        <v>156</v>
      </c>
      <c r="N523" t="s">
        <v>383</v>
      </c>
      <c r="O523" t="s">
        <v>158</v>
      </c>
      <c r="P523">
        <v>3.1871643978509792E-2</v>
      </c>
      <c r="Q523" t="s">
        <v>156</v>
      </c>
      <c r="S523" t="s">
        <v>596</v>
      </c>
      <c r="T523" t="s">
        <v>158</v>
      </c>
      <c r="U523">
        <v>3.2841666340207E-2</v>
      </c>
      <c r="V523" t="s">
        <v>156</v>
      </c>
    </row>
    <row r="524" spans="9:22" x14ac:dyDescent="0.45">
      <c r="I524" t="s">
        <v>175</v>
      </c>
      <c r="J524" t="s">
        <v>159</v>
      </c>
      <c r="K524">
        <v>7.25832026998008E-2</v>
      </c>
      <c r="L524" t="s">
        <v>156</v>
      </c>
      <c r="N524" t="s">
        <v>383</v>
      </c>
      <c r="O524" t="s">
        <v>159</v>
      </c>
      <c r="P524">
        <v>2.9359645839405552E-2</v>
      </c>
      <c r="Q524" t="s">
        <v>156</v>
      </c>
      <c r="S524" t="s">
        <v>596</v>
      </c>
      <c r="T524" t="s">
        <v>159</v>
      </c>
      <c r="U524">
        <v>3.2683713969397191E-2</v>
      </c>
      <c r="V524" t="s">
        <v>156</v>
      </c>
    </row>
    <row r="525" spans="9:22" x14ac:dyDescent="0.45">
      <c r="I525" t="s">
        <v>175</v>
      </c>
      <c r="J525" t="s">
        <v>160</v>
      </c>
      <c r="K525">
        <v>0.54474587115762363</v>
      </c>
      <c r="L525" t="s">
        <v>156</v>
      </c>
      <c r="N525" t="s">
        <v>383</v>
      </c>
      <c r="O525" t="s">
        <v>160</v>
      </c>
      <c r="P525">
        <v>0.13739754910409141</v>
      </c>
      <c r="Q525" t="s">
        <v>156</v>
      </c>
      <c r="S525" t="s">
        <v>596</v>
      </c>
      <c r="T525" t="s">
        <v>160</v>
      </c>
      <c r="U525">
        <v>0.18969582580452649</v>
      </c>
      <c r="V525" t="s">
        <v>156</v>
      </c>
    </row>
    <row r="526" spans="9:22" x14ac:dyDescent="0.45">
      <c r="I526" t="s">
        <v>175</v>
      </c>
      <c r="J526" t="s">
        <v>813</v>
      </c>
      <c r="K526">
        <v>7.8498553614108665E-2</v>
      </c>
      <c r="L526" t="s">
        <v>156</v>
      </c>
      <c r="N526" t="s">
        <v>383</v>
      </c>
      <c r="O526" t="s">
        <v>813</v>
      </c>
      <c r="P526">
        <v>2.5828486218236437E-2</v>
      </c>
      <c r="Q526" t="s">
        <v>156</v>
      </c>
      <c r="S526" t="s">
        <v>596</v>
      </c>
      <c r="T526" t="s">
        <v>813</v>
      </c>
      <c r="U526">
        <v>3.123562677986691E-2</v>
      </c>
      <c r="V526" t="s">
        <v>156</v>
      </c>
    </row>
    <row r="527" spans="9:22" x14ac:dyDescent="0.45">
      <c r="I527" t="s">
        <v>175</v>
      </c>
      <c r="J527" t="s">
        <v>814</v>
      </c>
      <c r="K527">
        <v>6.1777583144737087E-2</v>
      </c>
      <c r="L527" t="s">
        <v>156</v>
      </c>
      <c r="N527" t="s">
        <v>383</v>
      </c>
      <c r="O527" t="s">
        <v>814</v>
      </c>
      <c r="P527">
        <v>2.6273892874626094E-2</v>
      </c>
      <c r="Q527" t="s">
        <v>156</v>
      </c>
      <c r="S527" t="s">
        <v>596</v>
      </c>
      <c r="T527" t="s">
        <v>814</v>
      </c>
      <c r="U527">
        <v>3.2392979597196329E-2</v>
      </c>
      <c r="V527" t="s">
        <v>156</v>
      </c>
    </row>
    <row r="528" spans="9:22" x14ac:dyDescent="0.45">
      <c r="I528" t="s">
        <v>175</v>
      </c>
      <c r="J528" t="s">
        <v>815</v>
      </c>
      <c r="K528">
        <v>3.9597987529880023E-2</v>
      </c>
      <c r="L528" t="s">
        <v>156</v>
      </c>
      <c r="N528" t="s">
        <v>383</v>
      </c>
      <c r="O528" t="s">
        <v>815</v>
      </c>
      <c r="P528">
        <v>2.8861384057977179E-2</v>
      </c>
      <c r="Q528" t="s">
        <v>156</v>
      </c>
      <c r="S528" t="s">
        <v>596</v>
      </c>
      <c r="T528" t="s">
        <v>815</v>
      </c>
      <c r="U528">
        <v>3.3774068456068597E-2</v>
      </c>
      <c r="V528" t="s">
        <v>156</v>
      </c>
    </row>
    <row r="529" spans="9:22" x14ac:dyDescent="0.45">
      <c r="I529" t="s">
        <v>175</v>
      </c>
      <c r="J529" t="s">
        <v>816</v>
      </c>
      <c r="K529">
        <v>2.1964795453891527E-2</v>
      </c>
      <c r="L529" t="s">
        <v>156</v>
      </c>
      <c r="N529" t="s">
        <v>383</v>
      </c>
      <c r="O529" t="s">
        <v>816</v>
      </c>
      <c r="P529">
        <v>0.16971472605199636</v>
      </c>
      <c r="Q529" t="s">
        <v>156</v>
      </c>
      <c r="S529" t="s">
        <v>596</v>
      </c>
      <c r="T529" t="s">
        <v>816</v>
      </c>
      <c r="U529">
        <v>0.17709282529404591</v>
      </c>
      <c r="V529" t="s">
        <v>156</v>
      </c>
    </row>
    <row r="530" spans="9:22" x14ac:dyDescent="0.45">
      <c r="I530" t="s">
        <v>175</v>
      </c>
      <c r="J530" t="s">
        <v>161</v>
      </c>
      <c r="K530">
        <v>0</v>
      </c>
      <c r="L530" t="s">
        <v>156</v>
      </c>
      <c r="N530" t="s">
        <v>383</v>
      </c>
      <c r="O530" t="s">
        <v>161</v>
      </c>
      <c r="P530">
        <v>4.9037721443171013E-2</v>
      </c>
      <c r="Q530" t="s">
        <v>156</v>
      </c>
      <c r="S530" t="s">
        <v>596</v>
      </c>
      <c r="T530" t="s">
        <v>161</v>
      </c>
      <c r="U530">
        <v>3.2655442320046336E-2</v>
      </c>
      <c r="V530" t="s">
        <v>156</v>
      </c>
    </row>
    <row r="531" spans="9:22" x14ac:dyDescent="0.45">
      <c r="I531" t="s">
        <v>175</v>
      </c>
      <c r="J531" t="s">
        <v>162</v>
      </c>
      <c r="K531">
        <v>0</v>
      </c>
      <c r="L531" t="s">
        <v>156</v>
      </c>
      <c r="N531" t="s">
        <v>383</v>
      </c>
      <c r="O531" t="s">
        <v>162</v>
      </c>
      <c r="P531">
        <v>6.7147077074117345E-3</v>
      </c>
      <c r="Q531" t="s">
        <v>156</v>
      </c>
      <c r="S531" t="s">
        <v>596</v>
      </c>
      <c r="T531" t="s">
        <v>162</v>
      </c>
      <c r="U531">
        <v>4.4365218024150187E-3</v>
      </c>
      <c r="V531" t="s">
        <v>156</v>
      </c>
    </row>
    <row r="532" spans="9:22" x14ac:dyDescent="0.45">
      <c r="I532" t="s">
        <v>175</v>
      </c>
      <c r="J532" t="s">
        <v>163</v>
      </c>
      <c r="K532">
        <v>1.2871908710732039E-3</v>
      </c>
      <c r="L532" t="s">
        <v>156</v>
      </c>
      <c r="N532" t="s">
        <v>383</v>
      </c>
      <c r="O532" t="s">
        <v>163</v>
      </c>
      <c r="P532">
        <v>6.8895136228580185E-3</v>
      </c>
      <c r="Q532" t="s">
        <v>156</v>
      </c>
      <c r="S532" t="s">
        <v>596</v>
      </c>
      <c r="T532" t="s">
        <v>163</v>
      </c>
      <c r="U532">
        <v>4.3366350428751645E-3</v>
      </c>
      <c r="V532" t="s">
        <v>156</v>
      </c>
    </row>
    <row r="533" spans="9:22" x14ac:dyDescent="0.45">
      <c r="I533" t="s">
        <v>175</v>
      </c>
      <c r="J533" t="s">
        <v>164</v>
      </c>
      <c r="K533">
        <v>3.7305579741131836E-3</v>
      </c>
      <c r="L533" t="s">
        <v>156</v>
      </c>
      <c r="N533" t="s">
        <v>383</v>
      </c>
      <c r="O533" t="s">
        <v>164</v>
      </c>
      <c r="P533">
        <v>6.3810533222954146E-3</v>
      </c>
      <c r="Q533" t="s">
        <v>156</v>
      </c>
      <c r="S533" t="s">
        <v>596</v>
      </c>
      <c r="T533" t="s">
        <v>164</v>
      </c>
      <c r="U533">
        <v>4.2696515555820788E-3</v>
      </c>
      <c r="V533" t="s">
        <v>156</v>
      </c>
    </row>
    <row r="534" spans="9:22" x14ac:dyDescent="0.45">
      <c r="I534" t="s">
        <v>175</v>
      </c>
      <c r="J534" t="s">
        <v>165</v>
      </c>
      <c r="K534">
        <v>3.3697996023940219E-2</v>
      </c>
      <c r="L534" t="s">
        <v>156</v>
      </c>
      <c r="N534" t="s">
        <v>383</v>
      </c>
      <c r="O534" t="s">
        <v>165</v>
      </c>
      <c r="P534">
        <v>3.2393569984010669E-2</v>
      </c>
      <c r="Q534" t="s">
        <v>156</v>
      </c>
      <c r="S534" t="s">
        <v>596</v>
      </c>
      <c r="T534" t="s">
        <v>165</v>
      </c>
      <c r="U534">
        <v>2.2805400884114216E-2</v>
      </c>
      <c r="V534" t="s">
        <v>156</v>
      </c>
    </row>
    <row r="535" spans="9:22" x14ac:dyDescent="0.45">
      <c r="I535" t="s">
        <v>175</v>
      </c>
      <c r="J535" t="s">
        <v>817</v>
      </c>
      <c r="K535">
        <v>3.8206229115913927E-3</v>
      </c>
      <c r="L535" t="s">
        <v>156</v>
      </c>
      <c r="N535" t="s">
        <v>383</v>
      </c>
      <c r="O535" t="s">
        <v>817</v>
      </c>
      <c r="P535">
        <v>6.3368839722947878E-3</v>
      </c>
      <c r="Q535" t="s">
        <v>156</v>
      </c>
      <c r="S535" t="s">
        <v>596</v>
      </c>
      <c r="T535" t="s">
        <v>817</v>
      </c>
      <c r="U535">
        <v>3.9350084465264897E-3</v>
      </c>
      <c r="V535" t="s">
        <v>156</v>
      </c>
    </row>
    <row r="536" spans="9:22" x14ac:dyDescent="0.45">
      <c r="I536" t="s">
        <v>175</v>
      </c>
      <c r="J536" t="s">
        <v>818</v>
      </c>
      <c r="K536">
        <v>1.0615227414523729E-3</v>
      </c>
      <c r="L536" t="s">
        <v>156</v>
      </c>
      <c r="N536" t="s">
        <v>383</v>
      </c>
      <c r="O536" t="s">
        <v>818</v>
      </c>
      <c r="P536">
        <v>6.8685366418235064E-3</v>
      </c>
      <c r="Q536" t="s">
        <v>156</v>
      </c>
      <c r="S536" t="s">
        <v>596</v>
      </c>
      <c r="T536" t="s">
        <v>818</v>
      </c>
      <c r="U536">
        <v>4.1628580122896088E-3</v>
      </c>
      <c r="V536" t="s">
        <v>156</v>
      </c>
    </row>
    <row r="537" spans="9:22" x14ac:dyDescent="0.45">
      <c r="I537" t="s">
        <v>175</v>
      </c>
      <c r="J537" t="s">
        <v>819</v>
      </c>
      <c r="K537">
        <v>0</v>
      </c>
      <c r="L537" t="s">
        <v>156</v>
      </c>
      <c r="N537" t="s">
        <v>383</v>
      </c>
      <c r="O537" t="s">
        <v>819</v>
      </c>
      <c r="P537">
        <v>7.0740280182385873E-3</v>
      </c>
      <c r="Q537" t="s">
        <v>156</v>
      </c>
      <c r="S537" t="s">
        <v>596</v>
      </c>
      <c r="T537" t="s">
        <v>819</v>
      </c>
      <c r="U537">
        <v>4.2277699907034985E-3</v>
      </c>
      <c r="V537" t="s">
        <v>156</v>
      </c>
    </row>
    <row r="538" spans="9:22" x14ac:dyDescent="0.45">
      <c r="I538" t="s">
        <v>175</v>
      </c>
      <c r="J538" t="s">
        <v>820</v>
      </c>
      <c r="K538">
        <v>0</v>
      </c>
      <c r="L538" t="s">
        <v>156</v>
      </c>
      <c r="N538" t="s">
        <v>383</v>
      </c>
      <c r="O538" t="s">
        <v>820</v>
      </c>
      <c r="P538">
        <v>3.4461480329495794E-2</v>
      </c>
      <c r="Q538" t="s">
        <v>156</v>
      </c>
      <c r="S538" t="s">
        <v>596</v>
      </c>
      <c r="T538" t="s">
        <v>820</v>
      </c>
      <c r="U538">
        <v>2.2586544830722154E-2</v>
      </c>
      <c r="V538" t="s">
        <v>156</v>
      </c>
    </row>
    <row r="539" spans="9:22" x14ac:dyDescent="0.45">
      <c r="I539" t="s">
        <v>175</v>
      </c>
      <c r="J539" t="s">
        <v>821</v>
      </c>
      <c r="K539">
        <v>0</v>
      </c>
      <c r="L539" t="s">
        <v>156</v>
      </c>
      <c r="N539" t="s">
        <v>383</v>
      </c>
      <c r="O539" t="s">
        <v>821</v>
      </c>
      <c r="P539">
        <v>3.0416778302026812E-2</v>
      </c>
      <c r="Q539" t="s">
        <v>156</v>
      </c>
      <c r="S539" t="s">
        <v>596</v>
      </c>
      <c r="T539" t="s">
        <v>821</v>
      </c>
      <c r="U539">
        <v>2.5916442048217671E-2</v>
      </c>
      <c r="V539" t="s">
        <v>156</v>
      </c>
    </row>
    <row r="540" spans="9:22" x14ac:dyDescent="0.45">
      <c r="I540" t="s">
        <v>175</v>
      </c>
      <c r="J540" t="s">
        <v>822</v>
      </c>
      <c r="K540">
        <v>0</v>
      </c>
      <c r="L540" t="s">
        <v>156</v>
      </c>
      <c r="N540" t="s">
        <v>383</v>
      </c>
      <c r="O540" t="s">
        <v>822</v>
      </c>
      <c r="P540">
        <v>4.0619210871664186E-3</v>
      </c>
      <c r="Q540" t="s">
        <v>156</v>
      </c>
      <c r="S540" t="s">
        <v>596</v>
      </c>
      <c r="T540" t="s">
        <v>822</v>
      </c>
      <c r="U540">
        <v>3.6868858071744124E-3</v>
      </c>
      <c r="V540" t="s">
        <v>156</v>
      </c>
    </row>
    <row r="541" spans="9:22" x14ac:dyDescent="0.45">
      <c r="I541" t="s">
        <v>175</v>
      </c>
      <c r="J541" t="s">
        <v>823</v>
      </c>
      <c r="K541">
        <v>0</v>
      </c>
      <c r="L541" t="s">
        <v>156</v>
      </c>
      <c r="N541" t="s">
        <v>383</v>
      </c>
      <c r="O541" t="s">
        <v>823</v>
      </c>
      <c r="P541">
        <v>3.9009145478237756E-3</v>
      </c>
      <c r="Q541" t="s">
        <v>156</v>
      </c>
      <c r="S541" t="s">
        <v>596</v>
      </c>
      <c r="T541" t="s">
        <v>823</v>
      </c>
      <c r="U541">
        <v>3.7221331779937021E-3</v>
      </c>
      <c r="V541" t="s">
        <v>156</v>
      </c>
    </row>
    <row r="542" spans="9:22" x14ac:dyDescent="0.45">
      <c r="I542" t="s">
        <v>175</v>
      </c>
      <c r="J542" t="s">
        <v>824</v>
      </c>
      <c r="K542">
        <v>3.0980730304126232E-3</v>
      </c>
      <c r="L542" t="s">
        <v>156</v>
      </c>
      <c r="N542" t="s">
        <v>383</v>
      </c>
      <c r="O542" t="s">
        <v>824</v>
      </c>
      <c r="P542">
        <v>3.6155138824011681E-3</v>
      </c>
      <c r="Q542" t="s">
        <v>156</v>
      </c>
      <c r="S542" t="s">
        <v>596</v>
      </c>
      <c r="T542" t="s">
        <v>824</v>
      </c>
      <c r="U542">
        <v>3.7923717099174626E-3</v>
      </c>
      <c r="V542" t="s">
        <v>156</v>
      </c>
    </row>
    <row r="543" spans="9:22" x14ac:dyDescent="0.45">
      <c r="I543" t="s">
        <v>175</v>
      </c>
      <c r="J543" t="s">
        <v>825</v>
      </c>
      <c r="K543">
        <v>3.3614841988541144E-2</v>
      </c>
      <c r="L543" t="s">
        <v>156</v>
      </c>
      <c r="N543" t="s">
        <v>383</v>
      </c>
      <c r="O543" t="s">
        <v>825</v>
      </c>
      <c r="P543">
        <v>1.8056716158115573E-2</v>
      </c>
      <c r="Q543" t="s">
        <v>156</v>
      </c>
      <c r="S543" t="s">
        <v>596</v>
      </c>
      <c r="T543" t="s">
        <v>825</v>
      </c>
      <c r="U543">
        <v>2.260959171953807E-2</v>
      </c>
      <c r="V543" t="s">
        <v>156</v>
      </c>
    </row>
    <row r="544" spans="9:22" x14ac:dyDescent="0.45">
      <c r="I544" t="s">
        <v>175</v>
      </c>
      <c r="J544" t="s">
        <v>826</v>
      </c>
      <c r="K544">
        <v>4.429933194397319E-3</v>
      </c>
      <c r="L544" t="s">
        <v>156</v>
      </c>
      <c r="N544" t="s">
        <v>383</v>
      </c>
      <c r="O544" t="s">
        <v>826</v>
      </c>
      <c r="P544">
        <v>2.4110682485339466E-3</v>
      </c>
      <c r="Q544" t="s">
        <v>156</v>
      </c>
      <c r="S544" t="s">
        <v>596</v>
      </c>
      <c r="T544" t="s">
        <v>826</v>
      </c>
      <c r="U544">
        <v>3.7558665596113872E-3</v>
      </c>
      <c r="V544" t="s">
        <v>156</v>
      </c>
    </row>
    <row r="545" spans="9:22" x14ac:dyDescent="0.45">
      <c r="I545" t="s">
        <v>175</v>
      </c>
      <c r="J545" t="s">
        <v>827</v>
      </c>
      <c r="K545">
        <v>0</v>
      </c>
      <c r="L545" t="s">
        <v>156</v>
      </c>
      <c r="N545" t="s">
        <v>383</v>
      </c>
      <c r="O545" t="s">
        <v>827</v>
      </c>
      <c r="P545">
        <v>2.307424763027326E-3</v>
      </c>
      <c r="Q545" t="s">
        <v>156</v>
      </c>
      <c r="S545" t="s">
        <v>596</v>
      </c>
      <c r="T545" t="s">
        <v>827</v>
      </c>
      <c r="U545">
        <v>3.8198765161447995E-3</v>
      </c>
      <c r="V545" t="s">
        <v>156</v>
      </c>
    </row>
    <row r="546" spans="9:22" x14ac:dyDescent="0.45">
      <c r="I546" t="s">
        <v>175</v>
      </c>
      <c r="J546" t="s">
        <v>828</v>
      </c>
      <c r="K546">
        <v>0</v>
      </c>
      <c r="L546" t="s">
        <v>156</v>
      </c>
      <c r="N546" t="s">
        <v>383</v>
      </c>
      <c r="O546" t="s">
        <v>828</v>
      </c>
      <c r="P546">
        <v>2.4845935413780264E-3</v>
      </c>
      <c r="Q546" t="s">
        <v>156</v>
      </c>
      <c r="S546" t="s">
        <v>596</v>
      </c>
      <c r="T546" t="s">
        <v>828</v>
      </c>
      <c r="U546">
        <v>3.850747153632067E-3</v>
      </c>
      <c r="V546" t="s">
        <v>156</v>
      </c>
    </row>
    <row r="547" spans="9:22" x14ac:dyDescent="0.45">
      <c r="I547" t="s">
        <v>175</v>
      </c>
      <c r="J547" t="s">
        <v>829</v>
      </c>
      <c r="K547">
        <v>0</v>
      </c>
      <c r="L547" t="s">
        <v>156</v>
      </c>
      <c r="N547" t="s">
        <v>383</v>
      </c>
      <c r="O547" t="s">
        <v>829</v>
      </c>
      <c r="P547">
        <v>1.4326762467061589E-2</v>
      </c>
      <c r="Q547" t="s">
        <v>156</v>
      </c>
      <c r="S547" t="s">
        <v>596</v>
      </c>
      <c r="T547" t="s">
        <v>829</v>
      </c>
      <c r="U547">
        <v>1.9616343645951984E-2</v>
      </c>
      <c r="V547" t="s">
        <v>156</v>
      </c>
    </row>
    <row r="548" spans="9:22" x14ac:dyDescent="0.45">
      <c r="I548" t="s">
        <v>175</v>
      </c>
      <c r="J548" t="s">
        <v>878</v>
      </c>
      <c r="K548">
        <v>0</v>
      </c>
      <c r="L548" t="s">
        <v>156</v>
      </c>
      <c r="N548" t="s">
        <v>383</v>
      </c>
      <c r="O548" t="s">
        <v>878</v>
      </c>
      <c r="P548">
        <v>2.7074338075959665E-6</v>
      </c>
      <c r="Q548" t="s">
        <v>156</v>
      </c>
      <c r="S548" t="s">
        <v>596</v>
      </c>
      <c r="T548" t="s">
        <v>878</v>
      </c>
      <c r="U548">
        <v>3.4293482675643173E-5</v>
      </c>
      <c r="V548" t="s">
        <v>156</v>
      </c>
    </row>
    <row r="549" spans="9:22" x14ac:dyDescent="0.45">
      <c r="I549" t="s">
        <v>175</v>
      </c>
      <c r="J549" t="s">
        <v>879</v>
      </c>
      <c r="K549">
        <v>0</v>
      </c>
      <c r="L549" t="s">
        <v>156</v>
      </c>
      <c r="N549" t="s">
        <v>383</v>
      </c>
      <c r="O549" t="s">
        <v>879</v>
      </c>
      <c r="P549">
        <v>2.119864233472376E-5</v>
      </c>
      <c r="Q549" t="s">
        <v>156</v>
      </c>
      <c r="S549" t="s">
        <v>596</v>
      </c>
      <c r="T549" t="s">
        <v>879</v>
      </c>
      <c r="U549">
        <v>5.4464659769724069E-5</v>
      </c>
      <c r="V549" t="s">
        <v>156</v>
      </c>
    </row>
    <row r="550" spans="9:22" x14ac:dyDescent="0.45">
      <c r="I550" t="s">
        <v>175</v>
      </c>
      <c r="J550" t="s">
        <v>880</v>
      </c>
      <c r="K550">
        <v>0</v>
      </c>
      <c r="L550" t="s">
        <v>156</v>
      </c>
      <c r="N550" t="s">
        <v>383</v>
      </c>
      <c r="O550" t="s">
        <v>880</v>
      </c>
      <c r="P550">
        <v>2.192591184505832E-5</v>
      </c>
      <c r="Q550" t="s">
        <v>156</v>
      </c>
      <c r="S550" t="s">
        <v>596</v>
      </c>
      <c r="T550" t="s">
        <v>880</v>
      </c>
      <c r="U550">
        <v>7.832232168281904E-5</v>
      </c>
      <c r="V550" t="s">
        <v>156</v>
      </c>
    </row>
    <row r="551" spans="9:22" x14ac:dyDescent="0.45">
      <c r="I551" t="s">
        <v>175</v>
      </c>
      <c r="J551" t="s">
        <v>881</v>
      </c>
      <c r="K551">
        <v>0</v>
      </c>
      <c r="L551" t="s">
        <v>156</v>
      </c>
      <c r="N551" t="s">
        <v>383</v>
      </c>
      <c r="O551" t="s">
        <v>881</v>
      </c>
      <c r="P551">
        <v>1.2656104074128536E-5</v>
      </c>
      <c r="Q551" t="s">
        <v>156</v>
      </c>
      <c r="S551" t="s">
        <v>596</v>
      </c>
      <c r="T551" t="s">
        <v>881</v>
      </c>
      <c r="U551">
        <v>8.7286097852424898E-5</v>
      </c>
      <c r="V551" t="s">
        <v>156</v>
      </c>
    </row>
    <row r="552" spans="9:22" x14ac:dyDescent="0.45">
      <c r="I552" t="s">
        <v>175</v>
      </c>
      <c r="J552" t="s">
        <v>882</v>
      </c>
      <c r="K552">
        <v>0</v>
      </c>
      <c r="L552" t="s">
        <v>156</v>
      </c>
      <c r="N552" t="s">
        <v>383</v>
      </c>
      <c r="O552" t="s">
        <v>882</v>
      </c>
      <c r="P552">
        <v>1.1948358463224276E-5</v>
      </c>
      <c r="Q552" t="s">
        <v>156</v>
      </c>
      <c r="S552" t="s">
        <v>596</v>
      </c>
      <c r="T552" t="s">
        <v>882</v>
      </c>
      <c r="U552">
        <v>8.4005914653340148E-5</v>
      </c>
      <c r="V552" t="s">
        <v>156</v>
      </c>
    </row>
    <row r="553" spans="9:22" x14ac:dyDescent="0.45">
      <c r="I553" t="s">
        <v>175</v>
      </c>
      <c r="J553" t="s">
        <v>883</v>
      </c>
      <c r="K553">
        <v>0</v>
      </c>
      <c r="L553" t="s">
        <v>156</v>
      </c>
      <c r="N553" t="s">
        <v>383</v>
      </c>
      <c r="O553" t="s">
        <v>883</v>
      </c>
      <c r="P553">
        <v>1.5939621962525608E-5</v>
      </c>
      <c r="Q553" t="s">
        <v>156</v>
      </c>
      <c r="S553" t="s">
        <v>596</v>
      </c>
      <c r="T553" t="s">
        <v>883</v>
      </c>
      <c r="U553">
        <v>7.6103860461915234E-5</v>
      </c>
      <c r="V553" t="s">
        <v>156</v>
      </c>
    </row>
    <row r="554" spans="9:22" x14ac:dyDescent="0.45">
      <c r="I554" t="s">
        <v>175</v>
      </c>
      <c r="J554" t="s">
        <v>884</v>
      </c>
      <c r="K554">
        <v>0</v>
      </c>
      <c r="L554" t="s">
        <v>156</v>
      </c>
      <c r="N554" t="s">
        <v>383</v>
      </c>
      <c r="O554" t="s">
        <v>884</v>
      </c>
      <c r="P554">
        <v>1.547202277299308E-5</v>
      </c>
      <c r="Q554" t="s">
        <v>156</v>
      </c>
      <c r="S554" t="s">
        <v>596</v>
      </c>
      <c r="T554" t="s">
        <v>884</v>
      </c>
      <c r="U554">
        <v>6.4533508229492007E-5</v>
      </c>
      <c r="V554" t="s">
        <v>156</v>
      </c>
    </row>
    <row r="555" spans="9:22" x14ac:dyDescent="0.45">
      <c r="I555" t="s">
        <v>175</v>
      </c>
      <c r="J555" t="s">
        <v>885</v>
      </c>
      <c r="K555">
        <v>0</v>
      </c>
      <c r="L555" t="s">
        <v>156</v>
      </c>
      <c r="N555" t="s">
        <v>383</v>
      </c>
      <c r="O555" t="s">
        <v>885</v>
      </c>
      <c r="P555">
        <v>1.9462647345791579E-5</v>
      </c>
      <c r="Q555" t="s">
        <v>156</v>
      </c>
      <c r="S555" t="s">
        <v>596</v>
      </c>
      <c r="T555" t="s">
        <v>885</v>
      </c>
      <c r="U555">
        <v>5.4885937027627854E-5</v>
      </c>
      <c r="V555" t="s">
        <v>156</v>
      </c>
    </row>
    <row r="556" spans="9:22" x14ac:dyDescent="0.45">
      <c r="I556" t="s">
        <v>175</v>
      </c>
      <c r="J556" t="s">
        <v>886</v>
      </c>
      <c r="K556">
        <v>0</v>
      </c>
      <c r="L556" t="s">
        <v>156</v>
      </c>
      <c r="N556" t="s">
        <v>383</v>
      </c>
      <c r="O556" t="s">
        <v>886</v>
      </c>
      <c r="P556">
        <v>1.8534078433985973E-5</v>
      </c>
      <c r="Q556" t="s">
        <v>156</v>
      </c>
      <c r="S556" t="s">
        <v>596</v>
      </c>
      <c r="T556" t="s">
        <v>886</v>
      </c>
      <c r="U556">
        <v>4.5095765130199542E-5</v>
      </c>
      <c r="V556" t="s">
        <v>156</v>
      </c>
    </row>
    <row r="557" spans="9:22" x14ac:dyDescent="0.45">
      <c r="I557" t="s">
        <v>175</v>
      </c>
      <c r="J557" t="s">
        <v>887</v>
      </c>
      <c r="K557">
        <v>4.2805756099047454E-5</v>
      </c>
      <c r="L557" t="s">
        <v>156</v>
      </c>
      <c r="N557" t="s">
        <v>383</v>
      </c>
      <c r="O557" t="s">
        <v>887</v>
      </c>
      <c r="P557">
        <v>1.1168129077497711E-5</v>
      </c>
      <c r="Q557" t="s">
        <v>156</v>
      </c>
      <c r="S557" t="s">
        <v>596</v>
      </c>
      <c r="T557" t="s">
        <v>887</v>
      </c>
      <c r="U557">
        <v>3.6807026693170001E-5</v>
      </c>
      <c r="V557" t="s">
        <v>156</v>
      </c>
    </row>
    <row r="558" spans="9:22" x14ac:dyDescent="0.45">
      <c r="I558" t="s">
        <v>175</v>
      </c>
      <c r="J558" t="s">
        <v>888</v>
      </c>
      <c r="K558">
        <v>8.4570694497955942E-5</v>
      </c>
      <c r="L558" t="s">
        <v>156</v>
      </c>
      <c r="N558" t="s">
        <v>383</v>
      </c>
      <c r="O558" t="s">
        <v>888</v>
      </c>
      <c r="P558">
        <v>8.8887739824876388E-7</v>
      </c>
      <c r="Q558" t="s">
        <v>156</v>
      </c>
      <c r="S558" t="s">
        <v>596</v>
      </c>
      <c r="T558" t="s">
        <v>888</v>
      </c>
      <c r="U558">
        <v>2.9515500982081314E-5</v>
      </c>
      <c r="V558" t="s">
        <v>156</v>
      </c>
    </row>
    <row r="559" spans="9:22" x14ac:dyDescent="0.45">
      <c r="I559" t="s">
        <v>175</v>
      </c>
      <c r="J559" t="s">
        <v>889</v>
      </c>
      <c r="K559">
        <v>1.6788180311969999E-4</v>
      </c>
      <c r="L559" t="s">
        <v>156</v>
      </c>
      <c r="N559" t="s">
        <v>383</v>
      </c>
      <c r="O559" t="s">
        <v>889</v>
      </c>
      <c r="P559">
        <v>1.614267066233465E-7</v>
      </c>
      <c r="Q559" t="s">
        <v>156</v>
      </c>
      <c r="S559" t="s">
        <v>596</v>
      </c>
      <c r="T559" t="s">
        <v>889</v>
      </c>
      <c r="U559">
        <v>2.3998776802768133E-5</v>
      </c>
      <c r="V559" t="s">
        <v>156</v>
      </c>
    </row>
    <row r="560" spans="9:22" x14ac:dyDescent="0.45">
      <c r="I560" t="s">
        <v>175</v>
      </c>
      <c r="J560" t="s">
        <v>890</v>
      </c>
      <c r="K560">
        <v>2.1396303204699999E-4</v>
      </c>
      <c r="L560" t="s">
        <v>156</v>
      </c>
      <c r="N560" t="s">
        <v>383</v>
      </c>
      <c r="O560" t="s">
        <v>890</v>
      </c>
      <c r="P560">
        <v>3.087965541715895E-7</v>
      </c>
      <c r="Q560" t="s">
        <v>156</v>
      </c>
      <c r="S560" t="s">
        <v>596</v>
      </c>
      <c r="T560" t="s">
        <v>890</v>
      </c>
      <c r="U560">
        <v>2.1305516313054275E-5</v>
      </c>
      <c r="V560" t="s">
        <v>156</v>
      </c>
    </row>
    <row r="561" spans="9:22" x14ac:dyDescent="0.45">
      <c r="I561" t="s">
        <v>175</v>
      </c>
      <c r="J561" t="s">
        <v>891</v>
      </c>
      <c r="K561">
        <v>2.051321763012E-4</v>
      </c>
      <c r="L561" t="s">
        <v>156</v>
      </c>
      <c r="N561" t="s">
        <v>383</v>
      </c>
      <c r="O561" t="s">
        <v>891</v>
      </c>
      <c r="P561">
        <v>4.022109239261818E-6</v>
      </c>
      <c r="Q561" t="s">
        <v>156</v>
      </c>
      <c r="S561" t="s">
        <v>596</v>
      </c>
      <c r="T561" t="s">
        <v>891</v>
      </c>
      <c r="U561">
        <v>1.4711007679201224E-5</v>
      </c>
      <c r="V561" t="s">
        <v>156</v>
      </c>
    </row>
    <row r="562" spans="9:22" x14ac:dyDescent="0.45">
      <c r="I562" t="s">
        <v>175</v>
      </c>
      <c r="J562" t="s">
        <v>892</v>
      </c>
      <c r="K562">
        <v>2.5909382895839998E-4</v>
      </c>
      <c r="L562" t="s">
        <v>156</v>
      </c>
      <c r="N562" t="s">
        <v>383</v>
      </c>
      <c r="O562" t="s">
        <v>892</v>
      </c>
      <c r="P562">
        <v>5.664372052863031E-6</v>
      </c>
      <c r="Q562" t="s">
        <v>156</v>
      </c>
      <c r="S562" t="s">
        <v>596</v>
      </c>
      <c r="T562" t="s">
        <v>892</v>
      </c>
      <c r="U562">
        <v>8.2315968539512311E-6</v>
      </c>
      <c r="V562" t="s">
        <v>156</v>
      </c>
    </row>
    <row r="563" spans="9:22" x14ac:dyDescent="0.45">
      <c r="I563" t="s">
        <v>175</v>
      </c>
      <c r="J563" t="s">
        <v>893</v>
      </c>
      <c r="K563">
        <v>2.2388589930450001E-4</v>
      </c>
      <c r="L563" t="s">
        <v>156</v>
      </c>
      <c r="N563" t="s">
        <v>383</v>
      </c>
      <c r="O563" t="s">
        <v>893</v>
      </c>
      <c r="P563">
        <v>2.6195336752846568E-6</v>
      </c>
      <c r="Q563" t="s">
        <v>156</v>
      </c>
      <c r="S563" t="s">
        <v>596</v>
      </c>
      <c r="T563" t="s">
        <v>893</v>
      </c>
      <c r="U563">
        <v>3.3808956728073411E-6</v>
      </c>
      <c r="V563" t="s">
        <v>156</v>
      </c>
    </row>
    <row r="564" spans="9:22" x14ac:dyDescent="0.45">
      <c r="I564" t="s">
        <v>175</v>
      </c>
      <c r="J564" t="s">
        <v>894</v>
      </c>
      <c r="K564">
        <v>1.4341549240550001E-4</v>
      </c>
      <c r="L564" t="s">
        <v>156</v>
      </c>
      <c r="N564" t="s">
        <v>383</v>
      </c>
      <c r="O564" t="s">
        <v>894</v>
      </c>
      <c r="P564">
        <v>8.4717075984101575E-6</v>
      </c>
      <c r="Q564" t="s">
        <v>156</v>
      </c>
      <c r="S564" t="s">
        <v>596</v>
      </c>
      <c r="T564" t="s">
        <v>894</v>
      </c>
      <c r="U564">
        <v>6.7499861452610195E-7</v>
      </c>
      <c r="V564" t="s">
        <v>156</v>
      </c>
    </row>
    <row r="565" spans="9:22" x14ac:dyDescent="0.45">
      <c r="I565" t="s">
        <v>175</v>
      </c>
      <c r="J565" t="s">
        <v>895</v>
      </c>
      <c r="K565">
        <v>0</v>
      </c>
      <c r="L565" t="s">
        <v>156</v>
      </c>
      <c r="N565" t="s">
        <v>383</v>
      </c>
      <c r="O565" t="s">
        <v>895</v>
      </c>
      <c r="P565">
        <v>1.7774188660555378E-5</v>
      </c>
      <c r="Q565" t="s">
        <v>156</v>
      </c>
      <c r="S565" t="s">
        <v>596</v>
      </c>
      <c r="T565" t="s">
        <v>895</v>
      </c>
      <c r="U565">
        <v>9.82538700115348E-7</v>
      </c>
      <c r="V565" t="s">
        <v>156</v>
      </c>
    </row>
    <row r="566" spans="9:22" x14ac:dyDescent="0.45">
      <c r="I566" t="s">
        <v>175</v>
      </c>
      <c r="J566" t="s">
        <v>896</v>
      </c>
      <c r="K566">
        <v>0</v>
      </c>
      <c r="L566" t="s">
        <v>156</v>
      </c>
      <c r="N566" t="s">
        <v>383</v>
      </c>
      <c r="O566" t="s">
        <v>896</v>
      </c>
      <c r="P566">
        <v>2.3147475342847864E-5</v>
      </c>
      <c r="Q566" t="s">
        <v>156</v>
      </c>
      <c r="S566" t="s">
        <v>596</v>
      </c>
      <c r="T566" t="s">
        <v>896</v>
      </c>
      <c r="U566">
        <v>1.4656309287059291E-6</v>
      </c>
      <c r="V566" t="s">
        <v>156</v>
      </c>
    </row>
    <row r="567" spans="9:22" x14ac:dyDescent="0.45">
      <c r="I567" t="s">
        <v>175</v>
      </c>
      <c r="J567" t="s">
        <v>897</v>
      </c>
      <c r="K567">
        <v>0</v>
      </c>
      <c r="L567" t="s">
        <v>156</v>
      </c>
      <c r="N567" t="s">
        <v>383</v>
      </c>
      <c r="O567" t="s">
        <v>897</v>
      </c>
      <c r="P567">
        <v>1.8050474273081364E-5</v>
      </c>
      <c r="Q567" t="s">
        <v>156</v>
      </c>
      <c r="S567" t="s">
        <v>596</v>
      </c>
      <c r="T567" t="s">
        <v>897</v>
      </c>
      <c r="U567">
        <v>1.5001679406924871E-6</v>
      </c>
      <c r="V567" t="s">
        <v>156</v>
      </c>
    </row>
    <row r="568" spans="9:22" x14ac:dyDescent="0.45">
      <c r="I568" t="s">
        <v>175</v>
      </c>
      <c r="J568" t="s">
        <v>898</v>
      </c>
      <c r="K568">
        <v>0</v>
      </c>
      <c r="L568" t="s">
        <v>156</v>
      </c>
      <c r="N568" t="s">
        <v>383</v>
      </c>
      <c r="O568" t="s">
        <v>898</v>
      </c>
      <c r="P568">
        <v>1.293295809544581E-5</v>
      </c>
      <c r="Q568" t="s">
        <v>156</v>
      </c>
      <c r="S568" t="s">
        <v>596</v>
      </c>
      <c r="T568" t="s">
        <v>898</v>
      </c>
      <c r="U568">
        <v>1.1528288998789806E-6</v>
      </c>
      <c r="V568" t="s">
        <v>156</v>
      </c>
    </row>
    <row r="569" spans="9:22" x14ac:dyDescent="0.45">
      <c r="I569" t="s">
        <v>175</v>
      </c>
      <c r="J569" t="s">
        <v>899</v>
      </c>
      <c r="K569">
        <v>0</v>
      </c>
      <c r="L569" t="s">
        <v>156</v>
      </c>
      <c r="N569" t="s">
        <v>383</v>
      </c>
      <c r="O569" t="s">
        <v>899</v>
      </c>
      <c r="P569">
        <v>4.9753403377207943E-7</v>
      </c>
      <c r="Q569" t="s">
        <v>156</v>
      </c>
      <c r="S569" t="s">
        <v>596</v>
      </c>
      <c r="T569" t="s">
        <v>899</v>
      </c>
      <c r="U569">
        <v>7.2134403530286494E-7</v>
      </c>
      <c r="V569" t="s">
        <v>156</v>
      </c>
    </row>
    <row r="570" spans="9:22" x14ac:dyDescent="0.45">
      <c r="I570" t="s">
        <v>175</v>
      </c>
      <c r="J570" t="s">
        <v>900</v>
      </c>
      <c r="K570">
        <v>0</v>
      </c>
      <c r="L570" t="s">
        <v>156</v>
      </c>
      <c r="N570" t="s">
        <v>383</v>
      </c>
      <c r="O570" t="s">
        <v>900</v>
      </c>
      <c r="P570">
        <v>1.5623227547028671E-7</v>
      </c>
      <c r="Q570" t="s">
        <v>156</v>
      </c>
      <c r="S570" t="s">
        <v>596</v>
      </c>
      <c r="T570" t="s">
        <v>900</v>
      </c>
      <c r="U570">
        <v>0</v>
      </c>
      <c r="V570" t="s">
        <v>156</v>
      </c>
    </row>
    <row r="571" spans="9:22" x14ac:dyDescent="0.45">
      <c r="I571" t="s">
        <v>175</v>
      </c>
      <c r="J571" t="s">
        <v>901</v>
      </c>
      <c r="K571">
        <v>0</v>
      </c>
      <c r="L571" t="s">
        <v>156</v>
      </c>
      <c r="N571" t="s">
        <v>383</v>
      </c>
      <c r="O571" t="s">
        <v>901</v>
      </c>
      <c r="P571">
        <v>5.7240481961340562E-7</v>
      </c>
      <c r="Q571" t="s">
        <v>156</v>
      </c>
      <c r="S571" t="s">
        <v>596</v>
      </c>
      <c r="T571" t="s">
        <v>901</v>
      </c>
      <c r="U571">
        <v>0</v>
      </c>
      <c r="V571" t="s">
        <v>156</v>
      </c>
    </row>
    <row r="572" spans="9:22" x14ac:dyDescent="0.45">
      <c r="I572" t="s">
        <v>176</v>
      </c>
      <c r="J572" t="s">
        <v>155</v>
      </c>
      <c r="K572">
        <v>1.1989295369098912E-2</v>
      </c>
      <c r="L572" t="s">
        <v>156</v>
      </c>
      <c r="N572" t="s">
        <v>384</v>
      </c>
      <c r="O572" t="s">
        <v>155</v>
      </c>
      <c r="P572">
        <v>0.28381682753496068</v>
      </c>
      <c r="Q572" t="s">
        <v>156</v>
      </c>
      <c r="S572" t="s">
        <v>597</v>
      </c>
      <c r="T572" t="s">
        <v>155</v>
      </c>
      <c r="U572">
        <v>0.23970269750367668</v>
      </c>
      <c r="V572" t="s">
        <v>156</v>
      </c>
    </row>
    <row r="573" spans="9:22" x14ac:dyDescent="0.45">
      <c r="I573" t="s">
        <v>176</v>
      </c>
      <c r="J573" t="s">
        <v>157</v>
      </c>
      <c r="K573">
        <v>3.233331739687683E-2</v>
      </c>
      <c r="L573" t="s">
        <v>156</v>
      </c>
      <c r="N573" t="s">
        <v>384</v>
      </c>
      <c r="O573" t="s">
        <v>157</v>
      </c>
      <c r="P573">
        <v>3.7136632401725503E-2</v>
      </c>
      <c r="Q573" t="s">
        <v>156</v>
      </c>
      <c r="S573" t="s">
        <v>597</v>
      </c>
      <c r="T573" t="s">
        <v>157</v>
      </c>
      <c r="U573">
        <v>3.3572364738116534E-2</v>
      </c>
      <c r="V573" t="s">
        <v>156</v>
      </c>
    </row>
    <row r="574" spans="9:22" x14ac:dyDescent="0.45">
      <c r="I574" t="s">
        <v>176</v>
      </c>
      <c r="J574" t="s">
        <v>158</v>
      </c>
      <c r="K574">
        <v>5.3822702536150305E-2</v>
      </c>
      <c r="L574" t="s">
        <v>156</v>
      </c>
      <c r="N574" t="s">
        <v>384</v>
      </c>
      <c r="O574" t="s">
        <v>158</v>
      </c>
      <c r="P574">
        <v>3.3208598604078696E-2</v>
      </c>
      <c r="Q574" t="s">
        <v>156</v>
      </c>
      <c r="S574" t="s">
        <v>597</v>
      </c>
      <c r="T574" t="s">
        <v>158</v>
      </c>
      <c r="U574">
        <v>3.3345045785329167E-2</v>
      </c>
      <c r="V574" t="s">
        <v>156</v>
      </c>
    </row>
    <row r="575" spans="9:22" x14ac:dyDescent="0.45">
      <c r="I575" t="s">
        <v>176</v>
      </c>
      <c r="J575" t="s">
        <v>159</v>
      </c>
      <c r="K575">
        <v>7.4974754948708353E-2</v>
      </c>
      <c r="L575" t="s">
        <v>156</v>
      </c>
      <c r="N575" t="s">
        <v>384</v>
      </c>
      <c r="O575" t="s">
        <v>159</v>
      </c>
      <c r="P575">
        <v>3.0230317224959117E-2</v>
      </c>
      <c r="Q575" t="s">
        <v>156</v>
      </c>
      <c r="S575" t="s">
        <v>597</v>
      </c>
      <c r="T575" t="s">
        <v>159</v>
      </c>
      <c r="U575">
        <v>3.3048050836260376E-2</v>
      </c>
      <c r="V575" t="s">
        <v>156</v>
      </c>
    </row>
    <row r="576" spans="9:22" x14ac:dyDescent="0.45">
      <c r="I576" t="s">
        <v>176</v>
      </c>
      <c r="J576" t="s">
        <v>160</v>
      </c>
      <c r="K576">
        <v>0.54580898976843284</v>
      </c>
      <c r="L576" t="s">
        <v>156</v>
      </c>
      <c r="N576" t="s">
        <v>384</v>
      </c>
      <c r="O576" t="s">
        <v>160</v>
      </c>
      <c r="P576">
        <v>0.14147867879212431</v>
      </c>
      <c r="Q576" t="s">
        <v>156</v>
      </c>
      <c r="S576" t="s">
        <v>597</v>
      </c>
      <c r="T576" t="s">
        <v>160</v>
      </c>
      <c r="U576">
        <v>0.19614800929645307</v>
      </c>
      <c r="V576" t="s">
        <v>156</v>
      </c>
    </row>
    <row r="577" spans="9:22" x14ac:dyDescent="0.45">
      <c r="I577" t="s">
        <v>176</v>
      </c>
      <c r="J577" t="s">
        <v>813</v>
      </c>
      <c r="K577">
        <v>7.4972168628671426E-2</v>
      </c>
      <c r="L577" t="s">
        <v>156</v>
      </c>
      <c r="N577" t="s">
        <v>384</v>
      </c>
      <c r="O577" t="s">
        <v>813</v>
      </c>
      <c r="P577">
        <v>2.509022172178229E-2</v>
      </c>
      <c r="Q577" t="s">
        <v>156</v>
      </c>
      <c r="S577" t="s">
        <v>597</v>
      </c>
      <c r="T577" t="s">
        <v>813</v>
      </c>
      <c r="U577">
        <v>3.2770958389368533E-2</v>
      </c>
      <c r="V577" t="s">
        <v>156</v>
      </c>
    </row>
    <row r="578" spans="9:22" x14ac:dyDescent="0.45">
      <c r="I578" t="s">
        <v>176</v>
      </c>
      <c r="J578" t="s">
        <v>814</v>
      </c>
      <c r="K578">
        <v>5.8161207028312165E-2</v>
      </c>
      <c r="L578" t="s">
        <v>156</v>
      </c>
      <c r="N578" t="s">
        <v>384</v>
      </c>
      <c r="O578" t="s">
        <v>814</v>
      </c>
      <c r="P578">
        <v>2.4749684484333036E-2</v>
      </c>
      <c r="Q578" t="s">
        <v>156</v>
      </c>
      <c r="S578" t="s">
        <v>597</v>
      </c>
      <c r="T578" t="s">
        <v>814</v>
      </c>
      <c r="U578">
        <v>3.3699124495777895E-2</v>
      </c>
      <c r="V578" t="s">
        <v>156</v>
      </c>
    </row>
    <row r="579" spans="9:22" x14ac:dyDescent="0.45">
      <c r="I579" t="s">
        <v>176</v>
      </c>
      <c r="J579" t="s">
        <v>815</v>
      </c>
      <c r="K579">
        <v>3.6783080263839717E-2</v>
      </c>
      <c r="L579" t="s">
        <v>156</v>
      </c>
      <c r="N579" t="s">
        <v>384</v>
      </c>
      <c r="O579" t="s">
        <v>815</v>
      </c>
      <c r="P579">
        <v>2.7201875245153891E-2</v>
      </c>
      <c r="Q579" t="s">
        <v>156</v>
      </c>
      <c r="S579" t="s">
        <v>597</v>
      </c>
      <c r="T579" t="s">
        <v>815</v>
      </c>
      <c r="U579">
        <v>3.436321308191042E-2</v>
      </c>
      <c r="V579" t="s">
        <v>156</v>
      </c>
    </row>
    <row r="580" spans="9:22" x14ac:dyDescent="0.45">
      <c r="I580" t="s">
        <v>176</v>
      </c>
      <c r="J580" t="s">
        <v>816</v>
      </c>
      <c r="K580">
        <v>2.1182852685494913E-2</v>
      </c>
      <c r="L580" t="s">
        <v>156</v>
      </c>
      <c r="N580" t="s">
        <v>384</v>
      </c>
      <c r="O580" t="s">
        <v>816</v>
      </c>
      <c r="P580">
        <v>0.15655162861992511</v>
      </c>
      <c r="Q580" t="s">
        <v>156</v>
      </c>
      <c r="S580" t="s">
        <v>597</v>
      </c>
      <c r="T580" t="s">
        <v>816</v>
      </c>
      <c r="U580">
        <v>0.17694509048074547</v>
      </c>
      <c r="V580" t="s">
        <v>156</v>
      </c>
    </row>
    <row r="581" spans="9:22" x14ac:dyDescent="0.45">
      <c r="I581" t="s">
        <v>176</v>
      </c>
      <c r="J581" t="s">
        <v>161</v>
      </c>
      <c r="K581">
        <v>0</v>
      </c>
      <c r="L581" t="s">
        <v>156</v>
      </c>
      <c r="N581" t="s">
        <v>384</v>
      </c>
      <c r="O581" t="s">
        <v>161</v>
      </c>
      <c r="P581">
        <v>5.6276121077242273E-2</v>
      </c>
      <c r="Q581" t="s">
        <v>156</v>
      </c>
      <c r="S581" t="s">
        <v>597</v>
      </c>
      <c r="T581" t="s">
        <v>161</v>
      </c>
      <c r="U581">
        <v>3.1817388578418752E-2</v>
      </c>
      <c r="V581" t="s">
        <v>156</v>
      </c>
    </row>
    <row r="582" spans="9:22" x14ac:dyDescent="0.45">
      <c r="I582" t="s">
        <v>176</v>
      </c>
      <c r="J582" t="s">
        <v>162</v>
      </c>
      <c r="K582">
        <v>0</v>
      </c>
      <c r="L582" t="s">
        <v>156</v>
      </c>
      <c r="N582" t="s">
        <v>384</v>
      </c>
      <c r="O582" t="s">
        <v>162</v>
      </c>
      <c r="P582">
        <v>7.8033595462341163E-3</v>
      </c>
      <c r="Q582" t="s">
        <v>156</v>
      </c>
      <c r="S582" t="s">
        <v>597</v>
      </c>
      <c r="T582" t="s">
        <v>162</v>
      </c>
      <c r="U582">
        <v>4.2300221849538404E-3</v>
      </c>
      <c r="V582" t="s">
        <v>156</v>
      </c>
    </row>
    <row r="583" spans="9:22" x14ac:dyDescent="0.45">
      <c r="I583" t="s">
        <v>176</v>
      </c>
      <c r="J583" t="s">
        <v>163</v>
      </c>
      <c r="K583">
        <v>1.1528745003026148E-3</v>
      </c>
      <c r="L583" t="s">
        <v>156</v>
      </c>
      <c r="N583" t="s">
        <v>384</v>
      </c>
      <c r="O583" t="s">
        <v>163</v>
      </c>
      <c r="P583">
        <v>7.9373350455271413E-3</v>
      </c>
      <c r="Q583" t="s">
        <v>156</v>
      </c>
      <c r="S583" t="s">
        <v>597</v>
      </c>
      <c r="T583" t="s">
        <v>163</v>
      </c>
      <c r="U583">
        <v>4.1827244074281438E-3</v>
      </c>
      <c r="V583" t="s">
        <v>156</v>
      </c>
    </row>
    <row r="584" spans="9:22" x14ac:dyDescent="0.45">
      <c r="I584" t="s">
        <v>176</v>
      </c>
      <c r="J584" t="s">
        <v>164</v>
      </c>
      <c r="K584">
        <v>3.7711504128545939E-3</v>
      </c>
      <c r="L584" t="s">
        <v>156</v>
      </c>
      <c r="N584" t="s">
        <v>384</v>
      </c>
      <c r="O584" t="s">
        <v>164</v>
      </c>
      <c r="P584">
        <v>7.2492698704121209E-3</v>
      </c>
      <c r="Q584" t="s">
        <v>156</v>
      </c>
      <c r="S584" t="s">
        <v>597</v>
      </c>
      <c r="T584" t="s">
        <v>164</v>
      </c>
      <c r="U584">
        <v>4.152023470555031E-3</v>
      </c>
      <c r="V584" t="s">
        <v>156</v>
      </c>
    </row>
    <row r="585" spans="9:22" x14ac:dyDescent="0.45">
      <c r="I585" t="s">
        <v>176</v>
      </c>
      <c r="J585" t="s">
        <v>165</v>
      </c>
      <c r="K585">
        <v>3.3632009002822406E-2</v>
      </c>
      <c r="L585" t="s">
        <v>156</v>
      </c>
      <c r="N585" t="s">
        <v>384</v>
      </c>
      <c r="O585" t="s">
        <v>165</v>
      </c>
      <c r="P585">
        <v>3.6340703363632237E-2</v>
      </c>
      <c r="Q585" t="s">
        <v>156</v>
      </c>
      <c r="S585" t="s">
        <v>597</v>
      </c>
      <c r="T585" t="s">
        <v>165</v>
      </c>
      <c r="U585">
        <v>2.1899811069634376E-2</v>
      </c>
      <c r="V585" t="s">
        <v>156</v>
      </c>
    </row>
    <row r="586" spans="9:22" x14ac:dyDescent="0.45">
      <c r="I586" t="s">
        <v>176</v>
      </c>
      <c r="J586" t="s">
        <v>817</v>
      </c>
      <c r="K586">
        <v>3.7389022510104625E-3</v>
      </c>
      <c r="L586" t="s">
        <v>156</v>
      </c>
      <c r="N586" t="s">
        <v>384</v>
      </c>
      <c r="O586" t="s">
        <v>817</v>
      </c>
      <c r="P586">
        <v>7.0034059485919687E-3</v>
      </c>
      <c r="Q586" t="s">
        <v>156</v>
      </c>
      <c r="S586" t="s">
        <v>597</v>
      </c>
      <c r="T586" t="s">
        <v>817</v>
      </c>
      <c r="U586">
        <v>3.7661405679602408E-3</v>
      </c>
      <c r="V586" t="s">
        <v>156</v>
      </c>
    </row>
    <row r="587" spans="9:22" x14ac:dyDescent="0.45">
      <c r="I587" t="s">
        <v>176</v>
      </c>
      <c r="J587" t="s">
        <v>818</v>
      </c>
      <c r="K587">
        <v>8.7252299556227469E-4</v>
      </c>
      <c r="L587" t="s">
        <v>156</v>
      </c>
      <c r="N587" t="s">
        <v>384</v>
      </c>
      <c r="O587" t="s">
        <v>818</v>
      </c>
      <c r="P587">
        <v>7.5114285857534775E-3</v>
      </c>
      <c r="Q587" t="s">
        <v>156</v>
      </c>
      <c r="S587" t="s">
        <v>597</v>
      </c>
      <c r="T587" t="s">
        <v>818</v>
      </c>
      <c r="U587">
        <v>3.8919261180539754E-3</v>
      </c>
      <c r="V587" t="s">
        <v>156</v>
      </c>
    </row>
    <row r="588" spans="9:22" x14ac:dyDescent="0.45">
      <c r="I588" t="s">
        <v>176</v>
      </c>
      <c r="J588" t="s">
        <v>819</v>
      </c>
      <c r="K588">
        <v>0</v>
      </c>
      <c r="L588" t="s">
        <v>156</v>
      </c>
      <c r="N588" t="s">
        <v>384</v>
      </c>
      <c r="O588" t="s">
        <v>819</v>
      </c>
      <c r="P588">
        <v>7.3445335611898232E-3</v>
      </c>
      <c r="Q588" t="s">
        <v>156</v>
      </c>
      <c r="S588" t="s">
        <v>597</v>
      </c>
      <c r="T588" t="s">
        <v>819</v>
      </c>
      <c r="U588">
        <v>3.9394583958441568E-3</v>
      </c>
      <c r="V588" t="s">
        <v>156</v>
      </c>
    </row>
    <row r="589" spans="9:22" x14ac:dyDescent="0.45">
      <c r="I589" t="s">
        <v>176</v>
      </c>
      <c r="J589" t="s">
        <v>820</v>
      </c>
      <c r="K589">
        <v>0</v>
      </c>
      <c r="L589" t="s">
        <v>156</v>
      </c>
      <c r="N589" t="s">
        <v>384</v>
      </c>
      <c r="O589" t="s">
        <v>820</v>
      </c>
      <c r="P589">
        <v>3.3925567377953027E-2</v>
      </c>
      <c r="Q589" t="s">
        <v>156</v>
      </c>
      <c r="S589" t="s">
        <v>597</v>
      </c>
      <c r="T589" t="s">
        <v>820</v>
      </c>
      <c r="U589">
        <v>2.2256899146438563E-2</v>
      </c>
      <c r="V589" t="s">
        <v>156</v>
      </c>
    </row>
    <row r="590" spans="9:22" x14ac:dyDescent="0.45">
      <c r="I590" t="s">
        <v>176</v>
      </c>
      <c r="J590" t="s">
        <v>821</v>
      </c>
      <c r="K590">
        <v>0</v>
      </c>
      <c r="L590" t="s">
        <v>156</v>
      </c>
      <c r="N590" t="s">
        <v>384</v>
      </c>
      <c r="O590" t="s">
        <v>821</v>
      </c>
      <c r="P590">
        <v>2.6671672172422434E-2</v>
      </c>
      <c r="Q590" t="s">
        <v>156</v>
      </c>
      <c r="S590" t="s">
        <v>597</v>
      </c>
      <c r="T590" t="s">
        <v>821</v>
      </c>
      <c r="U590">
        <v>2.4738090567521773E-2</v>
      </c>
      <c r="V590" t="s">
        <v>156</v>
      </c>
    </row>
    <row r="591" spans="9:22" x14ac:dyDescent="0.45">
      <c r="I591" t="s">
        <v>176</v>
      </c>
      <c r="J591" t="s">
        <v>822</v>
      </c>
      <c r="K591">
        <v>0</v>
      </c>
      <c r="L591" t="s">
        <v>156</v>
      </c>
      <c r="N591" t="s">
        <v>384</v>
      </c>
      <c r="O591" t="s">
        <v>822</v>
      </c>
      <c r="P591">
        <v>3.5582498457667434E-3</v>
      </c>
      <c r="Q591" t="s">
        <v>156</v>
      </c>
      <c r="S591" t="s">
        <v>597</v>
      </c>
      <c r="T591" t="s">
        <v>822</v>
      </c>
      <c r="U591">
        <v>3.3510041423724986E-3</v>
      </c>
      <c r="V591" t="s">
        <v>156</v>
      </c>
    </row>
    <row r="592" spans="9:22" x14ac:dyDescent="0.45">
      <c r="I592" t="s">
        <v>176</v>
      </c>
      <c r="J592" t="s">
        <v>823</v>
      </c>
      <c r="K592">
        <v>0</v>
      </c>
      <c r="L592" t="s">
        <v>156</v>
      </c>
      <c r="N592" t="s">
        <v>384</v>
      </c>
      <c r="O592" t="s">
        <v>823</v>
      </c>
      <c r="P592">
        <v>3.3703915862342559E-3</v>
      </c>
      <c r="Q592" t="s">
        <v>156</v>
      </c>
      <c r="S592" t="s">
        <v>597</v>
      </c>
      <c r="T592" t="s">
        <v>823</v>
      </c>
      <c r="U592">
        <v>3.4019592645138084E-3</v>
      </c>
      <c r="V592" t="s">
        <v>156</v>
      </c>
    </row>
    <row r="593" spans="9:22" x14ac:dyDescent="0.45">
      <c r="I593" t="s">
        <v>176</v>
      </c>
      <c r="J593" t="s">
        <v>824</v>
      </c>
      <c r="K593">
        <v>3.9208833192030711E-3</v>
      </c>
      <c r="L593" t="s">
        <v>156</v>
      </c>
      <c r="N593" t="s">
        <v>384</v>
      </c>
      <c r="O593" t="s">
        <v>824</v>
      </c>
      <c r="P593">
        <v>3.1117612051608807E-3</v>
      </c>
      <c r="Q593" t="s">
        <v>156</v>
      </c>
      <c r="S593" t="s">
        <v>597</v>
      </c>
      <c r="T593" t="s">
        <v>824</v>
      </c>
      <c r="U593">
        <v>3.4631512783803338E-3</v>
      </c>
      <c r="V593" t="s">
        <v>156</v>
      </c>
    </row>
    <row r="594" spans="9:22" x14ac:dyDescent="0.45">
      <c r="I594" t="s">
        <v>176</v>
      </c>
      <c r="J594" t="s">
        <v>825</v>
      </c>
      <c r="K594">
        <v>3.6915328441991392E-2</v>
      </c>
      <c r="L594" t="s">
        <v>156</v>
      </c>
      <c r="N594" t="s">
        <v>384</v>
      </c>
      <c r="O594" t="s">
        <v>825</v>
      </c>
      <c r="P594">
        <v>1.4183876423518836E-2</v>
      </c>
      <c r="Q594" t="s">
        <v>156</v>
      </c>
      <c r="S594" t="s">
        <v>597</v>
      </c>
      <c r="T594" t="s">
        <v>825</v>
      </c>
      <c r="U594">
        <v>2.0859201847077923E-2</v>
      </c>
      <c r="V594" t="s">
        <v>156</v>
      </c>
    </row>
    <row r="595" spans="9:22" x14ac:dyDescent="0.45">
      <c r="I595" t="s">
        <v>176</v>
      </c>
      <c r="J595" t="s">
        <v>826</v>
      </c>
      <c r="K595">
        <v>4.4718202775491656E-3</v>
      </c>
      <c r="L595" t="s">
        <v>156</v>
      </c>
      <c r="N595" t="s">
        <v>384</v>
      </c>
      <c r="O595" t="s">
        <v>826</v>
      </c>
      <c r="P595">
        <v>1.615179813321225E-3</v>
      </c>
      <c r="Q595" t="s">
        <v>156</v>
      </c>
      <c r="S595" t="s">
        <v>597</v>
      </c>
      <c r="T595" t="s">
        <v>826</v>
      </c>
      <c r="U595">
        <v>3.5798822961531831E-3</v>
      </c>
      <c r="V595" t="s">
        <v>156</v>
      </c>
    </row>
    <row r="596" spans="9:22" x14ac:dyDescent="0.45">
      <c r="I596" t="s">
        <v>176</v>
      </c>
      <c r="J596" t="s">
        <v>827</v>
      </c>
      <c r="K596">
        <v>0</v>
      </c>
      <c r="L596" t="s">
        <v>156</v>
      </c>
      <c r="N596" t="s">
        <v>384</v>
      </c>
      <c r="O596" t="s">
        <v>827</v>
      </c>
      <c r="P596">
        <v>1.5978202021074465E-3</v>
      </c>
      <c r="Q596" t="s">
        <v>156</v>
      </c>
      <c r="S596" t="s">
        <v>597</v>
      </c>
      <c r="T596" t="s">
        <v>827</v>
      </c>
      <c r="U596">
        <v>3.6247648086650229E-3</v>
      </c>
      <c r="V596" t="s">
        <v>156</v>
      </c>
    </row>
    <row r="597" spans="9:22" x14ac:dyDescent="0.45">
      <c r="I597" t="s">
        <v>176</v>
      </c>
      <c r="J597" t="s">
        <v>828</v>
      </c>
      <c r="K597">
        <v>0</v>
      </c>
      <c r="L597" t="s">
        <v>156</v>
      </c>
      <c r="N597" t="s">
        <v>384</v>
      </c>
      <c r="O597" t="s">
        <v>828</v>
      </c>
      <c r="P597">
        <v>2.0132680018196164E-3</v>
      </c>
      <c r="Q597" t="s">
        <v>156</v>
      </c>
      <c r="S597" t="s">
        <v>597</v>
      </c>
      <c r="T597" t="s">
        <v>828</v>
      </c>
      <c r="U597">
        <v>3.660861738570516E-3</v>
      </c>
      <c r="V597" t="s">
        <v>156</v>
      </c>
    </row>
    <row r="598" spans="9:22" x14ac:dyDescent="0.45">
      <c r="I598" t="s">
        <v>176</v>
      </c>
      <c r="J598" t="s">
        <v>829</v>
      </c>
      <c r="K598">
        <v>0</v>
      </c>
      <c r="L598" t="s">
        <v>156</v>
      </c>
      <c r="N598" t="s">
        <v>384</v>
      </c>
      <c r="O598" t="s">
        <v>829</v>
      </c>
      <c r="P598">
        <v>1.3020509464462674E-2</v>
      </c>
      <c r="Q598" t="s">
        <v>156</v>
      </c>
      <c r="S598" t="s">
        <v>597</v>
      </c>
      <c r="T598" t="s">
        <v>829</v>
      </c>
      <c r="U598">
        <v>1.8803183154047855E-2</v>
      </c>
      <c r="V598" t="s">
        <v>156</v>
      </c>
    </row>
    <row r="599" spans="9:22" x14ac:dyDescent="0.45">
      <c r="I599" t="s">
        <v>176</v>
      </c>
      <c r="J599" t="s">
        <v>878</v>
      </c>
      <c r="K599">
        <v>0</v>
      </c>
      <c r="L599" t="s">
        <v>156</v>
      </c>
      <c r="N599" t="s">
        <v>384</v>
      </c>
      <c r="O599" t="s">
        <v>878</v>
      </c>
      <c r="P599">
        <v>2.3646628896590227E-9</v>
      </c>
      <c r="Q599" t="s">
        <v>156</v>
      </c>
      <c r="S599" t="s">
        <v>597</v>
      </c>
      <c r="T599" t="s">
        <v>878</v>
      </c>
      <c r="U599">
        <v>2.1267025946068426E-5</v>
      </c>
      <c r="V599" t="s">
        <v>156</v>
      </c>
    </row>
    <row r="600" spans="9:22" x14ac:dyDescent="0.45">
      <c r="I600" t="s">
        <v>176</v>
      </c>
      <c r="J600" t="s">
        <v>879</v>
      </c>
      <c r="K600">
        <v>0</v>
      </c>
      <c r="L600" t="s">
        <v>156</v>
      </c>
      <c r="N600" t="s">
        <v>384</v>
      </c>
      <c r="O600" t="s">
        <v>879</v>
      </c>
      <c r="P600">
        <v>4.4151712258123687E-8</v>
      </c>
      <c r="Q600" t="s">
        <v>156</v>
      </c>
      <c r="S600" t="s">
        <v>597</v>
      </c>
      <c r="T600" t="s">
        <v>879</v>
      </c>
      <c r="U600">
        <v>3.4100857032262123E-5</v>
      </c>
      <c r="V600" t="s">
        <v>156</v>
      </c>
    </row>
    <row r="601" spans="9:22" x14ac:dyDescent="0.45">
      <c r="I601" t="s">
        <v>176</v>
      </c>
      <c r="J601" t="s">
        <v>880</v>
      </c>
      <c r="K601">
        <v>0</v>
      </c>
      <c r="L601" t="s">
        <v>156</v>
      </c>
      <c r="N601" t="s">
        <v>384</v>
      </c>
      <c r="O601" t="s">
        <v>880</v>
      </c>
      <c r="P601">
        <v>1.5185274754128386E-9</v>
      </c>
      <c r="Q601" t="s">
        <v>156</v>
      </c>
      <c r="S601" t="s">
        <v>597</v>
      </c>
      <c r="T601" t="s">
        <v>880</v>
      </c>
      <c r="U601">
        <v>5.3846086587593987E-5</v>
      </c>
      <c r="V601" t="s">
        <v>156</v>
      </c>
    </row>
    <row r="602" spans="9:22" x14ac:dyDescent="0.45">
      <c r="I602" t="s">
        <v>176</v>
      </c>
      <c r="J602" t="s">
        <v>881</v>
      </c>
      <c r="K602">
        <v>0</v>
      </c>
      <c r="L602" t="s">
        <v>156</v>
      </c>
      <c r="N602" t="s">
        <v>384</v>
      </c>
      <c r="O602" t="s">
        <v>881</v>
      </c>
      <c r="P602">
        <v>2.9114764015141513E-9</v>
      </c>
      <c r="Q602" t="s">
        <v>156</v>
      </c>
      <c r="S602" t="s">
        <v>597</v>
      </c>
      <c r="T602" t="s">
        <v>881</v>
      </c>
      <c r="U602">
        <v>7.3091057994268671E-5</v>
      </c>
      <c r="V602" t="s">
        <v>156</v>
      </c>
    </row>
    <row r="603" spans="9:22" x14ac:dyDescent="0.45">
      <c r="I603" t="s">
        <v>176</v>
      </c>
      <c r="J603" t="s">
        <v>882</v>
      </c>
      <c r="K603">
        <v>0</v>
      </c>
      <c r="L603" t="s">
        <v>156</v>
      </c>
      <c r="N603" t="s">
        <v>384</v>
      </c>
      <c r="O603" t="s">
        <v>882</v>
      </c>
      <c r="P603">
        <v>2.9479636845431382E-9</v>
      </c>
      <c r="Q603" t="s">
        <v>156</v>
      </c>
      <c r="S603" t="s">
        <v>597</v>
      </c>
      <c r="T603" t="s">
        <v>882</v>
      </c>
      <c r="U603">
        <v>8.2894372776836671E-5</v>
      </c>
      <c r="V603" t="s">
        <v>156</v>
      </c>
    </row>
    <row r="604" spans="9:22" x14ac:dyDescent="0.45">
      <c r="I604" t="s">
        <v>176</v>
      </c>
      <c r="J604" t="s">
        <v>883</v>
      </c>
      <c r="K604">
        <v>0</v>
      </c>
      <c r="L604" t="s">
        <v>156</v>
      </c>
      <c r="N604" t="s">
        <v>384</v>
      </c>
      <c r="O604" t="s">
        <v>883</v>
      </c>
      <c r="P604">
        <v>2.6170190701819801E-9</v>
      </c>
      <c r="Q604" t="s">
        <v>156</v>
      </c>
      <c r="S604" t="s">
        <v>597</v>
      </c>
      <c r="T604" t="s">
        <v>883</v>
      </c>
      <c r="U604">
        <v>8.7090550217929115E-5</v>
      </c>
      <c r="V604" t="s">
        <v>156</v>
      </c>
    </row>
    <row r="605" spans="9:22" x14ac:dyDescent="0.45">
      <c r="I605" t="s">
        <v>176</v>
      </c>
      <c r="J605" t="s">
        <v>884</v>
      </c>
      <c r="K605">
        <v>0</v>
      </c>
      <c r="L605" t="s">
        <v>156</v>
      </c>
      <c r="N605" t="s">
        <v>384</v>
      </c>
      <c r="O605" t="s">
        <v>884</v>
      </c>
      <c r="P605">
        <v>6.9502130239183063E-10</v>
      </c>
      <c r="Q605" t="s">
        <v>156</v>
      </c>
      <c r="S605" t="s">
        <v>597</v>
      </c>
      <c r="T605" t="s">
        <v>884</v>
      </c>
      <c r="U605">
        <v>8.7409493099148091E-5</v>
      </c>
      <c r="V605" t="s">
        <v>156</v>
      </c>
    </row>
    <row r="606" spans="9:22" x14ac:dyDescent="0.45">
      <c r="I606" t="s">
        <v>176</v>
      </c>
      <c r="J606" t="s">
        <v>885</v>
      </c>
      <c r="K606">
        <v>0</v>
      </c>
      <c r="L606" t="s">
        <v>156</v>
      </c>
      <c r="N606" t="s">
        <v>384</v>
      </c>
      <c r="O606" t="s">
        <v>885</v>
      </c>
      <c r="P606">
        <v>0</v>
      </c>
      <c r="Q606" t="s">
        <v>156</v>
      </c>
      <c r="S606" t="s">
        <v>597</v>
      </c>
      <c r="T606" t="s">
        <v>885</v>
      </c>
      <c r="U606">
        <v>7.9963892810378396E-5</v>
      </c>
      <c r="V606" t="s">
        <v>156</v>
      </c>
    </row>
    <row r="607" spans="9:22" x14ac:dyDescent="0.45">
      <c r="I607" t="s">
        <v>176</v>
      </c>
      <c r="J607" t="s">
        <v>886</v>
      </c>
      <c r="K607">
        <v>0</v>
      </c>
      <c r="L607" t="s">
        <v>156</v>
      </c>
      <c r="N607" t="s">
        <v>384</v>
      </c>
      <c r="O607" t="s">
        <v>886</v>
      </c>
      <c r="P607">
        <v>0</v>
      </c>
      <c r="Q607" t="s">
        <v>156</v>
      </c>
      <c r="S607" t="s">
        <v>597</v>
      </c>
      <c r="T607" t="s">
        <v>886</v>
      </c>
      <c r="U607">
        <v>6.8294768495688791E-5</v>
      </c>
      <c r="V607" t="s">
        <v>156</v>
      </c>
    </row>
    <row r="608" spans="9:22" x14ac:dyDescent="0.45">
      <c r="I608" t="s">
        <v>176</v>
      </c>
      <c r="J608" t="s">
        <v>887</v>
      </c>
      <c r="K608">
        <v>1.118684264014E-4</v>
      </c>
      <c r="L608" t="s">
        <v>156</v>
      </c>
      <c r="N608" t="s">
        <v>384</v>
      </c>
      <c r="O608" t="s">
        <v>887</v>
      </c>
      <c r="P608">
        <v>0</v>
      </c>
      <c r="Q608" t="s">
        <v>156</v>
      </c>
      <c r="S608" t="s">
        <v>597</v>
      </c>
      <c r="T608" t="s">
        <v>887</v>
      </c>
      <c r="U608">
        <v>5.9669146454479424E-5</v>
      </c>
      <c r="V608" t="s">
        <v>156</v>
      </c>
    </row>
    <row r="609" spans="9:22" x14ac:dyDescent="0.45">
      <c r="I609" t="s">
        <v>176</v>
      </c>
      <c r="J609" t="s">
        <v>888</v>
      </c>
      <c r="K609">
        <v>1.532237382715E-4</v>
      </c>
      <c r="L609" t="s">
        <v>156</v>
      </c>
      <c r="N609" t="s">
        <v>384</v>
      </c>
      <c r="O609" t="s">
        <v>888</v>
      </c>
      <c r="P609">
        <v>0</v>
      </c>
      <c r="Q609" t="s">
        <v>156</v>
      </c>
      <c r="S609" t="s">
        <v>597</v>
      </c>
      <c r="T609" t="s">
        <v>888</v>
      </c>
      <c r="U609">
        <v>4.8702836771395049E-5</v>
      </c>
      <c r="V609" t="s">
        <v>156</v>
      </c>
    </row>
    <row r="610" spans="9:22" x14ac:dyDescent="0.45">
      <c r="I610" t="s">
        <v>176</v>
      </c>
      <c r="J610" t="s">
        <v>889</v>
      </c>
      <c r="K610">
        <v>2.149814798919E-4</v>
      </c>
      <c r="L610" t="s">
        <v>156</v>
      </c>
      <c r="N610" t="s">
        <v>384</v>
      </c>
      <c r="O610" t="s">
        <v>889</v>
      </c>
      <c r="P610">
        <v>0</v>
      </c>
      <c r="Q610" t="s">
        <v>156</v>
      </c>
      <c r="S610" t="s">
        <v>597</v>
      </c>
      <c r="T610" t="s">
        <v>889</v>
      </c>
      <c r="U610">
        <v>2.9543783313164432E-5</v>
      </c>
      <c r="V610" t="s">
        <v>156</v>
      </c>
    </row>
    <row r="611" spans="9:22" x14ac:dyDescent="0.45">
      <c r="I611" t="s">
        <v>176</v>
      </c>
      <c r="J611" t="s">
        <v>890</v>
      </c>
      <c r="K611">
        <v>2.2230295694029999E-4</v>
      </c>
      <c r="L611" t="s">
        <v>156</v>
      </c>
      <c r="N611" t="s">
        <v>384</v>
      </c>
      <c r="O611" t="s">
        <v>890</v>
      </c>
      <c r="P611">
        <v>0</v>
      </c>
      <c r="Q611" t="s">
        <v>156</v>
      </c>
      <c r="S611" t="s">
        <v>597</v>
      </c>
      <c r="T611" t="s">
        <v>890</v>
      </c>
      <c r="U611">
        <v>2.3445009330076967E-5</v>
      </c>
      <c r="V611" t="s">
        <v>156</v>
      </c>
    </row>
    <row r="612" spans="9:22" x14ac:dyDescent="0.45">
      <c r="I612" t="s">
        <v>176</v>
      </c>
      <c r="J612" t="s">
        <v>891</v>
      </c>
      <c r="K612">
        <v>2.0657842931160001E-4</v>
      </c>
      <c r="L612" t="s">
        <v>156</v>
      </c>
      <c r="N612" t="s">
        <v>384</v>
      </c>
      <c r="O612" t="s">
        <v>891</v>
      </c>
      <c r="P612">
        <v>0</v>
      </c>
      <c r="Q612" t="s">
        <v>156</v>
      </c>
      <c r="S612" t="s">
        <v>597</v>
      </c>
      <c r="T612" t="s">
        <v>891</v>
      </c>
      <c r="U612">
        <v>1.509553342242126E-5</v>
      </c>
      <c r="V612" t="s">
        <v>156</v>
      </c>
    </row>
    <row r="613" spans="9:22" x14ac:dyDescent="0.45">
      <c r="I613" t="s">
        <v>176</v>
      </c>
      <c r="J613" t="s">
        <v>892</v>
      </c>
      <c r="K613">
        <v>2.564628523003E-4</v>
      </c>
      <c r="L613" t="s">
        <v>156</v>
      </c>
      <c r="N613" t="s">
        <v>384</v>
      </c>
      <c r="O613" t="s">
        <v>892</v>
      </c>
      <c r="P613">
        <v>1.4271426326353653E-8</v>
      </c>
      <c r="Q613" t="s">
        <v>156</v>
      </c>
      <c r="S613" t="s">
        <v>597</v>
      </c>
      <c r="T613" t="s">
        <v>892</v>
      </c>
      <c r="U613">
        <v>9.3948414344514461E-6</v>
      </c>
      <c r="V613" t="s">
        <v>156</v>
      </c>
    </row>
    <row r="614" spans="9:22" x14ac:dyDescent="0.45">
      <c r="I614" t="s">
        <v>176</v>
      </c>
      <c r="J614" t="s">
        <v>893</v>
      </c>
      <c r="K614">
        <v>2.1694295880830001E-4</v>
      </c>
      <c r="L614" t="s">
        <v>156</v>
      </c>
      <c r="N614" t="s">
        <v>384</v>
      </c>
      <c r="O614" t="s">
        <v>893</v>
      </c>
      <c r="P614">
        <v>0</v>
      </c>
      <c r="Q614" t="s">
        <v>156</v>
      </c>
      <c r="S614" t="s">
        <v>597</v>
      </c>
      <c r="T614" t="s">
        <v>893</v>
      </c>
      <c r="U614">
        <v>3.1632936724683683E-6</v>
      </c>
      <c r="V614" t="s">
        <v>156</v>
      </c>
    </row>
    <row r="615" spans="9:22" x14ac:dyDescent="0.45">
      <c r="I615" t="s">
        <v>176</v>
      </c>
      <c r="J615" t="s">
        <v>894</v>
      </c>
      <c r="K615">
        <v>1.13779331026E-4</v>
      </c>
      <c r="L615" t="s">
        <v>156</v>
      </c>
      <c r="N615" t="s">
        <v>384</v>
      </c>
      <c r="O615" t="s">
        <v>894</v>
      </c>
      <c r="P615">
        <v>2.892164897261449E-9</v>
      </c>
      <c r="Q615" t="s">
        <v>156</v>
      </c>
      <c r="S615" t="s">
        <v>597</v>
      </c>
      <c r="T615" t="s">
        <v>894</v>
      </c>
      <c r="U615">
        <v>0</v>
      </c>
      <c r="V615" t="s">
        <v>156</v>
      </c>
    </row>
    <row r="616" spans="9:22" x14ac:dyDescent="0.45">
      <c r="I616" t="s">
        <v>176</v>
      </c>
      <c r="J616" t="s">
        <v>895</v>
      </c>
      <c r="K616">
        <v>0</v>
      </c>
      <c r="L616" t="s">
        <v>156</v>
      </c>
      <c r="N616" t="s">
        <v>384</v>
      </c>
      <c r="O616" t="s">
        <v>895</v>
      </c>
      <c r="P616">
        <v>4.7060927347729974E-7</v>
      </c>
      <c r="Q616" t="s">
        <v>156</v>
      </c>
      <c r="S616" t="s">
        <v>597</v>
      </c>
      <c r="T616" t="s">
        <v>895</v>
      </c>
      <c r="U616">
        <v>0</v>
      </c>
      <c r="V616" t="s">
        <v>156</v>
      </c>
    </row>
    <row r="617" spans="9:22" x14ac:dyDescent="0.45">
      <c r="I617" t="s">
        <v>176</v>
      </c>
      <c r="J617" t="s">
        <v>896</v>
      </c>
      <c r="K617">
        <v>0</v>
      </c>
      <c r="L617" t="s">
        <v>156</v>
      </c>
      <c r="N617" t="s">
        <v>384</v>
      </c>
      <c r="O617" t="s">
        <v>896</v>
      </c>
      <c r="P617">
        <v>9.6164975121908601E-9</v>
      </c>
      <c r="Q617" t="s">
        <v>156</v>
      </c>
      <c r="S617" t="s">
        <v>597</v>
      </c>
      <c r="T617" t="s">
        <v>896</v>
      </c>
      <c r="U617">
        <v>0</v>
      </c>
      <c r="V617" t="s">
        <v>156</v>
      </c>
    </row>
    <row r="618" spans="9:22" x14ac:dyDescent="0.45">
      <c r="I618" t="s">
        <v>176</v>
      </c>
      <c r="J618" t="s">
        <v>897</v>
      </c>
      <c r="K618">
        <v>0</v>
      </c>
      <c r="L618" t="s">
        <v>156</v>
      </c>
      <c r="N618" t="s">
        <v>384</v>
      </c>
      <c r="O618" t="s">
        <v>897</v>
      </c>
      <c r="P618">
        <v>5.1287001145253465E-9</v>
      </c>
      <c r="Q618" t="s">
        <v>156</v>
      </c>
      <c r="S618" t="s">
        <v>597</v>
      </c>
      <c r="T618" t="s">
        <v>897</v>
      </c>
      <c r="U618">
        <v>0</v>
      </c>
      <c r="V618" t="s">
        <v>156</v>
      </c>
    </row>
    <row r="619" spans="9:22" x14ac:dyDescent="0.45">
      <c r="I619" t="s">
        <v>176</v>
      </c>
      <c r="J619" t="s">
        <v>898</v>
      </c>
      <c r="K619">
        <v>0</v>
      </c>
      <c r="L619" t="s">
        <v>156</v>
      </c>
      <c r="N619" t="s">
        <v>384</v>
      </c>
      <c r="O619" t="s">
        <v>898</v>
      </c>
      <c r="P619">
        <v>5.9197028491697504E-9</v>
      </c>
      <c r="Q619" t="s">
        <v>156</v>
      </c>
      <c r="S619" t="s">
        <v>597</v>
      </c>
      <c r="T619" t="s">
        <v>898</v>
      </c>
      <c r="U619">
        <v>1.9344448793404237E-6</v>
      </c>
      <c r="V619" t="s">
        <v>156</v>
      </c>
    </row>
    <row r="620" spans="9:22" x14ac:dyDescent="0.45">
      <c r="I620" t="s">
        <v>176</v>
      </c>
      <c r="J620" t="s">
        <v>899</v>
      </c>
      <c r="K620">
        <v>0</v>
      </c>
      <c r="L620" t="s">
        <v>156</v>
      </c>
      <c r="N620" t="s">
        <v>384</v>
      </c>
      <c r="O620" t="s">
        <v>899</v>
      </c>
      <c r="P620">
        <v>5.914156057187083E-9</v>
      </c>
      <c r="Q620" t="s">
        <v>156</v>
      </c>
      <c r="S620" t="s">
        <v>597</v>
      </c>
      <c r="T620" t="s">
        <v>899</v>
      </c>
      <c r="U620">
        <v>4.0104939084568992E-6</v>
      </c>
      <c r="V620" t="s">
        <v>156</v>
      </c>
    </row>
    <row r="621" spans="9:22" x14ac:dyDescent="0.45">
      <c r="I621" t="s">
        <v>176</v>
      </c>
      <c r="J621" t="s">
        <v>900</v>
      </c>
      <c r="K621">
        <v>0</v>
      </c>
      <c r="L621" t="s">
        <v>156</v>
      </c>
      <c r="N621" t="s">
        <v>384</v>
      </c>
      <c r="O621" t="s">
        <v>900</v>
      </c>
      <c r="P621">
        <v>1.6192139415944543E-8</v>
      </c>
      <c r="Q621" t="s">
        <v>156</v>
      </c>
      <c r="S621" t="s">
        <v>597</v>
      </c>
      <c r="T621" t="s">
        <v>900</v>
      </c>
      <c r="U621">
        <v>4.0348674639103134E-6</v>
      </c>
      <c r="V621" t="s">
        <v>156</v>
      </c>
    </row>
    <row r="622" spans="9:22" x14ac:dyDescent="0.45">
      <c r="I622" t="s">
        <v>176</v>
      </c>
      <c r="J622" t="s">
        <v>901</v>
      </c>
      <c r="K622">
        <v>0</v>
      </c>
      <c r="L622" t="s">
        <v>156</v>
      </c>
      <c r="N622" t="s">
        <v>384</v>
      </c>
      <c r="O622" t="s">
        <v>901</v>
      </c>
      <c r="P622">
        <v>4.9452904726398682E-7</v>
      </c>
      <c r="Q622" t="s">
        <v>156</v>
      </c>
      <c r="S622" t="s">
        <v>597</v>
      </c>
      <c r="T622" t="s">
        <v>901</v>
      </c>
      <c r="U622">
        <v>0</v>
      </c>
      <c r="V622" t="s">
        <v>156</v>
      </c>
    </row>
    <row r="623" spans="9:22" x14ac:dyDescent="0.45">
      <c r="I623" t="s">
        <v>177</v>
      </c>
      <c r="J623" t="s">
        <v>155</v>
      </c>
      <c r="K623">
        <v>1.1804712545390042E-2</v>
      </c>
      <c r="L623" t="s">
        <v>156</v>
      </c>
      <c r="N623" t="s">
        <v>385</v>
      </c>
      <c r="O623" t="s">
        <v>155</v>
      </c>
      <c r="P623">
        <v>0.17897492860270403</v>
      </c>
      <c r="Q623" t="s">
        <v>156</v>
      </c>
      <c r="S623" t="s">
        <v>598</v>
      </c>
      <c r="T623" t="s">
        <v>155</v>
      </c>
      <c r="U623">
        <v>0.2398155532650709</v>
      </c>
      <c r="V623" t="s">
        <v>156</v>
      </c>
    </row>
    <row r="624" spans="9:22" x14ac:dyDescent="0.45">
      <c r="I624" t="s">
        <v>177</v>
      </c>
      <c r="J624" t="s">
        <v>157</v>
      </c>
      <c r="K624">
        <v>3.1693722816860836E-2</v>
      </c>
      <c r="L624" t="s">
        <v>156</v>
      </c>
      <c r="N624" t="s">
        <v>385</v>
      </c>
      <c r="O624" t="s">
        <v>157</v>
      </c>
      <c r="P624">
        <v>2.4911689636953012E-2</v>
      </c>
      <c r="Q624" t="s">
        <v>156</v>
      </c>
      <c r="S624" t="s">
        <v>598</v>
      </c>
      <c r="T624" t="s">
        <v>157</v>
      </c>
      <c r="U624">
        <v>3.3975680786750416E-2</v>
      </c>
      <c r="V624" t="s">
        <v>156</v>
      </c>
    </row>
    <row r="625" spans="9:22" x14ac:dyDescent="0.45">
      <c r="I625" t="s">
        <v>177</v>
      </c>
      <c r="J625" t="s">
        <v>158</v>
      </c>
      <c r="K625">
        <v>5.3325852776185019E-2</v>
      </c>
      <c r="L625" t="s">
        <v>156</v>
      </c>
      <c r="N625" t="s">
        <v>385</v>
      </c>
      <c r="O625" t="s">
        <v>158</v>
      </c>
      <c r="P625">
        <v>2.4121666904445362E-2</v>
      </c>
      <c r="Q625" t="s">
        <v>156</v>
      </c>
      <c r="S625" t="s">
        <v>598</v>
      </c>
      <c r="T625" t="s">
        <v>158</v>
      </c>
      <c r="U625">
        <v>3.3785502938387432E-2</v>
      </c>
      <c r="V625" t="s">
        <v>156</v>
      </c>
    </row>
    <row r="626" spans="9:22" x14ac:dyDescent="0.45">
      <c r="I626" t="s">
        <v>177</v>
      </c>
      <c r="J626" t="s">
        <v>159</v>
      </c>
      <c r="K626">
        <v>7.6343644213250364E-2</v>
      </c>
      <c r="L626" t="s">
        <v>156</v>
      </c>
      <c r="N626" t="s">
        <v>385</v>
      </c>
      <c r="O626" t="s">
        <v>159</v>
      </c>
      <c r="P626">
        <v>2.6069013295475445E-2</v>
      </c>
      <c r="Q626" t="s">
        <v>156</v>
      </c>
      <c r="S626" t="s">
        <v>598</v>
      </c>
      <c r="T626" t="s">
        <v>159</v>
      </c>
      <c r="U626">
        <v>3.3394775527417341E-2</v>
      </c>
      <c r="V626" t="s">
        <v>156</v>
      </c>
    </row>
    <row r="627" spans="9:22" x14ac:dyDescent="0.45">
      <c r="I627" t="s">
        <v>177</v>
      </c>
      <c r="J627" t="s">
        <v>160</v>
      </c>
      <c r="K627">
        <v>0.54934441407497436</v>
      </c>
      <c r="L627" t="s">
        <v>156</v>
      </c>
      <c r="N627" t="s">
        <v>385</v>
      </c>
      <c r="O627" t="s">
        <v>160</v>
      </c>
      <c r="P627">
        <v>0.23179471968127646</v>
      </c>
      <c r="Q627" t="s">
        <v>156</v>
      </c>
      <c r="S627" t="s">
        <v>598</v>
      </c>
      <c r="T627" t="s">
        <v>160</v>
      </c>
      <c r="U627">
        <v>0.20140473547668974</v>
      </c>
      <c r="V627" t="s">
        <v>156</v>
      </c>
    </row>
    <row r="628" spans="9:22" x14ac:dyDescent="0.45">
      <c r="I628" t="s">
        <v>177</v>
      </c>
      <c r="J628" t="s">
        <v>813</v>
      </c>
      <c r="K628">
        <v>7.3004028085252012E-2</v>
      </c>
      <c r="L628" t="s">
        <v>156</v>
      </c>
      <c r="N628" t="s">
        <v>385</v>
      </c>
      <c r="O628" t="s">
        <v>813</v>
      </c>
      <c r="P628">
        <v>3.532750207671196E-2</v>
      </c>
      <c r="Q628" t="s">
        <v>156</v>
      </c>
      <c r="S628" t="s">
        <v>598</v>
      </c>
      <c r="T628" t="s">
        <v>813</v>
      </c>
      <c r="U628">
        <v>3.4118142127444746E-2</v>
      </c>
      <c r="V628" t="s">
        <v>156</v>
      </c>
    </row>
    <row r="629" spans="9:22" x14ac:dyDescent="0.45">
      <c r="I629" t="s">
        <v>177</v>
      </c>
      <c r="J629" t="s">
        <v>814</v>
      </c>
      <c r="K629">
        <v>5.5927053960722312E-2</v>
      </c>
      <c r="L629" t="s">
        <v>156</v>
      </c>
      <c r="N629" t="s">
        <v>385</v>
      </c>
      <c r="O629" t="s">
        <v>814</v>
      </c>
      <c r="P629">
        <v>3.0716034634219142E-2</v>
      </c>
      <c r="Q629" t="s">
        <v>156</v>
      </c>
      <c r="S629" t="s">
        <v>598</v>
      </c>
      <c r="T629" t="s">
        <v>814</v>
      </c>
      <c r="U629">
        <v>3.4940547509486067E-2</v>
      </c>
      <c r="V629" t="s">
        <v>156</v>
      </c>
    </row>
    <row r="630" spans="9:22" x14ac:dyDescent="0.45">
      <c r="I630" t="s">
        <v>177</v>
      </c>
      <c r="J630" t="s">
        <v>815</v>
      </c>
      <c r="K630">
        <v>3.4812743793509043E-2</v>
      </c>
      <c r="L630" t="s">
        <v>156</v>
      </c>
      <c r="N630" t="s">
        <v>385</v>
      </c>
      <c r="O630" t="s">
        <v>815</v>
      </c>
      <c r="P630">
        <v>2.5966597698408794E-2</v>
      </c>
      <c r="Q630" t="s">
        <v>156</v>
      </c>
      <c r="S630" t="s">
        <v>598</v>
      </c>
      <c r="T630" t="s">
        <v>815</v>
      </c>
      <c r="U630">
        <v>3.516978301772828E-2</v>
      </c>
      <c r="V630" t="s">
        <v>156</v>
      </c>
    </row>
    <row r="631" spans="9:22" x14ac:dyDescent="0.45">
      <c r="I631" t="s">
        <v>177</v>
      </c>
      <c r="J631" t="s">
        <v>816</v>
      </c>
      <c r="K631">
        <v>2.0622202040613519E-2</v>
      </c>
      <c r="L631" t="s">
        <v>156</v>
      </c>
      <c r="N631" t="s">
        <v>385</v>
      </c>
      <c r="O631" t="s">
        <v>816</v>
      </c>
      <c r="P631">
        <v>0.12000654224576465</v>
      </c>
      <c r="Q631" t="s">
        <v>156</v>
      </c>
      <c r="S631" t="s">
        <v>598</v>
      </c>
      <c r="T631" t="s">
        <v>816</v>
      </c>
      <c r="U631">
        <v>0.17571895481239799</v>
      </c>
      <c r="V631" t="s">
        <v>156</v>
      </c>
    </row>
    <row r="632" spans="9:22" x14ac:dyDescent="0.45">
      <c r="I632" t="s">
        <v>177</v>
      </c>
      <c r="J632" t="s">
        <v>161</v>
      </c>
      <c r="K632">
        <v>0</v>
      </c>
      <c r="L632" t="s">
        <v>156</v>
      </c>
      <c r="N632" t="s">
        <v>385</v>
      </c>
      <c r="O632" t="s">
        <v>161</v>
      </c>
      <c r="P632">
        <v>7.9378454769848783E-2</v>
      </c>
      <c r="Q632" t="s">
        <v>156</v>
      </c>
      <c r="S632" t="s">
        <v>598</v>
      </c>
      <c r="T632" t="s">
        <v>161</v>
      </c>
      <c r="U632">
        <v>3.0973489286431712E-2</v>
      </c>
      <c r="V632" t="s">
        <v>156</v>
      </c>
    </row>
    <row r="633" spans="9:22" x14ac:dyDescent="0.45">
      <c r="I633" t="s">
        <v>177</v>
      </c>
      <c r="J633" t="s">
        <v>162</v>
      </c>
      <c r="K633">
        <v>0</v>
      </c>
      <c r="L633" t="s">
        <v>156</v>
      </c>
      <c r="N633" t="s">
        <v>385</v>
      </c>
      <c r="O633" t="s">
        <v>162</v>
      </c>
      <c r="P633">
        <v>1.1441092289437476E-2</v>
      </c>
      <c r="Q633" t="s">
        <v>156</v>
      </c>
      <c r="S633" t="s">
        <v>598</v>
      </c>
      <c r="T633" t="s">
        <v>162</v>
      </c>
      <c r="U633">
        <v>4.0544295735255448E-3</v>
      </c>
      <c r="V633" t="s">
        <v>156</v>
      </c>
    </row>
    <row r="634" spans="9:22" x14ac:dyDescent="0.45">
      <c r="I634" t="s">
        <v>177</v>
      </c>
      <c r="J634" t="s">
        <v>163</v>
      </c>
      <c r="K634">
        <v>1.1187330513404527E-3</v>
      </c>
      <c r="L634" t="s">
        <v>156</v>
      </c>
      <c r="N634" t="s">
        <v>385</v>
      </c>
      <c r="O634" t="s">
        <v>163</v>
      </c>
      <c r="P634">
        <v>1.0702842402768066E-2</v>
      </c>
      <c r="Q634" t="s">
        <v>156</v>
      </c>
      <c r="S634" t="s">
        <v>598</v>
      </c>
      <c r="T634" t="s">
        <v>163</v>
      </c>
      <c r="U634">
        <v>3.9918521413605098E-3</v>
      </c>
      <c r="V634" t="s">
        <v>156</v>
      </c>
    </row>
    <row r="635" spans="9:22" x14ac:dyDescent="0.45">
      <c r="I635" t="s">
        <v>177</v>
      </c>
      <c r="J635" t="s">
        <v>164</v>
      </c>
      <c r="K635">
        <v>3.7701364950684744E-3</v>
      </c>
      <c r="L635" t="s">
        <v>156</v>
      </c>
      <c r="N635" t="s">
        <v>385</v>
      </c>
      <c r="O635" t="s">
        <v>164</v>
      </c>
      <c r="P635">
        <v>9.9328511778357838E-3</v>
      </c>
      <c r="Q635" t="s">
        <v>156</v>
      </c>
      <c r="S635" t="s">
        <v>598</v>
      </c>
      <c r="T635" t="s">
        <v>164</v>
      </c>
      <c r="U635">
        <v>3.9703459892103023E-3</v>
      </c>
      <c r="V635" t="s">
        <v>156</v>
      </c>
    </row>
    <row r="636" spans="9:22" x14ac:dyDescent="0.45">
      <c r="I636" t="s">
        <v>177</v>
      </c>
      <c r="J636" t="s">
        <v>165</v>
      </c>
      <c r="K636">
        <v>3.3418097631266755E-2</v>
      </c>
      <c r="L636" t="s">
        <v>156</v>
      </c>
      <c r="N636" t="s">
        <v>385</v>
      </c>
      <c r="O636" t="s">
        <v>165</v>
      </c>
      <c r="P636">
        <v>5.313577990762753E-2</v>
      </c>
      <c r="Q636" t="s">
        <v>156</v>
      </c>
      <c r="S636" t="s">
        <v>598</v>
      </c>
      <c r="T636" t="s">
        <v>165</v>
      </c>
      <c r="U636">
        <v>2.1216117539815952E-2</v>
      </c>
      <c r="V636" t="s">
        <v>156</v>
      </c>
    </row>
    <row r="637" spans="9:22" x14ac:dyDescent="0.45">
      <c r="I637" t="s">
        <v>177</v>
      </c>
      <c r="J637" t="s">
        <v>817</v>
      </c>
      <c r="K637">
        <v>3.6951220266087225E-3</v>
      </c>
      <c r="L637" t="s">
        <v>156</v>
      </c>
      <c r="N637" t="s">
        <v>385</v>
      </c>
      <c r="O637" t="s">
        <v>817</v>
      </c>
      <c r="P637">
        <v>8.0631227889044841E-3</v>
      </c>
      <c r="Q637" t="s">
        <v>156</v>
      </c>
      <c r="S637" t="s">
        <v>598</v>
      </c>
      <c r="T637" t="s">
        <v>817</v>
      </c>
      <c r="U637">
        <v>3.6472171223154203E-3</v>
      </c>
      <c r="V637" t="s">
        <v>156</v>
      </c>
    </row>
    <row r="638" spans="9:22" x14ac:dyDescent="0.45">
      <c r="I638" t="s">
        <v>177</v>
      </c>
      <c r="J638" t="s">
        <v>818</v>
      </c>
      <c r="K638">
        <v>7.8038704590234357E-4</v>
      </c>
      <c r="L638" t="s">
        <v>156</v>
      </c>
      <c r="N638" t="s">
        <v>385</v>
      </c>
      <c r="O638" t="s">
        <v>818</v>
      </c>
      <c r="P638">
        <v>7.3812790907489354E-3</v>
      </c>
      <c r="Q638" t="s">
        <v>156</v>
      </c>
      <c r="S638" t="s">
        <v>598</v>
      </c>
      <c r="T638" t="s">
        <v>818</v>
      </c>
      <c r="U638">
        <v>3.6919036788443829E-3</v>
      </c>
      <c r="V638" t="s">
        <v>156</v>
      </c>
    </row>
    <row r="639" spans="9:22" x14ac:dyDescent="0.45">
      <c r="I639" t="s">
        <v>177</v>
      </c>
      <c r="J639" t="s">
        <v>819</v>
      </c>
      <c r="K639">
        <v>0</v>
      </c>
      <c r="L639" t="s">
        <v>156</v>
      </c>
      <c r="N639" t="s">
        <v>385</v>
      </c>
      <c r="O639" t="s">
        <v>819</v>
      </c>
      <c r="P639">
        <v>6.4587806894244358E-3</v>
      </c>
      <c r="Q639" t="s">
        <v>156</v>
      </c>
      <c r="S639" t="s">
        <v>598</v>
      </c>
      <c r="T639" t="s">
        <v>819</v>
      </c>
      <c r="U639">
        <v>3.7873995248159631E-3</v>
      </c>
      <c r="V639" t="s">
        <v>156</v>
      </c>
    </row>
    <row r="640" spans="9:22" x14ac:dyDescent="0.45">
      <c r="I640" t="s">
        <v>177</v>
      </c>
      <c r="J640" t="s">
        <v>820</v>
      </c>
      <c r="K640">
        <v>0</v>
      </c>
      <c r="L640" t="s">
        <v>156</v>
      </c>
      <c r="N640" t="s">
        <v>385</v>
      </c>
      <c r="O640" t="s">
        <v>820</v>
      </c>
      <c r="P640">
        <v>4.2507901313756258E-2</v>
      </c>
      <c r="Q640" t="s">
        <v>156</v>
      </c>
      <c r="S640" t="s">
        <v>598</v>
      </c>
      <c r="T640" t="s">
        <v>820</v>
      </c>
      <c r="U640">
        <v>2.2159698060703083E-2</v>
      </c>
      <c r="V640" t="s">
        <v>156</v>
      </c>
    </row>
    <row r="641" spans="9:22" x14ac:dyDescent="0.45">
      <c r="I641" t="s">
        <v>177</v>
      </c>
      <c r="J641" t="s">
        <v>821</v>
      </c>
      <c r="K641">
        <v>0</v>
      </c>
      <c r="L641" t="s">
        <v>156</v>
      </c>
      <c r="N641" t="s">
        <v>385</v>
      </c>
      <c r="O641" t="s">
        <v>821</v>
      </c>
      <c r="P641">
        <v>1.9455219140525212E-2</v>
      </c>
      <c r="Q641" t="s">
        <v>156</v>
      </c>
      <c r="S641" t="s">
        <v>598</v>
      </c>
      <c r="T641" t="s">
        <v>821</v>
      </c>
      <c r="U641">
        <v>2.3062917818970116E-2</v>
      </c>
      <c r="V641" t="s">
        <v>156</v>
      </c>
    </row>
    <row r="642" spans="9:22" x14ac:dyDescent="0.45">
      <c r="I642" t="s">
        <v>177</v>
      </c>
      <c r="J642" t="s">
        <v>822</v>
      </c>
      <c r="K642">
        <v>0</v>
      </c>
      <c r="L642" t="s">
        <v>156</v>
      </c>
      <c r="N642" t="s">
        <v>385</v>
      </c>
      <c r="O642" t="s">
        <v>822</v>
      </c>
      <c r="P642">
        <v>3.1894251056639043E-3</v>
      </c>
      <c r="Q642" t="s">
        <v>156</v>
      </c>
      <c r="S642" t="s">
        <v>598</v>
      </c>
      <c r="T642" t="s">
        <v>822</v>
      </c>
      <c r="U642">
        <v>3.0456270021171172E-3</v>
      </c>
      <c r="V642" t="s">
        <v>156</v>
      </c>
    </row>
    <row r="643" spans="9:22" x14ac:dyDescent="0.45">
      <c r="I643" t="s">
        <v>177</v>
      </c>
      <c r="J643" t="s">
        <v>823</v>
      </c>
      <c r="K643">
        <v>0</v>
      </c>
      <c r="L643" t="s">
        <v>156</v>
      </c>
      <c r="N643" t="s">
        <v>385</v>
      </c>
      <c r="O643" t="s">
        <v>823</v>
      </c>
      <c r="P643">
        <v>3.0618824135771284E-3</v>
      </c>
      <c r="Q643" t="s">
        <v>156</v>
      </c>
      <c r="S643" t="s">
        <v>598</v>
      </c>
      <c r="T643" t="s">
        <v>823</v>
      </c>
      <c r="U643">
        <v>3.0502246534223226E-3</v>
      </c>
      <c r="V643" t="s">
        <v>156</v>
      </c>
    </row>
    <row r="644" spans="9:22" x14ac:dyDescent="0.45">
      <c r="I644" t="s">
        <v>177</v>
      </c>
      <c r="J644" t="s">
        <v>824</v>
      </c>
      <c r="K644">
        <v>4.342456048301929E-3</v>
      </c>
      <c r="L644" t="s">
        <v>156</v>
      </c>
      <c r="N644" t="s">
        <v>385</v>
      </c>
      <c r="O644" t="s">
        <v>824</v>
      </c>
      <c r="P644">
        <v>2.7929884417052932E-3</v>
      </c>
      <c r="Q644" t="s">
        <v>156</v>
      </c>
      <c r="S644" t="s">
        <v>598</v>
      </c>
      <c r="T644" t="s">
        <v>824</v>
      </c>
      <c r="U644">
        <v>3.1105044572272743E-3</v>
      </c>
      <c r="V644" t="s">
        <v>156</v>
      </c>
    </row>
    <row r="645" spans="9:22" x14ac:dyDescent="0.45">
      <c r="I645" t="s">
        <v>177</v>
      </c>
      <c r="J645" t="s">
        <v>825</v>
      </c>
      <c r="K645">
        <v>3.958938346954996E-2</v>
      </c>
      <c r="L645" t="s">
        <v>156</v>
      </c>
      <c r="N645" t="s">
        <v>385</v>
      </c>
      <c r="O645" t="s">
        <v>825</v>
      </c>
      <c r="P645">
        <v>1.5754648553157117E-2</v>
      </c>
      <c r="Q645" t="s">
        <v>156</v>
      </c>
      <c r="S645" t="s">
        <v>598</v>
      </c>
      <c r="T645" t="s">
        <v>825</v>
      </c>
      <c r="U645">
        <v>1.9343455366555296E-2</v>
      </c>
      <c r="V645" t="s">
        <v>156</v>
      </c>
    </row>
    <row r="646" spans="9:22" x14ac:dyDescent="0.45">
      <c r="I646" t="s">
        <v>177</v>
      </c>
      <c r="J646" t="s">
        <v>826</v>
      </c>
      <c r="K646">
        <v>4.5426261811736561E-3</v>
      </c>
      <c r="L646" t="s">
        <v>156</v>
      </c>
      <c r="N646" t="s">
        <v>385</v>
      </c>
      <c r="O646" t="s">
        <v>826</v>
      </c>
      <c r="P646">
        <v>2.4289272332811899E-3</v>
      </c>
      <c r="Q646" t="s">
        <v>156</v>
      </c>
      <c r="S646" t="s">
        <v>598</v>
      </c>
      <c r="T646" t="s">
        <v>826</v>
      </c>
      <c r="U646">
        <v>3.3653268591522169E-3</v>
      </c>
      <c r="V646" t="s">
        <v>156</v>
      </c>
    </row>
    <row r="647" spans="9:22" x14ac:dyDescent="0.45">
      <c r="I647" t="s">
        <v>177</v>
      </c>
      <c r="J647" t="s">
        <v>827</v>
      </c>
      <c r="K647">
        <v>0</v>
      </c>
      <c r="L647" t="s">
        <v>156</v>
      </c>
      <c r="N647" t="s">
        <v>385</v>
      </c>
      <c r="O647" t="s">
        <v>827</v>
      </c>
      <c r="P647">
        <v>2.4848555618760108E-3</v>
      </c>
      <c r="Q647" t="s">
        <v>156</v>
      </c>
      <c r="S647" t="s">
        <v>598</v>
      </c>
      <c r="T647" t="s">
        <v>827</v>
      </c>
      <c r="U647">
        <v>3.4219643337265559E-3</v>
      </c>
      <c r="V647" t="s">
        <v>156</v>
      </c>
    </row>
    <row r="648" spans="9:22" x14ac:dyDescent="0.45">
      <c r="I648" t="s">
        <v>177</v>
      </c>
      <c r="J648" t="s">
        <v>828</v>
      </c>
      <c r="K648">
        <v>0</v>
      </c>
      <c r="L648" t="s">
        <v>156</v>
      </c>
      <c r="N648" t="s">
        <v>385</v>
      </c>
      <c r="O648" t="s">
        <v>828</v>
      </c>
      <c r="P648">
        <v>3.002841311612612E-3</v>
      </c>
      <c r="Q648" t="s">
        <v>156</v>
      </c>
      <c r="S648" t="s">
        <v>598</v>
      </c>
      <c r="T648" t="s">
        <v>828</v>
      </c>
      <c r="U648">
        <v>3.4651672552849693E-3</v>
      </c>
      <c r="V648" t="s">
        <v>156</v>
      </c>
    </row>
    <row r="649" spans="9:22" x14ac:dyDescent="0.45">
      <c r="I649" t="s">
        <v>177</v>
      </c>
      <c r="J649" t="s">
        <v>829</v>
      </c>
      <c r="K649">
        <v>0</v>
      </c>
      <c r="L649" t="s">
        <v>156</v>
      </c>
      <c r="N649" t="s">
        <v>385</v>
      </c>
      <c r="O649" t="s">
        <v>829</v>
      </c>
      <c r="P649">
        <v>1.8784244752690846E-2</v>
      </c>
      <c r="Q649" t="s">
        <v>156</v>
      </c>
      <c r="S649" t="s">
        <v>598</v>
      </c>
      <c r="T649" t="s">
        <v>829</v>
      </c>
      <c r="U649">
        <v>1.765447133952279E-2</v>
      </c>
      <c r="V649" t="s">
        <v>156</v>
      </c>
    </row>
    <row r="650" spans="9:22" x14ac:dyDescent="0.45">
      <c r="I650" t="s">
        <v>177</v>
      </c>
      <c r="J650" t="s">
        <v>878</v>
      </c>
      <c r="K650">
        <v>0</v>
      </c>
      <c r="L650" t="s">
        <v>156</v>
      </c>
      <c r="N650" t="s">
        <v>385</v>
      </c>
      <c r="O650" t="s">
        <v>878</v>
      </c>
      <c r="P650">
        <v>1.557282139640621E-6</v>
      </c>
      <c r="Q650" t="s">
        <v>156</v>
      </c>
      <c r="S650" t="s">
        <v>598</v>
      </c>
      <c r="T650" t="s">
        <v>878</v>
      </c>
      <c r="U650">
        <v>6.4082831663137446E-6</v>
      </c>
      <c r="V650" t="s">
        <v>156</v>
      </c>
    </row>
    <row r="651" spans="9:22" x14ac:dyDescent="0.45">
      <c r="I651" t="s">
        <v>177</v>
      </c>
      <c r="J651" t="s">
        <v>879</v>
      </c>
      <c r="K651">
        <v>0</v>
      </c>
      <c r="L651" t="s">
        <v>156</v>
      </c>
      <c r="N651" t="s">
        <v>385</v>
      </c>
      <c r="O651" t="s">
        <v>879</v>
      </c>
      <c r="P651">
        <v>4.4944784879441041E-7</v>
      </c>
      <c r="Q651" t="s">
        <v>156</v>
      </c>
      <c r="S651" t="s">
        <v>598</v>
      </c>
      <c r="T651" t="s">
        <v>879</v>
      </c>
      <c r="U651">
        <v>1.335870321550506E-5</v>
      </c>
      <c r="V651" t="s">
        <v>156</v>
      </c>
    </row>
    <row r="652" spans="9:22" x14ac:dyDescent="0.45">
      <c r="I652" t="s">
        <v>177</v>
      </c>
      <c r="J652" t="s">
        <v>880</v>
      </c>
      <c r="K652">
        <v>0</v>
      </c>
      <c r="L652" t="s">
        <v>156</v>
      </c>
      <c r="N652" t="s">
        <v>385</v>
      </c>
      <c r="O652" t="s">
        <v>880</v>
      </c>
      <c r="P652">
        <v>8.2533818853606036E-7</v>
      </c>
      <c r="Q652" t="s">
        <v>156</v>
      </c>
      <c r="S652" t="s">
        <v>598</v>
      </c>
      <c r="T652" t="s">
        <v>880</v>
      </c>
      <c r="U652">
        <v>2.1318235312142813E-5</v>
      </c>
      <c r="V652" t="s">
        <v>156</v>
      </c>
    </row>
    <row r="653" spans="9:22" x14ac:dyDescent="0.45">
      <c r="I653" t="s">
        <v>177</v>
      </c>
      <c r="J653" t="s">
        <v>881</v>
      </c>
      <c r="K653">
        <v>0</v>
      </c>
      <c r="L653" t="s">
        <v>156</v>
      </c>
      <c r="N653" t="s">
        <v>385</v>
      </c>
      <c r="O653" t="s">
        <v>881</v>
      </c>
      <c r="P653">
        <v>1.5177342615822066E-6</v>
      </c>
      <c r="Q653" t="s">
        <v>156</v>
      </c>
      <c r="S653" t="s">
        <v>598</v>
      </c>
      <c r="T653" t="s">
        <v>881</v>
      </c>
      <c r="U653">
        <v>3.2752768286616435E-5</v>
      </c>
      <c r="V653" t="s">
        <v>156</v>
      </c>
    </row>
    <row r="654" spans="9:22" x14ac:dyDescent="0.45">
      <c r="I654" t="s">
        <v>177</v>
      </c>
      <c r="J654" t="s">
        <v>882</v>
      </c>
      <c r="K654">
        <v>0</v>
      </c>
      <c r="L654" t="s">
        <v>156</v>
      </c>
      <c r="N654" t="s">
        <v>385</v>
      </c>
      <c r="O654" t="s">
        <v>882</v>
      </c>
      <c r="P654">
        <v>3.7776573966194402E-6</v>
      </c>
      <c r="Q654" t="s">
        <v>156</v>
      </c>
      <c r="S654" t="s">
        <v>598</v>
      </c>
      <c r="T654" t="s">
        <v>882</v>
      </c>
      <c r="U654">
        <v>4.4865632797867367E-5</v>
      </c>
      <c r="V654" t="s">
        <v>156</v>
      </c>
    </row>
    <row r="655" spans="9:22" x14ac:dyDescent="0.45">
      <c r="I655" t="s">
        <v>177</v>
      </c>
      <c r="J655" t="s">
        <v>883</v>
      </c>
      <c r="K655">
        <v>0</v>
      </c>
      <c r="L655" t="s">
        <v>156</v>
      </c>
      <c r="N655" t="s">
        <v>385</v>
      </c>
      <c r="O655" t="s">
        <v>883</v>
      </c>
      <c r="P655">
        <v>4.3724885635295084E-6</v>
      </c>
      <c r="Q655" t="s">
        <v>156</v>
      </c>
      <c r="S655" t="s">
        <v>598</v>
      </c>
      <c r="T655" t="s">
        <v>883</v>
      </c>
      <c r="U655">
        <v>5.6476147381055696E-5</v>
      </c>
      <c r="V655" t="s">
        <v>156</v>
      </c>
    </row>
    <row r="656" spans="9:22" x14ac:dyDescent="0.45">
      <c r="I656" t="s">
        <v>177</v>
      </c>
      <c r="J656" t="s">
        <v>884</v>
      </c>
      <c r="K656">
        <v>0</v>
      </c>
      <c r="L656" t="s">
        <v>156</v>
      </c>
      <c r="N656" t="s">
        <v>385</v>
      </c>
      <c r="O656" t="s">
        <v>884</v>
      </c>
      <c r="P656">
        <v>4.2727149635559958E-6</v>
      </c>
      <c r="Q656" t="s">
        <v>156</v>
      </c>
      <c r="S656" t="s">
        <v>598</v>
      </c>
      <c r="T656" t="s">
        <v>884</v>
      </c>
      <c r="U656">
        <v>7.5446877869465119E-5</v>
      </c>
      <c r="V656" t="s">
        <v>156</v>
      </c>
    </row>
    <row r="657" spans="9:22" x14ac:dyDescent="0.45">
      <c r="I657" t="s">
        <v>177</v>
      </c>
      <c r="J657" t="s">
        <v>885</v>
      </c>
      <c r="K657">
        <v>0</v>
      </c>
      <c r="L657" t="s">
        <v>156</v>
      </c>
      <c r="N657" t="s">
        <v>385</v>
      </c>
      <c r="O657" t="s">
        <v>885</v>
      </c>
      <c r="P657">
        <v>4.926514029077668E-6</v>
      </c>
      <c r="Q657" t="s">
        <v>156</v>
      </c>
      <c r="S657" t="s">
        <v>598</v>
      </c>
      <c r="T657" t="s">
        <v>885</v>
      </c>
      <c r="U657">
        <v>8.3765242714961541E-5</v>
      </c>
      <c r="V657" t="s">
        <v>156</v>
      </c>
    </row>
    <row r="658" spans="9:22" x14ac:dyDescent="0.45">
      <c r="I658" t="s">
        <v>177</v>
      </c>
      <c r="J658" t="s">
        <v>886</v>
      </c>
      <c r="K658">
        <v>0</v>
      </c>
      <c r="L658" t="s">
        <v>156</v>
      </c>
      <c r="N658" t="s">
        <v>385</v>
      </c>
      <c r="O658" t="s">
        <v>886</v>
      </c>
      <c r="P658">
        <v>5.3584721212219536E-6</v>
      </c>
      <c r="Q658" t="s">
        <v>156</v>
      </c>
      <c r="S658" t="s">
        <v>598</v>
      </c>
      <c r="T658" t="s">
        <v>886</v>
      </c>
      <c r="U658">
        <v>8.2179459335149303E-5</v>
      </c>
      <c r="V658" t="s">
        <v>156</v>
      </c>
    </row>
    <row r="659" spans="9:22" x14ac:dyDescent="0.45">
      <c r="I659" t="s">
        <v>177</v>
      </c>
      <c r="J659" t="s">
        <v>887</v>
      </c>
      <c r="K659">
        <v>1.692996470114E-4</v>
      </c>
      <c r="L659" t="s">
        <v>156</v>
      </c>
      <c r="N659" t="s">
        <v>385</v>
      </c>
      <c r="O659" t="s">
        <v>887</v>
      </c>
      <c r="P659">
        <v>7.0781728948631498E-6</v>
      </c>
      <c r="Q659" t="s">
        <v>156</v>
      </c>
      <c r="S659" t="s">
        <v>598</v>
      </c>
      <c r="T659" t="s">
        <v>887</v>
      </c>
      <c r="U659">
        <v>7.7702352202978068E-5</v>
      </c>
      <c r="V659" t="s">
        <v>156</v>
      </c>
    </row>
    <row r="660" spans="9:22" x14ac:dyDescent="0.45">
      <c r="I660" t="s">
        <v>177</v>
      </c>
      <c r="J660" t="s">
        <v>888</v>
      </c>
      <c r="K660">
        <v>2.5238584166269997E-4</v>
      </c>
      <c r="L660" t="s">
        <v>156</v>
      </c>
      <c r="N660" t="s">
        <v>385</v>
      </c>
      <c r="O660" t="s">
        <v>888</v>
      </c>
      <c r="P660">
        <v>8.093808094539174E-6</v>
      </c>
      <c r="Q660" t="s">
        <v>156</v>
      </c>
      <c r="S660" t="s">
        <v>598</v>
      </c>
      <c r="T660" t="s">
        <v>888</v>
      </c>
      <c r="U660">
        <v>6.7038056335324566E-5</v>
      </c>
      <c r="V660" t="s">
        <v>156</v>
      </c>
    </row>
    <row r="661" spans="9:22" x14ac:dyDescent="0.45">
      <c r="I661" t="s">
        <v>177</v>
      </c>
      <c r="J661" t="s">
        <v>889</v>
      </c>
      <c r="K661">
        <v>2.8535932761780003E-4</v>
      </c>
      <c r="L661" t="s">
        <v>156</v>
      </c>
      <c r="N661" t="s">
        <v>385</v>
      </c>
      <c r="O661" t="s">
        <v>889</v>
      </c>
      <c r="P661">
        <v>2.311169642432045E-6</v>
      </c>
      <c r="Q661" t="s">
        <v>156</v>
      </c>
      <c r="S661" t="s">
        <v>598</v>
      </c>
      <c r="T661" t="s">
        <v>889</v>
      </c>
      <c r="U661">
        <v>3.9345859150130627E-5</v>
      </c>
      <c r="V661" t="s">
        <v>156</v>
      </c>
    </row>
    <row r="662" spans="9:22" x14ac:dyDescent="0.45">
      <c r="I662" t="s">
        <v>177</v>
      </c>
      <c r="J662" t="s">
        <v>890</v>
      </c>
      <c r="K662">
        <v>2.5064912486270002E-4</v>
      </c>
      <c r="L662" t="s">
        <v>156</v>
      </c>
      <c r="N662" t="s">
        <v>385</v>
      </c>
      <c r="O662" t="s">
        <v>890</v>
      </c>
      <c r="P662">
        <v>8.3383557209904042E-6</v>
      </c>
      <c r="Q662" t="s">
        <v>156</v>
      </c>
      <c r="S662" t="s">
        <v>598</v>
      </c>
      <c r="T662" t="s">
        <v>890</v>
      </c>
      <c r="U662">
        <v>2.686099474328892E-5</v>
      </c>
      <c r="V662" t="s">
        <v>156</v>
      </c>
    </row>
    <row r="663" spans="9:22" x14ac:dyDescent="0.45">
      <c r="I663" t="s">
        <v>177</v>
      </c>
      <c r="J663" t="s">
        <v>891</v>
      </c>
      <c r="K663">
        <v>2.3212833759500001E-4</v>
      </c>
      <c r="L663" t="s">
        <v>156</v>
      </c>
      <c r="N663" t="s">
        <v>385</v>
      </c>
      <c r="O663" t="s">
        <v>891</v>
      </c>
      <c r="P663">
        <v>1.4481516335070631E-5</v>
      </c>
      <c r="Q663" t="s">
        <v>156</v>
      </c>
      <c r="S663" t="s">
        <v>598</v>
      </c>
      <c r="T663" t="s">
        <v>891</v>
      </c>
      <c r="U663">
        <v>1.513568152230065E-5</v>
      </c>
      <c r="V663" t="s">
        <v>156</v>
      </c>
    </row>
    <row r="664" spans="9:22" x14ac:dyDescent="0.45">
      <c r="I664" t="s">
        <v>177</v>
      </c>
      <c r="J664" t="s">
        <v>892</v>
      </c>
      <c r="K664">
        <v>2.842462784603E-4</v>
      </c>
      <c r="L664" t="s">
        <v>156</v>
      </c>
      <c r="N664" t="s">
        <v>385</v>
      </c>
      <c r="O664" t="s">
        <v>892</v>
      </c>
      <c r="P664">
        <v>6.4960363386477025E-5</v>
      </c>
      <c r="Q664" t="s">
        <v>156</v>
      </c>
      <c r="S664" t="s">
        <v>598</v>
      </c>
      <c r="T664" t="s">
        <v>892</v>
      </c>
      <c r="U664">
        <v>7.6649313711872676E-6</v>
      </c>
      <c r="V664" t="s">
        <v>156</v>
      </c>
    </row>
    <row r="665" spans="9:22" x14ac:dyDescent="0.45">
      <c r="I665" t="s">
        <v>177</v>
      </c>
      <c r="J665" t="s">
        <v>893</v>
      </c>
      <c r="K665">
        <v>2.5152879177619999E-4</v>
      </c>
      <c r="L665" t="s">
        <v>156</v>
      </c>
      <c r="N665" t="s">
        <v>385</v>
      </c>
      <c r="O665" t="s">
        <v>893</v>
      </c>
      <c r="P665">
        <v>9.6606326657860595E-5</v>
      </c>
      <c r="Q665" t="s">
        <v>156</v>
      </c>
      <c r="S665" t="s">
        <v>598</v>
      </c>
      <c r="T665" t="s">
        <v>893</v>
      </c>
      <c r="U665">
        <v>1.1718755643499032E-6</v>
      </c>
      <c r="V665" t="s">
        <v>156</v>
      </c>
    </row>
    <row r="666" spans="9:22" x14ac:dyDescent="0.45">
      <c r="I666" t="s">
        <v>177</v>
      </c>
      <c r="J666" t="s">
        <v>894</v>
      </c>
      <c r="K666">
        <v>1.390863948745E-4</v>
      </c>
      <c r="L666" t="s">
        <v>156</v>
      </c>
      <c r="N666" t="s">
        <v>385</v>
      </c>
      <c r="O666" t="s">
        <v>894</v>
      </c>
      <c r="P666">
        <v>1.6072419029490001E-4</v>
      </c>
      <c r="Q666" t="s">
        <v>156</v>
      </c>
      <c r="S666" t="s">
        <v>598</v>
      </c>
      <c r="T666" t="s">
        <v>894</v>
      </c>
      <c r="U666">
        <v>0</v>
      </c>
      <c r="V666" t="s">
        <v>156</v>
      </c>
    </row>
    <row r="667" spans="9:22" x14ac:dyDescent="0.45">
      <c r="I667" t="s">
        <v>177</v>
      </c>
      <c r="J667" t="s">
        <v>895</v>
      </c>
      <c r="K667">
        <v>0</v>
      </c>
      <c r="L667" t="s">
        <v>156</v>
      </c>
      <c r="N667" t="s">
        <v>385</v>
      </c>
      <c r="O667" t="s">
        <v>895</v>
      </c>
      <c r="P667">
        <v>2.1964519438960001E-4</v>
      </c>
      <c r="Q667" t="s">
        <v>156</v>
      </c>
      <c r="S667" t="s">
        <v>598</v>
      </c>
      <c r="T667" t="s">
        <v>895</v>
      </c>
      <c r="U667">
        <v>0</v>
      </c>
      <c r="V667" t="s">
        <v>156</v>
      </c>
    </row>
    <row r="668" spans="9:22" x14ac:dyDescent="0.45">
      <c r="I668" t="s">
        <v>177</v>
      </c>
      <c r="J668" t="s">
        <v>896</v>
      </c>
      <c r="K668">
        <v>0</v>
      </c>
      <c r="L668" t="s">
        <v>156</v>
      </c>
      <c r="N668" t="s">
        <v>385</v>
      </c>
      <c r="O668" t="s">
        <v>896</v>
      </c>
      <c r="P668">
        <v>2.060210696908E-4</v>
      </c>
      <c r="Q668" t="s">
        <v>156</v>
      </c>
      <c r="S668" t="s">
        <v>598</v>
      </c>
      <c r="T668" t="s">
        <v>896</v>
      </c>
      <c r="U668">
        <v>0</v>
      </c>
      <c r="V668" t="s">
        <v>156</v>
      </c>
    </row>
    <row r="669" spans="9:22" x14ac:dyDescent="0.45">
      <c r="I669" t="s">
        <v>177</v>
      </c>
      <c r="J669" t="s">
        <v>897</v>
      </c>
      <c r="K669">
        <v>0</v>
      </c>
      <c r="L669" t="s">
        <v>156</v>
      </c>
      <c r="N669" t="s">
        <v>385</v>
      </c>
      <c r="O669" t="s">
        <v>897</v>
      </c>
      <c r="P669">
        <v>2.1421602244539999E-4</v>
      </c>
      <c r="Q669" t="s">
        <v>156</v>
      </c>
      <c r="S669" t="s">
        <v>598</v>
      </c>
      <c r="T669" t="s">
        <v>897</v>
      </c>
      <c r="U669">
        <v>1.3725611691955355E-6</v>
      </c>
      <c r="V669" t="s">
        <v>156</v>
      </c>
    </row>
    <row r="670" spans="9:22" x14ac:dyDescent="0.45">
      <c r="I670" t="s">
        <v>177</v>
      </c>
      <c r="J670" t="s">
        <v>898</v>
      </c>
      <c r="K670">
        <v>0</v>
      </c>
      <c r="L670" t="s">
        <v>156</v>
      </c>
      <c r="N670" t="s">
        <v>385</v>
      </c>
      <c r="O670" t="s">
        <v>898</v>
      </c>
      <c r="P670">
        <v>2.4569897561660002E-4</v>
      </c>
      <c r="Q670" t="s">
        <v>156</v>
      </c>
      <c r="S670" t="s">
        <v>598</v>
      </c>
      <c r="T670" t="s">
        <v>898</v>
      </c>
      <c r="U670">
        <v>3.2298076889110758E-6</v>
      </c>
      <c r="V670" t="s">
        <v>156</v>
      </c>
    </row>
    <row r="671" spans="9:22" x14ac:dyDescent="0.45">
      <c r="I671" t="s">
        <v>177</v>
      </c>
      <c r="J671" t="s">
        <v>899</v>
      </c>
      <c r="K671">
        <v>0</v>
      </c>
      <c r="L671" t="s">
        <v>156</v>
      </c>
      <c r="N671" t="s">
        <v>385</v>
      </c>
      <c r="O671" t="s">
        <v>899</v>
      </c>
      <c r="P671">
        <v>3.12183834943E-4</v>
      </c>
      <c r="Q671" t="s">
        <v>156</v>
      </c>
      <c r="S671" t="s">
        <v>598</v>
      </c>
      <c r="T671" t="s">
        <v>899</v>
      </c>
      <c r="U671">
        <v>4.356184889540875E-6</v>
      </c>
      <c r="V671" t="s">
        <v>156</v>
      </c>
    </row>
    <row r="672" spans="9:22" x14ac:dyDescent="0.45">
      <c r="I672" t="s">
        <v>177</v>
      </c>
      <c r="J672" t="s">
        <v>900</v>
      </c>
      <c r="K672">
        <v>0</v>
      </c>
      <c r="L672" t="s">
        <v>156</v>
      </c>
      <c r="N672" t="s">
        <v>385</v>
      </c>
      <c r="O672" t="s">
        <v>900</v>
      </c>
      <c r="P672">
        <v>3.747797638057E-4</v>
      </c>
      <c r="Q672" t="s">
        <v>156</v>
      </c>
      <c r="S672" t="s">
        <v>598</v>
      </c>
      <c r="T672" t="s">
        <v>900</v>
      </c>
      <c r="U672">
        <v>3.7628807494773009E-6</v>
      </c>
      <c r="V672" t="s">
        <v>156</v>
      </c>
    </row>
    <row r="673" spans="9:22" x14ac:dyDescent="0.45">
      <c r="I673" t="s">
        <v>177</v>
      </c>
      <c r="J673" t="s">
        <v>901</v>
      </c>
      <c r="K673">
        <v>0</v>
      </c>
      <c r="L673" t="s">
        <v>156</v>
      </c>
      <c r="N673" t="s">
        <v>385</v>
      </c>
      <c r="O673" t="s">
        <v>901</v>
      </c>
      <c r="P673">
        <v>1.919718660833E-4</v>
      </c>
      <c r="Q673" t="s">
        <v>156</v>
      </c>
      <c r="S673" t="s">
        <v>598</v>
      </c>
      <c r="T673" t="s">
        <v>901</v>
      </c>
      <c r="U673">
        <v>0</v>
      </c>
      <c r="V673" t="s">
        <v>156</v>
      </c>
    </row>
    <row r="674" spans="9:22" x14ac:dyDescent="0.45">
      <c r="I674" t="s">
        <v>178</v>
      </c>
      <c r="J674" t="s">
        <v>155</v>
      </c>
      <c r="K674">
        <v>2.6271076104123953E-2</v>
      </c>
      <c r="L674" t="s">
        <v>156</v>
      </c>
      <c r="N674" t="s">
        <v>386</v>
      </c>
      <c r="O674" t="s">
        <v>155</v>
      </c>
      <c r="P674">
        <v>0.23447724494696487</v>
      </c>
      <c r="Q674" t="s">
        <v>156</v>
      </c>
      <c r="S674" t="s">
        <v>599</v>
      </c>
      <c r="T674" t="s">
        <v>155</v>
      </c>
      <c r="U674">
        <v>0.24125579377581685</v>
      </c>
      <c r="V674" t="s">
        <v>156</v>
      </c>
    </row>
    <row r="675" spans="9:22" x14ac:dyDescent="0.45">
      <c r="I675" t="s">
        <v>178</v>
      </c>
      <c r="J675" t="s">
        <v>157</v>
      </c>
      <c r="K675">
        <v>4.4541330321797676E-2</v>
      </c>
      <c r="L675" t="s">
        <v>156</v>
      </c>
      <c r="N675" t="s">
        <v>386</v>
      </c>
      <c r="O675" t="s">
        <v>157</v>
      </c>
      <c r="P675">
        <v>3.1791831594239955E-2</v>
      </c>
      <c r="Q675" t="s">
        <v>156</v>
      </c>
      <c r="S675" t="s">
        <v>599</v>
      </c>
      <c r="T675" t="s">
        <v>157</v>
      </c>
      <c r="U675">
        <v>3.4401897379707544E-2</v>
      </c>
      <c r="V675" t="s">
        <v>156</v>
      </c>
    </row>
    <row r="676" spans="9:22" x14ac:dyDescent="0.45">
      <c r="I676" t="s">
        <v>178</v>
      </c>
      <c r="J676" t="s">
        <v>158</v>
      </c>
      <c r="K676">
        <v>6.706027807692086E-2</v>
      </c>
      <c r="L676" t="s">
        <v>156</v>
      </c>
      <c r="N676" t="s">
        <v>386</v>
      </c>
      <c r="O676" t="s">
        <v>158</v>
      </c>
      <c r="P676">
        <v>3.1828486712623415E-2</v>
      </c>
      <c r="Q676" t="s">
        <v>156</v>
      </c>
      <c r="S676" t="s">
        <v>599</v>
      </c>
      <c r="T676" t="s">
        <v>158</v>
      </c>
      <c r="U676">
        <v>3.4125312816775E-2</v>
      </c>
      <c r="V676" t="s">
        <v>156</v>
      </c>
    </row>
    <row r="677" spans="9:22" x14ac:dyDescent="0.45">
      <c r="I677" t="s">
        <v>178</v>
      </c>
      <c r="J677" t="s">
        <v>159</v>
      </c>
      <c r="K677">
        <v>8.1920164141370364E-2</v>
      </c>
      <c r="L677" t="s">
        <v>156</v>
      </c>
      <c r="N677" t="s">
        <v>386</v>
      </c>
      <c r="O677" t="s">
        <v>159</v>
      </c>
      <c r="P677">
        <v>3.2584675126786207E-2</v>
      </c>
      <c r="Q677" t="s">
        <v>156</v>
      </c>
      <c r="S677" t="s">
        <v>599</v>
      </c>
      <c r="T677" t="s">
        <v>159</v>
      </c>
      <c r="U677">
        <v>3.380355340759169E-2</v>
      </c>
      <c r="V677" t="s">
        <v>156</v>
      </c>
    </row>
    <row r="678" spans="9:22" x14ac:dyDescent="0.45">
      <c r="I678" t="s">
        <v>178</v>
      </c>
      <c r="J678" t="s">
        <v>160</v>
      </c>
      <c r="K678">
        <v>0.5376366858357885</v>
      </c>
      <c r="L678" t="s">
        <v>156</v>
      </c>
      <c r="N678" t="s">
        <v>386</v>
      </c>
      <c r="O678" t="s">
        <v>160</v>
      </c>
      <c r="P678">
        <v>0.22433303623605103</v>
      </c>
      <c r="Q678" t="s">
        <v>156</v>
      </c>
      <c r="S678" t="s">
        <v>599</v>
      </c>
      <c r="T678" t="s">
        <v>160</v>
      </c>
      <c r="U678">
        <v>0.20584088095060421</v>
      </c>
      <c r="V678" t="s">
        <v>156</v>
      </c>
    </row>
    <row r="679" spans="9:22" x14ac:dyDescent="0.45">
      <c r="I679" t="s">
        <v>178</v>
      </c>
      <c r="J679" t="s">
        <v>813</v>
      </c>
      <c r="K679">
        <v>6.9850301178794205E-2</v>
      </c>
      <c r="L679" t="s">
        <v>156</v>
      </c>
      <c r="N679" t="s">
        <v>386</v>
      </c>
      <c r="O679" t="s">
        <v>813</v>
      </c>
      <c r="P679">
        <v>3.9043406800437233E-2</v>
      </c>
      <c r="Q679" t="s">
        <v>156</v>
      </c>
      <c r="S679" t="s">
        <v>599</v>
      </c>
      <c r="T679" t="s">
        <v>813</v>
      </c>
      <c r="U679">
        <v>3.4954428066260132E-2</v>
      </c>
      <c r="V679" t="s">
        <v>156</v>
      </c>
    </row>
    <row r="680" spans="9:22" x14ac:dyDescent="0.45">
      <c r="I680" t="s">
        <v>178</v>
      </c>
      <c r="J680" t="s">
        <v>814</v>
      </c>
      <c r="K680">
        <v>4.8407691980380876E-2</v>
      </c>
      <c r="L680" t="s">
        <v>156</v>
      </c>
      <c r="N680" t="s">
        <v>386</v>
      </c>
      <c r="O680" t="s">
        <v>814</v>
      </c>
      <c r="P680">
        <v>3.7064380082730823E-2</v>
      </c>
      <c r="Q680" t="s">
        <v>156</v>
      </c>
      <c r="S680" t="s">
        <v>599</v>
      </c>
      <c r="T680" t="s">
        <v>814</v>
      </c>
      <c r="U680">
        <v>3.541811295689961E-2</v>
      </c>
      <c r="V680" t="s">
        <v>156</v>
      </c>
    </row>
    <row r="681" spans="9:22" x14ac:dyDescent="0.45">
      <c r="I681" t="s">
        <v>178</v>
      </c>
      <c r="J681" t="s">
        <v>815</v>
      </c>
      <c r="K681">
        <v>2.3025425965305886E-2</v>
      </c>
      <c r="L681" t="s">
        <v>156</v>
      </c>
      <c r="N681" t="s">
        <v>386</v>
      </c>
      <c r="O681" t="s">
        <v>815</v>
      </c>
      <c r="P681">
        <v>3.5114079814102285E-2</v>
      </c>
      <c r="Q681" t="s">
        <v>156</v>
      </c>
      <c r="S681" t="s">
        <v>599</v>
      </c>
      <c r="T681" t="s">
        <v>815</v>
      </c>
      <c r="U681">
        <v>3.5393654521270246E-2</v>
      </c>
      <c r="V681" t="s">
        <v>156</v>
      </c>
    </row>
    <row r="682" spans="9:22" x14ac:dyDescent="0.45">
      <c r="I682" t="s">
        <v>178</v>
      </c>
      <c r="J682" t="s">
        <v>816</v>
      </c>
      <c r="K682">
        <v>4.9079134179127641E-3</v>
      </c>
      <c r="L682" t="s">
        <v>156</v>
      </c>
      <c r="N682" t="s">
        <v>386</v>
      </c>
      <c r="O682" t="s">
        <v>816</v>
      </c>
      <c r="P682">
        <v>0.16446616102785017</v>
      </c>
      <c r="Q682" t="s">
        <v>156</v>
      </c>
      <c r="S682" t="s">
        <v>599</v>
      </c>
      <c r="T682" t="s">
        <v>816</v>
      </c>
      <c r="U682">
        <v>0.17369168381017266</v>
      </c>
      <c r="V682" t="s">
        <v>156</v>
      </c>
    </row>
    <row r="683" spans="9:22" x14ac:dyDescent="0.45">
      <c r="I683" t="s">
        <v>178</v>
      </c>
      <c r="J683" t="s">
        <v>161</v>
      </c>
      <c r="K683">
        <v>0</v>
      </c>
      <c r="L683" t="s">
        <v>156</v>
      </c>
      <c r="N683" t="s">
        <v>386</v>
      </c>
      <c r="O683" t="s">
        <v>161</v>
      </c>
      <c r="P683">
        <v>2.9385292770253001E-2</v>
      </c>
      <c r="Q683" t="s">
        <v>156</v>
      </c>
      <c r="S683" t="s">
        <v>599</v>
      </c>
      <c r="T683" t="s">
        <v>161</v>
      </c>
      <c r="U683">
        <v>2.9856043930016531E-2</v>
      </c>
      <c r="V683" t="s">
        <v>156</v>
      </c>
    </row>
    <row r="684" spans="9:22" x14ac:dyDescent="0.45">
      <c r="I684" t="s">
        <v>178</v>
      </c>
      <c r="J684" t="s">
        <v>162</v>
      </c>
      <c r="K684">
        <v>1.9051724108588299E-3</v>
      </c>
      <c r="L684" t="s">
        <v>156</v>
      </c>
      <c r="N684" t="s">
        <v>386</v>
      </c>
      <c r="O684" t="s">
        <v>162</v>
      </c>
      <c r="P684">
        <v>3.8618124851614345E-3</v>
      </c>
      <c r="Q684" t="s">
        <v>156</v>
      </c>
      <c r="S684" t="s">
        <v>599</v>
      </c>
      <c r="T684" t="s">
        <v>162</v>
      </c>
      <c r="U684">
        <v>3.9193913486925388E-3</v>
      </c>
      <c r="V684" t="s">
        <v>156</v>
      </c>
    </row>
    <row r="685" spans="9:22" x14ac:dyDescent="0.45">
      <c r="I685" t="s">
        <v>178</v>
      </c>
      <c r="J685" t="s">
        <v>163</v>
      </c>
      <c r="K685">
        <v>4.5273107685552278E-3</v>
      </c>
      <c r="L685" t="s">
        <v>156</v>
      </c>
      <c r="N685" t="s">
        <v>386</v>
      </c>
      <c r="O685" t="s">
        <v>163</v>
      </c>
      <c r="P685">
        <v>3.8191296407092479E-3</v>
      </c>
      <c r="Q685" t="s">
        <v>156</v>
      </c>
      <c r="S685" t="s">
        <v>599</v>
      </c>
      <c r="T685" t="s">
        <v>163</v>
      </c>
      <c r="U685">
        <v>3.8479247528680539E-3</v>
      </c>
      <c r="V685" t="s">
        <v>156</v>
      </c>
    </row>
    <row r="686" spans="9:22" x14ac:dyDescent="0.45">
      <c r="I686" t="s">
        <v>178</v>
      </c>
      <c r="J686" t="s">
        <v>164</v>
      </c>
      <c r="K686">
        <v>6.2289917753649031E-3</v>
      </c>
      <c r="L686" t="s">
        <v>156</v>
      </c>
      <c r="N686" t="s">
        <v>386</v>
      </c>
      <c r="O686" t="s">
        <v>164</v>
      </c>
      <c r="P686">
        <v>3.8519270326879762E-3</v>
      </c>
      <c r="Q686" t="s">
        <v>156</v>
      </c>
      <c r="S686" t="s">
        <v>599</v>
      </c>
      <c r="T686" t="s">
        <v>164</v>
      </c>
      <c r="U686">
        <v>3.7762024804407078E-3</v>
      </c>
      <c r="V686" t="s">
        <v>156</v>
      </c>
    </row>
    <row r="687" spans="9:22" x14ac:dyDescent="0.45">
      <c r="I687" t="s">
        <v>178</v>
      </c>
      <c r="J687" t="s">
        <v>165</v>
      </c>
      <c r="K687">
        <v>3.7245858626084982E-2</v>
      </c>
      <c r="L687" t="s">
        <v>156</v>
      </c>
      <c r="N687" t="s">
        <v>386</v>
      </c>
      <c r="O687" t="s">
        <v>165</v>
      </c>
      <c r="P687">
        <v>2.6301792692428997E-2</v>
      </c>
      <c r="Q687" t="s">
        <v>156</v>
      </c>
      <c r="S687" t="s">
        <v>599</v>
      </c>
      <c r="T687" t="s">
        <v>165</v>
      </c>
      <c r="U687">
        <v>2.1203171730649301E-2</v>
      </c>
      <c r="V687" t="s">
        <v>156</v>
      </c>
    </row>
    <row r="688" spans="9:22" x14ac:dyDescent="0.45">
      <c r="I688" t="s">
        <v>178</v>
      </c>
      <c r="J688" t="s">
        <v>817</v>
      </c>
      <c r="K688">
        <v>2.9568785364231117E-3</v>
      </c>
      <c r="L688" t="s">
        <v>156</v>
      </c>
      <c r="N688" t="s">
        <v>386</v>
      </c>
      <c r="O688" t="s">
        <v>817</v>
      </c>
      <c r="P688">
        <v>5.0045887495234606E-3</v>
      </c>
      <c r="Q688" t="s">
        <v>156</v>
      </c>
      <c r="S688" t="s">
        <v>599</v>
      </c>
      <c r="T688" t="s">
        <v>817</v>
      </c>
      <c r="U688">
        <v>3.7568715431655244E-3</v>
      </c>
      <c r="V688" t="s">
        <v>156</v>
      </c>
    </row>
    <row r="689" spans="9:22" x14ac:dyDescent="0.45">
      <c r="I689" t="s">
        <v>178</v>
      </c>
      <c r="J689" t="s">
        <v>818</v>
      </c>
      <c r="K689">
        <v>0</v>
      </c>
      <c r="L689" t="s">
        <v>156</v>
      </c>
      <c r="N689" t="s">
        <v>386</v>
      </c>
      <c r="O689" t="s">
        <v>818</v>
      </c>
      <c r="P689">
        <v>4.9695030321723196E-3</v>
      </c>
      <c r="Q689" t="s">
        <v>156</v>
      </c>
      <c r="S689" t="s">
        <v>599</v>
      </c>
      <c r="T689" t="s">
        <v>818</v>
      </c>
      <c r="U689">
        <v>3.822311821875625E-3</v>
      </c>
      <c r="V689" t="s">
        <v>156</v>
      </c>
    </row>
    <row r="690" spans="9:22" x14ac:dyDescent="0.45">
      <c r="I690" t="s">
        <v>178</v>
      </c>
      <c r="J690" t="s">
        <v>819</v>
      </c>
      <c r="K690">
        <v>0</v>
      </c>
      <c r="L690" t="s">
        <v>156</v>
      </c>
      <c r="N690" t="s">
        <v>386</v>
      </c>
      <c r="O690" t="s">
        <v>819</v>
      </c>
      <c r="P690">
        <v>4.9113524780059386E-3</v>
      </c>
      <c r="Q690" t="s">
        <v>156</v>
      </c>
      <c r="S690" t="s">
        <v>599</v>
      </c>
      <c r="T690" t="s">
        <v>819</v>
      </c>
      <c r="U690">
        <v>3.9623966122414702E-3</v>
      </c>
      <c r="V690" t="s">
        <v>156</v>
      </c>
    </row>
    <row r="691" spans="9:22" x14ac:dyDescent="0.45">
      <c r="I691" t="s">
        <v>178</v>
      </c>
      <c r="J691" t="s">
        <v>820</v>
      </c>
      <c r="K691">
        <v>0</v>
      </c>
      <c r="L691" t="s">
        <v>156</v>
      </c>
      <c r="N691" t="s">
        <v>386</v>
      </c>
      <c r="O691" t="s">
        <v>820</v>
      </c>
      <c r="P691">
        <v>2.2409048704973979E-2</v>
      </c>
      <c r="Q691" t="s">
        <v>156</v>
      </c>
      <c r="S691" t="s">
        <v>599</v>
      </c>
      <c r="T691" t="s">
        <v>820</v>
      </c>
      <c r="U691">
        <v>2.207932702845718E-2</v>
      </c>
      <c r="V691" t="s">
        <v>156</v>
      </c>
    </row>
    <row r="692" spans="9:22" x14ac:dyDescent="0.45">
      <c r="I692" t="s">
        <v>178</v>
      </c>
      <c r="J692" t="s">
        <v>821</v>
      </c>
      <c r="K692">
        <v>0</v>
      </c>
      <c r="L692" t="s">
        <v>156</v>
      </c>
      <c r="N692" t="s">
        <v>386</v>
      </c>
      <c r="O692" t="s">
        <v>821</v>
      </c>
      <c r="P692">
        <v>1.8519047348654342E-2</v>
      </c>
      <c r="Q692" t="s">
        <v>156</v>
      </c>
      <c r="S692" t="s">
        <v>599</v>
      </c>
      <c r="T692" t="s">
        <v>821</v>
      </c>
      <c r="U692">
        <v>2.1579598240657534E-2</v>
      </c>
      <c r="V692" t="s">
        <v>156</v>
      </c>
    </row>
    <row r="693" spans="9:22" x14ac:dyDescent="0.45">
      <c r="I693" t="s">
        <v>178</v>
      </c>
      <c r="J693" t="s">
        <v>822</v>
      </c>
      <c r="K693">
        <v>0</v>
      </c>
      <c r="L693" t="s">
        <v>156</v>
      </c>
      <c r="N693" t="s">
        <v>386</v>
      </c>
      <c r="O693" t="s">
        <v>822</v>
      </c>
      <c r="P693">
        <v>2.8201720338462892E-3</v>
      </c>
      <c r="Q693" t="s">
        <v>156</v>
      </c>
      <c r="S693" t="s">
        <v>599</v>
      </c>
      <c r="T693" t="s">
        <v>822</v>
      </c>
      <c r="U693">
        <v>2.8435011630947582E-3</v>
      </c>
      <c r="V693" t="s">
        <v>156</v>
      </c>
    </row>
    <row r="694" spans="9:22" x14ac:dyDescent="0.45">
      <c r="I694" t="s">
        <v>178</v>
      </c>
      <c r="J694" t="s">
        <v>823</v>
      </c>
      <c r="K694">
        <v>2.4287857343914224E-3</v>
      </c>
      <c r="L694" t="s">
        <v>156</v>
      </c>
      <c r="N694" t="s">
        <v>386</v>
      </c>
      <c r="O694" t="s">
        <v>823</v>
      </c>
      <c r="P694">
        <v>2.8262140083314931E-3</v>
      </c>
      <c r="Q694" t="s">
        <v>156</v>
      </c>
      <c r="S694" t="s">
        <v>599</v>
      </c>
      <c r="T694" t="s">
        <v>823</v>
      </c>
      <c r="U694">
        <v>2.8346686862851652E-3</v>
      </c>
      <c r="V694" t="s">
        <v>156</v>
      </c>
    </row>
    <row r="695" spans="9:22" x14ac:dyDescent="0.45">
      <c r="I695" t="s">
        <v>178</v>
      </c>
      <c r="J695" t="s">
        <v>824</v>
      </c>
      <c r="K695">
        <v>4.2981110682851651E-3</v>
      </c>
      <c r="L695" t="s">
        <v>156</v>
      </c>
      <c r="N695" t="s">
        <v>386</v>
      </c>
      <c r="O695" t="s">
        <v>824</v>
      </c>
      <c r="P695">
        <v>2.7856141445381389E-3</v>
      </c>
      <c r="Q695" t="s">
        <v>156</v>
      </c>
      <c r="S695" t="s">
        <v>599</v>
      </c>
      <c r="T695" t="s">
        <v>824</v>
      </c>
      <c r="U695">
        <v>2.9031132881786291E-3</v>
      </c>
      <c r="V695" t="s">
        <v>156</v>
      </c>
    </row>
    <row r="696" spans="9:22" x14ac:dyDescent="0.45">
      <c r="I696" t="s">
        <v>178</v>
      </c>
      <c r="J696" t="s">
        <v>825</v>
      </c>
      <c r="K696">
        <v>3.2398542070013685E-2</v>
      </c>
      <c r="L696" t="s">
        <v>156</v>
      </c>
      <c r="N696" t="s">
        <v>386</v>
      </c>
      <c r="O696" t="s">
        <v>825</v>
      </c>
      <c r="P696">
        <v>1.7151462600938722E-2</v>
      </c>
      <c r="Q696" t="s">
        <v>156</v>
      </c>
      <c r="S696" t="s">
        <v>599</v>
      </c>
      <c r="T696" t="s">
        <v>825</v>
      </c>
      <c r="U696">
        <v>1.8079990478100865E-2</v>
      </c>
      <c r="V696" t="s">
        <v>156</v>
      </c>
    </row>
    <row r="697" spans="9:22" x14ac:dyDescent="0.45">
      <c r="I697" t="s">
        <v>178</v>
      </c>
      <c r="J697" t="s">
        <v>826</v>
      </c>
      <c r="K697">
        <v>2.8463742588164111E-3</v>
      </c>
      <c r="L697" t="s">
        <v>156</v>
      </c>
      <c r="N697" t="s">
        <v>386</v>
      </c>
      <c r="O697" t="s">
        <v>826</v>
      </c>
      <c r="P697">
        <v>2.6020801971101933E-3</v>
      </c>
      <c r="Q697" t="s">
        <v>156</v>
      </c>
      <c r="S697" t="s">
        <v>599</v>
      </c>
      <c r="T697" t="s">
        <v>826</v>
      </c>
      <c r="U697">
        <v>3.1311365272568576E-3</v>
      </c>
      <c r="V697" t="s">
        <v>156</v>
      </c>
    </row>
    <row r="698" spans="9:22" x14ac:dyDescent="0.45">
      <c r="I698" t="s">
        <v>178</v>
      </c>
      <c r="J698" t="s">
        <v>827</v>
      </c>
      <c r="K698">
        <v>0</v>
      </c>
      <c r="L698" t="s">
        <v>156</v>
      </c>
      <c r="N698" t="s">
        <v>386</v>
      </c>
      <c r="O698" t="s">
        <v>827</v>
      </c>
      <c r="P698">
        <v>2.6523946205447685E-3</v>
      </c>
      <c r="Q698" t="s">
        <v>156</v>
      </c>
      <c r="S698" t="s">
        <v>599</v>
      </c>
      <c r="T698" t="s">
        <v>827</v>
      </c>
      <c r="U698">
        <v>3.232388365897584E-3</v>
      </c>
      <c r="V698" t="s">
        <v>156</v>
      </c>
    </row>
    <row r="699" spans="9:22" x14ac:dyDescent="0.45">
      <c r="I699" t="s">
        <v>178</v>
      </c>
      <c r="J699" t="s">
        <v>828</v>
      </c>
      <c r="K699">
        <v>0</v>
      </c>
      <c r="L699" t="s">
        <v>156</v>
      </c>
      <c r="N699" t="s">
        <v>386</v>
      </c>
      <c r="O699" t="s">
        <v>828</v>
      </c>
      <c r="P699">
        <v>2.6876980894639576E-3</v>
      </c>
      <c r="Q699" t="s">
        <v>156</v>
      </c>
      <c r="S699" t="s">
        <v>599</v>
      </c>
      <c r="T699" t="s">
        <v>828</v>
      </c>
      <c r="U699">
        <v>3.2819593820550149E-3</v>
      </c>
      <c r="V699" t="s">
        <v>156</v>
      </c>
    </row>
    <row r="700" spans="9:22" x14ac:dyDescent="0.45">
      <c r="I700" t="s">
        <v>178</v>
      </c>
      <c r="J700" t="s">
        <v>829</v>
      </c>
      <c r="K700">
        <v>0</v>
      </c>
      <c r="L700" t="s">
        <v>156</v>
      </c>
      <c r="N700" t="s">
        <v>386</v>
      </c>
      <c r="O700" t="s">
        <v>829</v>
      </c>
      <c r="P700">
        <v>1.2734785542428994E-2</v>
      </c>
      <c r="Q700" t="s">
        <v>156</v>
      </c>
      <c r="S700" t="s">
        <v>599</v>
      </c>
      <c r="T700" t="s">
        <v>829</v>
      </c>
      <c r="U700">
        <v>1.6481866264329677E-2</v>
      </c>
      <c r="V700" t="s">
        <v>156</v>
      </c>
    </row>
    <row r="701" spans="9:22" x14ac:dyDescent="0.45">
      <c r="I701" t="s">
        <v>178</v>
      </c>
      <c r="J701" t="s">
        <v>878</v>
      </c>
      <c r="K701">
        <v>0</v>
      </c>
      <c r="L701" t="s">
        <v>156</v>
      </c>
      <c r="N701" t="s">
        <v>386</v>
      </c>
      <c r="O701" t="s">
        <v>878</v>
      </c>
      <c r="P701">
        <v>1.8116068388888141E-7</v>
      </c>
      <c r="Q701" t="s">
        <v>156</v>
      </c>
      <c r="S701" t="s">
        <v>599</v>
      </c>
      <c r="T701" t="s">
        <v>878</v>
      </c>
      <c r="U701">
        <v>0</v>
      </c>
      <c r="V701" t="s">
        <v>156</v>
      </c>
    </row>
    <row r="702" spans="9:22" x14ac:dyDescent="0.45">
      <c r="I702" t="s">
        <v>178</v>
      </c>
      <c r="J702" t="s">
        <v>879</v>
      </c>
      <c r="K702">
        <v>0</v>
      </c>
      <c r="L702" t="s">
        <v>156</v>
      </c>
      <c r="N702" t="s">
        <v>386</v>
      </c>
      <c r="O702" t="s">
        <v>879</v>
      </c>
      <c r="P702">
        <v>3.9841980102259753E-7</v>
      </c>
      <c r="Q702" t="s">
        <v>156</v>
      </c>
      <c r="S702" t="s">
        <v>599</v>
      </c>
      <c r="T702" t="s">
        <v>879</v>
      </c>
      <c r="U702">
        <v>2.7026231346983745E-6</v>
      </c>
      <c r="V702" t="s">
        <v>156</v>
      </c>
    </row>
    <row r="703" spans="9:22" x14ac:dyDescent="0.45">
      <c r="I703" t="s">
        <v>178</v>
      </c>
      <c r="J703" t="s">
        <v>880</v>
      </c>
      <c r="K703">
        <v>0</v>
      </c>
      <c r="L703" t="s">
        <v>156</v>
      </c>
      <c r="N703" t="s">
        <v>386</v>
      </c>
      <c r="O703" t="s">
        <v>880</v>
      </c>
      <c r="P703">
        <v>9.4386649197053519E-7</v>
      </c>
      <c r="Q703" t="s">
        <v>156</v>
      </c>
      <c r="S703" t="s">
        <v>599</v>
      </c>
      <c r="T703" t="s">
        <v>880</v>
      </c>
      <c r="U703">
        <v>4.0459652526453938E-6</v>
      </c>
      <c r="V703" t="s">
        <v>156</v>
      </c>
    </row>
    <row r="704" spans="9:22" x14ac:dyDescent="0.45">
      <c r="I704" t="s">
        <v>178</v>
      </c>
      <c r="J704" t="s">
        <v>881</v>
      </c>
      <c r="K704">
        <v>0</v>
      </c>
      <c r="L704" t="s">
        <v>156</v>
      </c>
      <c r="N704" t="s">
        <v>386</v>
      </c>
      <c r="O704" t="s">
        <v>881</v>
      </c>
      <c r="P704">
        <v>4.368467432523742E-7</v>
      </c>
      <c r="Q704" t="s">
        <v>156</v>
      </c>
      <c r="S704" t="s">
        <v>599</v>
      </c>
      <c r="T704" t="s">
        <v>881</v>
      </c>
      <c r="U704">
        <v>6.6618889500524149E-6</v>
      </c>
      <c r="V704" t="s">
        <v>156</v>
      </c>
    </row>
    <row r="705" spans="9:22" x14ac:dyDescent="0.45">
      <c r="I705" t="s">
        <v>178</v>
      </c>
      <c r="J705" t="s">
        <v>882</v>
      </c>
      <c r="K705">
        <v>0</v>
      </c>
      <c r="L705" t="s">
        <v>156</v>
      </c>
      <c r="N705" t="s">
        <v>386</v>
      </c>
      <c r="O705" t="s">
        <v>882</v>
      </c>
      <c r="P705">
        <v>3.0629843885659911E-7</v>
      </c>
      <c r="Q705" t="s">
        <v>156</v>
      </c>
      <c r="S705" t="s">
        <v>599</v>
      </c>
      <c r="T705" t="s">
        <v>882</v>
      </c>
      <c r="U705">
        <v>1.1783431083277612E-5</v>
      </c>
      <c r="V705" t="s">
        <v>156</v>
      </c>
    </row>
    <row r="706" spans="9:22" x14ac:dyDescent="0.45">
      <c r="I706" t="s">
        <v>178</v>
      </c>
      <c r="J706" t="s">
        <v>883</v>
      </c>
      <c r="K706">
        <v>0</v>
      </c>
      <c r="L706" t="s">
        <v>156</v>
      </c>
      <c r="N706" t="s">
        <v>386</v>
      </c>
      <c r="O706" t="s">
        <v>883</v>
      </c>
      <c r="P706">
        <v>2.410471027888164E-7</v>
      </c>
      <c r="Q706" t="s">
        <v>156</v>
      </c>
      <c r="S706" t="s">
        <v>599</v>
      </c>
      <c r="T706" t="s">
        <v>883</v>
      </c>
      <c r="U706">
        <v>2.2068056193948321E-5</v>
      </c>
      <c r="V706" t="s">
        <v>156</v>
      </c>
    </row>
    <row r="707" spans="9:22" x14ac:dyDescent="0.45">
      <c r="I707" t="s">
        <v>178</v>
      </c>
      <c r="J707" t="s">
        <v>884</v>
      </c>
      <c r="K707">
        <v>0</v>
      </c>
      <c r="L707" t="s">
        <v>156</v>
      </c>
      <c r="N707" t="s">
        <v>386</v>
      </c>
      <c r="O707" t="s">
        <v>884</v>
      </c>
      <c r="P707">
        <v>8.2154541431164558E-8</v>
      </c>
      <c r="Q707" t="s">
        <v>156</v>
      </c>
      <c r="S707" t="s">
        <v>599</v>
      </c>
      <c r="T707" t="s">
        <v>884</v>
      </c>
      <c r="U707">
        <v>4.1517734862664388E-5</v>
      </c>
      <c r="V707" t="s">
        <v>156</v>
      </c>
    </row>
    <row r="708" spans="9:22" x14ac:dyDescent="0.45">
      <c r="I708" t="s">
        <v>178</v>
      </c>
      <c r="J708" t="s">
        <v>885</v>
      </c>
      <c r="K708">
        <v>0</v>
      </c>
      <c r="L708" t="s">
        <v>156</v>
      </c>
      <c r="N708" t="s">
        <v>386</v>
      </c>
      <c r="O708" t="s">
        <v>885</v>
      </c>
      <c r="P708">
        <v>0</v>
      </c>
      <c r="Q708" t="s">
        <v>156</v>
      </c>
      <c r="S708" t="s">
        <v>599</v>
      </c>
      <c r="T708" t="s">
        <v>885</v>
      </c>
      <c r="U708">
        <v>5.9348893957431093E-5</v>
      </c>
      <c r="V708" t="s">
        <v>156</v>
      </c>
    </row>
    <row r="709" spans="9:22" x14ac:dyDescent="0.45">
      <c r="I709" t="s">
        <v>178</v>
      </c>
      <c r="J709" t="s">
        <v>886</v>
      </c>
      <c r="K709">
        <v>1.2288654758079999E-4</v>
      </c>
      <c r="L709" t="s">
        <v>156</v>
      </c>
      <c r="N709" t="s">
        <v>386</v>
      </c>
      <c r="O709" t="s">
        <v>886</v>
      </c>
      <c r="P709">
        <v>0</v>
      </c>
      <c r="Q709" t="s">
        <v>156</v>
      </c>
      <c r="S709" t="s">
        <v>599</v>
      </c>
      <c r="T709" t="s">
        <v>886</v>
      </c>
      <c r="U709">
        <v>7.1787933446403502E-5</v>
      </c>
      <c r="V709" t="s">
        <v>156</v>
      </c>
    </row>
    <row r="710" spans="9:22" x14ac:dyDescent="0.45">
      <c r="I710" t="s">
        <v>178</v>
      </c>
      <c r="J710" t="s">
        <v>887</v>
      </c>
      <c r="K710">
        <v>1.8652962776889999E-4</v>
      </c>
      <c r="L710" t="s">
        <v>156</v>
      </c>
      <c r="N710" t="s">
        <v>386</v>
      </c>
      <c r="O710" t="s">
        <v>887</v>
      </c>
      <c r="P710">
        <v>0</v>
      </c>
      <c r="Q710" t="s">
        <v>156</v>
      </c>
      <c r="S710" t="s">
        <v>599</v>
      </c>
      <c r="T710" t="s">
        <v>887</v>
      </c>
      <c r="U710">
        <v>7.8107659216481779E-5</v>
      </c>
      <c r="V710" t="s">
        <v>156</v>
      </c>
    </row>
    <row r="711" spans="9:22" x14ac:dyDescent="0.45">
      <c r="I711" t="s">
        <v>178</v>
      </c>
      <c r="J711" t="s">
        <v>888</v>
      </c>
      <c r="K711">
        <v>2.3083767415349999E-4</v>
      </c>
      <c r="L711" t="s">
        <v>156</v>
      </c>
      <c r="N711" t="s">
        <v>386</v>
      </c>
      <c r="O711" t="s">
        <v>888</v>
      </c>
      <c r="P711">
        <v>0</v>
      </c>
      <c r="Q711" t="s">
        <v>156</v>
      </c>
      <c r="S711" t="s">
        <v>599</v>
      </c>
      <c r="T711" t="s">
        <v>888</v>
      </c>
      <c r="U711">
        <v>7.5984970084962212E-5</v>
      </c>
      <c r="V711" t="s">
        <v>156</v>
      </c>
    </row>
    <row r="712" spans="9:22" x14ac:dyDescent="0.45">
      <c r="I712" t="s">
        <v>178</v>
      </c>
      <c r="J712" t="s">
        <v>889</v>
      </c>
      <c r="K712">
        <v>2.0117832234910001E-4</v>
      </c>
      <c r="L712" t="s">
        <v>156</v>
      </c>
      <c r="N712" t="s">
        <v>386</v>
      </c>
      <c r="O712" t="s">
        <v>889</v>
      </c>
      <c r="P712">
        <v>0</v>
      </c>
      <c r="Q712" t="s">
        <v>156</v>
      </c>
      <c r="S712" t="s">
        <v>599</v>
      </c>
      <c r="T712" t="s">
        <v>889</v>
      </c>
      <c r="U712">
        <v>5.4908206303883811E-5</v>
      </c>
      <c r="V712" t="s">
        <v>156</v>
      </c>
    </row>
    <row r="713" spans="9:22" x14ac:dyDescent="0.45">
      <c r="I713" t="s">
        <v>178</v>
      </c>
      <c r="J713" t="s">
        <v>890</v>
      </c>
      <c r="K713">
        <v>1.7833135966689999E-4</v>
      </c>
      <c r="L713" t="s">
        <v>156</v>
      </c>
      <c r="N713" t="s">
        <v>386</v>
      </c>
      <c r="O713" t="s">
        <v>890</v>
      </c>
      <c r="P713">
        <v>0</v>
      </c>
      <c r="Q713" t="s">
        <v>156</v>
      </c>
      <c r="S713" t="s">
        <v>599</v>
      </c>
      <c r="T713" t="s">
        <v>890</v>
      </c>
      <c r="U713">
        <v>3.5968753524532496E-5</v>
      </c>
      <c r="V713" t="s">
        <v>156</v>
      </c>
    </row>
    <row r="714" spans="9:22" x14ac:dyDescent="0.45">
      <c r="I714" t="s">
        <v>178</v>
      </c>
      <c r="J714" t="s">
        <v>891</v>
      </c>
      <c r="K714">
        <v>2.206223963309E-4</v>
      </c>
      <c r="L714" t="s">
        <v>156</v>
      </c>
      <c r="N714" t="s">
        <v>386</v>
      </c>
      <c r="O714" t="s">
        <v>891</v>
      </c>
      <c r="P714">
        <v>0</v>
      </c>
      <c r="Q714" t="s">
        <v>156</v>
      </c>
      <c r="S714" t="s">
        <v>599</v>
      </c>
      <c r="T714" t="s">
        <v>891</v>
      </c>
      <c r="U714">
        <v>1.8995030121592707E-5</v>
      </c>
      <c r="V714" t="s">
        <v>156</v>
      </c>
    </row>
    <row r="715" spans="9:22" x14ac:dyDescent="0.45">
      <c r="I715" t="s">
        <v>178</v>
      </c>
      <c r="J715" t="s">
        <v>892</v>
      </c>
      <c r="K715">
        <v>1.6622031010469999E-4</v>
      </c>
      <c r="L715" t="s">
        <v>156</v>
      </c>
      <c r="N715" t="s">
        <v>386</v>
      </c>
      <c r="O715" t="s">
        <v>892</v>
      </c>
      <c r="P715">
        <v>0</v>
      </c>
      <c r="Q715" t="s">
        <v>156</v>
      </c>
      <c r="S715" t="s">
        <v>599</v>
      </c>
      <c r="T715" t="s">
        <v>892</v>
      </c>
      <c r="U715">
        <v>8.2065880000452663E-6</v>
      </c>
      <c r="V715" t="s">
        <v>156</v>
      </c>
    </row>
    <row r="716" spans="9:22" x14ac:dyDescent="0.45">
      <c r="I716" t="s">
        <v>178</v>
      </c>
      <c r="J716" t="s">
        <v>893</v>
      </c>
      <c r="K716">
        <v>1.251912075666E-4</v>
      </c>
      <c r="L716" t="s">
        <v>156</v>
      </c>
      <c r="N716" t="s">
        <v>386</v>
      </c>
      <c r="O716" t="s">
        <v>893</v>
      </c>
      <c r="P716">
        <v>0</v>
      </c>
      <c r="Q716" t="s">
        <v>156</v>
      </c>
      <c r="S716" t="s">
        <v>599</v>
      </c>
      <c r="T716" t="s">
        <v>893</v>
      </c>
      <c r="U716">
        <v>2.3403833400476877E-6</v>
      </c>
      <c r="V716" t="s">
        <v>156</v>
      </c>
    </row>
    <row r="717" spans="9:22" x14ac:dyDescent="0.45">
      <c r="I717" t="s">
        <v>178</v>
      </c>
      <c r="J717" t="s">
        <v>894</v>
      </c>
      <c r="K717">
        <v>1.113102831005E-4</v>
      </c>
      <c r="L717" t="s">
        <v>156</v>
      </c>
      <c r="N717" t="s">
        <v>386</v>
      </c>
      <c r="O717" t="s">
        <v>894</v>
      </c>
      <c r="P717">
        <v>6.4834777315712641E-8</v>
      </c>
      <c r="Q717" t="s">
        <v>156</v>
      </c>
      <c r="S717" t="s">
        <v>599</v>
      </c>
      <c r="T717" t="s">
        <v>894</v>
      </c>
      <c r="U717">
        <v>1.9711171512468179E-6</v>
      </c>
      <c r="V717" t="s">
        <v>156</v>
      </c>
    </row>
    <row r="718" spans="9:22" x14ac:dyDescent="0.45">
      <c r="I718" t="s">
        <v>178</v>
      </c>
      <c r="J718" t="s">
        <v>895</v>
      </c>
      <c r="K718">
        <v>0</v>
      </c>
      <c r="L718" t="s">
        <v>156</v>
      </c>
      <c r="N718" t="s">
        <v>386</v>
      </c>
      <c r="O718" t="s">
        <v>895</v>
      </c>
      <c r="P718">
        <v>1.0106239902709032E-7</v>
      </c>
      <c r="Q718" t="s">
        <v>156</v>
      </c>
      <c r="S718" t="s">
        <v>599</v>
      </c>
      <c r="T718" t="s">
        <v>895</v>
      </c>
      <c r="U718">
        <v>2.949590821835048E-6</v>
      </c>
      <c r="V718" t="s">
        <v>156</v>
      </c>
    </row>
    <row r="719" spans="9:22" x14ac:dyDescent="0.45">
      <c r="I719" t="s">
        <v>178</v>
      </c>
      <c r="J719" t="s">
        <v>896</v>
      </c>
      <c r="K719">
        <v>0</v>
      </c>
      <c r="L719" t="s">
        <v>156</v>
      </c>
      <c r="N719" t="s">
        <v>386</v>
      </c>
      <c r="O719" t="s">
        <v>896</v>
      </c>
      <c r="P719">
        <v>4.1936391320197117E-9</v>
      </c>
      <c r="Q719" t="s">
        <v>156</v>
      </c>
      <c r="S719" t="s">
        <v>599</v>
      </c>
      <c r="T719" t="s">
        <v>896</v>
      </c>
      <c r="U719">
        <v>4.2042525503689165E-6</v>
      </c>
      <c r="V719" t="s">
        <v>156</v>
      </c>
    </row>
    <row r="720" spans="9:22" x14ac:dyDescent="0.45">
      <c r="I720" t="s">
        <v>178</v>
      </c>
      <c r="J720" t="s">
        <v>897</v>
      </c>
      <c r="K720">
        <v>0</v>
      </c>
      <c r="L720" t="s">
        <v>156</v>
      </c>
      <c r="N720" t="s">
        <v>386</v>
      </c>
      <c r="O720" t="s">
        <v>897</v>
      </c>
      <c r="P720">
        <v>7.5173763733956989E-9</v>
      </c>
      <c r="Q720" t="s">
        <v>156</v>
      </c>
      <c r="S720" t="s">
        <v>599</v>
      </c>
      <c r="T720" t="s">
        <v>897</v>
      </c>
      <c r="U720">
        <v>6.0982446473770205E-6</v>
      </c>
      <c r="V720" t="s">
        <v>156</v>
      </c>
    </row>
    <row r="721" spans="9:22" x14ac:dyDescent="0.45">
      <c r="I721" t="s">
        <v>178</v>
      </c>
      <c r="J721" t="s">
        <v>898</v>
      </c>
      <c r="K721">
        <v>0</v>
      </c>
      <c r="L721" t="s">
        <v>156</v>
      </c>
      <c r="N721" t="s">
        <v>386</v>
      </c>
      <c r="O721" t="s">
        <v>898</v>
      </c>
      <c r="P721">
        <v>1.4084254659081814E-8</v>
      </c>
      <c r="Q721" t="s">
        <v>156</v>
      </c>
      <c r="S721" t="s">
        <v>599</v>
      </c>
      <c r="T721" t="s">
        <v>898</v>
      </c>
      <c r="U721">
        <v>6.2443477982069696E-6</v>
      </c>
      <c r="V721" t="s">
        <v>156</v>
      </c>
    </row>
    <row r="722" spans="9:22" x14ac:dyDescent="0.45">
      <c r="I722" t="s">
        <v>178</v>
      </c>
      <c r="J722" t="s">
        <v>899</v>
      </c>
      <c r="K722">
        <v>0</v>
      </c>
      <c r="L722" t="s">
        <v>156</v>
      </c>
      <c r="N722" t="s">
        <v>386</v>
      </c>
      <c r="O722" t="s">
        <v>899</v>
      </c>
      <c r="P722">
        <v>0</v>
      </c>
      <c r="Q722" t="s">
        <v>156</v>
      </c>
      <c r="S722" t="s">
        <v>599</v>
      </c>
      <c r="T722" t="s">
        <v>899</v>
      </c>
      <c r="U722">
        <v>4.7286133441198501E-6</v>
      </c>
      <c r="V722" t="s">
        <v>156</v>
      </c>
    </row>
    <row r="723" spans="9:22" x14ac:dyDescent="0.45">
      <c r="I723" t="s">
        <v>178</v>
      </c>
      <c r="J723" t="s">
        <v>900</v>
      </c>
      <c r="K723">
        <v>0</v>
      </c>
      <c r="L723" t="s">
        <v>156</v>
      </c>
      <c r="N723" t="s">
        <v>386</v>
      </c>
      <c r="O723" t="s">
        <v>900</v>
      </c>
      <c r="P723">
        <v>0</v>
      </c>
      <c r="Q723" t="s">
        <v>156</v>
      </c>
      <c r="S723" t="s">
        <v>599</v>
      </c>
      <c r="T723" t="s">
        <v>900</v>
      </c>
      <c r="U723">
        <v>1.3534371324002356E-6</v>
      </c>
      <c r="V723" t="s">
        <v>156</v>
      </c>
    </row>
    <row r="724" spans="9:22" x14ac:dyDescent="0.45">
      <c r="I724" t="s">
        <v>178</v>
      </c>
      <c r="J724" t="s">
        <v>901</v>
      </c>
      <c r="K724">
        <v>0</v>
      </c>
      <c r="L724" t="s">
        <v>156</v>
      </c>
      <c r="N724" t="s">
        <v>386</v>
      </c>
      <c r="O724" t="s">
        <v>901</v>
      </c>
      <c r="P724">
        <v>0</v>
      </c>
      <c r="Q724" t="s">
        <v>156</v>
      </c>
      <c r="S724" t="s">
        <v>599</v>
      </c>
      <c r="T724" t="s">
        <v>901</v>
      </c>
      <c r="U724">
        <v>8.4094958463954868E-7</v>
      </c>
      <c r="V724" t="s">
        <v>156</v>
      </c>
    </row>
    <row r="725" spans="9:22" x14ac:dyDescent="0.45">
      <c r="I725" t="s">
        <v>179</v>
      </c>
      <c r="J725" t="s">
        <v>155</v>
      </c>
      <c r="K725">
        <v>1.1151708231501259E-2</v>
      </c>
      <c r="L725" t="s">
        <v>156</v>
      </c>
      <c r="N725" t="s">
        <v>387</v>
      </c>
      <c r="O725" t="s">
        <v>155</v>
      </c>
      <c r="P725">
        <v>0.16102824577102179</v>
      </c>
      <c r="Q725" t="s">
        <v>156</v>
      </c>
      <c r="S725" t="s">
        <v>600</v>
      </c>
      <c r="T725" t="s">
        <v>155</v>
      </c>
      <c r="U725">
        <v>0.24426870512324661</v>
      </c>
      <c r="V725" t="s">
        <v>156</v>
      </c>
    </row>
    <row r="726" spans="9:22" x14ac:dyDescent="0.45">
      <c r="I726" t="s">
        <v>179</v>
      </c>
      <c r="J726" t="s">
        <v>157</v>
      </c>
      <c r="K726">
        <v>2.9677718003769817E-2</v>
      </c>
      <c r="L726" t="s">
        <v>156</v>
      </c>
      <c r="N726" t="s">
        <v>387</v>
      </c>
      <c r="O726" t="s">
        <v>157</v>
      </c>
      <c r="P726">
        <v>2.021996453002313E-2</v>
      </c>
      <c r="Q726" t="s">
        <v>156</v>
      </c>
      <c r="S726" t="s">
        <v>600</v>
      </c>
      <c r="T726" t="s">
        <v>157</v>
      </c>
      <c r="U726">
        <v>3.4524198562370711E-2</v>
      </c>
      <c r="V726" t="s">
        <v>156</v>
      </c>
    </row>
    <row r="727" spans="9:22" x14ac:dyDescent="0.45">
      <c r="I727" t="s">
        <v>179</v>
      </c>
      <c r="J727" t="s">
        <v>158</v>
      </c>
      <c r="K727">
        <v>5.1996355936998626E-2</v>
      </c>
      <c r="L727" t="s">
        <v>156</v>
      </c>
      <c r="N727" t="s">
        <v>387</v>
      </c>
      <c r="O727" t="s">
        <v>158</v>
      </c>
      <c r="P727">
        <v>2.2120413149407957E-2</v>
      </c>
      <c r="Q727" t="s">
        <v>156</v>
      </c>
      <c r="S727" t="s">
        <v>600</v>
      </c>
      <c r="T727" t="s">
        <v>158</v>
      </c>
      <c r="U727">
        <v>3.4256841544884606E-2</v>
      </c>
      <c r="V727" t="s">
        <v>156</v>
      </c>
    </row>
    <row r="728" spans="9:22" x14ac:dyDescent="0.45">
      <c r="I728" t="s">
        <v>179</v>
      </c>
      <c r="J728" t="s">
        <v>159</v>
      </c>
      <c r="K728">
        <v>7.6047628790726587E-2</v>
      </c>
      <c r="L728" t="s">
        <v>156</v>
      </c>
      <c r="N728" t="s">
        <v>387</v>
      </c>
      <c r="O728" t="s">
        <v>159</v>
      </c>
      <c r="P728">
        <v>2.6946571871247701E-2</v>
      </c>
      <c r="Q728" t="s">
        <v>156</v>
      </c>
      <c r="S728" t="s">
        <v>600</v>
      </c>
      <c r="T728" t="s">
        <v>159</v>
      </c>
      <c r="U728">
        <v>3.4086687040345141E-2</v>
      </c>
      <c r="V728" t="s">
        <v>156</v>
      </c>
    </row>
    <row r="729" spans="9:22" x14ac:dyDescent="0.45">
      <c r="I729" t="s">
        <v>179</v>
      </c>
      <c r="J729" t="s">
        <v>160</v>
      </c>
      <c r="K729">
        <v>0.55329635047253356</v>
      </c>
      <c r="L729" t="s">
        <v>156</v>
      </c>
      <c r="N729" t="s">
        <v>387</v>
      </c>
      <c r="O729" t="s">
        <v>160</v>
      </c>
      <c r="P729">
        <v>0.26749687957082269</v>
      </c>
      <c r="Q729" t="s">
        <v>156</v>
      </c>
      <c r="S729" t="s">
        <v>600</v>
      </c>
      <c r="T729" t="s">
        <v>160</v>
      </c>
      <c r="U729">
        <v>0.20782830201947899</v>
      </c>
      <c r="V729" t="s">
        <v>156</v>
      </c>
    </row>
    <row r="730" spans="9:22" x14ac:dyDescent="0.45">
      <c r="I730" t="s">
        <v>179</v>
      </c>
      <c r="J730" t="s">
        <v>813</v>
      </c>
      <c r="K730">
        <v>7.2812032646996219E-2</v>
      </c>
      <c r="L730" t="s">
        <v>156</v>
      </c>
      <c r="N730" t="s">
        <v>387</v>
      </c>
      <c r="O730" t="s">
        <v>813</v>
      </c>
      <c r="P730">
        <v>4.1469608327017501E-2</v>
      </c>
      <c r="Q730" t="s">
        <v>156</v>
      </c>
      <c r="S730" t="s">
        <v>600</v>
      </c>
      <c r="T730" t="s">
        <v>813</v>
      </c>
      <c r="U730">
        <v>3.5230264342300817E-2</v>
      </c>
      <c r="V730" t="s">
        <v>156</v>
      </c>
    </row>
    <row r="731" spans="9:22" x14ac:dyDescent="0.45">
      <c r="I731" t="s">
        <v>179</v>
      </c>
      <c r="J731" t="s">
        <v>814</v>
      </c>
      <c r="K731">
        <v>5.5737030724718889E-2</v>
      </c>
      <c r="L731" t="s">
        <v>156</v>
      </c>
      <c r="N731" t="s">
        <v>387</v>
      </c>
      <c r="O731" t="s">
        <v>814</v>
      </c>
      <c r="P731">
        <v>3.7064168988313023E-2</v>
      </c>
      <c r="Q731" t="s">
        <v>156</v>
      </c>
      <c r="S731" t="s">
        <v>600</v>
      </c>
      <c r="T731" t="s">
        <v>814</v>
      </c>
      <c r="U731">
        <v>3.5207094235864975E-2</v>
      </c>
      <c r="V731" t="s">
        <v>156</v>
      </c>
    </row>
    <row r="732" spans="9:22" x14ac:dyDescent="0.45">
      <c r="I732" t="s">
        <v>179</v>
      </c>
      <c r="J732" t="s">
        <v>815</v>
      </c>
      <c r="K732">
        <v>3.4038116063217987E-2</v>
      </c>
      <c r="L732" t="s">
        <v>156</v>
      </c>
      <c r="N732" t="s">
        <v>387</v>
      </c>
      <c r="O732" t="s">
        <v>815</v>
      </c>
      <c r="P732">
        <v>3.0622106027953018E-2</v>
      </c>
      <c r="Q732" t="s">
        <v>156</v>
      </c>
      <c r="S732" t="s">
        <v>600</v>
      </c>
      <c r="T732" t="s">
        <v>815</v>
      </c>
      <c r="U732">
        <v>3.503155944881893E-2</v>
      </c>
      <c r="V732" t="s">
        <v>156</v>
      </c>
    </row>
    <row r="733" spans="9:22" x14ac:dyDescent="0.45">
      <c r="I733" t="s">
        <v>179</v>
      </c>
      <c r="J733" t="s">
        <v>816</v>
      </c>
      <c r="K733">
        <v>2.0068883193473972E-2</v>
      </c>
      <c r="L733" t="s">
        <v>156</v>
      </c>
      <c r="N733" t="s">
        <v>387</v>
      </c>
      <c r="O733" t="s">
        <v>816</v>
      </c>
      <c r="P733">
        <v>0.13387109943207171</v>
      </c>
      <c r="Q733" t="s">
        <v>156</v>
      </c>
      <c r="S733" t="s">
        <v>600</v>
      </c>
      <c r="T733" t="s">
        <v>816</v>
      </c>
      <c r="U733">
        <v>0.17238458532764581</v>
      </c>
      <c r="V733" t="s">
        <v>156</v>
      </c>
    </row>
    <row r="734" spans="9:22" x14ac:dyDescent="0.45">
      <c r="I734" t="s">
        <v>179</v>
      </c>
      <c r="J734" t="s">
        <v>161</v>
      </c>
      <c r="K734">
        <v>0</v>
      </c>
      <c r="L734" t="s">
        <v>156</v>
      </c>
      <c r="N734" t="s">
        <v>387</v>
      </c>
      <c r="O734" t="s">
        <v>161</v>
      </c>
      <c r="P734">
        <v>4.722820576168766E-2</v>
      </c>
      <c r="Q734" t="s">
        <v>156</v>
      </c>
      <c r="S734" t="s">
        <v>600</v>
      </c>
      <c r="T734" t="s">
        <v>161</v>
      </c>
      <c r="U734">
        <v>2.9230480280022255E-2</v>
      </c>
      <c r="V734" t="s">
        <v>156</v>
      </c>
    </row>
    <row r="735" spans="9:22" x14ac:dyDescent="0.45">
      <c r="I735" t="s">
        <v>179</v>
      </c>
      <c r="J735" t="s">
        <v>162</v>
      </c>
      <c r="K735">
        <v>0</v>
      </c>
      <c r="L735" t="s">
        <v>156</v>
      </c>
      <c r="N735" t="s">
        <v>387</v>
      </c>
      <c r="O735" t="s">
        <v>162</v>
      </c>
      <c r="P735">
        <v>7.3838363904424626E-3</v>
      </c>
      <c r="Q735" t="s">
        <v>156</v>
      </c>
      <c r="S735" t="s">
        <v>600</v>
      </c>
      <c r="T735" t="s">
        <v>162</v>
      </c>
      <c r="U735">
        <v>3.8778825965815051E-3</v>
      </c>
      <c r="V735" t="s">
        <v>156</v>
      </c>
    </row>
    <row r="736" spans="9:22" x14ac:dyDescent="0.45">
      <c r="I736" t="s">
        <v>179</v>
      </c>
      <c r="J736" t="s">
        <v>163</v>
      </c>
      <c r="K736">
        <v>1.0862353121283102E-3</v>
      </c>
      <c r="L736" t="s">
        <v>156</v>
      </c>
      <c r="N736" t="s">
        <v>387</v>
      </c>
      <c r="O736" t="s">
        <v>163</v>
      </c>
      <c r="P736">
        <v>7.0322838912026103E-3</v>
      </c>
      <c r="Q736" t="s">
        <v>156</v>
      </c>
      <c r="S736" t="s">
        <v>600</v>
      </c>
      <c r="T736" t="s">
        <v>163</v>
      </c>
      <c r="U736">
        <v>3.8498113753037502E-3</v>
      </c>
      <c r="V736" t="s">
        <v>156</v>
      </c>
    </row>
    <row r="737" spans="9:22" x14ac:dyDescent="0.45">
      <c r="I737" t="s">
        <v>179</v>
      </c>
      <c r="J737" t="s">
        <v>164</v>
      </c>
      <c r="K737">
        <v>3.7355588152927187E-3</v>
      </c>
      <c r="L737" t="s">
        <v>156</v>
      </c>
      <c r="N737" t="s">
        <v>387</v>
      </c>
      <c r="O737" t="s">
        <v>164</v>
      </c>
      <c r="P737">
        <v>6.5264867024438381E-3</v>
      </c>
      <c r="Q737" t="s">
        <v>156</v>
      </c>
      <c r="S737" t="s">
        <v>600</v>
      </c>
      <c r="T737" t="s">
        <v>164</v>
      </c>
      <c r="U737">
        <v>3.7207994141067466E-3</v>
      </c>
      <c r="V737" t="s">
        <v>156</v>
      </c>
    </row>
    <row r="738" spans="9:22" x14ac:dyDescent="0.45">
      <c r="I738" t="s">
        <v>179</v>
      </c>
      <c r="J738" t="s">
        <v>165</v>
      </c>
      <c r="K738">
        <v>3.4018820838982153E-2</v>
      </c>
      <c r="L738" t="s">
        <v>156</v>
      </c>
      <c r="N738" t="s">
        <v>387</v>
      </c>
      <c r="O738" t="s">
        <v>165</v>
      </c>
      <c r="P738">
        <v>3.6831481819892341E-2</v>
      </c>
      <c r="Q738" t="s">
        <v>156</v>
      </c>
      <c r="S738" t="s">
        <v>600</v>
      </c>
      <c r="T738" t="s">
        <v>165</v>
      </c>
      <c r="U738">
        <v>2.2401511292487915E-2</v>
      </c>
      <c r="V738" t="s">
        <v>156</v>
      </c>
    </row>
    <row r="739" spans="9:22" x14ac:dyDescent="0.45">
      <c r="I739" t="s">
        <v>179</v>
      </c>
      <c r="J739" t="s">
        <v>817</v>
      </c>
      <c r="K739">
        <v>3.7424747822451397E-3</v>
      </c>
      <c r="L739" t="s">
        <v>156</v>
      </c>
      <c r="N739" t="s">
        <v>387</v>
      </c>
      <c r="O739" t="s">
        <v>817</v>
      </c>
      <c r="P739">
        <v>4.8116257959534706E-3</v>
      </c>
      <c r="Q739" t="s">
        <v>156</v>
      </c>
      <c r="S739" t="s">
        <v>600</v>
      </c>
      <c r="T739" t="s">
        <v>817</v>
      </c>
      <c r="U739">
        <v>4.0667214051195409E-3</v>
      </c>
      <c r="V739" t="s">
        <v>156</v>
      </c>
    </row>
    <row r="740" spans="9:22" x14ac:dyDescent="0.45">
      <c r="I740" t="s">
        <v>179</v>
      </c>
      <c r="J740" t="s">
        <v>818</v>
      </c>
      <c r="K740">
        <v>7.4491809472441669E-4</v>
      </c>
      <c r="L740" t="s">
        <v>156</v>
      </c>
      <c r="N740" t="s">
        <v>387</v>
      </c>
      <c r="O740" t="s">
        <v>818</v>
      </c>
      <c r="P740">
        <v>4.6174539311375868E-3</v>
      </c>
      <c r="Q740" t="s">
        <v>156</v>
      </c>
      <c r="S740" t="s">
        <v>600</v>
      </c>
      <c r="T740" t="s">
        <v>818</v>
      </c>
      <c r="U740">
        <v>4.1738872019363698E-3</v>
      </c>
      <c r="V740" t="s">
        <v>156</v>
      </c>
    </row>
    <row r="741" spans="9:22" x14ac:dyDescent="0.45">
      <c r="I741" t="s">
        <v>179</v>
      </c>
      <c r="J741" t="s">
        <v>819</v>
      </c>
      <c r="K741">
        <v>0</v>
      </c>
      <c r="L741" t="s">
        <v>156</v>
      </c>
      <c r="N741" t="s">
        <v>387</v>
      </c>
      <c r="O741" t="s">
        <v>819</v>
      </c>
      <c r="P741">
        <v>4.6768716949407247E-3</v>
      </c>
      <c r="Q741" t="s">
        <v>156</v>
      </c>
      <c r="S741" t="s">
        <v>600</v>
      </c>
      <c r="T741" t="s">
        <v>819</v>
      </c>
      <c r="U741">
        <v>4.2956487738503952E-3</v>
      </c>
      <c r="V741" t="s">
        <v>156</v>
      </c>
    </row>
    <row r="742" spans="9:22" x14ac:dyDescent="0.45">
      <c r="I742" t="s">
        <v>179</v>
      </c>
      <c r="J742" t="s">
        <v>820</v>
      </c>
      <c r="K742">
        <v>0</v>
      </c>
      <c r="L742" t="s">
        <v>156</v>
      </c>
      <c r="N742" t="s">
        <v>387</v>
      </c>
      <c r="O742" t="s">
        <v>820</v>
      </c>
      <c r="P742">
        <v>3.1239297602688471E-2</v>
      </c>
      <c r="Q742" t="s">
        <v>156</v>
      </c>
      <c r="S742" t="s">
        <v>600</v>
      </c>
      <c r="T742" t="s">
        <v>820</v>
      </c>
      <c r="U742">
        <v>2.2274830672069087E-2</v>
      </c>
      <c r="V742" t="s">
        <v>156</v>
      </c>
    </row>
    <row r="743" spans="9:22" x14ac:dyDescent="0.45">
      <c r="I743" t="s">
        <v>179</v>
      </c>
      <c r="J743" t="s">
        <v>821</v>
      </c>
      <c r="K743">
        <v>0</v>
      </c>
      <c r="L743" t="s">
        <v>156</v>
      </c>
      <c r="N743" t="s">
        <v>387</v>
      </c>
      <c r="O743" t="s">
        <v>821</v>
      </c>
      <c r="P743">
        <v>3.2384236294739417E-2</v>
      </c>
      <c r="Q743" t="s">
        <v>156</v>
      </c>
      <c r="S743" t="s">
        <v>600</v>
      </c>
      <c r="T743" t="s">
        <v>821</v>
      </c>
      <c r="U743">
        <v>2.0240046124767767E-2</v>
      </c>
      <c r="V743" t="s">
        <v>156</v>
      </c>
    </row>
    <row r="744" spans="9:22" x14ac:dyDescent="0.45">
      <c r="I744" t="s">
        <v>179</v>
      </c>
      <c r="J744" t="s">
        <v>822</v>
      </c>
      <c r="K744">
        <v>0</v>
      </c>
      <c r="L744" t="s">
        <v>156</v>
      </c>
      <c r="N744" t="s">
        <v>387</v>
      </c>
      <c r="O744" t="s">
        <v>822</v>
      </c>
      <c r="P744">
        <v>4.4595696189926723E-3</v>
      </c>
      <c r="Q744" t="s">
        <v>156</v>
      </c>
      <c r="S744" t="s">
        <v>600</v>
      </c>
      <c r="T744" t="s">
        <v>822</v>
      </c>
      <c r="U744">
        <v>2.7675818933015186E-3</v>
      </c>
      <c r="V744" t="s">
        <v>156</v>
      </c>
    </row>
    <row r="745" spans="9:22" x14ac:dyDescent="0.45">
      <c r="I745" t="s">
        <v>179</v>
      </c>
      <c r="J745" t="s">
        <v>823</v>
      </c>
      <c r="K745">
        <v>0</v>
      </c>
      <c r="L745" t="s">
        <v>156</v>
      </c>
      <c r="N745" t="s">
        <v>387</v>
      </c>
      <c r="O745" t="s">
        <v>823</v>
      </c>
      <c r="P745">
        <v>4.1904119713795148E-3</v>
      </c>
      <c r="Q745" t="s">
        <v>156</v>
      </c>
      <c r="S745" t="s">
        <v>600</v>
      </c>
      <c r="T745" t="s">
        <v>823</v>
      </c>
      <c r="U745">
        <v>2.7794076398530384E-3</v>
      </c>
      <c r="V745" t="s">
        <v>156</v>
      </c>
    </row>
    <row r="746" spans="9:22" x14ac:dyDescent="0.45">
      <c r="I746" t="s">
        <v>179</v>
      </c>
      <c r="J746" t="s">
        <v>824</v>
      </c>
      <c r="K746">
        <v>4.2192864562965388E-3</v>
      </c>
      <c r="L746" t="s">
        <v>156</v>
      </c>
      <c r="N746" t="s">
        <v>387</v>
      </c>
      <c r="O746" t="s">
        <v>824</v>
      </c>
      <c r="P746">
        <v>3.9547051257899776E-3</v>
      </c>
      <c r="Q746" t="s">
        <v>156</v>
      </c>
      <c r="S746" t="s">
        <v>600</v>
      </c>
      <c r="T746" t="s">
        <v>824</v>
      </c>
      <c r="U746">
        <v>2.8633624614525289E-3</v>
      </c>
      <c r="V746" t="s">
        <v>156</v>
      </c>
    </row>
    <row r="747" spans="9:22" x14ac:dyDescent="0.45">
      <c r="I747" t="s">
        <v>179</v>
      </c>
      <c r="J747" t="s">
        <v>825</v>
      </c>
      <c r="K747">
        <v>4.0904612573893002E-2</v>
      </c>
      <c r="L747" t="s">
        <v>156</v>
      </c>
      <c r="N747" t="s">
        <v>387</v>
      </c>
      <c r="O747" t="s">
        <v>825</v>
      </c>
      <c r="P747">
        <v>2.3372496308845286E-2</v>
      </c>
      <c r="Q747" t="s">
        <v>156</v>
      </c>
      <c r="S747" t="s">
        <v>600</v>
      </c>
      <c r="T747" t="s">
        <v>825</v>
      </c>
      <c r="U747">
        <v>1.6927328482849804E-2</v>
      </c>
      <c r="V747" t="s">
        <v>156</v>
      </c>
    </row>
    <row r="748" spans="9:22" x14ac:dyDescent="0.45">
      <c r="I748" t="s">
        <v>179</v>
      </c>
      <c r="J748" t="s">
        <v>826</v>
      </c>
      <c r="K748">
        <v>4.643138316793625E-3</v>
      </c>
      <c r="L748" t="s">
        <v>156</v>
      </c>
      <c r="N748" t="s">
        <v>387</v>
      </c>
      <c r="O748" t="s">
        <v>826</v>
      </c>
      <c r="P748">
        <v>4.5602909254994885E-3</v>
      </c>
      <c r="Q748" t="s">
        <v>156</v>
      </c>
      <c r="S748" t="s">
        <v>600</v>
      </c>
      <c r="T748" t="s">
        <v>826</v>
      </c>
      <c r="U748">
        <v>2.8646900066766805E-3</v>
      </c>
      <c r="V748" t="s">
        <v>156</v>
      </c>
    </row>
    <row r="749" spans="9:22" x14ac:dyDescent="0.45">
      <c r="I749" t="s">
        <v>179</v>
      </c>
      <c r="J749" t="s">
        <v>827</v>
      </c>
      <c r="K749">
        <v>0</v>
      </c>
      <c r="L749" t="s">
        <v>156</v>
      </c>
      <c r="N749" t="s">
        <v>387</v>
      </c>
      <c r="O749" t="s">
        <v>827</v>
      </c>
      <c r="P749">
        <v>4.2310491637322679E-3</v>
      </c>
      <c r="Q749" t="s">
        <v>156</v>
      </c>
      <c r="S749" t="s">
        <v>600</v>
      </c>
      <c r="T749" t="s">
        <v>827</v>
      </c>
      <c r="U749">
        <v>2.943510926999961E-3</v>
      </c>
      <c r="V749" t="s">
        <v>156</v>
      </c>
    </row>
    <row r="750" spans="9:22" x14ac:dyDescent="0.45">
      <c r="I750" t="s">
        <v>179</v>
      </c>
      <c r="J750" t="s">
        <v>828</v>
      </c>
      <c r="K750">
        <v>0</v>
      </c>
      <c r="L750" t="s">
        <v>156</v>
      </c>
      <c r="N750" t="s">
        <v>387</v>
      </c>
      <c r="O750" t="s">
        <v>828</v>
      </c>
      <c r="P750">
        <v>4.2919131121554504E-3</v>
      </c>
      <c r="Q750" t="s">
        <v>156</v>
      </c>
      <c r="S750" t="s">
        <v>600</v>
      </c>
      <c r="T750" t="s">
        <v>828</v>
      </c>
      <c r="U750">
        <v>2.9382409052786337E-3</v>
      </c>
      <c r="V750" t="s">
        <v>156</v>
      </c>
    </row>
    <row r="751" spans="9:22" x14ac:dyDescent="0.45">
      <c r="I751" t="s">
        <v>179</v>
      </c>
      <c r="J751" t="s">
        <v>829</v>
      </c>
      <c r="K751">
        <v>0</v>
      </c>
      <c r="L751" t="s">
        <v>156</v>
      </c>
      <c r="N751" t="s">
        <v>387</v>
      </c>
      <c r="O751" t="s">
        <v>829</v>
      </c>
      <c r="P751">
        <v>2.546510160622795E-2</v>
      </c>
      <c r="Q751" t="s">
        <v>156</v>
      </c>
      <c r="S751" t="s">
        <v>600</v>
      </c>
      <c r="T751" t="s">
        <v>829</v>
      </c>
      <c r="U751">
        <v>1.4640316390542678E-2</v>
      </c>
      <c r="V751" t="s">
        <v>156</v>
      </c>
    </row>
    <row r="752" spans="9:22" x14ac:dyDescent="0.45">
      <c r="I752" t="s">
        <v>179</v>
      </c>
      <c r="J752" t="s">
        <v>878</v>
      </c>
      <c r="K752">
        <v>0</v>
      </c>
      <c r="L752" t="s">
        <v>156</v>
      </c>
      <c r="N752" t="s">
        <v>387</v>
      </c>
      <c r="O752" t="s">
        <v>878</v>
      </c>
      <c r="P752">
        <v>1.7540980807029769E-6</v>
      </c>
      <c r="Q752" t="s">
        <v>156</v>
      </c>
      <c r="S752" t="s">
        <v>600</v>
      </c>
      <c r="T752" t="s">
        <v>878</v>
      </c>
      <c r="U752">
        <v>0</v>
      </c>
      <c r="V752" t="s">
        <v>156</v>
      </c>
    </row>
    <row r="753" spans="9:22" x14ac:dyDescent="0.45">
      <c r="I753" t="s">
        <v>179</v>
      </c>
      <c r="J753" t="s">
        <v>879</v>
      </c>
      <c r="K753">
        <v>0</v>
      </c>
      <c r="L753" t="s">
        <v>156</v>
      </c>
      <c r="N753" t="s">
        <v>387</v>
      </c>
      <c r="O753" t="s">
        <v>879</v>
      </c>
      <c r="P753">
        <v>1.7850478567295359E-6</v>
      </c>
      <c r="Q753" t="s">
        <v>156</v>
      </c>
      <c r="S753" t="s">
        <v>600</v>
      </c>
      <c r="T753" t="s">
        <v>879</v>
      </c>
      <c r="U753">
        <v>4.1782889137567402E-7</v>
      </c>
      <c r="V753" t="s">
        <v>156</v>
      </c>
    </row>
    <row r="754" spans="9:22" x14ac:dyDescent="0.45">
      <c r="I754" t="s">
        <v>179</v>
      </c>
      <c r="J754" t="s">
        <v>880</v>
      </c>
      <c r="K754">
        <v>0</v>
      </c>
      <c r="L754" t="s">
        <v>156</v>
      </c>
      <c r="N754" t="s">
        <v>387</v>
      </c>
      <c r="O754" t="s">
        <v>880</v>
      </c>
      <c r="P754">
        <v>7.4665602358090135E-7</v>
      </c>
      <c r="Q754" t="s">
        <v>156</v>
      </c>
      <c r="S754" t="s">
        <v>600</v>
      </c>
      <c r="T754" t="s">
        <v>880</v>
      </c>
      <c r="U754">
        <v>6.6351898725567365E-7</v>
      </c>
      <c r="V754" t="s">
        <v>156</v>
      </c>
    </row>
    <row r="755" spans="9:22" x14ac:dyDescent="0.45">
      <c r="I755" t="s">
        <v>179</v>
      </c>
      <c r="J755" t="s">
        <v>881</v>
      </c>
      <c r="K755">
        <v>0</v>
      </c>
      <c r="L755" t="s">
        <v>156</v>
      </c>
      <c r="N755" t="s">
        <v>387</v>
      </c>
      <c r="O755" t="s">
        <v>881</v>
      </c>
      <c r="P755">
        <v>1.3109115266183511E-6</v>
      </c>
      <c r="Q755" t="s">
        <v>156</v>
      </c>
      <c r="S755" t="s">
        <v>600</v>
      </c>
      <c r="T755" t="s">
        <v>881</v>
      </c>
      <c r="U755">
        <v>8.5481151986992806E-7</v>
      </c>
      <c r="V755" t="s">
        <v>156</v>
      </c>
    </row>
    <row r="756" spans="9:22" x14ac:dyDescent="0.45">
      <c r="I756" t="s">
        <v>179</v>
      </c>
      <c r="J756" t="s">
        <v>882</v>
      </c>
      <c r="K756">
        <v>0</v>
      </c>
      <c r="L756" t="s">
        <v>156</v>
      </c>
      <c r="N756" t="s">
        <v>387</v>
      </c>
      <c r="O756" t="s">
        <v>882</v>
      </c>
      <c r="P756">
        <v>3.6776548623770109E-6</v>
      </c>
      <c r="Q756" t="s">
        <v>156</v>
      </c>
      <c r="S756" t="s">
        <v>600</v>
      </c>
      <c r="T756" t="s">
        <v>882</v>
      </c>
      <c r="U756">
        <v>6.4868135449360723E-7</v>
      </c>
      <c r="V756" t="s">
        <v>156</v>
      </c>
    </row>
    <row r="757" spans="9:22" x14ac:dyDescent="0.45">
      <c r="I757" t="s">
        <v>179</v>
      </c>
      <c r="J757" t="s">
        <v>883</v>
      </c>
      <c r="K757">
        <v>0</v>
      </c>
      <c r="L757" t="s">
        <v>156</v>
      </c>
      <c r="N757" t="s">
        <v>387</v>
      </c>
      <c r="O757" t="s">
        <v>883</v>
      </c>
      <c r="P757">
        <v>3.88873784295039E-6</v>
      </c>
      <c r="Q757" t="s">
        <v>156</v>
      </c>
      <c r="S757" t="s">
        <v>600</v>
      </c>
      <c r="T757" t="s">
        <v>883</v>
      </c>
      <c r="U757">
        <v>4.8926816384005037E-6</v>
      </c>
      <c r="V757" t="s">
        <v>156</v>
      </c>
    </row>
    <row r="758" spans="9:22" x14ac:dyDescent="0.45">
      <c r="I758" t="s">
        <v>179</v>
      </c>
      <c r="J758" t="s">
        <v>884</v>
      </c>
      <c r="K758">
        <v>0</v>
      </c>
      <c r="L758" t="s">
        <v>156</v>
      </c>
      <c r="N758" t="s">
        <v>387</v>
      </c>
      <c r="O758" t="s">
        <v>884</v>
      </c>
      <c r="P758">
        <v>3.5536303123836183E-6</v>
      </c>
      <c r="Q758" t="s">
        <v>156</v>
      </c>
      <c r="S758" t="s">
        <v>600</v>
      </c>
      <c r="T758" t="s">
        <v>884</v>
      </c>
      <c r="U758">
        <v>1.1962286882309703E-5</v>
      </c>
      <c r="V758" t="s">
        <v>156</v>
      </c>
    </row>
    <row r="759" spans="9:22" x14ac:dyDescent="0.45">
      <c r="I759" t="s">
        <v>179</v>
      </c>
      <c r="J759" t="s">
        <v>885</v>
      </c>
      <c r="K759">
        <v>0</v>
      </c>
      <c r="L759" t="s">
        <v>156</v>
      </c>
      <c r="N759" t="s">
        <v>387</v>
      </c>
      <c r="O759" t="s">
        <v>885</v>
      </c>
      <c r="P759">
        <v>4.2407548430215569E-6</v>
      </c>
      <c r="Q759" t="s">
        <v>156</v>
      </c>
      <c r="S759" t="s">
        <v>600</v>
      </c>
      <c r="T759" t="s">
        <v>885</v>
      </c>
      <c r="U759">
        <v>2.465648556971705E-5</v>
      </c>
      <c r="V759" t="s">
        <v>156</v>
      </c>
    </row>
    <row r="760" spans="9:22" x14ac:dyDescent="0.45">
      <c r="I760" t="s">
        <v>179</v>
      </c>
      <c r="J760" t="s">
        <v>886</v>
      </c>
      <c r="K760">
        <v>0</v>
      </c>
      <c r="L760" t="s">
        <v>156</v>
      </c>
      <c r="N760" t="s">
        <v>387</v>
      </c>
      <c r="O760" t="s">
        <v>886</v>
      </c>
      <c r="P760">
        <v>5.2102139202440448E-6</v>
      </c>
      <c r="Q760" t="s">
        <v>156</v>
      </c>
      <c r="S760" t="s">
        <v>600</v>
      </c>
      <c r="T760" t="s">
        <v>886</v>
      </c>
      <c r="U760">
        <v>3.7258057957010842E-5</v>
      </c>
      <c r="V760" t="s">
        <v>156</v>
      </c>
    </row>
    <row r="761" spans="9:22" x14ac:dyDescent="0.45">
      <c r="I761" t="s">
        <v>179</v>
      </c>
      <c r="J761" t="s">
        <v>887</v>
      </c>
      <c r="K761">
        <v>1.865827325068E-4</v>
      </c>
      <c r="L761" t="s">
        <v>156</v>
      </c>
      <c r="N761" t="s">
        <v>387</v>
      </c>
      <c r="O761" t="s">
        <v>887</v>
      </c>
      <c r="P761">
        <v>6.1323757915925367E-6</v>
      </c>
      <c r="Q761" t="s">
        <v>156</v>
      </c>
      <c r="S761" t="s">
        <v>600</v>
      </c>
      <c r="T761" t="s">
        <v>887</v>
      </c>
      <c r="U761">
        <v>4.730461075063591E-5</v>
      </c>
      <c r="V761" t="s">
        <v>156</v>
      </c>
    </row>
    <row r="762" spans="9:22" x14ac:dyDescent="0.45">
      <c r="I762" t="s">
        <v>179</v>
      </c>
      <c r="J762" t="s">
        <v>888</v>
      </c>
      <c r="K762">
        <v>3.1615439676230001E-4</v>
      </c>
      <c r="L762" t="s">
        <v>156</v>
      </c>
      <c r="N762" t="s">
        <v>387</v>
      </c>
      <c r="O762" t="s">
        <v>888</v>
      </c>
      <c r="P762">
        <v>6.3697148596140243E-6</v>
      </c>
      <c r="Q762" t="s">
        <v>156</v>
      </c>
      <c r="S762" t="s">
        <v>600</v>
      </c>
      <c r="T762" t="s">
        <v>888</v>
      </c>
      <c r="U762">
        <v>5.1753045650347642E-5</v>
      </c>
      <c r="V762" t="s">
        <v>156</v>
      </c>
    </row>
    <row r="763" spans="9:22" x14ac:dyDescent="0.45">
      <c r="I763" t="s">
        <v>179</v>
      </c>
      <c r="J763" t="s">
        <v>889</v>
      </c>
      <c r="K763">
        <v>3.2536135426759999E-4</v>
      </c>
      <c r="L763" t="s">
        <v>156</v>
      </c>
      <c r="N763" t="s">
        <v>387</v>
      </c>
      <c r="O763" t="s">
        <v>889</v>
      </c>
      <c r="P763">
        <v>2.994635691963686E-6</v>
      </c>
      <c r="Q763" t="s">
        <v>156</v>
      </c>
      <c r="S763" t="s">
        <v>600</v>
      </c>
      <c r="T763" t="s">
        <v>889</v>
      </c>
      <c r="U763">
        <v>4.3442618560973847E-5</v>
      </c>
      <c r="V763" t="s">
        <v>156</v>
      </c>
    </row>
    <row r="764" spans="9:22" x14ac:dyDescent="0.45">
      <c r="I764" t="s">
        <v>179</v>
      </c>
      <c r="J764" t="s">
        <v>890</v>
      </c>
      <c r="K764">
        <v>2.7820331760059999E-4</v>
      </c>
      <c r="L764" t="s">
        <v>156</v>
      </c>
      <c r="N764" t="s">
        <v>387</v>
      </c>
      <c r="O764" t="s">
        <v>890</v>
      </c>
      <c r="P764">
        <v>7.7421112710309716E-6</v>
      </c>
      <c r="Q764" t="s">
        <v>156</v>
      </c>
      <c r="S764" t="s">
        <v>600</v>
      </c>
      <c r="T764" t="s">
        <v>890</v>
      </c>
      <c r="U764">
        <v>3.0345561004111704E-5</v>
      </c>
      <c r="V764" t="s">
        <v>156</v>
      </c>
    </row>
    <row r="765" spans="9:22" x14ac:dyDescent="0.45">
      <c r="I765" t="s">
        <v>179</v>
      </c>
      <c r="J765" t="s">
        <v>891</v>
      </c>
      <c r="K765">
        <v>2.5198305353089998E-4</v>
      </c>
      <c r="L765" t="s">
        <v>156</v>
      </c>
      <c r="N765" t="s">
        <v>387</v>
      </c>
      <c r="O765" t="s">
        <v>891</v>
      </c>
      <c r="P765">
        <v>1.5929406229972044E-5</v>
      </c>
      <c r="Q765" t="s">
        <v>156</v>
      </c>
      <c r="S765" t="s">
        <v>600</v>
      </c>
      <c r="T765" t="s">
        <v>891</v>
      </c>
      <c r="U765">
        <v>1.6820807542247968E-5</v>
      </c>
      <c r="V765" t="s">
        <v>156</v>
      </c>
    </row>
    <row r="766" spans="9:22" x14ac:dyDescent="0.45">
      <c r="I766" t="s">
        <v>179</v>
      </c>
      <c r="J766" t="s">
        <v>892</v>
      </c>
      <c r="K766">
        <v>2.9383049622819999E-4</v>
      </c>
      <c r="L766" t="s">
        <v>156</v>
      </c>
      <c r="N766" t="s">
        <v>387</v>
      </c>
      <c r="O766" t="s">
        <v>892</v>
      </c>
      <c r="P766">
        <v>5.5846699398776287E-5</v>
      </c>
      <c r="Q766" t="s">
        <v>156</v>
      </c>
      <c r="S766" t="s">
        <v>600</v>
      </c>
      <c r="T766" t="s">
        <v>892</v>
      </c>
      <c r="U766">
        <v>8.5323653678563351E-6</v>
      </c>
      <c r="V766" t="s">
        <v>156</v>
      </c>
    </row>
    <row r="767" spans="9:22" x14ac:dyDescent="0.45">
      <c r="I767" t="s">
        <v>179</v>
      </c>
      <c r="J767" t="s">
        <v>893</v>
      </c>
      <c r="K767">
        <v>2.6367565053750001E-4</v>
      </c>
      <c r="L767" t="s">
        <v>156</v>
      </c>
      <c r="N767" t="s">
        <v>387</v>
      </c>
      <c r="O767" t="s">
        <v>893</v>
      </c>
      <c r="P767">
        <v>8.2343961446016382E-5</v>
      </c>
      <c r="Q767" t="s">
        <v>156</v>
      </c>
      <c r="S767" t="s">
        <v>600</v>
      </c>
      <c r="T767" t="s">
        <v>893</v>
      </c>
      <c r="U767">
        <v>4.0388154894855607E-6</v>
      </c>
      <c r="V767" t="s">
        <v>156</v>
      </c>
    </row>
    <row r="768" spans="9:22" x14ac:dyDescent="0.45">
      <c r="I768" t="s">
        <v>179</v>
      </c>
      <c r="J768" t="s">
        <v>894</v>
      </c>
      <c r="K768">
        <v>1.6333974409980001E-4</v>
      </c>
      <c r="L768" t="s">
        <v>156</v>
      </c>
      <c r="N768" t="s">
        <v>387</v>
      </c>
      <c r="O768" t="s">
        <v>894</v>
      </c>
      <c r="P768">
        <v>1.410699876668E-4</v>
      </c>
      <c r="Q768" t="s">
        <v>156</v>
      </c>
      <c r="S768" t="s">
        <v>600</v>
      </c>
      <c r="T768" t="s">
        <v>894</v>
      </c>
      <c r="U768">
        <v>3.6051420631724642E-6</v>
      </c>
      <c r="V768" t="s">
        <v>156</v>
      </c>
    </row>
    <row r="769" spans="9:22" x14ac:dyDescent="0.45">
      <c r="I769" t="s">
        <v>179</v>
      </c>
      <c r="J769" t="s">
        <v>895</v>
      </c>
      <c r="K769">
        <v>0</v>
      </c>
      <c r="L769" t="s">
        <v>156</v>
      </c>
      <c r="N769" t="s">
        <v>387</v>
      </c>
      <c r="O769" t="s">
        <v>895</v>
      </c>
      <c r="P769">
        <v>2.0904217275479999E-4</v>
      </c>
      <c r="Q769" t="s">
        <v>156</v>
      </c>
      <c r="S769" t="s">
        <v>600</v>
      </c>
      <c r="T769" t="s">
        <v>895</v>
      </c>
      <c r="U769">
        <v>5.9534725711094819E-6</v>
      </c>
      <c r="V769" t="s">
        <v>156</v>
      </c>
    </row>
    <row r="770" spans="9:22" x14ac:dyDescent="0.45">
      <c r="I770" t="s">
        <v>179</v>
      </c>
      <c r="J770" t="s">
        <v>896</v>
      </c>
      <c r="K770">
        <v>0</v>
      </c>
      <c r="L770" t="s">
        <v>156</v>
      </c>
      <c r="N770" t="s">
        <v>387</v>
      </c>
      <c r="O770" t="s">
        <v>896</v>
      </c>
      <c r="P770">
        <v>2.061503171769E-4</v>
      </c>
      <c r="Q770" t="s">
        <v>156</v>
      </c>
      <c r="S770" t="s">
        <v>600</v>
      </c>
      <c r="T770" t="s">
        <v>896</v>
      </c>
      <c r="U770">
        <v>7.8269347066698954E-6</v>
      </c>
      <c r="V770" t="s">
        <v>156</v>
      </c>
    </row>
    <row r="771" spans="9:22" x14ac:dyDescent="0.45">
      <c r="I771" t="s">
        <v>179</v>
      </c>
      <c r="J771" t="s">
        <v>897</v>
      </c>
      <c r="K771">
        <v>0</v>
      </c>
      <c r="L771" t="s">
        <v>156</v>
      </c>
      <c r="N771" t="s">
        <v>387</v>
      </c>
      <c r="O771" t="s">
        <v>897</v>
      </c>
      <c r="P771">
        <v>2.1978128899140001E-4</v>
      </c>
      <c r="Q771" t="s">
        <v>156</v>
      </c>
      <c r="S771" t="s">
        <v>600</v>
      </c>
      <c r="T771" t="s">
        <v>897</v>
      </c>
      <c r="U771">
        <v>9.6552701459008205E-6</v>
      </c>
      <c r="V771" t="s">
        <v>156</v>
      </c>
    </row>
    <row r="772" spans="9:22" x14ac:dyDescent="0.45">
      <c r="I772" t="s">
        <v>179</v>
      </c>
      <c r="J772" t="s">
        <v>898</v>
      </c>
      <c r="K772">
        <v>0</v>
      </c>
      <c r="L772" t="s">
        <v>156</v>
      </c>
      <c r="N772" t="s">
        <v>387</v>
      </c>
      <c r="O772" t="s">
        <v>898</v>
      </c>
      <c r="P772">
        <v>2.355897437756E-4</v>
      </c>
      <c r="Q772" t="s">
        <v>156</v>
      </c>
      <c r="S772" t="s">
        <v>600</v>
      </c>
      <c r="T772" t="s">
        <v>898</v>
      </c>
      <c r="U772">
        <v>8.0100378227742006E-6</v>
      </c>
      <c r="V772" t="s">
        <v>156</v>
      </c>
    </row>
    <row r="773" spans="9:22" x14ac:dyDescent="0.45">
      <c r="I773" t="s">
        <v>179</v>
      </c>
      <c r="J773" t="s">
        <v>899</v>
      </c>
      <c r="K773">
        <v>0</v>
      </c>
      <c r="L773" t="s">
        <v>156</v>
      </c>
      <c r="N773" t="s">
        <v>387</v>
      </c>
      <c r="O773" t="s">
        <v>899</v>
      </c>
      <c r="P773">
        <v>2.4614346937160001E-4</v>
      </c>
      <c r="Q773" t="s">
        <v>156</v>
      </c>
      <c r="S773" t="s">
        <v>600</v>
      </c>
      <c r="T773" t="s">
        <v>899</v>
      </c>
      <c r="U773">
        <v>3.4924960354221232E-6</v>
      </c>
      <c r="V773" t="s">
        <v>156</v>
      </c>
    </row>
    <row r="774" spans="9:22" x14ac:dyDescent="0.45">
      <c r="I774" t="s">
        <v>179</v>
      </c>
      <c r="J774" t="s">
        <v>900</v>
      </c>
      <c r="K774">
        <v>0</v>
      </c>
      <c r="L774" t="s">
        <v>156</v>
      </c>
      <c r="N774" t="s">
        <v>387</v>
      </c>
      <c r="O774" t="s">
        <v>900</v>
      </c>
      <c r="P774">
        <v>2.9078400023679999E-4</v>
      </c>
      <c r="Q774" t="s">
        <v>156</v>
      </c>
      <c r="S774" t="s">
        <v>600</v>
      </c>
      <c r="T774" t="s">
        <v>900</v>
      </c>
      <c r="U774">
        <v>3.4131881920779639E-7</v>
      </c>
      <c r="V774" t="s">
        <v>156</v>
      </c>
    </row>
    <row r="775" spans="9:22" x14ac:dyDescent="0.45">
      <c r="I775" t="s">
        <v>179</v>
      </c>
      <c r="J775" t="s">
        <v>901</v>
      </c>
      <c r="K775">
        <v>0</v>
      </c>
      <c r="L775" t="s">
        <v>156</v>
      </c>
      <c r="N775" t="s">
        <v>387</v>
      </c>
      <c r="O775" t="s">
        <v>901</v>
      </c>
      <c r="P775">
        <v>1.5153702432840001E-4</v>
      </c>
      <c r="Q775" t="s">
        <v>156</v>
      </c>
      <c r="S775" t="s">
        <v>600</v>
      </c>
      <c r="T775" t="s">
        <v>901</v>
      </c>
      <c r="U775">
        <v>3.2276623714975082E-6</v>
      </c>
      <c r="V775" t="s">
        <v>156</v>
      </c>
    </row>
    <row r="776" spans="9:22" x14ac:dyDescent="0.45">
      <c r="I776" t="s">
        <v>180</v>
      </c>
      <c r="J776" t="s">
        <v>155</v>
      </c>
      <c r="K776">
        <v>8.3107063563559284E-3</v>
      </c>
      <c r="L776" t="s">
        <v>156</v>
      </c>
      <c r="N776" t="s">
        <v>388</v>
      </c>
      <c r="O776" t="s">
        <v>155</v>
      </c>
      <c r="P776">
        <v>0.22452404207066887</v>
      </c>
      <c r="Q776" t="s">
        <v>156</v>
      </c>
      <c r="S776" t="s">
        <v>601</v>
      </c>
      <c r="T776" t="s">
        <v>155</v>
      </c>
      <c r="U776">
        <v>0.2488193123972651</v>
      </c>
      <c r="V776" t="s">
        <v>156</v>
      </c>
    </row>
    <row r="777" spans="9:22" x14ac:dyDescent="0.45">
      <c r="I777" t="s">
        <v>180</v>
      </c>
      <c r="J777" t="s">
        <v>157</v>
      </c>
      <c r="K777">
        <v>2.9608336107896607E-2</v>
      </c>
      <c r="L777" t="s">
        <v>156</v>
      </c>
      <c r="N777" t="s">
        <v>388</v>
      </c>
      <c r="O777" t="s">
        <v>157</v>
      </c>
      <c r="P777">
        <v>3.2264574722179432E-2</v>
      </c>
      <c r="Q777" t="s">
        <v>156</v>
      </c>
      <c r="S777" t="s">
        <v>601</v>
      </c>
      <c r="T777" t="s">
        <v>157</v>
      </c>
      <c r="U777">
        <v>3.4689092986731826E-2</v>
      </c>
      <c r="V777" t="s">
        <v>156</v>
      </c>
    </row>
    <row r="778" spans="9:22" x14ac:dyDescent="0.45">
      <c r="I778" t="s">
        <v>180</v>
      </c>
      <c r="J778" t="s">
        <v>158</v>
      </c>
      <c r="K778">
        <v>5.4119169738710733E-2</v>
      </c>
      <c r="L778" t="s">
        <v>156</v>
      </c>
      <c r="N778" t="s">
        <v>388</v>
      </c>
      <c r="O778" t="s">
        <v>158</v>
      </c>
      <c r="P778">
        <v>3.2142827661536567E-2</v>
      </c>
      <c r="Q778" t="s">
        <v>156</v>
      </c>
      <c r="S778" t="s">
        <v>601</v>
      </c>
      <c r="T778" t="s">
        <v>158</v>
      </c>
      <c r="U778">
        <v>3.4341432504432876E-2</v>
      </c>
      <c r="V778" t="s">
        <v>156</v>
      </c>
    </row>
    <row r="779" spans="9:22" x14ac:dyDescent="0.45">
      <c r="I779" t="s">
        <v>180</v>
      </c>
      <c r="J779" t="s">
        <v>159</v>
      </c>
      <c r="K779">
        <v>7.3506967533611897E-2</v>
      </c>
      <c r="L779" t="s">
        <v>156</v>
      </c>
      <c r="N779" t="s">
        <v>388</v>
      </c>
      <c r="O779" t="s">
        <v>159</v>
      </c>
      <c r="P779">
        <v>3.2495609635743328E-2</v>
      </c>
      <c r="Q779" t="s">
        <v>156</v>
      </c>
      <c r="S779" t="s">
        <v>601</v>
      </c>
      <c r="T779" t="s">
        <v>159</v>
      </c>
      <c r="U779">
        <v>3.4285259369878147E-2</v>
      </c>
      <c r="V779" t="s">
        <v>156</v>
      </c>
    </row>
    <row r="780" spans="9:22" x14ac:dyDescent="0.45">
      <c r="I780" t="s">
        <v>180</v>
      </c>
      <c r="J780" t="s">
        <v>160</v>
      </c>
      <c r="K780">
        <v>0.53789876981939377</v>
      </c>
      <c r="L780" t="s">
        <v>156</v>
      </c>
      <c r="N780" t="s">
        <v>388</v>
      </c>
      <c r="O780" t="s">
        <v>160</v>
      </c>
      <c r="P780">
        <v>0.22888911718913835</v>
      </c>
      <c r="Q780" t="s">
        <v>156</v>
      </c>
      <c r="S780" t="s">
        <v>601</v>
      </c>
      <c r="T780" t="s">
        <v>160</v>
      </c>
      <c r="U780">
        <v>0.20597949529128909</v>
      </c>
      <c r="V780" t="s">
        <v>156</v>
      </c>
    </row>
    <row r="781" spans="9:22" x14ac:dyDescent="0.45">
      <c r="I781" t="s">
        <v>180</v>
      </c>
      <c r="J781" t="s">
        <v>813</v>
      </c>
      <c r="K781">
        <v>8.0051311469917688E-2</v>
      </c>
      <c r="L781" t="s">
        <v>156</v>
      </c>
      <c r="N781" t="s">
        <v>388</v>
      </c>
      <c r="O781" t="s">
        <v>813</v>
      </c>
      <c r="P781">
        <v>4.2547395031833378E-2</v>
      </c>
      <c r="Q781" t="s">
        <v>156</v>
      </c>
      <c r="S781" t="s">
        <v>601</v>
      </c>
      <c r="T781" t="s">
        <v>813</v>
      </c>
      <c r="U781">
        <v>3.4427521581958956E-2</v>
      </c>
      <c r="V781" t="s">
        <v>156</v>
      </c>
    </row>
    <row r="782" spans="9:22" x14ac:dyDescent="0.45">
      <c r="I782" t="s">
        <v>180</v>
      </c>
      <c r="J782" t="s">
        <v>814</v>
      </c>
      <c r="K782">
        <v>6.3794457308592109E-2</v>
      </c>
      <c r="L782" t="s">
        <v>156</v>
      </c>
      <c r="N782" t="s">
        <v>388</v>
      </c>
      <c r="O782" t="s">
        <v>814</v>
      </c>
      <c r="P782">
        <v>4.0910650174009411E-2</v>
      </c>
      <c r="Q782" t="s">
        <v>156</v>
      </c>
      <c r="S782" t="s">
        <v>601</v>
      </c>
      <c r="T782" t="s">
        <v>814</v>
      </c>
      <c r="U782">
        <v>3.4236809839796344E-2</v>
      </c>
      <c r="V782" t="s">
        <v>156</v>
      </c>
    </row>
    <row r="783" spans="9:22" x14ac:dyDescent="0.45">
      <c r="I783" t="s">
        <v>180</v>
      </c>
      <c r="J783" t="s">
        <v>815</v>
      </c>
      <c r="K783">
        <v>3.9646442350743653E-2</v>
      </c>
      <c r="L783" t="s">
        <v>156</v>
      </c>
      <c r="N783" t="s">
        <v>388</v>
      </c>
      <c r="O783" t="s">
        <v>815</v>
      </c>
      <c r="P783">
        <v>3.8770371626071214E-2</v>
      </c>
      <c r="Q783" t="s">
        <v>156</v>
      </c>
      <c r="S783" t="s">
        <v>601</v>
      </c>
      <c r="T783" t="s">
        <v>815</v>
      </c>
      <c r="U783">
        <v>3.426693994383153E-2</v>
      </c>
      <c r="V783" t="s">
        <v>156</v>
      </c>
    </row>
    <row r="784" spans="9:22" x14ac:dyDescent="0.45">
      <c r="I784" t="s">
        <v>180</v>
      </c>
      <c r="J784" t="s">
        <v>816</v>
      </c>
      <c r="K784">
        <v>1.5142446728844206E-2</v>
      </c>
      <c r="L784" t="s">
        <v>156</v>
      </c>
      <c r="N784" t="s">
        <v>388</v>
      </c>
      <c r="O784" t="s">
        <v>816</v>
      </c>
      <c r="P784">
        <v>0.16928264190520786</v>
      </c>
      <c r="Q784" t="s">
        <v>156</v>
      </c>
      <c r="S784" t="s">
        <v>601</v>
      </c>
      <c r="T784" t="s">
        <v>816</v>
      </c>
      <c r="U784">
        <v>0.17132075351857626</v>
      </c>
      <c r="V784" t="s">
        <v>156</v>
      </c>
    </row>
    <row r="785" spans="9:22" x14ac:dyDescent="0.45">
      <c r="I785" t="s">
        <v>180</v>
      </c>
      <c r="J785" t="s">
        <v>161</v>
      </c>
      <c r="K785">
        <v>0</v>
      </c>
      <c r="L785" t="s">
        <v>156</v>
      </c>
      <c r="N785" t="s">
        <v>388</v>
      </c>
      <c r="O785" t="s">
        <v>161</v>
      </c>
      <c r="P785">
        <v>2.6695436598146056E-2</v>
      </c>
      <c r="Q785" t="s">
        <v>156</v>
      </c>
      <c r="S785" t="s">
        <v>601</v>
      </c>
      <c r="T785" t="s">
        <v>161</v>
      </c>
      <c r="U785">
        <v>2.9638941342872472E-2</v>
      </c>
      <c r="V785" t="s">
        <v>156</v>
      </c>
    </row>
    <row r="786" spans="9:22" x14ac:dyDescent="0.45">
      <c r="I786" t="s">
        <v>180</v>
      </c>
      <c r="J786" t="s">
        <v>162</v>
      </c>
      <c r="K786">
        <v>0</v>
      </c>
      <c r="L786" t="s">
        <v>156</v>
      </c>
      <c r="N786" t="s">
        <v>388</v>
      </c>
      <c r="O786" t="s">
        <v>162</v>
      </c>
      <c r="P786">
        <v>3.7274151208706603E-3</v>
      </c>
      <c r="Q786" t="s">
        <v>156</v>
      </c>
      <c r="S786" t="s">
        <v>601</v>
      </c>
      <c r="T786" t="s">
        <v>162</v>
      </c>
      <c r="U786">
        <v>3.992162944277778E-3</v>
      </c>
      <c r="V786" t="s">
        <v>156</v>
      </c>
    </row>
    <row r="787" spans="9:22" x14ac:dyDescent="0.45">
      <c r="I787" t="s">
        <v>180</v>
      </c>
      <c r="J787" t="s">
        <v>163</v>
      </c>
      <c r="K787">
        <v>2.605335373567148E-3</v>
      </c>
      <c r="L787" t="s">
        <v>156</v>
      </c>
      <c r="N787" t="s">
        <v>388</v>
      </c>
      <c r="O787" t="s">
        <v>163</v>
      </c>
      <c r="P787">
        <v>3.6906808950667724E-3</v>
      </c>
      <c r="Q787" t="s">
        <v>156</v>
      </c>
      <c r="S787" t="s">
        <v>601</v>
      </c>
      <c r="T787" t="s">
        <v>163</v>
      </c>
      <c r="U787">
        <v>4.0176019239835424E-3</v>
      </c>
      <c r="V787" t="s">
        <v>156</v>
      </c>
    </row>
    <row r="788" spans="9:22" x14ac:dyDescent="0.45">
      <c r="I788" t="s">
        <v>180</v>
      </c>
      <c r="J788" t="s">
        <v>164</v>
      </c>
      <c r="K788">
        <v>4.6994855449630189E-3</v>
      </c>
      <c r="L788" t="s">
        <v>156</v>
      </c>
      <c r="N788" t="s">
        <v>388</v>
      </c>
      <c r="O788" t="s">
        <v>164</v>
      </c>
      <c r="P788">
        <v>3.6809174900915079E-3</v>
      </c>
      <c r="Q788" t="s">
        <v>156</v>
      </c>
      <c r="S788" t="s">
        <v>601</v>
      </c>
      <c r="T788" t="s">
        <v>164</v>
      </c>
      <c r="U788">
        <v>3.8927672906801745E-3</v>
      </c>
      <c r="V788" t="s">
        <v>156</v>
      </c>
    </row>
    <row r="789" spans="9:22" x14ac:dyDescent="0.45">
      <c r="I789" t="s">
        <v>180</v>
      </c>
      <c r="J789" t="s">
        <v>165</v>
      </c>
      <c r="K789">
        <v>3.7872046531756784E-2</v>
      </c>
      <c r="L789" t="s">
        <v>156</v>
      </c>
      <c r="N789" t="s">
        <v>388</v>
      </c>
      <c r="O789" t="s">
        <v>165</v>
      </c>
      <c r="P789">
        <v>2.3618648845033167E-2</v>
      </c>
      <c r="Q789" t="s">
        <v>156</v>
      </c>
      <c r="S789" t="s">
        <v>601</v>
      </c>
      <c r="T789" t="s">
        <v>165</v>
      </c>
      <c r="U789">
        <v>2.4872115862224587E-2</v>
      </c>
      <c r="V789" t="s">
        <v>156</v>
      </c>
    </row>
    <row r="790" spans="9:22" x14ac:dyDescent="0.45">
      <c r="I790" t="s">
        <v>180</v>
      </c>
      <c r="J790" t="s">
        <v>817</v>
      </c>
      <c r="K790">
        <v>4.8223345711553593E-3</v>
      </c>
      <c r="L790" t="s">
        <v>156</v>
      </c>
      <c r="N790" t="s">
        <v>388</v>
      </c>
      <c r="O790" t="s">
        <v>817</v>
      </c>
      <c r="P790">
        <v>4.040923232202065E-3</v>
      </c>
      <c r="Q790" t="s">
        <v>156</v>
      </c>
      <c r="S790" t="s">
        <v>601</v>
      </c>
      <c r="T790" t="s">
        <v>817</v>
      </c>
      <c r="U790">
        <v>4.5051182392077159E-3</v>
      </c>
      <c r="V790" t="s">
        <v>156</v>
      </c>
    </row>
    <row r="791" spans="9:22" x14ac:dyDescent="0.45">
      <c r="I791" t="s">
        <v>180</v>
      </c>
      <c r="J791" t="s">
        <v>818</v>
      </c>
      <c r="K791">
        <v>2.7468390094872244E-3</v>
      </c>
      <c r="L791" t="s">
        <v>156</v>
      </c>
      <c r="N791" t="s">
        <v>388</v>
      </c>
      <c r="O791" t="s">
        <v>818</v>
      </c>
      <c r="P791">
        <v>4.0158992190389257E-3</v>
      </c>
      <c r="Q791" t="s">
        <v>156</v>
      </c>
      <c r="S791" t="s">
        <v>601</v>
      </c>
      <c r="T791" t="s">
        <v>818</v>
      </c>
      <c r="U791">
        <v>4.5774002411509175E-3</v>
      </c>
      <c r="V791" t="s">
        <v>156</v>
      </c>
    </row>
    <row r="792" spans="9:22" x14ac:dyDescent="0.45">
      <c r="I792" t="s">
        <v>180</v>
      </c>
      <c r="J792" t="s">
        <v>819</v>
      </c>
      <c r="K792">
        <v>0</v>
      </c>
      <c r="L792" t="s">
        <v>156</v>
      </c>
      <c r="N792" t="s">
        <v>388</v>
      </c>
      <c r="O792" t="s">
        <v>819</v>
      </c>
      <c r="P792">
        <v>3.9898444090650876E-3</v>
      </c>
      <c r="Q792" t="s">
        <v>156</v>
      </c>
      <c r="S792" t="s">
        <v>601</v>
      </c>
      <c r="T792" t="s">
        <v>819</v>
      </c>
      <c r="U792">
        <v>4.6125301935135317E-3</v>
      </c>
      <c r="V792" t="s">
        <v>156</v>
      </c>
    </row>
    <row r="793" spans="9:22" x14ac:dyDescent="0.45">
      <c r="I793" t="s">
        <v>180</v>
      </c>
      <c r="J793" t="s">
        <v>820</v>
      </c>
      <c r="K793">
        <v>0</v>
      </c>
      <c r="L793" t="s">
        <v>156</v>
      </c>
      <c r="N793" t="s">
        <v>388</v>
      </c>
      <c r="O793" t="s">
        <v>820</v>
      </c>
      <c r="P793">
        <v>2.0357136381690451E-2</v>
      </c>
      <c r="Q793" t="s">
        <v>156</v>
      </c>
      <c r="S793" t="s">
        <v>601</v>
      </c>
      <c r="T793" t="s">
        <v>820</v>
      </c>
      <c r="U793">
        <v>2.324196804914349E-2</v>
      </c>
      <c r="V793" t="s">
        <v>156</v>
      </c>
    </row>
    <row r="794" spans="9:22" x14ac:dyDescent="0.45">
      <c r="I794" t="s">
        <v>180</v>
      </c>
      <c r="J794" t="s">
        <v>821</v>
      </c>
      <c r="K794">
        <v>0</v>
      </c>
      <c r="L794" t="s">
        <v>156</v>
      </c>
      <c r="N794" t="s">
        <v>388</v>
      </c>
      <c r="O794" t="s">
        <v>821</v>
      </c>
      <c r="P794">
        <v>1.774196875227636E-2</v>
      </c>
      <c r="Q794" t="s">
        <v>156</v>
      </c>
      <c r="S794" t="s">
        <v>601</v>
      </c>
      <c r="T794" t="s">
        <v>821</v>
      </c>
      <c r="U794">
        <v>1.8989203380112701E-2</v>
      </c>
      <c r="V794" t="s">
        <v>156</v>
      </c>
    </row>
    <row r="795" spans="9:22" x14ac:dyDescent="0.45">
      <c r="I795" t="s">
        <v>180</v>
      </c>
      <c r="J795" t="s">
        <v>822</v>
      </c>
      <c r="K795">
        <v>0</v>
      </c>
      <c r="L795" t="s">
        <v>156</v>
      </c>
      <c r="N795" t="s">
        <v>388</v>
      </c>
      <c r="O795" t="s">
        <v>822</v>
      </c>
      <c r="P795">
        <v>2.4407091609210184E-3</v>
      </c>
      <c r="Q795" t="s">
        <v>156</v>
      </c>
      <c r="S795" t="s">
        <v>601</v>
      </c>
      <c r="T795" t="s">
        <v>822</v>
      </c>
      <c r="U795">
        <v>2.8586547771052846E-3</v>
      </c>
      <c r="V795" t="s">
        <v>156</v>
      </c>
    </row>
    <row r="796" spans="9:22" x14ac:dyDescent="0.45">
      <c r="I796" t="s">
        <v>180</v>
      </c>
      <c r="J796" t="s">
        <v>823</v>
      </c>
      <c r="K796">
        <v>1.3557110855923788E-3</v>
      </c>
      <c r="L796" t="s">
        <v>156</v>
      </c>
      <c r="N796" t="s">
        <v>388</v>
      </c>
      <c r="O796" t="s">
        <v>823</v>
      </c>
      <c r="P796">
        <v>2.431134251689511E-3</v>
      </c>
      <c r="Q796" t="s">
        <v>156</v>
      </c>
      <c r="S796" t="s">
        <v>601</v>
      </c>
      <c r="T796" t="s">
        <v>823</v>
      </c>
      <c r="U796">
        <v>2.8732124420991325E-3</v>
      </c>
      <c r="V796" t="s">
        <v>156</v>
      </c>
    </row>
    <row r="797" spans="9:22" x14ac:dyDescent="0.45">
      <c r="I797" t="s">
        <v>180</v>
      </c>
      <c r="J797" t="s">
        <v>824</v>
      </c>
      <c r="K797">
        <v>3.696624416927499E-3</v>
      </c>
      <c r="L797" t="s">
        <v>156</v>
      </c>
      <c r="N797" t="s">
        <v>388</v>
      </c>
      <c r="O797" t="s">
        <v>824</v>
      </c>
      <c r="P797">
        <v>2.4570884757761655E-3</v>
      </c>
      <c r="Q797" t="s">
        <v>156</v>
      </c>
      <c r="S797" t="s">
        <v>601</v>
      </c>
      <c r="T797" t="s">
        <v>824</v>
      </c>
      <c r="U797">
        <v>2.9675658433808852E-3</v>
      </c>
      <c r="V797" t="s">
        <v>156</v>
      </c>
    </row>
    <row r="798" spans="9:22" x14ac:dyDescent="0.45">
      <c r="I798" t="s">
        <v>180</v>
      </c>
      <c r="J798" t="s">
        <v>825</v>
      </c>
      <c r="K798">
        <v>3.3621774195413609E-2</v>
      </c>
      <c r="L798" t="s">
        <v>156</v>
      </c>
      <c r="N798" t="s">
        <v>388</v>
      </c>
      <c r="O798" t="s">
        <v>825</v>
      </c>
      <c r="P798">
        <v>1.5882000631345605E-2</v>
      </c>
      <c r="Q798" t="s">
        <v>156</v>
      </c>
      <c r="S798" t="s">
        <v>601</v>
      </c>
      <c r="T798" t="s">
        <v>825</v>
      </c>
      <c r="U798">
        <v>1.6414674830768576E-2</v>
      </c>
      <c r="V798" t="s">
        <v>156</v>
      </c>
    </row>
    <row r="799" spans="9:22" x14ac:dyDescent="0.45">
      <c r="I799" t="s">
        <v>180</v>
      </c>
      <c r="J799" t="s">
        <v>826</v>
      </c>
      <c r="K799">
        <v>4.1898552465716703E-3</v>
      </c>
      <c r="L799" t="s">
        <v>156</v>
      </c>
      <c r="N799" t="s">
        <v>388</v>
      </c>
      <c r="O799" t="s">
        <v>826</v>
      </c>
      <c r="P799">
        <v>2.8123088864162068E-3</v>
      </c>
      <c r="Q799" t="s">
        <v>156</v>
      </c>
      <c r="S799" t="s">
        <v>601</v>
      </c>
      <c r="T799" t="s">
        <v>826</v>
      </c>
      <c r="U799">
        <v>2.6323761392386164E-3</v>
      </c>
      <c r="V799" t="s">
        <v>156</v>
      </c>
    </row>
    <row r="800" spans="9:22" x14ac:dyDescent="0.45">
      <c r="I800" t="s">
        <v>180</v>
      </c>
      <c r="J800" t="s">
        <v>827</v>
      </c>
      <c r="K800">
        <v>2.1511034001944589E-3</v>
      </c>
      <c r="L800" t="s">
        <v>156</v>
      </c>
      <c r="N800" t="s">
        <v>388</v>
      </c>
      <c r="O800" t="s">
        <v>827</v>
      </c>
      <c r="P800">
        <v>2.8812439139144154E-3</v>
      </c>
      <c r="Q800" t="s">
        <v>156</v>
      </c>
      <c r="S800" t="s">
        <v>601</v>
      </c>
      <c r="T800" t="s">
        <v>827</v>
      </c>
      <c r="U800">
        <v>2.6152165791658967E-3</v>
      </c>
      <c r="V800" t="s">
        <v>156</v>
      </c>
    </row>
    <row r="801" spans="9:22" x14ac:dyDescent="0.45">
      <c r="I801" t="s">
        <v>180</v>
      </c>
      <c r="J801" t="s">
        <v>828</v>
      </c>
      <c r="K801">
        <v>0</v>
      </c>
      <c r="L801" t="s">
        <v>156</v>
      </c>
      <c r="N801" t="s">
        <v>388</v>
      </c>
      <c r="O801" t="s">
        <v>828</v>
      </c>
      <c r="P801">
        <v>2.9371351442978502E-3</v>
      </c>
      <c r="Q801" t="s">
        <v>156</v>
      </c>
      <c r="S801" t="s">
        <v>601</v>
      </c>
      <c r="T801" t="s">
        <v>828</v>
      </c>
      <c r="U801">
        <v>2.5321536274733941E-3</v>
      </c>
      <c r="V801" t="s">
        <v>156</v>
      </c>
    </row>
    <row r="802" spans="9:22" x14ac:dyDescent="0.45">
      <c r="I802" t="s">
        <v>180</v>
      </c>
      <c r="J802" t="s">
        <v>829</v>
      </c>
      <c r="K802">
        <v>0</v>
      </c>
      <c r="L802" t="s">
        <v>156</v>
      </c>
      <c r="N802" t="s">
        <v>388</v>
      </c>
      <c r="O802" t="s">
        <v>829</v>
      </c>
      <c r="P802">
        <v>1.361031668071291E-2</v>
      </c>
      <c r="Q802" t="s">
        <v>156</v>
      </c>
      <c r="S802" t="s">
        <v>601</v>
      </c>
      <c r="T802" t="s">
        <v>829</v>
      </c>
      <c r="U802">
        <v>1.2317109422830055E-2</v>
      </c>
      <c r="V802" t="s">
        <v>156</v>
      </c>
    </row>
    <row r="803" spans="9:22" x14ac:dyDescent="0.45">
      <c r="I803" t="s">
        <v>180</v>
      </c>
      <c r="J803" t="s">
        <v>878</v>
      </c>
      <c r="K803">
        <v>0</v>
      </c>
      <c r="L803" t="s">
        <v>156</v>
      </c>
      <c r="N803" t="s">
        <v>388</v>
      </c>
      <c r="O803" t="s">
        <v>878</v>
      </c>
      <c r="P803">
        <v>2.5751901594602674E-5</v>
      </c>
      <c r="Q803" t="s">
        <v>156</v>
      </c>
      <c r="S803" t="s">
        <v>601</v>
      </c>
      <c r="T803" t="s">
        <v>878</v>
      </c>
      <c r="U803">
        <v>0</v>
      </c>
      <c r="V803" t="s">
        <v>156</v>
      </c>
    </row>
    <row r="804" spans="9:22" x14ac:dyDescent="0.45">
      <c r="I804" t="s">
        <v>180</v>
      </c>
      <c r="J804" t="s">
        <v>879</v>
      </c>
      <c r="K804">
        <v>0</v>
      </c>
      <c r="L804" t="s">
        <v>156</v>
      </c>
      <c r="N804" t="s">
        <v>388</v>
      </c>
      <c r="O804" t="s">
        <v>879</v>
      </c>
      <c r="P804">
        <v>3.244826397677435E-5</v>
      </c>
      <c r="Q804" t="s">
        <v>156</v>
      </c>
      <c r="S804" t="s">
        <v>601</v>
      </c>
      <c r="T804" t="s">
        <v>879</v>
      </c>
      <c r="U804">
        <v>0</v>
      </c>
      <c r="V804" t="s">
        <v>156</v>
      </c>
    </row>
    <row r="805" spans="9:22" x14ac:dyDescent="0.45">
      <c r="I805" t="s">
        <v>180</v>
      </c>
      <c r="J805" t="s">
        <v>880</v>
      </c>
      <c r="K805">
        <v>0</v>
      </c>
      <c r="L805" t="s">
        <v>156</v>
      </c>
      <c r="N805" t="s">
        <v>388</v>
      </c>
      <c r="O805" t="s">
        <v>880</v>
      </c>
      <c r="P805">
        <v>3.7541802793931218E-5</v>
      </c>
      <c r="Q805" t="s">
        <v>156</v>
      </c>
      <c r="S805" t="s">
        <v>601</v>
      </c>
      <c r="T805" t="s">
        <v>880</v>
      </c>
      <c r="U805">
        <v>0</v>
      </c>
      <c r="V805" t="s">
        <v>156</v>
      </c>
    </row>
    <row r="806" spans="9:22" x14ac:dyDescent="0.45">
      <c r="I806" t="s">
        <v>180</v>
      </c>
      <c r="J806" t="s">
        <v>881</v>
      </c>
      <c r="K806">
        <v>0</v>
      </c>
      <c r="L806" t="s">
        <v>156</v>
      </c>
      <c r="N806" t="s">
        <v>388</v>
      </c>
      <c r="O806" t="s">
        <v>881</v>
      </c>
      <c r="P806">
        <v>4.4761519041451292E-5</v>
      </c>
      <c r="Q806" t="s">
        <v>156</v>
      </c>
      <c r="S806" t="s">
        <v>601</v>
      </c>
      <c r="T806" t="s">
        <v>881</v>
      </c>
      <c r="U806">
        <v>0</v>
      </c>
      <c r="V806" t="s">
        <v>156</v>
      </c>
    </row>
    <row r="807" spans="9:22" x14ac:dyDescent="0.45">
      <c r="I807" t="s">
        <v>180</v>
      </c>
      <c r="J807" t="s">
        <v>882</v>
      </c>
      <c r="K807">
        <v>0</v>
      </c>
      <c r="L807" t="s">
        <v>156</v>
      </c>
      <c r="N807" t="s">
        <v>388</v>
      </c>
      <c r="O807" t="s">
        <v>882</v>
      </c>
      <c r="P807">
        <v>5.9750297868095873E-5</v>
      </c>
      <c r="Q807" t="s">
        <v>156</v>
      </c>
      <c r="S807" t="s">
        <v>601</v>
      </c>
      <c r="T807" t="s">
        <v>882</v>
      </c>
      <c r="U807">
        <v>0</v>
      </c>
      <c r="V807" t="s">
        <v>156</v>
      </c>
    </row>
    <row r="808" spans="9:22" x14ac:dyDescent="0.45">
      <c r="I808" t="s">
        <v>180</v>
      </c>
      <c r="J808" t="s">
        <v>883</v>
      </c>
      <c r="K808">
        <v>0</v>
      </c>
      <c r="L808" t="s">
        <v>156</v>
      </c>
      <c r="N808" t="s">
        <v>388</v>
      </c>
      <c r="O808" t="s">
        <v>883</v>
      </c>
      <c r="P808">
        <v>8.0006792700695306E-5</v>
      </c>
      <c r="Q808" t="s">
        <v>156</v>
      </c>
      <c r="S808" t="s">
        <v>601</v>
      </c>
      <c r="T808" t="s">
        <v>883</v>
      </c>
      <c r="U808">
        <v>0</v>
      </c>
      <c r="V808" t="s">
        <v>156</v>
      </c>
    </row>
    <row r="809" spans="9:22" x14ac:dyDescent="0.45">
      <c r="I809" t="s">
        <v>180</v>
      </c>
      <c r="J809" t="s">
        <v>884</v>
      </c>
      <c r="K809">
        <v>0</v>
      </c>
      <c r="L809" t="s">
        <v>156</v>
      </c>
      <c r="N809" t="s">
        <v>388</v>
      </c>
      <c r="O809" t="s">
        <v>884</v>
      </c>
      <c r="P809">
        <v>9.4920382056640847E-5</v>
      </c>
      <c r="Q809" t="s">
        <v>156</v>
      </c>
      <c r="S809" t="s">
        <v>601</v>
      </c>
      <c r="T809" t="s">
        <v>884</v>
      </c>
      <c r="U809">
        <v>0</v>
      </c>
      <c r="V809" t="s">
        <v>156</v>
      </c>
    </row>
    <row r="810" spans="9:22" x14ac:dyDescent="0.45">
      <c r="I810" t="s">
        <v>180</v>
      </c>
      <c r="J810" t="s">
        <v>885</v>
      </c>
      <c r="K810">
        <v>0</v>
      </c>
      <c r="L810" t="s">
        <v>156</v>
      </c>
      <c r="N810" t="s">
        <v>388</v>
      </c>
      <c r="O810" t="s">
        <v>885</v>
      </c>
      <c r="P810">
        <v>1.061238117012E-4</v>
      </c>
      <c r="Q810" t="s">
        <v>156</v>
      </c>
      <c r="S810" t="s">
        <v>601</v>
      </c>
      <c r="T810" t="s">
        <v>885</v>
      </c>
      <c r="U810">
        <v>2.4995852271169973E-6</v>
      </c>
      <c r="V810" t="s">
        <v>156</v>
      </c>
    </row>
    <row r="811" spans="9:22" x14ac:dyDescent="0.45">
      <c r="I811" t="s">
        <v>180</v>
      </c>
      <c r="J811" t="s">
        <v>886</v>
      </c>
      <c r="K811">
        <v>4.2435337231720067E-6</v>
      </c>
      <c r="L811" t="s">
        <v>156</v>
      </c>
      <c r="N811" t="s">
        <v>388</v>
      </c>
      <c r="O811" t="s">
        <v>886</v>
      </c>
      <c r="P811">
        <v>1.099180825051E-4</v>
      </c>
      <c r="Q811" t="s">
        <v>156</v>
      </c>
      <c r="S811" t="s">
        <v>601</v>
      </c>
      <c r="T811" t="s">
        <v>886</v>
      </c>
      <c r="U811">
        <v>3.2001274623278064E-6</v>
      </c>
      <c r="V811" t="s">
        <v>156</v>
      </c>
    </row>
    <row r="812" spans="9:22" x14ac:dyDescent="0.45">
      <c r="I812" t="s">
        <v>180</v>
      </c>
      <c r="J812" t="s">
        <v>887</v>
      </c>
      <c r="K812">
        <v>6.7695213669820779E-6</v>
      </c>
      <c r="L812" t="s">
        <v>156</v>
      </c>
      <c r="N812" t="s">
        <v>388</v>
      </c>
      <c r="O812" t="s">
        <v>887</v>
      </c>
      <c r="P812">
        <v>1.092951685659E-4</v>
      </c>
      <c r="Q812" t="s">
        <v>156</v>
      </c>
      <c r="S812" t="s">
        <v>601</v>
      </c>
      <c r="T812" t="s">
        <v>887</v>
      </c>
      <c r="U812">
        <v>5.631342992109661E-6</v>
      </c>
      <c r="V812" t="s">
        <v>156</v>
      </c>
    </row>
    <row r="813" spans="9:22" x14ac:dyDescent="0.45">
      <c r="I813" t="s">
        <v>180</v>
      </c>
      <c r="J813" t="s">
        <v>888</v>
      </c>
      <c r="K813">
        <v>1.590422601181691E-5</v>
      </c>
      <c r="L813" t="s">
        <v>156</v>
      </c>
      <c r="N813" t="s">
        <v>388</v>
      </c>
      <c r="O813" t="s">
        <v>888</v>
      </c>
      <c r="P813">
        <v>1.111733391459E-4</v>
      </c>
      <c r="Q813" t="s">
        <v>156</v>
      </c>
      <c r="S813" t="s">
        <v>601</v>
      </c>
      <c r="T813" t="s">
        <v>888</v>
      </c>
      <c r="U813">
        <v>7.9610690807555936E-6</v>
      </c>
      <c r="V813" t="s">
        <v>156</v>
      </c>
    </row>
    <row r="814" spans="9:22" x14ac:dyDescent="0.45">
      <c r="I814" t="s">
        <v>180</v>
      </c>
      <c r="J814" t="s">
        <v>889</v>
      </c>
      <c r="K814">
        <v>2.634444834042763E-5</v>
      </c>
      <c r="L814" t="s">
        <v>156</v>
      </c>
      <c r="N814" t="s">
        <v>388</v>
      </c>
      <c r="O814" t="s">
        <v>889</v>
      </c>
      <c r="P814">
        <v>6.4896431733845069E-5</v>
      </c>
      <c r="Q814" t="s">
        <v>156</v>
      </c>
      <c r="S814" t="s">
        <v>601</v>
      </c>
      <c r="T814" t="s">
        <v>889</v>
      </c>
      <c r="U814">
        <v>6.3138144186857808E-6</v>
      </c>
      <c r="V814" t="s">
        <v>156</v>
      </c>
    </row>
    <row r="815" spans="9:22" x14ac:dyDescent="0.45">
      <c r="I815" t="s">
        <v>180</v>
      </c>
      <c r="J815" t="s">
        <v>890</v>
      </c>
      <c r="K815">
        <v>2.9843353809106899E-5</v>
      </c>
      <c r="L815" t="s">
        <v>156</v>
      </c>
      <c r="N815" t="s">
        <v>388</v>
      </c>
      <c r="O815" t="s">
        <v>890</v>
      </c>
      <c r="P815">
        <v>6.6298321276712151E-5</v>
      </c>
      <c r="Q815" t="s">
        <v>156</v>
      </c>
      <c r="S815" t="s">
        <v>601</v>
      </c>
      <c r="T815" t="s">
        <v>890</v>
      </c>
      <c r="U815">
        <v>7.360938752674711E-6</v>
      </c>
      <c r="V815" t="s">
        <v>156</v>
      </c>
    </row>
    <row r="816" spans="9:22" x14ac:dyDescent="0.45">
      <c r="I816" t="s">
        <v>180</v>
      </c>
      <c r="J816" t="s">
        <v>891</v>
      </c>
      <c r="K816">
        <v>2.2371390147671863E-5</v>
      </c>
      <c r="L816" t="s">
        <v>156</v>
      </c>
      <c r="N816" t="s">
        <v>388</v>
      </c>
      <c r="O816" t="s">
        <v>891</v>
      </c>
      <c r="P816">
        <v>5.3605324457616189E-5</v>
      </c>
      <c r="Q816" t="s">
        <v>156</v>
      </c>
      <c r="S816" t="s">
        <v>601</v>
      </c>
      <c r="T816" t="s">
        <v>891</v>
      </c>
      <c r="U816">
        <v>5.4909015147531127E-6</v>
      </c>
      <c r="V816" t="s">
        <v>156</v>
      </c>
    </row>
    <row r="817" spans="9:22" x14ac:dyDescent="0.45">
      <c r="I817" t="s">
        <v>180</v>
      </c>
      <c r="J817" t="s">
        <v>892</v>
      </c>
      <c r="K817">
        <v>2.32228377052336E-5</v>
      </c>
      <c r="L817" t="s">
        <v>156</v>
      </c>
      <c r="N817" t="s">
        <v>388</v>
      </c>
      <c r="O817" t="s">
        <v>892</v>
      </c>
      <c r="P817">
        <v>4.2041586311689858E-5</v>
      </c>
      <c r="Q817" t="s">
        <v>156</v>
      </c>
      <c r="S817" t="s">
        <v>601</v>
      </c>
      <c r="T817" t="s">
        <v>892</v>
      </c>
      <c r="U817">
        <v>4.9583573591665883E-6</v>
      </c>
      <c r="V817" t="s">
        <v>156</v>
      </c>
    </row>
    <row r="818" spans="9:22" x14ac:dyDescent="0.45">
      <c r="I818" t="s">
        <v>180</v>
      </c>
      <c r="J818" t="s">
        <v>893</v>
      </c>
      <c r="K818">
        <v>1.7650462604974816E-5</v>
      </c>
      <c r="L818" t="s">
        <v>156</v>
      </c>
      <c r="N818" t="s">
        <v>388</v>
      </c>
      <c r="O818" t="s">
        <v>893</v>
      </c>
      <c r="P818">
        <v>2.9125498331795405E-5</v>
      </c>
      <c r="Q818" t="s">
        <v>156</v>
      </c>
      <c r="S818" t="s">
        <v>601</v>
      </c>
      <c r="T818" t="s">
        <v>893</v>
      </c>
      <c r="U818">
        <v>3.1379762396890178E-6</v>
      </c>
      <c r="V818" t="s">
        <v>156</v>
      </c>
    </row>
    <row r="819" spans="9:22" x14ac:dyDescent="0.45">
      <c r="I819" t="s">
        <v>180</v>
      </c>
      <c r="J819" t="s">
        <v>894</v>
      </c>
      <c r="K819">
        <v>7.7082822393294738E-6</v>
      </c>
      <c r="L819" t="s">
        <v>156</v>
      </c>
      <c r="N819" t="s">
        <v>388</v>
      </c>
      <c r="O819" t="s">
        <v>894</v>
      </c>
      <c r="P819">
        <v>2.0586121071032559E-5</v>
      </c>
      <c r="Q819" t="s">
        <v>156</v>
      </c>
      <c r="S819" t="s">
        <v>601</v>
      </c>
      <c r="T819" t="s">
        <v>894</v>
      </c>
      <c r="U819">
        <v>3.38010782610499E-6</v>
      </c>
      <c r="V819" t="s">
        <v>156</v>
      </c>
    </row>
    <row r="820" spans="9:22" x14ac:dyDescent="0.45">
      <c r="I820" t="s">
        <v>180</v>
      </c>
      <c r="J820" t="s">
        <v>895</v>
      </c>
      <c r="K820">
        <v>6.22515416396654E-6</v>
      </c>
      <c r="L820" t="s">
        <v>156</v>
      </c>
      <c r="N820" t="s">
        <v>388</v>
      </c>
      <c r="O820" t="s">
        <v>895</v>
      </c>
      <c r="P820">
        <v>1.6558977645787781E-5</v>
      </c>
      <c r="Q820" t="s">
        <v>156</v>
      </c>
      <c r="S820" t="s">
        <v>601</v>
      </c>
      <c r="T820" t="s">
        <v>895</v>
      </c>
      <c r="U820">
        <v>5.6049485031769424E-6</v>
      </c>
      <c r="V820" t="s">
        <v>156</v>
      </c>
    </row>
    <row r="821" spans="9:22" x14ac:dyDescent="0.45">
      <c r="I821" t="s">
        <v>180</v>
      </c>
      <c r="J821" t="s">
        <v>896</v>
      </c>
      <c r="K821">
        <v>0</v>
      </c>
      <c r="L821" t="s">
        <v>156</v>
      </c>
      <c r="N821" t="s">
        <v>388</v>
      </c>
      <c r="O821" t="s">
        <v>896</v>
      </c>
      <c r="P821">
        <v>1.6326383867104355E-5</v>
      </c>
      <c r="Q821" t="s">
        <v>156</v>
      </c>
      <c r="S821" t="s">
        <v>601</v>
      </c>
      <c r="T821" t="s">
        <v>896</v>
      </c>
      <c r="U821">
        <v>5.9859320314979143E-6</v>
      </c>
      <c r="V821" t="s">
        <v>156</v>
      </c>
    </row>
    <row r="822" spans="9:22" x14ac:dyDescent="0.45">
      <c r="I822" t="s">
        <v>180</v>
      </c>
      <c r="J822" t="s">
        <v>897</v>
      </c>
      <c r="K822">
        <v>0</v>
      </c>
      <c r="L822" t="s">
        <v>156</v>
      </c>
      <c r="N822" t="s">
        <v>388</v>
      </c>
      <c r="O822" t="s">
        <v>897</v>
      </c>
      <c r="P822">
        <v>1.7792024424740308E-5</v>
      </c>
      <c r="Q822" t="s">
        <v>156</v>
      </c>
      <c r="S822" t="s">
        <v>601</v>
      </c>
      <c r="T822" t="s">
        <v>897</v>
      </c>
      <c r="U822">
        <v>7.2328632012271645E-6</v>
      </c>
      <c r="V822" t="s">
        <v>156</v>
      </c>
    </row>
    <row r="823" spans="9:22" x14ac:dyDescent="0.45">
      <c r="I823" t="s">
        <v>180</v>
      </c>
      <c r="J823" t="s">
        <v>898</v>
      </c>
      <c r="K823">
        <v>0</v>
      </c>
      <c r="L823" t="s">
        <v>156</v>
      </c>
      <c r="N823" t="s">
        <v>388</v>
      </c>
      <c r="O823" t="s">
        <v>898</v>
      </c>
      <c r="P823">
        <v>1.5315104344203367E-5</v>
      </c>
      <c r="Q823" t="s">
        <v>156</v>
      </c>
      <c r="S823" t="s">
        <v>601</v>
      </c>
      <c r="T823" t="s">
        <v>898</v>
      </c>
      <c r="U823">
        <v>5.2238221102164599E-6</v>
      </c>
      <c r="V823" t="s">
        <v>156</v>
      </c>
    </row>
    <row r="824" spans="9:22" x14ac:dyDescent="0.45">
      <c r="I824" t="s">
        <v>180</v>
      </c>
      <c r="J824" t="s">
        <v>899</v>
      </c>
      <c r="K824">
        <v>0</v>
      </c>
      <c r="L824" t="s">
        <v>156</v>
      </c>
      <c r="N824" t="s">
        <v>388</v>
      </c>
      <c r="O824" t="s">
        <v>899</v>
      </c>
      <c r="P824">
        <v>6.4097838331356194E-6</v>
      </c>
      <c r="Q824" t="s">
        <v>156</v>
      </c>
      <c r="S824" t="s">
        <v>601</v>
      </c>
      <c r="T824" t="s">
        <v>899</v>
      </c>
      <c r="U824">
        <v>3.3544937041226432E-7</v>
      </c>
      <c r="V824" t="s">
        <v>156</v>
      </c>
    </row>
    <row r="825" spans="9:22" x14ac:dyDescent="0.45">
      <c r="I825" t="s">
        <v>180</v>
      </c>
      <c r="J825" t="s">
        <v>900</v>
      </c>
      <c r="K825">
        <v>0</v>
      </c>
      <c r="L825" t="s">
        <v>156</v>
      </c>
      <c r="N825" t="s">
        <v>388</v>
      </c>
      <c r="O825" t="s">
        <v>900</v>
      </c>
      <c r="P825">
        <v>1.2889301440872274E-6</v>
      </c>
      <c r="Q825" t="s">
        <v>156</v>
      </c>
      <c r="S825" t="s">
        <v>601</v>
      </c>
      <c r="T825" t="s">
        <v>900</v>
      </c>
      <c r="U825">
        <v>1.0665227838151339E-6</v>
      </c>
      <c r="V825" t="s">
        <v>156</v>
      </c>
    </row>
    <row r="826" spans="9:22" x14ac:dyDescent="0.45">
      <c r="I826" t="s">
        <v>180</v>
      </c>
      <c r="J826" t="s">
        <v>901</v>
      </c>
      <c r="K826">
        <v>0</v>
      </c>
      <c r="L826" t="s">
        <v>156</v>
      </c>
      <c r="N826" t="s">
        <v>388</v>
      </c>
      <c r="O826" t="s">
        <v>901</v>
      </c>
      <c r="P826">
        <v>2.6045474964426534E-8</v>
      </c>
      <c r="Q826" t="s">
        <v>156</v>
      </c>
      <c r="S826" t="s">
        <v>601</v>
      </c>
      <c r="T826" t="s">
        <v>901</v>
      </c>
      <c r="U826">
        <v>7.2256779589175933E-6</v>
      </c>
      <c r="V826" t="s">
        <v>156</v>
      </c>
    </row>
    <row r="827" spans="9:22" x14ac:dyDescent="0.45">
      <c r="I827" t="s">
        <v>181</v>
      </c>
      <c r="J827" t="s">
        <v>155</v>
      </c>
      <c r="K827">
        <v>8.6405779437401103E-3</v>
      </c>
      <c r="L827" t="s">
        <v>156</v>
      </c>
      <c r="N827" t="s">
        <v>389</v>
      </c>
      <c r="O827" t="s">
        <v>155</v>
      </c>
      <c r="P827">
        <v>0.22709537249520914</v>
      </c>
      <c r="Q827" t="s">
        <v>156</v>
      </c>
      <c r="S827" t="s">
        <v>602</v>
      </c>
      <c r="T827" t="s">
        <v>155</v>
      </c>
      <c r="U827">
        <v>0.25067322357890731</v>
      </c>
      <c r="V827" t="s">
        <v>156</v>
      </c>
    </row>
    <row r="828" spans="9:22" x14ac:dyDescent="0.45">
      <c r="I828" t="s">
        <v>181</v>
      </c>
      <c r="J828" t="s">
        <v>157</v>
      </c>
      <c r="K828">
        <v>2.9803119016452606E-2</v>
      </c>
      <c r="L828" t="s">
        <v>156</v>
      </c>
      <c r="N828" t="s">
        <v>389</v>
      </c>
      <c r="O828" t="s">
        <v>157</v>
      </c>
      <c r="P828">
        <v>3.2371827578154114E-2</v>
      </c>
      <c r="Q828" t="s">
        <v>156</v>
      </c>
      <c r="S828" t="s">
        <v>602</v>
      </c>
      <c r="T828" t="s">
        <v>157</v>
      </c>
      <c r="U828">
        <v>3.5524571041352718E-2</v>
      </c>
      <c r="V828" t="s">
        <v>156</v>
      </c>
    </row>
    <row r="829" spans="9:22" x14ac:dyDescent="0.45">
      <c r="I829" t="s">
        <v>181</v>
      </c>
      <c r="J829" t="s">
        <v>158</v>
      </c>
      <c r="K829">
        <v>5.4490594168483092E-2</v>
      </c>
      <c r="L829" t="s">
        <v>156</v>
      </c>
      <c r="N829" t="s">
        <v>389</v>
      </c>
      <c r="O829" t="s">
        <v>158</v>
      </c>
      <c r="P829">
        <v>3.2101255985414037E-2</v>
      </c>
      <c r="Q829" t="s">
        <v>156</v>
      </c>
      <c r="S829" t="s">
        <v>602</v>
      </c>
      <c r="T829" t="s">
        <v>158</v>
      </c>
      <c r="U829">
        <v>3.4899849478437224E-2</v>
      </c>
      <c r="V829" t="s">
        <v>156</v>
      </c>
    </row>
    <row r="830" spans="9:22" x14ac:dyDescent="0.45">
      <c r="I830" t="s">
        <v>181</v>
      </c>
      <c r="J830" t="s">
        <v>159</v>
      </c>
      <c r="K830">
        <v>7.3864172154734051E-2</v>
      </c>
      <c r="L830" t="s">
        <v>156</v>
      </c>
      <c r="N830" t="s">
        <v>389</v>
      </c>
      <c r="O830" t="s">
        <v>159</v>
      </c>
      <c r="P830">
        <v>3.2781450488212592E-2</v>
      </c>
      <c r="Q830" t="s">
        <v>156</v>
      </c>
      <c r="S830" t="s">
        <v>602</v>
      </c>
      <c r="T830" t="s">
        <v>159</v>
      </c>
      <c r="U830">
        <v>3.4871709443683827E-2</v>
      </c>
      <c r="V830" t="s">
        <v>156</v>
      </c>
    </row>
    <row r="831" spans="9:22" x14ac:dyDescent="0.45">
      <c r="I831" t="s">
        <v>181</v>
      </c>
      <c r="J831" t="s">
        <v>160</v>
      </c>
      <c r="K831">
        <v>0.53689514873590705</v>
      </c>
      <c r="L831" t="s">
        <v>156</v>
      </c>
      <c r="N831" t="s">
        <v>389</v>
      </c>
      <c r="O831" t="s">
        <v>160</v>
      </c>
      <c r="P831">
        <v>0.22998242031499999</v>
      </c>
      <c r="Q831" t="s">
        <v>156</v>
      </c>
      <c r="S831" t="s">
        <v>602</v>
      </c>
      <c r="T831" t="s">
        <v>160</v>
      </c>
      <c r="U831">
        <v>0.20332127771609773</v>
      </c>
      <c r="V831" t="s">
        <v>156</v>
      </c>
    </row>
    <row r="832" spans="9:22" x14ac:dyDescent="0.45">
      <c r="I832" t="s">
        <v>181</v>
      </c>
      <c r="J832" t="s">
        <v>813</v>
      </c>
      <c r="K832">
        <v>7.9527105393273775E-2</v>
      </c>
      <c r="L832" t="s">
        <v>156</v>
      </c>
      <c r="N832" t="s">
        <v>389</v>
      </c>
      <c r="O832" t="s">
        <v>813</v>
      </c>
      <c r="P832">
        <v>4.0631976379824943E-2</v>
      </c>
      <c r="Q832" t="s">
        <v>156</v>
      </c>
      <c r="S832" t="s">
        <v>602</v>
      </c>
      <c r="T832" t="s">
        <v>813</v>
      </c>
      <c r="U832">
        <v>3.2428397345392844E-2</v>
      </c>
      <c r="V832" t="s">
        <v>156</v>
      </c>
    </row>
    <row r="833" spans="9:22" x14ac:dyDescent="0.45">
      <c r="I833" t="s">
        <v>181</v>
      </c>
      <c r="J833" t="s">
        <v>814</v>
      </c>
      <c r="K833">
        <v>6.3909665311815883E-2</v>
      </c>
      <c r="L833" t="s">
        <v>156</v>
      </c>
      <c r="N833" t="s">
        <v>389</v>
      </c>
      <c r="O833" t="s">
        <v>814</v>
      </c>
      <c r="P833">
        <v>3.8419359030980975E-2</v>
      </c>
      <c r="Q833" t="s">
        <v>156</v>
      </c>
      <c r="S833" t="s">
        <v>602</v>
      </c>
      <c r="T833" t="s">
        <v>814</v>
      </c>
      <c r="U833">
        <v>3.2391268647916215E-2</v>
      </c>
      <c r="V833" t="s">
        <v>156</v>
      </c>
    </row>
    <row r="834" spans="9:22" x14ac:dyDescent="0.45">
      <c r="I834" t="s">
        <v>181</v>
      </c>
      <c r="J834" t="s">
        <v>815</v>
      </c>
      <c r="K834">
        <v>3.9900792508940595E-2</v>
      </c>
      <c r="L834" t="s">
        <v>156</v>
      </c>
      <c r="N834" t="s">
        <v>389</v>
      </c>
      <c r="O834" t="s">
        <v>815</v>
      </c>
      <c r="P834">
        <v>3.6079899653301113E-2</v>
      </c>
      <c r="Q834" t="s">
        <v>156</v>
      </c>
      <c r="S834" t="s">
        <v>602</v>
      </c>
      <c r="T834" t="s">
        <v>815</v>
      </c>
      <c r="U834">
        <v>3.3043071214892986E-2</v>
      </c>
      <c r="V834" t="s">
        <v>156</v>
      </c>
    </row>
    <row r="835" spans="9:22" x14ac:dyDescent="0.45">
      <c r="I835" t="s">
        <v>181</v>
      </c>
      <c r="J835" t="s">
        <v>816</v>
      </c>
      <c r="K835">
        <v>1.5629782093447973E-2</v>
      </c>
      <c r="L835" t="s">
        <v>156</v>
      </c>
      <c r="N835" t="s">
        <v>389</v>
      </c>
      <c r="O835" t="s">
        <v>816</v>
      </c>
      <c r="P835">
        <v>0.15988442730168828</v>
      </c>
      <c r="Q835" t="s">
        <v>156</v>
      </c>
      <c r="S835" t="s">
        <v>602</v>
      </c>
      <c r="T835" t="s">
        <v>816</v>
      </c>
      <c r="U835">
        <v>0.16791739163552014</v>
      </c>
      <c r="V835" t="s">
        <v>156</v>
      </c>
    </row>
    <row r="836" spans="9:22" x14ac:dyDescent="0.45">
      <c r="I836" t="s">
        <v>181</v>
      </c>
      <c r="J836" t="s">
        <v>161</v>
      </c>
      <c r="K836">
        <v>0</v>
      </c>
      <c r="L836" t="s">
        <v>156</v>
      </c>
      <c r="N836" t="s">
        <v>389</v>
      </c>
      <c r="O836" t="s">
        <v>161</v>
      </c>
      <c r="P836">
        <v>2.9263331167736207E-2</v>
      </c>
      <c r="Q836" t="s">
        <v>156</v>
      </c>
      <c r="S836" t="s">
        <v>602</v>
      </c>
      <c r="T836" t="s">
        <v>161</v>
      </c>
      <c r="U836">
        <v>3.029880265730794E-2</v>
      </c>
      <c r="V836" t="s">
        <v>156</v>
      </c>
    </row>
    <row r="837" spans="9:22" x14ac:dyDescent="0.45">
      <c r="I837" t="s">
        <v>181</v>
      </c>
      <c r="J837" t="s">
        <v>162</v>
      </c>
      <c r="K837">
        <v>0</v>
      </c>
      <c r="L837" t="s">
        <v>156</v>
      </c>
      <c r="N837" t="s">
        <v>389</v>
      </c>
      <c r="O837" t="s">
        <v>162</v>
      </c>
      <c r="P837">
        <v>4.3439051210630636E-3</v>
      </c>
      <c r="Q837" t="s">
        <v>156</v>
      </c>
      <c r="S837" t="s">
        <v>602</v>
      </c>
      <c r="T837" t="s">
        <v>162</v>
      </c>
      <c r="U837">
        <v>4.2471392306739622E-3</v>
      </c>
      <c r="V837" t="s">
        <v>156</v>
      </c>
    </row>
    <row r="838" spans="9:22" x14ac:dyDescent="0.45">
      <c r="I838" t="s">
        <v>181</v>
      </c>
      <c r="J838" t="s">
        <v>163</v>
      </c>
      <c r="K838">
        <v>2.6906972199437001E-3</v>
      </c>
      <c r="L838" t="s">
        <v>156</v>
      </c>
      <c r="N838" t="s">
        <v>389</v>
      </c>
      <c r="O838" t="s">
        <v>163</v>
      </c>
      <c r="P838">
        <v>4.4220042623194615E-3</v>
      </c>
      <c r="Q838" t="s">
        <v>156</v>
      </c>
      <c r="S838" t="s">
        <v>602</v>
      </c>
      <c r="T838" t="s">
        <v>163</v>
      </c>
      <c r="U838">
        <v>4.3137060455656351E-3</v>
      </c>
      <c r="V838" t="s">
        <v>156</v>
      </c>
    </row>
    <row r="839" spans="9:22" x14ac:dyDescent="0.45">
      <c r="I839" t="s">
        <v>181</v>
      </c>
      <c r="J839" t="s">
        <v>164</v>
      </c>
      <c r="K839">
        <v>4.7659257706074987E-3</v>
      </c>
      <c r="L839" t="s">
        <v>156</v>
      </c>
      <c r="N839" t="s">
        <v>389</v>
      </c>
      <c r="O839" t="s">
        <v>164</v>
      </c>
      <c r="P839">
        <v>4.3347941362620957E-3</v>
      </c>
      <c r="Q839" t="s">
        <v>156</v>
      </c>
      <c r="S839" t="s">
        <v>602</v>
      </c>
      <c r="T839" t="s">
        <v>164</v>
      </c>
      <c r="U839">
        <v>4.2687023658004525E-3</v>
      </c>
      <c r="V839" t="s">
        <v>156</v>
      </c>
    </row>
    <row r="840" spans="9:22" x14ac:dyDescent="0.45">
      <c r="I840" t="s">
        <v>181</v>
      </c>
      <c r="J840" t="s">
        <v>165</v>
      </c>
      <c r="K840">
        <v>3.7495934102711188E-2</v>
      </c>
      <c r="L840" t="s">
        <v>156</v>
      </c>
      <c r="N840" t="s">
        <v>389</v>
      </c>
      <c r="O840" t="s">
        <v>165</v>
      </c>
      <c r="P840">
        <v>2.9156576375665107E-2</v>
      </c>
      <c r="Q840" t="s">
        <v>156</v>
      </c>
      <c r="S840" t="s">
        <v>602</v>
      </c>
      <c r="T840" t="s">
        <v>165</v>
      </c>
      <c r="U840">
        <v>2.8085651253457331E-2</v>
      </c>
      <c r="V840" t="s">
        <v>156</v>
      </c>
    </row>
    <row r="841" spans="9:22" x14ac:dyDescent="0.45">
      <c r="I841" t="s">
        <v>181</v>
      </c>
      <c r="J841" t="s">
        <v>817</v>
      </c>
      <c r="K841">
        <v>4.6398726117485821E-3</v>
      </c>
      <c r="L841" t="s">
        <v>156</v>
      </c>
      <c r="N841" t="s">
        <v>389</v>
      </c>
      <c r="O841" t="s">
        <v>817</v>
      </c>
      <c r="P841">
        <v>4.8906289464008606E-3</v>
      </c>
      <c r="Q841" t="s">
        <v>156</v>
      </c>
      <c r="S841" t="s">
        <v>602</v>
      </c>
      <c r="T841" t="s">
        <v>817</v>
      </c>
      <c r="U841">
        <v>5.0651373582986147E-3</v>
      </c>
      <c r="V841" t="s">
        <v>156</v>
      </c>
    </row>
    <row r="842" spans="9:22" x14ac:dyDescent="0.45">
      <c r="I842" t="s">
        <v>181</v>
      </c>
      <c r="J842" t="s">
        <v>818</v>
      </c>
      <c r="K842">
        <v>2.7026858202164649E-3</v>
      </c>
      <c r="L842" t="s">
        <v>156</v>
      </c>
      <c r="N842" t="s">
        <v>389</v>
      </c>
      <c r="O842" t="s">
        <v>818</v>
      </c>
      <c r="P842">
        <v>4.7247172416125683E-3</v>
      </c>
      <c r="Q842" t="s">
        <v>156</v>
      </c>
      <c r="S842" t="s">
        <v>602</v>
      </c>
      <c r="T842" t="s">
        <v>818</v>
      </c>
      <c r="U842">
        <v>5.0588434945327745E-3</v>
      </c>
      <c r="V842" t="s">
        <v>156</v>
      </c>
    </row>
    <row r="843" spans="9:22" x14ac:dyDescent="0.45">
      <c r="I843" t="s">
        <v>181</v>
      </c>
      <c r="J843" t="s">
        <v>819</v>
      </c>
      <c r="K843">
        <v>0</v>
      </c>
      <c r="L843" t="s">
        <v>156</v>
      </c>
      <c r="N843" t="s">
        <v>389</v>
      </c>
      <c r="O843" t="s">
        <v>819</v>
      </c>
      <c r="P843">
        <v>4.5412062685845156E-3</v>
      </c>
      <c r="Q843" t="s">
        <v>156</v>
      </c>
      <c r="S843" t="s">
        <v>602</v>
      </c>
      <c r="T843" t="s">
        <v>819</v>
      </c>
      <c r="U843">
        <v>5.0059296906958617E-3</v>
      </c>
      <c r="V843" t="s">
        <v>156</v>
      </c>
    </row>
    <row r="844" spans="9:22" x14ac:dyDescent="0.45">
      <c r="I844" t="s">
        <v>181</v>
      </c>
      <c r="J844" t="s">
        <v>820</v>
      </c>
      <c r="K844">
        <v>0</v>
      </c>
      <c r="L844" t="s">
        <v>156</v>
      </c>
      <c r="N844" t="s">
        <v>389</v>
      </c>
      <c r="O844" t="s">
        <v>820</v>
      </c>
      <c r="P844">
        <v>2.2930864709858032E-2</v>
      </c>
      <c r="Q844" t="s">
        <v>156</v>
      </c>
      <c r="S844" t="s">
        <v>602</v>
      </c>
      <c r="T844" t="s">
        <v>820</v>
      </c>
      <c r="U844">
        <v>2.497143706836626E-2</v>
      </c>
      <c r="V844" t="s">
        <v>156</v>
      </c>
    </row>
    <row r="845" spans="9:22" x14ac:dyDescent="0.45">
      <c r="I845" t="s">
        <v>181</v>
      </c>
      <c r="J845" t="s">
        <v>821</v>
      </c>
      <c r="K845">
        <v>0</v>
      </c>
      <c r="L845" t="s">
        <v>156</v>
      </c>
      <c r="N845" t="s">
        <v>389</v>
      </c>
      <c r="O845" t="s">
        <v>821</v>
      </c>
      <c r="P845">
        <v>1.8601599176926366E-2</v>
      </c>
      <c r="Q845" t="s">
        <v>156</v>
      </c>
      <c r="S845" t="s">
        <v>602</v>
      </c>
      <c r="T845" t="s">
        <v>821</v>
      </c>
      <c r="U845">
        <v>1.8089438064319615E-2</v>
      </c>
      <c r="V845" t="s">
        <v>156</v>
      </c>
    </row>
    <row r="846" spans="9:22" x14ac:dyDescent="0.45">
      <c r="I846" t="s">
        <v>181</v>
      </c>
      <c r="J846" t="s">
        <v>822</v>
      </c>
      <c r="K846">
        <v>0</v>
      </c>
      <c r="L846" t="s">
        <v>156</v>
      </c>
      <c r="N846" t="s">
        <v>389</v>
      </c>
      <c r="O846" t="s">
        <v>822</v>
      </c>
      <c r="P846">
        <v>2.633295648897257E-3</v>
      </c>
      <c r="Q846" t="s">
        <v>156</v>
      </c>
      <c r="S846" t="s">
        <v>602</v>
      </c>
      <c r="T846" t="s">
        <v>822</v>
      </c>
      <c r="U846">
        <v>3.0344954831065829E-3</v>
      </c>
      <c r="V846" t="s">
        <v>156</v>
      </c>
    </row>
    <row r="847" spans="9:22" x14ac:dyDescent="0.45">
      <c r="I847" t="s">
        <v>181</v>
      </c>
      <c r="J847" t="s">
        <v>823</v>
      </c>
      <c r="K847">
        <v>1.0817596938938877E-3</v>
      </c>
      <c r="L847" t="s">
        <v>156</v>
      </c>
      <c r="N847" t="s">
        <v>389</v>
      </c>
      <c r="O847" t="s">
        <v>823</v>
      </c>
      <c r="P847">
        <v>2.5267974794422232E-3</v>
      </c>
      <c r="Q847" t="s">
        <v>156</v>
      </c>
      <c r="S847" t="s">
        <v>602</v>
      </c>
      <c r="T847" t="s">
        <v>823</v>
      </c>
      <c r="U847">
        <v>3.073362077376721E-3</v>
      </c>
      <c r="V847" t="s">
        <v>156</v>
      </c>
    </row>
    <row r="848" spans="9:22" x14ac:dyDescent="0.45">
      <c r="I848" t="s">
        <v>181</v>
      </c>
      <c r="J848" t="s">
        <v>824</v>
      </c>
      <c r="K848">
        <v>3.7350448264119197E-3</v>
      </c>
      <c r="L848" t="s">
        <v>156</v>
      </c>
      <c r="N848" t="s">
        <v>389</v>
      </c>
      <c r="O848" t="s">
        <v>824</v>
      </c>
      <c r="P848">
        <v>2.4891352634891003E-3</v>
      </c>
      <c r="Q848" t="s">
        <v>156</v>
      </c>
      <c r="S848" t="s">
        <v>602</v>
      </c>
      <c r="T848" t="s">
        <v>824</v>
      </c>
      <c r="U848">
        <v>3.1761253022090071E-3</v>
      </c>
      <c r="V848" t="s">
        <v>156</v>
      </c>
    </row>
    <row r="849" spans="9:22" x14ac:dyDescent="0.45">
      <c r="I849" t="s">
        <v>181</v>
      </c>
      <c r="J849" t="s">
        <v>825</v>
      </c>
      <c r="K849">
        <v>3.3862896561514651E-2</v>
      </c>
      <c r="L849" t="s">
        <v>156</v>
      </c>
      <c r="N849" t="s">
        <v>389</v>
      </c>
      <c r="O849" t="s">
        <v>825</v>
      </c>
      <c r="P849">
        <v>1.6071579369312281E-2</v>
      </c>
      <c r="Q849" t="s">
        <v>156</v>
      </c>
      <c r="S849" t="s">
        <v>602</v>
      </c>
      <c r="T849" t="s">
        <v>825</v>
      </c>
      <c r="U849">
        <v>1.7308781365580794E-2</v>
      </c>
      <c r="V849" t="s">
        <v>156</v>
      </c>
    </row>
    <row r="850" spans="9:22" x14ac:dyDescent="0.45">
      <c r="I850" t="s">
        <v>181</v>
      </c>
      <c r="J850" t="s">
        <v>826</v>
      </c>
      <c r="K850">
        <v>4.0081808603242329E-3</v>
      </c>
      <c r="L850" t="s">
        <v>156</v>
      </c>
      <c r="N850" t="s">
        <v>389</v>
      </c>
      <c r="O850" t="s">
        <v>826</v>
      </c>
      <c r="P850">
        <v>2.6256864872899652E-3</v>
      </c>
      <c r="Q850" t="s">
        <v>156</v>
      </c>
      <c r="S850" t="s">
        <v>602</v>
      </c>
      <c r="T850" t="s">
        <v>826</v>
      </c>
      <c r="U850">
        <v>2.5896553459223547E-3</v>
      </c>
      <c r="V850" t="s">
        <v>156</v>
      </c>
    </row>
    <row r="851" spans="9:22" x14ac:dyDescent="0.45">
      <c r="I851" t="s">
        <v>181</v>
      </c>
      <c r="J851" t="s">
        <v>827</v>
      </c>
      <c r="K851">
        <v>2.1486361867642145E-3</v>
      </c>
      <c r="L851" t="s">
        <v>156</v>
      </c>
      <c r="N851" t="s">
        <v>389</v>
      </c>
      <c r="O851" t="s">
        <v>827</v>
      </c>
      <c r="P851">
        <v>2.6177874344721118E-3</v>
      </c>
      <c r="Q851" t="s">
        <v>156</v>
      </c>
      <c r="S851" t="s">
        <v>602</v>
      </c>
      <c r="T851" t="s">
        <v>827</v>
      </c>
      <c r="U851">
        <v>2.5622570305472224E-3</v>
      </c>
      <c r="V851" t="s">
        <v>156</v>
      </c>
    </row>
    <row r="852" spans="9:22" x14ac:dyDescent="0.45">
      <c r="I852" t="s">
        <v>181</v>
      </c>
      <c r="J852" t="s">
        <v>828</v>
      </c>
      <c r="K852">
        <v>0</v>
      </c>
      <c r="L852" t="s">
        <v>156</v>
      </c>
      <c r="N852" t="s">
        <v>389</v>
      </c>
      <c r="O852" t="s">
        <v>828</v>
      </c>
      <c r="P852">
        <v>2.573142632887008E-3</v>
      </c>
      <c r="Q852" t="s">
        <v>156</v>
      </c>
      <c r="S852" t="s">
        <v>602</v>
      </c>
      <c r="T852" t="s">
        <v>828</v>
      </c>
      <c r="U852">
        <v>2.5222302818084202E-3</v>
      </c>
      <c r="V852" t="s">
        <v>156</v>
      </c>
    </row>
    <row r="853" spans="9:22" x14ac:dyDescent="0.45">
      <c r="I853" t="s">
        <v>181</v>
      </c>
      <c r="J853" t="s">
        <v>829</v>
      </c>
      <c r="K853">
        <v>0</v>
      </c>
      <c r="L853" t="s">
        <v>156</v>
      </c>
      <c r="N853" t="s">
        <v>389</v>
      </c>
      <c r="O853" t="s">
        <v>829</v>
      </c>
      <c r="P853">
        <v>1.149978007282128E-2</v>
      </c>
      <c r="Q853" t="s">
        <v>156</v>
      </c>
      <c r="S853" t="s">
        <v>602</v>
      </c>
      <c r="T853" t="s">
        <v>829</v>
      </c>
      <c r="U853">
        <v>1.1222539318451652E-2</v>
      </c>
      <c r="V853" t="s">
        <v>156</v>
      </c>
    </row>
    <row r="854" spans="9:22" x14ac:dyDescent="0.45">
      <c r="I854" t="s">
        <v>181</v>
      </c>
      <c r="J854" t="s">
        <v>878</v>
      </c>
      <c r="K854">
        <v>0</v>
      </c>
      <c r="L854" t="s">
        <v>156</v>
      </c>
      <c r="N854" t="s">
        <v>389</v>
      </c>
      <c r="O854" t="s">
        <v>878</v>
      </c>
      <c r="P854">
        <v>2.9146021245751757E-6</v>
      </c>
      <c r="Q854" t="s">
        <v>156</v>
      </c>
      <c r="S854" t="s">
        <v>602</v>
      </c>
      <c r="T854" t="s">
        <v>878</v>
      </c>
      <c r="U854">
        <v>2.4104858102203086E-6</v>
      </c>
      <c r="V854" t="s">
        <v>156</v>
      </c>
    </row>
    <row r="855" spans="9:22" x14ac:dyDescent="0.45">
      <c r="I855" t="s">
        <v>181</v>
      </c>
      <c r="J855" t="s">
        <v>879</v>
      </c>
      <c r="K855">
        <v>0</v>
      </c>
      <c r="L855" t="s">
        <v>156</v>
      </c>
      <c r="N855" t="s">
        <v>389</v>
      </c>
      <c r="O855" t="s">
        <v>879</v>
      </c>
      <c r="P855">
        <v>4.5908240935574224E-6</v>
      </c>
      <c r="Q855" t="s">
        <v>156</v>
      </c>
      <c r="S855" t="s">
        <v>602</v>
      </c>
      <c r="T855" t="s">
        <v>879</v>
      </c>
      <c r="U855">
        <v>1.5227697319340023E-6</v>
      </c>
      <c r="V855" t="s">
        <v>156</v>
      </c>
    </row>
    <row r="856" spans="9:22" x14ac:dyDescent="0.45">
      <c r="I856" t="s">
        <v>181</v>
      </c>
      <c r="J856" t="s">
        <v>880</v>
      </c>
      <c r="K856">
        <v>0</v>
      </c>
      <c r="L856" t="s">
        <v>156</v>
      </c>
      <c r="N856" t="s">
        <v>389</v>
      </c>
      <c r="O856" t="s">
        <v>880</v>
      </c>
      <c r="P856">
        <v>6.135640087872131E-6</v>
      </c>
      <c r="Q856" t="s">
        <v>156</v>
      </c>
      <c r="S856" t="s">
        <v>602</v>
      </c>
      <c r="T856" t="s">
        <v>880</v>
      </c>
      <c r="U856">
        <v>1.0362901774407796E-6</v>
      </c>
      <c r="V856" t="s">
        <v>156</v>
      </c>
    </row>
    <row r="857" spans="9:22" x14ac:dyDescent="0.45">
      <c r="I857" t="s">
        <v>181</v>
      </c>
      <c r="J857" t="s">
        <v>881</v>
      </c>
      <c r="K857">
        <v>0</v>
      </c>
      <c r="L857" t="s">
        <v>156</v>
      </c>
      <c r="N857" t="s">
        <v>389</v>
      </c>
      <c r="O857" t="s">
        <v>881</v>
      </c>
      <c r="P857">
        <v>6.4978339094489181E-6</v>
      </c>
      <c r="Q857" t="s">
        <v>156</v>
      </c>
      <c r="S857" t="s">
        <v>602</v>
      </c>
      <c r="T857" t="s">
        <v>881</v>
      </c>
      <c r="U857">
        <v>2.3144584448085341E-7</v>
      </c>
      <c r="V857" t="s">
        <v>156</v>
      </c>
    </row>
    <row r="858" spans="9:22" x14ac:dyDescent="0.45">
      <c r="I858" t="s">
        <v>181</v>
      </c>
      <c r="J858" t="s">
        <v>882</v>
      </c>
      <c r="K858">
        <v>0</v>
      </c>
      <c r="L858" t="s">
        <v>156</v>
      </c>
      <c r="N858" t="s">
        <v>389</v>
      </c>
      <c r="O858" t="s">
        <v>882</v>
      </c>
      <c r="P858">
        <v>1.343398408146566E-5</v>
      </c>
      <c r="Q858" t="s">
        <v>156</v>
      </c>
      <c r="S858" t="s">
        <v>602</v>
      </c>
      <c r="T858" t="s">
        <v>882</v>
      </c>
      <c r="U858">
        <v>7.5690738850413158E-7</v>
      </c>
      <c r="V858" t="s">
        <v>156</v>
      </c>
    </row>
    <row r="859" spans="9:22" x14ac:dyDescent="0.45">
      <c r="I859" t="s">
        <v>181</v>
      </c>
      <c r="J859" t="s">
        <v>883</v>
      </c>
      <c r="K859">
        <v>0</v>
      </c>
      <c r="L859" t="s">
        <v>156</v>
      </c>
      <c r="N859" t="s">
        <v>389</v>
      </c>
      <c r="O859" t="s">
        <v>883</v>
      </c>
      <c r="P859">
        <v>2.2353507755476561E-5</v>
      </c>
      <c r="Q859" t="s">
        <v>156</v>
      </c>
      <c r="S859" t="s">
        <v>602</v>
      </c>
      <c r="T859" t="s">
        <v>883</v>
      </c>
      <c r="U859">
        <v>8.3163778486126443E-7</v>
      </c>
      <c r="V859" t="s">
        <v>156</v>
      </c>
    </row>
    <row r="860" spans="9:22" x14ac:dyDescent="0.45">
      <c r="I860" t="s">
        <v>181</v>
      </c>
      <c r="J860" t="s">
        <v>884</v>
      </c>
      <c r="K860">
        <v>0</v>
      </c>
      <c r="L860" t="s">
        <v>156</v>
      </c>
      <c r="N860" t="s">
        <v>389</v>
      </c>
      <c r="O860" t="s">
        <v>884</v>
      </c>
      <c r="P860">
        <v>2.7586629412883819E-5</v>
      </c>
      <c r="Q860" t="s">
        <v>156</v>
      </c>
      <c r="S860" t="s">
        <v>602</v>
      </c>
      <c r="T860" t="s">
        <v>884</v>
      </c>
      <c r="U860">
        <v>9.9522279832761384E-7</v>
      </c>
      <c r="V860" t="s">
        <v>156</v>
      </c>
    </row>
    <row r="861" spans="9:22" x14ac:dyDescent="0.45">
      <c r="I861" t="s">
        <v>181</v>
      </c>
      <c r="J861" t="s">
        <v>885</v>
      </c>
      <c r="K861">
        <v>0</v>
      </c>
      <c r="L861" t="s">
        <v>156</v>
      </c>
      <c r="N861" t="s">
        <v>389</v>
      </c>
      <c r="O861" t="s">
        <v>885</v>
      </c>
      <c r="P861">
        <v>2.7888762610543811E-5</v>
      </c>
      <c r="Q861" t="s">
        <v>156</v>
      </c>
      <c r="S861" t="s">
        <v>602</v>
      </c>
      <c r="T861" t="s">
        <v>885</v>
      </c>
      <c r="U861">
        <v>8.3114204276551758E-7</v>
      </c>
      <c r="V861" t="s">
        <v>156</v>
      </c>
    </row>
    <row r="862" spans="9:22" x14ac:dyDescent="0.45">
      <c r="I862" t="s">
        <v>181</v>
      </c>
      <c r="J862" t="s">
        <v>886</v>
      </c>
      <c r="K862">
        <v>8.4295605402511717E-6</v>
      </c>
      <c r="L862" t="s">
        <v>156</v>
      </c>
      <c r="N862" t="s">
        <v>389</v>
      </c>
      <c r="O862" t="s">
        <v>886</v>
      </c>
      <c r="P862">
        <v>2.7270711044037412E-5</v>
      </c>
      <c r="Q862" t="s">
        <v>156</v>
      </c>
      <c r="S862" t="s">
        <v>602</v>
      </c>
      <c r="T862" t="s">
        <v>886</v>
      </c>
      <c r="U862">
        <v>1.9625531186306471E-7</v>
      </c>
      <c r="V862" t="s">
        <v>156</v>
      </c>
    </row>
    <row r="863" spans="9:22" x14ac:dyDescent="0.45">
      <c r="I863" t="s">
        <v>181</v>
      </c>
      <c r="J863" t="s">
        <v>887</v>
      </c>
      <c r="K863">
        <v>1.3194522347209927E-5</v>
      </c>
      <c r="L863" t="s">
        <v>156</v>
      </c>
      <c r="N863" t="s">
        <v>389</v>
      </c>
      <c r="O863" t="s">
        <v>887</v>
      </c>
      <c r="P863">
        <v>3.2273230324761224E-5</v>
      </c>
      <c r="Q863" t="s">
        <v>156</v>
      </c>
      <c r="S863" t="s">
        <v>602</v>
      </c>
      <c r="T863" t="s">
        <v>887</v>
      </c>
      <c r="U863">
        <v>0</v>
      </c>
      <c r="V863" t="s">
        <v>156</v>
      </c>
    </row>
    <row r="864" spans="9:22" x14ac:dyDescent="0.45">
      <c r="I864" t="s">
        <v>181</v>
      </c>
      <c r="J864" t="s">
        <v>888</v>
      </c>
      <c r="K864">
        <v>2.0309545293977881E-5</v>
      </c>
      <c r="L864" t="s">
        <v>156</v>
      </c>
      <c r="N864" t="s">
        <v>389</v>
      </c>
      <c r="O864" t="s">
        <v>888</v>
      </c>
      <c r="P864">
        <v>3.7930048045583697E-5</v>
      </c>
      <c r="Q864" t="s">
        <v>156</v>
      </c>
      <c r="S864" t="s">
        <v>602</v>
      </c>
      <c r="T864" t="s">
        <v>888</v>
      </c>
      <c r="U864">
        <v>0</v>
      </c>
      <c r="V864" t="s">
        <v>156</v>
      </c>
    </row>
    <row r="865" spans="9:22" x14ac:dyDescent="0.45">
      <c r="I865" t="s">
        <v>181</v>
      </c>
      <c r="J865" t="s">
        <v>889</v>
      </c>
      <c r="K865">
        <v>2.8814349697699369E-5</v>
      </c>
      <c r="L865" t="s">
        <v>156</v>
      </c>
      <c r="N865" t="s">
        <v>389</v>
      </c>
      <c r="O865" t="s">
        <v>889</v>
      </c>
      <c r="P865">
        <v>2.7658016109159161E-5</v>
      </c>
      <c r="Q865" t="s">
        <v>156</v>
      </c>
      <c r="S865" t="s">
        <v>602</v>
      </c>
      <c r="T865" t="s">
        <v>889</v>
      </c>
      <c r="U865">
        <v>0</v>
      </c>
      <c r="V865" t="s">
        <v>156</v>
      </c>
    </row>
    <row r="866" spans="9:22" x14ac:dyDescent="0.45">
      <c r="I866" t="s">
        <v>181</v>
      </c>
      <c r="J866" t="s">
        <v>890</v>
      </c>
      <c r="K866">
        <v>3.4575841926212653E-5</v>
      </c>
      <c r="L866" t="s">
        <v>156</v>
      </c>
      <c r="N866" t="s">
        <v>389</v>
      </c>
      <c r="O866" t="s">
        <v>890</v>
      </c>
      <c r="P866">
        <v>3.4401747130939748E-5</v>
      </c>
      <c r="Q866" t="s">
        <v>156</v>
      </c>
      <c r="S866" t="s">
        <v>602</v>
      </c>
      <c r="T866" t="s">
        <v>890</v>
      </c>
      <c r="U866">
        <v>0</v>
      </c>
      <c r="V866" t="s">
        <v>156</v>
      </c>
    </row>
    <row r="867" spans="9:22" x14ac:dyDescent="0.45">
      <c r="I867" t="s">
        <v>181</v>
      </c>
      <c r="J867" t="s">
        <v>891</v>
      </c>
      <c r="K867">
        <v>3.2273345625649663E-5</v>
      </c>
      <c r="L867" t="s">
        <v>156</v>
      </c>
      <c r="N867" t="s">
        <v>389</v>
      </c>
      <c r="O867" t="s">
        <v>891</v>
      </c>
      <c r="P867">
        <v>3.2527028102946452E-5</v>
      </c>
      <c r="Q867" t="s">
        <v>156</v>
      </c>
      <c r="S867" t="s">
        <v>602</v>
      </c>
      <c r="T867" t="s">
        <v>891</v>
      </c>
      <c r="U867">
        <v>0</v>
      </c>
      <c r="V867" t="s">
        <v>156</v>
      </c>
    </row>
    <row r="868" spans="9:22" x14ac:dyDescent="0.45">
      <c r="I868" t="s">
        <v>181</v>
      </c>
      <c r="J868" t="s">
        <v>892</v>
      </c>
      <c r="K868">
        <v>3.0405228430112053E-5</v>
      </c>
      <c r="L868" t="s">
        <v>156</v>
      </c>
      <c r="N868" t="s">
        <v>389</v>
      </c>
      <c r="O868" t="s">
        <v>892</v>
      </c>
      <c r="P868">
        <v>2.9893418805983776E-5</v>
      </c>
      <c r="Q868" t="s">
        <v>156</v>
      </c>
      <c r="S868" t="s">
        <v>602</v>
      </c>
      <c r="T868" t="s">
        <v>892</v>
      </c>
      <c r="U868">
        <v>1.001695592627234E-6</v>
      </c>
      <c r="V868" t="s">
        <v>156</v>
      </c>
    </row>
    <row r="869" spans="9:22" x14ac:dyDescent="0.45">
      <c r="I869" t="s">
        <v>181</v>
      </c>
      <c r="J869" t="s">
        <v>893</v>
      </c>
      <c r="K869">
        <v>2.471325730428949E-5</v>
      </c>
      <c r="L869" t="s">
        <v>156</v>
      </c>
      <c r="N869" t="s">
        <v>389</v>
      </c>
      <c r="O869" t="s">
        <v>893</v>
      </c>
      <c r="P869">
        <v>1.8894926524291899E-5</v>
      </c>
      <c r="Q869" t="s">
        <v>156</v>
      </c>
      <c r="S869" t="s">
        <v>602</v>
      </c>
      <c r="T869" t="s">
        <v>893</v>
      </c>
      <c r="U869">
        <v>2.5563738895269979E-6</v>
      </c>
      <c r="V869" t="s">
        <v>156</v>
      </c>
    </row>
    <row r="870" spans="9:22" x14ac:dyDescent="0.45">
      <c r="I870" t="s">
        <v>181</v>
      </c>
      <c r="J870" t="s">
        <v>894</v>
      </c>
      <c r="K870">
        <v>8.1766085356220169E-6</v>
      </c>
      <c r="L870" t="s">
        <v>156</v>
      </c>
      <c r="N870" t="s">
        <v>389</v>
      </c>
      <c r="O870" t="s">
        <v>894</v>
      </c>
      <c r="P870">
        <v>1.2844612098944734E-5</v>
      </c>
      <c r="Q870" t="s">
        <v>156</v>
      </c>
      <c r="S870" t="s">
        <v>602</v>
      </c>
      <c r="T870" t="s">
        <v>894</v>
      </c>
      <c r="U870">
        <v>3.2455588960057029E-6</v>
      </c>
      <c r="V870" t="s">
        <v>156</v>
      </c>
    </row>
    <row r="871" spans="9:22" x14ac:dyDescent="0.45">
      <c r="I871" t="s">
        <v>181</v>
      </c>
      <c r="J871" t="s">
        <v>895</v>
      </c>
      <c r="K871">
        <v>6.5167591740863469E-6</v>
      </c>
      <c r="L871" t="s">
        <v>156</v>
      </c>
      <c r="N871" t="s">
        <v>389</v>
      </c>
      <c r="O871" t="s">
        <v>895</v>
      </c>
      <c r="P871">
        <v>9.9635307407012312E-6</v>
      </c>
      <c r="Q871" t="s">
        <v>156</v>
      </c>
      <c r="S871" t="s">
        <v>602</v>
      </c>
      <c r="T871" t="s">
        <v>895</v>
      </c>
      <c r="U871">
        <v>3.2656452198641527E-6</v>
      </c>
      <c r="V871" t="s">
        <v>156</v>
      </c>
    </row>
    <row r="872" spans="9:22" x14ac:dyDescent="0.45">
      <c r="I872" t="s">
        <v>181</v>
      </c>
      <c r="J872" t="s">
        <v>896</v>
      </c>
      <c r="K872">
        <v>0</v>
      </c>
      <c r="L872" t="s">
        <v>156</v>
      </c>
      <c r="N872" t="s">
        <v>389</v>
      </c>
      <c r="O872" t="s">
        <v>896</v>
      </c>
      <c r="P872">
        <v>1.0180118289303412E-5</v>
      </c>
      <c r="Q872" t="s">
        <v>156</v>
      </c>
      <c r="S872" t="s">
        <v>602</v>
      </c>
      <c r="T872" t="s">
        <v>896</v>
      </c>
      <c r="U872">
        <v>2.3095611872374816E-6</v>
      </c>
      <c r="V872" t="s">
        <v>156</v>
      </c>
    </row>
    <row r="873" spans="9:22" x14ac:dyDescent="0.45">
      <c r="I873" t="s">
        <v>181</v>
      </c>
      <c r="J873" t="s">
        <v>897</v>
      </c>
      <c r="K873">
        <v>0</v>
      </c>
      <c r="L873" t="s">
        <v>156</v>
      </c>
      <c r="N873" t="s">
        <v>389</v>
      </c>
      <c r="O873" t="s">
        <v>897</v>
      </c>
      <c r="P873">
        <v>1.1230871402854857E-5</v>
      </c>
      <c r="Q873" t="s">
        <v>156</v>
      </c>
      <c r="S873" t="s">
        <v>602</v>
      </c>
      <c r="T873" t="s">
        <v>897</v>
      </c>
      <c r="U873">
        <v>1.2355569648971621E-6</v>
      </c>
      <c r="V873" t="s">
        <v>156</v>
      </c>
    </row>
    <row r="874" spans="9:22" x14ac:dyDescent="0.45">
      <c r="I874" t="s">
        <v>181</v>
      </c>
      <c r="J874" t="s">
        <v>898</v>
      </c>
      <c r="K874">
        <v>0</v>
      </c>
      <c r="L874" t="s">
        <v>156</v>
      </c>
      <c r="N874" t="s">
        <v>389</v>
      </c>
      <c r="O874" t="s">
        <v>898</v>
      </c>
      <c r="P874">
        <v>8.2975330143438E-6</v>
      </c>
      <c r="Q874" t="s">
        <v>156</v>
      </c>
      <c r="S874" t="s">
        <v>602</v>
      </c>
      <c r="T874" t="s">
        <v>898</v>
      </c>
      <c r="U874">
        <v>8.2235351218513947E-7</v>
      </c>
      <c r="V874" t="s">
        <v>156</v>
      </c>
    </row>
    <row r="875" spans="9:22" x14ac:dyDescent="0.45">
      <c r="I875" t="s">
        <v>181</v>
      </c>
      <c r="J875" t="s">
        <v>899</v>
      </c>
      <c r="K875">
        <v>0</v>
      </c>
      <c r="L875" t="s">
        <v>156</v>
      </c>
      <c r="N875" t="s">
        <v>389</v>
      </c>
      <c r="O875" t="s">
        <v>899</v>
      </c>
      <c r="P875">
        <v>3.7843989043778106E-7</v>
      </c>
      <c r="Q875" t="s">
        <v>156</v>
      </c>
      <c r="S875" t="s">
        <v>602</v>
      </c>
      <c r="T875" t="s">
        <v>899</v>
      </c>
      <c r="U875">
        <v>1.0427264826125998E-6</v>
      </c>
      <c r="V875" t="s">
        <v>156</v>
      </c>
    </row>
    <row r="876" spans="9:22" x14ac:dyDescent="0.45">
      <c r="I876" t="s">
        <v>181</v>
      </c>
      <c r="J876" t="s">
        <v>900</v>
      </c>
      <c r="K876">
        <v>0</v>
      </c>
      <c r="L876" t="s">
        <v>156</v>
      </c>
      <c r="N876" t="s">
        <v>389</v>
      </c>
      <c r="O876" t="s">
        <v>900</v>
      </c>
      <c r="P876">
        <v>1.6945078149400865E-8</v>
      </c>
      <c r="Q876" t="s">
        <v>156</v>
      </c>
      <c r="S876" t="s">
        <v>602</v>
      </c>
      <c r="T876" t="s">
        <v>900</v>
      </c>
      <c r="U876">
        <v>1.3046768138722585E-6</v>
      </c>
      <c r="V876" t="s">
        <v>156</v>
      </c>
    </row>
    <row r="877" spans="9:22" x14ac:dyDescent="0.45">
      <c r="I877" t="s">
        <v>181</v>
      </c>
      <c r="J877" t="s">
        <v>901</v>
      </c>
      <c r="K877">
        <v>0</v>
      </c>
      <c r="L877" t="s">
        <v>156</v>
      </c>
      <c r="N877" t="s">
        <v>389</v>
      </c>
      <c r="O877" t="s">
        <v>901</v>
      </c>
      <c r="P877">
        <v>1.6016328076219742E-8</v>
      </c>
      <c r="Q877" t="s">
        <v>156</v>
      </c>
      <c r="S877" t="s">
        <v>602</v>
      </c>
      <c r="T877" t="s">
        <v>901</v>
      </c>
      <c r="U877">
        <v>9.4101581562856445E-6</v>
      </c>
      <c r="V877" t="s">
        <v>156</v>
      </c>
    </row>
    <row r="878" spans="9:22" x14ac:dyDescent="0.45">
      <c r="I878" t="s">
        <v>182</v>
      </c>
      <c r="J878" t="s">
        <v>155</v>
      </c>
      <c r="K878">
        <v>9.5111807122204E-3</v>
      </c>
      <c r="L878" t="s">
        <v>156</v>
      </c>
      <c r="N878" t="s">
        <v>390</v>
      </c>
      <c r="O878" t="s">
        <v>155</v>
      </c>
      <c r="P878">
        <v>0.2047930136841655</v>
      </c>
      <c r="Q878" t="s">
        <v>156</v>
      </c>
      <c r="S878" t="s">
        <v>603</v>
      </c>
      <c r="T878" t="s">
        <v>155</v>
      </c>
      <c r="U878">
        <v>0.2294308183848569</v>
      </c>
      <c r="V878" t="s">
        <v>156</v>
      </c>
    </row>
    <row r="879" spans="9:22" x14ac:dyDescent="0.45">
      <c r="I879" t="s">
        <v>182</v>
      </c>
      <c r="J879" t="s">
        <v>157</v>
      </c>
      <c r="K879">
        <v>3.1577811099212011E-2</v>
      </c>
      <c r="L879" t="s">
        <v>156</v>
      </c>
      <c r="N879" t="s">
        <v>390</v>
      </c>
      <c r="O879" t="s">
        <v>157</v>
      </c>
      <c r="P879">
        <v>2.8531015683035756E-2</v>
      </c>
      <c r="Q879" t="s">
        <v>156</v>
      </c>
      <c r="S879" t="s">
        <v>603</v>
      </c>
      <c r="T879" t="s">
        <v>157</v>
      </c>
      <c r="U879">
        <v>3.2220444972981717E-2</v>
      </c>
      <c r="V879" t="s">
        <v>156</v>
      </c>
    </row>
    <row r="880" spans="9:22" x14ac:dyDescent="0.45">
      <c r="I880" t="s">
        <v>182</v>
      </c>
      <c r="J880" t="s">
        <v>158</v>
      </c>
      <c r="K880">
        <v>5.4216979311393326E-2</v>
      </c>
      <c r="L880" t="s">
        <v>156</v>
      </c>
      <c r="N880" t="s">
        <v>390</v>
      </c>
      <c r="O880" t="s">
        <v>158</v>
      </c>
      <c r="P880">
        <v>2.9751012431790569E-2</v>
      </c>
      <c r="Q880" t="s">
        <v>156</v>
      </c>
      <c r="S880" t="s">
        <v>603</v>
      </c>
      <c r="T880" t="s">
        <v>158</v>
      </c>
      <c r="U880">
        <v>3.2150932708615389E-2</v>
      </c>
      <c r="V880" t="s">
        <v>156</v>
      </c>
    </row>
    <row r="881" spans="9:22" x14ac:dyDescent="0.45">
      <c r="I881" t="s">
        <v>182</v>
      </c>
      <c r="J881" t="s">
        <v>159</v>
      </c>
      <c r="K881">
        <v>7.4116020794637277E-2</v>
      </c>
      <c r="L881" t="s">
        <v>156</v>
      </c>
      <c r="N881" t="s">
        <v>390</v>
      </c>
      <c r="O881" t="s">
        <v>159</v>
      </c>
      <c r="P881">
        <v>3.1495917427231866E-2</v>
      </c>
      <c r="Q881" t="s">
        <v>156</v>
      </c>
      <c r="S881" t="s">
        <v>603</v>
      </c>
      <c r="T881" t="s">
        <v>159</v>
      </c>
      <c r="U881">
        <v>3.2272130189243416E-2</v>
      </c>
      <c r="V881" t="s">
        <v>156</v>
      </c>
    </row>
    <row r="882" spans="9:22" x14ac:dyDescent="0.45">
      <c r="I882" t="s">
        <v>182</v>
      </c>
      <c r="J882" t="s">
        <v>160</v>
      </c>
      <c r="K882">
        <v>0.54170347534223839</v>
      </c>
      <c r="L882" t="s">
        <v>156</v>
      </c>
      <c r="N882" t="s">
        <v>390</v>
      </c>
      <c r="O882" t="s">
        <v>160</v>
      </c>
      <c r="P882">
        <v>0.22212442011936567</v>
      </c>
      <c r="Q882" t="s">
        <v>156</v>
      </c>
      <c r="S882" t="s">
        <v>603</v>
      </c>
      <c r="T882" t="s">
        <v>160</v>
      </c>
      <c r="U882">
        <v>0.19804374754835247</v>
      </c>
      <c r="V882" t="s">
        <v>156</v>
      </c>
    </row>
    <row r="883" spans="9:22" x14ac:dyDescent="0.45">
      <c r="I883" t="s">
        <v>182</v>
      </c>
      <c r="J883" t="s">
        <v>813</v>
      </c>
      <c r="K883">
        <v>7.8536065358338403E-2</v>
      </c>
      <c r="L883" t="s">
        <v>156</v>
      </c>
      <c r="N883" t="s">
        <v>390</v>
      </c>
      <c r="O883" t="s">
        <v>813</v>
      </c>
      <c r="P883">
        <v>4.2015989067116025E-2</v>
      </c>
      <c r="Q883" t="s">
        <v>156</v>
      </c>
      <c r="S883" t="s">
        <v>603</v>
      </c>
      <c r="T883" t="s">
        <v>813</v>
      </c>
      <c r="U883">
        <v>3.6375758613297435E-2</v>
      </c>
      <c r="V883" t="s">
        <v>156</v>
      </c>
    </row>
    <row r="884" spans="9:22" x14ac:dyDescent="0.45">
      <c r="I884" t="s">
        <v>182</v>
      </c>
      <c r="J884" t="s">
        <v>814</v>
      </c>
      <c r="K884">
        <v>6.2543571669383208E-2</v>
      </c>
      <c r="L884" t="s">
        <v>156</v>
      </c>
      <c r="N884" t="s">
        <v>390</v>
      </c>
      <c r="O884" t="s">
        <v>814</v>
      </c>
      <c r="P884">
        <v>4.1464128514079761E-2</v>
      </c>
      <c r="Q884" t="s">
        <v>156</v>
      </c>
      <c r="S884" t="s">
        <v>603</v>
      </c>
      <c r="T884" t="s">
        <v>814</v>
      </c>
      <c r="U884">
        <v>3.6785462797849541E-2</v>
      </c>
      <c r="V884" t="s">
        <v>156</v>
      </c>
    </row>
    <row r="885" spans="9:22" x14ac:dyDescent="0.45">
      <c r="I885" t="s">
        <v>182</v>
      </c>
      <c r="J885" t="s">
        <v>815</v>
      </c>
      <c r="K885">
        <v>3.8553575751696947E-2</v>
      </c>
      <c r="L885" t="s">
        <v>156</v>
      </c>
      <c r="N885" t="s">
        <v>390</v>
      </c>
      <c r="O885" t="s">
        <v>815</v>
      </c>
      <c r="P885">
        <v>4.0159154069232005E-2</v>
      </c>
      <c r="Q885" t="s">
        <v>156</v>
      </c>
      <c r="S885" t="s">
        <v>603</v>
      </c>
      <c r="T885" t="s">
        <v>815</v>
      </c>
      <c r="U885">
        <v>3.6905997776170478E-2</v>
      </c>
      <c r="V885" t="s">
        <v>156</v>
      </c>
    </row>
    <row r="886" spans="9:22" x14ac:dyDescent="0.45">
      <c r="I886" t="s">
        <v>182</v>
      </c>
      <c r="J886" t="s">
        <v>816</v>
      </c>
      <c r="K886">
        <v>1.787764062977433E-2</v>
      </c>
      <c r="L886" t="s">
        <v>156</v>
      </c>
      <c r="N886" t="s">
        <v>390</v>
      </c>
      <c r="O886" t="s">
        <v>816</v>
      </c>
      <c r="P886">
        <v>0.17639806863238033</v>
      </c>
      <c r="Q886" t="s">
        <v>156</v>
      </c>
      <c r="S886" t="s">
        <v>603</v>
      </c>
      <c r="T886" t="s">
        <v>816</v>
      </c>
      <c r="U886">
        <v>0.18219983751633304</v>
      </c>
      <c r="V886" t="s">
        <v>156</v>
      </c>
    </row>
    <row r="887" spans="9:22" x14ac:dyDescent="0.45">
      <c r="I887" t="s">
        <v>182</v>
      </c>
      <c r="J887" t="s">
        <v>161</v>
      </c>
      <c r="K887">
        <v>0</v>
      </c>
      <c r="L887" t="s">
        <v>156</v>
      </c>
      <c r="N887" t="s">
        <v>390</v>
      </c>
      <c r="O887" t="s">
        <v>161</v>
      </c>
      <c r="P887">
        <v>3.4124322877158525E-2</v>
      </c>
      <c r="Q887" t="s">
        <v>156</v>
      </c>
      <c r="S887" t="s">
        <v>603</v>
      </c>
      <c r="T887" t="s">
        <v>161</v>
      </c>
      <c r="U887">
        <v>3.4463235788304805E-2</v>
      </c>
      <c r="V887" t="s">
        <v>156</v>
      </c>
    </row>
    <row r="888" spans="9:22" x14ac:dyDescent="0.45">
      <c r="I888" t="s">
        <v>182</v>
      </c>
      <c r="J888" t="s">
        <v>162</v>
      </c>
      <c r="K888">
        <v>0</v>
      </c>
      <c r="L888" t="s">
        <v>156</v>
      </c>
      <c r="N888" t="s">
        <v>390</v>
      </c>
      <c r="O888" t="s">
        <v>162</v>
      </c>
      <c r="P888">
        <v>4.3793827974501626E-3</v>
      </c>
      <c r="Q888" t="s">
        <v>156</v>
      </c>
      <c r="S888" t="s">
        <v>603</v>
      </c>
      <c r="T888" t="s">
        <v>162</v>
      </c>
      <c r="U888">
        <v>4.8496273004075543E-3</v>
      </c>
      <c r="V888" t="s">
        <v>156</v>
      </c>
    </row>
    <row r="889" spans="9:22" x14ac:dyDescent="0.45">
      <c r="I889" t="s">
        <v>182</v>
      </c>
      <c r="J889" t="s">
        <v>163</v>
      </c>
      <c r="K889">
        <v>2.6733723234500218E-3</v>
      </c>
      <c r="L889" t="s">
        <v>156</v>
      </c>
      <c r="N889" t="s">
        <v>390</v>
      </c>
      <c r="O889" t="s">
        <v>163</v>
      </c>
      <c r="P889">
        <v>4.2561854984391441E-3</v>
      </c>
      <c r="Q889" t="s">
        <v>156</v>
      </c>
      <c r="S889" t="s">
        <v>603</v>
      </c>
      <c r="T889" t="s">
        <v>163</v>
      </c>
      <c r="U889">
        <v>4.7304242079928673E-3</v>
      </c>
      <c r="V889" t="s">
        <v>156</v>
      </c>
    </row>
    <row r="890" spans="9:22" x14ac:dyDescent="0.45">
      <c r="I890" t="s">
        <v>182</v>
      </c>
      <c r="J890" t="s">
        <v>164</v>
      </c>
      <c r="K890">
        <v>4.6866442986809777E-3</v>
      </c>
      <c r="L890" t="s">
        <v>156</v>
      </c>
      <c r="N890" t="s">
        <v>390</v>
      </c>
      <c r="O890" t="s">
        <v>164</v>
      </c>
      <c r="P890">
        <v>4.2044489858757764E-3</v>
      </c>
      <c r="Q890" t="s">
        <v>156</v>
      </c>
      <c r="S890" t="s">
        <v>603</v>
      </c>
      <c r="T890" t="s">
        <v>164</v>
      </c>
      <c r="U890">
        <v>4.5648709553904277E-3</v>
      </c>
      <c r="V890" t="s">
        <v>156</v>
      </c>
    </row>
    <row r="891" spans="9:22" x14ac:dyDescent="0.45">
      <c r="I891" t="s">
        <v>182</v>
      </c>
      <c r="J891" t="s">
        <v>165</v>
      </c>
      <c r="K891">
        <v>3.4736045660574387E-2</v>
      </c>
      <c r="L891" t="s">
        <v>156</v>
      </c>
      <c r="N891" t="s">
        <v>390</v>
      </c>
      <c r="O891" t="s">
        <v>165</v>
      </c>
      <c r="P891">
        <v>3.0169668585395205E-2</v>
      </c>
      <c r="Q891" t="s">
        <v>156</v>
      </c>
      <c r="S891" t="s">
        <v>603</v>
      </c>
      <c r="T891" t="s">
        <v>165</v>
      </c>
      <c r="U891">
        <v>2.9348156055524488E-2</v>
      </c>
      <c r="V891" t="s">
        <v>156</v>
      </c>
    </row>
    <row r="892" spans="9:22" x14ac:dyDescent="0.45">
      <c r="I892" t="s">
        <v>182</v>
      </c>
      <c r="J892" t="s">
        <v>817</v>
      </c>
      <c r="K892">
        <v>3.7322769300254543E-3</v>
      </c>
      <c r="L892" t="s">
        <v>156</v>
      </c>
      <c r="N892" t="s">
        <v>390</v>
      </c>
      <c r="O892" t="s">
        <v>817</v>
      </c>
      <c r="P892">
        <v>5.4856512587938642E-3</v>
      </c>
      <c r="Q892" t="s">
        <v>156</v>
      </c>
      <c r="S892" t="s">
        <v>603</v>
      </c>
      <c r="T892" t="s">
        <v>817</v>
      </c>
      <c r="U892">
        <v>5.5286005531201537E-3</v>
      </c>
      <c r="V892" t="s">
        <v>156</v>
      </c>
    </row>
    <row r="893" spans="9:22" x14ac:dyDescent="0.45">
      <c r="I893" t="s">
        <v>182</v>
      </c>
      <c r="J893" t="s">
        <v>818</v>
      </c>
      <c r="K893">
        <v>1.9989546162108248E-3</v>
      </c>
      <c r="L893" t="s">
        <v>156</v>
      </c>
      <c r="N893" t="s">
        <v>390</v>
      </c>
      <c r="O893" t="s">
        <v>818</v>
      </c>
      <c r="P893">
        <v>5.8367362039702404E-3</v>
      </c>
      <c r="Q893" t="s">
        <v>156</v>
      </c>
      <c r="S893" t="s">
        <v>603</v>
      </c>
      <c r="T893" t="s">
        <v>818</v>
      </c>
      <c r="U893">
        <v>5.7417700336930486E-3</v>
      </c>
      <c r="V893" t="s">
        <v>156</v>
      </c>
    </row>
    <row r="894" spans="9:22" x14ac:dyDescent="0.45">
      <c r="I894" t="s">
        <v>182</v>
      </c>
      <c r="J894" t="s">
        <v>819</v>
      </c>
      <c r="K894">
        <v>0</v>
      </c>
      <c r="L894" t="s">
        <v>156</v>
      </c>
      <c r="N894" t="s">
        <v>390</v>
      </c>
      <c r="O894" t="s">
        <v>819</v>
      </c>
      <c r="P894">
        <v>6.0440091834472621E-3</v>
      </c>
      <c r="Q894" t="s">
        <v>156</v>
      </c>
      <c r="S894" t="s">
        <v>603</v>
      </c>
      <c r="T894" t="s">
        <v>819</v>
      </c>
      <c r="U894">
        <v>5.9498918881388183E-3</v>
      </c>
      <c r="V894" t="s">
        <v>156</v>
      </c>
    </row>
    <row r="895" spans="9:22" x14ac:dyDescent="0.45">
      <c r="I895" t="s">
        <v>182</v>
      </c>
      <c r="J895" t="s">
        <v>820</v>
      </c>
      <c r="K895">
        <v>0</v>
      </c>
      <c r="L895" t="s">
        <v>156</v>
      </c>
      <c r="N895" t="s">
        <v>390</v>
      </c>
      <c r="O895" t="s">
        <v>820</v>
      </c>
      <c r="P895">
        <v>3.1436208764797073E-2</v>
      </c>
      <c r="Q895" t="s">
        <v>156</v>
      </c>
      <c r="S895" t="s">
        <v>603</v>
      </c>
      <c r="T895" t="s">
        <v>820</v>
      </c>
      <c r="U895">
        <v>2.977105435717467E-2</v>
      </c>
      <c r="V895" t="s">
        <v>156</v>
      </c>
    </row>
    <row r="896" spans="9:22" x14ac:dyDescent="0.45">
      <c r="I896" t="s">
        <v>182</v>
      </c>
      <c r="J896" t="s">
        <v>821</v>
      </c>
      <c r="K896">
        <v>0</v>
      </c>
      <c r="L896" t="s">
        <v>156</v>
      </c>
      <c r="N896" t="s">
        <v>390</v>
      </c>
      <c r="O896" t="s">
        <v>821</v>
      </c>
      <c r="P896">
        <v>1.6079811635310252E-2</v>
      </c>
      <c r="Q896" t="s">
        <v>156</v>
      </c>
      <c r="S896" t="s">
        <v>603</v>
      </c>
      <c r="T896" t="s">
        <v>821</v>
      </c>
      <c r="U896">
        <v>1.7512477925610677E-2</v>
      </c>
      <c r="V896" t="s">
        <v>156</v>
      </c>
    </row>
    <row r="897" spans="9:22" x14ac:dyDescent="0.45">
      <c r="I897" t="s">
        <v>182</v>
      </c>
      <c r="J897" t="s">
        <v>822</v>
      </c>
      <c r="K897">
        <v>0</v>
      </c>
      <c r="L897" t="s">
        <v>156</v>
      </c>
      <c r="N897" t="s">
        <v>390</v>
      </c>
      <c r="O897" t="s">
        <v>822</v>
      </c>
      <c r="P897">
        <v>2.4831197612196019E-3</v>
      </c>
      <c r="Q897" t="s">
        <v>156</v>
      </c>
      <c r="S897" t="s">
        <v>603</v>
      </c>
      <c r="T897" t="s">
        <v>822</v>
      </c>
      <c r="U897">
        <v>2.6128605467065176E-3</v>
      </c>
      <c r="V897" t="s">
        <v>156</v>
      </c>
    </row>
    <row r="898" spans="9:22" x14ac:dyDescent="0.45">
      <c r="I898" t="s">
        <v>182</v>
      </c>
      <c r="J898" t="s">
        <v>823</v>
      </c>
      <c r="K898">
        <v>2.2766285142698147E-4</v>
      </c>
      <c r="L898" t="s">
        <v>156</v>
      </c>
      <c r="N898" t="s">
        <v>390</v>
      </c>
      <c r="O898" t="s">
        <v>823</v>
      </c>
      <c r="P898">
        <v>2.3419723145995308E-3</v>
      </c>
      <c r="Q898" t="s">
        <v>156</v>
      </c>
      <c r="S898" t="s">
        <v>603</v>
      </c>
      <c r="T898" t="s">
        <v>823</v>
      </c>
      <c r="U898">
        <v>2.5169997952496719E-3</v>
      </c>
      <c r="V898" t="s">
        <v>156</v>
      </c>
    </row>
    <row r="899" spans="9:22" x14ac:dyDescent="0.45">
      <c r="I899" t="s">
        <v>182</v>
      </c>
      <c r="J899" t="s">
        <v>824</v>
      </c>
      <c r="K899">
        <v>3.3997669388476735E-3</v>
      </c>
      <c r="L899" t="s">
        <v>156</v>
      </c>
      <c r="N899" t="s">
        <v>390</v>
      </c>
      <c r="O899" t="s">
        <v>824</v>
      </c>
      <c r="P899">
        <v>2.2234186764662125E-3</v>
      </c>
      <c r="Q899" t="s">
        <v>156</v>
      </c>
      <c r="S899" t="s">
        <v>603</v>
      </c>
      <c r="T899" t="s">
        <v>824</v>
      </c>
      <c r="U899">
        <v>2.4219107724160528E-3</v>
      </c>
      <c r="V899" t="s">
        <v>156</v>
      </c>
    </row>
    <row r="900" spans="9:22" x14ac:dyDescent="0.45">
      <c r="I900" t="s">
        <v>182</v>
      </c>
      <c r="J900" t="s">
        <v>825</v>
      </c>
      <c r="K900">
        <v>3.3029869838683848E-2</v>
      </c>
      <c r="L900" t="s">
        <v>156</v>
      </c>
      <c r="N900" t="s">
        <v>390</v>
      </c>
      <c r="O900" t="s">
        <v>825</v>
      </c>
      <c r="P900">
        <v>1.4581098811384533E-2</v>
      </c>
      <c r="Q900" t="s">
        <v>156</v>
      </c>
      <c r="S900" t="s">
        <v>603</v>
      </c>
      <c r="T900" t="s">
        <v>825</v>
      </c>
      <c r="U900">
        <v>1.4329273186433867E-2</v>
      </c>
      <c r="V900" t="s">
        <v>156</v>
      </c>
    </row>
    <row r="901" spans="9:22" x14ac:dyDescent="0.45">
      <c r="I901" t="s">
        <v>182</v>
      </c>
      <c r="J901" t="s">
        <v>826</v>
      </c>
      <c r="K901">
        <v>3.926406201500387E-3</v>
      </c>
      <c r="L901" t="s">
        <v>156</v>
      </c>
      <c r="N901" t="s">
        <v>390</v>
      </c>
      <c r="O901" t="s">
        <v>826</v>
      </c>
      <c r="P901">
        <v>2.738664521301149E-3</v>
      </c>
      <c r="Q901" t="s">
        <v>156</v>
      </c>
      <c r="S901" t="s">
        <v>603</v>
      </c>
      <c r="T901" t="s">
        <v>826</v>
      </c>
      <c r="U901">
        <v>2.5292163860942754E-3</v>
      </c>
      <c r="V901" t="s">
        <v>156</v>
      </c>
    </row>
    <row r="902" spans="9:22" x14ac:dyDescent="0.45">
      <c r="I902" t="s">
        <v>182</v>
      </c>
      <c r="J902" t="s">
        <v>827</v>
      </c>
      <c r="K902">
        <v>1.5693547798533714E-3</v>
      </c>
      <c r="L902" t="s">
        <v>156</v>
      </c>
      <c r="N902" t="s">
        <v>390</v>
      </c>
      <c r="O902" t="s">
        <v>827</v>
      </c>
      <c r="P902">
        <v>2.6629535265374764E-3</v>
      </c>
      <c r="Q902" t="s">
        <v>156</v>
      </c>
      <c r="S902" t="s">
        <v>603</v>
      </c>
      <c r="T902" t="s">
        <v>827</v>
      </c>
      <c r="U902">
        <v>2.4653140880206365E-3</v>
      </c>
      <c r="V902" t="s">
        <v>156</v>
      </c>
    </row>
    <row r="903" spans="9:22" x14ac:dyDescent="0.45">
      <c r="I903" t="s">
        <v>182</v>
      </c>
      <c r="J903" t="s">
        <v>828</v>
      </c>
      <c r="K903">
        <v>0</v>
      </c>
      <c r="L903" t="s">
        <v>156</v>
      </c>
      <c r="N903" t="s">
        <v>390</v>
      </c>
      <c r="O903" t="s">
        <v>828</v>
      </c>
      <c r="P903">
        <v>2.4900654401311391E-3</v>
      </c>
      <c r="Q903" t="s">
        <v>156</v>
      </c>
      <c r="S903" t="s">
        <v>603</v>
      </c>
      <c r="T903" t="s">
        <v>828</v>
      </c>
      <c r="U903">
        <v>2.3944731754258989E-3</v>
      </c>
      <c r="V903" t="s">
        <v>156</v>
      </c>
    </row>
    <row r="904" spans="9:22" x14ac:dyDescent="0.45">
      <c r="I904" t="s">
        <v>182</v>
      </c>
      <c r="J904" t="s">
        <v>829</v>
      </c>
      <c r="K904">
        <v>0</v>
      </c>
      <c r="L904" t="s">
        <v>156</v>
      </c>
      <c r="N904" t="s">
        <v>390</v>
      </c>
      <c r="O904" t="s">
        <v>829</v>
      </c>
      <c r="P904">
        <v>1.1280441421432847E-2</v>
      </c>
      <c r="Q904" t="s">
        <v>156</v>
      </c>
      <c r="S904" t="s">
        <v>603</v>
      </c>
      <c r="T904" t="s">
        <v>829</v>
      </c>
      <c r="U904">
        <v>1.1728026051816862E-2</v>
      </c>
      <c r="V904" t="s">
        <v>156</v>
      </c>
    </row>
    <row r="905" spans="9:22" x14ac:dyDescent="0.45">
      <c r="I905" t="s">
        <v>182</v>
      </c>
      <c r="J905" t="s">
        <v>878</v>
      </c>
      <c r="K905">
        <v>0</v>
      </c>
      <c r="L905" t="s">
        <v>156</v>
      </c>
      <c r="N905" t="s">
        <v>390</v>
      </c>
      <c r="O905" t="s">
        <v>878</v>
      </c>
      <c r="P905">
        <v>4.7678685601134418E-5</v>
      </c>
      <c r="Q905" t="s">
        <v>156</v>
      </c>
      <c r="S905" t="s">
        <v>603</v>
      </c>
      <c r="T905" t="s">
        <v>878</v>
      </c>
      <c r="U905">
        <v>1.2311754112600696E-5</v>
      </c>
      <c r="V905" t="s">
        <v>156</v>
      </c>
    </row>
    <row r="906" spans="9:22" x14ac:dyDescent="0.45">
      <c r="I906" t="s">
        <v>182</v>
      </c>
      <c r="J906" t="s">
        <v>879</v>
      </c>
      <c r="K906">
        <v>0</v>
      </c>
      <c r="L906" t="s">
        <v>156</v>
      </c>
      <c r="N906" t="s">
        <v>390</v>
      </c>
      <c r="O906" t="s">
        <v>879</v>
      </c>
      <c r="P906">
        <v>4.1032683400487943E-5</v>
      </c>
      <c r="Q906" t="s">
        <v>156</v>
      </c>
      <c r="S906" t="s">
        <v>603</v>
      </c>
      <c r="T906" t="s">
        <v>879</v>
      </c>
      <c r="U906">
        <v>8.7182225623239089E-6</v>
      </c>
      <c r="V906" t="s">
        <v>156</v>
      </c>
    </row>
    <row r="907" spans="9:22" x14ac:dyDescent="0.45">
      <c r="I907" t="s">
        <v>182</v>
      </c>
      <c r="J907" t="s">
        <v>880</v>
      </c>
      <c r="K907">
        <v>0</v>
      </c>
      <c r="L907" t="s">
        <v>156</v>
      </c>
      <c r="N907" t="s">
        <v>390</v>
      </c>
      <c r="O907" t="s">
        <v>880</v>
      </c>
      <c r="P907">
        <v>3.3295149118554926E-5</v>
      </c>
      <c r="Q907" t="s">
        <v>156</v>
      </c>
      <c r="S907" t="s">
        <v>603</v>
      </c>
      <c r="T907" t="s">
        <v>880</v>
      </c>
      <c r="U907">
        <v>6.0866509503203604E-6</v>
      </c>
      <c r="V907" t="s">
        <v>156</v>
      </c>
    </row>
    <row r="908" spans="9:22" x14ac:dyDescent="0.45">
      <c r="I908" t="s">
        <v>182</v>
      </c>
      <c r="J908" t="s">
        <v>881</v>
      </c>
      <c r="K908">
        <v>0</v>
      </c>
      <c r="L908" t="s">
        <v>156</v>
      </c>
      <c r="N908" t="s">
        <v>390</v>
      </c>
      <c r="O908" t="s">
        <v>881</v>
      </c>
      <c r="P908">
        <v>2.9522267999798463E-5</v>
      </c>
      <c r="Q908" t="s">
        <v>156</v>
      </c>
      <c r="S908" t="s">
        <v>603</v>
      </c>
      <c r="T908" t="s">
        <v>881</v>
      </c>
      <c r="U908">
        <v>3.3726362675917644E-6</v>
      </c>
      <c r="V908" t="s">
        <v>156</v>
      </c>
    </row>
    <row r="909" spans="9:22" x14ac:dyDescent="0.45">
      <c r="I909" t="s">
        <v>182</v>
      </c>
      <c r="J909" t="s">
        <v>882</v>
      </c>
      <c r="K909">
        <v>0</v>
      </c>
      <c r="L909" t="s">
        <v>156</v>
      </c>
      <c r="N909" t="s">
        <v>390</v>
      </c>
      <c r="O909" t="s">
        <v>882</v>
      </c>
      <c r="P909">
        <v>2.4050381197042937E-5</v>
      </c>
      <c r="Q909" t="s">
        <v>156</v>
      </c>
      <c r="S909" t="s">
        <v>603</v>
      </c>
      <c r="T909" t="s">
        <v>882</v>
      </c>
      <c r="U909">
        <v>0</v>
      </c>
      <c r="V909" t="s">
        <v>156</v>
      </c>
    </row>
    <row r="910" spans="9:22" x14ac:dyDescent="0.45">
      <c r="I910" t="s">
        <v>182</v>
      </c>
      <c r="J910" t="s">
        <v>883</v>
      </c>
      <c r="K910">
        <v>0</v>
      </c>
      <c r="L910" t="s">
        <v>156</v>
      </c>
      <c r="N910" t="s">
        <v>390</v>
      </c>
      <c r="O910" t="s">
        <v>883</v>
      </c>
      <c r="P910">
        <v>2.6458256395832361E-5</v>
      </c>
      <c r="Q910" t="s">
        <v>156</v>
      </c>
      <c r="S910" t="s">
        <v>603</v>
      </c>
      <c r="T910" t="s">
        <v>883</v>
      </c>
      <c r="U910">
        <v>0</v>
      </c>
      <c r="V910" t="s">
        <v>156</v>
      </c>
    </row>
    <row r="911" spans="9:22" x14ac:dyDescent="0.45">
      <c r="I911" t="s">
        <v>182</v>
      </c>
      <c r="J911" t="s">
        <v>884</v>
      </c>
      <c r="K911">
        <v>0</v>
      </c>
      <c r="L911" t="s">
        <v>156</v>
      </c>
      <c r="N911" t="s">
        <v>390</v>
      </c>
      <c r="O911" t="s">
        <v>884</v>
      </c>
      <c r="P911">
        <v>2.5751687217769044E-5</v>
      </c>
      <c r="Q911" t="s">
        <v>156</v>
      </c>
      <c r="S911" t="s">
        <v>603</v>
      </c>
      <c r="T911" t="s">
        <v>884</v>
      </c>
      <c r="U911">
        <v>0</v>
      </c>
      <c r="V911" t="s">
        <v>156</v>
      </c>
    </row>
    <row r="912" spans="9:22" x14ac:dyDescent="0.45">
      <c r="I912" t="s">
        <v>182</v>
      </c>
      <c r="J912" t="s">
        <v>885</v>
      </c>
      <c r="K912">
        <v>0</v>
      </c>
      <c r="L912" t="s">
        <v>156</v>
      </c>
      <c r="N912" t="s">
        <v>390</v>
      </c>
      <c r="O912" t="s">
        <v>885</v>
      </c>
      <c r="P912">
        <v>2.2899453986473728E-5</v>
      </c>
      <c r="Q912" t="s">
        <v>156</v>
      </c>
      <c r="S912" t="s">
        <v>603</v>
      </c>
      <c r="T912" t="s">
        <v>885</v>
      </c>
      <c r="U912">
        <v>0</v>
      </c>
      <c r="V912" t="s">
        <v>156</v>
      </c>
    </row>
    <row r="913" spans="9:22" x14ac:dyDescent="0.45">
      <c r="I913" t="s">
        <v>182</v>
      </c>
      <c r="J913" t="s">
        <v>886</v>
      </c>
      <c r="K913">
        <v>0</v>
      </c>
      <c r="L913" t="s">
        <v>156</v>
      </c>
      <c r="N913" t="s">
        <v>390</v>
      </c>
      <c r="O913" t="s">
        <v>886</v>
      </c>
      <c r="P913">
        <v>1.8719924687436005E-5</v>
      </c>
      <c r="Q913" t="s">
        <v>156</v>
      </c>
      <c r="S913" t="s">
        <v>603</v>
      </c>
      <c r="T913" t="s">
        <v>886</v>
      </c>
      <c r="U913">
        <v>1.6741976954678686E-6</v>
      </c>
      <c r="V913" t="s">
        <v>156</v>
      </c>
    </row>
    <row r="914" spans="9:22" x14ac:dyDescent="0.45">
      <c r="I914" t="s">
        <v>182</v>
      </c>
      <c r="J914" t="s">
        <v>887</v>
      </c>
      <c r="K914">
        <v>9.7575685663654679E-5</v>
      </c>
      <c r="L914" t="s">
        <v>156</v>
      </c>
      <c r="N914" t="s">
        <v>390</v>
      </c>
      <c r="O914" t="s">
        <v>887</v>
      </c>
      <c r="P914">
        <v>1.440339388945257E-5</v>
      </c>
      <c r="Q914" t="s">
        <v>156</v>
      </c>
      <c r="S914" t="s">
        <v>603</v>
      </c>
      <c r="T914" t="s">
        <v>887</v>
      </c>
      <c r="U914">
        <v>2.7264078718016355E-6</v>
      </c>
      <c r="V914" t="s">
        <v>156</v>
      </c>
    </row>
    <row r="915" spans="9:22" x14ac:dyDescent="0.45">
      <c r="I915" t="s">
        <v>182</v>
      </c>
      <c r="J915" t="s">
        <v>888</v>
      </c>
      <c r="K915">
        <v>1.807282302449E-4</v>
      </c>
      <c r="L915" t="s">
        <v>156</v>
      </c>
      <c r="N915" t="s">
        <v>390</v>
      </c>
      <c r="O915" t="s">
        <v>888</v>
      </c>
      <c r="P915">
        <v>8.5568860290877562E-6</v>
      </c>
      <c r="Q915" t="s">
        <v>156</v>
      </c>
      <c r="S915" t="s">
        <v>603</v>
      </c>
      <c r="T915" t="s">
        <v>888</v>
      </c>
      <c r="U915">
        <v>3.4029759755173301E-6</v>
      </c>
      <c r="V915" t="s">
        <v>156</v>
      </c>
    </row>
    <row r="916" spans="9:22" x14ac:dyDescent="0.45">
      <c r="I916" t="s">
        <v>182</v>
      </c>
      <c r="J916" t="s">
        <v>889</v>
      </c>
      <c r="K916">
        <v>2.2566764082780001E-4</v>
      </c>
      <c r="L916" t="s">
        <v>156</v>
      </c>
      <c r="N916" t="s">
        <v>390</v>
      </c>
      <c r="O916" t="s">
        <v>889</v>
      </c>
      <c r="P916">
        <v>9.0004582367031824E-6</v>
      </c>
      <c r="Q916" t="s">
        <v>156</v>
      </c>
      <c r="S916" t="s">
        <v>603</v>
      </c>
      <c r="T916" t="s">
        <v>889</v>
      </c>
      <c r="U916">
        <v>6.342378640158064E-6</v>
      </c>
      <c r="V916" t="s">
        <v>156</v>
      </c>
    </row>
    <row r="917" spans="9:22" x14ac:dyDescent="0.45">
      <c r="I917" t="s">
        <v>182</v>
      </c>
      <c r="J917" t="s">
        <v>890</v>
      </c>
      <c r="K917">
        <v>1.9533286679419999E-4</v>
      </c>
      <c r="L917" t="s">
        <v>156</v>
      </c>
      <c r="N917" t="s">
        <v>390</v>
      </c>
      <c r="O917" t="s">
        <v>890</v>
      </c>
      <c r="P917">
        <v>6.7082897915255244E-6</v>
      </c>
      <c r="Q917" t="s">
        <v>156</v>
      </c>
      <c r="S917" t="s">
        <v>603</v>
      </c>
      <c r="T917" t="s">
        <v>890</v>
      </c>
      <c r="U917">
        <v>5.9673186443318716E-6</v>
      </c>
      <c r="V917" t="s">
        <v>156</v>
      </c>
    </row>
    <row r="918" spans="9:22" x14ac:dyDescent="0.45">
      <c r="I918" t="s">
        <v>182</v>
      </c>
      <c r="J918" t="s">
        <v>891</v>
      </c>
      <c r="K918">
        <v>1.605218608937E-4</v>
      </c>
      <c r="L918" t="s">
        <v>156</v>
      </c>
      <c r="N918" t="s">
        <v>390</v>
      </c>
      <c r="O918" t="s">
        <v>891</v>
      </c>
      <c r="P918">
        <v>5.6753224271141418E-6</v>
      </c>
      <c r="Q918" t="s">
        <v>156</v>
      </c>
      <c r="S918" t="s">
        <v>603</v>
      </c>
      <c r="T918" t="s">
        <v>891</v>
      </c>
      <c r="U918">
        <v>5.4668831101476811E-6</v>
      </c>
      <c r="V918" t="s">
        <v>156</v>
      </c>
    </row>
    <row r="919" spans="9:22" x14ac:dyDescent="0.45">
      <c r="I919" t="s">
        <v>182</v>
      </c>
      <c r="J919" t="s">
        <v>892</v>
      </c>
      <c r="K919">
        <v>1.7582063646869999E-4</v>
      </c>
      <c r="L919" t="s">
        <v>156</v>
      </c>
      <c r="N919" t="s">
        <v>390</v>
      </c>
      <c r="O919" t="s">
        <v>892</v>
      </c>
      <c r="P919">
        <v>6.1573959212613406E-6</v>
      </c>
      <c r="Q919" t="s">
        <v>156</v>
      </c>
      <c r="S919" t="s">
        <v>603</v>
      </c>
      <c r="T919" t="s">
        <v>892</v>
      </c>
      <c r="U919">
        <v>5.0986875973776054E-6</v>
      </c>
      <c r="V919" t="s">
        <v>156</v>
      </c>
    </row>
    <row r="920" spans="9:22" x14ac:dyDescent="0.45">
      <c r="I920" t="s">
        <v>182</v>
      </c>
      <c r="J920" t="s">
        <v>893</v>
      </c>
      <c r="K920">
        <v>1.802988277479E-4</v>
      </c>
      <c r="L920" t="s">
        <v>156</v>
      </c>
      <c r="N920" t="s">
        <v>390</v>
      </c>
      <c r="O920" t="s">
        <v>893</v>
      </c>
      <c r="P920">
        <v>6.964833240673808E-6</v>
      </c>
      <c r="Q920" t="s">
        <v>156</v>
      </c>
      <c r="S920" t="s">
        <v>603</v>
      </c>
      <c r="T920" t="s">
        <v>893</v>
      </c>
      <c r="U920">
        <v>4.2264193755182643E-6</v>
      </c>
      <c r="V920" t="s">
        <v>156</v>
      </c>
    </row>
    <row r="921" spans="9:22" x14ac:dyDescent="0.45">
      <c r="I921" t="s">
        <v>182</v>
      </c>
      <c r="J921" t="s">
        <v>894</v>
      </c>
      <c r="K921">
        <v>1.2508682882300001E-4</v>
      </c>
      <c r="L921" t="s">
        <v>156</v>
      </c>
      <c r="N921" t="s">
        <v>390</v>
      </c>
      <c r="O921" t="s">
        <v>894</v>
      </c>
      <c r="P921">
        <v>4.5250125205327443E-6</v>
      </c>
      <c r="Q921" t="s">
        <v>156</v>
      </c>
      <c r="S921" t="s">
        <v>603</v>
      </c>
      <c r="T921" t="s">
        <v>894</v>
      </c>
      <c r="U921">
        <v>3.7268457287304561E-6</v>
      </c>
      <c r="V921" t="s">
        <v>156</v>
      </c>
    </row>
    <row r="922" spans="9:22" x14ac:dyDescent="0.45">
      <c r="I922" t="s">
        <v>182</v>
      </c>
      <c r="J922" t="s">
        <v>895</v>
      </c>
      <c r="K922">
        <v>4.2292314202052771E-5</v>
      </c>
      <c r="L922" t="s">
        <v>156</v>
      </c>
      <c r="N922" t="s">
        <v>390</v>
      </c>
      <c r="O922" t="s">
        <v>895</v>
      </c>
      <c r="P922">
        <v>4.0089817670393605E-6</v>
      </c>
      <c r="Q922" t="s">
        <v>156</v>
      </c>
      <c r="S922" t="s">
        <v>603</v>
      </c>
      <c r="T922" t="s">
        <v>895</v>
      </c>
      <c r="U922">
        <v>3.6796945404338234E-6</v>
      </c>
      <c r="V922" t="s">
        <v>156</v>
      </c>
    </row>
    <row r="923" spans="9:22" x14ac:dyDescent="0.45">
      <c r="I923" t="s">
        <v>182</v>
      </c>
      <c r="J923" t="s">
        <v>896</v>
      </c>
      <c r="K923">
        <v>0</v>
      </c>
      <c r="L923" t="s">
        <v>156</v>
      </c>
      <c r="N923" t="s">
        <v>390</v>
      </c>
      <c r="O923" t="s">
        <v>896</v>
      </c>
      <c r="P923">
        <v>4.6213766187764124E-6</v>
      </c>
      <c r="Q923" t="s">
        <v>156</v>
      </c>
      <c r="S923" t="s">
        <v>603</v>
      </c>
      <c r="T923" t="s">
        <v>896</v>
      </c>
      <c r="U923">
        <v>3.1178781780092293E-6</v>
      </c>
      <c r="V923" t="s">
        <v>156</v>
      </c>
    </row>
    <row r="924" spans="9:22" x14ac:dyDescent="0.45">
      <c r="I924" t="s">
        <v>182</v>
      </c>
      <c r="J924" t="s">
        <v>897</v>
      </c>
      <c r="K924">
        <v>0</v>
      </c>
      <c r="L924" t="s">
        <v>156</v>
      </c>
      <c r="N924" t="s">
        <v>390</v>
      </c>
      <c r="O924" t="s">
        <v>897</v>
      </c>
      <c r="P924">
        <v>1.135827879254186E-5</v>
      </c>
      <c r="Q924" t="s">
        <v>156</v>
      </c>
      <c r="S924" t="s">
        <v>603</v>
      </c>
      <c r="T924" t="s">
        <v>897</v>
      </c>
      <c r="U924">
        <v>5.3628321014500557E-6</v>
      </c>
      <c r="V924" t="s">
        <v>156</v>
      </c>
    </row>
    <row r="925" spans="9:22" x14ac:dyDescent="0.45">
      <c r="I925" t="s">
        <v>182</v>
      </c>
      <c r="J925" t="s">
        <v>898</v>
      </c>
      <c r="K925">
        <v>0</v>
      </c>
      <c r="L925" t="s">
        <v>156</v>
      </c>
      <c r="N925" t="s">
        <v>390</v>
      </c>
      <c r="O925" t="s">
        <v>898</v>
      </c>
      <c r="P925">
        <v>1.4635184968796837E-5</v>
      </c>
      <c r="Q925" t="s">
        <v>156</v>
      </c>
      <c r="S925" t="s">
        <v>603</v>
      </c>
      <c r="T925" t="s">
        <v>898</v>
      </c>
      <c r="U925">
        <v>8.1593500683908056E-6</v>
      </c>
      <c r="V925" t="s">
        <v>156</v>
      </c>
    </row>
    <row r="926" spans="9:22" x14ac:dyDescent="0.45">
      <c r="I926" t="s">
        <v>182</v>
      </c>
      <c r="J926" t="s">
        <v>899</v>
      </c>
      <c r="K926">
        <v>0</v>
      </c>
      <c r="L926" t="s">
        <v>156</v>
      </c>
      <c r="N926" t="s">
        <v>390</v>
      </c>
      <c r="O926" t="s">
        <v>899</v>
      </c>
      <c r="P926">
        <v>2.0420391340989028E-5</v>
      </c>
      <c r="Q926" t="s">
        <v>156</v>
      </c>
      <c r="S926" t="s">
        <v>603</v>
      </c>
      <c r="T926" t="s">
        <v>899</v>
      </c>
      <c r="U926">
        <v>1.2310950941116028E-5</v>
      </c>
      <c r="V926" t="s">
        <v>156</v>
      </c>
    </row>
    <row r="927" spans="9:22" x14ac:dyDescent="0.45">
      <c r="I927" t="s">
        <v>182</v>
      </c>
      <c r="J927" t="s">
        <v>900</v>
      </c>
      <c r="K927">
        <v>0</v>
      </c>
      <c r="L927" t="s">
        <v>156</v>
      </c>
      <c r="N927" t="s">
        <v>390</v>
      </c>
      <c r="O927" t="s">
        <v>900</v>
      </c>
      <c r="P927">
        <v>2.7769986627590423E-5</v>
      </c>
      <c r="Q927" t="s">
        <v>156</v>
      </c>
      <c r="S927" t="s">
        <v>603</v>
      </c>
      <c r="T927" t="s">
        <v>900</v>
      </c>
      <c r="U927">
        <v>1.9642883033565457E-5</v>
      </c>
      <c r="V927" t="s">
        <v>156</v>
      </c>
    </row>
    <row r="928" spans="9:22" x14ac:dyDescent="0.45">
      <c r="I928" t="s">
        <v>182</v>
      </c>
      <c r="J928" t="s">
        <v>901</v>
      </c>
      <c r="K928">
        <v>0</v>
      </c>
      <c r="L928" t="s">
        <v>156</v>
      </c>
      <c r="N928" t="s">
        <v>390</v>
      </c>
      <c r="O928" t="s">
        <v>901</v>
      </c>
      <c r="P928">
        <v>3.4905825966032202E-5</v>
      </c>
      <c r="Q928" t="s">
        <v>156</v>
      </c>
      <c r="S928" t="s">
        <v>603</v>
      </c>
      <c r="T928" t="s">
        <v>901</v>
      </c>
      <c r="U928">
        <v>3.5291457206969527E-5</v>
      </c>
      <c r="V928" t="s">
        <v>156</v>
      </c>
    </row>
    <row r="929" spans="9:22" x14ac:dyDescent="0.45">
      <c r="I929" t="s">
        <v>183</v>
      </c>
      <c r="J929" t="s">
        <v>155</v>
      </c>
      <c r="K929">
        <v>9.7713459368590286E-3</v>
      </c>
      <c r="L929" t="s">
        <v>156</v>
      </c>
      <c r="N929" t="s">
        <v>391</v>
      </c>
      <c r="O929" t="s">
        <v>155</v>
      </c>
      <c r="P929">
        <v>0.17921671384009552</v>
      </c>
      <c r="Q929" t="s">
        <v>156</v>
      </c>
      <c r="S929" t="s">
        <v>604</v>
      </c>
      <c r="T929" t="s">
        <v>155</v>
      </c>
      <c r="U929">
        <v>0.21020702781407694</v>
      </c>
      <c r="V929" t="s">
        <v>156</v>
      </c>
    </row>
    <row r="930" spans="9:22" x14ac:dyDescent="0.45">
      <c r="I930" t="s">
        <v>183</v>
      </c>
      <c r="J930" t="s">
        <v>157</v>
      </c>
      <c r="K930">
        <v>3.1829111294866104E-2</v>
      </c>
      <c r="L930" t="s">
        <v>156</v>
      </c>
      <c r="N930" t="s">
        <v>391</v>
      </c>
      <c r="O930" t="s">
        <v>157</v>
      </c>
      <c r="P930">
        <v>2.5675501974278783E-2</v>
      </c>
      <c r="Q930" t="s">
        <v>156</v>
      </c>
      <c r="S930" t="s">
        <v>604</v>
      </c>
      <c r="T930" t="s">
        <v>157</v>
      </c>
      <c r="U930">
        <v>3.0917657737334438E-2</v>
      </c>
      <c r="V930" t="s">
        <v>156</v>
      </c>
    </row>
    <row r="931" spans="9:22" x14ac:dyDescent="0.45">
      <c r="I931" t="s">
        <v>183</v>
      </c>
      <c r="J931" t="s">
        <v>158</v>
      </c>
      <c r="K931">
        <v>5.4864713057692575E-2</v>
      </c>
      <c r="L931" t="s">
        <v>156</v>
      </c>
      <c r="N931" t="s">
        <v>391</v>
      </c>
      <c r="O931" t="s">
        <v>158</v>
      </c>
      <c r="P931">
        <v>2.6643275558939493E-2</v>
      </c>
      <c r="Q931" t="s">
        <v>156</v>
      </c>
      <c r="S931" t="s">
        <v>604</v>
      </c>
      <c r="T931" t="s">
        <v>158</v>
      </c>
      <c r="U931">
        <v>3.0667708284981002E-2</v>
      </c>
      <c r="V931" t="s">
        <v>156</v>
      </c>
    </row>
    <row r="932" spans="9:22" x14ac:dyDescent="0.45">
      <c r="I932" t="s">
        <v>183</v>
      </c>
      <c r="J932" t="s">
        <v>159</v>
      </c>
      <c r="K932">
        <v>7.5389065751538004E-2</v>
      </c>
      <c r="L932" t="s">
        <v>156</v>
      </c>
      <c r="N932" t="s">
        <v>391</v>
      </c>
      <c r="O932" t="s">
        <v>159</v>
      </c>
      <c r="P932">
        <v>2.8974401363385523E-2</v>
      </c>
      <c r="Q932" t="s">
        <v>156</v>
      </c>
      <c r="S932" t="s">
        <v>604</v>
      </c>
      <c r="T932" t="s">
        <v>159</v>
      </c>
      <c r="U932">
        <v>3.0904664680357557E-2</v>
      </c>
      <c r="V932" t="s">
        <v>156</v>
      </c>
    </row>
    <row r="933" spans="9:22" x14ac:dyDescent="0.45">
      <c r="I933" t="s">
        <v>183</v>
      </c>
      <c r="J933" t="s">
        <v>160</v>
      </c>
      <c r="K933">
        <v>0.54131431560376186</v>
      </c>
      <c r="L933" t="s">
        <v>156</v>
      </c>
      <c r="N933" t="s">
        <v>391</v>
      </c>
      <c r="O933" t="s">
        <v>160</v>
      </c>
      <c r="P933">
        <v>0.23450428609600255</v>
      </c>
      <c r="Q933" t="s">
        <v>156</v>
      </c>
      <c r="S933" t="s">
        <v>604</v>
      </c>
      <c r="T933" t="s">
        <v>160</v>
      </c>
      <c r="U933">
        <v>0.19805380541832845</v>
      </c>
      <c r="V933" t="s">
        <v>156</v>
      </c>
    </row>
    <row r="934" spans="9:22" x14ac:dyDescent="0.45">
      <c r="I934" t="s">
        <v>183</v>
      </c>
      <c r="J934" t="s">
        <v>813</v>
      </c>
      <c r="K934">
        <v>7.6805779222388015E-2</v>
      </c>
      <c r="L934" t="s">
        <v>156</v>
      </c>
      <c r="N934" t="s">
        <v>391</v>
      </c>
      <c r="O934" t="s">
        <v>813</v>
      </c>
      <c r="P934">
        <v>4.6626185946159436E-2</v>
      </c>
      <c r="Q934" t="s">
        <v>156</v>
      </c>
      <c r="S934" t="s">
        <v>604</v>
      </c>
      <c r="T934" t="s">
        <v>813</v>
      </c>
      <c r="U934">
        <v>3.7915134246254131E-2</v>
      </c>
      <c r="V934" t="s">
        <v>156</v>
      </c>
    </row>
    <row r="935" spans="9:22" x14ac:dyDescent="0.45">
      <c r="I935" t="s">
        <v>183</v>
      </c>
      <c r="J935" t="s">
        <v>814</v>
      </c>
      <c r="K935">
        <v>6.1141004862865223E-2</v>
      </c>
      <c r="L935" t="s">
        <v>156</v>
      </c>
      <c r="N935" t="s">
        <v>391</v>
      </c>
      <c r="O935" t="s">
        <v>814</v>
      </c>
      <c r="P935">
        <v>4.4546216701359727E-2</v>
      </c>
      <c r="Q935" t="s">
        <v>156</v>
      </c>
      <c r="S935" t="s">
        <v>604</v>
      </c>
      <c r="T935" t="s">
        <v>814</v>
      </c>
      <c r="U935">
        <v>3.7953522303536158E-2</v>
      </c>
      <c r="V935" t="s">
        <v>156</v>
      </c>
    </row>
    <row r="936" spans="9:22" x14ac:dyDescent="0.45">
      <c r="I936" t="s">
        <v>183</v>
      </c>
      <c r="J936" t="s">
        <v>815</v>
      </c>
      <c r="K936">
        <v>3.7943064480379249E-2</v>
      </c>
      <c r="L936" t="s">
        <v>156</v>
      </c>
      <c r="N936" t="s">
        <v>391</v>
      </c>
      <c r="O936" t="s">
        <v>815</v>
      </c>
      <c r="P936">
        <v>4.1186528956179982E-2</v>
      </c>
      <c r="Q936" t="s">
        <v>156</v>
      </c>
      <c r="S936" t="s">
        <v>604</v>
      </c>
      <c r="T936" t="s">
        <v>815</v>
      </c>
      <c r="U936">
        <v>3.7296773686551994E-2</v>
      </c>
      <c r="V936" t="s">
        <v>156</v>
      </c>
    </row>
    <row r="937" spans="9:22" x14ac:dyDescent="0.45">
      <c r="I937" t="s">
        <v>183</v>
      </c>
      <c r="J937" t="s">
        <v>816</v>
      </c>
      <c r="K937">
        <v>1.8275384976063427E-2</v>
      </c>
      <c r="L937" t="s">
        <v>156</v>
      </c>
      <c r="N937" t="s">
        <v>391</v>
      </c>
      <c r="O937" t="s">
        <v>816</v>
      </c>
      <c r="P937">
        <v>0.16211525599825791</v>
      </c>
      <c r="Q937" t="s">
        <v>156</v>
      </c>
      <c r="S937" t="s">
        <v>604</v>
      </c>
      <c r="T937" t="s">
        <v>816</v>
      </c>
      <c r="U937">
        <v>0.17518371039424485</v>
      </c>
      <c r="V937" t="s">
        <v>156</v>
      </c>
    </row>
    <row r="938" spans="9:22" x14ac:dyDescent="0.45">
      <c r="I938" t="s">
        <v>183</v>
      </c>
      <c r="J938" t="s">
        <v>161</v>
      </c>
      <c r="K938">
        <v>0</v>
      </c>
      <c r="L938" t="s">
        <v>156</v>
      </c>
      <c r="N938" t="s">
        <v>391</v>
      </c>
      <c r="O938" t="s">
        <v>161</v>
      </c>
      <c r="P938">
        <v>3.5414896753314343E-2</v>
      </c>
      <c r="Q938" t="s">
        <v>156</v>
      </c>
      <c r="S938" t="s">
        <v>604</v>
      </c>
      <c r="T938" t="s">
        <v>161</v>
      </c>
      <c r="U938">
        <v>3.8579871469758553E-2</v>
      </c>
      <c r="V938" t="s">
        <v>156</v>
      </c>
    </row>
    <row r="939" spans="9:22" x14ac:dyDescent="0.45">
      <c r="I939" t="s">
        <v>183</v>
      </c>
      <c r="J939" t="s">
        <v>162</v>
      </c>
      <c r="K939">
        <v>0</v>
      </c>
      <c r="L939" t="s">
        <v>156</v>
      </c>
      <c r="N939" t="s">
        <v>391</v>
      </c>
      <c r="O939" t="s">
        <v>162</v>
      </c>
      <c r="P939">
        <v>4.2923502677812359E-3</v>
      </c>
      <c r="Q939" t="s">
        <v>156</v>
      </c>
      <c r="S939" t="s">
        <v>604</v>
      </c>
      <c r="T939" t="s">
        <v>162</v>
      </c>
      <c r="U939">
        <v>5.0904646061938792E-3</v>
      </c>
      <c r="V939" t="s">
        <v>156</v>
      </c>
    </row>
    <row r="940" spans="9:22" x14ac:dyDescent="0.45">
      <c r="I940" t="s">
        <v>183</v>
      </c>
      <c r="J940" t="s">
        <v>163</v>
      </c>
      <c r="K940">
        <v>2.6348176547605689E-3</v>
      </c>
      <c r="L940" t="s">
        <v>156</v>
      </c>
      <c r="N940" t="s">
        <v>391</v>
      </c>
      <c r="O940" t="s">
        <v>163</v>
      </c>
      <c r="P940">
        <v>4.2040642715960638E-3</v>
      </c>
      <c r="Q940" t="s">
        <v>156</v>
      </c>
      <c r="S940" t="s">
        <v>604</v>
      </c>
      <c r="T940" t="s">
        <v>163</v>
      </c>
      <c r="U940">
        <v>5.0094510522179945E-3</v>
      </c>
      <c r="V940" t="s">
        <v>156</v>
      </c>
    </row>
    <row r="941" spans="9:22" x14ac:dyDescent="0.45">
      <c r="I941" t="s">
        <v>183</v>
      </c>
      <c r="J941" t="s">
        <v>164</v>
      </c>
      <c r="K941">
        <v>4.5998547040077874E-3</v>
      </c>
      <c r="L941" t="s">
        <v>156</v>
      </c>
      <c r="N941" t="s">
        <v>391</v>
      </c>
      <c r="O941" t="s">
        <v>164</v>
      </c>
      <c r="P941">
        <v>3.9820496814710398E-3</v>
      </c>
      <c r="Q941" t="s">
        <v>156</v>
      </c>
      <c r="S941" t="s">
        <v>604</v>
      </c>
      <c r="T941" t="s">
        <v>164</v>
      </c>
      <c r="U941">
        <v>4.9814778820531916E-3</v>
      </c>
      <c r="V941" t="s">
        <v>156</v>
      </c>
    </row>
    <row r="942" spans="9:22" x14ac:dyDescent="0.45">
      <c r="I942" t="s">
        <v>183</v>
      </c>
      <c r="J942" t="s">
        <v>165</v>
      </c>
      <c r="K942">
        <v>3.4895135561075305E-2</v>
      </c>
      <c r="L942" t="s">
        <v>156</v>
      </c>
      <c r="N942" t="s">
        <v>391</v>
      </c>
      <c r="O942" t="s">
        <v>165</v>
      </c>
      <c r="P942">
        <v>3.2402975866569768E-2</v>
      </c>
      <c r="Q942" t="s">
        <v>156</v>
      </c>
      <c r="S942" t="s">
        <v>604</v>
      </c>
      <c r="T942" t="s">
        <v>165</v>
      </c>
      <c r="U942">
        <v>3.2575022807861002E-2</v>
      </c>
      <c r="V942" t="s">
        <v>156</v>
      </c>
    </row>
    <row r="943" spans="9:22" x14ac:dyDescent="0.45">
      <c r="I943" t="s">
        <v>183</v>
      </c>
      <c r="J943" t="s">
        <v>817</v>
      </c>
      <c r="K943">
        <v>3.7151281507736087E-3</v>
      </c>
      <c r="L943" t="s">
        <v>156</v>
      </c>
      <c r="N943" t="s">
        <v>391</v>
      </c>
      <c r="O943" t="s">
        <v>817</v>
      </c>
      <c r="P943">
        <v>6.4776287218958868E-3</v>
      </c>
      <c r="Q943" t="s">
        <v>156</v>
      </c>
      <c r="S943" t="s">
        <v>604</v>
      </c>
      <c r="T943" t="s">
        <v>817</v>
      </c>
      <c r="U943">
        <v>6.1002564922439792E-3</v>
      </c>
      <c r="V943" t="s">
        <v>156</v>
      </c>
    </row>
    <row r="944" spans="9:22" x14ac:dyDescent="0.45">
      <c r="I944" t="s">
        <v>183</v>
      </c>
      <c r="J944" t="s">
        <v>818</v>
      </c>
      <c r="K944">
        <v>1.8310169336401023E-3</v>
      </c>
      <c r="L944" t="s">
        <v>156</v>
      </c>
      <c r="N944" t="s">
        <v>391</v>
      </c>
      <c r="O944" t="s">
        <v>818</v>
      </c>
      <c r="P944">
        <v>6.9180356930585917E-3</v>
      </c>
      <c r="Q944" t="s">
        <v>156</v>
      </c>
      <c r="S944" t="s">
        <v>604</v>
      </c>
      <c r="T944" t="s">
        <v>818</v>
      </c>
      <c r="U944">
        <v>6.3539245282124429E-3</v>
      </c>
      <c r="V944" t="s">
        <v>156</v>
      </c>
    </row>
    <row r="945" spans="9:22" x14ac:dyDescent="0.45">
      <c r="I945" t="s">
        <v>183</v>
      </c>
      <c r="J945" t="s">
        <v>819</v>
      </c>
      <c r="K945">
        <v>0</v>
      </c>
      <c r="L945" t="s">
        <v>156</v>
      </c>
      <c r="N945" t="s">
        <v>391</v>
      </c>
      <c r="O945" t="s">
        <v>819</v>
      </c>
      <c r="P945">
        <v>7.158738223692185E-3</v>
      </c>
      <c r="Q945" t="s">
        <v>156</v>
      </c>
      <c r="S945" t="s">
        <v>604</v>
      </c>
      <c r="T945" t="s">
        <v>819</v>
      </c>
      <c r="U945">
        <v>6.6082403200657608E-3</v>
      </c>
      <c r="V945" t="s">
        <v>156</v>
      </c>
    </row>
    <row r="946" spans="9:22" x14ac:dyDescent="0.45">
      <c r="I946" t="s">
        <v>183</v>
      </c>
      <c r="J946" t="s">
        <v>820</v>
      </c>
      <c r="K946">
        <v>0</v>
      </c>
      <c r="L946" t="s">
        <v>156</v>
      </c>
      <c r="N946" t="s">
        <v>391</v>
      </c>
      <c r="O946" t="s">
        <v>820</v>
      </c>
      <c r="P946">
        <v>3.6362349459896713E-2</v>
      </c>
      <c r="Q946" t="s">
        <v>156</v>
      </c>
      <c r="S946" t="s">
        <v>604</v>
      </c>
      <c r="T946" t="s">
        <v>820</v>
      </c>
      <c r="U946">
        <v>3.406541980540416E-2</v>
      </c>
      <c r="V946" t="s">
        <v>156</v>
      </c>
    </row>
    <row r="947" spans="9:22" x14ac:dyDescent="0.45">
      <c r="I947" t="s">
        <v>183</v>
      </c>
      <c r="J947" t="s">
        <v>821</v>
      </c>
      <c r="K947">
        <v>0</v>
      </c>
      <c r="L947" t="s">
        <v>156</v>
      </c>
      <c r="N947" t="s">
        <v>391</v>
      </c>
      <c r="O947" t="s">
        <v>821</v>
      </c>
      <c r="P947">
        <v>2.2408694607456425E-2</v>
      </c>
      <c r="Q947" t="s">
        <v>156</v>
      </c>
      <c r="S947" t="s">
        <v>604</v>
      </c>
      <c r="T947" t="s">
        <v>821</v>
      </c>
      <c r="U947">
        <v>2.2846761966461203E-2</v>
      </c>
      <c r="V947" t="s">
        <v>156</v>
      </c>
    </row>
    <row r="948" spans="9:22" x14ac:dyDescent="0.45">
      <c r="I948" t="s">
        <v>183</v>
      </c>
      <c r="J948" t="s">
        <v>822</v>
      </c>
      <c r="K948">
        <v>0</v>
      </c>
      <c r="L948" t="s">
        <v>156</v>
      </c>
      <c r="N948" t="s">
        <v>391</v>
      </c>
      <c r="O948" t="s">
        <v>822</v>
      </c>
      <c r="P948">
        <v>3.4097981937126496E-3</v>
      </c>
      <c r="Q948" t="s">
        <v>156</v>
      </c>
      <c r="S948" t="s">
        <v>604</v>
      </c>
      <c r="T948" t="s">
        <v>822</v>
      </c>
      <c r="U948">
        <v>3.3111598007765264E-3</v>
      </c>
      <c r="V948" t="s">
        <v>156</v>
      </c>
    </row>
    <row r="949" spans="9:22" x14ac:dyDescent="0.45">
      <c r="I949" t="s">
        <v>183</v>
      </c>
      <c r="J949" t="s">
        <v>823</v>
      </c>
      <c r="K949">
        <v>8.3057131903738082E-5</v>
      </c>
      <c r="L949" t="s">
        <v>156</v>
      </c>
      <c r="N949" t="s">
        <v>391</v>
      </c>
      <c r="O949" t="s">
        <v>823</v>
      </c>
      <c r="P949">
        <v>3.2639721544092731E-3</v>
      </c>
      <c r="Q949" t="s">
        <v>156</v>
      </c>
      <c r="S949" t="s">
        <v>604</v>
      </c>
      <c r="T949" t="s">
        <v>823</v>
      </c>
      <c r="U949">
        <v>3.2010457864944451E-3</v>
      </c>
      <c r="V949" t="s">
        <v>156</v>
      </c>
    </row>
    <row r="950" spans="9:22" x14ac:dyDescent="0.45">
      <c r="I950" t="s">
        <v>183</v>
      </c>
      <c r="J950" t="s">
        <v>824</v>
      </c>
      <c r="K950">
        <v>3.5964891515899663E-3</v>
      </c>
      <c r="L950" t="s">
        <v>156</v>
      </c>
      <c r="N950" t="s">
        <v>391</v>
      </c>
      <c r="O950" t="s">
        <v>824</v>
      </c>
      <c r="P950">
        <v>3.075137061850774E-3</v>
      </c>
      <c r="Q950" t="s">
        <v>156</v>
      </c>
      <c r="S950" t="s">
        <v>604</v>
      </c>
      <c r="T950" t="s">
        <v>824</v>
      </c>
      <c r="U950">
        <v>3.0732913361587511E-3</v>
      </c>
      <c r="V950" t="s">
        <v>156</v>
      </c>
    </row>
    <row r="951" spans="9:22" x14ac:dyDescent="0.45">
      <c r="I951" t="s">
        <v>183</v>
      </c>
      <c r="J951" t="s">
        <v>825</v>
      </c>
      <c r="K951">
        <v>3.4913788032577962E-2</v>
      </c>
      <c r="L951" t="s">
        <v>156</v>
      </c>
      <c r="N951" t="s">
        <v>391</v>
      </c>
      <c r="O951" t="s">
        <v>825</v>
      </c>
      <c r="P951">
        <v>1.7396489421998011E-2</v>
      </c>
      <c r="Q951" t="s">
        <v>156</v>
      </c>
      <c r="S951" t="s">
        <v>604</v>
      </c>
      <c r="T951" t="s">
        <v>825</v>
      </c>
      <c r="U951">
        <v>1.638380126675892E-2</v>
      </c>
      <c r="V951" t="s">
        <v>156</v>
      </c>
    </row>
    <row r="952" spans="9:22" x14ac:dyDescent="0.45">
      <c r="I952" t="s">
        <v>183</v>
      </c>
      <c r="J952" t="s">
        <v>826</v>
      </c>
      <c r="K952">
        <v>4.1823810955828487E-3</v>
      </c>
      <c r="L952" t="s">
        <v>156</v>
      </c>
      <c r="N952" t="s">
        <v>391</v>
      </c>
      <c r="O952" t="s">
        <v>826</v>
      </c>
      <c r="P952">
        <v>3.1370387494745254E-3</v>
      </c>
      <c r="Q952" t="s">
        <v>156</v>
      </c>
      <c r="S952" t="s">
        <v>604</v>
      </c>
      <c r="T952" t="s">
        <v>826</v>
      </c>
      <c r="U952">
        <v>2.7375958855294456E-3</v>
      </c>
      <c r="V952" t="s">
        <v>156</v>
      </c>
    </row>
    <row r="953" spans="9:22" x14ac:dyDescent="0.45">
      <c r="I953" t="s">
        <v>183</v>
      </c>
      <c r="J953" t="s">
        <v>827</v>
      </c>
      <c r="K953">
        <v>8.0064977440477301E-4</v>
      </c>
      <c r="L953" t="s">
        <v>156</v>
      </c>
      <c r="N953" t="s">
        <v>391</v>
      </c>
      <c r="O953" t="s">
        <v>827</v>
      </c>
      <c r="P953">
        <v>3.0795591342308907E-3</v>
      </c>
      <c r="Q953" t="s">
        <v>156</v>
      </c>
      <c r="S953" t="s">
        <v>604</v>
      </c>
      <c r="T953" t="s">
        <v>827</v>
      </c>
      <c r="U953">
        <v>2.76944282603497E-3</v>
      </c>
      <c r="V953" t="s">
        <v>156</v>
      </c>
    </row>
    <row r="954" spans="9:22" x14ac:dyDescent="0.45">
      <c r="I954" t="s">
        <v>183</v>
      </c>
      <c r="J954" t="s">
        <v>828</v>
      </c>
      <c r="K954">
        <v>0</v>
      </c>
      <c r="L954" t="s">
        <v>156</v>
      </c>
      <c r="N954" t="s">
        <v>391</v>
      </c>
      <c r="O954" t="s">
        <v>828</v>
      </c>
      <c r="P954">
        <v>2.9381304147917931E-3</v>
      </c>
      <c r="Q954" t="s">
        <v>156</v>
      </c>
      <c r="S954" t="s">
        <v>604</v>
      </c>
      <c r="T954" t="s">
        <v>828</v>
      </c>
      <c r="U954">
        <v>2.738792976097925E-3</v>
      </c>
      <c r="V954" t="s">
        <v>156</v>
      </c>
    </row>
    <row r="955" spans="9:22" x14ac:dyDescent="0.45">
      <c r="I955" t="s">
        <v>183</v>
      </c>
      <c r="J955" t="s">
        <v>829</v>
      </c>
      <c r="K955">
        <v>0</v>
      </c>
      <c r="L955" t="s">
        <v>156</v>
      </c>
      <c r="N955" t="s">
        <v>391</v>
      </c>
      <c r="O955" t="s">
        <v>829</v>
      </c>
      <c r="P955">
        <v>1.4081394353387454E-2</v>
      </c>
      <c r="Q955" t="s">
        <v>156</v>
      </c>
      <c r="S955" t="s">
        <v>604</v>
      </c>
      <c r="T955" t="s">
        <v>829</v>
      </c>
      <c r="U955">
        <v>1.4198023269609982E-2</v>
      </c>
      <c r="V955" t="s">
        <v>156</v>
      </c>
    </row>
    <row r="956" spans="9:22" x14ac:dyDescent="0.45">
      <c r="I956" t="s">
        <v>183</v>
      </c>
      <c r="J956" t="s">
        <v>878</v>
      </c>
      <c r="K956">
        <v>0</v>
      </c>
      <c r="L956" t="s">
        <v>156</v>
      </c>
      <c r="N956" t="s">
        <v>391</v>
      </c>
      <c r="O956" t="s">
        <v>878</v>
      </c>
      <c r="P956">
        <v>5.0959410713262883E-5</v>
      </c>
      <c r="Q956" t="s">
        <v>156</v>
      </c>
      <c r="S956" t="s">
        <v>604</v>
      </c>
      <c r="T956" t="s">
        <v>878</v>
      </c>
      <c r="U956">
        <v>2.8265192993879217E-5</v>
      </c>
      <c r="V956" t="s">
        <v>156</v>
      </c>
    </row>
    <row r="957" spans="9:22" x14ac:dyDescent="0.45">
      <c r="I957" t="s">
        <v>183</v>
      </c>
      <c r="J957" t="s">
        <v>879</v>
      </c>
      <c r="K957">
        <v>0</v>
      </c>
      <c r="L957" t="s">
        <v>156</v>
      </c>
      <c r="N957" t="s">
        <v>391</v>
      </c>
      <c r="O957" t="s">
        <v>879</v>
      </c>
      <c r="P957">
        <v>4.934720510612768E-5</v>
      </c>
      <c r="Q957" t="s">
        <v>156</v>
      </c>
      <c r="S957" t="s">
        <v>604</v>
      </c>
      <c r="T957" t="s">
        <v>879</v>
      </c>
      <c r="U957">
        <v>2.1416895141968537E-5</v>
      </c>
      <c r="V957" t="s">
        <v>156</v>
      </c>
    </row>
    <row r="958" spans="9:22" x14ac:dyDescent="0.45">
      <c r="I958" t="s">
        <v>183</v>
      </c>
      <c r="J958" t="s">
        <v>880</v>
      </c>
      <c r="K958">
        <v>0</v>
      </c>
      <c r="L958" t="s">
        <v>156</v>
      </c>
      <c r="N958" t="s">
        <v>391</v>
      </c>
      <c r="O958" t="s">
        <v>880</v>
      </c>
      <c r="P958">
        <v>4.2851796693466569E-5</v>
      </c>
      <c r="Q958" t="s">
        <v>156</v>
      </c>
      <c r="S958" t="s">
        <v>604</v>
      </c>
      <c r="T958" t="s">
        <v>880</v>
      </c>
      <c r="U958">
        <v>1.6413605868519153E-5</v>
      </c>
      <c r="V958" t="s">
        <v>156</v>
      </c>
    </row>
    <row r="959" spans="9:22" x14ac:dyDescent="0.45">
      <c r="I959" t="s">
        <v>183</v>
      </c>
      <c r="J959" t="s">
        <v>881</v>
      </c>
      <c r="K959">
        <v>0</v>
      </c>
      <c r="L959" t="s">
        <v>156</v>
      </c>
      <c r="N959" t="s">
        <v>391</v>
      </c>
      <c r="O959" t="s">
        <v>881</v>
      </c>
      <c r="P959">
        <v>4.0009932483071061E-5</v>
      </c>
      <c r="Q959" t="s">
        <v>156</v>
      </c>
      <c r="S959" t="s">
        <v>604</v>
      </c>
      <c r="T959" t="s">
        <v>881</v>
      </c>
      <c r="U959">
        <v>1.4969005789131312E-5</v>
      </c>
      <c r="V959" t="s">
        <v>156</v>
      </c>
    </row>
    <row r="960" spans="9:22" x14ac:dyDescent="0.45">
      <c r="I960" t="s">
        <v>183</v>
      </c>
      <c r="J960" t="s">
        <v>882</v>
      </c>
      <c r="K960">
        <v>0</v>
      </c>
      <c r="L960" t="s">
        <v>156</v>
      </c>
      <c r="N960" t="s">
        <v>391</v>
      </c>
      <c r="O960" t="s">
        <v>882</v>
      </c>
      <c r="P960">
        <v>3.2684066652641239E-5</v>
      </c>
      <c r="Q960" t="s">
        <v>156</v>
      </c>
      <c r="S960" t="s">
        <v>604</v>
      </c>
      <c r="T960" t="s">
        <v>882</v>
      </c>
      <c r="U960">
        <v>1.2001935371339536E-5</v>
      </c>
      <c r="V960" t="s">
        <v>156</v>
      </c>
    </row>
    <row r="961" spans="9:22" x14ac:dyDescent="0.45">
      <c r="I961" t="s">
        <v>183</v>
      </c>
      <c r="J961" t="s">
        <v>883</v>
      </c>
      <c r="K961">
        <v>0</v>
      </c>
      <c r="L961" t="s">
        <v>156</v>
      </c>
      <c r="N961" t="s">
        <v>391</v>
      </c>
      <c r="O961" t="s">
        <v>883</v>
      </c>
      <c r="P961">
        <v>3.6209244432766384E-5</v>
      </c>
      <c r="Q961" t="s">
        <v>156</v>
      </c>
      <c r="S961" t="s">
        <v>604</v>
      </c>
      <c r="T961" t="s">
        <v>883</v>
      </c>
      <c r="U961">
        <v>1.4522649950233596E-5</v>
      </c>
      <c r="V961" t="s">
        <v>156</v>
      </c>
    </row>
    <row r="962" spans="9:22" x14ac:dyDescent="0.45">
      <c r="I962" t="s">
        <v>183</v>
      </c>
      <c r="J962" t="s">
        <v>884</v>
      </c>
      <c r="K962">
        <v>0</v>
      </c>
      <c r="L962" t="s">
        <v>156</v>
      </c>
      <c r="N962" t="s">
        <v>391</v>
      </c>
      <c r="O962" t="s">
        <v>884</v>
      </c>
      <c r="P962">
        <v>3.5181003424360561E-5</v>
      </c>
      <c r="Q962" t="s">
        <v>156</v>
      </c>
      <c r="S962" t="s">
        <v>604</v>
      </c>
      <c r="T962" t="s">
        <v>884</v>
      </c>
      <c r="U962">
        <v>1.5352398615131949E-5</v>
      </c>
      <c r="V962" t="s">
        <v>156</v>
      </c>
    </row>
    <row r="963" spans="9:22" x14ac:dyDescent="0.45">
      <c r="I963" t="s">
        <v>183</v>
      </c>
      <c r="J963" t="s">
        <v>885</v>
      </c>
      <c r="K963">
        <v>0</v>
      </c>
      <c r="L963" t="s">
        <v>156</v>
      </c>
      <c r="N963" t="s">
        <v>391</v>
      </c>
      <c r="O963" t="s">
        <v>885</v>
      </c>
      <c r="P963">
        <v>3.10188460941696E-5</v>
      </c>
      <c r="Q963" t="s">
        <v>156</v>
      </c>
      <c r="S963" t="s">
        <v>604</v>
      </c>
      <c r="T963" t="s">
        <v>885</v>
      </c>
      <c r="U963">
        <v>1.4675006638266432E-5</v>
      </c>
      <c r="V963" t="s">
        <v>156</v>
      </c>
    </row>
    <row r="964" spans="9:22" x14ac:dyDescent="0.45">
      <c r="I964" t="s">
        <v>183</v>
      </c>
      <c r="J964" t="s">
        <v>886</v>
      </c>
      <c r="K964">
        <v>0</v>
      </c>
      <c r="L964" t="s">
        <v>156</v>
      </c>
      <c r="N964" t="s">
        <v>391</v>
      </c>
      <c r="O964" t="s">
        <v>886</v>
      </c>
      <c r="P964">
        <v>2.4712046757318378E-5</v>
      </c>
      <c r="Q964" t="s">
        <v>156</v>
      </c>
      <c r="S964" t="s">
        <v>604</v>
      </c>
      <c r="T964" t="s">
        <v>886</v>
      </c>
      <c r="U964">
        <v>1.2057984658665735E-5</v>
      </c>
      <c r="V964" t="s">
        <v>156</v>
      </c>
    </row>
    <row r="965" spans="9:22" x14ac:dyDescent="0.45">
      <c r="I965" t="s">
        <v>183</v>
      </c>
      <c r="J965" t="s">
        <v>887</v>
      </c>
      <c r="K965">
        <v>1.3551275002469999E-4</v>
      </c>
      <c r="L965" t="s">
        <v>156</v>
      </c>
      <c r="N965" t="s">
        <v>391</v>
      </c>
      <c r="O965" t="s">
        <v>887</v>
      </c>
      <c r="P965">
        <v>1.6405793322609786E-5</v>
      </c>
      <c r="Q965" t="s">
        <v>156</v>
      </c>
      <c r="S965" t="s">
        <v>604</v>
      </c>
      <c r="T965" t="s">
        <v>887</v>
      </c>
      <c r="U965">
        <v>9.6753860526691716E-6</v>
      </c>
      <c r="V965" t="s">
        <v>156</v>
      </c>
    </row>
    <row r="966" spans="9:22" x14ac:dyDescent="0.45">
      <c r="I966" t="s">
        <v>183</v>
      </c>
      <c r="J966" t="s">
        <v>888</v>
      </c>
      <c r="K966">
        <v>2.1680298769619999E-4</v>
      </c>
      <c r="L966" t="s">
        <v>156</v>
      </c>
      <c r="N966" t="s">
        <v>391</v>
      </c>
      <c r="O966" t="s">
        <v>888</v>
      </c>
      <c r="P966">
        <v>6.2423709809600804E-6</v>
      </c>
      <c r="Q966" t="s">
        <v>156</v>
      </c>
      <c r="S966" t="s">
        <v>604</v>
      </c>
      <c r="T966" t="s">
        <v>888</v>
      </c>
      <c r="U966">
        <v>7.4402813201953137E-6</v>
      </c>
      <c r="V966" t="s">
        <v>156</v>
      </c>
    </row>
    <row r="967" spans="9:22" x14ac:dyDescent="0.45">
      <c r="I967" t="s">
        <v>183</v>
      </c>
      <c r="J967" t="s">
        <v>889</v>
      </c>
      <c r="K967">
        <v>2.3774682958629999E-4</v>
      </c>
      <c r="L967" t="s">
        <v>156</v>
      </c>
      <c r="N967" t="s">
        <v>391</v>
      </c>
      <c r="O967" t="s">
        <v>889</v>
      </c>
      <c r="P967">
        <v>3.4300627160600408E-7</v>
      </c>
      <c r="Q967" t="s">
        <v>156</v>
      </c>
      <c r="S967" t="s">
        <v>604</v>
      </c>
      <c r="T967" t="s">
        <v>889</v>
      </c>
      <c r="U967">
        <v>1.1401893471684709E-6</v>
      </c>
      <c r="V967" t="s">
        <v>156</v>
      </c>
    </row>
    <row r="968" spans="9:22" x14ac:dyDescent="0.45">
      <c r="I968" t="s">
        <v>183</v>
      </c>
      <c r="J968" t="s">
        <v>890</v>
      </c>
      <c r="K968">
        <v>2.0804091193320001E-4</v>
      </c>
      <c r="L968" t="s">
        <v>156</v>
      </c>
      <c r="N968" t="s">
        <v>391</v>
      </c>
      <c r="O968" t="s">
        <v>890</v>
      </c>
      <c r="P968">
        <v>5.6036956519265164E-8</v>
      </c>
      <c r="Q968" t="s">
        <v>156</v>
      </c>
      <c r="S968" t="s">
        <v>604</v>
      </c>
      <c r="T968" t="s">
        <v>890</v>
      </c>
      <c r="U968">
        <v>9.5947417359060145E-7</v>
      </c>
      <c r="V968" t="s">
        <v>156</v>
      </c>
    </row>
    <row r="969" spans="9:22" x14ac:dyDescent="0.45">
      <c r="I969" t="s">
        <v>183</v>
      </c>
      <c r="J969" t="s">
        <v>891</v>
      </c>
      <c r="K969">
        <v>1.526291428396E-4</v>
      </c>
      <c r="L969" t="s">
        <v>156</v>
      </c>
      <c r="N969" t="s">
        <v>391</v>
      </c>
      <c r="O969" t="s">
        <v>891</v>
      </c>
      <c r="P969">
        <v>2.7466097832080368E-8</v>
      </c>
      <c r="Q969" t="s">
        <v>156</v>
      </c>
      <c r="S969" t="s">
        <v>604</v>
      </c>
      <c r="T969" t="s">
        <v>891</v>
      </c>
      <c r="U969">
        <v>0</v>
      </c>
      <c r="V969" t="s">
        <v>156</v>
      </c>
    </row>
    <row r="970" spans="9:22" x14ac:dyDescent="0.45">
      <c r="I970" t="s">
        <v>183</v>
      </c>
      <c r="J970" t="s">
        <v>892</v>
      </c>
      <c r="K970">
        <v>1.643452496023E-4</v>
      </c>
      <c r="L970" t="s">
        <v>156</v>
      </c>
      <c r="N970" t="s">
        <v>391</v>
      </c>
      <c r="O970" t="s">
        <v>892</v>
      </c>
      <c r="P970">
        <v>5.7660810388743721E-8</v>
      </c>
      <c r="Q970" t="s">
        <v>156</v>
      </c>
      <c r="S970" t="s">
        <v>604</v>
      </c>
      <c r="T970" t="s">
        <v>892</v>
      </c>
      <c r="U970">
        <v>0</v>
      </c>
      <c r="V970" t="s">
        <v>156</v>
      </c>
    </row>
    <row r="971" spans="9:22" x14ac:dyDescent="0.45">
      <c r="I971" t="s">
        <v>183</v>
      </c>
      <c r="J971" t="s">
        <v>893</v>
      </c>
      <c r="K971">
        <v>1.8179126809279999E-4</v>
      </c>
      <c r="L971" t="s">
        <v>156</v>
      </c>
      <c r="N971" t="s">
        <v>391</v>
      </c>
      <c r="O971" t="s">
        <v>893</v>
      </c>
      <c r="P971">
        <v>1.0554226797248421E-7</v>
      </c>
      <c r="Q971" t="s">
        <v>156</v>
      </c>
      <c r="S971" t="s">
        <v>604</v>
      </c>
      <c r="T971" t="s">
        <v>893</v>
      </c>
      <c r="U971">
        <v>0</v>
      </c>
      <c r="V971" t="s">
        <v>156</v>
      </c>
    </row>
    <row r="972" spans="9:22" x14ac:dyDescent="0.45">
      <c r="I972" t="s">
        <v>183</v>
      </c>
      <c r="J972" t="s">
        <v>894</v>
      </c>
      <c r="K972">
        <v>1.170274833135E-4</v>
      </c>
      <c r="L972" t="s">
        <v>156</v>
      </c>
      <c r="N972" t="s">
        <v>391</v>
      </c>
      <c r="O972" t="s">
        <v>894</v>
      </c>
      <c r="P972">
        <v>1.976150951643419E-7</v>
      </c>
      <c r="Q972" t="s">
        <v>156</v>
      </c>
      <c r="S972" t="s">
        <v>604</v>
      </c>
      <c r="T972" t="s">
        <v>894</v>
      </c>
      <c r="U972">
        <v>0</v>
      </c>
      <c r="V972" t="s">
        <v>156</v>
      </c>
    </row>
    <row r="973" spans="9:22" x14ac:dyDescent="0.45">
      <c r="I973" t="s">
        <v>183</v>
      </c>
      <c r="J973" t="s">
        <v>895</v>
      </c>
      <c r="K973">
        <v>0</v>
      </c>
      <c r="L973" t="s">
        <v>156</v>
      </c>
      <c r="N973" t="s">
        <v>391</v>
      </c>
      <c r="O973" t="s">
        <v>895</v>
      </c>
      <c r="P973">
        <v>6.3882855476841088E-7</v>
      </c>
      <c r="Q973" t="s">
        <v>156</v>
      </c>
      <c r="S973" t="s">
        <v>604</v>
      </c>
      <c r="T973" t="s">
        <v>895</v>
      </c>
      <c r="U973">
        <v>0</v>
      </c>
      <c r="V973" t="s">
        <v>156</v>
      </c>
    </row>
    <row r="974" spans="9:22" x14ac:dyDescent="0.45">
      <c r="I974" t="s">
        <v>183</v>
      </c>
      <c r="J974" t="s">
        <v>896</v>
      </c>
      <c r="K974">
        <v>0</v>
      </c>
      <c r="L974" t="s">
        <v>156</v>
      </c>
      <c r="N974" t="s">
        <v>391</v>
      </c>
      <c r="O974" t="s">
        <v>896</v>
      </c>
      <c r="P974">
        <v>1.5299203261666683E-6</v>
      </c>
      <c r="Q974" t="s">
        <v>156</v>
      </c>
      <c r="S974" t="s">
        <v>604</v>
      </c>
      <c r="T974" t="s">
        <v>896</v>
      </c>
      <c r="U974">
        <v>1.9290602992575607E-6</v>
      </c>
      <c r="V974" t="s">
        <v>156</v>
      </c>
    </row>
    <row r="975" spans="9:22" x14ac:dyDescent="0.45">
      <c r="I975" t="s">
        <v>183</v>
      </c>
      <c r="J975" t="s">
        <v>897</v>
      </c>
      <c r="K975">
        <v>0</v>
      </c>
      <c r="L975" t="s">
        <v>156</v>
      </c>
      <c r="N975" t="s">
        <v>391</v>
      </c>
      <c r="O975" t="s">
        <v>897</v>
      </c>
      <c r="P975">
        <v>1.3136101866328745E-5</v>
      </c>
      <c r="Q975" t="s">
        <v>156</v>
      </c>
      <c r="S975" t="s">
        <v>604</v>
      </c>
      <c r="T975" t="s">
        <v>897</v>
      </c>
      <c r="U975">
        <v>9.346953453982604E-6</v>
      </c>
      <c r="V975" t="s">
        <v>156</v>
      </c>
    </row>
    <row r="976" spans="9:22" x14ac:dyDescent="0.45">
      <c r="I976" t="s">
        <v>183</v>
      </c>
      <c r="J976" t="s">
        <v>898</v>
      </c>
      <c r="K976">
        <v>0</v>
      </c>
      <c r="L976" t="s">
        <v>156</v>
      </c>
      <c r="N976" t="s">
        <v>391</v>
      </c>
      <c r="O976" t="s">
        <v>898</v>
      </c>
      <c r="P976">
        <v>1.9633896079731561E-5</v>
      </c>
      <c r="Q976" t="s">
        <v>156</v>
      </c>
      <c r="S976" t="s">
        <v>604</v>
      </c>
      <c r="T976" t="s">
        <v>898</v>
      </c>
      <c r="U976">
        <v>1.382768097899098E-5</v>
      </c>
      <c r="V976" t="s">
        <v>156</v>
      </c>
    </row>
    <row r="977" spans="9:22" x14ac:dyDescent="0.45">
      <c r="I977" t="s">
        <v>183</v>
      </c>
      <c r="J977" t="s">
        <v>899</v>
      </c>
      <c r="K977">
        <v>0</v>
      </c>
      <c r="L977" t="s">
        <v>156</v>
      </c>
      <c r="N977" t="s">
        <v>391</v>
      </c>
      <c r="O977" t="s">
        <v>899</v>
      </c>
      <c r="P977">
        <v>3.081954091738184E-5</v>
      </c>
      <c r="Q977" t="s">
        <v>156</v>
      </c>
      <c r="S977" t="s">
        <v>604</v>
      </c>
      <c r="T977" t="s">
        <v>899</v>
      </c>
      <c r="U977">
        <v>1.9625773436881929E-5</v>
      </c>
      <c r="V977" t="s">
        <v>156</v>
      </c>
    </row>
    <row r="978" spans="9:22" x14ac:dyDescent="0.45">
      <c r="I978" t="s">
        <v>183</v>
      </c>
      <c r="J978" t="s">
        <v>900</v>
      </c>
      <c r="K978">
        <v>0</v>
      </c>
      <c r="L978" t="s">
        <v>156</v>
      </c>
      <c r="N978" t="s">
        <v>391</v>
      </c>
      <c r="O978" t="s">
        <v>900</v>
      </c>
      <c r="P978">
        <v>4.068043735791663E-5</v>
      </c>
      <c r="Q978" t="s">
        <v>156</v>
      </c>
      <c r="S978" t="s">
        <v>604</v>
      </c>
      <c r="T978" t="s">
        <v>900</v>
      </c>
      <c r="U978">
        <v>2.631339091581101E-5</v>
      </c>
      <c r="V978" t="s">
        <v>156</v>
      </c>
    </row>
    <row r="979" spans="9:22" x14ac:dyDescent="0.45">
      <c r="I979" t="s">
        <v>183</v>
      </c>
      <c r="J979" t="s">
        <v>901</v>
      </c>
      <c r="K979">
        <v>0</v>
      </c>
      <c r="L979" t="s">
        <v>156</v>
      </c>
      <c r="N979" t="s">
        <v>391</v>
      </c>
      <c r="O979" t="s">
        <v>901</v>
      </c>
      <c r="P979">
        <v>3.5482765352539757E-5</v>
      </c>
      <c r="Q979" t="s">
        <v>156</v>
      </c>
      <c r="S979" t="s">
        <v>604</v>
      </c>
      <c r="T979" t="s">
        <v>901</v>
      </c>
      <c r="U979">
        <v>3.6018491236566961E-5</v>
      </c>
      <c r="V979" t="s">
        <v>156</v>
      </c>
    </row>
    <row r="980" spans="9:22" x14ac:dyDescent="0.45">
      <c r="I980" t="s">
        <v>184</v>
      </c>
      <c r="J980" t="s">
        <v>155</v>
      </c>
      <c r="K980">
        <v>1.0148854232351769E-2</v>
      </c>
      <c r="L980" t="s">
        <v>156</v>
      </c>
      <c r="N980" t="s">
        <v>392</v>
      </c>
      <c r="O980" t="s">
        <v>155</v>
      </c>
      <c r="P980">
        <v>0.16343313074107238</v>
      </c>
      <c r="Q980" t="s">
        <v>156</v>
      </c>
      <c r="S980" t="s">
        <v>605</v>
      </c>
      <c r="T980" t="s">
        <v>155</v>
      </c>
      <c r="U980">
        <v>0.19304383446761392</v>
      </c>
      <c r="V980" t="s">
        <v>156</v>
      </c>
    </row>
    <row r="981" spans="9:22" x14ac:dyDescent="0.45">
      <c r="I981" t="s">
        <v>184</v>
      </c>
      <c r="J981" t="s">
        <v>157</v>
      </c>
      <c r="K981">
        <v>3.1748023411760862E-2</v>
      </c>
      <c r="L981" t="s">
        <v>156</v>
      </c>
      <c r="N981" t="s">
        <v>392</v>
      </c>
      <c r="O981" t="s">
        <v>157</v>
      </c>
      <c r="P981">
        <v>2.3442956318667597E-2</v>
      </c>
      <c r="Q981" t="s">
        <v>156</v>
      </c>
      <c r="S981" t="s">
        <v>605</v>
      </c>
      <c r="T981" t="s">
        <v>157</v>
      </c>
      <c r="U981">
        <v>3.0705484599503643E-2</v>
      </c>
      <c r="V981" t="s">
        <v>156</v>
      </c>
    </row>
    <row r="982" spans="9:22" x14ac:dyDescent="0.45">
      <c r="I982" t="s">
        <v>184</v>
      </c>
      <c r="J982" t="s">
        <v>158</v>
      </c>
      <c r="K982">
        <v>5.552352326617753E-2</v>
      </c>
      <c r="L982" t="s">
        <v>156</v>
      </c>
      <c r="N982" t="s">
        <v>392</v>
      </c>
      <c r="O982" t="s">
        <v>158</v>
      </c>
      <c r="P982">
        <v>2.3443318979256639E-2</v>
      </c>
      <c r="Q982" t="s">
        <v>156</v>
      </c>
      <c r="S982" t="s">
        <v>605</v>
      </c>
      <c r="T982" t="s">
        <v>158</v>
      </c>
      <c r="U982">
        <v>3.0059031116308917E-2</v>
      </c>
      <c r="V982" t="s">
        <v>156</v>
      </c>
    </row>
    <row r="983" spans="9:22" x14ac:dyDescent="0.45">
      <c r="I983" t="s">
        <v>184</v>
      </c>
      <c r="J983" t="s">
        <v>159</v>
      </c>
      <c r="K983">
        <v>7.6832047524748814E-2</v>
      </c>
      <c r="L983" t="s">
        <v>156</v>
      </c>
      <c r="N983" t="s">
        <v>392</v>
      </c>
      <c r="O983" t="s">
        <v>159</v>
      </c>
      <c r="P983">
        <v>2.589890222345272E-2</v>
      </c>
      <c r="Q983" t="s">
        <v>156</v>
      </c>
      <c r="S983" t="s">
        <v>605</v>
      </c>
      <c r="T983" t="s">
        <v>159</v>
      </c>
      <c r="U983">
        <v>3.0109359153989851E-2</v>
      </c>
      <c r="V983" t="s">
        <v>156</v>
      </c>
    </row>
    <row r="984" spans="9:22" x14ac:dyDescent="0.45">
      <c r="I984" t="s">
        <v>184</v>
      </c>
      <c r="J984" t="s">
        <v>160</v>
      </c>
      <c r="K984">
        <v>0.54297870921704106</v>
      </c>
      <c r="L984" t="s">
        <v>156</v>
      </c>
      <c r="N984" t="s">
        <v>392</v>
      </c>
      <c r="O984" t="s">
        <v>160</v>
      </c>
      <c r="P984">
        <v>0.2270371892397057</v>
      </c>
      <c r="Q984" t="s">
        <v>156</v>
      </c>
      <c r="S984" t="s">
        <v>605</v>
      </c>
      <c r="T984" t="s">
        <v>160</v>
      </c>
      <c r="U984">
        <v>0.19349733779928932</v>
      </c>
      <c r="V984" t="s">
        <v>156</v>
      </c>
    </row>
    <row r="985" spans="9:22" x14ac:dyDescent="0.45">
      <c r="I985" t="s">
        <v>184</v>
      </c>
      <c r="J985" t="s">
        <v>813</v>
      </c>
      <c r="K985">
        <v>7.5149516992487897E-2</v>
      </c>
      <c r="L985" t="s">
        <v>156</v>
      </c>
      <c r="N985" t="s">
        <v>392</v>
      </c>
      <c r="O985" t="s">
        <v>813</v>
      </c>
      <c r="P985">
        <v>4.5772080372155299E-2</v>
      </c>
      <c r="Q985" t="s">
        <v>156</v>
      </c>
      <c r="S985" t="s">
        <v>605</v>
      </c>
      <c r="T985" t="s">
        <v>813</v>
      </c>
      <c r="U985">
        <v>3.6994046221213862E-2</v>
      </c>
      <c r="V985" t="s">
        <v>156</v>
      </c>
    </row>
    <row r="986" spans="9:22" x14ac:dyDescent="0.45">
      <c r="I986" t="s">
        <v>184</v>
      </c>
      <c r="J986" t="s">
        <v>814</v>
      </c>
      <c r="K986">
        <v>5.9346592780681565E-2</v>
      </c>
      <c r="L986" t="s">
        <v>156</v>
      </c>
      <c r="N986" t="s">
        <v>392</v>
      </c>
      <c r="O986" t="s">
        <v>814</v>
      </c>
      <c r="P986">
        <v>4.3823454019024204E-2</v>
      </c>
      <c r="Q986" t="s">
        <v>156</v>
      </c>
      <c r="S986" t="s">
        <v>605</v>
      </c>
      <c r="T986" t="s">
        <v>814</v>
      </c>
      <c r="U986">
        <v>3.6517344885789761E-2</v>
      </c>
      <c r="V986" t="s">
        <v>156</v>
      </c>
    </row>
    <row r="987" spans="9:22" x14ac:dyDescent="0.45">
      <c r="I987" t="s">
        <v>184</v>
      </c>
      <c r="J987" t="s">
        <v>815</v>
      </c>
      <c r="K987">
        <v>3.6919830710961256E-2</v>
      </c>
      <c r="L987" t="s">
        <v>156</v>
      </c>
      <c r="N987" t="s">
        <v>392</v>
      </c>
      <c r="O987" t="s">
        <v>815</v>
      </c>
      <c r="P987">
        <v>3.9676154028083152E-2</v>
      </c>
      <c r="Q987" t="s">
        <v>156</v>
      </c>
      <c r="S987" t="s">
        <v>605</v>
      </c>
      <c r="T987" t="s">
        <v>815</v>
      </c>
      <c r="U987">
        <v>3.5143589401045686E-2</v>
      </c>
      <c r="V987" t="s">
        <v>156</v>
      </c>
    </row>
    <row r="988" spans="9:22" x14ac:dyDescent="0.45">
      <c r="I988" t="s">
        <v>184</v>
      </c>
      <c r="J988" t="s">
        <v>816</v>
      </c>
      <c r="K988">
        <v>1.8649837451478361E-2</v>
      </c>
      <c r="L988" t="s">
        <v>156</v>
      </c>
      <c r="N988" t="s">
        <v>392</v>
      </c>
      <c r="O988" t="s">
        <v>816</v>
      </c>
      <c r="P988">
        <v>0.14361261054331423</v>
      </c>
      <c r="Q988" t="s">
        <v>156</v>
      </c>
      <c r="S988" t="s">
        <v>605</v>
      </c>
      <c r="T988" t="s">
        <v>816</v>
      </c>
      <c r="U988">
        <v>0.15717092777536298</v>
      </c>
      <c r="V988" t="s">
        <v>156</v>
      </c>
    </row>
    <row r="989" spans="9:22" x14ac:dyDescent="0.45">
      <c r="I989" t="s">
        <v>184</v>
      </c>
      <c r="J989" t="s">
        <v>161</v>
      </c>
      <c r="K989">
        <v>0</v>
      </c>
      <c r="L989" t="s">
        <v>156</v>
      </c>
      <c r="N989" t="s">
        <v>392</v>
      </c>
      <c r="O989" t="s">
        <v>161</v>
      </c>
      <c r="P989">
        <v>3.9950493531932953E-2</v>
      </c>
      <c r="Q989" t="s">
        <v>156</v>
      </c>
      <c r="S989" t="s">
        <v>605</v>
      </c>
      <c r="T989" t="s">
        <v>161</v>
      </c>
      <c r="U989">
        <v>4.3931728405856796E-2</v>
      </c>
      <c r="V989" t="s">
        <v>156</v>
      </c>
    </row>
    <row r="990" spans="9:22" x14ac:dyDescent="0.45">
      <c r="I990" t="s">
        <v>184</v>
      </c>
      <c r="J990" t="s">
        <v>162</v>
      </c>
      <c r="K990">
        <v>0</v>
      </c>
      <c r="L990" t="s">
        <v>156</v>
      </c>
      <c r="N990" t="s">
        <v>392</v>
      </c>
      <c r="O990" t="s">
        <v>162</v>
      </c>
      <c r="P990">
        <v>5.4732050472045433E-3</v>
      </c>
      <c r="Q990" t="s">
        <v>156</v>
      </c>
      <c r="S990" t="s">
        <v>605</v>
      </c>
      <c r="T990" t="s">
        <v>162</v>
      </c>
      <c r="U990">
        <v>5.9933320859180015E-3</v>
      </c>
      <c r="V990" t="s">
        <v>156</v>
      </c>
    </row>
    <row r="991" spans="9:22" x14ac:dyDescent="0.45">
      <c r="I991" t="s">
        <v>184</v>
      </c>
      <c r="J991" t="s">
        <v>163</v>
      </c>
      <c r="K991">
        <v>2.4562575829576751E-3</v>
      </c>
      <c r="L991" t="s">
        <v>156</v>
      </c>
      <c r="N991" t="s">
        <v>392</v>
      </c>
      <c r="O991" t="s">
        <v>163</v>
      </c>
      <c r="P991">
        <v>5.7381351604141838E-3</v>
      </c>
      <c r="Q991" t="s">
        <v>156</v>
      </c>
      <c r="S991" t="s">
        <v>605</v>
      </c>
      <c r="T991" t="s">
        <v>163</v>
      </c>
      <c r="U991">
        <v>6.0403463555312748E-3</v>
      </c>
      <c r="V991" t="s">
        <v>156</v>
      </c>
    </row>
    <row r="992" spans="9:22" x14ac:dyDescent="0.45">
      <c r="I992" t="s">
        <v>184</v>
      </c>
      <c r="J992" t="s">
        <v>164</v>
      </c>
      <c r="K992">
        <v>4.4312382349715827E-3</v>
      </c>
      <c r="L992" t="s">
        <v>156</v>
      </c>
      <c r="N992" t="s">
        <v>392</v>
      </c>
      <c r="O992" t="s">
        <v>164</v>
      </c>
      <c r="P992">
        <v>5.2785215887813037E-3</v>
      </c>
      <c r="Q992" t="s">
        <v>156</v>
      </c>
      <c r="S992" t="s">
        <v>605</v>
      </c>
      <c r="T992" t="s">
        <v>164</v>
      </c>
      <c r="U992">
        <v>6.0754107371674363E-3</v>
      </c>
      <c r="V992" t="s">
        <v>156</v>
      </c>
    </row>
    <row r="993" spans="9:22" x14ac:dyDescent="0.45">
      <c r="I993" t="s">
        <v>184</v>
      </c>
      <c r="J993" t="s">
        <v>165</v>
      </c>
      <c r="K993">
        <v>3.5122863168984497E-2</v>
      </c>
      <c r="L993" t="s">
        <v>156</v>
      </c>
      <c r="N993" t="s">
        <v>392</v>
      </c>
      <c r="O993" t="s">
        <v>165</v>
      </c>
      <c r="P993">
        <v>4.1449906619940503E-2</v>
      </c>
      <c r="Q993" t="s">
        <v>156</v>
      </c>
      <c r="S993" t="s">
        <v>605</v>
      </c>
      <c r="T993" t="s">
        <v>165</v>
      </c>
      <c r="U993">
        <v>3.8992311344966252E-2</v>
      </c>
      <c r="V993" t="s">
        <v>156</v>
      </c>
    </row>
    <row r="994" spans="9:22" x14ac:dyDescent="0.45">
      <c r="I994" t="s">
        <v>184</v>
      </c>
      <c r="J994" t="s">
        <v>817</v>
      </c>
      <c r="K994">
        <v>3.7107221490997075E-3</v>
      </c>
      <c r="L994" t="s">
        <v>156</v>
      </c>
      <c r="N994" t="s">
        <v>392</v>
      </c>
      <c r="O994" t="s">
        <v>817</v>
      </c>
      <c r="P994">
        <v>8.0628411643667245E-3</v>
      </c>
      <c r="Q994" t="s">
        <v>156</v>
      </c>
      <c r="S994" t="s">
        <v>605</v>
      </c>
      <c r="T994" t="s">
        <v>817</v>
      </c>
      <c r="U994">
        <v>7.0638489217773257E-3</v>
      </c>
      <c r="V994" t="s">
        <v>156</v>
      </c>
    </row>
    <row r="995" spans="9:22" x14ac:dyDescent="0.45">
      <c r="I995" t="s">
        <v>184</v>
      </c>
      <c r="J995" t="s">
        <v>818</v>
      </c>
      <c r="K995">
        <v>1.5325326865510828E-3</v>
      </c>
      <c r="L995" t="s">
        <v>156</v>
      </c>
      <c r="N995" t="s">
        <v>392</v>
      </c>
      <c r="O995" t="s">
        <v>818</v>
      </c>
      <c r="P995">
        <v>8.5043572652261368E-3</v>
      </c>
      <c r="Q995" t="s">
        <v>156</v>
      </c>
      <c r="S995" t="s">
        <v>605</v>
      </c>
      <c r="T995" t="s">
        <v>818</v>
      </c>
      <c r="U995">
        <v>7.3949718845383785E-3</v>
      </c>
      <c r="V995" t="s">
        <v>156</v>
      </c>
    </row>
    <row r="996" spans="9:22" x14ac:dyDescent="0.45">
      <c r="I996" t="s">
        <v>184</v>
      </c>
      <c r="J996" t="s">
        <v>819</v>
      </c>
      <c r="K996">
        <v>0</v>
      </c>
      <c r="L996" t="s">
        <v>156</v>
      </c>
      <c r="N996" t="s">
        <v>392</v>
      </c>
      <c r="O996" t="s">
        <v>819</v>
      </c>
      <c r="P996">
        <v>8.8148759627303171E-3</v>
      </c>
      <c r="Q996" t="s">
        <v>156</v>
      </c>
      <c r="S996" t="s">
        <v>605</v>
      </c>
      <c r="T996" t="s">
        <v>819</v>
      </c>
      <c r="U996">
        <v>7.6606534212646541E-3</v>
      </c>
      <c r="V996" t="s">
        <v>156</v>
      </c>
    </row>
    <row r="997" spans="9:22" x14ac:dyDescent="0.45">
      <c r="I997" t="s">
        <v>184</v>
      </c>
      <c r="J997" t="s">
        <v>820</v>
      </c>
      <c r="K997">
        <v>0</v>
      </c>
      <c r="L997" t="s">
        <v>156</v>
      </c>
      <c r="N997" t="s">
        <v>392</v>
      </c>
      <c r="O997" t="s">
        <v>820</v>
      </c>
      <c r="P997">
        <v>4.1169783885965552E-2</v>
      </c>
      <c r="Q997" t="s">
        <v>156</v>
      </c>
      <c r="S997" t="s">
        <v>605</v>
      </c>
      <c r="T997" t="s">
        <v>820</v>
      </c>
      <c r="U997">
        <v>3.9226094228137283E-2</v>
      </c>
      <c r="V997" t="s">
        <v>156</v>
      </c>
    </row>
    <row r="998" spans="9:22" x14ac:dyDescent="0.45">
      <c r="I998" t="s">
        <v>184</v>
      </c>
      <c r="J998" t="s">
        <v>821</v>
      </c>
      <c r="K998">
        <v>0</v>
      </c>
      <c r="L998" t="s">
        <v>156</v>
      </c>
      <c r="N998" t="s">
        <v>392</v>
      </c>
      <c r="O998" t="s">
        <v>821</v>
      </c>
      <c r="P998">
        <v>3.2527031364885842E-2</v>
      </c>
      <c r="Q998" t="s">
        <v>156</v>
      </c>
      <c r="S998" t="s">
        <v>605</v>
      </c>
      <c r="T998" t="s">
        <v>821</v>
      </c>
      <c r="U998">
        <v>3.100220678217145E-2</v>
      </c>
      <c r="V998" t="s">
        <v>156</v>
      </c>
    </row>
    <row r="999" spans="9:22" x14ac:dyDescent="0.45">
      <c r="I999" t="s">
        <v>184</v>
      </c>
      <c r="J999" t="s">
        <v>822</v>
      </c>
      <c r="K999">
        <v>0</v>
      </c>
      <c r="L999" t="s">
        <v>156</v>
      </c>
      <c r="N999" t="s">
        <v>392</v>
      </c>
      <c r="O999" t="s">
        <v>822</v>
      </c>
      <c r="P999">
        <v>5.1528438914047936E-3</v>
      </c>
      <c r="Q999" t="s">
        <v>156</v>
      </c>
      <c r="S999" t="s">
        <v>605</v>
      </c>
      <c r="T999" t="s">
        <v>822</v>
      </c>
      <c r="U999">
        <v>4.5766999367687E-3</v>
      </c>
      <c r="V999" t="s">
        <v>156</v>
      </c>
    </row>
    <row r="1000" spans="9:22" x14ac:dyDescent="0.45">
      <c r="I1000" t="s">
        <v>184</v>
      </c>
      <c r="J1000" t="s">
        <v>823</v>
      </c>
      <c r="K1000">
        <v>1.9099688792520139E-5</v>
      </c>
      <c r="L1000" t="s">
        <v>156</v>
      </c>
      <c r="N1000" t="s">
        <v>392</v>
      </c>
      <c r="O1000" t="s">
        <v>823</v>
      </c>
      <c r="P1000">
        <v>5.0306427227767526E-3</v>
      </c>
      <c r="Q1000" t="s">
        <v>156</v>
      </c>
      <c r="S1000" t="s">
        <v>605</v>
      </c>
      <c r="T1000" t="s">
        <v>823</v>
      </c>
      <c r="U1000">
        <v>4.5367167817136683E-3</v>
      </c>
      <c r="V1000" t="s">
        <v>156</v>
      </c>
    </row>
    <row r="1001" spans="9:22" x14ac:dyDescent="0.45">
      <c r="I1001" t="s">
        <v>184</v>
      </c>
      <c r="J1001" t="s">
        <v>824</v>
      </c>
      <c r="K1001">
        <v>3.595811596252275E-3</v>
      </c>
      <c r="L1001" t="s">
        <v>156</v>
      </c>
      <c r="N1001" t="s">
        <v>392</v>
      </c>
      <c r="O1001" t="s">
        <v>824</v>
      </c>
      <c r="P1001">
        <v>4.7840651777616254E-3</v>
      </c>
      <c r="Q1001" t="s">
        <v>156</v>
      </c>
      <c r="S1001" t="s">
        <v>605</v>
      </c>
      <c r="T1001" t="s">
        <v>824</v>
      </c>
      <c r="U1001">
        <v>4.3866067647710082E-3</v>
      </c>
      <c r="V1001" t="s">
        <v>156</v>
      </c>
    </row>
    <row r="1002" spans="9:22" x14ac:dyDescent="0.45">
      <c r="I1002" t="s">
        <v>184</v>
      </c>
      <c r="J1002" t="s">
        <v>825</v>
      </c>
      <c r="K1002">
        <v>3.5591463170491978E-2</v>
      </c>
      <c r="L1002" t="s">
        <v>156</v>
      </c>
      <c r="N1002" t="s">
        <v>392</v>
      </c>
      <c r="O1002" t="s">
        <v>825</v>
      </c>
      <c r="P1002">
        <v>2.3365672771763112E-2</v>
      </c>
      <c r="Q1002" t="s">
        <v>156</v>
      </c>
      <c r="S1002" t="s">
        <v>605</v>
      </c>
      <c r="T1002" t="s">
        <v>825</v>
      </c>
      <c r="U1002">
        <v>2.1363719648706599E-2</v>
      </c>
      <c r="V1002" t="s">
        <v>156</v>
      </c>
    </row>
    <row r="1003" spans="9:22" x14ac:dyDescent="0.45">
      <c r="I1003" t="s">
        <v>184</v>
      </c>
      <c r="J1003" t="s">
        <v>826</v>
      </c>
      <c r="K1003">
        <v>4.3799524529257016E-3</v>
      </c>
      <c r="L1003" t="s">
        <v>156</v>
      </c>
      <c r="N1003" t="s">
        <v>392</v>
      </c>
      <c r="O1003" t="s">
        <v>826</v>
      </c>
      <c r="P1003">
        <v>3.8244089017781778E-3</v>
      </c>
      <c r="Q1003" t="s">
        <v>156</v>
      </c>
      <c r="S1003" t="s">
        <v>605</v>
      </c>
      <c r="T1003" t="s">
        <v>826</v>
      </c>
      <c r="U1003">
        <v>3.3221675793889465E-3</v>
      </c>
      <c r="V1003" t="s">
        <v>156</v>
      </c>
    </row>
    <row r="1004" spans="9:22" x14ac:dyDescent="0.45">
      <c r="I1004" t="s">
        <v>184</v>
      </c>
      <c r="J1004" t="s">
        <v>827</v>
      </c>
      <c r="K1004">
        <v>4.4107933848632494E-4</v>
      </c>
      <c r="L1004" t="s">
        <v>156</v>
      </c>
      <c r="N1004" t="s">
        <v>392</v>
      </c>
      <c r="O1004" t="s">
        <v>827</v>
      </c>
      <c r="P1004">
        <v>3.6480342485177477E-3</v>
      </c>
      <c r="Q1004" t="s">
        <v>156</v>
      </c>
      <c r="S1004" t="s">
        <v>605</v>
      </c>
      <c r="T1004" t="s">
        <v>827</v>
      </c>
      <c r="U1004">
        <v>3.4130917317288243E-3</v>
      </c>
      <c r="V1004" t="s">
        <v>156</v>
      </c>
    </row>
    <row r="1005" spans="9:22" x14ac:dyDescent="0.45">
      <c r="I1005" t="s">
        <v>184</v>
      </c>
      <c r="J1005" t="s">
        <v>828</v>
      </c>
      <c r="K1005">
        <v>0</v>
      </c>
      <c r="L1005" t="s">
        <v>156</v>
      </c>
      <c r="N1005" t="s">
        <v>392</v>
      </c>
      <c r="O1005" t="s">
        <v>828</v>
      </c>
      <c r="P1005">
        <v>3.5375430769385556E-3</v>
      </c>
      <c r="Q1005" t="s">
        <v>156</v>
      </c>
      <c r="S1005" t="s">
        <v>605</v>
      </c>
      <c r="T1005" t="s">
        <v>828</v>
      </c>
      <c r="U1005">
        <v>3.4142219871121436E-3</v>
      </c>
      <c r="V1005" t="s">
        <v>156</v>
      </c>
    </row>
    <row r="1006" spans="9:22" x14ac:dyDescent="0.45">
      <c r="I1006" t="s">
        <v>184</v>
      </c>
      <c r="J1006" t="s">
        <v>829</v>
      </c>
      <c r="K1006">
        <v>0</v>
      </c>
      <c r="L1006" t="s">
        <v>156</v>
      </c>
      <c r="N1006" t="s">
        <v>392</v>
      </c>
      <c r="O1006" t="s">
        <v>829</v>
      </c>
      <c r="P1006">
        <v>1.7473545036384749E-2</v>
      </c>
      <c r="Q1006" t="s">
        <v>156</v>
      </c>
      <c r="S1006" t="s">
        <v>605</v>
      </c>
      <c r="T1006" t="s">
        <v>829</v>
      </c>
      <c r="U1006">
        <v>1.8060065013561995E-2</v>
      </c>
      <c r="V1006" t="s">
        <v>156</v>
      </c>
    </row>
    <row r="1007" spans="9:22" x14ac:dyDescent="0.45">
      <c r="I1007" t="s">
        <v>184</v>
      </c>
      <c r="J1007" t="s">
        <v>878</v>
      </c>
      <c r="K1007">
        <v>0</v>
      </c>
      <c r="L1007" t="s">
        <v>156</v>
      </c>
      <c r="N1007" t="s">
        <v>392</v>
      </c>
      <c r="O1007" t="s">
        <v>878</v>
      </c>
      <c r="P1007">
        <v>6.2744435019081616E-7</v>
      </c>
      <c r="Q1007" t="s">
        <v>156</v>
      </c>
      <c r="S1007" t="s">
        <v>605</v>
      </c>
      <c r="T1007" t="s">
        <v>878</v>
      </c>
      <c r="U1007">
        <v>2.8443097678479571E-5</v>
      </c>
      <c r="V1007" t="s">
        <v>156</v>
      </c>
    </row>
    <row r="1008" spans="9:22" x14ac:dyDescent="0.45">
      <c r="I1008" t="s">
        <v>184</v>
      </c>
      <c r="J1008" t="s">
        <v>879</v>
      </c>
      <c r="K1008">
        <v>0</v>
      </c>
      <c r="L1008" t="s">
        <v>156</v>
      </c>
      <c r="N1008" t="s">
        <v>392</v>
      </c>
      <c r="O1008" t="s">
        <v>879</v>
      </c>
      <c r="P1008">
        <v>5.6754472838319909E-7</v>
      </c>
      <c r="Q1008" t="s">
        <v>156</v>
      </c>
      <c r="S1008" t="s">
        <v>605</v>
      </c>
      <c r="T1008" t="s">
        <v>879</v>
      </c>
      <c r="U1008">
        <v>2.2259071253542449E-5</v>
      </c>
      <c r="V1008" t="s">
        <v>156</v>
      </c>
    </row>
    <row r="1009" spans="9:22" x14ac:dyDescent="0.45">
      <c r="I1009" t="s">
        <v>184</v>
      </c>
      <c r="J1009" t="s">
        <v>880</v>
      </c>
      <c r="K1009">
        <v>0</v>
      </c>
      <c r="L1009" t="s">
        <v>156</v>
      </c>
      <c r="N1009" t="s">
        <v>392</v>
      </c>
      <c r="O1009" t="s">
        <v>880</v>
      </c>
      <c r="P1009">
        <v>5.3925379520477208E-7</v>
      </c>
      <c r="Q1009" t="s">
        <v>156</v>
      </c>
      <c r="S1009" t="s">
        <v>605</v>
      </c>
      <c r="T1009" t="s">
        <v>880</v>
      </c>
      <c r="U1009">
        <v>1.7669628314461897E-5</v>
      </c>
      <c r="V1009" t="s">
        <v>156</v>
      </c>
    </row>
    <row r="1010" spans="9:22" x14ac:dyDescent="0.45">
      <c r="I1010" t="s">
        <v>184</v>
      </c>
      <c r="J1010" t="s">
        <v>881</v>
      </c>
      <c r="K1010">
        <v>0</v>
      </c>
      <c r="L1010" t="s">
        <v>156</v>
      </c>
      <c r="N1010" t="s">
        <v>392</v>
      </c>
      <c r="O1010" t="s">
        <v>881</v>
      </c>
      <c r="P1010">
        <v>7.648332970345664E-7</v>
      </c>
      <c r="Q1010" t="s">
        <v>156</v>
      </c>
      <c r="S1010" t="s">
        <v>605</v>
      </c>
      <c r="T1010" t="s">
        <v>881</v>
      </c>
      <c r="U1010">
        <v>1.9319770973309421E-5</v>
      </c>
      <c r="V1010" t="s">
        <v>156</v>
      </c>
    </row>
    <row r="1011" spans="9:22" x14ac:dyDescent="0.45">
      <c r="I1011" t="s">
        <v>184</v>
      </c>
      <c r="J1011" t="s">
        <v>882</v>
      </c>
      <c r="K1011">
        <v>0</v>
      </c>
      <c r="L1011" t="s">
        <v>156</v>
      </c>
      <c r="N1011" t="s">
        <v>392</v>
      </c>
      <c r="O1011" t="s">
        <v>882</v>
      </c>
      <c r="P1011">
        <v>7.4934024112606681E-7</v>
      </c>
      <c r="Q1011" t="s">
        <v>156</v>
      </c>
      <c r="S1011" t="s">
        <v>605</v>
      </c>
      <c r="T1011" t="s">
        <v>882</v>
      </c>
      <c r="U1011">
        <v>1.9365994706057158E-5</v>
      </c>
      <c r="V1011" t="s">
        <v>156</v>
      </c>
    </row>
    <row r="1012" spans="9:22" x14ac:dyDescent="0.45">
      <c r="I1012" t="s">
        <v>184</v>
      </c>
      <c r="J1012" t="s">
        <v>883</v>
      </c>
      <c r="K1012">
        <v>0</v>
      </c>
      <c r="L1012" t="s">
        <v>156</v>
      </c>
      <c r="N1012" t="s">
        <v>392</v>
      </c>
      <c r="O1012" t="s">
        <v>883</v>
      </c>
      <c r="P1012">
        <v>9.7760357009426862E-7</v>
      </c>
      <c r="Q1012" t="s">
        <v>156</v>
      </c>
      <c r="S1012" t="s">
        <v>605</v>
      </c>
      <c r="T1012" t="s">
        <v>883</v>
      </c>
      <c r="U1012">
        <v>2.3451078736695264E-5</v>
      </c>
      <c r="V1012" t="s">
        <v>156</v>
      </c>
    </row>
    <row r="1013" spans="9:22" x14ac:dyDescent="0.45">
      <c r="I1013" t="s">
        <v>184</v>
      </c>
      <c r="J1013" t="s">
        <v>884</v>
      </c>
      <c r="K1013">
        <v>0</v>
      </c>
      <c r="L1013" t="s">
        <v>156</v>
      </c>
      <c r="N1013" t="s">
        <v>392</v>
      </c>
      <c r="O1013" t="s">
        <v>884</v>
      </c>
      <c r="P1013">
        <v>9.2988145748420919E-7</v>
      </c>
      <c r="Q1013" t="s">
        <v>156</v>
      </c>
      <c r="S1013" t="s">
        <v>605</v>
      </c>
      <c r="T1013" t="s">
        <v>884</v>
      </c>
      <c r="U1013">
        <v>2.479557903131148E-5</v>
      </c>
      <c r="V1013" t="s">
        <v>156</v>
      </c>
    </row>
    <row r="1014" spans="9:22" x14ac:dyDescent="0.45">
      <c r="I1014" t="s">
        <v>184</v>
      </c>
      <c r="J1014" t="s">
        <v>885</v>
      </c>
      <c r="K1014">
        <v>0</v>
      </c>
      <c r="L1014" t="s">
        <v>156</v>
      </c>
      <c r="N1014" t="s">
        <v>392</v>
      </c>
      <c r="O1014" t="s">
        <v>885</v>
      </c>
      <c r="P1014">
        <v>6.2139592565420889E-7</v>
      </c>
      <c r="Q1014" t="s">
        <v>156</v>
      </c>
      <c r="S1014" t="s">
        <v>605</v>
      </c>
      <c r="T1014" t="s">
        <v>885</v>
      </c>
      <c r="U1014">
        <v>2.3820331514661875E-5</v>
      </c>
      <c r="V1014" t="s">
        <v>156</v>
      </c>
    </row>
    <row r="1015" spans="9:22" x14ac:dyDescent="0.45">
      <c r="I1015" t="s">
        <v>184</v>
      </c>
      <c r="J1015" t="s">
        <v>886</v>
      </c>
      <c r="K1015">
        <v>0</v>
      </c>
      <c r="L1015" t="s">
        <v>156</v>
      </c>
      <c r="N1015" t="s">
        <v>392</v>
      </c>
      <c r="O1015" t="s">
        <v>886</v>
      </c>
      <c r="P1015">
        <v>2.707935390978911E-7</v>
      </c>
      <c r="Q1015" t="s">
        <v>156</v>
      </c>
      <c r="S1015" t="s">
        <v>605</v>
      </c>
      <c r="T1015" t="s">
        <v>886</v>
      </c>
      <c r="U1015">
        <v>1.962621735276545E-5</v>
      </c>
      <c r="V1015" t="s">
        <v>156</v>
      </c>
    </row>
    <row r="1016" spans="9:22" x14ac:dyDescent="0.45">
      <c r="I1016" t="s">
        <v>184</v>
      </c>
      <c r="J1016" t="s">
        <v>887</v>
      </c>
      <c r="K1016">
        <v>1.4648657912819999E-4</v>
      </c>
      <c r="L1016" t="s">
        <v>156</v>
      </c>
      <c r="N1016" t="s">
        <v>392</v>
      </c>
      <c r="O1016" t="s">
        <v>887</v>
      </c>
      <c r="P1016">
        <v>1.0185694508103949E-7</v>
      </c>
      <c r="Q1016" t="s">
        <v>156</v>
      </c>
      <c r="S1016" t="s">
        <v>605</v>
      </c>
      <c r="T1016" t="s">
        <v>887</v>
      </c>
      <c r="U1016">
        <v>1.5570592814143689E-5</v>
      </c>
      <c r="V1016" t="s">
        <v>156</v>
      </c>
    </row>
    <row r="1017" spans="9:22" x14ac:dyDescent="0.45">
      <c r="I1017" t="s">
        <v>184</v>
      </c>
      <c r="J1017" t="s">
        <v>888</v>
      </c>
      <c r="K1017">
        <v>2.3566781292350001E-4</v>
      </c>
      <c r="L1017" t="s">
        <v>156</v>
      </c>
      <c r="N1017" t="s">
        <v>392</v>
      </c>
      <c r="O1017" t="s">
        <v>888</v>
      </c>
      <c r="P1017">
        <v>0</v>
      </c>
      <c r="Q1017" t="s">
        <v>156</v>
      </c>
      <c r="S1017" t="s">
        <v>605</v>
      </c>
      <c r="T1017" t="s">
        <v>888</v>
      </c>
      <c r="U1017">
        <v>1.1576287200340079E-5</v>
      </c>
      <c r="V1017" t="s">
        <v>156</v>
      </c>
    </row>
    <row r="1018" spans="9:22" x14ac:dyDescent="0.45">
      <c r="I1018" t="s">
        <v>184</v>
      </c>
      <c r="J1018" t="s">
        <v>889</v>
      </c>
      <c r="K1018">
        <v>2.2474332910340001E-4</v>
      </c>
      <c r="L1018" t="s">
        <v>156</v>
      </c>
      <c r="N1018" t="s">
        <v>392</v>
      </c>
      <c r="O1018" t="s">
        <v>889</v>
      </c>
      <c r="P1018">
        <v>1.1387871520954852E-8</v>
      </c>
      <c r="Q1018" t="s">
        <v>156</v>
      </c>
      <c r="S1018" t="s">
        <v>605</v>
      </c>
      <c r="T1018" t="s">
        <v>889</v>
      </c>
      <c r="U1018">
        <v>1.7740134784640096E-6</v>
      </c>
      <c r="V1018" t="s">
        <v>156</v>
      </c>
    </row>
    <row r="1019" spans="9:22" x14ac:dyDescent="0.45">
      <c r="I1019" t="s">
        <v>184</v>
      </c>
      <c r="J1019" t="s">
        <v>890</v>
      </c>
      <c r="K1019">
        <v>2.1132270706440001E-4</v>
      </c>
      <c r="L1019" t="s">
        <v>156</v>
      </c>
      <c r="N1019" t="s">
        <v>392</v>
      </c>
      <c r="O1019" t="s">
        <v>890</v>
      </c>
      <c r="P1019">
        <v>1.4668634296838826E-8</v>
      </c>
      <c r="Q1019" t="s">
        <v>156</v>
      </c>
      <c r="S1019" t="s">
        <v>605</v>
      </c>
      <c r="T1019" t="s">
        <v>890</v>
      </c>
      <c r="U1019">
        <v>1.4928398694610362E-6</v>
      </c>
      <c r="V1019" t="s">
        <v>156</v>
      </c>
    </row>
    <row r="1020" spans="9:22" x14ac:dyDescent="0.45">
      <c r="I1020" t="s">
        <v>184</v>
      </c>
      <c r="J1020" t="s">
        <v>891</v>
      </c>
      <c r="K1020">
        <v>1.5087122131029999E-4</v>
      </c>
      <c r="L1020" t="s">
        <v>156</v>
      </c>
      <c r="N1020" t="s">
        <v>392</v>
      </c>
      <c r="O1020" t="s">
        <v>891</v>
      </c>
      <c r="P1020">
        <v>6.6902543086215801E-8</v>
      </c>
      <c r="Q1020" t="s">
        <v>156</v>
      </c>
      <c r="S1020" t="s">
        <v>605</v>
      </c>
      <c r="T1020" t="s">
        <v>891</v>
      </c>
      <c r="U1020">
        <v>0</v>
      </c>
      <c r="V1020" t="s">
        <v>156</v>
      </c>
    </row>
    <row r="1021" spans="9:22" x14ac:dyDescent="0.45">
      <c r="I1021" t="s">
        <v>184</v>
      </c>
      <c r="J1021" t="s">
        <v>892</v>
      </c>
      <c r="K1021">
        <v>1.7261047476240001E-4</v>
      </c>
      <c r="L1021" t="s">
        <v>156</v>
      </c>
      <c r="N1021" t="s">
        <v>392</v>
      </c>
      <c r="O1021" t="s">
        <v>892</v>
      </c>
      <c r="P1021">
        <v>1.3181362013206577E-7</v>
      </c>
      <c r="Q1021" t="s">
        <v>156</v>
      </c>
      <c r="S1021" t="s">
        <v>605</v>
      </c>
      <c r="T1021" t="s">
        <v>892</v>
      </c>
      <c r="U1021">
        <v>0</v>
      </c>
      <c r="V1021" t="s">
        <v>156</v>
      </c>
    </row>
    <row r="1022" spans="9:22" x14ac:dyDescent="0.45">
      <c r="I1022" t="s">
        <v>184</v>
      </c>
      <c r="J1022" t="s">
        <v>893</v>
      </c>
      <c r="K1022">
        <v>1.8495391592859999E-4</v>
      </c>
      <c r="L1022" t="s">
        <v>156</v>
      </c>
      <c r="N1022" t="s">
        <v>392</v>
      </c>
      <c r="O1022" t="s">
        <v>893</v>
      </c>
      <c r="P1022">
        <v>1.5397880053029836E-7</v>
      </c>
      <c r="Q1022" t="s">
        <v>156</v>
      </c>
      <c r="S1022" t="s">
        <v>605</v>
      </c>
      <c r="T1022" t="s">
        <v>893</v>
      </c>
      <c r="U1022">
        <v>0</v>
      </c>
      <c r="V1022" t="s">
        <v>156</v>
      </c>
    </row>
    <row r="1023" spans="9:22" x14ac:dyDescent="0.45">
      <c r="I1023" t="s">
        <v>184</v>
      </c>
      <c r="J1023" t="s">
        <v>894</v>
      </c>
      <c r="K1023">
        <v>9.5388302394335242E-5</v>
      </c>
      <c r="L1023" t="s">
        <v>156</v>
      </c>
      <c r="N1023" t="s">
        <v>392</v>
      </c>
      <c r="O1023" t="s">
        <v>894</v>
      </c>
      <c r="P1023">
        <v>3.1898271530417452E-7</v>
      </c>
      <c r="Q1023" t="s">
        <v>156</v>
      </c>
      <c r="S1023" t="s">
        <v>605</v>
      </c>
      <c r="T1023" t="s">
        <v>894</v>
      </c>
      <c r="U1023">
        <v>0</v>
      </c>
      <c r="V1023" t="s">
        <v>156</v>
      </c>
    </row>
    <row r="1024" spans="9:22" x14ac:dyDescent="0.45">
      <c r="I1024" t="s">
        <v>184</v>
      </c>
      <c r="J1024" t="s">
        <v>895</v>
      </c>
      <c r="K1024">
        <v>0</v>
      </c>
      <c r="L1024" t="s">
        <v>156</v>
      </c>
      <c r="N1024" t="s">
        <v>392</v>
      </c>
      <c r="O1024" t="s">
        <v>895</v>
      </c>
      <c r="P1024">
        <v>5.9259513985757713E-7</v>
      </c>
      <c r="Q1024" t="s">
        <v>156</v>
      </c>
      <c r="S1024" t="s">
        <v>605</v>
      </c>
      <c r="T1024" t="s">
        <v>895</v>
      </c>
      <c r="U1024">
        <v>0</v>
      </c>
      <c r="V1024" t="s">
        <v>156</v>
      </c>
    </row>
    <row r="1025" spans="9:22" x14ac:dyDescent="0.45">
      <c r="I1025" t="s">
        <v>184</v>
      </c>
      <c r="J1025" t="s">
        <v>896</v>
      </c>
      <c r="K1025">
        <v>0</v>
      </c>
      <c r="L1025" t="s">
        <v>156</v>
      </c>
      <c r="N1025" t="s">
        <v>392</v>
      </c>
      <c r="O1025" t="s">
        <v>896</v>
      </c>
      <c r="P1025">
        <v>1.1118261285119677E-6</v>
      </c>
      <c r="Q1025" t="s">
        <v>156</v>
      </c>
      <c r="S1025" t="s">
        <v>605</v>
      </c>
      <c r="T1025" t="s">
        <v>896</v>
      </c>
      <c r="U1025">
        <v>3.0014128619525488E-6</v>
      </c>
      <c r="V1025" t="s">
        <v>156</v>
      </c>
    </row>
    <row r="1026" spans="9:22" x14ac:dyDescent="0.45">
      <c r="I1026" t="s">
        <v>184</v>
      </c>
      <c r="J1026" t="s">
        <v>897</v>
      </c>
      <c r="K1026">
        <v>0</v>
      </c>
      <c r="L1026" t="s">
        <v>156</v>
      </c>
      <c r="N1026" t="s">
        <v>392</v>
      </c>
      <c r="O1026" t="s">
        <v>897</v>
      </c>
      <c r="P1026">
        <v>5.7325692770786549E-6</v>
      </c>
      <c r="Q1026" t="s">
        <v>156</v>
      </c>
      <c r="S1026" t="s">
        <v>605</v>
      </c>
      <c r="T1026" t="s">
        <v>897</v>
      </c>
      <c r="U1026">
        <v>1.0046099575174951E-5</v>
      </c>
      <c r="V1026" t="s">
        <v>156</v>
      </c>
    </row>
    <row r="1027" spans="9:22" x14ac:dyDescent="0.45">
      <c r="I1027" t="s">
        <v>184</v>
      </c>
      <c r="J1027" t="s">
        <v>898</v>
      </c>
      <c r="K1027">
        <v>0</v>
      </c>
      <c r="L1027" t="s">
        <v>156</v>
      </c>
      <c r="N1027" t="s">
        <v>392</v>
      </c>
      <c r="O1027" t="s">
        <v>898</v>
      </c>
      <c r="P1027">
        <v>8.4494209078207077E-6</v>
      </c>
      <c r="Q1027" t="s">
        <v>156</v>
      </c>
      <c r="S1027" t="s">
        <v>605</v>
      </c>
      <c r="T1027" t="s">
        <v>898</v>
      </c>
      <c r="U1027">
        <v>1.2228890525635816E-5</v>
      </c>
      <c r="V1027" t="s">
        <v>156</v>
      </c>
    </row>
    <row r="1028" spans="9:22" x14ac:dyDescent="0.45">
      <c r="I1028" t="s">
        <v>184</v>
      </c>
      <c r="J1028" t="s">
        <v>899</v>
      </c>
      <c r="K1028">
        <v>0</v>
      </c>
      <c r="L1028" t="s">
        <v>156</v>
      </c>
      <c r="N1028" t="s">
        <v>392</v>
      </c>
      <c r="O1028" t="s">
        <v>899</v>
      </c>
      <c r="P1028">
        <v>1.5819876385300873E-5</v>
      </c>
      <c r="Q1028" t="s">
        <v>156</v>
      </c>
      <c r="S1028" t="s">
        <v>605</v>
      </c>
      <c r="T1028" t="s">
        <v>899</v>
      </c>
      <c r="U1028">
        <v>1.5257917926555383E-5</v>
      </c>
      <c r="V1028" t="s">
        <v>156</v>
      </c>
    </row>
    <row r="1029" spans="9:22" x14ac:dyDescent="0.45">
      <c r="I1029" t="s">
        <v>184</v>
      </c>
      <c r="J1029" t="s">
        <v>900</v>
      </c>
      <c r="K1029">
        <v>0</v>
      </c>
      <c r="L1029" t="s">
        <v>156</v>
      </c>
      <c r="N1029" t="s">
        <v>392</v>
      </c>
      <c r="O1029" t="s">
        <v>900</v>
      </c>
      <c r="P1029">
        <v>2.3135343127603999E-5</v>
      </c>
      <c r="Q1029" t="s">
        <v>156</v>
      </c>
      <c r="S1029" t="s">
        <v>605</v>
      </c>
      <c r="T1029" t="s">
        <v>900</v>
      </c>
      <c r="U1029">
        <v>1.6710961698409277E-5</v>
      </c>
      <c r="V1029" t="s">
        <v>156</v>
      </c>
    </row>
    <row r="1030" spans="9:22" x14ac:dyDescent="0.45">
      <c r="I1030" t="s">
        <v>184</v>
      </c>
      <c r="J1030" t="s">
        <v>901</v>
      </c>
      <c r="K1030">
        <v>0</v>
      </c>
      <c r="L1030" t="s">
        <v>156</v>
      </c>
      <c r="N1030" t="s">
        <v>392</v>
      </c>
      <c r="O1030" t="s">
        <v>901</v>
      </c>
      <c r="P1030">
        <v>1.260680336266302E-5</v>
      </c>
      <c r="Q1030" t="s">
        <v>156</v>
      </c>
      <c r="S1030" t="s">
        <v>605</v>
      </c>
      <c r="T1030" t="s">
        <v>901</v>
      </c>
      <c r="U1030">
        <v>1.8441183150038079E-5</v>
      </c>
      <c r="V1030" t="s">
        <v>156</v>
      </c>
    </row>
    <row r="1031" spans="9:22" x14ac:dyDescent="0.45">
      <c r="I1031" t="s">
        <v>185</v>
      </c>
      <c r="J1031" t="s">
        <v>155</v>
      </c>
      <c r="K1031">
        <v>1.0605338741623659E-2</v>
      </c>
      <c r="L1031" t="s">
        <v>156</v>
      </c>
      <c r="N1031" t="s">
        <v>393</v>
      </c>
      <c r="O1031" t="s">
        <v>155</v>
      </c>
      <c r="P1031">
        <v>0.16546016108274755</v>
      </c>
      <c r="Q1031" t="s">
        <v>156</v>
      </c>
      <c r="S1031" t="s">
        <v>606</v>
      </c>
      <c r="T1031" t="s">
        <v>155</v>
      </c>
      <c r="U1031">
        <v>0.24329920266854732</v>
      </c>
      <c r="V1031" t="s">
        <v>156</v>
      </c>
    </row>
    <row r="1032" spans="9:22" x14ac:dyDescent="0.45">
      <c r="I1032" t="s">
        <v>185</v>
      </c>
      <c r="J1032" t="s">
        <v>157</v>
      </c>
      <c r="K1032">
        <v>3.1659881884115892E-2</v>
      </c>
      <c r="L1032" t="s">
        <v>156</v>
      </c>
      <c r="N1032" t="s">
        <v>393</v>
      </c>
      <c r="O1032" t="s">
        <v>157</v>
      </c>
      <c r="P1032">
        <v>2.3043281822626344E-2</v>
      </c>
      <c r="Q1032" t="s">
        <v>156</v>
      </c>
      <c r="S1032" t="s">
        <v>606</v>
      </c>
      <c r="T1032" t="s">
        <v>157</v>
      </c>
      <c r="U1032">
        <v>3.3744788649136749E-2</v>
      </c>
      <c r="V1032" t="s">
        <v>156</v>
      </c>
    </row>
    <row r="1033" spans="9:22" x14ac:dyDescent="0.45">
      <c r="I1033" t="s">
        <v>185</v>
      </c>
      <c r="J1033" t="s">
        <v>158</v>
      </c>
      <c r="K1033">
        <v>5.5506247748651455E-2</v>
      </c>
      <c r="L1033" t="s">
        <v>156</v>
      </c>
      <c r="N1033" t="s">
        <v>393</v>
      </c>
      <c r="O1033" t="s">
        <v>158</v>
      </c>
      <c r="P1033">
        <v>2.2550689843157324E-2</v>
      </c>
      <c r="Q1033" t="s">
        <v>156</v>
      </c>
      <c r="S1033" t="s">
        <v>606</v>
      </c>
      <c r="T1033" t="s">
        <v>158</v>
      </c>
      <c r="U1033">
        <v>3.3300338267678017E-2</v>
      </c>
      <c r="V1033" t="s">
        <v>156</v>
      </c>
    </row>
    <row r="1034" spans="9:22" x14ac:dyDescent="0.45">
      <c r="I1034" t="s">
        <v>185</v>
      </c>
      <c r="J1034" t="s">
        <v>159</v>
      </c>
      <c r="K1034">
        <v>7.7083123357837818E-2</v>
      </c>
      <c r="L1034" t="s">
        <v>156</v>
      </c>
      <c r="N1034" t="s">
        <v>393</v>
      </c>
      <c r="O1034" t="s">
        <v>159</v>
      </c>
      <c r="P1034">
        <v>2.5800477197310632E-2</v>
      </c>
      <c r="Q1034" t="s">
        <v>156</v>
      </c>
      <c r="S1034" t="s">
        <v>606</v>
      </c>
      <c r="T1034" t="s">
        <v>159</v>
      </c>
      <c r="U1034">
        <v>3.3155873888325235E-2</v>
      </c>
      <c r="V1034" t="s">
        <v>156</v>
      </c>
    </row>
    <row r="1035" spans="9:22" x14ac:dyDescent="0.45">
      <c r="I1035" t="s">
        <v>185</v>
      </c>
      <c r="J1035" t="s">
        <v>160</v>
      </c>
      <c r="K1035">
        <v>0.54685757008674074</v>
      </c>
      <c r="L1035" t="s">
        <v>156</v>
      </c>
      <c r="N1035" t="s">
        <v>393</v>
      </c>
      <c r="O1035" t="s">
        <v>160</v>
      </c>
      <c r="P1035">
        <v>0.22710968314585872</v>
      </c>
      <c r="Q1035" t="s">
        <v>156</v>
      </c>
      <c r="S1035" t="s">
        <v>606</v>
      </c>
      <c r="T1035" t="s">
        <v>160</v>
      </c>
      <c r="U1035">
        <v>0.19447847409530969</v>
      </c>
      <c r="V1035" t="s">
        <v>156</v>
      </c>
    </row>
    <row r="1036" spans="9:22" x14ac:dyDescent="0.45">
      <c r="I1036" t="s">
        <v>185</v>
      </c>
      <c r="J1036" t="s">
        <v>813</v>
      </c>
      <c r="K1036">
        <v>7.4775481023397636E-2</v>
      </c>
      <c r="L1036" t="s">
        <v>156</v>
      </c>
      <c r="N1036" t="s">
        <v>393</v>
      </c>
      <c r="O1036" t="s">
        <v>813</v>
      </c>
      <c r="P1036">
        <v>4.157733380710163E-2</v>
      </c>
      <c r="Q1036" t="s">
        <v>156</v>
      </c>
      <c r="S1036" t="s">
        <v>606</v>
      </c>
      <c r="T1036" t="s">
        <v>813</v>
      </c>
      <c r="U1036">
        <v>3.1685588249596698E-2</v>
      </c>
      <c r="V1036" t="s">
        <v>156</v>
      </c>
    </row>
    <row r="1037" spans="9:22" x14ac:dyDescent="0.45">
      <c r="I1037" t="s">
        <v>185</v>
      </c>
      <c r="J1037" t="s">
        <v>814</v>
      </c>
      <c r="K1037">
        <v>5.8466203023694256E-2</v>
      </c>
      <c r="L1037" t="s">
        <v>156</v>
      </c>
      <c r="N1037" t="s">
        <v>393</v>
      </c>
      <c r="O1037" t="s">
        <v>814</v>
      </c>
      <c r="P1037">
        <v>3.9270169732227724E-2</v>
      </c>
      <c r="Q1037" t="s">
        <v>156</v>
      </c>
      <c r="S1037" t="s">
        <v>606</v>
      </c>
      <c r="T1037" t="s">
        <v>814</v>
      </c>
      <c r="U1037">
        <v>3.2106115741942241E-2</v>
      </c>
      <c r="V1037" t="s">
        <v>156</v>
      </c>
    </row>
    <row r="1038" spans="9:22" x14ac:dyDescent="0.45">
      <c r="I1038" t="s">
        <v>185</v>
      </c>
      <c r="J1038" t="s">
        <v>815</v>
      </c>
      <c r="K1038">
        <v>3.6346595740018139E-2</v>
      </c>
      <c r="L1038" t="s">
        <v>156</v>
      </c>
      <c r="N1038" t="s">
        <v>393</v>
      </c>
      <c r="O1038" t="s">
        <v>815</v>
      </c>
      <c r="P1038">
        <v>3.5968237731668781E-2</v>
      </c>
      <c r="Q1038" t="s">
        <v>156</v>
      </c>
      <c r="S1038" t="s">
        <v>606</v>
      </c>
      <c r="T1038" t="s">
        <v>815</v>
      </c>
      <c r="U1038">
        <v>3.3111514868301502E-2</v>
      </c>
      <c r="V1038" t="s">
        <v>156</v>
      </c>
    </row>
    <row r="1039" spans="9:22" x14ac:dyDescent="0.45">
      <c r="I1039" t="s">
        <v>185</v>
      </c>
      <c r="J1039" t="s">
        <v>816</v>
      </c>
      <c r="K1039">
        <v>1.8967408532893304E-2</v>
      </c>
      <c r="L1039" t="s">
        <v>156</v>
      </c>
      <c r="N1039" t="s">
        <v>393</v>
      </c>
      <c r="O1039" t="s">
        <v>816</v>
      </c>
      <c r="P1039">
        <v>0.13753213127593247</v>
      </c>
      <c r="Q1039" t="s">
        <v>156</v>
      </c>
      <c r="S1039" t="s">
        <v>606</v>
      </c>
      <c r="T1039" t="s">
        <v>816</v>
      </c>
      <c r="U1039">
        <v>0.17244845681299809</v>
      </c>
      <c r="V1039" t="s">
        <v>156</v>
      </c>
    </row>
    <row r="1040" spans="9:22" x14ac:dyDescent="0.45">
      <c r="I1040" t="s">
        <v>185</v>
      </c>
      <c r="J1040" t="s">
        <v>161</v>
      </c>
      <c r="K1040">
        <v>0</v>
      </c>
      <c r="L1040" t="s">
        <v>156</v>
      </c>
      <c r="N1040" t="s">
        <v>393</v>
      </c>
      <c r="O1040" t="s">
        <v>161</v>
      </c>
      <c r="P1040">
        <v>3.916893275123122E-2</v>
      </c>
      <c r="Q1040" t="s">
        <v>156</v>
      </c>
      <c r="S1040" t="s">
        <v>606</v>
      </c>
      <c r="T1040" t="s">
        <v>161</v>
      </c>
      <c r="U1040">
        <v>3.1419747239398201E-2</v>
      </c>
      <c r="V1040" t="s">
        <v>156</v>
      </c>
    </row>
    <row r="1041" spans="9:22" x14ac:dyDescent="0.45">
      <c r="I1041" t="s">
        <v>185</v>
      </c>
      <c r="J1041" t="s">
        <v>162</v>
      </c>
      <c r="K1041">
        <v>0</v>
      </c>
      <c r="L1041" t="s">
        <v>156</v>
      </c>
      <c r="N1041" t="s">
        <v>393</v>
      </c>
      <c r="O1041" t="s">
        <v>162</v>
      </c>
      <c r="P1041">
        <v>6.5618525310016844E-3</v>
      </c>
      <c r="Q1041" t="s">
        <v>156</v>
      </c>
      <c r="S1041" t="s">
        <v>606</v>
      </c>
      <c r="T1041" t="s">
        <v>162</v>
      </c>
      <c r="U1041">
        <v>4.3807858269462067E-3</v>
      </c>
      <c r="V1041" t="s">
        <v>156</v>
      </c>
    </row>
    <row r="1042" spans="9:22" x14ac:dyDescent="0.45">
      <c r="I1042" t="s">
        <v>185</v>
      </c>
      <c r="J1042" t="s">
        <v>163</v>
      </c>
      <c r="K1042">
        <v>2.0445128805809741E-3</v>
      </c>
      <c r="L1042" t="s">
        <v>156</v>
      </c>
      <c r="N1042" t="s">
        <v>393</v>
      </c>
      <c r="O1042" t="s">
        <v>163</v>
      </c>
      <c r="P1042">
        <v>7.0124502833703055E-3</v>
      </c>
      <c r="Q1042" t="s">
        <v>156</v>
      </c>
      <c r="S1042" t="s">
        <v>606</v>
      </c>
      <c r="T1042" t="s">
        <v>163</v>
      </c>
      <c r="U1042">
        <v>4.2669799029214379E-3</v>
      </c>
      <c r="V1042" t="s">
        <v>156</v>
      </c>
    </row>
    <row r="1043" spans="9:22" x14ac:dyDescent="0.45">
      <c r="I1043" t="s">
        <v>185</v>
      </c>
      <c r="J1043" t="s">
        <v>164</v>
      </c>
      <c r="K1043">
        <v>4.0254470071323196E-3</v>
      </c>
      <c r="L1043" t="s">
        <v>156</v>
      </c>
      <c r="N1043" t="s">
        <v>393</v>
      </c>
      <c r="O1043" t="s">
        <v>164</v>
      </c>
      <c r="P1043">
        <v>6.7721396430084286E-3</v>
      </c>
      <c r="Q1043" t="s">
        <v>156</v>
      </c>
      <c r="S1043" t="s">
        <v>606</v>
      </c>
      <c r="T1043" t="s">
        <v>164</v>
      </c>
      <c r="U1043">
        <v>4.1102908300024192E-3</v>
      </c>
      <c r="V1043" t="s">
        <v>156</v>
      </c>
    </row>
    <row r="1044" spans="9:22" x14ac:dyDescent="0.45">
      <c r="I1044" t="s">
        <v>185</v>
      </c>
      <c r="J1044" t="s">
        <v>165</v>
      </c>
      <c r="K1044">
        <v>3.474397238955354E-2</v>
      </c>
      <c r="L1044" t="s">
        <v>156</v>
      </c>
      <c r="N1044" t="s">
        <v>393</v>
      </c>
      <c r="O1044" t="s">
        <v>165</v>
      </c>
      <c r="P1044">
        <v>5.1770523749019456E-2</v>
      </c>
      <c r="Q1044" t="s">
        <v>156</v>
      </c>
      <c r="S1044" t="s">
        <v>606</v>
      </c>
      <c r="T1044" t="s">
        <v>165</v>
      </c>
      <c r="U1044">
        <v>2.2875866721930187E-2</v>
      </c>
      <c r="V1044" t="s">
        <v>156</v>
      </c>
    </row>
    <row r="1045" spans="9:22" x14ac:dyDescent="0.45">
      <c r="I1045" t="s">
        <v>185</v>
      </c>
      <c r="J1045" t="s">
        <v>817</v>
      </c>
      <c r="K1045">
        <v>3.6508311701343222E-3</v>
      </c>
      <c r="L1045" t="s">
        <v>156</v>
      </c>
      <c r="N1045" t="s">
        <v>393</v>
      </c>
      <c r="O1045" t="s">
        <v>817</v>
      </c>
      <c r="P1045">
        <v>8.8207914179745731E-3</v>
      </c>
      <c r="Q1045" t="s">
        <v>156</v>
      </c>
      <c r="S1045" t="s">
        <v>606</v>
      </c>
      <c r="T1045" t="s">
        <v>817</v>
      </c>
      <c r="U1045">
        <v>3.8604689865901084E-3</v>
      </c>
      <c r="V1045" t="s">
        <v>156</v>
      </c>
    </row>
    <row r="1046" spans="9:22" x14ac:dyDescent="0.45">
      <c r="I1046" t="s">
        <v>185</v>
      </c>
      <c r="J1046" t="s">
        <v>818</v>
      </c>
      <c r="K1046">
        <v>1.2977384494241542E-3</v>
      </c>
      <c r="L1046" t="s">
        <v>156</v>
      </c>
      <c r="N1046" t="s">
        <v>393</v>
      </c>
      <c r="O1046" t="s">
        <v>818</v>
      </c>
      <c r="P1046">
        <v>8.6966952218736106E-3</v>
      </c>
      <c r="Q1046" t="s">
        <v>156</v>
      </c>
      <c r="S1046" t="s">
        <v>606</v>
      </c>
      <c r="T1046" t="s">
        <v>818</v>
      </c>
      <c r="U1046">
        <v>4.073286623755259E-3</v>
      </c>
      <c r="V1046" t="s">
        <v>156</v>
      </c>
    </row>
    <row r="1047" spans="9:22" x14ac:dyDescent="0.45">
      <c r="I1047" t="s">
        <v>185</v>
      </c>
      <c r="J1047" t="s">
        <v>819</v>
      </c>
      <c r="K1047">
        <v>0</v>
      </c>
      <c r="L1047" t="s">
        <v>156</v>
      </c>
      <c r="N1047" t="s">
        <v>393</v>
      </c>
      <c r="O1047" t="s">
        <v>819</v>
      </c>
      <c r="P1047">
        <v>8.4299066389677772E-3</v>
      </c>
      <c r="Q1047" t="s">
        <v>156</v>
      </c>
      <c r="S1047" t="s">
        <v>606</v>
      </c>
      <c r="T1047" t="s">
        <v>819</v>
      </c>
      <c r="U1047">
        <v>4.2636005209402894E-3</v>
      </c>
      <c r="V1047" t="s">
        <v>156</v>
      </c>
    </row>
    <row r="1048" spans="9:22" x14ac:dyDescent="0.45">
      <c r="I1048" t="s">
        <v>185</v>
      </c>
      <c r="J1048" t="s">
        <v>820</v>
      </c>
      <c r="K1048">
        <v>0</v>
      </c>
      <c r="L1048" t="s">
        <v>156</v>
      </c>
      <c r="N1048" t="s">
        <v>393</v>
      </c>
      <c r="O1048" t="s">
        <v>820</v>
      </c>
      <c r="P1048">
        <v>3.6984994385769278E-2</v>
      </c>
      <c r="Q1048" t="s">
        <v>156</v>
      </c>
      <c r="S1048" t="s">
        <v>606</v>
      </c>
      <c r="T1048" t="s">
        <v>820</v>
      </c>
      <c r="U1048">
        <v>2.1562013604816802E-2</v>
      </c>
      <c r="V1048" t="s">
        <v>156</v>
      </c>
    </row>
    <row r="1049" spans="9:22" x14ac:dyDescent="0.45">
      <c r="I1049" t="s">
        <v>185</v>
      </c>
      <c r="J1049" t="s">
        <v>821</v>
      </c>
      <c r="K1049">
        <v>0</v>
      </c>
      <c r="L1049" t="s">
        <v>156</v>
      </c>
      <c r="N1049" t="s">
        <v>393</v>
      </c>
      <c r="O1049" t="s">
        <v>821</v>
      </c>
      <c r="P1049">
        <v>3.2384665049860116E-2</v>
      </c>
      <c r="Q1049" t="s">
        <v>156</v>
      </c>
      <c r="S1049" t="s">
        <v>606</v>
      </c>
      <c r="T1049" t="s">
        <v>821</v>
      </c>
      <c r="U1049">
        <v>2.4850207115331181E-2</v>
      </c>
      <c r="V1049" t="s">
        <v>156</v>
      </c>
    </row>
    <row r="1050" spans="9:22" x14ac:dyDescent="0.45">
      <c r="I1050" t="s">
        <v>185</v>
      </c>
      <c r="J1050" t="s">
        <v>822</v>
      </c>
      <c r="K1050">
        <v>0</v>
      </c>
      <c r="L1050" t="s">
        <v>156</v>
      </c>
      <c r="N1050" t="s">
        <v>393</v>
      </c>
      <c r="O1050" t="s">
        <v>822</v>
      </c>
      <c r="P1050">
        <v>5.4535741735581332E-3</v>
      </c>
      <c r="Q1050" t="s">
        <v>156</v>
      </c>
      <c r="S1050" t="s">
        <v>606</v>
      </c>
      <c r="T1050" t="s">
        <v>822</v>
      </c>
      <c r="U1050">
        <v>3.6665279882968126E-3</v>
      </c>
      <c r="V1050" t="s">
        <v>156</v>
      </c>
    </row>
    <row r="1051" spans="9:22" x14ac:dyDescent="0.45">
      <c r="I1051" t="s">
        <v>185</v>
      </c>
      <c r="J1051" t="s">
        <v>823</v>
      </c>
      <c r="K1051">
        <v>0</v>
      </c>
      <c r="L1051" t="s">
        <v>156</v>
      </c>
      <c r="N1051" t="s">
        <v>393</v>
      </c>
      <c r="O1051" t="s">
        <v>823</v>
      </c>
      <c r="P1051">
        <v>5.343504161049859E-3</v>
      </c>
      <c r="Q1051" t="s">
        <v>156</v>
      </c>
      <c r="S1051" t="s">
        <v>606</v>
      </c>
      <c r="T1051" t="s">
        <v>823</v>
      </c>
      <c r="U1051">
        <v>3.7280291543595996E-3</v>
      </c>
      <c r="V1051" t="s">
        <v>156</v>
      </c>
    </row>
    <row r="1052" spans="9:22" x14ac:dyDescent="0.45">
      <c r="I1052" t="s">
        <v>185</v>
      </c>
      <c r="J1052" t="s">
        <v>824</v>
      </c>
      <c r="K1052">
        <v>3.3015714615991158E-3</v>
      </c>
      <c r="L1052" t="s">
        <v>156</v>
      </c>
      <c r="N1052" t="s">
        <v>393</v>
      </c>
      <c r="O1052" t="s">
        <v>824</v>
      </c>
      <c r="P1052">
        <v>5.1908089897431614E-3</v>
      </c>
      <c r="Q1052" t="s">
        <v>156</v>
      </c>
      <c r="S1052" t="s">
        <v>606</v>
      </c>
      <c r="T1052" t="s">
        <v>824</v>
      </c>
      <c r="U1052">
        <v>3.7931098478486761E-3</v>
      </c>
      <c r="V1052" t="s">
        <v>156</v>
      </c>
    </row>
    <row r="1053" spans="9:22" x14ac:dyDescent="0.45">
      <c r="I1053" t="s">
        <v>185</v>
      </c>
      <c r="J1053" t="s">
        <v>825</v>
      </c>
      <c r="K1053">
        <v>3.4731579296784491E-2</v>
      </c>
      <c r="L1053" t="s">
        <v>156</v>
      </c>
      <c r="N1053" t="s">
        <v>393</v>
      </c>
      <c r="O1053" t="s">
        <v>825</v>
      </c>
      <c r="P1053">
        <v>2.7427981639334686E-2</v>
      </c>
      <c r="Q1053" t="s">
        <v>156</v>
      </c>
      <c r="S1053" t="s">
        <v>606</v>
      </c>
      <c r="T1053" t="s">
        <v>825</v>
      </c>
      <c r="U1053">
        <v>2.3780097985265949E-2</v>
      </c>
      <c r="V1053" t="s">
        <v>156</v>
      </c>
    </row>
    <row r="1054" spans="9:22" x14ac:dyDescent="0.45">
      <c r="I1054" t="s">
        <v>185</v>
      </c>
      <c r="J1054" t="s">
        <v>826</v>
      </c>
      <c r="K1054">
        <v>4.3854979072954674E-3</v>
      </c>
      <c r="L1054" t="s">
        <v>156</v>
      </c>
      <c r="N1054" t="s">
        <v>393</v>
      </c>
      <c r="O1054" t="s">
        <v>826</v>
      </c>
      <c r="P1054">
        <v>4.6138871476298152E-3</v>
      </c>
      <c r="Q1054" t="s">
        <v>156</v>
      </c>
      <c r="S1054" t="s">
        <v>606</v>
      </c>
      <c r="T1054" t="s">
        <v>826</v>
      </c>
      <c r="U1054">
        <v>3.802337727976187E-3</v>
      </c>
      <c r="V1054" t="s">
        <v>156</v>
      </c>
    </row>
    <row r="1055" spans="9:22" x14ac:dyDescent="0.45">
      <c r="I1055" t="s">
        <v>185</v>
      </c>
      <c r="J1055" t="s">
        <v>827</v>
      </c>
      <c r="K1055">
        <v>2.0229213440910675E-4</v>
      </c>
      <c r="L1055" t="s">
        <v>156</v>
      </c>
      <c r="N1055" t="s">
        <v>393</v>
      </c>
      <c r="O1055" t="s">
        <v>827</v>
      </c>
      <c r="P1055">
        <v>4.3136409268769733E-3</v>
      </c>
      <c r="Q1055" t="s">
        <v>156</v>
      </c>
      <c r="S1055" t="s">
        <v>606</v>
      </c>
      <c r="T1055" t="s">
        <v>827</v>
      </c>
      <c r="U1055">
        <v>3.8113920865508939E-3</v>
      </c>
      <c r="V1055" t="s">
        <v>156</v>
      </c>
    </row>
    <row r="1056" spans="9:22" x14ac:dyDescent="0.45">
      <c r="I1056" t="s">
        <v>185</v>
      </c>
      <c r="J1056" t="s">
        <v>828</v>
      </c>
      <c r="K1056">
        <v>0</v>
      </c>
      <c r="L1056" t="s">
        <v>156</v>
      </c>
      <c r="N1056" t="s">
        <v>393</v>
      </c>
      <c r="O1056" t="s">
        <v>828</v>
      </c>
      <c r="P1056">
        <v>4.0568418194595448E-3</v>
      </c>
      <c r="Q1056" t="s">
        <v>156</v>
      </c>
      <c r="S1056" t="s">
        <v>606</v>
      </c>
      <c r="T1056" t="s">
        <v>828</v>
      </c>
      <c r="U1056">
        <v>3.8241713087654233E-3</v>
      </c>
      <c r="V1056" t="s">
        <v>156</v>
      </c>
    </row>
    <row r="1057" spans="9:22" x14ac:dyDescent="0.45">
      <c r="I1057" t="s">
        <v>185</v>
      </c>
      <c r="J1057" t="s">
        <v>829</v>
      </c>
      <c r="K1057">
        <v>0</v>
      </c>
      <c r="L1057" t="s">
        <v>156</v>
      </c>
      <c r="N1057" t="s">
        <v>393</v>
      </c>
      <c r="O1057" t="s">
        <v>829</v>
      </c>
      <c r="P1057">
        <v>1.868167643143475E-2</v>
      </c>
      <c r="Q1057" t="s">
        <v>156</v>
      </c>
      <c r="S1057" t="s">
        <v>606</v>
      </c>
      <c r="T1057" t="s">
        <v>829</v>
      </c>
      <c r="U1057">
        <v>1.9377653646705482E-2</v>
      </c>
      <c r="V1057" t="s">
        <v>156</v>
      </c>
    </row>
    <row r="1058" spans="9:22" x14ac:dyDescent="0.45">
      <c r="I1058" t="s">
        <v>185</v>
      </c>
      <c r="J1058" t="s">
        <v>878</v>
      </c>
      <c r="K1058">
        <v>0</v>
      </c>
      <c r="L1058" t="s">
        <v>156</v>
      </c>
      <c r="N1058" t="s">
        <v>393</v>
      </c>
      <c r="O1058" t="s">
        <v>878</v>
      </c>
      <c r="P1058">
        <v>0</v>
      </c>
      <c r="Q1058" t="s">
        <v>156</v>
      </c>
      <c r="S1058" t="s">
        <v>606</v>
      </c>
      <c r="T1058" t="s">
        <v>878</v>
      </c>
      <c r="U1058">
        <v>1.2204231685790001E-4</v>
      </c>
      <c r="V1058" t="s">
        <v>156</v>
      </c>
    </row>
    <row r="1059" spans="9:22" x14ac:dyDescent="0.45">
      <c r="I1059" t="s">
        <v>185</v>
      </c>
      <c r="J1059" t="s">
        <v>879</v>
      </c>
      <c r="K1059">
        <v>0</v>
      </c>
      <c r="L1059" t="s">
        <v>156</v>
      </c>
      <c r="N1059" t="s">
        <v>393</v>
      </c>
      <c r="O1059" t="s">
        <v>879</v>
      </c>
      <c r="P1059">
        <v>0</v>
      </c>
      <c r="Q1059" t="s">
        <v>156</v>
      </c>
      <c r="S1059" t="s">
        <v>606</v>
      </c>
      <c r="T1059" t="s">
        <v>879</v>
      </c>
      <c r="U1059">
        <v>1.3579169091670001E-4</v>
      </c>
      <c r="V1059" t="s">
        <v>156</v>
      </c>
    </row>
    <row r="1060" spans="9:22" x14ac:dyDescent="0.45">
      <c r="I1060" t="s">
        <v>185</v>
      </c>
      <c r="J1060" t="s">
        <v>880</v>
      </c>
      <c r="K1060">
        <v>0</v>
      </c>
      <c r="L1060" t="s">
        <v>156</v>
      </c>
      <c r="N1060" t="s">
        <v>393</v>
      </c>
      <c r="O1060" t="s">
        <v>880</v>
      </c>
      <c r="P1060">
        <v>0</v>
      </c>
      <c r="Q1060" t="s">
        <v>156</v>
      </c>
      <c r="S1060" t="s">
        <v>606</v>
      </c>
      <c r="T1060" t="s">
        <v>880</v>
      </c>
      <c r="U1060">
        <v>1.34285761411E-4</v>
      </c>
      <c r="V1060" t="s">
        <v>156</v>
      </c>
    </row>
    <row r="1061" spans="9:22" x14ac:dyDescent="0.45">
      <c r="I1061" t="s">
        <v>185</v>
      </c>
      <c r="J1061" t="s">
        <v>881</v>
      </c>
      <c r="K1061">
        <v>0</v>
      </c>
      <c r="L1061" t="s">
        <v>156</v>
      </c>
      <c r="N1061" t="s">
        <v>393</v>
      </c>
      <c r="O1061" t="s">
        <v>881</v>
      </c>
      <c r="P1061">
        <v>0</v>
      </c>
      <c r="Q1061" t="s">
        <v>156</v>
      </c>
      <c r="S1061" t="s">
        <v>606</v>
      </c>
      <c r="T1061" t="s">
        <v>881</v>
      </c>
      <c r="U1061">
        <v>1.2295725387709999E-4</v>
      </c>
      <c r="V1061" t="s">
        <v>156</v>
      </c>
    </row>
    <row r="1062" spans="9:22" x14ac:dyDescent="0.45">
      <c r="I1062" t="s">
        <v>185</v>
      </c>
      <c r="J1062" t="s">
        <v>882</v>
      </c>
      <c r="K1062">
        <v>0</v>
      </c>
      <c r="L1062" t="s">
        <v>156</v>
      </c>
      <c r="N1062" t="s">
        <v>393</v>
      </c>
      <c r="O1062" t="s">
        <v>882</v>
      </c>
      <c r="P1062">
        <v>0</v>
      </c>
      <c r="Q1062" t="s">
        <v>156</v>
      </c>
      <c r="S1062" t="s">
        <v>606</v>
      </c>
      <c r="T1062" t="s">
        <v>882</v>
      </c>
      <c r="U1062">
        <v>1.0463324148800001E-4</v>
      </c>
      <c r="V1062" t="s">
        <v>156</v>
      </c>
    </row>
    <row r="1063" spans="9:22" x14ac:dyDescent="0.45">
      <c r="I1063" t="s">
        <v>185</v>
      </c>
      <c r="J1063" t="s">
        <v>883</v>
      </c>
      <c r="K1063">
        <v>0</v>
      </c>
      <c r="L1063" t="s">
        <v>156</v>
      </c>
      <c r="N1063" t="s">
        <v>393</v>
      </c>
      <c r="O1063" t="s">
        <v>883</v>
      </c>
      <c r="P1063">
        <v>0</v>
      </c>
      <c r="Q1063" t="s">
        <v>156</v>
      </c>
      <c r="S1063" t="s">
        <v>606</v>
      </c>
      <c r="T1063" t="s">
        <v>883</v>
      </c>
      <c r="U1063">
        <v>8.6861763151031593E-5</v>
      </c>
      <c r="V1063" t="s">
        <v>156</v>
      </c>
    </row>
    <row r="1064" spans="9:22" x14ac:dyDescent="0.45">
      <c r="I1064" t="s">
        <v>185</v>
      </c>
      <c r="J1064" t="s">
        <v>884</v>
      </c>
      <c r="K1064">
        <v>0</v>
      </c>
      <c r="L1064" t="s">
        <v>156</v>
      </c>
      <c r="N1064" t="s">
        <v>393</v>
      </c>
      <c r="O1064" t="s">
        <v>884</v>
      </c>
      <c r="P1064">
        <v>0</v>
      </c>
      <c r="Q1064" t="s">
        <v>156</v>
      </c>
      <c r="S1064" t="s">
        <v>606</v>
      </c>
      <c r="T1064" t="s">
        <v>884</v>
      </c>
      <c r="U1064">
        <v>6.8571758682007156E-5</v>
      </c>
      <c r="V1064" t="s">
        <v>156</v>
      </c>
    </row>
    <row r="1065" spans="9:22" x14ac:dyDescent="0.45">
      <c r="I1065" t="s">
        <v>185</v>
      </c>
      <c r="J1065" t="s">
        <v>885</v>
      </c>
      <c r="K1065">
        <v>0</v>
      </c>
      <c r="L1065" t="s">
        <v>156</v>
      </c>
      <c r="N1065" t="s">
        <v>393</v>
      </c>
      <c r="O1065" t="s">
        <v>885</v>
      </c>
      <c r="P1065">
        <v>0</v>
      </c>
      <c r="Q1065" t="s">
        <v>156</v>
      </c>
      <c r="S1065" t="s">
        <v>606</v>
      </c>
      <c r="T1065" t="s">
        <v>885</v>
      </c>
      <c r="U1065">
        <v>6.0298407043085209E-5</v>
      </c>
      <c r="V1065" t="s">
        <v>156</v>
      </c>
    </row>
    <row r="1066" spans="9:22" x14ac:dyDescent="0.45">
      <c r="I1066" t="s">
        <v>185</v>
      </c>
      <c r="J1066" t="s">
        <v>886</v>
      </c>
      <c r="K1066">
        <v>0</v>
      </c>
      <c r="L1066" t="s">
        <v>156</v>
      </c>
      <c r="N1066" t="s">
        <v>393</v>
      </c>
      <c r="O1066" t="s">
        <v>886</v>
      </c>
      <c r="P1066">
        <v>0</v>
      </c>
      <c r="Q1066" t="s">
        <v>156</v>
      </c>
      <c r="S1066" t="s">
        <v>606</v>
      </c>
      <c r="T1066" t="s">
        <v>886</v>
      </c>
      <c r="U1066">
        <v>5.0385418466573242E-5</v>
      </c>
      <c r="V1066" t="s">
        <v>156</v>
      </c>
    </row>
    <row r="1067" spans="9:22" x14ac:dyDescent="0.45">
      <c r="I1067" t="s">
        <v>185</v>
      </c>
      <c r="J1067" t="s">
        <v>887</v>
      </c>
      <c r="K1067">
        <v>1.3118305166710001E-4</v>
      </c>
      <c r="L1067" t="s">
        <v>156</v>
      </c>
      <c r="N1067" t="s">
        <v>393</v>
      </c>
      <c r="O1067" t="s">
        <v>887</v>
      </c>
      <c r="P1067">
        <v>0</v>
      </c>
      <c r="Q1067" t="s">
        <v>156</v>
      </c>
      <c r="S1067" t="s">
        <v>606</v>
      </c>
      <c r="T1067" t="s">
        <v>887</v>
      </c>
      <c r="U1067">
        <v>4.5990924459200941E-5</v>
      </c>
      <c r="V1067" t="s">
        <v>156</v>
      </c>
    </row>
    <row r="1068" spans="9:22" x14ac:dyDescent="0.45">
      <c r="I1068" t="s">
        <v>185</v>
      </c>
      <c r="J1068" t="s">
        <v>888</v>
      </c>
      <c r="K1068">
        <v>2.112902857579E-4</v>
      </c>
      <c r="L1068" t="s">
        <v>156</v>
      </c>
      <c r="N1068" t="s">
        <v>393</v>
      </c>
      <c r="O1068" t="s">
        <v>888</v>
      </c>
      <c r="P1068">
        <v>6.3457733852296239E-9</v>
      </c>
      <c r="Q1068" t="s">
        <v>156</v>
      </c>
      <c r="S1068" t="s">
        <v>606</v>
      </c>
      <c r="T1068" t="s">
        <v>888</v>
      </c>
      <c r="U1068">
        <v>4.4563272317699999E-5</v>
      </c>
      <c r="V1068" t="s">
        <v>156</v>
      </c>
    </row>
    <row r="1069" spans="9:22" x14ac:dyDescent="0.45">
      <c r="I1069" t="s">
        <v>185</v>
      </c>
      <c r="J1069" t="s">
        <v>889</v>
      </c>
      <c r="K1069">
        <v>1.8966063711959999E-4</v>
      </c>
      <c r="L1069" t="s">
        <v>156</v>
      </c>
      <c r="N1069" t="s">
        <v>393</v>
      </c>
      <c r="O1069" t="s">
        <v>889</v>
      </c>
      <c r="P1069">
        <v>2.5044644542604167E-8</v>
      </c>
      <c r="Q1069" t="s">
        <v>156</v>
      </c>
      <c r="S1069" t="s">
        <v>606</v>
      </c>
      <c r="T1069" t="s">
        <v>889</v>
      </c>
      <c r="U1069">
        <v>4.1544669415341261E-5</v>
      </c>
      <c r="V1069" t="s">
        <v>156</v>
      </c>
    </row>
    <row r="1070" spans="9:22" x14ac:dyDescent="0.45">
      <c r="I1070" t="s">
        <v>185</v>
      </c>
      <c r="J1070" t="s">
        <v>890</v>
      </c>
      <c r="K1070">
        <v>1.9995526192610001E-4</v>
      </c>
      <c r="L1070" t="s">
        <v>156</v>
      </c>
      <c r="N1070" t="s">
        <v>393</v>
      </c>
      <c r="O1070" t="s">
        <v>890</v>
      </c>
      <c r="P1070">
        <v>3.2259824078080002E-8</v>
      </c>
      <c r="Q1070" t="s">
        <v>156</v>
      </c>
      <c r="S1070" t="s">
        <v>606</v>
      </c>
      <c r="T1070" t="s">
        <v>890</v>
      </c>
      <c r="U1070">
        <v>4.0100692606034258E-5</v>
      </c>
      <c r="V1070" t="s">
        <v>156</v>
      </c>
    </row>
    <row r="1071" spans="9:22" x14ac:dyDescent="0.45">
      <c r="I1071" t="s">
        <v>185</v>
      </c>
      <c r="J1071" t="s">
        <v>891</v>
      </c>
      <c r="K1071">
        <v>1.5847355112519999E-4</v>
      </c>
      <c r="L1071" t="s">
        <v>156</v>
      </c>
      <c r="N1071" t="s">
        <v>393</v>
      </c>
      <c r="O1071" t="s">
        <v>891</v>
      </c>
      <c r="P1071">
        <v>3.6300164947465902E-8</v>
      </c>
      <c r="Q1071" t="s">
        <v>156</v>
      </c>
      <c r="S1071" t="s">
        <v>606</v>
      </c>
      <c r="T1071" t="s">
        <v>891</v>
      </c>
      <c r="U1071">
        <v>3.13307422645981E-5</v>
      </c>
      <c r="V1071" t="s">
        <v>156</v>
      </c>
    </row>
    <row r="1072" spans="9:22" x14ac:dyDescent="0.45">
      <c r="I1072" t="s">
        <v>185</v>
      </c>
      <c r="J1072" t="s">
        <v>892</v>
      </c>
      <c r="K1072">
        <v>1.9359919388299999E-4</v>
      </c>
      <c r="L1072" t="s">
        <v>156</v>
      </c>
      <c r="N1072" t="s">
        <v>393</v>
      </c>
      <c r="O1072" t="s">
        <v>892</v>
      </c>
      <c r="P1072">
        <v>6.5473032005449033E-8</v>
      </c>
      <c r="Q1072" t="s">
        <v>156</v>
      </c>
      <c r="S1072" t="s">
        <v>606</v>
      </c>
      <c r="T1072" t="s">
        <v>892</v>
      </c>
      <c r="U1072">
        <v>2.3036059604761093E-5</v>
      </c>
      <c r="V1072" t="s">
        <v>156</v>
      </c>
    </row>
    <row r="1073" spans="9:22" x14ac:dyDescent="0.45">
      <c r="I1073" t="s">
        <v>185</v>
      </c>
      <c r="J1073" t="s">
        <v>893</v>
      </c>
      <c r="K1073">
        <v>1.7716768218049999E-4</v>
      </c>
      <c r="L1073" t="s">
        <v>156</v>
      </c>
      <c r="N1073" t="s">
        <v>393</v>
      </c>
      <c r="O1073" t="s">
        <v>893</v>
      </c>
      <c r="P1073">
        <v>3.9475609213168176E-8</v>
      </c>
      <c r="Q1073" t="s">
        <v>156</v>
      </c>
      <c r="S1073" t="s">
        <v>606</v>
      </c>
      <c r="T1073" t="s">
        <v>893</v>
      </c>
      <c r="U1073">
        <v>1.4047442207097831E-5</v>
      </c>
      <c r="V1073" t="s">
        <v>156</v>
      </c>
    </row>
    <row r="1074" spans="9:22" x14ac:dyDescent="0.45">
      <c r="I1074" t="s">
        <v>185</v>
      </c>
      <c r="J1074" t="s">
        <v>894</v>
      </c>
      <c r="K1074">
        <v>8.7377500276762887E-5</v>
      </c>
      <c r="L1074" t="s">
        <v>156</v>
      </c>
      <c r="N1074" t="s">
        <v>393</v>
      </c>
      <c r="O1074" t="s">
        <v>894</v>
      </c>
      <c r="P1074">
        <v>4.2765350196667225E-8</v>
      </c>
      <c r="Q1074" t="s">
        <v>156</v>
      </c>
      <c r="S1074" t="s">
        <v>606</v>
      </c>
      <c r="T1074" t="s">
        <v>894</v>
      </c>
      <c r="U1074">
        <v>1.4790802205282049E-5</v>
      </c>
      <c r="V1074" t="s">
        <v>156</v>
      </c>
    </row>
    <row r="1075" spans="9:22" x14ac:dyDescent="0.45">
      <c r="I1075" t="s">
        <v>185</v>
      </c>
      <c r="J1075" t="s">
        <v>895</v>
      </c>
      <c r="K1075">
        <v>0</v>
      </c>
      <c r="L1075" t="s">
        <v>156</v>
      </c>
      <c r="N1075" t="s">
        <v>393</v>
      </c>
      <c r="O1075" t="s">
        <v>895</v>
      </c>
      <c r="P1075">
        <v>4.2805220101287367E-9</v>
      </c>
      <c r="Q1075" t="s">
        <v>156</v>
      </c>
      <c r="S1075" t="s">
        <v>606</v>
      </c>
      <c r="T1075" t="s">
        <v>895</v>
      </c>
      <c r="U1075">
        <v>1.709517246228065E-5</v>
      </c>
      <c r="V1075" t="s">
        <v>156</v>
      </c>
    </row>
    <row r="1076" spans="9:22" x14ac:dyDescent="0.45">
      <c r="I1076" t="s">
        <v>185</v>
      </c>
      <c r="J1076" t="s">
        <v>896</v>
      </c>
      <c r="K1076">
        <v>0</v>
      </c>
      <c r="L1076" t="s">
        <v>156</v>
      </c>
      <c r="N1076" t="s">
        <v>393</v>
      </c>
      <c r="O1076" t="s">
        <v>896</v>
      </c>
      <c r="P1076">
        <v>3.639433091487842E-7</v>
      </c>
      <c r="Q1076" t="s">
        <v>156</v>
      </c>
      <c r="S1076" t="s">
        <v>606</v>
      </c>
      <c r="T1076" t="s">
        <v>896</v>
      </c>
      <c r="U1076">
        <v>1.7363075285868268E-5</v>
      </c>
      <c r="V1076" t="s">
        <v>156</v>
      </c>
    </row>
    <row r="1077" spans="9:22" x14ac:dyDescent="0.45">
      <c r="I1077" t="s">
        <v>185</v>
      </c>
      <c r="J1077" t="s">
        <v>897</v>
      </c>
      <c r="K1077">
        <v>0</v>
      </c>
      <c r="L1077" t="s">
        <v>156</v>
      </c>
      <c r="N1077" t="s">
        <v>393</v>
      </c>
      <c r="O1077" t="s">
        <v>897</v>
      </c>
      <c r="P1077">
        <v>4.9812021356471061E-7</v>
      </c>
      <c r="Q1077" t="s">
        <v>156</v>
      </c>
      <c r="S1077" t="s">
        <v>606</v>
      </c>
      <c r="T1077" t="s">
        <v>897</v>
      </c>
      <c r="U1077">
        <v>1.665870174772881E-5</v>
      </c>
      <c r="V1077" t="s">
        <v>156</v>
      </c>
    </row>
    <row r="1078" spans="9:22" x14ac:dyDescent="0.45">
      <c r="I1078" t="s">
        <v>185</v>
      </c>
      <c r="J1078" t="s">
        <v>898</v>
      </c>
      <c r="K1078">
        <v>0</v>
      </c>
      <c r="L1078" t="s">
        <v>156</v>
      </c>
      <c r="N1078" t="s">
        <v>393</v>
      </c>
      <c r="O1078" t="s">
        <v>898</v>
      </c>
      <c r="P1078">
        <v>5.9656171226517008E-7</v>
      </c>
      <c r="Q1078" t="s">
        <v>156</v>
      </c>
      <c r="S1078" t="s">
        <v>606</v>
      </c>
      <c r="T1078" t="s">
        <v>898</v>
      </c>
      <c r="U1078">
        <v>1.5198767955595175E-5</v>
      </c>
      <c r="V1078" t="s">
        <v>156</v>
      </c>
    </row>
    <row r="1079" spans="9:22" x14ac:dyDescent="0.45">
      <c r="I1079" t="s">
        <v>185</v>
      </c>
      <c r="J1079" t="s">
        <v>899</v>
      </c>
      <c r="K1079">
        <v>0</v>
      </c>
      <c r="L1079" t="s">
        <v>156</v>
      </c>
      <c r="N1079" t="s">
        <v>393</v>
      </c>
      <c r="O1079" t="s">
        <v>899</v>
      </c>
      <c r="P1079">
        <v>5.4188674419171038E-7</v>
      </c>
      <c r="Q1079" t="s">
        <v>156</v>
      </c>
      <c r="S1079" t="s">
        <v>606</v>
      </c>
      <c r="T1079" t="s">
        <v>899</v>
      </c>
      <c r="U1079">
        <v>1.0035380355517738E-5</v>
      </c>
      <c r="V1079" t="s">
        <v>156</v>
      </c>
    </row>
    <row r="1080" spans="9:22" x14ac:dyDescent="0.45">
      <c r="I1080" t="s">
        <v>185</v>
      </c>
      <c r="J1080" t="s">
        <v>900</v>
      </c>
      <c r="K1080">
        <v>0</v>
      </c>
      <c r="L1080" t="s">
        <v>156</v>
      </c>
      <c r="N1080" t="s">
        <v>393</v>
      </c>
      <c r="O1080" t="s">
        <v>900</v>
      </c>
      <c r="P1080">
        <v>5.7860805460191501E-7</v>
      </c>
      <c r="Q1080" t="s">
        <v>156</v>
      </c>
      <c r="S1080" t="s">
        <v>606</v>
      </c>
      <c r="T1080" t="s">
        <v>900</v>
      </c>
      <c r="U1080">
        <v>5.4963248565804892E-6</v>
      </c>
      <c r="V1080" t="s">
        <v>156</v>
      </c>
    </row>
    <row r="1081" spans="9:22" x14ac:dyDescent="0.45">
      <c r="I1081" t="s">
        <v>185</v>
      </c>
      <c r="J1081" t="s">
        <v>901</v>
      </c>
      <c r="K1081">
        <v>0</v>
      </c>
      <c r="L1081" t="s">
        <v>156</v>
      </c>
      <c r="N1081" t="s">
        <v>393</v>
      </c>
      <c r="O1081" t="s">
        <v>901</v>
      </c>
      <c r="P1081">
        <v>1.3633512243741192E-7</v>
      </c>
      <c r="Q1081" t="s">
        <v>156</v>
      </c>
      <c r="S1081" t="s">
        <v>606</v>
      </c>
      <c r="T1081" t="s">
        <v>901</v>
      </c>
      <c r="U1081">
        <v>0</v>
      </c>
      <c r="V1081" t="s">
        <v>156</v>
      </c>
    </row>
    <row r="1082" spans="9:22" x14ac:dyDescent="0.45">
      <c r="I1082" t="s">
        <v>186</v>
      </c>
      <c r="J1082" t="s">
        <v>155</v>
      </c>
      <c r="K1082">
        <v>1.1160069744761057E-2</v>
      </c>
      <c r="L1082" t="s">
        <v>156</v>
      </c>
      <c r="N1082" t="s">
        <v>394</v>
      </c>
      <c r="O1082" t="s">
        <v>155</v>
      </c>
      <c r="P1082">
        <v>0.17304506914009216</v>
      </c>
      <c r="Q1082" t="s">
        <v>156</v>
      </c>
      <c r="S1082" t="s">
        <v>607</v>
      </c>
      <c r="T1082" t="s">
        <v>155</v>
      </c>
      <c r="U1082">
        <v>0.24439597249538739</v>
      </c>
      <c r="V1082" t="s">
        <v>156</v>
      </c>
    </row>
    <row r="1083" spans="9:22" x14ac:dyDescent="0.45">
      <c r="I1083" t="s">
        <v>186</v>
      </c>
      <c r="J1083" t="s">
        <v>157</v>
      </c>
      <c r="K1083">
        <v>3.206884884301972E-2</v>
      </c>
      <c r="L1083" t="s">
        <v>156</v>
      </c>
      <c r="N1083" t="s">
        <v>394</v>
      </c>
      <c r="O1083" t="s">
        <v>157</v>
      </c>
      <c r="P1083">
        <v>2.4306990544607564E-2</v>
      </c>
      <c r="Q1083" t="s">
        <v>156</v>
      </c>
      <c r="S1083" t="s">
        <v>607</v>
      </c>
      <c r="T1083" t="s">
        <v>157</v>
      </c>
      <c r="U1083">
        <v>3.3755451711976261E-2</v>
      </c>
      <c r="V1083" t="s">
        <v>156</v>
      </c>
    </row>
    <row r="1084" spans="9:22" x14ac:dyDescent="0.45">
      <c r="I1084" t="s">
        <v>186</v>
      </c>
      <c r="J1084" t="s">
        <v>158</v>
      </c>
      <c r="K1084">
        <v>5.5149765060293822E-2</v>
      </c>
      <c r="L1084" t="s">
        <v>156</v>
      </c>
      <c r="N1084" t="s">
        <v>394</v>
      </c>
      <c r="O1084" t="s">
        <v>158</v>
      </c>
      <c r="P1084">
        <v>2.4476271314133675E-2</v>
      </c>
      <c r="Q1084" t="s">
        <v>156</v>
      </c>
      <c r="S1084" t="s">
        <v>607</v>
      </c>
      <c r="T1084" t="s">
        <v>158</v>
      </c>
      <c r="U1084">
        <v>3.3066472236716916E-2</v>
      </c>
      <c r="V1084" t="s">
        <v>156</v>
      </c>
    </row>
    <row r="1085" spans="9:22" x14ac:dyDescent="0.45">
      <c r="I1085" t="s">
        <v>186</v>
      </c>
      <c r="J1085" t="s">
        <v>159</v>
      </c>
      <c r="K1085">
        <v>7.5939933352485209E-2</v>
      </c>
      <c r="L1085" t="s">
        <v>156</v>
      </c>
      <c r="N1085" t="s">
        <v>394</v>
      </c>
      <c r="O1085" t="s">
        <v>159</v>
      </c>
      <c r="P1085">
        <v>2.8496203467692723E-2</v>
      </c>
      <c r="Q1085" t="s">
        <v>156</v>
      </c>
      <c r="S1085" t="s">
        <v>607</v>
      </c>
      <c r="T1085" t="s">
        <v>159</v>
      </c>
      <c r="U1085">
        <v>3.2809238677566376E-2</v>
      </c>
      <c r="V1085" t="s">
        <v>156</v>
      </c>
    </row>
    <row r="1086" spans="9:22" x14ac:dyDescent="0.45">
      <c r="I1086" t="s">
        <v>186</v>
      </c>
      <c r="J1086" t="s">
        <v>160</v>
      </c>
      <c r="K1086">
        <v>0.54853982003124335</v>
      </c>
      <c r="L1086" t="s">
        <v>156</v>
      </c>
      <c r="N1086" t="s">
        <v>394</v>
      </c>
      <c r="O1086" t="s">
        <v>160</v>
      </c>
      <c r="P1086">
        <v>0.21987868555534323</v>
      </c>
      <c r="Q1086" t="s">
        <v>156</v>
      </c>
      <c r="S1086" t="s">
        <v>607</v>
      </c>
      <c r="T1086" t="s">
        <v>160</v>
      </c>
      <c r="U1086">
        <v>0.19615672004263673</v>
      </c>
      <c r="V1086" t="s">
        <v>156</v>
      </c>
    </row>
    <row r="1087" spans="9:22" x14ac:dyDescent="0.45">
      <c r="I1087" t="s">
        <v>186</v>
      </c>
      <c r="J1087" t="s">
        <v>813</v>
      </c>
      <c r="K1087">
        <v>7.5735878128716683E-2</v>
      </c>
      <c r="L1087" t="s">
        <v>156</v>
      </c>
      <c r="N1087" t="s">
        <v>394</v>
      </c>
      <c r="O1087" t="s">
        <v>813</v>
      </c>
      <c r="P1087">
        <v>3.7546786374104642E-2</v>
      </c>
      <c r="Q1087" t="s">
        <v>156</v>
      </c>
      <c r="S1087" t="s">
        <v>607</v>
      </c>
      <c r="T1087" t="s">
        <v>813</v>
      </c>
      <c r="U1087">
        <v>3.2290177574495066E-2</v>
      </c>
      <c r="V1087" t="s">
        <v>156</v>
      </c>
    </row>
    <row r="1088" spans="9:22" x14ac:dyDescent="0.45">
      <c r="I1088" t="s">
        <v>186</v>
      </c>
      <c r="J1088" t="s">
        <v>814</v>
      </c>
      <c r="K1088">
        <v>5.9369929857236797E-2</v>
      </c>
      <c r="L1088" t="s">
        <v>156</v>
      </c>
      <c r="N1088" t="s">
        <v>394</v>
      </c>
      <c r="O1088" t="s">
        <v>814</v>
      </c>
      <c r="P1088">
        <v>3.5401594263488302E-2</v>
      </c>
      <c r="Q1088" t="s">
        <v>156</v>
      </c>
      <c r="S1088" t="s">
        <v>607</v>
      </c>
      <c r="T1088" t="s">
        <v>814</v>
      </c>
      <c r="U1088">
        <v>3.2736225271264976E-2</v>
      </c>
      <c r="V1088" t="s">
        <v>156</v>
      </c>
    </row>
    <row r="1089" spans="9:22" x14ac:dyDescent="0.45">
      <c r="I1089" t="s">
        <v>186</v>
      </c>
      <c r="J1089" t="s">
        <v>815</v>
      </c>
      <c r="K1089">
        <v>3.7163060971092877E-2</v>
      </c>
      <c r="L1089" t="s">
        <v>156</v>
      </c>
      <c r="N1089" t="s">
        <v>394</v>
      </c>
      <c r="O1089" t="s">
        <v>815</v>
      </c>
      <c r="P1089">
        <v>3.3118937959733932E-2</v>
      </c>
      <c r="Q1089" t="s">
        <v>156</v>
      </c>
      <c r="S1089" t="s">
        <v>607</v>
      </c>
      <c r="T1089" t="s">
        <v>815</v>
      </c>
      <c r="U1089">
        <v>3.3426873404500214E-2</v>
      </c>
      <c r="V1089" t="s">
        <v>156</v>
      </c>
    </row>
    <row r="1090" spans="9:22" x14ac:dyDescent="0.45">
      <c r="I1090" t="s">
        <v>186</v>
      </c>
      <c r="J1090" t="s">
        <v>816</v>
      </c>
      <c r="K1090">
        <v>1.9681495224091489E-2</v>
      </c>
      <c r="L1090" t="s">
        <v>156</v>
      </c>
      <c r="N1090" t="s">
        <v>394</v>
      </c>
      <c r="O1090" t="s">
        <v>816</v>
      </c>
      <c r="P1090">
        <v>0.13782621052475186</v>
      </c>
      <c r="Q1090" t="s">
        <v>156</v>
      </c>
      <c r="S1090" t="s">
        <v>607</v>
      </c>
      <c r="T1090" t="s">
        <v>816</v>
      </c>
      <c r="U1090">
        <v>0.1729410460844889</v>
      </c>
      <c r="V1090" t="s">
        <v>156</v>
      </c>
    </row>
    <row r="1091" spans="9:22" x14ac:dyDescent="0.45">
      <c r="I1091" t="s">
        <v>186</v>
      </c>
      <c r="J1091" t="s">
        <v>161</v>
      </c>
      <c r="K1091">
        <v>0</v>
      </c>
      <c r="L1091" t="s">
        <v>156</v>
      </c>
      <c r="N1091" t="s">
        <v>394</v>
      </c>
      <c r="O1091" t="s">
        <v>161</v>
      </c>
      <c r="P1091">
        <v>4.3506223758817179E-2</v>
      </c>
      <c r="Q1091" t="s">
        <v>156</v>
      </c>
      <c r="S1091" t="s">
        <v>607</v>
      </c>
      <c r="T1091" t="s">
        <v>161</v>
      </c>
      <c r="U1091">
        <v>3.1120740359091459E-2</v>
      </c>
      <c r="V1091" t="s">
        <v>156</v>
      </c>
    </row>
    <row r="1092" spans="9:22" x14ac:dyDescent="0.45">
      <c r="I1092" t="s">
        <v>186</v>
      </c>
      <c r="J1092" t="s">
        <v>162</v>
      </c>
      <c r="K1092">
        <v>0</v>
      </c>
      <c r="L1092" t="s">
        <v>156</v>
      </c>
      <c r="N1092" t="s">
        <v>394</v>
      </c>
      <c r="O1092" t="s">
        <v>162</v>
      </c>
      <c r="P1092">
        <v>7.5778216605900447E-3</v>
      </c>
      <c r="Q1092" t="s">
        <v>156</v>
      </c>
      <c r="S1092" t="s">
        <v>607</v>
      </c>
      <c r="T1092" t="s">
        <v>162</v>
      </c>
      <c r="U1092">
        <v>4.2410558294425265E-3</v>
      </c>
      <c r="V1092" t="s">
        <v>156</v>
      </c>
    </row>
    <row r="1093" spans="9:22" x14ac:dyDescent="0.45">
      <c r="I1093" t="s">
        <v>186</v>
      </c>
      <c r="J1093" t="s">
        <v>163</v>
      </c>
      <c r="K1093">
        <v>1.49690269111855E-3</v>
      </c>
      <c r="L1093" t="s">
        <v>156</v>
      </c>
      <c r="N1093" t="s">
        <v>394</v>
      </c>
      <c r="O1093" t="s">
        <v>163</v>
      </c>
      <c r="P1093">
        <v>7.8381882556404978E-3</v>
      </c>
      <c r="Q1093" t="s">
        <v>156</v>
      </c>
      <c r="S1093" t="s">
        <v>607</v>
      </c>
      <c r="T1093" t="s">
        <v>163</v>
      </c>
      <c r="U1093">
        <v>4.0866649295727298E-3</v>
      </c>
      <c r="V1093" t="s">
        <v>156</v>
      </c>
    </row>
    <row r="1094" spans="9:22" x14ac:dyDescent="0.45">
      <c r="I1094" t="s">
        <v>186</v>
      </c>
      <c r="J1094" t="s">
        <v>164</v>
      </c>
      <c r="K1094">
        <v>3.3785783990500835E-3</v>
      </c>
      <c r="L1094" t="s">
        <v>156</v>
      </c>
      <c r="N1094" t="s">
        <v>394</v>
      </c>
      <c r="O1094" t="s">
        <v>164</v>
      </c>
      <c r="P1094">
        <v>7.6811594208315006E-3</v>
      </c>
      <c r="Q1094" t="s">
        <v>156</v>
      </c>
      <c r="S1094" t="s">
        <v>607</v>
      </c>
      <c r="T1094" t="s">
        <v>164</v>
      </c>
      <c r="U1094">
        <v>3.9725780948807249E-3</v>
      </c>
      <c r="V1094" t="s">
        <v>156</v>
      </c>
    </row>
    <row r="1095" spans="9:22" x14ac:dyDescent="0.45">
      <c r="I1095" t="s">
        <v>186</v>
      </c>
      <c r="J1095" t="s">
        <v>165</v>
      </c>
      <c r="K1095">
        <v>3.3127582761979947E-2</v>
      </c>
      <c r="L1095" t="s">
        <v>156</v>
      </c>
      <c r="N1095" t="s">
        <v>394</v>
      </c>
      <c r="O1095" t="s">
        <v>165</v>
      </c>
      <c r="P1095">
        <v>5.4532547500047879E-2</v>
      </c>
      <c r="Q1095" t="s">
        <v>156</v>
      </c>
      <c r="S1095" t="s">
        <v>607</v>
      </c>
      <c r="T1095" t="s">
        <v>165</v>
      </c>
      <c r="U1095">
        <v>2.2119939320985726E-2</v>
      </c>
      <c r="V1095" t="s">
        <v>156</v>
      </c>
    </row>
    <row r="1096" spans="9:22" x14ac:dyDescent="0.45">
      <c r="I1096" t="s">
        <v>186</v>
      </c>
      <c r="J1096" t="s">
        <v>817</v>
      </c>
      <c r="K1096">
        <v>3.4173161444842675E-3</v>
      </c>
      <c r="L1096" t="s">
        <v>156</v>
      </c>
      <c r="N1096" t="s">
        <v>394</v>
      </c>
      <c r="O1096" t="s">
        <v>817</v>
      </c>
      <c r="P1096">
        <v>8.9023020771176378E-3</v>
      </c>
      <c r="Q1096" t="s">
        <v>156</v>
      </c>
      <c r="S1096" t="s">
        <v>607</v>
      </c>
      <c r="T1096" t="s">
        <v>817</v>
      </c>
      <c r="U1096">
        <v>3.8055761705427745E-3</v>
      </c>
      <c r="V1096" t="s">
        <v>156</v>
      </c>
    </row>
    <row r="1097" spans="9:22" x14ac:dyDescent="0.45">
      <c r="I1097" t="s">
        <v>186</v>
      </c>
      <c r="J1097" t="s">
        <v>818</v>
      </c>
      <c r="K1097">
        <v>1.1956179598154805E-3</v>
      </c>
      <c r="L1097" t="s">
        <v>156</v>
      </c>
      <c r="N1097" t="s">
        <v>394</v>
      </c>
      <c r="O1097" t="s">
        <v>818</v>
      </c>
      <c r="P1097">
        <v>8.8697670648410464E-3</v>
      </c>
      <c r="Q1097" t="s">
        <v>156</v>
      </c>
      <c r="S1097" t="s">
        <v>607</v>
      </c>
      <c r="T1097" t="s">
        <v>818</v>
      </c>
      <c r="U1097">
        <v>4.0120731246935225E-3</v>
      </c>
      <c r="V1097" t="s">
        <v>156</v>
      </c>
    </row>
    <row r="1098" spans="9:22" x14ac:dyDescent="0.45">
      <c r="I1098" t="s">
        <v>186</v>
      </c>
      <c r="J1098" t="s">
        <v>819</v>
      </c>
      <c r="K1098">
        <v>0</v>
      </c>
      <c r="L1098" t="s">
        <v>156</v>
      </c>
      <c r="N1098" t="s">
        <v>394</v>
      </c>
      <c r="O1098" t="s">
        <v>819</v>
      </c>
      <c r="P1098">
        <v>8.5804643913797995E-3</v>
      </c>
      <c r="Q1098" t="s">
        <v>156</v>
      </c>
      <c r="S1098" t="s">
        <v>607</v>
      </c>
      <c r="T1098" t="s">
        <v>819</v>
      </c>
      <c r="U1098">
        <v>4.0593991358746353E-3</v>
      </c>
      <c r="V1098" t="s">
        <v>156</v>
      </c>
    </row>
    <row r="1099" spans="9:22" x14ac:dyDescent="0.45">
      <c r="I1099" t="s">
        <v>186</v>
      </c>
      <c r="J1099" t="s">
        <v>820</v>
      </c>
      <c r="K1099">
        <v>0</v>
      </c>
      <c r="L1099" t="s">
        <v>156</v>
      </c>
      <c r="N1099" t="s">
        <v>394</v>
      </c>
      <c r="O1099" t="s">
        <v>820</v>
      </c>
      <c r="P1099">
        <v>3.5879981152015669E-2</v>
      </c>
      <c r="Q1099" t="s">
        <v>156</v>
      </c>
      <c r="S1099" t="s">
        <v>607</v>
      </c>
      <c r="T1099" t="s">
        <v>820</v>
      </c>
      <c r="U1099">
        <v>2.0998871244881499E-2</v>
      </c>
      <c r="V1099" t="s">
        <v>156</v>
      </c>
    </row>
    <row r="1100" spans="9:22" x14ac:dyDescent="0.45">
      <c r="I1100" t="s">
        <v>186</v>
      </c>
      <c r="J1100" t="s">
        <v>821</v>
      </c>
      <c r="K1100">
        <v>0</v>
      </c>
      <c r="L1100" t="s">
        <v>156</v>
      </c>
      <c r="N1100" t="s">
        <v>394</v>
      </c>
      <c r="O1100" t="s">
        <v>821</v>
      </c>
      <c r="P1100">
        <v>3.0354940279904454E-2</v>
      </c>
      <c r="Q1100" t="s">
        <v>156</v>
      </c>
      <c r="S1100" t="s">
        <v>607</v>
      </c>
      <c r="T1100" t="s">
        <v>821</v>
      </c>
      <c r="U1100">
        <v>2.4512929323105007E-2</v>
      </c>
      <c r="V1100" t="s">
        <v>156</v>
      </c>
    </row>
    <row r="1101" spans="9:22" x14ac:dyDescent="0.45">
      <c r="I1101" t="s">
        <v>186</v>
      </c>
      <c r="J1101" t="s">
        <v>822</v>
      </c>
      <c r="K1101">
        <v>0</v>
      </c>
      <c r="L1101" t="s">
        <v>156</v>
      </c>
      <c r="N1101" t="s">
        <v>394</v>
      </c>
      <c r="O1101" t="s">
        <v>822</v>
      </c>
      <c r="P1101">
        <v>4.8998241887825656E-3</v>
      </c>
      <c r="Q1101" t="s">
        <v>156</v>
      </c>
      <c r="S1101" t="s">
        <v>607</v>
      </c>
      <c r="T1101" t="s">
        <v>822</v>
      </c>
      <c r="U1101">
        <v>3.4940861709438797E-3</v>
      </c>
      <c r="V1101" t="s">
        <v>156</v>
      </c>
    </row>
    <row r="1102" spans="9:22" x14ac:dyDescent="0.45">
      <c r="I1102" t="s">
        <v>186</v>
      </c>
      <c r="J1102" t="s">
        <v>823</v>
      </c>
      <c r="K1102">
        <v>0</v>
      </c>
      <c r="L1102" t="s">
        <v>156</v>
      </c>
      <c r="N1102" t="s">
        <v>394</v>
      </c>
      <c r="O1102" t="s">
        <v>823</v>
      </c>
      <c r="P1102">
        <v>4.8986389931676907E-3</v>
      </c>
      <c r="Q1102" t="s">
        <v>156</v>
      </c>
      <c r="S1102" t="s">
        <v>607</v>
      </c>
      <c r="T1102" t="s">
        <v>823</v>
      </c>
      <c r="U1102">
        <v>3.5310409129201839E-3</v>
      </c>
      <c r="V1102" t="s">
        <v>156</v>
      </c>
    </row>
    <row r="1103" spans="9:22" x14ac:dyDescent="0.45">
      <c r="I1103" t="s">
        <v>186</v>
      </c>
      <c r="J1103" t="s">
        <v>824</v>
      </c>
      <c r="K1103">
        <v>2.9933457436420756E-3</v>
      </c>
      <c r="L1103" t="s">
        <v>156</v>
      </c>
      <c r="N1103" t="s">
        <v>394</v>
      </c>
      <c r="O1103" t="s">
        <v>824</v>
      </c>
      <c r="P1103">
        <v>4.8508899711587963E-3</v>
      </c>
      <c r="Q1103" t="s">
        <v>156</v>
      </c>
      <c r="S1103" t="s">
        <v>607</v>
      </c>
      <c r="T1103" t="s">
        <v>824</v>
      </c>
      <c r="U1103">
        <v>3.5802273171527542E-3</v>
      </c>
      <c r="V1103" t="s">
        <v>156</v>
      </c>
    </row>
    <row r="1104" spans="9:22" x14ac:dyDescent="0.45">
      <c r="I1104" t="s">
        <v>186</v>
      </c>
      <c r="J1104" t="s">
        <v>825</v>
      </c>
      <c r="K1104">
        <v>3.3938195219558723E-2</v>
      </c>
      <c r="L1104" t="s">
        <v>156</v>
      </c>
      <c r="N1104" t="s">
        <v>394</v>
      </c>
      <c r="O1104" t="s">
        <v>825</v>
      </c>
      <c r="P1104">
        <v>2.6653601118348837E-2</v>
      </c>
      <c r="Q1104" t="s">
        <v>156</v>
      </c>
      <c r="S1104" t="s">
        <v>607</v>
      </c>
      <c r="T1104" t="s">
        <v>825</v>
      </c>
      <c r="U1104">
        <v>2.2470488872969683E-2</v>
      </c>
      <c r="V1104" t="s">
        <v>156</v>
      </c>
    </row>
    <row r="1105" spans="9:22" x14ac:dyDescent="0.45">
      <c r="I1105" t="s">
        <v>186</v>
      </c>
      <c r="J1105" t="s">
        <v>826</v>
      </c>
      <c r="K1105">
        <v>4.2538715864600214E-3</v>
      </c>
      <c r="L1105" t="s">
        <v>156</v>
      </c>
      <c r="N1105" t="s">
        <v>394</v>
      </c>
      <c r="O1105" t="s">
        <v>826</v>
      </c>
      <c r="P1105">
        <v>4.3744635680857593E-3</v>
      </c>
      <c r="Q1105" t="s">
        <v>156</v>
      </c>
      <c r="S1105" t="s">
        <v>607</v>
      </c>
      <c r="T1105" t="s">
        <v>826</v>
      </c>
      <c r="U1105">
        <v>3.8344949200534292E-3</v>
      </c>
      <c r="V1105" t="s">
        <v>156</v>
      </c>
    </row>
    <row r="1106" spans="9:22" x14ac:dyDescent="0.45">
      <c r="I1106" t="s">
        <v>186</v>
      </c>
      <c r="J1106" t="s">
        <v>827</v>
      </c>
      <c r="K1106">
        <v>6.639993555411035E-5</v>
      </c>
      <c r="L1106" t="s">
        <v>156</v>
      </c>
      <c r="N1106" t="s">
        <v>394</v>
      </c>
      <c r="O1106" t="s">
        <v>827</v>
      </c>
      <c r="P1106">
        <v>4.2506422551821989E-3</v>
      </c>
      <c r="Q1106" t="s">
        <v>156</v>
      </c>
      <c r="S1106" t="s">
        <v>607</v>
      </c>
      <c r="T1106" t="s">
        <v>827</v>
      </c>
      <c r="U1106">
        <v>3.8766483223731242E-3</v>
      </c>
      <c r="V1106" t="s">
        <v>156</v>
      </c>
    </row>
    <row r="1107" spans="9:22" x14ac:dyDescent="0.45">
      <c r="I1107" t="s">
        <v>186</v>
      </c>
      <c r="J1107" t="s">
        <v>828</v>
      </c>
      <c r="K1107">
        <v>0</v>
      </c>
      <c r="L1107" t="s">
        <v>156</v>
      </c>
      <c r="N1107" t="s">
        <v>394</v>
      </c>
      <c r="O1107" t="s">
        <v>828</v>
      </c>
      <c r="P1107">
        <v>3.9682231380438618E-3</v>
      </c>
      <c r="Q1107" t="s">
        <v>156</v>
      </c>
      <c r="S1107" t="s">
        <v>607</v>
      </c>
      <c r="T1107" t="s">
        <v>828</v>
      </c>
      <c r="U1107">
        <v>3.8876360391747276E-3</v>
      </c>
      <c r="V1107" t="s">
        <v>156</v>
      </c>
    </row>
    <row r="1108" spans="9:22" x14ac:dyDescent="0.45">
      <c r="I1108" t="s">
        <v>186</v>
      </c>
      <c r="J1108" t="s">
        <v>829</v>
      </c>
      <c r="K1108">
        <v>0</v>
      </c>
      <c r="L1108" t="s">
        <v>156</v>
      </c>
      <c r="N1108" t="s">
        <v>394</v>
      </c>
      <c r="O1108" t="s">
        <v>829</v>
      </c>
      <c r="P1108">
        <v>1.8277608331272489E-2</v>
      </c>
      <c r="Q1108" t="s">
        <v>156</v>
      </c>
      <c r="S1108" t="s">
        <v>607</v>
      </c>
      <c r="T1108" t="s">
        <v>829</v>
      </c>
      <c r="U1108">
        <v>1.952981760448386E-2</v>
      </c>
      <c r="V1108" t="s">
        <v>156</v>
      </c>
    </row>
    <row r="1109" spans="9:22" x14ac:dyDescent="0.45">
      <c r="I1109" t="s">
        <v>186</v>
      </c>
      <c r="J1109" t="s">
        <v>878</v>
      </c>
      <c r="K1109">
        <v>0</v>
      </c>
      <c r="L1109" t="s">
        <v>156</v>
      </c>
      <c r="N1109" t="s">
        <v>394</v>
      </c>
      <c r="O1109" t="s">
        <v>878</v>
      </c>
      <c r="P1109">
        <v>0</v>
      </c>
      <c r="Q1109" t="s">
        <v>156</v>
      </c>
      <c r="S1109" t="s">
        <v>607</v>
      </c>
      <c r="T1109" t="s">
        <v>878</v>
      </c>
      <c r="U1109">
        <v>1.0540879593380001E-4</v>
      </c>
      <c r="V1109" t="s">
        <v>156</v>
      </c>
    </row>
    <row r="1110" spans="9:22" x14ac:dyDescent="0.45">
      <c r="I1110" t="s">
        <v>186</v>
      </c>
      <c r="J1110" t="s">
        <v>879</v>
      </c>
      <c r="K1110">
        <v>0</v>
      </c>
      <c r="L1110" t="s">
        <v>156</v>
      </c>
      <c r="N1110" t="s">
        <v>394</v>
      </c>
      <c r="O1110" t="s">
        <v>879</v>
      </c>
      <c r="P1110">
        <v>1.0358041458667519E-9</v>
      </c>
      <c r="Q1110" t="s">
        <v>156</v>
      </c>
      <c r="S1110" t="s">
        <v>607</v>
      </c>
      <c r="T1110" t="s">
        <v>879</v>
      </c>
      <c r="U1110">
        <v>1.2677253463789999E-4</v>
      </c>
      <c r="V1110" t="s">
        <v>156</v>
      </c>
    </row>
    <row r="1111" spans="9:22" x14ac:dyDescent="0.45">
      <c r="I1111" t="s">
        <v>186</v>
      </c>
      <c r="J1111" t="s">
        <v>880</v>
      </c>
      <c r="K1111">
        <v>0</v>
      </c>
      <c r="L1111" t="s">
        <v>156</v>
      </c>
      <c r="N1111" t="s">
        <v>394</v>
      </c>
      <c r="O1111" t="s">
        <v>880</v>
      </c>
      <c r="P1111">
        <v>0</v>
      </c>
      <c r="Q1111" t="s">
        <v>156</v>
      </c>
      <c r="S1111" t="s">
        <v>607</v>
      </c>
      <c r="T1111" t="s">
        <v>880</v>
      </c>
      <c r="U1111">
        <v>1.4249956072729999E-4</v>
      </c>
      <c r="V1111" t="s">
        <v>156</v>
      </c>
    </row>
    <row r="1112" spans="9:22" x14ac:dyDescent="0.45">
      <c r="I1112" t="s">
        <v>186</v>
      </c>
      <c r="J1112" t="s">
        <v>881</v>
      </c>
      <c r="K1112">
        <v>0</v>
      </c>
      <c r="L1112" t="s">
        <v>156</v>
      </c>
      <c r="N1112" t="s">
        <v>394</v>
      </c>
      <c r="O1112" t="s">
        <v>881</v>
      </c>
      <c r="P1112">
        <v>0</v>
      </c>
      <c r="Q1112" t="s">
        <v>156</v>
      </c>
      <c r="S1112" t="s">
        <v>607</v>
      </c>
      <c r="T1112" t="s">
        <v>881</v>
      </c>
      <c r="U1112">
        <v>1.377384525665E-4</v>
      </c>
      <c r="V1112" t="s">
        <v>156</v>
      </c>
    </row>
    <row r="1113" spans="9:22" x14ac:dyDescent="0.45">
      <c r="I1113" t="s">
        <v>186</v>
      </c>
      <c r="J1113" t="s">
        <v>882</v>
      </c>
      <c r="K1113">
        <v>0</v>
      </c>
      <c r="L1113" t="s">
        <v>156</v>
      </c>
      <c r="N1113" t="s">
        <v>394</v>
      </c>
      <c r="O1113" t="s">
        <v>882</v>
      </c>
      <c r="P1113">
        <v>1.3575434690269741E-8</v>
      </c>
      <c r="Q1113" t="s">
        <v>156</v>
      </c>
      <c r="S1113" t="s">
        <v>607</v>
      </c>
      <c r="T1113" t="s">
        <v>882</v>
      </c>
      <c r="U1113">
        <v>1.2686838413189999E-4</v>
      </c>
      <c r="V1113" t="s">
        <v>156</v>
      </c>
    </row>
    <row r="1114" spans="9:22" x14ac:dyDescent="0.45">
      <c r="I1114" t="s">
        <v>186</v>
      </c>
      <c r="J1114" t="s">
        <v>883</v>
      </c>
      <c r="K1114">
        <v>0</v>
      </c>
      <c r="L1114" t="s">
        <v>156</v>
      </c>
      <c r="N1114" t="s">
        <v>394</v>
      </c>
      <c r="O1114" t="s">
        <v>883</v>
      </c>
      <c r="P1114">
        <v>0</v>
      </c>
      <c r="Q1114" t="s">
        <v>156</v>
      </c>
      <c r="S1114" t="s">
        <v>607</v>
      </c>
      <c r="T1114" t="s">
        <v>883</v>
      </c>
      <c r="U1114">
        <v>1.127324912432E-4</v>
      </c>
      <c r="V1114" t="s">
        <v>156</v>
      </c>
    </row>
    <row r="1115" spans="9:22" x14ac:dyDescent="0.45">
      <c r="I1115" t="s">
        <v>186</v>
      </c>
      <c r="J1115" t="s">
        <v>884</v>
      </c>
      <c r="K1115">
        <v>0</v>
      </c>
      <c r="L1115" t="s">
        <v>156</v>
      </c>
      <c r="N1115" t="s">
        <v>394</v>
      </c>
      <c r="O1115" t="s">
        <v>884</v>
      </c>
      <c r="P1115">
        <v>6.4958698635585918E-9</v>
      </c>
      <c r="Q1115" t="s">
        <v>156</v>
      </c>
      <c r="S1115" t="s">
        <v>607</v>
      </c>
      <c r="T1115" t="s">
        <v>884</v>
      </c>
      <c r="U1115">
        <v>9.4143119232163825E-5</v>
      </c>
      <c r="V1115" t="s">
        <v>156</v>
      </c>
    </row>
    <row r="1116" spans="9:22" x14ac:dyDescent="0.45">
      <c r="I1116" t="s">
        <v>186</v>
      </c>
      <c r="J1116" t="s">
        <v>885</v>
      </c>
      <c r="K1116">
        <v>0</v>
      </c>
      <c r="L1116" t="s">
        <v>156</v>
      </c>
      <c r="N1116" t="s">
        <v>394</v>
      </c>
      <c r="O1116" t="s">
        <v>885</v>
      </c>
      <c r="P1116">
        <v>6.4822949721113252E-8</v>
      </c>
      <c r="Q1116" t="s">
        <v>156</v>
      </c>
      <c r="S1116" t="s">
        <v>607</v>
      </c>
      <c r="T1116" t="s">
        <v>885</v>
      </c>
      <c r="U1116">
        <v>8.4109306673714395E-5</v>
      </c>
      <c r="V1116" t="s">
        <v>156</v>
      </c>
    </row>
    <row r="1117" spans="9:22" x14ac:dyDescent="0.45">
      <c r="I1117" t="s">
        <v>186</v>
      </c>
      <c r="J1117" t="s">
        <v>886</v>
      </c>
      <c r="K1117">
        <v>0</v>
      </c>
      <c r="L1117" t="s">
        <v>156</v>
      </c>
      <c r="N1117" t="s">
        <v>394</v>
      </c>
      <c r="O1117" t="s">
        <v>886</v>
      </c>
      <c r="P1117">
        <v>1.0977465668850101E-7</v>
      </c>
      <c r="Q1117" t="s">
        <v>156</v>
      </c>
      <c r="S1117" t="s">
        <v>607</v>
      </c>
      <c r="T1117" t="s">
        <v>886</v>
      </c>
      <c r="U1117">
        <v>7.2268075252078596E-5</v>
      </c>
      <c r="V1117" t="s">
        <v>156</v>
      </c>
    </row>
    <row r="1118" spans="9:22" x14ac:dyDescent="0.45">
      <c r="I1118" t="s">
        <v>186</v>
      </c>
      <c r="J1118" t="s">
        <v>887</v>
      </c>
      <c r="K1118">
        <v>1.205671170825E-4</v>
      </c>
      <c r="L1118" t="s">
        <v>156</v>
      </c>
      <c r="N1118" t="s">
        <v>394</v>
      </c>
      <c r="O1118" t="s">
        <v>887</v>
      </c>
      <c r="P1118">
        <v>2.0356641763361541E-7</v>
      </c>
      <c r="Q1118" t="s">
        <v>156</v>
      </c>
      <c r="S1118" t="s">
        <v>607</v>
      </c>
      <c r="T1118" t="s">
        <v>887</v>
      </c>
      <c r="U1118">
        <v>6.1772647088366103E-5</v>
      </c>
      <c r="V1118" t="s">
        <v>156</v>
      </c>
    </row>
    <row r="1119" spans="9:22" x14ac:dyDescent="0.45">
      <c r="I1119" t="s">
        <v>186</v>
      </c>
      <c r="J1119" t="s">
        <v>888</v>
      </c>
      <c r="K1119">
        <v>1.5445885962979999E-4</v>
      </c>
      <c r="L1119" t="s">
        <v>156</v>
      </c>
      <c r="N1119" t="s">
        <v>394</v>
      </c>
      <c r="O1119" t="s">
        <v>888</v>
      </c>
      <c r="P1119">
        <v>2.5371440320840188E-6</v>
      </c>
      <c r="Q1119" t="s">
        <v>156</v>
      </c>
      <c r="S1119" t="s">
        <v>607</v>
      </c>
      <c r="T1119" t="s">
        <v>888</v>
      </c>
      <c r="U1119">
        <v>5.3075479237244238E-5</v>
      </c>
      <c r="V1119" t="s">
        <v>156</v>
      </c>
    </row>
    <row r="1120" spans="9:22" x14ac:dyDescent="0.45">
      <c r="I1120" t="s">
        <v>186</v>
      </c>
      <c r="J1120" t="s">
        <v>889</v>
      </c>
      <c r="K1120">
        <v>1.595761683507E-4</v>
      </c>
      <c r="L1120" t="s">
        <v>156</v>
      </c>
      <c r="N1120" t="s">
        <v>394</v>
      </c>
      <c r="O1120" t="s">
        <v>889</v>
      </c>
      <c r="P1120">
        <v>8.8678313872026923E-8</v>
      </c>
      <c r="Q1120" t="s">
        <v>156</v>
      </c>
      <c r="S1120" t="s">
        <v>607</v>
      </c>
      <c r="T1120" t="s">
        <v>889</v>
      </c>
      <c r="U1120">
        <v>3.6792244675442528E-5</v>
      </c>
      <c r="V1120" t="s">
        <v>156</v>
      </c>
    </row>
    <row r="1121" spans="9:22" x14ac:dyDescent="0.45">
      <c r="I1121" t="s">
        <v>186</v>
      </c>
      <c r="J1121" t="s">
        <v>890</v>
      </c>
      <c r="K1121">
        <v>1.8023732107410001E-4</v>
      </c>
      <c r="L1121" t="s">
        <v>156</v>
      </c>
      <c r="N1121" t="s">
        <v>394</v>
      </c>
      <c r="O1121" t="s">
        <v>890</v>
      </c>
      <c r="P1121">
        <v>0</v>
      </c>
      <c r="Q1121" t="s">
        <v>156</v>
      </c>
      <c r="S1121" t="s">
        <v>607</v>
      </c>
      <c r="T1121" t="s">
        <v>890</v>
      </c>
      <c r="U1121">
        <v>3.1869096641579046E-5</v>
      </c>
      <c r="V1121" t="s">
        <v>156</v>
      </c>
    </row>
    <row r="1122" spans="9:22" x14ac:dyDescent="0.45">
      <c r="I1122" t="s">
        <v>186</v>
      </c>
      <c r="J1122" t="s">
        <v>891</v>
      </c>
      <c r="K1122">
        <v>1.781845325476E-4</v>
      </c>
      <c r="L1122" t="s">
        <v>156</v>
      </c>
      <c r="N1122" t="s">
        <v>394</v>
      </c>
      <c r="O1122" t="s">
        <v>891</v>
      </c>
      <c r="P1122">
        <v>3.2554891851464965E-8</v>
      </c>
      <c r="Q1122" t="s">
        <v>156</v>
      </c>
      <c r="S1122" t="s">
        <v>607</v>
      </c>
      <c r="T1122" t="s">
        <v>891</v>
      </c>
      <c r="U1122">
        <v>2.6152396595093205E-5</v>
      </c>
      <c r="V1122" t="s">
        <v>156</v>
      </c>
    </row>
    <row r="1123" spans="9:22" x14ac:dyDescent="0.45">
      <c r="I1123" t="s">
        <v>186</v>
      </c>
      <c r="J1123" t="s">
        <v>892</v>
      </c>
      <c r="K1123">
        <v>2.250731613335E-4</v>
      </c>
      <c r="L1123" t="s">
        <v>156</v>
      </c>
      <c r="N1123" t="s">
        <v>394</v>
      </c>
      <c r="O1123" t="s">
        <v>892</v>
      </c>
      <c r="P1123">
        <v>1.047464429498181E-7</v>
      </c>
      <c r="Q1123" t="s">
        <v>156</v>
      </c>
      <c r="S1123" t="s">
        <v>607</v>
      </c>
      <c r="T1123" t="s">
        <v>892</v>
      </c>
      <c r="U1123">
        <v>1.974002362892443E-5</v>
      </c>
      <c r="V1123" t="s">
        <v>156</v>
      </c>
    </row>
    <row r="1124" spans="9:22" x14ac:dyDescent="0.45">
      <c r="I1124" t="s">
        <v>186</v>
      </c>
      <c r="J1124" t="s">
        <v>893</v>
      </c>
      <c r="K1124">
        <v>1.723893804086E-4</v>
      </c>
      <c r="L1124" t="s">
        <v>156</v>
      </c>
      <c r="N1124" t="s">
        <v>394</v>
      </c>
      <c r="O1124" t="s">
        <v>893</v>
      </c>
      <c r="P1124">
        <v>1.957918336657646E-7</v>
      </c>
      <c r="Q1124" t="s">
        <v>156</v>
      </c>
      <c r="S1124" t="s">
        <v>607</v>
      </c>
      <c r="T1124" t="s">
        <v>893</v>
      </c>
      <c r="U1124">
        <v>1.3279193175099295E-5</v>
      </c>
      <c r="V1124" t="s">
        <v>156</v>
      </c>
    </row>
    <row r="1125" spans="9:22" x14ac:dyDescent="0.45">
      <c r="I1125" t="s">
        <v>186</v>
      </c>
      <c r="J1125" t="s">
        <v>894</v>
      </c>
      <c r="K1125">
        <v>1.329018047936E-4</v>
      </c>
      <c r="L1125" t="s">
        <v>156</v>
      </c>
      <c r="N1125" t="s">
        <v>394</v>
      </c>
      <c r="O1125" t="s">
        <v>894</v>
      </c>
      <c r="P1125">
        <v>2.174520103917176E-7</v>
      </c>
      <c r="Q1125" t="s">
        <v>156</v>
      </c>
      <c r="S1125" t="s">
        <v>607</v>
      </c>
      <c r="T1125" t="s">
        <v>894</v>
      </c>
      <c r="U1125">
        <v>1.1122069532311781E-5</v>
      </c>
      <c r="V1125" t="s">
        <v>156</v>
      </c>
    </row>
    <row r="1126" spans="9:22" x14ac:dyDescent="0.45">
      <c r="I1126" t="s">
        <v>186</v>
      </c>
      <c r="J1126" t="s">
        <v>895</v>
      </c>
      <c r="K1126">
        <v>0</v>
      </c>
      <c r="L1126" t="s">
        <v>156</v>
      </c>
      <c r="N1126" t="s">
        <v>394</v>
      </c>
      <c r="O1126" t="s">
        <v>895</v>
      </c>
      <c r="P1126">
        <v>1.794737085933287E-7</v>
      </c>
      <c r="Q1126" t="s">
        <v>156</v>
      </c>
      <c r="S1126" t="s">
        <v>607</v>
      </c>
      <c r="T1126" t="s">
        <v>895</v>
      </c>
      <c r="U1126">
        <v>9.0006061551837183E-6</v>
      </c>
      <c r="V1126" t="s">
        <v>156</v>
      </c>
    </row>
    <row r="1127" spans="9:22" x14ac:dyDescent="0.45">
      <c r="I1127" t="s">
        <v>186</v>
      </c>
      <c r="J1127" t="s">
        <v>896</v>
      </c>
      <c r="K1127">
        <v>0</v>
      </c>
      <c r="L1127" t="s">
        <v>156</v>
      </c>
      <c r="N1127" t="s">
        <v>394</v>
      </c>
      <c r="O1127" t="s">
        <v>896</v>
      </c>
      <c r="P1127">
        <v>6.4097373915290058E-7</v>
      </c>
      <c r="Q1127" t="s">
        <v>156</v>
      </c>
      <c r="S1127" t="s">
        <v>607</v>
      </c>
      <c r="T1127" t="s">
        <v>896</v>
      </c>
      <c r="U1127">
        <v>7.6028867570761099E-6</v>
      </c>
      <c r="V1127" t="s">
        <v>156</v>
      </c>
    </row>
    <row r="1128" spans="9:22" x14ac:dyDescent="0.45">
      <c r="I1128" t="s">
        <v>186</v>
      </c>
      <c r="J1128" t="s">
        <v>897</v>
      </c>
      <c r="K1128">
        <v>0</v>
      </c>
      <c r="L1128" t="s">
        <v>156</v>
      </c>
      <c r="N1128" t="s">
        <v>394</v>
      </c>
      <c r="O1128" t="s">
        <v>897</v>
      </c>
      <c r="P1128">
        <v>1.0644348157437636E-6</v>
      </c>
      <c r="Q1128" t="s">
        <v>156</v>
      </c>
      <c r="S1128" t="s">
        <v>607</v>
      </c>
      <c r="T1128" t="s">
        <v>897</v>
      </c>
      <c r="U1128">
        <v>6.8435489609277725E-6</v>
      </c>
      <c r="V1128" t="s">
        <v>156</v>
      </c>
    </row>
    <row r="1129" spans="9:22" x14ac:dyDescent="0.45">
      <c r="I1129" t="s">
        <v>186</v>
      </c>
      <c r="J1129" t="s">
        <v>898</v>
      </c>
      <c r="K1129">
        <v>0</v>
      </c>
      <c r="L1129" t="s">
        <v>156</v>
      </c>
      <c r="N1129" t="s">
        <v>394</v>
      </c>
      <c r="O1129" t="s">
        <v>898</v>
      </c>
      <c r="P1129">
        <v>2.1163200946481511E-7</v>
      </c>
      <c r="Q1129" t="s">
        <v>156</v>
      </c>
      <c r="S1129" t="s">
        <v>607</v>
      </c>
      <c r="T1129" t="s">
        <v>898</v>
      </c>
      <c r="U1129">
        <v>5.4217324814847676E-6</v>
      </c>
      <c r="V1129" t="s">
        <v>156</v>
      </c>
    </row>
    <row r="1130" spans="9:22" x14ac:dyDescent="0.45">
      <c r="I1130" t="s">
        <v>186</v>
      </c>
      <c r="J1130" t="s">
        <v>899</v>
      </c>
      <c r="K1130">
        <v>0</v>
      </c>
      <c r="L1130" t="s">
        <v>156</v>
      </c>
      <c r="N1130" t="s">
        <v>394</v>
      </c>
      <c r="O1130" t="s">
        <v>899</v>
      </c>
      <c r="P1130">
        <v>1.6102037579688058E-7</v>
      </c>
      <c r="Q1130" t="s">
        <v>156</v>
      </c>
      <c r="S1130" t="s">
        <v>607</v>
      </c>
      <c r="T1130" t="s">
        <v>899</v>
      </c>
      <c r="U1130">
        <v>1.5133231661704547E-6</v>
      </c>
      <c r="V1130" t="s">
        <v>156</v>
      </c>
    </row>
    <row r="1131" spans="9:22" x14ac:dyDescent="0.45">
      <c r="I1131" t="s">
        <v>186</v>
      </c>
      <c r="J1131" t="s">
        <v>900</v>
      </c>
      <c r="K1131">
        <v>0</v>
      </c>
      <c r="L1131" t="s">
        <v>156</v>
      </c>
      <c r="N1131" t="s">
        <v>394</v>
      </c>
      <c r="O1131" t="s">
        <v>900</v>
      </c>
      <c r="P1131">
        <v>1.3055738696217849E-7</v>
      </c>
      <c r="Q1131" t="s">
        <v>156</v>
      </c>
      <c r="S1131" t="s">
        <v>607</v>
      </c>
      <c r="T1131" t="s">
        <v>900</v>
      </c>
      <c r="U1131">
        <v>8.2883911118410579E-7</v>
      </c>
      <c r="V1131" t="s">
        <v>156</v>
      </c>
    </row>
    <row r="1132" spans="9:22" x14ac:dyDescent="0.45">
      <c r="I1132" t="s">
        <v>186</v>
      </c>
      <c r="J1132" t="s">
        <v>901</v>
      </c>
      <c r="K1132">
        <v>0</v>
      </c>
      <c r="L1132" t="s">
        <v>156</v>
      </c>
      <c r="N1132" t="s">
        <v>394</v>
      </c>
      <c r="O1132" t="s">
        <v>901</v>
      </c>
      <c r="P1132">
        <v>0</v>
      </c>
      <c r="Q1132" t="s">
        <v>156</v>
      </c>
      <c r="S1132" t="s">
        <v>607</v>
      </c>
      <c r="T1132" t="s">
        <v>901</v>
      </c>
      <c r="U1132">
        <v>0</v>
      </c>
      <c r="V1132" t="s">
        <v>156</v>
      </c>
    </row>
    <row r="1133" spans="9:22" x14ac:dyDescent="0.45">
      <c r="I1133" t="s">
        <v>187</v>
      </c>
      <c r="J1133" t="s">
        <v>155</v>
      </c>
      <c r="K1133">
        <v>1.1581840277901592E-2</v>
      </c>
      <c r="L1133" t="s">
        <v>156</v>
      </c>
      <c r="N1133" t="s">
        <v>395</v>
      </c>
      <c r="O1133" t="s">
        <v>155</v>
      </c>
      <c r="P1133">
        <v>0.20237323673436008</v>
      </c>
      <c r="Q1133" t="s">
        <v>156</v>
      </c>
      <c r="S1133" t="s">
        <v>608</v>
      </c>
      <c r="T1133" t="s">
        <v>155</v>
      </c>
      <c r="U1133">
        <v>0.24179539764589056</v>
      </c>
      <c r="V1133" t="s">
        <v>156</v>
      </c>
    </row>
    <row r="1134" spans="9:22" x14ac:dyDescent="0.45">
      <c r="I1134" t="s">
        <v>187</v>
      </c>
      <c r="J1134" t="s">
        <v>157</v>
      </c>
      <c r="K1134">
        <v>3.2813096217980502E-2</v>
      </c>
      <c r="L1134" t="s">
        <v>156</v>
      </c>
      <c r="N1134" t="s">
        <v>395</v>
      </c>
      <c r="O1134" t="s">
        <v>157</v>
      </c>
      <c r="P1134">
        <v>2.7788868439852871E-2</v>
      </c>
      <c r="Q1134" t="s">
        <v>156</v>
      </c>
      <c r="S1134" t="s">
        <v>608</v>
      </c>
      <c r="T1134" t="s">
        <v>157</v>
      </c>
      <c r="U1134">
        <v>3.3600692676089623E-2</v>
      </c>
      <c r="V1134" t="s">
        <v>156</v>
      </c>
    </row>
    <row r="1135" spans="9:22" x14ac:dyDescent="0.45">
      <c r="I1135" t="s">
        <v>187</v>
      </c>
      <c r="J1135" t="s">
        <v>158</v>
      </c>
      <c r="K1135">
        <v>5.5415171777677769E-2</v>
      </c>
      <c r="L1135" t="s">
        <v>156</v>
      </c>
      <c r="N1135" t="s">
        <v>395</v>
      </c>
      <c r="O1135" t="s">
        <v>158</v>
      </c>
      <c r="P1135">
        <v>2.8828784150432538E-2</v>
      </c>
      <c r="Q1135" t="s">
        <v>156</v>
      </c>
      <c r="S1135" t="s">
        <v>608</v>
      </c>
      <c r="T1135" t="s">
        <v>158</v>
      </c>
      <c r="U1135">
        <v>3.3221908499752116E-2</v>
      </c>
      <c r="V1135" t="s">
        <v>156</v>
      </c>
    </row>
    <row r="1136" spans="9:22" x14ac:dyDescent="0.45">
      <c r="I1136" t="s">
        <v>187</v>
      </c>
      <c r="J1136" t="s">
        <v>159</v>
      </c>
      <c r="K1136">
        <v>7.5696091378466793E-2</v>
      </c>
      <c r="L1136" t="s">
        <v>156</v>
      </c>
      <c r="N1136" t="s">
        <v>395</v>
      </c>
      <c r="O1136" t="s">
        <v>159</v>
      </c>
      <c r="P1136">
        <v>3.3210034821785528E-2</v>
      </c>
      <c r="Q1136" t="s">
        <v>156</v>
      </c>
      <c r="S1136" t="s">
        <v>608</v>
      </c>
      <c r="T1136" t="s">
        <v>159</v>
      </c>
      <c r="U1136">
        <v>3.3144820667035405E-2</v>
      </c>
      <c r="V1136" t="s">
        <v>156</v>
      </c>
    </row>
    <row r="1137" spans="9:22" x14ac:dyDescent="0.45">
      <c r="I1137" t="s">
        <v>187</v>
      </c>
      <c r="J1137" t="s">
        <v>160</v>
      </c>
      <c r="K1137">
        <v>0.54723475335350047</v>
      </c>
      <c r="L1137" t="s">
        <v>156</v>
      </c>
      <c r="N1137" t="s">
        <v>395</v>
      </c>
      <c r="O1137" t="s">
        <v>160</v>
      </c>
      <c r="P1137">
        <v>0.21283459817885436</v>
      </c>
      <c r="Q1137" t="s">
        <v>156</v>
      </c>
      <c r="S1137" t="s">
        <v>608</v>
      </c>
      <c r="T1137" t="s">
        <v>160</v>
      </c>
      <c r="U1137">
        <v>0.20048726790235216</v>
      </c>
      <c r="V1137" t="s">
        <v>156</v>
      </c>
    </row>
    <row r="1138" spans="9:22" x14ac:dyDescent="0.45">
      <c r="I1138" t="s">
        <v>187</v>
      </c>
      <c r="J1138" t="s">
        <v>813</v>
      </c>
      <c r="K1138">
        <v>7.5885535693350895E-2</v>
      </c>
      <c r="L1138" t="s">
        <v>156</v>
      </c>
      <c r="N1138" t="s">
        <v>395</v>
      </c>
      <c r="O1138" t="s">
        <v>813</v>
      </c>
      <c r="P1138">
        <v>3.4103734695027053E-2</v>
      </c>
      <c r="Q1138" t="s">
        <v>156</v>
      </c>
      <c r="S1138" t="s">
        <v>608</v>
      </c>
      <c r="T1138" t="s">
        <v>813</v>
      </c>
      <c r="U1138">
        <v>3.3909896831400707E-2</v>
      </c>
      <c r="V1138" t="s">
        <v>156</v>
      </c>
    </row>
    <row r="1139" spans="9:22" x14ac:dyDescent="0.45">
      <c r="I1139" t="s">
        <v>187</v>
      </c>
      <c r="J1139" t="s">
        <v>814</v>
      </c>
      <c r="K1139">
        <v>5.9826404969430223E-2</v>
      </c>
      <c r="L1139" t="s">
        <v>156</v>
      </c>
      <c r="N1139" t="s">
        <v>395</v>
      </c>
      <c r="O1139" t="s">
        <v>814</v>
      </c>
      <c r="P1139">
        <v>3.1679999723806189E-2</v>
      </c>
      <c r="Q1139" t="s">
        <v>156</v>
      </c>
      <c r="S1139" t="s">
        <v>608</v>
      </c>
      <c r="T1139" t="s">
        <v>814</v>
      </c>
      <c r="U1139">
        <v>3.4410017154174403E-2</v>
      </c>
      <c r="V1139" t="s">
        <v>156</v>
      </c>
    </row>
    <row r="1140" spans="9:22" x14ac:dyDescent="0.45">
      <c r="I1140" t="s">
        <v>187</v>
      </c>
      <c r="J1140" t="s">
        <v>815</v>
      </c>
      <c r="K1140">
        <v>3.8179554534005587E-2</v>
      </c>
      <c r="L1140" t="s">
        <v>156</v>
      </c>
      <c r="N1140" t="s">
        <v>395</v>
      </c>
      <c r="O1140" t="s">
        <v>815</v>
      </c>
      <c r="P1140">
        <v>2.974185730738994E-2</v>
      </c>
      <c r="Q1140" t="s">
        <v>156</v>
      </c>
      <c r="S1140" t="s">
        <v>608</v>
      </c>
      <c r="T1140" t="s">
        <v>815</v>
      </c>
      <c r="U1140">
        <v>3.475838280088181E-2</v>
      </c>
      <c r="V1140" t="s">
        <v>156</v>
      </c>
    </row>
    <row r="1141" spans="9:22" x14ac:dyDescent="0.45">
      <c r="I1141" t="s">
        <v>187</v>
      </c>
      <c r="J1141" t="s">
        <v>816</v>
      </c>
      <c r="K1141">
        <v>2.0554308838381212E-2</v>
      </c>
      <c r="L1141" t="s">
        <v>156</v>
      </c>
      <c r="N1141" t="s">
        <v>395</v>
      </c>
      <c r="O1141" t="s">
        <v>816</v>
      </c>
      <c r="P1141">
        <v>0.14317620577595075</v>
      </c>
      <c r="Q1141" t="s">
        <v>156</v>
      </c>
      <c r="S1141" t="s">
        <v>608</v>
      </c>
      <c r="T1141" t="s">
        <v>816</v>
      </c>
      <c r="U1141">
        <v>0.17653635274150273</v>
      </c>
      <c r="V1141" t="s">
        <v>156</v>
      </c>
    </row>
    <row r="1142" spans="9:22" x14ac:dyDescent="0.45">
      <c r="I1142" t="s">
        <v>187</v>
      </c>
      <c r="J1142" t="s">
        <v>161</v>
      </c>
      <c r="K1142">
        <v>0</v>
      </c>
      <c r="L1142" t="s">
        <v>156</v>
      </c>
      <c r="N1142" t="s">
        <v>395</v>
      </c>
      <c r="O1142" t="s">
        <v>161</v>
      </c>
      <c r="P1142">
        <v>4.4709898498825819E-2</v>
      </c>
      <c r="Q1142" t="s">
        <v>156</v>
      </c>
      <c r="S1142" t="s">
        <v>608</v>
      </c>
      <c r="T1142" t="s">
        <v>161</v>
      </c>
      <c r="U1142">
        <v>2.9529150551296787E-2</v>
      </c>
      <c r="V1142" t="s">
        <v>156</v>
      </c>
    </row>
    <row r="1143" spans="9:22" x14ac:dyDescent="0.45">
      <c r="I1143" t="s">
        <v>187</v>
      </c>
      <c r="J1143" t="s">
        <v>162</v>
      </c>
      <c r="K1143">
        <v>0</v>
      </c>
      <c r="L1143" t="s">
        <v>156</v>
      </c>
      <c r="N1143" t="s">
        <v>395</v>
      </c>
      <c r="O1143" t="s">
        <v>162</v>
      </c>
      <c r="P1143">
        <v>7.1955176364625825E-3</v>
      </c>
      <c r="Q1143" t="s">
        <v>156</v>
      </c>
      <c r="S1143" t="s">
        <v>608</v>
      </c>
      <c r="T1143" t="s">
        <v>162</v>
      </c>
      <c r="U1143">
        <v>3.9531908925008437E-3</v>
      </c>
      <c r="V1143" t="s">
        <v>156</v>
      </c>
    </row>
    <row r="1144" spans="9:22" x14ac:dyDescent="0.45">
      <c r="I1144" t="s">
        <v>187</v>
      </c>
      <c r="J1144" t="s">
        <v>163</v>
      </c>
      <c r="K1144">
        <v>1.3647092467295708E-3</v>
      </c>
      <c r="L1144" t="s">
        <v>156</v>
      </c>
      <c r="N1144" t="s">
        <v>395</v>
      </c>
      <c r="O1144" t="s">
        <v>163</v>
      </c>
      <c r="P1144">
        <v>7.0396958090137721E-3</v>
      </c>
      <c r="Q1144" t="s">
        <v>156</v>
      </c>
      <c r="S1144" t="s">
        <v>608</v>
      </c>
      <c r="T1144" t="s">
        <v>163</v>
      </c>
      <c r="U1144">
        <v>3.8386907991513758E-3</v>
      </c>
      <c r="V1144" t="s">
        <v>156</v>
      </c>
    </row>
    <row r="1145" spans="9:22" x14ac:dyDescent="0.45">
      <c r="I1145" t="s">
        <v>187</v>
      </c>
      <c r="J1145" t="s">
        <v>164</v>
      </c>
      <c r="K1145">
        <v>3.2092776911735307E-3</v>
      </c>
      <c r="L1145" t="s">
        <v>156</v>
      </c>
      <c r="N1145" t="s">
        <v>395</v>
      </c>
      <c r="O1145" t="s">
        <v>164</v>
      </c>
      <c r="P1145">
        <v>6.8745328810567779E-3</v>
      </c>
      <c r="Q1145" t="s">
        <v>156</v>
      </c>
      <c r="S1145" t="s">
        <v>608</v>
      </c>
      <c r="T1145" t="s">
        <v>164</v>
      </c>
      <c r="U1145">
        <v>3.8683772914854071E-3</v>
      </c>
      <c r="V1145" t="s">
        <v>156</v>
      </c>
    </row>
    <row r="1146" spans="9:22" x14ac:dyDescent="0.45">
      <c r="I1146" t="s">
        <v>187</v>
      </c>
      <c r="J1146" t="s">
        <v>165</v>
      </c>
      <c r="K1146">
        <v>3.0912893441783298E-2</v>
      </c>
      <c r="L1146" t="s">
        <v>156</v>
      </c>
      <c r="N1146" t="s">
        <v>395</v>
      </c>
      <c r="O1146" t="s">
        <v>165</v>
      </c>
      <c r="P1146">
        <v>4.7243760769386078E-2</v>
      </c>
      <c r="Q1146" t="s">
        <v>156</v>
      </c>
      <c r="S1146" t="s">
        <v>608</v>
      </c>
      <c r="T1146" t="s">
        <v>165</v>
      </c>
      <c r="U1146">
        <v>2.1277562804878674E-2</v>
      </c>
      <c r="V1146" t="s">
        <v>156</v>
      </c>
    </row>
    <row r="1147" spans="9:22" x14ac:dyDescent="0.45">
      <c r="I1147" t="s">
        <v>187</v>
      </c>
      <c r="J1147" t="s">
        <v>817</v>
      </c>
      <c r="K1147">
        <v>3.1255954143726439E-3</v>
      </c>
      <c r="L1147" t="s">
        <v>156</v>
      </c>
      <c r="N1147" t="s">
        <v>395</v>
      </c>
      <c r="O1147" t="s">
        <v>817</v>
      </c>
      <c r="P1147">
        <v>8.0263708702809199E-3</v>
      </c>
      <c r="Q1147" t="s">
        <v>156</v>
      </c>
      <c r="S1147" t="s">
        <v>608</v>
      </c>
      <c r="T1147" t="s">
        <v>817</v>
      </c>
      <c r="U1147">
        <v>3.6837263480427188E-3</v>
      </c>
      <c r="V1147" t="s">
        <v>156</v>
      </c>
    </row>
    <row r="1148" spans="9:22" x14ac:dyDescent="0.45">
      <c r="I1148" t="s">
        <v>187</v>
      </c>
      <c r="J1148" t="s">
        <v>818</v>
      </c>
      <c r="K1148">
        <v>1.0005086812634473E-3</v>
      </c>
      <c r="L1148" t="s">
        <v>156</v>
      </c>
      <c r="N1148" t="s">
        <v>395</v>
      </c>
      <c r="O1148" t="s">
        <v>818</v>
      </c>
      <c r="P1148">
        <v>7.7405324183540507E-3</v>
      </c>
      <c r="Q1148" t="s">
        <v>156</v>
      </c>
      <c r="S1148" t="s">
        <v>608</v>
      </c>
      <c r="T1148" t="s">
        <v>818</v>
      </c>
      <c r="U1148">
        <v>3.7761070195045736E-3</v>
      </c>
      <c r="V1148" t="s">
        <v>156</v>
      </c>
    </row>
    <row r="1149" spans="9:22" x14ac:dyDescent="0.45">
      <c r="I1149" t="s">
        <v>187</v>
      </c>
      <c r="J1149" t="s">
        <v>819</v>
      </c>
      <c r="K1149">
        <v>0</v>
      </c>
      <c r="L1149" t="s">
        <v>156</v>
      </c>
      <c r="N1149" t="s">
        <v>395</v>
      </c>
      <c r="O1149" t="s">
        <v>819</v>
      </c>
      <c r="P1149">
        <v>7.3442591255845355E-3</v>
      </c>
      <c r="Q1149" t="s">
        <v>156</v>
      </c>
      <c r="S1149" t="s">
        <v>608</v>
      </c>
      <c r="T1149" t="s">
        <v>819</v>
      </c>
      <c r="U1149">
        <v>3.7824679402702365E-3</v>
      </c>
      <c r="V1149" t="s">
        <v>156</v>
      </c>
    </row>
    <row r="1150" spans="9:22" x14ac:dyDescent="0.45">
      <c r="I1150" t="s">
        <v>187</v>
      </c>
      <c r="J1150" t="s">
        <v>820</v>
      </c>
      <c r="K1150">
        <v>0</v>
      </c>
      <c r="L1150" t="s">
        <v>156</v>
      </c>
      <c r="N1150" t="s">
        <v>395</v>
      </c>
      <c r="O1150" t="s">
        <v>820</v>
      </c>
      <c r="P1150">
        <v>3.2188228962306116E-2</v>
      </c>
      <c r="Q1150" t="s">
        <v>156</v>
      </c>
      <c r="S1150" t="s">
        <v>608</v>
      </c>
      <c r="T1150" t="s">
        <v>820</v>
      </c>
      <c r="U1150">
        <v>2.0461095784152665E-2</v>
      </c>
      <c r="V1150" t="s">
        <v>156</v>
      </c>
    </row>
    <row r="1151" spans="9:22" x14ac:dyDescent="0.45">
      <c r="I1151" t="s">
        <v>187</v>
      </c>
      <c r="J1151" t="s">
        <v>821</v>
      </c>
      <c r="K1151">
        <v>0</v>
      </c>
      <c r="L1151" t="s">
        <v>156</v>
      </c>
      <c r="N1151" t="s">
        <v>395</v>
      </c>
      <c r="O1151" t="s">
        <v>821</v>
      </c>
      <c r="P1151">
        <v>2.6283034932867561E-2</v>
      </c>
      <c r="Q1151" t="s">
        <v>156</v>
      </c>
      <c r="S1151" t="s">
        <v>608</v>
      </c>
      <c r="T1151" t="s">
        <v>821</v>
      </c>
      <c r="U1151">
        <v>2.2971400064061297E-2</v>
      </c>
      <c r="V1151" t="s">
        <v>156</v>
      </c>
    </row>
    <row r="1152" spans="9:22" x14ac:dyDescent="0.45">
      <c r="I1152" t="s">
        <v>187</v>
      </c>
      <c r="J1152" t="s">
        <v>822</v>
      </c>
      <c r="K1152">
        <v>0</v>
      </c>
      <c r="L1152" t="s">
        <v>156</v>
      </c>
      <c r="N1152" t="s">
        <v>395</v>
      </c>
      <c r="O1152" t="s">
        <v>822</v>
      </c>
      <c r="P1152">
        <v>4.3533798488053924E-3</v>
      </c>
      <c r="Q1152" t="s">
        <v>156</v>
      </c>
      <c r="S1152" t="s">
        <v>608</v>
      </c>
      <c r="T1152" t="s">
        <v>822</v>
      </c>
      <c r="U1152">
        <v>3.0767763710015917E-3</v>
      </c>
      <c r="V1152" t="s">
        <v>156</v>
      </c>
    </row>
    <row r="1153" spans="9:22" x14ac:dyDescent="0.45">
      <c r="I1153" t="s">
        <v>187</v>
      </c>
      <c r="J1153" t="s">
        <v>823</v>
      </c>
      <c r="K1153">
        <v>0</v>
      </c>
      <c r="L1153" t="s">
        <v>156</v>
      </c>
      <c r="N1153" t="s">
        <v>395</v>
      </c>
      <c r="O1153" t="s">
        <v>823</v>
      </c>
      <c r="P1153">
        <v>4.3319019660009979E-3</v>
      </c>
      <c r="Q1153" t="s">
        <v>156</v>
      </c>
      <c r="S1153" t="s">
        <v>608</v>
      </c>
      <c r="T1153" t="s">
        <v>823</v>
      </c>
      <c r="U1153">
        <v>3.0552904738074729E-3</v>
      </c>
      <c r="V1153" t="s">
        <v>156</v>
      </c>
    </row>
    <row r="1154" spans="9:22" x14ac:dyDescent="0.45">
      <c r="I1154" t="s">
        <v>187</v>
      </c>
      <c r="J1154" t="s">
        <v>824</v>
      </c>
      <c r="K1154">
        <v>3.0466044583108047E-3</v>
      </c>
      <c r="L1154" t="s">
        <v>156</v>
      </c>
      <c r="N1154" t="s">
        <v>395</v>
      </c>
      <c r="O1154" t="s">
        <v>824</v>
      </c>
      <c r="P1154">
        <v>4.2997154193025033E-3</v>
      </c>
      <c r="Q1154" t="s">
        <v>156</v>
      </c>
      <c r="S1154" t="s">
        <v>608</v>
      </c>
      <c r="T1154" t="s">
        <v>824</v>
      </c>
      <c r="U1154">
        <v>3.1324428781422027E-3</v>
      </c>
      <c r="V1154" t="s">
        <v>156</v>
      </c>
    </row>
    <row r="1155" spans="9:22" x14ac:dyDescent="0.45">
      <c r="I1155" t="s">
        <v>187</v>
      </c>
      <c r="J1155" t="s">
        <v>825</v>
      </c>
      <c r="K1155">
        <v>3.4449247285728027E-2</v>
      </c>
      <c r="L1155" t="s">
        <v>156</v>
      </c>
      <c r="N1155" t="s">
        <v>395</v>
      </c>
      <c r="O1155" t="s">
        <v>825</v>
      </c>
      <c r="P1155">
        <v>2.3419121400841653E-2</v>
      </c>
      <c r="Q1155" t="s">
        <v>156</v>
      </c>
      <c r="S1155" t="s">
        <v>608</v>
      </c>
      <c r="T1155" t="s">
        <v>825</v>
      </c>
      <c r="U1155">
        <v>2.0458665031638453E-2</v>
      </c>
      <c r="V1155" t="s">
        <v>156</v>
      </c>
    </row>
    <row r="1156" spans="9:22" x14ac:dyDescent="0.45">
      <c r="I1156" t="s">
        <v>187</v>
      </c>
      <c r="J1156" t="s">
        <v>826</v>
      </c>
      <c r="K1156">
        <v>4.229892593098002E-3</v>
      </c>
      <c r="L1156" t="s">
        <v>156</v>
      </c>
      <c r="N1156" t="s">
        <v>395</v>
      </c>
      <c r="O1156" t="s">
        <v>826</v>
      </c>
      <c r="P1156">
        <v>3.6029199069767715E-3</v>
      </c>
      <c r="Q1156" t="s">
        <v>156</v>
      </c>
      <c r="S1156" t="s">
        <v>608</v>
      </c>
      <c r="T1156" t="s">
        <v>826</v>
      </c>
      <c r="U1156">
        <v>3.6475827299646559E-3</v>
      </c>
      <c r="V1156" t="s">
        <v>156</v>
      </c>
    </row>
    <row r="1157" spans="9:22" x14ac:dyDescent="0.45">
      <c r="I1157" t="s">
        <v>187</v>
      </c>
      <c r="J1157" t="s">
        <v>827</v>
      </c>
      <c r="K1157">
        <v>5.7728492727472227E-5</v>
      </c>
      <c r="L1157" t="s">
        <v>156</v>
      </c>
      <c r="N1157" t="s">
        <v>395</v>
      </c>
      <c r="O1157" t="s">
        <v>827</v>
      </c>
      <c r="P1157">
        <v>3.4082939136397192E-3</v>
      </c>
      <c r="Q1157" t="s">
        <v>156</v>
      </c>
      <c r="S1157" t="s">
        <v>608</v>
      </c>
      <c r="T1157" t="s">
        <v>827</v>
      </c>
      <c r="U1157">
        <v>3.710513199694379E-3</v>
      </c>
      <c r="V1157" t="s">
        <v>156</v>
      </c>
    </row>
    <row r="1158" spans="9:22" x14ac:dyDescent="0.45">
      <c r="I1158" t="s">
        <v>187</v>
      </c>
      <c r="J1158" t="s">
        <v>828</v>
      </c>
      <c r="K1158">
        <v>0</v>
      </c>
      <c r="L1158" t="s">
        <v>156</v>
      </c>
      <c r="N1158" t="s">
        <v>395</v>
      </c>
      <c r="O1158" t="s">
        <v>828</v>
      </c>
      <c r="P1158">
        <v>3.1826869921497063E-3</v>
      </c>
      <c r="Q1158" t="s">
        <v>156</v>
      </c>
      <c r="S1158" t="s">
        <v>608</v>
      </c>
      <c r="T1158" t="s">
        <v>828</v>
      </c>
      <c r="U1158">
        <v>3.7890182372246595E-3</v>
      </c>
      <c r="V1158" t="s">
        <v>156</v>
      </c>
    </row>
    <row r="1159" spans="9:22" x14ac:dyDescent="0.45">
      <c r="I1159" t="s">
        <v>187</v>
      </c>
      <c r="J1159" t="s">
        <v>829</v>
      </c>
      <c r="K1159">
        <v>0</v>
      </c>
      <c r="L1159" t="s">
        <v>156</v>
      </c>
      <c r="N1159" t="s">
        <v>395</v>
      </c>
      <c r="O1159" t="s">
        <v>829</v>
      </c>
      <c r="P1159">
        <v>1.499157928937212E-2</v>
      </c>
      <c r="Q1159" t="s">
        <v>156</v>
      </c>
      <c r="S1159" t="s">
        <v>608</v>
      </c>
      <c r="T1159" t="s">
        <v>829</v>
      </c>
      <c r="U1159">
        <v>1.8867937372019639E-2</v>
      </c>
      <c r="V1159" t="s">
        <v>156</v>
      </c>
    </row>
    <row r="1160" spans="9:22" x14ac:dyDescent="0.45">
      <c r="I1160" t="s">
        <v>187</v>
      </c>
      <c r="J1160" t="s">
        <v>878</v>
      </c>
      <c r="K1160">
        <v>0</v>
      </c>
      <c r="L1160" t="s">
        <v>156</v>
      </c>
      <c r="N1160" t="s">
        <v>395</v>
      </c>
      <c r="O1160" t="s">
        <v>878</v>
      </c>
      <c r="P1160">
        <v>0</v>
      </c>
      <c r="Q1160" t="s">
        <v>156</v>
      </c>
      <c r="S1160" t="s">
        <v>608</v>
      </c>
      <c r="T1160" t="s">
        <v>878</v>
      </c>
      <c r="U1160">
        <v>8.055485063448142E-5</v>
      </c>
      <c r="V1160" t="s">
        <v>156</v>
      </c>
    </row>
    <row r="1161" spans="9:22" x14ac:dyDescent="0.45">
      <c r="I1161" t="s">
        <v>187</v>
      </c>
      <c r="J1161" t="s">
        <v>879</v>
      </c>
      <c r="K1161">
        <v>0</v>
      </c>
      <c r="L1161" t="s">
        <v>156</v>
      </c>
      <c r="N1161" t="s">
        <v>395</v>
      </c>
      <c r="O1161" t="s">
        <v>879</v>
      </c>
      <c r="P1161">
        <v>4.8877976679539011E-9</v>
      </c>
      <c r="Q1161" t="s">
        <v>156</v>
      </c>
      <c r="S1161" t="s">
        <v>608</v>
      </c>
      <c r="T1161" t="s">
        <v>879</v>
      </c>
      <c r="U1161">
        <v>1.000585356508E-4</v>
      </c>
      <c r="V1161" t="s">
        <v>156</v>
      </c>
    </row>
    <row r="1162" spans="9:22" x14ac:dyDescent="0.45">
      <c r="I1162" t="s">
        <v>187</v>
      </c>
      <c r="J1162" t="s">
        <v>880</v>
      </c>
      <c r="K1162">
        <v>0</v>
      </c>
      <c r="L1162" t="s">
        <v>156</v>
      </c>
      <c r="N1162" t="s">
        <v>395</v>
      </c>
      <c r="O1162" t="s">
        <v>880</v>
      </c>
      <c r="P1162">
        <v>0</v>
      </c>
      <c r="Q1162" t="s">
        <v>156</v>
      </c>
      <c r="S1162" t="s">
        <v>608</v>
      </c>
      <c r="T1162" t="s">
        <v>880</v>
      </c>
      <c r="U1162">
        <v>1.2111129908620001E-4</v>
      </c>
      <c r="V1162" t="s">
        <v>156</v>
      </c>
    </row>
    <row r="1163" spans="9:22" x14ac:dyDescent="0.45">
      <c r="I1163" t="s">
        <v>187</v>
      </c>
      <c r="J1163" t="s">
        <v>881</v>
      </c>
      <c r="K1163">
        <v>0</v>
      </c>
      <c r="L1163" t="s">
        <v>156</v>
      </c>
      <c r="N1163" t="s">
        <v>395</v>
      </c>
      <c r="O1163" t="s">
        <v>881</v>
      </c>
      <c r="P1163">
        <v>0</v>
      </c>
      <c r="Q1163" t="s">
        <v>156</v>
      </c>
      <c r="S1163" t="s">
        <v>608</v>
      </c>
      <c r="T1163" t="s">
        <v>881</v>
      </c>
      <c r="U1163">
        <v>1.2976985056229999E-4</v>
      </c>
      <c r="V1163" t="s">
        <v>156</v>
      </c>
    </row>
    <row r="1164" spans="9:22" x14ac:dyDescent="0.45">
      <c r="I1164" t="s">
        <v>187</v>
      </c>
      <c r="J1164" t="s">
        <v>882</v>
      </c>
      <c r="K1164">
        <v>0</v>
      </c>
      <c r="L1164" t="s">
        <v>156</v>
      </c>
      <c r="N1164" t="s">
        <v>395</v>
      </c>
      <c r="O1164" t="s">
        <v>882</v>
      </c>
      <c r="P1164">
        <v>7.6290496166865785E-8</v>
      </c>
      <c r="Q1164" t="s">
        <v>156</v>
      </c>
      <c r="S1164" t="s">
        <v>608</v>
      </c>
      <c r="T1164" t="s">
        <v>882</v>
      </c>
      <c r="U1164">
        <v>1.2893681160280001E-4</v>
      </c>
      <c r="V1164" t="s">
        <v>156</v>
      </c>
    </row>
    <row r="1165" spans="9:22" x14ac:dyDescent="0.45">
      <c r="I1165" t="s">
        <v>187</v>
      </c>
      <c r="J1165" t="s">
        <v>883</v>
      </c>
      <c r="K1165">
        <v>0</v>
      </c>
      <c r="L1165" t="s">
        <v>156</v>
      </c>
      <c r="N1165" t="s">
        <v>395</v>
      </c>
      <c r="O1165" t="s">
        <v>883</v>
      </c>
      <c r="P1165">
        <v>1.9500681390600609E-8</v>
      </c>
      <c r="Q1165" t="s">
        <v>156</v>
      </c>
      <c r="S1165" t="s">
        <v>608</v>
      </c>
      <c r="T1165" t="s">
        <v>883</v>
      </c>
      <c r="U1165">
        <v>1.24616047332E-4</v>
      </c>
      <c r="V1165" t="s">
        <v>156</v>
      </c>
    </row>
    <row r="1166" spans="9:22" x14ac:dyDescent="0.45">
      <c r="I1166" t="s">
        <v>187</v>
      </c>
      <c r="J1166" t="s">
        <v>884</v>
      </c>
      <c r="K1166">
        <v>0</v>
      </c>
      <c r="L1166" t="s">
        <v>156</v>
      </c>
      <c r="N1166" t="s">
        <v>395</v>
      </c>
      <c r="O1166" t="s">
        <v>884</v>
      </c>
      <c r="P1166">
        <v>6.132494709233454E-8</v>
      </c>
      <c r="Q1166" t="s">
        <v>156</v>
      </c>
      <c r="S1166" t="s">
        <v>608</v>
      </c>
      <c r="T1166" t="s">
        <v>884</v>
      </c>
      <c r="U1166">
        <v>1.1298038553099999E-4</v>
      </c>
      <c r="V1166" t="s">
        <v>156</v>
      </c>
    </row>
    <row r="1167" spans="9:22" x14ac:dyDescent="0.45">
      <c r="I1167" t="s">
        <v>187</v>
      </c>
      <c r="J1167" t="s">
        <v>885</v>
      </c>
      <c r="K1167">
        <v>0</v>
      </c>
      <c r="L1167" t="s">
        <v>156</v>
      </c>
      <c r="N1167" t="s">
        <v>395</v>
      </c>
      <c r="O1167" t="s">
        <v>885</v>
      </c>
      <c r="P1167">
        <v>3.979536809314996E-7</v>
      </c>
      <c r="Q1167" t="s">
        <v>156</v>
      </c>
      <c r="S1167" t="s">
        <v>608</v>
      </c>
      <c r="T1167" t="s">
        <v>885</v>
      </c>
      <c r="U1167">
        <v>1.004571925151E-4</v>
      </c>
      <c r="V1167" t="s">
        <v>156</v>
      </c>
    </row>
    <row r="1168" spans="9:22" x14ac:dyDescent="0.45">
      <c r="I1168" t="s">
        <v>187</v>
      </c>
      <c r="J1168" t="s">
        <v>886</v>
      </c>
      <c r="K1168">
        <v>0</v>
      </c>
      <c r="L1168" t="s">
        <v>156</v>
      </c>
      <c r="N1168" t="s">
        <v>395</v>
      </c>
      <c r="O1168" t="s">
        <v>886</v>
      </c>
      <c r="P1168">
        <v>5.7280961108745898E-7</v>
      </c>
      <c r="Q1168" t="s">
        <v>156</v>
      </c>
      <c r="S1168" t="s">
        <v>608</v>
      </c>
      <c r="T1168" t="s">
        <v>886</v>
      </c>
      <c r="U1168">
        <v>8.7568378504922784E-5</v>
      </c>
      <c r="V1168" t="s">
        <v>156</v>
      </c>
    </row>
    <row r="1169" spans="9:22" x14ac:dyDescent="0.45">
      <c r="I1169" t="s">
        <v>187</v>
      </c>
      <c r="J1169" t="s">
        <v>887</v>
      </c>
      <c r="K1169">
        <v>7.6142925901144835E-5</v>
      </c>
      <c r="L1169" t="s">
        <v>156</v>
      </c>
      <c r="N1169" t="s">
        <v>395</v>
      </c>
      <c r="O1169" t="s">
        <v>887</v>
      </c>
      <c r="P1169">
        <v>9.8919622810627073E-7</v>
      </c>
      <c r="Q1169" t="s">
        <v>156</v>
      </c>
      <c r="S1169" t="s">
        <v>608</v>
      </c>
      <c r="T1169" t="s">
        <v>887</v>
      </c>
      <c r="U1169">
        <v>7.7049222624071305E-5</v>
      </c>
      <c r="V1169" t="s">
        <v>156</v>
      </c>
    </row>
    <row r="1170" spans="9:22" x14ac:dyDescent="0.45">
      <c r="I1170" t="s">
        <v>187</v>
      </c>
      <c r="J1170" t="s">
        <v>888</v>
      </c>
      <c r="K1170">
        <v>1.146495835188E-4</v>
      </c>
      <c r="L1170" t="s">
        <v>156</v>
      </c>
      <c r="N1170" t="s">
        <v>395</v>
      </c>
      <c r="O1170" t="s">
        <v>888</v>
      </c>
      <c r="P1170">
        <v>1.1901095452385152E-5</v>
      </c>
      <c r="Q1170" t="s">
        <v>156</v>
      </c>
      <c r="S1170" t="s">
        <v>608</v>
      </c>
      <c r="T1170" t="s">
        <v>888</v>
      </c>
      <c r="U1170">
        <v>6.5528582544177718E-5</v>
      </c>
      <c r="V1170" t="s">
        <v>156</v>
      </c>
    </row>
    <row r="1171" spans="9:22" x14ac:dyDescent="0.45">
      <c r="I1171" t="s">
        <v>187</v>
      </c>
      <c r="J1171" t="s">
        <v>889</v>
      </c>
      <c r="K1171">
        <v>1.6955037437819999E-4</v>
      </c>
      <c r="L1171" t="s">
        <v>156</v>
      </c>
      <c r="N1171" t="s">
        <v>395</v>
      </c>
      <c r="O1171" t="s">
        <v>889</v>
      </c>
      <c r="P1171">
        <v>4.2528922378832573E-7</v>
      </c>
      <c r="Q1171" t="s">
        <v>156</v>
      </c>
      <c r="S1171" t="s">
        <v>608</v>
      </c>
      <c r="T1171" t="s">
        <v>889</v>
      </c>
      <c r="U1171">
        <v>3.5433399884487087E-5</v>
      </c>
      <c r="V1171" t="s">
        <v>156</v>
      </c>
    </row>
    <row r="1172" spans="9:22" x14ac:dyDescent="0.45">
      <c r="I1172" t="s">
        <v>187</v>
      </c>
      <c r="J1172" t="s">
        <v>890</v>
      </c>
      <c r="K1172">
        <v>1.957528822571E-4</v>
      </c>
      <c r="L1172" t="s">
        <v>156</v>
      </c>
      <c r="N1172" t="s">
        <v>395</v>
      </c>
      <c r="O1172" t="s">
        <v>890</v>
      </c>
      <c r="P1172">
        <v>4.9388176357959037E-8</v>
      </c>
      <c r="Q1172" t="s">
        <v>156</v>
      </c>
      <c r="S1172" t="s">
        <v>608</v>
      </c>
      <c r="T1172" t="s">
        <v>890</v>
      </c>
      <c r="U1172">
        <v>2.8968566894071417E-5</v>
      </c>
      <c r="V1172" t="s">
        <v>156</v>
      </c>
    </row>
    <row r="1173" spans="9:22" x14ac:dyDescent="0.45">
      <c r="I1173" t="s">
        <v>187</v>
      </c>
      <c r="J1173" t="s">
        <v>891</v>
      </c>
      <c r="K1173">
        <v>2.0971013027700001E-4</v>
      </c>
      <c r="L1173" t="s">
        <v>156</v>
      </c>
      <c r="N1173" t="s">
        <v>395</v>
      </c>
      <c r="O1173" t="s">
        <v>891</v>
      </c>
      <c r="P1173">
        <v>6.3924756019788283E-9</v>
      </c>
      <c r="Q1173" t="s">
        <v>156</v>
      </c>
      <c r="S1173" t="s">
        <v>608</v>
      </c>
      <c r="T1173" t="s">
        <v>891</v>
      </c>
      <c r="U1173">
        <v>2.0964718471496857E-5</v>
      </c>
      <c r="V1173" t="s">
        <v>156</v>
      </c>
    </row>
    <row r="1174" spans="9:22" x14ac:dyDescent="0.45">
      <c r="I1174" t="s">
        <v>187</v>
      </c>
      <c r="J1174" t="s">
        <v>892</v>
      </c>
      <c r="K1174">
        <v>2.6413768127659998E-4</v>
      </c>
      <c r="L1174" t="s">
        <v>156</v>
      </c>
      <c r="N1174" t="s">
        <v>395</v>
      </c>
      <c r="O1174" t="s">
        <v>892</v>
      </c>
      <c r="P1174">
        <v>7.6219543125244806E-8</v>
      </c>
      <c r="Q1174" t="s">
        <v>156</v>
      </c>
      <c r="S1174" t="s">
        <v>608</v>
      </c>
      <c r="T1174" t="s">
        <v>892</v>
      </c>
      <c r="U1174">
        <v>1.5996259056002812E-5</v>
      </c>
      <c r="V1174" t="s">
        <v>156</v>
      </c>
    </row>
    <row r="1175" spans="9:22" x14ac:dyDescent="0.45">
      <c r="I1175" t="s">
        <v>187</v>
      </c>
      <c r="J1175" t="s">
        <v>893</v>
      </c>
      <c r="K1175">
        <v>2.1838713113120001E-4</v>
      </c>
      <c r="L1175" t="s">
        <v>156</v>
      </c>
      <c r="N1175" t="s">
        <v>395</v>
      </c>
      <c r="O1175" t="s">
        <v>893</v>
      </c>
      <c r="P1175">
        <v>6.1385416896726825E-7</v>
      </c>
      <c r="Q1175" t="s">
        <v>156</v>
      </c>
      <c r="S1175" t="s">
        <v>608</v>
      </c>
      <c r="T1175" t="s">
        <v>893</v>
      </c>
      <c r="U1175">
        <v>1.0371030451674991E-5</v>
      </c>
      <c r="V1175" t="s">
        <v>156</v>
      </c>
    </row>
    <row r="1176" spans="9:22" x14ac:dyDescent="0.45">
      <c r="I1176" t="s">
        <v>187</v>
      </c>
      <c r="J1176" t="s">
        <v>894</v>
      </c>
      <c r="K1176">
        <v>1.6845494520279999E-4</v>
      </c>
      <c r="L1176" t="s">
        <v>156</v>
      </c>
      <c r="N1176" t="s">
        <v>395</v>
      </c>
      <c r="O1176" t="s">
        <v>894</v>
      </c>
      <c r="P1176">
        <v>8.9654178374917043E-7</v>
      </c>
      <c r="Q1176" t="s">
        <v>156</v>
      </c>
      <c r="S1176" t="s">
        <v>608</v>
      </c>
      <c r="T1176" t="s">
        <v>894</v>
      </c>
      <c r="U1176">
        <v>7.1183907430690089E-6</v>
      </c>
      <c r="V1176" t="s">
        <v>156</v>
      </c>
    </row>
    <row r="1177" spans="9:22" x14ac:dyDescent="0.45">
      <c r="I1177" t="s">
        <v>187</v>
      </c>
      <c r="J1177" t="s">
        <v>895</v>
      </c>
      <c r="K1177">
        <v>0</v>
      </c>
      <c r="L1177" t="s">
        <v>156</v>
      </c>
      <c r="N1177" t="s">
        <v>395</v>
      </c>
      <c r="O1177" t="s">
        <v>895</v>
      </c>
      <c r="P1177">
        <v>7.9774191447519184E-7</v>
      </c>
      <c r="Q1177" t="s">
        <v>156</v>
      </c>
      <c r="S1177" t="s">
        <v>608</v>
      </c>
      <c r="T1177" t="s">
        <v>895</v>
      </c>
      <c r="U1177">
        <v>1.977793096729554E-6</v>
      </c>
      <c r="V1177" t="s">
        <v>156</v>
      </c>
    </row>
    <row r="1178" spans="9:22" x14ac:dyDescent="0.45">
      <c r="I1178" t="s">
        <v>187</v>
      </c>
      <c r="J1178" t="s">
        <v>896</v>
      </c>
      <c r="K1178">
        <v>0</v>
      </c>
      <c r="L1178" t="s">
        <v>156</v>
      </c>
      <c r="N1178" t="s">
        <v>395</v>
      </c>
      <c r="O1178" t="s">
        <v>896</v>
      </c>
      <c r="P1178">
        <v>2.9258632070699652E-6</v>
      </c>
      <c r="Q1178" t="s">
        <v>156</v>
      </c>
      <c r="S1178" t="s">
        <v>608</v>
      </c>
      <c r="T1178" t="s">
        <v>896</v>
      </c>
      <c r="U1178">
        <v>1.5349400006829764E-6</v>
      </c>
      <c r="V1178" t="s">
        <v>156</v>
      </c>
    </row>
    <row r="1179" spans="9:22" x14ac:dyDescent="0.45">
      <c r="I1179" t="s">
        <v>187</v>
      </c>
      <c r="J1179" t="s">
        <v>897</v>
      </c>
      <c r="K1179">
        <v>0</v>
      </c>
      <c r="L1179" t="s">
        <v>156</v>
      </c>
      <c r="N1179" t="s">
        <v>395</v>
      </c>
      <c r="O1179" t="s">
        <v>897</v>
      </c>
      <c r="P1179">
        <v>5.0309785940363536E-6</v>
      </c>
      <c r="Q1179" t="s">
        <v>156</v>
      </c>
      <c r="S1179" t="s">
        <v>608</v>
      </c>
      <c r="T1179" t="s">
        <v>897</v>
      </c>
      <c r="U1179">
        <v>1.3338190489999009E-6</v>
      </c>
      <c r="V1179" t="s">
        <v>156</v>
      </c>
    </row>
    <row r="1180" spans="9:22" x14ac:dyDescent="0.45">
      <c r="I1180" t="s">
        <v>187</v>
      </c>
      <c r="J1180" t="s">
        <v>898</v>
      </c>
      <c r="K1180">
        <v>0</v>
      </c>
      <c r="L1180" t="s">
        <v>156</v>
      </c>
      <c r="N1180" t="s">
        <v>395</v>
      </c>
      <c r="O1180" t="s">
        <v>898</v>
      </c>
      <c r="P1180">
        <v>1.0088555207541632E-6</v>
      </c>
      <c r="Q1180" t="s">
        <v>156</v>
      </c>
      <c r="S1180" t="s">
        <v>608</v>
      </c>
      <c r="T1180" t="s">
        <v>898</v>
      </c>
      <c r="U1180">
        <v>1.3463037571006552E-6</v>
      </c>
      <c r="V1180" t="s">
        <v>156</v>
      </c>
    </row>
    <row r="1181" spans="9:22" x14ac:dyDescent="0.45">
      <c r="I1181" t="s">
        <v>187</v>
      </c>
      <c r="J1181" t="s">
        <v>899</v>
      </c>
      <c r="K1181">
        <v>0</v>
      </c>
      <c r="L1181" t="s">
        <v>156</v>
      </c>
      <c r="N1181" t="s">
        <v>395</v>
      </c>
      <c r="O1181" t="s">
        <v>899</v>
      </c>
      <c r="P1181">
        <v>7.6583811021831248E-7</v>
      </c>
      <c r="Q1181" t="s">
        <v>156</v>
      </c>
      <c r="S1181" t="s">
        <v>608</v>
      </c>
      <c r="T1181" t="s">
        <v>899</v>
      </c>
      <c r="U1181">
        <v>7.9304712656017849E-7</v>
      </c>
      <c r="V1181" t="s">
        <v>156</v>
      </c>
    </row>
    <row r="1182" spans="9:22" x14ac:dyDescent="0.45">
      <c r="I1182" t="s">
        <v>187</v>
      </c>
      <c r="J1182" t="s">
        <v>900</v>
      </c>
      <c r="K1182">
        <v>0</v>
      </c>
      <c r="L1182" t="s">
        <v>156</v>
      </c>
      <c r="N1182" t="s">
        <v>395</v>
      </c>
      <c r="O1182" t="s">
        <v>900</v>
      </c>
      <c r="P1182">
        <v>6.295095641529889E-7</v>
      </c>
      <c r="Q1182" t="s">
        <v>156</v>
      </c>
      <c r="S1182" t="s">
        <v>608</v>
      </c>
      <c r="T1182" t="s">
        <v>900</v>
      </c>
      <c r="U1182">
        <v>7.9786682671621809E-7</v>
      </c>
      <c r="V1182" t="s">
        <v>156</v>
      </c>
    </row>
    <row r="1183" spans="9:22" x14ac:dyDescent="0.45">
      <c r="I1183" t="s">
        <v>187</v>
      </c>
      <c r="J1183" t="s">
        <v>901</v>
      </c>
      <c r="K1183">
        <v>0</v>
      </c>
      <c r="L1183" t="s">
        <v>156</v>
      </c>
      <c r="N1183" t="s">
        <v>395</v>
      </c>
      <c r="O1183" t="s">
        <v>901</v>
      </c>
      <c r="P1183">
        <v>0</v>
      </c>
      <c r="Q1183" t="s">
        <v>156</v>
      </c>
      <c r="S1183" t="s">
        <v>608</v>
      </c>
      <c r="T1183" t="s">
        <v>901</v>
      </c>
      <c r="U1183">
        <v>0</v>
      </c>
      <c r="V1183" t="s">
        <v>156</v>
      </c>
    </row>
    <row r="1184" spans="9:22" x14ac:dyDescent="0.45">
      <c r="I1184" t="s">
        <v>188</v>
      </c>
      <c r="J1184" t="s">
        <v>155</v>
      </c>
      <c r="K1184">
        <v>2.6521980233626868E-2</v>
      </c>
      <c r="L1184" t="s">
        <v>156</v>
      </c>
      <c r="N1184" t="s">
        <v>396</v>
      </c>
      <c r="O1184" t="s">
        <v>155</v>
      </c>
      <c r="P1184">
        <v>0.23202353726777758</v>
      </c>
      <c r="Q1184" t="s">
        <v>156</v>
      </c>
      <c r="S1184" t="s">
        <v>609</v>
      </c>
      <c r="T1184" t="s">
        <v>155</v>
      </c>
      <c r="U1184">
        <v>0.23842919124993309</v>
      </c>
      <c r="V1184" t="s">
        <v>156</v>
      </c>
    </row>
    <row r="1185" spans="9:22" x14ac:dyDescent="0.45">
      <c r="I1185" t="s">
        <v>188</v>
      </c>
      <c r="J1185" t="s">
        <v>157</v>
      </c>
      <c r="K1185">
        <v>4.4295996348300448E-2</v>
      </c>
      <c r="L1185" t="s">
        <v>156</v>
      </c>
      <c r="N1185" t="s">
        <v>396</v>
      </c>
      <c r="O1185" t="s">
        <v>157</v>
      </c>
      <c r="P1185">
        <v>3.1865329819481897E-2</v>
      </c>
      <c r="Q1185" t="s">
        <v>156</v>
      </c>
      <c r="S1185" t="s">
        <v>609</v>
      </c>
      <c r="T1185" t="s">
        <v>157</v>
      </c>
      <c r="U1185">
        <v>3.3671949538732718E-2</v>
      </c>
      <c r="V1185" t="s">
        <v>156</v>
      </c>
    </row>
    <row r="1186" spans="9:22" x14ac:dyDescent="0.45">
      <c r="I1186" t="s">
        <v>188</v>
      </c>
      <c r="J1186" t="s">
        <v>158</v>
      </c>
      <c r="K1186">
        <v>6.700086050111688E-2</v>
      </c>
      <c r="L1186" t="s">
        <v>156</v>
      </c>
      <c r="N1186" t="s">
        <v>396</v>
      </c>
      <c r="O1186" t="s">
        <v>158</v>
      </c>
      <c r="P1186">
        <v>3.207525879088044E-2</v>
      </c>
      <c r="Q1186" t="s">
        <v>156</v>
      </c>
      <c r="S1186" t="s">
        <v>609</v>
      </c>
      <c r="T1186" t="s">
        <v>158</v>
      </c>
      <c r="U1186">
        <v>3.3529827051362045E-2</v>
      </c>
      <c r="V1186" t="s">
        <v>156</v>
      </c>
    </row>
    <row r="1187" spans="9:22" x14ac:dyDescent="0.45">
      <c r="I1187" t="s">
        <v>188</v>
      </c>
      <c r="J1187" t="s">
        <v>159</v>
      </c>
      <c r="K1187">
        <v>8.1758280823273299E-2</v>
      </c>
      <c r="L1187" t="s">
        <v>156</v>
      </c>
      <c r="N1187" t="s">
        <v>396</v>
      </c>
      <c r="O1187" t="s">
        <v>159</v>
      </c>
      <c r="P1187">
        <v>3.236452404091883E-2</v>
      </c>
      <c r="Q1187" t="s">
        <v>156</v>
      </c>
      <c r="S1187" t="s">
        <v>609</v>
      </c>
      <c r="T1187" t="s">
        <v>159</v>
      </c>
      <c r="U1187">
        <v>3.3483874792370534E-2</v>
      </c>
      <c r="V1187" t="s">
        <v>156</v>
      </c>
    </row>
    <row r="1188" spans="9:22" x14ac:dyDescent="0.45">
      <c r="I1188" t="s">
        <v>188</v>
      </c>
      <c r="J1188" t="s">
        <v>160</v>
      </c>
      <c r="K1188">
        <v>0.5395800361467985</v>
      </c>
      <c r="L1188" t="s">
        <v>156</v>
      </c>
      <c r="N1188" t="s">
        <v>396</v>
      </c>
      <c r="O1188" t="s">
        <v>160</v>
      </c>
      <c r="P1188">
        <v>0.21623522709879817</v>
      </c>
      <c r="Q1188" t="s">
        <v>156</v>
      </c>
      <c r="S1188" t="s">
        <v>609</v>
      </c>
      <c r="T1188" t="s">
        <v>160</v>
      </c>
      <c r="U1188">
        <v>0.20594415130750324</v>
      </c>
      <c r="V1188" t="s">
        <v>156</v>
      </c>
    </row>
    <row r="1189" spans="9:22" x14ac:dyDescent="0.45">
      <c r="I1189" t="s">
        <v>188</v>
      </c>
      <c r="J1189" t="s">
        <v>813</v>
      </c>
      <c r="K1189">
        <v>6.9629854072584985E-2</v>
      </c>
      <c r="L1189" t="s">
        <v>156</v>
      </c>
      <c r="N1189" t="s">
        <v>396</v>
      </c>
      <c r="O1189" t="s">
        <v>813</v>
      </c>
      <c r="P1189">
        <v>3.8522774753252213E-2</v>
      </c>
      <c r="Q1189" t="s">
        <v>156</v>
      </c>
      <c r="S1189" t="s">
        <v>609</v>
      </c>
      <c r="T1189" t="s">
        <v>813</v>
      </c>
      <c r="U1189">
        <v>3.5984899662273806E-2</v>
      </c>
      <c r="V1189" t="s">
        <v>156</v>
      </c>
    </row>
    <row r="1190" spans="9:22" x14ac:dyDescent="0.45">
      <c r="I1190" t="s">
        <v>188</v>
      </c>
      <c r="J1190" t="s">
        <v>814</v>
      </c>
      <c r="K1190">
        <v>4.8102868697749428E-2</v>
      </c>
      <c r="L1190" t="s">
        <v>156</v>
      </c>
      <c r="N1190" t="s">
        <v>396</v>
      </c>
      <c r="O1190" t="s">
        <v>814</v>
      </c>
      <c r="P1190">
        <v>3.7460551483069954E-2</v>
      </c>
      <c r="Q1190" t="s">
        <v>156</v>
      </c>
      <c r="S1190" t="s">
        <v>609</v>
      </c>
      <c r="T1190" t="s">
        <v>814</v>
      </c>
      <c r="U1190">
        <v>3.6505426178357295E-2</v>
      </c>
      <c r="V1190" t="s">
        <v>156</v>
      </c>
    </row>
    <row r="1191" spans="9:22" x14ac:dyDescent="0.45">
      <c r="I1191" t="s">
        <v>188</v>
      </c>
      <c r="J1191" t="s">
        <v>815</v>
      </c>
      <c r="K1191">
        <v>2.3130362057778676E-2</v>
      </c>
      <c r="L1191" t="s">
        <v>156</v>
      </c>
      <c r="N1191" t="s">
        <v>396</v>
      </c>
      <c r="O1191" t="s">
        <v>815</v>
      </c>
      <c r="P1191">
        <v>3.6013134818174947E-2</v>
      </c>
      <c r="Q1191" t="s">
        <v>156</v>
      </c>
      <c r="S1191" t="s">
        <v>609</v>
      </c>
      <c r="T1191" t="s">
        <v>815</v>
      </c>
      <c r="U1191">
        <v>3.6692198574423691E-2</v>
      </c>
      <c r="V1191" t="s">
        <v>156</v>
      </c>
    </row>
    <row r="1192" spans="9:22" x14ac:dyDescent="0.45">
      <c r="I1192" t="s">
        <v>188</v>
      </c>
      <c r="J1192" t="s">
        <v>816</v>
      </c>
      <c r="K1192">
        <v>5.0033208282865976E-3</v>
      </c>
      <c r="L1192" t="s">
        <v>156</v>
      </c>
      <c r="N1192" t="s">
        <v>396</v>
      </c>
      <c r="O1192" t="s">
        <v>816</v>
      </c>
      <c r="P1192">
        <v>0.16402721798464495</v>
      </c>
      <c r="Q1192" t="s">
        <v>156</v>
      </c>
      <c r="S1192" t="s">
        <v>609</v>
      </c>
      <c r="T1192" t="s">
        <v>816</v>
      </c>
      <c r="U1192">
        <v>0.17897446638857714</v>
      </c>
      <c r="V1192" t="s">
        <v>156</v>
      </c>
    </row>
    <row r="1193" spans="9:22" x14ac:dyDescent="0.45">
      <c r="I1193" t="s">
        <v>188</v>
      </c>
      <c r="J1193" t="s">
        <v>161</v>
      </c>
      <c r="K1193">
        <v>0</v>
      </c>
      <c r="L1193" t="s">
        <v>156</v>
      </c>
      <c r="N1193" t="s">
        <v>396</v>
      </c>
      <c r="O1193" t="s">
        <v>161</v>
      </c>
      <c r="P1193">
        <v>3.2346188055706333E-2</v>
      </c>
      <c r="Q1193" t="s">
        <v>156</v>
      </c>
      <c r="S1193" t="s">
        <v>609</v>
      </c>
      <c r="T1193" t="s">
        <v>161</v>
      </c>
      <c r="U1193">
        <v>2.781556070049581E-2</v>
      </c>
      <c r="V1193" t="s">
        <v>156</v>
      </c>
    </row>
    <row r="1194" spans="9:22" x14ac:dyDescent="0.45">
      <c r="I1194" t="s">
        <v>188</v>
      </c>
      <c r="J1194" t="s">
        <v>162</v>
      </c>
      <c r="K1194">
        <v>1.7503020745388614E-3</v>
      </c>
      <c r="L1194" t="s">
        <v>156</v>
      </c>
      <c r="N1194" t="s">
        <v>396</v>
      </c>
      <c r="O1194" t="s">
        <v>162</v>
      </c>
      <c r="P1194">
        <v>4.4488880469335159E-3</v>
      </c>
      <c r="Q1194" t="s">
        <v>156</v>
      </c>
      <c r="S1194" t="s">
        <v>609</v>
      </c>
      <c r="T1194" t="s">
        <v>162</v>
      </c>
      <c r="U1194">
        <v>3.7175128831852134E-3</v>
      </c>
      <c r="V1194" t="s">
        <v>156</v>
      </c>
    </row>
    <row r="1195" spans="9:22" x14ac:dyDescent="0.45">
      <c r="I1195" t="s">
        <v>188</v>
      </c>
      <c r="J1195" t="s">
        <v>163</v>
      </c>
      <c r="K1195">
        <v>4.4599316259023927E-3</v>
      </c>
      <c r="L1195" t="s">
        <v>156</v>
      </c>
      <c r="N1195" t="s">
        <v>396</v>
      </c>
      <c r="O1195" t="s">
        <v>163</v>
      </c>
      <c r="P1195">
        <v>4.3401315847724255E-3</v>
      </c>
      <c r="Q1195" t="s">
        <v>156</v>
      </c>
      <c r="S1195" t="s">
        <v>609</v>
      </c>
      <c r="T1195" t="s">
        <v>163</v>
      </c>
      <c r="U1195">
        <v>3.5968084108261326E-3</v>
      </c>
      <c r="V1195" t="s">
        <v>156</v>
      </c>
    </row>
    <row r="1196" spans="9:22" x14ac:dyDescent="0.45">
      <c r="I1196" t="s">
        <v>188</v>
      </c>
      <c r="J1196" t="s">
        <v>164</v>
      </c>
      <c r="K1196">
        <v>6.1993737752362166E-3</v>
      </c>
      <c r="L1196" t="s">
        <v>156</v>
      </c>
      <c r="N1196" t="s">
        <v>396</v>
      </c>
      <c r="O1196" t="s">
        <v>164</v>
      </c>
      <c r="P1196">
        <v>4.3577999314136223E-3</v>
      </c>
      <c r="Q1196" t="s">
        <v>156</v>
      </c>
      <c r="S1196" t="s">
        <v>609</v>
      </c>
      <c r="T1196" t="s">
        <v>164</v>
      </c>
      <c r="U1196">
        <v>3.6402876241678314E-3</v>
      </c>
      <c r="V1196" t="s">
        <v>156</v>
      </c>
    </row>
    <row r="1197" spans="9:22" x14ac:dyDescent="0.45">
      <c r="I1197" t="s">
        <v>188</v>
      </c>
      <c r="J1197" t="s">
        <v>165</v>
      </c>
      <c r="K1197">
        <v>3.6555237315911156E-2</v>
      </c>
      <c r="L1197" t="s">
        <v>156</v>
      </c>
      <c r="N1197" t="s">
        <v>396</v>
      </c>
      <c r="O1197" t="s">
        <v>165</v>
      </c>
      <c r="P1197">
        <v>2.6632829991623863E-2</v>
      </c>
      <c r="Q1197" t="s">
        <v>156</v>
      </c>
      <c r="S1197" t="s">
        <v>609</v>
      </c>
      <c r="T1197" t="s">
        <v>165</v>
      </c>
      <c r="U1197">
        <v>2.053499159757019E-2</v>
      </c>
      <c r="V1197" t="s">
        <v>156</v>
      </c>
    </row>
    <row r="1198" spans="9:22" x14ac:dyDescent="0.45">
      <c r="I1198" t="s">
        <v>188</v>
      </c>
      <c r="J1198" t="s">
        <v>817</v>
      </c>
      <c r="K1198">
        <v>2.792476896056606E-3</v>
      </c>
      <c r="L1198" t="s">
        <v>156</v>
      </c>
      <c r="N1198" t="s">
        <v>396</v>
      </c>
      <c r="O1198" t="s">
        <v>817</v>
      </c>
      <c r="P1198">
        <v>4.9508353522525403E-3</v>
      </c>
      <c r="Q1198" t="s">
        <v>156</v>
      </c>
      <c r="S1198" t="s">
        <v>609</v>
      </c>
      <c r="T1198" t="s">
        <v>817</v>
      </c>
      <c r="U1198">
        <v>3.579013914278637E-3</v>
      </c>
      <c r="V1198" t="s">
        <v>156</v>
      </c>
    </row>
    <row r="1199" spans="9:22" x14ac:dyDescent="0.45">
      <c r="I1199" t="s">
        <v>188</v>
      </c>
      <c r="J1199" t="s">
        <v>818</v>
      </c>
      <c r="K1199">
        <v>0</v>
      </c>
      <c r="L1199" t="s">
        <v>156</v>
      </c>
      <c r="N1199" t="s">
        <v>396</v>
      </c>
      <c r="O1199" t="s">
        <v>818</v>
      </c>
      <c r="P1199">
        <v>5.1168321337737976E-3</v>
      </c>
      <c r="Q1199" t="s">
        <v>156</v>
      </c>
      <c r="S1199" t="s">
        <v>609</v>
      </c>
      <c r="T1199" t="s">
        <v>818</v>
      </c>
      <c r="U1199">
        <v>3.60575188304376E-3</v>
      </c>
      <c r="V1199" t="s">
        <v>156</v>
      </c>
    </row>
    <row r="1200" spans="9:22" x14ac:dyDescent="0.45">
      <c r="I1200" t="s">
        <v>188</v>
      </c>
      <c r="J1200" t="s">
        <v>819</v>
      </c>
      <c r="K1200">
        <v>0</v>
      </c>
      <c r="L1200" t="s">
        <v>156</v>
      </c>
      <c r="N1200" t="s">
        <v>396</v>
      </c>
      <c r="O1200" t="s">
        <v>819</v>
      </c>
      <c r="P1200">
        <v>5.0658803939828698E-3</v>
      </c>
      <c r="Q1200" t="s">
        <v>156</v>
      </c>
      <c r="S1200" t="s">
        <v>609</v>
      </c>
      <c r="T1200" t="s">
        <v>819</v>
      </c>
      <c r="U1200">
        <v>3.6123138297701682E-3</v>
      </c>
      <c r="V1200" t="s">
        <v>156</v>
      </c>
    </row>
    <row r="1201" spans="9:22" x14ac:dyDescent="0.45">
      <c r="I1201" t="s">
        <v>188</v>
      </c>
      <c r="J1201" t="s">
        <v>820</v>
      </c>
      <c r="K1201">
        <v>0</v>
      </c>
      <c r="L1201" t="s">
        <v>156</v>
      </c>
      <c r="N1201" t="s">
        <v>396</v>
      </c>
      <c r="O1201" t="s">
        <v>820</v>
      </c>
      <c r="P1201">
        <v>2.4080548782424539E-2</v>
      </c>
      <c r="Q1201" t="s">
        <v>156</v>
      </c>
      <c r="S1201" t="s">
        <v>609</v>
      </c>
      <c r="T1201" t="s">
        <v>820</v>
      </c>
      <c r="U1201">
        <v>2.0189162383841542E-2</v>
      </c>
      <c r="V1201" t="s">
        <v>156</v>
      </c>
    </row>
    <row r="1202" spans="9:22" x14ac:dyDescent="0.45">
      <c r="I1202" t="s">
        <v>188</v>
      </c>
      <c r="J1202" t="s">
        <v>821</v>
      </c>
      <c r="K1202">
        <v>0</v>
      </c>
      <c r="L1202" t="s">
        <v>156</v>
      </c>
      <c r="N1202" t="s">
        <v>396</v>
      </c>
      <c r="O1202" t="s">
        <v>821</v>
      </c>
      <c r="P1202">
        <v>1.9354475710639626E-2</v>
      </c>
      <c r="Q1202" t="s">
        <v>156</v>
      </c>
      <c r="S1202" t="s">
        <v>609</v>
      </c>
      <c r="T1202" t="s">
        <v>821</v>
      </c>
      <c r="U1202">
        <v>2.0671598969389502E-2</v>
      </c>
      <c r="V1202" t="s">
        <v>156</v>
      </c>
    </row>
    <row r="1203" spans="9:22" x14ac:dyDescent="0.45">
      <c r="I1203" t="s">
        <v>188</v>
      </c>
      <c r="J1203" t="s">
        <v>822</v>
      </c>
      <c r="K1203">
        <v>0</v>
      </c>
      <c r="L1203" t="s">
        <v>156</v>
      </c>
      <c r="N1203" t="s">
        <v>396</v>
      </c>
      <c r="O1203" t="s">
        <v>822</v>
      </c>
      <c r="P1203">
        <v>3.1180119163406114E-3</v>
      </c>
      <c r="Q1203" t="s">
        <v>156</v>
      </c>
      <c r="S1203" t="s">
        <v>609</v>
      </c>
      <c r="T1203" t="s">
        <v>822</v>
      </c>
      <c r="U1203">
        <v>2.7355831822018458E-3</v>
      </c>
      <c r="V1203" t="s">
        <v>156</v>
      </c>
    </row>
    <row r="1204" spans="9:22" x14ac:dyDescent="0.45">
      <c r="I1204" t="s">
        <v>188</v>
      </c>
      <c r="J1204" t="s">
        <v>823</v>
      </c>
      <c r="K1204">
        <v>2.3227600291363653E-3</v>
      </c>
      <c r="L1204" t="s">
        <v>156</v>
      </c>
      <c r="N1204" t="s">
        <v>396</v>
      </c>
      <c r="O1204" t="s">
        <v>823</v>
      </c>
      <c r="P1204">
        <v>3.0761706791997624E-3</v>
      </c>
      <c r="Q1204" t="s">
        <v>156</v>
      </c>
      <c r="S1204" t="s">
        <v>609</v>
      </c>
      <c r="T1204" t="s">
        <v>823</v>
      </c>
      <c r="U1204">
        <v>2.7545423965147833E-3</v>
      </c>
      <c r="V1204" t="s">
        <v>156</v>
      </c>
    </row>
    <row r="1205" spans="9:22" x14ac:dyDescent="0.45">
      <c r="I1205" t="s">
        <v>188</v>
      </c>
      <c r="J1205" t="s">
        <v>824</v>
      </c>
      <c r="K1205">
        <v>4.2613603172893359E-3</v>
      </c>
      <c r="L1205" t="s">
        <v>156</v>
      </c>
      <c r="N1205" t="s">
        <v>396</v>
      </c>
      <c r="O1205" t="s">
        <v>824</v>
      </c>
      <c r="P1205">
        <v>3.0402178399688488E-3</v>
      </c>
      <c r="Q1205" t="s">
        <v>156</v>
      </c>
      <c r="S1205" t="s">
        <v>609</v>
      </c>
      <c r="T1205" t="s">
        <v>824</v>
      </c>
      <c r="U1205">
        <v>2.8363067784378899E-3</v>
      </c>
      <c r="V1205" t="s">
        <v>156</v>
      </c>
    </row>
    <row r="1206" spans="9:22" x14ac:dyDescent="0.45">
      <c r="I1206" t="s">
        <v>188</v>
      </c>
      <c r="J1206" t="s">
        <v>825</v>
      </c>
      <c r="K1206">
        <v>3.2505687559620466E-2</v>
      </c>
      <c r="L1206" t="s">
        <v>156</v>
      </c>
      <c r="N1206" t="s">
        <v>396</v>
      </c>
      <c r="O1206" t="s">
        <v>825</v>
      </c>
      <c r="P1206">
        <v>1.7767793782553196E-2</v>
      </c>
      <c r="Q1206" t="s">
        <v>156</v>
      </c>
      <c r="S1206" t="s">
        <v>609</v>
      </c>
      <c r="T1206" t="s">
        <v>825</v>
      </c>
      <c r="U1206">
        <v>1.8294160365767E-2</v>
      </c>
      <c r="V1206" t="s">
        <v>156</v>
      </c>
    </row>
    <row r="1207" spans="9:22" x14ac:dyDescent="0.45">
      <c r="I1207" t="s">
        <v>188</v>
      </c>
      <c r="J1207" t="s">
        <v>826</v>
      </c>
      <c r="K1207">
        <v>2.7976939976921294E-3</v>
      </c>
      <c r="L1207" t="s">
        <v>156</v>
      </c>
      <c r="N1207" t="s">
        <v>396</v>
      </c>
      <c r="O1207" t="s">
        <v>826</v>
      </c>
      <c r="P1207">
        <v>2.6897966005831309E-3</v>
      </c>
      <c r="Q1207" t="s">
        <v>156</v>
      </c>
      <c r="S1207" t="s">
        <v>609</v>
      </c>
      <c r="T1207" t="s">
        <v>826</v>
      </c>
      <c r="U1207">
        <v>3.3422663109038226E-3</v>
      </c>
      <c r="V1207" t="s">
        <v>156</v>
      </c>
    </row>
    <row r="1208" spans="9:22" x14ac:dyDescent="0.45">
      <c r="I1208" t="s">
        <v>188</v>
      </c>
      <c r="J1208" t="s">
        <v>827</v>
      </c>
      <c r="K1208">
        <v>0</v>
      </c>
      <c r="L1208" t="s">
        <v>156</v>
      </c>
      <c r="N1208" t="s">
        <v>396</v>
      </c>
      <c r="O1208" t="s">
        <v>827</v>
      </c>
      <c r="P1208">
        <v>2.718329974144504E-3</v>
      </c>
      <c r="Q1208" t="s">
        <v>156</v>
      </c>
      <c r="S1208" t="s">
        <v>609</v>
      </c>
      <c r="T1208" t="s">
        <v>827</v>
      </c>
      <c r="U1208">
        <v>3.488809627371854E-3</v>
      </c>
      <c r="V1208" t="s">
        <v>156</v>
      </c>
    </row>
    <row r="1209" spans="9:22" x14ac:dyDescent="0.45">
      <c r="I1209" t="s">
        <v>188</v>
      </c>
      <c r="J1209" t="s">
        <v>828</v>
      </c>
      <c r="K1209">
        <v>0</v>
      </c>
      <c r="L1209" t="s">
        <v>156</v>
      </c>
      <c r="N1209" t="s">
        <v>396</v>
      </c>
      <c r="O1209" t="s">
        <v>828</v>
      </c>
      <c r="P1209">
        <v>2.8350360647000751E-3</v>
      </c>
      <c r="Q1209" t="s">
        <v>156</v>
      </c>
      <c r="S1209" t="s">
        <v>609</v>
      </c>
      <c r="T1209" t="s">
        <v>828</v>
      </c>
      <c r="U1209">
        <v>3.6544730219075987E-3</v>
      </c>
      <c r="V1209" t="s">
        <v>156</v>
      </c>
    </row>
    <row r="1210" spans="9:22" x14ac:dyDescent="0.45">
      <c r="I1210" t="s">
        <v>188</v>
      </c>
      <c r="J1210" t="s">
        <v>829</v>
      </c>
      <c r="K1210">
        <v>0</v>
      </c>
      <c r="L1210" t="s">
        <v>156</v>
      </c>
      <c r="N1210" t="s">
        <v>396</v>
      </c>
      <c r="O1210" t="s">
        <v>829</v>
      </c>
      <c r="P1210">
        <v>1.3466203866878119E-2</v>
      </c>
      <c r="Q1210" t="s">
        <v>156</v>
      </c>
      <c r="S1210" t="s">
        <v>609</v>
      </c>
      <c r="T1210" t="s">
        <v>829</v>
      </c>
      <c r="U1210">
        <v>1.7624083837772125E-2</v>
      </c>
      <c r="V1210" t="s">
        <v>156</v>
      </c>
    </row>
    <row r="1211" spans="9:22" x14ac:dyDescent="0.45">
      <c r="I1211" t="s">
        <v>188</v>
      </c>
      <c r="J1211" t="s">
        <v>878</v>
      </c>
      <c r="K1211">
        <v>0</v>
      </c>
      <c r="L1211" t="s">
        <v>156</v>
      </c>
      <c r="N1211" t="s">
        <v>396</v>
      </c>
      <c r="O1211" t="s">
        <v>878</v>
      </c>
      <c r="P1211">
        <v>1.5420577534124055E-6</v>
      </c>
      <c r="Q1211" t="s">
        <v>156</v>
      </c>
      <c r="S1211" t="s">
        <v>609</v>
      </c>
      <c r="T1211" t="s">
        <v>878</v>
      </c>
      <c r="U1211">
        <v>5.035718008016691E-5</v>
      </c>
      <c r="V1211" t="s">
        <v>156</v>
      </c>
    </row>
    <row r="1212" spans="9:22" x14ac:dyDescent="0.45">
      <c r="I1212" t="s">
        <v>188</v>
      </c>
      <c r="J1212" t="s">
        <v>879</v>
      </c>
      <c r="K1212">
        <v>0</v>
      </c>
      <c r="L1212" t="s">
        <v>156</v>
      </c>
      <c r="N1212" t="s">
        <v>396</v>
      </c>
      <c r="O1212" t="s">
        <v>879</v>
      </c>
      <c r="P1212">
        <v>1.0574875496773075E-6</v>
      </c>
      <c r="Q1212" t="s">
        <v>156</v>
      </c>
      <c r="S1212" t="s">
        <v>609</v>
      </c>
      <c r="T1212" t="s">
        <v>879</v>
      </c>
      <c r="U1212">
        <v>6.4717546609369621E-5</v>
      </c>
      <c r="V1212" t="s">
        <v>156</v>
      </c>
    </row>
    <row r="1213" spans="9:22" x14ac:dyDescent="0.45">
      <c r="I1213" t="s">
        <v>188</v>
      </c>
      <c r="J1213" t="s">
        <v>880</v>
      </c>
      <c r="K1213">
        <v>0</v>
      </c>
      <c r="L1213" t="s">
        <v>156</v>
      </c>
      <c r="N1213" t="s">
        <v>396</v>
      </c>
      <c r="O1213" t="s">
        <v>880</v>
      </c>
      <c r="P1213">
        <v>2.5697757575209612E-7</v>
      </c>
      <c r="Q1213" t="s">
        <v>156</v>
      </c>
      <c r="S1213" t="s">
        <v>609</v>
      </c>
      <c r="T1213" t="s">
        <v>880</v>
      </c>
      <c r="U1213">
        <v>8.1532731964124299E-5</v>
      </c>
      <c r="V1213" t="s">
        <v>156</v>
      </c>
    </row>
    <row r="1214" spans="9:22" x14ac:dyDescent="0.45">
      <c r="I1214" t="s">
        <v>188</v>
      </c>
      <c r="J1214" t="s">
        <v>881</v>
      </c>
      <c r="K1214">
        <v>0</v>
      </c>
      <c r="L1214" t="s">
        <v>156</v>
      </c>
      <c r="N1214" t="s">
        <v>396</v>
      </c>
      <c r="O1214" t="s">
        <v>881</v>
      </c>
      <c r="P1214">
        <v>1.6838016803308794E-7</v>
      </c>
      <c r="Q1214" t="s">
        <v>156</v>
      </c>
      <c r="S1214" t="s">
        <v>609</v>
      </c>
      <c r="T1214" t="s">
        <v>881</v>
      </c>
      <c r="U1214">
        <v>9.0839580100765495E-5</v>
      </c>
      <c r="V1214" t="s">
        <v>156</v>
      </c>
    </row>
    <row r="1215" spans="9:22" x14ac:dyDescent="0.45">
      <c r="I1215" t="s">
        <v>188</v>
      </c>
      <c r="J1215" t="s">
        <v>882</v>
      </c>
      <c r="K1215">
        <v>0</v>
      </c>
      <c r="L1215" t="s">
        <v>156</v>
      </c>
      <c r="N1215" t="s">
        <v>396</v>
      </c>
      <c r="O1215" t="s">
        <v>882</v>
      </c>
      <c r="P1215">
        <v>1.611697112323861E-7</v>
      </c>
      <c r="Q1215" t="s">
        <v>156</v>
      </c>
      <c r="S1215" t="s">
        <v>609</v>
      </c>
      <c r="T1215" t="s">
        <v>882</v>
      </c>
      <c r="U1215">
        <v>9.5270921346880084E-5</v>
      </c>
      <c r="V1215" t="s">
        <v>156</v>
      </c>
    </row>
    <row r="1216" spans="9:22" x14ac:dyDescent="0.45">
      <c r="I1216" t="s">
        <v>188</v>
      </c>
      <c r="J1216" t="s">
        <v>883</v>
      </c>
      <c r="K1216">
        <v>0</v>
      </c>
      <c r="L1216" t="s">
        <v>156</v>
      </c>
      <c r="N1216" t="s">
        <v>396</v>
      </c>
      <c r="O1216" t="s">
        <v>883</v>
      </c>
      <c r="P1216">
        <v>1.3534501435857236E-7</v>
      </c>
      <c r="Q1216" t="s">
        <v>156</v>
      </c>
      <c r="S1216" t="s">
        <v>609</v>
      </c>
      <c r="T1216" t="s">
        <v>883</v>
      </c>
      <c r="U1216">
        <v>1.038563534371E-4</v>
      </c>
      <c r="V1216" t="s">
        <v>156</v>
      </c>
    </row>
    <row r="1217" spans="9:22" x14ac:dyDescent="0.45">
      <c r="I1217" t="s">
        <v>188</v>
      </c>
      <c r="J1217" t="s">
        <v>884</v>
      </c>
      <c r="K1217">
        <v>0</v>
      </c>
      <c r="L1217" t="s">
        <v>156</v>
      </c>
      <c r="N1217" t="s">
        <v>396</v>
      </c>
      <c r="O1217" t="s">
        <v>884</v>
      </c>
      <c r="P1217">
        <v>1.2506528691885874E-7</v>
      </c>
      <c r="Q1217" t="s">
        <v>156</v>
      </c>
      <c r="S1217" t="s">
        <v>609</v>
      </c>
      <c r="T1217" t="s">
        <v>884</v>
      </c>
      <c r="U1217">
        <v>1.0983890017520001E-4</v>
      </c>
      <c r="V1217" t="s">
        <v>156</v>
      </c>
    </row>
    <row r="1218" spans="9:22" x14ac:dyDescent="0.45">
      <c r="I1218" t="s">
        <v>188</v>
      </c>
      <c r="J1218" t="s">
        <v>885</v>
      </c>
      <c r="K1218">
        <v>0</v>
      </c>
      <c r="L1218" t="s">
        <v>156</v>
      </c>
      <c r="N1218" t="s">
        <v>396</v>
      </c>
      <c r="O1218" t="s">
        <v>885</v>
      </c>
      <c r="P1218">
        <v>1.5097879218375406E-7</v>
      </c>
      <c r="Q1218" t="s">
        <v>156</v>
      </c>
      <c r="S1218" t="s">
        <v>609</v>
      </c>
      <c r="T1218" t="s">
        <v>885</v>
      </c>
      <c r="U1218">
        <v>1.069697336163E-4</v>
      </c>
      <c r="V1218" t="s">
        <v>156</v>
      </c>
    </row>
    <row r="1219" spans="9:22" x14ac:dyDescent="0.45">
      <c r="I1219" t="s">
        <v>188</v>
      </c>
      <c r="J1219" t="s">
        <v>886</v>
      </c>
      <c r="K1219">
        <v>9.1329795303977316E-5</v>
      </c>
      <c r="L1219" t="s">
        <v>156</v>
      </c>
      <c r="N1219" t="s">
        <v>396</v>
      </c>
      <c r="O1219" t="s">
        <v>886</v>
      </c>
      <c r="P1219">
        <v>4.9090047904385807E-7</v>
      </c>
      <c r="Q1219" t="s">
        <v>156</v>
      </c>
      <c r="S1219" t="s">
        <v>609</v>
      </c>
      <c r="T1219" t="s">
        <v>886</v>
      </c>
      <c r="U1219">
        <v>9.9144203416292516E-5</v>
      </c>
      <c r="V1219" t="s">
        <v>156</v>
      </c>
    </row>
    <row r="1220" spans="9:22" x14ac:dyDescent="0.45">
      <c r="I1220" t="s">
        <v>188</v>
      </c>
      <c r="J1220" t="s">
        <v>887</v>
      </c>
      <c r="K1220">
        <v>1.3862139111759999E-4</v>
      </c>
      <c r="L1220" t="s">
        <v>156</v>
      </c>
      <c r="N1220" t="s">
        <v>396</v>
      </c>
      <c r="O1220" t="s">
        <v>887</v>
      </c>
      <c r="P1220">
        <v>9.190937942152378E-7</v>
      </c>
      <c r="Q1220" t="s">
        <v>156</v>
      </c>
      <c r="S1220" t="s">
        <v>609</v>
      </c>
      <c r="T1220" t="s">
        <v>887</v>
      </c>
      <c r="U1220">
        <v>9.0124167497476995E-5</v>
      </c>
      <c r="V1220" t="s">
        <v>156</v>
      </c>
    </row>
    <row r="1221" spans="9:22" x14ac:dyDescent="0.45">
      <c r="I1221" t="s">
        <v>188</v>
      </c>
      <c r="J1221" t="s">
        <v>888</v>
      </c>
      <c r="K1221">
        <v>2.010525333443E-4</v>
      </c>
      <c r="L1221" t="s">
        <v>156</v>
      </c>
      <c r="N1221" t="s">
        <v>396</v>
      </c>
      <c r="O1221" t="s">
        <v>888</v>
      </c>
      <c r="P1221">
        <v>4.0841010343932337E-7</v>
      </c>
      <c r="Q1221" t="s">
        <v>156</v>
      </c>
      <c r="S1221" t="s">
        <v>609</v>
      </c>
      <c r="T1221" t="s">
        <v>888</v>
      </c>
      <c r="U1221">
        <v>8.0807225306881022E-5</v>
      </c>
      <c r="V1221" t="s">
        <v>156</v>
      </c>
    </row>
    <row r="1222" spans="9:22" x14ac:dyDescent="0.45">
      <c r="I1222" t="s">
        <v>188</v>
      </c>
      <c r="J1222" t="s">
        <v>889</v>
      </c>
      <c r="K1222">
        <v>1.827096433117E-4</v>
      </c>
      <c r="L1222" t="s">
        <v>156</v>
      </c>
      <c r="N1222" t="s">
        <v>396</v>
      </c>
      <c r="O1222" t="s">
        <v>889</v>
      </c>
      <c r="P1222">
        <v>3.5531359119670998E-7</v>
      </c>
      <c r="Q1222" t="s">
        <v>156</v>
      </c>
      <c r="S1222" t="s">
        <v>609</v>
      </c>
      <c r="T1222" t="s">
        <v>889</v>
      </c>
      <c r="U1222">
        <v>3.5079737296657044E-5</v>
      </c>
      <c r="V1222" t="s">
        <v>156</v>
      </c>
    </row>
    <row r="1223" spans="9:22" x14ac:dyDescent="0.45">
      <c r="I1223" t="s">
        <v>188</v>
      </c>
      <c r="J1223" t="s">
        <v>890</v>
      </c>
      <c r="K1223">
        <v>1.5977213217640001E-4</v>
      </c>
      <c r="L1223" t="s">
        <v>156</v>
      </c>
      <c r="N1223" t="s">
        <v>396</v>
      </c>
      <c r="O1223" t="s">
        <v>890</v>
      </c>
      <c r="P1223">
        <v>8.4817017914622212E-8</v>
      </c>
      <c r="Q1223" t="s">
        <v>156</v>
      </c>
      <c r="S1223" t="s">
        <v>609</v>
      </c>
      <c r="T1223" t="s">
        <v>890</v>
      </c>
      <c r="U1223">
        <v>3.0266971976661525E-5</v>
      </c>
      <c r="V1223" t="s">
        <v>156</v>
      </c>
    </row>
    <row r="1224" spans="9:22" x14ac:dyDescent="0.45">
      <c r="I1224" t="s">
        <v>188</v>
      </c>
      <c r="J1224" t="s">
        <v>891</v>
      </c>
      <c r="K1224">
        <v>1.924289136591E-4</v>
      </c>
      <c r="L1224" t="s">
        <v>156</v>
      </c>
      <c r="N1224" t="s">
        <v>396</v>
      </c>
      <c r="O1224" t="s">
        <v>891</v>
      </c>
      <c r="P1224">
        <v>0</v>
      </c>
      <c r="Q1224" t="s">
        <v>156</v>
      </c>
      <c r="S1224" t="s">
        <v>609</v>
      </c>
      <c r="T1224" t="s">
        <v>891</v>
      </c>
      <c r="U1224">
        <v>2.1590080436817263E-5</v>
      </c>
      <c r="V1224" t="s">
        <v>156</v>
      </c>
    </row>
    <row r="1225" spans="9:22" x14ac:dyDescent="0.45">
      <c r="I1225" t="s">
        <v>188</v>
      </c>
      <c r="J1225" t="s">
        <v>892</v>
      </c>
      <c r="K1225">
        <v>1.5396762262150001E-4</v>
      </c>
      <c r="L1225" t="s">
        <v>156</v>
      </c>
      <c r="N1225" t="s">
        <v>396</v>
      </c>
      <c r="O1225" t="s">
        <v>892</v>
      </c>
      <c r="P1225">
        <v>0</v>
      </c>
      <c r="Q1225" t="s">
        <v>156</v>
      </c>
      <c r="S1225" t="s">
        <v>609</v>
      </c>
      <c r="T1225" t="s">
        <v>892</v>
      </c>
      <c r="U1225">
        <v>1.4557689414479328E-5</v>
      </c>
      <c r="V1225" t="s">
        <v>156</v>
      </c>
    </row>
    <row r="1226" spans="9:22" x14ac:dyDescent="0.45">
      <c r="I1226" t="s">
        <v>188</v>
      </c>
      <c r="J1226" t="s">
        <v>893</v>
      </c>
      <c r="K1226">
        <v>1.220837282807E-4</v>
      </c>
      <c r="L1226" t="s">
        <v>156</v>
      </c>
      <c r="N1226" t="s">
        <v>396</v>
      </c>
      <c r="O1226" t="s">
        <v>893</v>
      </c>
      <c r="P1226">
        <v>0</v>
      </c>
      <c r="Q1226" t="s">
        <v>156</v>
      </c>
      <c r="S1226" t="s">
        <v>609</v>
      </c>
      <c r="T1226" t="s">
        <v>893</v>
      </c>
      <c r="U1226">
        <v>8.342095866367532E-6</v>
      </c>
      <c r="V1226" t="s">
        <v>156</v>
      </c>
    </row>
    <row r="1227" spans="9:22" x14ac:dyDescent="0.45">
      <c r="I1227" t="s">
        <v>188</v>
      </c>
      <c r="J1227" t="s">
        <v>894</v>
      </c>
      <c r="K1227">
        <v>8.9650939098475724E-5</v>
      </c>
      <c r="L1227" t="s">
        <v>156</v>
      </c>
      <c r="N1227" t="s">
        <v>396</v>
      </c>
      <c r="O1227" t="s">
        <v>894</v>
      </c>
      <c r="P1227">
        <v>3.42318664386872E-8</v>
      </c>
      <c r="Q1227" t="s">
        <v>156</v>
      </c>
      <c r="S1227" t="s">
        <v>609</v>
      </c>
      <c r="T1227" t="s">
        <v>894</v>
      </c>
      <c r="U1227">
        <v>4.9520893418639378E-6</v>
      </c>
      <c r="V1227" t="s">
        <v>156</v>
      </c>
    </row>
    <row r="1228" spans="9:22" x14ac:dyDescent="0.45">
      <c r="I1228" t="s">
        <v>188</v>
      </c>
      <c r="J1228" t="s">
        <v>895</v>
      </c>
      <c r="K1228">
        <v>0</v>
      </c>
      <c r="L1228" t="s">
        <v>156</v>
      </c>
      <c r="N1228" t="s">
        <v>396</v>
      </c>
      <c r="O1228" t="s">
        <v>895</v>
      </c>
      <c r="P1228">
        <v>3.2118342358193174E-8</v>
      </c>
      <c r="Q1228" t="s">
        <v>156</v>
      </c>
      <c r="S1228" t="s">
        <v>609</v>
      </c>
      <c r="T1228" t="s">
        <v>895</v>
      </c>
      <c r="U1228">
        <v>0</v>
      </c>
      <c r="V1228" t="s">
        <v>156</v>
      </c>
    </row>
    <row r="1229" spans="9:22" x14ac:dyDescent="0.45">
      <c r="I1229" t="s">
        <v>188</v>
      </c>
      <c r="J1229" t="s">
        <v>896</v>
      </c>
      <c r="K1229">
        <v>0</v>
      </c>
      <c r="L1229" t="s">
        <v>156</v>
      </c>
      <c r="N1229" t="s">
        <v>396</v>
      </c>
      <c r="O1229" t="s">
        <v>896</v>
      </c>
      <c r="P1229">
        <v>3.0426990717948186E-10</v>
      </c>
      <c r="Q1229" t="s">
        <v>156</v>
      </c>
      <c r="S1229" t="s">
        <v>609</v>
      </c>
      <c r="T1229" t="s">
        <v>896</v>
      </c>
      <c r="U1229">
        <v>0</v>
      </c>
      <c r="V1229" t="s">
        <v>156</v>
      </c>
    </row>
    <row r="1230" spans="9:22" x14ac:dyDescent="0.45">
      <c r="I1230" t="s">
        <v>188</v>
      </c>
      <c r="J1230" t="s">
        <v>897</v>
      </c>
      <c r="K1230">
        <v>0</v>
      </c>
      <c r="L1230" t="s">
        <v>156</v>
      </c>
      <c r="N1230" t="s">
        <v>396</v>
      </c>
      <c r="O1230" t="s">
        <v>897</v>
      </c>
      <c r="P1230">
        <v>5.454239955703438E-10</v>
      </c>
      <c r="Q1230" t="s">
        <v>156</v>
      </c>
      <c r="S1230" t="s">
        <v>609</v>
      </c>
      <c r="T1230" t="s">
        <v>897</v>
      </c>
      <c r="U1230">
        <v>2.7408540886239739E-7</v>
      </c>
      <c r="V1230" t="s">
        <v>156</v>
      </c>
    </row>
    <row r="1231" spans="9:22" x14ac:dyDescent="0.45">
      <c r="I1231" t="s">
        <v>188</v>
      </c>
      <c r="J1231" t="s">
        <v>898</v>
      </c>
      <c r="K1231">
        <v>0</v>
      </c>
      <c r="L1231" t="s">
        <v>156</v>
      </c>
      <c r="N1231" t="s">
        <v>396</v>
      </c>
      <c r="O1231" t="s">
        <v>898</v>
      </c>
      <c r="P1231">
        <v>3.0098335526904872E-8</v>
      </c>
      <c r="Q1231" t="s">
        <v>156</v>
      </c>
      <c r="S1231" t="s">
        <v>609</v>
      </c>
      <c r="T1231" t="s">
        <v>898</v>
      </c>
      <c r="U1231">
        <v>6.4495716535602702E-7</v>
      </c>
      <c r="V1231" t="s">
        <v>156</v>
      </c>
    </row>
    <row r="1232" spans="9:22" x14ac:dyDescent="0.45">
      <c r="I1232" t="s">
        <v>188</v>
      </c>
      <c r="J1232" t="s">
        <v>899</v>
      </c>
      <c r="K1232">
        <v>0</v>
      </c>
      <c r="L1232" t="s">
        <v>156</v>
      </c>
      <c r="N1232" t="s">
        <v>396</v>
      </c>
      <c r="O1232" t="s">
        <v>899</v>
      </c>
      <c r="P1232">
        <v>5.5344414428209032E-8</v>
      </c>
      <c r="Q1232" t="s">
        <v>156</v>
      </c>
      <c r="S1232" t="s">
        <v>609</v>
      </c>
      <c r="T1232" t="s">
        <v>899</v>
      </c>
      <c r="U1232">
        <v>8.6988233626760514E-7</v>
      </c>
      <c r="V1232" t="s">
        <v>156</v>
      </c>
    </row>
    <row r="1233" spans="9:22" x14ac:dyDescent="0.45">
      <c r="I1233" t="s">
        <v>188</v>
      </c>
      <c r="J1233" t="s">
        <v>900</v>
      </c>
      <c r="K1233">
        <v>0</v>
      </c>
      <c r="L1233" t="s">
        <v>156</v>
      </c>
      <c r="N1233" t="s">
        <v>396</v>
      </c>
      <c r="O1233" t="s">
        <v>900</v>
      </c>
      <c r="P1233">
        <v>2.6347914041716672E-7</v>
      </c>
      <c r="Q1233" t="s">
        <v>156</v>
      </c>
      <c r="S1233" t="s">
        <v>609</v>
      </c>
      <c r="T1233" t="s">
        <v>900</v>
      </c>
      <c r="U1233">
        <v>7.5140600788335689E-7</v>
      </c>
      <c r="V1233" t="s">
        <v>156</v>
      </c>
    </row>
    <row r="1234" spans="9:22" x14ac:dyDescent="0.45">
      <c r="I1234" t="s">
        <v>188</v>
      </c>
      <c r="J1234" t="s">
        <v>901</v>
      </c>
      <c r="K1234">
        <v>0</v>
      </c>
      <c r="L1234" t="s">
        <v>156</v>
      </c>
      <c r="N1234" t="s">
        <v>396</v>
      </c>
      <c r="O1234" t="s">
        <v>901</v>
      </c>
      <c r="P1234">
        <v>2.0111630346926186E-7</v>
      </c>
      <c r="Q1234" t="s">
        <v>156</v>
      </c>
      <c r="S1234" t="s">
        <v>609</v>
      </c>
      <c r="T1234" t="s">
        <v>901</v>
      </c>
      <c r="U1234">
        <v>0</v>
      </c>
      <c r="V1234" t="s">
        <v>156</v>
      </c>
    </row>
    <row r="1235" spans="9:22" x14ac:dyDescent="0.45">
      <c r="I1235" t="s">
        <v>189</v>
      </c>
      <c r="J1235" t="s">
        <v>155</v>
      </c>
      <c r="K1235">
        <v>1.1365438448414226E-2</v>
      </c>
      <c r="L1235" t="s">
        <v>156</v>
      </c>
      <c r="N1235" t="s">
        <v>397</v>
      </c>
      <c r="O1235" t="s">
        <v>155</v>
      </c>
      <c r="P1235">
        <v>0.24634367744341465</v>
      </c>
      <c r="Q1235" t="s">
        <v>156</v>
      </c>
      <c r="S1235" t="s">
        <v>610</v>
      </c>
      <c r="T1235" t="s">
        <v>155</v>
      </c>
      <c r="U1235">
        <v>0.23377263591490394</v>
      </c>
      <c r="V1235" t="s">
        <v>156</v>
      </c>
    </row>
    <row r="1236" spans="9:22" x14ac:dyDescent="0.45">
      <c r="I1236" t="s">
        <v>189</v>
      </c>
      <c r="J1236" t="s">
        <v>157</v>
      </c>
      <c r="K1236">
        <v>3.2612182979746808E-2</v>
      </c>
      <c r="L1236" t="s">
        <v>156</v>
      </c>
      <c r="N1236" t="s">
        <v>397</v>
      </c>
      <c r="O1236" t="s">
        <v>157</v>
      </c>
      <c r="P1236">
        <v>3.254752637878059E-2</v>
      </c>
      <c r="Q1236" t="s">
        <v>156</v>
      </c>
      <c r="S1236" t="s">
        <v>610</v>
      </c>
      <c r="T1236" t="s">
        <v>157</v>
      </c>
      <c r="U1236">
        <v>3.3623616342066134E-2</v>
      </c>
      <c r="V1236" t="s">
        <v>156</v>
      </c>
    </row>
    <row r="1237" spans="9:22" x14ac:dyDescent="0.45">
      <c r="I1237" t="s">
        <v>189</v>
      </c>
      <c r="J1237" t="s">
        <v>158</v>
      </c>
      <c r="K1237">
        <v>5.4816665327565892E-2</v>
      </c>
      <c r="L1237" t="s">
        <v>156</v>
      </c>
      <c r="N1237" t="s">
        <v>397</v>
      </c>
      <c r="O1237" t="s">
        <v>158</v>
      </c>
      <c r="P1237">
        <v>2.9561306064013616E-2</v>
      </c>
      <c r="Q1237" t="s">
        <v>156</v>
      </c>
      <c r="S1237" t="s">
        <v>610</v>
      </c>
      <c r="T1237" t="s">
        <v>158</v>
      </c>
      <c r="U1237">
        <v>3.3502647359318204E-2</v>
      </c>
      <c r="V1237" t="s">
        <v>156</v>
      </c>
    </row>
    <row r="1238" spans="9:22" x14ac:dyDescent="0.45">
      <c r="I1238" t="s">
        <v>189</v>
      </c>
      <c r="J1238" t="s">
        <v>159</v>
      </c>
      <c r="K1238">
        <v>7.4774398985942264E-2</v>
      </c>
      <c r="L1238" t="s">
        <v>156</v>
      </c>
      <c r="N1238" t="s">
        <v>397</v>
      </c>
      <c r="O1238" t="s">
        <v>159</v>
      </c>
      <c r="P1238">
        <v>2.8107328372423322E-2</v>
      </c>
      <c r="Q1238" t="s">
        <v>156</v>
      </c>
      <c r="S1238" t="s">
        <v>610</v>
      </c>
      <c r="T1238" t="s">
        <v>159</v>
      </c>
      <c r="U1238">
        <v>3.3485431449172265E-2</v>
      </c>
      <c r="V1238" t="s">
        <v>156</v>
      </c>
    </row>
    <row r="1239" spans="9:22" x14ac:dyDescent="0.45">
      <c r="I1239" t="s">
        <v>189</v>
      </c>
      <c r="J1239" t="s">
        <v>160</v>
      </c>
      <c r="K1239">
        <v>0.54619175889854266</v>
      </c>
      <c r="L1239" t="s">
        <v>156</v>
      </c>
      <c r="N1239" t="s">
        <v>397</v>
      </c>
      <c r="O1239" t="s">
        <v>160</v>
      </c>
      <c r="P1239">
        <v>0.16875799398703795</v>
      </c>
      <c r="Q1239" t="s">
        <v>156</v>
      </c>
      <c r="S1239" t="s">
        <v>610</v>
      </c>
      <c r="T1239" t="s">
        <v>160</v>
      </c>
      <c r="U1239">
        <v>0.21443840789770494</v>
      </c>
      <c r="V1239" t="s">
        <v>156</v>
      </c>
    </row>
    <row r="1240" spans="9:22" x14ac:dyDescent="0.45">
      <c r="I1240" t="s">
        <v>189</v>
      </c>
      <c r="J1240" t="s">
        <v>813</v>
      </c>
      <c r="K1240">
        <v>7.6599136688834543E-2</v>
      </c>
      <c r="L1240" t="s">
        <v>156</v>
      </c>
      <c r="N1240" t="s">
        <v>397</v>
      </c>
      <c r="O1240" t="s">
        <v>813</v>
      </c>
      <c r="P1240">
        <v>3.1902162085434588E-2</v>
      </c>
      <c r="Q1240" t="s">
        <v>156</v>
      </c>
      <c r="S1240" t="s">
        <v>610</v>
      </c>
      <c r="T1240" t="s">
        <v>813</v>
      </c>
      <c r="U1240">
        <v>3.8938487838393314E-2</v>
      </c>
      <c r="V1240" t="s">
        <v>156</v>
      </c>
    </row>
    <row r="1241" spans="9:22" x14ac:dyDescent="0.45">
      <c r="I1241" t="s">
        <v>189</v>
      </c>
      <c r="J1241" t="s">
        <v>814</v>
      </c>
      <c r="K1241">
        <v>6.0485157366432257E-2</v>
      </c>
      <c r="L1241" t="s">
        <v>156</v>
      </c>
      <c r="N1241" t="s">
        <v>397</v>
      </c>
      <c r="O1241" t="s">
        <v>814</v>
      </c>
      <c r="P1241">
        <v>3.0296568020678271E-2</v>
      </c>
      <c r="Q1241" t="s">
        <v>156</v>
      </c>
      <c r="S1241" t="s">
        <v>610</v>
      </c>
      <c r="T1241" t="s">
        <v>814</v>
      </c>
      <c r="U1241">
        <v>3.8731702003109068E-2</v>
      </c>
      <c r="V1241" t="s">
        <v>156</v>
      </c>
    </row>
    <row r="1242" spans="9:22" x14ac:dyDescent="0.45">
      <c r="I1242" t="s">
        <v>189</v>
      </c>
      <c r="J1242" t="s">
        <v>815</v>
      </c>
      <c r="K1242">
        <v>3.9092964680563225E-2</v>
      </c>
      <c r="L1242" t="s">
        <v>156</v>
      </c>
      <c r="N1242" t="s">
        <v>397</v>
      </c>
      <c r="O1242" t="s">
        <v>815</v>
      </c>
      <c r="P1242">
        <v>2.9291337291024337E-2</v>
      </c>
      <c r="Q1242" t="s">
        <v>156</v>
      </c>
      <c r="S1242" t="s">
        <v>610</v>
      </c>
      <c r="T1242" t="s">
        <v>815</v>
      </c>
      <c r="U1242">
        <v>3.7955177748895202E-2</v>
      </c>
      <c r="V1242" t="s">
        <v>156</v>
      </c>
    </row>
    <row r="1243" spans="9:22" x14ac:dyDescent="0.45">
      <c r="I1243" t="s">
        <v>189</v>
      </c>
      <c r="J1243" t="s">
        <v>816</v>
      </c>
      <c r="K1243">
        <v>2.1529268967474587E-2</v>
      </c>
      <c r="L1243" t="s">
        <v>156</v>
      </c>
      <c r="N1243" t="s">
        <v>397</v>
      </c>
      <c r="O1243" t="s">
        <v>816</v>
      </c>
      <c r="P1243">
        <v>0.14730796215391201</v>
      </c>
      <c r="Q1243" t="s">
        <v>156</v>
      </c>
      <c r="S1243" t="s">
        <v>610</v>
      </c>
      <c r="T1243" t="s">
        <v>816</v>
      </c>
      <c r="U1243">
        <v>0.1762324872973362</v>
      </c>
      <c r="V1243" t="s">
        <v>156</v>
      </c>
    </row>
    <row r="1244" spans="9:22" x14ac:dyDescent="0.45">
      <c r="I1244" t="s">
        <v>189</v>
      </c>
      <c r="J1244" t="s">
        <v>161</v>
      </c>
      <c r="K1244">
        <v>0</v>
      </c>
      <c r="L1244" t="s">
        <v>156</v>
      </c>
      <c r="N1244" t="s">
        <v>397</v>
      </c>
      <c r="O1244" t="s">
        <v>161</v>
      </c>
      <c r="P1244">
        <v>4.2752915624700086E-2</v>
      </c>
      <c r="Q1244" t="s">
        <v>156</v>
      </c>
      <c r="S1244" t="s">
        <v>610</v>
      </c>
      <c r="T1244" t="s">
        <v>161</v>
      </c>
      <c r="U1244">
        <v>2.6998046866860078E-2</v>
      </c>
      <c r="V1244" t="s">
        <v>156</v>
      </c>
    </row>
    <row r="1245" spans="9:22" x14ac:dyDescent="0.45">
      <c r="I1245" t="s">
        <v>189</v>
      </c>
      <c r="J1245" t="s">
        <v>162</v>
      </c>
      <c r="K1245">
        <v>0</v>
      </c>
      <c r="L1245" t="s">
        <v>156</v>
      </c>
      <c r="N1245" t="s">
        <v>397</v>
      </c>
      <c r="O1245" t="s">
        <v>162</v>
      </c>
      <c r="P1245">
        <v>7.2124087249519657E-3</v>
      </c>
      <c r="Q1245" t="s">
        <v>156</v>
      </c>
      <c r="S1245" t="s">
        <v>610</v>
      </c>
      <c r="T1245" t="s">
        <v>162</v>
      </c>
      <c r="U1245">
        <v>3.6218664924353369E-3</v>
      </c>
      <c r="V1245" t="s">
        <v>156</v>
      </c>
    </row>
    <row r="1246" spans="9:22" x14ac:dyDescent="0.45">
      <c r="I1246" t="s">
        <v>189</v>
      </c>
      <c r="J1246" t="s">
        <v>163</v>
      </c>
      <c r="K1246">
        <v>1.695404056691013E-3</v>
      </c>
      <c r="L1246" t="s">
        <v>156</v>
      </c>
      <c r="N1246" t="s">
        <v>397</v>
      </c>
      <c r="O1246" t="s">
        <v>163</v>
      </c>
      <c r="P1246">
        <v>7.2226635374279076E-3</v>
      </c>
      <c r="Q1246" t="s">
        <v>156</v>
      </c>
      <c r="S1246" t="s">
        <v>610</v>
      </c>
      <c r="T1246" t="s">
        <v>163</v>
      </c>
      <c r="U1246">
        <v>3.4973080660800813E-3</v>
      </c>
      <c r="V1246" t="s">
        <v>156</v>
      </c>
    </row>
    <row r="1247" spans="9:22" x14ac:dyDescent="0.45">
      <c r="I1247" t="s">
        <v>189</v>
      </c>
      <c r="J1247" t="s">
        <v>164</v>
      </c>
      <c r="K1247">
        <v>3.4835695399392649E-3</v>
      </c>
      <c r="L1247" t="s">
        <v>156</v>
      </c>
      <c r="N1247" t="s">
        <v>397</v>
      </c>
      <c r="O1247" t="s">
        <v>164</v>
      </c>
      <c r="P1247">
        <v>6.849865942042295E-3</v>
      </c>
      <c r="Q1247" t="s">
        <v>156</v>
      </c>
      <c r="S1247" t="s">
        <v>610</v>
      </c>
      <c r="T1247" t="s">
        <v>164</v>
      </c>
      <c r="U1247">
        <v>3.4995360752103914E-3</v>
      </c>
      <c r="V1247" t="s">
        <v>156</v>
      </c>
    </row>
    <row r="1248" spans="9:22" x14ac:dyDescent="0.45">
      <c r="I1248" t="s">
        <v>189</v>
      </c>
      <c r="J1248" t="s">
        <v>165</v>
      </c>
      <c r="K1248">
        <v>2.9566297574484868E-2</v>
      </c>
      <c r="L1248" t="s">
        <v>156</v>
      </c>
      <c r="N1248" t="s">
        <v>397</v>
      </c>
      <c r="O1248" t="s">
        <v>165</v>
      </c>
      <c r="P1248">
        <v>4.1351117385040478E-2</v>
      </c>
      <c r="Q1248" t="s">
        <v>156</v>
      </c>
      <c r="S1248" t="s">
        <v>610</v>
      </c>
      <c r="T1248" t="s">
        <v>165</v>
      </c>
      <c r="U1248">
        <v>2.067804093071892E-2</v>
      </c>
      <c r="V1248" t="s">
        <v>156</v>
      </c>
    </row>
    <row r="1249" spans="9:22" x14ac:dyDescent="0.45">
      <c r="I1249" t="s">
        <v>189</v>
      </c>
      <c r="J1249" t="s">
        <v>817</v>
      </c>
      <c r="K1249">
        <v>3.0037045741702489E-3</v>
      </c>
      <c r="L1249" t="s">
        <v>156</v>
      </c>
      <c r="N1249" t="s">
        <v>397</v>
      </c>
      <c r="O1249" t="s">
        <v>817</v>
      </c>
      <c r="P1249">
        <v>6.5294275341192297E-3</v>
      </c>
      <c r="Q1249" t="s">
        <v>156</v>
      </c>
      <c r="S1249" t="s">
        <v>610</v>
      </c>
      <c r="T1249" t="s">
        <v>817</v>
      </c>
      <c r="U1249">
        <v>3.6408141009855004E-3</v>
      </c>
      <c r="V1249" t="s">
        <v>156</v>
      </c>
    </row>
    <row r="1250" spans="9:22" x14ac:dyDescent="0.45">
      <c r="I1250" t="s">
        <v>189</v>
      </c>
      <c r="J1250" t="s">
        <v>818</v>
      </c>
      <c r="K1250">
        <v>9.2137308345667187E-4</v>
      </c>
      <c r="L1250" t="s">
        <v>156</v>
      </c>
      <c r="N1250" t="s">
        <v>397</v>
      </c>
      <c r="O1250" t="s">
        <v>818</v>
      </c>
      <c r="P1250">
        <v>6.2953435193047877E-3</v>
      </c>
      <c r="Q1250" t="s">
        <v>156</v>
      </c>
      <c r="S1250" t="s">
        <v>610</v>
      </c>
      <c r="T1250" t="s">
        <v>818</v>
      </c>
      <c r="U1250">
        <v>3.6880564339183798E-3</v>
      </c>
      <c r="V1250" t="s">
        <v>156</v>
      </c>
    </row>
    <row r="1251" spans="9:22" x14ac:dyDescent="0.45">
      <c r="I1251" t="s">
        <v>189</v>
      </c>
      <c r="J1251" t="s">
        <v>819</v>
      </c>
      <c r="K1251">
        <v>0</v>
      </c>
      <c r="L1251" t="s">
        <v>156</v>
      </c>
      <c r="N1251" t="s">
        <v>397</v>
      </c>
      <c r="O1251" t="s">
        <v>819</v>
      </c>
      <c r="P1251">
        <v>6.2501690821573112E-3</v>
      </c>
      <c r="Q1251" t="s">
        <v>156</v>
      </c>
      <c r="S1251" t="s">
        <v>610</v>
      </c>
      <c r="T1251" t="s">
        <v>819</v>
      </c>
      <c r="U1251">
        <v>3.7058797798113982E-3</v>
      </c>
      <c r="V1251" t="s">
        <v>156</v>
      </c>
    </row>
    <row r="1252" spans="9:22" x14ac:dyDescent="0.45">
      <c r="I1252" t="s">
        <v>189</v>
      </c>
      <c r="J1252" t="s">
        <v>820</v>
      </c>
      <c r="K1252">
        <v>0</v>
      </c>
      <c r="L1252" t="s">
        <v>156</v>
      </c>
      <c r="N1252" t="s">
        <v>397</v>
      </c>
      <c r="O1252" t="s">
        <v>820</v>
      </c>
      <c r="P1252">
        <v>3.1992805728301404E-2</v>
      </c>
      <c r="Q1252" t="s">
        <v>156</v>
      </c>
      <c r="S1252" t="s">
        <v>610</v>
      </c>
      <c r="T1252" t="s">
        <v>820</v>
      </c>
      <c r="U1252">
        <v>2.0123171923102725E-2</v>
      </c>
      <c r="V1252" t="s">
        <v>156</v>
      </c>
    </row>
    <row r="1253" spans="9:22" x14ac:dyDescent="0.45">
      <c r="I1253" t="s">
        <v>189</v>
      </c>
      <c r="J1253" t="s">
        <v>821</v>
      </c>
      <c r="K1253">
        <v>0</v>
      </c>
      <c r="L1253" t="s">
        <v>156</v>
      </c>
      <c r="N1253" t="s">
        <v>397</v>
      </c>
      <c r="O1253" t="s">
        <v>821</v>
      </c>
      <c r="P1253">
        <v>3.3921254456596446E-2</v>
      </c>
      <c r="Q1253" t="s">
        <v>156</v>
      </c>
      <c r="S1253" t="s">
        <v>610</v>
      </c>
      <c r="T1253" t="s">
        <v>821</v>
      </c>
      <c r="U1253">
        <v>1.8960790188104187E-2</v>
      </c>
      <c r="V1253" t="s">
        <v>156</v>
      </c>
    </row>
    <row r="1254" spans="9:22" x14ac:dyDescent="0.45">
      <c r="I1254" t="s">
        <v>189</v>
      </c>
      <c r="J1254" t="s">
        <v>822</v>
      </c>
      <c r="K1254">
        <v>0</v>
      </c>
      <c r="L1254" t="s">
        <v>156</v>
      </c>
      <c r="N1254" t="s">
        <v>397</v>
      </c>
      <c r="O1254" t="s">
        <v>822</v>
      </c>
      <c r="P1254">
        <v>5.5486839868168049E-3</v>
      </c>
      <c r="Q1254" t="s">
        <v>156</v>
      </c>
      <c r="S1254" t="s">
        <v>610</v>
      </c>
      <c r="T1254" t="s">
        <v>822</v>
      </c>
      <c r="U1254">
        <v>2.5416301667894217E-3</v>
      </c>
      <c r="V1254" t="s">
        <v>156</v>
      </c>
    </row>
    <row r="1255" spans="9:22" x14ac:dyDescent="0.45">
      <c r="I1255" t="s">
        <v>189</v>
      </c>
      <c r="J1255" t="s">
        <v>823</v>
      </c>
      <c r="K1255">
        <v>0</v>
      </c>
      <c r="L1255" t="s">
        <v>156</v>
      </c>
      <c r="N1255" t="s">
        <v>397</v>
      </c>
      <c r="O1255" t="s">
        <v>823</v>
      </c>
      <c r="P1255">
        <v>5.6306052588892107E-3</v>
      </c>
      <c r="Q1255" t="s">
        <v>156</v>
      </c>
      <c r="S1255" t="s">
        <v>610</v>
      </c>
      <c r="T1255" t="s">
        <v>823</v>
      </c>
      <c r="U1255">
        <v>2.5780997879474212E-3</v>
      </c>
      <c r="V1255" t="s">
        <v>156</v>
      </c>
    </row>
    <row r="1256" spans="9:22" x14ac:dyDescent="0.45">
      <c r="I1256" t="s">
        <v>189</v>
      </c>
      <c r="J1256" t="s">
        <v>824</v>
      </c>
      <c r="K1256">
        <v>3.1716748140904537E-3</v>
      </c>
      <c r="L1256" t="s">
        <v>156</v>
      </c>
      <c r="N1256" t="s">
        <v>397</v>
      </c>
      <c r="O1256" t="s">
        <v>824</v>
      </c>
      <c r="P1256">
        <v>5.5192507314917212E-3</v>
      </c>
      <c r="Q1256" t="s">
        <v>156</v>
      </c>
      <c r="S1256" t="s">
        <v>610</v>
      </c>
      <c r="T1256" t="s">
        <v>824</v>
      </c>
      <c r="U1256">
        <v>2.6484432822765545E-3</v>
      </c>
      <c r="V1256" t="s">
        <v>156</v>
      </c>
    </row>
    <row r="1257" spans="9:22" x14ac:dyDescent="0.45">
      <c r="I1257" t="s">
        <v>189</v>
      </c>
      <c r="J1257" t="s">
        <v>825</v>
      </c>
      <c r="K1257">
        <v>3.4917856118854861E-2</v>
      </c>
      <c r="L1257" t="s">
        <v>156</v>
      </c>
      <c r="N1257" t="s">
        <v>397</v>
      </c>
      <c r="O1257" t="s">
        <v>825</v>
      </c>
      <c r="P1257">
        <v>2.4033820583826724E-2</v>
      </c>
      <c r="Q1257" t="s">
        <v>156</v>
      </c>
      <c r="S1257" t="s">
        <v>610</v>
      </c>
      <c r="T1257" t="s">
        <v>825</v>
      </c>
      <c r="U1257">
        <v>1.680750381459312E-2</v>
      </c>
      <c r="V1257" t="s">
        <v>156</v>
      </c>
    </row>
    <row r="1258" spans="9:22" x14ac:dyDescent="0.45">
      <c r="I1258" t="s">
        <v>189</v>
      </c>
      <c r="J1258" t="s">
        <v>826</v>
      </c>
      <c r="K1258">
        <v>4.2749870059416812E-3</v>
      </c>
      <c r="L1258" t="s">
        <v>156</v>
      </c>
      <c r="N1258" t="s">
        <v>397</v>
      </c>
      <c r="O1258" t="s">
        <v>826</v>
      </c>
      <c r="P1258">
        <v>3.186594264310132E-3</v>
      </c>
      <c r="Q1258" t="s">
        <v>156</v>
      </c>
      <c r="S1258" t="s">
        <v>610</v>
      </c>
      <c r="T1258" t="s">
        <v>826</v>
      </c>
      <c r="U1258">
        <v>3.0180264001816669E-3</v>
      </c>
      <c r="V1258" t="s">
        <v>156</v>
      </c>
    </row>
    <row r="1259" spans="9:22" x14ac:dyDescent="0.45">
      <c r="I1259" t="s">
        <v>189</v>
      </c>
      <c r="J1259" t="s">
        <v>827</v>
      </c>
      <c r="K1259">
        <v>0</v>
      </c>
      <c r="L1259" t="s">
        <v>156</v>
      </c>
      <c r="N1259" t="s">
        <v>397</v>
      </c>
      <c r="O1259" t="s">
        <v>827</v>
      </c>
      <c r="P1259">
        <v>3.1909398022472195E-3</v>
      </c>
      <c r="Q1259" t="s">
        <v>156</v>
      </c>
      <c r="S1259" t="s">
        <v>610</v>
      </c>
      <c r="T1259" t="s">
        <v>827</v>
      </c>
      <c r="U1259">
        <v>3.1508635028563822E-3</v>
      </c>
      <c r="V1259" t="s">
        <v>156</v>
      </c>
    </row>
    <row r="1260" spans="9:22" x14ac:dyDescent="0.45">
      <c r="I1260" t="s">
        <v>189</v>
      </c>
      <c r="J1260" t="s">
        <v>828</v>
      </c>
      <c r="K1260">
        <v>0</v>
      </c>
      <c r="L1260" t="s">
        <v>156</v>
      </c>
      <c r="N1260" t="s">
        <v>397</v>
      </c>
      <c r="O1260" t="s">
        <v>828</v>
      </c>
      <c r="P1260">
        <v>3.1952985021749709E-3</v>
      </c>
      <c r="Q1260" t="s">
        <v>156</v>
      </c>
      <c r="S1260" t="s">
        <v>610</v>
      </c>
      <c r="T1260" t="s">
        <v>828</v>
      </c>
      <c r="U1260">
        <v>3.2988837689951079E-3</v>
      </c>
      <c r="V1260" t="s">
        <v>156</v>
      </c>
    </row>
    <row r="1261" spans="9:22" x14ac:dyDescent="0.45">
      <c r="I1261" t="s">
        <v>189</v>
      </c>
      <c r="J1261" t="s">
        <v>829</v>
      </c>
      <c r="K1261">
        <v>0</v>
      </c>
      <c r="L1261" t="s">
        <v>156</v>
      </c>
      <c r="N1261" t="s">
        <v>397</v>
      </c>
      <c r="O1261" t="s">
        <v>829</v>
      </c>
      <c r="P1261">
        <v>1.5189376200747529E-2</v>
      </c>
      <c r="Q1261" t="s">
        <v>156</v>
      </c>
      <c r="S1261" t="s">
        <v>610</v>
      </c>
      <c r="T1261" t="s">
        <v>829</v>
      </c>
      <c r="U1261">
        <v>1.5820213556697871E-2</v>
      </c>
      <c r="V1261" t="s">
        <v>156</v>
      </c>
    </row>
    <row r="1262" spans="9:22" x14ac:dyDescent="0.45">
      <c r="I1262" t="s">
        <v>189</v>
      </c>
      <c r="J1262" t="s">
        <v>878</v>
      </c>
      <c r="K1262">
        <v>0</v>
      </c>
      <c r="L1262" t="s">
        <v>156</v>
      </c>
      <c r="N1262" t="s">
        <v>397</v>
      </c>
      <c r="O1262" t="s">
        <v>878</v>
      </c>
      <c r="P1262">
        <v>0</v>
      </c>
      <c r="Q1262" t="s">
        <v>156</v>
      </c>
      <c r="S1262" t="s">
        <v>610</v>
      </c>
      <c r="T1262" t="s">
        <v>878</v>
      </c>
      <c r="U1262">
        <v>2.5498913920925448E-5</v>
      </c>
      <c r="V1262" t="s">
        <v>156</v>
      </c>
    </row>
    <row r="1263" spans="9:22" x14ac:dyDescent="0.45">
      <c r="I1263" t="s">
        <v>189</v>
      </c>
      <c r="J1263" t="s">
        <v>879</v>
      </c>
      <c r="K1263">
        <v>0</v>
      </c>
      <c r="L1263" t="s">
        <v>156</v>
      </c>
      <c r="N1263" t="s">
        <v>397</v>
      </c>
      <c r="O1263" t="s">
        <v>879</v>
      </c>
      <c r="P1263">
        <v>0</v>
      </c>
      <c r="Q1263" t="s">
        <v>156</v>
      </c>
      <c r="S1263" t="s">
        <v>610</v>
      </c>
      <c r="T1263" t="s">
        <v>879</v>
      </c>
      <c r="U1263">
        <v>3.3986787014422798E-5</v>
      </c>
      <c r="V1263" t="s">
        <v>156</v>
      </c>
    </row>
    <row r="1264" spans="9:22" x14ac:dyDescent="0.45">
      <c r="I1264" t="s">
        <v>189</v>
      </c>
      <c r="J1264" t="s">
        <v>880</v>
      </c>
      <c r="K1264">
        <v>0</v>
      </c>
      <c r="L1264" t="s">
        <v>156</v>
      </c>
      <c r="N1264" t="s">
        <v>397</v>
      </c>
      <c r="O1264" t="s">
        <v>880</v>
      </c>
      <c r="P1264">
        <v>0</v>
      </c>
      <c r="Q1264" t="s">
        <v>156</v>
      </c>
      <c r="S1264" t="s">
        <v>610</v>
      </c>
      <c r="T1264" t="s">
        <v>880</v>
      </c>
      <c r="U1264">
        <v>4.4064914401042762E-5</v>
      </c>
      <c r="V1264" t="s">
        <v>156</v>
      </c>
    </row>
    <row r="1265" spans="9:22" x14ac:dyDescent="0.45">
      <c r="I1265" t="s">
        <v>189</v>
      </c>
      <c r="J1265" t="s">
        <v>881</v>
      </c>
      <c r="K1265">
        <v>0</v>
      </c>
      <c r="L1265" t="s">
        <v>156</v>
      </c>
      <c r="N1265" t="s">
        <v>397</v>
      </c>
      <c r="O1265" t="s">
        <v>881</v>
      </c>
      <c r="P1265">
        <v>0</v>
      </c>
      <c r="Q1265" t="s">
        <v>156</v>
      </c>
      <c r="S1265" t="s">
        <v>610</v>
      </c>
      <c r="T1265" t="s">
        <v>881</v>
      </c>
      <c r="U1265">
        <v>5.3480602070296426E-5</v>
      </c>
      <c r="V1265" t="s">
        <v>156</v>
      </c>
    </row>
    <row r="1266" spans="9:22" x14ac:dyDescent="0.45">
      <c r="I1266" t="s">
        <v>189</v>
      </c>
      <c r="J1266" t="s">
        <v>882</v>
      </c>
      <c r="K1266">
        <v>0</v>
      </c>
      <c r="L1266" t="s">
        <v>156</v>
      </c>
      <c r="N1266" t="s">
        <v>397</v>
      </c>
      <c r="O1266" t="s">
        <v>882</v>
      </c>
      <c r="P1266">
        <v>4.0169081837061889E-7</v>
      </c>
      <c r="Q1266" t="s">
        <v>156</v>
      </c>
      <c r="S1266" t="s">
        <v>610</v>
      </c>
      <c r="T1266" t="s">
        <v>882</v>
      </c>
      <c r="U1266">
        <v>6.3826541867212621E-5</v>
      </c>
      <c r="V1266" t="s">
        <v>156</v>
      </c>
    </row>
    <row r="1267" spans="9:22" x14ac:dyDescent="0.45">
      <c r="I1267" t="s">
        <v>189</v>
      </c>
      <c r="J1267" t="s">
        <v>883</v>
      </c>
      <c r="K1267">
        <v>0</v>
      </c>
      <c r="L1267" t="s">
        <v>156</v>
      </c>
      <c r="N1267" t="s">
        <v>397</v>
      </c>
      <c r="O1267" t="s">
        <v>883</v>
      </c>
      <c r="P1267">
        <v>6.4048669063972687E-7</v>
      </c>
      <c r="Q1267" t="s">
        <v>156</v>
      </c>
      <c r="S1267" t="s">
        <v>610</v>
      </c>
      <c r="T1267" t="s">
        <v>883</v>
      </c>
      <c r="U1267">
        <v>8.0289540766859043E-5</v>
      </c>
      <c r="V1267" t="s">
        <v>156</v>
      </c>
    </row>
    <row r="1268" spans="9:22" x14ac:dyDescent="0.45">
      <c r="I1268" t="s">
        <v>189</v>
      </c>
      <c r="J1268" t="s">
        <v>884</v>
      </c>
      <c r="K1268">
        <v>0</v>
      </c>
      <c r="L1268" t="s">
        <v>156</v>
      </c>
      <c r="N1268" t="s">
        <v>397</v>
      </c>
      <c r="O1268" t="s">
        <v>884</v>
      </c>
      <c r="P1268">
        <v>1.0073995759265375E-6</v>
      </c>
      <c r="Q1268" t="s">
        <v>156</v>
      </c>
      <c r="S1268" t="s">
        <v>610</v>
      </c>
      <c r="T1268" t="s">
        <v>884</v>
      </c>
      <c r="U1268">
        <v>9.6725337625784718E-5</v>
      </c>
      <c r="V1268" t="s">
        <v>156</v>
      </c>
    </row>
    <row r="1269" spans="9:22" x14ac:dyDescent="0.45">
      <c r="I1269" t="s">
        <v>189</v>
      </c>
      <c r="J1269" t="s">
        <v>885</v>
      </c>
      <c r="K1269">
        <v>0</v>
      </c>
      <c r="L1269" t="s">
        <v>156</v>
      </c>
      <c r="N1269" t="s">
        <v>397</v>
      </c>
      <c r="O1269" t="s">
        <v>885</v>
      </c>
      <c r="P1269">
        <v>3.0237905034611054E-6</v>
      </c>
      <c r="Q1269" t="s">
        <v>156</v>
      </c>
      <c r="S1269" t="s">
        <v>610</v>
      </c>
      <c r="T1269" t="s">
        <v>885</v>
      </c>
      <c r="U1269">
        <v>1.062048963189E-4</v>
      </c>
      <c r="V1269" t="s">
        <v>156</v>
      </c>
    </row>
    <row r="1270" spans="9:22" x14ac:dyDescent="0.45">
      <c r="I1270" t="s">
        <v>189</v>
      </c>
      <c r="J1270" t="s">
        <v>886</v>
      </c>
      <c r="K1270">
        <v>0</v>
      </c>
      <c r="L1270" t="s">
        <v>156</v>
      </c>
      <c r="N1270" t="s">
        <v>397</v>
      </c>
      <c r="O1270" t="s">
        <v>886</v>
      </c>
      <c r="P1270">
        <v>1.7998750168509491E-6</v>
      </c>
      <c r="Q1270" t="s">
        <v>156</v>
      </c>
      <c r="S1270" t="s">
        <v>610</v>
      </c>
      <c r="T1270" t="s">
        <v>886</v>
      </c>
      <c r="U1270">
        <v>1.088576694372E-4</v>
      </c>
      <c r="V1270" t="s">
        <v>156</v>
      </c>
    </row>
    <row r="1271" spans="9:22" x14ac:dyDescent="0.45">
      <c r="I1271" t="s">
        <v>189</v>
      </c>
      <c r="J1271" t="s">
        <v>887</v>
      </c>
      <c r="K1271">
        <v>1.4878674791836331E-5</v>
      </c>
      <c r="L1271" t="s">
        <v>156</v>
      </c>
      <c r="N1271" t="s">
        <v>397</v>
      </c>
      <c r="O1271" t="s">
        <v>887</v>
      </c>
      <c r="P1271">
        <v>9.392872246300252E-7</v>
      </c>
      <c r="Q1271" t="s">
        <v>156</v>
      </c>
      <c r="S1271" t="s">
        <v>610</v>
      </c>
      <c r="T1271" t="s">
        <v>887</v>
      </c>
      <c r="U1271">
        <v>1.045272161306E-4</v>
      </c>
      <c r="V1271" t="s">
        <v>156</v>
      </c>
    </row>
    <row r="1272" spans="9:22" x14ac:dyDescent="0.45">
      <c r="I1272" t="s">
        <v>189</v>
      </c>
      <c r="J1272" t="s">
        <v>888</v>
      </c>
      <c r="K1272">
        <v>9.6261070159519679E-5</v>
      </c>
      <c r="L1272" t="s">
        <v>156</v>
      </c>
      <c r="N1272" t="s">
        <v>397</v>
      </c>
      <c r="O1272" t="s">
        <v>888</v>
      </c>
      <c r="P1272">
        <v>1.3675378620628484E-7</v>
      </c>
      <c r="Q1272" t="s">
        <v>156</v>
      </c>
      <c r="S1272" t="s">
        <v>610</v>
      </c>
      <c r="T1272" t="s">
        <v>888</v>
      </c>
      <c r="U1272">
        <v>1.01055905828E-4</v>
      </c>
      <c r="V1272" t="s">
        <v>156</v>
      </c>
    </row>
    <row r="1273" spans="9:22" x14ac:dyDescent="0.45">
      <c r="I1273" t="s">
        <v>189</v>
      </c>
      <c r="J1273" t="s">
        <v>889</v>
      </c>
      <c r="K1273">
        <v>1.9323342991069999E-4</v>
      </c>
      <c r="L1273" t="s">
        <v>156</v>
      </c>
      <c r="N1273" t="s">
        <v>397</v>
      </c>
      <c r="O1273" t="s">
        <v>889</v>
      </c>
      <c r="P1273">
        <v>2.2433126905596129E-7</v>
      </c>
      <c r="Q1273" t="s">
        <v>156</v>
      </c>
      <c r="S1273" t="s">
        <v>610</v>
      </c>
      <c r="T1273" t="s">
        <v>889</v>
      </c>
      <c r="U1273">
        <v>5.367577454214411E-5</v>
      </c>
      <c r="V1273" t="s">
        <v>156</v>
      </c>
    </row>
    <row r="1274" spans="9:22" x14ac:dyDescent="0.45">
      <c r="I1274" t="s">
        <v>189</v>
      </c>
      <c r="J1274" t="s">
        <v>890</v>
      </c>
      <c r="K1274">
        <v>2.1722516239809999E-4</v>
      </c>
      <c r="L1274" t="s">
        <v>156</v>
      </c>
      <c r="N1274" t="s">
        <v>397</v>
      </c>
      <c r="O1274" t="s">
        <v>890</v>
      </c>
      <c r="P1274">
        <v>1.6221212479009748E-6</v>
      </c>
      <c r="Q1274" t="s">
        <v>156</v>
      </c>
      <c r="S1274" t="s">
        <v>610</v>
      </c>
      <c r="T1274" t="s">
        <v>890</v>
      </c>
      <c r="U1274">
        <v>4.8421297283543373E-5</v>
      </c>
      <c r="V1274" t="s">
        <v>156</v>
      </c>
    </row>
    <row r="1275" spans="9:22" x14ac:dyDescent="0.45">
      <c r="I1275" t="s">
        <v>189</v>
      </c>
      <c r="J1275" t="s">
        <v>891</v>
      </c>
      <c r="K1275">
        <v>2.2906930125740001E-4</v>
      </c>
      <c r="L1275" t="s">
        <v>156</v>
      </c>
      <c r="N1275" t="s">
        <v>397</v>
      </c>
      <c r="O1275" t="s">
        <v>891</v>
      </c>
      <c r="P1275">
        <v>2.099565374818174E-7</v>
      </c>
      <c r="Q1275" t="s">
        <v>156</v>
      </c>
      <c r="S1275" t="s">
        <v>610</v>
      </c>
      <c r="T1275" t="s">
        <v>891</v>
      </c>
      <c r="U1275">
        <v>3.5999275317281762E-5</v>
      </c>
      <c r="V1275" t="s">
        <v>156</v>
      </c>
    </row>
    <row r="1276" spans="9:22" x14ac:dyDescent="0.45">
      <c r="I1276" t="s">
        <v>189</v>
      </c>
      <c r="J1276" t="s">
        <v>892</v>
      </c>
      <c r="K1276">
        <v>2.9099636351770001E-4</v>
      </c>
      <c r="L1276" t="s">
        <v>156</v>
      </c>
      <c r="N1276" t="s">
        <v>397</v>
      </c>
      <c r="O1276" t="s">
        <v>892</v>
      </c>
      <c r="P1276">
        <v>8.8523323913079254E-8</v>
      </c>
      <c r="Q1276" t="s">
        <v>156</v>
      </c>
      <c r="S1276" t="s">
        <v>610</v>
      </c>
      <c r="T1276" t="s">
        <v>892</v>
      </c>
      <c r="U1276">
        <v>2.5129071355966115E-5</v>
      </c>
      <c r="V1276" t="s">
        <v>156</v>
      </c>
    </row>
    <row r="1277" spans="9:22" x14ac:dyDescent="0.45">
      <c r="I1277" t="s">
        <v>189</v>
      </c>
      <c r="J1277" t="s">
        <v>893</v>
      </c>
      <c r="K1277">
        <v>2.7674699210949999E-4</v>
      </c>
      <c r="L1277" t="s">
        <v>156</v>
      </c>
      <c r="N1277" t="s">
        <v>397</v>
      </c>
      <c r="O1277" t="s">
        <v>893</v>
      </c>
      <c r="P1277">
        <v>2.5862628436040526E-8</v>
      </c>
      <c r="Q1277" t="s">
        <v>156</v>
      </c>
      <c r="S1277" t="s">
        <v>610</v>
      </c>
      <c r="T1277" t="s">
        <v>893</v>
      </c>
      <c r="U1277">
        <v>1.568223156712336E-5</v>
      </c>
      <c r="V1277" t="s">
        <v>156</v>
      </c>
    </row>
    <row r="1278" spans="9:22" x14ac:dyDescent="0.45">
      <c r="I1278" t="s">
        <v>189</v>
      </c>
      <c r="J1278" t="s">
        <v>894</v>
      </c>
      <c r="K1278">
        <v>1.7974989453699999E-4</v>
      </c>
      <c r="L1278" t="s">
        <v>156</v>
      </c>
      <c r="N1278" t="s">
        <v>397</v>
      </c>
      <c r="O1278" t="s">
        <v>894</v>
      </c>
      <c r="P1278">
        <v>1.8177869327975952E-7</v>
      </c>
      <c r="Q1278" t="s">
        <v>156</v>
      </c>
      <c r="S1278" t="s">
        <v>610</v>
      </c>
      <c r="T1278" t="s">
        <v>894</v>
      </c>
      <c r="U1278">
        <v>1.0363634508013339E-5</v>
      </c>
      <c r="V1278" t="s">
        <v>156</v>
      </c>
    </row>
    <row r="1279" spans="9:22" x14ac:dyDescent="0.45">
      <c r="I1279" t="s">
        <v>189</v>
      </c>
      <c r="J1279" t="s">
        <v>895</v>
      </c>
      <c r="K1279">
        <v>0</v>
      </c>
      <c r="L1279" t="s">
        <v>156</v>
      </c>
      <c r="N1279" t="s">
        <v>397</v>
      </c>
      <c r="O1279" t="s">
        <v>895</v>
      </c>
      <c r="P1279">
        <v>5.6845554513130655E-8</v>
      </c>
      <c r="Q1279" t="s">
        <v>156</v>
      </c>
      <c r="S1279" t="s">
        <v>610</v>
      </c>
      <c r="T1279" t="s">
        <v>895</v>
      </c>
      <c r="U1279">
        <v>6.7055041739895092E-6</v>
      </c>
      <c r="V1279" t="s">
        <v>156</v>
      </c>
    </row>
    <row r="1280" spans="9:22" x14ac:dyDescent="0.45">
      <c r="I1280" t="s">
        <v>189</v>
      </c>
      <c r="J1280" t="s">
        <v>896</v>
      </c>
      <c r="K1280">
        <v>0</v>
      </c>
      <c r="L1280" t="s">
        <v>156</v>
      </c>
      <c r="N1280" t="s">
        <v>397</v>
      </c>
      <c r="O1280" t="s">
        <v>896</v>
      </c>
      <c r="P1280">
        <v>0</v>
      </c>
      <c r="Q1280" t="s">
        <v>156</v>
      </c>
      <c r="S1280" t="s">
        <v>610</v>
      </c>
      <c r="T1280" t="s">
        <v>896</v>
      </c>
      <c r="U1280">
        <v>6.9030545706653666E-6</v>
      </c>
      <c r="V1280" t="s">
        <v>156</v>
      </c>
    </row>
    <row r="1281" spans="9:22" x14ac:dyDescent="0.45">
      <c r="I1281" t="s">
        <v>189</v>
      </c>
      <c r="J1281" t="s">
        <v>897</v>
      </c>
      <c r="K1281">
        <v>0</v>
      </c>
      <c r="L1281" t="s">
        <v>156</v>
      </c>
      <c r="N1281" t="s">
        <v>397</v>
      </c>
      <c r="O1281" t="s">
        <v>897</v>
      </c>
      <c r="P1281">
        <v>2.652926486288599E-7</v>
      </c>
      <c r="Q1281" t="s">
        <v>156</v>
      </c>
      <c r="S1281" t="s">
        <v>610</v>
      </c>
      <c r="T1281" t="s">
        <v>897</v>
      </c>
      <c r="U1281">
        <v>7.9118851627140418E-6</v>
      </c>
      <c r="V1281" t="s">
        <v>156</v>
      </c>
    </row>
    <row r="1282" spans="9:22" x14ac:dyDescent="0.45">
      <c r="I1282" t="s">
        <v>189</v>
      </c>
      <c r="J1282" t="s">
        <v>898</v>
      </c>
      <c r="K1282">
        <v>0</v>
      </c>
      <c r="L1282" t="s">
        <v>156</v>
      </c>
      <c r="N1282" t="s">
        <v>397</v>
      </c>
      <c r="O1282" t="s">
        <v>898</v>
      </c>
      <c r="P1282">
        <v>3.3491971251537857E-7</v>
      </c>
      <c r="Q1282" t="s">
        <v>156</v>
      </c>
      <c r="S1282" t="s">
        <v>610</v>
      </c>
      <c r="T1282" t="s">
        <v>898</v>
      </c>
      <c r="U1282">
        <v>7.1542331803894883E-6</v>
      </c>
      <c r="V1282" t="s">
        <v>156</v>
      </c>
    </row>
    <row r="1283" spans="9:22" x14ac:dyDescent="0.45">
      <c r="I1283" t="s">
        <v>189</v>
      </c>
      <c r="J1283" t="s">
        <v>899</v>
      </c>
      <c r="K1283">
        <v>0</v>
      </c>
      <c r="L1283" t="s">
        <v>156</v>
      </c>
      <c r="N1283" t="s">
        <v>397</v>
      </c>
      <c r="O1283" t="s">
        <v>899</v>
      </c>
      <c r="P1283">
        <v>1.9733380170562239E-7</v>
      </c>
      <c r="Q1283" t="s">
        <v>156</v>
      </c>
      <c r="S1283" t="s">
        <v>610</v>
      </c>
      <c r="T1283" t="s">
        <v>899</v>
      </c>
      <c r="U1283">
        <v>4.2619498074663092E-6</v>
      </c>
      <c r="V1283" t="s">
        <v>156</v>
      </c>
    </row>
    <row r="1284" spans="9:22" x14ac:dyDescent="0.45">
      <c r="I1284" t="s">
        <v>189</v>
      </c>
      <c r="J1284" t="s">
        <v>900</v>
      </c>
      <c r="K1284">
        <v>0</v>
      </c>
      <c r="L1284" t="s">
        <v>156</v>
      </c>
      <c r="N1284" t="s">
        <v>397</v>
      </c>
      <c r="O1284" t="s">
        <v>900</v>
      </c>
      <c r="P1284">
        <v>4.4108896746921517E-7</v>
      </c>
      <c r="Q1284" t="s">
        <v>156</v>
      </c>
      <c r="S1284" t="s">
        <v>610</v>
      </c>
      <c r="T1284" t="s">
        <v>900</v>
      </c>
      <c r="U1284">
        <v>1.5047745221986444E-6</v>
      </c>
      <c r="V1284" t="s">
        <v>156</v>
      </c>
    </row>
    <row r="1285" spans="9:22" x14ac:dyDescent="0.45">
      <c r="I1285" t="s">
        <v>189</v>
      </c>
      <c r="J1285" t="s">
        <v>901</v>
      </c>
      <c r="K1285">
        <v>0</v>
      </c>
      <c r="L1285" t="s">
        <v>156</v>
      </c>
      <c r="N1285" t="s">
        <v>397</v>
      </c>
      <c r="O1285" t="s">
        <v>901</v>
      </c>
      <c r="P1285">
        <v>0</v>
      </c>
      <c r="Q1285" t="s">
        <v>156</v>
      </c>
      <c r="S1285" t="s">
        <v>610</v>
      </c>
      <c r="T1285" t="s">
        <v>901</v>
      </c>
      <c r="U1285">
        <v>0</v>
      </c>
      <c r="V1285" t="s">
        <v>156</v>
      </c>
    </row>
    <row r="1286" spans="9:22" x14ac:dyDescent="0.45">
      <c r="I1286" t="s">
        <v>190</v>
      </c>
      <c r="J1286" t="s">
        <v>155</v>
      </c>
      <c r="K1286">
        <v>1.0969454653443487E-2</v>
      </c>
      <c r="L1286" t="s">
        <v>156</v>
      </c>
      <c r="N1286" t="s">
        <v>398</v>
      </c>
      <c r="O1286" t="s">
        <v>155</v>
      </c>
      <c r="P1286">
        <v>0.23484638985290465</v>
      </c>
      <c r="Q1286" t="s">
        <v>156</v>
      </c>
      <c r="S1286" t="s">
        <v>611</v>
      </c>
      <c r="T1286" t="s">
        <v>155</v>
      </c>
      <c r="U1286">
        <v>0.22932990505461356</v>
      </c>
      <c r="V1286" t="s">
        <v>156</v>
      </c>
    </row>
    <row r="1287" spans="9:22" x14ac:dyDescent="0.45">
      <c r="I1287" t="s">
        <v>190</v>
      </c>
      <c r="J1287" t="s">
        <v>157</v>
      </c>
      <c r="K1287">
        <v>3.1376679513362295E-2</v>
      </c>
      <c r="L1287" t="s">
        <v>156</v>
      </c>
      <c r="N1287" t="s">
        <v>398</v>
      </c>
      <c r="O1287" t="s">
        <v>157</v>
      </c>
      <c r="P1287">
        <v>3.0070746173364738E-2</v>
      </c>
      <c r="Q1287" t="s">
        <v>156</v>
      </c>
      <c r="S1287" t="s">
        <v>611</v>
      </c>
      <c r="T1287" t="s">
        <v>157</v>
      </c>
      <c r="U1287">
        <v>3.3136051794992342E-2</v>
      </c>
      <c r="V1287" t="s">
        <v>156</v>
      </c>
    </row>
    <row r="1288" spans="9:22" x14ac:dyDescent="0.45">
      <c r="I1288" t="s">
        <v>190</v>
      </c>
      <c r="J1288" t="s">
        <v>158</v>
      </c>
      <c r="K1288">
        <v>5.2478266874826041E-2</v>
      </c>
      <c r="L1288" t="s">
        <v>156</v>
      </c>
      <c r="N1288" t="s">
        <v>398</v>
      </c>
      <c r="O1288" t="s">
        <v>158</v>
      </c>
      <c r="P1288">
        <v>2.8609737992114834E-2</v>
      </c>
      <c r="Q1288" t="s">
        <v>156</v>
      </c>
      <c r="S1288" t="s">
        <v>611</v>
      </c>
      <c r="T1288" t="s">
        <v>158</v>
      </c>
      <c r="U1288">
        <v>3.2964676501580213E-2</v>
      </c>
      <c r="V1288" t="s">
        <v>156</v>
      </c>
    </row>
    <row r="1289" spans="9:22" x14ac:dyDescent="0.45">
      <c r="I1289" t="s">
        <v>190</v>
      </c>
      <c r="J1289" t="s">
        <v>159</v>
      </c>
      <c r="K1289">
        <v>7.1420360695161333E-2</v>
      </c>
      <c r="L1289" t="s">
        <v>156</v>
      </c>
      <c r="N1289" t="s">
        <v>398</v>
      </c>
      <c r="O1289" t="s">
        <v>159</v>
      </c>
      <c r="P1289">
        <v>2.7675147213781601E-2</v>
      </c>
      <c r="Q1289" t="s">
        <v>156</v>
      </c>
      <c r="S1289" t="s">
        <v>611</v>
      </c>
      <c r="T1289" t="s">
        <v>159</v>
      </c>
      <c r="U1289">
        <v>3.3317018428450328E-2</v>
      </c>
      <c r="V1289" t="s">
        <v>156</v>
      </c>
    </row>
    <row r="1290" spans="9:22" x14ac:dyDescent="0.45">
      <c r="I1290" t="s">
        <v>190</v>
      </c>
      <c r="J1290" t="s">
        <v>160</v>
      </c>
      <c r="K1290">
        <v>0.54636346300234262</v>
      </c>
      <c r="L1290" t="s">
        <v>156</v>
      </c>
      <c r="N1290" t="s">
        <v>398</v>
      </c>
      <c r="O1290" t="s">
        <v>160</v>
      </c>
      <c r="P1290">
        <v>0.15442691452271612</v>
      </c>
      <c r="Q1290" t="s">
        <v>156</v>
      </c>
      <c r="S1290" t="s">
        <v>611</v>
      </c>
      <c r="T1290" t="s">
        <v>160</v>
      </c>
      <c r="U1290">
        <v>0.22350767475814179</v>
      </c>
      <c r="V1290" t="s">
        <v>156</v>
      </c>
    </row>
    <row r="1291" spans="9:22" x14ac:dyDescent="0.45">
      <c r="I1291" t="s">
        <v>190</v>
      </c>
      <c r="J1291" t="s">
        <v>813</v>
      </c>
      <c r="K1291">
        <v>7.9683849611722798E-2</v>
      </c>
      <c r="L1291" t="s">
        <v>156</v>
      </c>
      <c r="N1291" t="s">
        <v>398</v>
      </c>
      <c r="O1291" t="s">
        <v>813</v>
      </c>
      <c r="P1291">
        <v>3.2129334268327502E-2</v>
      </c>
      <c r="Q1291" t="s">
        <v>156</v>
      </c>
      <c r="S1291" t="s">
        <v>611</v>
      </c>
      <c r="T1291" t="s">
        <v>813</v>
      </c>
      <c r="U1291">
        <v>4.0427642929239518E-2</v>
      </c>
      <c r="V1291" t="s">
        <v>156</v>
      </c>
    </row>
    <row r="1292" spans="9:22" x14ac:dyDescent="0.45">
      <c r="I1292" t="s">
        <v>190</v>
      </c>
      <c r="J1292" t="s">
        <v>814</v>
      </c>
      <c r="K1292">
        <v>6.2664674793795866E-2</v>
      </c>
      <c r="L1292" t="s">
        <v>156</v>
      </c>
      <c r="N1292" t="s">
        <v>398</v>
      </c>
      <c r="O1292" t="s">
        <v>814</v>
      </c>
      <c r="P1292">
        <v>3.4709015953769545E-2</v>
      </c>
      <c r="Q1292" t="s">
        <v>156</v>
      </c>
      <c r="S1292" t="s">
        <v>611</v>
      </c>
      <c r="T1292" t="s">
        <v>814</v>
      </c>
      <c r="U1292">
        <v>3.9123802404088248E-2</v>
      </c>
      <c r="V1292" t="s">
        <v>156</v>
      </c>
    </row>
    <row r="1293" spans="9:22" x14ac:dyDescent="0.45">
      <c r="I1293" t="s">
        <v>190</v>
      </c>
      <c r="J1293" t="s">
        <v>815</v>
      </c>
      <c r="K1293">
        <v>3.9798976956050565E-2</v>
      </c>
      <c r="L1293" t="s">
        <v>156</v>
      </c>
      <c r="N1293" t="s">
        <v>398</v>
      </c>
      <c r="O1293" t="s">
        <v>815</v>
      </c>
      <c r="P1293">
        <v>3.6648101980667189E-2</v>
      </c>
      <c r="Q1293" t="s">
        <v>156</v>
      </c>
      <c r="S1293" t="s">
        <v>611</v>
      </c>
      <c r="T1293" t="s">
        <v>815</v>
      </c>
      <c r="U1293">
        <v>3.7379235539524269E-2</v>
      </c>
      <c r="V1293" t="s">
        <v>156</v>
      </c>
    </row>
    <row r="1294" spans="9:22" x14ac:dyDescent="0.45">
      <c r="I1294" t="s">
        <v>190</v>
      </c>
      <c r="J1294" t="s">
        <v>816</v>
      </c>
      <c r="K1294">
        <v>2.2056744806630703E-2</v>
      </c>
      <c r="L1294" t="s">
        <v>156</v>
      </c>
      <c r="N1294" t="s">
        <v>398</v>
      </c>
      <c r="O1294" t="s">
        <v>816</v>
      </c>
      <c r="P1294">
        <v>0.18617489141894181</v>
      </c>
      <c r="Q1294" t="s">
        <v>156</v>
      </c>
      <c r="S1294" t="s">
        <v>611</v>
      </c>
      <c r="T1294" t="s">
        <v>816</v>
      </c>
      <c r="U1294">
        <v>0.16884667512811893</v>
      </c>
      <c r="V1294" t="s">
        <v>156</v>
      </c>
    </row>
    <row r="1295" spans="9:22" x14ac:dyDescent="0.45">
      <c r="I1295" t="s">
        <v>190</v>
      </c>
      <c r="J1295" t="s">
        <v>161</v>
      </c>
      <c r="K1295">
        <v>0</v>
      </c>
      <c r="L1295" t="s">
        <v>156</v>
      </c>
      <c r="N1295" t="s">
        <v>398</v>
      </c>
      <c r="O1295" t="s">
        <v>161</v>
      </c>
      <c r="P1295">
        <v>4.3501427197641683E-2</v>
      </c>
      <c r="Q1295" t="s">
        <v>156</v>
      </c>
      <c r="S1295" t="s">
        <v>611</v>
      </c>
      <c r="T1295" t="s">
        <v>161</v>
      </c>
      <c r="U1295">
        <v>2.8103020629917382E-2</v>
      </c>
      <c r="V1295" t="s">
        <v>156</v>
      </c>
    </row>
    <row r="1296" spans="9:22" x14ac:dyDescent="0.45">
      <c r="I1296" t="s">
        <v>190</v>
      </c>
      <c r="J1296" t="s">
        <v>162</v>
      </c>
      <c r="K1296">
        <v>0</v>
      </c>
      <c r="L1296" t="s">
        <v>156</v>
      </c>
      <c r="N1296" t="s">
        <v>398</v>
      </c>
      <c r="O1296" t="s">
        <v>162</v>
      </c>
      <c r="P1296">
        <v>6.5323142279144677E-3</v>
      </c>
      <c r="Q1296" t="s">
        <v>156</v>
      </c>
      <c r="S1296" t="s">
        <v>611</v>
      </c>
      <c r="T1296" t="s">
        <v>162</v>
      </c>
      <c r="U1296">
        <v>3.859742811364216E-3</v>
      </c>
      <c r="V1296" t="s">
        <v>156</v>
      </c>
    </row>
    <row r="1297" spans="9:22" x14ac:dyDescent="0.45">
      <c r="I1297" t="s">
        <v>190</v>
      </c>
      <c r="J1297" t="s">
        <v>163</v>
      </c>
      <c r="K1297">
        <v>1.863147607970727E-3</v>
      </c>
      <c r="L1297" t="s">
        <v>156</v>
      </c>
      <c r="N1297" t="s">
        <v>398</v>
      </c>
      <c r="O1297" t="s">
        <v>163</v>
      </c>
      <c r="P1297">
        <v>6.7912337313121695E-3</v>
      </c>
      <c r="Q1297" t="s">
        <v>156</v>
      </c>
      <c r="S1297" t="s">
        <v>611</v>
      </c>
      <c r="T1297" t="s">
        <v>163</v>
      </c>
      <c r="U1297">
        <v>3.7960197450559365E-3</v>
      </c>
      <c r="V1297" t="s">
        <v>156</v>
      </c>
    </row>
    <row r="1298" spans="9:22" x14ac:dyDescent="0.45">
      <c r="I1298" t="s">
        <v>190</v>
      </c>
      <c r="J1298" t="s">
        <v>164</v>
      </c>
      <c r="K1298">
        <v>3.7549511257285902E-3</v>
      </c>
      <c r="L1298" t="s">
        <v>156</v>
      </c>
      <c r="N1298" t="s">
        <v>398</v>
      </c>
      <c r="O1298" t="s">
        <v>164</v>
      </c>
      <c r="P1298">
        <v>7.0287458733635875E-3</v>
      </c>
      <c r="Q1298" t="s">
        <v>156</v>
      </c>
      <c r="S1298" t="s">
        <v>611</v>
      </c>
      <c r="T1298" t="s">
        <v>164</v>
      </c>
      <c r="U1298">
        <v>3.7164328790775143E-3</v>
      </c>
      <c r="V1298" t="s">
        <v>156</v>
      </c>
    </row>
    <row r="1299" spans="9:22" x14ac:dyDescent="0.45">
      <c r="I1299" t="s">
        <v>190</v>
      </c>
      <c r="J1299" t="s">
        <v>165</v>
      </c>
      <c r="K1299">
        <v>3.147155700915541E-2</v>
      </c>
      <c r="L1299" t="s">
        <v>156</v>
      </c>
      <c r="N1299" t="s">
        <v>398</v>
      </c>
      <c r="O1299" t="s">
        <v>165</v>
      </c>
      <c r="P1299">
        <v>3.5546070527072371E-2</v>
      </c>
      <c r="Q1299" t="s">
        <v>156</v>
      </c>
      <c r="S1299" t="s">
        <v>611</v>
      </c>
      <c r="T1299" t="s">
        <v>165</v>
      </c>
      <c r="U1299">
        <v>2.3668922851988995E-2</v>
      </c>
      <c r="V1299" t="s">
        <v>156</v>
      </c>
    </row>
    <row r="1300" spans="9:22" x14ac:dyDescent="0.45">
      <c r="I1300" t="s">
        <v>190</v>
      </c>
      <c r="J1300" t="s">
        <v>817</v>
      </c>
      <c r="K1300">
        <v>3.4203613386906591E-3</v>
      </c>
      <c r="L1300" t="s">
        <v>156</v>
      </c>
      <c r="N1300" t="s">
        <v>398</v>
      </c>
      <c r="O1300" t="s">
        <v>817</v>
      </c>
      <c r="P1300">
        <v>5.715615453438583E-3</v>
      </c>
      <c r="Q1300" t="s">
        <v>156</v>
      </c>
      <c r="S1300" t="s">
        <v>611</v>
      </c>
      <c r="T1300" t="s">
        <v>817</v>
      </c>
      <c r="U1300">
        <v>4.0934493438177944E-3</v>
      </c>
      <c r="V1300" t="s">
        <v>156</v>
      </c>
    </row>
    <row r="1301" spans="9:22" x14ac:dyDescent="0.45">
      <c r="I1301" t="s">
        <v>190</v>
      </c>
      <c r="J1301" t="s">
        <v>818</v>
      </c>
      <c r="K1301">
        <v>1.0668561914982872E-3</v>
      </c>
      <c r="L1301" t="s">
        <v>156</v>
      </c>
      <c r="N1301" t="s">
        <v>398</v>
      </c>
      <c r="O1301" t="s">
        <v>818</v>
      </c>
      <c r="P1301">
        <v>5.7291895509896905E-3</v>
      </c>
      <c r="Q1301" t="s">
        <v>156</v>
      </c>
      <c r="S1301" t="s">
        <v>611</v>
      </c>
      <c r="T1301" t="s">
        <v>818</v>
      </c>
      <c r="U1301">
        <v>4.0935828569653365E-3</v>
      </c>
      <c r="V1301" t="s">
        <v>156</v>
      </c>
    </row>
    <row r="1302" spans="9:22" x14ac:dyDescent="0.45">
      <c r="I1302" t="s">
        <v>190</v>
      </c>
      <c r="J1302" t="s">
        <v>819</v>
      </c>
      <c r="K1302">
        <v>0</v>
      </c>
      <c r="L1302" t="s">
        <v>156</v>
      </c>
      <c r="N1302" t="s">
        <v>398</v>
      </c>
      <c r="O1302" t="s">
        <v>819</v>
      </c>
      <c r="P1302">
        <v>6.1530970116688843E-3</v>
      </c>
      <c r="Q1302" t="s">
        <v>156</v>
      </c>
      <c r="S1302" t="s">
        <v>611</v>
      </c>
      <c r="T1302" t="s">
        <v>819</v>
      </c>
      <c r="U1302">
        <v>4.0680258010612029E-3</v>
      </c>
      <c r="V1302" t="s">
        <v>156</v>
      </c>
    </row>
    <row r="1303" spans="9:22" x14ac:dyDescent="0.45">
      <c r="I1303" t="s">
        <v>190</v>
      </c>
      <c r="J1303" t="s">
        <v>820</v>
      </c>
      <c r="K1303">
        <v>0</v>
      </c>
      <c r="L1303" t="s">
        <v>156</v>
      </c>
      <c r="N1303" t="s">
        <v>398</v>
      </c>
      <c r="O1303" t="s">
        <v>820</v>
      </c>
      <c r="P1303">
        <v>3.5553114152112965E-2</v>
      </c>
      <c r="Q1303" t="s">
        <v>156</v>
      </c>
      <c r="S1303" t="s">
        <v>611</v>
      </c>
      <c r="T1303" t="s">
        <v>820</v>
      </c>
      <c r="U1303">
        <v>2.1259094299070552E-2</v>
      </c>
      <c r="V1303" t="s">
        <v>156</v>
      </c>
    </row>
    <row r="1304" spans="9:22" x14ac:dyDescent="0.45">
      <c r="I1304" t="s">
        <v>190</v>
      </c>
      <c r="J1304" t="s">
        <v>821</v>
      </c>
      <c r="K1304">
        <v>0</v>
      </c>
      <c r="L1304" t="s">
        <v>156</v>
      </c>
      <c r="N1304" t="s">
        <v>398</v>
      </c>
      <c r="O1304" t="s">
        <v>821</v>
      </c>
      <c r="P1304">
        <v>2.5964015035116538E-2</v>
      </c>
      <c r="Q1304" t="s">
        <v>156</v>
      </c>
      <c r="S1304" t="s">
        <v>611</v>
      </c>
      <c r="T1304" t="s">
        <v>821</v>
      </c>
      <c r="U1304">
        <v>1.8598334281103985E-2</v>
      </c>
      <c r="V1304" t="s">
        <v>156</v>
      </c>
    </row>
    <row r="1305" spans="9:22" x14ac:dyDescent="0.45">
      <c r="I1305" t="s">
        <v>190</v>
      </c>
      <c r="J1305" t="s">
        <v>822</v>
      </c>
      <c r="K1305">
        <v>0</v>
      </c>
      <c r="L1305" t="s">
        <v>156</v>
      </c>
      <c r="N1305" t="s">
        <v>398</v>
      </c>
      <c r="O1305" t="s">
        <v>822</v>
      </c>
      <c r="P1305">
        <v>3.8532155145002195E-3</v>
      </c>
      <c r="Q1305" t="s">
        <v>156</v>
      </c>
      <c r="S1305" t="s">
        <v>611</v>
      </c>
      <c r="T1305" t="s">
        <v>822</v>
      </c>
      <c r="U1305">
        <v>2.5262955282820102E-3</v>
      </c>
      <c r="V1305" t="s">
        <v>156</v>
      </c>
    </row>
    <row r="1306" spans="9:22" x14ac:dyDescent="0.45">
      <c r="I1306" t="s">
        <v>190</v>
      </c>
      <c r="J1306" t="s">
        <v>823</v>
      </c>
      <c r="K1306">
        <v>0</v>
      </c>
      <c r="L1306" t="s">
        <v>156</v>
      </c>
      <c r="N1306" t="s">
        <v>398</v>
      </c>
      <c r="O1306" t="s">
        <v>823</v>
      </c>
      <c r="P1306">
        <v>4.0089442425421343E-3</v>
      </c>
      <c r="Q1306" t="s">
        <v>156</v>
      </c>
      <c r="S1306" t="s">
        <v>611</v>
      </c>
      <c r="T1306" t="s">
        <v>823</v>
      </c>
      <c r="U1306">
        <v>2.4985946048019028E-3</v>
      </c>
      <c r="V1306" t="s">
        <v>156</v>
      </c>
    </row>
    <row r="1307" spans="9:22" x14ac:dyDescent="0.45">
      <c r="I1307" t="s">
        <v>190</v>
      </c>
      <c r="J1307" t="s">
        <v>824</v>
      </c>
      <c r="K1307">
        <v>2.8806899919988816E-3</v>
      </c>
      <c r="L1307" t="s">
        <v>156</v>
      </c>
      <c r="N1307" t="s">
        <v>398</v>
      </c>
      <c r="O1307" t="s">
        <v>824</v>
      </c>
      <c r="P1307">
        <v>4.0077313092062531E-3</v>
      </c>
      <c r="Q1307" t="s">
        <v>156</v>
      </c>
      <c r="S1307" t="s">
        <v>611</v>
      </c>
      <c r="T1307" t="s">
        <v>824</v>
      </c>
      <c r="U1307">
        <v>2.5261904727614942E-3</v>
      </c>
      <c r="V1307" t="s">
        <v>156</v>
      </c>
    </row>
    <row r="1308" spans="9:22" x14ac:dyDescent="0.45">
      <c r="I1308" t="s">
        <v>190</v>
      </c>
      <c r="J1308" t="s">
        <v>825</v>
      </c>
      <c r="K1308">
        <v>3.3172495337998383E-2</v>
      </c>
      <c r="L1308" t="s">
        <v>156</v>
      </c>
      <c r="N1308" t="s">
        <v>398</v>
      </c>
      <c r="O1308" t="s">
        <v>825</v>
      </c>
      <c r="P1308">
        <v>2.1932679463104857E-2</v>
      </c>
      <c r="Q1308" t="s">
        <v>156</v>
      </c>
      <c r="S1308" t="s">
        <v>611</v>
      </c>
      <c r="T1308" t="s">
        <v>825</v>
      </c>
      <c r="U1308">
        <v>1.6125251261024685E-2</v>
      </c>
      <c r="V1308" t="s">
        <v>156</v>
      </c>
    </row>
    <row r="1309" spans="9:22" x14ac:dyDescent="0.45">
      <c r="I1309" t="s">
        <v>190</v>
      </c>
      <c r="J1309" t="s">
        <v>826</v>
      </c>
      <c r="K1309">
        <v>4.1626756714556777E-3</v>
      </c>
      <c r="L1309" t="s">
        <v>156</v>
      </c>
      <c r="N1309" t="s">
        <v>398</v>
      </c>
      <c r="O1309" t="s">
        <v>826</v>
      </c>
      <c r="P1309">
        <v>3.0944959624479339E-3</v>
      </c>
      <c r="Q1309" t="s">
        <v>156</v>
      </c>
      <c r="S1309" t="s">
        <v>611</v>
      </c>
      <c r="T1309" t="s">
        <v>826</v>
      </c>
      <c r="U1309">
        <v>2.7788065293049588E-3</v>
      </c>
      <c r="V1309" t="s">
        <v>156</v>
      </c>
    </row>
    <row r="1310" spans="9:22" x14ac:dyDescent="0.45">
      <c r="I1310" t="s">
        <v>190</v>
      </c>
      <c r="J1310" t="s">
        <v>827</v>
      </c>
      <c r="K1310">
        <v>0</v>
      </c>
      <c r="L1310" t="s">
        <v>156</v>
      </c>
      <c r="N1310" t="s">
        <v>398</v>
      </c>
      <c r="O1310" t="s">
        <v>827</v>
      </c>
      <c r="P1310">
        <v>2.8550740750132673E-3</v>
      </c>
      <c r="Q1310" t="s">
        <v>156</v>
      </c>
      <c r="S1310" t="s">
        <v>611</v>
      </c>
      <c r="T1310" t="s">
        <v>827</v>
      </c>
      <c r="U1310">
        <v>2.8194450641649224E-3</v>
      </c>
      <c r="V1310" t="s">
        <v>156</v>
      </c>
    </row>
    <row r="1311" spans="9:22" x14ac:dyDescent="0.45">
      <c r="I1311" t="s">
        <v>190</v>
      </c>
      <c r="J1311" t="s">
        <v>828</v>
      </c>
      <c r="K1311">
        <v>0</v>
      </c>
      <c r="L1311" t="s">
        <v>156</v>
      </c>
      <c r="N1311" t="s">
        <v>398</v>
      </c>
      <c r="O1311" t="s">
        <v>828</v>
      </c>
      <c r="P1311">
        <v>2.7062175470547725E-3</v>
      </c>
      <c r="Q1311" t="s">
        <v>156</v>
      </c>
      <c r="S1311" t="s">
        <v>611</v>
      </c>
      <c r="T1311" t="s">
        <v>828</v>
      </c>
      <c r="U1311">
        <v>2.8544625314608826E-3</v>
      </c>
      <c r="V1311" t="s">
        <v>156</v>
      </c>
    </row>
    <row r="1312" spans="9:22" x14ac:dyDescent="0.45">
      <c r="I1312" t="s">
        <v>190</v>
      </c>
      <c r="J1312" t="s">
        <v>829</v>
      </c>
      <c r="K1312">
        <v>0</v>
      </c>
      <c r="L1312" t="s">
        <v>156</v>
      </c>
      <c r="N1312" t="s">
        <v>398</v>
      </c>
      <c r="O1312" t="s">
        <v>829</v>
      </c>
      <c r="P1312">
        <v>1.3610841618122907E-2</v>
      </c>
      <c r="Q1312" t="s">
        <v>156</v>
      </c>
      <c r="S1312" t="s">
        <v>611</v>
      </c>
      <c r="T1312" t="s">
        <v>829</v>
      </c>
      <c r="U1312">
        <v>1.3713973313614616E-2</v>
      </c>
      <c r="V1312" t="s">
        <v>156</v>
      </c>
    </row>
    <row r="1313" spans="9:22" x14ac:dyDescent="0.45">
      <c r="I1313" t="s">
        <v>190</v>
      </c>
      <c r="J1313" t="s">
        <v>878</v>
      </c>
      <c r="K1313">
        <v>0</v>
      </c>
      <c r="L1313" t="s">
        <v>156</v>
      </c>
      <c r="N1313" t="s">
        <v>398</v>
      </c>
      <c r="O1313" t="s">
        <v>878</v>
      </c>
      <c r="P1313">
        <v>2.6565755245711454E-7</v>
      </c>
      <c r="Q1313" t="s">
        <v>156</v>
      </c>
      <c r="S1313" t="s">
        <v>611</v>
      </c>
      <c r="T1313" t="s">
        <v>878</v>
      </c>
      <c r="U1313">
        <v>9.3448529028574274E-6</v>
      </c>
      <c r="V1313" t="s">
        <v>156</v>
      </c>
    </row>
    <row r="1314" spans="9:22" x14ac:dyDescent="0.45">
      <c r="I1314" t="s">
        <v>190</v>
      </c>
      <c r="J1314" t="s">
        <v>879</v>
      </c>
      <c r="K1314">
        <v>0</v>
      </c>
      <c r="L1314" t="s">
        <v>156</v>
      </c>
      <c r="N1314" t="s">
        <v>398</v>
      </c>
      <c r="O1314" t="s">
        <v>879</v>
      </c>
      <c r="P1314">
        <v>4.5866620567229351E-7</v>
      </c>
      <c r="Q1314" t="s">
        <v>156</v>
      </c>
      <c r="S1314" t="s">
        <v>611</v>
      </c>
      <c r="T1314" t="s">
        <v>879</v>
      </c>
      <c r="U1314">
        <v>1.267558420377924E-5</v>
      </c>
      <c r="V1314" t="s">
        <v>156</v>
      </c>
    </row>
    <row r="1315" spans="9:22" x14ac:dyDescent="0.45">
      <c r="I1315" t="s">
        <v>190</v>
      </c>
      <c r="J1315" t="s">
        <v>880</v>
      </c>
      <c r="K1315">
        <v>0</v>
      </c>
      <c r="L1315" t="s">
        <v>156</v>
      </c>
      <c r="N1315" t="s">
        <v>398</v>
      </c>
      <c r="O1315" t="s">
        <v>880</v>
      </c>
      <c r="P1315">
        <v>3.1802555190096121E-6</v>
      </c>
      <c r="Q1315" t="s">
        <v>156</v>
      </c>
      <c r="S1315" t="s">
        <v>611</v>
      </c>
      <c r="T1315" t="s">
        <v>880</v>
      </c>
      <c r="U1315">
        <v>1.8520090051474001E-5</v>
      </c>
      <c r="V1315" t="s">
        <v>156</v>
      </c>
    </row>
    <row r="1316" spans="9:22" x14ac:dyDescent="0.45">
      <c r="I1316" t="s">
        <v>190</v>
      </c>
      <c r="J1316" t="s">
        <v>881</v>
      </c>
      <c r="K1316">
        <v>0</v>
      </c>
      <c r="L1316" t="s">
        <v>156</v>
      </c>
      <c r="N1316" t="s">
        <v>398</v>
      </c>
      <c r="O1316" t="s">
        <v>881</v>
      </c>
      <c r="P1316">
        <v>1.9699522930371696E-5</v>
      </c>
      <c r="Q1316" t="s">
        <v>156</v>
      </c>
      <c r="S1316" t="s">
        <v>611</v>
      </c>
      <c r="T1316" t="s">
        <v>881</v>
      </c>
      <c r="U1316">
        <v>2.683585415134868E-5</v>
      </c>
      <c r="V1316" t="s">
        <v>156</v>
      </c>
    </row>
    <row r="1317" spans="9:22" x14ac:dyDescent="0.45">
      <c r="I1317" t="s">
        <v>190</v>
      </c>
      <c r="J1317" t="s">
        <v>882</v>
      </c>
      <c r="K1317">
        <v>0</v>
      </c>
      <c r="L1317" t="s">
        <v>156</v>
      </c>
      <c r="N1317" t="s">
        <v>398</v>
      </c>
      <c r="O1317" t="s">
        <v>882</v>
      </c>
      <c r="P1317">
        <v>1.3644511959909323E-5</v>
      </c>
      <c r="Q1317" t="s">
        <v>156</v>
      </c>
      <c r="S1317" t="s">
        <v>611</v>
      </c>
      <c r="T1317" t="s">
        <v>882</v>
      </c>
      <c r="U1317">
        <v>3.8646906387891122E-5</v>
      </c>
      <c r="V1317" t="s">
        <v>156</v>
      </c>
    </row>
    <row r="1318" spans="9:22" x14ac:dyDescent="0.45">
      <c r="I1318" t="s">
        <v>190</v>
      </c>
      <c r="J1318" t="s">
        <v>883</v>
      </c>
      <c r="K1318">
        <v>0</v>
      </c>
      <c r="L1318" t="s">
        <v>156</v>
      </c>
      <c r="N1318" t="s">
        <v>398</v>
      </c>
      <c r="O1318" t="s">
        <v>883</v>
      </c>
      <c r="P1318">
        <v>3.589868490860488E-6</v>
      </c>
      <c r="Q1318" t="s">
        <v>156</v>
      </c>
      <c r="S1318" t="s">
        <v>611</v>
      </c>
      <c r="T1318" t="s">
        <v>883</v>
      </c>
      <c r="U1318">
        <v>5.4375106581449158E-5</v>
      </c>
      <c r="V1318" t="s">
        <v>156</v>
      </c>
    </row>
    <row r="1319" spans="9:22" x14ac:dyDescent="0.45">
      <c r="I1319" t="s">
        <v>190</v>
      </c>
      <c r="J1319" t="s">
        <v>884</v>
      </c>
      <c r="K1319">
        <v>0</v>
      </c>
      <c r="L1319" t="s">
        <v>156</v>
      </c>
      <c r="N1319" t="s">
        <v>398</v>
      </c>
      <c r="O1319" t="s">
        <v>884</v>
      </c>
      <c r="P1319">
        <v>1.2191068902558586E-5</v>
      </c>
      <c r="Q1319" t="s">
        <v>156</v>
      </c>
      <c r="S1319" t="s">
        <v>611</v>
      </c>
      <c r="T1319" t="s">
        <v>884</v>
      </c>
      <c r="U1319">
        <v>6.8074896821295868E-5</v>
      </c>
      <c r="V1319" t="s">
        <v>156</v>
      </c>
    </row>
    <row r="1320" spans="9:22" x14ac:dyDescent="0.45">
      <c r="I1320" t="s">
        <v>190</v>
      </c>
      <c r="J1320" t="s">
        <v>885</v>
      </c>
      <c r="K1320">
        <v>0</v>
      </c>
      <c r="L1320" t="s">
        <v>156</v>
      </c>
      <c r="N1320" t="s">
        <v>398</v>
      </c>
      <c r="O1320" t="s">
        <v>885</v>
      </c>
      <c r="P1320">
        <v>2.0070120474298363E-5</v>
      </c>
      <c r="Q1320" t="s">
        <v>156</v>
      </c>
      <c r="S1320" t="s">
        <v>611</v>
      </c>
      <c r="T1320" t="s">
        <v>885</v>
      </c>
      <c r="U1320">
        <v>7.9280925479619183E-5</v>
      </c>
      <c r="V1320" t="s">
        <v>156</v>
      </c>
    </row>
    <row r="1321" spans="9:22" x14ac:dyDescent="0.45">
      <c r="I1321" t="s">
        <v>190</v>
      </c>
      <c r="J1321" t="s">
        <v>886</v>
      </c>
      <c r="K1321">
        <v>0</v>
      </c>
      <c r="L1321" t="s">
        <v>156</v>
      </c>
      <c r="N1321" t="s">
        <v>398</v>
      </c>
      <c r="O1321" t="s">
        <v>886</v>
      </c>
      <c r="P1321">
        <v>1.4206642420780544E-5</v>
      </c>
      <c r="Q1321" t="s">
        <v>156</v>
      </c>
      <c r="S1321" t="s">
        <v>611</v>
      </c>
      <c r="T1321" t="s">
        <v>886</v>
      </c>
      <c r="U1321">
        <v>8.6192767272637628E-5</v>
      </c>
      <c r="V1321" t="s">
        <v>156</v>
      </c>
    </row>
    <row r="1322" spans="9:22" x14ac:dyDescent="0.45">
      <c r="I1322" t="s">
        <v>190</v>
      </c>
      <c r="J1322" t="s">
        <v>887</v>
      </c>
      <c r="K1322">
        <v>1.7271326597671374E-5</v>
      </c>
      <c r="L1322" t="s">
        <v>156</v>
      </c>
      <c r="N1322" t="s">
        <v>398</v>
      </c>
      <c r="O1322" t="s">
        <v>887</v>
      </c>
      <c r="P1322">
        <v>5.1185293537394965E-6</v>
      </c>
      <c r="Q1322" t="s">
        <v>156</v>
      </c>
      <c r="S1322" t="s">
        <v>611</v>
      </c>
      <c r="T1322" t="s">
        <v>887</v>
      </c>
      <c r="U1322">
        <v>8.8089297019629354E-5</v>
      </c>
      <c r="V1322" t="s">
        <v>156</v>
      </c>
    </row>
    <row r="1323" spans="9:22" x14ac:dyDescent="0.45">
      <c r="I1323" t="s">
        <v>190</v>
      </c>
      <c r="J1323" t="s">
        <v>888</v>
      </c>
      <c r="K1323">
        <v>7.7522379430623945E-5</v>
      </c>
      <c r="L1323" t="s">
        <v>156</v>
      </c>
      <c r="N1323" t="s">
        <v>398</v>
      </c>
      <c r="O1323" t="s">
        <v>888</v>
      </c>
      <c r="P1323">
        <v>2.1691641238010745E-6</v>
      </c>
      <c r="Q1323" t="s">
        <v>156</v>
      </c>
      <c r="S1323" t="s">
        <v>611</v>
      </c>
      <c r="T1323" t="s">
        <v>888</v>
      </c>
      <c r="U1323">
        <v>9.1379082132596602E-5</v>
      </c>
      <c r="V1323" t="s">
        <v>156</v>
      </c>
    </row>
    <row r="1324" spans="9:22" x14ac:dyDescent="0.45">
      <c r="I1324" t="s">
        <v>190</v>
      </c>
      <c r="J1324" t="s">
        <v>889</v>
      </c>
      <c r="K1324">
        <v>1.6824993282440001E-4</v>
      </c>
      <c r="L1324" t="s">
        <v>156</v>
      </c>
      <c r="N1324" t="s">
        <v>398</v>
      </c>
      <c r="O1324" t="s">
        <v>889</v>
      </c>
      <c r="P1324">
        <v>2.6814321504817481E-6</v>
      </c>
      <c r="Q1324" t="s">
        <v>156</v>
      </c>
      <c r="S1324" t="s">
        <v>611</v>
      </c>
      <c r="T1324" t="s">
        <v>889</v>
      </c>
      <c r="U1324">
        <v>5.93492013317948E-5</v>
      </c>
      <c r="V1324" t="s">
        <v>156</v>
      </c>
    </row>
    <row r="1325" spans="9:22" x14ac:dyDescent="0.45">
      <c r="I1325" t="s">
        <v>190</v>
      </c>
      <c r="J1325" t="s">
        <v>890</v>
      </c>
      <c r="K1325">
        <v>1.9328761998469999E-4</v>
      </c>
      <c r="L1325" t="s">
        <v>156</v>
      </c>
      <c r="N1325" t="s">
        <v>398</v>
      </c>
      <c r="O1325" t="s">
        <v>890</v>
      </c>
      <c r="P1325">
        <v>3.2347946768610808E-7</v>
      </c>
      <c r="Q1325" t="s">
        <v>156</v>
      </c>
      <c r="S1325" t="s">
        <v>611</v>
      </c>
      <c r="T1325" t="s">
        <v>890</v>
      </c>
      <c r="U1325">
        <v>5.7318408634443593E-5</v>
      </c>
      <c r="V1325" t="s">
        <v>156</v>
      </c>
    </row>
    <row r="1326" spans="9:22" x14ac:dyDescent="0.45">
      <c r="I1326" t="s">
        <v>190</v>
      </c>
      <c r="J1326" t="s">
        <v>891</v>
      </c>
      <c r="K1326">
        <v>2.146980350112E-4</v>
      </c>
      <c r="L1326" t="s">
        <v>156</v>
      </c>
      <c r="N1326" t="s">
        <v>398</v>
      </c>
      <c r="O1326" t="s">
        <v>891</v>
      </c>
      <c r="P1326">
        <v>2.3321518492646915E-7</v>
      </c>
      <c r="Q1326" t="s">
        <v>156</v>
      </c>
      <c r="S1326" t="s">
        <v>611</v>
      </c>
      <c r="T1326" t="s">
        <v>891</v>
      </c>
      <c r="U1326">
        <v>4.5226492757881601E-5</v>
      </c>
      <c r="V1326" t="s">
        <v>156</v>
      </c>
    </row>
    <row r="1327" spans="9:22" x14ac:dyDescent="0.45">
      <c r="I1327" t="s">
        <v>190</v>
      </c>
      <c r="J1327" t="s">
        <v>892</v>
      </c>
      <c r="K1327">
        <v>2.8111898639340003E-4</v>
      </c>
      <c r="L1327" t="s">
        <v>156</v>
      </c>
      <c r="N1327" t="s">
        <v>398</v>
      </c>
      <c r="O1327" t="s">
        <v>892</v>
      </c>
      <c r="P1327">
        <v>3.2064558553894621E-6</v>
      </c>
      <c r="Q1327" t="s">
        <v>156</v>
      </c>
      <c r="S1327" t="s">
        <v>611</v>
      </c>
      <c r="T1327" t="s">
        <v>892</v>
      </c>
      <c r="U1327">
        <v>3.5077565435775455E-5</v>
      </c>
      <c r="V1327" t="s">
        <v>156</v>
      </c>
    </row>
    <row r="1328" spans="9:22" x14ac:dyDescent="0.45">
      <c r="I1328" t="s">
        <v>190</v>
      </c>
      <c r="J1328" t="s">
        <v>893</v>
      </c>
      <c r="K1328">
        <v>2.6576659671749997E-4</v>
      </c>
      <c r="L1328" t="s">
        <v>156</v>
      </c>
      <c r="N1328" t="s">
        <v>398</v>
      </c>
      <c r="O1328" t="s">
        <v>893</v>
      </c>
      <c r="P1328">
        <v>5.0624302875024518E-6</v>
      </c>
      <c r="Q1328" t="s">
        <v>156</v>
      </c>
      <c r="S1328" t="s">
        <v>611</v>
      </c>
      <c r="T1328" t="s">
        <v>893</v>
      </c>
      <c r="U1328">
        <v>2.2355186133022608E-5</v>
      </c>
      <c r="V1328" t="s">
        <v>156</v>
      </c>
    </row>
    <row r="1329" spans="9:22" x14ac:dyDescent="0.45">
      <c r="I1329" t="s">
        <v>190</v>
      </c>
      <c r="J1329" t="s">
        <v>894</v>
      </c>
      <c r="K1329">
        <v>1.768799410329E-4</v>
      </c>
      <c r="L1329" t="s">
        <v>156</v>
      </c>
      <c r="N1329" t="s">
        <v>398</v>
      </c>
      <c r="O1329" t="s">
        <v>894</v>
      </c>
      <c r="P1329">
        <v>2.8598006582225441E-6</v>
      </c>
      <c r="Q1329" t="s">
        <v>156</v>
      </c>
      <c r="S1329" t="s">
        <v>611</v>
      </c>
      <c r="T1329" t="s">
        <v>894</v>
      </c>
      <c r="U1329">
        <v>1.4978012274983584E-5</v>
      </c>
      <c r="V1329" t="s">
        <v>156</v>
      </c>
    </row>
    <row r="1330" spans="9:22" x14ac:dyDescent="0.45">
      <c r="I1330" t="s">
        <v>190</v>
      </c>
      <c r="J1330" t="s">
        <v>895</v>
      </c>
      <c r="K1330">
        <v>0</v>
      </c>
      <c r="L1330" t="s">
        <v>156</v>
      </c>
      <c r="N1330" t="s">
        <v>398</v>
      </c>
      <c r="O1330" t="s">
        <v>895</v>
      </c>
      <c r="P1330">
        <v>1.6340597807675132E-6</v>
      </c>
      <c r="Q1330" t="s">
        <v>156</v>
      </c>
      <c r="S1330" t="s">
        <v>611</v>
      </c>
      <c r="T1330" t="s">
        <v>895</v>
      </c>
      <c r="U1330">
        <v>1.2587916873604395E-5</v>
      </c>
      <c r="V1330" t="s">
        <v>156</v>
      </c>
    </row>
    <row r="1331" spans="9:22" x14ac:dyDescent="0.45">
      <c r="I1331" t="s">
        <v>190</v>
      </c>
      <c r="J1331" t="s">
        <v>896</v>
      </c>
      <c r="K1331">
        <v>0</v>
      </c>
      <c r="L1331" t="s">
        <v>156</v>
      </c>
      <c r="N1331" t="s">
        <v>398</v>
      </c>
      <c r="O1331" t="s">
        <v>896</v>
      </c>
      <c r="P1331">
        <v>2.658606745310045E-6</v>
      </c>
      <c r="Q1331" t="s">
        <v>156</v>
      </c>
      <c r="S1331" t="s">
        <v>611</v>
      </c>
      <c r="T1331" t="s">
        <v>896</v>
      </c>
      <c r="U1331">
        <v>1.3181252219530278E-5</v>
      </c>
      <c r="V1331" t="s">
        <v>156</v>
      </c>
    </row>
    <row r="1332" spans="9:22" x14ac:dyDescent="0.45">
      <c r="I1332" t="s">
        <v>190</v>
      </c>
      <c r="J1332" t="s">
        <v>897</v>
      </c>
      <c r="K1332">
        <v>0</v>
      </c>
      <c r="L1332" t="s">
        <v>156</v>
      </c>
      <c r="N1332" t="s">
        <v>398</v>
      </c>
      <c r="O1332" t="s">
        <v>897</v>
      </c>
      <c r="P1332">
        <v>2.6763545760320567E-6</v>
      </c>
      <c r="Q1332" t="s">
        <v>156</v>
      </c>
      <c r="S1332" t="s">
        <v>611</v>
      </c>
      <c r="T1332" t="s">
        <v>897</v>
      </c>
      <c r="U1332">
        <v>1.4748394927304469E-5</v>
      </c>
      <c r="V1332" t="s">
        <v>156</v>
      </c>
    </row>
    <row r="1333" spans="9:22" x14ac:dyDescent="0.45">
      <c r="I1333" t="s">
        <v>190</v>
      </c>
      <c r="J1333" t="s">
        <v>898</v>
      </c>
      <c r="K1333">
        <v>0</v>
      </c>
      <c r="L1333" t="s">
        <v>156</v>
      </c>
      <c r="N1333" t="s">
        <v>398</v>
      </c>
      <c r="O1333" t="s">
        <v>898</v>
      </c>
      <c r="P1333">
        <v>2.8878705601615422E-6</v>
      </c>
      <c r="Q1333" t="s">
        <v>156</v>
      </c>
      <c r="S1333" t="s">
        <v>611</v>
      </c>
      <c r="T1333" t="s">
        <v>898</v>
      </c>
      <c r="U1333">
        <v>1.2460698417457329E-5</v>
      </c>
      <c r="V1333" t="s">
        <v>156</v>
      </c>
    </row>
    <row r="1334" spans="9:22" x14ac:dyDescent="0.45">
      <c r="I1334" t="s">
        <v>190</v>
      </c>
      <c r="J1334" t="s">
        <v>899</v>
      </c>
      <c r="K1334">
        <v>0</v>
      </c>
      <c r="L1334" t="s">
        <v>156</v>
      </c>
      <c r="N1334" t="s">
        <v>398</v>
      </c>
      <c r="O1334" t="s">
        <v>899</v>
      </c>
      <c r="P1334">
        <v>3.3903570644432014E-6</v>
      </c>
      <c r="Q1334" t="s">
        <v>156</v>
      </c>
      <c r="S1334" t="s">
        <v>611</v>
      </c>
      <c r="T1334" t="s">
        <v>899</v>
      </c>
      <c r="U1334">
        <v>5.3022655541942749E-6</v>
      </c>
      <c r="V1334" t="s">
        <v>156</v>
      </c>
    </row>
    <row r="1335" spans="9:22" x14ac:dyDescent="0.45">
      <c r="I1335" t="s">
        <v>190</v>
      </c>
      <c r="J1335" t="s">
        <v>900</v>
      </c>
      <c r="K1335">
        <v>0</v>
      </c>
      <c r="L1335" t="s">
        <v>156</v>
      </c>
      <c r="N1335" t="s">
        <v>398</v>
      </c>
      <c r="O1335" t="s">
        <v>900</v>
      </c>
      <c r="P1335">
        <v>2.8317452743443803E-6</v>
      </c>
      <c r="Q1335" t="s">
        <v>156</v>
      </c>
      <c r="S1335" t="s">
        <v>611</v>
      </c>
      <c r="T1335" t="s">
        <v>900</v>
      </c>
      <c r="U1335">
        <v>1.6718986481463196E-6</v>
      </c>
      <c r="V1335" t="s">
        <v>156</v>
      </c>
    </row>
    <row r="1336" spans="9:22" x14ac:dyDescent="0.45">
      <c r="I1336" t="s">
        <v>190</v>
      </c>
      <c r="J1336" t="s">
        <v>901</v>
      </c>
      <c r="K1336">
        <v>0</v>
      </c>
      <c r="L1336" t="s">
        <v>156</v>
      </c>
      <c r="N1336" t="s">
        <v>398</v>
      </c>
      <c r="O1336" t="s">
        <v>901</v>
      </c>
      <c r="P1336">
        <v>6.5831511323761433E-7</v>
      </c>
      <c r="Q1336" t="s">
        <v>156</v>
      </c>
      <c r="S1336" t="s">
        <v>611</v>
      </c>
      <c r="T1336" t="s">
        <v>901</v>
      </c>
      <c r="U1336">
        <v>0</v>
      </c>
      <c r="V1336" t="s">
        <v>156</v>
      </c>
    </row>
    <row r="1337" spans="9:22" x14ac:dyDescent="0.45">
      <c r="I1337" t="s">
        <v>191</v>
      </c>
      <c r="J1337" t="s">
        <v>155</v>
      </c>
      <c r="K1337">
        <v>1.0990474325161342E-2</v>
      </c>
      <c r="L1337" t="s">
        <v>156</v>
      </c>
      <c r="N1337" t="s">
        <v>399</v>
      </c>
      <c r="O1337" t="s">
        <v>155</v>
      </c>
      <c r="P1337">
        <v>0.24884415657971776</v>
      </c>
      <c r="Q1337" t="s">
        <v>156</v>
      </c>
      <c r="S1337" t="s">
        <v>612</v>
      </c>
      <c r="T1337" t="s">
        <v>155</v>
      </c>
      <c r="U1337">
        <v>0.23043989149606073</v>
      </c>
      <c r="V1337" t="s">
        <v>156</v>
      </c>
    </row>
    <row r="1338" spans="9:22" x14ac:dyDescent="0.45">
      <c r="I1338" t="s">
        <v>191</v>
      </c>
      <c r="J1338" t="s">
        <v>157</v>
      </c>
      <c r="K1338">
        <v>3.0597433579405479E-2</v>
      </c>
      <c r="L1338" t="s">
        <v>156</v>
      </c>
      <c r="N1338" t="s">
        <v>399</v>
      </c>
      <c r="O1338" t="s">
        <v>157</v>
      </c>
      <c r="P1338">
        <v>3.2888704930555616E-2</v>
      </c>
      <c r="Q1338" t="s">
        <v>156</v>
      </c>
      <c r="S1338" t="s">
        <v>612</v>
      </c>
      <c r="T1338" t="s">
        <v>157</v>
      </c>
      <c r="U1338">
        <v>3.3050284081052581E-2</v>
      </c>
      <c r="V1338" t="s">
        <v>156</v>
      </c>
    </row>
    <row r="1339" spans="9:22" x14ac:dyDescent="0.45">
      <c r="I1339" t="s">
        <v>191</v>
      </c>
      <c r="J1339" t="s">
        <v>158</v>
      </c>
      <c r="K1339">
        <v>5.1275918259497864E-2</v>
      </c>
      <c r="L1339" t="s">
        <v>156</v>
      </c>
      <c r="N1339" t="s">
        <v>399</v>
      </c>
      <c r="O1339" t="s">
        <v>158</v>
      </c>
      <c r="P1339">
        <v>3.1828657878285385E-2</v>
      </c>
      <c r="Q1339" t="s">
        <v>156</v>
      </c>
      <c r="S1339" t="s">
        <v>612</v>
      </c>
      <c r="T1339" t="s">
        <v>158</v>
      </c>
      <c r="U1339">
        <v>3.2704160875290114E-2</v>
      </c>
      <c r="V1339" t="s">
        <v>156</v>
      </c>
    </row>
    <row r="1340" spans="9:22" x14ac:dyDescent="0.45">
      <c r="I1340" t="s">
        <v>191</v>
      </c>
      <c r="J1340" t="s">
        <v>159</v>
      </c>
      <c r="K1340">
        <v>7.0546646001264174E-2</v>
      </c>
      <c r="L1340" t="s">
        <v>156</v>
      </c>
      <c r="N1340" t="s">
        <v>399</v>
      </c>
      <c r="O1340" t="s">
        <v>159</v>
      </c>
      <c r="P1340">
        <v>3.0414319226232833E-2</v>
      </c>
      <c r="Q1340" t="s">
        <v>156</v>
      </c>
      <c r="S1340" t="s">
        <v>612</v>
      </c>
      <c r="T1340" t="s">
        <v>159</v>
      </c>
      <c r="U1340">
        <v>3.3389714451769595E-2</v>
      </c>
      <c r="V1340" t="s">
        <v>156</v>
      </c>
    </row>
    <row r="1341" spans="9:22" x14ac:dyDescent="0.45">
      <c r="I1341" t="s">
        <v>191</v>
      </c>
      <c r="J1341" t="s">
        <v>160</v>
      </c>
      <c r="K1341">
        <v>0.54607334614572378</v>
      </c>
      <c r="L1341" t="s">
        <v>156</v>
      </c>
      <c r="N1341" t="s">
        <v>399</v>
      </c>
      <c r="O1341" t="s">
        <v>160</v>
      </c>
      <c r="P1341">
        <v>0.14775209602604836</v>
      </c>
      <c r="Q1341" t="s">
        <v>156</v>
      </c>
      <c r="S1341" t="s">
        <v>612</v>
      </c>
      <c r="T1341" t="s">
        <v>160</v>
      </c>
      <c r="U1341">
        <v>0.22458539305965727</v>
      </c>
      <c r="V1341" t="s">
        <v>156</v>
      </c>
    </row>
    <row r="1342" spans="9:22" x14ac:dyDescent="0.45">
      <c r="I1342" t="s">
        <v>191</v>
      </c>
      <c r="J1342" t="s">
        <v>813</v>
      </c>
      <c r="K1342">
        <v>8.126877459483195E-2</v>
      </c>
      <c r="L1342" t="s">
        <v>156</v>
      </c>
      <c r="N1342" t="s">
        <v>399</v>
      </c>
      <c r="O1342" t="s">
        <v>813</v>
      </c>
      <c r="P1342">
        <v>2.8994036433634678E-2</v>
      </c>
      <c r="Q1342" t="s">
        <v>156</v>
      </c>
      <c r="S1342" t="s">
        <v>612</v>
      </c>
      <c r="T1342" t="s">
        <v>813</v>
      </c>
      <c r="U1342">
        <v>3.833746705961031E-2</v>
      </c>
      <c r="V1342" t="s">
        <v>156</v>
      </c>
    </row>
    <row r="1343" spans="9:22" x14ac:dyDescent="0.45">
      <c r="I1343" t="s">
        <v>191</v>
      </c>
      <c r="J1343" t="s">
        <v>814</v>
      </c>
      <c r="K1343">
        <v>6.3568742034470258E-2</v>
      </c>
      <c r="L1343" t="s">
        <v>156</v>
      </c>
      <c r="N1343" t="s">
        <v>399</v>
      </c>
      <c r="O1343" t="s">
        <v>814</v>
      </c>
      <c r="P1343">
        <v>3.0017759159501486E-2</v>
      </c>
      <c r="Q1343" t="s">
        <v>156</v>
      </c>
      <c r="S1343" t="s">
        <v>612</v>
      </c>
      <c r="T1343" t="s">
        <v>814</v>
      </c>
      <c r="U1343">
        <v>3.6695368997481867E-2</v>
      </c>
      <c r="V1343" t="s">
        <v>156</v>
      </c>
    </row>
    <row r="1344" spans="9:22" x14ac:dyDescent="0.45">
      <c r="I1344" t="s">
        <v>191</v>
      </c>
      <c r="J1344" t="s">
        <v>815</v>
      </c>
      <c r="K1344">
        <v>4.0258938987693997E-2</v>
      </c>
      <c r="L1344" t="s">
        <v>156</v>
      </c>
      <c r="N1344" t="s">
        <v>399</v>
      </c>
      <c r="O1344" t="s">
        <v>815</v>
      </c>
      <c r="P1344">
        <v>3.0814129120585173E-2</v>
      </c>
      <c r="Q1344" t="s">
        <v>156</v>
      </c>
      <c r="S1344" t="s">
        <v>612</v>
      </c>
      <c r="T1344" t="s">
        <v>815</v>
      </c>
      <c r="U1344">
        <v>3.5248107218206877E-2</v>
      </c>
      <c r="V1344" t="s">
        <v>156</v>
      </c>
    </row>
    <row r="1345" spans="9:22" x14ac:dyDescent="0.45">
      <c r="I1345" t="s">
        <v>191</v>
      </c>
      <c r="J1345" t="s">
        <v>816</v>
      </c>
      <c r="K1345">
        <v>2.1946617405243386E-2</v>
      </c>
      <c r="L1345" t="s">
        <v>156</v>
      </c>
      <c r="N1345" t="s">
        <v>399</v>
      </c>
      <c r="O1345" t="s">
        <v>816</v>
      </c>
      <c r="P1345">
        <v>0.17149362455786449</v>
      </c>
      <c r="Q1345" t="s">
        <v>156</v>
      </c>
      <c r="S1345" t="s">
        <v>612</v>
      </c>
      <c r="T1345" t="s">
        <v>816</v>
      </c>
      <c r="U1345">
        <v>0.16206707351874705</v>
      </c>
      <c r="V1345" t="s">
        <v>156</v>
      </c>
    </row>
    <row r="1346" spans="9:22" x14ac:dyDescent="0.45">
      <c r="I1346" t="s">
        <v>191</v>
      </c>
      <c r="J1346" t="s">
        <v>161</v>
      </c>
      <c r="K1346">
        <v>0</v>
      </c>
      <c r="L1346" t="s">
        <v>156</v>
      </c>
      <c r="N1346" t="s">
        <v>399</v>
      </c>
      <c r="O1346" t="s">
        <v>161</v>
      </c>
      <c r="P1346">
        <v>4.5087989201536186E-2</v>
      </c>
      <c r="Q1346" t="s">
        <v>156</v>
      </c>
      <c r="S1346" t="s">
        <v>612</v>
      </c>
      <c r="T1346" t="s">
        <v>161</v>
      </c>
      <c r="U1346">
        <v>3.061010857186728E-2</v>
      </c>
      <c r="V1346" t="s">
        <v>156</v>
      </c>
    </row>
    <row r="1347" spans="9:22" x14ac:dyDescent="0.45">
      <c r="I1347" t="s">
        <v>191</v>
      </c>
      <c r="J1347" t="s">
        <v>162</v>
      </c>
      <c r="K1347">
        <v>0</v>
      </c>
      <c r="L1347" t="s">
        <v>156</v>
      </c>
      <c r="N1347" t="s">
        <v>399</v>
      </c>
      <c r="O1347" t="s">
        <v>162</v>
      </c>
      <c r="P1347">
        <v>6.7409535883246312E-3</v>
      </c>
      <c r="Q1347" t="s">
        <v>156</v>
      </c>
      <c r="S1347" t="s">
        <v>612</v>
      </c>
      <c r="T1347" t="s">
        <v>162</v>
      </c>
      <c r="U1347">
        <v>4.4096751626423797E-3</v>
      </c>
      <c r="V1347" t="s">
        <v>156</v>
      </c>
    </row>
    <row r="1348" spans="9:22" x14ac:dyDescent="0.45">
      <c r="I1348" t="s">
        <v>191</v>
      </c>
      <c r="J1348" t="s">
        <v>163</v>
      </c>
      <c r="K1348">
        <v>1.7049700585732813E-3</v>
      </c>
      <c r="L1348" t="s">
        <v>156</v>
      </c>
      <c r="N1348" t="s">
        <v>399</v>
      </c>
      <c r="O1348" t="s">
        <v>163</v>
      </c>
      <c r="P1348">
        <v>7.0486143043361239E-3</v>
      </c>
      <c r="Q1348" t="s">
        <v>156</v>
      </c>
      <c r="S1348" t="s">
        <v>612</v>
      </c>
      <c r="T1348" t="s">
        <v>163</v>
      </c>
      <c r="U1348">
        <v>4.4733460221953354E-3</v>
      </c>
      <c r="V1348" t="s">
        <v>156</v>
      </c>
    </row>
    <row r="1349" spans="9:22" x14ac:dyDescent="0.45">
      <c r="I1349" t="s">
        <v>191</v>
      </c>
      <c r="J1349" t="s">
        <v>164</v>
      </c>
      <c r="K1349">
        <v>3.7302668674264869E-3</v>
      </c>
      <c r="L1349" t="s">
        <v>156</v>
      </c>
      <c r="N1349" t="s">
        <v>399</v>
      </c>
      <c r="O1349" t="s">
        <v>164</v>
      </c>
      <c r="P1349">
        <v>7.2335215581389037E-3</v>
      </c>
      <c r="Q1349" t="s">
        <v>156</v>
      </c>
      <c r="S1349" t="s">
        <v>612</v>
      </c>
      <c r="T1349" t="s">
        <v>164</v>
      </c>
      <c r="U1349">
        <v>4.3285670546161555E-3</v>
      </c>
      <c r="V1349" t="s">
        <v>156</v>
      </c>
    </row>
    <row r="1350" spans="9:22" x14ac:dyDescent="0.45">
      <c r="I1350" t="s">
        <v>191</v>
      </c>
      <c r="J1350" t="s">
        <v>165</v>
      </c>
      <c r="K1350">
        <v>3.2456100570774894E-2</v>
      </c>
      <c r="L1350" t="s">
        <v>156</v>
      </c>
      <c r="N1350" t="s">
        <v>399</v>
      </c>
      <c r="O1350" t="s">
        <v>165</v>
      </c>
      <c r="P1350">
        <v>4.0550417901442398E-2</v>
      </c>
      <c r="Q1350" t="s">
        <v>156</v>
      </c>
      <c r="S1350" t="s">
        <v>612</v>
      </c>
      <c r="T1350" t="s">
        <v>165</v>
      </c>
      <c r="U1350">
        <v>2.8932240916026312E-2</v>
      </c>
      <c r="V1350" t="s">
        <v>156</v>
      </c>
    </row>
    <row r="1351" spans="9:22" x14ac:dyDescent="0.45">
      <c r="I1351" t="s">
        <v>191</v>
      </c>
      <c r="J1351" t="s">
        <v>817</v>
      </c>
      <c r="K1351">
        <v>3.7072880927195421E-3</v>
      </c>
      <c r="L1351" t="s">
        <v>156</v>
      </c>
      <c r="N1351" t="s">
        <v>399</v>
      </c>
      <c r="O1351" t="s">
        <v>817</v>
      </c>
      <c r="P1351">
        <v>6.0917021282396924E-3</v>
      </c>
      <c r="Q1351" t="s">
        <v>156</v>
      </c>
      <c r="S1351" t="s">
        <v>612</v>
      </c>
      <c r="T1351" t="s">
        <v>817</v>
      </c>
      <c r="U1351">
        <v>4.9163794634132785E-3</v>
      </c>
      <c r="V1351" t="s">
        <v>156</v>
      </c>
    </row>
    <row r="1352" spans="9:22" x14ac:dyDescent="0.45">
      <c r="I1352" t="s">
        <v>191</v>
      </c>
      <c r="J1352" t="s">
        <v>818</v>
      </c>
      <c r="K1352">
        <v>1.1152994202342093E-3</v>
      </c>
      <c r="L1352" t="s">
        <v>156</v>
      </c>
      <c r="N1352" t="s">
        <v>399</v>
      </c>
      <c r="O1352" t="s">
        <v>818</v>
      </c>
      <c r="P1352">
        <v>6.0301209794766169E-3</v>
      </c>
      <c r="Q1352" t="s">
        <v>156</v>
      </c>
      <c r="S1352" t="s">
        <v>612</v>
      </c>
      <c r="T1352" t="s">
        <v>818</v>
      </c>
      <c r="U1352">
        <v>4.7714284821053724E-3</v>
      </c>
      <c r="V1352" t="s">
        <v>156</v>
      </c>
    </row>
    <row r="1353" spans="9:22" x14ac:dyDescent="0.45">
      <c r="I1353" t="s">
        <v>191</v>
      </c>
      <c r="J1353" t="s">
        <v>819</v>
      </c>
      <c r="K1353">
        <v>0</v>
      </c>
      <c r="L1353" t="s">
        <v>156</v>
      </c>
      <c r="N1353" t="s">
        <v>399</v>
      </c>
      <c r="O1353" t="s">
        <v>819</v>
      </c>
      <c r="P1353">
        <v>6.2413812785877907E-3</v>
      </c>
      <c r="Q1353" t="s">
        <v>156</v>
      </c>
      <c r="S1353" t="s">
        <v>612</v>
      </c>
      <c r="T1353" t="s">
        <v>819</v>
      </c>
      <c r="U1353">
        <v>4.6722358162247591E-3</v>
      </c>
      <c r="V1353" t="s">
        <v>156</v>
      </c>
    </row>
    <row r="1354" spans="9:22" x14ac:dyDescent="0.45">
      <c r="I1354" t="s">
        <v>191</v>
      </c>
      <c r="J1354" t="s">
        <v>820</v>
      </c>
      <c r="K1354">
        <v>0</v>
      </c>
      <c r="L1354" t="s">
        <v>156</v>
      </c>
      <c r="N1354" t="s">
        <v>399</v>
      </c>
      <c r="O1354" t="s">
        <v>820</v>
      </c>
      <c r="P1354">
        <v>3.5163819132297366E-2</v>
      </c>
      <c r="Q1354" t="s">
        <v>156</v>
      </c>
      <c r="S1354" t="s">
        <v>612</v>
      </c>
      <c r="T1354" t="s">
        <v>820</v>
      </c>
      <c r="U1354">
        <v>2.4063470198794852E-2</v>
      </c>
      <c r="V1354" t="s">
        <v>156</v>
      </c>
    </row>
    <row r="1355" spans="9:22" x14ac:dyDescent="0.45">
      <c r="I1355" t="s">
        <v>191</v>
      </c>
      <c r="J1355" t="s">
        <v>821</v>
      </c>
      <c r="K1355">
        <v>0</v>
      </c>
      <c r="L1355" t="s">
        <v>156</v>
      </c>
      <c r="N1355" t="s">
        <v>399</v>
      </c>
      <c r="O1355" t="s">
        <v>821</v>
      </c>
      <c r="P1355">
        <v>2.8141422451797769E-2</v>
      </c>
      <c r="Q1355" t="s">
        <v>156</v>
      </c>
      <c r="S1355" t="s">
        <v>612</v>
      </c>
      <c r="T1355" t="s">
        <v>821</v>
      </c>
      <c r="U1355">
        <v>1.9110936192754623E-2</v>
      </c>
      <c r="V1355" t="s">
        <v>156</v>
      </c>
    </row>
    <row r="1356" spans="9:22" x14ac:dyDescent="0.45">
      <c r="I1356" t="s">
        <v>191</v>
      </c>
      <c r="J1356" t="s">
        <v>822</v>
      </c>
      <c r="K1356">
        <v>0</v>
      </c>
      <c r="L1356" t="s">
        <v>156</v>
      </c>
      <c r="N1356" t="s">
        <v>399</v>
      </c>
      <c r="O1356" t="s">
        <v>822</v>
      </c>
      <c r="P1356">
        <v>4.2631093714966314E-3</v>
      </c>
      <c r="Q1356" t="s">
        <v>156</v>
      </c>
      <c r="S1356" t="s">
        <v>612</v>
      </c>
      <c r="T1356" t="s">
        <v>822</v>
      </c>
      <c r="U1356">
        <v>2.6868936572509018E-3</v>
      </c>
      <c r="V1356" t="s">
        <v>156</v>
      </c>
    </row>
    <row r="1357" spans="9:22" x14ac:dyDescent="0.45">
      <c r="I1357" t="s">
        <v>191</v>
      </c>
      <c r="J1357" t="s">
        <v>823</v>
      </c>
      <c r="K1357">
        <v>0</v>
      </c>
      <c r="L1357" t="s">
        <v>156</v>
      </c>
      <c r="N1357" t="s">
        <v>399</v>
      </c>
      <c r="O1357" t="s">
        <v>823</v>
      </c>
      <c r="P1357">
        <v>4.2815326924749916E-3</v>
      </c>
      <c r="Q1357" t="s">
        <v>156</v>
      </c>
      <c r="S1357" t="s">
        <v>612</v>
      </c>
      <c r="T1357" t="s">
        <v>823</v>
      </c>
      <c r="U1357">
        <v>2.56834933632419E-3</v>
      </c>
      <c r="V1357" t="s">
        <v>156</v>
      </c>
    </row>
    <row r="1358" spans="9:22" x14ac:dyDescent="0.45">
      <c r="I1358" t="s">
        <v>191</v>
      </c>
      <c r="J1358" t="s">
        <v>824</v>
      </c>
      <c r="K1358">
        <v>2.9341363851078531E-3</v>
      </c>
      <c r="L1358" t="s">
        <v>156</v>
      </c>
      <c r="N1358" t="s">
        <v>399</v>
      </c>
      <c r="O1358" t="s">
        <v>824</v>
      </c>
      <c r="P1358">
        <v>4.1526936027799326E-3</v>
      </c>
      <c r="Q1358" t="s">
        <v>156</v>
      </c>
      <c r="S1358" t="s">
        <v>612</v>
      </c>
      <c r="T1358" t="s">
        <v>824</v>
      </c>
      <c r="U1358">
        <v>2.5524113046648542E-3</v>
      </c>
      <c r="V1358" t="s">
        <v>156</v>
      </c>
    </row>
    <row r="1359" spans="9:22" x14ac:dyDescent="0.45">
      <c r="I1359" t="s">
        <v>191</v>
      </c>
      <c r="J1359" t="s">
        <v>825</v>
      </c>
      <c r="K1359">
        <v>3.241836680537051E-2</v>
      </c>
      <c r="L1359" t="s">
        <v>156</v>
      </c>
      <c r="N1359" t="s">
        <v>399</v>
      </c>
      <c r="O1359" t="s">
        <v>825</v>
      </c>
      <c r="P1359">
        <v>2.3578477729554861E-2</v>
      </c>
      <c r="Q1359" t="s">
        <v>156</v>
      </c>
      <c r="S1359" t="s">
        <v>612</v>
      </c>
      <c r="T1359" t="s">
        <v>825</v>
      </c>
      <c r="U1359">
        <v>1.5835394602236527E-2</v>
      </c>
      <c r="V1359" t="s">
        <v>156</v>
      </c>
    </row>
    <row r="1360" spans="9:22" x14ac:dyDescent="0.45">
      <c r="I1360" t="s">
        <v>191</v>
      </c>
      <c r="J1360" t="s">
        <v>826</v>
      </c>
      <c r="K1360">
        <v>4.0958918218487149E-3</v>
      </c>
      <c r="L1360" t="s">
        <v>156</v>
      </c>
      <c r="N1360" t="s">
        <v>399</v>
      </c>
      <c r="O1360" t="s">
        <v>826</v>
      </c>
      <c r="P1360">
        <v>3.3362513566951011E-3</v>
      </c>
      <c r="Q1360" t="s">
        <v>156</v>
      </c>
      <c r="S1360" t="s">
        <v>612</v>
      </c>
      <c r="T1360" t="s">
        <v>826</v>
      </c>
      <c r="U1360">
        <v>2.5839990250985114E-3</v>
      </c>
      <c r="V1360" t="s">
        <v>156</v>
      </c>
    </row>
    <row r="1361" spans="9:22" x14ac:dyDescent="0.45">
      <c r="I1361" t="s">
        <v>191</v>
      </c>
      <c r="J1361" t="s">
        <v>827</v>
      </c>
      <c r="K1361">
        <v>0</v>
      </c>
      <c r="L1361" t="s">
        <v>156</v>
      </c>
      <c r="N1361" t="s">
        <v>399</v>
      </c>
      <c r="O1361" t="s">
        <v>827</v>
      </c>
      <c r="P1361">
        <v>3.0229580024767086E-3</v>
      </c>
      <c r="Q1361" t="s">
        <v>156</v>
      </c>
      <c r="S1361" t="s">
        <v>612</v>
      </c>
      <c r="T1361" t="s">
        <v>827</v>
      </c>
      <c r="U1361">
        <v>2.5810837701317375E-3</v>
      </c>
      <c r="V1361" t="s">
        <v>156</v>
      </c>
    </row>
    <row r="1362" spans="9:22" x14ac:dyDescent="0.45">
      <c r="I1362" t="s">
        <v>191</v>
      </c>
      <c r="J1362" t="s">
        <v>828</v>
      </c>
      <c r="K1362">
        <v>0</v>
      </c>
      <c r="L1362" t="s">
        <v>156</v>
      </c>
      <c r="N1362" t="s">
        <v>399</v>
      </c>
      <c r="O1362" t="s">
        <v>828</v>
      </c>
      <c r="P1362">
        <v>2.7779091000272923E-3</v>
      </c>
      <c r="Q1362" t="s">
        <v>156</v>
      </c>
      <c r="S1362" t="s">
        <v>612</v>
      </c>
      <c r="T1362" t="s">
        <v>828</v>
      </c>
      <c r="U1362">
        <v>2.5295882537256136E-3</v>
      </c>
      <c r="V1362" t="s">
        <v>156</v>
      </c>
    </row>
    <row r="1363" spans="9:22" x14ac:dyDescent="0.45">
      <c r="I1363" t="s">
        <v>191</v>
      </c>
      <c r="J1363" t="s">
        <v>829</v>
      </c>
      <c r="K1363">
        <v>0</v>
      </c>
      <c r="L1363" t="s">
        <v>156</v>
      </c>
      <c r="N1363" t="s">
        <v>399</v>
      </c>
      <c r="O1363" t="s">
        <v>829</v>
      </c>
      <c r="P1363">
        <v>1.279913051289606E-2</v>
      </c>
      <c r="Q1363" t="s">
        <v>156</v>
      </c>
      <c r="S1363" t="s">
        <v>612</v>
      </c>
      <c r="T1363" t="s">
        <v>829</v>
      </c>
      <c r="U1363">
        <v>1.1561399612889711E-2</v>
      </c>
      <c r="V1363" t="s">
        <v>156</v>
      </c>
    </row>
    <row r="1364" spans="9:22" x14ac:dyDescent="0.45">
      <c r="I1364" t="s">
        <v>191</v>
      </c>
      <c r="J1364" t="s">
        <v>878</v>
      </c>
      <c r="K1364">
        <v>0</v>
      </c>
      <c r="L1364" t="s">
        <v>156</v>
      </c>
      <c r="N1364" t="s">
        <v>399</v>
      </c>
      <c r="O1364" t="s">
        <v>878</v>
      </c>
      <c r="P1364">
        <v>8.6413789147030981E-8</v>
      </c>
      <c r="Q1364" t="s">
        <v>156</v>
      </c>
      <c r="S1364" t="s">
        <v>612</v>
      </c>
      <c r="T1364" t="s">
        <v>878</v>
      </c>
      <c r="U1364">
        <v>0</v>
      </c>
      <c r="V1364" t="s">
        <v>156</v>
      </c>
    </row>
    <row r="1365" spans="9:22" x14ac:dyDescent="0.45">
      <c r="I1365" t="s">
        <v>191</v>
      </c>
      <c r="J1365" t="s">
        <v>879</v>
      </c>
      <c r="K1365">
        <v>0</v>
      </c>
      <c r="L1365" t="s">
        <v>156</v>
      </c>
      <c r="N1365" t="s">
        <v>399</v>
      </c>
      <c r="O1365" t="s">
        <v>879</v>
      </c>
      <c r="P1365">
        <v>1.4762058329821796E-5</v>
      </c>
      <c r="Q1365" t="s">
        <v>156</v>
      </c>
      <c r="S1365" t="s">
        <v>612</v>
      </c>
      <c r="T1365" t="s">
        <v>879</v>
      </c>
      <c r="U1365">
        <v>0</v>
      </c>
      <c r="V1365" t="s">
        <v>156</v>
      </c>
    </row>
    <row r="1366" spans="9:22" x14ac:dyDescent="0.45">
      <c r="I1366" t="s">
        <v>191</v>
      </c>
      <c r="J1366" t="s">
        <v>880</v>
      </c>
      <c r="K1366">
        <v>0</v>
      </c>
      <c r="L1366" t="s">
        <v>156</v>
      </c>
      <c r="N1366" t="s">
        <v>399</v>
      </c>
      <c r="O1366" t="s">
        <v>880</v>
      </c>
      <c r="P1366">
        <v>3.5479256903399775E-5</v>
      </c>
      <c r="Q1366" t="s">
        <v>156</v>
      </c>
      <c r="S1366" t="s">
        <v>612</v>
      </c>
      <c r="T1366" t="s">
        <v>880</v>
      </c>
      <c r="U1366">
        <v>3.417137841857356E-6</v>
      </c>
      <c r="V1366" t="s">
        <v>156</v>
      </c>
    </row>
    <row r="1367" spans="9:22" x14ac:dyDescent="0.45">
      <c r="I1367" t="s">
        <v>191</v>
      </c>
      <c r="J1367" t="s">
        <v>881</v>
      </c>
      <c r="K1367">
        <v>0</v>
      </c>
      <c r="L1367" t="s">
        <v>156</v>
      </c>
      <c r="N1367" t="s">
        <v>399</v>
      </c>
      <c r="O1367" t="s">
        <v>881</v>
      </c>
      <c r="P1367">
        <v>2.493853704426236E-5</v>
      </c>
      <c r="Q1367" t="s">
        <v>156</v>
      </c>
      <c r="S1367" t="s">
        <v>612</v>
      </c>
      <c r="T1367" t="s">
        <v>881</v>
      </c>
      <c r="U1367">
        <v>4.1771397860600423E-6</v>
      </c>
      <c r="V1367" t="s">
        <v>156</v>
      </c>
    </row>
    <row r="1368" spans="9:22" x14ac:dyDescent="0.45">
      <c r="I1368" t="s">
        <v>191</v>
      </c>
      <c r="J1368" t="s">
        <v>882</v>
      </c>
      <c r="K1368">
        <v>0</v>
      </c>
      <c r="L1368" t="s">
        <v>156</v>
      </c>
      <c r="N1368" t="s">
        <v>399</v>
      </c>
      <c r="O1368" t="s">
        <v>882</v>
      </c>
      <c r="P1368">
        <v>1.6713475993930314E-5</v>
      </c>
      <c r="Q1368" t="s">
        <v>156</v>
      </c>
      <c r="S1368" t="s">
        <v>612</v>
      </c>
      <c r="T1368" t="s">
        <v>882</v>
      </c>
      <c r="U1368">
        <v>8.5831760915380413E-6</v>
      </c>
      <c r="V1368" t="s">
        <v>156</v>
      </c>
    </row>
    <row r="1369" spans="9:22" x14ac:dyDescent="0.45">
      <c r="I1369" t="s">
        <v>191</v>
      </c>
      <c r="J1369" t="s">
        <v>883</v>
      </c>
      <c r="K1369">
        <v>0</v>
      </c>
      <c r="L1369" t="s">
        <v>156</v>
      </c>
      <c r="N1369" t="s">
        <v>399</v>
      </c>
      <c r="O1369" t="s">
        <v>883</v>
      </c>
      <c r="P1369">
        <v>1.8582642974160187E-5</v>
      </c>
      <c r="Q1369" t="s">
        <v>156</v>
      </c>
      <c r="S1369" t="s">
        <v>612</v>
      </c>
      <c r="T1369" t="s">
        <v>883</v>
      </c>
      <c r="U1369">
        <v>1.5708376899565468E-5</v>
      </c>
      <c r="V1369" t="s">
        <v>156</v>
      </c>
    </row>
    <row r="1370" spans="9:22" x14ac:dyDescent="0.45">
      <c r="I1370" t="s">
        <v>191</v>
      </c>
      <c r="J1370" t="s">
        <v>884</v>
      </c>
      <c r="K1370">
        <v>0</v>
      </c>
      <c r="L1370" t="s">
        <v>156</v>
      </c>
      <c r="N1370" t="s">
        <v>399</v>
      </c>
      <c r="O1370" t="s">
        <v>884</v>
      </c>
      <c r="P1370">
        <v>2.658432334597806E-5</v>
      </c>
      <c r="Q1370" t="s">
        <v>156</v>
      </c>
      <c r="S1370" t="s">
        <v>612</v>
      </c>
      <c r="T1370" t="s">
        <v>884</v>
      </c>
      <c r="U1370">
        <v>1.9644986063444463E-5</v>
      </c>
      <c r="V1370" t="s">
        <v>156</v>
      </c>
    </row>
    <row r="1371" spans="9:22" x14ac:dyDescent="0.45">
      <c r="I1371" t="s">
        <v>191</v>
      </c>
      <c r="J1371" t="s">
        <v>885</v>
      </c>
      <c r="K1371">
        <v>0</v>
      </c>
      <c r="L1371" t="s">
        <v>156</v>
      </c>
      <c r="N1371" t="s">
        <v>399</v>
      </c>
      <c r="O1371" t="s">
        <v>885</v>
      </c>
      <c r="P1371">
        <v>3.1143881974129292E-5</v>
      </c>
      <c r="Q1371" t="s">
        <v>156</v>
      </c>
      <c r="S1371" t="s">
        <v>612</v>
      </c>
      <c r="T1371" t="s">
        <v>885</v>
      </c>
      <c r="U1371">
        <v>2.025052193363701E-5</v>
      </c>
      <c r="V1371" t="s">
        <v>156</v>
      </c>
    </row>
    <row r="1372" spans="9:22" x14ac:dyDescent="0.45">
      <c r="I1372" t="s">
        <v>191</v>
      </c>
      <c r="J1372" t="s">
        <v>886</v>
      </c>
      <c r="K1372">
        <v>0</v>
      </c>
      <c r="L1372" t="s">
        <v>156</v>
      </c>
      <c r="N1372" t="s">
        <v>399</v>
      </c>
      <c r="O1372" t="s">
        <v>886</v>
      </c>
      <c r="P1372">
        <v>2.6531180819368061E-5</v>
      </c>
      <c r="Q1372" t="s">
        <v>156</v>
      </c>
      <c r="S1372" t="s">
        <v>612</v>
      </c>
      <c r="T1372" t="s">
        <v>886</v>
      </c>
      <c r="U1372">
        <v>1.9549617671650218E-5</v>
      </c>
      <c r="V1372" t="s">
        <v>156</v>
      </c>
    </row>
    <row r="1373" spans="9:22" x14ac:dyDescent="0.45">
      <c r="I1373" t="s">
        <v>191</v>
      </c>
      <c r="J1373" t="s">
        <v>887</v>
      </c>
      <c r="K1373">
        <v>2.7657500218264359E-5</v>
      </c>
      <c r="L1373" t="s">
        <v>156</v>
      </c>
      <c r="N1373" t="s">
        <v>399</v>
      </c>
      <c r="O1373" t="s">
        <v>887</v>
      </c>
      <c r="P1373">
        <v>1.8985097123671022E-5</v>
      </c>
      <c r="Q1373" t="s">
        <v>156</v>
      </c>
      <c r="S1373" t="s">
        <v>612</v>
      </c>
      <c r="T1373" t="s">
        <v>887</v>
      </c>
      <c r="U1373">
        <v>2.388939869661046E-5</v>
      </c>
      <c r="V1373" t="s">
        <v>156</v>
      </c>
    </row>
    <row r="1374" spans="9:22" x14ac:dyDescent="0.45">
      <c r="I1374" t="s">
        <v>191</v>
      </c>
      <c r="J1374" t="s">
        <v>888</v>
      </c>
      <c r="K1374">
        <v>1.0396134135410001E-4</v>
      </c>
      <c r="L1374" t="s">
        <v>156</v>
      </c>
      <c r="N1374" t="s">
        <v>399</v>
      </c>
      <c r="O1374" t="s">
        <v>888</v>
      </c>
      <c r="P1374">
        <v>8.8957824913435902E-6</v>
      </c>
      <c r="Q1374" t="s">
        <v>156</v>
      </c>
      <c r="S1374" t="s">
        <v>612</v>
      </c>
      <c r="T1374" t="s">
        <v>888</v>
      </c>
      <c r="U1374">
        <v>2.969298414380133E-5</v>
      </c>
      <c r="V1374" t="s">
        <v>156</v>
      </c>
    </row>
    <row r="1375" spans="9:22" x14ac:dyDescent="0.45">
      <c r="I1375" t="s">
        <v>191</v>
      </c>
      <c r="J1375" t="s">
        <v>889</v>
      </c>
      <c r="K1375">
        <v>1.671827706425E-4</v>
      </c>
      <c r="L1375" t="s">
        <v>156</v>
      </c>
      <c r="N1375" t="s">
        <v>399</v>
      </c>
      <c r="O1375" t="s">
        <v>889</v>
      </c>
      <c r="P1375">
        <v>1.5906633524643305E-6</v>
      </c>
      <c r="Q1375" t="s">
        <v>156</v>
      </c>
      <c r="S1375" t="s">
        <v>612</v>
      </c>
      <c r="T1375" t="s">
        <v>889</v>
      </c>
      <c r="U1375">
        <v>2.1734539194034415E-5</v>
      </c>
      <c r="V1375" t="s">
        <v>156</v>
      </c>
    </row>
    <row r="1376" spans="9:22" x14ac:dyDescent="0.45">
      <c r="I1376" t="s">
        <v>191</v>
      </c>
      <c r="J1376" t="s">
        <v>890</v>
      </c>
      <c r="K1376">
        <v>1.9867412328460001E-4</v>
      </c>
      <c r="L1376" t="s">
        <v>156</v>
      </c>
      <c r="N1376" t="s">
        <v>399</v>
      </c>
      <c r="O1376" t="s">
        <v>890</v>
      </c>
      <c r="P1376">
        <v>1.1463310095108249E-6</v>
      </c>
      <c r="Q1376" t="s">
        <v>156</v>
      </c>
      <c r="S1376" t="s">
        <v>612</v>
      </c>
      <c r="T1376" t="s">
        <v>890</v>
      </c>
      <c r="U1376">
        <v>2.7340631407604599E-5</v>
      </c>
      <c r="V1376" t="s">
        <v>156</v>
      </c>
    </row>
    <row r="1377" spans="9:22" x14ac:dyDescent="0.45">
      <c r="I1377" t="s">
        <v>191</v>
      </c>
      <c r="J1377" t="s">
        <v>891</v>
      </c>
      <c r="K1377">
        <v>2.0705548701300001E-4</v>
      </c>
      <c r="L1377" t="s">
        <v>156</v>
      </c>
      <c r="N1377" t="s">
        <v>399</v>
      </c>
      <c r="O1377" t="s">
        <v>891</v>
      </c>
      <c r="P1377">
        <v>2.7833334373961275E-5</v>
      </c>
      <c r="Q1377" t="s">
        <v>156</v>
      </c>
      <c r="S1377" t="s">
        <v>612</v>
      </c>
      <c r="T1377" t="s">
        <v>891</v>
      </c>
      <c r="U1377">
        <v>2.5235608383046691E-5</v>
      </c>
      <c r="V1377" t="s">
        <v>156</v>
      </c>
    </row>
    <row r="1378" spans="9:22" x14ac:dyDescent="0.45">
      <c r="I1378" t="s">
        <v>191</v>
      </c>
      <c r="J1378" t="s">
        <v>892</v>
      </c>
      <c r="K1378">
        <v>2.3608201146110001E-4</v>
      </c>
      <c r="L1378" t="s">
        <v>156</v>
      </c>
      <c r="N1378" t="s">
        <v>399</v>
      </c>
      <c r="O1378" t="s">
        <v>892</v>
      </c>
      <c r="P1378">
        <v>3.1514072632734757E-5</v>
      </c>
      <c r="Q1378" t="s">
        <v>156</v>
      </c>
      <c r="S1378" t="s">
        <v>612</v>
      </c>
      <c r="T1378" t="s">
        <v>892</v>
      </c>
      <c r="U1378">
        <v>2.2712631571357748E-5</v>
      </c>
      <c r="V1378" t="s">
        <v>156</v>
      </c>
    </row>
    <row r="1379" spans="9:22" x14ac:dyDescent="0.45">
      <c r="I1379" t="s">
        <v>191</v>
      </c>
      <c r="J1379" t="s">
        <v>893</v>
      </c>
      <c r="K1379">
        <v>2.183435102545E-4</v>
      </c>
      <c r="L1379" t="s">
        <v>156</v>
      </c>
      <c r="N1379" t="s">
        <v>399</v>
      </c>
      <c r="O1379" t="s">
        <v>893</v>
      </c>
      <c r="P1379">
        <v>2.5669099337211401E-5</v>
      </c>
      <c r="Q1379" t="s">
        <v>156</v>
      </c>
      <c r="S1379" t="s">
        <v>612</v>
      </c>
      <c r="T1379" t="s">
        <v>893</v>
      </c>
      <c r="U1379">
        <v>1.3322632896242579E-5</v>
      </c>
      <c r="V1379" t="s">
        <v>156</v>
      </c>
    </row>
    <row r="1380" spans="9:22" x14ac:dyDescent="0.45">
      <c r="I1380" t="s">
        <v>191</v>
      </c>
      <c r="J1380" t="s">
        <v>894</v>
      </c>
      <c r="K1380">
        <v>1.518319002504E-4</v>
      </c>
      <c r="L1380" t="s">
        <v>156</v>
      </c>
      <c r="N1380" t="s">
        <v>399</v>
      </c>
      <c r="O1380" t="s">
        <v>894</v>
      </c>
      <c r="P1380">
        <v>1.8633401229623388E-5</v>
      </c>
      <c r="Q1380" t="s">
        <v>156</v>
      </c>
      <c r="S1380" t="s">
        <v>612</v>
      </c>
      <c r="T1380" t="s">
        <v>894</v>
      </c>
      <c r="U1380">
        <v>8.1625836938518945E-6</v>
      </c>
      <c r="V1380" t="s">
        <v>156</v>
      </c>
    </row>
    <row r="1381" spans="9:22" x14ac:dyDescent="0.45">
      <c r="I1381" t="s">
        <v>191</v>
      </c>
      <c r="J1381" t="s">
        <v>895</v>
      </c>
      <c r="K1381">
        <v>0</v>
      </c>
      <c r="L1381" t="s">
        <v>156</v>
      </c>
      <c r="N1381" t="s">
        <v>399</v>
      </c>
      <c r="O1381" t="s">
        <v>895</v>
      </c>
      <c r="P1381">
        <v>2.2672594209511679E-5</v>
      </c>
      <c r="Q1381" t="s">
        <v>156</v>
      </c>
      <c r="S1381" t="s">
        <v>612</v>
      </c>
      <c r="T1381" t="s">
        <v>895</v>
      </c>
      <c r="U1381">
        <v>7.2910337011699736E-6</v>
      </c>
      <c r="V1381" t="s">
        <v>156</v>
      </c>
    </row>
    <row r="1382" spans="9:22" x14ac:dyDescent="0.45">
      <c r="I1382" t="s">
        <v>191</v>
      </c>
      <c r="J1382" t="s">
        <v>896</v>
      </c>
      <c r="K1382">
        <v>0</v>
      </c>
      <c r="L1382" t="s">
        <v>156</v>
      </c>
      <c r="N1382" t="s">
        <v>399</v>
      </c>
      <c r="O1382" t="s">
        <v>896</v>
      </c>
      <c r="P1382">
        <v>2.3657154451597264E-5</v>
      </c>
      <c r="Q1382" t="s">
        <v>156</v>
      </c>
      <c r="S1382" t="s">
        <v>612</v>
      </c>
      <c r="T1382" t="s">
        <v>896</v>
      </c>
      <c r="U1382">
        <v>7.9782901795953849E-6</v>
      </c>
      <c r="V1382" t="s">
        <v>156</v>
      </c>
    </row>
    <row r="1383" spans="9:22" x14ac:dyDescent="0.45">
      <c r="I1383" t="s">
        <v>191</v>
      </c>
      <c r="J1383" t="s">
        <v>897</v>
      </c>
      <c r="K1383">
        <v>0</v>
      </c>
      <c r="L1383" t="s">
        <v>156</v>
      </c>
      <c r="N1383" t="s">
        <v>399</v>
      </c>
      <c r="O1383" t="s">
        <v>897</v>
      </c>
      <c r="P1383">
        <v>1.8875607922701628E-5</v>
      </c>
      <c r="Q1383" t="s">
        <v>156</v>
      </c>
      <c r="S1383" t="s">
        <v>612</v>
      </c>
      <c r="T1383" t="s">
        <v>897</v>
      </c>
      <c r="U1383">
        <v>9.0254266734753486E-6</v>
      </c>
      <c r="V1383" t="s">
        <v>156</v>
      </c>
    </row>
    <row r="1384" spans="9:22" x14ac:dyDescent="0.45">
      <c r="I1384" t="s">
        <v>191</v>
      </c>
      <c r="J1384" t="s">
        <v>898</v>
      </c>
      <c r="K1384">
        <v>0</v>
      </c>
      <c r="L1384" t="s">
        <v>156</v>
      </c>
      <c r="N1384" t="s">
        <v>399</v>
      </c>
      <c r="O1384" t="s">
        <v>898</v>
      </c>
      <c r="P1384">
        <v>1.2454791014060374E-5</v>
      </c>
      <c r="Q1384" t="s">
        <v>156</v>
      </c>
      <c r="S1384" t="s">
        <v>612</v>
      </c>
      <c r="T1384" t="s">
        <v>898</v>
      </c>
      <c r="U1384">
        <v>6.7782422371850805E-6</v>
      </c>
      <c r="V1384" t="s">
        <v>156</v>
      </c>
    </row>
    <row r="1385" spans="9:22" x14ac:dyDescent="0.45">
      <c r="I1385" t="s">
        <v>191</v>
      </c>
      <c r="J1385" t="s">
        <v>899</v>
      </c>
      <c r="K1385">
        <v>0</v>
      </c>
      <c r="L1385" t="s">
        <v>156</v>
      </c>
      <c r="N1385" t="s">
        <v>399</v>
      </c>
      <c r="O1385" t="s">
        <v>899</v>
      </c>
      <c r="P1385">
        <v>2.38113112544498E-6</v>
      </c>
      <c r="Q1385" t="s">
        <v>156</v>
      </c>
      <c r="S1385" t="s">
        <v>612</v>
      </c>
      <c r="T1385" t="s">
        <v>899</v>
      </c>
      <c r="U1385">
        <v>0</v>
      </c>
      <c r="V1385" t="s">
        <v>156</v>
      </c>
    </row>
    <row r="1386" spans="9:22" x14ac:dyDescent="0.45">
      <c r="I1386" t="s">
        <v>191</v>
      </c>
      <c r="J1386" t="s">
        <v>900</v>
      </c>
      <c r="K1386">
        <v>0</v>
      </c>
      <c r="L1386" t="s">
        <v>156</v>
      </c>
      <c r="N1386" t="s">
        <v>399</v>
      </c>
      <c r="O1386" t="s">
        <v>900</v>
      </c>
      <c r="P1386">
        <v>8.7539087848803208E-7</v>
      </c>
      <c r="Q1386" t="s">
        <v>156</v>
      </c>
      <c r="S1386" t="s">
        <v>612</v>
      </c>
      <c r="T1386" t="s">
        <v>900</v>
      </c>
      <c r="U1386">
        <v>0</v>
      </c>
      <c r="V1386" t="s">
        <v>156</v>
      </c>
    </row>
    <row r="1387" spans="9:22" x14ac:dyDescent="0.45">
      <c r="I1387" t="s">
        <v>191</v>
      </c>
      <c r="J1387" t="s">
        <v>901</v>
      </c>
      <c r="K1387">
        <v>0</v>
      </c>
      <c r="L1387" t="s">
        <v>156</v>
      </c>
      <c r="N1387" t="s">
        <v>399</v>
      </c>
      <c r="O1387" t="s">
        <v>901</v>
      </c>
      <c r="P1387">
        <v>5.0497252932558794E-7</v>
      </c>
      <c r="Q1387" t="s">
        <v>156</v>
      </c>
      <c r="S1387" t="s">
        <v>612</v>
      </c>
      <c r="T1387" t="s">
        <v>901</v>
      </c>
      <c r="U1387">
        <v>5.368399383268064E-7</v>
      </c>
      <c r="V1387" t="s">
        <v>156</v>
      </c>
    </row>
    <row r="1388" spans="9:22" x14ac:dyDescent="0.45">
      <c r="I1388" t="s">
        <v>192</v>
      </c>
      <c r="J1388" t="s">
        <v>155</v>
      </c>
      <c r="K1388">
        <v>1.1583950651640182E-2</v>
      </c>
      <c r="L1388" t="s">
        <v>156</v>
      </c>
      <c r="N1388" t="s">
        <v>400</v>
      </c>
      <c r="O1388" t="s">
        <v>155</v>
      </c>
      <c r="P1388">
        <v>0.25892640384989224</v>
      </c>
      <c r="Q1388" t="s">
        <v>156</v>
      </c>
      <c r="S1388" t="s">
        <v>613</v>
      </c>
      <c r="T1388" t="s">
        <v>155</v>
      </c>
      <c r="U1388">
        <v>0.23889753468917974</v>
      </c>
      <c r="V1388" t="s">
        <v>156</v>
      </c>
    </row>
    <row r="1389" spans="9:22" x14ac:dyDescent="0.45">
      <c r="I1389" t="s">
        <v>192</v>
      </c>
      <c r="J1389" t="s">
        <v>157</v>
      </c>
      <c r="K1389">
        <v>3.1249453072063445E-2</v>
      </c>
      <c r="L1389" t="s">
        <v>156</v>
      </c>
      <c r="N1389" t="s">
        <v>400</v>
      </c>
      <c r="O1389" t="s">
        <v>157</v>
      </c>
      <c r="P1389">
        <v>3.4632215039641812E-2</v>
      </c>
      <c r="Q1389" t="s">
        <v>156</v>
      </c>
      <c r="S1389" t="s">
        <v>613</v>
      </c>
      <c r="T1389" t="s">
        <v>157</v>
      </c>
      <c r="U1389">
        <v>3.4641151804214877E-2</v>
      </c>
      <c r="V1389" t="s">
        <v>156</v>
      </c>
    </row>
    <row r="1390" spans="9:22" x14ac:dyDescent="0.45">
      <c r="I1390" t="s">
        <v>192</v>
      </c>
      <c r="J1390" t="s">
        <v>158</v>
      </c>
      <c r="K1390">
        <v>5.1819364023484957E-2</v>
      </c>
      <c r="L1390" t="s">
        <v>156</v>
      </c>
      <c r="N1390" t="s">
        <v>400</v>
      </c>
      <c r="O1390" t="s">
        <v>158</v>
      </c>
      <c r="P1390">
        <v>3.2461195008886307E-2</v>
      </c>
      <c r="Q1390" t="s">
        <v>156</v>
      </c>
      <c r="S1390" t="s">
        <v>613</v>
      </c>
      <c r="T1390" t="s">
        <v>158</v>
      </c>
      <c r="U1390">
        <v>3.4082530960570331E-2</v>
      </c>
      <c r="V1390" t="s">
        <v>156</v>
      </c>
    </row>
    <row r="1391" spans="9:22" x14ac:dyDescent="0.45">
      <c r="I1391" t="s">
        <v>192</v>
      </c>
      <c r="J1391" t="s">
        <v>159</v>
      </c>
      <c r="K1391">
        <v>7.1291307859701641E-2</v>
      </c>
      <c r="L1391" t="s">
        <v>156</v>
      </c>
      <c r="N1391" t="s">
        <v>400</v>
      </c>
      <c r="O1391" t="s">
        <v>159</v>
      </c>
      <c r="P1391">
        <v>3.0132785448771175E-2</v>
      </c>
      <c r="Q1391" t="s">
        <v>156</v>
      </c>
      <c r="S1391" t="s">
        <v>613</v>
      </c>
      <c r="T1391" t="s">
        <v>159</v>
      </c>
      <c r="U1391">
        <v>3.4035820160859938E-2</v>
      </c>
      <c r="V1391" t="s">
        <v>156</v>
      </c>
    </row>
    <row r="1392" spans="9:22" x14ac:dyDescent="0.45">
      <c r="I1392" t="s">
        <v>192</v>
      </c>
      <c r="J1392" t="s">
        <v>160</v>
      </c>
      <c r="K1392">
        <v>0.54488781794579333</v>
      </c>
      <c r="L1392" t="s">
        <v>156</v>
      </c>
      <c r="N1392" t="s">
        <v>400</v>
      </c>
      <c r="O1392" t="s">
        <v>160</v>
      </c>
      <c r="P1392">
        <v>0.14644311598742552</v>
      </c>
      <c r="Q1392" t="s">
        <v>156</v>
      </c>
      <c r="S1392" t="s">
        <v>613</v>
      </c>
      <c r="T1392" t="s">
        <v>160</v>
      </c>
      <c r="U1392">
        <v>0.21293453349340596</v>
      </c>
      <c r="V1392" t="s">
        <v>156</v>
      </c>
    </row>
    <row r="1393" spans="9:22" x14ac:dyDescent="0.45">
      <c r="I1393" t="s">
        <v>192</v>
      </c>
      <c r="J1393" t="s">
        <v>813</v>
      </c>
      <c r="K1393">
        <v>8.0397047770094182E-2</v>
      </c>
      <c r="L1393" t="s">
        <v>156</v>
      </c>
      <c r="N1393" t="s">
        <v>400</v>
      </c>
      <c r="O1393" t="s">
        <v>813</v>
      </c>
      <c r="P1393">
        <v>2.7827175654342125E-2</v>
      </c>
      <c r="Q1393" t="s">
        <v>156</v>
      </c>
      <c r="S1393" t="s">
        <v>613</v>
      </c>
      <c r="T1393" t="s">
        <v>813</v>
      </c>
      <c r="U1393">
        <v>3.6079354553052147E-2</v>
      </c>
      <c r="V1393" t="s">
        <v>156</v>
      </c>
    </row>
    <row r="1394" spans="9:22" x14ac:dyDescent="0.45">
      <c r="I1394" t="s">
        <v>192</v>
      </c>
      <c r="J1394" t="s">
        <v>814</v>
      </c>
      <c r="K1394">
        <v>6.242846282299206E-2</v>
      </c>
      <c r="L1394" t="s">
        <v>156</v>
      </c>
      <c r="N1394" t="s">
        <v>400</v>
      </c>
      <c r="O1394" t="s">
        <v>814</v>
      </c>
      <c r="P1394">
        <v>2.6899271729381346E-2</v>
      </c>
      <c r="Q1394" t="s">
        <v>156</v>
      </c>
      <c r="S1394" t="s">
        <v>613</v>
      </c>
      <c r="T1394" t="s">
        <v>814</v>
      </c>
      <c r="U1394">
        <v>3.5384724768333493E-2</v>
      </c>
      <c r="V1394" t="s">
        <v>156</v>
      </c>
    </row>
    <row r="1395" spans="9:22" x14ac:dyDescent="0.45">
      <c r="I1395" t="s">
        <v>192</v>
      </c>
      <c r="J1395" t="s">
        <v>815</v>
      </c>
      <c r="K1395">
        <v>3.9834725435770567E-2</v>
      </c>
      <c r="L1395" t="s">
        <v>156</v>
      </c>
      <c r="N1395" t="s">
        <v>400</v>
      </c>
      <c r="O1395" t="s">
        <v>815</v>
      </c>
      <c r="P1395">
        <v>2.7315921636668492E-2</v>
      </c>
      <c r="Q1395" t="s">
        <v>156</v>
      </c>
      <c r="S1395" t="s">
        <v>613</v>
      </c>
      <c r="T1395" t="s">
        <v>815</v>
      </c>
      <c r="U1395">
        <v>3.4685251444108042E-2</v>
      </c>
      <c r="V1395" t="s">
        <v>156</v>
      </c>
    </row>
    <row r="1396" spans="9:22" x14ac:dyDescent="0.45">
      <c r="I1396" t="s">
        <v>192</v>
      </c>
      <c r="J1396" t="s">
        <v>816</v>
      </c>
      <c r="K1396">
        <v>2.1882861157781645E-2</v>
      </c>
      <c r="L1396" t="s">
        <v>156</v>
      </c>
      <c r="N1396" t="s">
        <v>400</v>
      </c>
      <c r="O1396" t="s">
        <v>816</v>
      </c>
      <c r="P1396">
        <v>0.15646166658161767</v>
      </c>
      <c r="Q1396" t="s">
        <v>156</v>
      </c>
      <c r="S1396" t="s">
        <v>613</v>
      </c>
      <c r="T1396" t="s">
        <v>816</v>
      </c>
      <c r="U1396">
        <v>0.16427781444699727</v>
      </c>
      <c r="V1396" t="s">
        <v>156</v>
      </c>
    </row>
    <row r="1397" spans="9:22" x14ac:dyDescent="0.45">
      <c r="I1397" t="s">
        <v>192</v>
      </c>
      <c r="J1397" t="s">
        <v>161</v>
      </c>
      <c r="K1397">
        <v>0</v>
      </c>
      <c r="L1397" t="s">
        <v>156</v>
      </c>
      <c r="N1397" t="s">
        <v>400</v>
      </c>
      <c r="O1397" t="s">
        <v>161</v>
      </c>
      <c r="P1397">
        <v>5.2821484405161101E-2</v>
      </c>
      <c r="Q1397" t="s">
        <v>156</v>
      </c>
      <c r="S1397" t="s">
        <v>613</v>
      </c>
      <c r="T1397" t="s">
        <v>161</v>
      </c>
      <c r="U1397">
        <v>3.0556854896693898E-2</v>
      </c>
      <c r="V1397" t="s">
        <v>156</v>
      </c>
    </row>
    <row r="1398" spans="9:22" x14ac:dyDescent="0.45">
      <c r="I1398" t="s">
        <v>192</v>
      </c>
      <c r="J1398" t="s">
        <v>162</v>
      </c>
      <c r="K1398">
        <v>0</v>
      </c>
      <c r="L1398" t="s">
        <v>156</v>
      </c>
      <c r="N1398" t="s">
        <v>400</v>
      </c>
      <c r="O1398" t="s">
        <v>162</v>
      </c>
      <c r="P1398">
        <v>6.9628641942362157E-3</v>
      </c>
      <c r="Q1398" t="s">
        <v>156</v>
      </c>
      <c r="S1398" t="s">
        <v>613</v>
      </c>
      <c r="T1398" t="s">
        <v>162</v>
      </c>
      <c r="U1398">
        <v>4.5178379775400093E-3</v>
      </c>
      <c r="V1398" t="s">
        <v>156</v>
      </c>
    </row>
    <row r="1399" spans="9:22" x14ac:dyDescent="0.45">
      <c r="I1399" t="s">
        <v>192</v>
      </c>
      <c r="J1399" t="s">
        <v>163</v>
      </c>
      <c r="K1399">
        <v>1.4219016392864354E-3</v>
      </c>
      <c r="L1399" t="s">
        <v>156</v>
      </c>
      <c r="N1399" t="s">
        <v>400</v>
      </c>
      <c r="O1399" t="s">
        <v>163</v>
      </c>
      <c r="P1399">
        <v>7.097455446008762E-3</v>
      </c>
      <c r="Q1399" t="s">
        <v>156</v>
      </c>
      <c r="S1399" t="s">
        <v>613</v>
      </c>
      <c r="T1399" t="s">
        <v>163</v>
      </c>
      <c r="U1399">
        <v>4.6347425627794271E-3</v>
      </c>
      <c r="V1399" t="s">
        <v>156</v>
      </c>
    </row>
    <row r="1400" spans="9:22" x14ac:dyDescent="0.45">
      <c r="I1400" t="s">
        <v>192</v>
      </c>
      <c r="J1400" t="s">
        <v>164</v>
      </c>
      <c r="K1400">
        <v>3.6940487243326044E-3</v>
      </c>
      <c r="L1400" t="s">
        <v>156</v>
      </c>
      <c r="N1400" t="s">
        <v>400</v>
      </c>
      <c r="O1400" t="s">
        <v>164</v>
      </c>
      <c r="P1400">
        <v>7.0687078690065607E-3</v>
      </c>
      <c r="Q1400" t="s">
        <v>156</v>
      </c>
      <c r="S1400" t="s">
        <v>613</v>
      </c>
      <c r="T1400" t="s">
        <v>164</v>
      </c>
      <c r="U1400">
        <v>4.6389278255373357E-3</v>
      </c>
      <c r="V1400" t="s">
        <v>156</v>
      </c>
    </row>
    <row r="1401" spans="9:22" x14ac:dyDescent="0.45">
      <c r="I1401" t="s">
        <v>192</v>
      </c>
      <c r="J1401" t="s">
        <v>165</v>
      </c>
      <c r="K1401">
        <v>3.2836694601874793E-2</v>
      </c>
      <c r="L1401" t="s">
        <v>156</v>
      </c>
      <c r="N1401" t="s">
        <v>400</v>
      </c>
      <c r="O1401" t="s">
        <v>165</v>
      </c>
      <c r="P1401">
        <v>3.9084291109931661E-2</v>
      </c>
      <c r="Q1401" t="s">
        <v>156</v>
      </c>
      <c r="S1401" t="s">
        <v>613</v>
      </c>
      <c r="T1401" t="s">
        <v>165</v>
      </c>
      <c r="U1401">
        <v>2.9134397782723448E-2</v>
      </c>
      <c r="V1401" t="s">
        <v>156</v>
      </c>
    </row>
    <row r="1402" spans="9:22" x14ac:dyDescent="0.45">
      <c r="I1402" t="s">
        <v>192</v>
      </c>
      <c r="J1402" t="s">
        <v>817</v>
      </c>
      <c r="K1402">
        <v>3.7865222701406812E-3</v>
      </c>
      <c r="L1402" t="s">
        <v>156</v>
      </c>
      <c r="N1402" t="s">
        <v>400</v>
      </c>
      <c r="O1402" t="s">
        <v>817</v>
      </c>
      <c r="P1402">
        <v>6.765504651167758E-3</v>
      </c>
      <c r="Q1402" t="s">
        <v>156</v>
      </c>
      <c r="S1402" t="s">
        <v>613</v>
      </c>
      <c r="T1402" t="s">
        <v>817</v>
      </c>
      <c r="U1402">
        <v>5.1858890489220781E-3</v>
      </c>
      <c r="V1402" t="s">
        <v>156</v>
      </c>
    </row>
    <row r="1403" spans="9:22" x14ac:dyDescent="0.45">
      <c r="I1403" t="s">
        <v>192</v>
      </c>
      <c r="J1403" t="s">
        <v>818</v>
      </c>
      <c r="K1403">
        <v>1.0178951197170841E-3</v>
      </c>
      <c r="L1403" t="s">
        <v>156</v>
      </c>
      <c r="N1403" t="s">
        <v>400</v>
      </c>
      <c r="O1403" t="s">
        <v>818</v>
      </c>
      <c r="P1403">
        <v>6.7770790459329008E-3</v>
      </c>
      <c r="Q1403" t="s">
        <v>156</v>
      </c>
      <c r="S1403" t="s">
        <v>613</v>
      </c>
      <c r="T1403" t="s">
        <v>818</v>
      </c>
      <c r="U1403">
        <v>5.1011172650206925E-3</v>
      </c>
      <c r="V1403" t="s">
        <v>156</v>
      </c>
    </row>
    <row r="1404" spans="9:22" x14ac:dyDescent="0.45">
      <c r="I1404" t="s">
        <v>192</v>
      </c>
      <c r="J1404" t="s">
        <v>819</v>
      </c>
      <c r="K1404">
        <v>0</v>
      </c>
      <c r="L1404" t="s">
        <v>156</v>
      </c>
      <c r="N1404" t="s">
        <v>400</v>
      </c>
      <c r="O1404" t="s">
        <v>819</v>
      </c>
      <c r="P1404">
        <v>6.7757597245790861E-3</v>
      </c>
      <c r="Q1404" t="s">
        <v>156</v>
      </c>
      <c r="S1404" t="s">
        <v>613</v>
      </c>
      <c r="T1404" t="s">
        <v>819</v>
      </c>
      <c r="U1404">
        <v>5.0657329242541314E-3</v>
      </c>
      <c r="V1404" t="s">
        <v>156</v>
      </c>
    </row>
    <row r="1405" spans="9:22" x14ac:dyDescent="0.45">
      <c r="I1405" t="s">
        <v>192</v>
      </c>
      <c r="J1405" t="s">
        <v>820</v>
      </c>
      <c r="K1405">
        <v>0</v>
      </c>
      <c r="L1405" t="s">
        <v>156</v>
      </c>
      <c r="N1405" t="s">
        <v>400</v>
      </c>
      <c r="O1405" t="s">
        <v>820</v>
      </c>
      <c r="P1405">
        <v>3.6324685064436431E-2</v>
      </c>
      <c r="Q1405" t="s">
        <v>156</v>
      </c>
      <c r="S1405" t="s">
        <v>613</v>
      </c>
      <c r="T1405" t="s">
        <v>820</v>
      </c>
      <c r="U1405">
        <v>2.5112547222052885E-2</v>
      </c>
      <c r="V1405" t="s">
        <v>156</v>
      </c>
    </row>
    <row r="1406" spans="9:22" x14ac:dyDescent="0.45">
      <c r="I1406" t="s">
        <v>192</v>
      </c>
      <c r="J1406" t="s">
        <v>821</v>
      </c>
      <c r="K1406">
        <v>0</v>
      </c>
      <c r="L1406" t="s">
        <v>156</v>
      </c>
      <c r="N1406" t="s">
        <v>400</v>
      </c>
      <c r="O1406" t="s">
        <v>821</v>
      </c>
      <c r="P1406">
        <v>3.0841419145383506E-2</v>
      </c>
      <c r="Q1406" t="s">
        <v>156</v>
      </c>
      <c r="S1406" t="s">
        <v>613</v>
      </c>
      <c r="T1406" t="s">
        <v>821</v>
      </c>
      <c r="U1406">
        <v>1.8648421131300347E-2</v>
      </c>
      <c r="V1406" t="s">
        <v>156</v>
      </c>
    </row>
    <row r="1407" spans="9:22" x14ac:dyDescent="0.45">
      <c r="I1407" t="s">
        <v>192</v>
      </c>
      <c r="J1407" t="s">
        <v>822</v>
      </c>
      <c r="K1407">
        <v>0</v>
      </c>
      <c r="L1407" t="s">
        <v>156</v>
      </c>
      <c r="N1407" t="s">
        <v>400</v>
      </c>
      <c r="O1407" t="s">
        <v>822</v>
      </c>
      <c r="P1407">
        <v>4.3524225058746077E-3</v>
      </c>
      <c r="Q1407" t="s">
        <v>156</v>
      </c>
      <c r="S1407" t="s">
        <v>613</v>
      </c>
      <c r="T1407" t="s">
        <v>822</v>
      </c>
      <c r="U1407">
        <v>2.7769025664470511E-3</v>
      </c>
      <c r="V1407" t="s">
        <v>156</v>
      </c>
    </row>
    <row r="1408" spans="9:22" x14ac:dyDescent="0.45">
      <c r="I1408" t="s">
        <v>192</v>
      </c>
      <c r="J1408" t="s">
        <v>823</v>
      </c>
      <c r="K1408">
        <v>0</v>
      </c>
      <c r="L1408" t="s">
        <v>156</v>
      </c>
      <c r="N1408" t="s">
        <v>400</v>
      </c>
      <c r="O1408" t="s">
        <v>823</v>
      </c>
      <c r="P1408">
        <v>4.2469395160324537E-3</v>
      </c>
      <c r="Q1408" t="s">
        <v>156</v>
      </c>
      <c r="S1408" t="s">
        <v>613</v>
      </c>
      <c r="T1408" t="s">
        <v>823</v>
      </c>
      <c r="U1408">
        <v>2.6937164828559198E-3</v>
      </c>
      <c r="V1408" t="s">
        <v>156</v>
      </c>
    </row>
    <row r="1409" spans="9:22" x14ac:dyDescent="0.45">
      <c r="I1409" t="s">
        <v>192</v>
      </c>
      <c r="J1409" t="s">
        <v>824</v>
      </c>
      <c r="K1409">
        <v>3.264581604793084E-3</v>
      </c>
      <c r="L1409" t="s">
        <v>156</v>
      </c>
      <c r="N1409" t="s">
        <v>400</v>
      </c>
      <c r="O1409" t="s">
        <v>824</v>
      </c>
      <c r="P1409">
        <v>3.9959788459490555E-3</v>
      </c>
      <c r="Q1409" t="s">
        <v>156</v>
      </c>
      <c r="S1409" t="s">
        <v>613</v>
      </c>
      <c r="T1409" t="s">
        <v>824</v>
      </c>
      <c r="U1409">
        <v>2.7434968924567233E-3</v>
      </c>
      <c r="V1409" t="s">
        <v>156</v>
      </c>
    </row>
    <row r="1410" spans="9:22" x14ac:dyDescent="0.45">
      <c r="I1410" t="s">
        <v>192</v>
      </c>
      <c r="J1410" t="s">
        <v>825</v>
      </c>
      <c r="K1410">
        <v>3.3248494934784933E-2</v>
      </c>
      <c r="L1410" t="s">
        <v>156</v>
      </c>
      <c r="N1410" t="s">
        <v>400</v>
      </c>
      <c r="O1410" t="s">
        <v>825</v>
      </c>
      <c r="P1410">
        <v>2.2989518648791347E-2</v>
      </c>
      <c r="Q1410" t="s">
        <v>156</v>
      </c>
      <c r="S1410" t="s">
        <v>613</v>
      </c>
      <c r="T1410" t="s">
        <v>825</v>
      </c>
      <c r="U1410">
        <v>1.5959070014383271E-2</v>
      </c>
      <c r="V1410" t="s">
        <v>156</v>
      </c>
    </row>
    <row r="1411" spans="9:22" x14ac:dyDescent="0.45">
      <c r="I1411" t="s">
        <v>192</v>
      </c>
      <c r="J1411" t="s">
        <v>826</v>
      </c>
      <c r="K1411">
        <v>4.1028825917656326E-3</v>
      </c>
      <c r="L1411" t="s">
        <v>156</v>
      </c>
      <c r="N1411" t="s">
        <v>400</v>
      </c>
      <c r="O1411" t="s">
        <v>826</v>
      </c>
      <c r="P1411">
        <v>3.2998245319406285E-3</v>
      </c>
      <c r="Q1411" t="s">
        <v>156</v>
      </c>
      <c r="S1411" t="s">
        <v>613</v>
      </c>
      <c r="T1411" t="s">
        <v>826</v>
      </c>
      <c r="U1411">
        <v>2.4407730005126245E-3</v>
      </c>
      <c r="V1411" t="s">
        <v>156</v>
      </c>
    </row>
    <row r="1412" spans="9:22" x14ac:dyDescent="0.45">
      <c r="I1412" t="s">
        <v>192</v>
      </c>
      <c r="J1412" t="s">
        <v>827</v>
      </c>
      <c r="K1412">
        <v>0</v>
      </c>
      <c r="L1412" t="s">
        <v>156</v>
      </c>
      <c r="N1412" t="s">
        <v>400</v>
      </c>
      <c r="O1412" t="s">
        <v>827</v>
      </c>
      <c r="P1412">
        <v>2.9427787025461238E-3</v>
      </c>
      <c r="Q1412" t="s">
        <v>156</v>
      </c>
      <c r="S1412" t="s">
        <v>613</v>
      </c>
      <c r="T1412" t="s">
        <v>827</v>
      </c>
      <c r="U1412">
        <v>2.4816331480842662E-3</v>
      </c>
      <c r="V1412" t="s">
        <v>156</v>
      </c>
    </row>
    <row r="1413" spans="9:22" x14ac:dyDescent="0.45">
      <c r="I1413" t="s">
        <v>192</v>
      </c>
      <c r="J1413" t="s">
        <v>828</v>
      </c>
      <c r="K1413">
        <v>0</v>
      </c>
      <c r="L1413" t="s">
        <v>156</v>
      </c>
      <c r="N1413" t="s">
        <v>400</v>
      </c>
      <c r="O1413" t="s">
        <v>828</v>
      </c>
      <c r="P1413">
        <v>2.7193610769826052E-3</v>
      </c>
      <c r="Q1413" t="s">
        <v>156</v>
      </c>
      <c r="S1413" t="s">
        <v>613</v>
      </c>
      <c r="T1413" t="s">
        <v>828</v>
      </c>
      <c r="U1413">
        <v>2.4748288747578374E-3</v>
      </c>
      <c r="V1413" t="s">
        <v>156</v>
      </c>
    </row>
    <row r="1414" spans="9:22" x14ac:dyDescent="0.45">
      <c r="I1414" t="s">
        <v>192</v>
      </c>
      <c r="J1414" t="s">
        <v>829</v>
      </c>
      <c r="K1414">
        <v>0</v>
      </c>
      <c r="L1414" t="s">
        <v>156</v>
      </c>
      <c r="N1414" t="s">
        <v>400</v>
      </c>
      <c r="O1414" t="s">
        <v>829</v>
      </c>
      <c r="P1414">
        <v>1.3672115855505278E-2</v>
      </c>
      <c r="Q1414" t="s">
        <v>156</v>
      </c>
      <c r="S1414" t="s">
        <v>613</v>
      </c>
      <c r="T1414" t="s">
        <v>829</v>
      </c>
      <c r="U1414">
        <v>1.0789776726412223E-2</v>
      </c>
      <c r="V1414" t="s">
        <v>156</v>
      </c>
    </row>
    <row r="1415" spans="9:22" x14ac:dyDescent="0.45">
      <c r="I1415" t="s">
        <v>192</v>
      </c>
      <c r="J1415" t="s">
        <v>878</v>
      </c>
      <c r="K1415">
        <v>0</v>
      </c>
      <c r="L1415" t="s">
        <v>156</v>
      </c>
      <c r="N1415" t="s">
        <v>400</v>
      </c>
      <c r="O1415" t="s">
        <v>878</v>
      </c>
      <c r="P1415">
        <v>1.3967451206297401E-8</v>
      </c>
      <c r="Q1415" t="s">
        <v>156</v>
      </c>
      <c r="S1415" t="s">
        <v>613</v>
      </c>
      <c r="T1415" t="s">
        <v>878</v>
      </c>
      <c r="U1415">
        <v>1.9638473847332871E-6</v>
      </c>
      <c r="V1415" t="s">
        <v>156</v>
      </c>
    </row>
    <row r="1416" spans="9:22" x14ac:dyDescent="0.45">
      <c r="I1416" t="s">
        <v>192</v>
      </c>
      <c r="J1416" t="s">
        <v>879</v>
      </c>
      <c r="K1416">
        <v>0</v>
      </c>
      <c r="L1416" t="s">
        <v>156</v>
      </c>
      <c r="N1416" t="s">
        <v>400</v>
      </c>
      <c r="O1416" t="s">
        <v>879</v>
      </c>
      <c r="P1416">
        <v>6.2938085866398269E-6</v>
      </c>
      <c r="Q1416" t="s">
        <v>156</v>
      </c>
      <c r="S1416" t="s">
        <v>613</v>
      </c>
      <c r="T1416" t="s">
        <v>879</v>
      </c>
      <c r="U1416">
        <v>1.0844339094076734E-6</v>
      </c>
      <c r="V1416" t="s">
        <v>156</v>
      </c>
    </row>
    <row r="1417" spans="9:22" x14ac:dyDescent="0.45">
      <c r="I1417" t="s">
        <v>192</v>
      </c>
      <c r="J1417" t="s">
        <v>880</v>
      </c>
      <c r="K1417">
        <v>0</v>
      </c>
      <c r="L1417" t="s">
        <v>156</v>
      </c>
      <c r="N1417" t="s">
        <v>400</v>
      </c>
      <c r="O1417" t="s">
        <v>880</v>
      </c>
      <c r="P1417">
        <v>1.4701170789576504E-5</v>
      </c>
      <c r="Q1417" t="s">
        <v>156</v>
      </c>
      <c r="S1417" t="s">
        <v>613</v>
      </c>
      <c r="T1417" t="s">
        <v>880</v>
      </c>
      <c r="U1417">
        <v>7.4499251709297015E-7</v>
      </c>
      <c r="V1417" t="s">
        <v>156</v>
      </c>
    </row>
    <row r="1418" spans="9:22" x14ac:dyDescent="0.45">
      <c r="I1418" t="s">
        <v>192</v>
      </c>
      <c r="J1418" t="s">
        <v>881</v>
      </c>
      <c r="K1418">
        <v>0</v>
      </c>
      <c r="L1418" t="s">
        <v>156</v>
      </c>
      <c r="N1418" t="s">
        <v>400</v>
      </c>
      <c r="O1418" t="s">
        <v>881</v>
      </c>
      <c r="P1418">
        <v>8.8051405802914124E-6</v>
      </c>
      <c r="Q1418" t="s">
        <v>156</v>
      </c>
      <c r="S1418" t="s">
        <v>613</v>
      </c>
      <c r="T1418" t="s">
        <v>881</v>
      </c>
      <c r="U1418">
        <v>0</v>
      </c>
      <c r="V1418" t="s">
        <v>156</v>
      </c>
    </row>
    <row r="1419" spans="9:22" x14ac:dyDescent="0.45">
      <c r="I1419" t="s">
        <v>192</v>
      </c>
      <c r="J1419" t="s">
        <v>882</v>
      </c>
      <c r="K1419">
        <v>0</v>
      </c>
      <c r="L1419" t="s">
        <v>156</v>
      </c>
      <c r="N1419" t="s">
        <v>400</v>
      </c>
      <c r="O1419" t="s">
        <v>882</v>
      </c>
      <c r="P1419">
        <v>5.865828795754261E-6</v>
      </c>
      <c r="Q1419" t="s">
        <v>156</v>
      </c>
      <c r="S1419" t="s">
        <v>613</v>
      </c>
      <c r="T1419" t="s">
        <v>882</v>
      </c>
      <c r="U1419">
        <v>3.0423299550958198E-6</v>
      </c>
      <c r="V1419" t="s">
        <v>156</v>
      </c>
    </row>
    <row r="1420" spans="9:22" x14ac:dyDescent="0.45">
      <c r="I1420" t="s">
        <v>192</v>
      </c>
      <c r="J1420" t="s">
        <v>883</v>
      </c>
      <c r="K1420">
        <v>0</v>
      </c>
      <c r="L1420" t="s">
        <v>156</v>
      </c>
      <c r="N1420" t="s">
        <v>400</v>
      </c>
      <c r="O1420" t="s">
        <v>883</v>
      </c>
      <c r="P1420">
        <v>7.4932229516506522E-6</v>
      </c>
      <c r="Q1420" t="s">
        <v>156</v>
      </c>
      <c r="S1420" t="s">
        <v>613</v>
      </c>
      <c r="T1420" t="s">
        <v>883</v>
      </c>
      <c r="U1420">
        <v>4.2591537198377598E-6</v>
      </c>
      <c r="V1420" t="s">
        <v>156</v>
      </c>
    </row>
    <row r="1421" spans="9:22" x14ac:dyDescent="0.45">
      <c r="I1421" t="s">
        <v>192</v>
      </c>
      <c r="J1421" t="s">
        <v>884</v>
      </c>
      <c r="K1421">
        <v>0</v>
      </c>
      <c r="L1421" t="s">
        <v>156</v>
      </c>
      <c r="N1421" t="s">
        <v>400</v>
      </c>
      <c r="O1421" t="s">
        <v>884</v>
      </c>
      <c r="P1421">
        <v>1.0128928055216567E-5</v>
      </c>
      <c r="Q1421" t="s">
        <v>156</v>
      </c>
      <c r="S1421" t="s">
        <v>613</v>
      </c>
      <c r="T1421" t="s">
        <v>884</v>
      </c>
      <c r="U1421">
        <v>5.684185390749965E-6</v>
      </c>
      <c r="V1421" t="s">
        <v>156</v>
      </c>
    </row>
    <row r="1422" spans="9:22" x14ac:dyDescent="0.45">
      <c r="I1422" t="s">
        <v>192</v>
      </c>
      <c r="J1422" t="s">
        <v>885</v>
      </c>
      <c r="K1422">
        <v>0</v>
      </c>
      <c r="L1422" t="s">
        <v>156</v>
      </c>
      <c r="N1422" t="s">
        <v>400</v>
      </c>
      <c r="O1422" t="s">
        <v>885</v>
      </c>
      <c r="P1422">
        <v>1.1389335677956281E-5</v>
      </c>
      <c r="Q1422" t="s">
        <v>156</v>
      </c>
      <c r="S1422" t="s">
        <v>613</v>
      </c>
      <c r="T1422" t="s">
        <v>885</v>
      </c>
      <c r="U1422">
        <v>3.8293351932910447E-6</v>
      </c>
      <c r="V1422" t="s">
        <v>156</v>
      </c>
    </row>
    <row r="1423" spans="9:22" x14ac:dyDescent="0.45">
      <c r="I1423" t="s">
        <v>192</v>
      </c>
      <c r="J1423" t="s">
        <v>886</v>
      </c>
      <c r="K1423">
        <v>0</v>
      </c>
      <c r="L1423" t="s">
        <v>156</v>
      </c>
      <c r="N1423" t="s">
        <v>400</v>
      </c>
      <c r="O1423" t="s">
        <v>886</v>
      </c>
      <c r="P1423">
        <v>9.9412729697127567E-6</v>
      </c>
      <c r="Q1423" t="s">
        <v>156</v>
      </c>
      <c r="S1423" t="s">
        <v>613</v>
      </c>
      <c r="T1423" t="s">
        <v>886</v>
      </c>
      <c r="U1423">
        <v>1.1154580805382851E-6</v>
      </c>
      <c r="V1423" t="s">
        <v>156</v>
      </c>
    </row>
    <row r="1424" spans="9:22" x14ac:dyDescent="0.45">
      <c r="I1424" t="s">
        <v>192</v>
      </c>
      <c r="J1424" t="s">
        <v>887</v>
      </c>
      <c r="K1424">
        <v>5.0659442491976637E-5</v>
      </c>
      <c r="L1424" t="s">
        <v>156</v>
      </c>
      <c r="N1424" t="s">
        <v>400</v>
      </c>
      <c r="O1424" t="s">
        <v>887</v>
      </c>
      <c r="P1424">
        <v>7.5351867616761093E-6</v>
      </c>
      <c r="Q1424" t="s">
        <v>156</v>
      </c>
      <c r="S1424" t="s">
        <v>613</v>
      </c>
      <c r="T1424" t="s">
        <v>887</v>
      </c>
      <c r="U1424">
        <v>8.9276172567748376E-7</v>
      </c>
      <c r="V1424" t="s">
        <v>156</v>
      </c>
    </row>
    <row r="1425" spans="9:22" x14ac:dyDescent="0.45">
      <c r="I1425" t="s">
        <v>192</v>
      </c>
      <c r="J1425" t="s">
        <v>888</v>
      </c>
      <c r="K1425">
        <v>1.2643848230179999E-4</v>
      </c>
      <c r="L1425" t="s">
        <v>156</v>
      </c>
      <c r="N1425" t="s">
        <v>400</v>
      </c>
      <c r="O1425" t="s">
        <v>888</v>
      </c>
      <c r="P1425">
        <v>3.5485897226178339E-6</v>
      </c>
      <c r="Q1425" t="s">
        <v>156</v>
      </c>
      <c r="S1425" t="s">
        <v>613</v>
      </c>
      <c r="T1425" t="s">
        <v>888</v>
      </c>
      <c r="U1425">
        <v>0</v>
      </c>
      <c r="V1425" t="s">
        <v>156</v>
      </c>
    </row>
    <row r="1426" spans="9:22" x14ac:dyDescent="0.45">
      <c r="I1426" t="s">
        <v>192</v>
      </c>
      <c r="J1426" t="s">
        <v>889</v>
      </c>
      <c r="K1426">
        <v>1.8517295904790001E-4</v>
      </c>
      <c r="L1426" t="s">
        <v>156</v>
      </c>
      <c r="N1426" t="s">
        <v>400</v>
      </c>
      <c r="O1426" t="s">
        <v>889</v>
      </c>
      <c r="P1426">
        <v>4.432070512073749E-7</v>
      </c>
      <c r="Q1426" t="s">
        <v>156</v>
      </c>
      <c r="S1426" t="s">
        <v>613</v>
      </c>
      <c r="T1426" t="s">
        <v>889</v>
      </c>
      <c r="U1426">
        <v>0</v>
      </c>
      <c r="V1426" t="s">
        <v>156</v>
      </c>
    </row>
    <row r="1427" spans="9:22" x14ac:dyDescent="0.45">
      <c r="I1427" t="s">
        <v>192</v>
      </c>
      <c r="J1427" t="s">
        <v>890</v>
      </c>
      <c r="K1427">
        <v>1.9703720761070001E-4</v>
      </c>
      <c r="L1427" t="s">
        <v>156</v>
      </c>
      <c r="N1427" t="s">
        <v>400</v>
      </c>
      <c r="O1427" t="s">
        <v>890</v>
      </c>
      <c r="P1427">
        <v>4.9752905926177708E-7</v>
      </c>
      <c r="Q1427" t="s">
        <v>156</v>
      </c>
      <c r="S1427" t="s">
        <v>613</v>
      </c>
      <c r="T1427" t="s">
        <v>890</v>
      </c>
      <c r="U1427">
        <v>0</v>
      </c>
      <c r="V1427" t="s">
        <v>156</v>
      </c>
    </row>
    <row r="1428" spans="9:22" x14ac:dyDescent="0.45">
      <c r="I1428" t="s">
        <v>192</v>
      </c>
      <c r="J1428" t="s">
        <v>891</v>
      </c>
      <c r="K1428">
        <v>1.9305937120310001E-4</v>
      </c>
      <c r="L1428" t="s">
        <v>156</v>
      </c>
      <c r="N1428" t="s">
        <v>400</v>
      </c>
      <c r="O1428" t="s">
        <v>891</v>
      </c>
      <c r="P1428">
        <v>1.1761168583091E-5</v>
      </c>
      <c r="Q1428" t="s">
        <v>156</v>
      </c>
      <c r="S1428" t="s">
        <v>613</v>
      </c>
      <c r="T1428" t="s">
        <v>891</v>
      </c>
      <c r="U1428">
        <v>0</v>
      </c>
      <c r="V1428" t="s">
        <v>156</v>
      </c>
    </row>
    <row r="1429" spans="9:22" x14ac:dyDescent="0.45">
      <c r="I1429" t="s">
        <v>192</v>
      </c>
      <c r="J1429" t="s">
        <v>892</v>
      </c>
      <c r="K1429">
        <v>2.0501977442990001E-4</v>
      </c>
      <c r="L1429" t="s">
        <v>156</v>
      </c>
      <c r="N1429" t="s">
        <v>400</v>
      </c>
      <c r="O1429" t="s">
        <v>892</v>
      </c>
      <c r="P1429">
        <v>1.2987445022177367E-5</v>
      </c>
      <c r="Q1429" t="s">
        <v>156</v>
      </c>
      <c r="S1429" t="s">
        <v>613</v>
      </c>
      <c r="T1429" t="s">
        <v>892</v>
      </c>
      <c r="U1429">
        <v>0</v>
      </c>
      <c r="V1429" t="s">
        <v>156</v>
      </c>
    </row>
    <row r="1430" spans="9:22" x14ac:dyDescent="0.45">
      <c r="I1430" t="s">
        <v>192</v>
      </c>
      <c r="J1430" t="s">
        <v>893</v>
      </c>
      <c r="K1430">
        <v>1.802232085697E-4</v>
      </c>
      <c r="L1430" t="s">
        <v>156</v>
      </c>
      <c r="N1430" t="s">
        <v>400</v>
      </c>
      <c r="O1430" t="s">
        <v>893</v>
      </c>
      <c r="P1430">
        <v>1.033823056716384E-5</v>
      </c>
      <c r="Q1430" t="s">
        <v>156</v>
      </c>
      <c r="S1430" t="s">
        <v>613</v>
      </c>
      <c r="T1430" t="s">
        <v>893</v>
      </c>
      <c r="U1430">
        <v>0</v>
      </c>
      <c r="V1430" t="s">
        <v>156</v>
      </c>
    </row>
    <row r="1431" spans="9:22" x14ac:dyDescent="0.45">
      <c r="I1431" t="s">
        <v>192</v>
      </c>
      <c r="J1431" t="s">
        <v>894</v>
      </c>
      <c r="K1431">
        <v>1.143773281558E-4</v>
      </c>
      <c r="L1431" t="s">
        <v>156</v>
      </c>
      <c r="N1431" t="s">
        <v>400</v>
      </c>
      <c r="O1431" t="s">
        <v>894</v>
      </c>
      <c r="P1431">
        <v>7.5736378467442828E-6</v>
      </c>
      <c r="Q1431" t="s">
        <v>156</v>
      </c>
      <c r="S1431" t="s">
        <v>613</v>
      </c>
      <c r="T1431" t="s">
        <v>894</v>
      </c>
      <c r="U1431">
        <v>0</v>
      </c>
      <c r="V1431" t="s">
        <v>156</v>
      </c>
    </row>
    <row r="1432" spans="9:22" x14ac:dyDescent="0.45">
      <c r="I1432" t="s">
        <v>192</v>
      </c>
      <c r="J1432" t="s">
        <v>895</v>
      </c>
      <c r="K1432">
        <v>0</v>
      </c>
      <c r="L1432" t="s">
        <v>156</v>
      </c>
      <c r="N1432" t="s">
        <v>400</v>
      </c>
      <c r="O1432" t="s">
        <v>895</v>
      </c>
      <c r="P1432">
        <v>9.3693300272353083E-6</v>
      </c>
      <c r="Q1432" t="s">
        <v>156</v>
      </c>
      <c r="S1432" t="s">
        <v>613</v>
      </c>
      <c r="T1432" t="s">
        <v>895</v>
      </c>
      <c r="U1432">
        <v>0</v>
      </c>
      <c r="V1432" t="s">
        <v>156</v>
      </c>
    </row>
    <row r="1433" spans="9:22" x14ac:dyDescent="0.45">
      <c r="I1433" t="s">
        <v>192</v>
      </c>
      <c r="J1433" t="s">
        <v>896</v>
      </c>
      <c r="K1433">
        <v>0</v>
      </c>
      <c r="L1433" t="s">
        <v>156</v>
      </c>
      <c r="N1433" t="s">
        <v>400</v>
      </c>
      <c r="O1433" t="s">
        <v>896</v>
      </c>
      <c r="P1433">
        <v>9.6960133261880043E-6</v>
      </c>
      <c r="Q1433" t="s">
        <v>156</v>
      </c>
      <c r="S1433" t="s">
        <v>613</v>
      </c>
      <c r="T1433" t="s">
        <v>896</v>
      </c>
      <c r="U1433">
        <v>0</v>
      </c>
      <c r="V1433" t="s">
        <v>156</v>
      </c>
    </row>
    <row r="1434" spans="9:22" x14ac:dyDescent="0.45">
      <c r="I1434" t="s">
        <v>192</v>
      </c>
      <c r="J1434" t="s">
        <v>897</v>
      </c>
      <c r="K1434">
        <v>0</v>
      </c>
      <c r="L1434" t="s">
        <v>156</v>
      </c>
      <c r="N1434" t="s">
        <v>400</v>
      </c>
      <c r="O1434" t="s">
        <v>897</v>
      </c>
      <c r="P1434">
        <v>7.6909358022894756E-6</v>
      </c>
      <c r="Q1434" t="s">
        <v>156</v>
      </c>
      <c r="S1434" t="s">
        <v>613</v>
      </c>
      <c r="T1434" t="s">
        <v>897</v>
      </c>
      <c r="U1434">
        <v>0</v>
      </c>
      <c r="V1434" t="s">
        <v>156</v>
      </c>
    </row>
    <row r="1435" spans="9:22" x14ac:dyDescent="0.45">
      <c r="I1435" t="s">
        <v>192</v>
      </c>
      <c r="J1435" t="s">
        <v>898</v>
      </c>
      <c r="K1435">
        <v>0</v>
      </c>
      <c r="L1435" t="s">
        <v>156</v>
      </c>
      <c r="N1435" t="s">
        <v>400</v>
      </c>
      <c r="O1435" t="s">
        <v>898</v>
      </c>
      <c r="P1435">
        <v>4.9814421082435967E-6</v>
      </c>
      <c r="Q1435" t="s">
        <v>156</v>
      </c>
      <c r="S1435" t="s">
        <v>613</v>
      </c>
      <c r="T1435" t="s">
        <v>898</v>
      </c>
      <c r="U1435">
        <v>0</v>
      </c>
      <c r="V1435" t="s">
        <v>156</v>
      </c>
    </row>
    <row r="1436" spans="9:22" x14ac:dyDescent="0.45">
      <c r="I1436" t="s">
        <v>192</v>
      </c>
      <c r="J1436" t="s">
        <v>899</v>
      </c>
      <c r="K1436">
        <v>0</v>
      </c>
      <c r="L1436" t="s">
        <v>156</v>
      </c>
      <c r="N1436" t="s">
        <v>400</v>
      </c>
      <c r="O1436" t="s">
        <v>899</v>
      </c>
      <c r="P1436">
        <v>7.1509679565135612E-7</v>
      </c>
      <c r="Q1436" t="s">
        <v>156</v>
      </c>
      <c r="S1436" t="s">
        <v>613</v>
      </c>
      <c r="T1436" t="s">
        <v>899</v>
      </c>
      <c r="U1436">
        <v>0</v>
      </c>
      <c r="V1436" t="s">
        <v>156</v>
      </c>
    </row>
    <row r="1437" spans="9:22" x14ac:dyDescent="0.45">
      <c r="I1437" t="s">
        <v>192</v>
      </c>
      <c r="J1437" t="s">
        <v>900</v>
      </c>
      <c r="K1437">
        <v>0</v>
      </c>
      <c r="L1437" t="s">
        <v>156</v>
      </c>
      <c r="N1437" t="s">
        <v>400</v>
      </c>
      <c r="O1437" t="s">
        <v>900</v>
      </c>
      <c r="P1437">
        <v>1.3168404854774666E-7</v>
      </c>
      <c r="Q1437" t="s">
        <v>156</v>
      </c>
      <c r="S1437" t="s">
        <v>613</v>
      </c>
      <c r="T1437" t="s">
        <v>900</v>
      </c>
      <c r="U1437">
        <v>0</v>
      </c>
      <c r="V1437" t="s">
        <v>156</v>
      </c>
    </row>
    <row r="1438" spans="9:22" x14ac:dyDescent="0.45">
      <c r="I1438" t="s">
        <v>192</v>
      </c>
      <c r="J1438" t="s">
        <v>901</v>
      </c>
      <c r="K1438">
        <v>0</v>
      </c>
      <c r="L1438" t="s">
        <v>156</v>
      </c>
      <c r="N1438" t="s">
        <v>400</v>
      </c>
      <c r="O1438" t="s">
        <v>901</v>
      </c>
      <c r="P1438">
        <v>1.5655119644039324E-7</v>
      </c>
      <c r="Q1438" t="s">
        <v>156</v>
      </c>
      <c r="S1438" t="s">
        <v>613</v>
      </c>
      <c r="T1438" t="s">
        <v>901</v>
      </c>
      <c r="U1438">
        <v>2.0008385347953053E-6</v>
      </c>
      <c r="V1438" t="s">
        <v>156</v>
      </c>
    </row>
    <row r="1439" spans="9:22" x14ac:dyDescent="0.45">
      <c r="I1439" t="s">
        <v>193</v>
      </c>
      <c r="J1439" t="s">
        <v>155</v>
      </c>
      <c r="K1439">
        <v>1.2815759664136658E-2</v>
      </c>
      <c r="L1439" t="s">
        <v>156</v>
      </c>
      <c r="N1439" t="s">
        <v>401</v>
      </c>
      <c r="O1439" t="s">
        <v>155</v>
      </c>
      <c r="P1439">
        <v>0.26071765084099718</v>
      </c>
      <c r="Q1439" t="s">
        <v>156</v>
      </c>
      <c r="S1439" t="s">
        <v>614</v>
      </c>
      <c r="T1439" t="s">
        <v>155</v>
      </c>
      <c r="U1439">
        <v>0.23688509087383933</v>
      </c>
      <c r="V1439" t="s">
        <v>156</v>
      </c>
    </row>
    <row r="1440" spans="9:22" x14ac:dyDescent="0.45">
      <c r="I1440" t="s">
        <v>193</v>
      </c>
      <c r="J1440" t="s">
        <v>157</v>
      </c>
      <c r="K1440">
        <v>3.2923743554732876E-2</v>
      </c>
      <c r="L1440" t="s">
        <v>156</v>
      </c>
      <c r="N1440" t="s">
        <v>401</v>
      </c>
      <c r="O1440" t="s">
        <v>157</v>
      </c>
      <c r="P1440">
        <v>3.5050220520770725E-2</v>
      </c>
      <c r="Q1440" t="s">
        <v>156</v>
      </c>
      <c r="S1440" t="s">
        <v>614</v>
      </c>
      <c r="T1440" t="s">
        <v>157</v>
      </c>
      <c r="U1440">
        <v>3.4077897707184383E-2</v>
      </c>
      <c r="V1440" t="s">
        <v>156</v>
      </c>
    </row>
    <row r="1441" spans="9:22" x14ac:dyDescent="0.45">
      <c r="I1441" t="s">
        <v>193</v>
      </c>
      <c r="J1441" t="s">
        <v>158</v>
      </c>
      <c r="K1441">
        <v>5.3604408340057932E-2</v>
      </c>
      <c r="L1441" t="s">
        <v>156</v>
      </c>
      <c r="N1441" t="s">
        <v>401</v>
      </c>
      <c r="O1441" t="s">
        <v>158</v>
      </c>
      <c r="P1441">
        <v>3.175262091825401E-2</v>
      </c>
      <c r="Q1441" t="s">
        <v>156</v>
      </c>
      <c r="S1441" t="s">
        <v>614</v>
      </c>
      <c r="T1441" t="s">
        <v>158</v>
      </c>
      <c r="U1441">
        <v>3.4352472136966059E-2</v>
      </c>
      <c r="V1441" t="s">
        <v>156</v>
      </c>
    </row>
    <row r="1442" spans="9:22" x14ac:dyDescent="0.45">
      <c r="I1442" t="s">
        <v>193</v>
      </c>
      <c r="J1442" t="s">
        <v>159</v>
      </c>
      <c r="K1442">
        <v>7.3169277960189238E-2</v>
      </c>
      <c r="L1442" t="s">
        <v>156</v>
      </c>
      <c r="N1442" t="s">
        <v>401</v>
      </c>
      <c r="O1442" t="s">
        <v>159</v>
      </c>
      <c r="P1442">
        <v>2.8532641429211251E-2</v>
      </c>
      <c r="Q1442" t="s">
        <v>156</v>
      </c>
      <c r="S1442" t="s">
        <v>614</v>
      </c>
      <c r="T1442" t="s">
        <v>159</v>
      </c>
      <c r="U1442">
        <v>3.494911308923563E-2</v>
      </c>
      <c r="V1442" t="s">
        <v>156</v>
      </c>
    </row>
    <row r="1443" spans="9:22" x14ac:dyDescent="0.45">
      <c r="I1443" t="s">
        <v>193</v>
      </c>
      <c r="J1443" t="s">
        <v>160</v>
      </c>
      <c r="K1443">
        <v>0.54402266638307817</v>
      </c>
      <c r="L1443" t="s">
        <v>156</v>
      </c>
      <c r="N1443" t="s">
        <v>401</v>
      </c>
      <c r="O1443" t="s">
        <v>160</v>
      </c>
      <c r="P1443">
        <v>0.15049314924186558</v>
      </c>
      <c r="Q1443" t="s">
        <v>156</v>
      </c>
      <c r="S1443" t="s">
        <v>614</v>
      </c>
      <c r="T1443" t="s">
        <v>160</v>
      </c>
      <c r="U1443">
        <v>0.20450180181665634</v>
      </c>
      <c r="V1443" t="s">
        <v>156</v>
      </c>
    </row>
    <row r="1444" spans="9:22" x14ac:dyDescent="0.45">
      <c r="I1444" t="s">
        <v>193</v>
      </c>
      <c r="J1444" t="s">
        <v>813</v>
      </c>
      <c r="K1444">
        <v>7.7138917319250072E-2</v>
      </c>
      <c r="L1444" t="s">
        <v>156</v>
      </c>
      <c r="N1444" t="s">
        <v>401</v>
      </c>
      <c r="O1444" t="s">
        <v>813</v>
      </c>
      <c r="P1444">
        <v>2.7961555761273717E-2</v>
      </c>
      <c r="Q1444" t="s">
        <v>156</v>
      </c>
      <c r="S1444" t="s">
        <v>614</v>
      </c>
      <c r="T1444" t="s">
        <v>813</v>
      </c>
      <c r="U1444">
        <v>3.3598454945746405E-2</v>
      </c>
      <c r="V1444" t="s">
        <v>156</v>
      </c>
    </row>
    <row r="1445" spans="9:22" x14ac:dyDescent="0.45">
      <c r="I1445" t="s">
        <v>193</v>
      </c>
      <c r="J1445" t="s">
        <v>814</v>
      </c>
      <c r="K1445">
        <v>5.9313945701596274E-2</v>
      </c>
      <c r="L1445" t="s">
        <v>156</v>
      </c>
      <c r="N1445" t="s">
        <v>401</v>
      </c>
      <c r="O1445" t="s">
        <v>814</v>
      </c>
      <c r="P1445">
        <v>2.5500475108405817E-2</v>
      </c>
      <c r="Q1445" t="s">
        <v>156</v>
      </c>
      <c r="S1445" t="s">
        <v>614</v>
      </c>
      <c r="T1445" t="s">
        <v>814</v>
      </c>
      <c r="U1445">
        <v>3.3354814719974417E-2</v>
      </c>
      <c r="V1445" t="s">
        <v>156</v>
      </c>
    </row>
    <row r="1446" spans="9:22" x14ac:dyDescent="0.45">
      <c r="I1446" t="s">
        <v>193</v>
      </c>
      <c r="J1446" t="s">
        <v>815</v>
      </c>
      <c r="K1446">
        <v>3.799368449564669E-2</v>
      </c>
      <c r="L1446" t="s">
        <v>156</v>
      </c>
      <c r="N1446" t="s">
        <v>401</v>
      </c>
      <c r="O1446" t="s">
        <v>815</v>
      </c>
      <c r="P1446">
        <v>2.5526869065054782E-2</v>
      </c>
      <c r="Q1446" t="s">
        <v>156</v>
      </c>
      <c r="S1446" t="s">
        <v>614</v>
      </c>
      <c r="T1446" t="s">
        <v>815</v>
      </c>
      <c r="U1446">
        <v>3.3126975466750599E-2</v>
      </c>
      <c r="V1446" t="s">
        <v>156</v>
      </c>
    </row>
    <row r="1447" spans="9:22" x14ac:dyDescent="0.45">
      <c r="I1447" t="s">
        <v>193</v>
      </c>
      <c r="J1447" t="s">
        <v>816</v>
      </c>
      <c r="K1447">
        <v>2.1855000120187384E-2</v>
      </c>
      <c r="L1447" t="s">
        <v>156</v>
      </c>
      <c r="N1447" t="s">
        <v>401</v>
      </c>
      <c r="O1447" t="s">
        <v>816</v>
      </c>
      <c r="P1447">
        <v>0.14685091093723701</v>
      </c>
      <c r="Q1447" t="s">
        <v>156</v>
      </c>
      <c r="S1447" t="s">
        <v>614</v>
      </c>
      <c r="T1447" t="s">
        <v>816</v>
      </c>
      <c r="U1447">
        <v>0.16318788620717209</v>
      </c>
      <c r="V1447" t="s">
        <v>156</v>
      </c>
    </row>
    <row r="1448" spans="9:22" x14ac:dyDescent="0.45">
      <c r="I1448" t="s">
        <v>193</v>
      </c>
      <c r="J1448" t="s">
        <v>161</v>
      </c>
      <c r="K1448">
        <v>0</v>
      </c>
      <c r="L1448" t="s">
        <v>156</v>
      </c>
      <c r="N1448" t="s">
        <v>401</v>
      </c>
      <c r="O1448" t="s">
        <v>161</v>
      </c>
      <c r="P1448">
        <v>5.9998129157907087E-2</v>
      </c>
      <c r="Q1448" t="s">
        <v>156</v>
      </c>
      <c r="S1448" t="s">
        <v>614</v>
      </c>
      <c r="T1448" t="s">
        <v>161</v>
      </c>
      <c r="U1448">
        <v>3.4457851256223686E-2</v>
      </c>
      <c r="V1448" t="s">
        <v>156</v>
      </c>
    </row>
    <row r="1449" spans="9:22" x14ac:dyDescent="0.45">
      <c r="I1449" t="s">
        <v>193</v>
      </c>
      <c r="J1449" t="s">
        <v>162</v>
      </c>
      <c r="K1449">
        <v>0</v>
      </c>
      <c r="L1449" t="s">
        <v>156</v>
      </c>
      <c r="N1449" t="s">
        <v>401</v>
      </c>
      <c r="O1449" t="s">
        <v>162</v>
      </c>
      <c r="P1449">
        <v>7.6590473045773273E-3</v>
      </c>
      <c r="Q1449" t="s">
        <v>156</v>
      </c>
      <c r="S1449" t="s">
        <v>614</v>
      </c>
      <c r="T1449" t="s">
        <v>162</v>
      </c>
      <c r="U1449">
        <v>5.0978470399434261E-3</v>
      </c>
      <c r="V1449" t="s">
        <v>156</v>
      </c>
    </row>
    <row r="1450" spans="9:22" x14ac:dyDescent="0.45">
      <c r="I1450" t="s">
        <v>193</v>
      </c>
      <c r="J1450" t="s">
        <v>163</v>
      </c>
      <c r="K1450">
        <v>1.2549604562039273E-3</v>
      </c>
      <c r="L1450" t="s">
        <v>156</v>
      </c>
      <c r="N1450" t="s">
        <v>401</v>
      </c>
      <c r="O1450" t="s">
        <v>163</v>
      </c>
      <c r="P1450">
        <v>7.6776564658320584E-3</v>
      </c>
      <c r="Q1450" t="s">
        <v>156</v>
      </c>
      <c r="S1450" t="s">
        <v>614</v>
      </c>
      <c r="T1450" t="s">
        <v>163</v>
      </c>
      <c r="U1450">
        <v>5.2146869507438513E-3</v>
      </c>
      <c r="V1450" t="s">
        <v>156</v>
      </c>
    </row>
    <row r="1451" spans="9:22" x14ac:dyDescent="0.45">
      <c r="I1451" t="s">
        <v>193</v>
      </c>
      <c r="J1451" t="s">
        <v>164</v>
      </c>
      <c r="K1451">
        <v>3.7150243501331772E-3</v>
      </c>
      <c r="L1451" t="s">
        <v>156</v>
      </c>
      <c r="N1451" t="s">
        <v>401</v>
      </c>
      <c r="O1451" t="s">
        <v>164</v>
      </c>
      <c r="P1451">
        <v>7.3387142906347937E-3</v>
      </c>
      <c r="Q1451" t="s">
        <v>156</v>
      </c>
      <c r="S1451" t="s">
        <v>614</v>
      </c>
      <c r="T1451" t="s">
        <v>164</v>
      </c>
      <c r="U1451">
        <v>5.2304558292082925E-3</v>
      </c>
      <c r="V1451" t="s">
        <v>156</v>
      </c>
    </row>
    <row r="1452" spans="9:22" x14ac:dyDescent="0.45">
      <c r="I1452" t="s">
        <v>193</v>
      </c>
      <c r="J1452" t="s">
        <v>165</v>
      </c>
      <c r="K1452">
        <v>3.2621660159631333E-2</v>
      </c>
      <c r="L1452" t="s">
        <v>156</v>
      </c>
      <c r="N1452" t="s">
        <v>401</v>
      </c>
      <c r="O1452" t="s">
        <v>165</v>
      </c>
      <c r="P1452">
        <v>4.0381096527193003E-2</v>
      </c>
      <c r="Q1452" t="s">
        <v>156</v>
      </c>
      <c r="S1452" t="s">
        <v>614</v>
      </c>
      <c r="T1452" t="s">
        <v>165</v>
      </c>
      <c r="U1452">
        <v>3.4444599856261665E-2</v>
      </c>
      <c r="V1452" t="s">
        <v>156</v>
      </c>
    </row>
    <row r="1453" spans="9:22" x14ac:dyDescent="0.45">
      <c r="I1453" t="s">
        <v>193</v>
      </c>
      <c r="J1453" t="s">
        <v>817</v>
      </c>
      <c r="K1453">
        <v>3.6462674227737998E-3</v>
      </c>
      <c r="L1453" t="s">
        <v>156</v>
      </c>
      <c r="N1453" t="s">
        <v>401</v>
      </c>
      <c r="O1453" t="s">
        <v>817</v>
      </c>
      <c r="P1453">
        <v>7.3924237479838489E-3</v>
      </c>
      <c r="Q1453" t="s">
        <v>156</v>
      </c>
      <c r="S1453" t="s">
        <v>614</v>
      </c>
      <c r="T1453" t="s">
        <v>817</v>
      </c>
      <c r="U1453">
        <v>5.7173983867687362E-3</v>
      </c>
      <c r="V1453" t="s">
        <v>156</v>
      </c>
    </row>
    <row r="1454" spans="9:22" x14ac:dyDescent="0.45">
      <c r="I1454" t="s">
        <v>193</v>
      </c>
      <c r="J1454" t="s">
        <v>818</v>
      </c>
      <c r="K1454">
        <v>7.3132019262996193E-4</v>
      </c>
      <c r="L1454" t="s">
        <v>156</v>
      </c>
      <c r="N1454" t="s">
        <v>401</v>
      </c>
      <c r="O1454" t="s">
        <v>818</v>
      </c>
      <c r="P1454">
        <v>7.1947803951905561E-3</v>
      </c>
      <c r="Q1454" t="s">
        <v>156</v>
      </c>
      <c r="S1454" t="s">
        <v>614</v>
      </c>
      <c r="T1454" t="s">
        <v>818</v>
      </c>
      <c r="U1454">
        <v>5.5161430482182829E-3</v>
      </c>
      <c r="V1454" t="s">
        <v>156</v>
      </c>
    </row>
    <row r="1455" spans="9:22" x14ac:dyDescent="0.45">
      <c r="I1455" t="s">
        <v>193</v>
      </c>
      <c r="J1455" t="s">
        <v>819</v>
      </c>
      <c r="K1455">
        <v>0</v>
      </c>
      <c r="L1455" t="s">
        <v>156</v>
      </c>
      <c r="N1455" t="s">
        <v>401</v>
      </c>
      <c r="O1455" t="s">
        <v>819</v>
      </c>
      <c r="P1455">
        <v>6.9019459687298355E-3</v>
      </c>
      <c r="Q1455" t="s">
        <v>156</v>
      </c>
      <c r="S1455" t="s">
        <v>614</v>
      </c>
      <c r="T1455" t="s">
        <v>819</v>
      </c>
      <c r="U1455">
        <v>5.542584123715371E-3</v>
      </c>
      <c r="V1455" t="s">
        <v>156</v>
      </c>
    </row>
    <row r="1456" spans="9:22" x14ac:dyDescent="0.45">
      <c r="I1456" t="s">
        <v>193</v>
      </c>
      <c r="J1456" t="s">
        <v>820</v>
      </c>
      <c r="K1456">
        <v>0</v>
      </c>
      <c r="L1456" t="s">
        <v>156</v>
      </c>
      <c r="N1456" t="s">
        <v>401</v>
      </c>
      <c r="O1456" t="s">
        <v>820</v>
      </c>
      <c r="P1456">
        <v>3.7628456503273698E-2</v>
      </c>
      <c r="Q1456" t="s">
        <v>156</v>
      </c>
      <c r="S1456" t="s">
        <v>614</v>
      </c>
      <c r="T1456" t="s">
        <v>820</v>
      </c>
      <c r="U1456">
        <v>2.7400604667458202E-2</v>
      </c>
      <c r="V1456" t="s">
        <v>156</v>
      </c>
    </row>
    <row r="1457" spans="9:22" x14ac:dyDescent="0.45">
      <c r="I1457" t="s">
        <v>193</v>
      </c>
      <c r="J1457" t="s">
        <v>821</v>
      </c>
      <c r="K1457">
        <v>0</v>
      </c>
      <c r="L1457" t="s">
        <v>156</v>
      </c>
      <c r="N1457" t="s">
        <v>401</v>
      </c>
      <c r="O1457" t="s">
        <v>821</v>
      </c>
      <c r="P1457">
        <v>3.0270726503989414E-2</v>
      </c>
      <c r="Q1457" t="s">
        <v>156</v>
      </c>
      <c r="S1457" t="s">
        <v>614</v>
      </c>
      <c r="T1457" t="s">
        <v>821</v>
      </c>
      <c r="U1457">
        <v>1.7360861074180445E-2</v>
      </c>
      <c r="V1457" t="s">
        <v>156</v>
      </c>
    </row>
    <row r="1458" spans="9:22" x14ac:dyDescent="0.45">
      <c r="I1458" t="s">
        <v>193</v>
      </c>
      <c r="J1458" t="s">
        <v>822</v>
      </c>
      <c r="K1458">
        <v>0</v>
      </c>
      <c r="L1458" t="s">
        <v>156</v>
      </c>
      <c r="N1458" t="s">
        <v>401</v>
      </c>
      <c r="O1458" t="s">
        <v>822</v>
      </c>
      <c r="P1458">
        <v>4.0704151239226534E-3</v>
      </c>
      <c r="Q1458" t="s">
        <v>156</v>
      </c>
      <c r="S1458" t="s">
        <v>614</v>
      </c>
      <c r="T1458" t="s">
        <v>822</v>
      </c>
      <c r="U1458">
        <v>2.6074072689121772E-3</v>
      </c>
      <c r="V1458" t="s">
        <v>156</v>
      </c>
    </row>
    <row r="1459" spans="9:22" x14ac:dyDescent="0.45">
      <c r="I1459" t="s">
        <v>193</v>
      </c>
      <c r="J1459" t="s">
        <v>823</v>
      </c>
      <c r="K1459">
        <v>0</v>
      </c>
      <c r="L1459" t="s">
        <v>156</v>
      </c>
      <c r="N1459" t="s">
        <v>401</v>
      </c>
      <c r="O1459" t="s">
        <v>823</v>
      </c>
      <c r="P1459">
        <v>3.9186882493608558E-3</v>
      </c>
      <c r="Q1459" t="s">
        <v>156</v>
      </c>
      <c r="S1459" t="s">
        <v>614</v>
      </c>
      <c r="T1459" t="s">
        <v>823</v>
      </c>
      <c r="U1459">
        <v>2.6609758549332356E-3</v>
      </c>
      <c r="V1459" t="s">
        <v>156</v>
      </c>
    </row>
    <row r="1460" spans="9:22" x14ac:dyDescent="0.45">
      <c r="I1460" t="s">
        <v>193</v>
      </c>
      <c r="J1460" t="s">
        <v>824</v>
      </c>
      <c r="K1460">
        <v>3.8374398626632241E-3</v>
      </c>
      <c r="L1460" t="s">
        <v>156</v>
      </c>
      <c r="N1460" t="s">
        <v>401</v>
      </c>
      <c r="O1460" t="s">
        <v>824</v>
      </c>
      <c r="P1460">
        <v>3.6120018478300736E-3</v>
      </c>
      <c r="Q1460" t="s">
        <v>156</v>
      </c>
      <c r="S1460" t="s">
        <v>614</v>
      </c>
      <c r="T1460" t="s">
        <v>824</v>
      </c>
      <c r="U1460">
        <v>2.665181550077435E-3</v>
      </c>
      <c r="V1460" t="s">
        <v>156</v>
      </c>
    </row>
    <row r="1461" spans="9:22" x14ac:dyDescent="0.45">
      <c r="I1461" t="s">
        <v>193</v>
      </c>
      <c r="J1461" t="s">
        <v>825</v>
      </c>
      <c r="K1461">
        <v>3.5830232926153061E-2</v>
      </c>
      <c r="L1461" t="s">
        <v>156</v>
      </c>
      <c r="N1461" t="s">
        <v>401</v>
      </c>
      <c r="O1461" t="s">
        <v>825</v>
      </c>
      <c r="P1461">
        <v>2.0869217177784647E-2</v>
      </c>
      <c r="Q1461" t="s">
        <v>156</v>
      </c>
      <c r="S1461" t="s">
        <v>614</v>
      </c>
      <c r="T1461" t="s">
        <v>825</v>
      </c>
      <c r="U1461">
        <v>1.7284859460762556E-2</v>
      </c>
      <c r="V1461" t="s">
        <v>156</v>
      </c>
    </row>
    <row r="1462" spans="9:22" x14ac:dyDescent="0.45">
      <c r="I1462" t="s">
        <v>193</v>
      </c>
      <c r="J1462" t="s">
        <v>826</v>
      </c>
      <c r="K1462">
        <v>4.1934834990448961E-3</v>
      </c>
      <c r="L1462" t="s">
        <v>156</v>
      </c>
      <c r="N1462" t="s">
        <v>401</v>
      </c>
      <c r="O1462" t="s">
        <v>826</v>
      </c>
      <c r="P1462">
        <v>2.9365102438592885E-3</v>
      </c>
      <c r="Q1462" t="s">
        <v>156</v>
      </c>
      <c r="S1462" t="s">
        <v>614</v>
      </c>
      <c r="T1462" t="s">
        <v>826</v>
      </c>
      <c r="U1462">
        <v>2.7621722647327594E-3</v>
      </c>
      <c r="V1462" t="s">
        <v>156</v>
      </c>
    </row>
    <row r="1463" spans="9:22" x14ac:dyDescent="0.45">
      <c r="I1463" t="s">
        <v>193</v>
      </c>
      <c r="J1463" t="s">
        <v>827</v>
      </c>
      <c r="K1463">
        <v>0</v>
      </c>
      <c r="L1463" t="s">
        <v>156</v>
      </c>
      <c r="N1463" t="s">
        <v>401</v>
      </c>
      <c r="O1463" t="s">
        <v>827</v>
      </c>
      <c r="P1463">
        <v>2.6739624728721522E-3</v>
      </c>
      <c r="Q1463" t="s">
        <v>156</v>
      </c>
      <c r="S1463" t="s">
        <v>614</v>
      </c>
      <c r="T1463" t="s">
        <v>827</v>
      </c>
      <c r="U1463">
        <v>2.6791930971673925E-3</v>
      </c>
      <c r="V1463" t="s">
        <v>156</v>
      </c>
    </row>
    <row r="1464" spans="9:22" x14ac:dyDescent="0.45">
      <c r="I1464" t="s">
        <v>193</v>
      </c>
      <c r="J1464" t="s">
        <v>828</v>
      </c>
      <c r="K1464">
        <v>0</v>
      </c>
      <c r="L1464" t="s">
        <v>156</v>
      </c>
      <c r="N1464" t="s">
        <v>401</v>
      </c>
      <c r="O1464" t="s">
        <v>828</v>
      </c>
      <c r="P1464">
        <v>2.5691306935649344E-3</v>
      </c>
      <c r="Q1464" t="s">
        <v>156</v>
      </c>
      <c r="S1464" t="s">
        <v>614</v>
      </c>
      <c r="T1464" t="s">
        <v>828</v>
      </c>
      <c r="U1464">
        <v>2.633940443417246E-3</v>
      </c>
      <c r="V1464" t="s">
        <v>156</v>
      </c>
    </row>
    <row r="1465" spans="9:22" x14ac:dyDescent="0.45">
      <c r="I1465" t="s">
        <v>193</v>
      </c>
      <c r="J1465" t="s">
        <v>829</v>
      </c>
      <c r="K1465">
        <v>0</v>
      </c>
      <c r="L1465" t="s">
        <v>156</v>
      </c>
      <c r="N1465" t="s">
        <v>401</v>
      </c>
      <c r="O1465" t="s">
        <v>829</v>
      </c>
      <c r="P1465">
        <v>1.452040088814823E-2</v>
      </c>
      <c r="Q1465" t="s">
        <v>156</v>
      </c>
      <c r="S1465" t="s">
        <v>614</v>
      </c>
      <c r="T1465" t="s">
        <v>829</v>
      </c>
      <c r="U1465">
        <v>1.2533767545869707E-2</v>
      </c>
      <c r="V1465" t="s">
        <v>156</v>
      </c>
    </row>
    <row r="1466" spans="9:22" x14ac:dyDescent="0.45">
      <c r="I1466" t="s">
        <v>193</v>
      </c>
      <c r="J1466" t="s">
        <v>878</v>
      </c>
      <c r="K1466">
        <v>0</v>
      </c>
      <c r="L1466" t="s">
        <v>156</v>
      </c>
      <c r="N1466" t="s">
        <v>401</v>
      </c>
      <c r="O1466" t="s">
        <v>878</v>
      </c>
      <c r="P1466">
        <v>0</v>
      </c>
      <c r="Q1466" t="s">
        <v>156</v>
      </c>
      <c r="S1466" t="s">
        <v>614</v>
      </c>
      <c r="T1466" t="s">
        <v>878</v>
      </c>
      <c r="U1466">
        <v>2.7041137577427543E-5</v>
      </c>
      <c r="V1466" t="s">
        <v>156</v>
      </c>
    </row>
    <row r="1467" spans="9:22" x14ac:dyDescent="0.45">
      <c r="I1467" t="s">
        <v>193</v>
      </c>
      <c r="J1467" t="s">
        <v>879</v>
      </c>
      <c r="K1467">
        <v>0</v>
      </c>
      <c r="L1467" t="s">
        <v>156</v>
      </c>
      <c r="N1467" t="s">
        <v>401</v>
      </c>
      <c r="O1467" t="s">
        <v>879</v>
      </c>
      <c r="P1467">
        <v>1.8141281279512573E-7</v>
      </c>
      <c r="Q1467" t="s">
        <v>156</v>
      </c>
      <c r="S1467" t="s">
        <v>614</v>
      </c>
      <c r="T1467" t="s">
        <v>879</v>
      </c>
      <c r="U1467">
        <v>2.0047788467704131E-5</v>
      </c>
      <c r="V1467" t="s">
        <v>156</v>
      </c>
    </row>
    <row r="1468" spans="9:22" x14ac:dyDescent="0.45">
      <c r="I1468" t="s">
        <v>193</v>
      </c>
      <c r="J1468" t="s">
        <v>880</v>
      </c>
      <c r="K1468">
        <v>0</v>
      </c>
      <c r="L1468" t="s">
        <v>156</v>
      </c>
      <c r="N1468" t="s">
        <v>401</v>
      </c>
      <c r="O1468" t="s">
        <v>880</v>
      </c>
      <c r="P1468">
        <v>1.1701733871644998E-7</v>
      </c>
      <c r="Q1468" t="s">
        <v>156</v>
      </c>
      <c r="S1468" t="s">
        <v>614</v>
      </c>
      <c r="T1468" t="s">
        <v>880</v>
      </c>
      <c r="U1468">
        <v>1.301349649189895E-5</v>
      </c>
      <c r="V1468" t="s">
        <v>156</v>
      </c>
    </row>
    <row r="1469" spans="9:22" x14ac:dyDescent="0.45">
      <c r="I1469" t="s">
        <v>193</v>
      </c>
      <c r="J1469" t="s">
        <v>881</v>
      </c>
      <c r="K1469">
        <v>0</v>
      </c>
      <c r="L1469" t="s">
        <v>156</v>
      </c>
      <c r="N1469" t="s">
        <v>401</v>
      </c>
      <c r="O1469" t="s">
        <v>881</v>
      </c>
      <c r="P1469">
        <v>0</v>
      </c>
      <c r="Q1469" t="s">
        <v>156</v>
      </c>
      <c r="S1469" t="s">
        <v>614</v>
      </c>
      <c r="T1469" t="s">
        <v>881</v>
      </c>
      <c r="U1469">
        <v>8.5339135700082523E-6</v>
      </c>
      <c r="V1469" t="s">
        <v>156</v>
      </c>
    </row>
    <row r="1470" spans="9:22" x14ac:dyDescent="0.45">
      <c r="I1470" t="s">
        <v>193</v>
      </c>
      <c r="J1470" t="s">
        <v>882</v>
      </c>
      <c r="K1470">
        <v>0</v>
      </c>
      <c r="L1470" t="s">
        <v>156</v>
      </c>
      <c r="N1470" t="s">
        <v>401</v>
      </c>
      <c r="O1470" t="s">
        <v>882</v>
      </c>
      <c r="P1470">
        <v>0</v>
      </c>
      <c r="Q1470" t="s">
        <v>156</v>
      </c>
      <c r="S1470" t="s">
        <v>614</v>
      </c>
      <c r="T1470" t="s">
        <v>882</v>
      </c>
      <c r="U1470">
        <v>9.2011523516156563E-6</v>
      </c>
      <c r="V1470" t="s">
        <v>156</v>
      </c>
    </row>
    <row r="1471" spans="9:22" x14ac:dyDescent="0.45">
      <c r="I1471" t="s">
        <v>193</v>
      </c>
      <c r="J1471" t="s">
        <v>883</v>
      </c>
      <c r="K1471">
        <v>0</v>
      </c>
      <c r="L1471" t="s">
        <v>156</v>
      </c>
      <c r="N1471" t="s">
        <v>401</v>
      </c>
      <c r="O1471" t="s">
        <v>883</v>
      </c>
      <c r="P1471">
        <v>0</v>
      </c>
      <c r="Q1471" t="s">
        <v>156</v>
      </c>
      <c r="S1471" t="s">
        <v>614</v>
      </c>
      <c r="T1471" t="s">
        <v>883</v>
      </c>
      <c r="U1471">
        <v>8.7487845240569191E-6</v>
      </c>
      <c r="V1471" t="s">
        <v>156</v>
      </c>
    </row>
    <row r="1472" spans="9:22" x14ac:dyDescent="0.45">
      <c r="I1472" t="s">
        <v>193</v>
      </c>
      <c r="J1472" t="s">
        <v>884</v>
      </c>
      <c r="K1472">
        <v>0</v>
      </c>
      <c r="L1472" t="s">
        <v>156</v>
      </c>
      <c r="N1472" t="s">
        <v>401</v>
      </c>
      <c r="O1472" t="s">
        <v>884</v>
      </c>
      <c r="P1472">
        <v>0</v>
      </c>
      <c r="Q1472" t="s">
        <v>156</v>
      </c>
      <c r="S1472" t="s">
        <v>614</v>
      </c>
      <c r="T1472" t="s">
        <v>884</v>
      </c>
      <c r="U1472">
        <v>7.8337725244644978E-6</v>
      </c>
      <c r="V1472" t="s">
        <v>156</v>
      </c>
    </row>
    <row r="1473" spans="9:22" x14ac:dyDescent="0.45">
      <c r="I1473" t="s">
        <v>193</v>
      </c>
      <c r="J1473" t="s">
        <v>885</v>
      </c>
      <c r="K1473">
        <v>0</v>
      </c>
      <c r="L1473" t="s">
        <v>156</v>
      </c>
      <c r="N1473" t="s">
        <v>401</v>
      </c>
      <c r="O1473" t="s">
        <v>885</v>
      </c>
      <c r="P1473">
        <v>0</v>
      </c>
      <c r="Q1473" t="s">
        <v>156</v>
      </c>
      <c r="S1473" t="s">
        <v>614</v>
      </c>
      <c r="T1473" t="s">
        <v>885</v>
      </c>
      <c r="U1473">
        <v>5.8839547894402599E-6</v>
      </c>
      <c r="V1473" t="s">
        <v>156</v>
      </c>
    </row>
    <row r="1474" spans="9:22" x14ac:dyDescent="0.45">
      <c r="I1474" t="s">
        <v>193</v>
      </c>
      <c r="J1474" t="s">
        <v>886</v>
      </c>
      <c r="K1474">
        <v>0</v>
      </c>
      <c r="L1474" t="s">
        <v>156</v>
      </c>
      <c r="N1474" t="s">
        <v>401</v>
      </c>
      <c r="O1474" t="s">
        <v>886</v>
      </c>
      <c r="P1474">
        <v>0</v>
      </c>
      <c r="Q1474" t="s">
        <v>156</v>
      </c>
      <c r="S1474" t="s">
        <v>614</v>
      </c>
      <c r="T1474" t="s">
        <v>886</v>
      </c>
      <c r="U1474">
        <v>6.0090347169812374E-6</v>
      </c>
      <c r="V1474" t="s">
        <v>156</v>
      </c>
    </row>
    <row r="1475" spans="9:22" x14ac:dyDescent="0.45">
      <c r="I1475" t="s">
        <v>193</v>
      </c>
      <c r="J1475" t="s">
        <v>887</v>
      </c>
      <c r="K1475">
        <v>9.4586185841069007E-5</v>
      </c>
      <c r="L1475" t="s">
        <v>156</v>
      </c>
      <c r="N1475" t="s">
        <v>401</v>
      </c>
      <c r="O1475" t="s">
        <v>887</v>
      </c>
      <c r="P1475">
        <v>0</v>
      </c>
      <c r="Q1475" t="s">
        <v>156</v>
      </c>
      <c r="S1475" t="s">
        <v>614</v>
      </c>
      <c r="T1475" t="s">
        <v>887</v>
      </c>
      <c r="U1475">
        <v>6.3069826899517357E-6</v>
      </c>
      <c r="V1475" t="s">
        <v>156</v>
      </c>
    </row>
    <row r="1476" spans="9:22" x14ac:dyDescent="0.45">
      <c r="I1476" t="s">
        <v>193</v>
      </c>
      <c r="J1476" t="s">
        <v>888</v>
      </c>
      <c r="K1476">
        <v>1.5723069895429999E-4</v>
      </c>
      <c r="L1476" t="s">
        <v>156</v>
      </c>
      <c r="N1476" t="s">
        <v>401</v>
      </c>
      <c r="O1476" t="s">
        <v>888</v>
      </c>
      <c r="P1476">
        <v>0</v>
      </c>
      <c r="Q1476" t="s">
        <v>156</v>
      </c>
      <c r="S1476" t="s">
        <v>614</v>
      </c>
      <c r="T1476" t="s">
        <v>888</v>
      </c>
      <c r="U1476">
        <v>6.0290144110227776E-6</v>
      </c>
      <c r="V1476" t="s">
        <v>156</v>
      </c>
    </row>
    <row r="1477" spans="9:22" x14ac:dyDescent="0.45">
      <c r="I1477" t="s">
        <v>193</v>
      </c>
      <c r="J1477" t="s">
        <v>889</v>
      </c>
      <c r="K1477">
        <v>2.2846742573549999E-4</v>
      </c>
      <c r="L1477" t="s">
        <v>156</v>
      </c>
      <c r="N1477" t="s">
        <v>401</v>
      </c>
      <c r="O1477" t="s">
        <v>889</v>
      </c>
      <c r="P1477">
        <v>0</v>
      </c>
      <c r="Q1477" t="s">
        <v>156</v>
      </c>
      <c r="S1477" t="s">
        <v>614</v>
      </c>
      <c r="T1477" t="s">
        <v>889</v>
      </c>
      <c r="U1477">
        <v>1.0769921629553341E-5</v>
      </c>
      <c r="V1477" t="s">
        <v>156</v>
      </c>
    </row>
    <row r="1478" spans="9:22" x14ac:dyDescent="0.45">
      <c r="I1478" t="s">
        <v>193</v>
      </c>
      <c r="J1478" t="s">
        <v>890</v>
      </c>
      <c r="K1478">
        <v>1.9037272805689999E-4</v>
      </c>
      <c r="L1478" t="s">
        <v>156</v>
      </c>
      <c r="N1478" t="s">
        <v>401</v>
      </c>
      <c r="O1478" t="s">
        <v>890</v>
      </c>
      <c r="P1478">
        <v>4.6666663421826337E-8</v>
      </c>
      <c r="Q1478" t="s">
        <v>156</v>
      </c>
      <c r="S1478" t="s">
        <v>614</v>
      </c>
      <c r="T1478" t="s">
        <v>890</v>
      </c>
      <c r="U1478">
        <v>1.1260046553045358E-5</v>
      </c>
      <c r="V1478" t="s">
        <v>156</v>
      </c>
    </row>
    <row r="1479" spans="9:22" x14ac:dyDescent="0.45">
      <c r="I1479" t="s">
        <v>193</v>
      </c>
      <c r="J1479" t="s">
        <v>891</v>
      </c>
      <c r="K1479">
        <v>1.8180248354509999E-4</v>
      </c>
      <c r="L1479" t="s">
        <v>156</v>
      </c>
      <c r="N1479" t="s">
        <v>401</v>
      </c>
      <c r="O1479" t="s">
        <v>891</v>
      </c>
      <c r="P1479">
        <v>1.396315675214234E-7</v>
      </c>
      <c r="Q1479" t="s">
        <v>156</v>
      </c>
      <c r="S1479" t="s">
        <v>614</v>
      </c>
      <c r="T1479" t="s">
        <v>891</v>
      </c>
      <c r="U1479">
        <v>9.1553726219081482E-6</v>
      </c>
      <c r="V1479" t="s">
        <v>156</v>
      </c>
    </row>
    <row r="1480" spans="9:22" x14ac:dyDescent="0.45">
      <c r="I1480" t="s">
        <v>193</v>
      </c>
      <c r="J1480" t="s">
        <v>892</v>
      </c>
      <c r="K1480">
        <v>2.142236685516E-4</v>
      </c>
      <c r="L1480" t="s">
        <v>156</v>
      </c>
      <c r="N1480" t="s">
        <v>401</v>
      </c>
      <c r="O1480" t="s">
        <v>892</v>
      </c>
      <c r="P1480">
        <v>1.1788576950497977E-7</v>
      </c>
      <c r="Q1480" t="s">
        <v>156</v>
      </c>
      <c r="S1480" t="s">
        <v>614</v>
      </c>
      <c r="T1480" t="s">
        <v>892</v>
      </c>
      <c r="U1480">
        <v>5.1289447999196861E-6</v>
      </c>
      <c r="V1480" t="s">
        <v>156</v>
      </c>
    </row>
    <row r="1481" spans="9:22" x14ac:dyDescent="0.45">
      <c r="I1481" t="s">
        <v>193</v>
      </c>
      <c r="J1481" t="s">
        <v>893</v>
      </c>
      <c r="K1481">
        <v>1.8089612311340001E-4</v>
      </c>
      <c r="L1481" t="s">
        <v>156</v>
      </c>
      <c r="N1481" t="s">
        <v>401</v>
      </c>
      <c r="O1481" t="s">
        <v>893</v>
      </c>
      <c r="P1481">
        <v>0</v>
      </c>
      <c r="Q1481" t="s">
        <v>156</v>
      </c>
      <c r="S1481" t="s">
        <v>614</v>
      </c>
      <c r="T1481" t="s">
        <v>893</v>
      </c>
      <c r="U1481">
        <v>0</v>
      </c>
      <c r="V1481" t="s">
        <v>156</v>
      </c>
    </row>
    <row r="1482" spans="9:22" x14ac:dyDescent="0.45">
      <c r="I1482" t="s">
        <v>193</v>
      </c>
      <c r="J1482" t="s">
        <v>894</v>
      </c>
      <c r="K1482">
        <v>8.4628277925711786E-5</v>
      </c>
      <c r="L1482" t="s">
        <v>156</v>
      </c>
      <c r="N1482" t="s">
        <v>401</v>
      </c>
      <c r="O1482" t="s">
        <v>894</v>
      </c>
      <c r="P1482">
        <v>0</v>
      </c>
      <c r="Q1482" t="s">
        <v>156</v>
      </c>
      <c r="S1482" t="s">
        <v>614</v>
      </c>
      <c r="T1482" t="s">
        <v>894</v>
      </c>
      <c r="U1482">
        <v>0</v>
      </c>
      <c r="V1482" t="s">
        <v>156</v>
      </c>
    </row>
    <row r="1483" spans="9:22" x14ac:dyDescent="0.45">
      <c r="I1483" t="s">
        <v>193</v>
      </c>
      <c r="J1483" t="s">
        <v>895</v>
      </c>
      <c r="K1483">
        <v>0</v>
      </c>
      <c r="L1483" t="s">
        <v>156</v>
      </c>
      <c r="N1483" t="s">
        <v>401</v>
      </c>
      <c r="O1483" t="s">
        <v>895</v>
      </c>
      <c r="P1483">
        <v>0</v>
      </c>
      <c r="Q1483" t="s">
        <v>156</v>
      </c>
      <c r="S1483" t="s">
        <v>614</v>
      </c>
      <c r="T1483" t="s">
        <v>895</v>
      </c>
      <c r="U1483">
        <v>0</v>
      </c>
      <c r="V1483" t="s">
        <v>156</v>
      </c>
    </row>
    <row r="1484" spans="9:22" x14ac:dyDescent="0.45">
      <c r="I1484" t="s">
        <v>193</v>
      </c>
      <c r="J1484" t="s">
        <v>896</v>
      </c>
      <c r="K1484">
        <v>0</v>
      </c>
      <c r="L1484" t="s">
        <v>156</v>
      </c>
      <c r="N1484" t="s">
        <v>401</v>
      </c>
      <c r="O1484" t="s">
        <v>896</v>
      </c>
      <c r="P1484">
        <v>0</v>
      </c>
      <c r="Q1484" t="s">
        <v>156</v>
      </c>
      <c r="S1484" t="s">
        <v>614</v>
      </c>
      <c r="T1484" t="s">
        <v>896</v>
      </c>
      <c r="U1484">
        <v>0</v>
      </c>
      <c r="V1484" t="s">
        <v>156</v>
      </c>
    </row>
    <row r="1485" spans="9:22" x14ac:dyDescent="0.45">
      <c r="I1485" t="s">
        <v>193</v>
      </c>
      <c r="J1485" t="s">
        <v>897</v>
      </c>
      <c r="K1485">
        <v>0</v>
      </c>
      <c r="L1485" t="s">
        <v>156</v>
      </c>
      <c r="N1485" t="s">
        <v>401</v>
      </c>
      <c r="O1485" t="s">
        <v>897</v>
      </c>
      <c r="P1485">
        <v>0</v>
      </c>
      <c r="Q1485" t="s">
        <v>156</v>
      </c>
      <c r="S1485" t="s">
        <v>614</v>
      </c>
      <c r="T1485" t="s">
        <v>897</v>
      </c>
      <c r="U1485">
        <v>0</v>
      </c>
      <c r="V1485" t="s">
        <v>156</v>
      </c>
    </row>
    <row r="1486" spans="9:22" x14ac:dyDescent="0.45">
      <c r="I1486" t="s">
        <v>193</v>
      </c>
      <c r="J1486" t="s">
        <v>898</v>
      </c>
      <c r="K1486">
        <v>0</v>
      </c>
      <c r="L1486" t="s">
        <v>156</v>
      </c>
      <c r="N1486" t="s">
        <v>401</v>
      </c>
      <c r="O1486" t="s">
        <v>898</v>
      </c>
      <c r="P1486">
        <v>0</v>
      </c>
      <c r="Q1486" t="s">
        <v>156</v>
      </c>
      <c r="S1486" t="s">
        <v>614</v>
      </c>
      <c r="T1486" t="s">
        <v>898</v>
      </c>
      <c r="U1486">
        <v>0</v>
      </c>
      <c r="V1486" t="s">
        <v>156</v>
      </c>
    </row>
    <row r="1487" spans="9:22" x14ac:dyDescent="0.45">
      <c r="I1487" t="s">
        <v>193</v>
      </c>
      <c r="J1487" t="s">
        <v>899</v>
      </c>
      <c r="K1487">
        <v>0</v>
      </c>
      <c r="L1487" t="s">
        <v>156</v>
      </c>
      <c r="N1487" t="s">
        <v>401</v>
      </c>
      <c r="O1487" t="s">
        <v>899</v>
      </c>
      <c r="P1487">
        <v>0</v>
      </c>
      <c r="Q1487" t="s">
        <v>156</v>
      </c>
      <c r="S1487" t="s">
        <v>614</v>
      </c>
      <c r="T1487" t="s">
        <v>899</v>
      </c>
      <c r="U1487">
        <v>0</v>
      </c>
      <c r="V1487" t="s">
        <v>156</v>
      </c>
    </row>
    <row r="1488" spans="9:22" x14ac:dyDescent="0.45">
      <c r="I1488" t="s">
        <v>193</v>
      </c>
      <c r="J1488" t="s">
        <v>900</v>
      </c>
      <c r="K1488">
        <v>0</v>
      </c>
      <c r="L1488" t="s">
        <v>156</v>
      </c>
      <c r="N1488" t="s">
        <v>401</v>
      </c>
      <c r="O1488" t="s">
        <v>900</v>
      </c>
      <c r="P1488">
        <v>0</v>
      </c>
      <c r="Q1488" t="s">
        <v>156</v>
      </c>
      <c r="S1488" t="s">
        <v>614</v>
      </c>
      <c r="T1488" t="s">
        <v>900</v>
      </c>
      <c r="U1488">
        <v>0</v>
      </c>
      <c r="V1488" t="s">
        <v>156</v>
      </c>
    </row>
    <row r="1489" spans="9:22" x14ac:dyDescent="0.45">
      <c r="I1489" t="s">
        <v>193</v>
      </c>
      <c r="J1489" t="s">
        <v>901</v>
      </c>
      <c r="K1489">
        <v>0</v>
      </c>
      <c r="L1489" t="s">
        <v>156</v>
      </c>
      <c r="N1489" t="s">
        <v>401</v>
      </c>
      <c r="O1489" t="s">
        <v>901</v>
      </c>
      <c r="P1489">
        <v>0</v>
      </c>
      <c r="Q1489" t="s">
        <v>156</v>
      </c>
      <c r="S1489" t="s">
        <v>614</v>
      </c>
      <c r="T1489" t="s">
        <v>901</v>
      </c>
      <c r="U1489">
        <v>0</v>
      </c>
      <c r="V1489" t="s">
        <v>156</v>
      </c>
    </row>
    <row r="1490" spans="9:22" x14ac:dyDescent="0.45">
      <c r="I1490" t="s">
        <v>194</v>
      </c>
      <c r="J1490" t="s">
        <v>155</v>
      </c>
      <c r="K1490">
        <v>1.2907979776812456E-2</v>
      </c>
      <c r="L1490" t="s">
        <v>156</v>
      </c>
      <c r="N1490" t="s">
        <v>402</v>
      </c>
      <c r="O1490" t="s">
        <v>155</v>
      </c>
      <c r="P1490">
        <v>0.23349198932406745</v>
      </c>
      <c r="Q1490" t="s">
        <v>156</v>
      </c>
      <c r="S1490" t="s">
        <v>615</v>
      </c>
      <c r="T1490" t="s">
        <v>155</v>
      </c>
      <c r="U1490">
        <v>0.22568650301416512</v>
      </c>
      <c r="V1490" t="s">
        <v>156</v>
      </c>
    </row>
    <row r="1491" spans="9:22" x14ac:dyDescent="0.45">
      <c r="I1491" t="s">
        <v>194</v>
      </c>
      <c r="J1491" t="s">
        <v>157</v>
      </c>
      <c r="K1491">
        <v>3.2252188052885239E-2</v>
      </c>
      <c r="L1491" t="s">
        <v>156</v>
      </c>
      <c r="N1491" t="s">
        <v>402</v>
      </c>
      <c r="O1491" t="s">
        <v>157</v>
      </c>
      <c r="P1491">
        <v>3.1778617902569334E-2</v>
      </c>
      <c r="Q1491" t="s">
        <v>156</v>
      </c>
      <c r="S1491" t="s">
        <v>615</v>
      </c>
      <c r="T1491" t="s">
        <v>157</v>
      </c>
      <c r="U1491">
        <v>3.1725938383097306E-2</v>
      </c>
      <c r="V1491" t="s">
        <v>156</v>
      </c>
    </row>
    <row r="1492" spans="9:22" x14ac:dyDescent="0.45">
      <c r="I1492" t="s">
        <v>194</v>
      </c>
      <c r="J1492" t="s">
        <v>158</v>
      </c>
      <c r="K1492">
        <v>5.3834375399197672E-2</v>
      </c>
      <c r="L1492" t="s">
        <v>156</v>
      </c>
      <c r="N1492" t="s">
        <v>402</v>
      </c>
      <c r="O1492" t="s">
        <v>158</v>
      </c>
      <c r="P1492">
        <v>2.6698141228000287E-2</v>
      </c>
      <c r="Q1492" t="s">
        <v>156</v>
      </c>
      <c r="S1492" t="s">
        <v>615</v>
      </c>
      <c r="T1492" t="s">
        <v>158</v>
      </c>
      <c r="U1492">
        <v>3.2691470535851183E-2</v>
      </c>
      <c r="V1492" t="s">
        <v>156</v>
      </c>
    </row>
    <row r="1493" spans="9:22" x14ac:dyDescent="0.45">
      <c r="I1493" t="s">
        <v>194</v>
      </c>
      <c r="J1493" t="s">
        <v>159</v>
      </c>
      <c r="K1493">
        <v>7.5250705580483496E-2</v>
      </c>
      <c r="L1493" t="s">
        <v>156</v>
      </c>
      <c r="N1493" t="s">
        <v>402</v>
      </c>
      <c r="O1493" t="s">
        <v>159</v>
      </c>
      <c r="P1493">
        <v>2.2671694786064074E-2</v>
      </c>
      <c r="Q1493" t="s">
        <v>156</v>
      </c>
      <c r="S1493" t="s">
        <v>615</v>
      </c>
      <c r="T1493" t="s">
        <v>159</v>
      </c>
      <c r="U1493">
        <v>3.3503664880705178E-2</v>
      </c>
      <c r="V1493" t="s">
        <v>156</v>
      </c>
    </row>
    <row r="1494" spans="9:22" x14ac:dyDescent="0.45">
      <c r="I1494" t="s">
        <v>194</v>
      </c>
      <c r="J1494" t="s">
        <v>160</v>
      </c>
      <c r="K1494">
        <v>0.54823670136217362</v>
      </c>
      <c r="L1494" t="s">
        <v>156</v>
      </c>
      <c r="N1494" t="s">
        <v>402</v>
      </c>
      <c r="O1494" t="s">
        <v>160</v>
      </c>
      <c r="P1494">
        <v>0.17904157008089033</v>
      </c>
      <c r="Q1494" t="s">
        <v>156</v>
      </c>
      <c r="S1494" t="s">
        <v>615</v>
      </c>
      <c r="T1494" t="s">
        <v>160</v>
      </c>
      <c r="U1494">
        <v>0.20371486167981576</v>
      </c>
      <c r="V1494" t="s">
        <v>156</v>
      </c>
    </row>
    <row r="1495" spans="9:22" x14ac:dyDescent="0.45">
      <c r="I1495" t="s">
        <v>194</v>
      </c>
      <c r="J1495" t="s">
        <v>813</v>
      </c>
      <c r="K1495">
        <v>7.3901539579851308E-2</v>
      </c>
      <c r="L1495" t="s">
        <v>156</v>
      </c>
      <c r="N1495" t="s">
        <v>402</v>
      </c>
      <c r="O1495" t="s">
        <v>813</v>
      </c>
      <c r="P1495">
        <v>3.0389015554308792E-2</v>
      </c>
      <c r="Q1495" t="s">
        <v>156</v>
      </c>
      <c r="S1495" t="s">
        <v>615</v>
      </c>
      <c r="T1495" t="s">
        <v>813</v>
      </c>
      <c r="U1495">
        <v>3.643079547695164E-2</v>
      </c>
      <c r="V1495" t="s">
        <v>156</v>
      </c>
    </row>
    <row r="1496" spans="9:22" x14ac:dyDescent="0.45">
      <c r="I1496" t="s">
        <v>194</v>
      </c>
      <c r="J1496" t="s">
        <v>814</v>
      </c>
      <c r="K1496">
        <v>5.6371213448670889E-2</v>
      </c>
      <c r="L1496" t="s">
        <v>156</v>
      </c>
      <c r="N1496" t="s">
        <v>402</v>
      </c>
      <c r="O1496" t="s">
        <v>814</v>
      </c>
      <c r="P1496">
        <v>2.4177729039389789E-2</v>
      </c>
      <c r="Q1496" t="s">
        <v>156</v>
      </c>
      <c r="S1496" t="s">
        <v>615</v>
      </c>
      <c r="T1496" t="s">
        <v>814</v>
      </c>
      <c r="U1496">
        <v>3.7213085583253473E-2</v>
      </c>
      <c r="V1496" t="s">
        <v>156</v>
      </c>
    </row>
    <row r="1497" spans="9:22" x14ac:dyDescent="0.45">
      <c r="I1497" t="s">
        <v>194</v>
      </c>
      <c r="J1497" t="s">
        <v>815</v>
      </c>
      <c r="K1497">
        <v>3.5632866605535073E-2</v>
      </c>
      <c r="L1497" t="s">
        <v>156</v>
      </c>
      <c r="N1497" t="s">
        <v>402</v>
      </c>
      <c r="O1497" t="s">
        <v>815</v>
      </c>
      <c r="P1497">
        <v>2.1698218561683674E-2</v>
      </c>
      <c r="Q1497" t="s">
        <v>156</v>
      </c>
      <c r="S1497" t="s">
        <v>615</v>
      </c>
      <c r="T1497" t="s">
        <v>815</v>
      </c>
      <c r="U1497">
        <v>3.7284747446160921E-2</v>
      </c>
      <c r="V1497" t="s">
        <v>156</v>
      </c>
    </row>
    <row r="1498" spans="9:22" x14ac:dyDescent="0.45">
      <c r="I1498" t="s">
        <v>194</v>
      </c>
      <c r="J1498" t="s">
        <v>816</v>
      </c>
      <c r="K1498">
        <v>2.1134939760080605E-2</v>
      </c>
      <c r="L1498" t="s">
        <v>156</v>
      </c>
      <c r="N1498" t="s">
        <v>402</v>
      </c>
      <c r="O1498" t="s">
        <v>816</v>
      </c>
      <c r="P1498">
        <v>0.12140251883024739</v>
      </c>
      <c r="Q1498" t="s">
        <v>156</v>
      </c>
      <c r="S1498" t="s">
        <v>615</v>
      </c>
      <c r="T1498" t="s">
        <v>816</v>
      </c>
      <c r="U1498">
        <v>0.18047428798462617</v>
      </c>
      <c r="V1498" t="s">
        <v>156</v>
      </c>
    </row>
    <row r="1499" spans="9:22" x14ac:dyDescent="0.45">
      <c r="I1499" t="s">
        <v>194</v>
      </c>
      <c r="J1499" t="s">
        <v>161</v>
      </c>
      <c r="K1499">
        <v>0</v>
      </c>
      <c r="L1499" t="s">
        <v>156</v>
      </c>
      <c r="N1499" t="s">
        <v>402</v>
      </c>
      <c r="O1499" t="s">
        <v>161</v>
      </c>
      <c r="P1499">
        <v>8.2633951827146002E-2</v>
      </c>
      <c r="Q1499" t="s">
        <v>156</v>
      </c>
      <c r="S1499" t="s">
        <v>615</v>
      </c>
      <c r="T1499" t="s">
        <v>161</v>
      </c>
      <c r="U1499">
        <v>3.4957348468489316E-2</v>
      </c>
      <c r="V1499" t="s">
        <v>156</v>
      </c>
    </row>
    <row r="1500" spans="9:22" x14ac:dyDescent="0.45">
      <c r="I1500" t="s">
        <v>194</v>
      </c>
      <c r="J1500" t="s">
        <v>162</v>
      </c>
      <c r="K1500">
        <v>0</v>
      </c>
      <c r="L1500" t="s">
        <v>156</v>
      </c>
      <c r="N1500" t="s">
        <v>402</v>
      </c>
      <c r="O1500" t="s">
        <v>162</v>
      </c>
      <c r="P1500">
        <v>1.200716214773158E-2</v>
      </c>
      <c r="Q1500" t="s">
        <v>156</v>
      </c>
      <c r="S1500" t="s">
        <v>615</v>
      </c>
      <c r="T1500" t="s">
        <v>162</v>
      </c>
      <c r="U1500">
        <v>5.0047689664380031E-3</v>
      </c>
      <c r="V1500" t="s">
        <v>156</v>
      </c>
    </row>
    <row r="1501" spans="9:22" x14ac:dyDescent="0.45">
      <c r="I1501" t="s">
        <v>194</v>
      </c>
      <c r="J1501" t="s">
        <v>163</v>
      </c>
      <c r="K1501">
        <v>1.2219428869280032E-3</v>
      </c>
      <c r="L1501" t="s">
        <v>156</v>
      </c>
      <c r="N1501" t="s">
        <v>402</v>
      </c>
      <c r="O1501" t="s">
        <v>163</v>
      </c>
      <c r="P1501">
        <v>1.1729719520436043E-2</v>
      </c>
      <c r="Q1501" t="s">
        <v>156</v>
      </c>
      <c r="S1501" t="s">
        <v>615</v>
      </c>
      <c r="T1501" t="s">
        <v>163</v>
      </c>
      <c r="U1501">
        <v>4.9804788821671189E-3</v>
      </c>
      <c r="V1501" t="s">
        <v>156</v>
      </c>
    </row>
    <row r="1502" spans="9:22" x14ac:dyDescent="0.45">
      <c r="I1502" t="s">
        <v>194</v>
      </c>
      <c r="J1502" t="s">
        <v>164</v>
      </c>
      <c r="K1502">
        <v>3.6471418393449117E-3</v>
      </c>
      <c r="L1502" t="s">
        <v>156</v>
      </c>
      <c r="N1502" t="s">
        <v>402</v>
      </c>
      <c r="O1502" t="s">
        <v>164</v>
      </c>
      <c r="P1502">
        <v>1.0257286230075461E-2</v>
      </c>
      <c r="Q1502" t="s">
        <v>156</v>
      </c>
      <c r="S1502" t="s">
        <v>615</v>
      </c>
      <c r="T1502" t="s">
        <v>164</v>
      </c>
      <c r="U1502">
        <v>4.9071983826867623E-3</v>
      </c>
      <c r="V1502" t="s">
        <v>156</v>
      </c>
    </row>
    <row r="1503" spans="9:22" x14ac:dyDescent="0.45">
      <c r="I1503" t="s">
        <v>194</v>
      </c>
      <c r="J1503" t="s">
        <v>165</v>
      </c>
      <c r="K1503">
        <v>3.2405811694273132E-2</v>
      </c>
      <c r="L1503" t="s">
        <v>156</v>
      </c>
      <c r="N1503" t="s">
        <v>402</v>
      </c>
      <c r="O1503" t="s">
        <v>165</v>
      </c>
      <c r="P1503">
        <v>5.5155404048045496E-2</v>
      </c>
      <c r="Q1503" t="s">
        <v>156</v>
      </c>
      <c r="S1503" t="s">
        <v>615</v>
      </c>
      <c r="T1503" t="s">
        <v>165</v>
      </c>
      <c r="U1503">
        <v>3.04156700247212E-2</v>
      </c>
      <c r="V1503" t="s">
        <v>156</v>
      </c>
    </row>
    <row r="1504" spans="9:22" x14ac:dyDescent="0.45">
      <c r="I1504" t="s">
        <v>194</v>
      </c>
      <c r="J1504" t="s">
        <v>817</v>
      </c>
      <c r="K1504">
        <v>3.4994564219504856E-3</v>
      </c>
      <c r="L1504" t="s">
        <v>156</v>
      </c>
      <c r="N1504" t="s">
        <v>402</v>
      </c>
      <c r="O1504" t="s">
        <v>817</v>
      </c>
      <c r="P1504">
        <v>9.1979830906707624E-3</v>
      </c>
      <c r="Q1504" t="s">
        <v>156</v>
      </c>
      <c r="S1504" t="s">
        <v>615</v>
      </c>
      <c r="T1504" t="s">
        <v>817</v>
      </c>
      <c r="U1504">
        <v>5.1160329582692109E-3</v>
      </c>
      <c r="V1504" t="s">
        <v>156</v>
      </c>
    </row>
    <row r="1505" spans="9:22" x14ac:dyDescent="0.45">
      <c r="I1505" t="s">
        <v>194</v>
      </c>
      <c r="J1505" t="s">
        <v>818</v>
      </c>
      <c r="K1505">
        <v>4.7673918050027321E-4</v>
      </c>
      <c r="L1505" t="s">
        <v>156</v>
      </c>
      <c r="N1505" t="s">
        <v>402</v>
      </c>
      <c r="O1505" t="s">
        <v>818</v>
      </c>
      <c r="P1505">
        <v>8.1192012610489459E-3</v>
      </c>
      <c r="Q1505" t="s">
        <v>156</v>
      </c>
      <c r="S1505" t="s">
        <v>615</v>
      </c>
      <c r="T1505" t="s">
        <v>818</v>
      </c>
      <c r="U1505">
        <v>5.4648062411778641E-3</v>
      </c>
      <c r="V1505" t="s">
        <v>156</v>
      </c>
    </row>
    <row r="1506" spans="9:22" x14ac:dyDescent="0.45">
      <c r="I1506" t="s">
        <v>194</v>
      </c>
      <c r="J1506" t="s">
        <v>819</v>
      </c>
      <c r="K1506">
        <v>0</v>
      </c>
      <c r="L1506" t="s">
        <v>156</v>
      </c>
      <c r="N1506" t="s">
        <v>402</v>
      </c>
      <c r="O1506" t="s">
        <v>819</v>
      </c>
      <c r="P1506">
        <v>6.9015845291973783E-3</v>
      </c>
      <c r="Q1506" t="s">
        <v>156</v>
      </c>
      <c r="S1506" t="s">
        <v>615</v>
      </c>
      <c r="T1506" t="s">
        <v>819</v>
      </c>
      <c r="U1506">
        <v>5.79550822936539E-3</v>
      </c>
      <c r="V1506" t="s">
        <v>156</v>
      </c>
    </row>
    <row r="1507" spans="9:22" x14ac:dyDescent="0.45">
      <c r="I1507" t="s">
        <v>194</v>
      </c>
      <c r="J1507" t="s">
        <v>820</v>
      </c>
      <c r="K1507">
        <v>0</v>
      </c>
      <c r="L1507" t="s">
        <v>156</v>
      </c>
      <c r="N1507" t="s">
        <v>402</v>
      </c>
      <c r="O1507" t="s">
        <v>820</v>
      </c>
      <c r="P1507">
        <v>4.375921743776965E-2</v>
      </c>
      <c r="Q1507" t="s">
        <v>156</v>
      </c>
      <c r="S1507" t="s">
        <v>615</v>
      </c>
      <c r="T1507" t="s">
        <v>820</v>
      </c>
      <c r="U1507">
        <v>2.993582278695581E-2</v>
      </c>
      <c r="V1507" t="s">
        <v>156</v>
      </c>
    </row>
    <row r="1508" spans="9:22" x14ac:dyDescent="0.45">
      <c r="I1508" t="s">
        <v>194</v>
      </c>
      <c r="J1508" t="s">
        <v>821</v>
      </c>
      <c r="K1508">
        <v>0</v>
      </c>
      <c r="L1508" t="s">
        <v>156</v>
      </c>
      <c r="N1508" t="s">
        <v>402</v>
      </c>
      <c r="O1508" t="s">
        <v>821</v>
      </c>
      <c r="P1508">
        <v>2.2973528751040893E-2</v>
      </c>
      <c r="Q1508" t="s">
        <v>156</v>
      </c>
      <c r="S1508" t="s">
        <v>615</v>
      </c>
      <c r="T1508" t="s">
        <v>821</v>
      </c>
      <c r="U1508">
        <v>1.5318259626083018E-2</v>
      </c>
      <c r="V1508" t="s">
        <v>156</v>
      </c>
    </row>
    <row r="1509" spans="9:22" x14ac:dyDescent="0.45">
      <c r="I1509" t="s">
        <v>194</v>
      </c>
      <c r="J1509" t="s">
        <v>822</v>
      </c>
      <c r="K1509">
        <v>0</v>
      </c>
      <c r="L1509" t="s">
        <v>156</v>
      </c>
      <c r="N1509" t="s">
        <v>402</v>
      </c>
      <c r="O1509" t="s">
        <v>822</v>
      </c>
      <c r="P1509">
        <v>2.6505176673969769E-3</v>
      </c>
      <c r="Q1509" t="s">
        <v>156</v>
      </c>
      <c r="S1509" t="s">
        <v>615</v>
      </c>
      <c r="T1509" t="s">
        <v>822</v>
      </c>
      <c r="U1509">
        <v>2.4248501451011209E-3</v>
      </c>
      <c r="V1509" t="s">
        <v>156</v>
      </c>
    </row>
    <row r="1510" spans="9:22" x14ac:dyDescent="0.45">
      <c r="I1510" t="s">
        <v>194</v>
      </c>
      <c r="J1510" t="s">
        <v>823</v>
      </c>
      <c r="K1510">
        <v>0</v>
      </c>
      <c r="L1510" t="s">
        <v>156</v>
      </c>
      <c r="N1510" t="s">
        <v>402</v>
      </c>
      <c r="O1510" t="s">
        <v>823</v>
      </c>
      <c r="P1510">
        <v>2.5059449386724644E-3</v>
      </c>
      <c r="Q1510" t="s">
        <v>156</v>
      </c>
      <c r="S1510" t="s">
        <v>615</v>
      </c>
      <c r="T1510" t="s">
        <v>823</v>
      </c>
      <c r="U1510">
        <v>2.3908084407584171E-3</v>
      </c>
      <c r="V1510" t="s">
        <v>156</v>
      </c>
    </row>
    <row r="1511" spans="9:22" x14ac:dyDescent="0.45">
      <c r="I1511" t="s">
        <v>194</v>
      </c>
      <c r="J1511" t="s">
        <v>824</v>
      </c>
      <c r="K1511">
        <v>4.2158152156787183E-3</v>
      </c>
      <c r="L1511" t="s">
        <v>156</v>
      </c>
      <c r="N1511" t="s">
        <v>402</v>
      </c>
      <c r="O1511" t="s">
        <v>824</v>
      </c>
      <c r="P1511">
        <v>2.2133558737395197E-3</v>
      </c>
      <c r="Q1511" t="s">
        <v>156</v>
      </c>
      <c r="S1511" t="s">
        <v>615</v>
      </c>
      <c r="T1511" t="s">
        <v>824</v>
      </c>
      <c r="U1511">
        <v>2.3526531315147484E-3</v>
      </c>
      <c r="V1511" t="s">
        <v>156</v>
      </c>
    </row>
    <row r="1512" spans="9:22" x14ac:dyDescent="0.45">
      <c r="I1512" t="s">
        <v>194</v>
      </c>
      <c r="J1512" t="s">
        <v>825</v>
      </c>
      <c r="K1512">
        <v>3.8908389350425301E-2</v>
      </c>
      <c r="L1512" t="s">
        <v>156</v>
      </c>
      <c r="N1512" t="s">
        <v>402</v>
      </c>
      <c r="O1512" t="s">
        <v>825</v>
      </c>
      <c r="P1512">
        <v>1.4030843054656445E-2</v>
      </c>
      <c r="Q1512" t="s">
        <v>156</v>
      </c>
      <c r="S1512" t="s">
        <v>615</v>
      </c>
      <c r="T1512" t="s">
        <v>825</v>
      </c>
      <c r="U1512">
        <v>1.4779058618699339E-2</v>
      </c>
      <c r="V1512" t="s">
        <v>156</v>
      </c>
    </row>
    <row r="1513" spans="9:22" x14ac:dyDescent="0.45">
      <c r="I1513" t="s">
        <v>194</v>
      </c>
      <c r="J1513" t="s">
        <v>826</v>
      </c>
      <c r="K1513">
        <v>4.334888685414426E-3</v>
      </c>
      <c r="L1513" t="s">
        <v>156</v>
      </c>
      <c r="N1513" t="s">
        <v>402</v>
      </c>
      <c r="O1513" t="s">
        <v>826</v>
      </c>
      <c r="P1513">
        <v>1.7045214645908266E-3</v>
      </c>
      <c r="Q1513" t="s">
        <v>156</v>
      </c>
      <c r="S1513" t="s">
        <v>615</v>
      </c>
      <c r="T1513" t="s">
        <v>826</v>
      </c>
      <c r="U1513">
        <v>2.4542638494542707E-3</v>
      </c>
      <c r="V1513" t="s">
        <v>156</v>
      </c>
    </row>
    <row r="1514" spans="9:22" x14ac:dyDescent="0.45">
      <c r="I1514" t="s">
        <v>194</v>
      </c>
      <c r="J1514" t="s">
        <v>827</v>
      </c>
      <c r="K1514">
        <v>0</v>
      </c>
      <c r="L1514" t="s">
        <v>156</v>
      </c>
      <c r="N1514" t="s">
        <v>402</v>
      </c>
      <c r="O1514" t="s">
        <v>827</v>
      </c>
      <c r="P1514">
        <v>1.8657955980434951E-3</v>
      </c>
      <c r="Q1514" t="s">
        <v>156</v>
      </c>
      <c r="S1514" t="s">
        <v>615</v>
      </c>
      <c r="T1514" t="s">
        <v>827</v>
      </c>
      <c r="U1514">
        <v>2.3350654523311416E-3</v>
      </c>
      <c r="V1514" t="s">
        <v>156</v>
      </c>
    </row>
    <row r="1515" spans="9:22" x14ac:dyDescent="0.45">
      <c r="I1515" t="s">
        <v>194</v>
      </c>
      <c r="J1515" t="s">
        <v>828</v>
      </c>
      <c r="K1515">
        <v>0</v>
      </c>
      <c r="L1515" t="s">
        <v>156</v>
      </c>
      <c r="N1515" t="s">
        <v>402</v>
      </c>
      <c r="O1515" t="s">
        <v>828</v>
      </c>
      <c r="P1515">
        <v>2.0870370298829324E-3</v>
      </c>
      <c r="Q1515" t="s">
        <v>156</v>
      </c>
      <c r="S1515" t="s">
        <v>615</v>
      </c>
      <c r="T1515" t="s">
        <v>828</v>
      </c>
      <c r="U1515">
        <v>2.2046316565827134E-3</v>
      </c>
      <c r="V1515" t="s">
        <v>156</v>
      </c>
    </row>
    <row r="1516" spans="9:22" x14ac:dyDescent="0.45">
      <c r="I1516" t="s">
        <v>194</v>
      </c>
      <c r="J1516" t="s">
        <v>829</v>
      </c>
      <c r="K1516">
        <v>0</v>
      </c>
      <c r="L1516" t="s">
        <v>156</v>
      </c>
      <c r="N1516" t="s">
        <v>402</v>
      </c>
      <c r="O1516" t="s">
        <v>829</v>
      </c>
      <c r="P1516">
        <v>1.7888320322683251E-2</v>
      </c>
      <c r="Q1516" t="s">
        <v>156</v>
      </c>
      <c r="S1516" t="s">
        <v>615</v>
      </c>
      <c r="T1516" t="s">
        <v>829</v>
      </c>
      <c r="U1516">
        <v>1.0243139997308042E-2</v>
      </c>
      <c r="V1516" t="s">
        <v>156</v>
      </c>
    </row>
    <row r="1517" spans="9:22" x14ac:dyDescent="0.45">
      <c r="I1517" t="s">
        <v>194</v>
      </c>
      <c r="J1517" t="s">
        <v>878</v>
      </c>
      <c r="K1517">
        <v>0</v>
      </c>
      <c r="L1517" t="s">
        <v>156</v>
      </c>
      <c r="N1517" t="s">
        <v>402</v>
      </c>
      <c r="O1517" t="s">
        <v>878</v>
      </c>
      <c r="P1517">
        <v>0</v>
      </c>
      <c r="Q1517" t="s">
        <v>156</v>
      </c>
      <c r="S1517" t="s">
        <v>615</v>
      </c>
      <c r="T1517" t="s">
        <v>878</v>
      </c>
      <c r="U1517">
        <v>1.5651525322299027E-5</v>
      </c>
      <c r="V1517" t="s">
        <v>156</v>
      </c>
    </row>
    <row r="1518" spans="9:22" x14ac:dyDescent="0.45">
      <c r="I1518" t="s">
        <v>194</v>
      </c>
      <c r="J1518" t="s">
        <v>879</v>
      </c>
      <c r="K1518">
        <v>0</v>
      </c>
      <c r="L1518" t="s">
        <v>156</v>
      </c>
      <c r="N1518" t="s">
        <v>402</v>
      </c>
      <c r="O1518" t="s">
        <v>879</v>
      </c>
      <c r="P1518">
        <v>3.1334028408936218E-7</v>
      </c>
      <c r="Q1518" t="s">
        <v>156</v>
      </c>
      <c r="S1518" t="s">
        <v>615</v>
      </c>
      <c r="T1518" t="s">
        <v>879</v>
      </c>
      <c r="U1518">
        <v>9.6682584619336262E-6</v>
      </c>
      <c r="V1518" t="s">
        <v>156</v>
      </c>
    </row>
    <row r="1519" spans="9:22" x14ac:dyDescent="0.45">
      <c r="I1519" t="s">
        <v>194</v>
      </c>
      <c r="J1519" t="s">
        <v>880</v>
      </c>
      <c r="K1519">
        <v>0</v>
      </c>
      <c r="L1519" t="s">
        <v>156</v>
      </c>
      <c r="N1519" t="s">
        <v>402</v>
      </c>
      <c r="O1519" t="s">
        <v>880</v>
      </c>
      <c r="P1519">
        <v>2.4704574650467701E-7</v>
      </c>
      <c r="Q1519" t="s">
        <v>156</v>
      </c>
      <c r="S1519" t="s">
        <v>615</v>
      </c>
      <c r="T1519" t="s">
        <v>880</v>
      </c>
      <c r="U1519">
        <v>7.230281626211168E-6</v>
      </c>
      <c r="V1519" t="s">
        <v>156</v>
      </c>
    </row>
    <row r="1520" spans="9:22" x14ac:dyDescent="0.45">
      <c r="I1520" t="s">
        <v>194</v>
      </c>
      <c r="J1520" t="s">
        <v>881</v>
      </c>
      <c r="K1520">
        <v>0</v>
      </c>
      <c r="L1520" t="s">
        <v>156</v>
      </c>
      <c r="N1520" t="s">
        <v>402</v>
      </c>
      <c r="O1520" t="s">
        <v>881</v>
      </c>
      <c r="P1520">
        <v>0</v>
      </c>
      <c r="Q1520" t="s">
        <v>156</v>
      </c>
      <c r="S1520" t="s">
        <v>615</v>
      </c>
      <c r="T1520" t="s">
        <v>881</v>
      </c>
      <c r="U1520">
        <v>3.6335281005271331E-6</v>
      </c>
      <c r="V1520" t="s">
        <v>156</v>
      </c>
    </row>
    <row r="1521" spans="9:22" x14ac:dyDescent="0.45">
      <c r="I1521" t="s">
        <v>194</v>
      </c>
      <c r="J1521" t="s">
        <v>882</v>
      </c>
      <c r="K1521">
        <v>0</v>
      </c>
      <c r="L1521" t="s">
        <v>156</v>
      </c>
      <c r="N1521" t="s">
        <v>402</v>
      </c>
      <c r="O1521" t="s">
        <v>882</v>
      </c>
      <c r="P1521">
        <v>1.9642929921405014E-7</v>
      </c>
      <c r="Q1521" t="s">
        <v>156</v>
      </c>
      <c r="S1521" t="s">
        <v>615</v>
      </c>
      <c r="T1521" t="s">
        <v>882</v>
      </c>
      <c r="U1521">
        <v>3.7206476294964433E-6</v>
      </c>
      <c r="V1521" t="s">
        <v>156</v>
      </c>
    </row>
    <row r="1522" spans="9:22" x14ac:dyDescent="0.45">
      <c r="I1522" t="s">
        <v>194</v>
      </c>
      <c r="J1522" t="s">
        <v>883</v>
      </c>
      <c r="K1522">
        <v>0</v>
      </c>
      <c r="L1522" t="s">
        <v>156</v>
      </c>
      <c r="N1522" t="s">
        <v>402</v>
      </c>
      <c r="O1522" t="s">
        <v>883</v>
      </c>
      <c r="P1522">
        <v>3.8159591122416951E-7</v>
      </c>
      <c r="Q1522" t="s">
        <v>156</v>
      </c>
      <c r="S1522" t="s">
        <v>615</v>
      </c>
      <c r="T1522" t="s">
        <v>883</v>
      </c>
      <c r="U1522">
        <v>2.5880937270746224E-6</v>
      </c>
      <c r="V1522" t="s">
        <v>156</v>
      </c>
    </row>
    <row r="1523" spans="9:22" x14ac:dyDescent="0.45">
      <c r="I1523" t="s">
        <v>194</v>
      </c>
      <c r="J1523" t="s">
        <v>884</v>
      </c>
      <c r="K1523">
        <v>0</v>
      </c>
      <c r="L1523" t="s">
        <v>156</v>
      </c>
      <c r="N1523" t="s">
        <v>402</v>
      </c>
      <c r="O1523" t="s">
        <v>884</v>
      </c>
      <c r="P1523">
        <v>4.7314686129356698E-7</v>
      </c>
      <c r="Q1523" t="s">
        <v>156</v>
      </c>
      <c r="S1523" t="s">
        <v>615</v>
      </c>
      <c r="T1523" t="s">
        <v>884</v>
      </c>
      <c r="U1523">
        <v>2.169025741884922E-6</v>
      </c>
      <c r="V1523" t="s">
        <v>156</v>
      </c>
    </row>
    <row r="1524" spans="9:22" x14ac:dyDescent="0.45">
      <c r="I1524" t="s">
        <v>194</v>
      </c>
      <c r="J1524" t="s">
        <v>885</v>
      </c>
      <c r="K1524">
        <v>0</v>
      </c>
      <c r="L1524" t="s">
        <v>156</v>
      </c>
      <c r="N1524" t="s">
        <v>402</v>
      </c>
      <c r="O1524" t="s">
        <v>885</v>
      </c>
      <c r="P1524">
        <v>9.4518490841433841E-7</v>
      </c>
      <c r="Q1524" t="s">
        <v>156</v>
      </c>
      <c r="S1524" t="s">
        <v>615</v>
      </c>
      <c r="T1524" t="s">
        <v>885</v>
      </c>
      <c r="U1524">
        <v>2.1689526035979731E-6</v>
      </c>
      <c r="V1524" t="s">
        <v>156</v>
      </c>
    </row>
    <row r="1525" spans="9:22" x14ac:dyDescent="0.45">
      <c r="I1525" t="s">
        <v>194</v>
      </c>
      <c r="J1525" t="s">
        <v>886</v>
      </c>
      <c r="K1525">
        <v>0</v>
      </c>
      <c r="L1525" t="s">
        <v>156</v>
      </c>
      <c r="N1525" t="s">
        <v>402</v>
      </c>
      <c r="O1525" t="s">
        <v>886</v>
      </c>
      <c r="P1525">
        <v>1.4914751583128238E-6</v>
      </c>
      <c r="Q1525" t="s">
        <v>156</v>
      </c>
      <c r="S1525" t="s">
        <v>615</v>
      </c>
      <c r="T1525" t="s">
        <v>886</v>
      </c>
      <c r="U1525">
        <v>2.8371909273131023E-6</v>
      </c>
      <c r="V1525" t="s">
        <v>156</v>
      </c>
    </row>
    <row r="1526" spans="9:22" x14ac:dyDescent="0.45">
      <c r="I1526" t="s">
        <v>194</v>
      </c>
      <c r="J1526" t="s">
        <v>887</v>
      </c>
      <c r="K1526">
        <v>1.5089049396940001E-4</v>
      </c>
      <c r="L1526" t="s">
        <v>156</v>
      </c>
      <c r="N1526" t="s">
        <v>402</v>
      </c>
      <c r="O1526" t="s">
        <v>887</v>
      </c>
      <c r="P1526">
        <v>2.1911943363613371E-6</v>
      </c>
      <c r="Q1526" t="s">
        <v>156</v>
      </c>
      <c r="S1526" t="s">
        <v>615</v>
      </c>
      <c r="T1526" t="s">
        <v>887</v>
      </c>
      <c r="U1526">
        <v>6.9526389178736473E-6</v>
      </c>
      <c r="V1526" t="s">
        <v>156</v>
      </c>
    </row>
    <row r="1527" spans="9:22" x14ac:dyDescent="0.45">
      <c r="I1527" t="s">
        <v>194</v>
      </c>
      <c r="J1527" t="s">
        <v>888</v>
      </c>
      <c r="K1527">
        <v>2.3884146593249999E-4</v>
      </c>
      <c r="L1527" t="s">
        <v>156</v>
      </c>
      <c r="N1527" t="s">
        <v>402</v>
      </c>
      <c r="O1527" t="s">
        <v>888</v>
      </c>
      <c r="P1527">
        <v>3.2459629093016123E-6</v>
      </c>
      <c r="Q1527" t="s">
        <v>156</v>
      </c>
      <c r="S1527" t="s">
        <v>615</v>
      </c>
      <c r="T1527" t="s">
        <v>888</v>
      </c>
      <c r="U1527">
        <v>8.9278095844414028E-6</v>
      </c>
      <c r="V1527" t="s">
        <v>156</v>
      </c>
    </row>
    <row r="1528" spans="9:22" x14ac:dyDescent="0.45">
      <c r="I1528" t="s">
        <v>194</v>
      </c>
      <c r="J1528" t="s">
        <v>889</v>
      </c>
      <c r="K1528">
        <v>2.9007890716940002E-4</v>
      </c>
      <c r="L1528" t="s">
        <v>156</v>
      </c>
      <c r="N1528" t="s">
        <v>402</v>
      </c>
      <c r="O1528" t="s">
        <v>889</v>
      </c>
      <c r="P1528">
        <v>4.2004299626976245E-6</v>
      </c>
      <c r="Q1528" t="s">
        <v>156</v>
      </c>
      <c r="S1528" t="s">
        <v>615</v>
      </c>
      <c r="T1528" t="s">
        <v>889</v>
      </c>
      <c r="U1528">
        <v>1.6256825758674761E-5</v>
      </c>
      <c r="V1528" t="s">
        <v>156</v>
      </c>
    </row>
    <row r="1529" spans="9:22" x14ac:dyDescent="0.45">
      <c r="I1529" t="s">
        <v>194</v>
      </c>
      <c r="J1529" t="s">
        <v>890</v>
      </c>
      <c r="K1529">
        <v>2.2385194418529999E-4</v>
      </c>
      <c r="L1529" t="s">
        <v>156</v>
      </c>
      <c r="N1529" t="s">
        <v>402</v>
      </c>
      <c r="O1529" t="s">
        <v>890</v>
      </c>
      <c r="P1529">
        <v>4.230207380402897E-6</v>
      </c>
      <c r="Q1529" t="s">
        <v>156</v>
      </c>
      <c r="S1529" t="s">
        <v>615</v>
      </c>
      <c r="T1529" t="s">
        <v>890</v>
      </c>
      <c r="U1529">
        <v>1.4760523103657832E-5</v>
      </c>
      <c r="V1529" t="s">
        <v>156</v>
      </c>
    </row>
    <row r="1530" spans="9:22" x14ac:dyDescent="0.45">
      <c r="I1530" t="s">
        <v>194</v>
      </c>
      <c r="J1530" t="s">
        <v>891</v>
      </c>
      <c r="K1530">
        <v>2.1496329902660001E-4</v>
      </c>
      <c r="L1530" t="s">
        <v>156</v>
      </c>
      <c r="N1530" t="s">
        <v>402</v>
      </c>
      <c r="O1530" t="s">
        <v>891</v>
      </c>
      <c r="P1530">
        <v>2.3660847884154065E-5</v>
      </c>
      <c r="Q1530" t="s">
        <v>156</v>
      </c>
      <c r="S1530" t="s">
        <v>615</v>
      </c>
      <c r="T1530" t="s">
        <v>891</v>
      </c>
      <c r="U1530">
        <v>1.2801159522651268E-5</v>
      </c>
      <c r="V1530" t="s">
        <v>156</v>
      </c>
    </row>
    <row r="1531" spans="9:22" x14ac:dyDescent="0.45">
      <c r="I1531" t="s">
        <v>194</v>
      </c>
      <c r="J1531" t="s">
        <v>892</v>
      </c>
      <c r="K1531">
        <v>2.744996932326E-4</v>
      </c>
      <c r="L1531" t="s">
        <v>156</v>
      </c>
      <c r="N1531" t="s">
        <v>402</v>
      </c>
      <c r="O1531" t="s">
        <v>892</v>
      </c>
      <c r="P1531">
        <v>3.0646824042771259E-5</v>
      </c>
      <c r="Q1531" t="s">
        <v>156</v>
      </c>
      <c r="S1531" t="s">
        <v>615</v>
      </c>
      <c r="T1531" t="s">
        <v>892</v>
      </c>
      <c r="U1531">
        <v>1.1474867908538739E-5</v>
      </c>
      <c r="V1531" t="s">
        <v>156</v>
      </c>
    </row>
    <row r="1532" spans="9:22" x14ac:dyDescent="0.45">
      <c r="I1532" t="s">
        <v>194</v>
      </c>
      <c r="J1532" t="s">
        <v>893</v>
      </c>
      <c r="K1532">
        <v>2.4555110031930001E-4</v>
      </c>
      <c r="L1532" t="s">
        <v>156</v>
      </c>
      <c r="N1532" t="s">
        <v>402</v>
      </c>
      <c r="O1532" t="s">
        <v>893</v>
      </c>
      <c r="P1532">
        <v>4.5633756201564049E-5</v>
      </c>
      <c r="Q1532" t="s">
        <v>156</v>
      </c>
      <c r="S1532" t="s">
        <v>615</v>
      </c>
      <c r="T1532" t="s">
        <v>893</v>
      </c>
      <c r="U1532">
        <v>1.1299071416223283E-5</v>
      </c>
      <c r="V1532" t="s">
        <v>156</v>
      </c>
    </row>
    <row r="1533" spans="9:22" x14ac:dyDescent="0.45">
      <c r="I1533" t="s">
        <v>194</v>
      </c>
      <c r="J1533" t="s">
        <v>894</v>
      </c>
      <c r="K1533">
        <v>1.2862825579389999E-4</v>
      </c>
      <c r="L1533" t="s">
        <v>156</v>
      </c>
      <c r="N1533" t="s">
        <v>402</v>
      </c>
      <c r="O1533" t="s">
        <v>894</v>
      </c>
      <c r="P1533">
        <v>7.2974233223833932E-5</v>
      </c>
      <c r="Q1533" t="s">
        <v>156</v>
      </c>
      <c r="S1533" t="s">
        <v>615</v>
      </c>
      <c r="T1533" t="s">
        <v>894</v>
      </c>
      <c r="U1533">
        <v>8.6961218384575099E-6</v>
      </c>
      <c r="V1533" t="s">
        <v>156</v>
      </c>
    </row>
    <row r="1534" spans="9:22" x14ac:dyDescent="0.45">
      <c r="I1534" t="s">
        <v>194</v>
      </c>
      <c r="J1534" t="s">
        <v>895</v>
      </c>
      <c r="K1534">
        <v>0</v>
      </c>
      <c r="L1534" t="s">
        <v>156</v>
      </c>
      <c r="N1534" t="s">
        <v>402</v>
      </c>
      <c r="O1534" t="s">
        <v>895</v>
      </c>
      <c r="P1534">
        <v>9.2115584326616479E-5</v>
      </c>
      <c r="Q1534" t="s">
        <v>156</v>
      </c>
      <c r="S1534" t="s">
        <v>615</v>
      </c>
      <c r="T1534" t="s">
        <v>895</v>
      </c>
      <c r="U1534">
        <v>7.443725110174024E-6</v>
      </c>
      <c r="V1534" t="s">
        <v>156</v>
      </c>
    </row>
    <row r="1535" spans="9:22" x14ac:dyDescent="0.45">
      <c r="I1535" t="s">
        <v>194</v>
      </c>
      <c r="J1535" t="s">
        <v>896</v>
      </c>
      <c r="K1535">
        <v>0</v>
      </c>
      <c r="L1535" t="s">
        <v>156</v>
      </c>
      <c r="N1535" t="s">
        <v>402</v>
      </c>
      <c r="O1535" t="s">
        <v>896</v>
      </c>
      <c r="P1535">
        <v>8.2146986070317246E-5</v>
      </c>
      <c r="Q1535" t="s">
        <v>156</v>
      </c>
      <c r="S1535" t="s">
        <v>615</v>
      </c>
      <c r="T1535" t="s">
        <v>896</v>
      </c>
      <c r="U1535">
        <v>6.4682713761053268E-6</v>
      </c>
      <c r="V1535" t="s">
        <v>156</v>
      </c>
    </row>
    <row r="1536" spans="9:22" x14ac:dyDescent="0.45">
      <c r="I1536" t="s">
        <v>194</v>
      </c>
      <c r="J1536" t="s">
        <v>897</v>
      </c>
      <c r="K1536">
        <v>0</v>
      </c>
      <c r="L1536" t="s">
        <v>156</v>
      </c>
      <c r="N1536" t="s">
        <v>402</v>
      </c>
      <c r="O1536" t="s">
        <v>897</v>
      </c>
      <c r="P1536">
        <v>8.7829299704581982E-5</v>
      </c>
      <c r="Q1536" t="s">
        <v>156</v>
      </c>
      <c r="S1536" t="s">
        <v>615</v>
      </c>
      <c r="T1536" t="s">
        <v>897</v>
      </c>
      <c r="U1536">
        <v>4.7575811951310339E-6</v>
      </c>
      <c r="V1536" t="s">
        <v>156</v>
      </c>
    </row>
    <row r="1537" spans="9:22" x14ac:dyDescent="0.45">
      <c r="I1537" t="s">
        <v>194</v>
      </c>
      <c r="J1537" t="s">
        <v>898</v>
      </c>
      <c r="K1537">
        <v>0</v>
      </c>
      <c r="L1537" t="s">
        <v>156</v>
      </c>
      <c r="N1537" t="s">
        <v>402</v>
      </c>
      <c r="O1537" t="s">
        <v>898</v>
      </c>
      <c r="P1537">
        <v>1.058324357779E-4</v>
      </c>
      <c r="Q1537" t="s">
        <v>156</v>
      </c>
      <c r="S1537" t="s">
        <v>615</v>
      </c>
      <c r="T1537" t="s">
        <v>898</v>
      </c>
      <c r="U1537">
        <v>4.5530850025059752E-6</v>
      </c>
      <c r="V1537" t="s">
        <v>156</v>
      </c>
    </row>
    <row r="1538" spans="9:22" x14ac:dyDescent="0.45">
      <c r="I1538" t="s">
        <v>194</v>
      </c>
      <c r="J1538" t="s">
        <v>899</v>
      </c>
      <c r="K1538">
        <v>0</v>
      </c>
      <c r="L1538" t="s">
        <v>156</v>
      </c>
      <c r="N1538" t="s">
        <v>402</v>
      </c>
      <c r="O1538" t="s">
        <v>899</v>
      </c>
      <c r="P1538">
        <v>1.285026708657E-4</v>
      </c>
      <c r="Q1538" t="s">
        <v>156</v>
      </c>
      <c r="S1538" t="s">
        <v>615</v>
      </c>
      <c r="T1538" t="s">
        <v>899</v>
      </c>
      <c r="U1538">
        <v>4.8865202034694039E-6</v>
      </c>
      <c r="V1538" t="s">
        <v>156</v>
      </c>
    </row>
    <row r="1539" spans="9:22" x14ac:dyDescent="0.45">
      <c r="I1539" t="s">
        <v>194</v>
      </c>
      <c r="J1539" t="s">
        <v>900</v>
      </c>
      <c r="K1539">
        <v>0</v>
      </c>
      <c r="L1539" t="s">
        <v>156</v>
      </c>
      <c r="N1539" t="s">
        <v>402</v>
      </c>
      <c r="O1539" t="s">
        <v>900</v>
      </c>
      <c r="P1539">
        <v>1.5117907045679999E-4</v>
      </c>
      <c r="Q1539" t="s">
        <v>156</v>
      </c>
      <c r="S1539" t="s">
        <v>615</v>
      </c>
      <c r="T1539" t="s">
        <v>900</v>
      </c>
      <c r="U1539">
        <v>7.6450729220436346E-6</v>
      </c>
      <c r="V1539" t="s">
        <v>156</v>
      </c>
    </row>
    <row r="1540" spans="9:22" x14ac:dyDescent="0.45">
      <c r="I1540" t="s">
        <v>194</v>
      </c>
      <c r="J1540" t="s">
        <v>901</v>
      </c>
      <c r="K1540">
        <v>0</v>
      </c>
      <c r="L1540" t="s">
        <v>156</v>
      </c>
      <c r="N1540" t="s">
        <v>402</v>
      </c>
      <c r="O1540" t="s">
        <v>901</v>
      </c>
      <c r="P1540">
        <v>1.3069217853670001E-4</v>
      </c>
      <c r="Q1540" t="s">
        <v>156</v>
      </c>
      <c r="S1540" t="s">
        <v>615</v>
      </c>
      <c r="T1540" t="s">
        <v>901</v>
      </c>
      <c r="U1540">
        <v>1.7688379116650966E-5</v>
      </c>
      <c r="V1540" t="s">
        <v>156</v>
      </c>
    </row>
    <row r="1541" spans="9:22" x14ac:dyDescent="0.45">
      <c r="I1541" t="s">
        <v>195</v>
      </c>
      <c r="J1541" t="s">
        <v>155</v>
      </c>
      <c r="K1541">
        <v>1.2034825544371134E-2</v>
      </c>
      <c r="L1541" t="s">
        <v>156</v>
      </c>
      <c r="N1541" t="s">
        <v>403</v>
      </c>
      <c r="O1541" t="s">
        <v>155</v>
      </c>
      <c r="P1541">
        <v>0.17649576546505741</v>
      </c>
      <c r="Q1541" t="s">
        <v>156</v>
      </c>
      <c r="S1541" t="s">
        <v>616</v>
      </c>
      <c r="T1541" t="s">
        <v>155</v>
      </c>
      <c r="U1541">
        <v>0.2072056752507998</v>
      </c>
      <c r="V1541" t="s">
        <v>156</v>
      </c>
    </row>
    <row r="1542" spans="9:22" x14ac:dyDescent="0.45">
      <c r="I1542" t="s">
        <v>195</v>
      </c>
      <c r="J1542" t="s">
        <v>157</v>
      </c>
      <c r="K1542">
        <v>2.9824228592103142E-2</v>
      </c>
      <c r="L1542" t="s">
        <v>156</v>
      </c>
      <c r="N1542" t="s">
        <v>403</v>
      </c>
      <c r="O1542" t="s">
        <v>157</v>
      </c>
      <c r="P1542">
        <v>2.2992244040993752E-2</v>
      </c>
      <c r="Q1542" t="s">
        <v>156</v>
      </c>
      <c r="S1542" t="s">
        <v>616</v>
      </c>
      <c r="T1542" t="s">
        <v>157</v>
      </c>
      <c r="U1542">
        <v>2.9477815819225907E-2</v>
      </c>
      <c r="V1542" t="s">
        <v>156</v>
      </c>
    </row>
    <row r="1543" spans="9:22" x14ac:dyDescent="0.45">
      <c r="I1543" t="s">
        <v>195</v>
      </c>
      <c r="J1543" t="s">
        <v>158</v>
      </c>
      <c r="K1543">
        <v>5.258672718663903E-2</v>
      </c>
      <c r="L1543" t="s">
        <v>156</v>
      </c>
      <c r="N1543" t="s">
        <v>403</v>
      </c>
      <c r="O1543" t="s">
        <v>158</v>
      </c>
      <c r="P1543">
        <v>2.3178894152663276E-2</v>
      </c>
      <c r="Q1543" t="s">
        <v>156</v>
      </c>
      <c r="S1543" t="s">
        <v>616</v>
      </c>
      <c r="T1543" t="s">
        <v>158</v>
      </c>
      <c r="U1543">
        <v>3.0580329600370899E-2</v>
      </c>
      <c r="V1543" t="s">
        <v>156</v>
      </c>
    </row>
    <row r="1544" spans="9:22" x14ac:dyDescent="0.45">
      <c r="I1544" t="s">
        <v>195</v>
      </c>
      <c r="J1544" t="s">
        <v>159</v>
      </c>
      <c r="K1544">
        <v>7.6037938193446203E-2</v>
      </c>
      <c r="L1544" t="s">
        <v>156</v>
      </c>
      <c r="N1544" t="s">
        <v>403</v>
      </c>
      <c r="O1544" t="s">
        <v>159</v>
      </c>
      <c r="P1544">
        <v>2.573105079543022E-2</v>
      </c>
      <c r="Q1544" t="s">
        <v>156</v>
      </c>
      <c r="S1544" t="s">
        <v>616</v>
      </c>
      <c r="T1544" t="s">
        <v>159</v>
      </c>
      <c r="U1544">
        <v>3.1969950335233283E-2</v>
      </c>
      <c r="V1544" t="s">
        <v>156</v>
      </c>
    </row>
    <row r="1545" spans="9:22" x14ac:dyDescent="0.45">
      <c r="I1545" t="s">
        <v>195</v>
      </c>
      <c r="J1545" t="s">
        <v>160</v>
      </c>
      <c r="K1545">
        <v>0.55397793146504382</v>
      </c>
      <c r="L1545" t="s">
        <v>156</v>
      </c>
      <c r="N1545" t="s">
        <v>403</v>
      </c>
      <c r="O1545" t="s">
        <v>160</v>
      </c>
      <c r="P1545">
        <v>0.22670072808529199</v>
      </c>
      <c r="Q1545" t="s">
        <v>156</v>
      </c>
      <c r="S1545" t="s">
        <v>616</v>
      </c>
      <c r="T1545" t="s">
        <v>160</v>
      </c>
      <c r="U1545">
        <v>0.21801663217911607</v>
      </c>
      <c r="V1545" t="s">
        <v>156</v>
      </c>
    </row>
    <row r="1546" spans="9:22" x14ac:dyDescent="0.45">
      <c r="I1546" t="s">
        <v>195</v>
      </c>
      <c r="J1546" t="s">
        <v>813</v>
      </c>
      <c r="K1546">
        <v>7.241994708180112E-2</v>
      </c>
      <c r="L1546" t="s">
        <v>156</v>
      </c>
      <c r="N1546" t="s">
        <v>403</v>
      </c>
      <c r="O1546" t="s">
        <v>813</v>
      </c>
      <c r="P1546">
        <v>3.4505931069873569E-2</v>
      </c>
      <c r="Q1546" t="s">
        <v>156</v>
      </c>
      <c r="S1546" t="s">
        <v>616</v>
      </c>
      <c r="T1546" t="s">
        <v>813</v>
      </c>
      <c r="U1546">
        <v>4.0990912759575261E-2</v>
      </c>
      <c r="V1546" t="s">
        <v>156</v>
      </c>
    </row>
    <row r="1547" spans="9:22" x14ac:dyDescent="0.45">
      <c r="I1547" t="s">
        <v>195</v>
      </c>
      <c r="J1547" t="s">
        <v>814</v>
      </c>
      <c r="K1547">
        <v>5.5087745396632887E-2</v>
      </c>
      <c r="L1547" t="s">
        <v>156</v>
      </c>
      <c r="N1547" t="s">
        <v>403</v>
      </c>
      <c r="O1547" t="s">
        <v>814</v>
      </c>
      <c r="P1547">
        <v>2.9135968882017738E-2</v>
      </c>
      <c r="Q1547" t="s">
        <v>156</v>
      </c>
      <c r="S1547" t="s">
        <v>616</v>
      </c>
      <c r="T1547" t="s">
        <v>814</v>
      </c>
      <c r="U1547">
        <v>4.0495965748958668E-2</v>
      </c>
      <c r="V1547" t="s">
        <v>156</v>
      </c>
    </row>
    <row r="1548" spans="9:22" x14ac:dyDescent="0.45">
      <c r="I1548" t="s">
        <v>195</v>
      </c>
      <c r="J1548" t="s">
        <v>815</v>
      </c>
      <c r="K1548">
        <v>3.3913953158024701E-2</v>
      </c>
      <c r="L1548" t="s">
        <v>156</v>
      </c>
      <c r="N1548" t="s">
        <v>403</v>
      </c>
      <c r="O1548" t="s">
        <v>815</v>
      </c>
      <c r="P1548">
        <v>2.4775824097723446E-2</v>
      </c>
      <c r="Q1548" t="s">
        <v>156</v>
      </c>
      <c r="S1548" t="s">
        <v>616</v>
      </c>
      <c r="T1548" t="s">
        <v>815</v>
      </c>
      <c r="U1548">
        <v>3.9495600050467608E-2</v>
      </c>
      <c r="V1548" t="s">
        <v>156</v>
      </c>
    </row>
    <row r="1549" spans="9:22" x14ac:dyDescent="0.45">
      <c r="I1549" t="s">
        <v>195</v>
      </c>
      <c r="J1549" t="s">
        <v>816</v>
      </c>
      <c r="K1549">
        <v>1.9819086678689972E-2</v>
      </c>
      <c r="L1549" t="s">
        <v>156</v>
      </c>
      <c r="N1549" t="s">
        <v>403</v>
      </c>
      <c r="O1549" t="s">
        <v>816</v>
      </c>
      <c r="P1549">
        <v>0.11959793873596238</v>
      </c>
      <c r="Q1549" t="s">
        <v>156</v>
      </c>
      <c r="S1549" t="s">
        <v>616</v>
      </c>
      <c r="T1549" t="s">
        <v>816</v>
      </c>
      <c r="U1549">
        <v>0.17740248352694712</v>
      </c>
      <c r="V1549" t="s">
        <v>156</v>
      </c>
    </row>
    <row r="1550" spans="9:22" x14ac:dyDescent="0.45">
      <c r="I1550" t="s">
        <v>195</v>
      </c>
      <c r="J1550" t="s">
        <v>161</v>
      </c>
      <c r="K1550">
        <v>0</v>
      </c>
      <c r="L1550" t="s">
        <v>156</v>
      </c>
      <c r="N1550" t="s">
        <v>403</v>
      </c>
      <c r="O1550" t="s">
        <v>161</v>
      </c>
      <c r="P1550">
        <v>7.1417833712083281E-2</v>
      </c>
      <c r="Q1550" t="s">
        <v>156</v>
      </c>
      <c r="S1550" t="s">
        <v>616</v>
      </c>
      <c r="T1550" t="s">
        <v>161</v>
      </c>
      <c r="U1550">
        <v>3.4313722968079878E-2</v>
      </c>
      <c r="V1550" t="s">
        <v>156</v>
      </c>
    </row>
    <row r="1551" spans="9:22" x14ac:dyDescent="0.45">
      <c r="I1551" t="s">
        <v>195</v>
      </c>
      <c r="J1551" t="s">
        <v>162</v>
      </c>
      <c r="K1551">
        <v>0</v>
      </c>
      <c r="L1551" t="s">
        <v>156</v>
      </c>
      <c r="N1551" t="s">
        <v>403</v>
      </c>
      <c r="O1551" t="s">
        <v>162</v>
      </c>
      <c r="P1551">
        <v>1.1279461899277077E-2</v>
      </c>
      <c r="Q1551" t="s">
        <v>156</v>
      </c>
      <c r="S1551" t="s">
        <v>616</v>
      </c>
      <c r="T1551" t="s">
        <v>162</v>
      </c>
      <c r="U1551">
        <v>4.4110433804260604E-3</v>
      </c>
      <c r="V1551" t="s">
        <v>156</v>
      </c>
    </row>
    <row r="1552" spans="9:22" x14ac:dyDescent="0.45">
      <c r="I1552" t="s">
        <v>195</v>
      </c>
      <c r="J1552" t="s">
        <v>163</v>
      </c>
      <c r="K1552">
        <v>1.2755779434565435E-3</v>
      </c>
      <c r="L1552" t="s">
        <v>156</v>
      </c>
      <c r="N1552" t="s">
        <v>403</v>
      </c>
      <c r="O1552" t="s">
        <v>163</v>
      </c>
      <c r="P1552">
        <v>1.0554543371969915E-2</v>
      </c>
      <c r="Q1552" t="s">
        <v>156</v>
      </c>
      <c r="S1552" t="s">
        <v>616</v>
      </c>
      <c r="T1552" t="s">
        <v>163</v>
      </c>
      <c r="U1552">
        <v>4.2453609431187898E-3</v>
      </c>
      <c r="V1552" t="s">
        <v>156</v>
      </c>
    </row>
    <row r="1553" spans="9:22" x14ac:dyDescent="0.45">
      <c r="I1553" t="s">
        <v>195</v>
      </c>
      <c r="J1553" t="s">
        <v>164</v>
      </c>
      <c r="K1553">
        <v>3.5680224073767314E-3</v>
      </c>
      <c r="L1553" t="s">
        <v>156</v>
      </c>
      <c r="N1553" t="s">
        <v>403</v>
      </c>
      <c r="O1553" t="s">
        <v>164</v>
      </c>
      <c r="P1553">
        <v>9.6645309585219538E-3</v>
      </c>
      <c r="Q1553" t="s">
        <v>156</v>
      </c>
      <c r="S1553" t="s">
        <v>616</v>
      </c>
      <c r="T1553" t="s">
        <v>164</v>
      </c>
      <c r="U1553">
        <v>4.2133478466494737E-3</v>
      </c>
      <c r="V1553" t="s">
        <v>156</v>
      </c>
    </row>
    <row r="1554" spans="9:22" x14ac:dyDescent="0.45">
      <c r="I1554" t="s">
        <v>195</v>
      </c>
      <c r="J1554" t="s">
        <v>165</v>
      </c>
      <c r="K1554">
        <v>3.3372794267699235E-2</v>
      </c>
      <c r="L1554" t="s">
        <v>156</v>
      </c>
      <c r="N1554" t="s">
        <v>403</v>
      </c>
      <c r="O1554" t="s">
        <v>165</v>
      </c>
      <c r="P1554">
        <v>4.3504319627264969E-2</v>
      </c>
      <c r="Q1554" t="s">
        <v>156</v>
      </c>
      <c r="S1554" t="s">
        <v>616</v>
      </c>
      <c r="T1554" t="s">
        <v>165</v>
      </c>
      <c r="U1554">
        <v>3.0239959767552248E-2</v>
      </c>
      <c r="V1554" t="s">
        <v>156</v>
      </c>
    </row>
    <row r="1555" spans="9:22" x14ac:dyDescent="0.45">
      <c r="I1555" t="s">
        <v>195</v>
      </c>
      <c r="J1555" t="s">
        <v>817</v>
      </c>
      <c r="K1555">
        <v>3.501677974549131E-3</v>
      </c>
      <c r="L1555" t="s">
        <v>156</v>
      </c>
      <c r="N1555" t="s">
        <v>403</v>
      </c>
      <c r="O1555" t="s">
        <v>817</v>
      </c>
      <c r="P1555">
        <v>6.7875983676961927E-3</v>
      </c>
      <c r="Q1555" t="s">
        <v>156</v>
      </c>
      <c r="S1555" t="s">
        <v>616</v>
      </c>
      <c r="T1555" t="s">
        <v>817</v>
      </c>
      <c r="U1555">
        <v>5.458090611052578E-3</v>
      </c>
      <c r="V1555" t="s">
        <v>156</v>
      </c>
    </row>
    <row r="1556" spans="9:22" x14ac:dyDescent="0.45">
      <c r="I1556" t="s">
        <v>195</v>
      </c>
      <c r="J1556" t="s">
        <v>818</v>
      </c>
      <c r="K1556">
        <v>4.7096998532647092E-4</v>
      </c>
      <c r="L1556" t="s">
        <v>156</v>
      </c>
      <c r="N1556" t="s">
        <v>403</v>
      </c>
      <c r="O1556" t="s">
        <v>818</v>
      </c>
      <c r="P1556">
        <v>6.7493196208021442E-3</v>
      </c>
      <c r="Q1556" t="s">
        <v>156</v>
      </c>
      <c r="S1556" t="s">
        <v>616</v>
      </c>
      <c r="T1556" t="s">
        <v>818</v>
      </c>
      <c r="U1556">
        <v>5.8206803419670831E-3</v>
      </c>
      <c r="V1556" t="s">
        <v>156</v>
      </c>
    </row>
    <row r="1557" spans="9:22" x14ac:dyDescent="0.45">
      <c r="I1557" t="s">
        <v>195</v>
      </c>
      <c r="J1557" t="s">
        <v>819</v>
      </c>
      <c r="K1557">
        <v>0</v>
      </c>
      <c r="L1557" t="s">
        <v>156</v>
      </c>
      <c r="N1557" t="s">
        <v>403</v>
      </c>
      <c r="O1557" t="s">
        <v>819</v>
      </c>
      <c r="P1557">
        <v>6.424849056966846E-3</v>
      </c>
      <c r="Q1557" t="s">
        <v>156</v>
      </c>
      <c r="S1557" t="s">
        <v>616</v>
      </c>
      <c r="T1557" t="s">
        <v>819</v>
      </c>
      <c r="U1557">
        <v>6.0914707600881329E-3</v>
      </c>
      <c r="V1557" t="s">
        <v>156</v>
      </c>
    </row>
    <row r="1558" spans="9:22" x14ac:dyDescent="0.45">
      <c r="I1558" t="s">
        <v>195</v>
      </c>
      <c r="J1558" t="s">
        <v>820</v>
      </c>
      <c r="K1558">
        <v>0</v>
      </c>
      <c r="L1558" t="s">
        <v>156</v>
      </c>
      <c r="N1558" t="s">
        <v>403</v>
      </c>
      <c r="O1558" t="s">
        <v>820</v>
      </c>
      <c r="P1558">
        <v>3.7998765829783787E-2</v>
      </c>
      <c r="Q1558" t="s">
        <v>156</v>
      </c>
      <c r="S1558" t="s">
        <v>616</v>
      </c>
      <c r="T1558" t="s">
        <v>820</v>
      </c>
      <c r="U1558">
        <v>3.2380441902686789E-2</v>
      </c>
      <c r="V1558" t="s">
        <v>156</v>
      </c>
    </row>
    <row r="1559" spans="9:22" x14ac:dyDescent="0.45">
      <c r="I1559" t="s">
        <v>195</v>
      </c>
      <c r="J1559" t="s">
        <v>821</v>
      </c>
      <c r="K1559">
        <v>0</v>
      </c>
      <c r="L1559" t="s">
        <v>156</v>
      </c>
      <c r="N1559" t="s">
        <v>403</v>
      </c>
      <c r="O1559" t="s">
        <v>821</v>
      </c>
      <c r="P1559">
        <v>3.5800191944131372E-2</v>
      </c>
      <c r="Q1559" t="s">
        <v>156</v>
      </c>
      <c r="S1559" t="s">
        <v>616</v>
      </c>
      <c r="T1559" t="s">
        <v>821</v>
      </c>
      <c r="U1559">
        <v>1.5807748031931915E-2</v>
      </c>
      <c r="V1559" t="s">
        <v>156</v>
      </c>
    </row>
    <row r="1560" spans="9:22" x14ac:dyDescent="0.45">
      <c r="I1560" t="s">
        <v>195</v>
      </c>
      <c r="J1560" t="s">
        <v>822</v>
      </c>
      <c r="K1560">
        <v>0</v>
      </c>
      <c r="L1560" t="s">
        <v>156</v>
      </c>
      <c r="N1560" t="s">
        <v>403</v>
      </c>
      <c r="O1560" t="s">
        <v>822</v>
      </c>
      <c r="P1560">
        <v>4.4582503981862222E-3</v>
      </c>
      <c r="Q1560" t="s">
        <v>156</v>
      </c>
      <c r="S1560" t="s">
        <v>616</v>
      </c>
      <c r="T1560" t="s">
        <v>822</v>
      </c>
      <c r="U1560">
        <v>2.4422015375102101E-3</v>
      </c>
      <c r="V1560" t="s">
        <v>156</v>
      </c>
    </row>
    <row r="1561" spans="9:22" x14ac:dyDescent="0.45">
      <c r="I1561" t="s">
        <v>195</v>
      </c>
      <c r="J1561" t="s">
        <v>823</v>
      </c>
      <c r="K1561">
        <v>0</v>
      </c>
      <c r="L1561" t="s">
        <v>156</v>
      </c>
      <c r="N1561" t="s">
        <v>403</v>
      </c>
      <c r="O1561" t="s">
        <v>823</v>
      </c>
      <c r="P1561">
        <v>4.2497259258151756E-3</v>
      </c>
      <c r="Q1561" t="s">
        <v>156</v>
      </c>
      <c r="S1561" t="s">
        <v>616</v>
      </c>
      <c r="T1561" t="s">
        <v>823</v>
      </c>
      <c r="U1561">
        <v>2.3272531239948067E-3</v>
      </c>
      <c r="V1561" t="s">
        <v>156</v>
      </c>
    </row>
    <row r="1562" spans="9:22" x14ac:dyDescent="0.45">
      <c r="I1562" t="s">
        <v>195</v>
      </c>
      <c r="J1562" t="s">
        <v>824</v>
      </c>
      <c r="K1562">
        <v>4.1875190996183706E-3</v>
      </c>
      <c r="L1562" t="s">
        <v>156</v>
      </c>
      <c r="N1562" t="s">
        <v>403</v>
      </c>
      <c r="O1562" t="s">
        <v>824</v>
      </c>
      <c r="P1562">
        <v>3.9704897750987801E-3</v>
      </c>
      <c r="Q1562" t="s">
        <v>156</v>
      </c>
      <c r="S1562" t="s">
        <v>616</v>
      </c>
      <c r="T1562" t="s">
        <v>824</v>
      </c>
      <c r="U1562">
        <v>2.2266554890946612E-3</v>
      </c>
      <c r="V1562" t="s">
        <v>156</v>
      </c>
    </row>
    <row r="1563" spans="9:22" x14ac:dyDescent="0.45">
      <c r="I1563" t="s">
        <v>195</v>
      </c>
      <c r="J1563" t="s">
        <v>825</v>
      </c>
      <c r="K1563">
        <v>4.1344618919779835E-2</v>
      </c>
      <c r="L1563" t="s">
        <v>156</v>
      </c>
      <c r="N1563" t="s">
        <v>403</v>
      </c>
      <c r="O1563" t="s">
        <v>825</v>
      </c>
      <c r="P1563">
        <v>2.3870614542470425E-2</v>
      </c>
      <c r="Q1563" t="s">
        <v>156</v>
      </c>
      <c r="S1563" t="s">
        <v>616</v>
      </c>
      <c r="T1563" t="s">
        <v>825</v>
      </c>
      <c r="U1563">
        <v>1.4885745298156302E-2</v>
      </c>
      <c r="V1563" t="s">
        <v>156</v>
      </c>
    </row>
    <row r="1564" spans="9:22" x14ac:dyDescent="0.45">
      <c r="I1564" t="s">
        <v>195</v>
      </c>
      <c r="J1564" t="s">
        <v>826</v>
      </c>
      <c r="K1564">
        <v>4.5102572083648533E-3</v>
      </c>
      <c r="L1564" t="s">
        <v>156</v>
      </c>
      <c r="N1564" t="s">
        <v>403</v>
      </c>
      <c r="O1564" t="s">
        <v>826</v>
      </c>
      <c r="P1564">
        <v>4.0736406521883761E-3</v>
      </c>
      <c r="Q1564" t="s">
        <v>156</v>
      </c>
      <c r="S1564" t="s">
        <v>616</v>
      </c>
      <c r="T1564" t="s">
        <v>826</v>
      </c>
      <c r="U1564">
        <v>2.688839742378111E-3</v>
      </c>
      <c r="V1564" t="s">
        <v>156</v>
      </c>
    </row>
    <row r="1565" spans="9:22" x14ac:dyDescent="0.45">
      <c r="I1565" t="s">
        <v>195</v>
      </c>
      <c r="J1565" t="s">
        <v>827</v>
      </c>
      <c r="K1565">
        <v>0</v>
      </c>
      <c r="L1565" t="s">
        <v>156</v>
      </c>
      <c r="N1565" t="s">
        <v>403</v>
      </c>
      <c r="O1565" t="s">
        <v>827</v>
      </c>
      <c r="P1565">
        <v>3.8961481373920048E-3</v>
      </c>
      <c r="Q1565" t="s">
        <v>156</v>
      </c>
      <c r="S1565" t="s">
        <v>616</v>
      </c>
      <c r="T1565" t="s">
        <v>827</v>
      </c>
      <c r="U1565">
        <v>2.6356565420278264E-3</v>
      </c>
      <c r="V1565" t="s">
        <v>156</v>
      </c>
    </row>
    <row r="1566" spans="9:22" x14ac:dyDescent="0.45">
      <c r="I1566" t="s">
        <v>195</v>
      </c>
      <c r="J1566" t="s">
        <v>828</v>
      </c>
      <c r="K1566">
        <v>0</v>
      </c>
      <c r="L1566" t="s">
        <v>156</v>
      </c>
      <c r="N1566" t="s">
        <v>403</v>
      </c>
      <c r="O1566" t="s">
        <v>828</v>
      </c>
      <c r="P1566">
        <v>3.5742604633557363E-3</v>
      </c>
      <c r="Q1566" t="s">
        <v>156</v>
      </c>
      <c r="S1566" t="s">
        <v>616</v>
      </c>
      <c r="T1566" t="s">
        <v>828</v>
      </c>
      <c r="U1566">
        <v>2.4982981395439588E-3</v>
      </c>
      <c r="V1566" t="s">
        <v>156</v>
      </c>
    </row>
    <row r="1567" spans="9:22" x14ac:dyDescent="0.45">
      <c r="I1567" t="s">
        <v>195</v>
      </c>
      <c r="J1567" t="s">
        <v>829</v>
      </c>
      <c r="K1567">
        <v>0</v>
      </c>
      <c r="L1567" t="s">
        <v>156</v>
      </c>
      <c r="N1567" t="s">
        <v>403</v>
      </c>
      <c r="O1567" t="s">
        <v>829</v>
      </c>
      <c r="P1567">
        <v>2.506530308176504E-2</v>
      </c>
      <c r="Q1567" t="s">
        <v>156</v>
      </c>
      <c r="S1567" t="s">
        <v>616</v>
      </c>
      <c r="T1567" t="s">
        <v>829</v>
      </c>
      <c r="U1567">
        <v>1.1301244065862347E-2</v>
      </c>
      <c r="V1567" t="s">
        <v>156</v>
      </c>
    </row>
    <row r="1568" spans="9:22" x14ac:dyDescent="0.45">
      <c r="I1568" t="s">
        <v>195</v>
      </c>
      <c r="J1568" t="s">
        <v>878</v>
      </c>
      <c r="K1568">
        <v>0</v>
      </c>
      <c r="L1568" t="s">
        <v>156</v>
      </c>
      <c r="N1568" t="s">
        <v>403</v>
      </c>
      <c r="O1568" t="s">
        <v>878</v>
      </c>
      <c r="P1568">
        <v>9.2012361410644395E-6</v>
      </c>
      <c r="Q1568" t="s">
        <v>156</v>
      </c>
      <c r="S1568" t="s">
        <v>616</v>
      </c>
      <c r="T1568" t="s">
        <v>878</v>
      </c>
      <c r="U1568">
        <v>3.7595509010649482E-5</v>
      </c>
      <c r="V1568" t="s">
        <v>156</v>
      </c>
    </row>
    <row r="1569" spans="9:22" x14ac:dyDescent="0.45">
      <c r="I1569" t="s">
        <v>195</v>
      </c>
      <c r="J1569" t="s">
        <v>879</v>
      </c>
      <c r="K1569">
        <v>0</v>
      </c>
      <c r="L1569" t="s">
        <v>156</v>
      </c>
      <c r="N1569" t="s">
        <v>403</v>
      </c>
      <c r="O1569" t="s">
        <v>879</v>
      </c>
      <c r="P1569">
        <v>1.9524280676887881E-5</v>
      </c>
      <c r="Q1569" t="s">
        <v>156</v>
      </c>
      <c r="S1569" t="s">
        <v>616</v>
      </c>
      <c r="T1569" t="s">
        <v>879</v>
      </c>
      <c r="U1569">
        <v>3.3199034374514064E-5</v>
      </c>
      <c r="V1569" t="s">
        <v>156</v>
      </c>
    </row>
    <row r="1570" spans="9:22" x14ac:dyDescent="0.45">
      <c r="I1570" t="s">
        <v>195</v>
      </c>
      <c r="J1570" t="s">
        <v>880</v>
      </c>
      <c r="K1570">
        <v>0</v>
      </c>
      <c r="L1570" t="s">
        <v>156</v>
      </c>
      <c r="N1570" t="s">
        <v>403</v>
      </c>
      <c r="O1570" t="s">
        <v>880</v>
      </c>
      <c r="P1570">
        <v>1.1005891044051596E-5</v>
      </c>
      <c r="Q1570" t="s">
        <v>156</v>
      </c>
      <c r="S1570" t="s">
        <v>616</v>
      </c>
      <c r="T1570" t="s">
        <v>880</v>
      </c>
      <c r="U1570">
        <v>2.732275910686104E-5</v>
      </c>
      <c r="V1570" t="s">
        <v>156</v>
      </c>
    </row>
    <row r="1571" spans="9:22" x14ac:dyDescent="0.45">
      <c r="I1571" t="s">
        <v>195</v>
      </c>
      <c r="J1571" t="s">
        <v>881</v>
      </c>
      <c r="K1571">
        <v>0</v>
      </c>
      <c r="L1571" t="s">
        <v>156</v>
      </c>
      <c r="N1571" t="s">
        <v>403</v>
      </c>
      <c r="O1571" t="s">
        <v>881</v>
      </c>
      <c r="P1571">
        <v>8.6665820344327652E-6</v>
      </c>
      <c r="Q1571" t="s">
        <v>156</v>
      </c>
      <c r="S1571" t="s">
        <v>616</v>
      </c>
      <c r="T1571" t="s">
        <v>881</v>
      </c>
      <c r="U1571">
        <v>2.2789066219274484E-5</v>
      </c>
      <c r="V1571" t="s">
        <v>156</v>
      </c>
    </row>
    <row r="1572" spans="9:22" x14ac:dyDescent="0.45">
      <c r="I1572" t="s">
        <v>195</v>
      </c>
      <c r="J1572" t="s">
        <v>882</v>
      </c>
      <c r="K1572">
        <v>0</v>
      </c>
      <c r="L1572" t="s">
        <v>156</v>
      </c>
      <c r="N1572" t="s">
        <v>403</v>
      </c>
      <c r="O1572" t="s">
        <v>882</v>
      </c>
      <c r="P1572">
        <v>1.9261118342842647E-5</v>
      </c>
      <c r="Q1572" t="s">
        <v>156</v>
      </c>
      <c r="S1572" t="s">
        <v>616</v>
      </c>
      <c r="T1572" t="s">
        <v>882</v>
      </c>
      <c r="U1572">
        <v>1.7481374261241516E-5</v>
      </c>
      <c r="V1572" t="s">
        <v>156</v>
      </c>
    </row>
    <row r="1573" spans="9:22" x14ac:dyDescent="0.45">
      <c r="I1573" t="s">
        <v>195</v>
      </c>
      <c r="J1573" t="s">
        <v>883</v>
      </c>
      <c r="K1573">
        <v>0</v>
      </c>
      <c r="L1573" t="s">
        <v>156</v>
      </c>
      <c r="N1573" t="s">
        <v>403</v>
      </c>
      <c r="O1573" t="s">
        <v>883</v>
      </c>
      <c r="P1573">
        <v>2.361545289804905E-5</v>
      </c>
      <c r="Q1573" t="s">
        <v>156</v>
      </c>
      <c r="S1573" t="s">
        <v>616</v>
      </c>
      <c r="T1573" t="s">
        <v>883</v>
      </c>
      <c r="U1573">
        <v>2.0563055617767129E-5</v>
      </c>
      <c r="V1573" t="s">
        <v>156</v>
      </c>
    </row>
    <row r="1574" spans="9:22" x14ac:dyDescent="0.45">
      <c r="I1574" t="s">
        <v>195</v>
      </c>
      <c r="J1574" t="s">
        <v>884</v>
      </c>
      <c r="K1574">
        <v>0</v>
      </c>
      <c r="L1574" t="s">
        <v>156</v>
      </c>
      <c r="N1574" t="s">
        <v>403</v>
      </c>
      <c r="O1574" t="s">
        <v>884</v>
      </c>
      <c r="P1574">
        <v>2.3777090122757479E-5</v>
      </c>
      <c r="Q1574" t="s">
        <v>156</v>
      </c>
      <c r="S1574" t="s">
        <v>616</v>
      </c>
      <c r="T1574" t="s">
        <v>884</v>
      </c>
      <c r="U1574">
        <v>2.047918429595061E-5</v>
      </c>
      <c r="V1574" t="s">
        <v>156</v>
      </c>
    </row>
    <row r="1575" spans="9:22" x14ac:dyDescent="0.45">
      <c r="I1575" t="s">
        <v>195</v>
      </c>
      <c r="J1575" t="s">
        <v>885</v>
      </c>
      <c r="K1575">
        <v>0</v>
      </c>
      <c r="L1575" t="s">
        <v>156</v>
      </c>
      <c r="N1575" t="s">
        <v>403</v>
      </c>
      <c r="O1575" t="s">
        <v>885</v>
      </c>
      <c r="P1575">
        <v>2.3961657647703561E-5</v>
      </c>
      <c r="Q1575" t="s">
        <v>156</v>
      </c>
      <c r="S1575" t="s">
        <v>616</v>
      </c>
      <c r="T1575" t="s">
        <v>885</v>
      </c>
      <c r="U1575">
        <v>1.7899269674639349E-5</v>
      </c>
      <c r="V1575" t="s">
        <v>156</v>
      </c>
    </row>
    <row r="1576" spans="9:22" x14ac:dyDescent="0.45">
      <c r="I1576" t="s">
        <v>195</v>
      </c>
      <c r="J1576" t="s">
        <v>886</v>
      </c>
      <c r="K1576">
        <v>0</v>
      </c>
      <c r="L1576" t="s">
        <v>156</v>
      </c>
      <c r="N1576" t="s">
        <v>403</v>
      </c>
      <c r="O1576" t="s">
        <v>886</v>
      </c>
      <c r="P1576">
        <v>2.5833433275058309E-5</v>
      </c>
      <c r="Q1576" t="s">
        <v>156</v>
      </c>
      <c r="S1576" t="s">
        <v>616</v>
      </c>
      <c r="T1576" t="s">
        <v>886</v>
      </c>
      <c r="U1576">
        <v>1.4004820831298128E-5</v>
      </c>
      <c r="V1576" t="s">
        <v>156</v>
      </c>
    </row>
    <row r="1577" spans="9:22" x14ac:dyDescent="0.45">
      <c r="I1577" t="s">
        <v>195</v>
      </c>
      <c r="J1577" t="s">
        <v>887</v>
      </c>
      <c r="K1577">
        <v>1.7884476740240001E-4</v>
      </c>
      <c r="L1577" t="s">
        <v>156</v>
      </c>
      <c r="N1577" t="s">
        <v>403</v>
      </c>
      <c r="O1577" t="s">
        <v>887</v>
      </c>
      <c r="P1577">
        <v>2.3404439006013665E-5</v>
      </c>
      <c r="Q1577" t="s">
        <v>156</v>
      </c>
      <c r="S1577" t="s">
        <v>616</v>
      </c>
      <c r="T1577" t="s">
        <v>887</v>
      </c>
      <c r="U1577">
        <v>1.1901890881762226E-5</v>
      </c>
      <c r="V1577" t="s">
        <v>156</v>
      </c>
    </row>
    <row r="1578" spans="9:22" x14ac:dyDescent="0.45">
      <c r="I1578" t="s">
        <v>195</v>
      </c>
      <c r="J1578" t="s">
        <v>888</v>
      </c>
      <c r="K1578">
        <v>3.1182177675420002E-4</v>
      </c>
      <c r="L1578" t="s">
        <v>156</v>
      </c>
      <c r="N1578" t="s">
        <v>403</v>
      </c>
      <c r="O1578" t="s">
        <v>888</v>
      </c>
      <c r="P1578">
        <v>2.3777009157926519E-5</v>
      </c>
      <c r="Q1578" t="s">
        <v>156</v>
      </c>
      <c r="S1578" t="s">
        <v>616</v>
      </c>
      <c r="T1578" t="s">
        <v>888</v>
      </c>
      <c r="U1578">
        <v>8.4200962424560254E-6</v>
      </c>
      <c r="V1578" t="s">
        <v>156</v>
      </c>
    </row>
    <row r="1579" spans="9:22" x14ac:dyDescent="0.45">
      <c r="I1579" t="s">
        <v>195</v>
      </c>
      <c r="J1579" t="s">
        <v>889</v>
      </c>
      <c r="K1579">
        <v>3.273977055209E-4</v>
      </c>
      <c r="L1579" t="s">
        <v>156</v>
      </c>
      <c r="N1579" t="s">
        <v>403</v>
      </c>
      <c r="O1579" t="s">
        <v>889</v>
      </c>
      <c r="P1579">
        <v>3.3508800710260389E-5</v>
      </c>
      <c r="Q1579" t="s">
        <v>156</v>
      </c>
      <c r="S1579" t="s">
        <v>616</v>
      </c>
      <c r="T1579" t="s">
        <v>889</v>
      </c>
      <c r="U1579">
        <v>7.2995754254631996E-6</v>
      </c>
      <c r="V1579" t="s">
        <v>156</v>
      </c>
    </row>
    <row r="1580" spans="9:22" x14ac:dyDescent="0.45">
      <c r="I1580" t="s">
        <v>195</v>
      </c>
      <c r="J1580" t="s">
        <v>890</v>
      </c>
      <c r="K1580">
        <v>2.6944759037339998E-4</v>
      </c>
      <c r="L1580" t="s">
        <v>156</v>
      </c>
      <c r="N1580" t="s">
        <v>403</v>
      </c>
      <c r="O1580" t="s">
        <v>890</v>
      </c>
      <c r="P1580">
        <v>2.9492588171223628E-5</v>
      </c>
      <c r="Q1580" t="s">
        <v>156</v>
      </c>
      <c r="S1580" t="s">
        <v>616</v>
      </c>
      <c r="T1580" t="s">
        <v>890</v>
      </c>
      <c r="U1580">
        <v>6.0091164315146248E-6</v>
      </c>
      <c r="V1580" t="s">
        <v>156</v>
      </c>
    </row>
    <row r="1581" spans="9:22" x14ac:dyDescent="0.45">
      <c r="I1581" t="s">
        <v>195</v>
      </c>
      <c r="J1581" t="s">
        <v>891</v>
      </c>
      <c r="K1581">
        <v>2.4938749777679998E-4</v>
      </c>
      <c r="L1581" t="s">
        <v>156</v>
      </c>
      <c r="N1581" t="s">
        <v>403</v>
      </c>
      <c r="O1581" t="s">
        <v>891</v>
      </c>
      <c r="P1581">
        <v>1.018505565537E-4</v>
      </c>
      <c r="Q1581" t="s">
        <v>156</v>
      </c>
      <c r="S1581" t="s">
        <v>616</v>
      </c>
      <c r="T1581" t="s">
        <v>891</v>
      </c>
      <c r="U1581">
        <v>5.3024280528753941E-6</v>
      </c>
      <c r="V1581" t="s">
        <v>156</v>
      </c>
    </row>
    <row r="1582" spans="9:22" x14ac:dyDescent="0.45">
      <c r="I1582" t="s">
        <v>195</v>
      </c>
      <c r="J1582" t="s">
        <v>892</v>
      </c>
      <c r="K1582">
        <v>2.9509003324679998E-4</v>
      </c>
      <c r="L1582" t="s">
        <v>156</v>
      </c>
      <c r="N1582" t="s">
        <v>403</v>
      </c>
      <c r="O1582" t="s">
        <v>892</v>
      </c>
      <c r="P1582">
        <v>1.366182597855E-4</v>
      </c>
      <c r="Q1582" t="s">
        <v>156</v>
      </c>
      <c r="S1582" t="s">
        <v>616</v>
      </c>
      <c r="T1582" t="s">
        <v>892</v>
      </c>
      <c r="U1582">
        <v>5.213850418666795E-6</v>
      </c>
      <c r="V1582" t="s">
        <v>156</v>
      </c>
    </row>
    <row r="1583" spans="9:22" x14ac:dyDescent="0.45">
      <c r="I1583" t="s">
        <v>195</v>
      </c>
      <c r="J1583" t="s">
        <v>893</v>
      </c>
      <c r="K1583">
        <v>2.6781555108229999E-4</v>
      </c>
      <c r="L1583" t="s">
        <v>156</v>
      </c>
      <c r="N1583" t="s">
        <v>403</v>
      </c>
      <c r="O1583" t="s">
        <v>893</v>
      </c>
      <c r="P1583">
        <v>1.944330051522E-4</v>
      </c>
      <c r="Q1583" t="s">
        <v>156</v>
      </c>
      <c r="S1583" t="s">
        <v>616</v>
      </c>
      <c r="T1583" t="s">
        <v>893</v>
      </c>
      <c r="U1583">
        <v>5.2593069707958233E-6</v>
      </c>
      <c r="V1583" t="s">
        <v>156</v>
      </c>
    </row>
    <row r="1584" spans="9:22" x14ac:dyDescent="0.45">
      <c r="I1584" t="s">
        <v>195</v>
      </c>
      <c r="J1584" t="s">
        <v>894</v>
      </c>
      <c r="K1584">
        <v>1.663739747522E-4</v>
      </c>
      <c r="L1584" t="s">
        <v>156</v>
      </c>
      <c r="N1584" t="s">
        <v>403</v>
      </c>
      <c r="O1584" t="s">
        <v>894</v>
      </c>
      <c r="P1584">
        <v>2.847313282812E-4</v>
      </c>
      <c r="Q1584" t="s">
        <v>156</v>
      </c>
      <c r="S1584" t="s">
        <v>616</v>
      </c>
      <c r="T1584" t="s">
        <v>894</v>
      </c>
      <c r="U1584">
        <v>3.8548940072553831E-6</v>
      </c>
      <c r="V1584" t="s">
        <v>156</v>
      </c>
    </row>
    <row r="1585" spans="9:22" x14ac:dyDescent="0.45">
      <c r="I1585" t="s">
        <v>195</v>
      </c>
      <c r="J1585" t="s">
        <v>895</v>
      </c>
      <c r="K1585">
        <v>0</v>
      </c>
      <c r="L1585" t="s">
        <v>156</v>
      </c>
      <c r="N1585" t="s">
        <v>403</v>
      </c>
      <c r="O1585" t="s">
        <v>895</v>
      </c>
      <c r="P1585">
        <v>3.5605175916989998E-4</v>
      </c>
      <c r="Q1585" t="s">
        <v>156</v>
      </c>
      <c r="S1585" t="s">
        <v>616</v>
      </c>
      <c r="T1585" t="s">
        <v>895</v>
      </c>
      <c r="U1585">
        <v>3.4482875841195726E-6</v>
      </c>
      <c r="V1585" t="s">
        <v>156</v>
      </c>
    </row>
    <row r="1586" spans="9:22" x14ac:dyDescent="0.45">
      <c r="I1586" t="s">
        <v>195</v>
      </c>
      <c r="J1586" t="s">
        <v>896</v>
      </c>
      <c r="K1586">
        <v>0</v>
      </c>
      <c r="L1586" t="s">
        <v>156</v>
      </c>
      <c r="N1586" t="s">
        <v>403</v>
      </c>
      <c r="O1586" t="s">
        <v>896</v>
      </c>
      <c r="P1586">
        <v>3.2951439458379998E-4</v>
      </c>
      <c r="Q1586" t="s">
        <v>156</v>
      </c>
      <c r="S1586" t="s">
        <v>616</v>
      </c>
      <c r="T1586" t="s">
        <v>896</v>
      </c>
      <c r="U1586">
        <v>3.2371595939200107E-6</v>
      </c>
      <c r="V1586" t="s">
        <v>156</v>
      </c>
    </row>
    <row r="1587" spans="9:22" x14ac:dyDescent="0.45">
      <c r="I1587" t="s">
        <v>195</v>
      </c>
      <c r="J1587" t="s">
        <v>897</v>
      </c>
      <c r="K1587">
        <v>0</v>
      </c>
      <c r="L1587" t="s">
        <v>156</v>
      </c>
      <c r="N1587" t="s">
        <v>403</v>
      </c>
      <c r="O1587" t="s">
        <v>897</v>
      </c>
      <c r="P1587">
        <v>3.4113359837440003E-4</v>
      </c>
      <c r="Q1587" t="s">
        <v>156</v>
      </c>
      <c r="S1587" t="s">
        <v>616</v>
      </c>
      <c r="T1587" t="s">
        <v>897</v>
      </c>
      <c r="U1587">
        <v>1.0385618546574334E-5</v>
      </c>
      <c r="V1587" t="s">
        <v>156</v>
      </c>
    </row>
    <row r="1588" spans="9:22" x14ac:dyDescent="0.45">
      <c r="I1588" t="s">
        <v>195</v>
      </c>
      <c r="J1588" t="s">
        <v>898</v>
      </c>
      <c r="K1588">
        <v>0</v>
      </c>
      <c r="L1588" t="s">
        <v>156</v>
      </c>
      <c r="N1588" t="s">
        <v>403</v>
      </c>
      <c r="O1588" t="s">
        <v>898</v>
      </c>
      <c r="P1588">
        <v>3.7016384781969998E-4</v>
      </c>
      <c r="Q1588" t="s">
        <v>156</v>
      </c>
      <c r="S1588" t="s">
        <v>616</v>
      </c>
      <c r="T1588" t="s">
        <v>898</v>
      </c>
      <c r="U1588">
        <v>1.3427757978908362E-5</v>
      </c>
      <c r="V1588" t="s">
        <v>156</v>
      </c>
    </row>
    <row r="1589" spans="9:22" x14ac:dyDescent="0.45">
      <c r="I1589" t="s">
        <v>195</v>
      </c>
      <c r="J1589" t="s">
        <v>899</v>
      </c>
      <c r="K1589">
        <v>0</v>
      </c>
      <c r="L1589" t="s">
        <v>156</v>
      </c>
      <c r="N1589" t="s">
        <v>403</v>
      </c>
      <c r="O1589" t="s">
        <v>899</v>
      </c>
      <c r="P1589">
        <v>3.8832753706889998E-4</v>
      </c>
      <c r="Q1589" t="s">
        <v>156</v>
      </c>
      <c r="S1589" t="s">
        <v>616</v>
      </c>
      <c r="T1589" t="s">
        <v>899</v>
      </c>
      <c r="U1589">
        <v>1.9283386815173051E-5</v>
      </c>
      <c r="V1589" t="s">
        <v>156</v>
      </c>
    </row>
    <row r="1590" spans="9:22" x14ac:dyDescent="0.45">
      <c r="I1590" t="s">
        <v>195</v>
      </c>
      <c r="J1590" t="s">
        <v>900</v>
      </c>
      <c r="K1590">
        <v>0</v>
      </c>
      <c r="L1590" t="s">
        <v>156</v>
      </c>
      <c r="N1590" t="s">
        <v>403</v>
      </c>
      <c r="O1590" t="s">
        <v>900</v>
      </c>
      <c r="P1590">
        <v>4.1323978910299999E-4</v>
      </c>
      <c r="Q1590" t="s">
        <v>156</v>
      </c>
      <c r="S1590" t="s">
        <v>616</v>
      </c>
      <c r="T1590" t="s">
        <v>900</v>
      </c>
      <c r="U1590">
        <v>2.7232407894698791E-5</v>
      </c>
      <c r="V1590" t="s">
        <v>156</v>
      </c>
    </row>
    <row r="1591" spans="9:22" x14ac:dyDescent="0.45">
      <c r="I1591" t="s">
        <v>195</v>
      </c>
      <c r="J1591" t="s">
        <v>901</v>
      </c>
      <c r="K1591">
        <v>0</v>
      </c>
      <c r="L1591" t="s">
        <v>156</v>
      </c>
      <c r="N1591" t="s">
        <v>403</v>
      </c>
      <c r="O1591" t="s">
        <v>901</v>
      </c>
      <c r="P1591">
        <v>3.5471365499599997E-4</v>
      </c>
      <c r="Q1591" t="s">
        <v>156</v>
      </c>
      <c r="S1591" t="s">
        <v>616</v>
      </c>
      <c r="T1591" t="s">
        <v>901</v>
      </c>
      <c r="U1591">
        <v>3.5264386795811492E-5</v>
      </c>
      <c r="V1591" t="s">
        <v>156</v>
      </c>
    </row>
    <row r="1592" spans="9:22" x14ac:dyDescent="0.45">
      <c r="I1592" t="s">
        <v>196</v>
      </c>
      <c r="J1592" t="s">
        <v>155</v>
      </c>
      <c r="K1592">
        <v>7.1955001754564823E-3</v>
      </c>
      <c r="L1592" t="s">
        <v>156</v>
      </c>
      <c r="N1592" t="s">
        <v>404</v>
      </c>
      <c r="O1592" t="s">
        <v>155</v>
      </c>
      <c r="P1592">
        <v>0.24362136930512879</v>
      </c>
      <c r="Q1592" t="s">
        <v>156</v>
      </c>
      <c r="S1592" t="s">
        <v>617</v>
      </c>
      <c r="T1592" t="s">
        <v>155</v>
      </c>
      <c r="U1592">
        <v>0.18521084232854398</v>
      </c>
      <c r="V1592" t="s">
        <v>156</v>
      </c>
    </row>
    <row r="1593" spans="9:22" x14ac:dyDescent="0.45">
      <c r="I1593" t="s">
        <v>196</v>
      </c>
      <c r="J1593" t="s">
        <v>157</v>
      </c>
      <c r="K1593">
        <v>2.8553081323755287E-2</v>
      </c>
      <c r="L1593" t="s">
        <v>156</v>
      </c>
      <c r="N1593" t="s">
        <v>404</v>
      </c>
      <c r="O1593" t="s">
        <v>157</v>
      </c>
      <c r="P1593">
        <v>3.5003691378621839E-2</v>
      </c>
      <c r="Q1593" t="s">
        <v>156</v>
      </c>
      <c r="S1593" t="s">
        <v>617</v>
      </c>
      <c r="T1593" t="s">
        <v>157</v>
      </c>
      <c r="U1593">
        <v>2.7130852902720944E-2</v>
      </c>
      <c r="V1593" t="s">
        <v>156</v>
      </c>
    </row>
    <row r="1594" spans="9:22" x14ac:dyDescent="0.45">
      <c r="I1594" t="s">
        <v>196</v>
      </c>
      <c r="J1594" t="s">
        <v>158</v>
      </c>
      <c r="K1594">
        <v>5.562504407599371E-2</v>
      </c>
      <c r="L1594" t="s">
        <v>156</v>
      </c>
      <c r="N1594" t="s">
        <v>404</v>
      </c>
      <c r="O1594" t="s">
        <v>158</v>
      </c>
      <c r="P1594">
        <v>3.4239133615148985E-2</v>
      </c>
      <c r="Q1594" t="s">
        <v>156</v>
      </c>
      <c r="S1594" t="s">
        <v>617</v>
      </c>
      <c r="T1594" t="s">
        <v>158</v>
      </c>
      <c r="U1594">
        <v>2.7797924312299702E-2</v>
      </c>
      <c r="V1594" t="s">
        <v>156</v>
      </c>
    </row>
    <row r="1595" spans="9:22" x14ac:dyDescent="0.45">
      <c r="I1595" t="s">
        <v>196</v>
      </c>
      <c r="J1595" t="s">
        <v>159</v>
      </c>
      <c r="K1595">
        <v>7.4087548269700362E-2</v>
      </c>
      <c r="L1595" t="s">
        <v>156</v>
      </c>
      <c r="N1595" t="s">
        <v>404</v>
      </c>
      <c r="O1595" t="s">
        <v>159</v>
      </c>
      <c r="P1595">
        <v>3.379066640165735E-2</v>
      </c>
      <c r="Q1595" t="s">
        <v>156</v>
      </c>
      <c r="S1595" t="s">
        <v>617</v>
      </c>
      <c r="T1595" t="s">
        <v>159</v>
      </c>
      <c r="U1595">
        <v>2.9616415235746072E-2</v>
      </c>
      <c r="V1595" t="s">
        <v>156</v>
      </c>
    </row>
    <row r="1596" spans="9:22" x14ac:dyDescent="0.45">
      <c r="I1596" t="s">
        <v>196</v>
      </c>
      <c r="J1596" t="s">
        <v>160</v>
      </c>
      <c r="K1596">
        <v>0.54549388912206165</v>
      </c>
      <c r="L1596" t="s">
        <v>156</v>
      </c>
      <c r="N1596" t="s">
        <v>404</v>
      </c>
      <c r="O1596" t="s">
        <v>160</v>
      </c>
      <c r="P1596">
        <v>0.20060061305263358</v>
      </c>
      <c r="Q1596" t="s">
        <v>156</v>
      </c>
      <c r="S1596" t="s">
        <v>617</v>
      </c>
      <c r="T1596" t="s">
        <v>160</v>
      </c>
      <c r="U1596">
        <v>0.22509022949598576</v>
      </c>
      <c r="V1596" t="s">
        <v>156</v>
      </c>
    </row>
    <row r="1597" spans="9:22" x14ac:dyDescent="0.45">
      <c r="I1597" t="s">
        <v>196</v>
      </c>
      <c r="J1597" t="s">
        <v>813</v>
      </c>
      <c r="K1597">
        <v>8.0756432098682704E-2</v>
      </c>
      <c r="L1597" t="s">
        <v>156</v>
      </c>
      <c r="N1597" t="s">
        <v>404</v>
      </c>
      <c r="O1597" t="s">
        <v>813</v>
      </c>
      <c r="P1597">
        <v>3.3985514305685006E-2</v>
      </c>
      <c r="Q1597" t="s">
        <v>156</v>
      </c>
      <c r="S1597" t="s">
        <v>617</v>
      </c>
      <c r="T1597" t="s">
        <v>813</v>
      </c>
      <c r="U1597">
        <v>4.4137133243029016E-2</v>
      </c>
      <c r="V1597" t="s">
        <v>156</v>
      </c>
    </row>
    <row r="1598" spans="9:22" x14ac:dyDescent="0.45">
      <c r="I1598" t="s">
        <v>196</v>
      </c>
      <c r="J1598" t="s">
        <v>814</v>
      </c>
      <c r="K1598">
        <v>6.3473726119067708E-2</v>
      </c>
      <c r="L1598" t="s">
        <v>156</v>
      </c>
      <c r="N1598" t="s">
        <v>404</v>
      </c>
      <c r="O1598" t="s">
        <v>814</v>
      </c>
      <c r="P1598">
        <v>3.4524802489925691E-2</v>
      </c>
      <c r="Q1598" t="s">
        <v>156</v>
      </c>
      <c r="S1598" t="s">
        <v>617</v>
      </c>
      <c r="T1598" t="s">
        <v>814</v>
      </c>
      <c r="U1598">
        <v>4.2445521480478712E-2</v>
      </c>
      <c r="V1598" t="s">
        <v>156</v>
      </c>
    </row>
    <row r="1599" spans="9:22" x14ac:dyDescent="0.45">
      <c r="I1599" t="s">
        <v>196</v>
      </c>
      <c r="J1599" t="s">
        <v>815</v>
      </c>
      <c r="K1599">
        <v>3.7936786812426439E-2</v>
      </c>
      <c r="L1599" t="s">
        <v>156</v>
      </c>
      <c r="N1599" t="s">
        <v>404</v>
      </c>
      <c r="O1599" t="s">
        <v>815</v>
      </c>
      <c r="P1599">
        <v>3.4857089158277087E-2</v>
      </c>
      <c r="Q1599" t="s">
        <v>156</v>
      </c>
      <c r="S1599" t="s">
        <v>617</v>
      </c>
      <c r="T1599" t="s">
        <v>815</v>
      </c>
      <c r="U1599">
        <v>4.0037460028451467E-2</v>
      </c>
      <c r="V1599" t="s">
        <v>156</v>
      </c>
    </row>
    <row r="1600" spans="9:22" x14ac:dyDescent="0.45">
      <c r="I1600" t="s">
        <v>196</v>
      </c>
      <c r="J1600" t="s">
        <v>816</v>
      </c>
      <c r="K1600">
        <v>1.2501523952795402E-2</v>
      </c>
      <c r="L1600" t="s">
        <v>156</v>
      </c>
      <c r="N1600" t="s">
        <v>404</v>
      </c>
      <c r="O1600" t="s">
        <v>816</v>
      </c>
      <c r="P1600">
        <v>0.17163833543928925</v>
      </c>
      <c r="Q1600" t="s">
        <v>156</v>
      </c>
      <c r="S1600" t="s">
        <v>617</v>
      </c>
      <c r="T1600" t="s">
        <v>816</v>
      </c>
      <c r="U1600">
        <v>0.16480173941104373</v>
      </c>
      <c r="V1600" t="s">
        <v>156</v>
      </c>
    </row>
    <row r="1601" spans="9:22" x14ac:dyDescent="0.45">
      <c r="I1601" t="s">
        <v>196</v>
      </c>
      <c r="J1601" t="s">
        <v>161</v>
      </c>
      <c r="K1601">
        <v>0</v>
      </c>
      <c r="L1601" t="s">
        <v>156</v>
      </c>
      <c r="N1601" t="s">
        <v>404</v>
      </c>
      <c r="O1601" t="s">
        <v>161</v>
      </c>
      <c r="P1601">
        <v>2.8139066398961004E-2</v>
      </c>
      <c r="Q1601" t="s">
        <v>156</v>
      </c>
      <c r="S1601" t="s">
        <v>617</v>
      </c>
      <c r="T1601" t="s">
        <v>161</v>
      </c>
      <c r="U1601">
        <v>3.6422941120713592E-2</v>
      </c>
      <c r="V1601" t="s">
        <v>156</v>
      </c>
    </row>
    <row r="1602" spans="9:22" x14ac:dyDescent="0.45">
      <c r="I1602" t="s">
        <v>196</v>
      </c>
      <c r="J1602" t="s">
        <v>162</v>
      </c>
      <c r="K1602">
        <v>0</v>
      </c>
      <c r="L1602" t="s">
        <v>156</v>
      </c>
      <c r="N1602" t="s">
        <v>404</v>
      </c>
      <c r="O1602" t="s">
        <v>162</v>
      </c>
      <c r="P1602">
        <v>3.9422345959873231E-3</v>
      </c>
      <c r="Q1602" t="s">
        <v>156</v>
      </c>
      <c r="S1602" t="s">
        <v>617</v>
      </c>
      <c r="T1602" t="s">
        <v>162</v>
      </c>
      <c r="U1602">
        <v>4.4251331614890413E-3</v>
      </c>
      <c r="V1602" t="s">
        <v>156</v>
      </c>
    </row>
    <row r="1603" spans="9:22" x14ac:dyDescent="0.45">
      <c r="I1603" t="s">
        <v>196</v>
      </c>
      <c r="J1603" t="s">
        <v>163</v>
      </c>
      <c r="K1603">
        <v>2.7330947554403849E-3</v>
      </c>
      <c r="L1603" t="s">
        <v>156</v>
      </c>
      <c r="N1603" t="s">
        <v>404</v>
      </c>
      <c r="O1603" t="s">
        <v>163</v>
      </c>
      <c r="P1603">
        <v>3.7540761409147138E-3</v>
      </c>
      <c r="Q1603" t="s">
        <v>156</v>
      </c>
      <c r="S1603" t="s">
        <v>617</v>
      </c>
      <c r="T1603" t="s">
        <v>163</v>
      </c>
      <c r="U1603">
        <v>4.3629531455247079E-3</v>
      </c>
      <c r="V1603" t="s">
        <v>156</v>
      </c>
    </row>
    <row r="1604" spans="9:22" x14ac:dyDescent="0.45">
      <c r="I1604" t="s">
        <v>196</v>
      </c>
      <c r="J1604" t="s">
        <v>164</v>
      </c>
      <c r="K1604">
        <v>4.9743872926807479E-3</v>
      </c>
      <c r="L1604" t="s">
        <v>156</v>
      </c>
      <c r="N1604" t="s">
        <v>404</v>
      </c>
      <c r="O1604" t="s">
        <v>164</v>
      </c>
      <c r="P1604">
        <v>3.6098327823407845E-3</v>
      </c>
      <c r="Q1604" t="s">
        <v>156</v>
      </c>
      <c r="S1604" t="s">
        <v>617</v>
      </c>
      <c r="T1604" t="s">
        <v>164</v>
      </c>
      <c r="U1604">
        <v>4.1991842108774846E-3</v>
      </c>
      <c r="V1604" t="s">
        <v>156</v>
      </c>
    </row>
    <row r="1605" spans="9:22" x14ac:dyDescent="0.45">
      <c r="I1605" t="s">
        <v>196</v>
      </c>
      <c r="J1605" t="s">
        <v>165</v>
      </c>
      <c r="K1605">
        <v>3.7810389854548675E-2</v>
      </c>
      <c r="L1605" t="s">
        <v>156</v>
      </c>
      <c r="N1605" t="s">
        <v>404</v>
      </c>
      <c r="O1605" t="s">
        <v>165</v>
      </c>
      <c r="P1605">
        <v>2.1483598367349952E-2</v>
      </c>
      <c r="Q1605" t="s">
        <v>156</v>
      </c>
      <c r="S1605" t="s">
        <v>617</v>
      </c>
      <c r="T1605" t="s">
        <v>165</v>
      </c>
      <c r="U1605">
        <v>3.3096902327887825E-2</v>
      </c>
      <c r="V1605" t="s">
        <v>156</v>
      </c>
    </row>
    <row r="1606" spans="9:22" x14ac:dyDescent="0.45">
      <c r="I1606" t="s">
        <v>196</v>
      </c>
      <c r="J1606" t="s">
        <v>817</v>
      </c>
      <c r="K1606">
        <v>4.5661940875952097E-3</v>
      </c>
      <c r="L1606" t="s">
        <v>156</v>
      </c>
      <c r="N1606" t="s">
        <v>404</v>
      </c>
      <c r="O1606" t="s">
        <v>817</v>
      </c>
      <c r="P1606">
        <v>3.6102432877352479E-3</v>
      </c>
      <c r="Q1606" t="s">
        <v>156</v>
      </c>
      <c r="S1606" t="s">
        <v>617</v>
      </c>
      <c r="T1606" t="s">
        <v>817</v>
      </c>
      <c r="U1606">
        <v>6.3791144662419669E-3</v>
      </c>
      <c r="V1606" t="s">
        <v>156</v>
      </c>
    </row>
    <row r="1607" spans="9:22" x14ac:dyDescent="0.45">
      <c r="I1607" t="s">
        <v>196</v>
      </c>
      <c r="J1607" t="s">
        <v>818</v>
      </c>
      <c r="K1607">
        <v>2.5050325829974402E-3</v>
      </c>
      <c r="L1607" t="s">
        <v>156</v>
      </c>
      <c r="N1607" t="s">
        <v>404</v>
      </c>
      <c r="O1607" t="s">
        <v>818</v>
      </c>
      <c r="P1607">
        <v>3.6923053904113915E-3</v>
      </c>
      <c r="Q1607" t="s">
        <v>156</v>
      </c>
      <c r="S1607" t="s">
        <v>617</v>
      </c>
      <c r="T1607" t="s">
        <v>818</v>
      </c>
      <c r="U1607">
        <v>6.8413408935452365E-3</v>
      </c>
      <c r="V1607" t="s">
        <v>156</v>
      </c>
    </row>
    <row r="1608" spans="9:22" x14ac:dyDescent="0.45">
      <c r="I1608" t="s">
        <v>196</v>
      </c>
      <c r="J1608" t="s">
        <v>819</v>
      </c>
      <c r="K1608">
        <v>0</v>
      </c>
      <c r="L1608" t="s">
        <v>156</v>
      </c>
      <c r="N1608" t="s">
        <v>404</v>
      </c>
      <c r="O1608" t="s">
        <v>819</v>
      </c>
      <c r="P1608">
        <v>3.7853183296383359E-3</v>
      </c>
      <c r="Q1608" t="s">
        <v>156</v>
      </c>
      <c r="S1608" t="s">
        <v>617</v>
      </c>
      <c r="T1608" t="s">
        <v>819</v>
      </c>
      <c r="U1608">
        <v>7.1726915784701096E-3</v>
      </c>
      <c r="V1608" t="s">
        <v>156</v>
      </c>
    </row>
    <row r="1609" spans="9:22" x14ac:dyDescent="0.45">
      <c r="I1609" t="s">
        <v>196</v>
      </c>
      <c r="J1609" t="s">
        <v>820</v>
      </c>
      <c r="K1609">
        <v>0</v>
      </c>
      <c r="L1609" t="s">
        <v>156</v>
      </c>
      <c r="N1609" t="s">
        <v>404</v>
      </c>
      <c r="O1609" t="s">
        <v>820</v>
      </c>
      <c r="P1609">
        <v>1.9095902447312935E-2</v>
      </c>
      <c r="Q1609" t="s">
        <v>156</v>
      </c>
      <c r="S1609" t="s">
        <v>617</v>
      </c>
      <c r="T1609" t="s">
        <v>820</v>
      </c>
      <c r="U1609">
        <v>3.6783509557999444E-2</v>
      </c>
      <c r="V1609" t="s">
        <v>156</v>
      </c>
    </row>
    <row r="1610" spans="9:22" x14ac:dyDescent="0.45">
      <c r="I1610" t="s">
        <v>196</v>
      </c>
      <c r="J1610" t="s">
        <v>821</v>
      </c>
      <c r="K1610">
        <v>0</v>
      </c>
      <c r="L1610" t="s">
        <v>156</v>
      </c>
      <c r="N1610" t="s">
        <v>404</v>
      </c>
      <c r="O1610" t="s">
        <v>821</v>
      </c>
      <c r="P1610">
        <v>2.2968280276152393E-2</v>
      </c>
      <c r="Q1610" t="s">
        <v>156</v>
      </c>
      <c r="S1610" t="s">
        <v>617</v>
      </c>
      <c r="T1610" t="s">
        <v>821</v>
      </c>
      <c r="U1610">
        <v>2.2757087362059693E-2</v>
      </c>
      <c r="V1610" t="s">
        <v>156</v>
      </c>
    </row>
    <row r="1611" spans="9:22" x14ac:dyDescent="0.45">
      <c r="I1611" t="s">
        <v>196</v>
      </c>
      <c r="J1611" t="s">
        <v>822</v>
      </c>
      <c r="K1611">
        <v>0</v>
      </c>
      <c r="L1611" t="s">
        <v>156</v>
      </c>
      <c r="N1611" t="s">
        <v>404</v>
      </c>
      <c r="O1611" t="s">
        <v>822</v>
      </c>
      <c r="P1611">
        <v>3.2635652180117557E-3</v>
      </c>
      <c r="Q1611" t="s">
        <v>156</v>
      </c>
      <c r="S1611" t="s">
        <v>617</v>
      </c>
      <c r="T1611" t="s">
        <v>822</v>
      </c>
      <c r="U1611">
        <v>3.3843977739796138E-3</v>
      </c>
      <c r="V1611" t="s">
        <v>156</v>
      </c>
    </row>
    <row r="1612" spans="9:22" x14ac:dyDescent="0.45">
      <c r="I1612" t="s">
        <v>196</v>
      </c>
      <c r="J1612" t="s">
        <v>823</v>
      </c>
      <c r="K1612">
        <v>1.7215848523955254E-3</v>
      </c>
      <c r="L1612" t="s">
        <v>156</v>
      </c>
      <c r="N1612" t="s">
        <v>404</v>
      </c>
      <c r="O1612" t="s">
        <v>823</v>
      </c>
      <c r="P1612">
        <v>3.2867865909345529E-3</v>
      </c>
      <c r="Q1612" t="s">
        <v>156</v>
      </c>
      <c r="S1612" t="s">
        <v>617</v>
      </c>
      <c r="T1612" t="s">
        <v>823</v>
      </c>
      <c r="U1612">
        <v>3.2449139863705975E-3</v>
      </c>
      <c r="V1612" t="s">
        <v>156</v>
      </c>
    </row>
    <row r="1613" spans="9:22" x14ac:dyDescent="0.45">
      <c r="I1613" t="s">
        <v>196</v>
      </c>
      <c r="J1613" t="s">
        <v>824</v>
      </c>
      <c r="K1613">
        <v>3.3198917042097237E-3</v>
      </c>
      <c r="L1613" t="s">
        <v>156</v>
      </c>
      <c r="N1613" t="s">
        <v>404</v>
      </c>
      <c r="O1613" t="s">
        <v>824</v>
      </c>
      <c r="P1613">
        <v>3.3444958092920161E-3</v>
      </c>
      <c r="Q1613" t="s">
        <v>156</v>
      </c>
      <c r="S1613" t="s">
        <v>617</v>
      </c>
      <c r="T1613" t="s">
        <v>824</v>
      </c>
      <c r="U1613">
        <v>3.0545404407423989E-3</v>
      </c>
      <c r="V1613" t="s">
        <v>156</v>
      </c>
    </row>
    <row r="1614" spans="9:22" x14ac:dyDescent="0.45">
      <c r="I1614" t="s">
        <v>196</v>
      </c>
      <c r="J1614" t="s">
        <v>825</v>
      </c>
      <c r="K1614">
        <v>3.0338064417276059E-2</v>
      </c>
      <c r="L1614" t="s">
        <v>156</v>
      </c>
      <c r="N1614" t="s">
        <v>404</v>
      </c>
      <c r="O1614" t="s">
        <v>825</v>
      </c>
      <c r="P1614">
        <v>2.2041325771588578E-2</v>
      </c>
      <c r="Q1614" t="s">
        <v>156</v>
      </c>
      <c r="S1614" t="s">
        <v>617</v>
      </c>
      <c r="T1614" t="s">
        <v>825</v>
      </c>
      <c r="U1614">
        <v>1.7484565700923688E-2</v>
      </c>
      <c r="V1614" t="s">
        <v>156</v>
      </c>
    </row>
    <row r="1615" spans="9:22" x14ac:dyDescent="0.45">
      <c r="I1615" t="s">
        <v>196</v>
      </c>
      <c r="J1615" t="s">
        <v>826</v>
      </c>
      <c r="K1615">
        <v>3.5005038054908492E-3</v>
      </c>
      <c r="L1615" t="s">
        <v>156</v>
      </c>
      <c r="N1615" t="s">
        <v>404</v>
      </c>
      <c r="O1615" t="s">
        <v>826</v>
      </c>
      <c r="P1615">
        <v>3.820621600662882E-3</v>
      </c>
      <c r="Q1615" t="s">
        <v>156</v>
      </c>
      <c r="S1615" t="s">
        <v>617</v>
      </c>
      <c r="T1615" t="s">
        <v>826</v>
      </c>
      <c r="U1615">
        <v>3.1111536946229609E-3</v>
      </c>
      <c r="V1615" t="s">
        <v>156</v>
      </c>
    </row>
    <row r="1616" spans="9:22" x14ac:dyDescent="0.45">
      <c r="I1616" t="s">
        <v>196</v>
      </c>
      <c r="J1616" t="s">
        <v>827</v>
      </c>
      <c r="K1616">
        <v>1.9312187472399923E-3</v>
      </c>
      <c r="L1616" t="s">
        <v>156</v>
      </c>
      <c r="N1616" t="s">
        <v>404</v>
      </c>
      <c r="O1616" t="s">
        <v>827</v>
      </c>
      <c r="P1616">
        <v>3.8688716702147481E-3</v>
      </c>
      <c r="Q1616" t="s">
        <v>156</v>
      </c>
      <c r="S1616" t="s">
        <v>617</v>
      </c>
      <c r="T1616" t="s">
        <v>827</v>
      </c>
      <c r="U1616">
        <v>3.1358735512297944E-3</v>
      </c>
      <c r="V1616" t="s">
        <v>156</v>
      </c>
    </row>
    <row r="1617" spans="9:22" x14ac:dyDescent="0.45">
      <c r="I1617" t="s">
        <v>196</v>
      </c>
      <c r="J1617" t="s">
        <v>828</v>
      </c>
      <c r="K1617">
        <v>0</v>
      </c>
      <c r="L1617" t="s">
        <v>156</v>
      </c>
      <c r="N1617" t="s">
        <v>404</v>
      </c>
      <c r="O1617" t="s">
        <v>828</v>
      </c>
      <c r="P1617">
        <v>3.8768407089787627E-3</v>
      </c>
      <c r="Q1617" t="s">
        <v>156</v>
      </c>
      <c r="S1617" t="s">
        <v>617</v>
      </c>
      <c r="T1617" t="s">
        <v>828</v>
      </c>
      <c r="U1617">
        <v>3.0510029519069384E-3</v>
      </c>
      <c r="V1617" t="s">
        <v>156</v>
      </c>
    </row>
    <row r="1618" spans="9:22" x14ac:dyDescent="0.45">
      <c r="I1618" t="s">
        <v>196</v>
      </c>
      <c r="J1618" t="s">
        <v>829</v>
      </c>
      <c r="K1618">
        <v>0</v>
      </c>
      <c r="L1618" t="s">
        <v>156</v>
      </c>
      <c r="N1618" t="s">
        <v>404</v>
      </c>
      <c r="O1618" t="s">
        <v>829</v>
      </c>
      <c r="P1618">
        <v>1.8685763801719948E-2</v>
      </c>
      <c r="Q1618" t="s">
        <v>156</v>
      </c>
      <c r="S1618" t="s">
        <v>617</v>
      </c>
      <c r="T1618" t="s">
        <v>829</v>
      </c>
      <c r="U1618">
        <v>1.4406996476996977E-2</v>
      </c>
      <c r="V1618" t="s">
        <v>156</v>
      </c>
    </row>
    <row r="1619" spans="9:22" x14ac:dyDescent="0.45">
      <c r="I1619" t="s">
        <v>196</v>
      </c>
      <c r="J1619" t="s">
        <v>878</v>
      </c>
      <c r="K1619">
        <v>0</v>
      </c>
      <c r="L1619" t="s">
        <v>156</v>
      </c>
      <c r="N1619" t="s">
        <v>404</v>
      </c>
      <c r="O1619" t="s">
        <v>878</v>
      </c>
      <c r="P1619">
        <v>1.524520549343E-4</v>
      </c>
      <c r="Q1619" t="s">
        <v>156</v>
      </c>
      <c r="S1619" t="s">
        <v>617</v>
      </c>
      <c r="T1619" t="s">
        <v>878</v>
      </c>
      <c r="U1619">
        <v>4.2368352173541677E-5</v>
      </c>
      <c r="V1619" t="s">
        <v>156</v>
      </c>
    </row>
    <row r="1620" spans="9:22" x14ac:dyDescent="0.45">
      <c r="I1620" t="s">
        <v>196</v>
      </c>
      <c r="J1620" t="s">
        <v>879</v>
      </c>
      <c r="K1620">
        <v>0</v>
      </c>
      <c r="L1620" t="s">
        <v>156</v>
      </c>
      <c r="N1620" t="s">
        <v>404</v>
      </c>
      <c r="O1620" t="s">
        <v>879</v>
      </c>
      <c r="P1620">
        <v>1.5989927860450001E-4</v>
      </c>
      <c r="Q1620" t="s">
        <v>156</v>
      </c>
      <c r="S1620" t="s">
        <v>617</v>
      </c>
      <c r="T1620" t="s">
        <v>879</v>
      </c>
      <c r="U1620">
        <v>3.9161601766422899E-5</v>
      </c>
      <c r="V1620" t="s">
        <v>156</v>
      </c>
    </row>
    <row r="1621" spans="9:22" x14ac:dyDescent="0.45">
      <c r="I1621" t="s">
        <v>196</v>
      </c>
      <c r="J1621" t="s">
        <v>880</v>
      </c>
      <c r="K1621">
        <v>0</v>
      </c>
      <c r="L1621" t="s">
        <v>156</v>
      </c>
      <c r="N1621" t="s">
        <v>404</v>
      </c>
      <c r="O1621" t="s">
        <v>880</v>
      </c>
      <c r="P1621">
        <v>1.5409052000859999E-4</v>
      </c>
      <c r="Q1621" t="s">
        <v>156</v>
      </c>
      <c r="S1621" t="s">
        <v>617</v>
      </c>
      <c r="T1621" t="s">
        <v>880</v>
      </c>
      <c r="U1621">
        <v>3.2870793858200112E-5</v>
      </c>
      <c r="V1621" t="s">
        <v>156</v>
      </c>
    </row>
    <row r="1622" spans="9:22" x14ac:dyDescent="0.45">
      <c r="I1622" t="s">
        <v>196</v>
      </c>
      <c r="J1622" t="s">
        <v>881</v>
      </c>
      <c r="K1622">
        <v>0</v>
      </c>
      <c r="L1622" t="s">
        <v>156</v>
      </c>
      <c r="N1622" t="s">
        <v>404</v>
      </c>
      <c r="O1622" t="s">
        <v>881</v>
      </c>
      <c r="P1622">
        <v>1.444682694809E-4</v>
      </c>
      <c r="Q1622" t="s">
        <v>156</v>
      </c>
      <c r="S1622" t="s">
        <v>617</v>
      </c>
      <c r="T1622" t="s">
        <v>881</v>
      </c>
      <c r="U1622">
        <v>3.0176454534785675E-5</v>
      </c>
      <c r="V1622" t="s">
        <v>156</v>
      </c>
    </row>
    <row r="1623" spans="9:22" x14ac:dyDescent="0.45">
      <c r="I1623" t="s">
        <v>196</v>
      </c>
      <c r="J1623" t="s">
        <v>882</v>
      </c>
      <c r="K1623">
        <v>0</v>
      </c>
      <c r="L1623" t="s">
        <v>156</v>
      </c>
      <c r="N1623" t="s">
        <v>404</v>
      </c>
      <c r="O1623" t="s">
        <v>882</v>
      </c>
      <c r="P1623">
        <v>1.2476121383949999E-4</v>
      </c>
      <c r="Q1623" t="s">
        <v>156</v>
      </c>
      <c r="S1623" t="s">
        <v>617</v>
      </c>
      <c r="T1623" t="s">
        <v>882</v>
      </c>
      <c r="U1623">
        <v>2.3848738438391461E-5</v>
      </c>
      <c r="V1623" t="s">
        <v>156</v>
      </c>
    </row>
    <row r="1624" spans="9:22" x14ac:dyDescent="0.45">
      <c r="I1624" t="s">
        <v>196</v>
      </c>
      <c r="J1624" t="s">
        <v>883</v>
      </c>
      <c r="K1624">
        <v>0</v>
      </c>
      <c r="L1624" t="s">
        <v>156</v>
      </c>
      <c r="N1624" t="s">
        <v>404</v>
      </c>
      <c r="O1624" t="s">
        <v>883</v>
      </c>
      <c r="P1624">
        <v>1.162715973798E-4</v>
      </c>
      <c r="Q1624" t="s">
        <v>156</v>
      </c>
      <c r="S1624" t="s">
        <v>617</v>
      </c>
      <c r="T1624" t="s">
        <v>883</v>
      </c>
      <c r="U1624">
        <v>2.8132454357581223E-5</v>
      </c>
      <c r="V1624" t="s">
        <v>156</v>
      </c>
    </row>
    <row r="1625" spans="9:22" x14ac:dyDescent="0.45">
      <c r="I1625" t="s">
        <v>196</v>
      </c>
      <c r="J1625" t="s">
        <v>884</v>
      </c>
      <c r="K1625">
        <v>0</v>
      </c>
      <c r="L1625" t="s">
        <v>156</v>
      </c>
      <c r="N1625" t="s">
        <v>404</v>
      </c>
      <c r="O1625" t="s">
        <v>884</v>
      </c>
      <c r="P1625">
        <v>1.074346154071E-4</v>
      </c>
      <c r="Q1625" t="s">
        <v>156</v>
      </c>
      <c r="S1625" t="s">
        <v>617</v>
      </c>
      <c r="T1625" t="s">
        <v>884</v>
      </c>
      <c r="U1625">
        <v>2.8223956415598189E-5</v>
      </c>
      <c r="V1625" t="s">
        <v>156</v>
      </c>
    </row>
    <row r="1626" spans="9:22" x14ac:dyDescent="0.45">
      <c r="I1626" t="s">
        <v>196</v>
      </c>
      <c r="J1626" t="s">
        <v>885</v>
      </c>
      <c r="K1626">
        <v>0</v>
      </c>
      <c r="L1626" t="s">
        <v>156</v>
      </c>
      <c r="N1626" t="s">
        <v>404</v>
      </c>
      <c r="O1626" t="s">
        <v>885</v>
      </c>
      <c r="P1626">
        <v>1.0532483562309999E-4</v>
      </c>
      <c r="Q1626" t="s">
        <v>156</v>
      </c>
      <c r="S1626" t="s">
        <v>617</v>
      </c>
      <c r="T1626" t="s">
        <v>885</v>
      </c>
      <c r="U1626">
        <v>2.4869518772885224E-5</v>
      </c>
      <c r="V1626" t="s">
        <v>156</v>
      </c>
    </row>
    <row r="1627" spans="9:22" x14ac:dyDescent="0.45">
      <c r="I1627" t="s">
        <v>196</v>
      </c>
      <c r="J1627" t="s">
        <v>886</v>
      </c>
      <c r="K1627">
        <v>2.616062464115276E-5</v>
      </c>
      <c r="L1627" t="s">
        <v>156</v>
      </c>
      <c r="N1627" t="s">
        <v>404</v>
      </c>
      <c r="O1627" t="s">
        <v>886</v>
      </c>
      <c r="P1627">
        <v>9.7774509864125694E-5</v>
      </c>
      <c r="Q1627" t="s">
        <v>156</v>
      </c>
      <c r="S1627" t="s">
        <v>617</v>
      </c>
      <c r="T1627" t="s">
        <v>886</v>
      </c>
      <c r="U1627">
        <v>1.9043102888267849E-5</v>
      </c>
      <c r="V1627" t="s">
        <v>156</v>
      </c>
    </row>
    <row r="1628" spans="9:22" x14ac:dyDescent="0.45">
      <c r="I1628" t="s">
        <v>196</v>
      </c>
      <c r="J1628" t="s">
        <v>887</v>
      </c>
      <c r="K1628">
        <v>6.8630613963369062E-5</v>
      </c>
      <c r="L1628" t="s">
        <v>156</v>
      </c>
      <c r="N1628" t="s">
        <v>404</v>
      </c>
      <c r="O1628" t="s">
        <v>887</v>
      </c>
      <c r="P1628">
        <v>8.8108367577861599E-5</v>
      </c>
      <c r="Q1628" t="s">
        <v>156</v>
      </c>
      <c r="S1628" t="s">
        <v>617</v>
      </c>
      <c r="T1628" t="s">
        <v>887</v>
      </c>
      <c r="U1628">
        <v>1.2890525426892984E-5</v>
      </c>
      <c r="V1628" t="s">
        <v>156</v>
      </c>
    </row>
    <row r="1629" spans="9:22" x14ac:dyDescent="0.45">
      <c r="I1629" t="s">
        <v>196</v>
      </c>
      <c r="J1629" t="s">
        <v>888</v>
      </c>
      <c r="K1629">
        <v>8.6722862256560844E-5</v>
      </c>
      <c r="L1629" t="s">
        <v>156</v>
      </c>
      <c r="N1629" t="s">
        <v>404</v>
      </c>
      <c r="O1629" t="s">
        <v>888</v>
      </c>
      <c r="P1629">
        <v>7.4406141659314804E-5</v>
      </c>
      <c r="Q1629" t="s">
        <v>156</v>
      </c>
      <c r="S1629" t="s">
        <v>617</v>
      </c>
      <c r="T1629" t="s">
        <v>888</v>
      </c>
      <c r="U1629">
        <v>6.9489649761459648E-6</v>
      </c>
      <c r="V1629" t="s">
        <v>156</v>
      </c>
    </row>
    <row r="1630" spans="9:22" x14ac:dyDescent="0.45">
      <c r="I1630" t="s">
        <v>196</v>
      </c>
      <c r="J1630" t="s">
        <v>889</v>
      </c>
      <c r="K1630">
        <v>1.4437043843659999E-4</v>
      </c>
      <c r="L1630" t="s">
        <v>156</v>
      </c>
      <c r="N1630" t="s">
        <v>404</v>
      </c>
      <c r="O1630" t="s">
        <v>889</v>
      </c>
      <c r="P1630">
        <v>2.9393805443488799E-5</v>
      </c>
      <c r="Q1630" t="s">
        <v>156</v>
      </c>
      <c r="S1630" t="s">
        <v>617</v>
      </c>
      <c r="T1630" t="s">
        <v>889</v>
      </c>
      <c r="U1630">
        <v>0</v>
      </c>
      <c r="V1630" t="s">
        <v>156</v>
      </c>
    </row>
    <row r="1631" spans="9:22" x14ac:dyDescent="0.45">
      <c r="I1631" t="s">
        <v>196</v>
      </c>
      <c r="J1631" t="s">
        <v>890</v>
      </c>
      <c r="K1631">
        <v>1.7797085809360001E-4</v>
      </c>
      <c r="L1631" t="s">
        <v>156</v>
      </c>
      <c r="N1631" t="s">
        <v>404</v>
      </c>
      <c r="O1631" t="s">
        <v>890</v>
      </c>
      <c r="P1631">
        <v>2.2208588059235731E-5</v>
      </c>
      <c r="Q1631" t="s">
        <v>156</v>
      </c>
      <c r="S1631" t="s">
        <v>617</v>
      </c>
      <c r="T1631" t="s">
        <v>890</v>
      </c>
      <c r="U1631">
        <v>0</v>
      </c>
      <c r="V1631" t="s">
        <v>156</v>
      </c>
    </row>
    <row r="1632" spans="9:22" x14ac:dyDescent="0.45">
      <c r="I1632" t="s">
        <v>196</v>
      </c>
      <c r="J1632" t="s">
        <v>891</v>
      </c>
      <c r="K1632">
        <v>1.4149984580940001E-4</v>
      </c>
      <c r="L1632" t="s">
        <v>156</v>
      </c>
      <c r="N1632" t="s">
        <v>404</v>
      </c>
      <c r="O1632" t="s">
        <v>891</v>
      </c>
      <c r="P1632">
        <v>1.5985276311023727E-5</v>
      </c>
      <c r="Q1632" t="s">
        <v>156</v>
      </c>
      <c r="S1632" t="s">
        <v>617</v>
      </c>
      <c r="T1632" t="s">
        <v>891</v>
      </c>
      <c r="U1632">
        <v>0</v>
      </c>
      <c r="V1632" t="s">
        <v>156</v>
      </c>
    </row>
    <row r="1633" spans="9:22" x14ac:dyDescent="0.45">
      <c r="I1633" t="s">
        <v>196</v>
      </c>
      <c r="J1633" t="s">
        <v>892</v>
      </c>
      <c r="K1633">
        <v>1.201983248258E-4</v>
      </c>
      <c r="L1633" t="s">
        <v>156</v>
      </c>
      <c r="N1633" t="s">
        <v>404</v>
      </c>
      <c r="O1633" t="s">
        <v>892</v>
      </c>
      <c r="P1633">
        <v>1.1975968885525408E-5</v>
      </c>
      <c r="Q1633" t="s">
        <v>156</v>
      </c>
      <c r="S1633" t="s">
        <v>617</v>
      </c>
      <c r="T1633" t="s">
        <v>892</v>
      </c>
      <c r="U1633">
        <v>0</v>
      </c>
      <c r="V1633" t="s">
        <v>156</v>
      </c>
    </row>
    <row r="1634" spans="9:22" x14ac:dyDescent="0.45">
      <c r="I1634" t="s">
        <v>196</v>
      </c>
      <c r="J1634" t="s">
        <v>893</v>
      </c>
      <c r="K1634">
        <v>9.9734027010264242E-5</v>
      </c>
      <c r="L1634" t="s">
        <v>156</v>
      </c>
      <c r="N1634" t="s">
        <v>404</v>
      </c>
      <c r="O1634" t="s">
        <v>893</v>
      </c>
      <c r="P1634">
        <v>9.8158501166695137E-6</v>
      </c>
      <c r="Q1634" t="s">
        <v>156</v>
      </c>
      <c r="S1634" t="s">
        <v>617</v>
      </c>
      <c r="T1634" t="s">
        <v>893</v>
      </c>
      <c r="U1634">
        <v>0</v>
      </c>
      <c r="V1634" t="s">
        <v>156</v>
      </c>
    </row>
    <row r="1635" spans="9:22" x14ac:dyDescent="0.45">
      <c r="I1635" t="s">
        <v>196</v>
      </c>
      <c r="J1635" t="s">
        <v>894</v>
      </c>
      <c r="K1635">
        <v>6.5005741293191753E-5</v>
      </c>
      <c r="L1635" t="s">
        <v>156</v>
      </c>
      <c r="N1635" t="s">
        <v>404</v>
      </c>
      <c r="O1635" t="s">
        <v>894</v>
      </c>
      <c r="P1635">
        <v>9.3033857345551698E-6</v>
      </c>
      <c r="Q1635" t="s">
        <v>156</v>
      </c>
      <c r="S1635" t="s">
        <v>617</v>
      </c>
      <c r="T1635" t="s">
        <v>894</v>
      </c>
      <c r="U1635">
        <v>0</v>
      </c>
      <c r="V1635" t="s">
        <v>156</v>
      </c>
    </row>
    <row r="1636" spans="9:22" x14ac:dyDescent="0.45">
      <c r="I1636" t="s">
        <v>196</v>
      </c>
      <c r="J1636" t="s">
        <v>895</v>
      </c>
      <c r="K1636">
        <v>4.5812613664476501E-5</v>
      </c>
      <c r="L1636" t="s">
        <v>156</v>
      </c>
      <c r="N1636" t="s">
        <v>404</v>
      </c>
      <c r="O1636" t="s">
        <v>895</v>
      </c>
      <c r="P1636">
        <v>8.5546983835988322E-6</v>
      </c>
      <c r="Q1636" t="s">
        <v>156</v>
      </c>
      <c r="S1636" t="s">
        <v>617</v>
      </c>
      <c r="T1636" t="s">
        <v>895</v>
      </c>
      <c r="U1636">
        <v>0</v>
      </c>
      <c r="V1636" t="s">
        <v>156</v>
      </c>
    </row>
    <row r="1637" spans="9:22" x14ac:dyDescent="0.45">
      <c r="I1637" t="s">
        <v>196</v>
      </c>
      <c r="J1637" t="s">
        <v>896</v>
      </c>
      <c r="K1637">
        <v>0</v>
      </c>
      <c r="L1637" t="s">
        <v>156</v>
      </c>
      <c r="N1637" t="s">
        <v>404</v>
      </c>
      <c r="O1637" t="s">
        <v>896</v>
      </c>
      <c r="P1637">
        <v>7.9800132222936771E-6</v>
      </c>
      <c r="Q1637" t="s">
        <v>156</v>
      </c>
      <c r="S1637" t="s">
        <v>617</v>
      </c>
      <c r="T1637" t="s">
        <v>896</v>
      </c>
      <c r="U1637">
        <v>6.4655621064477043E-7</v>
      </c>
      <c r="V1637" t="s">
        <v>156</v>
      </c>
    </row>
    <row r="1638" spans="9:22" x14ac:dyDescent="0.45">
      <c r="I1638" t="s">
        <v>196</v>
      </c>
      <c r="J1638" t="s">
        <v>897</v>
      </c>
      <c r="K1638">
        <v>0</v>
      </c>
      <c r="L1638" t="s">
        <v>156</v>
      </c>
      <c r="N1638" t="s">
        <v>404</v>
      </c>
      <c r="O1638" t="s">
        <v>897</v>
      </c>
      <c r="P1638">
        <v>8.0142698987031809E-6</v>
      </c>
      <c r="Q1638" t="s">
        <v>156</v>
      </c>
      <c r="S1638" t="s">
        <v>617</v>
      </c>
      <c r="T1638" t="s">
        <v>897</v>
      </c>
      <c r="U1638">
        <v>1.0489700319471533E-5</v>
      </c>
      <c r="V1638" t="s">
        <v>156</v>
      </c>
    </row>
    <row r="1639" spans="9:22" x14ac:dyDescent="0.45">
      <c r="I1639" t="s">
        <v>196</v>
      </c>
      <c r="J1639" t="s">
        <v>898</v>
      </c>
      <c r="K1639">
        <v>0</v>
      </c>
      <c r="L1639" t="s">
        <v>156</v>
      </c>
      <c r="N1639" t="s">
        <v>404</v>
      </c>
      <c r="O1639" t="s">
        <v>898</v>
      </c>
      <c r="P1639">
        <v>8.7920595104467853E-6</v>
      </c>
      <c r="Q1639" t="s">
        <v>156</v>
      </c>
      <c r="S1639" t="s">
        <v>617</v>
      </c>
      <c r="T1639" t="s">
        <v>898</v>
      </c>
      <c r="U1639">
        <v>1.7651157304396652E-5</v>
      </c>
      <c r="V1639" t="s">
        <v>156</v>
      </c>
    </row>
    <row r="1640" spans="9:22" x14ac:dyDescent="0.45">
      <c r="I1640" t="s">
        <v>196</v>
      </c>
      <c r="J1640" t="s">
        <v>899</v>
      </c>
      <c r="K1640">
        <v>0</v>
      </c>
      <c r="L1640" t="s">
        <v>156</v>
      </c>
      <c r="N1640" t="s">
        <v>404</v>
      </c>
      <c r="O1640" t="s">
        <v>899</v>
      </c>
      <c r="P1640">
        <v>7.0028522007721753E-6</v>
      </c>
      <c r="Q1640" t="s">
        <v>156</v>
      </c>
      <c r="S1640" t="s">
        <v>617</v>
      </c>
      <c r="T1640" t="s">
        <v>899</v>
      </c>
      <c r="U1640">
        <v>2.712667181486824E-5</v>
      </c>
      <c r="V1640" t="s">
        <v>156</v>
      </c>
    </row>
    <row r="1641" spans="9:22" x14ac:dyDescent="0.45">
      <c r="I1641" t="s">
        <v>196</v>
      </c>
      <c r="J1641" t="s">
        <v>900</v>
      </c>
      <c r="K1641">
        <v>0</v>
      </c>
      <c r="L1641" t="s">
        <v>156</v>
      </c>
      <c r="N1641" t="s">
        <v>404</v>
      </c>
      <c r="O1641" t="s">
        <v>900</v>
      </c>
      <c r="P1641">
        <v>5.2162152092926886E-6</v>
      </c>
      <c r="Q1641" t="s">
        <v>156</v>
      </c>
      <c r="S1641" t="s">
        <v>617</v>
      </c>
      <c r="T1641" t="s">
        <v>900</v>
      </c>
      <c r="U1641">
        <v>3.6936568761136658E-5</v>
      </c>
      <c r="V1641" t="s">
        <v>156</v>
      </c>
    </row>
    <row r="1642" spans="9:22" x14ac:dyDescent="0.45">
      <c r="I1642" t="s">
        <v>196</v>
      </c>
      <c r="J1642" t="s">
        <v>901</v>
      </c>
      <c r="K1642">
        <v>0</v>
      </c>
      <c r="L1642" t="s">
        <v>156</v>
      </c>
      <c r="N1642" t="s">
        <v>404</v>
      </c>
      <c r="O1642" t="s">
        <v>901</v>
      </c>
      <c r="P1642">
        <v>4.2127790293211522E-7</v>
      </c>
      <c r="Q1642" t="s">
        <v>156</v>
      </c>
      <c r="S1642" t="s">
        <v>617</v>
      </c>
      <c r="T1642" t="s">
        <v>901</v>
      </c>
      <c r="U1642">
        <v>3.6194041962088826E-5</v>
      </c>
      <c r="V1642" t="s">
        <v>156</v>
      </c>
    </row>
    <row r="1643" spans="9:22" x14ac:dyDescent="0.45">
      <c r="I1643" t="s">
        <v>197</v>
      </c>
      <c r="J1643" t="s">
        <v>155</v>
      </c>
      <c r="K1643">
        <v>8.4764685173827261E-3</v>
      </c>
      <c r="L1643" t="s">
        <v>156</v>
      </c>
      <c r="N1643" t="s">
        <v>405</v>
      </c>
      <c r="O1643" t="s">
        <v>155</v>
      </c>
      <c r="P1643">
        <v>0.21979546590855734</v>
      </c>
      <c r="Q1643" t="s">
        <v>156</v>
      </c>
      <c r="S1643" t="s">
        <v>618</v>
      </c>
      <c r="T1643" t="s">
        <v>155</v>
      </c>
      <c r="U1643">
        <v>0.23995006230814864</v>
      </c>
      <c r="V1643" t="s">
        <v>156</v>
      </c>
    </row>
    <row r="1644" spans="9:22" x14ac:dyDescent="0.45">
      <c r="I1644" t="s">
        <v>197</v>
      </c>
      <c r="J1644" t="s">
        <v>157</v>
      </c>
      <c r="K1644">
        <v>3.0199363525607606E-2</v>
      </c>
      <c r="L1644" t="s">
        <v>156</v>
      </c>
      <c r="N1644" t="s">
        <v>405</v>
      </c>
      <c r="O1644" t="s">
        <v>157</v>
      </c>
      <c r="P1644">
        <v>3.0727554569224613E-2</v>
      </c>
      <c r="Q1644" t="s">
        <v>156</v>
      </c>
      <c r="S1644" t="s">
        <v>618</v>
      </c>
      <c r="T1644" t="s">
        <v>157</v>
      </c>
      <c r="U1644">
        <v>3.4770834057860946E-2</v>
      </c>
      <c r="V1644" t="s">
        <v>156</v>
      </c>
    </row>
    <row r="1645" spans="9:22" x14ac:dyDescent="0.45">
      <c r="I1645" t="s">
        <v>197</v>
      </c>
      <c r="J1645" t="s">
        <v>158</v>
      </c>
      <c r="K1645">
        <v>5.5049738845366902E-2</v>
      </c>
      <c r="L1645" t="s">
        <v>156</v>
      </c>
      <c r="N1645" t="s">
        <v>405</v>
      </c>
      <c r="O1645" t="s">
        <v>158</v>
      </c>
      <c r="P1645">
        <v>3.0980589438944644E-2</v>
      </c>
      <c r="Q1645" t="s">
        <v>156</v>
      </c>
      <c r="S1645" t="s">
        <v>618</v>
      </c>
      <c r="T1645" t="s">
        <v>158</v>
      </c>
      <c r="U1645">
        <v>3.415004790336252E-2</v>
      </c>
      <c r="V1645" t="s">
        <v>156</v>
      </c>
    </row>
    <row r="1646" spans="9:22" x14ac:dyDescent="0.45">
      <c r="I1646" t="s">
        <v>197</v>
      </c>
      <c r="J1646" t="s">
        <v>159</v>
      </c>
      <c r="K1646">
        <v>7.3985505076277436E-2</v>
      </c>
      <c r="L1646" t="s">
        <v>156</v>
      </c>
      <c r="N1646" t="s">
        <v>405</v>
      </c>
      <c r="O1646" t="s">
        <v>159</v>
      </c>
      <c r="P1646">
        <v>3.1427775793072377E-2</v>
      </c>
      <c r="Q1646" t="s">
        <v>156</v>
      </c>
      <c r="S1646" t="s">
        <v>618</v>
      </c>
      <c r="T1646" t="s">
        <v>159</v>
      </c>
      <c r="U1646">
        <v>3.3678768427019029E-2</v>
      </c>
      <c r="V1646" t="s">
        <v>156</v>
      </c>
    </row>
    <row r="1647" spans="9:22" x14ac:dyDescent="0.45">
      <c r="I1647" t="s">
        <v>197</v>
      </c>
      <c r="J1647" t="s">
        <v>160</v>
      </c>
      <c r="K1647">
        <v>0.53980547523642486</v>
      </c>
      <c r="L1647" t="s">
        <v>156</v>
      </c>
      <c r="N1647" t="s">
        <v>405</v>
      </c>
      <c r="O1647" t="s">
        <v>160</v>
      </c>
      <c r="P1647">
        <v>0.22816045127648438</v>
      </c>
      <c r="Q1647" t="s">
        <v>156</v>
      </c>
      <c r="S1647" t="s">
        <v>618</v>
      </c>
      <c r="T1647" t="s">
        <v>160</v>
      </c>
      <c r="U1647">
        <v>0.19813932437531193</v>
      </c>
      <c r="V1647" t="s">
        <v>156</v>
      </c>
    </row>
    <row r="1648" spans="9:22" x14ac:dyDescent="0.45">
      <c r="I1648" t="s">
        <v>197</v>
      </c>
      <c r="J1648" t="s">
        <v>813</v>
      </c>
      <c r="K1648">
        <v>7.9589364631193787E-2</v>
      </c>
      <c r="L1648" t="s">
        <v>156</v>
      </c>
      <c r="N1648" t="s">
        <v>405</v>
      </c>
      <c r="O1648" t="s">
        <v>813</v>
      </c>
      <c r="P1648">
        <v>4.3877601179989824E-2</v>
      </c>
      <c r="Q1648" t="s">
        <v>156</v>
      </c>
      <c r="S1648" t="s">
        <v>618</v>
      </c>
      <c r="T1648" t="s">
        <v>813</v>
      </c>
      <c r="U1648">
        <v>3.3164921177575947E-2</v>
      </c>
      <c r="V1648" t="s">
        <v>156</v>
      </c>
    </row>
    <row r="1649" spans="9:22" x14ac:dyDescent="0.45">
      <c r="I1649" t="s">
        <v>197</v>
      </c>
      <c r="J1649" t="s">
        <v>814</v>
      </c>
      <c r="K1649">
        <v>6.3331231295727583E-2</v>
      </c>
      <c r="L1649" t="s">
        <v>156</v>
      </c>
      <c r="N1649" t="s">
        <v>405</v>
      </c>
      <c r="O1649" t="s">
        <v>814</v>
      </c>
      <c r="P1649">
        <v>4.3732766009521119E-2</v>
      </c>
      <c r="Q1649" t="s">
        <v>156</v>
      </c>
      <c r="S1649" t="s">
        <v>618</v>
      </c>
      <c r="T1649" t="s">
        <v>814</v>
      </c>
      <c r="U1649">
        <v>3.3602855172332309E-2</v>
      </c>
      <c r="V1649" t="s">
        <v>156</v>
      </c>
    </row>
    <row r="1650" spans="9:22" x14ac:dyDescent="0.45">
      <c r="I1650" t="s">
        <v>197</v>
      </c>
      <c r="J1650" t="s">
        <v>815</v>
      </c>
      <c r="K1650">
        <v>3.8776081442938412E-2</v>
      </c>
      <c r="L1650" t="s">
        <v>156</v>
      </c>
      <c r="N1650" t="s">
        <v>405</v>
      </c>
      <c r="O1650" t="s">
        <v>815</v>
      </c>
      <c r="P1650">
        <v>4.2382632479519733E-2</v>
      </c>
      <c r="Q1650" t="s">
        <v>156</v>
      </c>
      <c r="S1650" t="s">
        <v>618</v>
      </c>
      <c r="T1650" t="s">
        <v>815</v>
      </c>
      <c r="U1650">
        <v>3.4164223528735264E-2</v>
      </c>
      <c r="V1650" t="s">
        <v>156</v>
      </c>
    </row>
    <row r="1651" spans="9:22" x14ac:dyDescent="0.45">
      <c r="I1651" t="s">
        <v>197</v>
      </c>
      <c r="J1651" t="s">
        <v>816</v>
      </c>
      <c r="K1651">
        <v>1.4056302754319515E-2</v>
      </c>
      <c r="L1651" t="s">
        <v>156</v>
      </c>
      <c r="N1651" t="s">
        <v>405</v>
      </c>
      <c r="O1651" t="s">
        <v>816</v>
      </c>
      <c r="P1651">
        <v>0.18075672196935119</v>
      </c>
      <c r="Q1651" t="s">
        <v>156</v>
      </c>
      <c r="S1651" t="s">
        <v>618</v>
      </c>
      <c r="T1651" t="s">
        <v>816</v>
      </c>
      <c r="U1651">
        <v>0.17064743631698495</v>
      </c>
      <c r="V1651" t="s">
        <v>156</v>
      </c>
    </row>
    <row r="1652" spans="9:22" x14ac:dyDescent="0.45">
      <c r="I1652" t="s">
        <v>197</v>
      </c>
      <c r="J1652" t="s">
        <v>161</v>
      </c>
      <c r="K1652">
        <v>0</v>
      </c>
      <c r="L1652" t="s">
        <v>156</v>
      </c>
      <c r="N1652" t="s">
        <v>405</v>
      </c>
      <c r="O1652" t="s">
        <v>161</v>
      </c>
      <c r="P1652">
        <v>2.420640654202829E-2</v>
      </c>
      <c r="Q1652" t="s">
        <v>156</v>
      </c>
      <c r="S1652" t="s">
        <v>618</v>
      </c>
      <c r="T1652" t="s">
        <v>161</v>
      </c>
      <c r="U1652">
        <v>2.9315813729433281E-2</v>
      </c>
      <c r="V1652" t="s">
        <v>156</v>
      </c>
    </row>
    <row r="1653" spans="9:22" x14ac:dyDescent="0.45">
      <c r="I1653" t="s">
        <v>197</v>
      </c>
      <c r="J1653" t="s">
        <v>162</v>
      </c>
      <c r="K1653">
        <v>0</v>
      </c>
      <c r="L1653" t="s">
        <v>156</v>
      </c>
      <c r="N1653" t="s">
        <v>405</v>
      </c>
      <c r="O1653" t="s">
        <v>162</v>
      </c>
      <c r="P1653">
        <v>3.4252094537401637E-3</v>
      </c>
      <c r="Q1653" t="s">
        <v>156</v>
      </c>
      <c r="S1653" t="s">
        <v>618</v>
      </c>
      <c r="T1653" t="s">
        <v>162</v>
      </c>
      <c r="U1653">
        <v>4.1194674521661907E-3</v>
      </c>
      <c r="V1653" t="s">
        <v>156</v>
      </c>
    </row>
    <row r="1654" spans="9:22" x14ac:dyDescent="0.45">
      <c r="I1654" t="s">
        <v>197</v>
      </c>
      <c r="J1654" t="s">
        <v>163</v>
      </c>
      <c r="K1654">
        <v>2.3872657347537513E-3</v>
      </c>
      <c r="L1654" t="s">
        <v>156</v>
      </c>
      <c r="N1654" t="s">
        <v>405</v>
      </c>
      <c r="O1654" t="s">
        <v>163</v>
      </c>
      <c r="P1654">
        <v>3.3249134028947346E-3</v>
      </c>
      <c r="Q1654" t="s">
        <v>156</v>
      </c>
      <c r="S1654" t="s">
        <v>618</v>
      </c>
      <c r="T1654" t="s">
        <v>163</v>
      </c>
      <c r="U1654">
        <v>3.898924294217415E-3</v>
      </c>
      <c r="V1654" t="s">
        <v>156</v>
      </c>
    </row>
    <row r="1655" spans="9:22" x14ac:dyDescent="0.45">
      <c r="I1655" t="s">
        <v>197</v>
      </c>
      <c r="J1655" t="s">
        <v>164</v>
      </c>
      <c r="K1655">
        <v>4.3241829083793121E-3</v>
      </c>
      <c r="L1655" t="s">
        <v>156</v>
      </c>
      <c r="N1655" t="s">
        <v>405</v>
      </c>
      <c r="O1655" t="s">
        <v>164</v>
      </c>
      <c r="P1655">
        <v>3.3100778703191135E-3</v>
      </c>
      <c r="Q1655" t="s">
        <v>156</v>
      </c>
      <c r="S1655" t="s">
        <v>618</v>
      </c>
      <c r="T1655" t="s">
        <v>164</v>
      </c>
      <c r="U1655">
        <v>3.7554624175456866E-3</v>
      </c>
      <c r="V1655" t="s">
        <v>156</v>
      </c>
    </row>
    <row r="1656" spans="9:22" x14ac:dyDescent="0.45">
      <c r="I1656" t="s">
        <v>197</v>
      </c>
      <c r="J1656" t="s">
        <v>165</v>
      </c>
      <c r="K1656">
        <v>3.7244430070732519E-2</v>
      </c>
      <c r="L1656" t="s">
        <v>156</v>
      </c>
      <c r="N1656" t="s">
        <v>405</v>
      </c>
      <c r="O1656" t="s">
        <v>165</v>
      </c>
      <c r="P1656">
        <v>2.1257310212463885E-2</v>
      </c>
      <c r="Q1656" t="s">
        <v>156</v>
      </c>
      <c r="S1656" t="s">
        <v>618</v>
      </c>
      <c r="T1656" t="s">
        <v>165</v>
      </c>
      <c r="U1656">
        <v>2.2577410023290046E-2</v>
      </c>
      <c r="V1656" t="s">
        <v>156</v>
      </c>
    </row>
    <row r="1657" spans="9:22" x14ac:dyDescent="0.45">
      <c r="I1657" t="s">
        <v>197</v>
      </c>
      <c r="J1657" t="s">
        <v>817</v>
      </c>
      <c r="K1657">
        <v>4.8265824389498368E-3</v>
      </c>
      <c r="L1657" t="s">
        <v>156</v>
      </c>
      <c r="N1657" t="s">
        <v>405</v>
      </c>
      <c r="O1657" t="s">
        <v>817</v>
      </c>
      <c r="P1657">
        <v>3.6442142154629082E-3</v>
      </c>
      <c r="Q1657" t="s">
        <v>156</v>
      </c>
      <c r="S1657" t="s">
        <v>618</v>
      </c>
      <c r="T1657" t="s">
        <v>817</v>
      </c>
      <c r="U1657">
        <v>3.8421940792211203E-3</v>
      </c>
      <c r="V1657" t="s">
        <v>156</v>
      </c>
    </row>
    <row r="1658" spans="9:22" x14ac:dyDescent="0.45">
      <c r="I1658" t="s">
        <v>197</v>
      </c>
      <c r="J1658" t="s">
        <v>818</v>
      </c>
      <c r="K1658">
        <v>2.6538970921005504E-3</v>
      </c>
      <c r="L1658" t="s">
        <v>156</v>
      </c>
      <c r="N1658" t="s">
        <v>405</v>
      </c>
      <c r="O1658" t="s">
        <v>818</v>
      </c>
      <c r="P1658">
        <v>3.5760272385868511E-3</v>
      </c>
      <c r="Q1658" t="s">
        <v>156</v>
      </c>
      <c r="S1658" t="s">
        <v>618</v>
      </c>
      <c r="T1658" t="s">
        <v>818</v>
      </c>
      <c r="U1658">
        <v>3.9648823106987795E-3</v>
      </c>
      <c r="V1658" t="s">
        <v>156</v>
      </c>
    </row>
    <row r="1659" spans="9:22" x14ac:dyDescent="0.45">
      <c r="I1659" t="s">
        <v>197</v>
      </c>
      <c r="J1659" t="s">
        <v>819</v>
      </c>
      <c r="K1659">
        <v>0</v>
      </c>
      <c r="L1659" t="s">
        <v>156</v>
      </c>
      <c r="N1659" t="s">
        <v>405</v>
      </c>
      <c r="O1659" t="s">
        <v>819</v>
      </c>
      <c r="P1659">
        <v>3.4893107740094974E-3</v>
      </c>
      <c r="Q1659" t="s">
        <v>156</v>
      </c>
      <c r="S1659" t="s">
        <v>618</v>
      </c>
      <c r="T1659" t="s">
        <v>819</v>
      </c>
      <c r="U1659">
        <v>4.1275940376274758E-3</v>
      </c>
      <c r="V1659" t="s">
        <v>156</v>
      </c>
    </row>
    <row r="1660" spans="9:22" x14ac:dyDescent="0.45">
      <c r="I1660" t="s">
        <v>197</v>
      </c>
      <c r="J1660" t="s">
        <v>820</v>
      </c>
      <c r="K1660">
        <v>0</v>
      </c>
      <c r="L1660" t="s">
        <v>156</v>
      </c>
      <c r="N1660" t="s">
        <v>405</v>
      </c>
      <c r="O1660" t="s">
        <v>820</v>
      </c>
      <c r="P1660">
        <v>1.7575210034310472E-2</v>
      </c>
      <c r="Q1660" t="s">
        <v>156</v>
      </c>
      <c r="S1660" t="s">
        <v>618</v>
      </c>
      <c r="T1660" t="s">
        <v>820</v>
      </c>
      <c r="U1660">
        <v>2.09390430306244E-2</v>
      </c>
      <c r="V1660" t="s">
        <v>156</v>
      </c>
    </row>
    <row r="1661" spans="9:22" x14ac:dyDescent="0.45">
      <c r="I1661" t="s">
        <v>197</v>
      </c>
      <c r="J1661" t="s">
        <v>821</v>
      </c>
      <c r="K1661">
        <v>0</v>
      </c>
      <c r="L1661" t="s">
        <v>156</v>
      </c>
      <c r="N1661" t="s">
        <v>405</v>
      </c>
      <c r="O1661" t="s">
        <v>821</v>
      </c>
      <c r="P1661">
        <v>1.7645618741746763E-2</v>
      </c>
      <c r="Q1661" t="s">
        <v>156</v>
      </c>
      <c r="S1661" t="s">
        <v>618</v>
      </c>
      <c r="T1661" t="s">
        <v>821</v>
      </c>
      <c r="U1661">
        <v>2.4233898938269383E-2</v>
      </c>
      <c r="V1661" t="s">
        <v>156</v>
      </c>
    </row>
    <row r="1662" spans="9:22" x14ac:dyDescent="0.45">
      <c r="I1662" t="s">
        <v>197</v>
      </c>
      <c r="J1662" t="s">
        <v>822</v>
      </c>
      <c r="K1662">
        <v>0</v>
      </c>
      <c r="L1662" t="s">
        <v>156</v>
      </c>
      <c r="N1662" t="s">
        <v>405</v>
      </c>
      <c r="O1662" t="s">
        <v>822</v>
      </c>
      <c r="P1662">
        <v>2.1522214866034999E-3</v>
      </c>
      <c r="Q1662" t="s">
        <v>156</v>
      </c>
      <c r="S1662" t="s">
        <v>618</v>
      </c>
      <c r="T1662" t="s">
        <v>822</v>
      </c>
      <c r="U1662">
        <v>3.5151104559847297E-3</v>
      </c>
      <c r="V1662" t="s">
        <v>156</v>
      </c>
    </row>
    <row r="1663" spans="9:22" x14ac:dyDescent="0.45">
      <c r="I1663" t="s">
        <v>197</v>
      </c>
      <c r="J1663" t="s">
        <v>823</v>
      </c>
      <c r="K1663">
        <v>1.7794734156746221E-3</v>
      </c>
      <c r="L1663" t="s">
        <v>156</v>
      </c>
      <c r="N1663" t="s">
        <v>405</v>
      </c>
      <c r="O1663" t="s">
        <v>823</v>
      </c>
      <c r="P1663">
        <v>2.0661748066901058E-3</v>
      </c>
      <c r="Q1663" t="s">
        <v>156</v>
      </c>
      <c r="S1663" t="s">
        <v>618</v>
      </c>
      <c r="T1663" t="s">
        <v>823</v>
      </c>
      <c r="U1663">
        <v>3.5524851860649232E-3</v>
      </c>
      <c r="V1663" t="s">
        <v>156</v>
      </c>
    </row>
    <row r="1664" spans="9:22" x14ac:dyDescent="0.45">
      <c r="I1664" t="s">
        <v>197</v>
      </c>
      <c r="J1664" t="s">
        <v>824</v>
      </c>
      <c r="K1664">
        <v>3.7903711309953386E-3</v>
      </c>
      <c r="L1664" t="s">
        <v>156</v>
      </c>
      <c r="N1664" t="s">
        <v>405</v>
      </c>
      <c r="O1664" t="s">
        <v>824</v>
      </c>
      <c r="P1664">
        <v>1.9810343378240131E-3</v>
      </c>
      <c r="Q1664" t="s">
        <v>156</v>
      </c>
      <c r="S1664" t="s">
        <v>618</v>
      </c>
      <c r="T1664" t="s">
        <v>824</v>
      </c>
      <c r="U1664">
        <v>3.6590181359313343E-3</v>
      </c>
      <c r="V1664" t="s">
        <v>156</v>
      </c>
    </row>
    <row r="1665" spans="9:22" x14ac:dyDescent="0.45">
      <c r="I1665" t="s">
        <v>197</v>
      </c>
      <c r="J1665" t="s">
        <v>825</v>
      </c>
      <c r="K1665">
        <v>3.2982089497194125E-2</v>
      </c>
      <c r="L1665" t="s">
        <v>156</v>
      </c>
      <c r="N1665" t="s">
        <v>405</v>
      </c>
      <c r="O1665" t="s">
        <v>825</v>
      </c>
      <c r="P1665">
        <v>1.4272531782280542E-2</v>
      </c>
      <c r="Q1665" t="s">
        <v>156</v>
      </c>
      <c r="S1665" t="s">
        <v>618</v>
      </c>
      <c r="T1665" t="s">
        <v>825</v>
      </c>
      <c r="U1665">
        <v>2.347843491686526E-2</v>
      </c>
      <c r="V1665" t="s">
        <v>156</v>
      </c>
    </row>
    <row r="1666" spans="9:22" x14ac:dyDescent="0.45">
      <c r="I1666" t="s">
        <v>197</v>
      </c>
      <c r="J1666" t="s">
        <v>826</v>
      </c>
      <c r="K1666">
        <v>4.1026381293143817E-3</v>
      </c>
      <c r="L1666" t="s">
        <v>156</v>
      </c>
      <c r="N1666" t="s">
        <v>405</v>
      </c>
      <c r="O1666" t="s">
        <v>826</v>
      </c>
      <c r="P1666">
        <v>3.0718919406246157E-3</v>
      </c>
      <c r="Q1666" t="s">
        <v>156</v>
      </c>
      <c r="S1666" t="s">
        <v>618</v>
      </c>
      <c r="T1666" t="s">
        <v>826</v>
      </c>
      <c r="U1666">
        <v>3.9375281020874063E-3</v>
      </c>
      <c r="V1666" t="s">
        <v>156</v>
      </c>
    </row>
    <row r="1667" spans="9:22" x14ac:dyDescent="0.45">
      <c r="I1667" t="s">
        <v>197</v>
      </c>
      <c r="J1667" t="s">
        <v>827</v>
      </c>
      <c r="K1667">
        <v>2.1499538707445425E-3</v>
      </c>
      <c r="L1667" t="s">
        <v>156</v>
      </c>
      <c r="N1667" t="s">
        <v>405</v>
      </c>
      <c r="O1667" t="s">
        <v>827</v>
      </c>
      <c r="P1667">
        <v>3.2174321659414057E-3</v>
      </c>
      <c r="Q1667" t="s">
        <v>156</v>
      </c>
      <c r="S1667" t="s">
        <v>618</v>
      </c>
      <c r="T1667" t="s">
        <v>827</v>
      </c>
      <c r="U1667">
        <v>3.9434133902388245E-3</v>
      </c>
      <c r="V1667" t="s">
        <v>156</v>
      </c>
    </row>
    <row r="1668" spans="9:22" x14ac:dyDescent="0.45">
      <c r="I1668" t="s">
        <v>197</v>
      </c>
      <c r="J1668" t="s">
        <v>828</v>
      </c>
      <c r="K1668">
        <v>0</v>
      </c>
      <c r="L1668" t="s">
        <v>156</v>
      </c>
      <c r="N1668" t="s">
        <v>405</v>
      </c>
      <c r="O1668" t="s">
        <v>828</v>
      </c>
      <c r="P1668">
        <v>3.2902557295889827E-3</v>
      </c>
      <c r="Q1668" t="s">
        <v>156</v>
      </c>
      <c r="S1668" t="s">
        <v>618</v>
      </c>
      <c r="T1668" t="s">
        <v>828</v>
      </c>
      <c r="U1668">
        <v>3.9332746856273419E-3</v>
      </c>
      <c r="V1668" t="s">
        <v>156</v>
      </c>
    </row>
    <row r="1669" spans="9:22" x14ac:dyDescent="0.45">
      <c r="I1669" t="s">
        <v>197</v>
      </c>
      <c r="J1669" t="s">
        <v>829</v>
      </c>
      <c r="K1669">
        <v>0</v>
      </c>
      <c r="L1669" t="s">
        <v>156</v>
      </c>
      <c r="N1669" t="s">
        <v>405</v>
      </c>
      <c r="O1669" t="s">
        <v>829</v>
      </c>
      <c r="P1669">
        <v>1.5076478636325809E-2</v>
      </c>
      <c r="Q1669" t="s">
        <v>156</v>
      </c>
      <c r="S1669" t="s">
        <v>618</v>
      </c>
      <c r="T1669" t="s">
        <v>829</v>
      </c>
      <c r="U1669">
        <v>1.9677777727784805E-2</v>
      </c>
      <c r="V1669" t="s">
        <v>156</v>
      </c>
    </row>
    <row r="1670" spans="9:22" x14ac:dyDescent="0.45">
      <c r="I1670" t="s">
        <v>197</v>
      </c>
      <c r="J1670" t="s">
        <v>878</v>
      </c>
      <c r="K1670">
        <v>0</v>
      </c>
      <c r="L1670" t="s">
        <v>156</v>
      </c>
      <c r="N1670" t="s">
        <v>405</v>
      </c>
      <c r="O1670" t="s">
        <v>878</v>
      </c>
      <c r="P1670">
        <v>1.3103117763500001E-4</v>
      </c>
      <c r="Q1670" t="s">
        <v>156</v>
      </c>
      <c r="S1670" t="s">
        <v>618</v>
      </c>
      <c r="T1670" t="s">
        <v>878</v>
      </c>
      <c r="U1670">
        <v>1.453120822027E-4</v>
      </c>
      <c r="V1670" t="s">
        <v>156</v>
      </c>
    </row>
    <row r="1671" spans="9:22" x14ac:dyDescent="0.45">
      <c r="I1671" t="s">
        <v>197</v>
      </c>
      <c r="J1671" t="s">
        <v>879</v>
      </c>
      <c r="K1671">
        <v>0</v>
      </c>
      <c r="L1671" t="s">
        <v>156</v>
      </c>
      <c r="N1671" t="s">
        <v>405</v>
      </c>
      <c r="O1671" t="s">
        <v>879</v>
      </c>
      <c r="P1671">
        <v>1.5007299600909999E-4</v>
      </c>
      <c r="Q1671" t="s">
        <v>156</v>
      </c>
      <c r="S1671" t="s">
        <v>618</v>
      </c>
      <c r="T1671" t="s">
        <v>879</v>
      </c>
      <c r="U1671">
        <v>1.4373577213519999E-4</v>
      </c>
      <c r="V1671" t="s">
        <v>156</v>
      </c>
    </row>
    <row r="1672" spans="9:22" x14ac:dyDescent="0.45">
      <c r="I1672" t="s">
        <v>197</v>
      </c>
      <c r="J1672" t="s">
        <v>880</v>
      </c>
      <c r="K1672">
        <v>0</v>
      </c>
      <c r="L1672" t="s">
        <v>156</v>
      </c>
      <c r="N1672" t="s">
        <v>405</v>
      </c>
      <c r="O1672" t="s">
        <v>880</v>
      </c>
      <c r="P1672">
        <v>1.4722496863410001E-4</v>
      </c>
      <c r="Q1672" t="s">
        <v>156</v>
      </c>
      <c r="S1672" t="s">
        <v>618</v>
      </c>
      <c r="T1672" t="s">
        <v>880</v>
      </c>
      <c r="U1672">
        <v>1.3387432042560001E-4</v>
      </c>
      <c r="V1672" t="s">
        <v>156</v>
      </c>
    </row>
    <row r="1673" spans="9:22" x14ac:dyDescent="0.45">
      <c r="I1673" t="s">
        <v>197</v>
      </c>
      <c r="J1673" t="s">
        <v>881</v>
      </c>
      <c r="K1673">
        <v>0</v>
      </c>
      <c r="L1673" t="s">
        <v>156</v>
      </c>
      <c r="N1673" t="s">
        <v>405</v>
      </c>
      <c r="O1673" t="s">
        <v>881</v>
      </c>
      <c r="P1673">
        <v>1.396286562628E-4</v>
      </c>
      <c r="Q1673" t="s">
        <v>156</v>
      </c>
      <c r="S1673" t="s">
        <v>618</v>
      </c>
      <c r="T1673" t="s">
        <v>881</v>
      </c>
      <c r="U1673">
        <v>1.2346866534699999E-4</v>
      </c>
      <c r="V1673" t="s">
        <v>156</v>
      </c>
    </row>
    <row r="1674" spans="9:22" x14ac:dyDescent="0.45">
      <c r="I1674" t="s">
        <v>197</v>
      </c>
      <c r="J1674" t="s">
        <v>882</v>
      </c>
      <c r="K1674">
        <v>0</v>
      </c>
      <c r="L1674" t="s">
        <v>156</v>
      </c>
      <c r="N1674" t="s">
        <v>405</v>
      </c>
      <c r="O1674" t="s">
        <v>882</v>
      </c>
      <c r="P1674">
        <v>1.318893097925E-4</v>
      </c>
      <c r="Q1674" t="s">
        <v>156</v>
      </c>
      <c r="S1674" t="s">
        <v>618</v>
      </c>
      <c r="T1674" t="s">
        <v>882</v>
      </c>
      <c r="U1674">
        <v>1.026131719315E-4</v>
      </c>
      <c r="V1674" t="s">
        <v>156</v>
      </c>
    </row>
    <row r="1675" spans="9:22" x14ac:dyDescent="0.45">
      <c r="I1675" t="s">
        <v>197</v>
      </c>
      <c r="J1675" t="s">
        <v>883</v>
      </c>
      <c r="K1675">
        <v>0</v>
      </c>
      <c r="L1675" t="s">
        <v>156</v>
      </c>
      <c r="N1675" t="s">
        <v>405</v>
      </c>
      <c r="O1675" t="s">
        <v>883</v>
      </c>
      <c r="P1675">
        <v>1.3584704302390001E-4</v>
      </c>
      <c r="Q1675" t="s">
        <v>156</v>
      </c>
      <c r="S1675" t="s">
        <v>618</v>
      </c>
      <c r="T1675" t="s">
        <v>883</v>
      </c>
      <c r="U1675">
        <v>9.099329573848794E-5</v>
      </c>
      <c r="V1675" t="s">
        <v>156</v>
      </c>
    </row>
    <row r="1676" spans="9:22" x14ac:dyDescent="0.45">
      <c r="I1676" t="s">
        <v>197</v>
      </c>
      <c r="J1676" t="s">
        <v>884</v>
      </c>
      <c r="K1676">
        <v>0</v>
      </c>
      <c r="L1676" t="s">
        <v>156</v>
      </c>
      <c r="N1676" t="s">
        <v>405</v>
      </c>
      <c r="O1676" t="s">
        <v>884</v>
      </c>
      <c r="P1676">
        <v>1.3370266547309999E-4</v>
      </c>
      <c r="Q1676" t="s">
        <v>156</v>
      </c>
      <c r="S1676" t="s">
        <v>618</v>
      </c>
      <c r="T1676" t="s">
        <v>884</v>
      </c>
      <c r="U1676">
        <v>8.1931007023737046E-5</v>
      </c>
      <c r="V1676" t="s">
        <v>156</v>
      </c>
    </row>
    <row r="1677" spans="9:22" x14ac:dyDescent="0.45">
      <c r="I1677" t="s">
        <v>197</v>
      </c>
      <c r="J1677" t="s">
        <v>885</v>
      </c>
      <c r="K1677">
        <v>0</v>
      </c>
      <c r="L1677" t="s">
        <v>156</v>
      </c>
      <c r="N1677" t="s">
        <v>405</v>
      </c>
      <c r="O1677" t="s">
        <v>885</v>
      </c>
      <c r="P1677">
        <v>1.259100468847E-4</v>
      </c>
      <c r="Q1677" t="s">
        <v>156</v>
      </c>
      <c r="S1677" t="s">
        <v>618</v>
      </c>
      <c r="T1677" t="s">
        <v>885</v>
      </c>
      <c r="U1677">
        <v>7.6777939665616666E-5</v>
      </c>
      <c r="V1677" t="s">
        <v>156</v>
      </c>
    </row>
    <row r="1678" spans="9:22" x14ac:dyDescent="0.45">
      <c r="I1678" t="s">
        <v>197</v>
      </c>
      <c r="J1678" t="s">
        <v>886</v>
      </c>
      <c r="K1678">
        <v>3.624662762615966E-5</v>
      </c>
      <c r="L1678" t="s">
        <v>156</v>
      </c>
      <c r="N1678" t="s">
        <v>405</v>
      </c>
      <c r="O1678" t="s">
        <v>886</v>
      </c>
      <c r="P1678">
        <v>1.1132821541959999E-4</v>
      </c>
      <c r="Q1678" t="s">
        <v>156</v>
      </c>
      <c r="S1678" t="s">
        <v>618</v>
      </c>
      <c r="T1678" t="s">
        <v>886</v>
      </c>
      <c r="U1678">
        <v>7.1199848505629955E-5</v>
      </c>
      <c r="V1678" t="s">
        <v>156</v>
      </c>
    </row>
    <row r="1679" spans="9:22" x14ac:dyDescent="0.45">
      <c r="I1679" t="s">
        <v>197</v>
      </c>
      <c r="J1679" t="s">
        <v>887</v>
      </c>
      <c r="K1679">
        <v>4.5649707552330971E-5</v>
      </c>
      <c r="L1679" t="s">
        <v>156</v>
      </c>
      <c r="N1679" t="s">
        <v>405</v>
      </c>
      <c r="O1679" t="s">
        <v>887</v>
      </c>
      <c r="P1679">
        <v>9.9082102941976921E-5</v>
      </c>
      <c r="Q1679" t="s">
        <v>156</v>
      </c>
      <c r="S1679" t="s">
        <v>618</v>
      </c>
      <c r="T1679" t="s">
        <v>887</v>
      </c>
      <c r="U1679">
        <v>6.8306549031072375E-5</v>
      </c>
      <c r="V1679" t="s">
        <v>156</v>
      </c>
    </row>
    <row r="1680" spans="9:22" x14ac:dyDescent="0.45">
      <c r="I1680" t="s">
        <v>197</v>
      </c>
      <c r="J1680" t="s">
        <v>888</v>
      </c>
      <c r="K1680">
        <v>6.7897483186362141E-5</v>
      </c>
      <c r="L1680" t="s">
        <v>156</v>
      </c>
      <c r="N1680" t="s">
        <v>405</v>
      </c>
      <c r="O1680" t="s">
        <v>888</v>
      </c>
      <c r="P1680">
        <v>8.8905460968355911E-5</v>
      </c>
      <c r="Q1680" t="s">
        <v>156</v>
      </c>
      <c r="S1680" t="s">
        <v>618</v>
      </c>
      <c r="T1680" t="s">
        <v>888</v>
      </c>
      <c r="U1680">
        <v>6.3928968134833804E-5</v>
      </c>
      <c r="V1680" t="s">
        <v>156</v>
      </c>
    </row>
    <row r="1681" spans="9:22" x14ac:dyDescent="0.45">
      <c r="I1681" t="s">
        <v>197</v>
      </c>
      <c r="J1681" t="s">
        <v>889</v>
      </c>
      <c r="K1681">
        <v>7.2432557785634359E-5</v>
      </c>
      <c r="L1681" t="s">
        <v>156</v>
      </c>
      <c r="N1681" t="s">
        <v>405</v>
      </c>
      <c r="O1681" t="s">
        <v>889</v>
      </c>
      <c r="P1681">
        <v>3.2920973743901778E-5</v>
      </c>
      <c r="Q1681" t="s">
        <v>156</v>
      </c>
      <c r="S1681" t="s">
        <v>618</v>
      </c>
      <c r="T1681" t="s">
        <v>889</v>
      </c>
      <c r="U1681">
        <v>3.7635598680673071E-5</v>
      </c>
      <c r="V1681" t="s">
        <v>156</v>
      </c>
    </row>
    <row r="1682" spans="9:22" x14ac:dyDescent="0.45">
      <c r="I1682" t="s">
        <v>197</v>
      </c>
      <c r="J1682" t="s">
        <v>890</v>
      </c>
      <c r="K1682">
        <v>5.6467398741550818E-5</v>
      </c>
      <c r="L1682" t="s">
        <v>156</v>
      </c>
      <c r="N1682" t="s">
        <v>405</v>
      </c>
      <c r="O1682" t="s">
        <v>890</v>
      </c>
      <c r="P1682">
        <v>3.4286453931212629E-5</v>
      </c>
      <c r="Q1682" t="s">
        <v>156</v>
      </c>
      <c r="S1682" t="s">
        <v>618</v>
      </c>
      <c r="T1682" t="s">
        <v>890</v>
      </c>
      <c r="U1682">
        <v>2.9260180114832792E-5</v>
      </c>
      <c r="V1682" t="s">
        <v>156</v>
      </c>
    </row>
    <row r="1683" spans="9:22" x14ac:dyDescent="0.45">
      <c r="I1683" t="s">
        <v>197</v>
      </c>
      <c r="J1683" t="s">
        <v>891</v>
      </c>
      <c r="K1683">
        <v>5.8931053511517939E-5</v>
      </c>
      <c r="L1683" t="s">
        <v>156</v>
      </c>
      <c r="N1683" t="s">
        <v>405</v>
      </c>
      <c r="O1683" t="s">
        <v>891</v>
      </c>
      <c r="P1683">
        <v>2.6456150806626547E-5</v>
      </c>
      <c r="Q1683" t="s">
        <v>156</v>
      </c>
      <c r="S1683" t="s">
        <v>618</v>
      </c>
      <c r="T1683" t="s">
        <v>891</v>
      </c>
      <c r="U1683">
        <v>2.0161674794792511E-5</v>
      </c>
      <c r="V1683" t="s">
        <v>156</v>
      </c>
    </row>
    <row r="1684" spans="9:22" x14ac:dyDescent="0.45">
      <c r="I1684" t="s">
        <v>197</v>
      </c>
      <c r="J1684" t="s">
        <v>892</v>
      </c>
      <c r="K1684">
        <v>6.0622122130658827E-5</v>
      </c>
      <c r="L1684" t="s">
        <v>156</v>
      </c>
      <c r="N1684" t="s">
        <v>405</v>
      </c>
      <c r="O1684" t="s">
        <v>892</v>
      </c>
      <c r="P1684">
        <v>2.0294356123627467E-5</v>
      </c>
      <c r="Q1684" t="s">
        <v>156</v>
      </c>
      <c r="S1684" t="s">
        <v>618</v>
      </c>
      <c r="T1684" t="s">
        <v>892</v>
      </c>
      <c r="U1684">
        <v>1.3659078105851254E-5</v>
      </c>
      <c r="V1684" t="s">
        <v>156</v>
      </c>
    </row>
    <row r="1685" spans="9:22" x14ac:dyDescent="0.45">
      <c r="I1685" t="s">
        <v>197</v>
      </c>
      <c r="J1685" t="s">
        <v>893</v>
      </c>
      <c r="K1685">
        <v>3.2779961492274015E-5</v>
      </c>
      <c r="L1685" t="s">
        <v>156</v>
      </c>
      <c r="N1685" t="s">
        <v>405</v>
      </c>
      <c r="O1685" t="s">
        <v>893</v>
      </c>
      <c r="P1685">
        <v>1.6842690698323049E-5</v>
      </c>
      <c r="Q1685" t="s">
        <v>156</v>
      </c>
      <c r="S1685" t="s">
        <v>618</v>
      </c>
      <c r="T1685" t="s">
        <v>893</v>
      </c>
      <c r="U1685">
        <v>8.1874927239451828E-6</v>
      </c>
      <c r="V1685" t="s">
        <v>156</v>
      </c>
    </row>
    <row r="1686" spans="9:22" x14ac:dyDescent="0.45">
      <c r="I1686" t="s">
        <v>197</v>
      </c>
      <c r="J1686" t="s">
        <v>894</v>
      </c>
      <c r="K1686">
        <v>3.0262955237364238E-5</v>
      </c>
      <c r="L1686" t="s">
        <v>156</v>
      </c>
      <c r="N1686" t="s">
        <v>405</v>
      </c>
      <c r="O1686" t="s">
        <v>894</v>
      </c>
      <c r="P1686">
        <v>1.3525123868075912E-5</v>
      </c>
      <c r="Q1686" t="s">
        <v>156</v>
      </c>
      <c r="S1686" t="s">
        <v>618</v>
      </c>
      <c r="T1686" t="s">
        <v>894</v>
      </c>
      <c r="U1686">
        <v>6.1730116576892471E-6</v>
      </c>
      <c r="V1686" t="s">
        <v>156</v>
      </c>
    </row>
    <row r="1687" spans="9:22" x14ac:dyDescent="0.45">
      <c r="I1687" t="s">
        <v>197</v>
      </c>
      <c r="J1687" t="s">
        <v>895</v>
      </c>
      <c r="K1687">
        <v>2.8294518469708468E-5</v>
      </c>
      <c r="L1687" t="s">
        <v>156</v>
      </c>
      <c r="N1687" t="s">
        <v>405</v>
      </c>
      <c r="O1687" t="s">
        <v>895</v>
      </c>
      <c r="P1687">
        <v>9.5120380834794799E-6</v>
      </c>
      <c r="Q1687" t="s">
        <v>156</v>
      </c>
      <c r="S1687" t="s">
        <v>618</v>
      </c>
      <c r="T1687" t="s">
        <v>895</v>
      </c>
      <c r="U1687">
        <v>5.7857573884418646E-6</v>
      </c>
      <c r="V1687" t="s">
        <v>156</v>
      </c>
    </row>
    <row r="1688" spans="9:22" x14ac:dyDescent="0.45">
      <c r="I1688" t="s">
        <v>197</v>
      </c>
      <c r="J1688" t="s">
        <v>896</v>
      </c>
      <c r="K1688">
        <v>0</v>
      </c>
      <c r="L1688" t="s">
        <v>156</v>
      </c>
      <c r="N1688" t="s">
        <v>405</v>
      </c>
      <c r="O1688" t="s">
        <v>896</v>
      </c>
      <c r="P1688">
        <v>7.2104575373126596E-6</v>
      </c>
      <c r="Q1688" t="s">
        <v>156</v>
      </c>
      <c r="S1688" t="s">
        <v>618</v>
      </c>
      <c r="T1688" t="s">
        <v>896</v>
      </c>
      <c r="U1688">
        <v>6.3977134697568597E-6</v>
      </c>
      <c r="V1688" t="s">
        <v>156</v>
      </c>
    </row>
    <row r="1689" spans="9:22" x14ac:dyDescent="0.45">
      <c r="I1689" t="s">
        <v>197</v>
      </c>
      <c r="J1689" t="s">
        <v>897</v>
      </c>
      <c r="K1689">
        <v>0</v>
      </c>
      <c r="L1689" t="s">
        <v>156</v>
      </c>
      <c r="N1689" t="s">
        <v>405</v>
      </c>
      <c r="O1689" t="s">
        <v>897</v>
      </c>
      <c r="P1689">
        <v>7.8255793059247066E-6</v>
      </c>
      <c r="Q1689" t="s">
        <v>156</v>
      </c>
      <c r="S1689" t="s">
        <v>618</v>
      </c>
      <c r="T1689" t="s">
        <v>897</v>
      </c>
      <c r="U1689">
        <v>7.3564351365358271E-6</v>
      </c>
      <c r="V1689" t="s">
        <v>156</v>
      </c>
    </row>
    <row r="1690" spans="9:22" x14ac:dyDescent="0.45">
      <c r="I1690" t="s">
        <v>197</v>
      </c>
      <c r="J1690" t="s">
        <v>898</v>
      </c>
      <c r="K1690">
        <v>0</v>
      </c>
      <c r="L1690" t="s">
        <v>156</v>
      </c>
      <c r="N1690" t="s">
        <v>405</v>
      </c>
      <c r="O1690" t="s">
        <v>898</v>
      </c>
      <c r="P1690">
        <v>7.8196502484477507E-6</v>
      </c>
      <c r="Q1690" t="s">
        <v>156</v>
      </c>
      <c r="S1690" t="s">
        <v>618</v>
      </c>
      <c r="T1690" t="s">
        <v>898</v>
      </c>
      <c r="U1690">
        <v>8.3720784792583487E-6</v>
      </c>
      <c r="V1690" t="s">
        <v>156</v>
      </c>
    </row>
    <row r="1691" spans="9:22" x14ac:dyDescent="0.45">
      <c r="I1691" t="s">
        <v>197</v>
      </c>
      <c r="J1691" t="s">
        <v>899</v>
      </c>
      <c r="K1691">
        <v>0</v>
      </c>
      <c r="L1691" t="s">
        <v>156</v>
      </c>
      <c r="N1691" t="s">
        <v>405</v>
      </c>
      <c r="O1691" t="s">
        <v>899</v>
      </c>
      <c r="P1691">
        <v>3.440599632920356E-6</v>
      </c>
      <c r="Q1691" t="s">
        <v>156</v>
      </c>
      <c r="S1691" t="s">
        <v>618</v>
      </c>
      <c r="T1691" t="s">
        <v>899</v>
      </c>
      <c r="U1691">
        <v>7.6535778077241432E-6</v>
      </c>
      <c r="V1691" t="s">
        <v>156</v>
      </c>
    </row>
    <row r="1692" spans="9:22" x14ac:dyDescent="0.45">
      <c r="I1692" t="s">
        <v>197</v>
      </c>
      <c r="J1692" t="s">
        <v>900</v>
      </c>
      <c r="K1692">
        <v>0</v>
      </c>
      <c r="L1692" t="s">
        <v>156</v>
      </c>
      <c r="N1692" t="s">
        <v>405</v>
      </c>
      <c r="O1692" t="s">
        <v>900</v>
      </c>
      <c r="P1692">
        <v>8.2976969640001095E-7</v>
      </c>
      <c r="Q1692" t="s">
        <v>156</v>
      </c>
      <c r="S1692" t="s">
        <v>618</v>
      </c>
      <c r="T1692" t="s">
        <v>900</v>
      </c>
      <c r="U1692">
        <v>6.8243778486783264E-6</v>
      </c>
      <c r="V1692" t="s">
        <v>156</v>
      </c>
    </row>
    <row r="1693" spans="9:22" x14ac:dyDescent="0.45">
      <c r="I1693" t="s">
        <v>197</v>
      </c>
      <c r="J1693" t="s">
        <v>901</v>
      </c>
      <c r="K1693">
        <v>0</v>
      </c>
      <c r="L1693" t="s">
        <v>156</v>
      </c>
      <c r="N1693" t="s">
        <v>405</v>
      </c>
      <c r="O1693" t="s">
        <v>901</v>
      </c>
      <c r="P1693">
        <v>5.3551698461837829E-7</v>
      </c>
      <c r="Q1693" t="s">
        <v>156</v>
      </c>
      <c r="S1693" t="s">
        <v>618</v>
      </c>
      <c r="T1693" t="s">
        <v>901</v>
      </c>
      <c r="U1693">
        <v>1.852224789641225E-7</v>
      </c>
      <c r="V1693" t="s">
        <v>156</v>
      </c>
    </row>
    <row r="1694" spans="9:22" x14ac:dyDescent="0.45">
      <c r="I1694" t="s">
        <v>198</v>
      </c>
      <c r="J1694" t="s">
        <v>155</v>
      </c>
      <c r="K1694">
        <v>8.9671049220481098E-3</v>
      </c>
      <c r="L1694" t="s">
        <v>156</v>
      </c>
      <c r="N1694" t="s">
        <v>406</v>
      </c>
      <c r="O1694" t="s">
        <v>155</v>
      </c>
      <c r="P1694">
        <v>0.19933009181702738</v>
      </c>
      <c r="Q1694" t="s">
        <v>156</v>
      </c>
      <c r="S1694" t="s">
        <v>619</v>
      </c>
      <c r="T1694" t="s">
        <v>155</v>
      </c>
      <c r="U1694">
        <v>0.24368497660629149</v>
      </c>
      <c r="V1694" t="s">
        <v>156</v>
      </c>
    </row>
    <row r="1695" spans="9:22" x14ac:dyDescent="0.45">
      <c r="I1695" t="s">
        <v>198</v>
      </c>
      <c r="J1695" t="s">
        <v>157</v>
      </c>
      <c r="K1695">
        <v>3.0933001076250896E-2</v>
      </c>
      <c r="L1695" t="s">
        <v>156</v>
      </c>
      <c r="N1695" t="s">
        <v>406</v>
      </c>
      <c r="O1695" t="s">
        <v>157</v>
      </c>
      <c r="P1695">
        <v>2.8029989995264033E-2</v>
      </c>
      <c r="Q1695" t="s">
        <v>156</v>
      </c>
      <c r="S1695" t="s">
        <v>619</v>
      </c>
      <c r="T1695" t="s">
        <v>157</v>
      </c>
      <c r="U1695">
        <v>3.4437982676090571E-2</v>
      </c>
      <c r="V1695" t="s">
        <v>156</v>
      </c>
    </row>
    <row r="1696" spans="9:22" x14ac:dyDescent="0.45">
      <c r="I1696" t="s">
        <v>198</v>
      </c>
      <c r="J1696" t="s">
        <v>158</v>
      </c>
      <c r="K1696">
        <v>5.583810458429439E-2</v>
      </c>
      <c r="L1696" t="s">
        <v>156</v>
      </c>
      <c r="N1696" t="s">
        <v>406</v>
      </c>
      <c r="O1696" t="s">
        <v>158</v>
      </c>
      <c r="P1696">
        <v>2.8723446370159934E-2</v>
      </c>
      <c r="Q1696" t="s">
        <v>156</v>
      </c>
      <c r="S1696" t="s">
        <v>619</v>
      </c>
      <c r="T1696" t="s">
        <v>158</v>
      </c>
      <c r="U1696">
        <v>3.3627266651139874E-2</v>
      </c>
      <c r="V1696" t="s">
        <v>156</v>
      </c>
    </row>
    <row r="1697" spans="9:22" x14ac:dyDescent="0.45">
      <c r="I1697" t="s">
        <v>198</v>
      </c>
      <c r="J1697" t="s">
        <v>159</v>
      </c>
      <c r="K1697">
        <v>7.4995078092042547E-2</v>
      </c>
      <c r="L1697" t="s">
        <v>156</v>
      </c>
      <c r="N1697" t="s">
        <v>406</v>
      </c>
      <c r="O1697" t="s">
        <v>159</v>
      </c>
      <c r="P1697">
        <v>3.0049717525122699E-2</v>
      </c>
      <c r="Q1697" t="s">
        <v>156</v>
      </c>
      <c r="S1697" t="s">
        <v>619</v>
      </c>
      <c r="T1697" t="s">
        <v>159</v>
      </c>
      <c r="U1697">
        <v>3.3270162980415373E-2</v>
      </c>
      <c r="V1697" t="s">
        <v>156</v>
      </c>
    </row>
    <row r="1698" spans="9:22" x14ac:dyDescent="0.45">
      <c r="I1698" t="s">
        <v>198</v>
      </c>
      <c r="J1698" t="s">
        <v>160</v>
      </c>
      <c r="K1698">
        <v>0.53787630750155502</v>
      </c>
      <c r="L1698" t="s">
        <v>156</v>
      </c>
      <c r="N1698" t="s">
        <v>406</v>
      </c>
      <c r="O1698" t="s">
        <v>160</v>
      </c>
      <c r="P1698">
        <v>0.25465768047483317</v>
      </c>
      <c r="Q1698" t="s">
        <v>156</v>
      </c>
      <c r="S1698" t="s">
        <v>619</v>
      </c>
      <c r="T1698" t="s">
        <v>160</v>
      </c>
      <c r="U1698">
        <v>0.19853441695862878</v>
      </c>
      <c r="V1698" t="s">
        <v>156</v>
      </c>
    </row>
    <row r="1699" spans="9:22" x14ac:dyDescent="0.45">
      <c r="I1699" t="s">
        <v>198</v>
      </c>
      <c r="J1699" t="s">
        <v>813</v>
      </c>
      <c r="K1699">
        <v>7.8643354738537868E-2</v>
      </c>
      <c r="L1699" t="s">
        <v>156</v>
      </c>
      <c r="N1699" t="s">
        <v>406</v>
      </c>
      <c r="O1699" t="s">
        <v>813</v>
      </c>
      <c r="P1699">
        <v>4.8350589770769586E-2</v>
      </c>
      <c r="Q1699" t="s">
        <v>156</v>
      </c>
      <c r="S1699" t="s">
        <v>619</v>
      </c>
      <c r="T1699" t="s">
        <v>813</v>
      </c>
      <c r="U1699">
        <v>3.381301468333802E-2</v>
      </c>
      <c r="V1699" t="s">
        <v>156</v>
      </c>
    </row>
    <row r="1700" spans="9:22" x14ac:dyDescent="0.45">
      <c r="I1700" t="s">
        <v>198</v>
      </c>
      <c r="J1700" t="s">
        <v>814</v>
      </c>
      <c r="K1700">
        <v>6.282852890854182E-2</v>
      </c>
      <c r="L1700" t="s">
        <v>156</v>
      </c>
      <c r="N1700" t="s">
        <v>406</v>
      </c>
      <c r="O1700" t="s">
        <v>814</v>
      </c>
      <c r="P1700">
        <v>4.5688822337994484E-2</v>
      </c>
      <c r="Q1700" t="s">
        <v>156</v>
      </c>
      <c r="S1700" t="s">
        <v>619</v>
      </c>
      <c r="T1700" t="s">
        <v>814</v>
      </c>
      <c r="U1700">
        <v>3.4335222844560413E-2</v>
      </c>
      <c r="V1700" t="s">
        <v>156</v>
      </c>
    </row>
    <row r="1701" spans="9:22" x14ac:dyDescent="0.45">
      <c r="I1701" t="s">
        <v>198</v>
      </c>
      <c r="J1701" t="s">
        <v>815</v>
      </c>
      <c r="K1701">
        <v>3.8906744677903456E-2</v>
      </c>
      <c r="L1701" t="s">
        <v>156</v>
      </c>
      <c r="N1701" t="s">
        <v>406</v>
      </c>
      <c r="O1701" t="s">
        <v>815</v>
      </c>
      <c r="P1701">
        <v>4.1952581532899741E-2</v>
      </c>
      <c r="Q1701" t="s">
        <v>156</v>
      </c>
      <c r="S1701" t="s">
        <v>619</v>
      </c>
      <c r="T1701" t="s">
        <v>815</v>
      </c>
      <c r="U1701">
        <v>3.4678009360848194E-2</v>
      </c>
      <c r="V1701" t="s">
        <v>156</v>
      </c>
    </row>
    <row r="1702" spans="9:22" x14ac:dyDescent="0.45">
      <c r="I1702" t="s">
        <v>198</v>
      </c>
      <c r="J1702" t="s">
        <v>816</v>
      </c>
      <c r="K1702">
        <v>1.4612649653041151E-2</v>
      </c>
      <c r="L1702" t="s">
        <v>156</v>
      </c>
      <c r="N1702" t="s">
        <v>406</v>
      </c>
      <c r="O1702" t="s">
        <v>816</v>
      </c>
      <c r="P1702">
        <v>0.16451977718301936</v>
      </c>
      <c r="Q1702" t="s">
        <v>156</v>
      </c>
      <c r="S1702" t="s">
        <v>619</v>
      </c>
      <c r="T1702" t="s">
        <v>816</v>
      </c>
      <c r="U1702">
        <v>0.17291305316863445</v>
      </c>
      <c r="V1702" t="s">
        <v>156</v>
      </c>
    </row>
    <row r="1703" spans="9:22" x14ac:dyDescent="0.45">
      <c r="I1703" t="s">
        <v>198</v>
      </c>
      <c r="J1703" t="s">
        <v>161</v>
      </c>
      <c r="K1703">
        <v>0</v>
      </c>
      <c r="L1703" t="s">
        <v>156</v>
      </c>
      <c r="N1703" t="s">
        <v>406</v>
      </c>
      <c r="O1703" t="s">
        <v>161</v>
      </c>
      <c r="P1703">
        <v>2.7395268547515055E-2</v>
      </c>
      <c r="Q1703" t="s">
        <v>156</v>
      </c>
      <c r="S1703" t="s">
        <v>619</v>
      </c>
      <c r="T1703" t="s">
        <v>161</v>
      </c>
      <c r="U1703">
        <v>2.8943910128686228E-2</v>
      </c>
      <c r="V1703" t="s">
        <v>156</v>
      </c>
    </row>
    <row r="1704" spans="9:22" x14ac:dyDescent="0.45">
      <c r="I1704" t="s">
        <v>198</v>
      </c>
      <c r="J1704" t="s">
        <v>162</v>
      </c>
      <c r="K1704">
        <v>0</v>
      </c>
      <c r="L1704" t="s">
        <v>156</v>
      </c>
      <c r="N1704" t="s">
        <v>406</v>
      </c>
      <c r="O1704" t="s">
        <v>162</v>
      </c>
      <c r="P1704">
        <v>3.8701203128675651E-3</v>
      </c>
      <c r="Q1704" t="s">
        <v>156</v>
      </c>
      <c r="S1704" t="s">
        <v>619</v>
      </c>
      <c r="T1704" t="s">
        <v>162</v>
      </c>
      <c r="U1704">
        <v>3.9754798801697813E-3</v>
      </c>
      <c r="V1704" t="s">
        <v>156</v>
      </c>
    </row>
    <row r="1705" spans="9:22" x14ac:dyDescent="0.45">
      <c r="I1705" t="s">
        <v>198</v>
      </c>
      <c r="J1705" t="s">
        <v>163</v>
      </c>
      <c r="K1705">
        <v>2.4736118785713859E-3</v>
      </c>
      <c r="L1705" t="s">
        <v>156</v>
      </c>
      <c r="N1705" t="s">
        <v>406</v>
      </c>
      <c r="O1705" t="s">
        <v>163</v>
      </c>
      <c r="P1705">
        <v>3.7323791647192531E-3</v>
      </c>
      <c r="Q1705" t="s">
        <v>156</v>
      </c>
      <c r="S1705" t="s">
        <v>619</v>
      </c>
      <c r="T1705" t="s">
        <v>163</v>
      </c>
      <c r="U1705">
        <v>3.8190443611612612E-3</v>
      </c>
      <c r="V1705" t="s">
        <v>156</v>
      </c>
    </row>
    <row r="1706" spans="9:22" x14ac:dyDescent="0.45">
      <c r="I1706" t="s">
        <v>198</v>
      </c>
      <c r="J1706" t="s">
        <v>164</v>
      </c>
      <c r="K1706">
        <v>4.441927784736485E-3</v>
      </c>
      <c r="L1706" t="s">
        <v>156</v>
      </c>
      <c r="N1706" t="s">
        <v>406</v>
      </c>
      <c r="O1706" t="s">
        <v>164</v>
      </c>
      <c r="P1706">
        <v>3.8044394075636622E-3</v>
      </c>
      <c r="Q1706" t="s">
        <v>156</v>
      </c>
      <c r="S1706" t="s">
        <v>619</v>
      </c>
      <c r="T1706" t="s">
        <v>164</v>
      </c>
      <c r="U1706">
        <v>3.7004465169369611E-3</v>
      </c>
      <c r="V1706" t="s">
        <v>156</v>
      </c>
    </row>
    <row r="1707" spans="9:22" x14ac:dyDescent="0.45">
      <c r="I1707" t="s">
        <v>198</v>
      </c>
      <c r="J1707" t="s">
        <v>165</v>
      </c>
      <c r="K1707">
        <v>3.6936443808885985E-2</v>
      </c>
      <c r="L1707" t="s">
        <v>156</v>
      </c>
      <c r="N1707" t="s">
        <v>406</v>
      </c>
      <c r="O1707" t="s">
        <v>165</v>
      </c>
      <c r="P1707">
        <v>2.8757401641603845E-2</v>
      </c>
      <c r="Q1707" t="s">
        <v>156</v>
      </c>
      <c r="S1707" t="s">
        <v>619</v>
      </c>
      <c r="T1707" t="s">
        <v>165</v>
      </c>
      <c r="U1707">
        <v>2.1857496417743445E-2</v>
      </c>
      <c r="V1707" t="s">
        <v>156</v>
      </c>
    </row>
    <row r="1708" spans="9:22" x14ac:dyDescent="0.45">
      <c r="I1708" t="s">
        <v>198</v>
      </c>
      <c r="J1708" t="s">
        <v>817</v>
      </c>
      <c r="K1708">
        <v>4.536452278526947E-3</v>
      </c>
      <c r="L1708" t="s">
        <v>156</v>
      </c>
      <c r="N1708" t="s">
        <v>406</v>
      </c>
      <c r="O1708" t="s">
        <v>817</v>
      </c>
      <c r="P1708">
        <v>4.5206230143877918E-3</v>
      </c>
      <c r="Q1708" t="s">
        <v>156</v>
      </c>
      <c r="S1708" t="s">
        <v>619</v>
      </c>
      <c r="T1708" t="s">
        <v>817</v>
      </c>
      <c r="U1708">
        <v>3.730887271699246E-3</v>
      </c>
      <c r="V1708" t="s">
        <v>156</v>
      </c>
    </row>
    <row r="1709" spans="9:22" x14ac:dyDescent="0.45">
      <c r="I1709" t="s">
        <v>198</v>
      </c>
      <c r="J1709" t="s">
        <v>818</v>
      </c>
      <c r="K1709">
        <v>2.6016691685063079E-3</v>
      </c>
      <c r="L1709" t="s">
        <v>156</v>
      </c>
      <c r="N1709" t="s">
        <v>406</v>
      </c>
      <c r="O1709" t="s">
        <v>818</v>
      </c>
      <c r="P1709">
        <v>4.1691794099562637E-3</v>
      </c>
      <c r="Q1709" t="s">
        <v>156</v>
      </c>
      <c r="S1709" t="s">
        <v>619</v>
      </c>
      <c r="T1709" t="s">
        <v>818</v>
      </c>
      <c r="U1709">
        <v>3.8646009777686461E-3</v>
      </c>
      <c r="V1709" t="s">
        <v>156</v>
      </c>
    </row>
    <row r="1710" spans="9:22" x14ac:dyDescent="0.45">
      <c r="I1710" t="s">
        <v>198</v>
      </c>
      <c r="J1710" t="s">
        <v>819</v>
      </c>
      <c r="K1710">
        <v>0</v>
      </c>
      <c r="L1710" t="s">
        <v>156</v>
      </c>
      <c r="N1710" t="s">
        <v>406</v>
      </c>
      <c r="O1710" t="s">
        <v>819</v>
      </c>
      <c r="P1710">
        <v>3.8365555885053072E-3</v>
      </c>
      <c r="Q1710" t="s">
        <v>156</v>
      </c>
      <c r="S1710" t="s">
        <v>619</v>
      </c>
      <c r="T1710" t="s">
        <v>819</v>
      </c>
      <c r="U1710">
        <v>3.9576528291636855E-3</v>
      </c>
      <c r="V1710" t="s">
        <v>156</v>
      </c>
    </row>
    <row r="1711" spans="9:22" x14ac:dyDescent="0.45">
      <c r="I1711" t="s">
        <v>198</v>
      </c>
      <c r="J1711" t="s">
        <v>820</v>
      </c>
      <c r="K1711">
        <v>0</v>
      </c>
      <c r="L1711" t="s">
        <v>156</v>
      </c>
      <c r="N1711" t="s">
        <v>406</v>
      </c>
      <c r="O1711" t="s">
        <v>820</v>
      </c>
      <c r="P1711">
        <v>1.8925261305135856E-2</v>
      </c>
      <c r="Q1711" t="s">
        <v>156</v>
      </c>
      <c r="S1711" t="s">
        <v>619</v>
      </c>
      <c r="T1711" t="s">
        <v>820</v>
      </c>
      <c r="U1711">
        <v>1.9825496730253217E-2</v>
      </c>
      <c r="V1711" t="s">
        <v>156</v>
      </c>
    </row>
    <row r="1712" spans="9:22" x14ac:dyDescent="0.45">
      <c r="I1712" t="s">
        <v>198</v>
      </c>
      <c r="J1712" t="s">
        <v>821</v>
      </c>
      <c r="K1712">
        <v>0</v>
      </c>
      <c r="L1712" t="s">
        <v>156</v>
      </c>
      <c r="N1712" t="s">
        <v>406</v>
      </c>
      <c r="O1712" t="s">
        <v>821</v>
      </c>
      <c r="P1712">
        <v>1.8370567180833297E-2</v>
      </c>
      <c r="Q1712" t="s">
        <v>156</v>
      </c>
      <c r="S1712" t="s">
        <v>619</v>
      </c>
      <c r="T1712" t="s">
        <v>821</v>
      </c>
      <c r="U1712">
        <v>2.3258994663479957E-2</v>
      </c>
      <c r="V1712" t="s">
        <v>156</v>
      </c>
    </row>
    <row r="1713" spans="9:22" x14ac:dyDescent="0.45">
      <c r="I1713" t="s">
        <v>198</v>
      </c>
      <c r="J1713" t="s">
        <v>822</v>
      </c>
      <c r="K1713">
        <v>0</v>
      </c>
      <c r="L1713" t="s">
        <v>156</v>
      </c>
      <c r="N1713" t="s">
        <v>406</v>
      </c>
      <c r="O1713" t="s">
        <v>822</v>
      </c>
      <c r="P1713">
        <v>2.1591532938712386E-3</v>
      </c>
      <c r="Q1713" t="s">
        <v>156</v>
      </c>
      <c r="S1713" t="s">
        <v>619</v>
      </c>
      <c r="T1713" t="s">
        <v>822</v>
      </c>
      <c r="U1713">
        <v>3.1803642393755218E-3</v>
      </c>
      <c r="V1713" t="s">
        <v>156</v>
      </c>
    </row>
    <row r="1714" spans="9:22" x14ac:dyDescent="0.45">
      <c r="I1714" t="s">
        <v>198</v>
      </c>
      <c r="J1714" t="s">
        <v>823</v>
      </c>
      <c r="K1714">
        <v>1.5935093357068685E-3</v>
      </c>
      <c r="L1714" t="s">
        <v>156</v>
      </c>
      <c r="N1714" t="s">
        <v>406</v>
      </c>
      <c r="O1714" t="s">
        <v>823</v>
      </c>
      <c r="P1714">
        <v>1.9685649205339537E-3</v>
      </c>
      <c r="Q1714" t="s">
        <v>156</v>
      </c>
      <c r="S1714" t="s">
        <v>619</v>
      </c>
      <c r="T1714" t="s">
        <v>823</v>
      </c>
      <c r="U1714">
        <v>3.2074306296970586E-3</v>
      </c>
      <c r="V1714" t="s">
        <v>156</v>
      </c>
    </row>
    <row r="1715" spans="9:22" x14ac:dyDescent="0.45">
      <c r="I1715" t="s">
        <v>198</v>
      </c>
      <c r="J1715" t="s">
        <v>824</v>
      </c>
      <c r="K1715">
        <v>3.8470136637453571E-3</v>
      </c>
      <c r="L1715" t="s">
        <v>156</v>
      </c>
      <c r="N1715" t="s">
        <v>406</v>
      </c>
      <c r="O1715" t="s">
        <v>824</v>
      </c>
      <c r="P1715">
        <v>1.7754970595430452E-3</v>
      </c>
      <c r="Q1715" t="s">
        <v>156</v>
      </c>
      <c r="S1715" t="s">
        <v>619</v>
      </c>
      <c r="T1715" t="s">
        <v>824</v>
      </c>
      <c r="U1715">
        <v>3.2639722377273924E-3</v>
      </c>
      <c r="V1715" t="s">
        <v>156</v>
      </c>
    </row>
    <row r="1716" spans="9:22" x14ac:dyDescent="0.45">
      <c r="I1716" t="s">
        <v>198</v>
      </c>
      <c r="J1716" t="s">
        <v>825</v>
      </c>
      <c r="K1716">
        <v>3.3517849048066012E-2</v>
      </c>
      <c r="L1716" t="s">
        <v>156</v>
      </c>
      <c r="N1716" t="s">
        <v>406</v>
      </c>
      <c r="O1716" t="s">
        <v>825</v>
      </c>
      <c r="P1716">
        <v>1.3401393308326844E-2</v>
      </c>
      <c r="Q1716" t="s">
        <v>156</v>
      </c>
      <c r="S1716" t="s">
        <v>619</v>
      </c>
      <c r="T1716" t="s">
        <v>825</v>
      </c>
      <c r="U1716">
        <v>2.1833483805863699E-2</v>
      </c>
      <c r="V1716" t="s">
        <v>156</v>
      </c>
    </row>
    <row r="1717" spans="9:22" x14ac:dyDescent="0.45">
      <c r="I1717" t="s">
        <v>198</v>
      </c>
      <c r="J1717" t="s">
        <v>826</v>
      </c>
      <c r="K1717">
        <v>4.0078682450594011E-3</v>
      </c>
      <c r="L1717" t="s">
        <v>156</v>
      </c>
      <c r="N1717" t="s">
        <v>406</v>
      </c>
      <c r="O1717" t="s">
        <v>826</v>
      </c>
      <c r="P1717">
        <v>2.8599900357353593E-3</v>
      </c>
      <c r="Q1717" t="s">
        <v>156</v>
      </c>
      <c r="S1717" t="s">
        <v>619</v>
      </c>
      <c r="T1717" t="s">
        <v>826</v>
      </c>
      <c r="U1717">
        <v>3.8891385612323825E-3</v>
      </c>
      <c r="V1717" t="s">
        <v>156</v>
      </c>
    </row>
    <row r="1718" spans="9:22" x14ac:dyDescent="0.45">
      <c r="I1718" t="s">
        <v>198</v>
      </c>
      <c r="J1718" t="s">
        <v>827</v>
      </c>
      <c r="K1718">
        <v>2.2204993362455764E-3</v>
      </c>
      <c r="L1718" t="s">
        <v>156</v>
      </c>
      <c r="N1718" t="s">
        <v>406</v>
      </c>
      <c r="O1718" t="s">
        <v>827</v>
      </c>
      <c r="P1718">
        <v>2.8141014948101506E-3</v>
      </c>
      <c r="Q1718" t="s">
        <v>156</v>
      </c>
      <c r="S1718" t="s">
        <v>619</v>
      </c>
      <c r="T1718" t="s">
        <v>827</v>
      </c>
      <c r="U1718">
        <v>3.9365296910848927E-3</v>
      </c>
      <c r="V1718" t="s">
        <v>156</v>
      </c>
    </row>
    <row r="1719" spans="9:22" x14ac:dyDescent="0.45">
      <c r="I1719" t="s">
        <v>198</v>
      </c>
      <c r="J1719" t="s">
        <v>828</v>
      </c>
      <c r="K1719">
        <v>0</v>
      </c>
      <c r="L1719" t="s">
        <v>156</v>
      </c>
      <c r="N1719" t="s">
        <v>406</v>
      </c>
      <c r="O1719" t="s">
        <v>828</v>
      </c>
      <c r="P1719">
        <v>2.7852333041794562E-3</v>
      </c>
      <c r="Q1719" t="s">
        <v>156</v>
      </c>
      <c r="S1719" t="s">
        <v>619</v>
      </c>
      <c r="T1719" t="s">
        <v>828</v>
      </c>
      <c r="U1719">
        <v>3.9588978843204774E-3</v>
      </c>
      <c r="V1719" t="s">
        <v>156</v>
      </c>
    </row>
    <row r="1720" spans="9:22" x14ac:dyDescent="0.45">
      <c r="I1720" t="s">
        <v>198</v>
      </c>
      <c r="J1720" t="s">
        <v>829</v>
      </c>
      <c r="K1720">
        <v>0</v>
      </c>
      <c r="L1720" t="s">
        <v>156</v>
      </c>
      <c r="N1720" t="s">
        <v>406</v>
      </c>
      <c r="O1720" t="s">
        <v>829</v>
      </c>
      <c r="P1720">
        <v>1.2399424098619933E-2</v>
      </c>
      <c r="Q1720" t="s">
        <v>156</v>
      </c>
      <c r="S1720" t="s">
        <v>619</v>
      </c>
      <c r="T1720" t="s">
        <v>829</v>
      </c>
      <c r="U1720">
        <v>1.9231763050457901E-2</v>
      </c>
      <c r="V1720" t="s">
        <v>156</v>
      </c>
    </row>
    <row r="1721" spans="9:22" x14ac:dyDescent="0.45">
      <c r="I1721" t="s">
        <v>198</v>
      </c>
      <c r="J1721" t="s">
        <v>878</v>
      </c>
      <c r="K1721">
        <v>0</v>
      </c>
      <c r="L1721" t="s">
        <v>156</v>
      </c>
      <c r="N1721" t="s">
        <v>406</v>
      </c>
      <c r="O1721" t="s">
        <v>878</v>
      </c>
      <c r="P1721">
        <v>9.3047552871421217E-5</v>
      </c>
      <c r="Q1721" t="s">
        <v>156</v>
      </c>
      <c r="S1721" t="s">
        <v>619</v>
      </c>
      <c r="T1721" t="s">
        <v>878</v>
      </c>
      <c r="U1721">
        <v>1.2737000601209999E-4</v>
      </c>
      <c r="V1721" t="s">
        <v>156</v>
      </c>
    </row>
    <row r="1722" spans="9:22" x14ac:dyDescent="0.45">
      <c r="I1722" t="s">
        <v>198</v>
      </c>
      <c r="J1722" t="s">
        <v>879</v>
      </c>
      <c r="K1722">
        <v>0</v>
      </c>
      <c r="L1722" t="s">
        <v>156</v>
      </c>
      <c r="N1722" t="s">
        <v>406</v>
      </c>
      <c r="O1722" t="s">
        <v>879</v>
      </c>
      <c r="P1722">
        <v>1.082821447597E-4</v>
      </c>
      <c r="Q1722" t="s">
        <v>156</v>
      </c>
      <c r="S1722" t="s">
        <v>619</v>
      </c>
      <c r="T1722" t="s">
        <v>879</v>
      </c>
      <c r="U1722">
        <v>1.3555886666189999E-4</v>
      </c>
      <c r="V1722" t="s">
        <v>156</v>
      </c>
    </row>
    <row r="1723" spans="9:22" x14ac:dyDescent="0.45">
      <c r="I1723" t="s">
        <v>198</v>
      </c>
      <c r="J1723" t="s">
        <v>880</v>
      </c>
      <c r="K1723">
        <v>0</v>
      </c>
      <c r="L1723" t="s">
        <v>156</v>
      </c>
      <c r="N1723" t="s">
        <v>406</v>
      </c>
      <c r="O1723" t="s">
        <v>880</v>
      </c>
      <c r="P1723">
        <v>1.0198683230660001E-4</v>
      </c>
      <c r="Q1723" t="s">
        <v>156</v>
      </c>
      <c r="S1723" t="s">
        <v>619</v>
      </c>
      <c r="T1723" t="s">
        <v>880</v>
      </c>
      <c r="U1723">
        <v>1.326082252811E-4</v>
      </c>
      <c r="V1723" t="s">
        <v>156</v>
      </c>
    </row>
    <row r="1724" spans="9:22" x14ac:dyDescent="0.45">
      <c r="I1724" t="s">
        <v>198</v>
      </c>
      <c r="J1724" t="s">
        <v>881</v>
      </c>
      <c r="K1724">
        <v>0</v>
      </c>
      <c r="L1724" t="s">
        <v>156</v>
      </c>
      <c r="N1724" t="s">
        <v>406</v>
      </c>
      <c r="O1724" t="s">
        <v>881</v>
      </c>
      <c r="P1724">
        <v>9.0676078515111402E-5</v>
      </c>
      <c r="Q1724" t="s">
        <v>156</v>
      </c>
      <c r="S1724" t="s">
        <v>619</v>
      </c>
      <c r="T1724" t="s">
        <v>881</v>
      </c>
      <c r="U1724">
        <v>1.258036839747E-4</v>
      </c>
      <c r="V1724" t="s">
        <v>156</v>
      </c>
    </row>
    <row r="1725" spans="9:22" x14ac:dyDescent="0.45">
      <c r="I1725" t="s">
        <v>198</v>
      </c>
      <c r="J1725" t="s">
        <v>882</v>
      </c>
      <c r="K1725">
        <v>0</v>
      </c>
      <c r="L1725" t="s">
        <v>156</v>
      </c>
      <c r="N1725" t="s">
        <v>406</v>
      </c>
      <c r="O1725" t="s">
        <v>882</v>
      </c>
      <c r="P1725">
        <v>8.0904128652596304E-5</v>
      </c>
      <c r="Q1725" t="s">
        <v>156</v>
      </c>
      <c r="S1725" t="s">
        <v>619</v>
      </c>
      <c r="T1725" t="s">
        <v>882</v>
      </c>
      <c r="U1725">
        <v>1.091102347791E-4</v>
      </c>
      <c r="V1725" t="s">
        <v>156</v>
      </c>
    </row>
    <row r="1726" spans="9:22" x14ac:dyDescent="0.45">
      <c r="I1726" t="s">
        <v>198</v>
      </c>
      <c r="J1726" t="s">
        <v>883</v>
      </c>
      <c r="K1726">
        <v>0</v>
      </c>
      <c r="L1726" t="s">
        <v>156</v>
      </c>
      <c r="N1726" t="s">
        <v>406</v>
      </c>
      <c r="O1726" t="s">
        <v>883</v>
      </c>
      <c r="P1726">
        <v>8.8458204681863295E-5</v>
      </c>
      <c r="Q1726" t="s">
        <v>156</v>
      </c>
      <c r="S1726" t="s">
        <v>619</v>
      </c>
      <c r="T1726" t="s">
        <v>883</v>
      </c>
      <c r="U1726">
        <v>1.018457681874E-4</v>
      </c>
      <c r="V1726" t="s">
        <v>156</v>
      </c>
    </row>
    <row r="1727" spans="9:22" x14ac:dyDescent="0.45">
      <c r="I1727" t="s">
        <v>198</v>
      </c>
      <c r="J1727" t="s">
        <v>884</v>
      </c>
      <c r="K1727">
        <v>0</v>
      </c>
      <c r="L1727" t="s">
        <v>156</v>
      </c>
      <c r="N1727" t="s">
        <v>406</v>
      </c>
      <c r="O1727" t="s">
        <v>884</v>
      </c>
      <c r="P1727">
        <v>9.0789759848720376E-5</v>
      </c>
      <c r="Q1727" t="s">
        <v>156</v>
      </c>
      <c r="S1727" t="s">
        <v>619</v>
      </c>
      <c r="T1727" t="s">
        <v>884</v>
      </c>
      <c r="U1727">
        <v>9.3918148728788485E-5</v>
      </c>
      <c r="V1727" t="s">
        <v>156</v>
      </c>
    </row>
    <row r="1728" spans="9:22" x14ac:dyDescent="0.45">
      <c r="I1728" t="s">
        <v>198</v>
      </c>
      <c r="J1728" t="s">
        <v>885</v>
      </c>
      <c r="K1728">
        <v>0</v>
      </c>
      <c r="L1728" t="s">
        <v>156</v>
      </c>
      <c r="N1728" t="s">
        <v>406</v>
      </c>
      <c r="O1728" t="s">
        <v>885</v>
      </c>
      <c r="P1728">
        <v>8.8825974033734492E-5</v>
      </c>
      <c r="Q1728" t="s">
        <v>156</v>
      </c>
      <c r="S1728" t="s">
        <v>619</v>
      </c>
      <c r="T1728" t="s">
        <v>885</v>
      </c>
      <c r="U1728">
        <v>9.0798699212024116E-5</v>
      </c>
      <c r="V1728" t="s">
        <v>156</v>
      </c>
    </row>
    <row r="1729" spans="9:22" x14ac:dyDescent="0.45">
      <c r="I1729" t="s">
        <v>198</v>
      </c>
      <c r="J1729" t="s">
        <v>886</v>
      </c>
      <c r="K1729">
        <v>6.2895870599199841E-6</v>
      </c>
      <c r="L1729" t="s">
        <v>156</v>
      </c>
      <c r="N1729" t="s">
        <v>406</v>
      </c>
      <c r="O1729" t="s">
        <v>886</v>
      </c>
      <c r="P1729">
        <v>8.2793473316827726E-5</v>
      </c>
      <c r="Q1729" t="s">
        <v>156</v>
      </c>
      <c r="S1729" t="s">
        <v>619</v>
      </c>
      <c r="T1729" t="s">
        <v>886</v>
      </c>
      <c r="U1729">
        <v>8.3043225762234669E-5</v>
      </c>
      <c r="V1729" t="s">
        <v>156</v>
      </c>
    </row>
    <row r="1730" spans="9:22" x14ac:dyDescent="0.45">
      <c r="I1730" t="s">
        <v>198</v>
      </c>
      <c r="J1730" t="s">
        <v>887</v>
      </c>
      <c r="K1730">
        <v>1.1886188363408438E-5</v>
      </c>
      <c r="L1730" t="s">
        <v>156</v>
      </c>
      <c r="N1730" t="s">
        <v>406</v>
      </c>
      <c r="O1730" t="s">
        <v>887</v>
      </c>
      <c r="P1730">
        <v>8.0656613286993043E-5</v>
      </c>
      <c r="Q1730" t="s">
        <v>156</v>
      </c>
      <c r="S1730" t="s">
        <v>619</v>
      </c>
      <c r="T1730" t="s">
        <v>887</v>
      </c>
      <c r="U1730">
        <v>7.4488471329943657E-5</v>
      </c>
      <c r="V1730" t="s">
        <v>156</v>
      </c>
    </row>
    <row r="1731" spans="9:22" x14ac:dyDescent="0.45">
      <c r="I1731" t="s">
        <v>198</v>
      </c>
      <c r="J1731" t="s">
        <v>888</v>
      </c>
      <c r="K1731">
        <v>3.1578262460235174E-5</v>
      </c>
      <c r="L1731" t="s">
        <v>156</v>
      </c>
      <c r="N1731" t="s">
        <v>406</v>
      </c>
      <c r="O1731" t="s">
        <v>888</v>
      </c>
      <c r="P1731">
        <v>7.65293499075148E-5</v>
      </c>
      <c r="Q1731" t="s">
        <v>156</v>
      </c>
      <c r="S1731" t="s">
        <v>619</v>
      </c>
      <c r="T1731" t="s">
        <v>888</v>
      </c>
      <c r="U1731">
        <v>6.4215506023770975E-5</v>
      </c>
      <c r="V1731" t="s">
        <v>156</v>
      </c>
    </row>
    <row r="1732" spans="9:22" x14ac:dyDescent="0.45">
      <c r="I1732" t="s">
        <v>198</v>
      </c>
      <c r="J1732" t="s">
        <v>889</v>
      </c>
      <c r="K1732">
        <v>3.4541265864912164E-5</v>
      </c>
      <c r="L1732" t="s">
        <v>156</v>
      </c>
      <c r="N1732" t="s">
        <v>406</v>
      </c>
      <c r="O1732" t="s">
        <v>889</v>
      </c>
      <c r="P1732">
        <v>2.8691319154664892E-5</v>
      </c>
      <c r="Q1732" t="s">
        <v>156</v>
      </c>
      <c r="S1732" t="s">
        <v>619</v>
      </c>
      <c r="T1732" t="s">
        <v>889</v>
      </c>
      <c r="U1732">
        <v>2.7922622071873805E-5</v>
      </c>
      <c r="V1732" t="s">
        <v>156</v>
      </c>
    </row>
    <row r="1733" spans="9:22" x14ac:dyDescent="0.45">
      <c r="I1733" t="s">
        <v>198</v>
      </c>
      <c r="J1733" t="s">
        <v>890</v>
      </c>
      <c r="K1733">
        <v>4.3180974855991765E-5</v>
      </c>
      <c r="L1733" t="s">
        <v>156</v>
      </c>
      <c r="N1733" t="s">
        <v>406</v>
      </c>
      <c r="O1733" t="s">
        <v>890</v>
      </c>
      <c r="P1733">
        <v>3.3449729830089055E-5</v>
      </c>
      <c r="Q1733" t="s">
        <v>156</v>
      </c>
      <c r="S1733" t="s">
        <v>619</v>
      </c>
      <c r="T1733" t="s">
        <v>890</v>
      </c>
      <c r="U1733">
        <v>2.1659667096091031E-5</v>
      </c>
      <c r="V1733" t="s">
        <v>156</v>
      </c>
    </row>
    <row r="1734" spans="9:22" x14ac:dyDescent="0.45">
      <c r="I1734" t="s">
        <v>198</v>
      </c>
      <c r="J1734" t="s">
        <v>891</v>
      </c>
      <c r="K1734">
        <v>3.3977520670611481E-5</v>
      </c>
      <c r="L1734" t="s">
        <v>156</v>
      </c>
      <c r="N1734" t="s">
        <v>406</v>
      </c>
      <c r="O1734" t="s">
        <v>891</v>
      </c>
      <c r="P1734">
        <v>2.4109635215230319E-5</v>
      </c>
      <c r="Q1734" t="s">
        <v>156</v>
      </c>
      <c r="S1734" t="s">
        <v>619</v>
      </c>
      <c r="T1734" t="s">
        <v>891</v>
      </c>
      <c r="U1734">
        <v>1.5450224616072144E-5</v>
      </c>
      <c r="V1734" t="s">
        <v>156</v>
      </c>
    </row>
    <row r="1735" spans="9:22" x14ac:dyDescent="0.45">
      <c r="I1735" t="s">
        <v>198</v>
      </c>
      <c r="J1735" t="s">
        <v>892</v>
      </c>
      <c r="K1735">
        <v>3.2817965854448647E-5</v>
      </c>
      <c r="L1735" t="s">
        <v>156</v>
      </c>
      <c r="N1735" t="s">
        <v>406</v>
      </c>
      <c r="O1735" t="s">
        <v>892</v>
      </c>
      <c r="P1735">
        <v>1.8291664512901768E-5</v>
      </c>
      <c r="Q1735" t="s">
        <v>156</v>
      </c>
      <c r="S1735" t="s">
        <v>619</v>
      </c>
      <c r="T1735" t="s">
        <v>892</v>
      </c>
      <c r="U1735">
        <v>1.1166464816280514E-5</v>
      </c>
      <c r="V1735" t="s">
        <v>156</v>
      </c>
    </row>
    <row r="1736" spans="9:22" x14ac:dyDescent="0.45">
      <c r="I1736" t="s">
        <v>198</v>
      </c>
      <c r="J1736" t="s">
        <v>893</v>
      </c>
      <c r="K1736">
        <v>1.5554233264884822E-5</v>
      </c>
      <c r="L1736" t="s">
        <v>156</v>
      </c>
      <c r="N1736" t="s">
        <v>406</v>
      </c>
      <c r="O1736" t="s">
        <v>893</v>
      </c>
      <c r="P1736">
        <v>1.535000043533729E-5</v>
      </c>
      <c r="Q1736" t="s">
        <v>156</v>
      </c>
      <c r="S1736" t="s">
        <v>619</v>
      </c>
      <c r="T1736" t="s">
        <v>893</v>
      </c>
      <c r="U1736">
        <v>9.3388391027364562E-6</v>
      </c>
      <c r="V1736" t="s">
        <v>156</v>
      </c>
    </row>
    <row r="1737" spans="9:22" x14ac:dyDescent="0.45">
      <c r="I1737" t="s">
        <v>198</v>
      </c>
      <c r="J1737" t="s">
        <v>894</v>
      </c>
      <c r="K1737">
        <v>7.6165386355216972E-6</v>
      </c>
      <c r="L1737" t="s">
        <v>156</v>
      </c>
      <c r="N1737" t="s">
        <v>406</v>
      </c>
      <c r="O1737" t="s">
        <v>894</v>
      </c>
      <c r="P1737">
        <v>1.2358003432576403E-5</v>
      </c>
      <c r="Q1737" t="s">
        <v>156</v>
      </c>
      <c r="S1737" t="s">
        <v>619</v>
      </c>
      <c r="T1737" t="s">
        <v>894</v>
      </c>
      <c r="U1737">
        <v>8.679829192549817E-6</v>
      </c>
      <c r="V1737" t="s">
        <v>156</v>
      </c>
    </row>
    <row r="1738" spans="9:22" x14ac:dyDescent="0.45">
      <c r="I1738" t="s">
        <v>198</v>
      </c>
      <c r="J1738" t="s">
        <v>895</v>
      </c>
      <c r="K1738">
        <v>4.8387605140011179E-6</v>
      </c>
      <c r="L1738" t="s">
        <v>156</v>
      </c>
      <c r="N1738" t="s">
        <v>406</v>
      </c>
      <c r="O1738" t="s">
        <v>895</v>
      </c>
      <c r="P1738">
        <v>9.172122502599842E-6</v>
      </c>
      <c r="Q1738" t="s">
        <v>156</v>
      </c>
      <c r="S1738" t="s">
        <v>619</v>
      </c>
      <c r="T1738" t="s">
        <v>895</v>
      </c>
      <c r="U1738">
        <v>7.5761219909594568E-6</v>
      </c>
      <c r="V1738" t="s">
        <v>156</v>
      </c>
    </row>
    <row r="1739" spans="9:22" x14ac:dyDescent="0.45">
      <c r="I1739" t="s">
        <v>198</v>
      </c>
      <c r="J1739" t="s">
        <v>896</v>
      </c>
      <c r="K1739">
        <v>0</v>
      </c>
      <c r="L1739" t="s">
        <v>156</v>
      </c>
      <c r="N1739" t="s">
        <v>406</v>
      </c>
      <c r="O1739" t="s">
        <v>896</v>
      </c>
      <c r="P1739">
        <v>7.6788646415562866E-6</v>
      </c>
      <c r="Q1739" t="s">
        <v>156</v>
      </c>
      <c r="S1739" t="s">
        <v>619</v>
      </c>
      <c r="T1739" t="s">
        <v>896</v>
      </c>
      <c r="U1739">
        <v>6.7667678568275203E-6</v>
      </c>
      <c r="V1739" t="s">
        <v>156</v>
      </c>
    </row>
    <row r="1740" spans="9:22" x14ac:dyDescent="0.45">
      <c r="I1740" t="s">
        <v>198</v>
      </c>
      <c r="J1740" t="s">
        <v>897</v>
      </c>
      <c r="K1740">
        <v>0</v>
      </c>
      <c r="L1740" t="s">
        <v>156</v>
      </c>
      <c r="N1740" t="s">
        <v>406</v>
      </c>
      <c r="O1740" t="s">
        <v>897</v>
      </c>
      <c r="P1740">
        <v>8.7061144016415457E-6</v>
      </c>
      <c r="Q1740" t="s">
        <v>156</v>
      </c>
      <c r="S1740" t="s">
        <v>619</v>
      </c>
      <c r="T1740" t="s">
        <v>897</v>
      </c>
      <c r="U1740">
        <v>6.5344897646549043E-6</v>
      </c>
      <c r="V1740" t="s">
        <v>156</v>
      </c>
    </row>
    <row r="1741" spans="9:22" x14ac:dyDescent="0.45">
      <c r="I1741" t="s">
        <v>198</v>
      </c>
      <c r="J1741" t="s">
        <v>898</v>
      </c>
      <c r="K1741">
        <v>0</v>
      </c>
      <c r="L1741" t="s">
        <v>156</v>
      </c>
      <c r="N1741" t="s">
        <v>406</v>
      </c>
      <c r="O1741" t="s">
        <v>898</v>
      </c>
      <c r="P1741">
        <v>7.8678591463357608E-6</v>
      </c>
      <c r="Q1741" t="s">
        <v>156</v>
      </c>
      <c r="S1741" t="s">
        <v>619</v>
      </c>
      <c r="T1741" t="s">
        <v>898</v>
      </c>
      <c r="U1741">
        <v>6.7752353110004089E-6</v>
      </c>
      <c r="V1741" t="s">
        <v>156</v>
      </c>
    </row>
    <row r="1742" spans="9:22" x14ac:dyDescent="0.45">
      <c r="I1742" t="s">
        <v>198</v>
      </c>
      <c r="J1742" t="s">
        <v>899</v>
      </c>
      <c r="K1742">
        <v>0</v>
      </c>
      <c r="L1742" t="s">
        <v>156</v>
      </c>
      <c r="N1742" t="s">
        <v>406</v>
      </c>
      <c r="O1742" t="s">
        <v>899</v>
      </c>
      <c r="P1742">
        <v>3.043356394661982E-6</v>
      </c>
      <c r="Q1742" t="s">
        <v>156</v>
      </c>
      <c r="S1742" t="s">
        <v>619</v>
      </c>
      <c r="T1742" t="s">
        <v>899</v>
      </c>
      <c r="U1742">
        <v>5.352329452447973E-6</v>
      </c>
      <c r="V1742" t="s">
        <v>156</v>
      </c>
    </row>
    <row r="1743" spans="9:22" x14ac:dyDescent="0.45">
      <c r="I1743" t="s">
        <v>198</v>
      </c>
      <c r="J1743" t="s">
        <v>900</v>
      </c>
      <c r="K1743">
        <v>0</v>
      </c>
      <c r="L1743" t="s">
        <v>156</v>
      </c>
      <c r="N1743" t="s">
        <v>406</v>
      </c>
      <c r="O1743" t="s">
        <v>900</v>
      </c>
      <c r="P1743">
        <v>3.1865613039615261E-7</v>
      </c>
      <c r="Q1743" t="s">
        <v>156</v>
      </c>
      <c r="S1743" t="s">
        <v>619</v>
      </c>
      <c r="T1743" t="s">
        <v>900</v>
      </c>
      <c r="U1743">
        <v>4.292906209307777E-6</v>
      </c>
      <c r="V1743" t="s">
        <v>156</v>
      </c>
    </row>
    <row r="1744" spans="9:22" x14ac:dyDescent="0.45">
      <c r="I1744" t="s">
        <v>198</v>
      </c>
      <c r="J1744" t="s">
        <v>901</v>
      </c>
      <c r="K1744">
        <v>0</v>
      </c>
      <c r="L1744" t="s">
        <v>156</v>
      </c>
      <c r="N1744" t="s">
        <v>406</v>
      </c>
      <c r="O1744" t="s">
        <v>901</v>
      </c>
      <c r="P1744">
        <v>1.6246606626700209E-7</v>
      </c>
      <c r="Q1744" t="s">
        <v>156</v>
      </c>
      <c r="S1744" t="s">
        <v>619</v>
      </c>
      <c r="T1744" t="s">
        <v>901</v>
      </c>
      <c r="U1744">
        <v>2.7859656667137799E-8</v>
      </c>
      <c r="V1744" t="s">
        <v>156</v>
      </c>
    </row>
    <row r="1745" spans="9:22" x14ac:dyDescent="0.45">
      <c r="I1745" t="s">
        <v>199</v>
      </c>
      <c r="J1745" t="s">
        <v>155</v>
      </c>
      <c r="K1745">
        <v>2.7233099612318977E-2</v>
      </c>
      <c r="L1745" t="s">
        <v>156</v>
      </c>
      <c r="N1745" t="s">
        <v>407</v>
      </c>
      <c r="O1745" t="s">
        <v>155</v>
      </c>
      <c r="P1745">
        <v>0.2242392920604579</v>
      </c>
      <c r="Q1745" t="s">
        <v>156</v>
      </c>
      <c r="S1745" t="s">
        <v>620</v>
      </c>
      <c r="T1745" t="s">
        <v>155</v>
      </c>
      <c r="U1745">
        <v>0.24149730065904587</v>
      </c>
      <c r="V1745" t="s">
        <v>156</v>
      </c>
    </row>
    <row r="1746" spans="9:22" x14ac:dyDescent="0.45">
      <c r="I1746" t="s">
        <v>199</v>
      </c>
      <c r="J1746" t="s">
        <v>157</v>
      </c>
      <c r="K1746">
        <v>4.4589153953983593E-2</v>
      </c>
      <c r="L1746" t="s">
        <v>156</v>
      </c>
      <c r="N1746" t="s">
        <v>407</v>
      </c>
      <c r="O1746" t="s">
        <v>157</v>
      </c>
      <c r="P1746">
        <v>3.1490083327537409E-2</v>
      </c>
      <c r="Q1746" t="s">
        <v>156</v>
      </c>
      <c r="S1746" t="s">
        <v>620</v>
      </c>
      <c r="T1746" t="s">
        <v>157</v>
      </c>
      <c r="U1746">
        <v>3.3719681521369983E-2</v>
      </c>
      <c r="V1746" t="s">
        <v>156</v>
      </c>
    </row>
    <row r="1747" spans="9:22" x14ac:dyDescent="0.45">
      <c r="I1747" t="s">
        <v>199</v>
      </c>
      <c r="J1747" t="s">
        <v>158</v>
      </c>
      <c r="K1747">
        <v>6.7215871999076526E-2</v>
      </c>
      <c r="L1747" t="s">
        <v>156</v>
      </c>
      <c r="N1747" t="s">
        <v>407</v>
      </c>
      <c r="O1747" t="s">
        <v>158</v>
      </c>
      <c r="P1747">
        <v>3.1951192539936182E-2</v>
      </c>
      <c r="Q1747" t="s">
        <v>156</v>
      </c>
      <c r="S1747" t="s">
        <v>620</v>
      </c>
      <c r="T1747" t="s">
        <v>158</v>
      </c>
      <c r="U1747">
        <v>3.3212057223823206E-2</v>
      </c>
      <c r="V1747" t="s">
        <v>156</v>
      </c>
    </row>
    <row r="1748" spans="9:22" x14ac:dyDescent="0.45">
      <c r="I1748" t="s">
        <v>199</v>
      </c>
      <c r="J1748" t="s">
        <v>159</v>
      </c>
      <c r="K1748">
        <v>8.1667526592881956E-2</v>
      </c>
      <c r="L1748" t="s">
        <v>156</v>
      </c>
      <c r="N1748" t="s">
        <v>407</v>
      </c>
      <c r="O1748" t="s">
        <v>159</v>
      </c>
      <c r="P1748">
        <v>3.2393360713201265E-2</v>
      </c>
      <c r="Q1748" t="s">
        <v>156</v>
      </c>
      <c r="S1748" t="s">
        <v>620</v>
      </c>
      <c r="T1748" t="s">
        <v>159</v>
      </c>
      <c r="U1748">
        <v>3.3166929581356731E-2</v>
      </c>
      <c r="V1748" t="s">
        <v>156</v>
      </c>
    </row>
    <row r="1749" spans="9:22" x14ac:dyDescent="0.45">
      <c r="I1749" t="s">
        <v>199</v>
      </c>
      <c r="J1749" t="s">
        <v>160</v>
      </c>
      <c r="K1749">
        <v>0.53937188170043182</v>
      </c>
      <c r="L1749" t="s">
        <v>156</v>
      </c>
      <c r="N1749" t="s">
        <v>407</v>
      </c>
      <c r="O1749" t="s">
        <v>160</v>
      </c>
      <c r="P1749">
        <v>0.21734665404879489</v>
      </c>
      <c r="Q1749" t="s">
        <v>156</v>
      </c>
      <c r="S1749" t="s">
        <v>620</v>
      </c>
      <c r="T1749" t="s">
        <v>160</v>
      </c>
      <c r="U1749">
        <v>0.20314780145884748</v>
      </c>
      <c r="V1749" t="s">
        <v>156</v>
      </c>
    </row>
    <row r="1750" spans="9:22" x14ac:dyDescent="0.45">
      <c r="I1750" t="s">
        <v>199</v>
      </c>
      <c r="J1750" t="s">
        <v>813</v>
      </c>
      <c r="K1750">
        <v>6.9614090947017496E-2</v>
      </c>
      <c r="L1750" t="s">
        <v>156</v>
      </c>
      <c r="N1750" t="s">
        <v>407</v>
      </c>
      <c r="O1750" t="s">
        <v>813</v>
      </c>
      <c r="P1750">
        <v>3.8037517477452439E-2</v>
      </c>
      <c r="Q1750" t="s">
        <v>156</v>
      </c>
      <c r="S1750" t="s">
        <v>620</v>
      </c>
      <c r="T1750" t="s">
        <v>813</v>
      </c>
      <c r="U1750">
        <v>3.5447985311503394E-2</v>
      </c>
      <c r="V1750" t="s">
        <v>156</v>
      </c>
    </row>
    <row r="1751" spans="9:22" x14ac:dyDescent="0.45">
      <c r="I1751" t="s">
        <v>199</v>
      </c>
      <c r="J1751" t="s">
        <v>814</v>
      </c>
      <c r="K1751">
        <v>4.8048462872656607E-2</v>
      </c>
      <c r="L1751" t="s">
        <v>156</v>
      </c>
      <c r="N1751" t="s">
        <v>407</v>
      </c>
      <c r="O1751" t="s">
        <v>814</v>
      </c>
      <c r="P1751">
        <v>3.6543141519990739E-2</v>
      </c>
      <c r="Q1751" t="s">
        <v>156</v>
      </c>
      <c r="S1751" t="s">
        <v>620</v>
      </c>
      <c r="T1751" t="s">
        <v>814</v>
      </c>
      <c r="U1751">
        <v>3.6396910348484419E-2</v>
      </c>
      <c r="V1751" t="s">
        <v>156</v>
      </c>
    </row>
    <row r="1752" spans="9:22" x14ac:dyDescent="0.45">
      <c r="I1752" t="s">
        <v>199</v>
      </c>
      <c r="J1752" t="s">
        <v>815</v>
      </c>
      <c r="K1752">
        <v>2.3224902311277103E-2</v>
      </c>
      <c r="L1752" t="s">
        <v>156</v>
      </c>
      <c r="N1752" t="s">
        <v>407</v>
      </c>
      <c r="O1752" t="s">
        <v>815</v>
      </c>
      <c r="P1752">
        <v>3.4951704328332153E-2</v>
      </c>
      <c r="Q1752" t="s">
        <v>156</v>
      </c>
      <c r="S1752" t="s">
        <v>620</v>
      </c>
      <c r="T1752" t="s">
        <v>815</v>
      </c>
      <c r="U1752">
        <v>3.6527745032229934E-2</v>
      </c>
      <c r="V1752" t="s">
        <v>156</v>
      </c>
    </row>
    <row r="1753" spans="9:22" x14ac:dyDescent="0.45">
      <c r="I1753" t="s">
        <v>199</v>
      </c>
      <c r="J1753" t="s">
        <v>816</v>
      </c>
      <c r="K1753">
        <v>5.1695520007752982E-3</v>
      </c>
      <c r="L1753" t="s">
        <v>156</v>
      </c>
      <c r="N1753" t="s">
        <v>407</v>
      </c>
      <c r="O1753" t="s">
        <v>816</v>
      </c>
      <c r="P1753">
        <v>0.15914262197873866</v>
      </c>
      <c r="Q1753" t="s">
        <v>156</v>
      </c>
      <c r="S1753" t="s">
        <v>620</v>
      </c>
      <c r="T1753" t="s">
        <v>816</v>
      </c>
      <c r="U1753">
        <v>0.17839623708056385</v>
      </c>
      <c r="V1753" t="s">
        <v>156</v>
      </c>
    </row>
    <row r="1754" spans="9:22" x14ac:dyDescent="0.45">
      <c r="I1754" t="s">
        <v>199</v>
      </c>
      <c r="J1754" t="s">
        <v>161</v>
      </c>
      <c r="K1754">
        <v>0</v>
      </c>
      <c r="L1754" t="s">
        <v>156</v>
      </c>
      <c r="N1754" t="s">
        <v>407</v>
      </c>
      <c r="O1754" t="s">
        <v>161</v>
      </c>
      <c r="P1754">
        <v>3.608600146785601E-2</v>
      </c>
      <c r="Q1754" t="s">
        <v>156</v>
      </c>
      <c r="S1754" t="s">
        <v>620</v>
      </c>
      <c r="T1754" t="s">
        <v>161</v>
      </c>
      <c r="U1754">
        <v>2.7264021386519937E-2</v>
      </c>
      <c r="V1754" t="s">
        <v>156</v>
      </c>
    </row>
    <row r="1755" spans="9:22" x14ac:dyDescent="0.45">
      <c r="I1755" t="s">
        <v>199</v>
      </c>
      <c r="J1755" t="s">
        <v>162</v>
      </c>
      <c r="K1755">
        <v>1.7224400425733138E-3</v>
      </c>
      <c r="L1755" t="s">
        <v>156</v>
      </c>
      <c r="N1755" t="s">
        <v>407</v>
      </c>
      <c r="O1755" t="s">
        <v>162</v>
      </c>
      <c r="P1755">
        <v>4.9323473955497658E-3</v>
      </c>
      <c r="Q1755" t="s">
        <v>156</v>
      </c>
      <c r="S1755" t="s">
        <v>620</v>
      </c>
      <c r="T1755" t="s">
        <v>162</v>
      </c>
      <c r="U1755">
        <v>3.6127227419752825E-3</v>
      </c>
      <c r="V1755" t="s">
        <v>156</v>
      </c>
    </row>
    <row r="1756" spans="9:22" x14ac:dyDescent="0.45">
      <c r="I1756" t="s">
        <v>199</v>
      </c>
      <c r="J1756" t="s">
        <v>163</v>
      </c>
      <c r="K1756">
        <v>4.4612945426785473E-3</v>
      </c>
      <c r="L1756" t="s">
        <v>156</v>
      </c>
      <c r="N1756" t="s">
        <v>407</v>
      </c>
      <c r="O1756" t="s">
        <v>163</v>
      </c>
      <c r="P1756">
        <v>4.869438176643268E-3</v>
      </c>
      <c r="Q1756" t="s">
        <v>156</v>
      </c>
      <c r="S1756" t="s">
        <v>620</v>
      </c>
      <c r="T1756" t="s">
        <v>163</v>
      </c>
      <c r="U1756">
        <v>3.519474263785201E-3</v>
      </c>
      <c r="V1756" t="s">
        <v>156</v>
      </c>
    </row>
    <row r="1757" spans="9:22" x14ac:dyDescent="0.45">
      <c r="I1757" t="s">
        <v>199</v>
      </c>
      <c r="J1757" t="s">
        <v>164</v>
      </c>
      <c r="K1757">
        <v>6.2074337231282301E-3</v>
      </c>
      <c r="L1757" t="s">
        <v>156</v>
      </c>
      <c r="N1757" t="s">
        <v>407</v>
      </c>
      <c r="O1757" t="s">
        <v>164</v>
      </c>
      <c r="P1757">
        <v>4.8171025207914241E-3</v>
      </c>
      <c r="Q1757" t="s">
        <v>156</v>
      </c>
      <c r="S1757" t="s">
        <v>620</v>
      </c>
      <c r="T1757" t="s">
        <v>164</v>
      </c>
      <c r="U1757">
        <v>3.5525977490571186E-3</v>
      </c>
      <c r="V1757" t="s">
        <v>156</v>
      </c>
    </row>
    <row r="1758" spans="9:22" x14ac:dyDescent="0.45">
      <c r="I1758" t="s">
        <v>199</v>
      </c>
      <c r="J1758" t="s">
        <v>165</v>
      </c>
      <c r="K1758">
        <v>3.539484558434669E-2</v>
      </c>
      <c r="L1758" t="s">
        <v>156</v>
      </c>
      <c r="N1758" t="s">
        <v>407</v>
      </c>
      <c r="O1758" t="s">
        <v>165</v>
      </c>
      <c r="P1758">
        <v>2.8656567497487018E-2</v>
      </c>
      <c r="Q1758" t="s">
        <v>156</v>
      </c>
      <c r="S1758" t="s">
        <v>620</v>
      </c>
      <c r="T1758" t="s">
        <v>165</v>
      </c>
      <c r="U1758">
        <v>2.0822532220157775E-2</v>
      </c>
      <c r="V1758" t="s">
        <v>156</v>
      </c>
    </row>
    <row r="1759" spans="9:22" x14ac:dyDescent="0.45">
      <c r="I1759" t="s">
        <v>199</v>
      </c>
      <c r="J1759" t="s">
        <v>817</v>
      </c>
      <c r="K1759">
        <v>2.7112071586753899E-3</v>
      </c>
      <c r="L1759" t="s">
        <v>156</v>
      </c>
      <c r="N1759" t="s">
        <v>407</v>
      </c>
      <c r="O1759" t="s">
        <v>817</v>
      </c>
      <c r="P1759">
        <v>5.0890854069991082E-3</v>
      </c>
      <c r="Q1759" t="s">
        <v>156</v>
      </c>
      <c r="S1759" t="s">
        <v>620</v>
      </c>
      <c r="T1759" t="s">
        <v>817</v>
      </c>
      <c r="U1759">
        <v>3.5813680032451135E-3</v>
      </c>
      <c r="V1759" t="s">
        <v>156</v>
      </c>
    </row>
    <row r="1760" spans="9:22" x14ac:dyDescent="0.45">
      <c r="I1760" t="s">
        <v>199</v>
      </c>
      <c r="J1760" t="s">
        <v>818</v>
      </c>
      <c r="K1760">
        <v>0</v>
      </c>
      <c r="L1760" t="s">
        <v>156</v>
      </c>
      <c r="N1760" t="s">
        <v>407</v>
      </c>
      <c r="O1760" t="s">
        <v>818</v>
      </c>
      <c r="P1760">
        <v>5.0771666339043319E-3</v>
      </c>
      <c r="Q1760" t="s">
        <v>156</v>
      </c>
      <c r="S1760" t="s">
        <v>620</v>
      </c>
      <c r="T1760" t="s">
        <v>818</v>
      </c>
      <c r="U1760">
        <v>3.6695169395806375E-3</v>
      </c>
      <c r="V1760" t="s">
        <v>156</v>
      </c>
    </row>
    <row r="1761" spans="9:22" x14ac:dyDescent="0.45">
      <c r="I1761" t="s">
        <v>199</v>
      </c>
      <c r="J1761" t="s">
        <v>819</v>
      </c>
      <c r="K1761">
        <v>0</v>
      </c>
      <c r="L1761" t="s">
        <v>156</v>
      </c>
      <c r="N1761" t="s">
        <v>407</v>
      </c>
      <c r="O1761" t="s">
        <v>819</v>
      </c>
      <c r="P1761">
        <v>5.0778786348666038E-3</v>
      </c>
      <c r="Q1761" t="s">
        <v>156</v>
      </c>
      <c r="S1761" t="s">
        <v>620</v>
      </c>
      <c r="T1761" t="s">
        <v>819</v>
      </c>
      <c r="U1761">
        <v>3.6701671748783776E-3</v>
      </c>
      <c r="V1761" t="s">
        <v>156</v>
      </c>
    </row>
    <row r="1762" spans="9:22" x14ac:dyDescent="0.45">
      <c r="I1762" t="s">
        <v>199</v>
      </c>
      <c r="J1762" t="s">
        <v>820</v>
      </c>
      <c r="K1762">
        <v>0</v>
      </c>
      <c r="L1762" t="s">
        <v>156</v>
      </c>
      <c r="N1762" t="s">
        <v>407</v>
      </c>
      <c r="O1762" t="s">
        <v>820</v>
      </c>
      <c r="P1762">
        <v>2.5724939188423539E-2</v>
      </c>
      <c r="Q1762" t="s">
        <v>156</v>
      </c>
      <c r="S1762" t="s">
        <v>620</v>
      </c>
      <c r="T1762" t="s">
        <v>820</v>
      </c>
      <c r="U1762">
        <v>1.8799996369260233E-2</v>
      </c>
      <c r="V1762" t="s">
        <v>156</v>
      </c>
    </row>
    <row r="1763" spans="9:22" x14ac:dyDescent="0.45">
      <c r="I1763" t="s">
        <v>199</v>
      </c>
      <c r="J1763" t="s">
        <v>821</v>
      </c>
      <c r="K1763">
        <v>0</v>
      </c>
      <c r="L1763" t="s">
        <v>156</v>
      </c>
      <c r="N1763" t="s">
        <v>407</v>
      </c>
      <c r="O1763" t="s">
        <v>821</v>
      </c>
      <c r="P1763">
        <v>2.0589295821509108E-2</v>
      </c>
      <c r="Q1763" t="s">
        <v>156</v>
      </c>
      <c r="S1763" t="s">
        <v>620</v>
      </c>
      <c r="T1763" t="s">
        <v>821</v>
      </c>
      <c r="U1763">
        <v>2.1478716727238348E-2</v>
      </c>
      <c r="V1763" t="s">
        <v>156</v>
      </c>
    </row>
    <row r="1764" spans="9:22" x14ac:dyDescent="0.45">
      <c r="I1764" t="s">
        <v>199</v>
      </c>
      <c r="J1764" t="s">
        <v>822</v>
      </c>
      <c r="K1764">
        <v>0</v>
      </c>
      <c r="L1764" t="s">
        <v>156</v>
      </c>
      <c r="N1764" t="s">
        <v>407</v>
      </c>
      <c r="O1764" t="s">
        <v>822</v>
      </c>
      <c r="P1764">
        <v>3.2590443311578008E-3</v>
      </c>
      <c r="Q1764" t="s">
        <v>156</v>
      </c>
      <c r="S1764" t="s">
        <v>620</v>
      </c>
      <c r="T1764" t="s">
        <v>822</v>
      </c>
      <c r="U1764">
        <v>2.7431260005535136E-3</v>
      </c>
      <c r="V1764" t="s">
        <v>156</v>
      </c>
    </row>
    <row r="1765" spans="9:22" x14ac:dyDescent="0.45">
      <c r="I1765" t="s">
        <v>199</v>
      </c>
      <c r="J1765" t="s">
        <v>823</v>
      </c>
      <c r="K1765">
        <v>2.3731192290287091E-3</v>
      </c>
      <c r="L1765" t="s">
        <v>156</v>
      </c>
      <c r="N1765" t="s">
        <v>407</v>
      </c>
      <c r="O1765" t="s">
        <v>823</v>
      </c>
      <c r="P1765">
        <v>3.2369069464222525E-3</v>
      </c>
      <c r="Q1765" t="s">
        <v>156</v>
      </c>
      <c r="S1765" t="s">
        <v>620</v>
      </c>
      <c r="T1765" t="s">
        <v>823</v>
      </c>
      <c r="U1765">
        <v>2.7366537276231192E-3</v>
      </c>
      <c r="V1765" t="s">
        <v>156</v>
      </c>
    </row>
    <row r="1766" spans="9:22" x14ac:dyDescent="0.45">
      <c r="I1766" t="s">
        <v>199</v>
      </c>
      <c r="J1766" t="s">
        <v>824</v>
      </c>
      <c r="K1766">
        <v>4.314714526645537E-3</v>
      </c>
      <c r="L1766" t="s">
        <v>156</v>
      </c>
      <c r="N1766" t="s">
        <v>407</v>
      </c>
      <c r="O1766" t="s">
        <v>824</v>
      </c>
      <c r="P1766">
        <v>3.2705006244255421E-3</v>
      </c>
      <c r="Q1766" t="s">
        <v>156</v>
      </c>
      <c r="S1766" t="s">
        <v>620</v>
      </c>
      <c r="T1766" t="s">
        <v>824</v>
      </c>
      <c r="U1766">
        <v>2.7234299824975784E-3</v>
      </c>
      <c r="V1766" t="s">
        <v>156</v>
      </c>
    </row>
    <row r="1767" spans="9:22" x14ac:dyDescent="0.45">
      <c r="I1767" t="s">
        <v>199</v>
      </c>
      <c r="J1767" t="s">
        <v>825</v>
      </c>
      <c r="K1767">
        <v>3.2685938052328022E-2</v>
      </c>
      <c r="L1767" t="s">
        <v>156</v>
      </c>
      <c r="N1767" t="s">
        <v>407</v>
      </c>
      <c r="O1767" t="s">
        <v>825</v>
      </c>
      <c r="P1767">
        <v>1.9014721047680299E-2</v>
      </c>
      <c r="Q1767" t="s">
        <v>156</v>
      </c>
      <c r="S1767" t="s">
        <v>620</v>
      </c>
      <c r="T1767" t="s">
        <v>825</v>
      </c>
      <c r="U1767">
        <v>1.9056353207007208E-2</v>
      </c>
      <c r="V1767" t="s">
        <v>156</v>
      </c>
    </row>
    <row r="1768" spans="9:22" x14ac:dyDescent="0.45">
      <c r="I1768" t="s">
        <v>199</v>
      </c>
      <c r="J1768" t="s">
        <v>826</v>
      </c>
      <c r="K1768">
        <v>2.7629753793501836E-3</v>
      </c>
      <c r="L1768" t="s">
        <v>156</v>
      </c>
      <c r="N1768" t="s">
        <v>407</v>
      </c>
      <c r="O1768" t="s">
        <v>826</v>
      </c>
      <c r="P1768">
        <v>2.9545204464356645E-3</v>
      </c>
      <c r="Q1768" t="s">
        <v>156</v>
      </c>
      <c r="S1768" t="s">
        <v>620</v>
      </c>
      <c r="T1768" t="s">
        <v>826</v>
      </c>
      <c r="U1768">
        <v>3.7482563726631019E-3</v>
      </c>
      <c r="V1768" t="s">
        <v>156</v>
      </c>
    </row>
    <row r="1769" spans="9:22" x14ac:dyDescent="0.45">
      <c r="I1769" t="s">
        <v>199</v>
      </c>
      <c r="J1769" t="s">
        <v>827</v>
      </c>
      <c r="K1769">
        <v>0</v>
      </c>
      <c r="L1769" t="s">
        <v>156</v>
      </c>
      <c r="N1769" t="s">
        <v>407</v>
      </c>
      <c r="O1769" t="s">
        <v>827</v>
      </c>
      <c r="P1769">
        <v>3.0009287592456402E-3</v>
      </c>
      <c r="Q1769" t="s">
        <v>156</v>
      </c>
      <c r="S1769" t="s">
        <v>620</v>
      </c>
      <c r="T1769" t="s">
        <v>827</v>
      </c>
      <c r="U1769">
        <v>3.8515158278974284E-3</v>
      </c>
      <c r="V1769" t="s">
        <v>156</v>
      </c>
    </row>
    <row r="1770" spans="9:22" x14ac:dyDescent="0.45">
      <c r="I1770" t="s">
        <v>199</v>
      </c>
      <c r="J1770" t="s">
        <v>828</v>
      </c>
      <c r="K1770">
        <v>0</v>
      </c>
      <c r="L1770" t="s">
        <v>156</v>
      </c>
      <c r="N1770" t="s">
        <v>407</v>
      </c>
      <c r="O1770" t="s">
        <v>828</v>
      </c>
      <c r="P1770">
        <v>3.1042916314642454E-3</v>
      </c>
      <c r="Q1770" t="s">
        <v>156</v>
      </c>
      <c r="S1770" t="s">
        <v>620</v>
      </c>
      <c r="T1770" t="s">
        <v>828</v>
      </c>
      <c r="U1770">
        <v>3.9333956171320487E-3</v>
      </c>
      <c r="V1770" t="s">
        <v>156</v>
      </c>
    </row>
    <row r="1771" spans="9:22" x14ac:dyDescent="0.45">
      <c r="I1771" t="s">
        <v>199</v>
      </c>
      <c r="J1771" t="s">
        <v>829</v>
      </c>
      <c r="K1771">
        <v>0</v>
      </c>
      <c r="L1771" t="s">
        <v>156</v>
      </c>
      <c r="N1771" t="s">
        <v>407</v>
      </c>
      <c r="O1771" t="s">
        <v>829</v>
      </c>
      <c r="P1771">
        <v>1.5140655523059085E-2</v>
      </c>
      <c r="Q1771" t="s">
        <v>156</v>
      </c>
      <c r="S1771" t="s">
        <v>620</v>
      </c>
      <c r="T1771" t="s">
        <v>829</v>
      </c>
      <c r="U1771">
        <v>1.8446189546885899E-2</v>
      </c>
      <c r="V1771" t="s">
        <v>156</v>
      </c>
    </row>
    <row r="1772" spans="9:22" x14ac:dyDescent="0.45">
      <c r="I1772" t="s">
        <v>199</v>
      </c>
      <c r="J1772" t="s">
        <v>878</v>
      </c>
      <c r="K1772">
        <v>0</v>
      </c>
      <c r="L1772" t="s">
        <v>156</v>
      </c>
      <c r="N1772" t="s">
        <v>407</v>
      </c>
      <c r="O1772" t="s">
        <v>878</v>
      </c>
      <c r="P1772">
        <v>5.1484675857350126E-7</v>
      </c>
      <c r="Q1772" t="s">
        <v>156</v>
      </c>
      <c r="S1772" t="s">
        <v>620</v>
      </c>
      <c r="T1772" t="s">
        <v>878</v>
      </c>
      <c r="U1772">
        <v>1.153288688064E-4</v>
      </c>
      <c r="V1772" t="s">
        <v>156</v>
      </c>
    </row>
    <row r="1773" spans="9:22" x14ac:dyDescent="0.45">
      <c r="I1773" t="s">
        <v>199</v>
      </c>
      <c r="J1773" t="s">
        <v>879</v>
      </c>
      <c r="K1773">
        <v>0</v>
      </c>
      <c r="L1773" t="s">
        <v>156</v>
      </c>
      <c r="N1773" t="s">
        <v>407</v>
      </c>
      <c r="O1773" t="s">
        <v>879</v>
      </c>
      <c r="P1773">
        <v>3.4036030805766491E-7</v>
      </c>
      <c r="Q1773" t="s">
        <v>156</v>
      </c>
      <c r="S1773" t="s">
        <v>620</v>
      </c>
      <c r="T1773" t="s">
        <v>879</v>
      </c>
      <c r="U1773">
        <v>1.312057588216E-4</v>
      </c>
      <c r="V1773" t="s">
        <v>156</v>
      </c>
    </row>
    <row r="1774" spans="9:22" x14ac:dyDescent="0.45">
      <c r="I1774" t="s">
        <v>199</v>
      </c>
      <c r="J1774" t="s">
        <v>880</v>
      </c>
      <c r="K1774">
        <v>0</v>
      </c>
      <c r="L1774" t="s">
        <v>156</v>
      </c>
      <c r="N1774" t="s">
        <v>407</v>
      </c>
      <c r="O1774" t="s">
        <v>880</v>
      </c>
      <c r="P1774">
        <v>1.4823780134689546E-7</v>
      </c>
      <c r="Q1774" t="s">
        <v>156</v>
      </c>
      <c r="S1774" t="s">
        <v>620</v>
      </c>
      <c r="T1774" t="s">
        <v>880</v>
      </c>
      <c r="U1774">
        <v>1.3232007295820001E-4</v>
      </c>
      <c r="V1774" t="s">
        <v>156</v>
      </c>
    </row>
    <row r="1775" spans="9:22" x14ac:dyDescent="0.45">
      <c r="I1775" t="s">
        <v>199</v>
      </c>
      <c r="J1775" t="s">
        <v>881</v>
      </c>
      <c r="K1775">
        <v>0</v>
      </c>
      <c r="L1775" t="s">
        <v>156</v>
      </c>
      <c r="N1775" t="s">
        <v>407</v>
      </c>
      <c r="O1775" t="s">
        <v>881</v>
      </c>
      <c r="P1775">
        <v>1.0204478770057921E-7</v>
      </c>
      <c r="Q1775" t="s">
        <v>156</v>
      </c>
      <c r="S1775" t="s">
        <v>620</v>
      </c>
      <c r="T1775" t="s">
        <v>881</v>
      </c>
      <c r="U1775">
        <v>1.2551005700269999E-4</v>
      </c>
      <c r="V1775" t="s">
        <v>156</v>
      </c>
    </row>
    <row r="1776" spans="9:22" x14ac:dyDescent="0.45">
      <c r="I1776" t="s">
        <v>199</v>
      </c>
      <c r="J1776" t="s">
        <v>882</v>
      </c>
      <c r="K1776">
        <v>0</v>
      </c>
      <c r="L1776" t="s">
        <v>156</v>
      </c>
      <c r="N1776" t="s">
        <v>407</v>
      </c>
      <c r="O1776" t="s">
        <v>882</v>
      </c>
      <c r="P1776">
        <v>7.427187245083636E-8</v>
      </c>
      <c r="Q1776" t="s">
        <v>156</v>
      </c>
      <c r="S1776" t="s">
        <v>620</v>
      </c>
      <c r="T1776" t="s">
        <v>882</v>
      </c>
      <c r="U1776">
        <v>1.1465337190049999E-4</v>
      </c>
      <c r="V1776" t="s">
        <v>156</v>
      </c>
    </row>
    <row r="1777" spans="9:22" x14ac:dyDescent="0.45">
      <c r="I1777" t="s">
        <v>199</v>
      </c>
      <c r="J1777" t="s">
        <v>883</v>
      </c>
      <c r="K1777">
        <v>0</v>
      </c>
      <c r="L1777" t="s">
        <v>156</v>
      </c>
      <c r="N1777" t="s">
        <v>407</v>
      </c>
      <c r="O1777" t="s">
        <v>883</v>
      </c>
      <c r="P1777">
        <v>4.4641492275961091E-8</v>
      </c>
      <c r="Q1777" t="s">
        <v>156</v>
      </c>
      <c r="S1777" t="s">
        <v>620</v>
      </c>
      <c r="T1777" t="s">
        <v>883</v>
      </c>
      <c r="U1777">
        <v>1.110955769014E-4</v>
      </c>
      <c r="V1777" t="s">
        <v>156</v>
      </c>
    </row>
    <row r="1778" spans="9:22" x14ac:dyDescent="0.45">
      <c r="I1778" t="s">
        <v>199</v>
      </c>
      <c r="J1778" t="s">
        <v>884</v>
      </c>
      <c r="K1778">
        <v>0</v>
      </c>
      <c r="L1778" t="s">
        <v>156</v>
      </c>
      <c r="N1778" t="s">
        <v>407</v>
      </c>
      <c r="O1778" t="s">
        <v>884</v>
      </c>
      <c r="P1778">
        <v>3.2702389757876581E-8</v>
      </c>
      <c r="Q1778" t="s">
        <v>156</v>
      </c>
      <c r="S1778" t="s">
        <v>620</v>
      </c>
      <c r="T1778" t="s">
        <v>884</v>
      </c>
      <c r="U1778">
        <v>1.037114978675E-4</v>
      </c>
      <c r="V1778" t="s">
        <v>156</v>
      </c>
    </row>
    <row r="1779" spans="9:22" x14ac:dyDescent="0.45">
      <c r="I1779" t="s">
        <v>199</v>
      </c>
      <c r="J1779" t="s">
        <v>885</v>
      </c>
      <c r="K1779">
        <v>0</v>
      </c>
      <c r="L1779" t="s">
        <v>156</v>
      </c>
      <c r="N1779" t="s">
        <v>407</v>
      </c>
      <c r="O1779" t="s">
        <v>885</v>
      </c>
      <c r="P1779">
        <v>7.8723144294421495E-8</v>
      </c>
      <c r="Q1779" t="s">
        <v>156</v>
      </c>
      <c r="S1779" t="s">
        <v>620</v>
      </c>
      <c r="T1779" t="s">
        <v>885</v>
      </c>
      <c r="U1779">
        <v>9.8513606922015165E-5</v>
      </c>
      <c r="V1779" t="s">
        <v>156</v>
      </c>
    </row>
    <row r="1780" spans="9:22" x14ac:dyDescent="0.45">
      <c r="I1780" t="s">
        <v>199</v>
      </c>
      <c r="J1780" t="s">
        <v>886</v>
      </c>
      <c r="K1780">
        <v>6.146217755371552E-5</v>
      </c>
      <c r="L1780" t="s">
        <v>156</v>
      </c>
      <c r="N1780" t="s">
        <v>407</v>
      </c>
      <c r="O1780" t="s">
        <v>886</v>
      </c>
      <c r="P1780">
        <v>2.4682421914514432E-7</v>
      </c>
      <c r="Q1780" t="s">
        <v>156</v>
      </c>
      <c r="S1780" t="s">
        <v>620</v>
      </c>
      <c r="T1780" t="s">
        <v>886</v>
      </c>
      <c r="U1780">
        <v>8.9295425405101517E-5</v>
      </c>
      <c r="V1780" t="s">
        <v>156</v>
      </c>
    </row>
    <row r="1781" spans="9:22" x14ac:dyDescent="0.45">
      <c r="I1781" t="s">
        <v>199</v>
      </c>
      <c r="J1781" t="s">
        <v>887</v>
      </c>
      <c r="K1781">
        <v>1.100284070853E-4</v>
      </c>
      <c r="L1781" t="s">
        <v>156</v>
      </c>
      <c r="N1781" t="s">
        <v>407</v>
      </c>
      <c r="O1781" t="s">
        <v>887</v>
      </c>
      <c r="P1781">
        <v>3.9085944991726977E-7</v>
      </c>
      <c r="Q1781" t="s">
        <v>156</v>
      </c>
      <c r="S1781" t="s">
        <v>620</v>
      </c>
      <c r="T1781" t="s">
        <v>887</v>
      </c>
      <c r="U1781">
        <v>7.8942583980850118E-5</v>
      </c>
      <c r="V1781" t="s">
        <v>156</v>
      </c>
    </row>
    <row r="1782" spans="9:22" x14ac:dyDescent="0.45">
      <c r="I1782" t="s">
        <v>199</v>
      </c>
      <c r="J1782" t="s">
        <v>888</v>
      </c>
      <c r="K1782">
        <v>1.6911131668980001E-4</v>
      </c>
      <c r="L1782" t="s">
        <v>156</v>
      </c>
      <c r="N1782" t="s">
        <v>407</v>
      </c>
      <c r="O1782" t="s">
        <v>888</v>
      </c>
      <c r="P1782">
        <v>2.89608415274634E-7</v>
      </c>
      <c r="Q1782" t="s">
        <v>156</v>
      </c>
      <c r="S1782" t="s">
        <v>620</v>
      </c>
      <c r="T1782" t="s">
        <v>888</v>
      </c>
      <c r="U1782">
        <v>6.6793619927970946E-5</v>
      </c>
      <c r="V1782" t="s">
        <v>156</v>
      </c>
    </row>
    <row r="1783" spans="9:22" x14ac:dyDescent="0.45">
      <c r="I1783" t="s">
        <v>199</v>
      </c>
      <c r="J1783" t="s">
        <v>889</v>
      </c>
      <c r="K1783">
        <v>1.7191025411960001E-4</v>
      </c>
      <c r="L1783" t="s">
        <v>156</v>
      </c>
      <c r="N1783" t="s">
        <v>407</v>
      </c>
      <c r="O1783" t="s">
        <v>889</v>
      </c>
      <c r="P1783">
        <v>9.8695654783659492E-8</v>
      </c>
      <c r="Q1783" t="s">
        <v>156</v>
      </c>
      <c r="S1783" t="s">
        <v>620</v>
      </c>
      <c r="T1783" t="s">
        <v>889</v>
      </c>
      <c r="U1783">
        <v>2.5460650084095628E-5</v>
      </c>
      <c r="V1783" t="s">
        <v>156</v>
      </c>
    </row>
    <row r="1784" spans="9:22" x14ac:dyDescent="0.45">
      <c r="I1784" t="s">
        <v>199</v>
      </c>
      <c r="J1784" t="s">
        <v>890</v>
      </c>
      <c r="K1784">
        <v>1.51336827362E-4</v>
      </c>
      <c r="L1784" t="s">
        <v>156</v>
      </c>
      <c r="N1784" t="s">
        <v>407</v>
      </c>
      <c r="O1784" t="s">
        <v>890</v>
      </c>
      <c r="P1784">
        <v>3.330771732437471E-8</v>
      </c>
      <c r="Q1784" t="s">
        <v>156</v>
      </c>
      <c r="S1784" t="s">
        <v>620</v>
      </c>
      <c r="T1784" t="s">
        <v>890</v>
      </c>
      <c r="U1784">
        <v>2.1524035901921931E-5</v>
      </c>
      <c r="V1784" t="s">
        <v>156</v>
      </c>
    </row>
    <row r="1785" spans="9:22" x14ac:dyDescent="0.45">
      <c r="I1785" t="s">
        <v>199</v>
      </c>
      <c r="J1785" t="s">
        <v>891</v>
      </c>
      <c r="K1785">
        <v>1.8004567415560001E-4</v>
      </c>
      <c r="L1785" t="s">
        <v>156</v>
      </c>
      <c r="N1785" t="s">
        <v>407</v>
      </c>
      <c r="O1785" t="s">
        <v>891</v>
      </c>
      <c r="P1785">
        <v>0</v>
      </c>
      <c r="Q1785" t="s">
        <v>156</v>
      </c>
      <c r="S1785" t="s">
        <v>620</v>
      </c>
      <c r="T1785" t="s">
        <v>891</v>
      </c>
      <c r="U1785">
        <v>1.607249789710526E-5</v>
      </c>
      <c r="V1785" t="s">
        <v>156</v>
      </c>
    </row>
    <row r="1786" spans="9:22" x14ac:dyDescent="0.45">
      <c r="I1786" t="s">
        <v>199</v>
      </c>
      <c r="J1786" t="s">
        <v>892</v>
      </c>
      <c r="K1786">
        <v>1.6337981083440001E-4</v>
      </c>
      <c r="L1786" t="s">
        <v>156</v>
      </c>
      <c r="N1786" t="s">
        <v>407</v>
      </c>
      <c r="O1786" t="s">
        <v>892</v>
      </c>
      <c r="P1786">
        <v>0</v>
      </c>
      <c r="Q1786" t="s">
        <v>156</v>
      </c>
      <c r="S1786" t="s">
        <v>620</v>
      </c>
      <c r="T1786" t="s">
        <v>892</v>
      </c>
      <c r="U1786">
        <v>1.2160993641403721E-5</v>
      </c>
      <c r="V1786" t="s">
        <v>156</v>
      </c>
    </row>
    <row r="1787" spans="9:22" x14ac:dyDescent="0.45">
      <c r="I1787" t="s">
        <v>199</v>
      </c>
      <c r="J1787" t="s">
        <v>893</v>
      </c>
      <c r="K1787">
        <v>1.3602618774589999E-4</v>
      </c>
      <c r="L1787" t="s">
        <v>156</v>
      </c>
      <c r="N1787" t="s">
        <v>407</v>
      </c>
      <c r="O1787" t="s">
        <v>893</v>
      </c>
      <c r="P1787">
        <v>0</v>
      </c>
      <c r="Q1787" t="s">
        <v>156</v>
      </c>
      <c r="S1787" t="s">
        <v>620</v>
      </c>
      <c r="T1787" t="s">
        <v>893</v>
      </c>
      <c r="U1787">
        <v>1.0904169100258545E-5</v>
      </c>
      <c r="V1787" t="s">
        <v>156</v>
      </c>
    </row>
    <row r="1788" spans="9:22" x14ac:dyDescent="0.45">
      <c r="I1788" t="s">
        <v>199</v>
      </c>
      <c r="J1788" t="s">
        <v>894</v>
      </c>
      <c r="K1788">
        <v>8.8189115095109921E-5</v>
      </c>
      <c r="L1788" t="s">
        <v>156</v>
      </c>
      <c r="N1788" t="s">
        <v>407</v>
      </c>
      <c r="O1788" t="s">
        <v>894</v>
      </c>
      <c r="P1788">
        <v>6.1083599440555407E-9</v>
      </c>
      <c r="Q1788" t="s">
        <v>156</v>
      </c>
      <c r="S1788" t="s">
        <v>620</v>
      </c>
      <c r="T1788" t="s">
        <v>894</v>
      </c>
      <c r="U1788">
        <v>9.6704502644561222E-6</v>
      </c>
      <c r="V1788" t="s">
        <v>156</v>
      </c>
    </row>
    <row r="1789" spans="9:22" x14ac:dyDescent="0.45">
      <c r="I1789" t="s">
        <v>199</v>
      </c>
      <c r="J1789" t="s">
        <v>895</v>
      </c>
      <c r="K1789">
        <v>0</v>
      </c>
      <c r="L1789" t="s">
        <v>156</v>
      </c>
      <c r="N1789" t="s">
        <v>407</v>
      </c>
      <c r="O1789" t="s">
        <v>895</v>
      </c>
      <c r="P1789">
        <v>5.1273857794519302E-9</v>
      </c>
      <c r="Q1789" t="s">
        <v>156</v>
      </c>
      <c r="S1789" t="s">
        <v>620</v>
      </c>
      <c r="T1789" t="s">
        <v>895</v>
      </c>
      <c r="U1789">
        <v>6.2048622487802638E-6</v>
      </c>
      <c r="V1789" t="s">
        <v>156</v>
      </c>
    </row>
    <row r="1790" spans="9:22" x14ac:dyDescent="0.45">
      <c r="I1790" t="s">
        <v>199</v>
      </c>
      <c r="J1790" t="s">
        <v>896</v>
      </c>
      <c r="K1790">
        <v>0</v>
      </c>
      <c r="L1790" t="s">
        <v>156</v>
      </c>
      <c r="N1790" t="s">
        <v>407</v>
      </c>
      <c r="O1790" t="s">
        <v>896</v>
      </c>
      <c r="P1790">
        <v>0</v>
      </c>
      <c r="Q1790" t="s">
        <v>156</v>
      </c>
      <c r="S1790" t="s">
        <v>620</v>
      </c>
      <c r="T1790" t="s">
        <v>896</v>
      </c>
      <c r="U1790">
        <v>1.9370682157913931E-6</v>
      </c>
      <c r="V1790" t="s">
        <v>156</v>
      </c>
    </row>
    <row r="1791" spans="9:22" x14ac:dyDescent="0.45">
      <c r="I1791" t="s">
        <v>199</v>
      </c>
      <c r="J1791" t="s">
        <v>897</v>
      </c>
      <c r="K1791">
        <v>0</v>
      </c>
      <c r="L1791" t="s">
        <v>156</v>
      </c>
      <c r="N1791" t="s">
        <v>407</v>
      </c>
      <c r="O1791" t="s">
        <v>897</v>
      </c>
      <c r="P1791">
        <v>0</v>
      </c>
      <c r="Q1791" t="s">
        <v>156</v>
      </c>
      <c r="S1791" t="s">
        <v>620</v>
      </c>
      <c r="T1791" t="s">
        <v>897</v>
      </c>
      <c r="U1791">
        <v>1.7995751942452162E-6</v>
      </c>
      <c r="V1791" t="s">
        <v>156</v>
      </c>
    </row>
    <row r="1792" spans="9:22" x14ac:dyDescent="0.45">
      <c r="I1792" t="s">
        <v>199</v>
      </c>
      <c r="J1792" t="s">
        <v>898</v>
      </c>
      <c r="K1792">
        <v>0</v>
      </c>
      <c r="L1792" t="s">
        <v>156</v>
      </c>
      <c r="N1792" t="s">
        <v>407</v>
      </c>
      <c r="O1792" t="s">
        <v>898</v>
      </c>
      <c r="P1792">
        <v>1.2735936002506286E-8</v>
      </c>
      <c r="Q1792" t="s">
        <v>156</v>
      </c>
      <c r="S1792" t="s">
        <v>620</v>
      </c>
      <c r="T1792" t="s">
        <v>898</v>
      </c>
      <c r="U1792">
        <v>1.823841153566735E-6</v>
      </c>
      <c r="V1792" t="s">
        <v>156</v>
      </c>
    </row>
    <row r="1793" spans="9:22" x14ac:dyDescent="0.45">
      <c r="I1793" t="s">
        <v>199</v>
      </c>
      <c r="J1793" t="s">
        <v>899</v>
      </c>
      <c r="K1793">
        <v>0</v>
      </c>
      <c r="L1793" t="s">
        <v>156</v>
      </c>
      <c r="N1793" t="s">
        <v>407</v>
      </c>
      <c r="O1793" t="s">
        <v>899</v>
      </c>
      <c r="P1793">
        <v>1.1449004566243701E-8</v>
      </c>
      <c r="Q1793" t="s">
        <v>156</v>
      </c>
      <c r="S1793" t="s">
        <v>620</v>
      </c>
      <c r="T1793" t="s">
        <v>899</v>
      </c>
      <c r="U1793">
        <v>1.3843447806705662E-6</v>
      </c>
      <c r="V1793" t="s">
        <v>156</v>
      </c>
    </row>
    <row r="1794" spans="9:22" x14ac:dyDescent="0.45">
      <c r="I1794" t="s">
        <v>199</v>
      </c>
      <c r="J1794" t="s">
        <v>900</v>
      </c>
      <c r="K1794">
        <v>0</v>
      </c>
      <c r="L1794" t="s">
        <v>156</v>
      </c>
      <c r="N1794" t="s">
        <v>407</v>
      </c>
      <c r="O1794" t="s">
        <v>900</v>
      </c>
      <c r="P1794">
        <v>2.6442768084692865E-7</v>
      </c>
      <c r="Q1794" t="s">
        <v>156</v>
      </c>
      <c r="S1794" t="s">
        <v>620</v>
      </c>
      <c r="T1794" t="s">
        <v>900</v>
      </c>
      <c r="U1794">
        <v>1.0049956650753586E-6</v>
      </c>
      <c r="V1794" t="s">
        <v>156</v>
      </c>
    </row>
    <row r="1795" spans="9:22" x14ac:dyDescent="0.45">
      <c r="I1795" t="s">
        <v>199</v>
      </c>
      <c r="J1795" t="s">
        <v>901</v>
      </c>
      <c r="K1795">
        <v>0</v>
      </c>
      <c r="L1795" t="s">
        <v>156</v>
      </c>
      <c r="N1795" t="s">
        <v>407</v>
      </c>
      <c r="O1795" t="s">
        <v>901</v>
      </c>
      <c r="P1795">
        <v>3.4497908448428052E-7</v>
      </c>
      <c r="Q1795" t="s">
        <v>156</v>
      </c>
      <c r="S1795" t="s">
        <v>620</v>
      </c>
      <c r="T1795" t="s">
        <v>901</v>
      </c>
      <c r="U1795">
        <v>0</v>
      </c>
      <c r="V1795" t="s">
        <v>156</v>
      </c>
    </row>
    <row r="1796" spans="9:22" x14ac:dyDescent="0.45">
      <c r="I1796" t="s">
        <v>200</v>
      </c>
      <c r="J1796" t="s">
        <v>155</v>
      </c>
      <c r="K1796">
        <v>9.1246815780753922E-3</v>
      </c>
      <c r="L1796" t="s">
        <v>156</v>
      </c>
      <c r="N1796" t="s">
        <v>408</v>
      </c>
      <c r="O1796" t="s">
        <v>155</v>
      </c>
      <c r="P1796">
        <v>0.20155850862162089</v>
      </c>
      <c r="Q1796" t="s">
        <v>156</v>
      </c>
      <c r="S1796" t="s">
        <v>621</v>
      </c>
      <c r="T1796" t="s">
        <v>155</v>
      </c>
      <c r="U1796">
        <v>0.23416705531419024</v>
      </c>
      <c r="V1796" t="s">
        <v>156</v>
      </c>
    </row>
    <row r="1797" spans="9:22" x14ac:dyDescent="0.45">
      <c r="I1797" t="s">
        <v>200</v>
      </c>
      <c r="J1797" t="s">
        <v>157</v>
      </c>
      <c r="K1797">
        <v>3.0965493748090676E-2</v>
      </c>
      <c r="L1797" t="s">
        <v>156</v>
      </c>
      <c r="N1797" t="s">
        <v>408</v>
      </c>
      <c r="O1797" t="s">
        <v>157</v>
      </c>
      <c r="P1797">
        <v>2.8916021446686566E-2</v>
      </c>
      <c r="Q1797" t="s">
        <v>156</v>
      </c>
      <c r="S1797" t="s">
        <v>621</v>
      </c>
      <c r="T1797" t="s">
        <v>157</v>
      </c>
      <c r="U1797">
        <v>3.2475206837575009E-2</v>
      </c>
      <c r="V1797" t="s">
        <v>156</v>
      </c>
    </row>
    <row r="1798" spans="9:22" x14ac:dyDescent="0.45">
      <c r="I1798" t="s">
        <v>200</v>
      </c>
      <c r="J1798" t="s">
        <v>158</v>
      </c>
      <c r="K1798">
        <v>5.5655677781786296E-2</v>
      </c>
      <c r="L1798" t="s">
        <v>156</v>
      </c>
      <c r="N1798" t="s">
        <v>408</v>
      </c>
      <c r="O1798" t="s">
        <v>158</v>
      </c>
      <c r="P1798">
        <v>2.944261749101915E-2</v>
      </c>
      <c r="Q1798" t="s">
        <v>156</v>
      </c>
      <c r="S1798" t="s">
        <v>621</v>
      </c>
      <c r="T1798" t="s">
        <v>158</v>
      </c>
      <c r="U1798">
        <v>3.2501726102873434E-2</v>
      </c>
      <c r="V1798" t="s">
        <v>156</v>
      </c>
    </row>
    <row r="1799" spans="9:22" x14ac:dyDescent="0.45">
      <c r="I1799" t="s">
        <v>200</v>
      </c>
      <c r="J1799" t="s">
        <v>159</v>
      </c>
      <c r="K1799">
        <v>7.5384686334732914E-2</v>
      </c>
      <c r="L1799" t="s">
        <v>156</v>
      </c>
      <c r="N1799" t="s">
        <v>408</v>
      </c>
      <c r="O1799" t="s">
        <v>159</v>
      </c>
      <c r="P1799">
        <v>3.1369855883807751E-2</v>
      </c>
      <c r="Q1799" t="s">
        <v>156</v>
      </c>
      <c r="S1799" t="s">
        <v>621</v>
      </c>
      <c r="T1799" t="s">
        <v>159</v>
      </c>
      <c r="U1799">
        <v>3.2779144730151782E-2</v>
      </c>
      <c r="V1799" t="s">
        <v>156</v>
      </c>
    </row>
    <row r="1800" spans="9:22" x14ac:dyDescent="0.45">
      <c r="I1800" t="s">
        <v>200</v>
      </c>
      <c r="J1800" t="s">
        <v>160</v>
      </c>
      <c r="K1800">
        <v>0.53819745038224365</v>
      </c>
      <c r="L1800" t="s">
        <v>156</v>
      </c>
      <c r="N1800" t="s">
        <v>408</v>
      </c>
      <c r="O1800" t="s">
        <v>160</v>
      </c>
      <c r="P1800">
        <v>0.25316221748753376</v>
      </c>
      <c r="Q1800" t="s">
        <v>156</v>
      </c>
      <c r="S1800" t="s">
        <v>621</v>
      </c>
      <c r="T1800" t="s">
        <v>160</v>
      </c>
      <c r="U1800">
        <v>0.21042177290674088</v>
      </c>
      <c r="V1800" t="s">
        <v>156</v>
      </c>
    </row>
    <row r="1801" spans="9:22" x14ac:dyDescent="0.45">
      <c r="I1801" t="s">
        <v>200</v>
      </c>
      <c r="J1801" t="s">
        <v>813</v>
      </c>
      <c r="K1801">
        <v>7.8107064464805614E-2</v>
      </c>
      <c r="L1801" t="s">
        <v>156</v>
      </c>
      <c r="N1801" t="s">
        <v>408</v>
      </c>
      <c r="O1801" t="s">
        <v>813</v>
      </c>
      <c r="P1801">
        <v>4.4960353292611673E-2</v>
      </c>
      <c r="Q1801" t="s">
        <v>156</v>
      </c>
      <c r="S1801" t="s">
        <v>621</v>
      </c>
      <c r="T1801" t="s">
        <v>813</v>
      </c>
      <c r="U1801">
        <v>3.8726264305880907E-2</v>
      </c>
      <c r="V1801" t="s">
        <v>156</v>
      </c>
    </row>
    <row r="1802" spans="9:22" x14ac:dyDescent="0.45">
      <c r="I1802" t="s">
        <v>200</v>
      </c>
      <c r="J1802" t="s">
        <v>814</v>
      </c>
      <c r="K1802">
        <v>6.2544093831801817E-2</v>
      </c>
      <c r="L1802" t="s">
        <v>156</v>
      </c>
      <c r="N1802" t="s">
        <v>408</v>
      </c>
      <c r="O1802" t="s">
        <v>814</v>
      </c>
      <c r="P1802">
        <v>4.1752372542455361E-2</v>
      </c>
      <c r="Q1802" t="s">
        <v>156</v>
      </c>
      <c r="S1802" t="s">
        <v>621</v>
      </c>
      <c r="T1802" t="s">
        <v>814</v>
      </c>
      <c r="U1802">
        <v>3.9796411735245313E-2</v>
      </c>
      <c r="V1802" t="s">
        <v>156</v>
      </c>
    </row>
    <row r="1803" spans="9:22" x14ac:dyDescent="0.45">
      <c r="I1803" t="s">
        <v>200</v>
      </c>
      <c r="J1803" t="s">
        <v>815</v>
      </c>
      <c r="K1803">
        <v>3.86713651274537E-2</v>
      </c>
      <c r="L1803" t="s">
        <v>156</v>
      </c>
      <c r="N1803" t="s">
        <v>408</v>
      </c>
      <c r="O1803" t="s">
        <v>815</v>
      </c>
      <c r="P1803">
        <v>3.7743073266107666E-2</v>
      </c>
      <c r="Q1803" t="s">
        <v>156</v>
      </c>
      <c r="S1803" t="s">
        <v>621</v>
      </c>
      <c r="T1803" t="s">
        <v>815</v>
      </c>
      <c r="U1803">
        <v>3.9776014415019524E-2</v>
      </c>
      <c r="V1803" t="s">
        <v>156</v>
      </c>
    </row>
    <row r="1804" spans="9:22" x14ac:dyDescent="0.45">
      <c r="I1804" t="s">
        <v>200</v>
      </c>
      <c r="J1804" t="s">
        <v>816</v>
      </c>
      <c r="K1804">
        <v>1.4801617376485084E-2</v>
      </c>
      <c r="L1804" t="s">
        <v>156</v>
      </c>
      <c r="N1804" t="s">
        <v>408</v>
      </c>
      <c r="O1804" t="s">
        <v>816</v>
      </c>
      <c r="P1804">
        <v>0.1530343199345085</v>
      </c>
      <c r="Q1804" t="s">
        <v>156</v>
      </c>
      <c r="S1804" t="s">
        <v>621</v>
      </c>
      <c r="T1804" t="s">
        <v>816</v>
      </c>
      <c r="U1804">
        <v>0.18451328231266056</v>
      </c>
      <c r="V1804" t="s">
        <v>156</v>
      </c>
    </row>
    <row r="1805" spans="9:22" x14ac:dyDescent="0.45">
      <c r="I1805" t="s">
        <v>200</v>
      </c>
      <c r="J1805" t="s">
        <v>161</v>
      </c>
      <c r="K1805">
        <v>0</v>
      </c>
      <c r="L1805" t="s">
        <v>156</v>
      </c>
      <c r="N1805" t="s">
        <v>408</v>
      </c>
      <c r="O1805" t="s">
        <v>161</v>
      </c>
      <c r="P1805">
        <v>3.2669720396432476E-2</v>
      </c>
      <c r="Q1805" t="s">
        <v>156</v>
      </c>
      <c r="S1805" t="s">
        <v>621</v>
      </c>
      <c r="T1805" t="s">
        <v>161</v>
      </c>
      <c r="U1805">
        <v>2.5008043616103183E-2</v>
      </c>
      <c r="V1805" t="s">
        <v>156</v>
      </c>
    </row>
    <row r="1806" spans="9:22" x14ac:dyDescent="0.45">
      <c r="I1806" t="s">
        <v>200</v>
      </c>
      <c r="J1806" t="s">
        <v>162</v>
      </c>
      <c r="K1806">
        <v>0</v>
      </c>
      <c r="L1806" t="s">
        <v>156</v>
      </c>
      <c r="N1806" t="s">
        <v>408</v>
      </c>
      <c r="O1806" t="s">
        <v>162</v>
      </c>
      <c r="P1806">
        <v>4.5054003048125221E-3</v>
      </c>
      <c r="Q1806" t="s">
        <v>156</v>
      </c>
      <c r="S1806" t="s">
        <v>621</v>
      </c>
      <c r="T1806" t="s">
        <v>162</v>
      </c>
      <c r="U1806">
        <v>3.397605443033953E-3</v>
      </c>
      <c r="V1806" t="s">
        <v>156</v>
      </c>
    </row>
    <row r="1807" spans="9:22" x14ac:dyDescent="0.45">
      <c r="I1807" t="s">
        <v>200</v>
      </c>
      <c r="J1807" t="s">
        <v>163</v>
      </c>
      <c r="K1807">
        <v>2.6667326171558193E-3</v>
      </c>
      <c r="L1807" t="s">
        <v>156</v>
      </c>
      <c r="N1807" t="s">
        <v>408</v>
      </c>
      <c r="O1807" t="s">
        <v>163</v>
      </c>
      <c r="P1807">
        <v>4.4458554820628118E-3</v>
      </c>
      <c r="Q1807" t="s">
        <v>156</v>
      </c>
      <c r="S1807" t="s">
        <v>621</v>
      </c>
      <c r="T1807" t="s">
        <v>163</v>
      </c>
      <c r="U1807">
        <v>3.2678184048461098E-3</v>
      </c>
      <c r="V1807" t="s">
        <v>156</v>
      </c>
    </row>
    <row r="1808" spans="9:22" x14ac:dyDescent="0.45">
      <c r="I1808" t="s">
        <v>200</v>
      </c>
      <c r="J1808" t="s">
        <v>164</v>
      </c>
      <c r="K1808">
        <v>4.7546545658277211E-3</v>
      </c>
      <c r="L1808" t="s">
        <v>156</v>
      </c>
      <c r="N1808" t="s">
        <v>408</v>
      </c>
      <c r="O1808" t="s">
        <v>164</v>
      </c>
      <c r="P1808">
        <v>4.5582477642737108E-3</v>
      </c>
      <c r="Q1808" t="s">
        <v>156</v>
      </c>
      <c r="S1808" t="s">
        <v>621</v>
      </c>
      <c r="T1808" t="s">
        <v>164</v>
      </c>
      <c r="U1808">
        <v>3.2728236019487558E-3</v>
      </c>
      <c r="V1808" t="s">
        <v>156</v>
      </c>
    </row>
    <row r="1809" spans="9:22" x14ac:dyDescent="0.45">
      <c r="I1809" t="s">
        <v>200</v>
      </c>
      <c r="J1809" t="s">
        <v>165</v>
      </c>
      <c r="K1809">
        <v>3.7004800215910891E-2</v>
      </c>
      <c r="L1809" t="s">
        <v>156</v>
      </c>
      <c r="N1809" t="s">
        <v>408</v>
      </c>
      <c r="O1809" t="s">
        <v>165</v>
      </c>
      <c r="P1809">
        <v>3.6484398581627935E-2</v>
      </c>
      <c r="Q1809" t="s">
        <v>156</v>
      </c>
      <c r="S1809" t="s">
        <v>621</v>
      </c>
      <c r="T1809" t="s">
        <v>165</v>
      </c>
      <c r="U1809">
        <v>1.975497703467639E-2</v>
      </c>
      <c r="V1809" t="s">
        <v>156</v>
      </c>
    </row>
    <row r="1810" spans="9:22" x14ac:dyDescent="0.45">
      <c r="I1810" t="s">
        <v>200</v>
      </c>
      <c r="J1810" t="s">
        <v>817</v>
      </c>
      <c r="K1810">
        <v>4.2994669671258378E-3</v>
      </c>
      <c r="L1810" t="s">
        <v>156</v>
      </c>
      <c r="N1810" t="s">
        <v>408</v>
      </c>
      <c r="O1810" t="s">
        <v>817</v>
      </c>
      <c r="P1810">
        <v>5.6377743332556435E-3</v>
      </c>
      <c r="Q1810" t="s">
        <v>156</v>
      </c>
      <c r="S1810" t="s">
        <v>621</v>
      </c>
      <c r="T1810" t="s">
        <v>817</v>
      </c>
      <c r="U1810">
        <v>3.4767255430220444E-3</v>
      </c>
      <c r="V1810" t="s">
        <v>156</v>
      </c>
    </row>
    <row r="1811" spans="9:22" x14ac:dyDescent="0.45">
      <c r="I1811" t="s">
        <v>200</v>
      </c>
      <c r="J1811" t="s">
        <v>818</v>
      </c>
      <c r="K1811">
        <v>2.5442420218480151E-3</v>
      </c>
      <c r="L1811" t="s">
        <v>156</v>
      </c>
      <c r="N1811" t="s">
        <v>408</v>
      </c>
      <c r="O1811" t="s">
        <v>818</v>
      </c>
      <c r="P1811">
        <v>5.204385546669848E-3</v>
      </c>
      <c r="Q1811" t="s">
        <v>156</v>
      </c>
      <c r="S1811" t="s">
        <v>621</v>
      </c>
      <c r="T1811" t="s">
        <v>818</v>
      </c>
      <c r="U1811">
        <v>3.5122243324764648E-3</v>
      </c>
      <c r="V1811" t="s">
        <v>156</v>
      </c>
    </row>
    <row r="1812" spans="9:22" x14ac:dyDescent="0.45">
      <c r="I1812" t="s">
        <v>200</v>
      </c>
      <c r="J1812" t="s">
        <v>819</v>
      </c>
      <c r="K1812">
        <v>0</v>
      </c>
      <c r="L1812" t="s">
        <v>156</v>
      </c>
      <c r="N1812" t="s">
        <v>408</v>
      </c>
      <c r="O1812" t="s">
        <v>819</v>
      </c>
      <c r="P1812">
        <v>4.7612924525277578E-3</v>
      </c>
      <c r="Q1812" t="s">
        <v>156</v>
      </c>
      <c r="S1812" t="s">
        <v>621</v>
      </c>
      <c r="T1812" t="s">
        <v>819</v>
      </c>
      <c r="U1812">
        <v>3.49742555406305E-3</v>
      </c>
      <c r="V1812" t="s">
        <v>156</v>
      </c>
    </row>
    <row r="1813" spans="9:22" x14ac:dyDescent="0.45">
      <c r="I1813" t="s">
        <v>200</v>
      </c>
      <c r="J1813" t="s">
        <v>820</v>
      </c>
      <c r="K1813">
        <v>0</v>
      </c>
      <c r="L1813" t="s">
        <v>156</v>
      </c>
      <c r="N1813" t="s">
        <v>408</v>
      </c>
      <c r="O1813" t="s">
        <v>820</v>
      </c>
      <c r="P1813">
        <v>2.3945997434664988E-2</v>
      </c>
      <c r="Q1813" t="s">
        <v>156</v>
      </c>
      <c r="S1813" t="s">
        <v>621</v>
      </c>
      <c r="T1813" t="s">
        <v>820</v>
      </c>
      <c r="U1813">
        <v>1.8165194098696751E-2</v>
      </c>
      <c r="V1813" t="s">
        <v>156</v>
      </c>
    </row>
    <row r="1814" spans="9:22" x14ac:dyDescent="0.45">
      <c r="I1814" t="s">
        <v>200</v>
      </c>
      <c r="J1814" t="s">
        <v>821</v>
      </c>
      <c r="K1814">
        <v>0</v>
      </c>
      <c r="L1814" t="s">
        <v>156</v>
      </c>
      <c r="N1814" t="s">
        <v>408</v>
      </c>
      <c r="O1814" t="s">
        <v>821</v>
      </c>
      <c r="P1814">
        <v>1.8763554451434225E-2</v>
      </c>
      <c r="Q1814" t="s">
        <v>156</v>
      </c>
      <c r="S1814" t="s">
        <v>621</v>
      </c>
      <c r="T1814" t="s">
        <v>821</v>
      </c>
      <c r="U1814">
        <v>1.8810424432743486E-2</v>
      </c>
      <c r="V1814" t="s">
        <v>156</v>
      </c>
    </row>
    <row r="1815" spans="9:22" x14ac:dyDescent="0.45">
      <c r="I1815" t="s">
        <v>200</v>
      </c>
      <c r="J1815" t="s">
        <v>822</v>
      </c>
      <c r="K1815">
        <v>0</v>
      </c>
      <c r="L1815" t="s">
        <v>156</v>
      </c>
      <c r="N1815" t="s">
        <v>408</v>
      </c>
      <c r="O1815" t="s">
        <v>822</v>
      </c>
      <c r="P1815">
        <v>2.3466578714282237E-3</v>
      </c>
      <c r="Q1815" t="s">
        <v>156</v>
      </c>
      <c r="S1815" t="s">
        <v>621</v>
      </c>
      <c r="T1815" t="s">
        <v>822</v>
      </c>
      <c r="U1815">
        <v>2.3307444110487476E-3</v>
      </c>
      <c r="V1815" t="s">
        <v>156</v>
      </c>
    </row>
    <row r="1816" spans="9:22" x14ac:dyDescent="0.45">
      <c r="I1816" t="s">
        <v>200</v>
      </c>
      <c r="J1816" t="s">
        <v>823</v>
      </c>
      <c r="K1816">
        <v>1.3899647803507352E-3</v>
      </c>
      <c r="L1816" t="s">
        <v>156</v>
      </c>
      <c r="N1816" t="s">
        <v>408</v>
      </c>
      <c r="O1816" t="s">
        <v>823</v>
      </c>
      <c r="P1816">
        <v>2.1617296000095232E-3</v>
      </c>
      <c r="Q1816" t="s">
        <v>156</v>
      </c>
      <c r="S1816" t="s">
        <v>621</v>
      </c>
      <c r="T1816" t="s">
        <v>823</v>
      </c>
      <c r="U1816">
        <v>2.3308266958214003E-3</v>
      </c>
      <c r="V1816" t="s">
        <v>156</v>
      </c>
    </row>
    <row r="1817" spans="9:22" x14ac:dyDescent="0.45">
      <c r="I1817" t="s">
        <v>200</v>
      </c>
      <c r="J1817" t="s">
        <v>824</v>
      </c>
      <c r="K1817">
        <v>3.8298118111573689E-3</v>
      </c>
      <c r="L1817" t="s">
        <v>156</v>
      </c>
      <c r="N1817" t="s">
        <v>408</v>
      </c>
      <c r="O1817" t="s">
        <v>824</v>
      </c>
      <c r="P1817">
        <v>2.014653397948592E-3</v>
      </c>
      <c r="Q1817" t="s">
        <v>156</v>
      </c>
      <c r="S1817" t="s">
        <v>621</v>
      </c>
      <c r="T1817" t="s">
        <v>824</v>
      </c>
      <c r="U1817">
        <v>2.3206618354422396E-3</v>
      </c>
      <c r="V1817" t="s">
        <v>156</v>
      </c>
    </row>
    <row r="1818" spans="9:22" x14ac:dyDescent="0.45">
      <c r="I1818" t="s">
        <v>200</v>
      </c>
      <c r="J1818" t="s">
        <v>825</v>
      </c>
      <c r="K1818">
        <v>3.3791603221345203E-2</v>
      </c>
      <c r="L1818" t="s">
        <v>156</v>
      </c>
      <c r="N1818" t="s">
        <v>408</v>
      </c>
      <c r="O1818" t="s">
        <v>825</v>
      </c>
      <c r="P1818">
        <v>1.3405839468451725E-2</v>
      </c>
      <c r="Q1818" t="s">
        <v>156</v>
      </c>
      <c r="S1818" t="s">
        <v>621</v>
      </c>
      <c r="T1818" t="s">
        <v>825</v>
      </c>
      <c r="U1818">
        <v>1.6632320224030082E-2</v>
      </c>
      <c r="V1818" t="s">
        <v>156</v>
      </c>
    </row>
    <row r="1819" spans="9:22" x14ac:dyDescent="0.45">
      <c r="I1819" t="s">
        <v>200</v>
      </c>
      <c r="J1819" t="s">
        <v>826</v>
      </c>
      <c r="K1819">
        <v>3.8726329112204793E-3</v>
      </c>
      <c r="L1819" t="s">
        <v>156</v>
      </c>
      <c r="N1819" t="s">
        <v>408</v>
      </c>
      <c r="O1819" t="s">
        <v>826</v>
      </c>
      <c r="P1819">
        <v>2.4417281236077939E-3</v>
      </c>
      <c r="Q1819" t="s">
        <v>156</v>
      </c>
      <c r="S1819" t="s">
        <v>621</v>
      </c>
      <c r="T1819" t="s">
        <v>826</v>
      </c>
      <c r="U1819">
        <v>3.4136373456206161E-3</v>
      </c>
      <c r="V1819" t="s">
        <v>156</v>
      </c>
    </row>
    <row r="1820" spans="9:22" x14ac:dyDescent="0.45">
      <c r="I1820" t="s">
        <v>200</v>
      </c>
      <c r="J1820" t="s">
        <v>827</v>
      </c>
      <c r="K1820">
        <v>2.2247346617809329E-3</v>
      </c>
      <c r="L1820" t="s">
        <v>156</v>
      </c>
      <c r="N1820" t="s">
        <v>408</v>
      </c>
      <c r="O1820" t="s">
        <v>827</v>
      </c>
      <c r="P1820">
        <v>2.2953813574925338E-3</v>
      </c>
      <c r="Q1820" t="s">
        <v>156</v>
      </c>
      <c r="S1820" t="s">
        <v>621</v>
      </c>
      <c r="T1820" t="s">
        <v>827</v>
      </c>
      <c r="U1820">
        <v>3.5731159098997961E-3</v>
      </c>
      <c r="V1820" t="s">
        <v>156</v>
      </c>
    </row>
    <row r="1821" spans="9:22" x14ac:dyDescent="0.45">
      <c r="I1821" t="s">
        <v>200</v>
      </c>
      <c r="J1821" t="s">
        <v>828</v>
      </c>
      <c r="K1821">
        <v>0</v>
      </c>
      <c r="L1821" t="s">
        <v>156</v>
      </c>
      <c r="N1821" t="s">
        <v>408</v>
      </c>
      <c r="O1821" t="s">
        <v>828</v>
      </c>
      <c r="P1821">
        <v>2.2678794613134531E-3</v>
      </c>
      <c r="Q1821" t="s">
        <v>156</v>
      </c>
      <c r="S1821" t="s">
        <v>621</v>
      </c>
      <c r="T1821" t="s">
        <v>828</v>
      </c>
      <c r="U1821">
        <v>3.6936584030323226E-3</v>
      </c>
      <c r="V1821" t="s">
        <v>156</v>
      </c>
    </row>
    <row r="1822" spans="9:22" x14ac:dyDescent="0.45">
      <c r="I1822" t="s">
        <v>200</v>
      </c>
      <c r="J1822" t="s">
        <v>829</v>
      </c>
      <c r="K1822">
        <v>0</v>
      </c>
      <c r="L1822" t="s">
        <v>156</v>
      </c>
      <c r="N1822" t="s">
        <v>408</v>
      </c>
      <c r="O1822" t="s">
        <v>829</v>
      </c>
      <c r="P1822">
        <v>1.0030090379776434E-2</v>
      </c>
      <c r="Q1822" t="s">
        <v>156</v>
      </c>
      <c r="S1822" t="s">
        <v>621</v>
      </c>
      <c r="T1822" t="s">
        <v>829</v>
      </c>
      <c r="U1822">
        <v>1.6992719409270485E-2</v>
      </c>
      <c r="V1822" t="s">
        <v>156</v>
      </c>
    </row>
    <row r="1823" spans="9:22" x14ac:dyDescent="0.45">
      <c r="I1823" t="s">
        <v>200</v>
      </c>
      <c r="J1823" t="s">
        <v>878</v>
      </c>
      <c r="K1823">
        <v>0</v>
      </c>
      <c r="L1823" t="s">
        <v>156</v>
      </c>
      <c r="N1823" t="s">
        <v>408</v>
      </c>
      <c r="O1823" t="s">
        <v>878</v>
      </c>
      <c r="P1823">
        <v>1.828099037321492E-5</v>
      </c>
      <c r="Q1823" t="s">
        <v>156</v>
      </c>
      <c r="S1823" t="s">
        <v>621</v>
      </c>
      <c r="T1823" t="s">
        <v>878</v>
      </c>
      <c r="U1823">
        <v>1.148581350716E-4</v>
      </c>
      <c r="V1823" t="s">
        <v>156</v>
      </c>
    </row>
    <row r="1824" spans="9:22" x14ac:dyDescent="0.45">
      <c r="I1824" t="s">
        <v>200</v>
      </c>
      <c r="J1824" t="s">
        <v>879</v>
      </c>
      <c r="K1824">
        <v>0</v>
      </c>
      <c r="L1824" t="s">
        <v>156</v>
      </c>
      <c r="N1824" t="s">
        <v>408</v>
      </c>
      <c r="O1824" t="s">
        <v>879</v>
      </c>
      <c r="P1824">
        <v>1.4307391294939266E-5</v>
      </c>
      <c r="Q1824" t="s">
        <v>156</v>
      </c>
      <c r="S1824" t="s">
        <v>621</v>
      </c>
      <c r="T1824" t="s">
        <v>879</v>
      </c>
      <c r="U1824">
        <v>1.31766216741E-4</v>
      </c>
      <c r="V1824" t="s">
        <v>156</v>
      </c>
    </row>
    <row r="1825" spans="9:22" x14ac:dyDescent="0.45">
      <c r="I1825" t="s">
        <v>200</v>
      </c>
      <c r="J1825" t="s">
        <v>880</v>
      </c>
      <c r="K1825">
        <v>0</v>
      </c>
      <c r="L1825" t="s">
        <v>156</v>
      </c>
      <c r="N1825" t="s">
        <v>408</v>
      </c>
      <c r="O1825" t="s">
        <v>880</v>
      </c>
      <c r="P1825">
        <v>7.8839547916125745E-6</v>
      </c>
      <c r="Q1825" t="s">
        <v>156</v>
      </c>
      <c r="S1825" t="s">
        <v>621</v>
      </c>
      <c r="T1825" t="s">
        <v>880</v>
      </c>
      <c r="U1825">
        <v>1.3373587558940001E-4</v>
      </c>
      <c r="V1825" t="s">
        <v>156</v>
      </c>
    </row>
    <row r="1826" spans="9:22" x14ac:dyDescent="0.45">
      <c r="I1826" t="s">
        <v>200</v>
      </c>
      <c r="J1826" t="s">
        <v>881</v>
      </c>
      <c r="K1826">
        <v>0</v>
      </c>
      <c r="L1826" t="s">
        <v>156</v>
      </c>
      <c r="N1826" t="s">
        <v>408</v>
      </c>
      <c r="O1826" t="s">
        <v>881</v>
      </c>
      <c r="P1826">
        <v>1.8130779468994568E-6</v>
      </c>
      <c r="Q1826" t="s">
        <v>156</v>
      </c>
      <c r="S1826" t="s">
        <v>621</v>
      </c>
      <c r="T1826" t="s">
        <v>881</v>
      </c>
      <c r="U1826">
        <v>1.3026904907320001E-4</v>
      </c>
      <c r="V1826" t="s">
        <v>156</v>
      </c>
    </row>
    <row r="1827" spans="9:22" x14ac:dyDescent="0.45">
      <c r="I1827" t="s">
        <v>200</v>
      </c>
      <c r="J1827" t="s">
        <v>882</v>
      </c>
      <c r="K1827">
        <v>0</v>
      </c>
      <c r="L1827" t="s">
        <v>156</v>
      </c>
      <c r="N1827" t="s">
        <v>408</v>
      </c>
      <c r="O1827" t="s">
        <v>882</v>
      </c>
      <c r="P1827">
        <v>5.4857652179993307E-6</v>
      </c>
      <c r="Q1827" t="s">
        <v>156</v>
      </c>
      <c r="S1827" t="s">
        <v>621</v>
      </c>
      <c r="T1827" t="s">
        <v>882</v>
      </c>
      <c r="U1827">
        <v>1.266128827862E-4</v>
      </c>
      <c r="V1827" t="s">
        <v>156</v>
      </c>
    </row>
    <row r="1828" spans="9:22" x14ac:dyDescent="0.45">
      <c r="I1828" t="s">
        <v>200</v>
      </c>
      <c r="J1828" t="s">
        <v>883</v>
      </c>
      <c r="K1828">
        <v>0</v>
      </c>
      <c r="L1828" t="s">
        <v>156</v>
      </c>
      <c r="N1828" t="s">
        <v>408</v>
      </c>
      <c r="O1828" t="s">
        <v>883</v>
      </c>
      <c r="P1828">
        <v>7.6554949538121941E-6</v>
      </c>
      <c r="Q1828" t="s">
        <v>156</v>
      </c>
      <c r="S1828" t="s">
        <v>621</v>
      </c>
      <c r="T1828" t="s">
        <v>883</v>
      </c>
      <c r="U1828">
        <v>1.2698241235E-4</v>
      </c>
      <c r="V1828" t="s">
        <v>156</v>
      </c>
    </row>
    <row r="1829" spans="9:22" x14ac:dyDescent="0.45">
      <c r="I1829" t="s">
        <v>200</v>
      </c>
      <c r="J1829" t="s">
        <v>884</v>
      </c>
      <c r="K1829">
        <v>0</v>
      </c>
      <c r="L1829" t="s">
        <v>156</v>
      </c>
      <c r="N1829" t="s">
        <v>408</v>
      </c>
      <c r="O1829" t="s">
        <v>884</v>
      </c>
      <c r="P1829">
        <v>1.0138115476406718E-5</v>
      </c>
      <c r="Q1829" t="s">
        <v>156</v>
      </c>
      <c r="S1829" t="s">
        <v>621</v>
      </c>
      <c r="T1829" t="s">
        <v>884</v>
      </c>
      <c r="U1829">
        <v>1.225279033476E-4</v>
      </c>
      <c r="V1829" t="s">
        <v>156</v>
      </c>
    </row>
    <row r="1830" spans="9:22" x14ac:dyDescent="0.45">
      <c r="I1830" t="s">
        <v>200</v>
      </c>
      <c r="J1830" t="s">
        <v>885</v>
      </c>
      <c r="K1830">
        <v>0</v>
      </c>
      <c r="L1830" t="s">
        <v>156</v>
      </c>
      <c r="N1830" t="s">
        <v>408</v>
      </c>
      <c r="O1830" t="s">
        <v>885</v>
      </c>
      <c r="P1830">
        <v>1.190607231185678E-5</v>
      </c>
      <c r="Q1830" t="s">
        <v>156</v>
      </c>
      <c r="S1830" t="s">
        <v>621</v>
      </c>
      <c r="T1830" t="s">
        <v>885</v>
      </c>
      <c r="U1830">
        <v>1.138007712098E-4</v>
      </c>
      <c r="V1830" t="s">
        <v>156</v>
      </c>
    </row>
    <row r="1831" spans="9:22" x14ac:dyDescent="0.45">
      <c r="I1831" t="s">
        <v>200</v>
      </c>
      <c r="J1831" t="s">
        <v>886</v>
      </c>
      <c r="K1831">
        <v>4.6270919082371378E-7</v>
      </c>
      <c r="L1831" t="s">
        <v>156</v>
      </c>
      <c r="N1831" t="s">
        <v>408</v>
      </c>
      <c r="O1831" t="s">
        <v>886</v>
      </c>
      <c r="P1831">
        <v>1.0581982000889321E-5</v>
      </c>
      <c r="Q1831" t="s">
        <v>156</v>
      </c>
      <c r="S1831" t="s">
        <v>621</v>
      </c>
      <c r="T1831" t="s">
        <v>886</v>
      </c>
      <c r="U1831">
        <v>9.8994573881837675E-5</v>
      </c>
      <c r="V1831" t="s">
        <v>156</v>
      </c>
    </row>
    <row r="1832" spans="9:22" x14ac:dyDescent="0.45">
      <c r="I1832" t="s">
        <v>200</v>
      </c>
      <c r="J1832" t="s">
        <v>887</v>
      </c>
      <c r="K1832">
        <v>6.6043678243619727E-6</v>
      </c>
      <c r="L1832" t="s">
        <v>156</v>
      </c>
      <c r="N1832" t="s">
        <v>408</v>
      </c>
      <c r="O1832" t="s">
        <v>887</v>
      </c>
      <c r="P1832">
        <v>1.1320609090828643E-5</v>
      </c>
      <c r="Q1832" t="s">
        <v>156</v>
      </c>
      <c r="S1832" t="s">
        <v>621</v>
      </c>
      <c r="T1832" t="s">
        <v>887</v>
      </c>
      <c r="U1832">
        <v>8.6255741160957104E-5</v>
      </c>
      <c r="V1832" t="s">
        <v>156</v>
      </c>
    </row>
    <row r="1833" spans="9:22" x14ac:dyDescent="0.45">
      <c r="I1833" t="s">
        <v>200</v>
      </c>
      <c r="J1833" t="s">
        <v>888</v>
      </c>
      <c r="K1833">
        <v>1.2741652251088112E-5</v>
      </c>
      <c r="L1833" t="s">
        <v>156</v>
      </c>
      <c r="N1833" t="s">
        <v>408</v>
      </c>
      <c r="O1833" t="s">
        <v>888</v>
      </c>
      <c r="P1833">
        <v>1.241027735422543E-5</v>
      </c>
      <c r="Q1833" t="s">
        <v>156</v>
      </c>
      <c r="S1833" t="s">
        <v>621</v>
      </c>
      <c r="T1833" t="s">
        <v>888</v>
      </c>
      <c r="U1833">
        <v>7.4927028915346283E-5</v>
      </c>
      <c r="V1833" t="s">
        <v>156</v>
      </c>
    </row>
    <row r="1834" spans="9:22" x14ac:dyDescent="0.45">
      <c r="I1834" t="s">
        <v>200</v>
      </c>
      <c r="J1834" t="s">
        <v>889</v>
      </c>
      <c r="K1834">
        <v>2.2337677424842007E-5</v>
      </c>
      <c r="L1834" t="s">
        <v>156</v>
      </c>
      <c r="N1834" t="s">
        <v>408</v>
      </c>
      <c r="O1834" t="s">
        <v>889</v>
      </c>
      <c r="P1834">
        <v>3.0937075358259757E-7</v>
      </c>
      <c r="Q1834" t="s">
        <v>156</v>
      </c>
      <c r="S1834" t="s">
        <v>621</v>
      </c>
      <c r="T1834" t="s">
        <v>889</v>
      </c>
      <c r="U1834">
        <v>2.8144577294458897E-5</v>
      </c>
      <c r="V1834" t="s">
        <v>156</v>
      </c>
    </row>
    <row r="1835" spans="9:22" x14ac:dyDescent="0.45">
      <c r="I1835" t="s">
        <v>200</v>
      </c>
      <c r="J1835" t="s">
        <v>890</v>
      </c>
      <c r="K1835">
        <v>3.6359871574667123E-5</v>
      </c>
      <c r="L1835" t="s">
        <v>156</v>
      </c>
      <c r="N1835" t="s">
        <v>408</v>
      </c>
      <c r="O1835" t="s">
        <v>890</v>
      </c>
      <c r="P1835">
        <v>5.0709045166757153E-6</v>
      </c>
      <c r="Q1835" t="s">
        <v>156</v>
      </c>
      <c r="S1835" t="s">
        <v>621</v>
      </c>
      <c r="T1835" t="s">
        <v>890</v>
      </c>
      <c r="U1835">
        <v>2.7073649471714209E-5</v>
      </c>
      <c r="V1835" t="s">
        <v>156</v>
      </c>
    </row>
    <row r="1836" spans="9:22" x14ac:dyDescent="0.45">
      <c r="I1836" t="s">
        <v>200</v>
      </c>
      <c r="J1836" t="s">
        <v>891</v>
      </c>
      <c r="K1836">
        <v>4.349466579868863E-5</v>
      </c>
      <c r="L1836" t="s">
        <v>156</v>
      </c>
      <c r="N1836" t="s">
        <v>408</v>
      </c>
      <c r="O1836" t="s">
        <v>891</v>
      </c>
      <c r="P1836">
        <v>2.530612566671864E-6</v>
      </c>
      <c r="Q1836" t="s">
        <v>156</v>
      </c>
      <c r="S1836" t="s">
        <v>621</v>
      </c>
      <c r="T1836" t="s">
        <v>891</v>
      </c>
      <c r="U1836">
        <v>2.0749013144097024E-5</v>
      </c>
      <c r="V1836" t="s">
        <v>156</v>
      </c>
    </row>
    <row r="1837" spans="9:22" x14ac:dyDescent="0.45">
      <c r="I1837" t="s">
        <v>200</v>
      </c>
      <c r="J1837" t="s">
        <v>892</v>
      </c>
      <c r="K1837">
        <v>2.6426064984251464E-5</v>
      </c>
      <c r="L1837" t="s">
        <v>156</v>
      </c>
      <c r="N1837" t="s">
        <v>408</v>
      </c>
      <c r="O1837" t="s">
        <v>892</v>
      </c>
      <c r="P1837">
        <v>3.7900706801990888E-7</v>
      </c>
      <c r="Q1837" t="s">
        <v>156</v>
      </c>
      <c r="S1837" t="s">
        <v>621</v>
      </c>
      <c r="T1837" t="s">
        <v>892</v>
      </c>
      <c r="U1837">
        <v>1.5337238937026169E-5</v>
      </c>
      <c r="V1837" t="s">
        <v>156</v>
      </c>
    </row>
    <row r="1838" spans="9:22" x14ac:dyDescent="0.45">
      <c r="I1838" t="s">
        <v>200</v>
      </c>
      <c r="J1838" t="s">
        <v>893</v>
      </c>
      <c r="K1838">
        <v>1.6806282551861819E-5</v>
      </c>
      <c r="L1838" t="s">
        <v>156</v>
      </c>
      <c r="N1838" t="s">
        <v>408</v>
      </c>
      <c r="O1838" t="s">
        <v>893</v>
      </c>
      <c r="P1838">
        <v>0</v>
      </c>
      <c r="Q1838" t="s">
        <v>156</v>
      </c>
      <c r="S1838" t="s">
        <v>621</v>
      </c>
      <c r="T1838" t="s">
        <v>893</v>
      </c>
      <c r="U1838">
        <v>1.2532540911220499E-5</v>
      </c>
      <c r="V1838" t="s">
        <v>156</v>
      </c>
    </row>
    <row r="1839" spans="9:22" x14ac:dyDescent="0.45">
      <c r="I1839" t="s">
        <v>200</v>
      </c>
      <c r="J1839" t="s">
        <v>894</v>
      </c>
      <c r="K1839">
        <v>3.5398786261539287E-6</v>
      </c>
      <c r="L1839" t="s">
        <v>156</v>
      </c>
      <c r="N1839" t="s">
        <v>408</v>
      </c>
      <c r="O1839" t="s">
        <v>894</v>
      </c>
      <c r="P1839">
        <v>0</v>
      </c>
      <c r="Q1839" t="s">
        <v>156</v>
      </c>
      <c r="S1839" t="s">
        <v>621</v>
      </c>
      <c r="T1839" t="s">
        <v>894</v>
      </c>
      <c r="U1839">
        <v>9.8606028003683442E-6</v>
      </c>
      <c r="V1839" t="s">
        <v>156</v>
      </c>
    </row>
    <row r="1840" spans="9:22" x14ac:dyDescent="0.45">
      <c r="I1840" t="s">
        <v>200</v>
      </c>
      <c r="J1840" t="s">
        <v>895</v>
      </c>
      <c r="K1840">
        <v>4.5243038536231718E-7</v>
      </c>
      <c r="L1840" t="s">
        <v>156</v>
      </c>
      <c r="N1840" t="s">
        <v>408</v>
      </c>
      <c r="O1840" t="s">
        <v>895</v>
      </c>
      <c r="P1840">
        <v>0</v>
      </c>
      <c r="Q1840" t="s">
        <v>156</v>
      </c>
      <c r="S1840" t="s">
        <v>621</v>
      </c>
      <c r="T1840" t="s">
        <v>895</v>
      </c>
      <c r="U1840">
        <v>6.1393326226187717E-6</v>
      </c>
      <c r="V1840" t="s">
        <v>156</v>
      </c>
    </row>
    <row r="1841" spans="9:22" x14ac:dyDescent="0.45">
      <c r="I1841" t="s">
        <v>200</v>
      </c>
      <c r="J1841" t="s">
        <v>896</v>
      </c>
      <c r="K1841">
        <v>0</v>
      </c>
      <c r="L1841" t="s">
        <v>156</v>
      </c>
      <c r="N1841" t="s">
        <v>408</v>
      </c>
      <c r="O1841" t="s">
        <v>896</v>
      </c>
      <c r="P1841">
        <v>0</v>
      </c>
      <c r="Q1841" t="s">
        <v>156</v>
      </c>
      <c r="S1841" t="s">
        <v>621</v>
      </c>
      <c r="T1841" t="s">
        <v>896</v>
      </c>
      <c r="U1841">
        <v>2.8979577300701845E-6</v>
      </c>
      <c r="V1841" t="s">
        <v>156</v>
      </c>
    </row>
    <row r="1842" spans="9:22" x14ac:dyDescent="0.45">
      <c r="I1842" t="s">
        <v>200</v>
      </c>
      <c r="J1842" t="s">
        <v>897</v>
      </c>
      <c r="K1842">
        <v>0</v>
      </c>
      <c r="L1842" t="s">
        <v>156</v>
      </c>
      <c r="N1842" t="s">
        <v>408</v>
      </c>
      <c r="O1842" t="s">
        <v>897</v>
      </c>
      <c r="P1842">
        <v>0</v>
      </c>
      <c r="Q1842" t="s">
        <v>156</v>
      </c>
      <c r="S1842" t="s">
        <v>621</v>
      </c>
      <c r="T1842" t="s">
        <v>897</v>
      </c>
      <c r="U1842">
        <v>3.077034747479689E-6</v>
      </c>
      <c r="V1842" t="s">
        <v>156</v>
      </c>
    </row>
    <row r="1843" spans="9:22" x14ac:dyDescent="0.45">
      <c r="I1843" t="s">
        <v>200</v>
      </c>
      <c r="J1843" t="s">
        <v>898</v>
      </c>
      <c r="K1843">
        <v>0</v>
      </c>
      <c r="L1843" t="s">
        <v>156</v>
      </c>
      <c r="N1843" t="s">
        <v>408</v>
      </c>
      <c r="O1843" t="s">
        <v>898</v>
      </c>
      <c r="P1843">
        <v>0</v>
      </c>
      <c r="Q1843" t="s">
        <v>156</v>
      </c>
      <c r="S1843" t="s">
        <v>621</v>
      </c>
      <c r="T1843" t="s">
        <v>898</v>
      </c>
      <c r="U1843">
        <v>3.4712749838375594E-6</v>
      </c>
      <c r="V1843" t="s">
        <v>156</v>
      </c>
    </row>
    <row r="1844" spans="9:22" x14ac:dyDescent="0.45">
      <c r="I1844" t="s">
        <v>200</v>
      </c>
      <c r="J1844" t="s">
        <v>899</v>
      </c>
      <c r="K1844">
        <v>0</v>
      </c>
      <c r="L1844" t="s">
        <v>156</v>
      </c>
      <c r="N1844" t="s">
        <v>408</v>
      </c>
      <c r="O1844" t="s">
        <v>899</v>
      </c>
      <c r="P1844">
        <v>0</v>
      </c>
      <c r="Q1844" t="s">
        <v>156</v>
      </c>
      <c r="S1844" t="s">
        <v>621</v>
      </c>
      <c r="T1844" t="s">
        <v>899</v>
      </c>
      <c r="U1844">
        <v>2.0352872716720841E-6</v>
      </c>
      <c r="V1844" t="s">
        <v>156</v>
      </c>
    </row>
    <row r="1845" spans="9:22" x14ac:dyDescent="0.45">
      <c r="I1845" t="s">
        <v>200</v>
      </c>
      <c r="J1845" t="s">
        <v>900</v>
      </c>
      <c r="K1845">
        <v>0</v>
      </c>
      <c r="L1845" t="s">
        <v>156</v>
      </c>
      <c r="N1845" t="s">
        <v>408</v>
      </c>
      <c r="O1845" t="s">
        <v>900</v>
      </c>
      <c r="P1845">
        <v>0</v>
      </c>
      <c r="Q1845" t="s">
        <v>156</v>
      </c>
      <c r="S1845" t="s">
        <v>621</v>
      </c>
      <c r="T1845" t="s">
        <v>900</v>
      </c>
      <c r="U1845">
        <v>6.5166493884550172E-8</v>
      </c>
      <c r="V1845" t="s">
        <v>156</v>
      </c>
    </row>
    <row r="1846" spans="9:22" x14ac:dyDescent="0.45">
      <c r="I1846" t="s">
        <v>200</v>
      </c>
      <c r="J1846" t="s">
        <v>901</v>
      </c>
      <c r="K1846">
        <v>0</v>
      </c>
      <c r="L1846" t="s">
        <v>156</v>
      </c>
      <c r="N1846" t="s">
        <v>408</v>
      </c>
      <c r="O1846" t="s">
        <v>901</v>
      </c>
      <c r="P1846">
        <v>0</v>
      </c>
      <c r="Q1846" t="s">
        <v>156</v>
      </c>
      <c r="S1846" t="s">
        <v>621</v>
      </c>
      <c r="T1846" t="s">
        <v>901</v>
      </c>
      <c r="U1846">
        <v>6.0777200036621363E-8</v>
      </c>
      <c r="V1846" t="s">
        <v>156</v>
      </c>
    </row>
    <row r="1847" spans="9:22" x14ac:dyDescent="0.45">
      <c r="I1847" t="s">
        <v>201</v>
      </c>
      <c r="J1847" t="s">
        <v>155</v>
      </c>
      <c r="K1847">
        <v>9.9351268207227422E-3</v>
      </c>
      <c r="L1847" t="s">
        <v>156</v>
      </c>
      <c r="N1847" t="s">
        <v>409</v>
      </c>
      <c r="O1847" t="s">
        <v>155</v>
      </c>
      <c r="P1847">
        <v>0.23563288355853748</v>
      </c>
      <c r="Q1847" t="s">
        <v>156</v>
      </c>
      <c r="S1847" t="s">
        <v>622</v>
      </c>
      <c r="T1847" t="s">
        <v>155</v>
      </c>
      <c r="U1847">
        <v>0.22261684288975361</v>
      </c>
      <c r="V1847" t="s">
        <v>156</v>
      </c>
    </row>
    <row r="1848" spans="9:22" x14ac:dyDescent="0.45">
      <c r="I1848" t="s">
        <v>201</v>
      </c>
      <c r="J1848" t="s">
        <v>157</v>
      </c>
      <c r="K1848">
        <v>3.1516303196945809E-2</v>
      </c>
      <c r="L1848" t="s">
        <v>156</v>
      </c>
      <c r="N1848" t="s">
        <v>409</v>
      </c>
      <c r="O1848" t="s">
        <v>157</v>
      </c>
      <c r="P1848">
        <v>3.4307116156737136E-2</v>
      </c>
      <c r="Q1848" t="s">
        <v>156</v>
      </c>
      <c r="S1848" t="s">
        <v>622</v>
      </c>
      <c r="T1848" t="s">
        <v>157</v>
      </c>
      <c r="U1848">
        <v>3.1143264835259209E-2</v>
      </c>
      <c r="V1848" t="s">
        <v>156</v>
      </c>
    </row>
    <row r="1849" spans="9:22" x14ac:dyDescent="0.45">
      <c r="I1849" t="s">
        <v>201</v>
      </c>
      <c r="J1849" t="s">
        <v>158</v>
      </c>
      <c r="K1849">
        <v>5.4700203868605565E-2</v>
      </c>
      <c r="L1849" t="s">
        <v>156</v>
      </c>
      <c r="N1849" t="s">
        <v>409</v>
      </c>
      <c r="O1849" t="s">
        <v>158</v>
      </c>
      <c r="P1849">
        <v>3.3744901163154491E-2</v>
      </c>
      <c r="Q1849" t="s">
        <v>156</v>
      </c>
      <c r="S1849" t="s">
        <v>622</v>
      </c>
      <c r="T1849" t="s">
        <v>158</v>
      </c>
      <c r="U1849">
        <v>3.1467812933373689E-2</v>
      </c>
      <c r="V1849" t="s">
        <v>156</v>
      </c>
    </row>
    <row r="1850" spans="9:22" x14ac:dyDescent="0.45">
      <c r="I1850" t="s">
        <v>201</v>
      </c>
      <c r="J1850" t="s">
        <v>159</v>
      </c>
      <c r="K1850">
        <v>7.4349205629719292E-2</v>
      </c>
      <c r="L1850" t="s">
        <v>156</v>
      </c>
      <c r="N1850" t="s">
        <v>409</v>
      </c>
      <c r="O1850" t="s">
        <v>159</v>
      </c>
      <c r="P1850">
        <v>3.3478046804658095E-2</v>
      </c>
      <c r="Q1850" t="s">
        <v>156</v>
      </c>
      <c r="S1850" t="s">
        <v>622</v>
      </c>
      <c r="T1850" t="s">
        <v>159</v>
      </c>
      <c r="U1850">
        <v>3.1766599703657875E-2</v>
      </c>
      <c r="V1850" t="s">
        <v>156</v>
      </c>
    </row>
    <row r="1851" spans="9:22" x14ac:dyDescent="0.45">
      <c r="I1851" t="s">
        <v>201</v>
      </c>
      <c r="J1851" t="s">
        <v>160</v>
      </c>
      <c r="K1851">
        <v>0.5462462128094715</v>
      </c>
      <c r="L1851" t="s">
        <v>156</v>
      </c>
      <c r="N1851" t="s">
        <v>409</v>
      </c>
      <c r="O1851" t="s">
        <v>160</v>
      </c>
      <c r="P1851">
        <v>0.21259289397867515</v>
      </c>
      <c r="Q1851" t="s">
        <v>156</v>
      </c>
      <c r="S1851" t="s">
        <v>622</v>
      </c>
      <c r="T1851" t="s">
        <v>160</v>
      </c>
      <c r="U1851">
        <v>0.22348430343224601</v>
      </c>
      <c r="V1851" t="s">
        <v>156</v>
      </c>
    </row>
    <row r="1852" spans="9:22" x14ac:dyDescent="0.45">
      <c r="I1852" t="s">
        <v>201</v>
      </c>
      <c r="J1852" t="s">
        <v>813</v>
      </c>
      <c r="K1852">
        <v>7.8832450348678557E-2</v>
      </c>
      <c r="L1852" t="s">
        <v>156</v>
      </c>
      <c r="N1852" t="s">
        <v>409</v>
      </c>
      <c r="O1852" t="s">
        <v>813</v>
      </c>
      <c r="P1852">
        <v>3.9283515904979423E-2</v>
      </c>
      <c r="Q1852" t="s">
        <v>156</v>
      </c>
      <c r="S1852" t="s">
        <v>622</v>
      </c>
      <c r="T1852" t="s">
        <v>813</v>
      </c>
      <c r="U1852">
        <v>4.2986587001019032E-2</v>
      </c>
      <c r="V1852" t="s">
        <v>156</v>
      </c>
    </row>
    <row r="1853" spans="9:22" x14ac:dyDescent="0.45">
      <c r="I1853" t="s">
        <v>201</v>
      </c>
      <c r="J1853" t="s">
        <v>814</v>
      </c>
      <c r="K1853">
        <v>6.2163014044794962E-2</v>
      </c>
      <c r="L1853" t="s">
        <v>156</v>
      </c>
      <c r="N1853" t="s">
        <v>409</v>
      </c>
      <c r="O1853" t="s">
        <v>814</v>
      </c>
      <c r="P1853">
        <v>3.8792271733539323E-2</v>
      </c>
      <c r="Q1853" t="s">
        <v>156</v>
      </c>
      <c r="S1853" t="s">
        <v>622</v>
      </c>
      <c r="T1853" t="s">
        <v>814</v>
      </c>
      <c r="U1853">
        <v>4.3204629840330418E-2</v>
      </c>
      <c r="V1853" t="s">
        <v>156</v>
      </c>
    </row>
    <row r="1854" spans="9:22" x14ac:dyDescent="0.45">
      <c r="I1854" t="s">
        <v>201</v>
      </c>
      <c r="J1854" t="s">
        <v>815</v>
      </c>
      <c r="K1854">
        <v>3.7607606157364609E-2</v>
      </c>
      <c r="L1854" t="s">
        <v>156</v>
      </c>
      <c r="N1854" t="s">
        <v>409</v>
      </c>
      <c r="O1854" t="s">
        <v>815</v>
      </c>
      <c r="P1854">
        <v>3.7117138074115749E-2</v>
      </c>
      <c r="Q1854" t="s">
        <v>156</v>
      </c>
      <c r="S1854" t="s">
        <v>622</v>
      </c>
      <c r="T1854" t="s">
        <v>815</v>
      </c>
      <c r="U1854">
        <v>4.2020909025596437E-2</v>
      </c>
      <c r="V1854" t="s">
        <v>156</v>
      </c>
    </row>
    <row r="1855" spans="9:22" x14ac:dyDescent="0.45">
      <c r="I1855" t="s">
        <v>201</v>
      </c>
      <c r="J1855" t="s">
        <v>816</v>
      </c>
      <c r="K1855">
        <v>1.6227469716969412E-2</v>
      </c>
      <c r="L1855" t="s">
        <v>156</v>
      </c>
      <c r="N1855" t="s">
        <v>409</v>
      </c>
      <c r="O1855" t="s">
        <v>816</v>
      </c>
      <c r="P1855">
        <v>0.16484165738270265</v>
      </c>
      <c r="Q1855" t="s">
        <v>156</v>
      </c>
      <c r="S1855" t="s">
        <v>622</v>
      </c>
      <c r="T1855" t="s">
        <v>816</v>
      </c>
      <c r="U1855">
        <v>0.18076475487130486</v>
      </c>
      <c r="V1855" t="s">
        <v>156</v>
      </c>
    </row>
    <row r="1856" spans="9:22" x14ac:dyDescent="0.45">
      <c r="I1856" t="s">
        <v>201</v>
      </c>
      <c r="J1856" t="s">
        <v>161</v>
      </c>
      <c r="K1856">
        <v>0</v>
      </c>
      <c r="L1856" t="s">
        <v>156</v>
      </c>
      <c r="N1856" t="s">
        <v>409</v>
      </c>
      <c r="O1856" t="s">
        <v>161</v>
      </c>
      <c r="P1856">
        <v>3.1857050868049963E-2</v>
      </c>
      <c r="Q1856" t="s">
        <v>156</v>
      </c>
      <c r="S1856" t="s">
        <v>622</v>
      </c>
      <c r="T1856" t="s">
        <v>161</v>
      </c>
      <c r="U1856">
        <v>2.5083687475535087E-2</v>
      </c>
      <c r="V1856" t="s">
        <v>156</v>
      </c>
    </row>
    <row r="1857" spans="9:22" x14ac:dyDescent="0.45">
      <c r="I1857" t="s">
        <v>201</v>
      </c>
      <c r="J1857" t="s">
        <v>162</v>
      </c>
      <c r="K1857">
        <v>0</v>
      </c>
      <c r="L1857" t="s">
        <v>156</v>
      </c>
      <c r="N1857" t="s">
        <v>409</v>
      </c>
      <c r="O1857" t="s">
        <v>162</v>
      </c>
      <c r="P1857">
        <v>4.7586919917495599E-3</v>
      </c>
      <c r="Q1857" t="s">
        <v>156</v>
      </c>
      <c r="S1857" t="s">
        <v>622</v>
      </c>
      <c r="T1857" t="s">
        <v>162</v>
      </c>
      <c r="U1857">
        <v>3.5162662156529509E-3</v>
      </c>
      <c r="V1857" t="s">
        <v>156</v>
      </c>
    </row>
    <row r="1858" spans="9:22" x14ac:dyDescent="0.45">
      <c r="I1858" t="s">
        <v>201</v>
      </c>
      <c r="J1858" t="s">
        <v>163</v>
      </c>
      <c r="K1858">
        <v>2.493980269535455E-3</v>
      </c>
      <c r="L1858" t="s">
        <v>156</v>
      </c>
      <c r="N1858" t="s">
        <v>409</v>
      </c>
      <c r="O1858" t="s">
        <v>163</v>
      </c>
      <c r="P1858">
        <v>4.7892978649024783E-3</v>
      </c>
      <c r="Q1858" t="s">
        <v>156</v>
      </c>
      <c r="S1858" t="s">
        <v>622</v>
      </c>
      <c r="T1858" t="s">
        <v>163</v>
      </c>
      <c r="U1858">
        <v>3.3627366059773706E-3</v>
      </c>
      <c r="V1858" t="s">
        <v>156</v>
      </c>
    </row>
    <row r="1859" spans="9:22" x14ac:dyDescent="0.45">
      <c r="I1859" t="s">
        <v>201</v>
      </c>
      <c r="J1859" t="s">
        <v>164</v>
      </c>
      <c r="K1859">
        <v>4.3440062781266763E-3</v>
      </c>
      <c r="L1859" t="s">
        <v>156</v>
      </c>
      <c r="N1859" t="s">
        <v>409</v>
      </c>
      <c r="O1859" t="s">
        <v>164</v>
      </c>
      <c r="P1859">
        <v>4.829616717065003E-3</v>
      </c>
      <c r="Q1859" t="s">
        <v>156</v>
      </c>
      <c r="S1859" t="s">
        <v>622</v>
      </c>
      <c r="T1859" t="s">
        <v>164</v>
      </c>
      <c r="U1859">
        <v>3.3570916921493912E-3</v>
      </c>
      <c r="V1859" t="s">
        <v>156</v>
      </c>
    </row>
    <row r="1860" spans="9:22" x14ac:dyDescent="0.45">
      <c r="I1860" t="s">
        <v>201</v>
      </c>
      <c r="J1860" t="s">
        <v>165</v>
      </c>
      <c r="K1860">
        <v>3.3228274980217375E-2</v>
      </c>
      <c r="L1860" t="s">
        <v>156</v>
      </c>
      <c r="N1860" t="s">
        <v>409</v>
      </c>
      <c r="O1860" t="s">
        <v>165</v>
      </c>
      <c r="P1860">
        <v>2.9836242867711502E-2</v>
      </c>
      <c r="Q1860" t="s">
        <v>156</v>
      </c>
      <c r="S1860" t="s">
        <v>622</v>
      </c>
      <c r="T1860" t="s">
        <v>165</v>
      </c>
      <c r="U1860">
        <v>2.1307770386504391E-2</v>
      </c>
      <c r="V1860" t="s">
        <v>156</v>
      </c>
    </row>
    <row r="1861" spans="9:22" x14ac:dyDescent="0.45">
      <c r="I1861" t="s">
        <v>201</v>
      </c>
      <c r="J1861" t="s">
        <v>817</v>
      </c>
      <c r="K1861">
        <v>3.6590918170238771E-3</v>
      </c>
      <c r="L1861" t="s">
        <v>156</v>
      </c>
      <c r="N1861" t="s">
        <v>409</v>
      </c>
      <c r="O1861" t="s">
        <v>817</v>
      </c>
      <c r="P1861">
        <v>5.2175219347056325E-3</v>
      </c>
      <c r="Q1861" t="s">
        <v>156</v>
      </c>
      <c r="S1861" t="s">
        <v>622</v>
      </c>
      <c r="T1861" t="s">
        <v>817</v>
      </c>
      <c r="U1861">
        <v>3.6901083609972131E-3</v>
      </c>
      <c r="V1861" t="s">
        <v>156</v>
      </c>
    </row>
    <row r="1862" spans="9:22" x14ac:dyDescent="0.45">
      <c r="I1862" t="s">
        <v>201</v>
      </c>
      <c r="J1862" t="s">
        <v>818</v>
      </c>
      <c r="K1862">
        <v>1.6806668240356292E-3</v>
      </c>
      <c r="L1862" t="s">
        <v>156</v>
      </c>
      <c r="N1862" t="s">
        <v>409</v>
      </c>
      <c r="O1862" t="s">
        <v>818</v>
      </c>
      <c r="P1862">
        <v>5.1668506336588179E-3</v>
      </c>
      <c r="Q1862" t="s">
        <v>156</v>
      </c>
      <c r="S1862" t="s">
        <v>622</v>
      </c>
      <c r="T1862" t="s">
        <v>818</v>
      </c>
      <c r="U1862">
        <v>3.5936010385469778E-3</v>
      </c>
      <c r="V1862" t="s">
        <v>156</v>
      </c>
    </row>
    <row r="1863" spans="9:22" x14ac:dyDescent="0.45">
      <c r="I1863" t="s">
        <v>201</v>
      </c>
      <c r="J1863" t="s">
        <v>819</v>
      </c>
      <c r="K1863">
        <v>0</v>
      </c>
      <c r="L1863" t="s">
        <v>156</v>
      </c>
      <c r="N1863" t="s">
        <v>409</v>
      </c>
      <c r="O1863" t="s">
        <v>819</v>
      </c>
      <c r="P1863">
        <v>5.0598768202494279E-3</v>
      </c>
      <c r="Q1863" t="s">
        <v>156</v>
      </c>
      <c r="S1863" t="s">
        <v>622</v>
      </c>
      <c r="T1863" t="s">
        <v>819</v>
      </c>
      <c r="U1863">
        <v>3.5105845752124534E-3</v>
      </c>
      <c r="V1863" t="s">
        <v>156</v>
      </c>
    </row>
    <row r="1864" spans="9:22" x14ac:dyDescent="0.45">
      <c r="I1864" t="s">
        <v>201</v>
      </c>
      <c r="J1864" t="s">
        <v>820</v>
      </c>
      <c r="K1864">
        <v>0</v>
      </c>
      <c r="L1864" t="s">
        <v>156</v>
      </c>
      <c r="N1864" t="s">
        <v>409</v>
      </c>
      <c r="O1864" t="s">
        <v>820</v>
      </c>
      <c r="P1864">
        <v>2.4226397925199337E-2</v>
      </c>
      <c r="Q1864" t="s">
        <v>156</v>
      </c>
      <c r="S1864" t="s">
        <v>622</v>
      </c>
      <c r="T1864" t="s">
        <v>820</v>
      </c>
      <c r="U1864">
        <v>1.796925682028001E-2</v>
      </c>
      <c r="V1864" t="s">
        <v>156</v>
      </c>
    </row>
    <row r="1865" spans="9:22" x14ac:dyDescent="0.45">
      <c r="I1865" t="s">
        <v>201</v>
      </c>
      <c r="J1865" t="s">
        <v>821</v>
      </c>
      <c r="K1865">
        <v>0</v>
      </c>
      <c r="L1865" t="s">
        <v>156</v>
      </c>
      <c r="N1865" t="s">
        <v>409</v>
      </c>
      <c r="O1865" t="s">
        <v>821</v>
      </c>
      <c r="P1865">
        <v>1.8137210898326869E-2</v>
      </c>
      <c r="Q1865" t="s">
        <v>156</v>
      </c>
      <c r="S1865" t="s">
        <v>622</v>
      </c>
      <c r="T1865" t="s">
        <v>821</v>
      </c>
      <c r="U1865">
        <v>1.7968087941339854E-2</v>
      </c>
      <c r="V1865" t="s">
        <v>156</v>
      </c>
    </row>
    <row r="1866" spans="9:22" x14ac:dyDescent="0.45">
      <c r="I1866" t="s">
        <v>201</v>
      </c>
      <c r="J1866" t="s">
        <v>822</v>
      </c>
      <c r="K1866">
        <v>0</v>
      </c>
      <c r="L1866" t="s">
        <v>156</v>
      </c>
      <c r="N1866" t="s">
        <v>409</v>
      </c>
      <c r="O1866" t="s">
        <v>822</v>
      </c>
      <c r="P1866">
        <v>2.3931864770536503E-3</v>
      </c>
      <c r="Q1866" t="s">
        <v>156</v>
      </c>
      <c r="S1866" t="s">
        <v>622</v>
      </c>
      <c r="T1866" t="s">
        <v>822</v>
      </c>
      <c r="U1866">
        <v>2.1446524666948377E-3</v>
      </c>
      <c r="V1866" t="s">
        <v>156</v>
      </c>
    </row>
    <row r="1867" spans="9:22" x14ac:dyDescent="0.45">
      <c r="I1867" t="s">
        <v>201</v>
      </c>
      <c r="J1867" t="s">
        <v>823</v>
      </c>
      <c r="K1867">
        <v>5.361713777241085E-4</v>
      </c>
      <c r="L1867" t="s">
        <v>156</v>
      </c>
      <c r="N1867" t="s">
        <v>409</v>
      </c>
      <c r="O1867" t="s">
        <v>823</v>
      </c>
      <c r="P1867">
        <v>2.2580510696278496E-3</v>
      </c>
      <c r="Q1867" t="s">
        <v>156</v>
      </c>
      <c r="S1867" t="s">
        <v>622</v>
      </c>
      <c r="T1867" t="s">
        <v>823</v>
      </c>
      <c r="U1867">
        <v>2.0876226219367446E-3</v>
      </c>
      <c r="V1867" t="s">
        <v>156</v>
      </c>
    </row>
    <row r="1868" spans="9:22" x14ac:dyDescent="0.45">
      <c r="I1868" t="s">
        <v>201</v>
      </c>
      <c r="J1868" t="s">
        <v>824</v>
      </c>
      <c r="K1868">
        <v>3.4217288569407538E-3</v>
      </c>
      <c r="L1868" t="s">
        <v>156</v>
      </c>
      <c r="N1868" t="s">
        <v>409</v>
      </c>
      <c r="O1868" t="s">
        <v>824</v>
      </c>
      <c r="P1868">
        <v>2.1832442723242603E-3</v>
      </c>
      <c r="Q1868" t="s">
        <v>156</v>
      </c>
      <c r="S1868" t="s">
        <v>622</v>
      </c>
      <c r="T1868" t="s">
        <v>824</v>
      </c>
      <c r="U1868">
        <v>2.0295472092287945E-3</v>
      </c>
      <c r="V1868" t="s">
        <v>156</v>
      </c>
    </row>
    <row r="1869" spans="9:22" x14ac:dyDescent="0.45">
      <c r="I1869" t="s">
        <v>201</v>
      </c>
      <c r="J1869" t="s">
        <v>825</v>
      </c>
      <c r="K1869">
        <v>3.2660573052003768E-2</v>
      </c>
      <c r="L1869" t="s">
        <v>156</v>
      </c>
      <c r="N1869" t="s">
        <v>409</v>
      </c>
      <c r="O1869" t="s">
        <v>825</v>
      </c>
      <c r="P1869">
        <v>1.2718250729899508E-2</v>
      </c>
      <c r="Q1869" t="s">
        <v>156</v>
      </c>
      <c r="S1869" t="s">
        <v>622</v>
      </c>
      <c r="T1869" t="s">
        <v>825</v>
      </c>
      <c r="U1869">
        <v>1.4708978457858854E-2</v>
      </c>
      <c r="V1869" t="s">
        <v>156</v>
      </c>
    </row>
    <row r="1870" spans="9:22" x14ac:dyDescent="0.45">
      <c r="I1870" t="s">
        <v>201</v>
      </c>
      <c r="J1870" t="s">
        <v>826</v>
      </c>
      <c r="K1870">
        <v>3.8090416966691863E-3</v>
      </c>
      <c r="L1870" t="s">
        <v>156</v>
      </c>
      <c r="N1870" t="s">
        <v>409</v>
      </c>
      <c r="O1870" t="s">
        <v>826</v>
      </c>
      <c r="P1870">
        <v>2.0601138028104797E-3</v>
      </c>
      <c r="Q1870" t="s">
        <v>156</v>
      </c>
      <c r="S1870" t="s">
        <v>622</v>
      </c>
      <c r="T1870" t="s">
        <v>826</v>
      </c>
      <c r="U1870">
        <v>3.116007904864577E-3</v>
      </c>
      <c r="V1870" t="s">
        <v>156</v>
      </c>
    </row>
    <row r="1871" spans="9:22" x14ac:dyDescent="0.45">
      <c r="I1871" t="s">
        <v>201</v>
      </c>
      <c r="J1871" t="s">
        <v>827</v>
      </c>
      <c r="K1871">
        <v>1.1520379711041221E-3</v>
      </c>
      <c r="L1871" t="s">
        <v>156</v>
      </c>
      <c r="N1871" t="s">
        <v>409</v>
      </c>
      <c r="O1871" t="s">
        <v>827</v>
      </c>
      <c r="P1871">
        <v>2.1435220423128378E-3</v>
      </c>
      <c r="Q1871" t="s">
        <v>156</v>
      </c>
      <c r="S1871" t="s">
        <v>622</v>
      </c>
      <c r="T1871" t="s">
        <v>827</v>
      </c>
      <c r="U1871">
        <v>3.2386497220861185E-3</v>
      </c>
      <c r="V1871" t="s">
        <v>156</v>
      </c>
    </row>
    <row r="1872" spans="9:22" x14ac:dyDescent="0.45">
      <c r="I1872" t="s">
        <v>201</v>
      </c>
      <c r="J1872" t="s">
        <v>828</v>
      </c>
      <c r="K1872">
        <v>0</v>
      </c>
      <c r="L1872" t="s">
        <v>156</v>
      </c>
      <c r="N1872" t="s">
        <v>409</v>
      </c>
      <c r="O1872" t="s">
        <v>828</v>
      </c>
      <c r="P1872">
        <v>2.1412717364941323E-3</v>
      </c>
      <c r="Q1872" t="s">
        <v>156</v>
      </c>
      <c r="S1872" t="s">
        <v>622</v>
      </c>
      <c r="T1872" t="s">
        <v>828</v>
      </c>
      <c r="U1872">
        <v>3.3158486726010458E-3</v>
      </c>
      <c r="V1872" t="s">
        <v>156</v>
      </c>
    </row>
    <row r="1873" spans="9:22" x14ac:dyDescent="0.45">
      <c r="I1873" t="s">
        <v>201</v>
      </c>
      <c r="J1873" t="s">
        <v>829</v>
      </c>
      <c r="K1873">
        <v>0</v>
      </c>
      <c r="L1873" t="s">
        <v>156</v>
      </c>
      <c r="N1873" t="s">
        <v>409</v>
      </c>
      <c r="O1873" t="s">
        <v>829</v>
      </c>
      <c r="P1873">
        <v>1.0366470946702197E-2</v>
      </c>
      <c r="Q1873" t="s">
        <v>156</v>
      </c>
      <c r="S1873" t="s">
        <v>622</v>
      </c>
      <c r="T1873" t="s">
        <v>829</v>
      </c>
      <c r="U1873">
        <v>1.5108067088718334E-2</v>
      </c>
      <c r="V1873" t="s">
        <v>156</v>
      </c>
    </row>
    <row r="1874" spans="9:22" x14ac:dyDescent="0.45">
      <c r="I1874" t="s">
        <v>201</v>
      </c>
      <c r="J1874" t="s">
        <v>878</v>
      </c>
      <c r="K1874">
        <v>0</v>
      </c>
      <c r="L1874" t="s">
        <v>156</v>
      </c>
      <c r="N1874" t="s">
        <v>409</v>
      </c>
      <c r="O1874" t="s">
        <v>878</v>
      </c>
      <c r="P1874">
        <v>8.6016953940115001E-7</v>
      </c>
      <c r="Q1874" t="s">
        <v>156</v>
      </c>
      <c r="S1874" t="s">
        <v>622</v>
      </c>
      <c r="T1874" t="s">
        <v>878</v>
      </c>
      <c r="U1874">
        <v>1.089858116261E-4</v>
      </c>
      <c r="V1874" t="s">
        <v>156</v>
      </c>
    </row>
    <row r="1875" spans="9:22" x14ac:dyDescent="0.45">
      <c r="I1875" t="s">
        <v>201</v>
      </c>
      <c r="J1875" t="s">
        <v>879</v>
      </c>
      <c r="K1875">
        <v>0</v>
      </c>
      <c r="L1875" t="s">
        <v>156</v>
      </c>
      <c r="N1875" t="s">
        <v>409</v>
      </c>
      <c r="O1875" t="s">
        <v>879</v>
      </c>
      <c r="P1875">
        <v>1.5318824987999241E-6</v>
      </c>
      <c r="Q1875" t="s">
        <v>156</v>
      </c>
      <c r="S1875" t="s">
        <v>622</v>
      </c>
      <c r="T1875" t="s">
        <v>879</v>
      </c>
      <c r="U1875">
        <v>1.2718620880829999E-4</v>
      </c>
      <c r="V1875" t="s">
        <v>156</v>
      </c>
    </row>
    <row r="1876" spans="9:22" x14ac:dyDescent="0.45">
      <c r="I1876" t="s">
        <v>201</v>
      </c>
      <c r="J1876" t="s">
        <v>880</v>
      </c>
      <c r="K1876">
        <v>0</v>
      </c>
      <c r="L1876" t="s">
        <v>156</v>
      </c>
      <c r="N1876" t="s">
        <v>409</v>
      </c>
      <c r="O1876" t="s">
        <v>880</v>
      </c>
      <c r="P1876">
        <v>2.1174845816380377E-6</v>
      </c>
      <c r="Q1876" t="s">
        <v>156</v>
      </c>
      <c r="S1876" t="s">
        <v>622</v>
      </c>
      <c r="T1876" t="s">
        <v>880</v>
      </c>
      <c r="U1876">
        <v>1.2701049317529999E-4</v>
      </c>
      <c r="V1876" t="s">
        <v>156</v>
      </c>
    </row>
    <row r="1877" spans="9:22" x14ac:dyDescent="0.45">
      <c r="I1877" t="s">
        <v>201</v>
      </c>
      <c r="J1877" t="s">
        <v>881</v>
      </c>
      <c r="K1877">
        <v>0</v>
      </c>
      <c r="L1877" t="s">
        <v>156</v>
      </c>
      <c r="N1877" t="s">
        <v>409</v>
      </c>
      <c r="O1877" t="s">
        <v>881</v>
      </c>
      <c r="P1877">
        <v>3.7135900608604015E-6</v>
      </c>
      <c r="Q1877" t="s">
        <v>156</v>
      </c>
      <c r="S1877" t="s">
        <v>622</v>
      </c>
      <c r="T1877" t="s">
        <v>881</v>
      </c>
      <c r="U1877">
        <v>1.227096139988E-4</v>
      </c>
      <c r="V1877" t="s">
        <v>156</v>
      </c>
    </row>
    <row r="1878" spans="9:22" x14ac:dyDescent="0.45">
      <c r="I1878" t="s">
        <v>201</v>
      </c>
      <c r="J1878" t="s">
        <v>882</v>
      </c>
      <c r="K1878">
        <v>0</v>
      </c>
      <c r="L1878" t="s">
        <v>156</v>
      </c>
      <c r="N1878" t="s">
        <v>409</v>
      </c>
      <c r="O1878" t="s">
        <v>882</v>
      </c>
      <c r="P1878">
        <v>1.0754847881995892E-5</v>
      </c>
      <c r="Q1878" t="s">
        <v>156</v>
      </c>
      <c r="S1878" t="s">
        <v>622</v>
      </c>
      <c r="T1878" t="s">
        <v>882</v>
      </c>
      <c r="U1878">
        <v>1.1825920026650001E-4</v>
      </c>
      <c r="V1878" t="s">
        <v>156</v>
      </c>
    </row>
    <row r="1879" spans="9:22" x14ac:dyDescent="0.45">
      <c r="I1879" t="s">
        <v>201</v>
      </c>
      <c r="J1879" t="s">
        <v>883</v>
      </c>
      <c r="K1879">
        <v>0</v>
      </c>
      <c r="L1879" t="s">
        <v>156</v>
      </c>
      <c r="N1879" t="s">
        <v>409</v>
      </c>
      <c r="O1879" t="s">
        <v>883</v>
      </c>
      <c r="P1879">
        <v>1.1996663269400771E-5</v>
      </c>
      <c r="Q1879" t="s">
        <v>156</v>
      </c>
      <c r="S1879" t="s">
        <v>622</v>
      </c>
      <c r="T1879" t="s">
        <v>883</v>
      </c>
      <c r="U1879">
        <v>1.235627580528E-4</v>
      </c>
      <c r="V1879" t="s">
        <v>156</v>
      </c>
    </row>
    <row r="1880" spans="9:22" x14ac:dyDescent="0.45">
      <c r="I1880" t="s">
        <v>201</v>
      </c>
      <c r="J1880" t="s">
        <v>884</v>
      </c>
      <c r="K1880">
        <v>0</v>
      </c>
      <c r="L1880" t="s">
        <v>156</v>
      </c>
      <c r="N1880" t="s">
        <v>409</v>
      </c>
      <c r="O1880" t="s">
        <v>884</v>
      </c>
      <c r="P1880">
        <v>1.2023836585926215E-5</v>
      </c>
      <c r="Q1880" t="s">
        <v>156</v>
      </c>
      <c r="S1880" t="s">
        <v>622</v>
      </c>
      <c r="T1880" t="s">
        <v>884</v>
      </c>
      <c r="U1880">
        <v>1.232875652941E-4</v>
      </c>
      <c r="V1880" t="s">
        <v>156</v>
      </c>
    </row>
    <row r="1881" spans="9:22" x14ac:dyDescent="0.45">
      <c r="I1881" t="s">
        <v>201</v>
      </c>
      <c r="J1881" t="s">
        <v>885</v>
      </c>
      <c r="K1881">
        <v>0</v>
      </c>
      <c r="L1881" t="s">
        <v>156</v>
      </c>
      <c r="N1881" t="s">
        <v>409</v>
      </c>
      <c r="O1881" t="s">
        <v>885</v>
      </c>
      <c r="P1881">
        <v>8.3974869184275982E-6</v>
      </c>
      <c r="Q1881" t="s">
        <v>156</v>
      </c>
      <c r="S1881" t="s">
        <v>622</v>
      </c>
      <c r="T1881" t="s">
        <v>885</v>
      </c>
      <c r="U1881">
        <v>1.160294810975E-4</v>
      </c>
      <c r="V1881" t="s">
        <v>156</v>
      </c>
    </row>
    <row r="1882" spans="9:22" x14ac:dyDescent="0.45">
      <c r="I1882" t="s">
        <v>201</v>
      </c>
      <c r="J1882" t="s">
        <v>886</v>
      </c>
      <c r="K1882">
        <v>9.4868387323257763E-6</v>
      </c>
      <c r="L1882" t="s">
        <v>156</v>
      </c>
      <c r="N1882" t="s">
        <v>409</v>
      </c>
      <c r="O1882" t="s">
        <v>886</v>
      </c>
      <c r="P1882">
        <v>4.3608884489875994E-6</v>
      </c>
      <c r="Q1882" t="s">
        <v>156</v>
      </c>
      <c r="S1882" t="s">
        <v>622</v>
      </c>
      <c r="T1882" t="s">
        <v>886</v>
      </c>
      <c r="U1882">
        <v>1.030255390811E-4</v>
      </c>
      <c r="V1882" t="s">
        <v>156</v>
      </c>
    </row>
    <row r="1883" spans="9:22" x14ac:dyDescent="0.45">
      <c r="I1883" t="s">
        <v>201</v>
      </c>
      <c r="J1883" t="s">
        <v>887</v>
      </c>
      <c r="K1883">
        <v>9.1097301394956287E-5</v>
      </c>
      <c r="L1883" t="s">
        <v>156</v>
      </c>
      <c r="N1883" t="s">
        <v>409</v>
      </c>
      <c r="O1883" t="s">
        <v>887</v>
      </c>
      <c r="P1883">
        <v>3.718689851870767E-6</v>
      </c>
      <c r="Q1883" t="s">
        <v>156</v>
      </c>
      <c r="S1883" t="s">
        <v>622</v>
      </c>
      <c r="T1883" t="s">
        <v>887</v>
      </c>
      <c r="U1883">
        <v>9.4263486659046519E-5</v>
      </c>
      <c r="V1883" t="s">
        <v>156</v>
      </c>
    </row>
    <row r="1884" spans="9:22" x14ac:dyDescent="0.45">
      <c r="I1884" t="s">
        <v>201</v>
      </c>
      <c r="J1884" t="s">
        <v>888</v>
      </c>
      <c r="K1884">
        <v>2.0967874319609999E-4</v>
      </c>
      <c r="L1884" t="s">
        <v>156</v>
      </c>
      <c r="N1884" t="s">
        <v>409</v>
      </c>
      <c r="O1884" t="s">
        <v>888</v>
      </c>
      <c r="P1884">
        <v>2.8439052534019606E-6</v>
      </c>
      <c r="Q1884" t="s">
        <v>156</v>
      </c>
      <c r="S1884" t="s">
        <v>622</v>
      </c>
      <c r="T1884" t="s">
        <v>888</v>
      </c>
      <c r="U1884">
        <v>8.7152597111459217E-5</v>
      </c>
      <c r="V1884" t="s">
        <v>156</v>
      </c>
    </row>
    <row r="1885" spans="9:22" x14ac:dyDescent="0.45">
      <c r="I1885" t="s">
        <v>201</v>
      </c>
      <c r="J1885" t="s">
        <v>889</v>
      </c>
      <c r="K1885">
        <v>1.9794888710180001E-4</v>
      </c>
      <c r="L1885" t="s">
        <v>156</v>
      </c>
      <c r="N1885" t="s">
        <v>409</v>
      </c>
      <c r="O1885" t="s">
        <v>889</v>
      </c>
      <c r="P1885">
        <v>2.6620086879887114E-6</v>
      </c>
      <c r="Q1885" t="s">
        <v>156</v>
      </c>
      <c r="S1885" t="s">
        <v>622</v>
      </c>
      <c r="T1885" t="s">
        <v>889</v>
      </c>
      <c r="U1885">
        <v>3.5197600325835086E-5</v>
      </c>
      <c r="V1885" t="s">
        <v>156</v>
      </c>
    </row>
    <row r="1886" spans="9:22" x14ac:dyDescent="0.45">
      <c r="I1886" t="s">
        <v>201</v>
      </c>
      <c r="J1886" t="s">
        <v>890</v>
      </c>
      <c r="K1886">
        <v>1.8369265066039999E-4</v>
      </c>
      <c r="L1886" t="s">
        <v>156</v>
      </c>
      <c r="N1886" t="s">
        <v>409</v>
      </c>
      <c r="O1886" t="s">
        <v>890</v>
      </c>
      <c r="P1886">
        <v>1.1700015933225781E-6</v>
      </c>
      <c r="Q1886" t="s">
        <v>156</v>
      </c>
      <c r="S1886" t="s">
        <v>622</v>
      </c>
      <c r="T1886" t="s">
        <v>890</v>
      </c>
      <c r="U1886">
        <v>3.6957872481359226E-5</v>
      </c>
      <c r="V1886" t="s">
        <v>156</v>
      </c>
    </row>
    <row r="1887" spans="9:22" x14ac:dyDescent="0.45">
      <c r="I1887" t="s">
        <v>201</v>
      </c>
      <c r="J1887" t="s">
        <v>891</v>
      </c>
      <c r="K1887">
        <v>1.8913097327730001E-4</v>
      </c>
      <c r="L1887" t="s">
        <v>156</v>
      </c>
      <c r="N1887" t="s">
        <v>409</v>
      </c>
      <c r="O1887" t="s">
        <v>891</v>
      </c>
      <c r="P1887">
        <v>3.2915943698058541E-7</v>
      </c>
      <c r="Q1887" t="s">
        <v>156</v>
      </c>
      <c r="S1887" t="s">
        <v>622</v>
      </c>
      <c r="T1887" t="s">
        <v>891</v>
      </c>
      <c r="U1887">
        <v>2.7729159160238732E-5</v>
      </c>
      <c r="V1887" t="s">
        <v>156</v>
      </c>
    </row>
    <row r="1888" spans="9:22" x14ac:dyDescent="0.45">
      <c r="I1888" t="s">
        <v>201</v>
      </c>
      <c r="J1888" t="s">
        <v>892</v>
      </c>
      <c r="K1888">
        <v>2.0855570785130001E-4</v>
      </c>
      <c r="L1888" t="s">
        <v>156</v>
      </c>
      <c r="N1888" t="s">
        <v>409</v>
      </c>
      <c r="O1888" t="s">
        <v>892</v>
      </c>
      <c r="P1888">
        <v>2.5534026881625651E-8</v>
      </c>
      <c r="Q1888" t="s">
        <v>156</v>
      </c>
      <c r="S1888" t="s">
        <v>622</v>
      </c>
      <c r="T1888" t="s">
        <v>892</v>
      </c>
      <c r="U1888">
        <v>2.0579600326689581E-5</v>
      </c>
      <c r="V1888" t="s">
        <v>156</v>
      </c>
    </row>
    <row r="1889" spans="9:22" x14ac:dyDescent="0.45">
      <c r="I1889" t="s">
        <v>201</v>
      </c>
      <c r="J1889" t="s">
        <v>893</v>
      </c>
      <c r="K1889">
        <v>2.090479909893E-4</v>
      </c>
      <c r="L1889" t="s">
        <v>156</v>
      </c>
      <c r="N1889" t="s">
        <v>409</v>
      </c>
      <c r="O1889" t="s">
        <v>893</v>
      </c>
      <c r="P1889">
        <v>1.2302883825332051E-8</v>
      </c>
      <c r="Q1889" t="s">
        <v>156</v>
      </c>
      <c r="S1889" t="s">
        <v>622</v>
      </c>
      <c r="T1889" t="s">
        <v>893</v>
      </c>
      <c r="U1889">
        <v>1.6195715198710252E-5</v>
      </c>
      <c r="V1889" t="s">
        <v>156</v>
      </c>
    </row>
    <row r="1890" spans="9:22" x14ac:dyDescent="0.45">
      <c r="I1890" t="s">
        <v>201</v>
      </c>
      <c r="J1890" t="s">
        <v>894</v>
      </c>
      <c r="K1890">
        <v>1.3819518995950001E-4</v>
      </c>
      <c r="L1890" t="s">
        <v>156</v>
      </c>
      <c r="N1890" t="s">
        <v>409</v>
      </c>
      <c r="O1890" t="s">
        <v>894</v>
      </c>
      <c r="P1890">
        <v>2.3726037211981404E-9</v>
      </c>
      <c r="Q1890" t="s">
        <v>156</v>
      </c>
      <c r="S1890" t="s">
        <v>622</v>
      </c>
      <c r="T1890" t="s">
        <v>894</v>
      </c>
      <c r="U1890">
        <v>1.2107912860375587E-5</v>
      </c>
      <c r="V1890" t="s">
        <v>156</v>
      </c>
    </row>
    <row r="1891" spans="9:22" x14ac:dyDescent="0.45">
      <c r="I1891" t="s">
        <v>201</v>
      </c>
      <c r="J1891" t="s">
        <v>895</v>
      </c>
      <c r="K1891">
        <v>0</v>
      </c>
      <c r="L1891" t="s">
        <v>156</v>
      </c>
      <c r="N1891" t="s">
        <v>409</v>
      </c>
      <c r="O1891" t="s">
        <v>895</v>
      </c>
      <c r="P1891">
        <v>0</v>
      </c>
      <c r="Q1891" t="s">
        <v>156</v>
      </c>
      <c r="S1891" t="s">
        <v>622</v>
      </c>
      <c r="T1891" t="s">
        <v>895</v>
      </c>
      <c r="U1891">
        <v>8.7473301029418543E-6</v>
      </c>
      <c r="V1891" t="s">
        <v>156</v>
      </c>
    </row>
    <row r="1892" spans="9:22" x14ac:dyDescent="0.45">
      <c r="I1892" t="s">
        <v>201</v>
      </c>
      <c r="J1892" t="s">
        <v>896</v>
      </c>
      <c r="K1892">
        <v>0</v>
      </c>
      <c r="L1892" t="s">
        <v>156</v>
      </c>
      <c r="N1892" t="s">
        <v>409</v>
      </c>
      <c r="O1892" t="s">
        <v>896</v>
      </c>
      <c r="P1892">
        <v>0</v>
      </c>
      <c r="Q1892" t="s">
        <v>156</v>
      </c>
      <c r="S1892" t="s">
        <v>622</v>
      </c>
      <c r="T1892" t="s">
        <v>896</v>
      </c>
      <c r="U1892">
        <v>7.0344617747242146E-6</v>
      </c>
      <c r="V1892" t="s">
        <v>156</v>
      </c>
    </row>
    <row r="1893" spans="9:22" x14ac:dyDescent="0.45">
      <c r="I1893" t="s">
        <v>201</v>
      </c>
      <c r="J1893" t="s">
        <v>897</v>
      </c>
      <c r="K1893">
        <v>0</v>
      </c>
      <c r="L1893" t="s">
        <v>156</v>
      </c>
      <c r="N1893" t="s">
        <v>409</v>
      </c>
      <c r="O1893" t="s">
        <v>897</v>
      </c>
      <c r="P1893">
        <v>0</v>
      </c>
      <c r="Q1893" t="s">
        <v>156</v>
      </c>
      <c r="S1893" t="s">
        <v>622</v>
      </c>
      <c r="T1893" t="s">
        <v>897</v>
      </c>
      <c r="U1893">
        <v>7.6741755909757039E-6</v>
      </c>
      <c r="V1893" t="s">
        <v>156</v>
      </c>
    </row>
    <row r="1894" spans="9:22" x14ac:dyDescent="0.45">
      <c r="I1894" t="s">
        <v>201</v>
      </c>
      <c r="J1894" t="s">
        <v>898</v>
      </c>
      <c r="K1894">
        <v>0</v>
      </c>
      <c r="L1894" t="s">
        <v>156</v>
      </c>
      <c r="N1894" t="s">
        <v>409</v>
      </c>
      <c r="O1894" t="s">
        <v>898</v>
      </c>
      <c r="P1894">
        <v>0</v>
      </c>
      <c r="Q1894" t="s">
        <v>156</v>
      </c>
      <c r="S1894" t="s">
        <v>622</v>
      </c>
      <c r="T1894" t="s">
        <v>898</v>
      </c>
      <c r="U1894">
        <v>7.6422936086133681E-6</v>
      </c>
      <c r="V1894" t="s">
        <v>156</v>
      </c>
    </row>
    <row r="1895" spans="9:22" x14ac:dyDescent="0.45">
      <c r="I1895" t="s">
        <v>201</v>
      </c>
      <c r="J1895" t="s">
        <v>899</v>
      </c>
      <c r="K1895">
        <v>0</v>
      </c>
      <c r="L1895" t="s">
        <v>156</v>
      </c>
      <c r="N1895" t="s">
        <v>409</v>
      </c>
      <c r="O1895" t="s">
        <v>899</v>
      </c>
      <c r="P1895">
        <v>0</v>
      </c>
      <c r="Q1895" t="s">
        <v>156</v>
      </c>
      <c r="S1895" t="s">
        <v>622</v>
      </c>
      <c r="T1895" t="s">
        <v>899</v>
      </c>
      <c r="U1895">
        <v>4.1741625542879049E-6</v>
      </c>
      <c r="V1895" t="s">
        <v>156</v>
      </c>
    </row>
    <row r="1896" spans="9:22" x14ac:dyDescent="0.45">
      <c r="I1896" t="s">
        <v>201</v>
      </c>
      <c r="J1896" t="s">
        <v>900</v>
      </c>
      <c r="K1896">
        <v>0</v>
      </c>
      <c r="L1896" t="s">
        <v>156</v>
      </c>
      <c r="N1896" t="s">
        <v>409</v>
      </c>
      <c r="O1896" t="s">
        <v>900</v>
      </c>
      <c r="P1896">
        <v>0</v>
      </c>
      <c r="Q1896" t="s">
        <v>156</v>
      </c>
      <c r="S1896" t="s">
        <v>622</v>
      </c>
      <c r="T1896" t="s">
        <v>900</v>
      </c>
      <c r="U1896">
        <v>1.6054984872886896E-7</v>
      </c>
      <c r="V1896" t="s">
        <v>156</v>
      </c>
    </row>
    <row r="1897" spans="9:22" x14ac:dyDescent="0.45">
      <c r="I1897" t="s">
        <v>201</v>
      </c>
      <c r="J1897" t="s">
        <v>901</v>
      </c>
      <c r="K1897">
        <v>0</v>
      </c>
      <c r="L1897" t="s">
        <v>156</v>
      </c>
      <c r="N1897" t="s">
        <v>409</v>
      </c>
      <c r="O1897" t="s">
        <v>901</v>
      </c>
      <c r="P1897">
        <v>1.8481978180895414E-7</v>
      </c>
      <c r="Q1897" t="s">
        <v>156</v>
      </c>
      <c r="S1897" t="s">
        <v>622</v>
      </c>
      <c r="T1897" t="s">
        <v>901</v>
      </c>
      <c r="U1897">
        <v>5.6622085705642641E-8</v>
      </c>
      <c r="V1897" t="s">
        <v>156</v>
      </c>
    </row>
    <row r="1898" spans="9:22" x14ac:dyDescent="0.45">
      <c r="I1898" t="s">
        <v>202</v>
      </c>
      <c r="J1898" t="s">
        <v>155</v>
      </c>
      <c r="K1898">
        <v>1.0198188692281295E-2</v>
      </c>
      <c r="L1898" t="s">
        <v>156</v>
      </c>
      <c r="N1898" t="s">
        <v>410</v>
      </c>
      <c r="O1898" t="s">
        <v>155</v>
      </c>
      <c r="P1898">
        <v>0.20593344334827315</v>
      </c>
      <c r="Q1898" t="s">
        <v>156</v>
      </c>
      <c r="S1898" t="s">
        <v>623</v>
      </c>
      <c r="T1898" t="s">
        <v>155</v>
      </c>
      <c r="U1898">
        <v>0.20441135816541461</v>
      </c>
      <c r="V1898" t="s">
        <v>156</v>
      </c>
    </row>
    <row r="1899" spans="9:22" x14ac:dyDescent="0.45">
      <c r="I1899" t="s">
        <v>202</v>
      </c>
      <c r="J1899" t="s">
        <v>157</v>
      </c>
      <c r="K1899">
        <v>3.2124629795375982E-2</v>
      </c>
      <c r="L1899" t="s">
        <v>156</v>
      </c>
      <c r="N1899" t="s">
        <v>410</v>
      </c>
      <c r="O1899" t="s">
        <v>157</v>
      </c>
      <c r="P1899">
        <v>2.7978676901750425E-2</v>
      </c>
      <c r="Q1899" t="s">
        <v>156</v>
      </c>
      <c r="S1899" t="s">
        <v>623</v>
      </c>
      <c r="T1899" t="s">
        <v>157</v>
      </c>
      <c r="U1899">
        <v>2.9058596638941298E-2</v>
      </c>
      <c r="V1899" t="s">
        <v>156</v>
      </c>
    </row>
    <row r="1900" spans="9:22" x14ac:dyDescent="0.45">
      <c r="I1900" t="s">
        <v>202</v>
      </c>
      <c r="J1900" t="s">
        <v>158</v>
      </c>
      <c r="K1900">
        <v>5.5089136409282556E-2</v>
      </c>
      <c r="L1900" t="s">
        <v>156</v>
      </c>
      <c r="N1900" t="s">
        <v>410</v>
      </c>
      <c r="O1900" t="s">
        <v>158</v>
      </c>
      <c r="P1900">
        <v>2.936219929023309E-2</v>
      </c>
      <c r="Q1900" t="s">
        <v>156</v>
      </c>
      <c r="S1900" t="s">
        <v>623</v>
      </c>
      <c r="T1900" t="s">
        <v>158</v>
      </c>
      <c r="U1900">
        <v>2.9647576160561545E-2</v>
      </c>
      <c r="V1900" t="s">
        <v>156</v>
      </c>
    </row>
    <row r="1901" spans="9:22" x14ac:dyDescent="0.45">
      <c r="I1901" t="s">
        <v>202</v>
      </c>
      <c r="J1901" t="s">
        <v>159</v>
      </c>
      <c r="K1901">
        <v>7.5588174158282256E-2</v>
      </c>
      <c r="L1901" t="s">
        <v>156</v>
      </c>
      <c r="N1901" t="s">
        <v>410</v>
      </c>
      <c r="O1901" t="s">
        <v>159</v>
      </c>
      <c r="P1901">
        <v>3.0920498822375426E-2</v>
      </c>
      <c r="Q1901" t="s">
        <v>156</v>
      </c>
      <c r="S1901" t="s">
        <v>623</v>
      </c>
      <c r="T1901" t="s">
        <v>159</v>
      </c>
      <c r="U1901">
        <v>3.0575367366794889E-2</v>
      </c>
      <c r="V1901" t="s">
        <v>156</v>
      </c>
    </row>
    <row r="1902" spans="9:22" x14ac:dyDescent="0.45">
      <c r="I1902" t="s">
        <v>202</v>
      </c>
      <c r="J1902" t="s">
        <v>160</v>
      </c>
      <c r="K1902">
        <v>0.54611585762078274</v>
      </c>
      <c r="L1902" t="s">
        <v>156</v>
      </c>
      <c r="N1902" t="s">
        <v>410</v>
      </c>
      <c r="O1902" t="s">
        <v>160</v>
      </c>
      <c r="P1902">
        <v>0.20440438506204986</v>
      </c>
      <c r="Q1902" t="s">
        <v>156</v>
      </c>
      <c r="S1902" t="s">
        <v>623</v>
      </c>
      <c r="T1902" t="s">
        <v>160</v>
      </c>
      <c r="U1902">
        <v>0.24748342327026474</v>
      </c>
      <c r="V1902" t="s">
        <v>156</v>
      </c>
    </row>
    <row r="1903" spans="9:22" x14ac:dyDescent="0.45">
      <c r="I1903" t="s">
        <v>202</v>
      </c>
      <c r="J1903" t="s">
        <v>813</v>
      </c>
      <c r="K1903">
        <v>7.6488987049213059E-2</v>
      </c>
      <c r="L1903" t="s">
        <v>156</v>
      </c>
      <c r="N1903" t="s">
        <v>410</v>
      </c>
      <c r="O1903" t="s">
        <v>813</v>
      </c>
      <c r="P1903">
        <v>4.0089060575732804E-2</v>
      </c>
      <c r="Q1903" t="s">
        <v>156</v>
      </c>
      <c r="S1903" t="s">
        <v>623</v>
      </c>
      <c r="T1903" t="s">
        <v>813</v>
      </c>
      <c r="U1903">
        <v>4.6800374518670911E-2</v>
      </c>
      <c r="V1903" t="s">
        <v>156</v>
      </c>
    </row>
    <row r="1904" spans="9:22" x14ac:dyDescent="0.45">
      <c r="I1904" t="s">
        <v>202</v>
      </c>
      <c r="J1904" t="s">
        <v>814</v>
      </c>
      <c r="K1904">
        <v>6.0348703474876239E-2</v>
      </c>
      <c r="L1904" t="s">
        <v>156</v>
      </c>
      <c r="N1904" t="s">
        <v>410</v>
      </c>
      <c r="O1904" t="s">
        <v>814</v>
      </c>
      <c r="P1904">
        <v>4.1180369708304111E-2</v>
      </c>
      <c r="Q1904" t="s">
        <v>156</v>
      </c>
      <c r="S1904" t="s">
        <v>623</v>
      </c>
      <c r="T1904" t="s">
        <v>814</v>
      </c>
      <c r="U1904">
        <v>4.4904743866562416E-2</v>
      </c>
      <c r="V1904" t="s">
        <v>156</v>
      </c>
    </row>
    <row r="1905" spans="9:22" x14ac:dyDescent="0.45">
      <c r="I1905" t="s">
        <v>202</v>
      </c>
      <c r="J1905" t="s">
        <v>815</v>
      </c>
      <c r="K1905">
        <v>3.6685381301993267E-2</v>
      </c>
      <c r="L1905" t="s">
        <v>156</v>
      </c>
      <c r="N1905" t="s">
        <v>410</v>
      </c>
      <c r="O1905" t="s">
        <v>815</v>
      </c>
      <c r="P1905">
        <v>4.1313761117080197E-2</v>
      </c>
      <c r="Q1905" t="s">
        <v>156</v>
      </c>
      <c r="S1905" t="s">
        <v>623</v>
      </c>
      <c r="T1905" t="s">
        <v>815</v>
      </c>
      <c r="U1905">
        <v>4.1758165491648416E-2</v>
      </c>
      <c r="V1905" t="s">
        <v>156</v>
      </c>
    </row>
    <row r="1906" spans="9:22" x14ac:dyDescent="0.45">
      <c r="I1906" t="s">
        <v>202</v>
      </c>
      <c r="J1906" t="s">
        <v>816</v>
      </c>
      <c r="K1906">
        <v>1.634746019269015E-2</v>
      </c>
      <c r="L1906" t="s">
        <v>156</v>
      </c>
      <c r="N1906" t="s">
        <v>410</v>
      </c>
      <c r="O1906" t="s">
        <v>816</v>
      </c>
      <c r="P1906">
        <v>0.18441682089284031</v>
      </c>
      <c r="Q1906" t="s">
        <v>156</v>
      </c>
      <c r="S1906" t="s">
        <v>623</v>
      </c>
      <c r="T1906" t="s">
        <v>816</v>
      </c>
      <c r="U1906">
        <v>0.16640039178206514</v>
      </c>
      <c r="V1906" t="s">
        <v>156</v>
      </c>
    </row>
    <row r="1907" spans="9:22" x14ac:dyDescent="0.45">
      <c r="I1907" t="s">
        <v>202</v>
      </c>
      <c r="J1907" t="s">
        <v>161</v>
      </c>
      <c r="K1907">
        <v>0</v>
      </c>
      <c r="L1907" t="s">
        <v>156</v>
      </c>
      <c r="N1907" t="s">
        <v>410</v>
      </c>
      <c r="O1907" t="s">
        <v>161</v>
      </c>
      <c r="P1907">
        <v>3.680157994771599E-2</v>
      </c>
      <c r="Q1907" t="s">
        <v>156</v>
      </c>
      <c r="S1907" t="s">
        <v>623</v>
      </c>
      <c r="T1907" t="s">
        <v>161</v>
      </c>
      <c r="U1907">
        <v>2.7643540823472153E-2</v>
      </c>
      <c r="V1907" t="s">
        <v>156</v>
      </c>
    </row>
    <row r="1908" spans="9:22" x14ac:dyDescent="0.45">
      <c r="I1908" t="s">
        <v>202</v>
      </c>
      <c r="J1908" t="s">
        <v>162</v>
      </c>
      <c r="K1908">
        <v>0</v>
      </c>
      <c r="L1908" t="s">
        <v>156</v>
      </c>
      <c r="N1908" t="s">
        <v>410</v>
      </c>
      <c r="O1908" t="s">
        <v>162</v>
      </c>
      <c r="P1908">
        <v>4.8895604565020803E-3</v>
      </c>
      <c r="Q1908" t="s">
        <v>156</v>
      </c>
      <c r="S1908" t="s">
        <v>623</v>
      </c>
      <c r="T1908" t="s">
        <v>162</v>
      </c>
      <c r="U1908">
        <v>3.840978611771061E-3</v>
      </c>
      <c r="V1908" t="s">
        <v>156</v>
      </c>
    </row>
    <row r="1909" spans="9:22" x14ac:dyDescent="0.45">
      <c r="I1909" t="s">
        <v>202</v>
      </c>
      <c r="J1909" t="s">
        <v>163</v>
      </c>
      <c r="K1909">
        <v>2.4411881781021601E-3</v>
      </c>
      <c r="L1909" t="s">
        <v>156</v>
      </c>
      <c r="N1909" t="s">
        <v>410</v>
      </c>
      <c r="O1909" t="s">
        <v>163</v>
      </c>
      <c r="P1909">
        <v>4.8485215106719446E-3</v>
      </c>
      <c r="Q1909" t="s">
        <v>156</v>
      </c>
      <c r="S1909" t="s">
        <v>623</v>
      </c>
      <c r="T1909" t="s">
        <v>163</v>
      </c>
      <c r="U1909">
        <v>3.6453367267282261E-3</v>
      </c>
      <c r="V1909" t="s">
        <v>156</v>
      </c>
    </row>
    <row r="1910" spans="9:22" x14ac:dyDescent="0.45">
      <c r="I1910" t="s">
        <v>202</v>
      </c>
      <c r="J1910" t="s">
        <v>164</v>
      </c>
      <c r="K1910">
        <v>4.2665247063151104E-3</v>
      </c>
      <c r="L1910" t="s">
        <v>156</v>
      </c>
      <c r="N1910" t="s">
        <v>410</v>
      </c>
      <c r="O1910" t="s">
        <v>164</v>
      </c>
      <c r="P1910">
        <v>4.8419621486097408E-3</v>
      </c>
      <c r="Q1910" t="s">
        <v>156</v>
      </c>
      <c r="S1910" t="s">
        <v>623</v>
      </c>
      <c r="T1910" t="s">
        <v>164</v>
      </c>
      <c r="U1910">
        <v>3.6751634931483463E-3</v>
      </c>
      <c r="V1910" t="s">
        <v>156</v>
      </c>
    </row>
    <row r="1911" spans="9:22" x14ac:dyDescent="0.45">
      <c r="I1911" t="s">
        <v>202</v>
      </c>
      <c r="J1911" t="s">
        <v>165</v>
      </c>
      <c r="K1911">
        <v>3.3710705788581589E-2</v>
      </c>
      <c r="L1911" t="s">
        <v>156</v>
      </c>
      <c r="N1911" t="s">
        <v>410</v>
      </c>
      <c r="O1911" t="s">
        <v>165</v>
      </c>
      <c r="P1911">
        <v>3.2031613645882612E-2</v>
      </c>
      <c r="Q1911" t="s">
        <v>156</v>
      </c>
      <c r="S1911" t="s">
        <v>623</v>
      </c>
      <c r="T1911" t="s">
        <v>165</v>
      </c>
      <c r="U1911">
        <v>2.7371313734187958E-2</v>
      </c>
      <c r="V1911" t="s">
        <v>156</v>
      </c>
    </row>
    <row r="1912" spans="9:22" x14ac:dyDescent="0.45">
      <c r="I1912" t="s">
        <v>202</v>
      </c>
      <c r="J1912" t="s">
        <v>817</v>
      </c>
      <c r="K1912">
        <v>3.6037948020209549E-3</v>
      </c>
      <c r="L1912" t="s">
        <v>156</v>
      </c>
      <c r="N1912" t="s">
        <v>410</v>
      </c>
      <c r="O1912" t="s">
        <v>817</v>
      </c>
      <c r="P1912">
        <v>5.9566589942330562E-3</v>
      </c>
      <c r="Q1912" t="s">
        <v>156</v>
      </c>
      <c r="S1912" t="s">
        <v>623</v>
      </c>
      <c r="T1912" t="s">
        <v>817</v>
      </c>
      <c r="U1912">
        <v>4.3757354056895917E-3</v>
      </c>
      <c r="V1912" t="s">
        <v>156</v>
      </c>
    </row>
    <row r="1913" spans="9:22" x14ac:dyDescent="0.45">
      <c r="I1913" t="s">
        <v>202</v>
      </c>
      <c r="J1913" t="s">
        <v>818</v>
      </c>
      <c r="K1913">
        <v>1.5609175512043144E-3</v>
      </c>
      <c r="L1913" t="s">
        <v>156</v>
      </c>
      <c r="N1913" t="s">
        <v>410</v>
      </c>
      <c r="O1913" t="s">
        <v>818</v>
      </c>
      <c r="P1913">
        <v>6.2670311260407934E-3</v>
      </c>
      <c r="Q1913" t="s">
        <v>156</v>
      </c>
      <c r="S1913" t="s">
        <v>623</v>
      </c>
      <c r="T1913" t="s">
        <v>818</v>
      </c>
      <c r="U1913">
        <v>4.0278469349999783E-3</v>
      </c>
      <c r="V1913" t="s">
        <v>156</v>
      </c>
    </row>
    <row r="1914" spans="9:22" x14ac:dyDescent="0.45">
      <c r="I1914" t="s">
        <v>202</v>
      </c>
      <c r="J1914" t="s">
        <v>819</v>
      </c>
      <c r="K1914">
        <v>0</v>
      </c>
      <c r="L1914" t="s">
        <v>156</v>
      </c>
      <c r="N1914" t="s">
        <v>410</v>
      </c>
      <c r="O1914" t="s">
        <v>819</v>
      </c>
      <c r="P1914">
        <v>6.4778028106501637E-3</v>
      </c>
      <c r="Q1914" t="s">
        <v>156</v>
      </c>
      <c r="S1914" t="s">
        <v>623</v>
      </c>
      <c r="T1914" t="s">
        <v>819</v>
      </c>
      <c r="U1914">
        <v>3.7584782847034058E-3</v>
      </c>
      <c r="V1914" t="s">
        <v>156</v>
      </c>
    </row>
    <row r="1915" spans="9:22" x14ac:dyDescent="0.45">
      <c r="I1915" t="s">
        <v>202</v>
      </c>
      <c r="J1915" t="s">
        <v>820</v>
      </c>
      <c r="K1915">
        <v>0</v>
      </c>
      <c r="L1915" t="s">
        <v>156</v>
      </c>
      <c r="N1915" t="s">
        <v>410</v>
      </c>
      <c r="O1915" t="s">
        <v>820</v>
      </c>
      <c r="P1915">
        <v>3.1682884579914958E-2</v>
      </c>
      <c r="Q1915" t="s">
        <v>156</v>
      </c>
      <c r="S1915" t="s">
        <v>623</v>
      </c>
      <c r="T1915" t="s">
        <v>820</v>
      </c>
      <c r="U1915">
        <v>1.8975411565859544E-2</v>
      </c>
      <c r="V1915" t="s">
        <v>156</v>
      </c>
    </row>
    <row r="1916" spans="9:22" x14ac:dyDescent="0.45">
      <c r="I1916" t="s">
        <v>202</v>
      </c>
      <c r="J1916" t="s">
        <v>821</v>
      </c>
      <c r="K1916">
        <v>0</v>
      </c>
      <c r="L1916" t="s">
        <v>156</v>
      </c>
      <c r="N1916" t="s">
        <v>410</v>
      </c>
      <c r="O1916" t="s">
        <v>821</v>
      </c>
      <c r="P1916">
        <v>1.8853958589842408E-2</v>
      </c>
      <c r="Q1916" t="s">
        <v>156</v>
      </c>
      <c r="S1916" t="s">
        <v>623</v>
      </c>
      <c r="T1916" t="s">
        <v>821</v>
      </c>
      <c r="U1916">
        <v>1.9148903478244387E-2</v>
      </c>
      <c r="V1916" t="s">
        <v>156</v>
      </c>
    </row>
    <row r="1917" spans="9:22" x14ac:dyDescent="0.45">
      <c r="I1917" t="s">
        <v>202</v>
      </c>
      <c r="J1917" t="s">
        <v>822</v>
      </c>
      <c r="K1917">
        <v>0</v>
      </c>
      <c r="L1917" t="s">
        <v>156</v>
      </c>
      <c r="N1917" t="s">
        <v>410</v>
      </c>
      <c r="O1917" t="s">
        <v>822</v>
      </c>
      <c r="P1917">
        <v>2.5611063038438455E-3</v>
      </c>
      <c r="Q1917" t="s">
        <v>156</v>
      </c>
      <c r="S1917" t="s">
        <v>623</v>
      </c>
      <c r="T1917" t="s">
        <v>822</v>
      </c>
      <c r="U1917">
        <v>2.2216606779237084E-3</v>
      </c>
      <c r="V1917" t="s">
        <v>156</v>
      </c>
    </row>
    <row r="1918" spans="9:22" x14ac:dyDescent="0.45">
      <c r="I1918" t="s">
        <v>202</v>
      </c>
      <c r="J1918" t="s">
        <v>823</v>
      </c>
      <c r="K1918">
        <v>4.7125534155570203E-4</v>
      </c>
      <c r="L1918" t="s">
        <v>156</v>
      </c>
      <c r="N1918" t="s">
        <v>410</v>
      </c>
      <c r="O1918" t="s">
        <v>823</v>
      </c>
      <c r="P1918">
        <v>2.4769723152839249E-3</v>
      </c>
      <c r="Q1918" t="s">
        <v>156</v>
      </c>
      <c r="S1918" t="s">
        <v>623</v>
      </c>
      <c r="T1918" t="s">
        <v>823</v>
      </c>
      <c r="U1918">
        <v>2.0520592995146507E-3</v>
      </c>
      <c r="V1918" t="s">
        <v>156</v>
      </c>
    </row>
    <row r="1919" spans="9:22" x14ac:dyDescent="0.45">
      <c r="I1919" t="s">
        <v>202</v>
      </c>
      <c r="J1919" t="s">
        <v>824</v>
      </c>
      <c r="K1919">
        <v>3.7049458313516597E-3</v>
      </c>
      <c r="L1919" t="s">
        <v>156</v>
      </c>
      <c r="N1919" t="s">
        <v>410</v>
      </c>
      <c r="O1919" t="s">
        <v>824</v>
      </c>
      <c r="P1919">
        <v>2.4090280114994959E-3</v>
      </c>
      <c r="Q1919" t="s">
        <v>156</v>
      </c>
      <c r="S1919" t="s">
        <v>623</v>
      </c>
      <c r="T1919" t="s">
        <v>824</v>
      </c>
      <c r="U1919">
        <v>1.869886765306558E-3</v>
      </c>
      <c r="V1919" t="s">
        <v>156</v>
      </c>
    </row>
    <row r="1920" spans="9:22" x14ac:dyDescent="0.45">
      <c r="I1920" t="s">
        <v>202</v>
      </c>
      <c r="J1920" t="s">
        <v>825</v>
      </c>
      <c r="K1920">
        <v>3.5107157412217246E-2</v>
      </c>
      <c r="L1920" t="s">
        <v>156</v>
      </c>
      <c r="N1920" t="s">
        <v>410</v>
      </c>
      <c r="O1920" t="s">
        <v>825</v>
      </c>
      <c r="P1920">
        <v>1.5212925404167865E-2</v>
      </c>
      <c r="Q1920" t="s">
        <v>156</v>
      </c>
      <c r="S1920" t="s">
        <v>623</v>
      </c>
      <c r="T1920" t="s">
        <v>825</v>
      </c>
      <c r="U1920">
        <v>1.3617426484035166E-2</v>
      </c>
      <c r="V1920" t="s">
        <v>156</v>
      </c>
    </row>
    <row r="1921" spans="9:22" x14ac:dyDescent="0.45">
      <c r="I1921" t="s">
        <v>202</v>
      </c>
      <c r="J1921" t="s">
        <v>826</v>
      </c>
      <c r="K1921">
        <v>4.1131686383850596E-3</v>
      </c>
      <c r="L1921" t="s">
        <v>156</v>
      </c>
      <c r="N1921" t="s">
        <v>410</v>
      </c>
      <c r="O1921" t="s">
        <v>826</v>
      </c>
      <c r="P1921">
        <v>2.5695989481890917E-3</v>
      </c>
      <c r="Q1921" t="s">
        <v>156</v>
      </c>
      <c r="S1921" t="s">
        <v>623</v>
      </c>
      <c r="T1921" t="s">
        <v>826</v>
      </c>
      <c r="U1921">
        <v>2.8769209313674353E-3</v>
      </c>
      <c r="V1921" t="s">
        <v>156</v>
      </c>
    </row>
    <row r="1922" spans="9:22" x14ac:dyDescent="0.45">
      <c r="I1922" t="s">
        <v>202</v>
      </c>
      <c r="J1922" t="s">
        <v>827</v>
      </c>
      <c r="K1922">
        <v>7.1469863638532187E-4</v>
      </c>
      <c r="L1922" t="s">
        <v>156</v>
      </c>
      <c r="N1922" t="s">
        <v>410</v>
      </c>
      <c r="O1922" t="s">
        <v>827</v>
      </c>
      <c r="P1922">
        <v>2.4344876910249729E-3</v>
      </c>
      <c r="Q1922" t="s">
        <v>156</v>
      </c>
      <c r="S1922" t="s">
        <v>623</v>
      </c>
      <c r="T1922" t="s">
        <v>827</v>
      </c>
      <c r="U1922">
        <v>2.8546258383330921E-3</v>
      </c>
      <c r="V1922" t="s">
        <v>156</v>
      </c>
    </row>
    <row r="1923" spans="9:22" x14ac:dyDescent="0.45">
      <c r="I1923" t="s">
        <v>202</v>
      </c>
      <c r="J1923" t="s">
        <v>828</v>
      </c>
      <c r="K1923">
        <v>0</v>
      </c>
      <c r="L1923" t="s">
        <v>156</v>
      </c>
      <c r="N1923" t="s">
        <v>410</v>
      </c>
      <c r="O1923" t="s">
        <v>828</v>
      </c>
      <c r="P1923">
        <v>2.3875853564125533E-3</v>
      </c>
      <c r="Q1923" t="s">
        <v>156</v>
      </c>
      <c r="S1923" t="s">
        <v>623</v>
      </c>
      <c r="T1923" t="s">
        <v>828</v>
      </c>
      <c r="U1923">
        <v>2.8630286220077349E-3</v>
      </c>
      <c r="V1923" t="s">
        <v>156</v>
      </c>
    </row>
    <row r="1924" spans="9:22" x14ac:dyDescent="0.45">
      <c r="I1924" t="s">
        <v>202</v>
      </c>
      <c r="J1924" t="s">
        <v>829</v>
      </c>
      <c r="K1924">
        <v>0</v>
      </c>
      <c r="L1924" t="s">
        <v>156</v>
      </c>
      <c r="N1924" t="s">
        <v>410</v>
      </c>
      <c r="O1924" t="s">
        <v>829</v>
      </c>
      <c r="P1924">
        <v>1.1402123021365384E-2</v>
      </c>
      <c r="Q1924" t="s">
        <v>156</v>
      </c>
      <c r="S1924" t="s">
        <v>623</v>
      </c>
      <c r="T1924" t="s">
        <v>829</v>
      </c>
      <c r="U1924">
        <v>1.3003897315557263E-2</v>
      </c>
      <c r="V1924" t="s">
        <v>156</v>
      </c>
    </row>
    <row r="1925" spans="9:22" x14ac:dyDescent="0.45">
      <c r="I1925" t="s">
        <v>202</v>
      </c>
      <c r="J1925" t="s">
        <v>878</v>
      </c>
      <c r="K1925">
        <v>0</v>
      </c>
      <c r="L1925" t="s">
        <v>156</v>
      </c>
      <c r="N1925" t="s">
        <v>410</v>
      </c>
      <c r="O1925" t="s">
        <v>878</v>
      </c>
      <c r="P1925">
        <v>4.2485844821302288E-5</v>
      </c>
      <c r="Q1925" t="s">
        <v>156</v>
      </c>
      <c r="S1925" t="s">
        <v>623</v>
      </c>
      <c r="T1925" t="s">
        <v>878</v>
      </c>
      <c r="U1925">
        <v>8.2690911098365761E-5</v>
      </c>
      <c r="V1925" t="s">
        <v>156</v>
      </c>
    </row>
    <row r="1926" spans="9:22" x14ac:dyDescent="0.45">
      <c r="I1926" t="s">
        <v>202</v>
      </c>
      <c r="J1926" t="s">
        <v>879</v>
      </c>
      <c r="K1926">
        <v>0</v>
      </c>
      <c r="L1926" t="s">
        <v>156</v>
      </c>
      <c r="N1926" t="s">
        <v>410</v>
      </c>
      <c r="O1926" t="s">
        <v>879</v>
      </c>
      <c r="P1926">
        <v>2.4309290416194538E-5</v>
      </c>
      <c r="Q1926" t="s">
        <v>156</v>
      </c>
      <c r="S1926" t="s">
        <v>623</v>
      </c>
      <c r="T1926" t="s">
        <v>879</v>
      </c>
      <c r="U1926">
        <v>9.7619274582542957E-5</v>
      </c>
      <c r="V1926" t="s">
        <v>156</v>
      </c>
    </row>
    <row r="1927" spans="9:22" x14ac:dyDescent="0.45">
      <c r="I1927" t="s">
        <v>202</v>
      </c>
      <c r="J1927" t="s">
        <v>880</v>
      </c>
      <c r="K1927">
        <v>0</v>
      </c>
      <c r="L1927" t="s">
        <v>156</v>
      </c>
      <c r="N1927" t="s">
        <v>410</v>
      </c>
      <c r="O1927" t="s">
        <v>880</v>
      </c>
      <c r="P1927">
        <v>1.2227163392629769E-5</v>
      </c>
      <c r="Q1927" t="s">
        <v>156</v>
      </c>
      <c r="S1927" t="s">
        <v>623</v>
      </c>
      <c r="T1927" t="s">
        <v>880</v>
      </c>
      <c r="U1927">
        <v>9.3801257459397042E-5</v>
      </c>
      <c r="V1927" t="s">
        <v>156</v>
      </c>
    </row>
    <row r="1928" spans="9:22" x14ac:dyDescent="0.45">
      <c r="I1928" t="s">
        <v>202</v>
      </c>
      <c r="J1928" t="s">
        <v>881</v>
      </c>
      <c r="K1928">
        <v>0</v>
      </c>
      <c r="L1928" t="s">
        <v>156</v>
      </c>
      <c r="N1928" t="s">
        <v>410</v>
      </c>
      <c r="O1928" t="s">
        <v>881</v>
      </c>
      <c r="P1928">
        <v>9.8663729460070084E-6</v>
      </c>
      <c r="Q1928" t="s">
        <v>156</v>
      </c>
      <c r="S1928" t="s">
        <v>623</v>
      </c>
      <c r="T1928" t="s">
        <v>881</v>
      </c>
      <c r="U1928">
        <v>8.4319877364767877E-5</v>
      </c>
      <c r="V1928" t="s">
        <v>156</v>
      </c>
    </row>
    <row r="1929" spans="9:22" x14ac:dyDescent="0.45">
      <c r="I1929" t="s">
        <v>202</v>
      </c>
      <c r="J1929" t="s">
        <v>882</v>
      </c>
      <c r="K1929">
        <v>0</v>
      </c>
      <c r="L1929" t="s">
        <v>156</v>
      </c>
      <c r="N1929" t="s">
        <v>410</v>
      </c>
      <c r="O1929" t="s">
        <v>882</v>
      </c>
      <c r="P1929">
        <v>9.2662402206396082E-6</v>
      </c>
      <c r="Q1929" t="s">
        <v>156</v>
      </c>
      <c r="S1929" t="s">
        <v>623</v>
      </c>
      <c r="T1929" t="s">
        <v>882</v>
      </c>
      <c r="U1929">
        <v>7.6680084662334981E-5</v>
      </c>
      <c r="V1929" t="s">
        <v>156</v>
      </c>
    </row>
    <row r="1930" spans="9:22" x14ac:dyDescent="0.45">
      <c r="I1930" t="s">
        <v>202</v>
      </c>
      <c r="J1930" t="s">
        <v>883</v>
      </c>
      <c r="K1930">
        <v>0</v>
      </c>
      <c r="L1930" t="s">
        <v>156</v>
      </c>
      <c r="N1930" t="s">
        <v>410</v>
      </c>
      <c r="O1930" t="s">
        <v>883</v>
      </c>
      <c r="P1930">
        <v>6.8793109921113615E-6</v>
      </c>
      <c r="Q1930" t="s">
        <v>156</v>
      </c>
      <c r="S1930" t="s">
        <v>623</v>
      </c>
      <c r="T1930" t="s">
        <v>883</v>
      </c>
      <c r="U1930">
        <v>8.4524248143888879E-5</v>
      </c>
      <c r="V1930" t="s">
        <v>156</v>
      </c>
    </row>
    <row r="1931" spans="9:22" x14ac:dyDescent="0.45">
      <c r="I1931" t="s">
        <v>202</v>
      </c>
      <c r="J1931" t="s">
        <v>884</v>
      </c>
      <c r="K1931">
        <v>0</v>
      </c>
      <c r="L1931" t="s">
        <v>156</v>
      </c>
      <c r="N1931" t="s">
        <v>410</v>
      </c>
      <c r="O1931" t="s">
        <v>884</v>
      </c>
      <c r="P1931">
        <v>6.6610571540963168E-6</v>
      </c>
      <c r="Q1931" t="s">
        <v>156</v>
      </c>
      <c r="S1931" t="s">
        <v>623</v>
      </c>
      <c r="T1931" t="s">
        <v>884</v>
      </c>
      <c r="U1931">
        <v>8.9550324427012796E-5</v>
      </c>
      <c r="V1931" t="s">
        <v>156</v>
      </c>
    </row>
    <row r="1932" spans="9:22" x14ac:dyDescent="0.45">
      <c r="I1932" t="s">
        <v>202</v>
      </c>
      <c r="J1932" t="s">
        <v>885</v>
      </c>
      <c r="K1932">
        <v>0</v>
      </c>
      <c r="L1932" t="s">
        <v>156</v>
      </c>
      <c r="N1932" t="s">
        <v>410</v>
      </c>
      <c r="O1932" t="s">
        <v>885</v>
      </c>
      <c r="P1932">
        <v>7.8703104460458226E-6</v>
      </c>
      <c r="Q1932" t="s">
        <v>156</v>
      </c>
      <c r="S1932" t="s">
        <v>623</v>
      </c>
      <c r="T1932" t="s">
        <v>885</v>
      </c>
      <c r="U1932">
        <v>8.8494584954638069E-5</v>
      </c>
      <c r="V1932" t="s">
        <v>156</v>
      </c>
    </row>
    <row r="1933" spans="9:22" x14ac:dyDescent="0.45">
      <c r="I1933" t="s">
        <v>202</v>
      </c>
      <c r="J1933" t="s">
        <v>886</v>
      </c>
      <c r="K1933">
        <v>0</v>
      </c>
      <c r="L1933" t="s">
        <v>156</v>
      </c>
      <c r="N1933" t="s">
        <v>410</v>
      </c>
      <c r="O1933" t="s">
        <v>886</v>
      </c>
      <c r="P1933">
        <v>8.1502170483009681E-6</v>
      </c>
      <c r="Q1933" t="s">
        <v>156</v>
      </c>
      <c r="S1933" t="s">
        <v>623</v>
      </c>
      <c r="T1933" t="s">
        <v>886</v>
      </c>
      <c r="U1933">
        <v>8.3930188456053556E-5</v>
      </c>
      <c r="V1933" t="s">
        <v>156</v>
      </c>
    </row>
    <row r="1934" spans="9:22" x14ac:dyDescent="0.45">
      <c r="I1934" t="s">
        <v>202</v>
      </c>
      <c r="J1934" t="s">
        <v>887</v>
      </c>
      <c r="K1934">
        <v>1.010955528007E-4</v>
      </c>
      <c r="L1934" t="s">
        <v>156</v>
      </c>
      <c r="N1934" t="s">
        <v>410</v>
      </c>
      <c r="O1934" t="s">
        <v>887</v>
      </c>
      <c r="P1934">
        <v>8.3803485625619985E-6</v>
      </c>
      <c r="Q1934" t="s">
        <v>156</v>
      </c>
      <c r="S1934" t="s">
        <v>623</v>
      </c>
      <c r="T1934" t="s">
        <v>887</v>
      </c>
      <c r="U1934">
        <v>8.3189812099701985E-5</v>
      </c>
      <c r="V1934" t="s">
        <v>156</v>
      </c>
    </row>
    <row r="1935" spans="9:22" x14ac:dyDescent="0.45">
      <c r="I1935" t="s">
        <v>202</v>
      </c>
      <c r="J1935" t="s">
        <v>888</v>
      </c>
      <c r="K1935">
        <v>2.149052820576E-4</v>
      </c>
      <c r="L1935" t="s">
        <v>156</v>
      </c>
      <c r="N1935" t="s">
        <v>410</v>
      </c>
      <c r="O1935" t="s">
        <v>888</v>
      </c>
      <c r="P1935">
        <v>8.3340576250497516E-6</v>
      </c>
      <c r="Q1935" t="s">
        <v>156</v>
      </c>
      <c r="S1935" t="s">
        <v>623</v>
      </c>
      <c r="T1935" t="s">
        <v>888</v>
      </c>
      <c r="U1935">
        <v>8.2093926832538019E-5</v>
      </c>
      <c r="V1935" t="s">
        <v>156</v>
      </c>
    </row>
    <row r="1936" spans="9:22" x14ac:dyDescent="0.45">
      <c r="I1936" t="s">
        <v>202</v>
      </c>
      <c r="J1936" t="s">
        <v>889</v>
      </c>
      <c r="K1936">
        <v>2.1229705919699999E-4</v>
      </c>
      <c r="L1936" t="s">
        <v>156</v>
      </c>
      <c r="N1936" t="s">
        <v>410</v>
      </c>
      <c r="O1936" t="s">
        <v>889</v>
      </c>
      <c r="P1936">
        <v>1.8039992910854811E-5</v>
      </c>
      <c r="Q1936" t="s">
        <v>156</v>
      </c>
      <c r="S1936" t="s">
        <v>623</v>
      </c>
      <c r="T1936" t="s">
        <v>889</v>
      </c>
      <c r="U1936">
        <v>3.3993328836299666E-5</v>
      </c>
      <c r="V1936" t="s">
        <v>156</v>
      </c>
    </row>
    <row r="1937" spans="9:22" x14ac:dyDescent="0.45">
      <c r="I1937" t="s">
        <v>202</v>
      </c>
      <c r="J1937" t="s">
        <v>890</v>
      </c>
      <c r="K1937">
        <v>1.9072049024619999E-4</v>
      </c>
      <c r="L1937" t="s">
        <v>156</v>
      </c>
      <c r="N1937" t="s">
        <v>410</v>
      </c>
      <c r="O1937" t="s">
        <v>890</v>
      </c>
      <c r="P1937">
        <v>1.9607646264399201E-5</v>
      </c>
      <c r="Q1937" t="s">
        <v>156</v>
      </c>
      <c r="S1937" t="s">
        <v>623</v>
      </c>
      <c r="T1937" t="s">
        <v>890</v>
      </c>
      <c r="U1937">
        <v>3.9394608780030126E-5</v>
      </c>
      <c r="V1937" t="s">
        <v>156</v>
      </c>
    </row>
    <row r="1938" spans="9:22" x14ac:dyDescent="0.45">
      <c r="I1938" t="s">
        <v>202</v>
      </c>
      <c r="J1938" t="s">
        <v>891</v>
      </c>
      <c r="K1938">
        <v>1.668777648625E-4</v>
      </c>
      <c r="L1938" t="s">
        <v>156</v>
      </c>
      <c r="N1938" t="s">
        <v>410</v>
      </c>
      <c r="O1938" t="s">
        <v>891</v>
      </c>
      <c r="P1938">
        <v>1.7106023307032741E-5</v>
      </c>
      <c r="Q1938" t="s">
        <v>156</v>
      </c>
      <c r="S1938" t="s">
        <v>623</v>
      </c>
      <c r="T1938" t="s">
        <v>891</v>
      </c>
      <c r="U1938">
        <v>2.7522412304562316E-5</v>
      </c>
      <c r="V1938" t="s">
        <v>156</v>
      </c>
    </row>
    <row r="1939" spans="9:22" x14ac:dyDescent="0.45">
      <c r="I1939" t="s">
        <v>202</v>
      </c>
      <c r="J1939" t="s">
        <v>892</v>
      </c>
      <c r="K1939">
        <v>1.6419905353989999E-4</v>
      </c>
      <c r="L1939" t="s">
        <v>156</v>
      </c>
      <c r="N1939" t="s">
        <v>410</v>
      </c>
      <c r="O1939" t="s">
        <v>892</v>
      </c>
      <c r="P1939">
        <v>1.6389552926359438E-5</v>
      </c>
      <c r="Q1939" t="s">
        <v>156</v>
      </c>
      <c r="S1939" t="s">
        <v>623</v>
      </c>
      <c r="T1939" t="s">
        <v>892</v>
      </c>
      <c r="U1939">
        <v>2.0975821585388943E-5</v>
      </c>
      <c r="V1939" t="s">
        <v>156</v>
      </c>
    </row>
    <row r="1940" spans="9:22" x14ac:dyDescent="0.45">
      <c r="I1940" t="s">
        <v>202</v>
      </c>
      <c r="J1940" t="s">
        <v>893</v>
      </c>
      <c r="K1940">
        <v>1.6169538472209999E-4</v>
      </c>
      <c r="L1940" t="s">
        <v>156</v>
      </c>
      <c r="N1940" t="s">
        <v>410</v>
      </c>
      <c r="O1940" t="s">
        <v>893</v>
      </c>
      <c r="P1940">
        <v>1.9836859701295641E-5</v>
      </c>
      <c r="Q1940" t="s">
        <v>156</v>
      </c>
      <c r="S1940" t="s">
        <v>623</v>
      </c>
      <c r="T1940" t="s">
        <v>893</v>
      </c>
      <c r="U1940">
        <v>1.643427344066748E-5</v>
      </c>
      <c r="V1940" t="s">
        <v>156</v>
      </c>
    </row>
    <row r="1941" spans="9:22" x14ac:dyDescent="0.45">
      <c r="I1941" t="s">
        <v>202</v>
      </c>
      <c r="J1941" t="s">
        <v>894</v>
      </c>
      <c r="K1941">
        <v>1.073338314911E-4</v>
      </c>
      <c r="L1941" t="s">
        <v>156</v>
      </c>
      <c r="N1941" t="s">
        <v>410</v>
      </c>
      <c r="O1941" t="s">
        <v>894</v>
      </c>
      <c r="P1941">
        <v>1.6069274158503542E-5</v>
      </c>
      <c r="Q1941" t="s">
        <v>156</v>
      </c>
      <c r="S1941" t="s">
        <v>623</v>
      </c>
      <c r="T1941" t="s">
        <v>894</v>
      </c>
      <c r="U1941">
        <v>1.2231076809865804E-5</v>
      </c>
      <c r="V1941" t="s">
        <v>156</v>
      </c>
    </row>
    <row r="1942" spans="9:22" x14ac:dyDescent="0.45">
      <c r="I1942" t="s">
        <v>202</v>
      </c>
      <c r="J1942" t="s">
        <v>895</v>
      </c>
      <c r="K1942">
        <v>0</v>
      </c>
      <c r="L1942" t="s">
        <v>156</v>
      </c>
      <c r="N1942" t="s">
        <v>410</v>
      </c>
      <c r="O1942" t="s">
        <v>895</v>
      </c>
      <c r="P1942">
        <v>1.2790783790309322E-5</v>
      </c>
      <c r="Q1942" t="s">
        <v>156</v>
      </c>
      <c r="S1942" t="s">
        <v>623</v>
      </c>
      <c r="T1942" t="s">
        <v>895</v>
      </c>
      <c r="U1942">
        <v>9.5653970833612778E-6</v>
      </c>
      <c r="V1942" t="s">
        <v>156</v>
      </c>
    </row>
    <row r="1943" spans="9:22" x14ac:dyDescent="0.45">
      <c r="I1943" t="s">
        <v>202</v>
      </c>
      <c r="J1943" t="s">
        <v>896</v>
      </c>
      <c r="K1943">
        <v>0</v>
      </c>
      <c r="L1943" t="s">
        <v>156</v>
      </c>
      <c r="N1943" t="s">
        <v>410</v>
      </c>
      <c r="O1943" t="s">
        <v>896</v>
      </c>
      <c r="P1943">
        <v>1.2257463209363071E-5</v>
      </c>
      <c r="Q1943" t="s">
        <v>156</v>
      </c>
      <c r="S1943" t="s">
        <v>623</v>
      </c>
      <c r="T1943" t="s">
        <v>896</v>
      </c>
      <c r="U1943">
        <v>8.4585505415751166E-6</v>
      </c>
      <c r="V1943" t="s">
        <v>156</v>
      </c>
    </row>
    <row r="1944" spans="9:22" x14ac:dyDescent="0.45">
      <c r="I1944" t="s">
        <v>202</v>
      </c>
      <c r="J1944" t="s">
        <v>897</v>
      </c>
      <c r="K1944">
        <v>0</v>
      </c>
      <c r="L1944" t="s">
        <v>156</v>
      </c>
      <c r="N1944" t="s">
        <v>410</v>
      </c>
      <c r="O1944" t="s">
        <v>897</v>
      </c>
      <c r="P1944">
        <v>7.611282803866789E-6</v>
      </c>
      <c r="Q1944" t="s">
        <v>156</v>
      </c>
      <c r="S1944" t="s">
        <v>623</v>
      </c>
      <c r="T1944" t="s">
        <v>897</v>
      </c>
      <c r="U1944">
        <v>9.3429122534078542E-6</v>
      </c>
      <c r="V1944" t="s">
        <v>156</v>
      </c>
    </row>
    <row r="1945" spans="9:22" x14ac:dyDescent="0.45">
      <c r="I1945" t="s">
        <v>202</v>
      </c>
      <c r="J1945" t="s">
        <v>898</v>
      </c>
      <c r="K1945">
        <v>0</v>
      </c>
      <c r="L1945" t="s">
        <v>156</v>
      </c>
      <c r="N1945" t="s">
        <v>410</v>
      </c>
      <c r="O1945" t="s">
        <v>898</v>
      </c>
      <c r="P1945">
        <v>3.0506246503407007E-6</v>
      </c>
      <c r="Q1945" t="s">
        <v>156</v>
      </c>
      <c r="S1945" t="s">
        <v>623</v>
      </c>
      <c r="T1945" t="s">
        <v>898</v>
      </c>
      <c r="U1945">
        <v>8.5144379422735713E-6</v>
      </c>
      <c r="V1945" t="s">
        <v>156</v>
      </c>
    </row>
    <row r="1946" spans="9:22" x14ac:dyDescent="0.45">
      <c r="I1946" t="s">
        <v>202</v>
      </c>
      <c r="J1946" t="s">
        <v>899</v>
      </c>
      <c r="K1946">
        <v>0</v>
      </c>
      <c r="L1946" t="s">
        <v>156</v>
      </c>
      <c r="N1946" t="s">
        <v>410</v>
      </c>
      <c r="O1946" t="s">
        <v>899</v>
      </c>
      <c r="P1946">
        <v>1.6199786400860469E-6</v>
      </c>
      <c r="Q1946" t="s">
        <v>156</v>
      </c>
      <c r="S1946" t="s">
        <v>623</v>
      </c>
      <c r="T1946" t="s">
        <v>899</v>
      </c>
      <c r="U1946">
        <v>4.2765565067361337E-6</v>
      </c>
      <c r="V1946" t="s">
        <v>156</v>
      </c>
    </row>
    <row r="1947" spans="9:22" x14ac:dyDescent="0.45">
      <c r="I1947" t="s">
        <v>202</v>
      </c>
      <c r="J1947" t="s">
        <v>900</v>
      </c>
      <c r="K1947">
        <v>0</v>
      </c>
      <c r="L1947" t="s">
        <v>156</v>
      </c>
      <c r="N1947" t="s">
        <v>410</v>
      </c>
      <c r="O1947" t="s">
        <v>900</v>
      </c>
      <c r="P1947">
        <v>2.4320109747605852E-6</v>
      </c>
      <c r="Q1947" t="s">
        <v>156</v>
      </c>
      <c r="S1947" t="s">
        <v>623</v>
      </c>
      <c r="T1947" t="s">
        <v>900</v>
      </c>
      <c r="U1947">
        <v>1.8387990808870819E-7</v>
      </c>
      <c r="V1947" t="s">
        <v>156</v>
      </c>
    </row>
    <row r="1948" spans="9:22" x14ac:dyDescent="0.45">
      <c r="I1948" t="s">
        <v>202</v>
      </c>
      <c r="J1948" t="s">
        <v>901</v>
      </c>
      <c r="K1948">
        <v>0</v>
      </c>
      <c r="L1948" t="s">
        <v>156</v>
      </c>
      <c r="N1948" t="s">
        <v>410</v>
      </c>
      <c r="O1948" t="s">
        <v>901</v>
      </c>
      <c r="P1948">
        <v>4.1417123930606442E-6</v>
      </c>
      <c r="Q1948" t="s">
        <v>156</v>
      </c>
      <c r="S1948" t="s">
        <v>623</v>
      </c>
      <c r="T1948" t="s">
        <v>901</v>
      </c>
      <c r="U1948">
        <v>0</v>
      </c>
      <c r="V1948" t="s">
        <v>156</v>
      </c>
    </row>
    <row r="1949" spans="9:22" x14ac:dyDescent="0.45">
      <c r="I1949" t="s">
        <v>203</v>
      </c>
      <c r="J1949" t="s">
        <v>155</v>
      </c>
      <c r="K1949">
        <v>1.030418717450741E-2</v>
      </c>
      <c r="L1949" t="s">
        <v>156</v>
      </c>
      <c r="N1949" t="s">
        <v>411</v>
      </c>
      <c r="O1949" t="s">
        <v>155</v>
      </c>
      <c r="P1949">
        <v>0.1868333113263016</v>
      </c>
      <c r="Q1949" t="s">
        <v>156</v>
      </c>
      <c r="S1949" t="s">
        <v>624</v>
      </c>
      <c r="T1949" t="s">
        <v>155</v>
      </c>
      <c r="U1949">
        <v>0.20325332722663217</v>
      </c>
      <c r="V1949" t="s">
        <v>156</v>
      </c>
    </row>
    <row r="1950" spans="9:22" x14ac:dyDescent="0.45">
      <c r="I1950" t="s">
        <v>203</v>
      </c>
      <c r="J1950" t="s">
        <v>157</v>
      </c>
      <c r="K1950">
        <v>3.2035789499067137E-2</v>
      </c>
      <c r="L1950" t="s">
        <v>156</v>
      </c>
      <c r="N1950" t="s">
        <v>411</v>
      </c>
      <c r="O1950" t="s">
        <v>157</v>
      </c>
      <c r="P1950">
        <v>2.573593932999731E-2</v>
      </c>
      <c r="Q1950" t="s">
        <v>156</v>
      </c>
      <c r="S1950" t="s">
        <v>624</v>
      </c>
      <c r="T1950" t="s">
        <v>157</v>
      </c>
      <c r="U1950">
        <v>2.9071251991240075E-2</v>
      </c>
      <c r="V1950" t="s">
        <v>156</v>
      </c>
    </row>
    <row r="1951" spans="9:22" x14ac:dyDescent="0.45">
      <c r="I1951" t="s">
        <v>203</v>
      </c>
      <c r="J1951" t="s">
        <v>158</v>
      </c>
      <c r="K1951">
        <v>5.5214242257368214E-2</v>
      </c>
      <c r="L1951" t="s">
        <v>156</v>
      </c>
      <c r="N1951" t="s">
        <v>411</v>
      </c>
      <c r="O1951" t="s">
        <v>158</v>
      </c>
      <c r="P1951">
        <v>2.7532669280620963E-2</v>
      </c>
      <c r="Q1951" t="s">
        <v>156</v>
      </c>
      <c r="S1951" t="s">
        <v>624</v>
      </c>
      <c r="T1951" t="s">
        <v>158</v>
      </c>
      <c r="U1951">
        <v>2.9598076904700375E-2</v>
      </c>
      <c r="V1951" t="s">
        <v>156</v>
      </c>
    </row>
    <row r="1952" spans="9:22" x14ac:dyDescent="0.45">
      <c r="I1952" t="s">
        <v>203</v>
      </c>
      <c r="J1952" t="s">
        <v>159</v>
      </c>
      <c r="K1952">
        <v>7.7118431815834748E-2</v>
      </c>
      <c r="L1952" t="s">
        <v>156</v>
      </c>
      <c r="N1952" t="s">
        <v>411</v>
      </c>
      <c r="O1952" t="s">
        <v>159</v>
      </c>
      <c r="P1952">
        <v>2.9951778502527709E-2</v>
      </c>
      <c r="Q1952" t="s">
        <v>156</v>
      </c>
      <c r="S1952" t="s">
        <v>624</v>
      </c>
      <c r="T1952" t="s">
        <v>159</v>
      </c>
      <c r="U1952">
        <v>3.1473986309283129E-2</v>
      </c>
      <c r="V1952" t="s">
        <v>156</v>
      </c>
    </row>
    <row r="1953" spans="9:22" x14ac:dyDescent="0.45">
      <c r="I1953" t="s">
        <v>203</v>
      </c>
      <c r="J1953" t="s">
        <v>160</v>
      </c>
      <c r="K1953">
        <v>0.5476922640163816</v>
      </c>
      <c r="L1953" t="s">
        <v>156</v>
      </c>
      <c r="N1953" t="s">
        <v>411</v>
      </c>
      <c r="O1953" t="s">
        <v>160</v>
      </c>
      <c r="P1953">
        <v>0.22798073099005203</v>
      </c>
      <c r="Q1953" t="s">
        <v>156</v>
      </c>
      <c r="S1953" t="s">
        <v>624</v>
      </c>
      <c r="T1953" t="s">
        <v>160</v>
      </c>
      <c r="U1953">
        <v>0.25227036210031289</v>
      </c>
      <c r="V1953" t="s">
        <v>156</v>
      </c>
    </row>
    <row r="1954" spans="9:22" x14ac:dyDescent="0.45">
      <c r="I1954" t="s">
        <v>203</v>
      </c>
      <c r="J1954" t="s">
        <v>813</v>
      </c>
      <c r="K1954">
        <v>7.361400480230848E-2</v>
      </c>
      <c r="L1954" t="s">
        <v>156</v>
      </c>
      <c r="N1954" t="s">
        <v>411</v>
      </c>
      <c r="O1954" t="s">
        <v>813</v>
      </c>
      <c r="P1954">
        <v>4.6055158705045583E-2</v>
      </c>
      <c r="Q1954" t="s">
        <v>156</v>
      </c>
      <c r="S1954" t="s">
        <v>624</v>
      </c>
      <c r="T1954" t="s">
        <v>813</v>
      </c>
      <c r="U1954">
        <v>4.4054894705217069E-2</v>
      </c>
      <c r="V1954" t="s">
        <v>156</v>
      </c>
    </row>
    <row r="1955" spans="9:22" x14ac:dyDescent="0.45">
      <c r="I1955" t="s">
        <v>203</v>
      </c>
      <c r="J1955" t="s">
        <v>814</v>
      </c>
      <c r="K1955">
        <v>5.8072346475179094E-2</v>
      </c>
      <c r="L1955" t="s">
        <v>156</v>
      </c>
      <c r="N1955" t="s">
        <v>411</v>
      </c>
      <c r="O1955" t="s">
        <v>814</v>
      </c>
      <c r="P1955">
        <v>4.4879366274863497E-2</v>
      </c>
      <c r="Q1955" t="s">
        <v>156</v>
      </c>
      <c r="S1955" t="s">
        <v>624</v>
      </c>
      <c r="T1955" t="s">
        <v>814</v>
      </c>
      <c r="U1955">
        <v>4.0874124176792898E-2</v>
      </c>
      <c r="V1955" t="s">
        <v>156</v>
      </c>
    </row>
    <row r="1956" spans="9:22" x14ac:dyDescent="0.45">
      <c r="I1956" t="s">
        <v>203</v>
      </c>
      <c r="J1956" t="s">
        <v>815</v>
      </c>
      <c r="K1956">
        <v>3.5535547165276474E-2</v>
      </c>
      <c r="L1956" t="s">
        <v>156</v>
      </c>
      <c r="N1956" t="s">
        <v>411</v>
      </c>
      <c r="O1956" t="s">
        <v>815</v>
      </c>
      <c r="P1956">
        <v>4.2721215666094624E-2</v>
      </c>
      <c r="Q1956" t="s">
        <v>156</v>
      </c>
      <c r="S1956" t="s">
        <v>624</v>
      </c>
      <c r="T1956" t="s">
        <v>815</v>
      </c>
      <c r="U1956">
        <v>3.7510447454404731E-2</v>
      </c>
      <c r="V1956" t="s">
        <v>156</v>
      </c>
    </row>
    <row r="1957" spans="9:22" x14ac:dyDescent="0.45">
      <c r="I1957" t="s">
        <v>203</v>
      </c>
      <c r="J1957" t="s">
        <v>816</v>
      </c>
      <c r="K1957">
        <v>1.6703082853073436E-2</v>
      </c>
      <c r="L1957" t="s">
        <v>156</v>
      </c>
      <c r="N1957" t="s">
        <v>411</v>
      </c>
      <c r="O1957" t="s">
        <v>816</v>
      </c>
      <c r="P1957">
        <v>0.1760296604302963</v>
      </c>
      <c r="Q1957" t="s">
        <v>156</v>
      </c>
      <c r="S1957" t="s">
        <v>624</v>
      </c>
      <c r="T1957" t="s">
        <v>816</v>
      </c>
      <c r="U1957">
        <v>0.15431147265822454</v>
      </c>
      <c r="V1957" t="s">
        <v>156</v>
      </c>
    </row>
    <row r="1958" spans="9:22" x14ac:dyDescent="0.45">
      <c r="I1958" t="s">
        <v>203</v>
      </c>
      <c r="J1958" t="s">
        <v>161</v>
      </c>
      <c r="K1958">
        <v>0</v>
      </c>
      <c r="L1958" t="s">
        <v>156</v>
      </c>
      <c r="N1958" t="s">
        <v>411</v>
      </c>
      <c r="O1958" t="s">
        <v>161</v>
      </c>
      <c r="P1958">
        <v>3.7024366618669251E-2</v>
      </c>
      <c r="Q1958" t="s">
        <v>156</v>
      </c>
      <c r="S1958" t="s">
        <v>624</v>
      </c>
      <c r="T1958" t="s">
        <v>161</v>
      </c>
      <c r="U1958">
        <v>3.214403674154382E-2</v>
      </c>
      <c r="V1958" t="s">
        <v>156</v>
      </c>
    </row>
    <row r="1959" spans="9:22" x14ac:dyDescent="0.45">
      <c r="I1959" t="s">
        <v>203</v>
      </c>
      <c r="J1959" t="s">
        <v>162</v>
      </c>
      <c r="K1959">
        <v>0</v>
      </c>
      <c r="L1959" t="s">
        <v>156</v>
      </c>
      <c r="N1959" t="s">
        <v>411</v>
      </c>
      <c r="O1959" t="s">
        <v>162</v>
      </c>
      <c r="P1959">
        <v>4.5300573778272839E-3</v>
      </c>
      <c r="Q1959" t="s">
        <v>156</v>
      </c>
      <c r="S1959" t="s">
        <v>624</v>
      </c>
      <c r="T1959" t="s">
        <v>162</v>
      </c>
      <c r="U1959">
        <v>4.4601356425552196E-3</v>
      </c>
      <c r="V1959" t="s">
        <v>156</v>
      </c>
    </row>
    <row r="1960" spans="9:22" x14ac:dyDescent="0.45">
      <c r="I1960" t="s">
        <v>203</v>
      </c>
      <c r="J1960" t="s">
        <v>163</v>
      </c>
      <c r="K1960">
        <v>2.236798990945912E-3</v>
      </c>
      <c r="L1960" t="s">
        <v>156</v>
      </c>
      <c r="N1960" t="s">
        <v>411</v>
      </c>
      <c r="O1960" t="s">
        <v>163</v>
      </c>
      <c r="P1960">
        <v>4.2199242912909956E-3</v>
      </c>
      <c r="Q1960" t="s">
        <v>156</v>
      </c>
      <c r="S1960" t="s">
        <v>624</v>
      </c>
      <c r="T1960" t="s">
        <v>163</v>
      </c>
      <c r="U1960">
        <v>4.282065699392372E-3</v>
      </c>
      <c r="V1960" t="s">
        <v>156</v>
      </c>
    </row>
    <row r="1961" spans="9:22" x14ac:dyDescent="0.45">
      <c r="I1961" t="s">
        <v>203</v>
      </c>
      <c r="J1961" t="s">
        <v>164</v>
      </c>
      <c r="K1961">
        <v>4.0260864885710594E-3</v>
      </c>
      <c r="L1961" t="s">
        <v>156</v>
      </c>
      <c r="N1961" t="s">
        <v>411</v>
      </c>
      <c r="O1961" t="s">
        <v>164</v>
      </c>
      <c r="P1961">
        <v>4.0263866030833036E-3</v>
      </c>
      <c r="Q1961" t="s">
        <v>156</v>
      </c>
      <c r="S1961" t="s">
        <v>624</v>
      </c>
      <c r="T1961" t="s">
        <v>164</v>
      </c>
      <c r="U1961">
        <v>4.2899134730577295E-3</v>
      </c>
      <c r="V1961" t="s">
        <v>156</v>
      </c>
    </row>
    <row r="1962" spans="9:22" x14ac:dyDescent="0.45">
      <c r="I1962" t="s">
        <v>203</v>
      </c>
      <c r="J1962" t="s">
        <v>165</v>
      </c>
      <c r="K1962">
        <v>3.4339154741476696E-2</v>
      </c>
      <c r="L1962" t="s">
        <v>156</v>
      </c>
      <c r="N1962" t="s">
        <v>411</v>
      </c>
      <c r="O1962" t="s">
        <v>165</v>
      </c>
      <c r="P1962">
        <v>2.9094083620598676E-2</v>
      </c>
      <c r="Q1962" t="s">
        <v>156</v>
      </c>
      <c r="S1962" t="s">
        <v>624</v>
      </c>
      <c r="T1962" t="s">
        <v>165</v>
      </c>
      <c r="U1962">
        <v>3.493026289742221E-2</v>
      </c>
      <c r="V1962" t="s">
        <v>156</v>
      </c>
    </row>
    <row r="1963" spans="9:22" x14ac:dyDescent="0.45">
      <c r="I1963" t="s">
        <v>203</v>
      </c>
      <c r="J1963" t="s">
        <v>817</v>
      </c>
      <c r="K1963">
        <v>3.5957484141910813E-3</v>
      </c>
      <c r="L1963" t="s">
        <v>156</v>
      </c>
      <c r="N1963" t="s">
        <v>411</v>
      </c>
      <c r="O1963" t="s">
        <v>817</v>
      </c>
      <c r="P1963">
        <v>5.8863084083513005E-3</v>
      </c>
      <c r="Q1963" t="s">
        <v>156</v>
      </c>
      <c r="S1963" t="s">
        <v>624</v>
      </c>
      <c r="T1963" t="s">
        <v>817</v>
      </c>
      <c r="U1963">
        <v>5.5168527348204398E-3</v>
      </c>
      <c r="V1963" t="s">
        <v>156</v>
      </c>
    </row>
    <row r="1964" spans="9:22" x14ac:dyDescent="0.45">
      <c r="I1964" t="s">
        <v>203</v>
      </c>
      <c r="J1964" t="s">
        <v>818</v>
      </c>
      <c r="K1964">
        <v>1.4242875120926773E-3</v>
      </c>
      <c r="L1964" t="s">
        <v>156</v>
      </c>
      <c r="N1964" t="s">
        <v>411</v>
      </c>
      <c r="O1964" t="s">
        <v>818</v>
      </c>
      <c r="P1964">
        <v>6.2066113595377302E-3</v>
      </c>
      <c r="Q1964" t="s">
        <v>156</v>
      </c>
      <c r="S1964" t="s">
        <v>624</v>
      </c>
      <c r="T1964" t="s">
        <v>818</v>
      </c>
      <c r="U1964">
        <v>5.1092118559032049E-3</v>
      </c>
      <c r="V1964" t="s">
        <v>156</v>
      </c>
    </row>
    <row r="1965" spans="9:22" x14ac:dyDescent="0.45">
      <c r="I1965" t="s">
        <v>203</v>
      </c>
      <c r="J1965" t="s">
        <v>819</v>
      </c>
      <c r="K1965">
        <v>0</v>
      </c>
      <c r="L1965" t="s">
        <v>156</v>
      </c>
      <c r="N1965" t="s">
        <v>411</v>
      </c>
      <c r="O1965" t="s">
        <v>819</v>
      </c>
      <c r="P1965">
        <v>6.3870667009498592E-3</v>
      </c>
      <c r="Q1965" t="s">
        <v>156</v>
      </c>
      <c r="S1965" t="s">
        <v>624</v>
      </c>
      <c r="T1965" t="s">
        <v>819</v>
      </c>
      <c r="U1965">
        <v>4.7618940551740641E-3</v>
      </c>
      <c r="V1965" t="s">
        <v>156</v>
      </c>
    </row>
    <row r="1966" spans="9:22" x14ac:dyDescent="0.45">
      <c r="I1966" t="s">
        <v>203</v>
      </c>
      <c r="J1966" t="s">
        <v>820</v>
      </c>
      <c r="K1966">
        <v>0</v>
      </c>
      <c r="L1966" t="s">
        <v>156</v>
      </c>
      <c r="N1966" t="s">
        <v>411</v>
      </c>
      <c r="O1966" t="s">
        <v>820</v>
      </c>
      <c r="P1966">
        <v>3.3491113302142633E-2</v>
      </c>
      <c r="Q1966" t="s">
        <v>156</v>
      </c>
      <c r="S1966" t="s">
        <v>624</v>
      </c>
      <c r="T1966" t="s">
        <v>820</v>
      </c>
      <c r="U1966">
        <v>2.3890244033914525E-2</v>
      </c>
      <c r="V1966" t="s">
        <v>156</v>
      </c>
    </row>
    <row r="1967" spans="9:22" x14ac:dyDescent="0.45">
      <c r="I1967" t="s">
        <v>203</v>
      </c>
      <c r="J1967" t="s">
        <v>821</v>
      </c>
      <c r="K1967">
        <v>0</v>
      </c>
      <c r="L1967" t="s">
        <v>156</v>
      </c>
      <c r="N1967" t="s">
        <v>411</v>
      </c>
      <c r="O1967" t="s">
        <v>821</v>
      </c>
      <c r="P1967">
        <v>1.9632205903267242E-2</v>
      </c>
      <c r="Q1967" t="s">
        <v>156</v>
      </c>
      <c r="S1967" t="s">
        <v>624</v>
      </c>
      <c r="T1967" t="s">
        <v>821</v>
      </c>
      <c r="U1967">
        <v>1.9913692728488447E-2</v>
      </c>
      <c r="V1967" t="s">
        <v>156</v>
      </c>
    </row>
    <row r="1968" spans="9:22" x14ac:dyDescent="0.45">
      <c r="I1968" t="s">
        <v>203</v>
      </c>
      <c r="J1968" t="s">
        <v>822</v>
      </c>
      <c r="K1968">
        <v>0</v>
      </c>
      <c r="L1968" t="s">
        <v>156</v>
      </c>
      <c r="N1968" t="s">
        <v>411</v>
      </c>
      <c r="O1968" t="s">
        <v>822</v>
      </c>
      <c r="P1968">
        <v>2.8036067910060742E-3</v>
      </c>
      <c r="Q1968" t="s">
        <v>156</v>
      </c>
      <c r="S1968" t="s">
        <v>624</v>
      </c>
      <c r="T1968" t="s">
        <v>822</v>
      </c>
      <c r="U1968">
        <v>2.5114868137240259E-3</v>
      </c>
      <c r="V1968" t="s">
        <v>156</v>
      </c>
    </row>
    <row r="1969" spans="9:22" x14ac:dyDescent="0.45">
      <c r="I1969" t="s">
        <v>203</v>
      </c>
      <c r="J1969" t="s">
        <v>823</v>
      </c>
      <c r="K1969">
        <v>3.5620591177886899E-4</v>
      </c>
      <c r="L1969" t="s">
        <v>156</v>
      </c>
      <c r="N1969" t="s">
        <v>411</v>
      </c>
      <c r="O1969" t="s">
        <v>823</v>
      </c>
      <c r="P1969">
        <v>2.6530177510989154E-3</v>
      </c>
      <c r="Q1969" t="s">
        <v>156</v>
      </c>
      <c r="S1969" t="s">
        <v>624</v>
      </c>
      <c r="T1969" t="s">
        <v>823</v>
      </c>
      <c r="U1969">
        <v>2.3327779689918892E-3</v>
      </c>
      <c r="V1969" t="s">
        <v>156</v>
      </c>
    </row>
    <row r="1970" spans="9:22" x14ac:dyDescent="0.45">
      <c r="I1970" t="s">
        <v>203</v>
      </c>
      <c r="J1970" t="s">
        <v>824</v>
      </c>
      <c r="K1970">
        <v>3.9667796806067022E-3</v>
      </c>
      <c r="L1970" t="s">
        <v>156</v>
      </c>
      <c r="N1970" t="s">
        <v>411</v>
      </c>
      <c r="O1970" t="s">
        <v>824</v>
      </c>
      <c r="P1970">
        <v>2.5777017164630204E-3</v>
      </c>
      <c r="Q1970" t="s">
        <v>156</v>
      </c>
      <c r="S1970" t="s">
        <v>624</v>
      </c>
      <c r="T1970" t="s">
        <v>824</v>
      </c>
      <c r="U1970">
        <v>2.1395914749484149E-3</v>
      </c>
      <c r="V1970" t="s">
        <v>156</v>
      </c>
    </row>
    <row r="1971" spans="9:22" x14ac:dyDescent="0.45">
      <c r="I1971" t="s">
        <v>203</v>
      </c>
      <c r="J1971" t="s">
        <v>825</v>
      </c>
      <c r="K1971">
        <v>3.7468518710969234E-2</v>
      </c>
      <c r="L1971" t="s">
        <v>156</v>
      </c>
      <c r="N1971" t="s">
        <v>411</v>
      </c>
      <c r="O1971" t="s">
        <v>825</v>
      </c>
      <c r="P1971">
        <v>1.4725880688901457E-2</v>
      </c>
      <c r="Q1971" t="s">
        <v>156</v>
      </c>
      <c r="S1971" t="s">
        <v>624</v>
      </c>
      <c r="T1971" t="s">
        <v>825</v>
      </c>
      <c r="U1971">
        <v>1.3513933283519972E-2</v>
      </c>
      <c r="V1971" t="s">
        <v>156</v>
      </c>
    </row>
    <row r="1972" spans="9:22" x14ac:dyDescent="0.45">
      <c r="I1972" t="s">
        <v>203</v>
      </c>
      <c r="J1972" t="s">
        <v>826</v>
      </c>
      <c r="K1972">
        <v>4.4902350821413436E-3</v>
      </c>
      <c r="L1972" t="s">
        <v>156</v>
      </c>
      <c r="N1972" t="s">
        <v>411</v>
      </c>
      <c r="O1972" t="s">
        <v>826</v>
      </c>
      <c r="P1972">
        <v>2.5533672643255263E-3</v>
      </c>
      <c r="Q1972" t="s">
        <v>156</v>
      </c>
      <c r="S1972" t="s">
        <v>624</v>
      </c>
      <c r="T1972" t="s">
        <v>826</v>
      </c>
      <c r="U1972">
        <v>2.3246200752507699E-3</v>
      </c>
      <c r="V1972" t="s">
        <v>156</v>
      </c>
    </row>
    <row r="1973" spans="9:22" x14ac:dyDescent="0.45">
      <c r="I1973" t="s">
        <v>203</v>
      </c>
      <c r="J1973" t="s">
        <v>827</v>
      </c>
      <c r="K1973">
        <v>4.5561851967864856E-4</v>
      </c>
      <c r="L1973" t="s">
        <v>156</v>
      </c>
      <c r="N1973" t="s">
        <v>411</v>
      </c>
      <c r="O1973" t="s">
        <v>827</v>
      </c>
      <c r="P1973">
        <v>2.3764579186533411E-3</v>
      </c>
      <c r="Q1973" t="s">
        <v>156</v>
      </c>
      <c r="S1973" t="s">
        <v>624</v>
      </c>
      <c r="T1973" t="s">
        <v>827</v>
      </c>
      <c r="U1973">
        <v>2.2501885042813244E-3</v>
      </c>
      <c r="V1973" t="s">
        <v>156</v>
      </c>
    </row>
    <row r="1974" spans="9:22" x14ac:dyDescent="0.45">
      <c r="I1974" t="s">
        <v>203</v>
      </c>
      <c r="J1974" t="s">
        <v>828</v>
      </c>
      <c r="K1974">
        <v>0</v>
      </c>
      <c r="L1974" t="s">
        <v>156</v>
      </c>
      <c r="N1974" t="s">
        <v>411</v>
      </c>
      <c r="O1974" t="s">
        <v>828</v>
      </c>
      <c r="P1974">
        <v>2.2769146438510949E-3</v>
      </c>
      <c r="Q1974" t="s">
        <v>156</v>
      </c>
      <c r="S1974" t="s">
        <v>624</v>
      </c>
      <c r="T1974" t="s">
        <v>828</v>
      </c>
      <c r="U1974">
        <v>2.2700201766216654E-3</v>
      </c>
      <c r="V1974" t="s">
        <v>156</v>
      </c>
    </row>
    <row r="1975" spans="9:22" x14ac:dyDescent="0.45">
      <c r="I1975" t="s">
        <v>203</v>
      </c>
      <c r="J1975" t="s">
        <v>829</v>
      </c>
      <c r="K1975">
        <v>0</v>
      </c>
      <c r="L1975" t="s">
        <v>156</v>
      </c>
      <c r="N1975" t="s">
        <v>411</v>
      </c>
      <c r="O1975" t="s">
        <v>829</v>
      </c>
      <c r="P1975">
        <v>1.1519130135035856E-2</v>
      </c>
      <c r="Q1975" t="s">
        <v>156</v>
      </c>
      <c r="S1975" t="s">
        <v>624</v>
      </c>
      <c r="T1975" t="s">
        <v>829</v>
      </c>
      <c r="U1975">
        <v>1.0806782984274831E-2</v>
      </c>
      <c r="V1975" t="s">
        <v>156</v>
      </c>
    </row>
    <row r="1976" spans="9:22" x14ac:dyDescent="0.45">
      <c r="I1976" t="s">
        <v>203</v>
      </c>
      <c r="J1976" t="s">
        <v>878</v>
      </c>
      <c r="K1976">
        <v>0</v>
      </c>
      <c r="L1976" t="s">
        <v>156</v>
      </c>
      <c r="N1976" t="s">
        <v>411</v>
      </c>
      <c r="O1976" t="s">
        <v>878</v>
      </c>
      <c r="P1976">
        <v>5.5281909862071802E-5</v>
      </c>
      <c r="Q1976" t="s">
        <v>156</v>
      </c>
      <c r="S1976" t="s">
        <v>624</v>
      </c>
      <c r="T1976" t="s">
        <v>878</v>
      </c>
      <c r="U1976">
        <v>1.3877123066242438E-5</v>
      </c>
      <c r="V1976" t="s">
        <v>156</v>
      </c>
    </row>
    <row r="1977" spans="9:22" x14ac:dyDescent="0.45">
      <c r="I1977" t="s">
        <v>203</v>
      </c>
      <c r="J1977" t="s">
        <v>879</v>
      </c>
      <c r="K1977">
        <v>0</v>
      </c>
      <c r="L1977" t="s">
        <v>156</v>
      </c>
      <c r="N1977" t="s">
        <v>411</v>
      </c>
      <c r="O1977" t="s">
        <v>879</v>
      </c>
      <c r="P1977">
        <v>4.2357545190317385E-5</v>
      </c>
      <c r="Q1977" t="s">
        <v>156</v>
      </c>
      <c r="S1977" t="s">
        <v>624</v>
      </c>
      <c r="T1977" t="s">
        <v>879</v>
      </c>
      <c r="U1977">
        <v>1.0835871727839729E-5</v>
      </c>
      <c r="V1977" t="s">
        <v>156</v>
      </c>
    </row>
    <row r="1978" spans="9:22" x14ac:dyDescent="0.45">
      <c r="I1978" t="s">
        <v>203</v>
      </c>
      <c r="J1978" t="s">
        <v>880</v>
      </c>
      <c r="K1978">
        <v>0</v>
      </c>
      <c r="L1978" t="s">
        <v>156</v>
      </c>
      <c r="N1978" t="s">
        <v>411</v>
      </c>
      <c r="O1978" t="s">
        <v>880</v>
      </c>
      <c r="P1978">
        <v>3.066895063528494E-5</v>
      </c>
      <c r="Q1978" t="s">
        <v>156</v>
      </c>
      <c r="S1978" t="s">
        <v>624</v>
      </c>
      <c r="T1978" t="s">
        <v>880</v>
      </c>
      <c r="U1978">
        <v>7.3383443968770901E-6</v>
      </c>
      <c r="V1978" t="s">
        <v>156</v>
      </c>
    </row>
    <row r="1979" spans="9:22" x14ac:dyDescent="0.45">
      <c r="I1979" t="s">
        <v>203</v>
      </c>
      <c r="J1979" t="s">
        <v>881</v>
      </c>
      <c r="K1979">
        <v>0</v>
      </c>
      <c r="L1979" t="s">
        <v>156</v>
      </c>
      <c r="N1979" t="s">
        <v>411</v>
      </c>
      <c r="O1979" t="s">
        <v>881</v>
      </c>
      <c r="P1979">
        <v>3.0650008254571024E-5</v>
      </c>
      <c r="Q1979" t="s">
        <v>156</v>
      </c>
      <c r="S1979" t="s">
        <v>624</v>
      </c>
      <c r="T1979" t="s">
        <v>881</v>
      </c>
      <c r="U1979">
        <v>2.5445463025687957E-6</v>
      </c>
      <c r="V1979" t="s">
        <v>156</v>
      </c>
    </row>
    <row r="1980" spans="9:22" x14ac:dyDescent="0.45">
      <c r="I1980" t="s">
        <v>203</v>
      </c>
      <c r="J1980" t="s">
        <v>882</v>
      </c>
      <c r="K1980">
        <v>0</v>
      </c>
      <c r="L1980" t="s">
        <v>156</v>
      </c>
      <c r="N1980" t="s">
        <v>411</v>
      </c>
      <c r="O1980" t="s">
        <v>882</v>
      </c>
      <c r="P1980">
        <v>2.2595783306205976E-5</v>
      </c>
      <c r="Q1980" t="s">
        <v>156</v>
      </c>
      <c r="S1980" t="s">
        <v>624</v>
      </c>
      <c r="T1980" t="s">
        <v>882</v>
      </c>
      <c r="U1980">
        <v>5.9736917606867149E-6</v>
      </c>
      <c r="V1980" t="s">
        <v>156</v>
      </c>
    </row>
    <row r="1981" spans="9:22" x14ac:dyDescent="0.45">
      <c r="I1981" t="s">
        <v>203</v>
      </c>
      <c r="J1981" t="s">
        <v>883</v>
      </c>
      <c r="K1981">
        <v>0</v>
      </c>
      <c r="L1981" t="s">
        <v>156</v>
      </c>
      <c r="N1981" t="s">
        <v>411</v>
      </c>
      <c r="O1981" t="s">
        <v>883</v>
      </c>
      <c r="P1981">
        <v>1.9472399747241903E-5</v>
      </c>
      <c r="Q1981" t="s">
        <v>156</v>
      </c>
      <c r="S1981" t="s">
        <v>624</v>
      </c>
      <c r="T1981" t="s">
        <v>883</v>
      </c>
      <c r="U1981">
        <v>7.0605467196239899E-6</v>
      </c>
      <c r="V1981" t="s">
        <v>156</v>
      </c>
    </row>
    <row r="1982" spans="9:22" x14ac:dyDescent="0.45">
      <c r="I1982" t="s">
        <v>203</v>
      </c>
      <c r="J1982" t="s">
        <v>884</v>
      </c>
      <c r="K1982">
        <v>0</v>
      </c>
      <c r="L1982" t="s">
        <v>156</v>
      </c>
      <c r="N1982" t="s">
        <v>411</v>
      </c>
      <c r="O1982" t="s">
        <v>884</v>
      </c>
      <c r="P1982">
        <v>1.4818135622532066E-5</v>
      </c>
      <c r="Q1982" t="s">
        <v>156</v>
      </c>
      <c r="S1982" t="s">
        <v>624</v>
      </c>
      <c r="T1982" t="s">
        <v>884</v>
      </c>
      <c r="U1982">
        <v>1.281961179718598E-5</v>
      </c>
      <c r="V1982" t="s">
        <v>156</v>
      </c>
    </row>
    <row r="1983" spans="9:22" x14ac:dyDescent="0.45">
      <c r="I1983" t="s">
        <v>203</v>
      </c>
      <c r="J1983" t="s">
        <v>885</v>
      </c>
      <c r="K1983">
        <v>0</v>
      </c>
      <c r="L1983" t="s">
        <v>156</v>
      </c>
      <c r="N1983" t="s">
        <v>411</v>
      </c>
      <c r="O1983" t="s">
        <v>885</v>
      </c>
      <c r="P1983">
        <v>1.1394751521297233E-5</v>
      </c>
      <c r="Q1983" t="s">
        <v>156</v>
      </c>
      <c r="S1983" t="s">
        <v>624</v>
      </c>
      <c r="T1983" t="s">
        <v>885</v>
      </c>
      <c r="U1983">
        <v>1.3966813748681516E-5</v>
      </c>
      <c r="V1983" t="s">
        <v>156</v>
      </c>
    </row>
    <row r="1984" spans="9:22" x14ac:dyDescent="0.45">
      <c r="I1984" t="s">
        <v>203</v>
      </c>
      <c r="J1984" t="s">
        <v>886</v>
      </c>
      <c r="K1984">
        <v>0</v>
      </c>
      <c r="L1984" t="s">
        <v>156</v>
      </c>
      <c r="N1984" t="s">
        <v>411</v>
      </c>
      <c r="O1984" t="s">
        <v>886</v>
      </c>
      <c r="P1984">
        <v>7.8515876932489359E-6</v>
      </c>
      <c r="Q1984" t="s">
        <v>156</v>
      </c>
      <c r="S1984" t="s">
        <v>624</v>
      </c>
      <c r="T1984" t="s">
        <v>886</v>
      </c>
      <c r="U1984">
        <v>1.1442987545029913E-5</v>
      </c>
      <c r="V1984" t="s">
        <v>156</v>
      </c>
    </row>
    <row r="1985" spans="9:22" x14ac:dyDescent="0.45">
      <c r="I1985" t="s">
        <v>203</v>
      </c>
      <c r="J1985" t="s">
        <v>887</v>
      </c>
      <c r="K1985">
        <v>1.3797907113169999E-4</v>
      </c>
      <c r="L1985" t="s">
        <v>156</v>
      </c>
      <c r="N1985" t="s">
        <v>411</v>
      </c>
      <c r="O1985" t="s">
        <v>887</v>
      </c>
      <c r="P1985">
        <v>3.8610197830573461E-6</v>
      </c>
      <c r="Q1985" t="s">
        <v>156</v>
      </c>
      <c r="S1985" t="s">
        <v>624</v>
      </c>
      <c r="T1985" t="s">
        <v>887</v>
      </c>
      <c r="U1985">
        <v>1.2539560313206482E-5</v>
      </c>
      <c r="V1985" t="s">
        <v>156</v>
      </c>
    </row>
    <row r="1986" spans="9:22" x14ac:dyDescent="0.45">
      <c r="I1986" t="s">
        <v>203</v>
      </c>
      <c r="J1986" t="s">
        <v>888</v>
      </c>
      <c r="K1986">
        <v>2.381616596034E-4</v>
      </c>
      <c r="L1986" t="s">
        <v>156</v>
      </c>
      <c r="N1986" t="s">
        <v>411</v>
      </c>
      <c r="O1986" t="s">
        <v>888</v>
      </c>
      <c r="P1986">
        <v>5.8008484530441924E-7</v>
      </c>
      <c r="Q1986" t="s">
        <v>156</v>
      </c>
      <c r="S1986" t="s">
        <v>624</v>
      </c>
      <c r="T1986" t="s">
        <v>888</v>
      </c>
      <c r="U1986">
        <v>1.4107925234982902E-5</v>
      </c>
      <c r="V1986" t="s">
        <v>156</v>
      </c>
    </row>
    <row r="1987" spans="9:22" x14ac:dyDescent="0.45">
      <c r="I1987" t="s">
        <v>203</v>
      </c>
      <c r="J1987" t="s">
        <v>889</v>
      </c>
      <c r="K1987">
        <v>2.3326054499180001E-4</v>
      </c>
      <c r="L1987" t="s">
        <v>156</v>
      </c>
      <c r="N1987" t="s">
        <v>411</v>
      </c>
      <c r="O1987" t="s">
        <v>889</v>
      </c>
      <c r="P1987">
        <v>0</v>
      </c>
      <c r="Q1987" t="s">
        <v>156</v>
      </c>
      <c r="S1987" t="s">
        <v>624</v>
      </c>
      <c r="T1987" t="s">
        <v>889</v>
      </c>
      <c r="U1987">
        <v>2.4303560529691195E-6</v>
      </c>
      <c r="V1987" t="s">
        <v>156</v>
      </c>
    </row>
    <row r="1988" spans="9:22" x14ac:dyDescent="0.45">
      <c r="I1988" t="s">
        <v>203</v>
      </c>
      <c r="J1988" t="s">
        <v>890</v>
      </c>
      <c r="K1988">
        <v>2.040824759795E-4</v>
      </c>
      <c r="L1988" t="s">
        <v>156</v>
      </c>
      <c r="N1988" t="s">
        <v>411</v>
      </c>
      <c r="O1988" t="s">
        <v>890</v>
      </c>
      <c r="P1988">
        <v>7.4329176431204853E-8</v>
      </c>
      <c r="Q1988" t="s">
        <v>156</v>
      </c>
      <c r="S1988" t="s">
        <v>624</v>
      </c>
      <c r="T1988" t="s">
        <v>890</v>
      </c>
      <c r="U1988">
        <v>8.1265771631329669E-6</v>
      </c>
      <c r="V1988" t="s">
        <v>156</v>
      </c>
    </row>
    <row r="1989" spans="9:22" x14ac:dyDescent="0.45">
      <c r="I1989" t="s">
        <v>203</v>
      </c>
      <c r="J1989" t="s">
        <v>891</v>
      </c>
      <c r="K1989">
        <v>1.573749249546E-4</v>
      </c>
      <c r="L1989" t="s">
        <v>156</v>
      </c>
      <c r="N1989" t="s">
        <v>411</v>
      </c>
      <c r="O1989" t="s">
        <v>891</v>
      </c>
      <c r="P1989">
        <v>4.0956835703755533E-7</v>
      </c>
      <c r="Q1989" t="s">
        <v>156</v>
      </c>
      <c r="S1989" t="s">
        <v>624</v>
      </c>
      <c r="T1989" t="s">
        <v>891</v>
      </c>
      <c r="U1989">
        <v>2.9097666956074595E-6</v>
      </c>
      <c r="V1989" t="s">
        <v>156</v>
      </c>
    </row>
    <row r="1990" spans="9:22" x14ac:dyDescent="0.45">
      <c r="I1990" t="s">
        <v>203</v>
      </c>
      <c r="J1990" t="s">
        <v>892</v>
      </c>
      <c r="K1990">
        <v>1.47577054279E-4</v>
      </c>
      <c r="L1990" t="s">
        <v>156</v>
      </c>
      <c r="N1990" t="s">
        <v>411</v>
      </c>
      <c r="O1990" t="s">
        <v>892</v>
      </c>
      <c r="P1990">
        <v>3.8822127195850947E-6</v>
      </c>
      <c r="Q1990" t="s">
        <v>156</v>
      </c>
      <c r="S1990" t="s">
        <v>624</v>
      </c>
      <c r="T1990" t="s">
        <v>892</v>
      </c>
      <c r="U1990">
        <v>2.6503925175413527E-6</v>
      </c>
      <c r="V1990" t="s">
        <v>156</v>
      </c>
    </row>
    <row r="1991" spans="9:22" x14ac:dyDescent="0.45">
      <c r="I1991" t="s">
        <v>203</v>
      </c>
      <c r="J1991" t="s">
        <v>893</v>
      </c>
      <c r="K1991">
        <v>1.4125363020349999E-4</v>
      </c>
      <c r="L1991" t="s">
        <v>156</v>
      </c>
      <c r="N1991" t="s">
        <v>411</v>
      </c>
      <c r="O1991" t="s">
        <v>893</v>
      </c>
      <c r="P1991">
        <v>9.4869572450782343E-6</v>
      </c>
      <c r="Q1991" t="s">
        <v>156</v>
      </c>
      <c r="S1991" t="s">
        <v>624</v>
      </c>
      <c r="T1991" t="s">
        <v>893</v>
      </c>
      <c r="U1991">
        <v>1.6130161607735092E-6</v>
      </c>
      <c r="V1991" t="s">
        <v>156</v>
      </c>
    </row>
    <row r="1992" spans="9:22" x14ac:dyDescent="0.45">
      <c r="I1992" t="s">
        <v>203</v>
      </c>
      <c r="J1992" t="s">
        <v>894</v>
      </c>
      <c r="K1992">
        <v>9.0980527228911082E-5</v>
      </c>
      <c r="L1992" t="s">
        <v>156</v>
      </c>
      <c r="N1992" t="s">
        <v>411</v>
      </c>
      <c r="O1992" t="s">
        <v>894</v>
      </c>
      <c r="P1992">
        <v>7.4455016836306308E-6</v>
      </c>
      <c r="Q1992" t="s">
        <v>156</v>
      </c>
      <c r="S1992" t="s">
        <v>624</v>
      </c>
      <c r="T1992" t="s">
        <v>894</v>
      </c>
      <c r="U1992">
        <v>9.8827157622595636E-7</v>
      </c>
      <c r="V1992" t="s">
        <v>156</v>
      </c>
    </row>
    <row r="1993" spans="9:22" x14ac:dyDescent="0.45">
      <c r="I1993" t="s">
        <v>203</v>
      </c>
      <c r="J1993" t="s">
        <v>895</v>
      </c>
      <c r="K1993">
        <v>0</v>
      </c>
      <c r="L1993" t="s">
        <v>156</v>
      </c>
      <c r="N1993" t="s">
        <v>411</v>
      </c>
      <c r="O1993" t="s">
        <v>895</v>
      </c>
      <c r="P1993">
        <v>6.410640309555677E-6</v>
      </c>
      <c r="Q1993" t="s">
        <v>156</v>
      </c>
      <c r="S1993" t="s">
        <v>624</v>
      </c>
      <c r="T1993" t="s">
        <v>895</v>
      </c>
      <c r="U1993">
        <v>7.8327345654274477E-7</v>
      </c>
      <c r="V1993" t="s">
        <v>156</v>
      </c>
    </row>
    <row r="1994" spans="9:22" x14ac:dyDescent="0.45">
      <c r="I1994" t="s">
        <v>203</v>
      </c>
      <c r="J1994" t="s">
        <v>896</v>
      </c>
      <c r="K1994">
        <v>0</v>
      </c>
      <c r="L1994" t="s">
        <v>156</v>
      </c>
      <c r="N1994" t="s">
        <v>411</v>
      </c>
      <c r="O1994" t="s">
        <v>896</v>
      </c>
      <c r="P1994">
        <v>8.638822010534079E-6</v>
      </c>
      <c r="Q1994" t="s">
        <v>156</v>
      </c>
      <c r="S1994" t="s">
        <v>624</v>
      </c>
      <c r="T1994" t="s">
        <v>896</v>
      </c>
      <c r="U1994">
        <v>7.9895188285664914E-7</v>
      </c>
      <c r="V1994" t="s">
        <v>156</v>
      </c>
    </row>
    <row r="1995" spans="9:22" x14ac:dyDescent="0.45">
      <c r="I1995" t="s">
        <v>203</v>
      </c>
      <c r="J1995" t="s">
        <v>897</v>
      </c>
      <c r="K1995">
        <v>0</v>
      </c>
      <c r="L1995" t="s">
        <v>156</v>
      </c>
      <c r="N1995" t="s">
        <v>411</v>
      </c>
      <c r="O1995" t="s">
        <v>897</v>
      </c>
      <c r="P1995">
        <v>6.7177490285969419E-6</v>
      </c>
      <c r="Q1995" t="s">
        <v>156</v>
      </c>
      <c r="S1995" t="s">
        <v>624</v>
      </c>
      <c r="T1995" t="s">
        <v>897</v>
      </c>
      <c r="U1995">
        <v>8.7500712710780845E-7</v>
      </c>
      <c r="V1995" t="s">
        <v>156</v>
      </c>
    </row>
    <row r="1996" spans="9:22" x14ac:dyDescent="0.45">
      <c r="I1996" t="s">
        <v>203</v>
      </c>
      <c r="J1996" t="s">
        <v>898</v>
      </c>
      <c r="K1996">
        <v>0</v>
      </c>
      <c r="L1996" t="s">
        <v>156</v>
      </c>
      <c r="N1996" t="s">
        <v>411</v>
      </c>
      <c r="O1996" t="s">
        <v>898</v>
      </c>
      <c r="P1996">
        <v>3.58825531934115E-6</v>
      </c>
      <c r="Q1996" t="s">
        <v>156</v>
      </c>
      <c r="S1996" t="s">
        <v>624</v>
      </c>
      <c r="T1996" t="s">
        <v>898</v>
      </c>
      <c r="U1996">
        <v>6.6269392181363634E-7</v>
      </c>
      <c r="V1996" t="s">
        <v>156</v>
      </c>
    </row>
    <row r="1997" spans="9:22" x14ac:dyDescent="0.45">
      <c r="I1997" t="s">
        <v>203</v>
      </c>
      <c r="J1997" t="s">
        <v>899</v>
      </c>
      <c r="K1997">
        <v>0</v>
      </c>
      <c r="L1997" t="s">
        <v>156</v>
      </c>
      <c r="N1997" t="s">
        <v>411</v>
      </c>
      <c r="O1997" t="s">
        <v>899</v>
      </c>
      <c r="P1997">
        <v>2.110979398985039E-6</v>
      </c>
      <c r="Q1997" t="s">
        <v>156</v>
      </c>
      <c r="S1997" t="s">
        <v>624</v>
      </c>
      <c r="T1997" t="s">
        <v>899</v>
      </c>
      <c r="U1997">
        <v>0</v>
      </c>
      <c r="V1997" t="s">
        <v>156</v>
      </c>
    </row>
    <row r="1998" spans="9:22" x14ac:dyDescent="0.45">
      <c r="I1998" t="s">
        <v>203</v>
      </c>
      <c r="J1998" t="s">
        <v>900</v>
      </c>
      <c r="K1998">
        <v>0</v>
      </c>
      <c r="L1998" t="s">
        <v>156</v>
      </c>
      <c r="N1998" t="s">
        <v>411</v>
      </c>
      <c r="O1998" t="s">
        <v>900</v>
      </c>
      <c r="P1998">
        <v>3.015123359202348E-6</v>
      </c>
      <c r="Q1998" t="s">
        <v>156</v>
      </c>
      <c r="S1998" t="s">
        <v>624</v>
      </c>
      <c r="T1998" t="s">
        <v>900</v>
      </c>
      <c r="U1998">
        <v>0</v>
      </c>
      <c r="V1998" t="s">
        <v>156</v>
      </c>
    </row>
    <row r="1999" spans="9:22" x14ac:dyDescent="0.45">
      <c r="I1999" t="s">
        <v>203</v>
      </c>
      <c r="J1999" t="s">
        <v>901</v>
      </c>
      <c r="K1999">
        <v>0</v>
      </c>
      <c r="L1999" t="s">
        <v>156</v>
      </c>
      <c r="N1999" t="s">
        <v>411</v>
      </c>
      <c r="O1999" t="s">
        <v>901</v>
      </c>
      <c r="P1999">
        <v>4.6560839446719762E-6</v>
      </c>
      <c r="Q1999" t="s">
        <v>156</v>
      </c>
      <c r="S1999" t="s">
        <v>624</v>
      </c>
      <c r="T1999" t="s">
        <v>901</v>
      </c>
      <c r="U1999">
        <v>0</v>
      </c>
      <c r="V1999" t="s">
        <v>156</v>
      </c>
    </row>
    <row r="2000" spans="9:22" x14ac:dyDescent="0.45">
      <c r="I2000" t="s">
        <v>204</v>
      </c>
      <c r="J2000" t="s">
        <v>155</v>
      </c>
      <c r="K2000">
        <v>1.028797600198918E-2</v>
      </c>
      <c r="L2000" t="s">
        <v>156</v>
      </c>
      <c r="N2000" t="s">
        <v>412</v>
      </c>
      <c r="O2000" t="s">
        <v>155</v>
      </c>
      <c r="P2000">
        <v>0.14365519899204715</v>
      </c>
      <c r="Q2000" t="s">
        <v>156</v>
      </c>
      <c r="S2000" t="s">
        <v>625</v>
      </c>
      <c r="T2000" t="s">
        <v>155</v>
      </c>
      <c r="U2000">
        <v>0.23277553530593628</v>
      </c>
      <c r="V2000" t="s">
        <v>156</v>
      </c>
    </row>
    <row r="2001" spans="9:22" x14ac:dyDescent="0.45">
      <c r="I2001" t="s">
        <v>204</v>
      </c>
      <c r="J2001" t="s">
        <v>157</v>
      </c>
      <c r="K2001">
        <v>3.124748836963271E-2</v>
      </c>
      <c r="L2001" t="s">
        <v>156</v>
      </c>
      <c r="N2001" t="s">
        <v>412</v>
      </c>
      <c r="O2001" t="s">
        <v>157</v>
      </c>
      <c r="P2001">
        <v>2.1638679166588178E-2</v>
      </c>
      <c r="Q2001" t="s">
        <v>156</v>
      </c>
      <c r="S2001" t="s">
        <v>625</v>
      </c>
      <c r="T2001" t="s">
        <v>157</v>
      </c>
      <c r="U2001">
        <v>3.3525573006486238E-2</v>
      </c>
      <c r="V2001" t="s">
        <v>156</v>
      </c>
    </row>
    <row r="2002" spans="9:22" x14ac:dyDescent="0.45">
      <c r="I2002" t="s">
        <v>204</v>
      </c>
      <c r="J2002" t="s">
        <v>158</v>
      </c>
      <c r="K2002">
        <v>5.4787728495090338E-2</v>
      </c>
      <c r="L2002" t="s">
        <v>156</v>
      </c>
      <c r="N2002" t="s">
        <v>412</v>
      </c>
      <c r="O2002" t="s">
        <v>158</v>
      </c>
      <c r="P2002">
        <v>2.2953345363262594E-2</v>
      </c>
      <c r="Q2002" t="s">
        <v>156</v>
      </c>
      <c r="S2002" t="s">
        <v>625</v>
      </c>
      <c r="T2002" t="s">
        <v>158</v>
      </c>
      <c r="U2002">
        <v>3.3271355718790786E-2</v>
      </c>
      <c r="V2002" t="s">
        <v>156</v>
      </c>
    </row>
    <row r="2003" spans="9:22" x14ac:dyDescent="0.45">
      <c r="I2003" t="s">
        <v>204</v>
      </c>
      <c r="J2003" t="s">
        <v>159</v>
      </c>
      <c r="K2003">
        <v>7.7752359689121475E-2</v>
      </c>
      <c r="L2003" t="s">
        <v>156</v>
      </c>
      <c r="N2003" t="s">
        <v>412</v>
      </c>
      <c r="O2003" t="s">
        <v>159</v>
      </c>
      <c r="P2003">
        <v>2.7441475116143865E-2</v>
      </c>
      <c r="Q2003" t="s">
        <v>156</v>
      </c>
      <c r="S2003" t="s">
        <v>625</v>
      </c>
      <c r="T2003" t="s">
        <v>159</v>
      </c>
      <c r="U2003">
        <v>3.3235212755202539E-2</v>
      </c>
      <c r="V2003" t="s">
        <v>156</v>
      </c>
    </row>
    <row r="2004" spans="9:22" x14ac:dyDescent="0.45">
      <c r="I2004" t="s">
        <v>204</v>
      </c>
      <c r="J2004" t="s">
        <v>160</v>
      </c>
      <c r="K2004">
        <v>0.55188291344156526</v>
      </c>
      <c r="L2004" t="s">
        <v>156</v>
      </c>
      <c r="N2004" t="s">
        <v>412</v>
      </c>
      <c r="O2004" t="s">
        <v>160</v>
      </c>
      <c r="P2004">
        <v>0.29263148383653442</v>
      </c>
      <c r="Q2004" t="s">
        <v>156</v>
      </c>
      <c r="S2004" t="s">
        <v>625</v>
      </c>
      <c r="T2004" t="s">
        <v>160</v>
      </c>
      <c r="U2004">
        <v>0.21483606900339788</v>
      </c>
      <c r="V2004" t="s">
        <v>156</v>
      </c>
    </row>
    <row r="2005" spans="9:22" x14ac:dyDescent="0.45">
      <c r="I2005" t="s">
        <v>204</v>
      </c>
      <c r="J2005" t="s">
        <v>813</v>
      </c>
      <c r="K2005">
        <v>7.2410500461282626E-2</v>
      </c>
      <c r="L2005" t="s">
        <v>156</v>
      </c>
      <c r="N2005" t="s">
        <v>412</v>
      </c>
      <c r="O2005" t="s">
        <v>813</v>
      </c>
      <c r="P2005">
        <v>5.866621032636108E-2</v>
      </c>
      <c r="Q2005" t="s">
        <v>156</v>
      </c>
      <c r="S2005" t="s">
        <v>625</v>
      </c>
      <c r="T2005" t="s">
        <v>813</v>
      </c>
      <c r="U2005">
        <v>3.928612330754732E-2</v>
      </c>
      <c r="V2005" t="s">
        <v>156</v>
      </c>
    </row>
    <row r="2006" spans="9:22" x14ac:dyDescent="0.45">
      <c r="I2006" t="s">
        <v>204</v>
      </c>
      <c r="J2006" t="s">
        <v>814</v>
      </c>
      <c r="K2006">
        <v>5.668957920081158E-2</v>
      </c>
      <c r="L2006" t="s">
        <v>156</v>
      </c>
      <c r="N2006" t="s">
        <v>412</v>
      </c>
      <c r="O2006" t="s">
        <v>814</v>
      </c>
      <c r="P2006">
        <v>5.1418402861501102E-2</v>
      </c>
      <c r="Q2006" t="s">
        <v>156</v>
      </c>
      <c r="S2006" t="s">
        <v>625</v>
      </c>
      <c r="T2006" t="s">
        <v>814</v>
      </c>
      <c r="U2006">
        <v>3.8556281728542426E-2</v>
      </c>
      <c r="V2006" t="s">
        <v>156</v>
      </c>
    </row>
    <row r="2007" spans="9:22" x14ac:dyDescent="0.45">
      <c r="I2007" t="s">
        <v>204</v>
      </c>
      <c r="J2007" t="s">
        <v>815</v>
      </c>
      <c r="K2007">
        <v>3.4625870625593309E-2</v>
      </c>
      <c r="L2007" t="s">
        <v>156</v>
      </c>
      <c r="N2007" t="s">
        <v>412</v>
      </c>
      <c r="O2007" t="s">
        <v>815</v>
      </c>
      <c r="P2007">
        <v>4.2092081823632561E-2</v>
      </c>
      <c r="Q2007" t="s">
        <v>156</v>
      </c>
      <c r="S2007" t="s">
        <v>625</v>
      </c>
      <c r="T2007" t="s">
        <v>815</v>
      </c>
      <c r="U2007">
        <v>3.6889549206310629E-2</v>
      </c>
      <c r="V2007" t="s">
        <v>156</v>
      </c>
    </row>
    <row r="2008" spans="9:22" x14ac:dyDescent="0.45">
      <c r="I2008" t="s">
        <v>204</v>
      </c>
      <c r="J2008" t="s">
        <v>816</v>
      </c>
      <c r="K2008">
        <v>1.7168849174595217E-2</v>
      </c>
      <c r="L2008" t="s">
        <v>156</v>
      </c>
      <c r="N2008" t="s">
        <v>412</v>
      </c>
      <c r="O2008" t="s">
        <v>816</v>
      </c>
      <c r="P2008">
        <v>0.13476980983255973</v>
      </c>
      <c r="Q2008" t="s">
        <v>156</v>
      </c>
      <c r="S2008" t="s">
        <v>625</v>
      </c>
      <c r="T2008" t="s">
        <v>816</v>
      </c>
      <c r="U2008">
        <v>0.16300666969000141</v>
      </c>
      <c r="V2008" t="s">
        <v>156</v>
      </c>
    </row>
    <row r="2009" spans="9:22" x14ac:dyDescent="0.45">
      <c r="I2009" t="s">
        <v>204</v>
      </c>
      <c r="J2009" t="s">
        <v>161</v>
      </c>
      <c r="K2009">
        <v>0</v>
      </c>
      <c r="L2009" t="s">
        <v>156</v>
      </c>
      <c r="N2009" t="s">
        <v>412</v>
      </c>
      <c r="O2009" t="s">
        <v>161</v>
      </c>
      <c r="P2009">
        <v>3.410928014819669E-2</v>
      </c>
      <c r="Q2009" t="s">
        <v>156</v>
      </c>
      <c r="S2009" t="s">
        <v>625</v>
      </c>
      <c r="T2009" t="s">
        <v>161</v>
      </c>
      <c r="U2009">
        <v>3.2909470394436473E-2</v>
      </c>
      <c r="V2009" t="s">
        <v>156</v>
      </c>
    </row>
    <row r="2010" spans="9:22" x14ac:dyDescent="0.45">
      <c r="I2010" t="s">
        <v>204</v>
      </c>
      <c r="J2010" t="s">
        <v>162</v>
      </c>
      <c r="K2010">
        <v>0</v>
      </c>
      <c r="L2010" t="s">
        <v>156</v>
      </c>
      <c r="N2010" t="s">
        <v>412</v>
      </c>
      <c r="O2010" t="s">
        <v>162</v>
      </c>
      <c r="P2010">
        <v>3.5882460507467846E-3</v>
      </c>
      <c r="Q2010" t="s">
        <v>156</v>
      </c>
      <c r="S2010" t="s">
        <v>625</v>
      </c>
      <c r="T2010" t="s">
        <v>162</v>
      </c>
      <c r="U2010">
        <v>4.7771794353074111E-3</v>
      </c>
      <c r="V2010" t="s">
        <v>156</v>
      </c>
    </row>
    <row r="2011" spans="9:22" x14ac:dyDescent="0.45">
      <c r="I2011" t="s">
        <v>204</v>
      </c>
      <c r="J2011" t="s">
        <v>163</v>
      </c>
      <c r="K2011">
        <v>1.9594565776098172E-3</v>
      </c>
      <c r="L2011" t="s">
        <v>156</v>
      </c>
      <c r="N2011" t="s">
        <v>412</v>
      </c>
      <c r="O2011" t="s">
        <v>163</v>
      </c>
      <c r="P2011">
        <v>2.9932669389253967E-3</v>
      </c>
      <c r="Q2011" t="s">
        <v>156</v>
      </c>
      <c r="S2011" t="s">
        <v>625</v>
      </c>
      <c r="T2011" t="s">
        <v>163</v>
      </c>
      <c r="U2011">
        <v>4.8147370901609737E-3</v>
      </c>
      <c r="V2011" t="s">
        <v>156</v>
      </c>
    </row>
    <row r="2012" spans="9:22" x14ac:dyDescent="0.45">
      <c r="I2012" t="s">
        <v>204</v>
      </c>
      <c r="J2012" t="s">
        <v>164</v>
      </c>
      <c r="K2012">
        <v>3.7209524524959431E-3</v>
      </c>
      <c r="L2012" t="s">
        <v>156</v>
      </c>
      <c r="N2012" t="s">
        <v>412</v>
      </c>
      <c r="O2012" t="s">
        <v>164</v>
      </c>
      <c r="P2012">
        <v>2.2929312230581937E-3</v>
      </c>
      <c r="Q2012" t="s">
        <v>156</v>
      </c>
      <c r="S2012" t="s">
        <v>625</v>
      </c>
      <c r="T2012" t="s">
        <v>164</v>
      </c>
      <c r="U2012">
        <v>4.8601956178777042E-3</v>
      </c>
      <c r="V2012" t="s">
        <v>156</v>
      </c>
    </row>
    <row r="2013" spans="9:22" x14ac:dyDescent="0.45">
      <c r="I2013" t="s">
        <v>204</v>
      </c>
      <c r="J2013" t="s">
        <v>165</v>
      </c>
      <c r="K2013">
        <v>3.4241425475156448E-2</v>
      </c>
      <c r="L2013" t="s">
        <v>156</v>
      </c>
      <c r="N2013" t="s">
        <v>412</v>
      </c>
      <c r="O2013" t="s">
        <v>165</v>
      </c>
      <c r="P2013">
        <v>2.3641833570431821E-2</v>
      </c>
      <c r="Q2013" t="s">
        <v>156</v>
      </c>
      <c r="S2013" t="s">
        <v>625</v>
      </c>
      <c r="T2013" t="s">
        <v>165</v>
      </c>
      <c r="U2013">
        <v>3.038352781593516E-2</v>
      </c>
      <c r="V2013" t="s">
        <v>156</v>
      </c>
    </row>
    <row r="2014" spans="9:22" x14ac:dyDescent="0.45">
      <c r="I2014" t="s">
        <v>204</v>
      </c>
      <c r="J2014" t="s">
        <v>817</v>
      </c>
      <c r="K2014">
        <v>3.5971205449445978E-3</v>
      </c>
      <c r="L2014" t="s">
        <v>156</v>
      </c>
      <c r="N2014" t="s">
        <v>412</v>
      </c>
      <c r="O2014" t="s">
        <v>817</v>
      </c>
      <c r="P2014">
        <v>5.6544371528546005E-3</v>
      </c>
      <c r="Q2014" t="s">
        <v>156</v>
      </c>
      <c r="S2014" t="s">
        <v>625</v>
      </c>
      <c r="T2014" t="s">
        <v>817</v>
      </c>
      <c r="U2014">
        <v>5.4116147908904004E-3</v>
      </c>
      <c r="V2014" t="s">
        <v>156</v>
      </c>
    </row>
    <row r="2015" spans="9:22" x14ac:dyDescent="0.45">
      <c r="I2015" t="s">
        <v>204</v>
      </c>
      <c r="J2015" t="s">
        <v>818</v>
      </c>
      <c r="K2015">
        <v>1.2386667688674569E-3</v>
      </c>
      <c r="L2015" t="s">
        <v>156</v>
      </c>
      <c r="N2015" t="s">
        <v>412</v>
      </c>
      <c r="O2015" t="s">
        <v>818</v>
      </c>
      <c r="P2015">
        <v>6.0500583163809159E-3</v>
      </c>
      <c r="Q2015" t="s">
        <v>156</v>
      </c>
      <c r="S2015" t="s">
        <v>625</v>
      </c>
      <c r="T2015" t="s">
        <v>818</v>
      </c>
      <c r="U2015">
        <v>5.2927032448273851E-3</v>
      </c>
      <c r="V2015" t="s">
        <v>156</v>
      </c>
    </row>
    <row r="2016" spans="9:22" x14ac:dyDescent="0.45">
      <c r="I2016" t="s">
        <v>204</v>
      </c>
      <c r="J2016" t="s">
        <v>819</v>
      </c>
      <c r="K2016">
        <v>0</v>
      </c>
      <c r="L2016" t="s">
        <v>156</v>
      </c>
      <c r="N2016" t="s">
        <v>412</v>
      </c>
      <c r="O2016" t="s">
        <v>819</v>
      </c>
      <c r="P2016">
        <v>6.1022376633763408E-3</v>
      </c>
      <c r="Q2016" t="s">
        <v>156</v>
      </c>
      <c r="S2016" t="s">
        <v>625</v>
      </c>
      <c r="T2016" t="s">
        <v>819</v>
      </c>
      <c r="U2016">
        <v>5.1732017209147026E-3</v>
      </c>
      <c r="V2016" t="s">
        <v>156</v>
      </c>
    </row>
    <row r="2017" spans="9:22" x14ac:dyDescent="0.45">
      <c r="I2017" t="s">
        <v>204</v>
      </c>
      <c r="J2017" t="s">
        <v>820</v>
      </c>
      <c r="K2017">
        <v>0</v>
      </c>
      <c r="L2017" t="s">
        <v>156</v>
      </c>
      <c r="N2017" t="s">
        <v>412</v>
      </c>
      <c r="O2017" t="s">
        <v>820</v>
      </c>
      <c r="P2017">
        <v>3.5038033015993578E-2</v>
      </c>
      <c r="Q2017" t="s">
        <v>156</v>
      </c>
      <c r="S2017" t="s">
        <v>625</v>
      </c>
      <c r="T2017" t="s">
        <v>820</v>
      </c>
      <c r="U2017">
        <v>2.5249800713662115E-2</v>
      </c>
      <c r="V2017" t="s">
        <v>156</v>
      </c>
    </row>
    <row r="2018" spans="9:22" x14ac:dyDescent="0.45">
      <c r="I2018" t="s">
        <v>204</v>
      </c>
      <c r="J2018" t="s">
        <v>821</v>
      </c>
      <c r="K2018">
        <v>0</v>
      </c>
      <c r="L2018" t="s">
        <v>156</v>
      </c>
      <c r="N2018" t="s">
        <v>412</v>
      </c>
      <c r="O2018" t="s">
        <v>821</v>
      </c>
      <c r="P2018">
        <v>2.8446689111581963E-2</v>
      </c>
      <c r="Q2018" t="s">
        <v>156</v>
      </c>
      <c r="S2018" t="s">
        <v>625</v>
      </c>
      <c r="T2018" t="s">
        <v>821</v>
      </c>
      <c r="U2018">
        <v>1.853711227956617E-2</v>
      </c>
      <c r="V2018" t="s">
        <v>156</v>
      </c>
    </row>
    <row r="2019" spans="9:22" x14ac:dyDescent="0.45">
      <c r="I2019" t="s">
        <v>204</v>
      </c>
      <c r="J2019" t="s">
        <v>822</v>
      </c>
      <c r="K2019">
        <v>0</v>
      </c>
      <c r="L2019" t="s">
        <v>156</v>
      </c>
      <c r="N2019" t="s">
        <v>412</v>
      </c>
      <c r="O2019" t="s">
        <v>822</v>
      </c>
      <c r="P2019">
        <v>4.3977080767888133E-3</v>
      </c>
      <c r="Q2019" t="s">
        <v>156</v>
      </c>
      <c r="S2019" t="s">
        <v>625</v>
      </c>
      <c r="T2019" t="s">
        <v>822</v>
      </c>
      <c r="U2019">
        <v>2.4784240795482997E-3</v>
      </c>
      <c r="V2019" t="s">
        <v>156</v>
      </c>
    </row>
    <row r="2020" spans="9:22" x14ac:dyDescent="0.45">
      <c r="I2020" t="s">
        <v>204</v>
      </c>
      <c r="J2020" t="s">
        <v>823</v>
      </c>
      <c r="K2020">
        <v>1.6675857423500853E-4</v>
      </c>
      <c r="L2020" t="s">
        <v>156</v>
      </c>
      <c r="N2020" t="s">
        <v>412</v>
      </c>
      <c r="O2020" t="s">
        <v>823</v>
      </c>
      <c r="P2020">
        <v>4.6420105146852365E-3</v>
      </c>
      <c r="Q2020" t="s">
        <v>156</v>
      </c>
      <c r="S2020" t="s">
        <v>625</v>
      </c>
      <c r="T2020" t="s">
        <v>823</v>
      </c>
      <c r="U2020">
        <v>2.3712440917665299E-3</v>
      </c>
      <c r="V2020" t="s">
        <v>156</v>
      </c>
    </row>
    <row r="2021" spans="9:22" x14ac:dyDescent="0.45">
      <c r="I2021" t="s">
        <v>204</v>
      </c>
      <c r="J2021" t="s">
        <v>824</v>
      </c>
      <c r="K2021">
        <v>3.9387014682299238E-3</v>
      </c>
      <c r="L2021" t="s">
        <v>156</v>
      </c>
      <c r="N2021" t="s">
        <v>412</v>
      </c>
      <c r="O2021" t="s">
        <v>824</v>
      </c>
      <c r="P2021">
        <v>4.8821214356608673E-3</v>
      </c>
      <c r="Q2021" t="s">
        <v>156</v>
      </c>
      <c r="S2021" t="s">
        <v>625</v>
      </c>
      <c r="T2021" t="s">
        <v>824</v>
      </c>
      <c r="U2021">
        <v>2.3147687192647624E-3</v>
      </c>
      <c r="V2021" t="s">
        <v>156</v>
      </c>
    </row>
    <row r="2022" spans="9:22" x14ac:dyDescent="0.45">
      <c r="I2022" t="s">
        <v>204</v>
      </c>
      <c r="J2022" t="s">
        <v>825</v>
      </c>
      <c r="K2022">
        <v>3.7865226592674814E-2</v>
      </c>
      <c r="L2022" t="s">
        <v>156</v>
      </c>
      <c r="N2022" t="s">
        <v>412</v>
      </c>
      <c r="O2022" t="s">
        <v>825</v>
      </c>
      <c r="P2022">
        <v>1.9028717973113438E-2</v>
      </c>
      <c r="Q2022" t="s">
        <v>156</v>
      </c>
      <c r="S2022" t="s">
        <v>625</v>
      </c>
      <c r="T2022" t="s">
        <v>825</v>
      </c>
      <c r="U2022">
        <v>1.3087732609774907E-2</v>
      </c>
      <c r="V2022" t="s">
        <v>156</v>
      </c>
    </row>
    <row r="2023" spans="9:22" x14ac:dyDescent="0.45">
      <c r="I2023" t="s">
        <v>204</v>
      </c>
      <c r="J2023" t="s">
        <v>826</v>
      </c>
      <c r="K2023">
        <v>4.6382187554934789E-3</v>
      </c>
      <c r="L2023" t="s">
        <v>156</v>
      </c>
      <c r="N2023" t="s">
        <v>412</v>
      </c>
      <c r="O2023" t="s">
        <v>826</v>
      </c>
      <c r="P2023">
        <v>2.743407719277897E-3</v>
      </c>
      <c r="Q2023" t="s">
        <v>156</v>
      </c>
      <c r="S2023" t="s">
        <v>625</v>
      </c>
      <c r="T2023" t="s">
        <v>826</v>
      </c>
      <c r="U2023">
        <v>2.0579384065297687E-3</v>
      </c>
      <c r="V2023" t="s">
        <v>156</v>
      </c>
    </row>
    <row r="2024" spans="9:22" x14ac:dyDescent="0.45">
      <c r="I2024" t="s">
        <v>204</v>
      </c>
      <c r="J2024" t="s">
        <v>827</v>
      </c>
      <c r="K2024">
        <v>2.4431826319467871E-4</v>
      </c>
      <c r="L2024" t="s">
        <v>156</v>
      </c>
      <c r="N2024" t="s">
        <v>412</v>
      </c>
      <c r="O2024" t="s">
        <v>827</v>
      </c>
      <c r="P2024">
        <v>2.5535833579948832E-3</v>
      </c>
      <c r="Q2024" t="s">
        <v>156</v>
      </c>
      <c r="S2024" t="s">
        <v>625</v>
      </c>
      <c r="T2024" t="s">
        <v>827</v>
      </c>
      <c r="U2024">
        <v>2.1471997199018697E-3</v>
      </c>
      <c r="V2024" t="s">
        <v>156</v>
      </c>
    </row>
    <row r="2025" spans="9:22" x14ac:dyDescent="0.45">
      <c r="I2025" t="s">
        <v>204</v>
      </c>
      <c r="J2025" t="s">
        <v>828</v>
      </c>
      <c r="K2025">
        <v>0</v>
      </c>
      <c r="L2025" t="s">
        <v>156</v>
      </c>
      <c r="N2025" t="s">
        <v>412</v>
      </c>
      <c r="O2025" t="s">
        <v>828</v>
      </c>
      <c r="P2025">
        <v>2.5756397633567209E-3</v>
      </c>
      <c r="Q2025" t="s">
        <v>156</v>
      </c>
      <c r="S2025" t="s">
        <v>625</v>
      </c>
      <c r="T2025" t="s">
        <v>828</v>
      </c>
      <c r="U2025">
        <v>2.1497687409328691E-3</v>
      </c>
      <c r="V2025" t="s">
        <v>156</v>
      </c>
    </row>
    <row r="2026" spans="9:22" x14ac:dyDescent="0.45">
      <c r="I2026" t="s">
        <v>204</v>
      </c>
      <c r="J2026" t="s">
        <v>829</v>
      </c>
      <c r="K2026">
        <v>0</v>
      </c>
      <c r="L2026" t="s">
        <v>156</v>
      </c>
      <c r="N2026" t="s">
        <v>412</v>
      </c>
      <c r="O2026" t="s">
        <v>829</v>
      </c>
      <c r="P2026">
        <v>1.5456801839118026E-2</v>
      </c>
      <c r="Q2026" t="s">
        <v>156</v>
      </c>
      <c r="S2026" t="s">
        <v>625</v>
      </c>
      <c r="T2026" t="s">
        <v>829</v>
      </c>
      <c r="U2026">
        <v>1.0539316423725057E-2</v>
      </c>
      <c r="V2026" t="s">
        <v>156</v>
      </c>
    </row>
    <row r="2027" spans="9:22" x14ac:dyDescent="0.45">
      <c r="I2027" t="s">
        <v>204</v>
      </c>
      <c r="J2027" t="s">
        <v>878</v>
      </c>
      <c r="K2027">
        <v>0</v>
      </c>
      <c r="L2027" t="s">
        <v>156</v>
      </c>
      <c r="N2027" t="s">
        <v>412</v>
      </c>
      <c r="O2027" t="s">
        <v>878</v>
      </c>
      <c r="P2027">
        <v>7.9446698003563597E-5</v>
      </c>
      <c r="Q2027" t="s">
        <v>156</v>
      </c>
      <c r="S2027" t="s">
        <v>625</v>
      </c>
      <c r="T2027" t="s">
        <v>878</v>
      </c>
      <c r="U2027">
        <v>9.8622718654062356E-7</v>
      </c>
      <c r="V2027" t="s">
        <v>156</v>
      </c>
    </row>
    <row r="2028" spans="9:22" x14ac:dyDescent="0.45">
      <c r="I2028" t="s">
        <v>204</v>
      </c>
      <c r="J2028" t="s">
        <v>879</v>
      </c>
      <c r="K2028">
        <v>0</v>
      </c>
      <c r="L2028" t="s">
        <v>156</v>
      </c>
      <c r="N2028" t="s">
        <v>412</v>
      </c>
      <c r="O2028" t="s">
        <v>879</v>
      </c>
      <c r="P2028">
        <v>8.1341950674622662E-5</v>
      </c>
      <c r="Q2028" t="s">
        <v>156</v>
      </c>
      <c r="S2028" t="s">
        <v>625</v>
      </c>
      <c r="T2028" t="s">
        <v>879</v>
      </c>
      <c r="U2028">
        <v>1.1767387825636951E-6</v>
      </c>
      <c r="V2028" t="s">
        <v>156</v>
      </c>
    </row>
    <row r="2029" spans="9:22" x14ac:dyDescent="0.45">
      <c r="I2029" t="s">
        <v>204</v>
      </c>
      <c r="J2029" t="s">
        <v>880</v>
      </c>
      <c r="K2029">
        <v>0</v>
      </c>
      <c r="L2029" t="s">
        <v>156</v>
      </c>
      <c r="N2029" t="s">
        <v>412</v>
      </c>
      <c r="O2029" t="s">
        <v>880</v>
      </c>
      <c r="P2029">
        <v>7.5904863877062411E-5</v>
      </c>
      <c r="Q2029" t="s">
        <v>156</v>
      </c>
      <c r="S2029" t="s">
        <v>625</v>
      </c>
      <c r="T2029" t="s">
        <v>880</v>
      </c>
      <c r="U2029">
        <v>1.5205993415571799E-6</v>
      </c>
      <c r="V2029" t="s">
        <v>156</v>
      </c>
    </row>
    <row r="2030" spans="9:22" x14ac:dyDescent="0.45">
      <c r="I2030" t="s">
        <v>204</v>
      </c>
      <c r="J2030" t="s">
        <v>881</v>
      </c>
      <c r="K2030">
        <v>0</v>
      </c>
      <c r="L2030" t="s">
        <v>156</v>
      </c>
      <c r="N2030" t="s">
        <v>412</v>
      </c>
      <c r="O2030" t="s">
        <v>881</v>
      </c>
      <c r="P2030">
        <v>7.9450845165109373E-5</v>
      </c>
      <c r="Q2030" t="s">
        <v>156</v>
      </c>
      <c r="S2030" t="s">
        <v>625</v>
      </c>
      <c r="T2030" t="s">
        <v>881</v>
      </c>
      <c r="U2030">
        <v>4.6455329041172698E-6</v>
      </c>
      <c r="V2030" t="s">
        <v>156</v>
      </c>
    </row>
    <row r="2031" spans="9:22" x14ac:dyDescent="0.45">
      <c r="I2031" t="s">
        <v>204</v>
      </c>
      <c r="J2031" t="s">
        <v>882</v>
      </c>
      <c r="K2031">
        <v>0</v>
      </c>
      <c r="L2031" t="s">
        <v>156</v>
      </c>
      <c r="N2031" t="s">
        <v>412</v>
      </c>
      <c r="O2031" t="s">
        <v>882</v>
      </c>
      <c r="P2031">
        <v>5.8685471663032522E-5</v>
      </c>
      <c r="Q2031" t="s">
        <v>156</v>
      </c>
      <c r="S2031" t="s">
        <v>625</v>
      </c>
      <c r="T2031" t="s">
        <v>882</v>
      </c>
      <c r="U2031">
        <v>1.0289719433303342E-5</v>
      </c>
      <c r="V2031" t="s">
        <v>156</v>
      </c>
    </row>
    <row r="2032" spans="9:22" x14ac:dyDescent="0.45">
      <c r="I2032" t="s">
        <v>204</v>
      </c>
      <c r="J2032" t="s">
        <v>883</v>
      </c>
      <c r="K2032">
        <v>0</v>
      </c>
      <c r="L2032" t="s">
        <v>156</v>
      </c>
      <c r="N2032" t="s">
        <v>412</v>
      </c>
      <c r="O2032" t="s">
        <v>883</v>
      </c>
      <c r="P2032">
        <v>5.0635626829353091E-5</v>
      </c>
      <c r="Q2032" t="s">
        <v>156</v>
      </c>
      <c r="S2032" t="s">
        <v>625</v>
      </c>
      <c r="T2032" t="s">
        <v>883</v>
      </c>
      <c r="U2032">
        <v>1.1384275357772382E-5</v>
      </c>
      <c r="V2032" t="s">
        <v>156</v>
      </c>
    </row>
    <row r="2033" spans="9:22" x14ac:dyDescent="0.45">
      <c r="I2033" t="s">
        <v>204</v>
      </c>
      <c r="J2033" t="s">
        <v>884</v>
      </c>
      <c r="K2033">
        <v>0</v>
      </c>
      <c r="L2033" t="s">
        <v>156</v>
      </c>
      <c r="N2033" t="s">
        <v>412</v>
      </c>
      <c r="O2033" t="s">
        <v>884</v>
      </c>
      <c r="P2033">
        <v>3.8532774359028569E-5</v>
      </c>
      <c r="Q2033" t="s">
        <v>156</v>
      </c>
      <c r="S2033" t="s">
        <v>625</v>
      </c>
      <c r="T2033" t="s">
        <v>884</v>
      </c>
      <c r="U2033">
        <v>1.1685879973109057E-5</v>
      </c>
      <c r="V2033" t="s">
        <v>156</v>
      </c>
    </row>
    <row r="2034" spans="9:22" x14ac:dyDescent="0.45">
      <c r="I2034" t="s">
        <v>204</v>
      </c>
      <c r="J2034" t="s">
        <v>885</v>
      </c>
      <c r="K2034">
        <v>0</v>
      </c>
      <c r="L2034" t="s">
        <v>156</v>
      </c>
      <c r="N2034" t="s">
        <v>412</v>
      </c>
      <c r="O2034" t="s">
        <v>885</v>
      </c>
      <c r="P2034">
        <v>2.9630676924005438E-5</v>
      </c>
      <c r="Q2034" t="s">
        <v>156</v>
      </c>
      <c r="S2034" t="s">
        <v>625</v>
      </c>
      <c r="T2034" t="s">
        <v>885</v>
      </c>
      <c r="U2034">
        <v>8.729831539423436E-6</v>
      </c>
      <c r="V2034" t="s">
        <v>156</v>
      </c>
    </row>
    <row r="2035" spans="9:22" x14ac:dyDescent="0.45">
      <c r="I2035" t="s">
        <v>204</v>
      </c>
      <c r="J2035" t="s">
        <v>886</v>
      </c>
      <c r="K2035">
        <v>0</v>
      </c>
      <c r="L2035" t="s">
        <v>156</v>
      </c>
      <c r="N2035" t="s">
        <v>412</v>
      </c>
      <c r="O2035" t="s">
        <v>886</v>
      </c>
      <c r="P2035">
        <v>2.0417106756942304E-5</v>
      </c>
      <c r="Q2035" t="s">
        <v>156</v>
      </c>
      <c r="S2035" t="s">
        <v>625</v>
      </c>
      <c r="T2035" t="s">
        <v>886</v>
      </c>
      <c r="U2035">
        <v>3.3927644365521699E-6</v>
      </c>
      <c r="V2035" t="s">
        <v>156</v>
      </c>
    </row>
    <row r="2036" spans="9:22" x14ac:dyDescent="0.45">
      <c r="I2036" t="s">
        <v>204</v>
      </c>
      <c r="J2036" t="s">
        <v>887</v>
      </c>
      <c r="K2036">
        <v>1.720022213638E-4</v>
      </c>
      <c r="L2036" t="s">
        <v>156</v>
      </c>
      <c r="N2036" t="s">
        <v>412</v>
      </c>
      <c r="O2036" t="s">
        <v>887</v>
      </c>
      <c r="P2036">
        <v>1.0040116239054366E-5</v>
      </c>
      <c r="Q2036" t="s">
        <v>156</v>
      </c>
      <c r="S2036" t="s">
        <v>625</v>
      </c>
      <c r="T2036" t="s">
        <v>887</v>
      </c>
      <c r="U2036">
        <v>2.8515214331807999E-6</v>
      </c>
      <c r="V2036" t="s">
        <v>156</v>
      </c>
    </row>
    <row r="2037" spans="9:22" x14ac:dyDescent="0.45">
      <c r="I2037" t="s">
        <v>204</v>
      </c>
      <c r="J2037" t="s">
        <v>888</v>
      </c>
      <c r="K2037">
        <v>2.6046754088260001E-4</v>
      </c>
      <c r="L2037" t="s">
        <v>156</v>
      </c>
      <c r="N2037" t="s">
        <v>412</v>
      </c>
      <c r="O2037" t="s">
        <v>888</v>
      </c>
      <c r="P2037">
        <v>1.5084406717953706E-6</v>
      </c>
      <c r="Q2037" t="s">
        <v>156</v>
      </c>
      <c r="S2037" t="s">
        <v>625</v>
      </c>
      <c r="T2037" t="s">
        <v>888</v>
      </c>
      <c r="U2037">
        <v>2.161377829536784E-6</v>
      </c>
      <c r="V2037" t="s">
        <v>156</v>
      </c>
    </row>
    <row r="2038" spans="9:22" x14ac:dyDescent="0.45">
      <c r="I2038" t="s">
        <v>204</v>
      </c>
      <c r="J2038" t="s">
        <v>889</v>
      </c>
      <c r="K2038">
        <v>2.5056154069729998E-4</v>
      </c>
      <c r="L2038" t="s">
        <v>156</v>
      </c>
      <c r="N2038" t="s">
        <v>412</v>
      </c>
      <c r="O2038" t="s">
        <v>889</v>
      </c>
      <c r="P2038">
        <v>0</v>
      </c>
      <c r="Q2038" t="s">
        <v>156</v>
      </c>
      <c r="S2038" t="s">
        <v>625</v>
      </c>
      <c r="T2038" t="s">
        <v>889</v>
      </c>
      <c r="U2038">
        <v>1.9018661652111464E-6</v>
      </c>
      <c r="V2038" t="s">
        <v>156</v>
      </c>
    </row>
    <row r="2039" spans="9:22" x14ac:dyDescent="0.45">
      <c r="I2039" t="s">
        <v>204</v>
      </c>
      <c r="J2039" t="s">
        <v>890</v>
      </c>
      <c r="K2039">
        <v>2.149391110897E-4</v>
      </c>
      <c r="L2039" t="s">
        <v>156</v>
      </c>
      <c r="N2039" t="s">
        <v>412</v>
      </c>
      <c r="O2039" t="s">
        <v>890</v>
      </c>
      <c r="P2039">
        <v>0</v>
      </c>
      <c r="Q2039" t="s">
        <v>156</v>
      </c>
      <c r="S2039" t="s">
        <v>625</v>
      </c>
      <c r="T2039" t="s">
        <v>890</v>
      </c>
      <c r="U2039">
        <v>8.8788098068727887E-7</v>
      </c>
      <c r="V2039" t="s">
        <v>156</v>
      </c>
    </row>
    <row r="2040" spans="9:22" x14ac:dyDescent="0.45">
      <c r="I2040" t="s">
        <v>204</v>
      </c>
      <c r="J2040" t="s">
        <v>891</v>
      </c>
      <c r="K2040">
        <v>1.6949612189750001E-4</v>
      </c>
      <c r="L2040" t="s">
        <v>156</v>
      </c>
      <c r="N2040" t="s">
        <v>412</v>
      </c>
      <c r="O2040" t="s">
        <v>891</v>
      </c>
      <c r="P2040">
        <v>3.6749190366642772E-7</v>
      </c>
      <c r="Q2040" t="s">
        <v>156</v>
      </c>
      <c r="S2040" t="s">
        <v>625</v>
      </c>
      <c r="T2040" t="s">
        <v>891</v>
      </c>
      <c r="U2040">
        <v>3.6480950380177495E-8</v>
      </c>
      <c r="V2040" t="s">
        <v>156</v>
      </c>
    </row>
    <row r="2041" spans="9:22" x14ac:dyDescent="0.45">
      <c r="I2041" t="s">
        <v>204</v>
      </c>
      <c r="J2041" t="s">
        <v>892</v>
      </c>
      <c r="K2041">
        <v>1.8474415499860001E-4</v>
      </c>
      <c r="L2041" t="s">
        <v>156</v>
      </c>
      <c r="N2041" t="s">
        <v>412</v>
      </c>
      <c r="O2041" t="s">
        <v>892</v>
      </c>
      <c r="P2041">
        <v>7.7149222675376214E-7</v>
      </c>
      <c r="Q2041" t="s">
        <v>156</v>
      </c>
      <c r="S2041" t="s">
        <v>625</v>
      </c>
      <c r="T2041" t="s">
        <v>892</v>
      </c>
      <c r="U2041">
        <v>0</v>
      </c>
      <c r="V2041" t="s">
        <v>156</v>
      </c>
    </row>
    <row r="2042" spans="9:22" x14ac:dyDescent="0.45">
      <c r="I2042" t="s">
        <v>204</v>
      </c>
      <c r="J2042" t="s">
        <v>893</v>
      </c>
      <c r="K2042">
        <v>1.7528524150919999E-4</v>
      </c>
      <c r="L2042" t="s">
        <v>156</v>
      </c>
      <c r="N2042" t="s">
        <v>412</v>
      </c>
      <c r="O2042" t="s">
        <v>893</v>
      </c>
      <c r="P2042">
        <v>1.4121383099851393E-6</v>
      </c>
      <c r="Q2042" t="s">
        <v>156</v>
      </c>
      <c r="S2042" t="s">
        <v>625</v>
      </c>
      <c r="T2042" t="s">
        <v>893</v>
      </c>
      <c r="U2042">
        <v>0</v>
      </c>
      <c r="V2042" t="s">
        <v>156</v>
      </c>
    </row>
    <row r="2043" spans="9:22" x14ac:dyDescent="0.45">
      <c r="I2043" t="s">
        <v>204</v>
      </c>
      <c r="J2043" t="s">
        <v>894</v>
      </c>
      <c r="K2043">
        <v>1.083931347959E-4</v>
      </c>
      <c r="L2043" t="s">
        <v>156</v>
      </c>
      <c r="N2043" t="s">
        <v>412</v>
      </c>
      <c r="O2043" t="s">
        <v>894</v>
      </c>
      <c r="P2043">
        <v>1.4269344401167322E-6</v>
      </c>
      <c r="Q2043" t="s">
        <v>156</v>
      </c>
      <c r="S2043" t="s">
        <v>625</v>
      </c>
      <c r="T2043" t="s">
        <v>894</v>
      </c>
      <c r="U2043">
        <v>0</v>
      </c>
      <c r="V2043" t="s">
        <v>156</v>
      </c>
    </row>
    <row r="2044" spans="9:22" x14ac:dyDescent="0.45">
      <c r="I2044" t="s">
        <v>204</v>
      </c>
      <c r="J2044" t="s">
        <v>895</v>
      </c>
      <c r="K2044">
        <v>0</v>
      </c>
      <c r="L2044" t="s">
        <v>156</v>
      </c>
      <c r="N2044" t="s">
        <v>412</v>
      </c>
      <c r="O2044" t="s">
        <v>895</v>
      </c>
      <c r="P2044">
        <v>1.1257193505685624E-6</v>
      </c>
      <c r="Q2044" t="s">
        <v>156</v>
      </c>
      <c r="S2044" t="s">
        <v>625</v>
      </c>
      <c r="T2044" t="s">
        <v>895</v>
      </c>
      <c r="U2044">
        <v>0</v>
      </c>
      <c r="V2044" t="s">
        <v>156</v>
      </c>
    </row>
    <row r="2045" spans="9:22" x14ac:dyDescent="0.45">
      <c r="I2045" t="s">
        <v>204</v>
      </c>
      <c r="J2045" t="s">
        <v>896</v>
      </c>
      <c r="K2045">
        <v>0</v>
      </c>
      <c r="L2045" t="s">
        <v>156</v>
      </c>
      <c r="N2045" t="s">
        <v>412</v>
      </c>
      <c r="O2045" t="s">
        <v>896</v>
      </c>
      <c r="P2045">
        <v>1.1602527538438203E-6</v>
      </c>
      <c r="Q2045" t="s">
        <v>156</v>
      </c>
      <c r="S2045" t="s">
        <v>625</v>
      </c>
      <c r="T2045" t="s">
        <v>896</v>
      </c>
      <c r="U2045">
        <v>0</v>
      </c>
      <c r="V2045" t="s">
        <v>156</v>
      </c>
    </row>
    <row r="2046" spans="9:22" x14ac:dyDescent="0.45">
      <c r="I2046" t="s">
        <v>204</v>
      </c>
      <c r="J2046" t="s">
        <v>897</v>
      </c>
      <c r="K2046">
        <v>0</v>
      </c>
      <c r="L2046" t="s">
        <v>156</v>
      </c>
      <c r="N2046" t="s">
        <v>412</v>
      </c>
      <c r="O2046" t="s">
        <v>897</v>
      </c>
      <c r="P2046">
        <v>1.1257963034488412E-6</v>
      </c>
      <c r="Q2046" t="s">
        <v>156</v>
      </c>
      <c r="S2046" t="s">
        <v>625</v>
      </c>
      <c r="T2046" t="s">
        <v>897</v>
      </c>
      <c r="U2046">
        <v>0</v>
      </c>
      <c r="V2046" t="s">
        <v>156</v>
      </c>
    </row>
    <row r="2047" spans="9:22" x14ac:dyDescent="0.45">
      <c r="I2047" t="s">
        <v>204</v>
      </c>
      <c r="J2047" t="s">
        <v>898</v>
      </c>
      <c r="K2047">
        <v>0</v>
      </c>
      <c r="L2047" t="s">
        <v>156</v>
      </c>
      <c r="N2047" t="s">
        <v>412</v>
      </c>
      <c r="O2047" t="s">
        <v>898</v>
      </c>
      <c r="P2047">
        <v>9.4600640769466345E-7</v>
      </c>
      <c r="Q2047" t="s">
        <v>156</v>
      </c>
      <c r="S2047" t="s">
        <v>625</v>
      </c>
      <c r="T2047" t="s">
        <v>898</v>
      </c>
      <c r="U2047">
        <v>0</v>
      </c>
      <c r="V2047" t="s">
        <v>156</v>
      </c>
    </row>
    <row r="2048" spans="9:22" x14ac:dyDescent="0.45">
      <c r="I2048" t="s">
        <v>204</v>
      </c>
      <c r="J2048" t="s">
        <v>899</v>
      </c>
      <c r="K2048">
        <v>0</v>
      </c>
      <c r="L2048" t="s">
        <v>156</v>
      </c>
      <c r="N2048" t="s">
        <v>412</v>
      </c>
      <c r="O2048" t="s">
        <v>899</v>
      </c>
      <c r="P2048">
        <v>1.0688325408899558E-6</v>
      </c>
      <c r="Q2048" t="s">
        <v>156</v>
      </c>
      <c r="S2048" t="s">
        <v>625</v>
      </c>
      <c r="T2048" t="s">
        <v>899</v>
      </c>
      <c r="U2048">
        <v>0</v>
      </c>
      <c r="V2048" t="s">
        <v>156</v>
      </c>
    </row>
    <row r="2049" spans="9:22" x14ac:dyDescent="0.45">
      <c r="I2049" t="s">
        <v>204</v>
      </c>
      <c r="J2049" t="s">
        <v>900</v>
      </c>
      <c r="K2049">
        <v>0</v>
      </c>
      <c r="L2049" t="s">
        <v>156</v>
      </c>
      <c r="N2049" t="s">
        <v>412</v>
      </c>
      <c r="O2049" t="s">
        <v>900</v>
      </c>
      <c r="P2049">
        <v>9.8543185946280903E-7</v>
      </c>
      <c r="Q2049" t="s">
        <v>156</v>
      </c>
      <c r="S2049" t="s">
        <v>625</v>
      </c>
      <c r="T2049" t="s">
        <v>900</v>
      </c>
      <c r="U2049">
        <v>0</v>
      </c>
      <c r="V2049" t="s">
        <v>156</v>
      </c>
    </row>
    <row r="2050" spans="9:22" x14ac:dyDescent="0.45">
      <c r="I2050" t="s">
        <v>204</v>
      </c>
      <c r="J2050" t="s">
        <v>901</v>
      </c>
      <c r="K2050">
        <v>0</v>
      </c>
      <c r="L2050" t="s">
        <v>156</v>
      </c>
      <c r="N2050" t="s">
        <v>412</v>
      </c>
      <c r="O2050" t="s">
        <v>901</v>
      </c>
      <c r="P2050">
        <v>3.2414245708891168E-7</v>
      </c>
      <c r="Q2050" t="s">
        <v>156</v>
      </c>
      <c r="S2050" t="s">
        <v>625</v>
      </c>
      <c r="T2050" t="s">
        <v>901</v>
      </c>
      <c r="U2050">
        <v>4.3686312164327275E-8</v>
      </c>
      <c r="V2050" t="s">
        <v>156</v>
      </c>
    </row>
    <row r="2051" spans="9:22" x14ac:dyDescent="0.45">
      <c r="I2051" t="s">
        <v>205</v>
      </c>
      <c r="J2051" t="s">
        <v>155</v>
      </c>
      <c r="K2051">
        <v>1.0629818985232763E-2</v>
      </c>
      <c r="L2051" t="s">
        <v>156</v>
      </c>
      <c r="N2051" t="s">
        <v>413</v>
      </c>
      <c r="O2051" t="s">
        <v>155</v>
      </c>
      <c r="P2051">
        <v>0.12675171922139225</v>
      </c>
      <c r="Q2051" t="s">
        <v>156</v>
      </c>
      <c r="S2051" t="s">
        <v>626</v>
      </c>
      <c r="T2051" t="s">
        <v>155</v>
      </c>
      <c r="U2051">
        <v>0.20727087522155696</v>
      </c>
      <c r="V2051" t="s">
        <v>156</v>
      </c>
    </row>
    <row r="2052" spans="9:22" x14ac:dyDescent="0.45">
      <c r="I2052" t="s">
        <v>205</v>
      </c>
      <c r="J2052" t="s">
        <v>157</v>
      </c>
      <c r="K2052">
        <v>3.1330028482161695E-2</v>
      </c>
      <c r="L2052" t="s">
        <v>156</v>
      </c>
      <c r="N2052" t="s">
        <v>413</v>
      </c>
      <c r="O2052" t="s">
        <v>157</v>
      </c>
      <c r="P2052">
        <v>1.9764588603205076E-2</v>
      </c>
      <c r="Q2052" t="s">
        <v>156</v>
      </c>
      <c r="S2052" t="s">
        <v>626</v>
      </c>
      <c r="T2052" t="s">
        <v>157</v>
      </c>
      <c r="U2052">
        <v>2.8443629035405413E-2</v>
      </c>
      <c r="V2052" t="s">
        <v>156</v>
      </c>
    </row>
    <row r="2053" spans="9:22" x14ac:dyDescent="0.45">
      <c r="I2053" t="s">
        <v>205</v>
      </c>
      <c r="J2053" t="s">
        <v>158</v>
      </c>
      <c r="K2053">
        <v>5.5165585229644917E-2</v>
      </c>
      <c r="L2053" t="s">
        <v>156</v>
      </c>
      <c r="N2053" t="s">
        <v>413</v>
      </c>
      <c r="O2053" t="s">
        <v>158</v>
      </c>
      <c r="P2053">
        <v>1.9302669373079003E-2</v>
      </c>
      <c r="Q2053" t="s">
        <v>156</v>
      </c>
      <c r="S2053" t="s">
        <v>626</v>
      </c>
      <c r="T2053" t="s">
        <v>158</v>
      </c>
      <c r="U2053">
        <v>3.0073617716094764E-2</v>
      </c>
      <c r="V2053" t="s">
        <v>156</v>
      </c>
    </row>
    <row r="2054" spans="9:22" x14ac:dyDescent="0.45">
      <c r="I2054" t="s">
        <v>205</v>
      </c>
      <c r="J2054" t="s">
        <v>159</v>
      </c>
      <c r="K2054">
        <v>7.7664155856939171E-2</v>
      </c>
      <c r="L2054" t="s">
        <v>156</v>
      </c>
      <c r="N2054" t="s">
        <v>413</v>
      </c>
      <c r="O2054" t="s">
        <v>159</v>
      </c>
      <c r="P2054">
        <v>2.3998945445292196E-2</v>
      </c>
      <c r="Q2054" t="s">
        <v>156</v>
      </c>
      <c r="S2054" t="s">
        <v>626</v>
      </c>
      <c r="T2054" t="s">
        <v>159</v>
      </c>
      <c r="U2054">
        <v>3.2082444094032124E-2</v>
      </c>
      <c r="V2054" t="s">
        <v>156</v>
      </c>
    </row>
    <row r="2055" spans="9:22" x14ac:dyDescent="0.45">
      <c r="I2055" t="s">
        <v>205</v>
      </c>
      <c r="J2055" t="s">
        <v>160</v>
      </c>
      <c r="K2055">
        <v>0.55286947863961744</v>
      </c>
      <c r="L2055" t="s">
        <v>156</v>
      </c>
      <c r="N2055" t="s">
        <v>413</v>
      </c>
      <c r="O2055" t="s">
        <v>160</v>
      </c>
      <c r="P2055">
        <v>0.30144380404792731</v>
      </c>
      <c r="Q2055" t="s">
        <v>156</v>
      </c>
      <c r="S2055" t="s">
        <v>626</v>
      </c>
      <c r="T2055" t="s">
        <v>160</v>
      </c>
      <c r="U2055">
        <v>0.20512517787820581</v>
      </c>
      <c r="V2055" t="s">
        <v>156</v>
      </c>
    </row>
    <row r="2056" spans="9:22" x14ac:dyDescent="0.45">
      <c r="I2056" t="s">
        <v>205</v>
      </c>
      <c r="J2056" t="s">
        <v>813</v>
      </c>
      <c r="K2056">
        <v>7.3163169625016775E-2</v>
      </c>
      <c r="L2056" t="s">
        <v>156</v>
      </c>
      <c r="N2056" t="s">
        <v>413</v>
      </c>
      <c r="O2056" t="s">
        <v>813</v>
      </c>
      <c r="P2056">
        <v>5.8184094803324239E-2</v>
      </c>
      <c r="Q2056" t="s">
        <v>156</v>
      </c>
      <c r="S2056" t="s">
        <v>626</v>
      </c>
      <c r="T2056" t="s">
        <v>813</v>
      </c>
      <c r="U2056">
        <v>3.9487996725502017E-2</v>
      </c>
      <c r="V2056" t="s">
        <v>156</v>
      </c>
    </row>
    <row r="2057" spans="9:22" x14ac:dyDescent="0.45">
      <c r="I2057" t="s">
        <v>205</v>
      </c>
      <c r="J2057" t="s">
        <v>814</v>
      </c>
      <c r="K2057">
        <v>5.6807943110442051E-2</v>
      </c>
      <c r="L2057" t="s">
        <v>156</v>
      </c>
      <c r="N2057" t="s">
        <v>413</v>
      </c>
      <c r="O2057" t="s">
        <v>814</v>
      </c>
      <c r="P2057">
        <v>5.1968942219709061E-2</v>
      </c>
      <c r="Q2057" t="s">
        <v>156</v>
      </c>
      <c r="S2057" t="s">
        <v>626</v>
      </c>
      <c r="T2057" t="s">
        <v>814</v>
      </c>
      <c r="U2057">
        <v>4.0620281444464515E-2</v>
      </c>
      <c r="V2057" t="s">
        <v>156</v>
      </c>
    </row>
    <row r="2058" spans="9:22" x14ac:dyDescent="0.45">
      <c r="I2058" t="s">
        <v>205</v>
      </c>
      <c r="J2058" t="s">
        <v>815</v>
      </c>
      <c r="K2058">
        <v>3.47726292364876E-2</v>
      </c>
      <c r="L2058" t="s">
        <v>156</v>
      </c>
      <c r="N2058" t="s">
        <v>413</v>
      </c>
      <c r="O2058" t="s">
        <v>815</v>
      </c>
      <c r="P2058">
        <v>4.0829759866297097E-2</v>
      </c>
      <c r="Q2058" t="s">
        <v>156</v>
      </c>
      <c r="S2058" t="s">
        <v>626</v>
      </c>
      <c r="T2058" t="s">
        <v>815</v>
      </c>
      <c r="U2058">
        <v>4.0572054177136413E-2</v>
      </c>
      <c r="V2058" t="s">
        <v>156</v>
      </c>
    </row>
    <row r="2059" spans="9:22" x14ac:dyDescent="0.45">
      <c r="I2059" t="s">
        <v>205</v>
      </c>
      <c r="J2059" t="s">
        <v>816</v>
      </c>
      <c r="K2059">
        <v>1.7694602833101571E-2</v>
      </c>
      <c r="L2059" t="s">
        <v>156</v>
      </c>
      <c r="N2059" t="s">
        <v>413</v>
      </c>
      <c r="O2059" t="s">
        <v>816</v>
      </c>
      <c r="P2059">
        <v>0.10899638714351109</v>
      </c>
      <c r="Q2059" t="s">
        <v>156</v>
      </c>
      <c r="S2059" t="s">
        <v>626</v>
      </c>
      <c r="T2059" t="s">
        <v>816</v>
      </c>
      <c r="U2059">
        <v>0.18583247738836331</v>
      </c>
      <c r="V2059" t="s">
        <v>156</v>
      </c>
    </row>
    <row r="2060" spans="9:22" x14ac:dyDescent="0.45">
      <c r="I2060" t="s">
        <v>205</v>
      </c>
      <c r="J2060" t="s">
        <v>161</v>
      </c>
      <c r="K2060">
        <v>0</v>
      </c>
      <c r="L2060" t="s">
        <v>156</v>
      </c>
      <c r="N2060" t="s">
        <v>413</v>
      </c>
      <c r="O2060" t="s">
        <v>161</v>
      </c>
      <c r="P2060">
        <v>3.3035499370771153E-2</v>
      </c>
      <c r="Q2060" t="s">
        <v>156</v>
      </c>
      <c r="S2060" t="s">
        <v>626</v>
      </c>
      <c r="T2060" t="s">
        <v>161</v>
      </c>
      <c r="U2060">
        <v>3.6386924923724293E-2</v>
      </c>
      <c r="V2060" t="s">
        <v>156</v>
      </c>
    </row>
    <row r="2061" spans="9:22" x14ac:dyDescent="0.45">
      <c r="I2061" t="s">
        <v>205</v>
      </c>
      <c r="J2061" t="s">
        <v>162</v>
      </c>
      <c r="K2061">
        <v>0</v>
      </c>
      <c r="L2061" t="s">
        <v>156</v>
      </c>
      <c r="N2061" t="s">
        <v>413</v>
      </c>
      <c r="O2061" t="s">
        <v>162</v>
      </c>
      <c r="P2061">
        <v>4.1397954042013477E-3</v>
      </c>
      <c r="Q2061" t="s">
        <v>156</v>
      </c>
      <c r="S2061" t="s">
        <v>626</v>
      </c>
      <c r="T2061" t="s">
        <v>162</v>
      </c>
      <c r="U2061">
        <v>4.6618581644474969E-3</v>
      </c>
      <c r="V2061" t="s">
        <v>156</v>
      </c>
    </row>
    <row r="2062" spans="9:22" x14ac:dyDescent="0.45">
      <c r="I2062" t="s">
        <v>205</v>
      </c>
      <c r="J2062" t="s">
        <v>163</v>
      </c>
      <c r="K2062">
        <v>1.7574355873674211E-3</v>
      </c>
      <c r="L2062" t="s">
        <v>156</v>
      </c>
      <c r="N2062" t="s">
        <v>413</v>
      </c>
      <c r="O2062" t="s">
        <v>163</v>
      </c>
      <c r="P2062">
        <v>4.3023261781488268E-3</v>
      </c>
      <c r="Q2062" t="s">
        <v>156</v>
      </c>
      <c r="S2062" t="s">
        <v>626</v>
      </c>
      <c r="T2062" t="s">
        <v>163</v>
      </c>
      <c r="U2062">
        <v>4.628707249404976E-3</v>
      </c>
      <c r="V2062" t="s">
        <v>156</v>
      </c>
    </row>
    <row r="2063" spans="9:22" x14ac:dyDescent="0.45">
      <c r="I2063" t="s">
        <v>205</v>
      </c>
      <c r="J2063" t="s">
        <v>164</v>
      </c>
      <c r="K2063">
        <v>3.507889806024947E-3</v>
      </c>
      <c r="L2063" t="s">
        <v>156</v>
      </c>
      <c r="N2063" t="s">
        <v>413</v>
      </c>
      <c r="O2063" t="s">
        <v>164</v>
      </c>
      <c r="P2063">
        <v>4.0096317679598256E-3</v>
      </c>
      <c r="Q2063" t="s">
        <v>156</v>
      </c>
      <c r="S2063" t="s">
        <v>626</v>
      </c>
      <c r="T2063" t="s">
        <v>164</v>
      </c>
      <c r="U2063">
        <v>4.6873368958927899E-3</v>
      </c>
      <c r="V2063" t="s">
        <v>156</v>
      </c>
    </row>
    <row r="2064" spans="9:22" x14ac:dyDescent="0.45">
      <c r="I2064" t="s">
        <v>205</v>
      </c>
      <c r="J2064" t="s">
        <v>165</v>
      </c>
      <c r="K2064">
        <v>3.3415365406096416E-2</v>
      </c>
      <c r="L2064" t="s">
        <v>156</v>
      </c>
      <c r="N2064" t="s">
        <v>413</v>
      </c>
      <c r="O2064" t="s">
        <v>165</v>
      </c>
      <c r="P2064">
        <v>4.0451497102294363E-2</v>
      </c>
      <c r="Q2064" t="s">
        <v>156</v>
      </c>
      <c r="S2064" t="s">
        <v>626</v>
      </c>
      <c r="T2064" t="s">
        <v>165</v>
      </c>
      <c r="U2064">
        <v>3.1497026762649975E-2</v>
      </c>
      <c r="V2064" t="s">
        <v>156</v>
      </c>
    </row>
    <row r="2065" spans="9:22" x14ac:dyDescent="0.45">
      <c r="I2065" t="s">
        <v>205</v>
      </c>
      <c r="J2065" t="s">
        <v>817</v>
      </c>
      <c r="K2065">
        <v>3.511715635996442E-3</v>
      </c>
      <c r="L2065" t="s">
        <v>156</v>
      </c>
      <c r="N2065" t="s">
        <v>413</v>
      </c>
      <c r="O2065" t="s">
        <v>817</v>
      </c>
      <c r="P2065">
        <v>6.4443960045787287E-3</v>
      </c>
      <c r="Q2065" t="s">
        <v>156</v>
      </c>
      <c r="S2065" t="s">
        <v>626</v>
      </c>
      <c r="T2065" t="s">
        <v>817</v>
      </c>
      <c r="U2065">
        <v>5.7869309304813526E-3</v>
      </c>
      <c r="V2065" t="s">
        <v>156</v>
      </c>
    </row>
    <row r="2066" spans="9:22" x14ac:dyDescent="0.45">
      <c r="I2066" t="s">
        <v>205</v>
      </c>
      <c r="J2066" t="s">
        <v>818</v>
      </c>
      <c r="K2066">
        <v>1.0970092401059485E-3</v>
      </c>
      <c r="L2066" t="s">
        <v>156</v>
      </c>
      <c r="N2066" t="s">
        <v>413</v>
      </c>
      <c r="O2066" t="s">
        <v>818</v>
      </c>
      <c r="P2066">
        <v>6.4016725748841747E-3</v>
      </c>
      <c r="Q2066" t="s">
        <v>156</v>
      </c>
      <c r="S2066" t="s">
        <v>626</v>
      </c>
      <c r="T2066" t="s">
        <v>818</v>
      </c>
      <c r="U2066">
        <v>6.1372384551927105E-3</v>
      </c>
      <c r="V2066" t="s">
        <v>156</v>
      </c>
    </row>
    <row r="2067" spans="9:22" x14ac:dyDescent="0.45">
      <c r="I2067" t="s">
        <v>205</v>
      </c>
      <c r="J2067" t="s">
        <v>819</v>
      </c>
      <c r="K2067">
        <v>0</v>
      </c>
      <c r="L2067" t="s">
        <v>156</v>
      </c>
      <c r="N2067" t="s">
        <v>413</v>
      </c>
      <c r="O2067" t="s">
        <v>819</v>
      </c>
      <c r="P2067">
        <v>6.3485605195534008E-3</v>
      </c>
      <c r="Q2067" t="s">
        <v>156</v>
      </c>
      <c r="S2067" t="s">
        <v>626</v>
      </c>
      <c r="T2067" t="s">
        <v>819</v>
      </c>
      <c r="U2067">
        <v>6.3674348931411608E-3</v>
      </c>
      <c r="V2067" t="s">
        <v>156</v>
      </c>
    </row>
    <row r="2068" spans="9:22" x14ac:dyDescent="0.45">
      <c r="I2068" t="s">
        <v>205</v>
      </c>
      <c r="J2068" t="s">
        <v>820</v>
      </c>
      <c r="K2068">
        <v>0</v>
      </c>
      <c r="L2068" t="s">
        <v>156</v>
      </c>
      <c r="N2068" t="s">
        <v>413</v>
      </c>
      <c r="O2068" t="s">
        <v>820</v>
      </c>
      <c r="P2068">
        <v>3.4055422102759698E-2</v>
      </c>
      <c r="Q2068" t="s">
        <v>156</v>
      </c>
      <c r="S2068" t="s">
        <v>626</v>
      </c>
      <c r="T2068" t="s">
        <v>820</v>
      </c>
      <c r="U2068">
        <v>3.1542176749885499E-2</v>
      </c>
      <c r="V2068" t="s">
        <v>156</v>
      </c>
    </row>
    <row r="2069" spans="9:22" x14ac:dyDescent="0.45">
      <c r="I2069" t="s">
        <v>205</v>
      </c>
      <c r="J2069" t="s">
        <v>821</v>
      </c>
      <c r="K2069">
        <v>0</v>
      </c>
      <c r="L2069" t="s">
        <v>156</v>
      </c>
      <c r="N2069" t="s">
        <v>413</v>
      </c>
      <c r="O2069" t="s">
        <v>821</v>
      </c>
      <c r="P2069">
        <v>3.5752362572572902E-2</v>
      </c>
      <c r="Q2069" t="s">
        <v>156</v>
      </c>
      <c r="S2069" t="s">
        <v>626</v>
      </c>
      <c r="T2069" t="s">
        <v>821</v>
      </c>
      <c r="U2069">
        <v>1.7554846993790622E-2</v>
      </c>
      <c r="V2069" t="s">
        <v>156</v>
      </c>
    </row>
    <row r="2070" spans="9:22" x14ac:dyDescent="0.45">
      <c r="I2070" t="s">
        <v>205</v>
      </c>
      <c r="J2070" t="s">
        <v>822</v>
      </c>
      <c r="K2070">
        <v>0</v>
      </c>
      <c r="L2070" t="s">
        <v>156</v>
      </c>
      <c r="N2070" t="s">
        <v>413</v>
      </c>
      <c r="O2070" t="s">
        <v>822</v>
      </c>
      <c r="P2070">
        <v>6.423054171544311E-3</v>
      </c>
      <c r="Q2070" t="s">
        <v>156</v>
      </c>
      <c r="S2070" t="s">
        <v>626</v>
      </c>
      <c r="T2070" t="s">
        <v>822</v>
      </c>
      <c r="U2070">
        <v>2.4461681046933112E-3</v>
      </c>
      <c r="V2070" t="s">
        <v>156</v>
      </c>
    </row>
    <row r="2071" spans="9:22" x14ac:dyDescent="0.45">
      <c r="I2071" t="s">
        <v>205</v>
      </c>
      <c r="J2071" t="s">
        <v>823</v>
      </c>
      <c r="K2071">
        <v>6.0367283127220282E-6</v>
      </c>
      <c r="L2071" t="s">
        <v>156</v>
      </c>
      <c r="N2071" t="s">
        <v>413</v>
      </c>
      <c r="O2071" t="s">
        <v>823</v>
      </c>
      <c r="P2071">
        <v>6.9064804093426427E-3</v>
      </c>
      <c r="Q2071" t="s">
        <v>156</v>
      </c>
      <c r="S2071" t="s">
        <v>626</v>
      </c>
      <c r="T2071" t="s">
        <v>823</v>
      </c>
      <c r="U2071">
        <v>2.359495442521755E-3</v>
      </c>
      <c r="V2071" t="s">
        <v>156</v>
      </c>
    </row>
    <row r="2072" spans="9:22" x14ac:dyDescent="0.45">
      <c r="I2072" t="s">
        <v>205</v>
      </c>
      <c r="J2072" t="s">
        <v>824</v>
      </c>
      <c r="K2072">
        <v>3.6933079664540841E-3</v>
      </c>
      <c r="L2072" t="s">
        <v>156</v>
      </c>
      <c r="N2072" t="s">
        <v>413</v>
      </c>
      <c r="O2072" t="s">
        <v>824</v>
      </c>
      <c r="P2072">
        <v>7.2465898229937334E-3</v>
      </c>
      <c r="Q2072" t="s">
        <v>156</v>
      </c>
      <c r="S2072" t="s">
        <v>626</v>
      </c>
      <c r="T2072" t="s">
        <v>824</v>
      </c>
      <c r="U2072">
        <v>2.3396053905191307E-3</v>
      </c>
      <c r="V2072" t="s">
        <v>156</v>
      </c>
    </row>
    <row r="2073" spans="9:22" x14ac:dyDescent="0.45">
      <c r="I2073" t="s">
        <v>205</v>
      </c>
      <c r="J2073" t="s">
        <v>825</v>
      </c>
      <c r="K2073">
        <v>3.6645049984020579E-2</v>
      </c>
      <c r="L2073" t="s">
        <v>156</v>
      </c>
      <c r="N2073" t="s">
        <v>413</v>
      </c>
      <c r="O2073" t="s">
        <v>825</v>
      </c>
      <c r="P2073">
        <v>2.5340528122656889E-2</v>
      </c>
      <c r="Q2073" t="s">
        <v>156</v>
      </c>
      <c r="S2073" t="s">
        <v>626</v>
      </c>
      <c r="T2073" t="s">
        <v>825</v>
      </c>
      <c r="U2073">
        <v>1.5276552843572332E-2</v>
      </c>
      <c r="V2073" t="s">
        <v>156</v>
      </c>
    </row>
    <row r="2074" spans="9:22" x14ac:dyDescent="0.45">
      <c r="I2074" t="s">
        <v>205</v>
      </c>
      <c r="J2074" t="s">
        <v>826</v>
      </c>
      <c r="K2074">
        <v>4.4616524926665785E-3</v>
      </c>
      <c r="L2074" t="s">
        <v>156</v>
      </c>
      <c r="N2074" t="s">
        <v>413</v>
      </c>
      <c r="O2074" t="s">
        <v>826</v>
      </c>
      <c r="P2074">
        <v>3.2652919228499449E-3</v>
      </c>
      <c r="Q2074" t="s">
        <v>156</v>
      </c>
      <c r="S2074" t="s">
        <v>626</v>
      </c>
      <c r="T2074" t="s">
        <v>826</v>
      </c>
      <c r="U2074">
        <v>2.5525303101332337E-3</v>
      </c>
      <c r="V2074" t="s">
        <v>156</v>
      </c>
    </row>
    <row r="2075" spans="9:22" x14ac:dyDescent="0.45">
      <c r="I2075" t="s">
        <v>205</v>
      </c>
      <c r="J2075" t="s">
        <v>827</v>
      </c>
      <c r="K2075">
        <v>1.0562047941695509E-4</v>
      </c>
      <c r="L2075" t="s">
        <v>156</v>
      </c>
      <c r="N2075" t="s">
        <v>413</v>
      </c>
      <c r="O2075" t="s">
        <v>827</v>
      </c>
      <c r="P2075">
        <v>3.0489815026210083E-3</v>
      </c>
      <c r="Q2075" t="s">
        <v>156</v>
      </c>
      <c r="S2075" t="s">
        <v>626</v>
      </c>
      <c r="T2075" t="s">
        <v>827</v>
      </c>
      <c r="U2075">
        <v>2.4065304568905029E-3</v>
      </c>
      <c r="V2075" t="s">
        <v>156</v>
      </c>
    </row>
    <row r="2076" spans="9:22" x14ac:dyDescent="0.45">
      <c r="I2076" t="s">
        <v>205</v>
      </c>
      <c r="J2076" t="s">
        <v>828</v>
      </c>
      <c r="K2076">
        <v>0</v>
      </c>
      <c r="L2076" t="s">
        <v>156</v>
      </c>
      <c r="N2076" t="s">
        <v>413</v>
      </c>
      <c r="O2076" t="s">
        <v>828</v>
      </c>
      <c r="P2076">
        <v>3.3216122745284887E-3</v>
      </c>
      <c r="Q2076" t="s">
        <v>156</v>
      </c>
      <c r="S2076" t="s">
        <v>626</v>
      </c>
      <c r="T2076" t="s">
        <v>828</v>
      </c>
      <c r="U2076">
        <v>2.3539381540994761E-3</v>
      </c>
      <c r="V2076" t="s">
        <v>156</v>
      </c>
    </row>
    <row r="2077" spans="9:22" x14ac:dyDescent="0.45">
      <c r="I2077" t="s">
        <v>205</v>
      </c>
      <c r="J2077" t="s">
        <v>829</v>
      </c>
      <c r="K2077">
        <v>0</v>
      </c>
      <c r="L2077" t="s">
        <v>156</v>
      </c>
      <c r="N2077" t="s">
        <v>413</v>
      </c>
      <c r="O2077" t="s">
        <v>829</v>
      </c>
      <c r="P2077">
        <v>1.8255759090556288E-2</v>
      </c>
      <c r="Q2077" t="s">
        <v>156</v>
      </c>
      <c r="S2077" t="s">
        <v>626</v>
      </c>
      <c r="T2077" t="s">
        <v>829</v>
      </c>
      <c r="U2077">
        <v>1.1263195755482862E-2</v>
      </c>
      <c r="V2077" t="s">
        <v>156</v>
      </c>
    </row>
    <row r="2078" spans="9:22" x14ac:dyDescent="0.45">
      <c r="I2078" t="s">
        <v>205</v>
      </c>
      <c r="J2078" t="s">
        <v>878</v>
      </c>
      <c r="K2078">
        <v>0</v>
      </c>
      <c r="L2078" t="s">
        <v>156</v>
      </c>
      <c r="N2078" t="s">
        <v>413</v>
      </c>
      <c r="O2078" t="s">
        <v>878</v>
      </c>
      <c r="P2078">
        <v>5.9959152441968249E-7</v>
      </c>
      <c r="Q2078" t="s">
        <v>156</v>
      </c>
      <c r="S2078" t="s">
        <v>626</v>
      </c>
      <c r="T2078" t="s">
        <v>878</v>
      </c>
      <c r="U2078">
        <v>3.657774489063426E-5</v>
      </c>
      <c r="V2078" t="s">
        <v>156</v>
      </c>
    </row>
    <row r="2079" spans="9:22" x14ac:dyDescent="0.45">
      <c r="I2079" t="s">
        <v>205</v>
      </c>
      <c r="J2079" t="s">
        <v>879</v>
      </c>
      <c r="K2079">
        <v>0</v>
      </c>
      <c r="L2079" t="s">
        <v>156</v>
      </c>
      <c r="N2079" t="s">
        <v>413</v>
      </c>
      <c r="O2079" t="s">
        <v>879</v>
      </c>
      <c r="P2079">
        <v>1.1758593908743285E-6</v>
      </c>
      <c r="Q2079" t="s">
        <v>156</v>
      </c>
      <c r="S2079" t="s">
        <v>626</v>
      </c>
      <c r="T2079" t="s">
        <v>879</v>
      </c>
      <c r="U2079">
        <v>2.0930605142029291E-5</v>
      </c>
      <c r="V2079" t="s">
        <v>156</v>
      </c>
    </row>
    <row r="2080" spans="9:22" x14ac:dyDescent="0.45">
      <c r="I2080" t="s">
        <v>205</v>
      </c>
      <c r="J2080" t="s">
        <v>880</v>
      </c>
      <c r="K2080">
        <v>0</v>
      </c>
      <c r="L2080" t="s">
        <v>156</v>
      </c>
      <c r="N2080" t="s">
        <v>413</v>
      </c>
      <c r="O2080" t="s">
        <v>880</v>
      </c>
      <c r="P2080">
        <v>7.7594073860841151E-7</v>
      </c>
      <c r="Q2080" t="s">
        <v>156</v>
      </c>
      <c r="S2080" t="s">
        <v>626</v>
      </c>
      <c r="T2080" t="s">
        <v>880</v>
      </c>
      <c r="U2080">
        <v>1.0851534493979927E-5</v>
      </c>
      <c r="V2080" t="s">
        <v>156</v>
      </c>
    </row>
    <row r="2081" spans="9:22" x14ac:dyDescent="0.45">
      <c r="I2081" t="s">
        <v>205</v>
      </c>
      <c r="J2081" t="s">
        <v>881</v>
      </c>
      <c r="K2081">
        <v>0</v>
      </c>
      <c r="L2081" t="s">
        <v>156</v>
      </c>
      <c r="N2081" t="s">
        <v>413</v>
      </c>
      <c r="O2081" t="s">
        <v>881</v>
      </c>
      <c r="P2081">
        <v>5.9320872085866575E-7</v>
      </c>
      <c r="Q2081" t="s">
        <v>156</v>
      </c>
      <c r="S2081" t="s">
        <v>626</v>
      </c>
      <c r="T2081" t="s">
        <v>881</v>
      </c>
      <c r="U2081">
        <v>6.791342874800369E-6</v>
      </c>
      <c r="V2081" t="s">
        <v>156</v>
      </c>
    </row>
    <row r="2082" spans="9:22" x14ac:dyDescent="0.45">
      <c r="I2082" t="s">
        <v>205</v>
      </c>
      <c r="J2082" t="s">
        <v>882</v>
      </c>
      <c r="K2082">
        <v>0</v>
      </c>
      <c r="L2082" t="s">
        <v>156</v>
      </c>
      <c r="N2082" t="s">
        <v>413</v>
      </c>
      <c r="O2082" t="s">
        <v>882</v>
      </c>
      <c r="P2082">
        <v>0</v>
      </c>
      <c r="Q2082" t="s">
        <v>156</v>
      </c>
      <c r="S2082" t="s">
        <v>626</v>
      </c>
      <c r="T2082" t="s">
        <v>882</v>
      </c>
      <c r="U2082">
        <v>6.5695453632561164E-6</v>
      </c>
      <c r="V2082" t="s">
        <v>156</v>
      </c>
    </row>
    <row r="2083" spans="9:22" x14ac:dyDescent="0.45">
      <c r="I2083" t="s">
        <v>205</v>
      </c>
      <c r="J2083" t="s">
        <v>883</v>
      </c>
      <c r="K2083">
        <v>0</v>
      </c>
      <c r="L2083" t="s">
        <v>156</v>
      </c>
      <c r="N2083" t="s">
        <v>413</v>
      </c>
      <c r="O2083" t="s">
        <v>883</v>
      </c>
      <c r="P2083">
        <v>0</v>
      </c>
      <c r="Q2083" t="s">
        <v>156</v>
      </c>
      <c r="S2083" t="s">
        <v>626</v>
      </c>
      <c r="T2083" t="s">
        <v>883</v>
      </c>
      <c r="U2083">
        <v>4.8796669464516407E-6</v>
      </c>
      <c r="V2083" t="s">
        <v>156</v>
      </c>
    </row>
    <row r="2084" spans="9:22" x14ac:dyDescent="0.45">
      <c r="I2084" t="s">
        <v>205</v>
      </c>
      <c r="J2084" t="s">
        <v>884</v>
      </c>
      <c r="K2084">
        <v>0</v>
      </c>
      <c r="L2084" t="s">
        <v>156</v>
      </c>
      <c r="N2084" t="s">
        <v>413</v>
      </c>
      <c r="O2084" t="s">
        <v>884</v>
      </c>
      <c r="P2084">
        <v>0</v>
      </c>
      <c r="Q2084" t="s">
        <v>156</v>
      </c>
      <c r="S2084" t="s">
        <v>626</v>
      </c>
      <c r="T2084" t="s">
        <v>884</v>
      </c>
      <c r="U2084">
        <v>4.8140872093088806E-6</v>
      </c>
      <c r="V2084" t="s">
        <v>156</v>
      </c>
    </row>
    <row r="2085" spans="9:22" x14ac:dyDescent="0.45">
      <c r="I2085" t="s">
        <v>205</v>
      </c>
      <c r="J2085" t="s">
        <v>885</v>
      </c>
      <c r="K2085">
        <v>0</v>
      </c>
      <c r="L2085" t="s">
        <v>156</v>
      </c>
      <c r="N2085" t="s">
        <v>413</v>
      </c>
      <c r="O2085" t="s">
        <v>885</v>
      </c>
      <c r="P2085">
        <v>0</v>
      </c>
      <c r="Q2085" t="s">
        <v>156</v>
      </c>
      <c r="S2085" t="s">
        <v>626</v>
      </c>
      <c r="T2085" t="s">
        <v>885</v>
      </c>
      <c r="U2085">
        <v>5.3789101293393359E-6</v>
      </c>
      <c r="V2085" t="s">
        <v>156</v>
      </c>
    </row>
    <row r="2086" spans="9:22" x14ac:dyDescent="0.45">
      <c r="I2086" t="s">
        <v>205</v>
      </c>
      <c r="J2086" t="s">
        <v>886</v>
      </c>
      <c r="K2086">
        <v>0</v>
      </c>
      <c r="L2086" t="s">
        <v>156</v>
      </c>
      <c r="N2086" t="s">
        <v>413</v>
      </c>
      <c r="O2086" t="s">
        <v>886</v>
      </c>
      <c r="P2086">
        <v>0</v>
      </c>
      <c r="Q2086" t="s">
        <v>156</v>
      </c>
      <c r="S2086" t="s">
        <v>626</v>
      </c>
      <c r="T2086" t="s">
        <v>886</v>
      </c>
      <c r="U2086">
        <v>5.4108825290232381E-6</v>
      </c>
      <c r="V2086" t="s">
        <v>156</v>
      </c>
    </row>
    <row r="2087" spans="9:22" x14ac:dyDescent="0.45">
      <c r="I2087" t="s">
        <v>205</v>
      </c>
      <c r="J2087" t="s">
        <v>887</v>
      </c>
      <c r="K2087">
        <v>1.794672191383E-4</v>
      </c>
      <c r="L2087" t="s">
        <v>156</v>
      </c>
      <c r="N2087" t="s">
        <v>413</v>
      </c>
      <c r="O2087" t="s">
        <v>887</v>
      </c>
      <c r="P2087">
        <v>0</v>
      </c>
      <c r="Q2087" t="s">
        <v>156</v>
      </c>
      <c r="S2087" t="s">
        <v>626</v>
      </c>
      <c r="T2087" t="s">
        <v>887</v>
      </c>
      <c r="U2087">
        <v>5.6235146611625661E-6</v>
      </c>
      <c r="V2087" t="s">
        <v>156</v>
      </c>
    </row>
    <row r="2088" spans="9:22" x14ac:dyDescent="0.45">
      <c r="I2088" t="s">
        <v>205</v>
      </c>
      <c r="J2088" t="s">
        <v>888</v>
      </c>
      <c r="K2088">
        <v>2.4551198289230001E-4</v>
      </c>
      <c r="L2088" t="s">
        <v>156</v>
      </c>
      <c r="N2088" t="s">
        <v>413</v>
      </c>
      <c r="O2088" t="s">
        <v>888</v>
      </c>
      <c r="P2088">
        <v>0</v>
      </c>
      <c r="Q2088" t="s">
        <v>156</v>
      </c>
      <c r="S2088" t="s">
        <v>626</v>
      </c>
      <c r="T2088" t="s">
        <v>888</v>
      </c>
      <c r="U2088">
        <v>5.7951709262550058E-6</v>
      </c>
      <c r="V2088" t="s">
        <v>156</v>
      </c>
    </row>
    <row r="2089" spans="9:22" x14ac:dyDescent="0.45">
      <c r="I2089" t="s">
        <v>205</v>
      </c>
      <c r="J2089" t="s">
        <v>889</v>
      </c>
      <c r="K2089">
        <v>2.4633785716759998E-4</v>
      </c>
      <c r="L2089" t="s">
        <v>156</v>
      </c>
      <c r="N2089" t="s">
        <v>413</v>
      </c>
      <c r="O2089" t="s">
        <v>889</v>
      </c>
      <c r="P2089">
        <v>1.3485334453770117E-7</v>
      </c>
      <c r="Q2089" t="s">
        <v>156</v>
      </c>
      <c r="S2089" t="s">
        <v>626</v>
      </c>
      <c r="T2089" t="s">
        <v>889</v>
      </c>
      <c r="U2089">
        <v>1.376704455756511E-5</v>
      </c>
      <c r="V2089" t="s">
        <v>156</v>
      </c>
    </row>
    <row r="2090" spans="9:22" x14ac:dyDescent="0.45">
      <c r="I2090" t="s">
        <v>205</v>
      </c>
      <c r="J2090" t="s">
        <v>890</v>
      </c>
      <c r="K2090">
        <v>2.182723638772E-4</v>
      </c>
      <c r="L2090" t="s">
        <v>156</v>
      </c>
      <c r="N2090" t="s">
        <v>413</v>
      </c>
      <c r="O2090" t="s">
        <v>890</v>
      </c>
      <c r="P2090">
        <v>1.7370361011618488E-7</v>
      </c>
      <c r="Q2090" t="s">
        <v>156</v>
      </c>
      <c r="S2090" t="s">
        <v>626</v>
      </c>
      <c r="T2090" t="s">
        <v>890</v>
      </c>
      <c r="U2090">
        <v>1.449074838034452E-5</v>
      </c>
      <c r="V2090" t="s">
        <v>156</v>
      </c>
    </row>
    <row r="2091" spans="9:22" x14ac:dyDescent="0.45">
      <c r="I2091" t="s">
        <v>205</v>
      </c>
      <c r="J2091" t="s">
        <v>891</v>
      </c>
      <c r="K2091">
        <v>1.9687950004639999E-4</v>
      </c>
      <c r="L2091" t="s">
        <v>156</v>
      </c>
      <c r="N2091" t="s">
        <v>413</v>
      </c>
      <c r="O2091" t="s">
        <v>891</v>
      </c>
      <c r="P2091">
        <v>7.9224916409114694E-7</v>
      </c>
      <c r="Q2091" t="s">
        <v>156</v>
      </c>
      <c r="S2091" t="s">
        <v>626</v>
      </c>
      <c r="T2091" t="s">
        <v>891</v>
      </c>
      <c r="U2091">
        <v>1.2042646963630224E-5</v>
      </c>
      <c r="V2091" t="s">
        <v>156</v>
      </c>
    </row>
    <row r="2092" spans="9:22" x14ac:dyDescent="0.45">
      <c r="I2092" t="s">
        <v>205</v>
      </c>
      <c r="J2092" t="s">
        <v>892</v>
      </c>
      <c r="K2092">
        <v>2.439825911193E-4</v>
      </c>
      <c r="L2092" t="s">
        <v>156</v>
      </c>
      <c r="N2092" t="s">
        <v>413</v>
      </c>
      <c r="O2092" t="s">
        <v>892</v>
      </c>
      <c r="P2092">
        <v>1.5609157073578128E-6</v>
      </c>
      <c r="Q2092" t="s">
        <v>156</v>
      </c>
      <c r="S2092" t="s">
        <v>626</v>
      </c>
      <c r="T2092" t="s">
        <v>892</v>
      </c>
      <c r="U2092">
        <v>1.3367604296425282E-5</v>
      </c>
      <c r="V2092" t="s">
        <v>156</v>
      </c>
    </row>
    <row r="2093" spans="9:22" x14ac:dyDescent="0.45">
      <c r="I2093" t="s">
        <v>205</v>
      </c>
      <c r="J2093" t="s">
        <v>893</v>
      </c>
      <c r="K2093">
        <v>2.2602389429900001E-4</v>
      </c>
      <c r="L2093" t="s">
        <v>156</v>
      </c>
      <c r="N2093" t="s">
        <v>413</v>
      </c>
      <c r="O2093" t="s">
        <v>893</v>
      </c>
      <c r="P2093">
        <v>1.8233922117232689E-6</v>
      </c>
      <c r="Q2093" t="s">
        <v>156</v>
      </c>
      <c r="S2093" t="s">
        <v>626</v>
      </c>
      <c r="T2093" t="s">
        <v>893</v>
      </c>
      <c r="U2093">
        <v>1.5292788496820037E-5</v>
      </c>
      <c r="V2093" t="s">
        <v>156</v>
      </c>
    </row>
    <row r="2094" spans="9:22" x14ac:dyDescent="0.45">
      <c r="I2094" t="s">
        <v>205</v>
      </c>
      <c r="J2094" t="s">
        <v>894</v>
      </c>
      <c r="K2094">
        <v>1.4502926617350001E-4</v>
      </c>
      <c r="L2094" t="s">
        <v>156</v>
      </c>
      <c r="N2094" t="s">
        <v>413</v>
      </c>
      <c r="O2094" t="s">
        <v>894</v>
      </c>
      <c r="P2094">
        <v>1.5703856571866424E-6</v>
      </c>
      <c r="Q2094" t="s">
        <v>156</v>
      </c>
      <c r="S2094" t="s">
        <v>626</v>
      </c>
      <c r="T2094" t="s">
        <v>894</v>
      </c>
      <c r="U2094">
        <v>1.2203797883865645E-5</v>
      </c>
      <c r="V2094" t="s">
        <v>156</v>
      </c>
    </row>
    <row r="2095" spans="9:22" x14ac:dyDescent="0.45">
      <c r="I2095" t="s">
        <v>205</v>
      </c>
      <c r="J2095" t="s">
        <v>895</v>
      </c>
      <c r="K2095">
        <v>0</v>
      </c>
      <c r="L2095" t="s">
        <v>156</v>
      </c>
      <c r="N2095" t="s">
        <v>413</v>
      </c>
      <c r="O2095" t="s">
        <v>895</v>
      </c>
      <c r="P2095">
        <v>2.634005102003164E-7</v>
      </c>
      <c r="Q2095" t="s">
        <v>156</v>
      </c>
      <c r="S2095" t="s">
        <v>626</v>
      </c>
      <c r="T2095" t="s">
        <v>895</v>
      </c>
      <c r="U2095">
        <v>1.051598147470596E-5</v>
      </c>
      <c r="V2095" t="s">
        <v>156</v>
      </c>
    </row>
    <row r="2096" spans="9:22" x14ac:dyDescent="0.45">
      <c r="I2096" t="s">
        <v>205</v>
      </c>
      <c r="J2096" t="s">
        <v>896</v>
      </c>
      <c r="K2096">
        <v>0</v>
      </c>
      <c r="L2096" t="s">
        <v>156</v>
      </c>
      <c r="N2096" t="s">
        <v>413</v>
      </c>
      <c r="O2096" t="s">
        <v>896</v>
      </c>
      <c r="P2096">
        <v>0</v>
      </c>
      <c r="Q2096" t="s">
        <v>156</v>
      </c>
      <c r="S2096" t="s">
        <v>626</v>
      </c>
      <c r="T2096" t="s">
        <v>896</v>
      </c>
      <c r="U2096">
        <v>1.0757746250397716E-5</v>
      </c>
      <c r="V2096" t="s">
        <v>156</v>
      </c>
    </row>
    <row r="2097" spans="9:22" x14ac:dyDescent="0.45">
      <c r="I2097" t="s">
        <v>205</v>
      </c>
      <c r="J2097" t="s">
        <v>897</v>
      </c>
      <c r="K2097">
        <v>0</v>
      </c>
      <c r="L2097" t="s">
        <v>156</v>
      </c>
      <c r="N2097" t="s">
        <v>413</v>
      </c>
      <c r="O2097" t="s">
        <v>897</v>
      </c>
      <c r="P2097">
        <v>0</v>
      </c>
      <c r="Q2097" t="s">
        <v>156</v>
      </c>
      <c r="S2097" t="s">
        <v>626</v>
      </c>
      <c r="T2097" t="s">
        <v>897</v>
      </c>
      <c r="U2097">
        <v>8.2720367269446139E-6</v>
      </c>
      <c r="V2097" t="s">
        <v>156</v>
      </c>
    </row>
    <row r="2098" spans="9:22" x14ac:dyDescent="0.45">
      <c r="I2098" t="s">
        <v>205</v>
      </c>
      <c r="J2098" t="s">
        <v>898</v>
      </c>
      <c r="K2098">
        <v>0</v>
      </c>
      <c r="L2098" t="s">
        <v>156</v>
      </c>
      <c r="N2098" t="s">
        <v>413</v>
      </c>
      <c r="O2098" t="s">
        <v>898</v>
      </c>
      <c r="P2098">
        <v>0</v>
      </c>
      <c r="Q2098" t="s">
        <v>156</v>
      </c>
      <c r="S2098" t="s">
        <v>626</v>
      </c>
      <c r="T2098" t="s">
        <v>898</v>
      </c>
      <c r="U2098">
        <v>4.4817616753491648E-6</v>
      </c>
      <c r="V2098" t="s">
        <v>156</v>
      </c>
    </row>
    <row r="2099" spans="9:22" x14ac:dyDescent="0.45">
      <c r="I2099" t="s">
        <v>205</v>
      </c>
      <c r="J2099" t="s">
        <v>899</v>
      </c>
      <c r="K2099">
        <v>0</v>
      </c>
      <c r="L2099" t="s">
        <v>156</v>
      </c>
      <c r="N2099" t="s">
        <v>413</v>
      </c>
      <c r="O2099" t="s">
        <v>899</v>
      </c>
      <c r="P2099">
        <v>0</v>
      </c>
      <c r="Q2099" t="s">
        <v>156</v>
      </c>
      <c r="S2099" t="s">
        <v>626</v>
      </c>
      <c r="T2099" t="s">
        <v>899</v>
      </c>
      <c r="U2099">
        <v>3.442799022880979E-6</v>
      </c>
      <c r="V2099" t="s">
        <v>156</v>
      </c>
    </row>
    <row r="2100" spans="9:22" x14ac:dyDescent="0.45">
      <c r="I2100" t="s">
        <v>205</v>
      </c>
      <c r="J2100" t="s">
        <v>900</v>
      </c>
      <c r="K2100">
        <v>0</v>
      </c>
      <c r="L2100" t="s">
        <v>156</v>
      </c>
      <c r="N2100" t="s">
        <v>413</v>
      </c>
      <c r="O2100" t="s">
        <v>900</v>
      </c>
      <c r="P2100">
        <v>8.6499158765856979E-8</v>
      </c>
      <c r="Q2100" t="s">
        <v>156</v>
      </c>
      <c r="S2100" t="s">
        <v>626</v>
      </c>
      <c r="T2100" t="s">
        <v>900</v>
      </c>
      <c r="U2100">
        <v>4.338725666015877E-6</v>
      </c>
      <c r="V2100" t="s">
        <v>156</v>
      </c>
    </row>
    <row r="2101" spans="9:22" x14ac:dyDescent="0.45">
      <c r="I2101" t="s">
        <v>205</v>
      </c>
      <c r="J2101" t="s">
        <v>901</v>
      </c>
      <c r="K2101">
        <v>0</v>
      </c>
      <c r="L2101" t="s">
        <v>156</v>
      </c>
      <c r="N2101" t="s">
        <v>413</v>
      </c>
      <c r="O2101" t="s">
        <v>901</v>
      </c>
      <c r="P2101">
        <v>7.8361588024871281E-8</v>
      </c>
      <c r="Q2101" t="s">
        <v>156</v>
      </c>
      <c r="S2101" t="s">
        <v>626</v>
      </c>
      <c r="T2101" t="s">
        <v>901</v>
      </c>
      <c r="U2101">
        <v>6.3511560108984535E-6</v>
      </c>
      <c r="V2101" t="s">
        <v>156</v>
      </c>
    </row>
    <row r="2102" spans="9:22" x14ac:dyDescent="0.45">
      <c r="I2102" t="s">
        <v>206</v>
      </c>
      <c r="J2102" t="s">
        <v>155</v>
      </c>
      <c r="K2102">
        <v>1.1676751365294532E-2</v>
      </c>
      <c r="L2102" t="s">
        <v>156</v>
      </c>
      <c r="N2102" t="s">
        <v>414</v>
      </c>
      <c r="O2102" t="s">
        <v>155</v>
      </c>
      <c r="P2102">
        <v>0.14847212685552905</v>
      </c>
      <c r="Q2102" t="s">
        <v>156</v>
      </c>
      <c r="S2102" t="s">
        <v>627</v>
      </c>
      <c r="T2102" t="s">
        <v>155</v>
      </c>
      <c r="U2102">
        <v>0.1894951132663244</v>
      </c>
      <c r="V2102" t="s">
        <v>156</v>
      </c>
    </row>
    <row r="2103" spans="9:22" x14ac:dyDescent="0.45">
      <c r="I2103" t="s">
        <v>206</v>
      </c>
      <c r="J2103" t="s">
        <v>157</v>
      </c>
      <c r="K2103">
        <v>3.3164878742635726E-2</v>
      </c>
      <c r="L2103" t="s">
        <v>156</v>
      </c>
      <c r="N2103" t="s">
        <v>414</v>
      </c>
      <c r="O2103" t="s">
        <v>157</v>
      </c>
      <c r="P2103">
        <v>2.104735353853536E-2</v>
      </c>
      <c r="Q2103" t="s">
        <v>156</v>
      </c>
      <c r="S2103" t="s">
        <v>627</v>
      </c>
      <c r="T2103" t="s">
        <v>157</v>
      </c>
      <c r="U2103">
        <v>2.6504628556597156E-2</v>
      </c>
      <c r="V2103" t="s">
        <v>156</v>
      </c>
    </row>
    <row r="2104" spans="9:22" x14ac:dyDescent="0.45">
      <c r="I2104" t="s">
        <v>206</v>
      </c>
      <c r="J2104" t="s">
        <v>158</v>
      </c>
      <c r="K2104">
        <v>5.7070188159102787E-2</v>
      </c>
      <c r="L2104" t="s">
        <v>156</v>
      </c>
      <c r="N2104" t="s">
        <v>414</v>
      </c>
      <c r="O2104" t="s">
        <v>158</v>
      </c>
      <c r="P2104">
        <v>2.0656246145135351E-2</v>
      </c>
      <c r="Q2104" t="s">
        <v>156</v>
      </c>
      <c r="S2104" t="s">
        <v>627</v>
      </c>
      <c r="T2104" t="s">
        <v>158</v>
      </c>
      <c r="U2104">
        <v>2.8422222850526455E-2</v>
      </c>
      <c r="V2104" t="s">
        <v>156</v>
      </c>
    </row>
    <row r="2105" spans="9:22" x14ac:dyDescent="0.45">
      <c r="I2105" t="s">
        <v>206</v>
      </c>
      <c r="J2105" t="s">
        <v>159</v>
      </c>
      <c r="K2105">
        <v>7.760692069599677E-2</v>
      </c>
      <c r="L2105" t="s">
        <v>156</v>
      </c>
      <c r="N2105" t="s">
        <v>414</v>
      </c>
      <c r="O2105" t="s">
        <v>159</v>
      </c>
      <c r="P2105">
        <v>2.5643979653442971E-2</v>
      </c>
      <c r="Q2105" t="s">
        <v>156</v>
      </c>
      <c r="S2105" t="s">
        <v>627</v>
      </c>
      <c r="T2105" t="s">
        <v>159</v>
      </c>
      <c r="U2105">
        <v>3.1237077682730267E-2</v>
      </c>
      <c r="V2105" t="s">
        <v>156</v>
      </c>
    </row>
    <row r="2106" spans="9:22" x14ac:dyDescent="0.45">
      <c r="I2106" t="s">
        <v>206</v>
      </c>
      <c r="J2106" t="s">
        <v>160</v>
      </c>
      <c r="K2106">
        <v>0.54657666856848153</v>
      </c>
      <c r="L2106" t="s">
        <v>156</v>
      </c>
      <c r="N2106" t="s">
        <v>414</v>
      </c>
      <c r="O2106" t="s">
        <v>160</v>
      </c>
      <c r="P2106">
        <v>0.28700418849819265</v>
      </c>
      <c r="Q2106" t="s">
        <v>156</v>
      </c>
      <c r="S2106" t="s">
        <v>627</v>
      </c>
      <c r="T2106" t="s">
        <v>160</v>
      </c>
      <c r="U2106">
        <v>0.22792036322947329</v>
      </c>
      <c r="V2106" t="s">
        <v>156</v>
      </c>
    </row>
    <row r="2107" spans="9:22" x14ac:dyDescent="0.45">
      <c r="I2107" t="s">
        <v>206</v>
      </c>
      <c r="J2107" t="s">
        <v>813</v>
      </c>
      <c r="K2107">
        <v>7.4302395799742391E-2</v>
      </c>
      <c r="L2107" t="s">
        <v>156</v>
      </c>
      <c r="N2107" t="s">
        <v>414</v>
      </c>
      <c r="O2107" t="s">
        <v>813</v>
      </c>
      <c r="P2107">
        <v>4.9757334360949132E-2</v>
      </c>
      <c r="Q2107" t="s">
        <v>156</v>
      </c>
      <c r="S2107" t="s">
        <v>627</v>
      </c>
      <c r="T2107" t="s">
        <v>813</v>
      </c>
      <c r="U2107">
        <v>4.4842657724626291E-2</v>
      </c>
      <c r="V2107" t="s">
        <v>156</v>
      </c>
    </row>
    <row r="2108" spans="9:22" x14ac:dyDescent="0.45">
      <c r="I2108" t="s">
        <v>206</v>
      </c>
      <c r="J2108" t="s">
        <v>814</v>
      </c>
      <c r="K2108">
        <v>5.7904879876923353E-2</v>
      </c>
      <c r="L2108" t="s">
        <v>156</v>
      </c>
      <c r="N2108" t="s">
        <v>414</v>
      </c>
      <c r="O2108" t="s">
        <v>814</v>
      </c>
      <c r="P2108">
        <v>4.2296291060097538E-2</v>
      </c>
      <c r="Q2108" t="s">
        <v>156</v>
      </c>
      <c r="S2108" t="s">
        <v>627</v>
      </c>
      <c r="T2108" t="s">
        <v>814</v>
      </c>
      <c r="U2108">
        <v>4.3769410723329551E-2</v>
      </c>
      <c r="V2108" t="s">
        <v>156</v>
      </c>
    </row>
    <row r="2109" spans="9:22" x14ac:dyDescent="0.45">
      <c r="I2109" t="s">
        <v>206</v>
      </c>
      <c r="J2109" t="s">
        <v>815</v>
      </c>
      <c r="K2109">
        <v>3.6245189128514051E-2</v>
      </c>
      <c r="L2109" t="s">
        <v>156</v>
      </c>
      <c r="N2109" t="s">
        <v>414</v>
      </c>
      <c r="O2109" t="s">
        <v>815</v>
      </c>
      <c r="P2109">
        <v>3.3282359619666614E-2</v>
      </c>
      <c r="Q2109" t="s">
        <v>156</v>
      </c>
      <c r="S2109" t="s">
        <v>627</v>
      </c>
      <c r="T2109" t="s">
        <v>815</v>
      </c>
      <c r="U2109">
        <v>4.1682480055794766E-2</v>
      </c>
      <c r="V2109" t="s">
        <v>156</v>
      </c>
    </row>
    <row r="2110" spans="9:22" x14ac:dyDescent="0.45">
      <c r="I2110" t="s">
        <v>206</v>
      </c>
      <c r="J2110" t="s">
        <v>816</v>
      </c>
      <c r="K2110">
        <v>1.8530537460837694E-2</v>
      </c>
      <c r="L2110" t="s">
        <v>156</v>
      </c>
      <c r="N2110" t="s">
        <v>414</v>
      </c>
      <c r="O2110" t="s">
        <v>816</v>
      </c>
      <c r="P2110">
        <v>0.11355345401970537</v>
      </c>
      <c r="Q2110" t="s">
        <v>156</v>
      </c>
      <c r="S2110" t="s">
        <v>627</v>
      </c>
      <c r="T2110" t="s">
        <v>816</v>
      </c>
      <c r="U2110">
        <v>0.17759845506028596</v>
      </c>
      <c r="V2110" t="s">
        <v>156</v>
      </c>
    </row>
    <row r="2111" spans="9:22" x14ac:dyDescent="0.45">
      <c r="I2111" t="s">
        <v>206</v>
      </c>
      <c r="J2111" t="s">
        <v>161</v>
      </c>
      <c r="K2111">
        <v>0</v>
      </c>
      <c r="L2111" t="s">
        <v>156</v>
      </c>
      <c r="N2111" t="s">
        <v>414</v>
      </c>
      <c r="O2111" t="s">
        <v>161</v>
      </c>
      <c r="P2111">
        <v>3.6224770709234327E-2</v>
      </c>
      <c r="Q2111" t="s">
        <v>156</v>
      </c>
      <c r="S2111" t="s">
        <v>627</v>
      </c>
      <c r="T2111" t="s">
        <v>161</v>
      </c>
      <c r="U2111">
        <v>3.657737443673293E-2</v>
      </c>
      <c r="V2111" t="s">
        <v>156</v>
      </c>
    </row>
    <row r="2112" spans="9:22" x14ac:dyDescent="0.45">
      <c r="I2112" t="s">
        <v>206</v>
      </c>
      <c r="J2112" t="s">
        <v>162</v>
      </c>
      <c r="K2112">
        <v>0</v>
      </c>
      <c r="L2112" t="s">
        <v>156</v>
      </c>
      <c r="N2112" t="s">
        <v>414</v>
      </c>
      <c r="O2112" t="s">
        <v>162</v>
      </c>
      <c r="P2112">
        <v>5.8659539884048954E-3</v>
      </c>
      <c r="Q2112" t="s">
        <v>156</v>
      </c>
      <c r="S2112" t="s">
        <v>627</v>
      </c>
      <c r="T2112" t="s">
        <v>162</v>
      </c>
      <c r="U2112">
        <v>4.2851727854015436E-3</v>
      </c>
      <c r="V2112" t="s">
        <v>156</v>
      </c>
    </row>
    <row r="2113" spans="9:22" x14ac:dyDescent="0.45">
      <c r="I2113" t="s">
        <v>206</v>
      </c>
      <c r="J2113" t="s">
        <v>163</v>
      </c>
      <c r="K2113">
        <v>1.6966505600544061E-3</v>
      </c>
      <c r="L2113" t="s">
        <v>156</v>
      </c>
      <c r="N2113" t="s">
        <v>414</v>
      </c>
      <c r="O2113" t="s">
        <v>163</v>
      </c>
      <c r="P2113">
        <v>6.3280222160413324E-3</v>
      </c>
      <c r="Q2113" t="s">
        <v>156</v>
      </c>
      <c r="S2113" t="s">
        <v>627</v>
      </c>
      <c r="T2113" t="s">
        <v>163</v>
      </c>
      <c r="U2113">
        <v>3.9906176048671842E-3</v>
      </c>
      <c r="V2113" t="s">
        <v>156</v>
      </c>
    </row>
    <row r="2114" spans="9:22" x14ac:dyDescent="0.45">
      <c r="I2114" t="s">
        <v>206</v>
      </c>
      <c r="J2114" t="s">
        <v>164</v>
      </c>
      <c r="K2114">
        <v>3.4972581946820678E-3</v>
      </c>
      <c r="L2114" t="s">
        <v>156</v>
      </c>
      <c r="N2114" t="s">
        <v>414</v>
      </c>
      <c r="O2114" t="s">
        <v>164</v>
      </c>
      <c r="P2114">
        <v>6.4353339908378689E-3</v>
      </c>
      <c r="Q2114" t="s">
        <v>156</v>
      </c>
      <c r="S2114" t="s">
        <v>627</v>
      </c>
      <c r="T2114" t="s">
        <v>164</v>
      </c>
      <c r="U2114">
        <v>3.867027576456461E-3</v>
      </c>
      <c r="V2114" t="s">
        <v>156</v>
      </c>
    </row>
    <row r="2115" spans="9:22" x14ac:dyDescent="0.45">
      <c r="I2115" t="s">
        <v>206</v>
      </c>
      <c r="J2115" t="s">
        <v>165</v>
      </c>
      <c r="K2115">
        <v>3.2458967617972539E-2</v>
      </c>
      <c r="L2115" t="s">
        <v>156</v>
      </c>
      <c r="N2115" t="s">
        <v>414</v>
      </c>
      <c r="O2115" t="s">
        <v>165</v>
      </c>
      <c r="P2115">
        <v>5.8683963486522613E-2</v>
      </c>
      <c r="Q2115" t="s">
        <v>156</v>
      </c>
      <c r="S2115" t="s">
        <v>627</v>
      </c>
      <c r="T2115" t="s">
        <v>165</v>
      </c>
      <c r="U2115">
        <v>2.8739888860833184E-2</v>
      </c>
      <c r="V2115" t="s">
        <v>156</v>
      </c>
    </row>
    <row r="2116" spans="9:22" x14ac:dyDescent="0.45">
      <c r="I2116" t="s">
        <v>206</v>
      </c>
      <c r="J2116" t="s">
        <v>817</v>
      </c>
      <c r="K2116">
        <v>3.2611295565044269E-3</v>
      </c>
      <c r="L2116" t="s">
        <v>156</v>
      </c>
      <c r="N2116" t="s">
        <v>414</v>
      </c>
      <c r="O2116" t="s">
        <v>817</v>
      </c>
      <c r="P2116">
        <v>7.8863402328074109E-3</v>
      </c>
      <c r="Q2116" t="s">
        <v>156</v>
      </c>
      <c r="S2116" t="s">
        <v>627</v>
      </c>
      <c r="T2116" t="s">
        <v>817</v>
      </c>
      <c r="U2116">
        <v>5.750893217854363E-3</v>
      </c>
      <c r="V2116" t="s">
        <v>156</v>
      </c>
    </row>
    <row r="2117" spans="9:22" x14ac:dyDescent="0.45">
      <c r="I2117" t="s">
        <v>206</v>
      </c>
      <c r="J2117" t="s">
        <v>818</v>
      </c>
      <c r="K2117">
        <v>1.0130608315513808E-3</v>
      </c>
      <c r="L2117" t="s">
        <v>156</v>
      </c>
      <c r="N2117" t="s">
        <v>414</v>
      </c>
      <c r="O2117" t="s">
        <v>818</v>
      </c>
      <c r="P2117">
        <v>7.1555501390044886E-3</v>
      </c>
      <c r="Q2117" t="s">
        <v>156</v>
      </c>
      <c r="S2117" t="s">
        <v>627</v>
      </c>
      <c r="T2117" t="s">
        <v>818</v>
      </c>
      <c r="U2117">
        <v>6.1158509219998904E-3</v>
      </c>
      <c r="V2117" t="s">
        <v>156</v>
      </c>
    </row>
    <row r="2118" spans="9:22" x14ac:dyDescent="0.45">
      <c r="I2118" t="s">
        <v>206</v>
      </c>
      <c r="J2118" t="s">
        <v>819</v>
      </c>
      <c r="K2118">
        <v>0</v>
      </c>
      <c r="L2118" t="s">
        <v>156</v>
      </c>
      <c r="N2118" t="s">
        <v>414</v>
      </c>
      <c r="O2118" t="s">
        <v>819</v>
      </c>
      <c r="P2118">
        <v>7.0867746066961617E-3</v>
      </c>
      <c r="Q2118" t="s">
        <v>156</v>
      </c>
      <c r="S2118" t="s">
        <v>627</v>
      </c>
      <c r="T2118" t="s">
        <v>819</v>
      </c>
      <c r="U2118">
        <v>6.2913560996751714E-3</v>
      </c>
      <c r="V2118" t="s">
        <v>156</v>
      </c>
    </row>
    <row r="2119" spans="9:22" x14ac:dyDescent="0.45">
      <c r="I2119" t="s">
        <v>206</v>
      </c>
      <c r="J2119" t="s">
        <v>820</v>
      </c>
      <c r="K2119">
        <v>0</v>
      </c>
      <c r="L2119" t="s">
        <v>156</v>
      </c>
      <c r="N2119" t="s">
        <v>414</v>
      </c>
      <c r="O2119" t="s">
        <v>820</v>
      </c>
      <c r="P2119">
        <v>3.3594575501922005E-2</v>
      </c>
      <c r="Q2119" t="s">
        <v>156</v>
      </c>
      <c r="S2119" t="s">
        <v>627</v>
      </c>
      <c r="T2119" t="s">
        <v>820</v>
      </c>
      <c r="U2119">
        <v>3.3151199336225255E-2</v>
      </c>
      <c r="V2119" t="s">
        <v>156</v>
      </c>
    </row>
    <row r="2120" spans="9:22" x14ac:dyDescent="0.45">
      <c r="I2120" t="s">
        <v>206</v>
      </c>
      <c r="J2120" t="s">
        <v>821</v>
      </c>
      <c r="K2120">
        <v>0</v>
      </c>
      <c r="L2120" t="s">
        <v>156</v>
      </c>
      <c r="N2120" t="s">
        <v>414</v>
      </c>
      <c r="O2120" t="s">
        <v>821</v>
      </c>
      <c r="P2120">
        <v>2.6663064232690568E-2</v>
      </c>
      <c r="Q2120" t="s">
        <v>156</v>
      </c>
      <c r="S2120" t="s">
        <v>627</v>
      </c>
      <c r="T2120" t="s">
        <v>821</v>
      </c>
      <c r="U2120">
        <v>1.856554048939137E-2</v>
      </c>
      <c r="V2120" t="s">
        <v>156</v>
      </c>
    </row>
    <row r="2121" spans="9:22" x14ac:dyDescent="0.45">
      <c r="I2121" t="s">
        <v>206</v>
      </c>
      <c r="J2121" t="s">
        <v>822</v>
      </c>
      <c r="K2121">
        <v>0</v>
      </c>
      <c r="L2121" t="s">
        <v>156</v>
      </c>
      <c r="N2121" t="s">
        <v>414</v>
      </c>
      <c r="O2121" t="s">
        <v>822</v>
      </c>
      <c r="P2121">
        <v>5.6608634962552855E-3</v>
      </c>
      <c r="Q2121" t="s">
        <v>156</v>
      </c>
      <c r="S2121" t="s">
        <v>627</v>
      </c>
      <c r="T2121" t="s">
        <v>822</v>
      </c>
      <c r="U2121">
        <v>2.7075523425886816E-3</v>
      </c>
      <c r="V2121" t="s">
        <v>156</v>
      </c>
    </row>
    <row r="2122" spans="9:22" x14ac:dyDescent="0.45">
      <c r="I2122" t="s">
        <v>206</v>
      </c>
      <c r="J2122" t="s">
        <v>823</v>
      </c>
      <c r="K2122">
        <v>0</v>
      </c>
      <c r="L2122" t="s">
        <v>156</v>
      </c>
      <c r="N2122" t="s">
        <v>414</v>
      </c>
      <c r="O2122" t="s">
        <v>823</v>
      </c>
      <c r="P2122">
        <v>5.6134088611769209E-3</v>
      </c>
      <c r="Q2122" t="s">
        <v>156</v>
      </c>
      <c r="S2122" t="s">
        <v>627</v>
      </c>
      <c r="T2122" t="s">
        <v>823</v>
      </c>
      <c r="U2122">
        <v>2.578406553144388E-3</v>
      </c>
      <c r="V2122" t="s">
        <v>156</v>
      </c>
    </row>
    <row r="2123" spans="9:22" x14ac:dyDescent="0.45">
      <c r="I2123" t="s">
        <v>206</v>
      </c>
      <c r="J2123" t="s">
        <v>824</v>
      </c>
      <c r="K2123">
        <v>3.4795858998250303E-3</v>
      </c>
      <c r="L2123" t="s">
        <v>156</v>
      </c>
      <c r="N2123" t="s">
        <v>414</v>
      </c>
      <c r="O2123" t="s">
        <v>824</v>
      </c>
      <c r="P2123">
        <v>5.5786086498852061E-3</v>
      </c>
      <c r="Q2123" t="s">
        <v>156</v>
      </c>
      <c r="S2123" t="s">
        <v>627</v>
      </c>
      <c r="T2123" t="s">
        <v>824</v>
      </c>
      <c r="U2123">
        <v>2.5454109132063375E-3</v>
      </c>
      <c r="V2123" t="s">
        <v>156</v>
      </c>
    </row>
    <row r="2124" spans="9:22" x14ac:dyDescent="0.45">
      <c r="I2124" t="s">
        <v>206</v>
      </c>
      <c r="J2124" t="s">
        <v>825</v>
      </c>
      <c r="K2124">
        <v>3.5702215745992381E-2</v>
      </c>
      <c r="L2124" t="s">
        <v>156</v>
      </c>
      <c r="N2124" t="s">
        <v>414</v>
      </c>
      <c r="O2124" t="s">
        <v>825</v>
      </c>
      <c r="P2124">
        <v>2.2697282390294851E-2</v>
      </c>
      <c r="Q2124" t="s">
        <v>156</v>
      </c>
      <c r="S2124" t="s">
        <v>627</v>
      </c>
      <c r="T2124" t="s">
        <v>825</v>
      </c>
      <c r="U2124">
        <v>1.4793010098140357E-2</v>
      </c>
      <c r="V2124" t="s">
        <v>156</v>
      </c>
    </row>
    <row r="2125" spans="9:22" x14ac:dyDescent="0.45">
      <c r="I2125" t="s">
        <v>206</v>
      </c>
      <c r="J2125" t="s">
        <v>826</v>
      </c>
      <c r="K2125">
        <v>4.1489597307686286E-3</v>
      </c>
      <c r="L2125" t="s">
        <v>156</v>
      </c>
      <c r="N2125" t="s">
        <v>414</v>
      </c>
      <c r="O2125" t="s">
        <v>826</v>
      </c>
      <c r="P2125">
        <v>3.2674357597156137E-3</v>
      </c>
      <c r="Q2125" t="s">
        <v>156</v>
      </c>
      <c r="S2125" t="s">
        <v>627</v>
      </c>
      <c r="T2125" t="s">
        <v>826</v>
      </c>
      <c r="U2125">
        <v>2.5214432036052875E-3</v>
      </c>
      <c r="V2125" t="s">
        <v>156</v>
      </c>
    </row>
    <row r="2126" spans="9:22" x14ac:dyDescent="0.45">
      <c r="I2126" t="s">
        <v>206</v>
      </c>
      <c r="J2126" t="s">
        <v>827</v>
      </c>
      <c r="K2126">
        <v>1.2010841559088594E-5</v>
      </c>
      <c r="L2126" t="s">
        <v>156</v>
      </c>
      <c r="N2126" t="s">
        <v>414</v>
      </c>
      <c r="O2126" t="s">
        <v>827</v>
      </c>
      <c r="P2126">
        <v>2.7925461732122986E-3</v>
      </c>
      <c r="Q2126" t="s">
        <v>156</v>
      </c>
      <c r="S2126" t="s">
        <v>627</v>
      </c>
      <c r="T2126" t="s">
        <v>827</v>
      </c>
      <c r="U2126">
        <v>2.3304202838569537E-3</v>
      </c>
      <c r="V2126" t="s">
        <v>156</v>
      </c>
    </row>
    <row r="2127" spans="9:22" x14ac:dyDescent="0.45">
      <c r="I2127" t="s">
        <v>206</v>
      </c>
      <c r="J2127" t="s">
        <v>828</v>
      </c>
      <c r="K2127">
        <v>0</v>
      </c>
      <c r="L2127" t="s">
        <v>156</v>
      </c>
      <c r="N2127" t="s">
        <v>414</v>
      </c>
      <c r="O2127" t="s">
        <v>828</v>
      </c>
      <c r="P2127">
        <v>2.8136295782877126E-3</v>
      </c>
      <c r="Q2127" t="s">
        <v>156</v>
      </c>
      <c r="S2127" t="s">
        <v>627</v>
      </c>
      <c r="T2127" t="s">
        <v>828</v>
      </c>
      <c r="U2127">
        <v>2.2067257446492551E-3</v>
      </c>
      <c r="V2127" t="s">
        <v>156</v>
      </c>
    </row>
    <row r="2128" spans="9:22" x14ac:dyDescent="0.45">
      <c r="I2128" t="s">
        <v>206</v>
      </c>
      <c r="J2128" t="s">
        <v>829</v>
      </c>
      <c r="K2128">
        <v>0</v>
      </c>
      <c r="L2128" t="s">
        <v>156</v>
      </c>
      <c r="N2128" t="s">
        <v>414</v>
      </c>
      <c r="O2128" t="s">
        <v>829</v>
      </c>
      <c r="P2128">
        <v>1.3936062533684679E-2</v>
      </c>
      <c r="Q2128" t="s">
        <v>156</v>
      </c>
      <c r="S2128" t="s">
        <v>627</v>
      </c>
      <c r="T2128" t="s">
        <v>829</v>
      </c>
      <c r="U2128">
        <v>1.1207954385887273E-2</v>
      </c>
      <c r="V2128" t="s">
        <v>156</v>
      </c>
    </row>
    <row r="2129" spans="9:22" x14ac:dyDescent="0.45">
      <c r="I2129" t="s">
        <v>206</v>
      </c>
      <c r="J2129" t="s">
        <v>878</v>
      </c>
      <c r="K2129">
        <v>0</v>
      </c>
      <c r="L2129" t="s">
        <v>156</v>
      </c>
      <c r="N2129" t="s">
        <v>414</v>
      </c>
      <c r="O2129" t="s">
        <v>878</v>
      </c>
      <c r="P2129">
        <v>0</v>
      </c>
      <c r="Q2129" t="s">
        <v>156</v>
      </c>
      <c r="S2129" t="s">
        <v>627</v>
      </c>
      <c r="T2129" t="s">
        <v>878</v>
      </c>
      <c r="U2129">
        <v>5.1394804204495731E-5</v>
      </c>
      <c r="V2129" t="s">
        <v>156</v>
      </c>
    </row>
    <row r="2130" spans="9:22" x14ac:dyDescent="0.45">
      <c r="I2130" t="s">
        <v>206</v>
      </c>
      <c r="J2130" t="s">
        <v>879</v>
      </c>
      <c r="K2130">
        <v>0</v>
      </c>
      <c r="L2130" t="s">
        <v>156</v>
      </c>
      <c r="N2130" t="s">
        <v>414</v>
      </c>
      <c r="O2130" t="s">
        <v>879</v>
      </c>
      <c r="P2130">
        <v>0</v>
      </c>
      <c r="Q2130" t="s">
        <v>156</v>
      </c>
      <c r="S2130" t="s">
        <v>627</v>
      </c>
      <c r="T2130" t="s">
        <v>879</v>
      </c>
      <c r="U2130">
        <v>4.1632002401086983E-5</v>
      </c>
      <c r="V2130" t="s">
        <v>156</v>
      </c>
    </row>
    <row r="2131" spans="9:22" x14ac:dyDescent="0.45">
      <c r="I2131" t="s">
        <v>206</v>
      </c>
      <c r="J2131" t="s">
        <v>880</v>
      </c>
      <c r="K2131">
        <v>0</v>
      </c>
      <c r="L2131" t="s">
        <v>156</v>
      </c>
      <c r="N2131" t="s">
        <v>414</v>
      </c>
      <c r="O2131" t="s">
        <v>880</v>
      </c>
      <c r="P2131">
        <v>0</v>
      </c>
      <c r="Q2131" t="s">
        <v>156</v>
      </c>
      <c r="S2131" t="s">
        <v>627</v>
      </c>
      <c r="T2131" t="s">
        <v>880</v>
      </c>
      <c r="U2131">
        <v>3.1098035763834771E-5</v>
      </c>
      <c r="V2131" t="s">
        <v>156</v>
      </c>
    </row>
    <row r="2132" spans="9:22" x14ac:dyDescent="0.45">
      <c r="I2132" t="s">
        <v>206</v>
      </c>
      <c r="J2132" t="s">
        <v>881</v>
      </c>
      <c r="K2132">
        <v>0</v>
      </c>
      <c r="L2132" t="s">
        <v>156</v>
      </c>
      <c r="N2132" t="s">
        <v>414</v>
      </c>
      <c r="O2132" t="s">
        <v>881</v>
      </c>
      <c r="P2132">
        <v>0</v>
      </c>
      <c r="Q2132" t="s">
        <v>156</v>
      </c>
      <c r="S2132" t="s">
        <v>627</v>
      </c>
      <c r="T2132" t="s">
        <v>881</v>
      </c>
      <c r="U2132">
        <v>2.9218960431737731E-5</v>
      </c>
      <c r="V2132" t="s">
        <v>156</v>
      </c>
    </row>
    <row r="2133" spans="9:22" x14ac:dyDescent="0.45">
      <c r="I2133" t="s">
        <v>206</v>
      </c>
      <c r="J2133" t="s">
        <v>882</v>
      </c>
      <c r="K2133">
        <v>0</v>
      </c>
      <c r="L2133" t="s">
        <v>156</v>
      </c>
      <c r="N2133" t="s">
        <v>414</v>
      </c>
      <c r="O2133" t="s">
        <v>882</v>
      </c>
      <c r="P2133">
        <v>0</v>
      </c>
      <c r="Q2133" t="s">
        <v>156</v>
      </c>
      <c r="S2133" t="s">
        <v>627</v>
      </c>
      <c r="T2133" t="s">
        <v>882</v>
      </c>
      <c r="U2133">
        <v>2.087087907858154E-5</v>
      </c>
      <c r="V2133" t="s">
        <v>156</v>
      </c>
    </row>
    <row r="2134" spans="9:22" x14ac:dyDescent="0.45">
      <c r="I2134" t="s">
        <v>206</v>
      </c>
      <c r="J2134" t="s">
        <v>883</v>
      </c>
      <c r="K2134">
        <v>0</v>
      </c>
      <c r="L2134" t="s">
        <v>156</v>
      </c>
      <c r="N2134" t="s">
        <v>414</v>
      </c>
      <c r="O2134" t="s">
        <v>883</v>
      </c>
      <c r="P2134">
        <v>0</v>
      </c>
      <c r="Q2134" t="s">
        <v>156</v>
      </c>
      <c r="S2134" t="s">
        <v>627</v>
      </c>
      <c r="T2134" t="s">
        <v>883</v>
      </c>
      <c r="U2134">
        <v>1.8865664905483611E-5</v>
      </c>
      <c r="V2134" t="s">
        <v>156</v>
      </c>
    </row>
    <row r="2135" spans="9:22" x14ac:dyDescent="0.45">
      <c r="I2135" t="s">
        <v>206</v>
      </c>
      <c r="J2135" t="s">
        <v>884</v>
      </c>
      <c r="K2135">
        <v>0</v>
      </c>
      <c r="L2135" t="s">
        <v>156</v>
      </c>
      <c r="N2135" t="s">
        <v>414</v>
      </c>
      <c r="O2135" t="s">
        <v>884</v>
      </c>
      <c r="P2135">
        <v>0</v>
      </c>
      <c r="Q2135" t="s">
        <v>156</v>
      </c>
      <c r="S2135" t="s">
        <v>627</v>
      </c>
      <c r="T2135" t="s">
        <v>884</v>
      </c>
      <c r="U2135">
        <v>1.5171482592701557E-5</v>
      </c>
      <c r="V2135" t="s">
        <v>156</v>
      </c>
    </row>
    <row r="2136" spans="9:22" x14ac:dyDescent="0.45">
      <c r="I2136" t="s">
        <v>206</v>
      </c>
      <c r="J2136" t="s">
        <v>885</v>
      </c>
      <c r="K2136">
        <v>0</v>
      </c>
      <c r="L2136" t="s">
        <v>156</v>
      </c>
      <c r="N2136" t="s">
        <v>414</v>
      </c>
      <c r="O2136" t="s">
        <v>885</v>
      </c>
      <c r="P2136">
        <v>0</v>
      </c>
      <c r="Q2136" t="s">
        <v>156</v>
      </c>
      <c r="S2136" t="s">
        <v>627</v>
      </c>
      <c r="T2136" t="s">
        <v>885</v>
      </c>
      <c r="U2136">
        <v>1.2148220483044284E-5</v>
      </c>
      <c r="V2136" t="s">
        <v>156</v>
      </c>
    </row>
    <row r="2137" spans="9:22" x14ac:dyDescent="0.45">
      <c r="I2137" t="s">
        <v>206</v>
      </c>
      <c r="J2137" t="s">
        <v>886</v>
      </c>
      <c r="K2137">
        <v>0</v>
      </c>
      <c r="L2137" t="s">
        <v>156</v>
      </c>
      <c r="N2137" t="s">
        <v>414</v>
      </c>
      <c r="O2137" t="s">
        <v>886</v>
      </c>
      <c r="P2137">
        <v>0</v>
      </c>
      <c r="Q2137" t="s">
        <v>156</v>
      </c>
      <c r="S2137" t="s">
        <v>627</v>
      </c>
      <c r="T2137" t="s">
        <v>886</v>
      </c>
      <c r="U2137">
        <v>8.8134527481207578E-6</v>
      </c>
      <c r="V2137" t="s">
        <v>156</v>
      </c>
    </row>
    <row r="2138" spans="9:22" x14ac:dyDescent="0.45">
      <c r="I2138" t="s">
        <v>206</v>
      </c>
      <c r="J2138" t="s">
        <v>887</v>
      </c>
      <c r="K2138">
        <v>1.5409028690289999E-4</v>
      </c>
      <c r="L2138" t="s">
        <v>156</v>
      </c>
      <c r="N2138" t="s">
        <v>414</v>
      </c>
      <c r="O2138" t="s">
        <v>887</v>
      </c>
      <c r="P2138">
        <v>0</v>
      </c>
      <c r="Q2138" t="s">
        <v>156</v>
      </c>
      <c r="S2138" t="s">
        <v>627</v>
      </c>
      <c r="T2138" t="s">
        <v>887</v>
      </c>
      <c r="U2138">
        <v>1.5094949853438166E-6</v>
      </c>
      <c r="V2138" t="s">
        <v>156</v>
      </c>
    </row>
    <row r="2139" spans="9:22" x14ac:dyDescent="0.45">
      <c r="I2139" t="s">
        <v>206</v>
      </c>
      <c r="J2139" t="s">
        <v>888</v>
      </c>
      <c r="K2139">
        <v>1.761875708017E-4</v>
      </c>
      <c r="L2139" t="s">
        <v>156</v>
      </c>
      <c r="N2139" t="s">
        <v>414</v>
      </c>
      <c r="O2139" t="s">
        <v>888</v>
      </c>
      <c r="P2139">
        <v>5.4098305276617376E-8</v>
      </c>
      <c r="Q2139" t="s">
        <v>156</v>
      </c>
      <c r="S2139" t="s">
        <v>627</v>
      </c>
      <c r="T2139" t="s">
        <v>888</v>
      </c>
      <c r="U2139">
        <v>1.0305005168232551E-6</v>
      </c>
      <c r="V2139" t="s">
        <v>156</v>
      </c>
    </row>
    <row r="2140" spans="9:22" x14ac:dyDescent="0.45">
      <c r="I2140" t="s">
        <v>206</v>
      </c>
      <c r="J2140" t="s">
        <v>889</v>
      </c>
      <c r="K2140">
        <v>2.159670662181E-4</v>
      </c>
      <c r="L2140" t="s">
        <v>156</v>
      </c>
      <c r="N2140" t="s">
        <v>414</v>
      </c>
      <c r="O2140" t="s">
        <v>889</v>
      </c>
      <c r="P2140">
        <v>2.1350791207952081E-7</v>
      </c>
      <c r="Q2140" t="s">
        <v>156</v>
      </c>
      <c r="S2140" t="s">
        <v>627</v>
      </c>
      <c r="T2140" t="s">
        <v>889</v>
      </c>
      <c r="U2140">
        <v>8.1214405084955895E-7</v>
      </c>
      <c r="V2140" t="s">
        <v>156</v>
      </c>
    </row>
    <row r="2141" spans="9:22" x14ac:dyDescent="0.45">
      <c r="I2141" t="s">
        <v>206</v>
      </c>
      <c r="J2141" t="s">
        <v>890</v>
      </c>
      <c r="K2141">
        <v>2.159344820262E-4</v>
      </c>
      <c r="L2141" t="s">
        <v>156</v>
      </c>
      <c r="N2141" t="s">
        <v>414</v>
      </c>
      <c r="O2141" t="s">
        <v>890</v>
      </c>
      <c r="P2141">
        <v>2.7501798523219612E-7</v>
      </c>
      <c r="Q2141" t="s">
        <v>156</v>
      </c>
      <c r="S2141" t="s">
        <v>627</v>
      </c>
      <c r="T2141" t="s">
        <v>890</v>
      </c>
      <c r="U2141">
        <v>6.4824138096252045E-7</v>
      </c>
      <c r="V2141" t="s">
        <v>156</v>
      </c>
    </row>
    <row r="2142" spans="9:22" x14ac:dyDescent="0.45">
      <c r="I2142" t="s">
        <v>206</v>
      </c>
      <c r="J2142" t="s">
        <v>891</v>
      </c>
      <c r="K2142">
        <v>2.2113672457759999E-4</v>
      </c>
      <c r="L2142" t="s">
        <v>156</v>
      </c>
      <c r="N2142" t="s">
        <v>414</v>
      </c>
      <c r="O2142" t="s">
        <v>891</v>
      </c>
      <c r="P2142">
        <v>3.0946226499207328E-7</v>
      </c>
      <c r="Q2142" t="s">
        <v>156</v>
      </c>
      <c r="S2142" t="s">
        <v>627</v>
      </c>
      <c r="T2142" t="s">
        <v>891</v>
      </c>
      <c r="U2142">
        <v>5.6768890581774336E-7</v>
      </c>
      <c r="V2142" t="s">
        <v>156</v>
      </c>
    </row>
    <row r="2143" spans="9:22" x14ac:dyDescent="0.45">
      <c r="I2143" t="s">
        <v>206</v>
      </c>
      <c r="J2143" t="s">
        <v>892</v>
      </c>
      <c r="K2143">
        <v>2.6853822897070001E-4</v>
      </c>
      <c r="L2143" t="s">
        <v>156</v>
      </c>
      <c r="N2143" t="s">
        <v>414</v>
      </c>
      <c r="O2143" t="s">
        <v>892</v>
      </c>
      <c r="P2143">
        <v>5.5816365599515549E-7</v>
      </c>
      <c r="Q2143" t="s">
        <v>156</v>
      </c>
      <c r="S2143" t="s">
        <v>627</v>
      </c>
      <c r="T2143" t="s">
        <v>892</v>
      </c>
      <c r="U2143">
        <v>5.1038007181627358E-6</v>
      </c>
      <c r="V2143" t="s">
        <v>156</v>
      </c>
    </row>
    <row r="2144" spans="9:22" x14ac:dyDescent="0.45">
      <c r="I2144" t="s">
        <v>206</v>
      </c>
      <c r="J2144" t="s">
        <v>893</v>
      </c>
      <c r="K2144">
        <v>2.3273280122689999E-4</v>
      </c>
      <c r="L2144" t="s">
        <v>156</v>
      </c>
      <c r="N2144" t="s">
        <v>414</v>
      </c>
      <c r="O2144" t="s">
        <v>893</v>
      </c>
      <c r="P2144">
        <v>3.3653322117760205E-7</v>
      </c>
      <c r="Q2144" t="s">
        <v>156</v>
      </c>
      <c r="S2144" t="s">
        <v>627</v>
      </c>
      <c r="T2144" t="s">
        <v>893</v>
      </c>
      <c r="U2144">
        <v>7.9060338946266923E-6</v>
      </c>
      <c r="V2144" t="s">
        <v>156</v>
      </c>
    </row>
    <row r="2145" spans="9:22" x14ac:dyDescent="0.45">
      <c r="I2145" t="s">
        <v>206</v>
      </c>
      <c r="J2145" t="s">
        <v>894</v>
      </c>
      <c r="K2145">
        <v>1.6716406265919999E-4</v>
      </c>
      <c r="L2145" t="s">
        <v>156</v>
      </c>
      <c r="N2145" t="s">
        <v>414</v>
      </c>
      <c r="O2145" t="s">
        <v>894</v>
      </c>
      <c r="P2145">
        <v>3.645785674580996E-7</v>
      </c>
      <c r="Q2145" t="s">
        <v>156</v>
      </c>
      <c r="S2145" t="s">
        <v>627</v>
      </c>
      <c r="T2145" t="s">
        <v>894</v>
      </c>
      <c r="U2145">
        <v>6.261085267759266E-6</v>
      </c>
      <c r="V2145" t="s">
        <v>156</v>
      </c>
    </row>
    <row r="2146" spans="9:22" x14ac:dyDescent="0.45">
      <c r="I2146" t="s">
        <v>206</v>
      </c>
      <c r="J2146" t="s">
        <v>895</v>
      </c>
      <c r="K2146">
        <v>0</v>
      </c>
      <c r="L2146" t="s">
        <v>156</v>
      </c>
      <c r="N2146" t="s">
        <v>414</v>
      </c>
      <c r="O2146" t="s">
        <v>895</v>
      </c>
      <c r="P2146">
        <v>3.6491846208410561E-8</v>
      </c>
      <c r="Q2146" t="s">
        <v>156</v>
      </c>
      <c r="S2146" t="s">
        <v>627</v>
      </c>
      <c r="T2146" t="s">
        <v>895</v>
      </c>
      <c r="U2146">
        <v>5.988051401457361E-6</v>
      </c>
      <c r="V2146" t="s">
        <v>156</v>
      </c>
    </row>
    <row r="2147" spans="9:22" x14ac:dyDescent="0.45">
      <c r="I2147" t="s">
        <v>206</v>
      </c>
      <c r="J2147" t="s">
        <v>896</v>
      </c>
      <c r="K2147">
        <v>0</v>
      </c>
      <c r="L2147" t="s">
        <v>156</v>
      </c>
      <c r="N2147" t="s">
        <v>414</v>
      </c>
      <c r="O2147" t="s">
        <v>896</v>
      </c>
      <c r="P2147">
        <v>7.0830759072393491E-8</v>
      </c>
      <c r="Q2147" t="s">
        <v>156</v>
      </c>
      <c r="S2147" t="s">
        <v>627</v>
      </c>
      <c r="T2147" t="s">
        <v>896</v>
      </c>
      <c r="U2147">
        <v>7.6259858595838954E-6</v>
      </c>
      <c r="V2147" t="s">
        <v>156</v>
      </c>
    </row>
    <row r="2148" spans="9:22" x14ac:dyDescent="0.45">
      <c r="I2148" t="s">
        <v>206</v>
      </c>
      <c r="J2148" t="s">
        <v>897</v>
      </c>
      <c r="K2148">
        <v>0</v>
      </c>
      <c r="L2148" t="s">
        <v>156</v>
      </c>
      <c r="N2148" t="s">
        <v>414</v>
      </c>
      <c r="O2148" t="s">
        <v>897</v>
      </c>
      <c r="P2148">
        <v>0</v>
      </c>
      <c r="Q2148" t="s">
        <v>156</v>
      </c>
      <c r="S2148" t="s">
        <v>627</v>
      </c>
      <c r="T2148" t="s">
        <v>897</v>
      </c>
      <c r="U2148">
        <v>7.7956494424268038E-6</v>
      </c>
      <c r="V2148" t="s">
        <v>156</v>
      </c>
    </row>
    <row r="2149" spans="9:22" x14ac:dyDescent="0.45">
      <c r="I2149" t="s">
        <v>206</v>
      </c>
      <c r="J2149" t="s">
        <v>898</v>
      </c>
      <c r="K2149">
        <v>0</v>
      </c>
      <c r="L2149" t="s">
        <v>156</v>
      </c>
      <c r="N2149" t="s">
        <v>414</v>
      </c>
      <c r="O2149" t="s">
        <v>898</v>
      </c>
      <c r="P2149">
        <v>0</v>
      </c>
      <c r="Q2149" t="s">
        <v>156</v>
      </c>
      <c r="S2149" t="s">
        <v>627</v>
      </c>
      <c r="T2149" t="s">
        <v>898</v>
      </c>
      <c r="U2149">
        <v>5.8547504515911877E-6</v>
      </c>
      <c r="V2149" t="s">
        <v>156</v>
      </c>
    </row>
    <row r="2150" spans="9:22" x14ac:dyDescent="0.45">
      <c r="I2150" t="s">
        <v>206</v>
      </c>
      <c r="J2150" t="s">
        <v>899</v>
      </c>
      <c r="K2150">
        <v>0</v>
      </c>
      <c r="L2150" t="s">
        <v>156</v>
      </c>
      <c r="N2150" t="s">
        <v>414</v>
      </c>
      <c r="O2150" t="s">
        <v>899</v>
      </c>
      <c r="P2150">
        <v>0</v>
      </c>
      <c r="Q2150" t="s">
        <v>156</v>
      </c>
      <c r="S2150" t="s">
        <v>627</v>
      </c>
      <c r="T2150" t="s">
        <v>899</v>
      </c>
      <c r="U2150">
        <v>5.4010854052770587E-6</v>
      </c>
      <c r="V2150" t="s">
        <v>156</v>
      </c>
    </row>
    <row r="2151" spans="9:22" x14ac:dyDescent="0.45">
      <c r="I2151" t="s">
        <v>206</v>
      </c>
      <c r="J2151" t="s">
        <v>900</v>
      </c>
      <c r="K2151">
        <v>0</v>
      </c>
      <c r="L2151" t="s">
        <v>156</v>
      </c>
      <c r="N2151" t="s">
        <v>414</v>
      </c>
      <c r="O2151" t="s">
        <v>900</v>
      </c>
      <c r="P2151">
        <v>1.3695066183226846E-7</v>
      </c>
      <c r="Q2151" t="s">
        <v>156</v>
      </c>
      <c r="S2151" t="s">
        <v>627</v>
      </c>
      <c r="T2151" t="s">
        <v>900</v>
      </c>
      <c r="U2151">
        <v>6.9737359686719782E-6</v>
      </c>
      <c r="V2151" t="s">
        <v>156</v>
      </c>
    </row>
    <row r="2152" spans="9:22" x14ac:dyDescent="0.45">
      <c r="I2152" t="s">
        <v>206</v>
      </c>
      <c r="J2152" t="s">
        <v>901</v>
      </c>
      <c r="K2152">
        <v>0</v>
      </c>
      <c r="L2152" t="s">
        <v>156</v>
      </c>
      <c r="N2152" t="s">
        <v>414</v>
      </c>
      <c r="O2152" t="s">
        <v>901</v>
      </c>
      <c r="P2152">
        <v>1.2406677123049313E-7</v>
      </c>
      <c r="Q2152" t="s">
        <v>156</v>
      </c>
      <c r="S2152" t="s">
        <v>627</v>
      </c>
      <c r="T2152" t="s">
        <v>901</v>
      </c>
      <c r="U2152">
        <v>9.0542448084870299E-6</v>
      </c>
      <c r="V2152" t="s">
        <v>156</v>
      </c>
    </row>
    <row r="2153" spans="9:22" x14ac:dyDescent="0.45">
      <c r="I2153" t="s">
        <v>207</v>
      </c>
      <c r="J2153" t="s">
        <v>155</v>
      </c>
      <c r="K2153">
        <v>1.1977280578583273E-2</v>
      </c>
      <c r="L2153" t="s">
        <v>156</v>
      </c>
      <c r="N2153" t="s">
        <v>415</v>
      </c>
      <c r="O2153" t="s">
        <v>155</v>
      </c>
      <c r="P2153">
        <v>0.19181247089073497</v>
      </c>
      <c r="Q2153" t="s">
        <v>156</v>
      </c>
      <c r="S2153" t="s">
        <v>628</v>
      </c>
      <c r="T2153" t="s">
        <v>155</v>
      </c>
      <c r="U2153">
        <v>0.24010750609330131</v>
      </c>
      <c r="V2153" t="s">
        <v>156</v>
      </c>
    </row>
    <row r="2154" spans="9:22" x14ac:dyDescent="0.45">
      <c r="I2154" t="s">
        <v>207</v>
      </c>
      <c r="J2154" t="s">
        <v>157</v>
      </c>
      <c r="K2154">
        <v>3.3580722815535063E-2</v>
      </c>
      <c r="L2154" t="s">
        <v>156</v>
      </c>
      <c r="N2154" t="s">
        <v>415</v>
      </c>
      <c r="O2154" t="s">
        <v>157</v>
      </c>
      <c r="P2154">
        <v>2.5221131465305861E-2</v>
      </c>
      <c r="Q2154" t="s">
        <v>156</v>
      </c>
      <c r="S2154" t="s">
        <v>628</v>
      </c>
      <c r="T2154" t="s">
        <v>157</v>
      </c>
      <c r="U2154">
        <v>3.3759761754137113E-2</v>
      </c>
      <c r="V2154" t="s">
        <v>156</v>
      </c>
    </row>
    <row r="2155" spans="9:22" x14ac:dyDescent="0.45">
      <c r="I2155" t="s">
        <v>207</v>
      </c>
      <c r="J2155" t="s">
        <v>158</v>
      </c>
      <c r="K2155">
        <v>5.693753144707013E-2</v>
      </c>
      <c r="L2155" t="s">
        <v>156</v>
      </c>
      <c r="N2155" t="s">
        <v>415</v>
      </c>
      <c r="O2155" t="s">
        <v>158</v>
      </c>
      <c r="P2155">
        <v>2.5038025787222373E-2</v>
      </c>
      <c r="Q2155" t="s">
        <v>156</v>
      </c>
      <c r="S2155" t="s">
        <v>628</v>
      </c>
      <c r="T2155" t="s">
        <v>158</v>
      </c>
      <c r="U2155">
        <v>3.1844176980570467E-2</v>
      </c>
      <c r="V2155" t="s">
        <v>156</v>
      </c>
    </row>
    <row r="2156" spans="9:22" x14ac:dyDescent="0.45">
      <c r="I2156" t="s">
        <v>207</v>
      </c>
      <c r="J2156" t="s">
        <v>159</v>
      </c>
      <c r="K2156">
        <v>7.6500205311822181E-2</v>
      </c>
      <c r="L2156" t="s">
        <v>156</v>
      </c>
      <c r="N2156" t="s">
        <v>415</v>
      </c>
      <c r="O2156" t="s">
        <v>159</v>
      </c>
      <c r="P2156">
        <v>2.974616238365364E-2</v>
      </c>
      <c r="Q2156" t="s">
        <v>156</v>
      </c>
      <c r="S2156" t="s">
        <v>628</v>
      </c>
      <c r="T2156" t="s">
        <v>159</v>
      </c>
      <c r="U2156">
        <v>2.9933429482945868E-2</v>
      </c>
      <c r="V2156" t="s">
        <v>156</v>
      </c>
    </row>
    <row r="2157" spans="9:22" x14ac:dyDescent="0.45">
      <c r="I2157" t="s">
        <v>207</v>
      </c>
      <c r="J2157" t="s">
        <v>160</v>
      </c>
      <c r="K2157">
        <v>0.54421640110357239</v>
      </c>
      <c r="L2157" t="s">
        <v>156</v>
      </c>
      <c r="N2157" t="s">
        <v>415</v>
      </c>
      <c r="O2157" t="s">
        <v>160</v>
      </c>
      <c r="P2157">
        <v>0.2480518431790745</v>
      </c>
      <c r="Q2157" t="s">
        <v>156</v>
      </c>
      <c r="S2157" t="s">
        <v>628</v>
      </c>
      <c r="T2157" t="s">
        <v>160</v>
      </c>
      <c r="U2157">
        <v>0.16812364012078987</v>
      </c>
      <c r="V2157" t="s">
        <v>156</v>
      </c>
    </row>
    <row r="2158" spans="9:22" x14ac:dyDescent="0.45">
      <c r="I2158" t="s">
        <v>207</v>
      </c>
      <c r="J2158" t="s">
        <v>813</v>
      </c>
      <c r="K2158">
        <v>7.5850767186251666E-2</v>
      </c>
      <c r="L2158" t="s">
        <v>156</v>
      </c>
      <c r="N2158" t="s">
        <v>415</v>
      </c>
      <c r="O2158" t="s">
        <v>813</v>
      </c>
      <c r="P2158">
        <v>3.990249085862594E-2</v>
      </c>
      <c r="Q2158" t="s">
        <v>156</v>
      </c>
      <c r="S2158" t="s">
        <v>628</v>
      </c>
      <c r="T2158" t="s">
        <v>813</v>
      </c>
      <c r="U2158">
        <v>3.2509922352038936E-2</v>
      </c>
      <c r="V2158" t="s">
        <v>156</v>
      </c>
    </row>
    <row r="2159" spans="9:22" x14ac:dyDescent="0.45">
      <c r="I2159" t="s">
        <v>207</v>
      </c>
      <c r="J2159" t="s">
        <v>814</v>
      </c>
      <c r="K2159">
        <v>5.9420355094358425E-2</v>
      </c>
      <c r="L2159" t="s">
        <v>156</v>
      </c>
      <c r="N2159" t="s">
        <v>415</v>
      </c>
      <c r="O2159" t="s">
        <v>814</v>
      </c>
      <c r="P2159">
        <v>3.4286303677875225E-2</v>
      </c>
      <c r="Q2159" t="s">
        <v>156</v>
      </c>
      <c r="S2159" t="s">
        <v>628</v>
      </c>
      <c r="T2159" t="s">
        <v>814</v>
      </c>
      <c r="U2159">
        <v>3.2597976271574729E-2</v>
      </c>
      <c r="V2159" t="s">
        <v>156</v>
      </c>
    </row>
    <row r="2160" spans="9:22" x14ac:dyDescent="0.45">
      <c r="I2160" t="s">
        <v>207</v>
      </c>
      <c r="J2160" t="s">
        <v>815</v>
      </c>
      <c r="K2160">
        <v>3.7791713266286414E-2</v>
      </c>
      <c r="L2160" t="s">
        <v>156</v>
      </c>
      <c r="N2160" t="s">
        <v>415</v>
      </c>
      <c r="O2160" t="s">
        <v>815</v>
      </c>
      <c r="P2160">
        <v>2.8527029094799299E-2</v>
      </c>
      <c r="Q2160" t="s">
        <v>156</v>
      </c>
      <c r="S2160" t="s">
        <v>628</v>
      </c>
      <c r="T2160" t="s">
        <v>815</v>
      </c>
      <c r="U2160">
        <v>3.2327290048049205E-2</v>
      </c>
      <c r="V2160" t="s">
        <v>156</v>
      </c>
    </row>
    <row r="2161" spans="9:22" x14ac:dyDescent="0.45">
      <c r="I2161" t="s">
        <v>207</v>
      </c>
      <c r="J2161" t="s">
        <v>816</v>
      </c>
      <c r="K2161">
        <v>1.9528424180621048E-2</v>
      </c>
      <c r="L2161" t="s">
        <v>156</v>
      </c>
      <c r="N2161" t="s">
        <v>415</v>
      </c>
      <c r="O2161" t="s">
        <v>816</v>
      </c>
      <c r="P2161">
        <v>0.12368802846224923</v>
      </c>
      <c r="Q2161" t="s">
        <v>156</v>
      </c>
      <c r="S2161" t="s">
        <v>628</v>
      </c>
      <c r="T2161" t="s">
        <v>816</v>
      </c>
      <c r="U2161">
        <v>0.15958868974367788</v>
      </c>
      <c r="V2161" t="s">
        <v>156</v>
      </c>
    </row>
    <row r="2162" spans="9:22" x14ac:dyDescent="0.45">
      <c r="I2162" t="s">
        <v>207</v>
      </c>
      <c r="J2162" t="s">
        <v>161</v>
      </c>
      <c r="K2162">
        <v>0</v>
      </c>
      <c r="L2162" t="s">
        <v>156</v>
      </c>
      <c r="N2162" t="s">
        <v>415</v>
      </c>
      <c r="O2162" t="s">
        <v>161</v>
      </c>
      <c r="P2162">
        <v>4.4392538210890169E-2</v>
      </c>
      <c r="Q2162" t="s">
        <v>156</v>
      </c>
      <c r="S2162" t="s">
        <v>628</v>
      </c>
      <c r="T2162" t="s">
        <v>161</v>
      </c>
      <c r="U2162">
        <v>4.009282546241856E-2</v>
      </c>
      <c r="V2162" t="s">
        <v>156</v>
      </c>
    </row>
    <row r="2163" spans="9:22" x14ac:dyDescent="0.45">
      <c r="I2163" t="s">
        <v>207</v>
      </c>
      <c r="J2163" t="s">
        <v>162</v>
      </c>
      <c r="K2163">
        <v>0</v>
      </c>
      <c r="L2163" t="s">
        <v>156</v>
      </c>
      <c r="N2163" t="s">
        <v>415</v>
      </c>
      <c r="O2163" t="s">
        <v>162</v>
      </c>
      <c r="P2163">
        <v>7.6212285392625485E-3</v>
      </c>
      <c r="Q2163" t="s">
        <v>156</v>
      </c>
      <c r="S2163" t="s">
        <v>628</v>
      </c>
      <c r="T2163" t="s">
        <v>162</v>
      </c>
      <c r="U2163">
        <v>6.7847573866234466E-3</v>
      </c>
      <c r="V2163" t="s">
        <v>156</v>
      </c>
    </row>
    <row r="2164" spans="9:22" x14ac:dyDescent="0.45">
      <c r="I2164" t="s">
        <v>207</v>
      </c>
      <c r="J2164" t="s">
        <v>163</v>
      </c>
      <c r="K2164">
        <v>1.8269202929597013E-3</v>
      </c>
      <c r="L2164" t="s">
        <v>156</v>
      </c>
      <c r="N2164" t="s">
        <v>415</v>
      </c>
      <c r="O2164" t="s">
        <v>163</v>
      </c>
      <c r="P2164">
        <v>7.8980199121752165E-3</v>
      </c>
      <c r="Q2164" t="s">
        <v>156</v>
      </c>
      <c r="S2164" t="s">
        <v>628</v>
      </c>
      <c r="T2164" t="s">
        <v>163</v>
      </c>
      <c r="U2164">
        <v>6.8922223264855026E-3</v>
      </c>
      <c r="V2164" t="s">
        <v>156</v>
      </c>
    </row>
    <row r="2165" spans="9:22" x14ac:dyDescent="0.45">
      <c r="I2165" t="s">
        <v>207</v>
      </c>
      <c r="J2165" t="s">
        <v>164</v>
      </c>
      <c r="K2165">
        <v>3.6811688784155745E-3</v>
      </c>
      <c r="L2165" t="s">
        <v>156</v>
      </c>
      <c r="N2165" t="s">
        <v>415</v>
      </c>
      <c r="O2165" t="s">
        <v>164</v>
      </c>
      <c r="P2165">
        <v>7.6645742442806976E-3</v>
      </c>
      <c r="Q2165" t="s">
        <v>156</v>
      </c>
      <c r="S2165" t="s">
        <v>628</v>
      </c>
      <c r="T2165" t="s">
        <v>164</v>
      </c>
      <c r="U2165">
        <v>6.8823952817962074E-3</v>
      </c>
      <c r="V2165" t="s">
        <v>156</v>
      </c>
    </row>
    <row r="2166" spans="9:22" x14ac:dyDescent="0.45">
      <c r="I2166" t="s">
        <v>207</v>
      </c>
      <c r="J2166" t="s">
        <v>165</v>
      </c>
      <c r="K2166">
        <v>3.1395305183140827E-2</v>
      </c>
      <c r="L2166" t="s">
        <v>156</v>
      </c>
      <c r="N2166" t="s">
        <v>415</v>
      </c>
      <c r="O2166" t="s">
        <v>165</v>
      </c>
      <c r="P2166">
        <v>6.0759726122729958E-2</v>
      </c>
      <c r="Q2166" t="s">
        <v>156</v>
      </c>
      <c r="S2166" t="s">
        <v>628</v>
      </c>
      <c r="T2166" t="s">
        <v>165</v>
      </c>
      <c r="U2166">
        <v>3.8814598911692776E-2</v>
      </c>
      <c r="V2166" t="s">
        <v>156</v>
      </c>
    </row>
    <row r="2167" spans="9:22" x14ac:dyDescent="0.45">
      <c r="I2167" t="s">
        <v>207</v>
      </c>
      <c r="J2167" t="s">
        <v>817</v>
      </c>
      <c r="K2167">
        <v>3.0068312123195974E-3</v>
      </c>
      <c r="L2167" t="s">
        <v>156</v>
      </c>
      <c r="N2167" t="s">
        <v>415</v>
      </c>
      <c r="O2167" t="s">
        <v>817</v>
      </c>
      <c r="P2167">
        <v>8.8507629831920693E-3</v>
      </c>
      <c r="Q2167" t="s">
        <v>156</v>
      </c>
      <c r="S2167" t="s">
        <v>628</v>
      </c>
      <c r="T2167" t="s">
        <v>817</v>
      </c>
      <c r="U2167">
        <v>6.4851199836405381E-3</v>
      </c>
      <c r="V2167" t="s">
        <v>156</v>
      </c>
    </row>
    <row r="2168" spans="9:22" x14ac:dyDescent="0.45">
      <c r="I2168" t="s">
        <v>207</v>
      </c>
      <c r="J2168" t="s">
        <v>818</v>
      </c>
      <c r="K2168">
        <v>8.9628290524122083E-4</v>
      </c>
      <c r="L2168" t="s">
        <v>156</v>
      </c>
      <c r="N2168" t="s">
        <v>415</v>
      </c>
      <c r="O2168" t="s">
        <v>818</v>
      </c>
      <c r="P2168">
        <v>8.4678065279707206E-3</v>
      </c>
      <c r="Q2168" t="s">
        <v>156</v>
      </c>
      <c r="S2168" t="s">
        <v>628</v>
      </c>
      <c r="T2168" t="s">
        <v>818</v>
      </c>
      <c r="U2168">
        <v>6.4123078751229263E-3</v>
      </c>
      <c r="V2168" t="s">
        <v>156</v>
      </c>
    </row>
    <row r="2169" spans="9:22" x14ac:dyDescent="0.45">
      <c r="I2169" t="s">
        <v>207</v>
      </c>
      <c r="J2169" t="s">
        <v>819</v>
      </c>
      <c r="K2169">
        <v>0</v>
      </c>
      <c r="L2169" t="s">
        <v>156</v>
      </c>
      <c r="N2169" t="s">
        <v>415</v>
      </c>
      <c r="O2169" t="s">
        <v>819</v>
      </c>
      <c r="P2169">
        <v>8.1310771599333882E-3</v>
      </c>
      <c r="Q2169" t="s">
        <v>156</v>
      </c>
      <c r="S2169" t="s">
        <v>628</v>
      </c>
      <c r="T2169" t="s">
        <v>819</v>
      </c>
      <c r="U2169">
        <v>6.2027021705721511E-3</v>
      </c>
      <c r="V2169" t="s">
        <v>156</v>
      </c>
    </row>
    <row r="2170" spans="9:22" x14ac:dyDescent="0.45">
      <c r="I2170" t="s">
        <v>207</v>
      </c>
      <c r="J2170" t="s">
        <v>820</v>
      </c>
      <c r="K2170">
        <v>0</v>
      </c>
      <c r="L2170" t="s">
        <v>156</v>
      </c>
      <c r="N2170" t="s">
        <v>415</v>
      </c>
      <c r="O2170" t="s">
        <v>820</v>
      </c>
      <c r="P2170">
        <v>3.3753688359736377E-2</v>
      </c>
      <c r="Q2170" t="s">
        <v>156</v>
      </c>
      <c r="S2170" t="s">
        <v>628</v>
      </c>
      <c r="T2170" t="s">
        <v>820</v>
      </c>
      <c r="U2170">
        <v>3.1099926854961782E-2</v>
      </c>
      <c r="V2170" t="s">
        <v>156</v>
      </c>
    </row>
    <row r="2171" spans="9:22" x14ac:dyDescent="0.45">
      <c r="I2171" t="s">
        <v>207</v>
      </c>
      <c r="J2171" t="s">
        <v>821</v>
      </c>
      <c r="K2171">
        <v>0</v>
      </c>
      <c r="L2171" t="s">
        <v>156</v>
      </c>
      <c r="N2171" t="s">
        <v>415</v>
      </c>
      <c r="O2171" t="s">
        <v>821</v>
      </c>
      <c r="P2171">
        <v>1.8861023620490382E-2</v>
      </c>
      <c r="Q2171" t="s">
        <v>156</v>
      </c>
      <c r="S2171" t="s">
        <v>628</v>
      </c>
      <c r="T2171" t="s">
        <v>821</v>
      </c>
      <c r="U2171">
        <v>3.0153646872866643E-2</v>
      </c>
      <c r="V2171" t="s">
        <v>156</v>
      </c>
    </row>
    <row r="2172" spans="9:22" x14ac:dyDescent="0.45">
      <c r="I2172" t="s">
        <v>207</v>
      </c>
      <c r="J2172" t="s">
        <v>822</v>
      </c>
      <c r="K2172">
        <v>0</v>
      </c>
      <c r="L2172" t="s">
        <v>156</v>
      </c>
      <c r="N2172" t="s">
        <v>415</v>
      </c>
      <c r="O2172" t="s">
        <v>822</v>
      </c>
      <c r="P2172">
        <v>3.524383075491203E-3</v>
      </c>
      <c r="Q2172" t="s">
        <v>156</v>
      </c>
      <c r="S2172" t="s">
        <v>628</v>
      </c>
      <c r="T2172" t="s">
        <v>822</v>
      </c>
      <c r="U2172">
        <v>5.0813503118828859E-3</v>
      </c>
      <c r="V2172" t="s">
        <v>156</v>
      </c>
    </row>
    <row r="2173" spans="9:22" x14ac:dyDescent="0.45">
      <c r="I2173" t="s">
        <v>207</v>
      </c>
      <c r="J2173" t="s">
        <v>823</v>
      </c>
      <c r="K2173">
        <v>0</v>
      </c>
      <c r="L2173" t="s">
        <v>156</v>
      </c>
      <c r="N2173" t="s">
        <v>415</v>
      </c>
      <c r="O2173" t="s">
        <v>823</v>
      </c>
      <c r="P2173">
        <v>3.7175929673796109E-3</v>
      </c>
      <c r="Q2173" t="s">
        <v>156</v>
      </c>
      <c r="S2173" t="s">
        <v>628</v>
      </c>
      <c r="T2173" t="s">
        <v>823</v>
      </c>
      <c r="U2173">
        <v>5.1523935715177662E-3</v>
      </c>
      <c r="V2173" t="s">
        <v>156</v>
      </c>
    </row>
    <row r="2174" spans="9:22" x14ac:dyDescent="0.45">
      <c r="I2174" t="s">
        <v>207</v>
      </c>
      <c r="J2174" t="s">
        <v>824</v>
      </c>
      <c r="K2174">
        <v>3.3128261930527904E-3</v>
      </c>
      <c r="L2174" t="s">
        <v>156</v>
      </c>
      <c r="N2174" t="s">
        <v>415</v>
      </c>
      <c r="O2174" t="s">
        <v>824</v>
      </c>
      <c r="P2174">
        <v>3.9368295018813535E-3</v>
      </c>
      <c r="Q2174" t="s">
        <v>156</v>
      </c>
      <c r="S2174" t="s">
        <v>628</v>
      </c>
      <c r="T2174" t="s">
        <v>824</v>
      </c>
      <c r="U2174">
        <v>5.0398717972900461E-3</v>
      </c>
      <c r="V2174" t="s">
        <v>156</v>
      </c>
    </row>
    <row r="2175" spans="9:22" x14ac:dyDescent="0.45">
      <c r="I2175" t="s">
        <v>207</v>
      </c>
      <c r="J2175" t="s">
        <v>825</v>
      </c>
      <c r="K2175">
        <v>3.4646820937516622E-2</v>
      </c>
      <c r="L2175" t="s">
        <v>156</v>
      </c>
      <c r="N2175" t="s">
        <v>415</v>
      </c>
      <c r="O2175" t="s">
        <v>825</v>
      </c>
      <c r="P2175">
        <v>1.9646394722731012E-2</v>
      </c>
      <c r="Q2175" t="s">
        <v>156</v>
      </c>
      <c r="S2175" t="s">
        <v>628</v>
      </c>
      <c r="T2175" t="s">
        <v>825</v>
      </c>
      <c r="U2175">
        <v>2.2469142968630097E-2</v>
      </c>
      <c r="V2175" t="s">
        <v>156</v>
      </c>
    </row>
    <row r="2176" spans="9:22" x14ac:dyDescent="0.45">
      <c r="I2176" t="s">
        <v>207</v>
      </c>
      <c r="J2176" t="s">
        <v>826</v>
      </c>
      <c r="K2176">
        <v>3.9393404482538346E-3</v>
      </c>
      <c r="L2176" t="s">
        <v>156</v>
      </c>
      <c r="N2176" t="s">
        <v>415</v>
      </c>
      <c r="O2176" t="s">
        <v>826</v>
      </c>
      <c r="P2176">
        <v>2.6842999071157616E-3</v>
      </c>
      <c r="Q2176" t="s">
        <v>156</v>
      </c>
      <c r="S2176" t="s">
        <v>628</v>
      </c>
      <c r="T2176" t="s">
        <v>826</v>
      </c>
      <c r="U2176">
        <v>2.937445520197212E-3</v>
      </c>
      <c r="V2176" t="s">
        <v>156</v>
      </c>
    </row>
    <row r="2177" spans="9:22" x14ac:dyDescent="0.45">
      <c r="I2177" t="s">
        <v>207</v>
      </c>
      <c r="J2177" t="s">
        <v>827</v>
      </c>
      <c r="K2177">
        <v>0</v>
      </c>
      <c r="L2177" t="s">
        <v>156</v>
      </c>
      <c r="N2177" t="s">
        <v>415</v>
      </c>
      <c r="O2177" t="s">
        <v>827</v>
      </c>
      <c r="P2177">
        <v>2.2585237601574302E-3</v>
      </c>
      <c r="Q2177" t="s">
        <v>156</v>
      </c>
      <c r="S2177" t="s">
        <v>628</v>
      </c>
      <c r="T2177" t="s">
        <v>827</v>
      </c>
      <c r="U2177">
        <v>2.9008284748078712E-3</v>
      </c>
      <c r="V2177" t="s">
        <v>156</v>
      </c>
    </row>
    <row r="2178" spans="9:22" x14ac:dyDescent="0.45">
      <c r="I2178" t="s">
        <v>207</v>
      </c>
      <c r="J2178" t="s">
        <v>828</v>
      </c>
      <c r="K2178">
        <v>0</v>
      </c>
      <c r="L2178" t="s">
        <v>156</v>
      </c>
      <c r="N2178" t="s">
        <v>415</v>
      </c>
      <c r="O2178" t="s">
        <v>828</v>
      </c>
      <c r="P2178">
        <v>2.1535826066909607E-3</v>
      </c>
      <c r="Q2178" t="s">
        <v>156</v>
      </c>
      <c r="S2178" t="s">
        <v>628</v>
      </c>
      <c r="T2178" t="s">
        <v>828</v>
      </c>
      <c r="U2178">
        <v>2.8958652548325367E-3</v>
      </c>
      <c r="V2178" t="s">
        <v>156</v>
      </c>
    </row>
    <row r="2179" spans="9:22" x14ac:dyDescent="0.45">
      <c r="I2179" t="s">
        <v>207</v>
      </c>
      <c r="J2179" t="s">
        <v>829</v>
      </c>
      <c r="K2179">
        <v>0</v>
      </c>
      <c r="L2179" t="s">
        <v>156</v>
      </c>
      <c r="N2179" t="s">
        <v>415</v>
      </c>
      <c r="O2179" t="s">
        <v>829</v>
      </c>
      <c r="P2179">
        <v>9.3949516095553926E-3</v>
      </c>
      <c r="Q2179" t="s">
        <v>156</v>
      </c>
      <c r="S2179" t="s">
        <v>628</v>
      </c>
      <c r="T2179" t="s">
        <v>829</v>
      </c>
      <c r="U2179">
        <v>1.2878770518237133E-2</v>
      </c>
      <c r="V2179" t="s">
        <v>156</v>
      </c>
    </row>
    <row r="2180" spans="9:22" x14ac:dyDescent="0.45">
      <c r="I2180" t="s">
        <v>207</v>
      </c>
      <c r="J2180" t="s">
        <v>878</v>
      </c>
      <c r="K2180">
        <v>0</v>
      </c>
      <c r="L2180" t="s">
        <v>156</v>
      </c>
      <c r="N2180" t="s">
        <v>415</v>
      </c>
      <c r="O2180" t="s">
        <v>878</v>
      </c>
      <c r="P2180">
        <v>0</v>
      </c>
      <c r="Q2180" t="s">
        <v>156</v>
      </c>
      <c r="S2180" t="s">
        <v>628</v>
      </c>
      <c r="T2180" t="s">
        <v>878</v>
      </c>
      <c r="U2180">
        <v>0</v>
      </c>
      <c r="V2180" t="s">
        <v>156</v>
      </c>
    </row>
    <row r="2181" spans="9:22" x14ac:dyDescent="0.45">
      <c r="I2181" t="s">
        <v>207</v>
      </c>
      <c r="J2181" t="s">
        <v>879</v>
      </c>
      <c r="K2181">
        <v>0</v>
      </c>
      <c r="L2181" t="s">
        <v>156</v>
      </c>
      <c r="N2181" t="s">
        <v>415</v>
      </c>
      <c r="O2181" t="s">
        <v>879</v>
      </c>
      <c r="P2181">
        <v>7.0117949439748844E-9</v>
      </c>
      <c r="Q2181" t="s">
        <v>156</v>
      </c>
      <c r="S2181" t="s">
        <v>628</v>
      </c>
      <c r="T2181" t="s">
        <v>879</v>
      </c>
      <c r="U2181">
        <v>0</v>
      </c>
      <c r="V2181" t="s">
        <v>156</v>
      </c>
    </row>
    <row r="2182" spans="9:22" x14ac:dyDescent="0.45">
      <c r="I2182" t="s">
        <v>207</v>
      </c>
      <c r="J2182" t="s">
        <v>880</v>
      </c>
      <c r="K2182">
        <v>0</v>
      </c>
      <c r="L2182" t="s">
        <v>156</v>
      </c>
      <c r="N2182" t="s">
        <v>415</v>
      </c>
      <c r="O2182" t="s">
        <v>880</v>
      </c>
      <c r="P2182">
        <v>0</v>
      </c>
      <c r="Q2182" t="s">
        <v>156</v>
      </c>
      <c r="S2182" t="s">
        <v>628</v>
      </c>
      <c r="T2182" t="s">
        <v>880</v>
      </c>
      <c r="U2182">
        <v>0</v>
      </c>
      <c r="V2182" t="s">
        <v>156</v>
      </c>
    </row>
    <row r="2183" spans="9:22" x14ac:dyDescent="0.45">
      <c r="I2183" t="s">
        <v>207</v>
      </c>
      <c r="J2183" t="s">
        <v>881</v>
      </c>
      <c r="K2183">
        <v>0</v>
      </c>
      <c r="L2183" t="s">
        <v>156</v>
      </c>
      <c r="N2183" t="s">
        <v>415</v>
      </c>
      <c r="O2183" t="s">
        <v>881</v>
      </c>
      <c r="P2183">
        <v>0</v>
      </c>
      <c r="Q2183" t="s">
        <v>156</v>
      </c>
      <c r="S2183" t="s">
        <v>628</v>
      </c>
      <c r="T2183" t="s">
        <v>881</v>
      </c>
      <c r="U2183">
        <v>0</v>
      </c>
      <c r="V2183" t="s">
        <v>156</v>
      </c>
    </row>
    <row r="2184" spans="9:22" x14ac:dyDescent="0.45">
      <c r="I2184" t="s">
        <v>207</v>
      </c>
      <c r="J2184" t="s">
        <v>882</v>
      </c>
      <c r="K2184">
        <v>0</v>
      </c>
      <c r="L2184" t="s">
        <v>156</v>
      </c>
      <c r="N2184" t="s">
        <v>415</v>
      </c>
      <c r="O2184" t="s">
        <v>882</v>
      </c>
      <c r="P2184">
        <v>0</v>
      </c>
      <c r="Q2184" t="s">
        <v>156</v>
      </c>
      <c r="S2184" t="s">
        <v>628</v>
      </c>
      <c r="T2184" t="s">
        <v>882</v>
      </c>
      <c r="U2184">
        <v>0</v>
      </c>
      <c r="V2184" t="s">
        <v>156</v>
      </c>
    </row>
    <row r="2185" spans="9:22" x14ac:dyDescent="0.45">
      <c r="I2185" t="s">
        <v>207</v>
      </c>
      <c r="J2185" t="s">
        <v>883</v>
      </c>
      <c r="K2185">
        <v>0</v>
      </c>
      <c r="L2185" t="s">
        <v>156</v>
      </c>
      <c r="N2185" t="s">
        <v>415</v>
      </c>
      <c r="O2185" t="s">
        <v>883</v>
      </c>
      <c r="P2185">
        <v>0</v>
      </c>
      <c r="Q2185" t="s">
        <v>156</v>
      </c>
      <c r="S2185" t="s">
        <v>628</v>
      </c>
      <c r="T2185" t="s">
        <v>883</v>
      </c>
      <c r="U2185">
        <v>0</v>
      </c>
      <c r="V2185" t="s">
        <v>156</v>
      </c>
    </row>
    <row r="2186" spans="9:22" x14ac:dyDescent="0.45">
      <c r="I2186" t="s">
        <v>207</v>
      </c>
      <c r="J2186" t="s">
        <v>884</v>
      </c>
      <c r="K2186">
        <v>0</v>
      </c>
      <c r="L2186" t="s">
        <v>156</v>
      </c>
      <c r="N2186" t="s">
        <v>415</v>
      </c>
      <c r="O2186" t="s">
        <v>884</v>
      </c>
      <c r="P2186">
        <v>0</v>
      </c>
      <c r="Q2186" t="s">
        <v>156</v>
      </c>
      <c r="S2186" t="s">
        <v>628</v>
      </c>
      <c r="T2186" t="s">
        <v>884</v>
      </c>
      <c r="U2186">
        <v>0</v>
      </c>
      <c r="V2186" t="s">
        <v>156</v>
      </c>
    </row>
    <row r="2187" spans="9:22" x14ac:dyDescent="0.45">
      <c r="I2187" t="s">
        <v>207</v>
      </c>
      <c r="J2187" t="s">
        <v>885</v>
      </c>
      <c r="K2187">
        <v>0</v>
      </c>
      <c r="L2187" t="s">
        <v>156</v>
      </c>
      <c r="N2187" t="s">
        <v>415</v>
      </c>
      <c r="O2187" t="s">
        <v>885</v>
      </c>
      <c r="P2187">
        <v>6.8089597277522606E-8</v>
      </c>
      <c r="Q2187" t="s">
        <v>156</v>
      </c>
      <c r="S2187" t="s">
        <v>628</v>
      </c>
      <c r="T2187" t="s">
        <v>885</v>
      </c>
      <c r="U2187">
        <v>8.8791154716012758E-6</v>
      </c>
      <c r="V2187" t="s">
        <v>156</v>
      </c>
    </row>
    <row r="2188" spans="9:22" x14ac:dyDescent="0.45">
      <c r="I2188" t="s">
        <v>207</v>
      </c>
      <c r="J2188" t="s">
        <v>886</v>
      </c>
      <c r="K2188">
        <v>0</v>
      </c>
      <c r="L2188" t="s">
        <v>156</v>
      </c>
      <c r="N2188" t="s">
        <v>415</v>
      </c>
      <c r="O2188" t="s">
        <v>886</v>
      </c>
      <c r="P2188">
        <v>1.1648553843416196E-7</v>
      </c>
      <c r="Q2188" t="s">
        <v>156</v>
      </c>
      <c r="S2188" t="s">
        <v>628</v>
      </c>
      <c r="T2188" t="s">
        <v>886</v>
      </c>
      <c r="U2188">
        <v>6.4228470959828792E-6</v>
      </c>
      <c r="V2188" t="s">
        <v>156</v>
      </c>
    </row>
    <row r="2189" spans="9:22" x14ac:dyDescent="0.45">
      <c r="I2189" t="s">
        <v>207</v>
      </c>
      <c r="J2189" t="s">
        <v>887</v>
      </c>
      <c r="K2189">
        <v>8.9295464211353335E-5</v>
      </c>
      <c r="L2189" t="s">
        <v>156</v>
      </c>
      <c r="N2189" t="s">
        <v>415</v>
      </c>
      <c r="O2189" t="s">
        <v>887</v>
      </c>
      <c r="P2189">
        <v>1.7205983872322562E-7</v>
      </c>
      <c r="Q2189" t="s">
        <v>156</v>
      </c>
      <c r="S2189" t="s">
        <v>628</v>
      </c>
      <c r="T2189" t="s">
        <v>887</v>
      </c>
      <c r="U2189">
        <v>4.2022592051581858E-7</v>
      </c>
      <c r="V2189" t="s">
        <v>156</v>
      </c>
    </row>
    <row r="2190" spans="9:22" x14ac:dyDescent="0.45">
      <c r="I2190" t="s">
        <v>207</v>
      </c>
      <c r="J2190" t="s">
        <v>888</v>
      </c>
      <c r="K2190">
        <v>1.198181397916E-4</v>
      </c>
      <c r="L2190" t="s">
        <v>156</v>
      </c>
      <c r="N2190" t="s">
        <v>415</v>
      </c>
      <c r="O2190" t="s">
        <v>888</v>
      </c>
      <c r="P2190">
        <v>2.6603000959706112E-7</v>
      </c>
      <c r="Q2190" t="s">
        <v>156</v>
      </c>
      <c r="S2190" t="s">
        <v>628</v>
      </c>
      <c r="T2190" t="s">
        <v>888</v>
      </c>
      <c r="U2190">
        <v>3.6378853068573359E-7</v>
      </c>
      <c r="V2190" t="s">
        <v>156</v>
      </c>
    </row>
    <row r="2191" spans="9:22" x14ac:dyDescent="0.45">
      <c r="I2191" t="s">
        <v>207</v>
      </c>
      <c r="J2191" t="s">
        <v>889</v>
      </c>
      <c r="K2191">
        <v>2.006207955305E-4</v>
      </c>
      <c r="L2191" t="s">
        <v>156</v>
      </c>
      <c r="N2191" t="s">
        <v>415</v>
      </c>
      <c r="O2191" t="s">
        <v>889</v>
      </c>
      <c r="P2191">
        <v>5.7601454297743522E-8</v>
      </c>
      <c r="Q2191" t="s">
        <v>156</v>
      </c>
      <c r="S2191" t="s">
        <v>628</v>
      </c>
      <c r="T2191" t="s">
        <v>889</v>
      </c>
      <c r="U2191">
        <v>6.368004688520641E-7</v>
      </c>
      <c r="V2191" t="s">
        <v>156</v>
      </c>
    </row>
    <row r="2192" spans="9:22" x14ac:dyDescent="0.45">
      <c r="I2192" t="s">
        <v>207</v>
      </c>
      <c r="J2192" t="s">
        <v>890</v>
      </c>
      <c r="K2192">
        <v>2.0638144054689999E-4</v>
      </c>
      <c r="L2192" t="s">
        <v>156</v>
      </c>
      <c r="N2192" t="s">
        <v>415</v>
      </c>
      <c r="O2192" t="s">
        <v>890</v>
      </c>
      <c r="P2192">
        <v>8.0637500688918402E-8</v>
      </c>
      <c r="Q2192" t="s">
        <v>156</v>
      </c>
      <c r="S2192" t="s">
        <v>628</v>
      </c>
      <c r="T2192" t="s">
        <v>890</v>
      </c>
      <c r="U2192">
        <v>8.3771556943560533E-6</v>
      </c>
      <c r="V2192" t="s">
        <v>156</v>
      </c>
    </row>
    <row r="2193" spans="9:22" x14ac:dyDescent="0.45">
      <c r="I2193" t="s">
        <v>207</v>
      </c>
      <c r="J2193" t="s">
        <v>891</v>
      </c>
      <c r="K2193">
        <v>2.2009733252500001E-4</v>
      </c>
      <c r="L2193" t="s">
        <v>156</v>
      </c>
      <c r="N2193" t="s">
        <v>415</v>
      </c>
      <c r="O2193" t="s">
        <v>891</v>
      </c>
      <c r="P2193">
        <v>2.936749551682112E-7</v>
      </c>
      <c r="Q2193" t="s">
        <v>156</v>
      </c>
      <c r="S2193" t="s">
        <v>628</v>
      </c>
      <c r="T2193" t="s">
        <v>891</v>
      </c>
      <c r="U2193">
        <v>7.2133703323157929E-7</v>
      </c>
      <c r="V2193" t="s">
        <v>156</v>
      </c>
    </row>
    <row r="2194" spans="9:22" x14ac:dyDescent="0.45">
      <c r="I2194" t="s">
        <v>207</v>
      </c>
      <c r="J2194" t="s">
        <v>892</v>
      </c>
      <c r="K2194">
        <v>2.6751049238859999E-4</v>
      </c>
      <c r="L2194" t="s">
        <v>156</v>
      </c>
      <c r="N2194" t="s">
        <v>415</v>
      </c>
      <c r="O2194" t="s">
        <v>892</v>
      </c>
      <c r="P2194">
        <v>7.2752136256958488E-7</v>
      </c>
      <c r="Q2194" t="s">
        <v>156</v>
      </c>
      <c r="S2194" t="s">
        <v>628</v>
      </c>
      <c r="T2194" t="s">
        <v>892</v>
      </c>
      <c r="U2194">
        <v>5.9799169888950317E-7</v>
      </c>
      <c r="V2194" t="s">
        <v>156</v>
      </c>
    </row>
    <row r="2195" spans="9:22" x14ac:dyDescent="0.45">
      <c r="I2195" t="s">
        <v>207</v>
      </c>
      <c r="J2195" t="s">
        <v>893</v>
      </c>
      <c r="K2195">
        <v>2.216959566594E-4</v>
      </c>
      <c r="L2195" t="s">
        <v>156</v>
      </c>
      <c r="N2195" t="s">
        <v>415</v>
      </c>
      <c r="O2195" t="s">
        <v>893</v>
      </c>
      <c r="P2195">
        <v>5.3859683270797858E-7</v>
      </c>
      <c r="Q2195" t="s">
        <v>156</v>
      </c>
      <c r="S2195" t="s">
        <v>628</v>
      </c>
      <c r="T2195" t="s">
        <v>893</v>
      </c>
      <c r="U2195">
        <v>7.5329367210087175E-7</v>
      </c>
      <c r="V2195" t="s">
        <v>156</v>
      </c>
    </row>
    <row r="2196" spans="9:22" x14ac:dyDescent="0.45">
      <c r="I2196" t="s">
        <v>207</v>
      </c>
      <c r="J2196" t="s">
        <v>894</v>
      </c>
      <c r="K2196">
        <v>1.656833431689E-4</v>
      </c>
      <c r="L2196" t="s">
        <v>156</v>
      </c>
      <c r="N2196" t="s">
        <v>415</v>
      </c>
      <c r="O2196" t="s">
        <v>894</v>
      </c>
      <c r="P2196">
        <v>1.2336159082142022E-6</v>
      </c>
      <c r="Q2196" t="s">
        <v>156</v>
      </c>
      <c r="S2196" t="s">
        <v>628</v>
      </c>
      <c r="T2196" t="s">
        <v>894</v>
      </c>
      <c r="U2196">
        <v>1.1638633917958428E-6</v>
      </c>
      <c r="V2196" t="s">
        <v>156</v>
      </c>
    </row>
    <row r="2197" spans="9:22" x14ac:dyDescent="0.45">
      <c r="I2197" t="s">
        <v>207</v>
      </c>
      <c r="J2197" t="s">
        <v>895</v>
      </c>
      <c r="K2197">
        <v>0</v>
      </c>
      <c r="L2197" t="s">
        <v>156</v>
      </c>
      <c r="N2197" t="s">
        <v>415</v>
      </c>
      <c r="O2197" t="s">
        <v>895</v>
      </c>
      <c r="P2197">
        <v>3.6950009790377697E-6</v>
      </c>
      <c r="Q2197" t="s">
        <v>156</v>
      </c>
      <c r="S2197" t="s">
        <v>628</v>
      </c>
      <c r="T2197" t="s">
        <v>895</v>
      </c>
      <c r="U2197">
        <v>8.9765320743076886E-7</v>
      </c>
      <c r="V2197" t="s">
        <v>156</v>
      </c>
    </row>
    <row r="2198" spans="9:22" x14ac:dyDescent="0.45">
      <c r="I2198" t="s">
        <v>207</v>
      </c>
      <c r="J2198" t="s">
        <v>896</v>
      </c>
      <c r="K2198">
        <v>0</v>
      </c>
      <c r="L2198" t="s">
        <v>156</v>
      </c>
      <c r="N2198" t="s">
        <v>415</v>
      </c>
      <c r="O2198" t="s">
        <v>896</v>
      </c>
      <c r="P2198">
        <v>2.1076177346891664E-6</v>
      </c>
      <c r="Q2198" t="s">
        <v>156</v>
      </c>
      <c r="S2198" t="s">
        <v>628</v>
      </c>
      <c r="T2198" t="s">
        <v>896</v>
      </c>
      <c r="U2198">
        <v>5.2746231900247326E-7</v>
      </c>
      <c r="V2198" t="s">
        <v>156</v>
      </c>
    </row>
    <row r="2199" spans="9:22" x14ac:dyDescent="0.45">
      <c r="I2199" t="s">
        <v>207</v>
      </c>
      <c r="J2199" t="s">
        <v>897</v>
      </c>
      <c r="K2199">
        <v>0</v>
      </c>
      <c r="L2199" t="s">
        <v>156</v>
      </c>
      <c r="N2199" t="s">
        <v>415</v>
      </c>
      <c r="O2199" t="s">
        <v>897</v>
      </c>
      <c r="P2199">
        <v>9.8694842780994203E-8</v>
      </c>
      <c r="Q2199" t="s">
        <v>156</v>
      </c>
      <c r="S2199" t="s">
        <v>628</v>
      </c>
      <c r="T2199" t="s">
        <v>897</v>
      </c>
      <c r="U2199">
        <v>3.7650730465872682E-7</v>
      </c>
      <c r="V2199" t="s">
        <v>156</v>
      </c>
    </row>
    <row r="2200" spans="9:22" x14ac:dyDescent="0.45">
      <c r="I2200" t="s">
        <v>207</v>
      </c>
      <c r="J2200" t="s">
        <v>898</v>
      </c>
      <c r="K2200">
        <v>0</v>
      </c>
      <c r="L2200" t="s">
        <v>156</v>
      </c>
      <c r="N2200" t="s">
        <v>415</v>
      </c>
      <c r="O2200" t="s">
        <v>898</v>
      </c>
      <c r="P2200">
        <v>1.3260321166273725E-8</v>
      </c>
      <c r="Q2200" t="s">
        <v>156</v>
      </c>
      <c r="S2200" t="s">
        <v>628</v>
      </c>
      <c r="T2200" t="s">
        <v>898</v>
      </c>
      <c r="U2200">
        <v>3.7660082855224315E-7</v>
      </c>
      <c r="V2200" t="s">
        <v>156</v>
      </c>
    </row>
    <row r="2201" spans="9:22" x14ac:dyDescent="0.45">
      <c r="I2201" t="s">
        <v>207</v>
      </c>
      <c r="J2201" t="s">
        <v>899</v>
      </c>
      <c r="K2201">
        <v>0</v>
      </c>
      <c r="L2201" t="s">
        <v>156</v>
      </c>
      <c r="N2201" t="s">
        <v>415</v>
      </c>
      <c r="O2201" t="s">
        <v>899</v>
      </c>
      <c r="P2201">
        <v>5.2401732537238016E-10</v>
      </c>
      <c r="Q2201" t="s">
        <v>156</v>
      </c>
      <c r="S2201" t="s">
        <v>628</v>
      </c>
      <c r="T2201" t="s">
        <v>899</v>
      </c>
      <c r="U2201">
        <v>5.0598828196069223E-7</v>
      </c>
      <c r="V2201" t="s">
        <v>156</v>
      </c>
    </row>
    <row r="2202" spans="9:22" x14ac:dyDescent="0.45">
      <c r="I2202" t="s">
        <v>207</v>
      </c>
      <c r="J2202" t="s">
        <v>900</v>
      </c>
      <c r="K2202">
        <v>0</v>
      </c>
      <c r="L2202" t="s">
        <v>156</v>
      </c>
      <c r="N2202" t="s">
        <v>415</v>
      </c>
      <c r="O2202" t="s">
        <v>900</v>
      </c>
      <c r="P2202">
        <v>3.3945983515400414E-8</v>
      </c>
      <c r="Q2202" t="s">
        <v>156</v>
      </c>
      <c r="S2202" t="s">
        <v>628</v>
      </c>
      <c r="T2202" t="s">
        <v>900</v>
      </c>
      <c r="U2202">
        <v>4.1497827899911261E-7</v>
      </c>
      <c r="V2202" t="s">
        <v>156</v>
      </c>
    </row>
    <row r="2203" spans="9:22" x14ac:dyDescent="0.45">
      <c r="I2203" t="s">
        <v>207</v>
      </c>
      <c r="J2203" t="s">
        <v>901</v>
      </c>
      <c r="K2203">
        <v>0</v>
      </c>
      <c r="L2203" t="s">
        <v>156</v>
      </c>
      <c r="N2203" t="s">
        <v>415</v>
      </c>
      <c r="O2203" t="s">
        <v>901</v>
      </c>
      <c r="P2203">
        <v>0</v>
      </c>
      <c r="Q2203" t="s">
        <v>156</v>
      </c>
      <c r="S2203" t="s">
        <v>628</v>
      </c>
      <c r="T2203" t="s">
        <v>901</v>
      </c>
      <c r="U2203">
        <v>0</v>
      </c>
      <c r="V2203" t="s">
        <v>156</v>
      </c>
    </row>
    <row r="2204" spans="9:22" x14ac:dyDescent="0.45">
      <c r="I2204" t="s">
        <v>208</v>
      </c>
      <c r="J2204" t="s">
        <v>155</v>
      </c>
      <c r="K2204">
        <v>1.1526519029769205E-2</v>
      </c>
      <c r="L2204" t="s">
        <v>156</v>
      </c>
      <c r="N2204" t="s">
        <v>416</v>
      </c>
      <c r="O2204" t="s">
        <v>155</v>
      </c>
      <c r="P2204">
        <v>0.24004119859409592</v>
      </c>
      <c r="Q2204" t="s">
        <v>156</v>
      </c>
      <c r="S2204" t="s">
        <v>629</v>
      </c>
      <c r="T2204" t="s">
        <v>155</v>
      </c>
      <c r="U2204">
        <v>0.24451711345005817</v>
      </c>
      <c r="V2204" t="s">
        <v>156</v>
      </c>
    </row>
    <row r="2205" spans="9:22" x14ac:dyDescent="0.45">
      <c r="I2205" t="s">
        <v>208</v>
      </c>
      <c r="J2205" t="s">
        <v>157</v>
      </c>
      <c r="K2205">
        <v>3.2204605964931222E-2</v>
      </c>
      <c r="L2205" t="s">
        <v>156</v>
      </c>
      <c r="N2205" t="s">
        <v>416</v>
      </c>
      <c r="O2205" t="s">
        <v>157</v>
      </c>
      <c r="P2205">
        <v>3.1619995536542836E-2</v>
      </c>
      <c r="Q2205" t="s">
        <v>156</v>
      </c>
      <c r="S2205" t="s">
        <v>629</v>
      </c>
      <c r="T2205" t="s">
        <v>157</v>
      </c>
      <c r="U2205">
        <v>3.3479166573105783E-2</v>
      </c>
      <c r="V2205" t="s">
        <v>156</v>
      </c>
    </row>
    <row r="2206" spans="9:22" x14ac:dyDescent="0.45">
      <c r="I2206" t="s">
        <v>208</v>
      </c>
      <c r="J2206" t="s">
        <v>158</v>
      </c>
      <c r="K2206">
        <v>5.4621591844298219E-2</v>
      </c>
      <c r="L2206" t="s">
        <v>156</v>
      </c>
      <c r="N2206" t="s">
        <v>416</v>
      </c>
      <c r="O2206" t="s">
        <v>158</v>
      </c>
      <c r="P2206">
        <v>3.0785448937372409E-2</v>
      </c>
      <c r="Q2206" t="s">
        <v>156</v>
      </c>
      <c r="S2206" t="s">
        <v>629</v>
      </c>
      <c r="T2206" t="s">
        <v>158</v>
      </c>
      <c r="U2206">
        <v>3.2088952056877153E-2</v>
      </c>
      <c r="V2206" t="s">
        <v>156</v>
      </c>
    </row>
    <row r="2207" spans="9:22" x14ac:dyDescent="0.45">
      <c r="I2207" t="s">
        <v>208</v>
      </c>
      <c r="J2207" t="s">
        <v>159</v>
      </c>
      <c r="K2207">
        <v>7.4165513196508395E-2</v>
      </c>
      <c r="L2207" t="s">
        <v>156</v>
      </c>
      <c r="N2207" t="s">
        <v>416</v>
      </c>
      <c r="O2207" t="s">
        <v>159</v>
      </c>
      <c r="P2207">
        <v>3.1942205876750167E-2</v>
      </c>
      <c r="Q2207" t="s">
        <v>156</v>
      </c>
      <c r="S2207" t="s">
        <v>629</v>
      </c>
      <c r="T2207" t="s">
        <v>159</v>
      </c>
      <c r="U2207">
        <v>3.0837248721918335E-2</v>
      </c>
      <c r="V2207" t="s">
        <v>156</v>
      </c>
    </row>
    <row r="2208" spans="9:22" x14ac:dyDescent="0.45">
      <c r="I2208" t="s">
        <v>208</v>
      </c>
      <c r="J2208" t="s">
        <v>160</v>
      </c>
      <c r="K2208">
        <v>0.54707391623067403</v>
      </c>
      <c r="L2208" t="s">
        <v>156</v>
      </c>
      <c r="N2208" t="s">
        <v>416</v>
      </c>
      <c r="O2208" t="s">
        <v>160</v>
      </c>
      <c r="P2208">
        <v>0.19642318329356931</v>
      </c>
      <c r="Q2208" t="s">
        <v>156</v>
      </c>
      <c r="S2208" t="s">
        <v>629</v>
      </c>
      <c r="T2208" t="s">
        <v>160</v>
      </c>
      <c r="U2208">
        <v>0.14950860088637252</v>
      </c>
      <c r="V2208" t="s">
        <v>156</v>
      </c>
    </row>
    <row r="2209" spans="9:22" x14ac:dyDescent="0.45">
      <c r="I2209" t="s">
        <v>208</v>
      </c>
      <c r="J2209" t="s">
        <v>813</v>
      </c>
      <c r="K2209">
        <v>7.7743946768035727E-2</v>
      </c>
      <c r="L2209" t="s">
        <v>156</v>
      </c>
      <c r="N2209" t="s">
        <v>416</v>
      </c>
      <c r="O2209" t="s">
        <v>813</v>
      </c>
      <c r="P2209">
        <v>3.1636950576893266E-2</v>
      </c>
      <c r="Q2209" t="s">
        <v>156</v>
      </c>
      <c r="S2209" t="s">
        <v>629</v>
      </c>
      <c r="T2209" t="s">
        <v>813</v>
      </c>
      <c r="U2209">
        <v>2.7456912236391292E-2</v>
      </c>
      <c r="V2209" t="s">
        <v>156</v>
      </c>
    </row>
    <row r="2210" spans="9:22" x14ac:dyDescent="0.45">
      <c r="I2210" t="s">
        <v>208</v>
      </c>
      <c r="J2210" t="s">
        <v>814</v>
      </c>
      <c r="K2210">
        <v>6.088902032208493E-2</v>
      </c>
      <c r="L2210" t="s">
        <v>156</v>
      </c>
      <c r="N2210" t="s">
        <v>416</v>
      </c>
      <c r="O2210" t="s">
        <v>814</v>
      </c>
      <c r="P2210">
        <v>2.922881517394384E-2</v>
      </c>
      <c r="Q2210" t="s">
        <v>156</v>
      </c>
      <c r="S2210" t="s">
        <v>629</v>
      </c>
      <c r="T2210" t="s">
        <v>814</v>
      </c>
      <c r="U2210">
        <v>2.9938268019082045E-2</v>
      </c>
      <c r="V2210" t="s">
        <v>156</v>
      </c>
    </row>
    <row r="2211" spans="9:22" x14ac:dyDescent="0.45">
      <c r="I2211" t="s">
        <v>208</v>
      </c>
      <c r="J2211" t="s">
        <v>815</v>
      </c>
      <c r="K2211">
        <v>3.8898847208066509E-2</v>
      </c>
      <c r="L2211" t="s">
        <v>156</v>
      </c>
      <c r="N2211" t="s">
        <v>416</v>
      </c>
      <c r="O2211" t="s">
        <v>815</v>
      </c>
      <c r="P2211">
        <v>2.7240508546823309E-2</v>
      </c>
      <c r="Q2211" t="s">
        <v>156</v>
      </c>
      <c r="S2211" t="s">
        <v>629</v>
      </c>
      <c r="T2211" t="s">
        <v>815</v>
      </c>
      <c r="U2211">
        <v>3.1644561742200344E-2</v>
      </c>
      <c r="V2211" t="s">
        <v>156</v>
      </c>
    </row>
    <row r="2212" spans="9:22" x14ac:dyDescent="0.45">
      <c r="I2212" t="s">
        <v>208</v>
      </c>
      <c r="J2212" t="s">
        <v>816</v>
      </c>
      <c r="K2212">
        <v>2.0306086074851699E-2</v>
      </c>
      <c r="L2212" t="s">
        <v>156</v>
      </c>
      <c r="N2212" t="s">
        <v>416</v>
      </c>
      <c r="O2212" t="s">
        <v>816</v>
      </c>
      <c r="P2212">
        <v>0.14421670339177897</v>
      </c>
      <c r="Q2212" t="s">
        <v>156</v>
      </c>
      <c r="S2212" t="s">
        <v>629</v>
      </c>
      <c r="T2212" t="s">
        <v>816</v>
      </c>
      <c r="U2212">
        <v>0.17653101876610816</v>
      </c>
      <c r="V2212" t="s">
        <v>156</v>
      </c>
    </row>
    <row r="2213" spans="9:22" x14ac:dyDescent="0.45">
      <c r="I2213" t="s">
        <v>208</v>
      </c>
      <c r="J2213" t="s">
        <v>161</v>
      </c>
      <c r="K2213">
        <v>0</v>
      </c>
      <c r="L2213" t="s">
        <v>156</v>
      </c>
      <c r="N2213" t="s">
        <v>416</v>
      </c>
      <c r="O2213" t="s">
        <v>161</v>
      </c>
      <c r="P2213">
        <v>4.1636573245144255E-2</v>
      </c>
      <c r="Q2213" t="s">
        <v>156</v>
      </c>
      <c r="S2213" t="s">
        <v>629</v>
      </c>
      <c r="T2213" t="s">
        <v>161</v>
      </c>
      <c r="U2213">
        <v>4.5010362903947151E-2</v>
      </c>
      <c r="V2213" t="s">
        <v>156</v>
      </c>
    </row>
    <row r="2214" spans="9:22" x14ac:dyDescent="0.45">
      <c r="I2214" t="s">
        <v>208</v>
      </c>
      <c r="J2214" t="s">
        <v>162</v>
      </c>
      <c r="K2214">
        <v>0</v>
      </c>
      <c r="L2214" t="s">
        <v>156</v>
      </c>
      <c r="N2214" t="s">
        <v>416</v>
      </c>
      <c r="O2214" t="s">
        <v>162</v>
      </c>
      <c r="P2214">
        <v>6.5400533504998129E-3</v>
      </c>
      <c r="Q2214" t="s">
        <v>156</v>
      </c>
      <c r="S2214" t="s">
        <v>629</v>
      </c>
      <c r="T2214" t="s">
        <v>162</v>
      </c>
      <c r="U2214">
        <v>6.9691846997827298E-3</v>
      </c>
      <c r="V2214" t="s">
        <v>156</v>
      </c>
    </row>
    <row r="2215" spans="9:22" x14ac:dyDescent="0.45">
      <c r="I2215" t="s">
        <v>208</v>
      </c>
      <c r="J2215" t="s">
        <v>163</v>
      </c>
      <c r="K2215">
        <v>1.9218124294274554E-3</v>
      </c>
      <c r="L2215" t="s">
        <v>156</v>
      </c>
      <c r="N2215" t="s">
        <v>416</v>
      </c>
      <c r="O2215" t="s">
        <v>163</v>
      </c>
      <c r="P2215">
        <v>6.2387210860603429E-3</v>
      </c>
      <c r="Q2215" t="s">
        <v>156</v>
      </c>
      <c r="S2215" t="s">
        <v>629</v>
      </c>
      <c r="T2215" t="s">
        <v>163</v>
      </c>
      <c r="U2215">
        <v>7.4877298146629042E-3</v>
      </c>
      <c r="V2215" t="s">
        <v>156</v>
      </c>
    </row>
    <row r="2216" spans="9:22" x14ac:dyDescent="0.45">
      <c r="I2216" t="s">
        <v>208</v>
      </c>
      <c r="J2216" t="s">
        <v>164</v>
      </c>
      <c r="K2216">
        <v>3.8768143631199839E-3</v>
      </c>
      <c r="L2216" t="s">
        <v>156</v>
      </c>
      <c r="N2216" t="s">
        <v>416</v>
      </c>
      <c r="O2216" t="s">
        <v>164</v>
      </c>
      <c r="P2216">
        <v>5.9603953411219096E-3</v>
      </c>
      <c r="Q2216" t="s">
        <v>156</v>
      </c>
      <c r="S2216" t="s">
        <v>629</v>
      </c>
      <c r="T2216" t="s">
        <v>164</v>
      </c>
      <c r="U2216">
        <v>7.7044698311655203E-3</v>
      </c>
      <c r="V2216" t="s">
        <v>156</v>
      </c>
    </row>
    <row r="2217" spans="9:22" x14ac:dyDescent="0.45">
      <c r="I2217" t="s">
        <v>208</v>
      </c>
      <c r="J2217" t="s">
        <v>165</v>
      </c>
      <c r="K2217">
        <v>3.0946466485140559E-2</v>
      </c>
      <c r="L2217" t="s">
        <v>156</v>
      </c>
      <c r="N2217" t="s">
        <v>416</v>
      </c>
      <c r="O2217" t="s">
        <v>165</v>
      </c>
      <c r="P2217">
        <v>4.2976782762081465E-2</v>
      </c>
      <c r="Q2217" t="s">
        <v>156</v>
      </c>
      <c r="S2217" t="s">
        <v>629</v>
      </c>
      <c r="T2217" t="s">
        <v>165</v>
      </c>
      <c r="U2217">
        <v>3.7270962039344775E-2</v>
      </c>
      <c r="V2217" t="s">
        <v>156</v>
      </c>
    </row>
    <row r="2218" spans="9:22" x14ac:dyDescent="0.45">
      <c r="I2218" t="s">
        <v>208</v>
      </c>
      <c r="J2218" t="s">
        <v>817</v>
      </c>
      <c r="K2218">
        <v>3.0017560831040514E-3</v>
      </c>
      <c r="L2218" t="s">
        <v>156</v>
      </c>
      <c r="N2218" t="s">
        <v>416</v>
      </c>
      <c r="O2218" t="s">
        <v>817</v>
      </c>
      <c r="P2218">
        <v>7.0564997191640069E-3</v>
      </c>
      <c r="Q2218" t="s">
        <v>156</v>
      </c>
      <c r="S2218" t="s">
        <v>629</v>
      </c>
      <c r="T2218" t="s">
        <v>817</v>
      </c>
      <c r="U2218">
        <v>5.723679397447219E-3</v>
      </c>
      <c r="V2218" t="s">
        <v>156</v>
      </c>
    </row>
    <row r="2219" spans="9:22" x14ac:dyDescent="0.45">
      <c r="I2219" t="s">
        <v>208</v>
      </c>
      <c r="J2219" t="s">
        <v>818</v>
      </c>
      <c r="K2219">
        <v>8.0937352455387294E-4</v>
      </c>
      <c r="L2219" t="s">
        <v>156</v>
      </c>
      <c r="N2219" t="s">
        <v>416</v>
      </c>
      <c r="O2219" t="s">
        <v>818</v>
      </c>
      <c r="P2219">
        <v>6.8690405209169674E-3</v>
      </c>
      <c r="Q2219" t="s">
        <v>156</v>
      </c>
      <c r="S2219" t="s">
        <v>629</v>
      </c>
      <c r="T2219" t="s">
        <v>818</v>
      </c>
      <c r="U2219">
        <v>5.9358609022065753E-3</v>
      </c>
      <c r="V2219" t="s">
        <v>156</v>
      </c>
    </row>
    <row r="2220" spans="9:22" x14ac:dyDescent="0.45">
      <c r="I2220" t="s">
        <v>208</v>
      </c>
      <c r="J2220" t="s">
        <v>819</v>
      </c>
      <c r="K2220">
        <v>0</v>
      </c>
      <c r="L2220" t="s">
        <v>156</v>
      </c>
      <c r="N2220" t="s">
        <v>416</v>
      </c>
      <c r="O2220" t="s">
        <v>819</v>
      </c>
      <c r="P2220">
        <v>6.7513001026605372E-3</v>
      </c>
      <c r="Q2220" t="s">
        <v>156</v>
      </c>
      <c r="S2220" t="s">
        <v>629</v>
      </c>
      <c r="T2220" t="s">
        <v>819</v>
      </c>
      <c r="U2220">
        <v>6.4182220558909467E-3</v>
      </c>
      <c r="V2220" t="s">
        <v>156</v>
      </c>
    </row>
    <row r="2221" spans="9:22" x14ac:dyDescent="0.45">
      <c r="I2221" t="s">
        <v>208</v>
      </c>
      <c r="J2221" t="s">
        <v>820</v>
      </c>
      <c r="K2221">
        <v>0</v>
      </c>
      <c r="L2221" t="s">
        <v>156</v>
      </c>
      <c r="N2221" t="s">
        <v>416</v>
      </c>
      <c r="O2221" t="s">
        <v>820</v>
      </c>
      <c r="P2221">
        <v>2.9165899529726102E-2</v>
      </c>
      <c r="Q2221" t="s">
        <v>156</v>
      </c>
      <c r="S2221" t="s">
        <v>629</v>
      </c>
      <c r="T2221" t="s">
        <v>820</v>
      </c>
      <c r="U2221">
        <v>3.8484301610845775E-2</v>
      </c>
      <c r="V2221" t="s">
        <v>156</v>
      </c>
    </row>
    <row r="2222" spans="9:22" x14ac:dyDescent="0.45">
      <c r="I2222" t="s">
        <v>208</v>
      </c>
      <c r="J2222" t="s">
        <v>821</v>
      </c>
      <c r="K2222">
        <v>0</v>
      </c>
      <c r="L2222" t="s">
        <v>156</v>
      </c>
      <c r="N2222" t="s">
        <v>416</v>
      </c>
      <c r="O2222" t="s">
        <v>821</v>
      </c>
      <c r="P2222">
        <v>2.6731249908628449E-2</v>
      </c>
      <c r="Q2222" t="s">
        <v>156</v>
      </c>
      <c r="S2222" t="s">
        <v>629</v>
      </c>
      <c r="T2222" t="s">
        <v>821</v>
      </c>
      <c r="U2222">
        <v>2.525349735716767E-2</v>
      </c>
      <c r="V2222" t="s">
        <v>156</v>
      </c>
    </row>
    <row r="2223" spans="9:22" x14ac:dyDescent="0.45">
      <c r="I2223" t="s">
        <v>208</v>
      </c>
      <c r="J2223" t="s">
        <v>822</v>
      </c>
      <c r="K2223">
        <v>0</v>
      </c>
      <c r="L2223" t="s">
        <v>156</v>
      </c>
      <c r="N2223" t="s">
        <v>416</v>
      </c>
      <c r="O2223" t="s">
        <v>822</v>
      </c>
      <c r="P2223">
        <v>4.5813235204047349E-3</v>
      </c>
      <c r="Q2223" t="s">
        <v>156</v>
      </c>
      <c r="S2223" t="s">
        <v>629</v>
      </c>
      <c r="T2223" t="s">
        <v>822</v>
      </c>
      <c r="U2223">
        <v>3.8639612414105421E-3</v>
      </c>
      <c r="V2223" t="s">
        <v>156</v>
      </c>
    </row>
    <row r="2224" spans="9:22" x14ac:dyDescent="0.45">
      <c r="I2224" t="s">
        <v>208</v>
      </c>
      <c r="J2224" t="s">
        <v>823</v>
      </c>
      <c r="K2224">
        <v>0</v>
      </c>
      <c r="L2224" t="s">
        <v>156</v>
      </c>
      <c r="N2224" t="s">
        <v>416</v>
      </c>
      <c r="O2224" t="s">
        <v>823</v>
      </c>
      <c r="P2224">
        <v>4.6334123765555003E-3</v>
      </c>
      <c r="Q2224" t="s">
        <v>156</v>
      </c>
      <c r="S2224" t="s">
        <v>629</v>
      </c>
      <c r="T2224" t="s">
        <v>823</v>
      </c>
      <c r="U2224">
        <v>4.0451644809941503E-3</v>
      </c>
      <c r="V2224" t="s">
        <v>156</v>
      </c>
    </row>
    <row r="2225" spans="9:22" x14ac:dyDescent="0.45">
      <c r="I2225" t="s">
        <v>208</v>
      </c>
      <c r="J2225" t="s">
        <v>824</v>
      </c>
      <c r="K2225">
        <v>3.1893404968767729E-3</v>
      </c>
      <c r="L2225" t="s">
        <v>156</v>
      </c>
      <c r="N2225" t="s">
        <v>416</v>
      </c>
      <c r="O2225" t="s">
        <v>824</v>
      </c>
      <c r="P2225">
        <v>4.7037271407990924E-3</v>
      </c>
      <c r="Q2225" t="s">
        <v>156</v>
      </c>
      <c r="S2225" t="s">
        <v>629</v>
      </c>
      <c r="T2225" t="s">
        <v>824</v>
      </c>
      <c r="U2225">
        <v>4.248489429029197E-3</v>
      </c>
      <c r="V2225" t="s">
        <v>156</v>
      </c>
    </row>
    <row r="2226" spans="9:22" x14ac:dyDescent="0.45">
      <c r="I2226" t="s">
        <v>208</v>
      </c>
      <c r="J2226" t="s">
        <v>825</v>
      </c>
      <c r="K2226">
        <v>3.3651992217699545E-2</v>
      </c>
      <c r="L2226" t="s">
        <v>156</v>
      </c>
      <c r="N2226" t="s">
        <v>416</v>
      </c>
      <c r="O2226" t="s">
        <v>825</v>
      </c>
      <c r="P2226">
        <v>2.2264737438368234E-2</v>
      </c>
      <c r="Q2226" t="s">
        <v>156</v>
      </c>
      <c r="S2226" t="s">
        <v>629</v>
      </c>
      <c r="T2226" t="s">
        <v>825</v>
      </c>
      <c r="U2226">
        <v>2.2914325779743366E-2</v>
      </c>
      <c r="V2226" t="s">
        <v>156</v>
      </c>
    </row>
    <row r="2227" spans="9:22" x14ac:dyDescent="0.45">
      <c r="I2227" t="s">
        <v>208</v>
      </c>
      <c r="J2227" t="s">
        <v>826</v>
      </c>
      <c r="K2227">
        <v>3.8188647783189969E-3</v>
      </c>
      <c r="L2227" t="s">
        <v>156</v>
      </c>
      <c r="N2227" t="s">
        <v>416</v>
      </c>
      <c r="O2227" t="s">
        <v>826</v>
      </c>
      <c r="P2227">
        <v>3.0134087275722043E-3</v>
      </c>
      <c r="Q2227" t="s">
        <v>156</v>
      </c>
      <c r="S2227" t="s">
        <v>629</v>
      </c>
      <c r="T2227" t="s">
        <v>826</v>
      </c>
      <c r="U2227">
        <v>3.074406792041295E-3</v>
      </c>
      <c r="V2227" t="s">
        <v>156</v>
      </c>
    </row>
    <row r="2228" spans="9:22" x14ac:dyDescent="0.45">
      <c r="I2228" t="s">
        <v>208</v>
      </c>
      <c r="J2228" t="s">
        <v>827</v>
      </c>
      <c r="K2228">
        <v>0</v>
      </c>
      <c r="L2228" t="s">
        <v>156</v>
      </c>
      <c r="N2228" t="s">
        <v>416</v>
      </c>
      <c r="O2228" t="s">
        <v>827</v>
      </c>
      <c r="P2228">
        <v>2.9163465187476761E-3</v>
      </c>
      <c r="Q2228" t="s">
        <v>156</v>
      </c>
      <c r="S2228" t="s">
        <v>629</v>
      </c>
      <c r="T2228" t="s">
        <v>827</v>
      </c>
      <c r="U2228">
        <v>2.8885335923062041E-3</v>
      </c>
      <c r="V2228" t="s">
        <v>156</v>
      </c>
    </row>
    <row r="2229" spans="9:22" x14ac:dyDescent="0.45">
      <c r="I2229" t="s">
        <v>208</v>
      </c>
      <c r="J2229" t="s">
        <v>828</v>
      </c>
      <c r="K2229">
        <v>0</v>
      </c>
      <c r="L2229" t="s">
        <v>156</v>
      </c>
      <c r="N2229" t="s">
        <v>416</v>
      </c>
      <c r="O2229" t="s">
        <v>828</v>
      </c>
      <c r="P2229">
        <v>2.760094750626569E-3</v>
      </c>
      <c r="Q2229" t="s">
        <v>156</v>
      </c>
      <c r="S2229" t="s">
        <v>629</v>
      </c>
      <c r="T2229" t="s">
        <v>828</v>
      </c>
      <c r="U2229">
        <v>2.8270139591426427E-3</v>
      </c>
      <c r="V2229" t="s">
        <v>156</v>
      </c>
    </row>
    <row r="2230" spans="9:22" x14ac:dyDescent="0.45">
      <c r="I2230" t="s">
        <v>208</v>
      </c>
      <c r="J2230" t="s">
        <v>829</v>
      </c>
      <c r="K2230">
        <v>0</v>
      </c>
      <c r="L2230" t="s">
        <v>156</v>
      </c>
      <c r="N2230" t="s">
        <v>416</v>
      </c>
      <c r="O2230" t="s">
        <v>829</v>
      </c>
      <c r="P2230">
        <v>1.20360627375031E-2</v>
      </c>
      <c r="Q2230" t="s">
        <v>156</v>
      </c>
      <c r="S2230" t="s">
        <v>629</v>
      </c>
      <c r="T2230" t="s">
        <v>829</v>
      </c>
      <c r="U2230">
        <v>1.3627896058066261E-2</v>
      </c>
      <c r="V2230" t="s">
        <v>156</v>
      </c>
    </row>
    <row r="2231" spans="9:22" x14ac:dyDescent="0.45">
      <c r="I2231" t="s">
        <v>208</v>
      </c>
      <c r="J2231" t="s">
        <v>878</v>
      </c>
      <c r="K2231">
        <v>0</v>
      </c>
      <c r="L2231" t="s">
        <v>156</v>
      </c>
      <c r="N2231" t="s">
        <v>416</v>
      </c>
      <c r="O2231" t="s">
        <v>878</v>
      </c>
      <c r="P2231">
        <v>0</v>
      </c>
      <c r="Q2231" t="s">
        <v>156</v>
      </c>
      <c r="S2231" t="s">
        <v>629</v>
      </c>
      <c r="T2231" t="s">
        <v>878</v>
      </c>
      <c r="U2231">
        <v>0</v>
      </c>
      <c r="V2231" t="s">
        <v>156</v>
      </c>
    </row>
    <row r="2232" spans="9:22" x14ac:dyDescent="0.45">
      <c r="I2232" t="s">
        <v>208</v>
      </c>
      <c r="J2232" t="s">
        <v>879</v>
      </c>
      <c r="K2232">
        <v>0</v>
      </c>
      <c r="L2232" t="s">
        <v>156</v>
      </c>
      <c r="N2232" t="s">
        <v>416</v>
      </c>
      <c r="O2232" t="s">
        <v>879</v>
      </c>
      <c r="P2232">
        <v>2.4600918299869218E-8</v>
      </c>
      <c r="Q2232" t="s">
        <v>156</v>
      </c>
      <c r="S2232" t="s">
        <v>629</v>
      </c>
      <c r="T2232" t="s">
        <v>879</v>
      </c>
      <c r="U2232">
        <v>0</v>
      </c>
      <c r="V2232" t="s">
        <v>156</v>
      </c>
    </row>
    <row r="2233" spans="9:22" x14ac:dyDescent="0.45">
      <c r="I2233" t="s">
        <v>208</v>
      </c>
      <c r="J2233" t="s">
        <v>880</v>
      </c>
      <c r="K2233">
        <v>0</v>
      </c>
      <c r="L2233" t="s">
        <v>156</v>
      </c>
      <c r="N2233" t="s">
        <v>416</v>
      </c>
      <c r="O2233" t="s">
        <v>880</v>
      </c>
      <c r="P2233">
        <v>9.1431296730268177E-9</v>
      </c>
      <c r="Q2233" t="s">
        <v>156</v>
      </c>
      <c r="S2233" t="s">
        <v>629</v>
      </c>
      <c r="T2233" t="s">
        <v>880</v>
      </c>
      <c r="U2233">
        <v>9.8669079194256764E-6</v>
      </c>
      <c r="V2233" t="s">
        <v>156</v>
      </c>
    </row>
    <row r="2234" spans="9:22" x14ac:dyDescent="0.45">
      <c r="I2234" t="s">
        <v>208</v>
      </c>
      <c r="J2234" t="s">
        <v>881</v>
      </c>
      <c r="K2234">
        <v>0</v>
      </c>
      <c r="L2234" t="s">
        <v>156</v>
      </c>
      <c r="N2234" t="s">
        <v>416</v>
      </c>
      <c r="O2234" t="s">
        <v>881</v>
      </c>
      <c r="P2234">
        <v>9.2818602371249479E-9</v>
      </c>
      <c r="Q2234" t="s">
        <v>156</v>
      </c>
      <c r="S2234" t="s">
        <v>629</v>
      </c>
      <c r="T2234" t="s">
        <v>881</v>
      </c>
      <c r="U2234">
        <v>2.2807006635622272E-5</v>
      </c>
      <c r="V2234" t="s">
        <v>156</v>
      </c>
    </row>
    <row r="2235" spans="9:22" x14ac:dyDescent="0.45">
      <c r="I2235" t="s">
        <v>208</v>
      </c>
      <c r="J2235" t="s">
        <v>882</v>
      </c>
      <c r="K2235">
        <v>0</v>
      </c>
      <c r="L2235" t="s">
        <v>156</v>
      </c>
      <c r="N2235" t="s">
        <v>416</v>
      </c>
      <c r="O2235" t="s">
        <v>882</v>
      </c>
      <c r="P2235">
        <v>2.8198480590197824E-8</v>
      </c>
      <c r="Q2235" t="s">
        <v>156</v>
      </c>
      <c r="S2235" t="s">
        <v>629</v>
      </c>
      <c r="T2235" t="s">
        <v>882</v>
      </c>
      <c r="U2235">
        <v>2.3799299575613367E-5</v>
      </c>
      <c r="V2235" t="s">
        <v>156</v>
      </c>
    </row>
    <row r="2236" spans="9:22" x14ac:dyDescent="0.45">
      <c r="I2236" t="s">
        <v>208</v>
      </c>
      <c r="J2236" t="s">
        <v>883</v>
      </c>
      <c r="K2236">
        <v>0</v>
      </c>
      <c r="L2236" t="s">
        <v>156</v>
      </c>
      <c r="N2236" t="s">
        <v>416</v>
      </c>
      <c r="O2236" t="s">
        <v>883</v>
      </c>
      <c r="P2236">
        <v>4.5624034370235166E-8</v>
      </c>
      <c r="Q2236" t="s">
        <v>156</v>
      </c>
      <c r="S2236" t="s">
        <v>629</v>
      </c>
      <c r="T2236" t="s">
        <v>883</v>
      </c>
      <c r="U2236">
        <v>1.1291166691996151E-5</v>
      </c>
      <c r="V2236" t="s">
        <v>156</v>
      </c>
    </row>
    <row r="2237" spans="9:22" x14ac:dyDescent="0.45">
      <c r="I2237" t="s">
        <v>208</v>
      </c>
      <c r="J2237" t="s">
        <v>884</v>
      </c>
      <c r="K2237">
        <v>0</v>
      </c>
      <c r="L2237" t="s">
        <v>156</v>
      </c>
      <c r="N2237" t="s">
        <v>416</v>
      </c>
      <c r="O2237" t="s">
        <v>884</v>
      </c>
      <c r="P2237">
        <v>4.5963980629867432E-8</v>
      </c>
      <c r="Q2237" t="s">
        <v>156</v>
      </c>
      <c r="S2237" t="s">
        <v>629</v>
      </c>
      <c r="T2237" t="s">
        <v>884</v>
      </c>
      <c r="U2237">
        <v>1.1596899224934E-5</v>
      </c>
      <c r="V2237" t="s">
        <v>156</v>
      </c>
    </row>
    <row r="2238" spans="9:22" x14ac:dyDescent="0.45">
      <c r="I2238" t="s">
        <v>208</v>
      </c>
      <c r="J2238" t="s">
        <v>885</v>
      </c>
      <c r="K2238">
        <v>0</v>
      </c>
      <c r="L2238" t="s">
        <v>156</v>
      </c>
      <c r="N2238" t="s">
        <v>416</v>
      </c>
      <c r="O2238" t="s">
        <v>885</v>
      </c>
      <c r="P2238">
        <v>5.6978142268326821E-7</v>
      </c>
      <c r="Q2238" t="s">
        <v>156</v>
      </c>
      <c r="S2238" t="s">
        <v>629</v>
      </c>
      <c r="T2238" t="s">
        <v>885</v>
      </c>
      <c r="U2238">
        <v>1.6953577224472933E-5</v>
      </c>
      <c r="V2238" t="s">
        <v>156</v>
      </c>
    </row>
    <row r="2239" spans="9:22" x14ac:dyDescent="0.45">
      <c r="I2239" t="s">
        <v>208</v>
      </c>
      <c r="J2239" t="s">
        <v>886</v>
      </c>
      <c r="K2239">
        <v>0</v>
      </c>
      <c r="L2239" t="s">
        <v>156</v>
      </c>
      <c r="N2239" t="s">
        <v>416</v>
      </c>
      <c r="O2239" t="s">
        <v>886</v>
      </c>
      <c r="P2239">
        <v>6.7875532248422629E-7</v>
      </c>
      <c r="Q2239" t="s">
        <v>156</v>
      </c>
      <c r="S2239" t="s">
        <v>629</v>
      </c>
      <c r="T2239" t="s">
        <v>886</v>
      </c>
      <c r="U2239">
        <v>1.621087209605822E-5</v>
      </c>
      <c r="V2239" t="s">
        <v>156</v>
      </c>
    </row>
    <row r="2240" spans="9:22" x14ac:dyDescent="0.45">
      <c r="I2240" t="s">
        <v>208</v>
      </c>
      <c r="J2240" t="s">
        <v>887</v>
      </c>
      <c r="K2240">
        <v>1.7374631398214074E-5</v>
      </c>
      <c r="L2240" t="s">
        <v>156</v>
      </c>
      <c r="N2240" t="s">
        <v>416</v>
      </c>
      <c r="O2240" t="s">
        <v>887</v>
      </c>
      <c r="P2240">
        <v>7.4678405243507578E-7</v>
      </c>
      <c r="Q2240" t="s">
        <v>156</v>
      </c>
      <c r="S2240" t="s">
        <v>629</v>
      </c>
      <c r="T2240" t="s">
        <v>887</v>
      </c>
      <c r="U2240">
        <v>1.2894729841263983E-5</v>
      </c>
      <c r="V2240" t="s">
        <v>156</v>
      </c>
    </row>
    <row r="2241" spans="9:22" x14ac:dyDescent="0.45">
      <c r="I2241" t="s">
        <v>208</v>
      </c>
      <c r="J2241" t="s">
        <v>888</v>
      </c>
      <c r="K2241">
        <v>9.9218861558583236E-5</v>
      </c>
      <c r="L2241" t="s">
        <v>156</v>
      </c>
      <c r="N2241" t="s">
        <v>416</v>
      </c>
      <c r="O2241" t="s">
        <v>888</v>
      </c>
      <c r="P2241">
        <v>6.4588229563787835E-7</v>
      </c>
      <c r="Q2241" t="s">
        <v>156</v>
      </c>
      <c r="S2241" t="s">
        <v>629</v>
      </c>
      <c r="T2241" t="s">
        <v>888</v>
      </c>
      <c r="U2241">
        <v>8.1047861302380978E-6</v>
      </c>
      <c r="V2241" t="s">
        <v>156</v>
      </c>
    </row>
    <row r="2242" spans="9:22" x14ac:dyDescent="0.45">
      <c r="I2242" t="s">
        <v>208</v>
      </c>
      <c r="J2242" t="s">
        <v>889</v>
      </c>
      <c r="K2242">
        <v>1.9071995652819999E-4</v>
      </c>
      <c r="L2242" t="s">
        <v>156</v>
      </c>
      <c r="N2242" t="s">
        <v>416</v>
      </c>
      <c r="O2242" t="s">
        <v>889</v>
      </c>
      <c r="P2242">
        <v>5.2717257422609347E-7</v>
      </c>
      <c r="Q2242" t="s">
        <v>156</v>
      </c>
      <c r="S2242" t="s">
        <v>629</v>
      </c>
      <c r="T2242" t="s">
        <v>889</v>
      </c>
      <c r="U2242">
        <v>9.5184227745635327E-6</v>
      </c>
      <c r="V2242" t="s">
        <v>156</v>
      </c>
    </row>
    <row r="2243" spans="9:22" x14ac:dyDescent="0.45">
      <c r="I2243" t="s">
        <v>208</v>
      </c>
      <c r="J2243" t="s">
        <v>890</v>
      </c>
      <c r="K2243">
        <v>1.927343724196E-4</v>
      </c>
      <c r="L2243" t="s">
        <v>156</v>
      </c>
      <c r="N2243" t="s">
        <v>416</v>
      </c>
      <c r="O2243" t="s">
        <v>890</v>
      </c>
      <c r="P2243">
        <v>8.7895467587234079E-7</v>
      </c>
      <c r="Q2243" t="s">
        <v>156</v>
      </c>
      <c r="S2243" t="s">
        <v>629</v>
      </c>
      <c r="T2243" t="s">
        <v>890</v>
      </c>
      <c r="U2243">
        <v>3.5359021646110289E-7</v>
      </c>
      <c r="V2243" t="s">
        <v>156</v>
      </c>
    </row>
    <row r="2244" spans="9:22" x14ac:dyDescent="0.45">
      <c r="I2244" t="s">
        <v>208</v>
      </c>
      <c r="J2244" t="s">
        <v>891</v>
      </c>
      <c r="K2244">
        <v>2.055438260853E-4</v>
      </c>
      <c r="L2244" t="s">
        <v>156</v>
      </c>
      <c r="N2244" t="s">
        <v>416</v>
      </c>
      <c r="O2244" t="s">
        <v>891</v>
      </c>
      <c r="P2244">
        <v>6.262181161538954E-7</v>
      </c>
      <c r="Q2244" t="s">
        <v>156</v>
      </c>
      <c r="S2244" t="s">
        <v>629</v>
      </c>
      <c r="T2244" t="s">
        <v>891</v>
      </c>
      <c r="U2244">
        <v>3.0446815963275466E-8</v>
      </c>
      <c r="V2244" t="s">
        <v>156</v>
      </c>
    </row>
    <row r="2245" spans="9:22" x14ac:dyDescent="0.45">
      <c r="I2245" t="s">
        <v>208</v>
      </c>
      <c r="J2245" t="s">
        <v>892</v>
      </c>
      <c r="K2245">
        <v>2.6043910169869998E-4</v>
      </c>
      <c r="L2245" t="s">
        <v>156</v>
      </c>
      <c r="N2245" t="s">
        <v>416</v>
      </c>
      <c r="O2245" t="s">
        <v>892</v>
      </c>
      <c r="P2245">
        <v>6.9122459539063244E-7</v>
      </c>
      <c r="Q2245" t="s">
        <v>156</v>
      </c>
      <c r="S2245" t="s">
        <v>629</v>
      </c>
      <c r="T2245" t="s">
        <v>892</v>
      </c>
      <c r="U2245">
        <v>1.1272736014167564E-5</v>
      </c>
      <c r="V2245" t="s">
        <v>156</v>
      </c>
    </row>
    <row r="2246" spans="9:22" x14ac:dyDescent="0.45">
      <c r="I2246" t="s">
        <v>208</v>
      </c>
      <c r="J2246" t="s">
        <v>893</v>
      </c>
      <c r="K2246">
        <v>2.2828527565600001E-4</v>
      </c>
      <c r="L2246" t="s">
        <v>156</v>
      </c>
      <c r="N2246" t="s">
        <v>416</v>
      </c>
      <c r="O2246" t="s">
        <v>893</v>
      </c>
      <c r="P2246">
        <v>6.8125600195201622E-7</v>
      </c>
      <c r="Q2246" t="s">
        <v>156</v>
      </c>
      <c r="S2246" t="s">
        <v>629</v>
      </c>
      <c r="T2246" t="s">
        <v>893</v>
      </c>
      <c r="U2246">
        <v>1.738613685797139E-5</v>
      </c>
      <c r="V2246" t="s">
        <v>156</v>
      </c>
    </row>
    <row r="2247" spans="9:22" x14ac:dyDescent="0.45">
      <c r="I2247" t="s">
        <v>208</v>
      </c>
      <c r="J2247" t="s">
        <v>894</v>
      </c>
      <c r="K2247">
        <v>1.592169570135E-4</v>
      </c>
      <c r="L2247" t="s">
        <v>156</v>
      </c>
      <c r="N2247" t="s">
        <v>416</v>
      </c>
      <c r="O2247" t="s">
        <v>894</v>
      </c>
      <c r="P2247">
        <v>3.8362013775530126E-6</v>
      </c>
      <c r="Q2247" t="s">
        <v>156</v>
      </c>
      <c r="S2247" t="s">
        <v>629</v>
      </c>
      <c r="T2247" t="s">
        <v>894</v>
      </c>
      <c r="U2247">
        <v>1.1625760979465976E-5</v>
      </c>
      <c r="V2247" t="s">
        <v>156</v>
      </c>
    </row>
    <row r="2248" spans="9:22" x14ac:dyDescent="0.45">
      <c r="I2248" t="s">
        <v>208</v>
      </c>
      <c r="J2248" t="s">
        <v>895</v>
      </c>
      <c r="K2248">
        <v>0</v>
      </c>
      <c r="L2248" t="s">
        <v>156</v>
      </c>
      <c r="N2248" t="s">
        <v>416</v>
      </c>
      <c r="O2248" t="s">
        <v>895</v>
      </c>
      <c r="P2248">
        <v>1.1754716004580598E-5</v>
      </c>
      <c r="Q2248" t="s">
        <v>156</v>
      </c>
      <c r="S2248" t="s">
        <v>629</v>
      </c>
      <c r="T2248" t="s">
        <v>895</v>
      </c>
      <c r="U2248">
        <v>7.2438390984821728E-6</v>
      </c>
      <c r="V2248" t="s">
        <v>156</v>
      </c>
    </row>
    <row r="2249" spans="9:22" x14ac:dyDescent="0.45">
      <c r="I2249" t="s">
        <v>208</v>
      </c>
      <c r="J2249" t="s">
        <v>896</v>
      </c>
      <c r="K2249">
        <v>0</v>
      </c>
      <c r="L2249" t="s">
        <v>156</v>
      </c>
      <c r="N2249" t="s">
        <v>416</v>
      </c>
      <c r="O2249" t="s">
        <v>896</v>
      </c>
      <c r="P2249">
        <v>6.3699088676320906E-6</v>
      </c>
      <c r="Q2249" t="s">
        <v>156</v>
      </c>
      <c r="S2249" t="s">
        <v>629</v>
      </c>
      <c r="T2249" t="s">
        <v>896</v>
      </c>
      <c r="U2249">
        <v>9.3156353142445683E-6</v>
      </c>
      <c r="V2249" t="s">
        <v>156</v>
      </c>
    </row>
    <row r="2250" spans="9:22" x14ac:dyDescent="0.45">
      <c r="I2250" t="s">
        <v>208</v>
      </c>
      <c r="J2250" t="s">
        <v>897</v>
      </c>
      <c r="K2250">
        <v>0</v>
      </c>
      <c r="L2250" t="s">
        <v>156</v>
      </c>
      <c r="N2250" t="s">
        <v>416</v>
      </c>
      <c r="O2250" t="s">
        <v>897</v>
      </c>
      <c r="P2250">
        <v>4.6404956581065806E-7</v>
      </c>
      <c r="Q2250" t="s">
        <v>156</v>
      </c>
      <c r="S2250" t="s">
        <v>629</v>
      </c>
      <c r="T2250" t="s">
        <v>897</v>
      </c>
      <c r="U2250">
        <v>9.9495971333478892E-6</v>
      </c>
      <c r="V2250" t="s">
        <v>156</v>
      </c>
    </row>
    <row r="2251" spans="9:22" x14ac:dyDescent="0.45">
      <c r="I2251" t="s">
        <v>208</v>
      </c>
      <c r="J2251" t="s">
        <v>898</v>
      </c>
      <c r="K2251">
        <v>0</v>
      </c>
      <c r="L2251" t="s">
        <v>156</v>
      </c>
      <c r="N2251" t="s">
        <v>416</v>
      </c>
      <c r="O2251" t="s">
        <v>898</v>
      </c>
      <c r="P2251">
        <v>1.9813789803524597E-7</v>
      </c>
      <c r="Q2251" t="s">
        <v>156</v>
      </c>
      <c r="S2251" t="s">
        <v>629</v>
      </c>
      <c r="T2251" t="s">
        <v>898</v>
      </c>
      <c r="U2251">
        <v>1.1065780481800171E-5</v>
      </c>
      <c r="V2251" t="s">
        <v>156</v>
      </c>
    </row>
    <row r="2252" spans="9:22" x14ac:dyDescent="0.45">
      <c r="I2252" t="s">
        <v>208</v>
      </c>
      <c r="J2252" t="s">
        <v>899</v>
      </c>
      <c r="K2252">
        <v>0</v>
      </c>
      <c r="L2252" t="s">
        <v>156</v>
      </c>
      <c r="N2252" t="s">
        <v>416</v>
      </c>
      <c r="O2252" t="s">
        <v>899</v>
      </c>
      <c r="P2252">
        <v>2.3825905950144373E-7</v>
      </c>
      <c r="Q2252" t="s">
        <v>156</v>
      </c>
      <c r="S2252" t="s">
        <v>629</v>
      </c>
      <c r="T2252" t="s">
        <v>899</v>
      </c>
      <c r="U2252">
        <v>1.306939701612484E-5</v>
      </c>
      <c r="V2252" t="s">
        <v>156</v>
      </c>
    </row>
    <row r="2253" spans="9:22" x14ac:dyDescent="0.45">
      <c r="I2253" t="s">
        <v>208</v>
      </c>
      <c r="J2253" t="s">
        <v>900</v>
      </c>
      <c r="K2253">
        <v>0</v>
      </c>
      <c r="L2253" t="s">
        <v>156</v>
      </c>
      <c r="N2253" t="s">
        <v>416</v>
      </c>
      <c r="O2253" t="s">
        <v>900</v>
      </c>
      <c r="P2253">
        <v>2.8619744294286678E-7</v>
      </c>
      <c r="Q2253" t="s">
        <v>156</v>
      </c>
      <c r="S2253" t="s">
        <v>629</v>
      </c>
      <c r="T2253" t="s">
        <v>900</v>
      </c>
      <c r="U2253">
        <v>1.116852749883246E-5</v>
      </c>
      <c r="V2253" t="s">
        <v>156</v>
      </c>
    </row>
    <row r="2254" spans="9:22" x14ac:dyDescent="0.45">
      <c r="I2254" t="s">
        <v>208</v>
      </c>
      <c r="J2254" t="s">
        <v>901</v>
      </c>
      <c r="K2254">
        <v>0</v>
      </c>
      <c r="L2254" t="s">
        <v>156</v>
      </c>
      <c r="N2254" t="s">
        <v>416</v>
      </c>
      <c r="O2254" t="s">
        <v>901</v>
      </c>
      <c r="P2254">
        <v>4.9838296462806755E-9</v>
      </c>
      <c r="Q2254" t="s">
        <v>156</v>
      </c>
      <c r="S2254" t="s">
        <v>629</v>
      </c>
      <c r="T2254" t="s">
        <v>901</v>
      </c>
      <c r="U2254">
        <v>4.5704870082898445E-6</v>
      </c>
      <c r="V2254" t="s">
        <v>156</v>
      </c>
    </row>
    <row r="2255" spans="9:22" x14ac:dyDescent="0.45">
      <c r="I2255" t="s">
        <v>209</v>
      </c>
      <c r="J2255" t="s">
        <v>155</v>
      </c>
      <c r="K2255">
        <v>2.7930951282565064E-2</v>
      </c>
      <c r="L2255" t="s">
        <v>156</v>
      </c>
      <c r="N2255" t="s">
        <v>417</v>
      </c>
      <c r="O2255" t="s">
        <v>155</v>
      </c>
      <c r="P2255">
        <v>0.24471112748667753</v>
      </c>
      <c r="Q2255" t="s">
        <v>156</v>
      </c>
      <c r="S2255" t="s">
        <v>630</v>
      </c>
      <c r="T2255" t="s">
        <v>155</v>
      </c>
      <c r="U2255">
        <v>0.25253120702912524</v>
      </c>
      <c r="V2255" t="s">
        <v>156</v>
      </c>
    </row>
    <row r="2256" spans="9:22" x14ac:dyDescent="0.45">
      <c r="I2256" t="s">
        <v>209</v>
      </c>
      <c r="J2256" t="s">
        <v>157</v>
      </c>
      <c r="K2256">
        <v>4.4678329746974478E-2</v>
      </c>
      <c r="L2256" t="s">
        <v>156</v>
      </c>
      <c r="N2256" t="s">
        <v>417</v>
      </c>
      <c r="O2256" t="s">
        <v>157</v>
      </c>
      <c r="P2256">
        <v>3.3714763017430552E-2</v>
      </c>
      <c r="Q2256" t="s">
        <v>156</v>
      </c>
      <c r="S2256" t="s">
        <v>630</v>
      </c>
      <c r="T2256" t="s">
        <v>157</v>
      </c>
      <c r="U2256">
        <v>3.3884462045909121E-2</v>
      </c>
      <c r="V2256" t="s">
        <v>156</v>
      </c>
    </row>
    <row r="2257" spans="9:22" x14ac:dyDescent="0.45">
      <c r="I2257" t="s">
        <v>209</v>
      </c>
      <c r="J2257" t="s">
        <v>158</v>
      </c>
      <c r="K2257">
        <v>6.7045617317601516E-2</v>
      </c>
      <c r="L2257" t="s">
        <v>156</v>
      </c>
      <c r="N2257" t="s">
        <v>417</v>
      </c>
      <c r="O2257" t="s">
        <v>158</v>
      </c>
      <c r="P2257">
        <v>3.2132200846321214E-2</v>
      </c>
      <c r="Q2257" t="s">
        <v>156</v>
      </c>
      <c r="S2257" t="s">
        <v>630</v>
      </c>
      <c r="T2257" t="s">
        <v>158</v>
      </c>
      <c r="U2257">
        <v>3.2758905450219145E-2</v>
      </c>
      <c r="V2257" t="s">
        <v>156</v>
      </c>
    </row>
    <row r="2258" spans="9:22" x14ac:dyDescent="0.45">
      <c r="I2258" t="s">
        <v>209</v>
      </c>
      <c r="J2258" t="s">
        <v>159</v>
      </c>
      <c r="K2258">
        <v>8.1695272170664884E-2</v>
      </c>
      <c r="L2258" t="s">
        <v>156</v>
      </c>
      <c r="N2258" t="s">
        <v>417</v>
      </c>
      <c r="O2258" t="s">
        <v>159</v>
      </c>
      <c r="P2258">
        <v>3.0391335283703774E-2</v>
      </c>
      <c r="Q2258" t="s">
        <v>156</v>
      </c>
      <c r="S2258" t="s">
        <v>630</v>
      </c>
      <c r="T2258" t="s">
        <v>159</v>
      </c>
      <c r="U2258">
        <v>3.1261985679753378E-2</v>
      </c>
      <c r="V2258" t="s">
        <v>156</v>
      </c>
    </row>
    <row r="2259" spans="9:22" x14ac:dyDescent="0.45">
      <c r="I2259" t="s">
        <v>209</v>
      </c>
      <c r="J2259" t="s">
        <v>160</v>
      </c>
      <c r="K2259">
        <v>0.53891812636162773</v>
      </c>
      <c r="L2259" t="s">
        <v>156</v>
      </c>
      <c r="N2259" t="s">
        <v>417</v>
      </c>
      <c r="O2259" t="s">
        <v>160</v>
      </c>
      <c r="P2259">
        <v>0.16902634095649022</v>
      </c>
      <c r="Q2259" t="s">
        <v>156</v>
      </c>
      <c r="S2259" t="s">
        <v>630</v>
      </c>
      <c r="T2259" t="s">
        <v>160</v>
      </c>
      <c r="U2259">
        <v>0.14456785207231909</v>
      </c>
      <c r="V2259" t="s">
        <v>156</v>
      </c>
    </row>
    <row r="2260" spans="9:22" x14ac:dyDescent="0.45">
      <c r="I2260" t="s">
        <v>209</v>
      </c>
      <c r="J2260" t="s">
        <v>813</v>
      </c>
      <c r="K2260">
        <v>7.0008454846829424E-2</v>
      </c>
      <c r="L2260" t="s">
        <v>156</v>
      </c>
      <c r="N2260" t="s">
        <v>417</v>
      </c>
      <c r="O2260" t="s">
        <v>813</v>
      </c>
      <c r="P2260">
        <v>3.2077030919746723E-2</v>
      </c>
      <c r="Q2260" t="s">
        <v>156</v>
      </c>
      <c r="S2260" t="s">
        <v>630</v>
      </c>
      <c r="T2260" t="s">
        <v>813</v>
      </c>
      <c r="U2260">
        <v>2.5995035858717062E-2</v>
      </c>
      <c r="V2260" t="s">
        <v>156</v>
      </c>
    </row>
    <row r="2261" spans="9:22" x14ac:dyDescent="0.45">
      <c r="I2261" t="s">
        <v>209</v>
      </c>
      <c r="J2261" t="s">
        <v>814</v>
      </c>
      <c r="K2261">
        <v>4.8052872363121238E-2</v>
      </c>
      <c r="L2261" t="s">
        <v>156</v>
      </c>
      <c r="N2261" t="s">
        <v>417</v>
      </c>
      <c r="O2261" t="s">
        <v>814</v>
      </c>
      <c r="P2261">
        <v>3.2755144447501154E-2</v>
      </c>
      <c r="Q2261" t="s">
        <v>156</v>
      </c>
      <c r="S2261" t="s">
        <v>630</v>
      </c>
      <c r="T2261" t="s">
        <v>814</v>
      </c>
      <c r="U2261">
        <v>2.6919805743223224E-2</v>
      </c>
      <c r="V2261" t="s">
        <v>156</v>
      </c>
    </row>
    <row r="2262" spans="9:22" x14ac:dyDescent="0.45">
      <c r="I2262" t="s">
        <v>209</v>
      </c>
      <c r="J2262" t="s">
        <v>815</v>
      </c>
      <c r="K2262">
        <v>2.3225509982380484E-2</v>
      </c>
      <c r="L2262" t="s">
        <v>156</v>
      </c>
      <c r="N2262" t="s">
        <v>417</v>
      </c>
      <c r="O2262" t="s">
        <v>815</v>
      </c>
      <c r="P2262">
        <v>3.3184582977088588E-2</v>
      </c>
      <c r="Q2262" t="s">
        <v>156</v>
      </c>
      <c r="S2262" t="s">
        <v>630</v>
      </c>
      <c r="T2262" t="s">
        <v>815</v>
      </c>
      <c r="U2262">
        <v>2.84107233091139E-2</v>
      </c>
      <c r="V2262" t="s">
        <v>156</v>
      </c>
    </row>
    <row r="2263" spans="9:22" x14ac:dyDescent="0.45">
      <c r="I2263" t="s">
        <v>209</v>
      </c>
      <c r="J2263" t="s">
        <v>816</v>
      </c>
      <c r="K2263">
        <v>5.3948489421248207E-3</v>
      </c>
      <c r="L2263" t="s">
        <v>156</v>
      </c>
      <c r="N2263" t="s">
        <v>417</v>
      </c>
      <c r="O2263" t="s">
        <v>816</v>
      </c>
      <c r="P2263">
        <v>0.16759265808391222</v>
      </c>
      <c r="Q2263" t="s">
        <v>156</v>
      </c>
      <c r="S2263" t="s">
        <v>630</v>
      </c>
      <c r="T2263" t="s">
        <v>816</v>
      </c>
      <c r="U2263">
        <v>0.16469495051262806</v>
      </c>
      <c r="V2263" t="s">
        <v>156</v>
      </c>
    </row>
    <row r="2264" spans="9:22" x14ac:dyDescent="0.45">
      <c r="I2264" t="s">
        <v>209</v>
      </c>
      <c r="J2264" t="s">
        <v>161</v>
      </c>
      <c r="K2264">
        <v>0</v>
      </c>
      <c r="L2264" t="s">
        <v>156</v>
      </c>
      <c r="N2264" t="s">
        <v>417</v>
      </c>
      <c r="O2264" t="s">
        <v>161</v>
      </c>
      <c r="P2264">
        <v>3.5844056592801279E-2</v>
      </c>
      <c r="Q2264" t="s">
        <v>156</v>
      </c>
      <c r="S2264" t="s">
        <v>630</v>
      </c>
      <c r="T2264" t="s">
        <v>161</v>
      </c>
      <c r="U2264">
        <v>4.6632836365033403E-2</v>
      </c>
      <c r="V2264" t="s">
        <v>156</v>
      </c>
    </row>
    <row r="2265" spans="9:22" x14ac:dyDescent="0.45">
      <c r="I2265" t="s">
        <v>209</v>
      </c>
      <c r="J2265" t="s">
        <v>162</v>
      </c>
      <c r="K2265">
        <v>1.7501432891175457E-3</v>
      </c>
      <c r="L2265" t="s">
        <v>156</v>
      </c>
      <c r="N2265" t="s">
        <v>417</v>
      </c>
      <c r="O2265" t="s">
        <v>162</v>
      </c>
      <c r="P2265">
        <v>6.2888373984115913E-3</v>
      </c>
      <c r="Q2265" t="s">
        <v>156</v>
      </c>
      <c r="S2265" t="s">
        <v>630</v>
      </c>
      <c r="T2265" t="s">
        <v>162</v>
      </c>
      <c r="U2265">
        <v>7.4802283028850844E-3</v>
      </c>
      <c r="V2265" t="s">
        <v>156</v>
      </c>
    </row>
    <row r="2266" spans="9:22" x14ac:dyDescent="0.45">
      <c r="I2266" t="s">
        <v>209</v>
      </c>
      <c r="J2266" t="s">
        <v>163</v>
      </c>
      <c r="K2266">
        <v>4.3606146526161639E-3</v>
      </c>
      <c r="L2266" t="s">
        <v>156</v>
      </c>
      <c r="N2266" t="s">
        <v>417</v>
      </c>
      <c r="O2266" t="s">
        <v>163</v>
      </c>
      <c r="P2266">
        <v>6.4031169754045613E-3</v>
      </c>
      <c r="Q2266" t="s">
        <v>156</v>
      </c>
      <c r="S2266" t="s">
        <v>630</v>
      </c>
      <c r="T2266" t="s">
        <v>163</v>
      </c>
      <c r="U2266">
        <v>7.8995344014694668E-3</v>
      </c>
      <c r="V2266" t="s">
        <v>156</v>
      </c>
    </row>
    <row r="2267" spans="9:22" x14ac:dyDescent="0.45">
      <c r="I2267" t="s">
        <v>209</v>
      </c>
      <c r="J2267" t="s">
        <v>164</v>
      </c>
      <c r="K2267">
        <v>5.9907532844762591E-3</v>
      </c>
      <c r="L2267" t="s">
        <v>156</v>
      </c>
      <c r="N2267" t="s">
        <v>417</v>
      </c>
      <c r="O2267" t="s">
        <v>164</v>
      </c>
      <c r="P2267">
        <v>6.5241915988759596E-3</v>
      </c>
      <c r="Q2267" t="s">
        <v>156</v>
      </c>
      <c r="S2267" t="s">
        <v>630</v>
      </c>
      <c r="T2267" t="s">
        <v>164</v>
      </c>
      <c r="U2267">
        <v>8.1339811853375701E-3</v>
      </c>
      <c r="V2267" t="s">
        <v>156</v>
      </c>
    </row>
    <row r="2268" spans="9:22" x14ac:dyDescent="0.45">
      <c r="I2268" t="s">
        <v>209</v>
      </c>
      <c r="J2268" t="s">
        <v>165</v>
      </c>
      <c r="K2268">
        <v>3.4204245828174669E-2</v>
      </c>
      <c r="L2268" t="s">
        <v>156</v>
      </c>
      <c r="N2268" t="s">
        <v>417</v>
      </c>
      <c r="O2268" t="s">
        <v>165</v>
      </c>
      <c r="P2268">
        <v>3.480573977060223E-2</v>
      </c>
      <c r="Q2268" t="s">
        <v>156</v>
      </c>
      <c r="S2268" t="s">
        <v>630</v>
      </c>
      <c r="T2268" t="s">
        <v>165</v>
      </c>
      <c r="U2268">
        <v>4.3806369089872781E-2</v>
      </c>
      <c r="V2268" t="s">
        <v>156</v>
      </c>
    </row>
    <row r="2269" spans="9:22" x14ac:dyDescent="0.45">
      <c r="I2269" t="s">
        <v>209</v>
      </c>
      <c r="J2269" t="s">
        <v>817</v>
      </c>
      <c r="K2269">
        <v>2.794548412593835E-3</v>
      </c>
      <c r="L2269" t="s">
        <v>156</v>
      </c>
      <c r="N2269" t="s">
        <v>417</v>
      </c>
      <c r="O2269" t="s">
        <v>817</v>
      </c>
      <c r="P2269">
        <v>5.7259168182470363E-3</v>
      </c>
      <c r="Q2269" t="s">
        <v>156</v>
      </c>
      <c r="S2269" t="s">
        <v>630</v>
      </c>
      <c r="T2269" t="s">
        <v>817</v>
      </c>
      <c r="U2269">
        <v>6.0706514876562286E-3</v>
      </c>
      <c r="V2269" t="s">
        <v>156</v>
      </c>
    </row>
    <row r="2270" spans="9:22" x14ac:dyDescent="0.45">
      <c r="I2270" t="s">
        <v>209</v>
      </c>
      <c r="J2270" t="s">
        <v>818</v>
      </c>
      <c r="K2270">
        <v>0</v>
      </c>
      <c r="L2270" t="s">
        <v>156</v>
      </c>
      <c r="N2270" t="s">
        <v>417</v>
      </c>
      <c r="O2270" t="s">
        <v>818</v>
      </c>
      <c r="P2270">
        <v>5.9030529855816707E-3</v>
      </c>
      <c r="Q2270" t="s">
        <v>156</v>
      </c>
      <c r="S2270" t="s">
        <v>630</v>
      </c>
      <c r="T2270" t="s">
        <v>818</v>
      </c>
      <c r="U2270">
        <v>6.1516699979792498E-3</v>
      </c>
      <c r="V2270" t="s">
        <v>156</v>
      </c>
    </row>
    <row r="2271" spans="9:22" x14ac:dyDescent="0.45">
      <c r="I2271" t="s">
        <v>209</v>
      </c>
      <c r="J2271" t="s">
        <v>819</v>
      </c>
      <c r="K2271">
        <v>0</v>
      </c>
      <c r="L2271" t="s">
        <v>156</v>
      </c>
      <c r="N2271" t="s">
        <v>417</v>
      </c>
      <c r="O2271" t="s">
        <v>819</v>
      </c>
      <c r="P2271">
        <v>5.8763205808343667E-3</v>
      </c>
      <c r="Q2271" t="s">
        <v>156</v>
      </c>
      <c r="S2271" t="s">
        <v>630</v>
      </c>
      <c r="T2271" t="s">
        <v>819</v>
      </c>
      <c r="U2271">
        <v>6.381179003081482E-3</v>
      </c>
      <c r="V2271" t="s">
        <v>156</v>
      </c>
    </row>
    <row r="2272" spans="9:22" x14ac:dyDescent="0.45">
      <c r="I2272" t="s">
        <v>209</v>
      </c>
      <c r="J2272" t="s">
        <v>820</v>
      </c>
      <c r="K2272">
        <v>0</v>
      </c>
      <c r="L2272" t="s">
        <v>156</v>
      </c>
      <c r="N2272" t="s">
        <v>417</v>
      </c>
      <c r="O2272" t="s">
        <v>820</v>
      </c>
      <c r="P2272">
        <v>2.9393908578192542E-2</v>
      </c>
      <c r="Q2272" t="s">
        <v>156</v>
      </c>
      <c r="S2272" t="s">
        <v>630</v>
      </c>
      <c r="T2272" t="s">
        <v>820</v>
      </c>
      <c r="U2272">
        <v>3.6501363164976805E-2</v>
      </c>
      <c r="V2272" t="s">
        <v>156</v>
      </c>
    </row>
    <row r="2273" spans="9:22" x14ac:dyDescent="0.45">
      <c r="I2273" t="s">
        <v>209</v>
      </c>
      <c r="J2273" t="s">
        <v>821</v>
      </c>
      <c r="K2273">
        <v>0</v>
      </c>
      <c r="L2273" t="s">
        <v>156</v>
      </c>
      <c r="N2273" t="s">
        <v>417</v>
      </c>
      <c r="O2273" t="s">
        <v>821</v>
      </c>
      <c r="P2273">
        <v>2.9171127798823349E-2</v>
      </c>
      <c r="Q2273" t="s">
        <v>156</v>
      </c>
      <c r="S2273" t="s">
        <v>630</v>
      </c>
      <c r="T2273" t="s">
        <v>821</v>
      </c>
      <c r="U2273">
        <v>2.8596958055893462E-2</v>
      </c>
      <c r="V2273" t="s">
        <v>156</v>
      </c>
    </row>
    <row r="2274" spans="9:22" x14ac:dyDescent="0.45">
      <c r="I2274" t="s">
        <v>209</v>
      </c>
      <c r="J2274" t="s">
        <v>822</v>
      </c>
      <c r="K2274">
        <v>0</v>
      </c>
      <c r="L2274" t="s">
        <v>156</v>
      </c>
      <c r="N2274" t="s">
        <v>417</v>
      </c>
      <c r="O2274" t="s">
        <v>822</v>
      </c>
      <c r="P2274">
        <v>4.6473101930544118E-3</v>
      </c>
      <c r="Q2274" t="s">
        <v>156</v>
      </c>
      <c r="S2274" t="s">
        <v>630</v>
      </c>
      <c r="T2274" t="s">
        <v>822</v>
      </c>
      <c r="U2274">
        <v>4.5095772606923894E-3</v>
      </c>
      <c r="V2274" t="s">
        <v>156</v>
      </c>
    </row>
    <row r="2275" spans="9:22" x14ac:dyDescent="0.45">
      <c r="I2275" t="s">
        <v>209</v>
      </c>
      <c r="J2275" t="s">
        <v>823</v>
      </c>
      <c r="K2275">
        <v>2.5731489729214677E-3</v>
      </c>
      <c r="L2275" t="s">
        <v>156</v>
      </c>
      <c r="N2275" t="s">
        <v>417</v>
      </c>
      <c r="O2275" t="s">
        <v>823</v>
      </c>
      <c r="P2275">
        <v>4.717640902950771E-3</v>
      </c>
      <c r="Q2275" t="s">
        <v>156</v>
      </c>
      <c r="S2275" t="s">
        <v>630</v>
      </c>
      <c r="T2275" t="s">
        <v>823</v>
      </c>
      <c r="U2275">
        <v>4.5810849296986081E-3</v>
      </c>
      <c r="V2275" t="s">
        <v>156</v>
      </c>
    </row>
    <row r="2276" spans="9:22" x14ac:dyDescent="0.45">
      <c r="I2276" t="s">
        <v>209</v>
      </c>
      <c r="J2276" t="s">
        <v>824</v>
      </c>
      <c r="K2276">
        <v>4.3862648713219824E-3</v>
      </c>
      <c r="L2276" t="s">
        <v>156</v>
      </c>
      <c r="N2276" t="s">
        <v>417</v>
      </c>
      <c r="O2276" t="s">
        <v>824</v>
      </c>
      <c r="P2276">
        <v>4.6616334316041605E-3</v>
      </c>
      <c r="Q2276" t="s">
        <v>156</v>
      </c>
      <c r="S2276" t="s">
        <v>630</v>
      </c>
      <c r="T2276" t="s">
        <v>824</v>
      </c>
      <c r="U2276">
        <v>4.5415135733618724E-3</v>
      </c>
      <c r="V2276" t="s">
        <v>156</v>
      </c>
    </row>
    <row r="2277" spans="9:22" x14ac:dyDescent="0.45">
      <c r="I2277" t="s">
        <v>209</v>
      </c>
      <c r="J2277" t="s">
        <v>825</v>
      </c>
      <c r="K2277">
        <v>3.2971094031903819E-2</v>
      </c>
      <c r="L2277" t="s">
        <v>156</v>
      </c>
      <c r="N2277" t="s">
        <v>417</v>
      </c>
      <c r="O2277" t="s">
        <v>825</v>
      </c>
      <c r="P2277">
        <v>2.2493815828822171E-2</v>
      </c>
      <c r="Q2277" t="s">
        <v>156</v>
      </c>
      <c r="S2277" t="s">
        <v>630</v>
      </c>
      <c r="T2277" t="s">
        <v>825</v>
      </c>
      <c r="U2277">
        <v>2.518751018031162E-2</v>
      </c>
      <c r="V2277" t="s">
        <v>156</v>
      </c>
    </row>
    <row r="2278" spans="9:22" x14ac:dyDescent="0.45">
      <c r="I2278" t="s">
        <v>209</v>
      </c>
      <c r="J2278" t="s">
        <v>826</v>
      </c>
      <c r="K2278">
        <v>2.7571649202367409E-3</v>
      </c>
      <c r="L2278" t="s">
        <v>156</v>
      </c>
      <c r="N2278" t="s">
        <v>417</v>
      </c>
      <c r="O2278" t="s">
        <v>826</v>
      </c>
      <c r="P2278">
        <v>3.0471168134499418E-3</v>
      </c>
      <c r="Q2278" t="s">
        <v>156</v>
      </c>
      <c r="S2278" t="s">
        <v>630</v>
      </c>
      <c r="T2278" t="s">
        <v>826</v>
      </c>
      <c r="U2278">
        <v>3.3343759264840909E-3</v>
      </c>
      <c r="V2278" t="s">
        <v>156</v>
      </c>
    </row>
    <row r="2279" spans="9:22" x14ac:dyDescent="0.45">
      <c r="I2279" t="s">
        <v>209</v>
      </c>
      <c r="J2279" t="s">
        <v>827</v>
      </c>
      <c r="K2279">
        <v>0</v>
      </c>
      <c r="L2279" t="s">
        <v>156</v>
      </c>
      <c r="N2279" t="s">
        <v>417</v>
      </c>
      <c r="O2279" t="s">
        <v>827</v>
      </c>
      <c r="P2279">
        <v>2.9571605913045096E-3</v>
      </c>
      <c r="Q2279" t="s">
        <v>156</v>
      </c>
      <c r="S2279" t="s">
        <v>630</v>
      </c>
      <c r="T2279" t="s">
        <v>827</v>
      </c>
      <c r="U2279">
        <v>3.0285460045697903E-3</v>
      </c>
      <c r="V2279" t="s">
        <v>156</v>
      </c>
    </row>
    <row r="2280" spans="9:22" x14ac:dyDescent="0.45">
      <c r="I2280" t="s">
        <v>209</v>
      </c>
      <c r="J2280" t="s">
        <v>828</v>
      </c>
      <c r="K2280">
        <v>0</v>
      </c>
      <c r="L2280" t="s">
        <v>156</v>
      </c>
      <c r="N2280" t="s">
        <v>417</v>
      </c>
      <c r="O2280" t="s">
        <v>828</v>
      </c>
      <c r="P2280">
        <v>2.870243485993935E-3</v>
      </c>
      <c r="Q2280" t="s">
        <v>156</v>
      </c>
      <c r="S2280" t="s">
        <v>630</v>
      </c>
      <c r="T2280" t="s">
        <v>828</v>
      </c>
      <c r="U2280">
        <v>2.8925823791551789E-3</v>
      </c>
      <c r="V2280" t="s">
        <v>156</v>
      </c>
    </row>
    <row r="2281" spans="9:22" x14ac:dyDescent="0.45">
      <c r="I2281" t="s">
        <v>209</v>
      </c>
      <c r="J2281" t="s">
        <v>829</v>
      </c>
      <c r="K2281">
        <v>0</v>
      </c>
      <c r="L2281" t="s">
        <v>156</v>
      </c>
      <c r="N2281" t="s">
        <v>417</v>
      </c>
      <c r="O2281" t="s">
        <v>829</v>
      </c>
      <c r="P2281">
        <v>1.2981546810112378E-2</v>
      </c>
      <c r="Q2281" t="s">
        <v>156</v>
      </c>
      <c r="S2281" t="s">
        <v>630</v>
      </c>
      <c r="T2281" t="s">
        <v>829</v>
      </c>
      <c r="U2281">
        <v>1.2863800842068994E-2</v>
      </c>
      <c r="V2281" t="s">
        <v>156</v>
      </c>
    </row>
    <row r="2282" spans="9:22" x14ac:dyDescent="0.45">
      <c r="I2282" t="s">
        <v>209</v>
      </c>
      <c r="J2282" t="s">
        <v>878</v>
      </c>
      <c r="K2282">
        <v>0</v>
      </c>
      <c r="L2282" t="s">
        <v>156</v>
      </c>
      <c r="N2282" t="s">
        <v>417</v>
      </c>
      <c r="O2282" t="s">
        <v>878</v>
      </c>
      <c r="P2282">
        <v>0</v>
      </c>
      <c r="Q2282" t="s">
        <v>156</v>
      </c>
      <c r="S2282" t="s">
        <v>630</v>
      </c>
      <c r="T2282" t="s">
        <v>878</v>
      </c>
      <c r="U2282">
        <v>0</v>
      </c>
      <c r="V2282" t="s">
        <v>156</v>
      </c>
    </row>
    <row r="2283" spans="9:22" x14ac:dyDescent="0.45">
      <c r="I2283" t="s">
        <v>209</v>
      </c>
      <c r="J2283" t="s">
        <v>879</v>
      </c>
      <c r="K2283">
        <v>0</v>
      </c>
      <c r="L2283" t="s">
        <v>156</v>
      </c>
      <c r="N2283" t="s">
        <v>417</v>
      </c>
      <c r="O2283" t="s">
        <v>879</v>
      </c>
      <c r="P2283">
        <v>5.3230521830823137E-8</v>
      </c>
      <c r="Q2283" t="s">
        <v>156</v>
      </c>
      <c r="S2283" t="s">
        <v>630</v>
      </c>
      <c r="T2283" t="s">
        <v>879</v>
      </c>
      <c r="U2283">
        <v>8.4176029134796101E-7</v>
      </c>
      <c r="V2283" t="s">
        <v>156</v>
      </c>
    </row>
    <row r="2284" spans="9:22" x14ac:dyDescent="0.45">
      <c r="I2284" t="s">
        <v>209</v>
      </c>
      <c r="J2284" t="s">
        <v>880</v>
      </c>
      <c r="K2284">
        <v>0</v>
      </c>
      <c r="L2284" t="s">
        <v>156</v>
      </c>
      <c r="N2284" t="s">
        <v>417</v>
      </c>
      <c r="O2284" t="s">
        <v>880</v>
      </c>
      <c r="P2284">
        <v>1.7554257660052274E-7</v>
      </c>
      <c r="Q2284" t="s">
        <v>156</v>
      </c>
      <c r="S2284" t="s">
        <v>630</v>
      </c>
      <c r="T2284" t="s">
        <v>880</v>
      </c>
      <c r="U2284">
        <v>2.5579505276558227E-5</v>
      </c>
      <c r="V2284" t="s">
        <v>156</v>
      </c>
    </row>
    <row r="2285" spans="9:22" x14ac:dyDescent="0.45">
      <c r="I2285" t="s">
        <v>209</v>
      </c>
      <c r="J2285" t="s">
        <v>881</v>
      </c>
      <c r="K2285">
        <v>0</v>
      </c>
      <c r="L2285" t="s">
        <v>156</v>
      </c>
      <c r="N2285" t="s">
        <v>417</v>
      </c>
      <c r="O2285" t="s">
        <v>881</v>
      </c>
      <c r="P2285">
        <v>1.7820611977949285E-7</v>
      </c>
      <c r="Q2285" t="s">
        <v>156</v>
      </c>
      <c r="S2285" t="s">
        <v>630</v>
      </c>
      <c r="T2285" t="s">
        <v>881</v>
      </c>
      <c r="U2285">
        <v>2.8663496643952072E-5</v>
      </c>
      <c r="V2285" t="s">
        <v>156</v>
      </c>
    </row>
    <row r="2286" spans="9:22" x14ac:dyDescent="0.45">
      <c r="I2286" t="s">
        <v>209</v>
      </c>
      <c r="J2286" t="s">
        <v>882</v>
      </c>
      <c r="K2286">
        <v>0</v>
      </c>
      <c r="L2286" t="s">
        <v>156</v>
      </c>
      <c r="N2286" t="s">
        <v>417</v>
      </c>
      <c r="O2286" t="s">
        <v>882</v>
      </c>
      <c r="P2286">
        <v>5.4139382422041646E-7</v>
      </c>
      <c r="Q2286" t="s">
        <v>156</v>
      </c>
      <c r="S2286" t="s">
        <v>630</v>
      </c>
      <c r="T2286" t="s">
        <v>882</v>
      </c>
      <c r="U2286">
        <v>1.8611733794935864E-5</v>
      </c>
      <c r="V2286" t="s">
        <v>156</v>
      </c>
    </row>
    <row r="2287" spans="9:22" x14ac:dyDescent="0.45">
      <c r="I2287" t="s">
        <v>209</v>
      </c>
      <c r="J2287" t="s">
        <v>883</v>
      </c>
      <c r="K2287">
        <v>0</v>
      </c>
      <c r="L2287" t="s">
        <v>156</v>
      </c>
      <c r="N2287" t="s">
        <v>417</v>
      </c>
      <c r="O2287" t="s">
        <v>883</v>
      </c>
      <c r="P2287">
        <v>8.7595394954193368E-7</v>
      </c>
      <c r="Q2287" t="s">
        <v>156</v>
      </c>
      <c r="S2287" t="s">
        <v>630</v>
      </c>
      <c r="T2287" t="s">
        <v>883</v>
      </c>
      <c r="U2287">
        <v>1.3569513691622617E-5</v>
      </c>
      <c r="V2287" t="s">
        <v>156</v>
      </c>
    </row>
    <row r="2288" spans="9:22" x14ac:dyDescent="0.45">
      <c r="I2288" t="s">
        <v>209</v>
      </c>
      <c r="J2288" t="s">
        <v>884</v>
      </c>
      <c r="K2288">
        <v>0</v>
      </c>
      <c r="L2288" t="s">
        <v>156</v>
      </c>
      <c r="N2288" t="s">
        <v>417</v>
      </c>
      <c r="O2288" t="s">
        <v>884</v>
      </c>
      <c r="P2288">
        <v>8.82480712746179E-7</v>
      </c>
      <c r="Q2288" t="s">
        <v>156</v>
      </c>
      <c r="S2288" t="s">
        <v>630</v>
      </c>
      <c r="T2288" t="s">
        <v>884</v>
      </c>
      <c r="U2288">
        <v>1.6824728487519193E-5</v>
      </c>
      <c r="V2288" t="s">
        <v>156</v>
      </c>
    </row>
    <row r="2289" spans="9:22" x14ac:dyDescent="0.45">
      <c r="I2289" t="s">
        <v>209</v>
      </c>
      <c r="J2289" t="s">
        <v>885</v>
      </c>
      <c r="K2289">
        <v>0</v>
      </c>
      <c r="L2289" t="s">
        <v>156</v>
      </c>
      <c r="N2289" t="s">
        <v>417</v>
      </c>
      <c r="O2289" t="s">
        <v>885</v>
      </c>
      <c r="P2289">
        <v>6.8697708175003324E-6</v>
      </c>
      <c r="Q2289" t="s">
        <v>156</v>
      </c>
      <c r="S2289" t="s">
        <v>630</v>
      </c>
      <c r="T2289" t="s">
        <v>885</v>
      </c>
      <c r="U2289">
        <v>2.0694915996066045E-5</v>
      </c>
      <c r="V2289" t="s">
        <v>156</v>
      </c>
    </row>
    <row r="2290" spans="9:22" x14ac:dyDescent="0.45">
      <c r="I2290" t="s">
        <v>209</v>
      </c>
      <c r="J2290" t="s">
        <v>886</v>
      </c>
      <c r="K2290">
        <v>5.4689576469915522E-5</v>
      </c>
      <c r="L2290" t="s">
        <v>156</v>
      </c>
      <c r="N2290" t="s">
        <v>417</v>
      </c>
      <c r="O2290" t="s">
        <v>886</v>
      </c>
      <c r="P2290">
        <v>6.0693972734093588E-6</v>
      </c>
      <c r="Q2290" t="s">
        <v>156</v>
      </c>
      <c r="S2290" t="s">
        <v>630</v>
      </c>
      <c r="T2290" t="s">
        <v>886</v>
      </c>
      <c r="U2290">
        <v>1.9880002256450204E-5</v>
      </c>
      <c r="V2290" t="s">
        <v>156</v>
      </c>
    </row>
    <row r="2291" spans="9:22" x14ac:dyDescent="0.45">
      <c r="I2291" t="s">
        <v>209</v>
      </c>
      <c r="J2291" t="s">
        <v>887</v>
      </c>
      <c r="K2291">
        <v>1.3454920340930001E-4</v>
      </c>
      <c r="L2291" t="s">
        <v>156</v>
      </c>
      <c r="N2291" t="s">
        <v>417</v>
      </c>
      <c r="O2291" t="s">
        <v>887</v>
      </c>
      <c r="P2291">
        <v>4.0538534044178382E-6</v>
      </c>
      <c r="Q2291" t="s">
        <v>156</v>
      </c>
      <c r="S2291" t="s">
        <v>630</v>
      </c>
      <c r="T2291" t="s">
        <v>887</v>
      </c>
      <c r="U2291">
        <v>1.7389358292369859E-5</v>
      </c>
      <c r="V2291" t="s">
        <v>156</v>
      </c>
    </row>
    <row r="2292" spans="9:22" x14ac:dyDescent="0.45">
      <c r="I2292" t="s">
        <v>209</v>
      </c>
      <c r="J2292" t="s">
        <v>888</v>
      </c>
      <c r="K2292">
        <v>1.666129754179E-4</v>
      </c>
      <c r="L2292" t="s">
        <v>156</v>
      </c>
      <c r="N2292" t="s">
        <v>417</v>
      </c>
      <c r="O2292" t="s">
        <v>888</v>
      </c>
      <c r="P2292">
        <v>2.969648837595744E-6</v>
      </c>
      <c r="Q2292" t="s">
        <v>156</v>
      </c>
      <c r="S2292" t="s">
        <v>630</v>
      </c>
      <c r="T2292" t="s">
        <v>888</v>
      </c>
      <c r="U2292">
        <v>1.1863451188477572E-5</v>
      </c>
      <c r="V2292" t="s">
        <v>156</v>
      </c>
    </row>
    <row r="2293" spans="9:22" x14ac:dyDescent="0.45">
      <c r="I2293" t="s">
        <v>209</v>
      </c>
      <c r="J2293" t="s">
        <v>889</v>
      </c>
      <c r="K2293">
        <v>1.7549300906119999E-4</v>
      </c>
      <c r="L2293" t="s">
        <v>156</v>
      </c>
      <c r="N2293" t="s">
        <v>417</v>
      </c>
      <c r="O2293" t="s">
        <v>889</v>
      </c>
      <c r="P2293">
        <v>6.6785788745137857E-6</v>
      </c>
      <c r="Q2293" t="s">
        <v>156</v>
      </c>
      <c r="S2293" t="s">
        <v>630</v>
      </c>
      <c r="T2293" t="s">
        <v>889</v>
      </c>
      <c r="U2293">
        <v>5.8106901975278261E-6</v>
      </c>
      <c r="V2293" t="s">
        <v>156</v>
      </c>
    </row>
    <row r="2294" spans="9:22" x14ac:dyDescent="0.45">
      <c r="I2294" t="s">
        <v>209</v>
      </c>
      <c r="J2294" t="s">
        <v>890</v>
      </c>
      <c r="K2294">
        <v>1.5853968876339999E-4</v>
      </c>
      <c r="L2294" t="s">
        <v>156</v>
      </c>
      <c r="N2294" t="s">
        <v>417</v>
      </c>
      <c r="O2294" t="s">
        <v>890</v>
      </c>
      <c r="P2294">
        <v>1.2055727512947194E-5</v>
      </c>
      <c r="Q2294" t="s">
        <v>156</v>
      </c>
      <c r="S2294" t="s">
        <v>630</v>
      </c>
      <c r="T2294" t="s">
        <v>890</v>
      </c>
      <c r="U2294">
        <v>0</v>
      </c>
      <c r="V2294" t="s">
        <v>156</v>
      </c>
    </row>
    <row r="2295" spans="9:22" x14ac:dyDescent="0.45">
      <c r="I2295" t="s">
        <v>209</v>
      </c>
      <c r="J2295" t="s">
        <v>891</v>
      </c>
      <c r="K2295">
        <v>1.8951490561059999E-4</v>
      </c>
      <c r="L2295" t="s">
        <v>156</v>
      </c>
      <c r="N2295" t="s">
        <v>417</v>
      </c>
      <c r="O2295" t="s">
        <v>891</v>
      </c>
      <c r="P2295">
        <v>7.6420668388627177E-6</v>
      </c>
      <c r="Q2295" t="s">
        <v>156</v>
      </c>
      <c r="S2295" t="s">
        <v>630</v>
      </c>
      <c r="T2295" t="s">
        <v>891</v>
      </c>
      <c r="U2295">
        <v>2.5297114729971087E-5</v>
      </c>
      <c r="V2295" t="s">
        <v>156</v>
      </c>
    </row>
    <row r="2296" spans="9:22" x14ac:dyDescent="0.45">
      <c r="I2296" t="s">
        <v>209</v>
      </c>
      <c r="J2296" t="s">
        <v>892</v>
      </c>
      <c r="K2296">
        <v>1.620275779457E-4</v>
      </c>
      <c r="L2296" t="s">
        <v>156</v>
      </c>
      <c r="N2296" t="s">
        <v>417</v>
      </c>
      <c r="O2296" t="s">
        <v>892</v>
      </c>
      <c r="P2296">
        <v>5.8642720252037847E-6</v>
      </c>
      <c r="Q2296" t="s">
        <v>156</v>
      </c>
      <c r="S2296" t="s">
        <v>630</v>
      </c>
      <c r="T2296" t="s">
        <v>892</v>
      </c>
      <c r="U2296">
        <v>4.0596366641568277E-5</v>
      </c>
      <c r="V2296" t="s">
        <v>156</v>
      </c>
    </row>
    <row r="2297" spans="9:22" x14ac:dyDescent="0.45">
      <c r="I2297" t="s">
        <v>209</v>
      </c>
      <c r="J2297" t="s">
        <v>893</v>
      </c>
      <c r="K2297">
        <v>1.2445143823430001E-4</v>
      </c>
      <c r="L2297" t="s">
        <v>156</v>
      </c>
      <c r="N2297" t="s">
        <v>417</v>
      </c>
      <c r="O2297" t="s">
        <v>893</v>
      </c>
      <c r="P2297">
        <v>7.5405639314331023E-6</v>
      </c>
      <c r="Q2297" t="s">
        <v>156</v>
      </c>
      <c r="S2297" t="s">
        <v>630</v>
      </c>
      <c r="T2297" t="s">
        <v>893</v>
      </c>
      <c r="U2297">
        <v>3.5043785669133942E-5</v>
      </c>
      <c r="V2297" t="s">
        <v>156</v>
      </c>
    </row>
    <row r="2298" spans="9:22" x14ac:dyDescent="0.45">
      <c r="I2298" t="s">
        <v>209</v>
      </c>
      <c r="J2298" t="s">
        <v>894</v>
      </c>
      <c r="K2298">
        <v>9.6160347651256498E-5</v>
      </c>
      <c r="L2298" t="s">
        <v>156</v>
      </c>
      <c r="N2298" t="s">
        <v>417</v>
      </c>
      <c r="O2298" t="s">
        <v>894</v>
      </c>
      <c r="P2298">
        <v>1.150509360898074E-5</v>
      </c>
      <c r="Q2298" t="s">
        <v>156</v>
      </c>
      <c r="S2298" t="s">
        <v>630</v>
      </c>
      <c r="T2298" t="s">
        <v>894</v>
      </c>
      <c r="U2298">
        <v>1.983015207458612E-5</v>
      </c>
      <c r="V2298" t="s">
        <v>156</v>
      </c>
    </row>
    <row r="2299" spans="9:22" x14ac:dyDescent="0.45">
      <c r="I2299" t="s">
        <v>209</v>
      </c>
      <c r="J2299" t="s">
        <v>895</v>
      </c>
      <c r="K2299">
        <v>0</v>
      </c>
      <c r="L2299" t="s">
        <v>156</v>
      </c>
      <c r="N2299" t="s">
        <v>417</v>
      </c>
      <c r="O2299" t="s">
        <v>895</v>
      </c>
      <c r="P2299">
        <v>9.1987330571243263E-6</v>
      </c>
      <c r="Q2299" t="s">
        <v>156</v>
      </c>
      <c r="S2299" t="s">
        <v>630</v>
      </c>
      <c r="T2299" t="s">
        <v>895</v>
      </c>
      <c r="U2299">
        <v>1.8439123252638209E-5</v>
      </c>
      <c r="V2299" t="s">
        <v>156</v>
      </c>
    </row>
    <row r="2300" spans="9:22" x14ac:dyDescent="0.45">
      <c r="I2300" t="s">
        <v>209</v>
      </c>
      <c r="J2300" t="s">
        <v>896</v>
      </c>
      <c r="K2300">
        <v>0</v>
      </c>
      <c r="L2300" t="s">
        <v>156</v>
      </c>
      <c r="N2300" t="s">
        <v>417</v>
      </c>
      <c r="O2300" t="s">
        <v>896</v>
      </c>
      <c r="P2300">
        <v>4.7975524128028909E-6</v>
      </c>
      <c r="Q2300" t="s">
        <v>156</v>
      </c>
      <c r="S2300" t="s">
        <v>630</v>
      </c>
      <c r="T2300" t="s">
        <v>896</v>
      </c>
      <c r="U2300">
        <v>1.9098130975436001E-5</v>
      </c>
      <c r="V2300" t="s">
        <v>156</v>
      </c>
    </row>
    <row r="2301" spans="9:22" x14ac:dyDescent="0.45">
      <c r="I2301" t="s">
        <v>209</v>
      </c>
      <c r="J2301" t="s">
        <v>897</v>
      </c>
      <c r="K2301">
        <v>0</v>
      </c>
      <c r="L2301" t="s">
        <v>156</v>
      </c>
      <c r="N2301" t="s">
        <v>417</v>
      </c>
      <c r="O2301" t="s">
        <v>897</v>
      </c>
      <c r="P2301">
        <v>3.0105192164717682E-6</v>
      </c>
      <c r="Q2301" t="s">
        <v>156</v>
      </c>
      <c r="S2301" t="s">
        <v>630</v>
      </c>
      <c r="T2301" t="s">
        <v>897</v>
      </c>
      <c r="U2301">
        <v>1.7205266185721708E-5</v>
      </c>
      <c r="V2301" t="s">
        <v>156</v>
      </c>
    </row>
    <row r="2302" spans="9:22" x14ac:dyDescent="0.45">
      <c r="I2302" t="s">
        <v>209</v>
      </c>
      <c r="J2302" t="s">
        <v>898</v>
      </c>
      <c r="K2302">
        <v>0</v>
      </c>
      <c r="L2302" t="s">
        <v>156</v>
      </c>
      <c r="N2302" t="s">
        <v>417</v>
      </c>
      <c r="O2302" t="s">
        <v>898</v>
      </c>
      <c r="P2302">
        <v>3.0115638945029391E-6</v>
      </c>
      <c r="Q2302" t="s">
        <v>156</v>
      </c>
      <c r="S2302" t="s">
        <v>630</v>
      </c>
      <c r="T2302" t="s">
        <v>898</v>
      </c>
      <c r="U2302">
        <v>1.4314908361273632E-5</v>
      </c>
      <c r="V2302" t="s">
        <v>156</v>
      </c>
    </row>
    <row r="2303" spans="9:22" x14ac:dyDescent="0.45">
      <c r="I2303" t="s">
        <v>209</v>
      </c>
      <c r="J2303" t="s">
        <v>899</v>
      </c>
      <c r="K2303">
        <v>0</v>
      </c>
      <c r="L2303" t="s">
        <v>156</v>
      </c>
      <c r="N2303" t="s">
        <v>417</v>
      </c>
      <c r="O2303" t="s">
        <v>899</v>
      </c>
      <c r="P2303">
        <v>4.5431099639023497E-6</v>
      </c>
      <c r="Q2303" t="s">
        <v>156</v>
      </c>
      <c r="S2303" t="s">
        <v>630</v>
      </c>
      <c r="T2303" t="s">
        <v>899</v>
      </c>
      <c r="U2303">
        <v>8.8134983615396056E-6</v>
      </c>
      <c r="V2303" t="s">
        <v>156</v>
      </c>
    </row>
    <row r="2304" spans="9:22" x14ac:dyDescent="0.45">
      <c r="I2304" t="s">
        <v>209</v>
      </c>
      <c r="J2304" t="s">
        <v>900</v>
      </c>
      <c r="K2304">
        <v>0</v>
      </c>
      <c r="L2304" t="s">
        <v>156</v>
      </c>
      <c r="N2304" t="s">
        <v>417</v>
      </c>
      <c r="O2304" t="s">
        <v>900</v>
      </c>
      <c r="P2304">
        <v>3.4658800093196321E-6</v>
      </c>
      <c r="Q2304" t="s">
        <v>156</v>
      </c>
      <c r="S2304" t="s">
        <v>630</v>
      </c>
      <c r="T2304" t="s">
        <v>900</v>
      </c>
      <c r="U2304">
        <v>2.0871724827497199E-6</v>
      </c>
      <c r="V2304" t="s">
        <v>156</v>
      </c>
    </row>
    <row r="2305" spans="9:22" x14ac:dyDescent="0.45">
      <c r="I2305" t="s">
        <v>209</v>
      </c>
      <c r="J2305" t="s">
        <v>901</v>
      </c>
      <c r="K2305">
        <v>0</v>
      </c>
      <c r="L2305" t="s">
        <v>156</v>
      </c>
      <c r="N2305" t="s">
        <v>417</v>
      </c>
      <c r="O2305" t="s">
        <v>901</v>
      </c>
      <c r="P2305">
        <v>9.5686524060481364E-8</v>
      </c>
      <c r="Q2305" t="s">
        <v>156</v>
      </c>
      <c r="S2305" t="s">
        <v>630</v>
      </c>
      <c r="T2305" t="s">
        <v>901</v>
      </c>
      <c r="U2305">
        <v>8.5547347101768913E-7</v>
      </c>
      <c r="V2305" t="s">
        <v>156</v>
      </c>
    </row>
    <row r="2306" spans="9:22" x14ac:dyDescent="0.45">
      <c r="I2306" t="s">
        <v>210</v>
      </c>
      <c r="J2306" t="s">
        <v>155</v>
      </c>
      <c r="K2306">
        <v>1.3997244001763054E-2</v>
      </c>
      <c r="L2306" t="s">
        <v>156</v>
      </c>
      <c r="N2306" t="s">
        <v>418</v>
      </c>
      <c r="O2306" t="s">
        <v>155</v>
      </c>
      <c r="P2306">
        <v>0.22769320382530195</v>
      </c>
      <c r="Q2306" t="s">
        <v>156</v>
      </c>
      <c r="S2306" t="s">
        <v>631</v>
      </c>
      <c r="T2306" t="s">
        <v>155</v>
      </c>
      <c r="U2306">
        <v>0.23766462728321044</v>
      </c>
      <c r="V2306" t="s">
        <v>156</v>
      </c>
    </row>
    <row r="2307" spans="9:22" x14ac:dyDescent="0.45">
      <c r="I2307" t="s">
        <v>210</v>
      </c>
      <c r="J2307" t="s">
        <v>157</v>
      </c>
      <c r="K2307">
        <v>3.3743766118778419E-2</v>
      </c>
      <c r="L2307" t="s">
        <v>156</v>
      </c>
      <c r="N2307" t="s">
        <v>418</v>
      </c>
      <c r="O2307" t="s">
        <v>157</v>
      </c>
      <c r="P2307">
        <v>3.2227381836979763E-2</v>
      </c>
      <c r="Q2307" t="s">
        <v>156</v>
      </c>
      <c r="S2307" t="s">
        <v>631</v>
      </c>
      <c r="T2307" t="s">
        <v>157</v>
      </c>
      <c r="U2307">
        <v>3.4933172192975162E-2</v>
      </c>
      <c r="V2307" t="s">
        <v>156</v>
      </c>
    </row>
    <row r="2308" spans="9:22" x14ac:dyDescent="0.45">
      <c r="I2308" t="s">
        <v>210</v>
      </c>
      <c r="J2308" t="s">
        <v>158</v>
      </c>
      <c r="K2308">
        <v>5.3946264458785212E-2</v>
      </c>
      <c r="L2308" t="s">
        <v>156</v>
      </c>
      <c r="N2308" t="s">
        <v>418</v>
      </c>
      <c r="O2308" t="s">
        <v>158</v>
      </c>
      <c r="P2308">
        <v>3.2467187979172106E-2</v>
      </c>
      <c r="Q2308" t="s">
        <v>156</v>
      </c>
      <c r="S2308" t="s">
        <v>631</v>
      </c>
      <c r="T2308" t="s">
        <v>158</v>
      </c>
      <c r="U2308">
        <v>3.4878476684402027E-2</v>
      </c>
      <c r="V2308" t="s">
        <v>156</v>
      </c>
    </row>
    <row r="2309" spans="9:22" x14ac:dyDescent="0.45">
      <c r="I2309" t="s">
        <v>210</v>
      </c>
      <c r="J2309" t="s">
        <v>159</v>
      </c>
      <c r="K2309">
        <v>7.3373141236987752E-2</v>
      </c>
      <c r="L2309" t="s">
        <v>156</v>
      </c>
      <c r="N2309" t="s">
        <v>418</v>
      </c>
      <c r="O2309" t="s">
        <v>159</v>
      </c>
      <c r="P2309">
        <v>3.2298422839995559E-2</v>
      </c>
      <c r="Q2309" t="s">
        <v>156</v>
      </c>
      <c r="S2309" t="s">
        <v>631</v>
      </c>
      <c r="T2309" t="s">
        <v>159</v>
      </c>
      <c r="U2309">
        <v>3.449326628102211E-2</v>
      </c>
      <c r="V2309" t="s">
        <v>156</v>
      </c>
    </row>
    <row r="2310" spans="9:22" x14ac:dyDescent="0.45">
      <c r="I2310" t="s">
        <v>210</v>
      </c>
      <c r="J2310" t="s">
        <v>160</v>
      </c>
      <c r="K2310">
        <v>0.54274574214333693</v>
      </c>
      <c r="L2310" t="s">
        <v>156</v>
      </c>
      <c r="N2310" t="s">
        <v>418</v>
      </c>
      <c r="O2310" t="s">
        <v>160</v>
      </c>
      <c r="P2310">
        <v>0.20911640818303803</v>
      </c>
      <c r="Q2310" t="s">
        <v>156</v>
      </c>
      <c r="S2310" t="s">
        <v>631</v>
      </c>
      <c r="T2310" t="s">
        <v>160</v>
      </c>
      <c r="U2310">
        <v>0.20078859905694516</v>
      </c>
      <c r="V2310" t="s">
        <v>156</v>
      </c>
    </row>
    <row r="2311" spans="9:22" x14ac:dyDescent="0.45">
      <c r="I2311" t="s">
        <v>210</v>
      </c>
      <c r="J2311" t="s">
        <v>813</v>
      </c>
      <c r="K2311">
        <v>7.7542398554740585E-2</v>
      </c>
      <c r="L2311" t="s">
        <v>156</v>
      </c>
      <c r="N2311" t="s">
        <v>418</v>
      </c>
      <c r="O2311" t="s">
        <v>813</v>
      </c>
      <c r="P2311">
        <v>3.6989942057205114E-2</v>
      </c>
      <c r="Q2311" t="s">
        <v>156</v>
      </c>
      <c r="S2311" t="s">
        <v>631</v>
      </c>
      <c r="T2311" t="s">
        <v>813</v>
      </c>
      <c r="U2311">
        <v>3.4352036112979108E-2</v>
      </c>
      <c r="V2311" t="s">
        <v>156</v>
      </c>
    </row>
    <row r="2312" spans="9:22" x14ac:dyDescent="0.45">
      <c r="I2312" t="s">
        <v>210</v>
      </c>
      <c r="J2312" t="s">
        <v>814</v>
      </c>
      <c r="K2312">
        <v>5.9616943248203082E-2</v>
      </c>
      <c r="L2312" t="s">
        <v>156</v>
      </c>
      <c r="N2312" t="s">
        <v>418</v>
      </c>
      <c r="O2312" t="s">
        <v>814</v>
      </c>
      <c r="P2312">
        <v>3.5996061764185065E-2</v>
      </c>
      <c r="Q2312" t="s">
        <v>156</v>
      </c>
      <c r="S2312" t="s">
        <v>631</v>
      </c>
      <c r="T2312" t="s">
        <v>814</v>
      </c>
      <c r="U2312">
        <v>3.464385852527916E-2</v>
      </c>
      <c r="V2312" t="s">
        <v>156</v>
      </c>
    </row>
    <row r="2313" spans="9:22" x14ac:dyDescent="0.45">
      <c r="I2313" t="s">
        <v>210</v>
      </c>
      <c r="J2313" t="s">
        <v>815</v>
      </c>
      <c r="K2313">
        <v>3.7843239436811171E-2</v>
      </c>
      <c r="L2313" t="s">
        <v>156</v>
      </c>
      <c r="N2313" t="s">
        <v>418</v>
      </c>
      <c r="O2313" t="s">
        <v>815</v>
      </c>
      <c r="P2313">
        <v>3.5173759215257408E-2</v>
      </c>
      <c r="Q2313" t="s">
        <v>156</v>
      </c>
      <c r="S2313" t="s">
        <v>631</v>
      </c>
      <c r="T2313" t="s">
        <v>815</v>
      </c>
      <c r="U2313">
        <v>3.5111943463974074E-2</v>
      </c>
      <c r="V2313" t="s">
        <v>156</v>
      </c>
    </row>
    <row r="2314" spans="9:22" x14ac:dyDescent="0.45">
      <c r="I2314" t="s">
        <v>210</v>
      </c>
      <c r="J2314" t="s">
        <v>816</v>
      </c>
      <c r="K2314">
        <v>2.1555018550804547E-2</v>
      </c>
      <c r="L2314" t="s">
        <v>156</v>
      </c>
      <c r="N2314" t="s">
        <v>418</v>
      </c>
      <c r="O2314" t="s">
        <v>816</v>
      </c>
      <c r="P2314">
        <v>0.16600725809650305</v>
      </c>
      <c r="Q2314" t="s">
        <v>156</v>
      </c>
      <c r="S2314" t="s">
        <v>631</v>
      </c>
      <c r="T2314" t="s">
        <v>816</v>
      </c>
      <c r="U2314">
        <v>0.17190693643702309</v>
      </c>
      <c r="V2314" t="s">
        <v>156</v>
      </c>
    </row>
    <row r="2315" spans="9:22" x14ac:dyDescent="0.45">
      <c r="I2315" t="s">
        <v>210</v>
      </c>
      <c r="J2315" t="s">
        <v>161</v>
      </c>
      <c r="K2315">
        <v>0</v>
      </c>
      <c r="L2315" t="s">
        <v>156</v>
      </c>
      <c r="N2315" t="s">
        <v>418</v>
      </c>
      <c r="O2315" t="s">
        <v>161</v>
      </c>
      <c r="P2315">
        <v>3.7343740704491396E-2</v>
      </c>
      <c r="Q2315" t="s">
        <v>156</v>
      </c>
      <c r="S2315" t="s">
        <v>631</v>
      </c>
      <c r="T2315" t="s">
        <v>161</v>
      </c>
      <c r="U2315">
        <v>2.7970251635587088E-2</v>
      </c>
      <c r="V2315" t="s">
        <v>156</v>
      </c>
    </row>
    <row r="2316" spans="9:22" x14ac:dyDescent="0.45">
      <c r="I2316" t="s">
        <v>210</v>
      </c>
      <c r="J2316" t="s">
        <v>162</v>
      </c>
      <c r="K2316">
        <v>0</v>
      </c>
      <c r="L2316" t="s">
        <v>156</v>
      </c>
      <c r="N2316" t="s">
        <v>418</v>
      </c>
      <c r="O2316" t="s">
        <v>162</v>
      </c>
      <c r="P2316">
        <v>5.2299349116453541E-3</v>
      </c>
      <c r="Q2316" t="s">
        <v>156</v>
      </c>
      <c r="S2316" t="s">
        <v>631</v>
      </c>
      <c r="T2316" t="s">
        <v>162</v>
      </c>
      <c r="U2316">
        <v>3.9422366269292602E-3</v>
      </c>
      <c r="V2316" t="s">
        <v>156</v>
      </c>
    </row>
    <row r="2317" spans="9:22" x14ac:dyDescent="0.45">
      <c r="I2317" t="s">
        <v>210</v>
      </c>
      <c r="J2317" t="s">
        <v>163</v>
      </c>
      <c r="K2317">
        <v>1.3458918289604503E-3</v>
      </c>
      <c r="L2317" t="s">
        <v>156</v>
      </c>
      <c r="N2317" t="s">
        <v>418</v>
      </c>
      <c r="O2317" t="s">
        <v>163</v>
      </c>
      <c r="P2317">
        <v>5.1237814469582239E-3</v>
      </c>
      <c r="Q2317" t="s">
        <v>156</v>
      </c>
      <c r="S2317" t="s">
        <v>631</v>
      </c>
      <c r="T2317" t="s">
        <v>163</v>
      </c>
      <c r="U2317">
        <v>3.8780248564858947E-3</v>
      </c>
      <c r="V2317" t="s">
        <v>156</v>
      </c>
    </row>
    <row r="2318" spans="9:22" x14ac:dyDescent="0.45">
      <c r="I2318" t="s">
        <v>210</v>
      </c>
      <c r="J2318" t="s">
        <v>164</v>
      </c>
      <c r="K2318">
        <v>3.5269464565641684E-3</v>
      </c>
      <c r="L2318" t="s">
        <v>156</v>
      </c>
      <c r="N2318" t="s">
        <v>418</v>
      </c>
      <c r="O2318" t="s">
        <v>164</v>
      </c>
      <c r="P2318">
        <v>4.9874166456922433E-3</v>
      </c>
      <c r="Q2318" t="s">
        <v>156</v>
      </c>
      <c r="S2318" t="s">
        <v>631</v>
      </c>
      <c r="T2318" t="s">
        <v>164</v>
      </c>
      <c r="U2318">
        <v>3.7150220806894917E-3</v>
      </c>
      <c r="V2318" t="s">
        <v>156</v>
      </c>
    </row>
    <row r="2319" spans="9:22" x14ac:dyDescent="0.45">
      <c r="I2319" t="s">
        <v>210</v>
      </c>
      <c r="J2319" t="s">
        <v>165</v>
      </c>
      <c r="K2319">
        <v>3.2101083233702941E-2</v>
      </c>
      <c r="L2319" t="s">
        <v>156</v>
      </c>
      <c r="N2319" t="s">
        <v>418</v>
      </c>
      <c r="O2319" t="s">
        <v>165</v>
      </c>
      <c r="P2319">
        <v>2.9232779400391956E-2</v>
      </c>
      <c r="Q2319" t="s">
        <v>156</v>
      </c>
      <c r="S2319" t="s">
        <v>631</v>
      </c>
      <c r="T2319" t="s">
        <v>165</v>
      </c>
      <c r="U2319">
        <v>2.2629044068712231E-2</v>
      </c>
      <c r="V2319" t="s">
        <v>156</v>
      </c>
    </row>
    <row r="2320" spans="9:22" x14ac:dyDescent="0.45">
      <c r="I2320" t="s">
        <v>210</v>
      </c>
      <c r="J2320" t="s">
        <v>817</v>
      </c>
      <c r="K2320">
        <v>3.7082671120090729E-3</v>
      </c>
      <c r="L2320" t="s">
        <v>156</v>
      </c>
      <c r="N2320" t="s">
        <v>418</v>
      </c>
      <c r="O2320" t="s">
        <v>817</v>
      </c>
      <c r="P2320">
        <v>5.01668844397415E-3</v>
      </c>
      <c r="Q2320" t="s">
        <v>156</v>
      </c>
      <c r="S2320" t="s">
        <v>631</v>
      </c>
      <c r="T2320" t="s">
        <v>817</v>
      </c>
      <c r="U2320">
        <v>3.9212520096100463E-3</v>
      </c>
      <c r="V2320" t="s">
        <v>156</v>
      </c>
    </row>
    <row r="2321" spans="9:22" x14ac:dyDescent="0.45">
      <c r="I2321" t="s">
        <v>210</v>
      </c>
      <c r="J2321" t="s">
        <v>818</v>
      </c>
      <c r="K2321">
        <v>6.7815457816985459E-4</v>
      </c>
      <c r="L2321" t="s">
        <v>156</v>
      </c>
      <c r="N2321" t="s">
        <v>418</v>
      </c>
      <c r="O2321" t="s">
        <v>818</v>
      </c>
      <c r="P2321">
        <v>4.8841000966742872E-3</v>
      </c>
      <c r="Q2321" t="s">
        <v>156</v>
      </c>
      <c r="S2321" t="s">
        <v>631</v>
      </c>
      <c r="T2321" t="s">
        <v>818</v>
      </c>
      <c r="U2321">
        <v>3.9818195372477369E-3</v>
      </c>
      <c r="V2321" t="s">
        <v>156</v>
      </c>
    </row>
    <row r="2322" spans="9:22" x14ac:dyDescent="0.45">
      <c r="I2322" t="s">
        <v>210</v>
      </c>
      <c r="J2322" t="s">
        <v>819</v>
      </c>
      <c r="K2322">
        <v>0</v>
      </c>
      <c r="L2322" t="s">
        <v>156</v>
      </c>
      <c r="N2322" t="s">
        <v>418</v>
      </c>
      <c r="O2322" t="s">
        <v>819</v>
      </c>
      <c r="P2322">
        <v>5.0783020403187534E-3</v>
      </c>
      <c r="Q2322" t="s">
        <v>156</v>
      </c>
      <c r="S2322" t="s">
        <v>631</v>
      </c>
      <c r="T2322" t="s">
        <v>819</v>
      </c>
      <c r="U2322">
        <v>4.0457035559070863E-3</v>
      </c>
      <c r="V2322" t="s">
        <v>156</v>
      </c>
    </row>
    <row r="2323" spans="9:22" x14ac:dyDescent="0.45">
      <c r="I2323" t="s">
        <v>210</v>
      </c>
      <c r="J2323" t="s">
        <v>820</v>
      </c>
      <c r="K2323">
        <v>0</v>
      </c>
      <c r="L2323" t="s">
        <v>156</v>
      </c>
      <c r="N2323" t="s">
        <v>418</v>
      </c>
      <c r="O2323" t="s">
        <v>820</v>
      </c>
      <c r="P2323">
        <v>2.6127780982178415E-2</v>
      </c>
      <c r="Q2323" t="s">
        <v>156</v>
      </c>
      <c r="S2323" t="s">
        <v>631</v>
      </c>
      <c r="T2323" t="s">
        <v>820</v>
      </c>
      <c r="U2323">
        <v>2.0665588366330669E-2</v>
      </c>
      <c r="V2323" t="s">
        <v>156</v>
      </c>
    </row>
    <row r="2324" spans="9:22" x14ac:dyDescent="0.45">
      <c r="I2324" t="s">
        <v>210</v>
      </c>
      <c r="J2324" t="s">
        <v>821</v>
      </c>
      <c r="K2324">
        <v>0</v>
      </c>
      <c r="L2324" t="s">
        <v>156</v>
      </c>
      <c r="N2324" t="s">
        <v>418</v>
      </c>
      <c r="O2324" t="s">
        <v>821</v>
      </c>
      <c r="P2324">
        <v>1.949954800668181E-2</v>
      </c>
      <c r="Q2324" t="s">
        <v>156</v>
      </c>
      <c r="S2324" t="s">
        <v>631</v>
      </c>
      <c r="T2324" t="s">
        <v>821</v>
      </c>
      <c r="U2324">
        <v>2.21932252437631E-2</v>
      </c>
      <c r="V2324" t="s">
        <v>156</v>
      </c>
    </row>
    <row r="2325" spans="9:22" x14ac:dyDescent="0.45">
      <c r="I2325" t="s">
        <v>210</v>
      </c>
      <c r="J2325" t="s">
        <v>822</v>
      </c>
      <c r="K2325">
        <v>0</v>
      </c>
      <c r="L2325" t="s">
        <v>156</v>
      </c>
      <c r="N2325" t="s">
        <v>418</v>
      </c>
      <c r="O2325" t="s">
        <v>822</v>
      </c>
      <c r="P2325">
        <v>2.9155701327905244E-3</v>
      </c>
      <c r="Q2325" t="s">
        <v>156</v>
      </c>
      <c r="S2325" t="s">
        <v>631</v>
      </c>
      <c r="T2325" t="s">
        <v>822</v>
      </c>
      <c r="U2325">
        <v>3.1752812795182365E-3</v>
      </c>
      <c r="V2325" t="s">
        <v>156</v>
      </c>
    </row>
    <row r="2326" spans="9:22" x14ac:dyDescent="0.45">
      <c r="I2326" t="s">
        <v>210</v>
      </c>
      <c r="J2326" t="s">
        <v>823</v>
      </c>
      <c r="K2326">
        <v>0</v>
      </c>
      <c r="L2326" t="s">
        <v>156</v>
      </c>
      <c r="N2326" t="s">
        <v>418</v>
      </c>
      <c r="O2326" t="s">
        <v>823</v>
      </c>
      <c r="P2326">
        <v>2.9316303569221834E-3</v>
      </c>
      <c r="Q2326" t="s">
        <v>156</v>
      </c>
      <c r="S2326" t="s">
        <v>631</v>
      </c>
      <c r="T2326" t="s">
        <v>823</v>
      </c>
      <c r="U2326">
        <v>3.1419439645470988E-3</v>
      </c>
      <c r="V2326" t="s">
        <v>156</v>
      </c>
    </row>
    <row r="2327" spans="9:22" x14ac:dyDescent="0.45">
      <c r="I2327" t="s">
        <v>210</v>
      </c>
      <c r="J2327" t="s">
        <v>824</v>
      </c>
      <c r="K2327">
        <v>3.828645211853705E-3</v>
      </c>
      <c r="L2327" t="s">
        <v>156</v>
      </c>
      <c r="N2327" t="s">
        <v>418</v>
      </c>
      <c r="O2327" t="s">
        <v>824</v>
      </c>
      <c r="P2327">
        <v>2.9987305202471342E-3</v>
      </c>
      <c r="Q2327" t="s">
        <v>156</v>
      </c>
      <c r="S2327" t="s">
        <v>631</v>
      </c>
      <c r="T2327" t="s">
        <v>824</v>
      </c>
      <c r="U2327">
        <v>3.2458143873186243E-3</v>
      </c>
      <c r="V2327" t="s">
        <v>156</v>
      </c>
    </row>
    <row r="2328" spans="9:22" x14ac:dyDescent="0.45">
      <c r="I2328" t="s">
        <v>210</v>
      </c>
      <c r="J2328" t="s">
        <v>825</v>
      </c>
      <c r="K2328">
        <v>3.5358174939961746E-2</v>
      </c>
      <c r="L2328" t="s">
        <v>156</v>
      </c>
      <c r="N2328" t="s">
        <v>418</v>
      </c>
      <c r="O2328" t="s">
        <v>825</v>
      </c>
      <c r="P2328">
        <v>1.7427433658564393E-2</v>
      </c>
      <c r="Q2328" t="s">
        <v>156</v>
      </c>
      <c r="S2328" t="s">
        <v>631</v>
      </c>
      <c r="T2328" t="s">
        <v>825</v>
      </c>
      <c r="U2328">
        <v>2.2258081045133514E-2</v>
      </c>
      <c r="V2328" t="s">
        <v>156</v>
      </c>
    </row>
    <row r="2329" spans="9:22" x14ac:dyDescent="0.45">
      <c r="I2329" t="s">
        <v>210</v>
      </c>
      <c r="J2329" t="s">
        <v>826</v>
      </c>
      <c r="K2329">
        <v>3.9551293525300971E-3</v>
      </c>
      <c r="L2329" t="s">
        <v>156</v>
      </c>
      <c r="N2329" t="s">
        <v>418</v>
      </c>
      <c r="O2329" t="s">
        <v>826</v>
      </c>
      <c r="P2329">
        <v>2.8918043569004844E-3</v>
      </c>
      <c r="Q2329" t="s">
        <v>156</v>
      </c>
      <c r="S2329" t="s">
        <v>631</v>
      </c>
      <c r="T2329" t="s">
        <v>826</v>
      </c>
      <c r="U2329">
        <v>3.8313709803897604E-3</v>
      </c>
      <c r="V2329" t="s">
        <v>156</v>
      </c>
    </row>
    <row r="2330" spans="9:22" x14ac:dyDescent="0.45">
      <c r="I2330" t="s">
        <v>210</v>
      </c>
      <c r="J2330" t="s">
        <v>827</v>
      </c>
      <c r="K2330">
        <v>0</v>
      </c>
      <c r="L2330" t="s">
        <v>156</v>
      </c>
      <c r="N2330" t="s">
        <v>418</v>
      </c>
      <c r="O2330" t="s">
        <v>827</v>
      </c>
      <c r="P2330">
        <v>2.9070590767820838E-3</v>
      </c>
      <c r="Q2330" t="s">
        <v>156</v>
      </c>
      <c r="S2330" t="s">
        <v>631</v>
      </c>
      <c r="T2330" t="s">
        <v>827</v>
      </c>
      <c r="U2330">
        <v>3.9480065689078145E-3</v>
      </c>
      <c r="V2330" t="s">
        <v>156</v>
      </c>
    </row>
    <row r="2331" spans="9:22" x14ac:dyDescent="0.45">
      <c r="I2331" t="s">
        <v>210</v>
      </c>
      <c r="J2331" t="s">
        <v>828</v>
      </c>
      <c r="K2331">
        <v>0</v>
      </c>
      <c r="L2331" t="s">
        <v>156</v>
      </c>
      <c r="N2331" t="s">
        <v>418</v>
      </c>
      <c r="O2331" t="s">
        <v>828</v>
      </c>
      <c r="P2331">
        <v>2.9490527809405641E-3</v>
      </c>
      <c r="Q2331" t="s">
        <v>156</v>
      </c>
      <c r="S2331" t="s">
        <v>631</v>
      </c>
      <c r="T2331" t="s">
        <v>828</v>
      </c>
      <c r="U2331">
        <v>3.9696432888454555E-3</v>
      </c>
      <c r="V2331" t="s">
        <v>156</v>
      </c>
    </row>
    <row r="2332" spans="9:22" x14ac:dyDescent="0.45">
      <c r="I2332" t="s">
        <v>210</v>
      </c>
      <c r="J2332" t="s">
        <v>829</v>
      </c>
      <c r="K2332">
        <v>0</v>
      </c>
      <c r="L2332" t="s">
        <v>156</v>
      </c>
      <c r="N2332" t="s">
        <v>418</v>
      </c>
      <c r="O2332" t="s">
        <v>829</v>
      </c>
      <c r="P2332">
        <v>1.4480802934638441E-2</v>
      </c>
      <c r="Q2332" t="s">
        <v>156</v>
      </c>
      <c r="S2332" t="s">
        <v>631</v>
      </c>
      <c r="T2332" t="s">
        <v>829</v>
      </c>
      <c r="U2332">
        <v>1.9619724678113307E-2</v>
      </c>
      <c r="V2332" t="s">
        <v>156</v>
      </c>
    </row>
    <row r="2333" spans="9:22" x14ac:dyDescent="0.45">
      <c r="I2333" t="s">
        <v>210</v>
      </c>
      <c r="J2333" t="s">
        <v>878</v>
      </c>
      <c r="K2333">
        <v>0</v>
      </c>
      <c r="L2333" t="s">
        <v>156</v>
      </c>
      <c r="N2333" t="s">
        <v>418</v>
      </c>
      <c r="O2333" t="s">
        <v>878</v>
      </c>
      <c r="P2333">
        <v>2.8642640731167409E-6</v>
      </c>
      <c r="Q2333" t="s">
        <v>156</v>
      </c>
      <c r="S2333" t="s">
        <v>631</v>
      </c>
      <c r="T2333" t="s">
        <v>878</v>
      </c>
      <c r="U2333">
        <v>1.2944947583679999E-4</v>
      </c>
      <c r="V2333" t="s">
        <v>156</v>
      </c>
    </row>
    <row r="2334" spans="9:22" x14ac:dyDescent="0.45">
      <c r="I2334" t="s">
        <v>210</v>
      </c>
      <c r="J2334" t="s">
        <v>879</v>
      </c>
      <c r="K2334">
        <v>0</v>
      </c>
      <c r="L2334" t="s">
        <v>156</v>
      </c>
      <c r="N2334" t="s">
        <v>418</v>
      </c>
      <c r="O2334" t="s">
        <v>879</v>
      </c>
      <c r="P2334">
        <v>3.5830452518757611E-7</v>
      </c>
      <c r="Q2334" t="s">
        <v>156</v>
      </c>
      <c r="S2334" t="s">
        <v>631</v>
      </c>
      <c r="T2334" t="s">
        <v>879</v>
      </c>
      <c r="U2334">
        <v>1.2736863259109999E-4</v>
      </c>
      <c r="V2334" t="s">
        <v>156</v>
      </c>
    </row>
    <row r="2335" spans="9:22" x14ac:dyDescent="0.45">
      <c r="I2335" t="s">
        <v>210</v>
      </c>
      <c r="J2335" t="s">
        <v>880</v>
      </c>
      <c r="K2335">
        <v>0</v>
      </c>
      <c r="L2335" t="s">
        <v>156</v>
      </c>
      <c r="N2335" t="s">
        <v>418</v>
      </c>
      <c r="O2335" t="s">
        <v>880</v>
      </c>
      <c r="P2335">
        <v>2.8748436675011405E-7</v>
      </c>
      <c r="Q2335" t="s">
        <v>156</v>
      </c>
      <c r="S2335" t="s">
        <v>631</v>
      </c>
      <c r="T2335" t="s">
        <v>880</v>
      </c>
      <c r="U2335">
        <v>1.150539055499E-4</v>
      </c>
      <c r="V2335" t="s">
        <v>156</v>
      </c>
    </row>
    <row r="2336" spans="9:22" x14ac:dyDescent="0.45">
      <c r="I2336" t="s">
        <v>210</v>
      </c>
      <c r="J2336" t="s">
        <v>881</v>
      </c>
      <c r="K2336">
        <v>0</v>
      </c>
      <c r="L2336" t="s">
        <v>156</v>
      </c>
      <c r="N2336" t="s">
        <v>418</v>
      </c>
      <c r="O2336" t="s">
        <v>881</v>
      </c>
      <c r="P2336">
        <v>1.1702890544191353E-7</v>
      </c>
      <c r="Q2336" t="s">
        <v>156</v>
      </c>
      <c r="S2336" t="s">
        <v>631</v>
      </c>
      <c r="T2336" t="s">
        <v>881</v>
      </c>
      <c r="U2336">
        <v>1.0141683193130001E-4</v>
      </c>
      <c r="V2336" t="s">
        <v>156</v>
      </c>
    </row>
    <row r="2337" spans="9:22" x14ac:dyDescent="0.45">
      <c r="I2337" t="s">
        <v>210</v>
      </c>
      <c r="J2337" t="s">
        <v>882</v>
      </c>
      <c r="K2337">
        <v>0</v>
      </c>
      <c r="L2337" t="s">
        <v>156</v>
      </c>
      <c r="N2337" t="s">
        <v>418</v>
      </c>
      <c r="O2337" t="s">
        <v>882</v>
      </c>
      <c r="P2337">
        <v>2.8964953923978294E-8</v>
      </c>
      <c r="Q2337" t="s">
        <v>156</v>
      </c>
      <c r="S2337" t="s">
        <v>631</v>
      </c>
      <c r="T2337" t="s">
        <v>882</v>
      </c>
      <c r="U2337">
        <v>8.422016028735971E-5</v>
      </c>
      <c r="V2337" t="s">
        <v>156</v>
      </c>
    </row>
    <row r="2338" spans="9:22" x14ac:dyDescent="0.45">
      <c r="I2338" t="s">
        <v>210</v>
      </c>
      <c r="J2338" t="s">
        <v>883</v>
      </c>
      <c r="K2338">
        <v>0</v>
      </c>
      <c r="L2338" t="s">
        <v>156</v>
      </c>
      <c r="N2338" t="s">
        <v>418</v>
      </c>
      <c r="O2338" t="s">
        <v>883</v>
      </c>
      <c r="P2338">
        <v>6.6083264432126243E-9</v>
      </c>
      <c r="Q2338" t="s">
        <v>156</v>
      </c>
      <c r="S2338" t="s">
        <v>631</v>
      </c>
      <c r="T2338" t="s">
        <v>883</v>
      </c>
      <c r="U2338">
        <v>7.5298489308429085E-5</v>
      </c>
      <c r="V2338" t="s">
        <v>156</v>
      </c>
    </row>
    <row r="2339" spans="9:22" x14ac:dyDescent="0.45">
      <c r="I2339" t="s">
        <v>210</v>
      </c>
      <c r="J2339" t="s">
        <v>884</v>
      </c>
      <c r="K2339">
        <v>0</v>
      </c>
      <c r="L2339" t="s">
        <v>156</v>
      </c>
      <c r="N2339" t="s">
        <v>418</v>
      </c>
      <c r="O2339" t="s">
        <v>884</v>
      </c>
      <c r="P2339">
        <v>2.6299870759060943E-9</v>
      </c>
      <c r="Q2339" t="s">
        <v>156</v>
      </c>
      <c r="S2339" t="s">
        <v>631</v>
      </c>
      <c r="T2339" t="s">
        <v>884</v>
      </c>
      <c r="U2339">
        <v>7.0467261803766588E-5</v>
      </c>
      <c r="V2339" t="s">
        <v>156</v>
      </c>
    </row>
    <row r="2340" spans="9:22" x14ac:dyDescent="0.45">
      <c r="I2340" t="s">
        <v>210</v>
      </c>
      <c r="J2340" t="s">
        <v>885</v>
      </c>
      <c r="K2340">
        <v>0</v>
      </c>
      <c r="L2340" t="s">
        <v>156</v>
      </c>
      <c r="N2340" t="s">
        <v>418</v>
      </c>
      <c r="O2340" t="s">
        <v>885</v>
      </c>
      <c r="P2340">
        <v>1.5489578768125501E-8</v>
      </c>
      <c r="Q2340" t="s">
        <v>156</v>
      </c>
      <c r="S2340" t="s">
        <v>631</v>
      </c>
      <c r="T2340" t="s">
        <v>885</v>
      </c>
      <c r="U2340">
        <v>7.1117625766229392E-5</v>
      </c>
      <c r="V2340" t="s">
        <v>156</v>
      </c>
    </row>
    <row r="2341" spans="9:22" x14ac:dyDescent="0.45">
      <c r="I2341" t="s">
        <v>210</v>
      </c>
      <c r="J2341" t="s">
        <v>886</v>
      </c>
      <c r="K2341">
        <v>0</v>
      </c>
      <c r="L2341" t="s">
        <v>156</v>
      </c>
      <c r="N2341" t="s">
        <v>418</v>
      </c>
      <c r="O2341" t="s">
        <v>886</v>
      </c>
      <c r="P2341">
        <v>4.7382387408414486E-8</v>
      </c>
      <c r="Q2341" t="s">
        <v>156</v>
      </c>
      <c r="S2341" t="s">
        <v>631</v>
      </c>
      <c r="T2341" t="s">
        <v>886</v>
      </c>
      <c r="U2341">
        <v>7.1112595292974223E-5</v>
      </c>
      <c r="V2341" t="s">
        <v>156</v>
      </c>
    </row>
    <row r="2342" spans="9:22" x14ac:dyDescent="0.45">
      <c r="I2342" t="s">
        <v>210</v>
      </c>
      <c r="J2342" t="s">
        <v>887</v>
      </c>
      <c r="K2342">
        <v>8.9567295723565364E-5</v>
      </c>
      <c r="L2342" t="s">
        <v>156</v>
      </c>
      <c r="N2342" t="s">
        <v>418</v>
      </c>
      <c r="O2342" t="s">
        <v>887</v>
      </c>
      <c r="P2342">
        <v>6.5469910314682621E-8</v>
      </c>
      <c r="Q2342" t="s">
        <v>156</v>
      </c>
      <c r="S2342" t="s">
        <v>631</v>
      </c>
      <c r="T2342" t="s">
        <v>887</v>
      </c>
      <c r="U2342">
        <v>6.9246689799439134E-5</v>
      </c>
      <c r="V2342" t="s">
        <v>156</v>
      </c>
    </row>
    <row r="2343" spans="9:22" x14ac:dyDescent="0.45">
      <c r="I2343" t="s">
        <v>210</v>
      </c>
      <c r="J2343" t="s">
        <v>888</v>
      </c>
      <c r="K2343">
        <v>1.486340622485E-4</v>
      </c>
      <c r="L2343" t="s">
        <v>156</v>
      </c>
      <c r="N2343" t="s">
        <v>418</v>
      </c>
      <c r="O2343" t="s">
        <v>888</v>
      </c>
      <c r="P2343">
        <v>8.9935774608693671E-8</v>
      </c>
      <c r="Q2343" t="s">
        <v>156</v>
      </c>
      <c r="S2343" t="s">
        <v>631</v>
      </c>
      <c r="T2343" t="s">
        <v>888</v>
      </c>
      <c r="U2343">
        <v>6.3908525794882797E-5</v>
      </c>
      <c r="V2343" t="s">
        <v>156</v>
      </c>
    </row>
    <row r="2344" spans="9:22" x14ac:dyDescent="0.45">
      <c r="I2344" t="s">
        <v>210</v>
      </c>
      <c r="J2344" t="s">
        <v>889</v>
      </c>
      <c r="K2344">
        <v>2.3226193638540001E-4</v>
      </c>
      <c r="L2344" t="s">
        <v>156</v>
      </c>
      <c r="N2344" t="s">
        <v>418</v>
      </c>
      <c r="O2344" t="s">
        <v>889</v>
      </c>
      <c r="P2344">
        <v>8.2168533436889813E-9</v>
      </c>
      <c r="Q2344" t="s">
        <v>156</v>
      </c>
      <c r="S2344" t="s">
        <v>631</v>
      </c>
      <c r="T2344" t="s">
        <v>889</v>
      </c>
      <c r="U2344">
        <v>2.7742642774079557E-5</v>
      </c>
      <c r="V2344" t="s">
        <v>156</v>
      </c>
    </row>
    <row r="2345" spans="9:22" x14ac:dyDescent="0.45">
      <c r="I2345" t="s">
        <v>210</v>
      </c>
      <c r="J2345" t="s">
        <v>890</v>
      </c>
      <c r="K2345">
        <v>1.572964246081E-4</v>
      </c>
      <c r="L2345" t="s">
        <v>156</v>
      </c>
      <c r="N2345" t="s">
        <v>418</v>
      </c>
      <c r="O2345" t="s">
        <v>890</v>
      </c>
      <c r="P2345">
        <v>5.1408918561147505E-9</v>
      </c>
      <c r="Q2345" t="s">
        <v>156</v>
      </c>
      <c r="S2345" t="s">
        <v>631</v>
      </c>
      <c r="T2345" t="s">
        <v>890</v>
      </c>
      <c r="U2345">
        <v>1.682538822267823E-5</v>
      </c>
      <c r="V2345" t="s">
        <v>156</v>
      </c>
    </row>
    <row r="2346" spans="9:22" x14ac:dyDescent="0.45">
      <c r="I2346" t="s">
        <v>210</v>
      </c>
      <c r="J2346" t="s">
        <v>891</v>
      </c>
      <c r="K2346">
        <v>1.717224970064E-4</v>
      </c>
      <c r="L2346" t="s">
        <v>156</v>
      </c>
      <c r="N2346" t="s">
        <v>418</v>
      </c>
      <c r="O2346" t="s">
        <v>891</v>
      </c>
      <c r="P2346">
        <v>0</v>
      </c>
      <c r="Q2346" t="s">
        <v>156</v>
      </c>
      <c r="S2346" t="s">
        <v>631</v>
      </c>
      <c r="T2346" t="s">
        <v>891</v>
      </c>
      <c r="U2346">
        <v>8.3500522768054885E-6</v>
      </c>
      <c r="V2346" t="s">
        <v>156</v>
      </c>
    </row>
    <row r="2347" spans="9:22" x14ac:dyDescent="0.45">
      <c r="I2347" t="s">
        <v>210</v>
      </c>
      <c r="J2347" t="s">
        <v>892</v>
      </c>
      <c r="K2347">
        <v>1.4945166566189999E-4</v>
      </c>
      <c r="L2347" t="s">
        <v>156</v>
      </c>
      <c r="N2347" t="s">
        <v>418</v>
      </c>
      <c r="O2347" t="s">
        <v>892</v>
      </c>
      <c r="P2347">
        <v>0</v>
      </c>
      <c r="Q2347" t="s">
        <v>156</v>
      </c>
      <c r="S2347" t="s">
        <v>631</v>
      </c>
      <c r="T2347" t="s">
        <v>892</v>
      </c>
      <c r="U2347">
        <v>4.6935613704043868E-6</v>
      </c>
      <c r="V2347" t="s">
        <v>156</v>
      </c>
    </row>
    <row r="2348" spans="9:22" x14ac:dyDescent="0.45">
      <c r="I2348" t="s">
        <v>210</v>
      </c>
      <c r="J2348" t="s">
        <v>893</v>
      </c>
      <c r="K2348">
        <v>1.2875906444679999E-4</v>
      </c>
      <c r="L2348" t="s">
        <v>156</v>
      </c>
      <c r="N2348" t="s">
        <v>418</v>
      </c>
      <c r="O2348" t="s">
        <v>893</v>
      </c>
      <c r="P2348">
        <v>0</v>
      </c>
      <c r="Q2348" t="s">
        <v>156</v>
      </c>
      <c r="S2348" t="s">
        <v>631</v>
      </c>
      <c r="T2348" t="s">
        <v>893</v>
      </c>
      <c r="U2348">
        <v>0</v>
      </c>
      <c r="V2348" t="s">
        <v>156</v>
      </c>
    </row>
    <row r="2349" spans="9:22" x14ac:dyDescent="0.45">
      <c r="I2349" t="s">
        <v>210</v>
      </c>
      <c r="J2349" t="s">
        <v>894</v>
      </c>
      <c r="K2349">
        <v>5.6256589792233001E-5</v>
      </c>
      <c r="L2349" t="s">
        <v>156</v>
      </c>
      <c r="N2349" t="s">
        <v>418</v>
      </c>
      <c r="O2349" t="s">
        <v>894</v>
      </c>
      <c r="P2349">
        <v>0</v>
      </c>
      <c r="Q2349" t="s">
        <v>156</v>
      </c>
      <c r="S2349" t="s">
        <v>631</v>
      </c>
      <c r="T2349" t="s">
        <v>894</v>
      </c>
      <c r="U2349">
        <v>0</v>
      </c>
      <c r="V2349" t="s">
        <v>156</v>
      </c>
    </row>
    <row r="2350" spans="9:22" x14ac:dyDescent="0.45">
      <c r="I2350" t="s">
        <v>210</v>
      </c>
      <c r="J2350" t="s">
        <v>895</v>
      </c>
      <c r="K2350">
        <v>0</v>
      </c>
      <c r="L2350" t="s">
        <v>156</v>
      </c>
      <c r="N2350" t="s">
        <v>418</v>
      </c>
      <c r="O2350" t="s">
        <v>895</v>
      </c>
      <c r="P2350">
        <v>0</v>
      </c>
      <c r="Q2350" t="s">
        <v>156</v>
      </c>
      <c r="S2350" t="s">
        <v>631</v>
      </c>
      <c r="T2350" t="s">
        <v>895</v>
      </c>
      <c r="U2350">
        <v>4.0700849100293428E-6</v>
      </c>
      <c r="V2350" t="s">
        <v>156</v>
      </c>
    </row>
    <row r="2351" spans="9:22" x14ac:dyDescent="0.45">
      <c r="I2351" t="s">
        <v>210</v>
      </c>
      <c r="J2351" t="s">
        <v>896</v>
      </c>
      <c r="K2351">
        <v>0</v>
      </c>
      <c r="L2351" t="s">
        <v>156</v>
      </c>
      <c r="N2351" t="s">
        <v>418</v>
      </c>
      <c r="O2351" t="s">
        <v>896</v>
      </c>
      <c r="P2351">
        <v>4.8208320882208985E-9</v>
      </c>
      <c r="Q2351" t="s">
        <v>156</v>
      </c>
      <c r="S2351" t="s">
        <v>631</v>
      </c>
      <c r="T2351" t="s">
        <v>896</v>
      </c>
      <c r="U2351">
        <v>6.6311398495119873E-6</v>
      </c>
      <c r="V2351" t="s">
        <v>156</v>
      </c>
    </row>
    <row r="2352" spans="9:22" x14ac:dyDescent="0.45">
      <c r="I2352" t="s">
        <v>210</v>
      </c>
      <c r="J2352" t="s">
        <v>897</v>
      </c>
      <c r="K2352">
        <v>0</v>
      </c>
      <c r="L2352" t="s">
        <v>156</v>
      </c>
      <c r="N2352" t="s">
        <v>418</v>
      </c>
      <c r="O2352" t="s">
        <v>897</v>
      </c>
      <c r="P2352">
        <v>4.8011174637889392E-9</v>
      </c>
      <c r="Q2352" t="s">
        <v>156</v>
      </c>
      <c r="S2352" t="s">
        <v>631</v>
      </c>
      <c r="T2352" t="s">
        <v>897</v>
      </c>
      <c r="U2352">
        <v>9.1467021780203018E-6</v>
      </c>
      <c r="V2352" t="s">
        <v>156</v>
      </c>
    </row>
    <row r="2353" spans="9:22" x14ac:dyDescent="0.45">
      <c r="I2353" t="s">
        <v>210</v>
      </c>
      <c r="J2353" t="s">
        <v>898</v>
      </c>
      <c r="K2353">
        <v>0</v>
      </c>
      <c r="L2353" t="s">
        <v>156</v>
      </c>
      <c r="N2353" t="s">
        <v>418</v>
      </c>
      <c r="O2353" t="s">
        <v>898</v>
      </c>
      <c r="P2353">
        <v>2.1921165229452637E-9</v>
      </c>
      <c r="Q2353" t="s">
        <v>156</v>
      </c>
      <c r="S2353" t="s">
        <v>631</v>
      </c>
      <c r="T2353" t="s">
        <v>898</v>
      </c>
      <c r="U2353">
        <v>1.107505292752474E-5</v>
      </c>
      <c r="V2353" t="s">
        <v>156</v>
      </c>
    </row>
    <row r="2354" spans="9:22" x14ac:dyDescent="0.45">
      <c r="I2354" t="s">
        <v>210</v>
      </c>
      <c r="J2354" t="s">
        <v>899</v>
      </c>
      <c r="K2354">
        <v>0</v>
      </c>
      <c r="L2354" t="s">
        <v>156</v>
      </c>
      <c r="N2354" t="s">
        <v>418</v>
      </c>
      <c r="O2354" t="s">
        <v>899</v>
      </c>
      <c r="P2354">
        <v>0</v>
      </c>
      <c r="Q2354" t="s">
        <v>156</v>
      </c>
      <c r="S2354" t="s">
        <v>631</v>
      </c>
      <c r="T2354" t="s">
        <v>899</v>
      </c>
      <c r="U2354">
        <v>1.1114433855583108E-5</v>
      </c>
      <c r="V2354" t="s">
        <v>156</v>
      </c>
    </row>
    <row r="2355" spans="9:22" x14ac:dyDescent="0.45">
      <c r="I2355" t="s">
        <v>210</v>
      </c>
      <c r="J2355" t="s">
        <v>900</v>
      </c>
      <c r="K2355">
        <v>0</v>
      </c>
      <c r="L2355" t="s">
        <v>156</v>
      </c>
      <c r="N2355" t="s">
        <v>418</v>
      </c>
      <c r="O2355" t="s">
        <v>900</v>
      </c>
      <c r="P2355">
        <v>7.6846243676109064E-8</v>
      </c>
      <c r="Q2355" t="s">
        <v>156</v>
      </c>
      <c r="S2355" t="s">
        <v>631</v>
      </c>
      <c r="T2355" t="s">
        <v>900</v>
      </c>
      <c r="U2355">
        <v>1.0555869292380779E-5</v>
      </c>
      <c r="V2355" t="s">
        <v>156</v>
      </c>
    </row>
    <row r="2356" spans="9:22" x14ac:dyDescent="0.45">
      <c r="I2356" t="s">
        <v>210</v>
      </c>
      <c r="J2356" t="s">
        <v>901</v>
      </c>
      <c r="K2356">
        <v>0</v>
      </c>
      <c r="L2356" t="s">
        <v>156</v>
      </c>
      <c r="N2356" t="s">
        <v>418</v>
      </c>
      <c r="O2356" t="s">
        <v>901</v>
      </c>
      <c r="P2356">
        <v>2.3212455395069569E-7</v>
      </c>
      <c r="Q2356" t="s">
        <v>156</v>
      </c>
      <c r="S2356" t="s">
        <v>631</v>
      </c>
      <c r="T2356" t="s">
        <v>901</v>
      </c>
      <c r="U2356">
        <v>6.1846663609757627E-6</v>
      </c>
      <c r="V2356" t="s">
        <v>156</v>
      </c>
    </row>
    <row r="2357" spans="9:22" x14ac:dyDescent="0.45">
      <c r="I2357" t="s">
        <v>211</v>
      </c>
      <c r="J2357" t="s">
        <v>155</v>
      </c>
      <c r="K2357">
        <v>1.4203197381640718E-2</v>
      </c>
      <c r="L2357" t="s">
        <v>156</v>
      </c>
      <c r="N2357" t="s">
        <v>419</v>
      </c>
      <c r="O2357" t="s">
        <v>155</v>
      </c>
      <c r="P2357">
        <v>0.2412182997046082</v>
      </c>
      <c r="Q2357" t="s">
        <v>156</v>
      </c>
      <c r="S2357" t="s">
        <v>632</v>
      </c>
      <c r="T2357" t="s">
        <v>155</v>
      </c>
      <c r="U2357">
        <v>0.23995668082022717</v>
      </c>
      <c r="V2357" t="s">
        <v>156</v>
      </c>
    </row>
    <row r="2358" spans="9:22" x14ac:dyDescent="0.45">
      <c r="I2358" t="s">
        <v>211</v>
      </c>
      <c r="J2358" t="s">
        <v>157</v>
      </c>
      <c r="K2358">
        <v>3.3375492804153778E-2</v>
      </c>
      <c r="L2358" t="s">
        <v>156</v>
      </c>
      <c r="N2358" t="s">
        <v>419</v>
      </c>
      <c r="O2358" t="s">
        <v>157</v>
      </c>
      <c r="P2358">
        <v>3.2815485240654411E-2</v>
      </c>
      <c r="Q2358" t="s">
        <v>156</v>
      </c>
      <c r="S2358" t="s">
        <v>632</v>
      </c>
      <c r="T2358" t="s">
        <v>157</v>
      </c>
      <c r="U2358">
        <v>3.4913371007355878E-2</v>
      </c>
      <c r="V2358" t="s">
        <v>156</v>
      </c>
    </row>
    <row r="2359" spans="9:22" x14ac:dyDescent="0.45">
      <c r="I2359" t="s">
        <v>211</v>
      </c>
      <c r="J2359" t="s">
        <v>158</v>
      </c>
      <c r="K2359">
        <v>5.4537582336211851E-2</v>
      </c>
      <c r="L2359" t="s">
        <v>156</v>
      </c>
      <c r="N2359" t="s">
        <v>419</v>
      </c>
      <c r="O2359" t="s">
        <v>158</v>
      </c>
      <c r="P2359">
        <v>2.9751237376245108E-2</v>
      </c>
      <c r="Q2359" t="s">
        <v>156</v>
      </c>
      <c r="S2359" t="s">
        <v>632</v>
      </c>
      <c r="T2359" t="s">
        <v>158</v>
      </c>
      <c r="U2359">
        <v>3.4590506334994831E-2</v>
      </c>
      <c r="V2359" t="s">
        <v>156</v>
      </c>
    </row>
    <row r="2360" spans="9:22" x14ac:dyDescent="0.45">
      <c r="I2360" t="s">
        <v>211</v>
      </c>
      <c r="J2360" t="s">
        <v>159</v>
      </c>
      <c r="K2360">
        <v>7.5438984017444671E-2</v>
      </c>
      <c r="L2360" t="s">
        <v>156</v>
      </c>
      <c r="N2360" t="s">
        <v>419</v>
      </c>
      <c r="O2360" t="s">
        <v>159</v>
      </c>
      <c r="P2360">
        <v>2.7059263906956652E-2</v>
      </c>
      <c r="Q2360" t="s">
        <v>156</v>
      </c>
      <c r="S2360" t="s">
        <v>632</v>
      </c>
      <c r="T2360" t="s">
        <v>159</v>
      </c>
      <c r="U2360">
        <v>3.4183183303289295E-2</v>
      </c>
      <c r="V2360" t="s">
        <v>156</v>
      </c>
    </row>
    <row r="2361" spans="9:22" x14ac:dyDescent="0.45">
      <c r="I2361" t="s">
        <v>211</v>
      </c>
      <c r="J2361" t="s">
        <v>160</v>
      </c>
      <c r="K2361">
        <v>0.54870146685915455</v>
      </c>
      <c r="L2361" t="s">
        <v>156</v>
      </c>
      <c r="N2361" t="s">
        <v>419</v>
      </c>
      <c r="O2361" t="s">
        <v>160</v>
      </c>
      <c r="P2361">
        <v>0.15528422544140463</v>
      </c>
      <c r="Q2361" t="s">
        <v>156</v>
      </c>
      <c r="S2361" t="s">
        <v>632</v>
      </c>
      <c r="T2361" t="s">
        <v>160</v>
      </c>
      <c r="U2361">
        <v>0.20168201383334411</v>
      </c>
      <c r="V2361" t="s">
        <v>156</v>
      </c>
    </row>
    <row r="2362" spans="9:22" x14ac:dyDescent="0.45">
      <c r="I2362" t="s">
        <v>211</v>
      </c>
      <c r="J2362" t="s">
        <v>813</v>
      </c>
      <c r="K2362">
        <v>7.4325795332464931E-2</v>
      </c>
      <c r="L2362" t="s">
        <v>156</v>
      </c>
      <c r="N2362" t="s">
        <v>419</v>
      </c>
      <c r="O2362" t="s">
        <v>813</v>
      </c>
      <c r="P2362">
        <v>3.0052491819123863E-2</v>
      </c>
      <c r="Q2362" t="s">
        <v>156</v>
      </c>
      <c r="S2362" t="s">
        <v>632</v>
      </c>
      <c r="T2362" t="s">
        <v>813</v>
      </c>
      <c r="U2362">
        <v>3.5292340668305951E-2</v>
      </c>
      <c r="V2362" t="s">
        <v>156</v>
      </c>
    </row>
    <row r="2363" spans="9:22" x14ac:dyDescent="0.45">
      <c r="I2363" t="s">
        <v>211</v>
      </c>
      <c r="J2363" t="s">
        <v>814</v>
      </c>
      <c r="K2363">
        <v>5.6433037525333934E-2</v>
      </c>
      <c r="L2363" t="s">
        <v>156</v>
      </c>
      <c r="N2363" t="s">
        <v>419</v>
      </c>
      <c r="O2363" t="s">
        <v>814</v>
      </c>
      <c r="P2363">
        <v>2.8159843460992904E-2</v>
      </c>
      <c r="Q2363" t="s">
        <v>156</v>
      </c>
      <c r="S2363" t="s">
        <v>632</v>
      </c>
      <c r="T2363" t="s">
        <v>814</v>
      </c>
      <c r="U2363">
        <v>3.5804527485519398E-2</v>
      </c>
      <c r="V2363" t="s">
        <v>156</v>
      </c>
    </row>
    <row r="2364" spans="9:22" x14ac:dyDescent="0.45">
      <c r="I2364" t="s">
        <v>211</v>
      </c>
      <c r="J2364" t="s">
        <v>815</v>
      </c>
      <c r="K2364">
        <v>3.5714457595957518E-2</v>
      </c>
      <c r="L2364" t="s">
        <v>156</v>
      </c>
      <c r="N2364" t="s">
        <v>419</v>
      </c>
      <c r="O2364" t="s">
        <v>815</v>
      </c>
      <c r="P2364">
        <v>2.7167805994019491E-2</v>
      </c>
      <c r="Q2364" t="s">
        <v>156</v>
      </c>
      <c r="S2364" t="s">
        <v>632</v>
      </c>
      <c r="T2364" t="s">
        <v>815</v>
      </c>
      <c r="U2364">
        <v>3.6162495765877462E-2</v>
      </c>
      <c r="V2364" t="s">
        <v>156</v>
      </c>
    </row>
    <row r="2365" spans="9:22" x14ac:dyDescent="0.45">
      <c r="I2365" t="s">
        <v>211</v>
      </c>
      <c r="J2365" t="s">
        <v>816</v>
      </c>
      <c r="K2365">
        <v>2.0899347387514207E-2</v>
      </c>
      <c r="L2365" t="s">
        <v>156</v>
      </c>
      <c r="N2365" t="s">
        <v>419</v>
      </c>
      <c r="O2365" t="s">
        <v>816</v>
      </c>
      <c r="P2365">
        <v>0.14861230401750966</v>
      </c>
      <c r="Q2365" t="s">
        <v>156</v>
      </c>
      <c r="S2365" t="s">
        <v>632</v>
      </c>
      <c r="T2365" t="s">
        <v>816</v>
      </c>
      <c r="U2365">
        <v>0.17396909912090008</v>
      </c>
      <c r="V2365" t="s">
        <v>156</v>
      </c>
    </row>
    <row r="2366" spans="9:22" x14ac:dyDescent="0.45">
      <c r="I2366" t="s">
        <v>211</v>
      </c>
      <c r="J2366" t="s">
        <v>161</v>
      </c>
      <c r="K2366">
        <v>0</v>
      </c>
      <c r="L2366" t="s">
        <v>156</v>
      </c>
      <c r="N2366" t="s">
        <v>419</v>
      </c>
      <c r="O2366" t="s">
        <v>161</v>
      </c>
      <c r="P2366">
        <v>5.4799977347037031E-2</v>
      </c>
      <c r="Q2366" t="s">
        <v>156</v>
      </c>
      <c r="S2366" t="s">
        <v>632</v>
      </c>
      <c r="T2366" t="s">
        <v>161</v>
      </c>
      <c r="U2366">
        <v>2.7141226869757035E-2</v>
      </c>
      <c r="V2366" t="s">
        <v>156</v>
      </c>
    </row>
    <row r="2367" spans="9:22" x14ac:dyDescent="0.45">
      <c r="I2367" t="s">
        <v>211</v>
      </c>
      <c r="J2367" t="s">
        <v>162</v>
      </c>
      <c r="K2367">
        <v>0</v>
      </c>
      <c r="L2367" t="s">
        <v>156</v>
      </c>
      <c r="N2367" t="s">
        <v>419</v>
      </c>
      <c r="O2367" t="s">
        <v>162</v>
      </c>
      <c r="P2367">
        <v>7.6415410470880895E-3</v>
      </c>
      <c r="Q2367" t="s">
        <v>156</v>
      </c>
      <c r="S2367" t="s">
        <v>632</v>
      </c>
      <c r="T2367" t="s">
        <v>162</v>
      </c>
      <c r="U2367">
        <v>3.853281612387508E-3</v>
      </c>
      <c r="V2367" t="s">
        <v>156</v>
      </c>
    </row>
    <row r="2368" spans="9:22" x14ac:dyDescent="0.45">
      <c r="I2368" t="s">
        <v>211</v>
      </c>
      <c r="J2368" t="s">
        <v>163</v>
      </c>
      <c r="K2368">
        <v>1.1688786937804571E-3</v>
      </c>
      <c r="L2368" t="s">
        <v>156</v>
      </c>
      <c r="N2368" t="s">
        <v>419</v>
      </c>
      <c r="O2368" t="s">
        <v>163</v>
      </c>
      <c r="P2368">
        <v>7.906656745943012E-3</v>
      </c>
      <c r="Q2368" t="s">
        <v>156</v>
      </c>
      <c r="S2368" t="s">
        <v>632</v>
      </c>
      <c r="T2368" t="s">
        <v>163</v>
      </c>
      <c r="U2368">
        <v>3.6958101348929075E-3</v>
      </c>
      <c r="V2368" t="s">
        <v>156</v>
      </c>
    </row>
    <row r="2369" spans="9:22" x14ac:dyDescent="0.45">
      <c r="I2369" t="s">
        <v>211</v>
      </c>
      <c r="J2369" t="s">
        <v>164</v>
      </c>
      <c r="K2369">
        <v>3.3471572610857905E-3</v>
      </c>
      <c r="L2369" t="s">
        <v>156</v>
      </c>
      <c r="N2369" t="s">
        <v>419</v>
      </c>
      <c r="O2369" t="s">
        <v>164</v>
      </c>
      <c r="P2369">
        <v>7.6578662933209527E-3</v>
      </c>
      <c r="Q2369" t="s">
        <v>156</v>
      </c>
      <c r="S2369" t="s">
        <v>632</v>
      </c>
      <c r="T2369" t="s">
        <v>164</v>
      </c>
      <c r="U2369">
        <v>3.6247019251740421E-3</v>
      </c>
      <c r="V2369" t="s">
        <v>156</v>
      </c>
    </row>
    <row r="2370" spans="9:22" x14ac:dyDescent="0.45">
      <c r="I2370" t="s">
        <v>211</v>
      </c>
      <c r="J2370" t="s">
        <v>165</v>
      </c>
      <c r="K2370">
        <v>3.1306331283311041E-2</v>
      </c>
      <c r="L2370" t="s">
        <v>156</v>
      </c>
      <c r="N2370" t="s">
        <v>419</v>
      </c>
      <c r="O2370" t="s">
        <v>165</v>
      </c>
      <c r="P2370">
        <v>4.7675421591412387E-2</v>
      </c>
      <c r="Q2370" t="s">
        <v>156</v>
      </c>
      <c r="S2370" t="s">
        <v>632</v>
      </c>
      <c r="T2370" t="s">
        <v>165</v>
      </c>
      <c r="U2370">
        <v>2.1970855548998365E-2</v>
      </c>
      <c r="V2370" t="s">
        <v>156</v>
      </c>
    </row>
    <row r="2371" spans="9:22" x14ac:dyDescent="0.45">
      <c r="I2371" t="s">
        <v>211</v>
      </c>
      <c r="J2371" t="s">
        <v>817</v>
      </c>
      <c r="K2371">
        <v>3.5867392261346009E-3</v>
      </c>
      <c r="L2371" t="s">
        <v>156</v>
      </c>
      <c r="N2371" t="s">
        <v>419</v>
      </c>
      <c r="O2371" t="s">
        <v>817</v>
      </c>
      <c r="P2371">
        <v>7.3808234914794161E-3</v>
      </c>
      <c r="Q2371" t="s">
        <v>156</v>
      </c>
      <c r="S2371" t="s">
        <v>632</v>
      </c>
      <c r="T2371" t="s">
        <v>817</v>
      </c>
      <c r="U2371">
        <v>3.7722843145230091E-3</v>
      </c>
      <c r="V2371" t="s">
        <v>156</v>
      </c>
    </row>
    <row r="2372" spans="9:22" x14ac:dyDescent="0.45">
      <c r="I2372" t="s">
        <v>211</v>
      </c>
      <c r="J2372" t="s">
        <v>818</v>
      </c>
      <c r="K2372">
        <v>5.4470326405328673E-4</v>
      </c>
      <c r="L2372" t="s">
        <v>156</v>
      </c>
      <c r="N2372" t="s">
        <v>419</v>
      </c>
      <c r="O2372" t="s">
        <v>818</v>
      </c>
      <c r="P2372">
        <v>7.0476972112431041E-3</v>
      </c>
      <c r="Q2372" t="s">
        <v>156</v>
      </c>
      <c r="S2372" t="s">
        <v>632</v>
      </c>
      <c r="T2372" t="s">
        <v>818</v>
      </c>
      <c r="U2372">
        <v>3.8399571010367122E-3</v>
      </c>
      <c r="V2372" t="s">
        <v>156</v>
      </c>
    </row>
    <row r="2373" spans="9:22" x14ac:dyDescent="0.45">
      <c r="I2373" t="s">
        <v>211</v>
      </c>
      <c r="J2373" t="s">
        <v>819</v>
      </c>
      <c r="K2373">
        <v>0</v>
      </c>
      <c r="L2373" t="s">
        <v>156</v>
      </c>
      <c r="N2373" t="s">
        <v>419</v>
      </c>
      <c r="O2373" t="s">
        <v>819</v>
      </c>
      <c r="P2373">
        <v>6.5531419719145039E-3</v>
      </c>
      <c r="Q2373" t="s">
        <v>156</v>
      </c>
      <c r="S2373" t="s">
        <v>632</v>
      </c>
      <c r="T2373" t="s">
        <v>819</v>
      </c>
      <c r="U2373">
        <v>3.889197140595305E-3</v>
      </c>
      <c r="V2373" t="s">
        <v>156</v>
      </c>
    </row>
    <row r="2374" spans="9:22" x14ac:dyDescent="0.45">
      <c r="I2374" t="s">
        <v>211</v>
      </c>
      <c r="J2374" t="s">
        <v>820</v>
      </c>
      <c r="K2374">
        <v>0</v>
      </c>
      <c r="L2374" t="s">
        <v>156</v>
      </c>
      <c r="N2374" t="s">
        <v>419</v>
      </c>
      <c r="O2374" t="s">
        <v>820</v>
      </c>
      <c r="P2374">
        <v>3.5898640188917849E-2</v>
      </c>
      <c r="Q2374" t="s">
        <v>156</v>
      </c>
      <c r="S2374" t="s">
        <v>632</v>
      </c>
      <c r="T2374" t="s">
        <v>820</v>
      </c>
      <c r="U2374">
        <v>1.9485223387285908E-2</v>
      </c>
      <c r="V2374" t="s">
        <v>156</v>
      </c>
    </row>
    <row r="2375" spans="9:22" x14ac:dyDescent="0.45">
      <c r="I2375" t="s">
        <v>211</v>
      </c>
      <c r="J2375" t="s">
        <v>821</v>
      </c>
      <c r="K2375">
        <v>0</v>
      </c>
      <c r="L2375" t="s">
        <v>156</v>
      </c>
      <c r="N2375" t="s">
        <v>419</v>
      </c>
      <c r="O2375" t="s">
        <v>821</v>
      </c>
      <c r="P2375">
        <v>3.3032028391572384E-2</v>
      </c>
      <c r="Q2375" t="s">
        <v>156</v>
      </c>
      <c r="S2375" t="s">
        <v>632</v>
      </c>
      <c r="T2375" t="s">
        <v>821</v>
      </c>
      <c r="U2375">
        <v>2.1591108424660888E-2</v>
      </c>
      <c r="V2375" t="s">
        <v>156</v>
      </c>
    </row>
    <row r="2376" spans="9:22" x14ac:dyDescent="0.45">
      <c r="I2376" t="s">
        <v>211</v>
      </c>
      <c r="J2376" t="s">
        <v>822</v>
      </c>
      <c r="K2376">
        <v>0</v>
      </c>
      <c r="L2376" t="s">
        <v>156</v>
      </c>
      <c r="N2376" t="s">
        <v>419</v>
      </c>
      <c r="O2376" t="s">
        <v>822</v>
      </c>
      <c r="P2376">
        <v>4.277636098970165E-3</v>
      </c>
      <c r="Q2376" t="s">
        <v>156</v>
      </c>
      <c r="S2376" t="s">
        <v>632</v>
      </c>
      <c r="T2376" t="s">
        <v>822</v>
      </c>
      <c r="U2376">
        <v>3.0139475838060863E-3</v>
      </c>
      <c r="V2376" t="s">
        <v>156</v>
      </c>
    </row>
    <row r="2377" spans="9:22" x14ac:dyDescent="0.45">
      <c r="I2377" t="s">
        <v>211</v>
      </c>
      <c r="J2377" t="s">
        <v>823</v>
      </c>
      <c r="K2377">
        <v>0</v>
      </c>
      <c r="L2377" t="s">
        <v>156</v>
      </c>
      <c r="N2377" t="s">
        <v>419</v>
      </c>
      <c r="O2377" t="s">
        <v>823</v>
      </c>
      <c r="P2377">
        <v>4.1906111345702589E-3</v>
      </c>
      <c r="Q2377" t="s">
        <v>156</v>
      </c>
      <c r="S2377" t="s">
        <v>632</v>
      </c>
      <c r="T2377" t="s">
        <v>823</v>
      </c>
      <c r="U2377">
        <v>2.9899616826679271E-3</v>
      </c>
      <c r="V2377" t="s">
        <v>156</v>
      </c>
    </row>
    <row r="2378" spans="9:22" x14ac:dyDescent="0.45">
      <c r="I2378" t="s">
        <v>211</v>
      </c>
      <c r="J2378" t="s">
        <v>824</v>
      </c>
      <c r="K2378">
        <v>3.9384736347316722E-3</v>
      </c>
      <c r="L2378" t="s">
        <v>156</v>
      </c>
      <c r="N2378" t="s">
        <v>419</v>
      </c>
      <c r="O2378" t="s">
        <v>824</v>
      </c>
      <c r="P2378">
        <v>4.0685424710926706E-3</v>
      </c>
      <c r="Q2378" t="s">
        <v>156</v>
      </c>
      <c r="S2378" t="s">
        <v>632</v>
      </c>
      <c r="T2378" t="s">
        <v>824</v>
      </c>
      <c r="U2378">
        <v>3.0520627528387492E-3</v>
      </c>
      <c r="V2378" t="s">
        <v>156</v>
      </c>
    </row>
    <row r="2379" spans="9:22" x14ac:dyDescent="0.45">
      <c r="I2379" t="s">
        <v>211</v>
      </c>
      <c r="J2379" t="s">
        <v>825</v>
      </c>
      <c r="K2379">
        <v>3.6913855160407405E-2</v>
      </c>
      <c r="L2379" t="s">
        <v>156</v>
      </c>
      <c r="N2379" t="s">
        <v>419</v>
      </c>
      <c r="O2379" t="s">
        <v>825</v>
      </c>
      <c r="P2379">
        <v>2.4807376274236768E-2</v>
      </c>
      <c r="Q2379" t="s">
        <v>156</v>
      </c>
      <c r="S2379" t="s">
        <v>632</v>
      </c>
      <c r="T2379" t="s">
        <v>825</v>
      </c>
      <c r="U2379">
        <v>2.0190034211968824E-2</v>
      </c>
      <c r="V2379" t="s">
        <v>156</v>
      </c>
    </row>
    <row r="2380" spans="9:22" x14ac:dyDescent="0.45">
      <c r="I2380" t="s">
        <v>211</v>
      </c>
      <c r="J2380" t="s">
        <v>826</v>
      </c>
      <c r="K2380">
        <v>4.0189348489716326E-3</v>
      </c>
      <c r="L2380" t="s">
        <v>156</v>
      </c>
      <c r="N2380" t="s">
        <v>419</v>
      </c>
      <c r="O2380" t="s">
        <v>826</v>
      </c>
      <c r="P2380">
        <v>3.3865930722644022E-3</v>
      </c>
      <c r="Q2380" t="s">
        <v>156</v>
      </c>
      <c r="S2380" t="s">
        <v>632</v>
      </c>
      <c r="T2380" t="s">
        <v>826</v>
      </c>
      <c r="U2380">
        <v>3.7295035222829542E-3</v>
      </c>
      <c r="V2380" t="s">
        <v>156</v>
      </c>
    </row>
    <row r="2381" spans="9:22" x14ac:dyDescent="0.45">
      <c r="I2381" t="s">
        <v>211</v>
      </c>
      <c r="J2381" t="s">
        <v>827</v>
      </c>
      <c r="K2381">
        <v>0</v>
      </c>
      <c r="L2381" t="s">
        <v>156</v>
      </c>
      <c r="N2381" t="s">
        <v>419</v>
      </c>
      <c r="O2381" t="s">
        <v>827</v>
      </c>
      <c r="P2381">
        <v>3.2180556438828768E-3</v>
      </c>
      <c r="Q2381" t="s">
        <v>156</v>
      </c>
      <c r="S2381" t="s">
        <v>632</v>
      </c>
      <c r="T2381" t="s">
        <v>827</v>
      </c>
      <c r="U2381">
        <v>3.8498890381761996E-3</v>
      </c>
      <c r="V2381" t="s">
        <v>156</v>
      </c>
    </row>
    <row r="2382" spans="9:22" x14ac:dyDescent="0.45">
      <c r="I2382" t="s">
        <v>211</v>
      </c>
      <c r="J2382" t="s">
        <v>828</v>
      </c>
      <c r="K2382">
        <v>0</v>
      </c>
      <c r="L2382" t="s">
        <v>156</v>
      </c>
      <c r="N2382" t="s">
        <v>419</v>
      </c>
      <c r="O2382" t="s">
        <v>828</v>
      </c>
      <c r="P2382">
        <v>3.0603209939158338E-3</v>
      </c>
      <c r="Q2382" t="s">
        <v>156</v>
      </c>
      <c r="S2382" t="s">
        <v>632</v>
      </c>
      <c r="T2382" t="s">
        <v>828</v>
      </c>
      <c r="U2382">
        <v>3.9137822418374947E-3</v>
      </c>
      <c r="V2382" t="s">
        <v>156</v>
      </c>
    </row>
    <row r="2383" spans="9:22" x14ac:dyDescent="0.45">
      <c r="I2383" t="s">
        <v>211</v>
      </c>
      <c r="J2383" t="s">
        <v>829</v>
      </c>
      <c r="K2383">
        <v>0</v>
      </c>
      <c r="L2383" t="s">
        <v>156</v>
      </c>
      <c r="N2383" t="s">
        <v>419</v>
      </c>
      <c r="O2383" t="s">
        <v>829</v>
      </c>
      <c r="P2383">
        <v>1.7269830236663283E-2</v>
      </c>
      <c r="Q2383" t="s">
        <v>156</v>
      </c>
      <c r="S2383" t="s">
        <v>632</v>
      </c>
      <c r="T2383" t="s">
        <v>829</v>
      </c>
      <c r="U2383">
        <v>1.8808999685796843E-2</v>
      </c>
      <c r="V2383" t="s">
        <v>156</v>
      </c>
    </row>
    <row r="2384" spans="9:22" x14ac:dyDescent="0.45">
      <c r="I2384" t="s">
        <v>211</v>
      </c>
      <c r="J2384" t="s">
        <v>878</v>
      </c>
      <c r="K2384">
        <v>0</v>
      </c>
      <c r="L2384" t="s">
        <v>156</v>
      </c>
      <c r="N2384" t="s">
        <v>419</v>
      </c>
      <c r="O2384" t="s">
        <v>878</v>
      </c>
      <c r="P2384">
        <v>0</v>
      </c>
      <c r="Q2384" t="s">
        <v>156</v>
      </c>
      <c r="S2384" t="s">
        <v>632</v>
      </c>
      <c r="T2384" t="s">
        <v>878</v>
      </c>
      <c r="U2384">
        <v>1.138653761733E-4</v>
      </c>
      <c r="V2384" t="s">
        <v>156</v>
      </c>
    </row>
    <row r="2385" spans="9:22" x14ac:dyDescent="0.45">
      <c r="I2385" t="s">
        <v>211</v>
      </c>
      <c r="J2385" t="s">
        <v>879</v>
      </c>
      <c r="K2385">
        <v>0</v>
      </c>
      <c r="L2385" t="s">
        <v>156</v>
      </c>
      <c r="N2385" t="s">
        <v>419</v>
      </c>
      <c r="O2385" t="s">
        <v>879</v>
      </c>
      <c r="P2385">
        <v>0</v>
      </c>
      <c r="Q2385" t="s">
        <v>156</v>
      </c>
      <c r="S2385" t="s">
        <v>632</v>
      </c>
      <c r="T2385" t="s">
        <v>879</v>
      </c>
      <c r="U2385">
        <v>1.175062153489E-4</v>
      </c>
      <c r="V2385" t="s">
        <v>156</v>
      </c>
    </row>
    <row r="2386" spans="9:22" x14ac:dyDescent="0.45">
      <c r="I2386" t="s">
        <v>211</v>
      </c>
      <c r="J2386" t="s">
        <v>880</v>
      </c>
      <c r="K2386">
        <v>0</v>
      </c>
      <c r="L2386" t="s">
        <v>156</v>
      </c>
      <c r="N2386" t="s">
        <v>419</v>
      </c>
      <c r="O2386" t="s">
        <v>880</v>
      </c>
      <c r="P2386">
        <v>3.3375463030432152E-7</v>
      </c>
      <c r="Q2386" t="s">
        <v>156</v>
      </c>
      <c r="S2386" t="s">
        <v>632</v>
      </c>
      <c r="T2386" t="s">
        <v>880</v>
      </c>
      <c r="U2386">
        <v>1.1001941984259999E-4</v>
      </c>
      <c r="V2386" t="s">
        <v>156</v>
      </c>
    </row>
    <row r="2387" spans="9:22" x14ac:dyDescent="0.45">
      <c r="I2387" t="s">
        <v>211</v>
      </c>
      <c r="J2387" t="s">
        <v>881</v>
      </c>
      <c r="K2387">
        <v>0</v>
      </c>
      <c r="L2387" t="s">
        <v>156</v>
      </c>
      <c r="N2387" t="s">
        <v>419</v>
      </c>
      <c r="O2387" t="s">
        <v>881</v>
      </c>
      <c r="P2387">
        <v>0</v>
      </c>
      <c r="Q2387" t="s">
        <v>156</v>
      </c>
      <c r="S2387" t="s">
        <v>632</v>
      </c>
      <c r="T2387" t="s">
        <v>881</v>
      </c>
      <c r="U2387">
        <v>9.9502808732963299E-5</v>
      </c>
      <c r="V2387" t="s">
        <v>156</v>
      </c>
    </row>
    <row r="2388" spans="9:22" x14ac:dyDescent="0.45">
      <c r="I2388" t="s">
        <v>211</v>
      </c>
      <c r="J2388" t="s">
        <v>882</v>
      </c>
      <c r="K2388">
        <v>0</v>
      </c>
      <c r="L2388" t="s">
        <v>156</v>
      </c>
      <c r="N2388" t="s">
        <v>419</v>
      </c>
      <c r="O2388" t="s">
        <v>882</v>
      </c>
      <c r="P2388">
        <v>0</v>
      </c>
      <c r="Q2388" t="s">
        <v>156</v>
      </c>
      <c r="S2388" t="s">
        <v>632</v>
      </c>
      <c r="T2388" t="s">
        <v>882</v>
      </c>
      <c r="U2388">
        <v>8.4348660628485048E-5</v>
      </c>
      <c r="V2388" t="s">
        <v>156</v>
      </c>
    </row>
    <row r="2389" spans="9:22" x14ac:dyDescent="0.45">
      <c r="I2389" t="s">
        <v>211</v>
      </c>
      <c r="J2389" t="s">
        <v>883</v>
      </c>
      <c r="K2389">
        <v>0</v>
      </c>
      <c r="L2389" t="s">
        <v>156</v>
      </c>
      <c r="N2389" t="s">
        <v>419</v>
      </c>
      <c r="O2389" t="s">
        <v>883</v>
      </c>
      <c r="P2389">
        <v>0</v>
      </c>
      <c r="Q2389" t="s">
        <v>156</v>
      </c>
      <c r="S2389" t="s">
        <v>632</v>
      </c>
      <c r="T2389" t="s">
        <v>883</v>
      </c>
      <c r="U2389">
        <v>7.7960622457598532E-5</v>
      </c>
      <c r="V2389" t="s">
        <v>156</v>
      </c>
    </row>
    <row r="2390" spans="9:22" x14ac:dyDescent="0.45">
      <c r="I2390" t="s">
        <v>211</v>
      </c>
      <c r="J2390" t="s">
        <v>884</v>
      </c>
      <c r="K2390">
        <v>0</v>
      </c>
      <c r="L2390" t="s">
        <v>156</v>
      </c>
      <c r="N2390" t="s">
        <v>419</v>
      </c>
      <c r="O2390" t="s">
        <v>884</v>
      </c>
      <c r="P2390">
        <v>0</v>
      </c>
      <c r="Q2390" t="s">
        <v>156</v>
      </c>
      <c r="S2390" t="s">
        <v>632</v>
      </c>
      <c r="T2390" t="s">
        <v>884</v>
      </c>
      <c r="U2390">
        <v>7.3396949622542358E-5</v>
      </c>
      <c r="V2390" t="s">
        <v>156</v>
      </c>
    </row>
    <row r="2391" spans="9:22" x14ac:dyDescent="0.45">
      <c r="I2391" t="s">
        <v>211</v>
      </c>
      <c r="J2391" t="s">
        <v>885</v>
      </c>
      <c r="K2391">
        <v>0</v>
      </c>
      <c r="L2391" t="s">
        <v>156</v>
      </c>
      <c r="N2391" t="s">
        <v>419</v>
      </c>
      <c r="O2391" t="s">
        <v>885</v>
      </c>
      <c r="P2391">
        <v>0</v>
      </c>
      <c r="Q2391" t="s">
        <v>156</v>
      </c>
      <c r="S2391" t="s">
        <v>632</v>
      </c>
      <c r="T2391" t="s">
        <v>885</v>
      </c>
      <c r="U2391">
        <v>7.4475814471255299E-5</v>
      </c>
      <c r="V2391" t="s">
        <v>156</v>
      </c>
    </row>
    <row r="2392" spans="9:22" x14ac:dyDescent="0.45">
      <c r="I2392" t="s">
        <v>211</v>
      </c>
      <c r="J2392" t="s">
        <v>886</v>
      </c>
      <c r="K2392">
        <v>0</v>
      </c>
      <c r="L2392" t="s">
        <v>156</v>
      </c>
      <c r="N2392" t="s">
        <v>419</v>
      </c>
      <c r="O2392" t="s">
        <v>886</v>
      </c>
      <c r="P2392">
        <v>0</v>
      </c>
      <c r="Q2392" t="s">
        <v>156</v>
      </c>
      <c r="S2392" t="s">
        <v>632</v>
      </c>
      <c r="T2392" t="s">
        <v>886</v>
      </c>
      <c r="U2392">
        <v>7.183493819069953E-5</v>
      </c>
      <c r="V2392" t="s">
        <v>156</v>
      </c>
    </row>
    <row r="2393" spans="9:22" x14ac:dyDescent="0.45">
      <c r="I2393" t="s">
        <v>211</v>
      </c>
      <c r="J2393" t="s">
        <v>887</v>
      </c>
      <c r="K2393">
        <v>1.263413720462E-4</v>
      </c>
      <c r="L2393" t="s">
        <v>156</v>
      </c>
      <c r="N2393" t="s">
        <v>419</v>
      </c>
      <c r="O2393" t="s">
        <v>887</v>
      </c>
      <c r="P2393">
        <v>0</v>
      </c>
      <c r="Q2393" t="s">
        <v>156</v>
      </c>
      <c r="S2393" t="s">
        <v>632</v>
      </c>
      <c r="T2393" t="s">
        <v>887</v>
      </c>
      <c r="U2393">
        <v>6.6335302752334075E-5</v>
      </c>
      <c r="V2393" t="s">
        <v>156</v>
      </c>
    </row>
    <row r="2394" spans="9:22" x14ac:dyDescent="0.45">
      <c r="I2394" t="s">
        <v>211</v>
      </c>
      <c r="J2394" t="s">
        <v>888</v>
      </c>
      <c r="K2394">
        <v>2.019492048565E-4</v>
      </c>
      <c r="L2394" t="s">
        <v>156</v>
      </c>
      <c r="N2394" t="s">
        <v>419</v>
      </c>
      <c r="O2394" t="s">
        <v>888</v>
      </c>
      <c r="P2394">
        <v>0</v>
      </c>
      <c r="Q2394" t="s">
        <v>156</v>
      </c>
      <c r="S2394" t="s">
        <v>632</v>
      </c>
      <c r="T2394" t="s">
        <v>888</v>
      </c>
      <c r="U2394">
        <v>5.6515173500949552E-5</v>
      </c>
      <c r="V2394" t="s">
        <v>156</v>
      </c>
    </row>
    <row r="2395" spans="9:22" x14ac:dyDescent="0.45">
      <c r="I2395" t="s">
        <v>211</v>
      </c>
      <c r="J2395" t="s">
        <v>889</v>
      </c>
      <c r="K2395">
        <v>2.7887237230109999E-4</v>
      </c>
      <c r="L2395" t="s">
        <v>156</v>
      </c>
      <c r="N2395" t="s">
        <v>419</v>
      </c>
      <c r="O2395" t="s">
        <v>889</v>
      </c>
      <c r="P2395">
        <v>0</v>
      </c>
      <c r="Q2395" t="s">
        <v>156</v>
      </c>
      <c r="S2395" t="s">
        <v>632</v>
      </c>
      <c r="T2395" t="s">
        <v>889</v>
      </c>
      <c r="U2395">
        <v>1.7561160704072198E-5</v>
      </c>
      <c r="V2395" t="s">
        <v>156</v>
      </c>
    </row>
    <row r="2396" spans="9:22" x14ac:dyDescent="0.45">
      <c r="I2396" t="s">
        <v>211</v>
      </c>
      <c r="J2396" t="s">
        <v>890</v>
      </c>
      <c r="K2396">
        <v>1.8811383291419999E-4</v>
      </c>
      <c r="L2396" t="s">
        <v>156</v>
      </c>
      <c r="N2396" t="s">
        <v>419</v>
      </c>
      <c r="O2396" t="s">
        <v>890</v>
      </c>
      <c r="P2396">
        <v>3.1804633673446853E-6</v>
      </c>
      <c r="Q2396" t="s">
        <v>156</v>
      </c>
      <c r="S2396" t="s">
        <v>632</v>
      </c>
      <c r="T2396" t="s">
        <v>890</v>
      </c>
      <c r="U2396">
        <v>1.066488189623159E-5</v>
      </c>
      <c r="V2396" t="s">
        <v>156</v>
      </c>
    </row>
    <row r="2397" spans="9:22" x14ac:dyDescent="0.45">
      <c r="I2397" t="s">
        <v>211</v>
      </c>
      <c r="J2397" t="s">
        <v>891</v>
      </c>
      <c r="K2397">
        <v>2.0086870104900001E-4</v>
      </c>
      <c r="L2397" t="s">
        <v>156</v>
      </c>
      <c r="N2397" t="s">
        <v>419</v>
      </c>
      <c r="O2397" t="s">
        <v>891</v>
      </c>
      <c r="P2397">
        <v>2.3742528471651571E-6</v>
      </c>
      <c r="Q2397" t="s">
        <v>156</v>
      </c>
      <c r="S2397" t="s">
        <v>632</v>
      </c>
      <c r="T2397" t="s">
        <v>891</v>
      </c>
      <c r="U2397">
        <v>6.9007995307314052E-6</v>
      </c>
      <c r="V2397" t="s">
        <v>156</v>
      </c>
    </row>
    <row r="2398" spans="9:22" x14ac:dyDescent="0.45">
      <c r="I2398" t="s">
        <v>211</v>
      </c>
      <c r="J2398" t="s">
        <v>892</v>
      </c>
      <c r="K2398">
        <v>2.3186515707939999E-4</v>
      </c>
      <c r="L2398" t="s">
        <v>156</v>
      </c>
      <c r="N2398" t="s">
        <v>419</v>
      </c>
      <c r="O2398" t="s">
        <v>892</v>
      </c>
      <c r="P2398">
        <v>3.1760073809295373E-7</v>
      </c>
      <c r="Q2398" t="s">
        <v>156</v>
      </c>
      <c r="S2398" t="s">
        <v>632</v>
      </c>
      <c r="T2398" t="s">
        <v>892</v>
      </c>
      <c r="U2398">
        <v>5.1148357419583522E-6</v>
      </c>
      <c r="V2398" t="s">
        <v>156</v>
      </c>
    </row>
    <row r="2399" spans="9:22" x14ac:dyDescent="0.45">
      <c r="I2399" t="s">
        <v>211</v>
      </c>
      <c r="J2399" t="s">
        <v>893</v>
      </c>
      <c r="K2399">
        <v>2.0706382976020001E-4</v>
      </c>
      <c r="L2399" t="s">
        <v>156</v>
      </c>
      <c r="N2399" t="s">
        <v>419</v>
      </c>
      <c r="O2399" t="s">
        <v>893</v>
      </c>
      <c r="P2399">
        <v>7.6761251054814102E-8</v>
      </c>
      <c r="Q2399" t="s">
        <v>156</v>
      </c>
      <c r="S2399" t="s">
        <v>632</v>
      </c>
      <c r="T2399" t="s">
        <v>893</v>
      </c>
      <c r="U2399">
        <v>3.5548191357771912E-6</v>
      </c>
      <c r="V2399" t="s">
        <v>156</v>
      </c>
    </row>
    <row r="2400" spans="9:22" x14ac:dyDescent="0.45">
      <c r="I2400" t="s">
        <v>211</v>
      </c>
      <c r="J2400" t="s">
        <v>894</v>
      </c>
      <c r="K2400">
        <v>1.104909174772E-4</v>
      </c>
      <c r="L2400" t="s">
        <v>156</v>
      </c>
      <c r="N2400" t="s">
        <v>419</v>
      </c>
      <c r="O2400" t="s">
        <v>894</v>
      </c>
      <c r="P2400">
        <v>0</v>
      </c>
      <c r="Q2400" t="s">
        <v>156</v>
      </c>
      <c r="S2400" t="s">
        <v>632</v>
      </c>
      <c r="T2400" t="s">
        <v>894</v>
      </c>
      <c r="U2400">
        <v>4.0804731403071872E-6</v>
      </c>
      <c r="V2400" t="s">
        <v>156</v>
      </c>
    </row>
    <row r="2401" spans="9:22" x14ac:dyDescent="0.45">
      <c r="I2401" t="s">
        <v>211</v>
      </c>
      <c r="J2401" t="s">
        <v>895</v>
      </c>
      <c r="K2401">
        <v>0</v>
      </c>
      <c r="L2401" t="s">
        <v>156</v>
      </c>
      <c r="N2401" t="s">
        <v>419</v>
      </c>
      <c r="O2401" t="s">
        <v>895</v>
      </c>
      <c r="P2401">
        <v>0</v>
      </c>
      <c r="Q2401" t="s">
        <v>156</v>
      </c>
      <c r="S2401" t="s">
        <v>632</v>
      </c>
      <c r="T2401" t="s">
        <v>895</v>
      </c>
      <c r="U2401">
        <v>5.7071798069660961E-6</v>
      </c>
      <c r="V2401" t="s">
        <v>156</v>
      </c>
    </row>
    <row r="2402" spans="9:22" x14ac:dyDescent="0.45">
      <c r="I2402" t="s">
        <v>211</v>
      </c>
      <c r="J2402" t="s">
        <v>896</v>
      </c>
      <c r="K2402">
        <v>0</v>
      </c>
      <c r="L2402" t="s">
        <v>156</v>
      </c>
      <c r="N2402" t="s">
        <v>419</v>
      </c>
      <c r="O2402" t="s">
        <v>896</v>
      </c>
      <c r="P2402">
        <v>0</v>
      </c>
      <c r="Q2402" t="s">
        <v>156</v>
      </c>
      <c r="S2402" t="s">
        <v>632</v>
      </c>
      <c r="T2402" t="s">
        <v>896</v>
      </c>
      <c r="U2402">
        <v>6.4351217623340389E-6</v>
      </c>
      <c r="V2402" t="s">
        <v>156</v>
      </c>
    </row>
    <row r="2403" spans="9:22" x14ac:dyDescent="0.45">
      <c r="I2403" t="s">
        <v>211</v>
      </c>
      <c r="J2403" t="s">
        <v>897</v>
      </c>
      <c r="K2403">
        <v>0</v>
      </c>
      <c r="L2403" t="s">
        <v>156</v>
      </c>
      <c r="N2403" t="s">
        <v>419</v>
      </c>
      <c r="O2403" t="s">
        <v>897</v>
      </c>
      <c r="P2403">
        <v>0</v>
      </c>
      <c r="Q2403" t="s">
        <v>156</v>
      </c>
      <c r="S2403" t="s">
        <v>632</v>
      </c>
      <c r="T2403" t="s">
        <v>897</v>
      </c>
      <c r="U2403">
        <v>7.006015241194223E-6</v>
      </c>
      <c r="V2403" t="s">
        <v>156</v>
      </c>
    </row>
    <row r="2404" spans="9:22" x14ac:dyDescent="0.45">
      <c r="I2404" t="s">
        <v>211</v>
      </c>
      <c r="J2404" t="s">
        <v>898</v>
      </c>
      <c r="K2404">
        <v>0</v>
      </c>
      <c r="L2404" t="s">
        <v>156</v>
      </c>
      <c r="N2404" t="s">
        <v>419</v>
      </c>
      <c r="O2404" t="s">
        <v>898</v>
      </c>
      <c r="P2404">
        <v>0</v>
      </c>
      <c r="Q2404" t="s">
        <v>156</v>
      </c>
      <c r="S2404" t="s">
        <v>632</v>
      </c>
      <c r="T2404" t="s">
        <v>898</v>
      </c>
      <c r="U2404">
        <v>7.8383443758508307E-6</v>
      </c>
      <c r="V2404" t="s">
        <v>156</v>
      </c>
    </row>
    <row r="2405" spans="9:22" x14ac:dyDescent="0.45">
      <c r="I2405" t="s">
        <v>211</v>
      </c>
      <c r="J2405" t="s">
        <v>899</v>
      </c>
      <c r="K2405">
        <v>0</v>
      </c>
      <c r="L2405" t="s">
        <v>156</v>
      </c>
      <c r="N2405" t="s">
        <v>419</v>
      </c>
      <c r="O2405" t="s">
        <v>899</v>
      </c>
      <c r="P2405">
        <v>0</v>
      </c>
      <c r="Q2405" t="s">
        <v>156</v>
      </c>
      <c r="S2405" t="s">
        <v>632</v>
      </c>
      <c r="T2405" t="s">
        <v>899</v>
      </c>
      <c r="U2405">
        <v>6.8763847782591527E-6</v>
      </c>
      <c r="V2405" t="s">
        <v>156</v>
      </c>
    </row>
    <row r="2406" spans="9:22" x14ac:dyDescent="0.45">
      <c r="I2406" t="s">
        <v>211</v>
      </c>
      <c r="J2406" t="s">
        <v>900</v>
      </c>
      <c r="K2406">
        <v>0</v>
      </c>
      <c r="L2406" t="s">
        <v>156</v>
      </c>
      <c r="N2406" t="s">
        <v>419</v>
      </c>
      <c r="O2406" t="s">
        <v>900</v>
      </c>
      <c r="P2406">
        <v>0</v>
      </c>
      <c r="Q2406" t="s">
        <v>156</v>
      </c>
      <c r="S2406" t="s">
        <v>632</v>
      </c>
      <c r="T2406" t="s">
        <v>900</v>
      </c>
      <c r="U2406">
        <v>5.528531130646512E-6</v>
      </c>
      <c r="V2406" t="s">
        <v>156</v>
      </c>
    </row>
    <row r="2407" spans="9:22" x14ac:dyDescent="0.45">
      <c r="I2407" t="s">
        <v>211</v>
      </c>
      <c r="J2407" t="s">
        <v>901</v>
      </c>
      <c r="K2407">
        <v>0</v>
      </c>
      <c r="L2407" t="s">
        <v>156</v>
      </c>
      <c r="N2407" t="s">
        <v>419</v>
      </c>
      <c r="O2407" t="s">
        <v>901</v>
      </c>
      <c r="P2407">
        <v>0</v>
      </c>
      <c r="Q2407" t="s">
        <v>156</v>
      </c>
      <c r="S2407" t="s">
        <v>632</v>
      </c>
      <c r="T2407" t="s">
        <v>901</v>
      </c>
      <c r="U2407">
        <v>9.2465235665824083E-7</v>
      </c>
      <c r="V2407" t="s">
        <v>156</v>
      </c>
    </row>
    <row r="2408" spans="9:22" x14ac:dyDescent="0.45">
      <c r="I2408" t="s">
        <v>212</v>
      </c>
      <c r="J2408" t="s">
        <v>155</v>
      </c>
      <c r="K2408">
        <v>1.3124556009148625E-2</v>
      </c>
      <c r="L2408" t="s">
        <v>156</v>
      </c>
      <c r="N2408" t="s">
        <v>420</v>
      </c>
      <c r="O2408" t="s">
        <v>155</v>
      </c>
      <c r="P2408">
        <v>0.23137627057098709</v>
      </c>
      <c r="Q2408" t="s">
        <v>156</v>
      </c>
      <c r="S2408" t="s">
        <v>633</v>
      </c>
      <c r="T2408" t="s">
        <v>155</v>
      </c>
      <c r="U2408">
        <v>0.23612410734790157</v>
      </c>
      <c r="V2408" t="s">
        <v>156</v>
      </c>
    </row>
    <row r="2409" spans="9:22" x14ac:dyDescent="0.45">
      <c r="I2409" t="s">
        <v>212</v>
      </c>
      <c r="J2409" t="s">
        <v>157</v>
      </c>
      <c r="K2409">
        <v>3.0900705144823862E-2</v>
      </c>
      <c r="L2409" t="s">
        <v>156</v>
      </c>
      <c r="N2409" t="s">
        <v>420</v>
      </c>
      <c r="O2409" t="s">
        <v>157</v>
      </c>
      <c r="P2409">
        <v>3.2251156817226255E-2</v>
      </c>
      <c r="Q2409" t="s">
        <v>156</v>
      </c>
      <c r="S2409" t="s">
        <v>633</v>
      </c>
      <c r="T2409" t="s">
        <v>157</v>
      </c>
      <c r="U2409">
        <v>3.3928447052164766E-2</v>
      </c>
      <c r="V2409" t="s">
        <v>156</v>
      </c>
    </row>
    <row r="2410" spans="9:22" x14ac:dyDescent="0.45">
      <c r="I2410" t="s">
        <v>212</v>
      </c>
      <c r="J2410" t="s">
        <v>158</v>
      </c>
      <c r="K2410">
        <v>5.3048536752977507E-2</v>
      </c>
      <c r="L2410" t="s">
        <v>156</v>
      </c>
      <c r="N2410" t="s">
        <v>420</v>
      </c>
      <c r="O2410" t="s">
        <v>158</v>
      </c>
      <c r="P2410">
        <v>2.7720483717824748E-2</v>
      </c>
      <c r="Q2410" t="s">
        <v>156</v>
      </c>
      <c r="S2410" t="s">
        <v>633</v>
      </c>
      <c r="T2410" t="s">
        <v>158</v>
      </c>
      <c r="U2410">
        <v>3.3713821576867663E-2</v>
      </c>
      <c r="V2410" t="s">
        <v>156</v>
      </c>
    </row>
    <row r="2411" spans="9:22" x14ac:dyDescent="0.45">
      <c r="I2411" t="s">
        <v>212</v>
      </c>
      <c r="J2411" t="s">
        <v>159</v>
      </c>
      <c r="K2411">
        <v>7.6263726709123958E-2</v>
      </c>
      <c r="L2411" t="s">
        <v>156</v>
      </c>
      <c r="N2411" t="s">
        <v>420</v>
      </c>
      <c r="O2411" t="s">
        <v>159</v>
      </c>
      <c r="P2411">
        <v>2.3712761524778032E-2</v>
      </c>
      <c r="Q2411" t="s">
        <v>156</v>
      </c>
      <c r="S2411" t="s">
        <v>633</v>
      </c>
      <c r="T2411" t="s">
        <v>159</v>
      </c>
      <c r="U2411">
        <v>3.3485779471523189E-2</v>
      </c>
      <c r="V2411" t="s">
        <v>156</v>
      </c>
    </row>
    <row r="2412" spans="9:22" x14ac:dyDescent="0.45">
      <c r="I2412" t="s">
        <v>212</v>
      </c>
      <c r="J2412" t="s">
        <v>160</v>
      </c>
      <c r="K2412">
        <v>0.55681868662043998</v>
      </c>
      <c r="L2412" t="s">
        <v>156</v>
      </c>
      <c r="N2412" t="s">
        <v>420</v>
      </c>
      <c r="O2412" t="s">
        <v>160</v>
      </c>
      <c r="P2412">
        <v>0.16866349547862719</v>
      </c>
      <c r="Q2412" t="s">
        <v>156</v>
      </c>
      <c r="S2412" t="s">
        <v>633</v>
      </c>
      <c r="T2412" t="s">
        <v>160</v>
      </c>
      <c r="U2412">
        <v>0.20687778794576364</v>
      </c>
      <c r="V2412" t="s">
        <v>156</v>
      </c>
    </row>
    <row r="2413" spans="9:22" x14ac:dyDescent="0.45">
      <c r="I2413" t="s">
        <v>212</v>
      </c>
      <c r="J2413" t="s">
        <v>813</v>
      </c>
      <c r="K2413">
        <v>7.2175974157454345E-2</v>
      </c>
      <c r="L2413" t="s">
        <v>156</v>
      </c>
      <c r="N2413" t="s">
        <v>420</v>
      </c>
      <c r="O2413" t="s">
        <v>813</v>
      </c>
      <c r="P2413">
        <v>2.9807718399851548E-2</v>
      </c>
      <c r="Q2413" t="s">
        <v>156</v>
      </c>
      <c r="S2413" t="s">
        <v>633</v>
      </c>
      <c r="T2413" t="s">
        <v>813</v>
      </c>
      <c r="U2413">
        <v>3.727076931824979E-2</v>
      </c>
      <c r="V2413" t="s">
        <v>156</v>
      </c>
    </row>
    <row r="2414" spans="9:22" x14ac:dyDescent="0.45">
      <c r="I2414" t="s">
        <v>212</v>
      </c>
      <c r="J2414" t="s">
        <v>814</v>
      </c>
      <c r="K2414">
        <v>5.4245520827162899E-2</v>
      </c>
      <c r="L2414" t="s">
        <v>156</v>
      </c>
      <c r="N2414" t="s">
        <v>420</v>
      </c>
      <c r="O2414" t="s">
        <v>814</v>
      </c>
      <c r="P2414">
        <v>2.5505368269891034E-2</v>
      </c>
      <c r="Q2414" t="s">
        <v>156</v>
      </c>
      <c r="S2414" t="s">
        <v>633</v>
      </c>
      <c r="T2414" t="s">
        <v>814</v>
      </c>
      <c r="U2414">
        <v>3.8279470737185843E-2</v>
      </c>
      <c r="V2414" t="s">
        <v>156</v>
      </c>
    </row>
    <row r="2415" spans="9:22" x14ac:dyDescent="0.45">
      <c r="I2415" t="s">
        <v>212</v>
      </c>
      <c r="J2415" t="s">
        <v>815</v>
      </c>
      <c r="K2415">
        <v>3.3601975213019025E-2</v>
      </c>
      <c r="L2415" t="s">
        <v>156</v>
      </c>
      <c r="N2415" t="s">
        <v>420</v>
      </c>
      <c r="O2415" t="s">
        <v>815</v>
      </c>
      <c r="P2415">
        <v>2.3067141373661268E-2</v>
      </c>
      <c r="Q2415" t="s">
        <v>156</v>
      </c>
      <c r="S2415" t="s">
        <v>633</v>
      </c>
      <c r="T2415" t="s">
        <v>815</v>
      </c>
      <c r="U2415">
        <v>3.8888214467924238E-2</v>
      </c>
      <c r="V2415" t="s">
        <v>156</v>
      </c>
    </row>
    <row r="2416" spans="9:22" x14ac:dyDescent="0.45">
      <c r="I2416" t="s">
        <v>212</v>
      </c>
      <c r="J2416" t="s">
        <v>816</v>
      </c>
      <c r="K2416">
        <v>1.9577124525591676E-2</v>
      </c>
      <c r="L2416" t="s">
        <v>156</v>
      </c>
      <c r="N2416" t="s">
        <v>420</v>
      </c>
      <c r="O2416" t="s">
        <v>816</v>
      </c>
      <c r="P2416">
        <v>0.12635427468377416</v>
      </c>
      <c r="Q2416" t="s">
        <v>156</v>
      </c>
      <c r="S2416" t="s">
        <v>633</v>
      </c>
      <c r="T2416" t="s">
        <v>816</v>
      </c>
      <c r="U2416">
        <v>0.18093188583517766</v>
      </c>
      <c r="V2416" t="s">
        <v>156</v>
      </c>
    </row>
    <row r="2417" spans="9:22" x14ac:dyDescent="0.45">
      <c r="I2417" t="s">
        <v>212</v>
      </c>
      <c r="J2417" t="s">
        <v>161</v>
      </c>
      <c r="K2417">
        <v>0</v>
      </c>
      <c r="L2417" t="s">
        <v>156</v>
      </c>
      <c r="N2417" t="s">
        <v>420</v>
      </c>
      <c r="O2417" t="s">
        <v>161</v>
      </c>
      <c r="P2417">
        <v>6.8802920419417615E-2</v>
      </c>
      <c r="Q2417" t="s">
        <v>156</v>
      </c>
      <c r="S2417" t="s">
        <v>633</v>
      </c>
      <c r="T2417" t="s">
        <v>161</v>
      </c>
      <c r="U2417">
        <v>2.5609892609447352E-2</v>
      </c>
      <c r="V2417" t="s">
        <v>156</v>
      </c>
    </row>
    <row r="2418" spans="9:22" x14ac:dyDescent="0.45">
      <c r="I2418" t="s">
        <v>212</v>
      </c>
      <c r="J2418" t="s">
        <v>162</v>
      </c>
      <c r="K2418">
        <v>0</v>
      </c>
      <c r="L2418" t="s">
        <v>156</v>
      </c>
      <c r="N2418" t="s">
        <v>420</v>
      </c>
      <c r="O2418" t="s">
        <v>162</v>
      </c>
      <c r="P2418">
        <v>9.7004546688685637E-3</v>
      </c>
      <c r="Q2418" t="s">
        <v>156</v>
      </c>
      <c r="S2418" t="s">
        <v>633</v>
      </c>
      <c r="T2418" t="s">
        <v>162</v>
      </c>
      <c r="U2418">
        <v>3.4383502605683492E-3</v>
      </c>
      <c r="V2418" t="s">
        <v>156</v>
      </c>
    </row>
    <row r="2419" spans="9:22" x14ac:dyDescent="0.45">
      <c r="I2419" t="s">
        <v>212</v>
      </c>
      <c r="J2419" t="s">
        <v>163</v>
      </c>
      <c r="K2419">
        <v>1.0929276191214714E-3</v>
      </c>
      <c r="L2419" t="s">
        <v>156</v>
      </c>
      <c r="N2419" t="s">
        <v>420</v>
      </c>
      <c r="O2419" t="s">
        <v>163</v>
      </c>
      <c r="P2419">
        <v>9.5746172082948593E-3</v>
      </c>
      <c r="Q2419" t="s">
        <v>156</v>
      </c>
      <c r="S2419" t="s">
        <v>633</v>
      </c>
      <c r="T2419" t="s">
        <v>163</v>
      </c>
      <c r="U2419">
        <v>3.3463696674550674E-3</v>
      </c>
      <c r="V2419" t="s">
        <v>156</v>
      </c>
    </row>
    <row r="2420" spans="9:22" x14ac:dyDescent="0.45">
      <c r="I2420" t="s">
        <v>212</v>
      </c>
      <c r="J2420" t="s">
        <v>164</v>
      </c>
      <c r="K2420">
        <v>3.2644456843404814E-3</v>
      </c>
      <c r="L2420" t="s">
        <v>156</v>
      </c>
      <c r="N2420" t="s">
        <v>420</v>
      </c>
      <c r="O2420" t="s">
        <v>164</v>
      </c>
      <c r="P2420">
        <v>8.5801829165503204E-3</v>
      </c>
      <c r="Q2420" t="s">
        <v>156</v>
      </c>
      <c r="S2420" t="s">
        <v>633</v>
      </c>
      <c r="T2420" t="s">
        <v>164</v>
      </c>
      <c r="U2420">
        <v>3.3913429013445609E-3</v>
      </c>
      <c r="V2420" t="s">
        <v>156</v>
      </c>
    </row>
    <row r="2421" spans="9:22" x14ac:dyDescent="0.45">
      <c r="I2421" t="s">
        <v>212</v>
      </c>
      <c r="J2421" t="s">
        <v>165</v>
      </c>
      <c r="K2421">
        <v>3.1733378307085447E-2</v>
      </c>
      <c r="L2421" t="s">
        <v>156</v>
      </c>
      <c r="N2421" t="s">
        <v>420</v>
      </c>
      <c r="O2421" t="s">
        <v>165</v>
      </c>
      <c r="P2421">
        <v>5.2958850268192956E-2</v>
      </c>
      <c r="Q2421" t="s">
        <v>156</v>
      </c>
      <c r="S2421" t="s">
        <v>633</v>
      </c>
      <c r="T2421" t="s">
        <v>165</v>
      </c>
      <c r="U2421">
        <v>2.0765024622901942E-2</v>
      </c>
      <c r="V2421" t="s">
        <v>156</v>
      </c>
    </row>
    <row r="2422" spans="9:22" x14ac:dyDescent="0.45">
      <c r="I2422" t="s">
        <v>212</v>
      </c>
      <c r="J2422" t="s">
        <v>817</v>
      </c>
      <c r="K2422">
        <v>3.5230369674525007E-3</v>
      </c>
      <c r="L2422" t="s">
        <v>156</v>
      </c>
      <c r="N2422" t="s">
        <v>420</v>
      </c>
      <c r="O2422" t="s">
        <v>817</v>
      </c>
      <c r="P2422">
        <v>8.3136488228348435E-3</v>
      </c>
      <c r="Q2422" t="s">
        <v>156</v>
      </c>
      <c r="S2422" t="s">
        <v>633</v>
      </c>
      <c r="T2422" t="s">
        <v>817</v>
      </c>
      <c r="U2422">
        <v>3.5664338947655723E-3</v>
      </c>
      <c r="V2422" t="s">
        <v>156</v>
      </c>
    </row>
    <row r="2423" spans="9:22" x14ac:dyDescent="0.45">
      <c r="I2423" t="s">
        <v>212</v>
      </c>
      <c r="J2423" t="s">
        <v>818</v>
      </c>
      <c r="K2423">
        <v>4.8059447037297005E-4</v>
      </c>
      <c r="L2423" t="s">
        <v>156</v>
      </c>
      <c r="N2423" t="s">
        <v>420</v>
      </c>
      <c r="O2423" t="s">
        <v>818</v>
      </c>
      <c r="P2423">
        <v>7.5341329288136361E-3</v>
      </c>
      <c r="Q2423" t="s">
        <v>156</v>
      </c>
      <c r="S2423" t="s">
        <v>633</v>
      </c>
      <c r="T2423" t="s">
        <v>818</v>
      </c>
      <c r="U2423">
        <v>3.6792950348492294E-3</v>
      </c>
      <c r="V2423" t="s">
        <v>156</v>
      </c>
    </row>
    <row r="2424" spans="9:22" x14ac:dyDescent="0.45">
      <c r="I2424" t="s">
        <v>212</v>
      </c>
      <c r="J2424" t="s">
        <v>819</v>
      </c>
      <c r="K2424">
        <v>0</v>
      </c>
      <c r="L2424" t="s">
        <v>156</v>
      </c>
      <c r="N2424" t="s">
        <v>420</v>
      </c>
      <c r="O2424" t="s">
        <v>819</v>
      </c>
      <c r="P2424">
        <v>6.5870800883329125E-3</v>
      </c>
      <c r="Q2424" t="s">
        <v>156</v>
      </c>
      <c r="S2424" t="s">
        <v>633</v>
      </c>
      <c r="T2424" t="s">
        <v>819</v>
      </c>
      <c r="U2424">
        <v>3.6971268097211675E-3</v>
      </c>
      <c r="V2424" t="s">
        <v>156</v>
      </c>
    </row>
    <row r="2425" spans="9:22" x14ac:dyDescent="0.45">
      <c r="I2425" t="s">
        <v>212</v>
      </c>
      <c r="J2425" t="s">
        <v>820</v>
      </c>
      <c r="K2425">
        <v>0</v>
      </c>
      <c r="L2425" t="s">
        <v>156</v>
      </c>
      <c r="N2425" t="s">
        <v>420</v>
      </c>
      <c r="O2425" t="s">
        <v>820</v>
      </c>
      <c r="P2425">
        <v>3.8921054959788197E-2</v>
      </c>
      <c r="Q2425" t="s">
        <v>156</v>
      </c>
      <c r="S2425" t="s">
        <v>633</v>
      </c>
      <c r="T2425" t="s">
        <v>820</v>
      </c>
      <c r="U2425">
        <v>1.8222713619661404E-2</v>
      </c>
      <c r="V2425" t="s">
        <v>156</v>
      </c>
    </row>
    <row r="2426" spans="9:22" x14ac:dyDescent="0.45">
      <c r="I2426" t="s">
        <v>212</v>
      </c>
      <c r="J2426" t="s">
        <v>821</v>
      </c>
      <c r="K2426">
        <v>0</v>
      </c>
      <c r="L2426" t="s">
        <v>156</v>
      </c>
      <c r="N2426" t="s">
        <v>420</v>
      </c>
      <c r="O2426" t="s">
        <v>821</v>
      </c>
      <c r="P2426">
        <v>3.3639786731881019E-2</v>
      </c>
      <c r="Q2426" t="s">
        <v>156</v>
      </c>
      <c r="S2426" t="s">
        <v>633</v>
      </c>
      <c r="T2426" t="s">
        <v>821</v>
      </c>
      <c r="U2426">
        <v>1.9999987969730865E-2</v>
      </c>
      <c r="V2426" t="s">
        <v>156</v>
      </c>
    </row>
    <row r="2427" spans="9:22" x14ac:dyDescent="0.45">
      <c r="I2427" t="s">
        <v>212</v>
      </c>
      <c r="J2427" t="s">
        <v>822</v>
      </c>
      <c r="K2427">
        <v>0</v>
      </c>
      <c r="L2427" t="s">
        <v>156</v>
      </c>
      <c r="N2427" t="s">
        <v>420</v>
      </c>
      <c r="O2427" t="s">
        <v>822</v>
      </c>
      <c r="P2427">
        <v>3.8255440492061129E-3</v>
      </c>
      <c r="Q2427" t="s">
        <v>156</v>
      </c>
      <c r="S2427" t="s">
        <v>633</v>
      </c>
      <c r="T2427" t="s">
        <v>822</v>
      </c>
      <c r="U2427">
        <v>2.6201330322473187E-3</v>
      </c>
      <c r="V2427" t="s">
        <v>156</v>
      </c>
    </row>
    <row r="2428" spans="9:22" x14ac:dyDescent="0.45">
      <c r="I2428" t="s">
        <v>212</v>
      </c>
      <c r="J2428" t="s">
        <v>823</v>
      </c>
      <c r="K2428">
        <v>0</v>
      </c>
      <c r="L2428" t="s">
        <v>156</v>
      </c>
      <c r="N2428" t="s">
        <v>420</v>
      </c>
      <c r="O2428" t="s">
        <v>823</v>
      </c>
      <c r="P2428">
        <v>3.8131489603961551E-3</v>
      </c>
      <c r="Q2428" t="s">
        <v>156</v>
      </c>
      <c r="S2428" t="s">
        <v>633</v>
      </c>
      <c r="T2428" t="s">
        <v>823</v>
      </c>
      <c r="U2428">
        <v>2.5957184864961822E-3</v>
      </c>
      <c r="V2428" t="s">
        <v>156</v>
      </c>
    </row>
    <row r="2429" spans="9:22" x14ac:dyDescent="0.45">
      <c r="I2429" t="s">
        <v>212</v>
      </c>
      <c r="J2429" t="s">
        <v>824</v>
      </c>
      <c r="K2429">
        <v>4.0051453206867505E-3</v>
      </c>
      <c r="L2429" t="s">
        <v>156</v>
      </c>
      <c r="N2429" t="s">
        <v>420</v>
      </c>
      <c r="O2429" t="s">
        <v>824</v>
      </c>
      <c r="P2429">
        <v>3.8050233601641032E-3</v>
      </c>
      <c r="Q2429" t="s">
        <v>156</v>
      </c>
      <c r="S2429" t="s">
        <v>633</v>
      </c>
      <c r="T2429" t="s">
        <v>824</v>
      </c>
      <c r="U2429">
        <v>2.5993172796398498E-3</v>
      </c>
      <c r="V2429" t="s">
        <v>156</v>
      </c>
    </row>
    <row r="2430" spans="9:22" x14ac:dyDescent="0.45">
      <c r="I2430" t="s">
        <v>212</v>
      </c>
      <c r="J2430" t="s">
        <v>825</v>
      </c>
      <c r="K2430">
        <v>3.9940613284521691E-2</v>
      </c>
      <c r="L2430" t="s">
        <v>156</v>
      </c>
      <c r="N2430" t="s">
        <v>420</v>
      </c>
      <c r="O2430" t="s">
        <v>825</v>
      </c>
      <c r="P2430">
        <v>2.3667721676504924E-2</v>
      </c>
      <c r="Q2430" t="s">
        <v>156</v>
      </c>
      <c r="S2430" t="s">
        <v>633</v>
      </c>
      <c r="T2430" t="s">
        <v>825</v>
      </c>
      <c r="U2430">
        <v>1.6998385075064876E-2</v>
      </c>
      <c r="V2430" t="s">
        <v>156</v>
      </c>
    </row>
    <row r="2431" spans="9:22" x14ac:dyDescent="0.45">
      <c r="I2431" t="s">
        <v>212</v>
      </c>
      <c r="J2431" t="s">
        <v>826</v>
      </c>
      <c r="K2431">
        <v>4.2476629181867108E-3</v>
      </c>
      <c r="L2431" t="s">
        <v>156</v>
      </c>
      <c r="N2431" t="s">
        <v>420</v>
      </c>
      <c r="O2431" t="s">
        <v>826</v>
      </c>
      <c r="P2431">
        <v>2.9266025687118896E-3</v>
      </c>
      <c r="Q2431" t="s">
        <v>156</v>
      </c>
      <c r="S2431" t="s">
        <v>633</v>
      </c>
      <c r="T2431" t="s">
        <v>826</v>
      </c>
      <c r="U2431">
        <v>3.4958508573436752E-3</v>
      </c>
      <c r="V2431" t="s">
        <v>156</v>
      </c>
    </row>
    <row r="2432" spans="9:22" x14ac:dyDescent="0.45">
      <c r="I2432" t="s">
        <v>212</v>
      </c>
      <c r="J2432" t="s">
        <v>827</v>
      </c>
      <c r="K2432">
        <v>0</v>
      </c>
      <c r="L2432" t="s">
        <v>156</v>
      </c>
      <c r="N2432" t="s">
        <v>420</v>
      </c>
      <c r="O2432" t="s">
        <v>827</v>
      </c>
      <c r="P2432">
        <v>2.9675800296601828E-3</v>
      </c>
      <c r="Q2432" t="s">
        <v>156</v>
      </c>
      <c r="S2432" t="s">
        <v>633</v>
      </c>
      <c r="T2432" t="s">
        <v>827</v>
      </c>
      <c r="U2432">
        <v>3.6550331871900974E-3</v>
      </c>
      <c r="V2432" t="s">
        <v>156</v>
      </c>
    </row>
    <row r="2433" spans="9:22" x14ac:dyDescent="0.45">
      <c r="I2433" t="s">
        <v>212</v>
      </c>
      <c r="J2433" t="s">
        <v>828</v>
      </c>
      <c r="K2433">
        <v>0</v>
      </c>
      <c r="L2433" t="s">
        <v>156</v>
      </c>
      <c r="N2433" t="s">
        <v>420</v>
      </c>
      <c r="O2433" t="s">
        <v>828</v>
      </c>
      <c r="P2433">
        <v>3.1416974580901549E-3</v>
      </c>
      <c r="Q2433" t="s">
        <v>156</v>
      </c>
      <c r="S2433" t="s">
        <v>633</v>
      </c>
      <c r="T2433" t="s">
        <v>828</v>
      </c>
      <c r="U2433">
        <v>3.7766073967736673E-3</v>
      </c>
      <c r="V2433" t="s">
        <v>156</v>
      </c>
    </row>
    <row r="2434" spans="9:22" x14ac:dyDescent="0.45">
      <c r="I2434" t="s">
        <v>212</v>
      </c>
      <c r="J2434" t="s">
        <v>829</v>
      </c>
      <c r="K2434">
        <v>0</v>
      </c>
      <c r="L2434" t="s">
        <v>156</v>
      </c>
      <c r="N2434" t="s">
        <v>420</v>
      </c>
      <c r="O2434" t="s">
        <v>829</v>
      </c>
      <c r="P2434">
        <v>2.2756378213248472E-2</v>
      </c>
      <c r="Q2434" t="s">
        <v>156</v>
      </c>
      <c r="S2434" t="s">
        <v>633</v>
      </c>
      <c r="T2434" t="s">
        <v>829</v>
      </c>
      <c r="U2434">
        <v>1.799163180902049E-2</v>
      </c>
      <c r="V2434" t="s">
        <v>156</v>
      </c>
    </row>
    <row r="2435" spans="9:22" x14ac:dyDescent="0.45">
      <c r="I2435" t="s">
        <v>212</v>
      </c>
      <c r="J2435" t="s">
        <v>878</v>
      </c>
      <c r="K2435">
        <v>0</v>
      </c>
      <c r="L2435" t="s">
        <v>156</v>
      </c>
      <c r="N2435" t="s">
        <v>420</v>
      </c>
      <c r="O2435" t="s">
        <v>878</v>
      </c>
      <c r="P2435">
        <v>0</v>
      </c>
      <c r="Q2435" t="s">
        <v>156</v>
      </c>
      <c r="S2435" t="s">
        <v>633</v>
      </c>
      <c r="T2435" t="s">
        <v>878</v>
      </c>
      <c r="U2435">
        <v>1.121644157804E-4</v>
      </c>
      <c r="V2435" t="s">
        <v>156</v>
      </c>
    </row>
    <row r="2436" spans="9:22" x14ac:dyDescent="0.45">
      <c r="I2436" t="s">
        <v>212</v>
      </c>
      <c r="J2436" t="s">
        <v>879</v>
      </c>
      <c r="K2436">
        <v>0</v>
      </c>
      <c r="L2436" t="s">
        <v>156</v>
      </c>
      <c r="N2436" t="s">
        <v>420</v>
      </c>
      <c r="O2436" t="s">
        <v>879</v>
      </c>
      <c r="P2436">
        <v>0</v>
      </c>
      <c r="Q2436" t="s">
        <v>156</v>
      </c>
      <c r="S2436" t="s">
        <v>633</v>
      </c>
      <c r="T2436" t="s">
        <v>879</v>
      </c>
      <c r="U2436">
        <v>1.2010803157179999E-4</v>
      </c>
      <c r="V2436" t="s">
        <v>156</v>
      </c>
    </row>
    <row r="2437" spans="9:22" x14ac:dyDescent="0.45">
      <c r="I2437" t="s">
        <v>212</v>
      </c>
      <c r="J2437" t="s">
        <v>880</v>
      </c>
      <c r="K2437">
        <v>0</v>
      </c>
      <c r="L2437" t="s">
        <v>156</v>
      </c>
      <c r="N2437" t="s">
        <v>420</v>
      </c>
      <c r="O2437" t="s">
        <v>880</v>
      </c>
      <c r="P2437">
        <v>0</v>
      </c>
      <c r="Q2437" t="s">
        <v>156</v>
      </c>
      <c r="S2437" t="s">
        <v>633</v>
      </c>
      <c r="T2437" t="s">
        <v>880</v>
      </c>
      <c r="U2437">
        <v>1.148938761227E-4</v>
      </c>
      <c r="V2437" t="s">
        <v>156</v>
      </c>
    </row>
    <row r="2438" spans="9:22" x14ac:dyDescent="0.45">
      <c r="I2438" t="s">
        <v>212</v>
      </c>
      <c r="J2438" t="s">
        <v>881</v>
      </c>
      <c r="K2438">
        <v>0</v>
      </c>
      <c r="L2438" t="s">
        <v>156</v>
      </c>
      <c r="N2438" t="s">
        <v>420</v>
      </c>
      <c r="O2438" t="s">
        <v>881</v>
      </c>
      <c r="P2438">
        <v>0</v>
      </c>
      <c r="Q2438" t="s">
        <v>156</v>
      </c>
      <c r="S2438" t="s">
        <v>633</v>
      </c>
      <c r="T2438" t="s">
        <v>881</v>
      </c>
      <c r="U2438">
        <v>1.009351825754E-4</v>
      </c>
      <c r="V2438" t="s">
        <v>156</v>
      </c>
    </row>
    <row r="2439" spans="9:22" x14ac:dyDescent="0.45">
      <c r="I2439" t="s">
        <v>212</v>
      </c>
      <c r="J2439" t="s">
        <v>882</v>
      </c>
      <c r="K2439">
        <v>0</v>
      </c>
      <c r="L2439" t="s">
        <v>156</v>
      </c>
      <c r="N2439" t="s">
        <v>420</v>
      </c>
      <c r="O2439" t="s">
        <v>882</v>
      </c>
      <c r="P2439">
        <v>0</v>
      </c>
      <c r="Q2439" t="s">
        <v>156</v>
      </c>
      <c r="S2439" t="s">
        <v>633</v>
      </c>
      <c r="T2439" t="s">
        <v>882</v>
      </c>
      <c r="U2439">
        <v>8.6575324844575722E-5</v>
      </c>
      <c r="V2439" t="s">
        <v>156</v>
      </c>
    </row>
    <row r="2440" spans="9:22" x14ac:dyDescent="0.45">
      <c r="I2440" t="s">
        <v>212</v>
      </c>
      <c r="J2440" t="s">
        <v>883</v>
      </c>
      <c r="K2440">
        <v>0</v>
      </c>
      <c r="L2440" t="s">
        <v>156</v>
      </c>
      <c r="N2440" t="s">
        <v>420</v>
      </c>
      <c r="O2440" t="s">
        <v>883</v>
      </c>
      <c r="P2440">
        <v>0</v>
      </c>
      <c r="Q2440" t="s">
        <v>156</v>
      </c>
      <c r="S2440" t="s">
        <v>633</v>
      </c>
      <c r="T2440" t="s">
        <v>883</v>
      </c>
      <c r="U2440">
        <v>8.2180910353191961E-5</v>
      </c>
      <c r="V2440" t="s">
        <v>156</v>
      </c>
    </row>
    <row r="2441" spans="9:22" x14ac:dyDescent="0.45">
      <c r="I2441" t="s">
        <v>212</v>
      </c>
      <c r="J2441" t="s">
        <v>884</v>
      </c>
      <c r="K2441">
        <v>0</v>
      </c>
      <c r="L2441" t="s">
        <v>156</v>
      </c>
      <c r="N2441" t="s">
        <v>420</v>
      </c>
      <c r="O2441" t="s">
        <v>884</v>
      </c>
      <c r="P2441">
        <v>0</v>
      </c>
      <c r="Q2441" t="s">
        <v>156</v>
      </c>
      <c r="S2441" t="s">
        <v>633</v>
      </c>
      <c r="T2441" t="s">
        <v>884</v>
      </c>
      <c r="U2441">
        <v>7.7176030885738663E-5</v>
      </c>
      <c r="V2441" t="s">
        <v>156</v>
      </c>
    </row>
    <row r="2442" spans="9:22" x14ac:dyDescent="0.45">
      <c r="I2442" t="s">
        <v>212</v>
      </c>
      <c r="J2442" t="s">
        <v>885</v>
      </c>
      <c r="K2442">
        <v>0</v>
      </c>
      <c r="L2442" t="s">
        <v>156</v>
      </c>
      <c r="N2442" t="s">
        <v>420</v>
      </c>
      <c r="O2442" t="s">
        <v>885</v>
      </c>
      <c r="P2442">
        <v>0</v>
      </c>
      <c r="Q2442" t="s">
        <v>156</v>
      </c>
      <c r="S2442" t="s">
        <v>633</v>
      </c>
      <c r="T2442" t="s">
        <v>885</v>
      </c>
      <c r="U2442">
        <v>7.7395614650257557E-5</v>
      </c>
      <c r="V2442" t="s">
        <v>156</v>
      </c>
    </row>
    <row r="2443" spans="9:22" x14ac:dyDescent="0.45">
      <c r="I2443" t="s">
        <v>212</v>
      </c>
      <c r="J2443" t="s">
        <v>886</v>
      </c>
      <c r="K2443">
        <v>0</v>
      </c>
      <c r="L2443" t="s">
        <v>156</v>
      </c>
      <c r="N2443" t="s">
        <v>420</v>
      </c>
      <c r="O2443" t="s">
        <v>886</v>
      </c>
      <c r="P2443">
        <v>0</v>
      </c>
      <c r="Q2443" t="s">
        <v>156</v>
      </c>
      <c r="S2443" t="s">
        <v>633</v>
      </c>
      <c r="T2443" t="s">
        <v>886</v>
      </c>
      <c r="U2443">
        <v>7.2000407910121752E-5</v>
      </c>
      <c r="V2443" t="s">
        <v>156</v>
      </c>
    </row>
    <row r="2444" spans="9:22" x14ac:dyDescent="0.45">
      <c r="I2444" t="s">
        <v>212</v>
      </c>
      <c r="J2444" t="s">
        <v>887</v>
      </c>
      <c r="K2444">
        <v>1.5145802567240001E-4</v>
      </c>
      <c r="L2444" t="s">
        <v>156</v>
      </c>
      <c r="N2444" t="s">
        <v>420</v>
      </c>
      <c r="O2444" t="s">
        <v>887</v>
      </c>
      <c r="P2444">
        <v>0</v>
      </c>
      <c r="Q2444" t="s">
        <v>156</v>
      </c>
      <c r="S2444" t="s">
        <v>633</v>
      </c>
      <c r="T2444" t="s">
        <v>887</v>
      </c>
      <c r="U2444">
        <v>6.3335915948771246E-5</v>
      </c>
      <c r="V2444" t="s">
        <v>156</v>
      </c>
    </row>
    <row r="2445" spans="9:22" x14ac:dyDescent="0.45">
      <c r="I2445" t="s">
        <v>212</v>
      </c>
      <c r="J2445" t="s">
        <v>888</v>
      </c>
      <c r="K2445">
        <v>2.7852750120969998E-4</v>
      </c>
      <c r="L2445" t="s">
        <v>156</v>
      </c>
      <c r="N2445" t="s">
        <v>420</v>
      </c>
      <c r="O2445" t="s">
        <v>888</v>
      </c>
      <c r="P2445">
        <v>0</v>
      </c>
      <c r="Q2445" t="s">
        <v>156</v>
      </c>
      <c r="S2445" t="s">
        <v>633</v>
      </c>
      <c r="T2445" t="s">
        <v>888</v>
      </c>
      <c r="U2445">
        <v>5.3456418939853882E-5</v>
      </c>
      <c r="V2445" t="s">
        <v>156</v>
      </c>
    </row>
    <row r="2446" spans="9:22" x14ac:dyDescent="0.45">
      <c r="I2446" t="s">
        <v>212</v>
      </c>
      <c r="J2446" t="s">
        <v>889</v>
      </c>
      <c r="K2446">
        <v>3.1357114360190002E-4</v>
      </c>
      <c r="L2446" t="s">
        <v>156</v>
      </c>
      <c r="N2446" t="s">
        <v>420</v>
      </c>
      <c r="O2446" t="s">
        <v>889</v>
      </c>
      <c r="P2446">
        <v>0</v>
      </c>
      <c r="Q2446" t="s">
        <v>156</v>
      </c>
      <c r="S2446" t="s">
        <v>633</v>
      </c>
      <c r="T2446" t="s">
        <v>889</v>
      </c>
      <c r="U2446">
        <v>1.547058810017771E-5</v>
      </c>
      <c r="V2446" t="s">
        <v>156</v>
      </c>
    </row>
    <row r="2447" spans="9:22" x14ac:dyDescent="0.45">
      <c r="I2447" t="s">
        <v>212</v>
      </c>
      <c r="J2447" t="s">
        <v>890</v>
      </c>
      <c r="K2447">
        <v>2.5477389556429999E-4</v>
      </c>
      <c r="L2447" t="s">
        <v>156</v>
      </c>
      <c r="N2447" t="s">
        <v>420</v>
      </c>
      <c r="O2447" t="s">
        <v>890</v>
      </c>
      <c r="P2447">
        <v>0</v>
      </c>
      <c r="Q2447" t="s">
        <v>156</v>
      </c>
      <c r="S2447" t="s">
        <v>633</v>
      </c>
      <c r="T2447" t="s">
        <v>890</v>
      </c>
      <c r="U2447">
        <v>1.2310577596147544E-5</v>
      </c>
      <c r="V2447" t="s">
        <v>156</v>
      </c>
    </row>
    <row r="2448" spans="9:22" x14ac:dyDescent="0.45">
      <c r="I2448" t="s">
        <v>212</v>
      </c>
      <c r="J2448" t="s">
        <v>891</v>
      </c>
      <c r="K2448">
        <v>2.3746309686199999E-4</v>
      </c>
      <c r="L2448" t="s">
        <v>156</v>
      </c>
      <c r="N2448" t="s">
        <v>420</v>
      </c>
      <c r="O2448" t="s">
        <v>891</v>
      </c>
      <c r="P2448">
        <v>0</v>
      </c>
      <c r="Q2448" t="s">
        <v>156</v>
      </c>
      <c r="S2448" t="s">
        <v>633</v>
      </c>
      <c r="T2448" t="s">
        <v>891</v>
      </c>
      <c r="U2448">
        <v>1.011932757983786E-5</v>
      </c>
      <c r="V2448" t="s">
        <v>156</v>
      </c>
    </row>
    <row r="2449" spans="9:22" x14ac:dyDescent="0.45">
      <c r="I2449" t="s">
        <v>212</v>
      </c>
      <c r="J2449" t="s">
        <v>892</v>
      </c>
      <c r="K2449">
        <v>2.9486997478710001E-4</v>
      </c>
      <c r="L2449" t="s">
        <v>156</v>
      </c>
      <c r="N2449" t="s">
        <v>420</v>
      </c>
      <c r="O2449" t="s">
        <v>892</v>
      </c>
      <c r="P2449">
        <v>2.6947511242650005E-8</v>
      </c>
      <c r="Q2449" t="s">
        <v>156</v>
      </c>
      <c r="S2449" t="s">
        <v>633</v>
      </c>
      <c r="T2449" t="s">
        <v>892</v>
      </c>
      <c r="U2449">
        <v>8.4536788155505096E-6</v>
      </c>
      <c r="V2449" t="s">
        <v>156</v>
      </c>
    </row>
    <row r="2450" spans="9:22" x14ac:dyDescent="0.45">
      <c r="I2450" t="s">
        <v>212</v>
      </c>
      <c r="J2450" t="s">
        <v>893</v>
      </c>
      <c r="K2450">
        <v>2.6055320550800001E-4</v>
      </c>
      <c r="L2450" t="s">
        <v>156</v>
      </c>
      <c r="N2450" t="s">
        <v>420</v>
      </c>
      <c r="O2450" t="s">
        <v>893</v>
      </c>
      <c r="P2450">
        <v>0</v>
      </c>
      <c r="Q2450" t="s">
        <v>156</v>
      </c>
      <c r="S2450" t="s">
        <v>633</v>
      </c>
      <c r="T2450" t="s">
        <v>893</v>
      </c>
      <c r="U2450">
        <v>7.2803750252509006E-6</v>
      </c>
      <c r="V2450" t="s">
        <v>156</v>
      </c>
    </row>
    <row r="2451" spans="9:22" x14ac:dyDescent="0.45">
      <c r="I2451" t="s">
        <v>212</v>
      </c>
      <c r="J2451" t="s">
        <v>894</v>
      </c>
      <c r="K2451">
        <v>1.6417262511699999E-4</v>
      </c>
      <c r="L2451" t="s">
        <v>156</v>
      </c>
      <c r="N2451" t="s">
        <v>420</v>
      </c>
      <c r="O2451" t="s">
        <v>894</v>
      </c>
      <c r="P2451">
        <v>0</v>
      </c>
      <c r="Q2451" t="s">
        <v>156</v>
      </c>
      <c r="S2451" t="s">
        <v>633</v>
      </c>
      <c r="T2451" t="s">
        <v>894</v>
      </c>
      <c r="U2451">
        <v>7.1585680910570188E-6</v>
      </c>
      <c r="V2451" t="s">
        <v>156</v>
      </c>
    </row>
    <row r="2452" spans="9:22" x14ac:dyDescent="0.45">
      <c r="I2452" t="s">
        <v>212</v>
      </c>
      <c r="J2452" t="s">
        <v>895</v>
      </c>
      <c r="K2452">
        <v>0</v>
      </c>
      <c r="L2452" t="s">
        <v>156</v>
      </c>
      <c r="N2452" t="s">
        <v>420</v>
      </c>
      <c r="O2452" t="s">
        <v>895</v>
      </c>
      <c r="P2452">
        <v>0</v>
      </c>
      <c r="Q2452" t="s">
        <v>156</v>
      </c>
      <c r="S2452" t="s">
        <v>633</v>
      </c>
      <c r="T2452" t="s">
        <v>895</v>
      </c>
      <c r="U2452">
        <v>6.8453193658003379E-6</v>
      </c>
      <c r="V2452" t="s">
        <v>156</v>
      </c>
    </row>
    <row r="2453" spans="9:22" x14ac:dyDescent="0.45">
      <c r="I2453" t="s">
        <v>212</v>
      </c>
      <c r="J2453" t="s">
        <v>896</v>
      </c>
      <c r="K2453">
        <v>0</v>
      </c>
      <c r="L2453" t="s">
        <v>156</v>
      </c>
      <c r="N2453" t="s">
        <v>420</v>
      </c>
      <c r="O2453" t="s">
        <v>896</v>
      </c>
      <c r="P2453">
        <v>0</v>
      </c>
      <c r="Q2453" t="s">
        <v>156</v>
      </c>
      <c r="S2453" t="s">
        <v>633</v>
      </c>
      <c r="T2453" t="s">
        <v>896</v>
      </c>
      <c r="U2453">
        <v>6.0630971009240643E-6</v>
      </c>
      <c r="V2453" t="s">
        <v>156</v>
      </c>
    </row>
    <row r="2454" spans="9:22" x14ac:dyDescent="0.45">
      <c r="I2454" t="s">
        <v>212</v>
      </c>
      <c r="J2454" t="s">
        <v>897</v>
      </c>
      <c r="K2454">
        <v>0</v>
      </c>
      <c r="L2454" t="s">
        <v>156</v>
      </c>
      <c r="N2454" t="s">
        <v>420</v>
      </c>
      <c r="O2454" t="s">
        <v>897</v>
      </c>
      <c r="P2454">
        <v>5.7569766449485681E-7</v>
      </c>
      <c r="Q2454" t="s">
        <v>156</v>
      </c>
      <c r="S2454" t="s">
        <v>633</v>
      </c>
      <c r="T2454" t="s">
        <v>897</v>
      </c>
      <c r="U2454">
        <v>5.4966548103592957E-6</v>
      </c>
      <c r="V2454" t="s">
        <v>156</v>
      </c>
    </row>
    <row r="2455" spans="9:22" x14ac:dyDescent="0.45">
      <c r="I2455" t="s">
        <v>212</v>
      </c>
      <c r="J2455" t="s">
        <v>898</v>
      </c>
      <c r="K2455">
        <v>0</v>
      </c>
      <c r="L2455" t="s">
        <v>156</v>
      </c>
      <c r="N2455" t="s">
        <v>420</v>
      </c>
      <c r="O2455" t="s">
        <v>898</v>
      </c>
      <c r="P2455">
        <v>1.3408376081117152E-6</v>
      </c>
      <c r="Q2455" t="s">
        <v>156</v>
      </c>
      <c r="S2455" t="s">
        <v>633</v>
      </c>
      <c r="T2455" t="s">
        <v>898</v>
      </c>
      <c r="U2455">
        <v>5.5841935974165549E-6</v>
      </c>
      <c r="V2455" t="s">
        <v>156</v>
      </c>
    </row>
    <row r="2456" spans="9:22" x14ac:dyDescent="0.45">
      <c r="I2456" t="s">
        <v>212</v>
      </c>
      <c r="J2456" t="s">
        <v>899</v>
      </c>
      <c r="K2456">
        <v>0</v>
      </c>
      <c r="L2456" t="s">
        <v>156</v>
      </c>
      <c r="N2456" t="s">
        <v>420</v>
      </c>
      <c r="O2456" t="s">
        <v>899</v>
      </c>
      <c r="P2456">
        <v>1.8289367314035385E-6</v>
      </c>
      <c r="Q2456" t="s">
        <v>156</v>
      </c>
      <c r="S2456" t="s">
        <v>633</v>
      </c>
      <c r="T2456" t="s">
        <v>899</v>
      </c>
      <c r="U2456">
        <v>4.2724703269310208E-6</v>
      </c>
      <c r="V2456" t="s">
        <v>156</v>
      </c>
    </row>
    <row r="2457" spans="9:22" x14ac:dyDescent="0.45">
      <c r="I2457" t="s">
        <v>212</v>
      </c>
      <c r="J2457" t="s">
        <v>900</v>
      </c>
      <c r="K2457">
        <v>0</v>
      </c>
      <c r="L2457" t="s">
        <v>156</v>
      </c>
      <c r="N2457" t="s">
        <v>420</v>
      </c>
      <c r="O2457" t="s">
        <v>900</v>
      </c>
      <c r="P2457">
        <v>8.8774087662892259E-6</v>
      </c>
      <c r="Q2457" t="s">
        <v>156</v>
      </c>
      <c r="S2457" t="s">
        <v>633</v>
      </c>
      <c r="T2457" t="s">
        <v>900</v>
      </c>
      <c r="U2457">
        <v>1.2247528424270009E-6</v>
      </c>
      <c r="V2457" t="s">
        <v>156</v>
      </c>
    </row>
    <row r="2458" spans="9:22" x14ac:dyDescent="0.45">
      <c r="I2458" t="s">
        <v>212</v>
      </c>
      <c r="J2458" t="s">
        <v>901</v>
      </c>
      <c r="K2458">
        <v>0</v>
      </c>
      <c r="L2458" t="s">
        <v>156</v>
      </c>
      <c r="N2458" t="s">
        <v>420</v>
      </c>
      <c r="O2458" t="s">
        <v>901</v>
      </c>
      <c r="P2458">
        <v>1.2254006027760644E-5</v>
      </c>
      <c r="Q2458" t="s">
        <v>156</v>
      </c>
      <c r="S2458" t="s">
        <v>633</v>
      </c>
      <c r="T2458" t="s">
        <v>901</v>
      </c>
      <c r="U2458">
        <v>0</v>
      </c>
      <c r="V2458" t="s">
        <v>156</v>
      </c>
    </row>
    <row r="2459" spans="9:22" x14ac:dyDescent="0.45">
      <c r="I2459" t="s">
        <v>213</v>
      </c>
      <c r="J2459" t="s">
        <v>155</v>
      </c>
      <c r="K2459">
        <v>9.2457703229986837E-3</v>
      </c>
      <c r="L2459" t="s">
        <v>156</v>
      </c>
      <c r="N2459" t="s">
        <v>421</v>
      </c>
      <c r="O2459" t="s">
        <v>155</v>
      </c>
      <c r="P2459">
        <v>0.17010438067764169</v>
      </c>
      <c r="Q2459" t="s">
        <v>156</v>
      </c>
      <c r="S2459" t="s">
        <v>634</v>
      </c>
      <c r="T2459" t="s">
        <v>155</v>
      </c>
      <c r="U2459">
        <v>0.22287254998114064</v>
      </c>
      <c r="V2459" t="s">
        <v>156</v>
      </c>
    </row>
    <row r="2460" spans="9:22" x14ac:dyDescent="0.45">
      <c r="I2460" t="s">
        <v>213</v>
      </c>
      <c r="J2460" t="s">
        <v>157</v>
      </c>
      <c r="K2460">
        <v>3.1319985100383876E-2</v>
      </c>
      <c r="L2460" t="s">
        <v>156</v>
      </c>
      <c r="N2460" t="s">
        <v>421</v>
      </c>
      <c r="O2460" t="s">
        <v>157</v>
      </c>
      <c r="P2460">
        <v>2.2966005337209421E-2</v>
      </c>
      <c r="Q2460" t="s">
        <v>156</v>
      </c>
      <c r="S2460" t="s">
        <v>634</v>
      </c>
      <c r="T2460" t="s">
        <v>157</v>
      </c>
      <c r="U2460">
        <v>3.1221239649238171E-2</v>
      </c>
      <c r="V2460" t="s">
        <v>156</v>
      </c>
    </row>
    <row r="2461" spans="9:22" x14ac:dyDescent="0.45">
      <c r="I2461" t="s">
        <v>213</v>
      </c>
      <c r="J2461" t="s">
        <v>158</v>
      </c>
      <c r="K2461">
        <v>5.7107693296321267E-2</v>
      </c>
      <c r="L2461" t="s">
        <v>156</v>
      </c>
      <c r="N2461" t="s">
        <v>421</v>
      </c>
      <c r="O2461" t="s">
        <v>158</v>
      </c>
      <c r="P2461">
        <v>2.3452174067880246E-2</v>
      </c>
      <c r="Q2461" t="s">
        <v>156</v>
      </c>
      <c r="S2461" t="s">
        <v>634</v>
      </c>
      <c r="T2461" t="s">
        <v>158</v>
      </c>
      <c r="U2461">
        <v>3.1045570192276144E-2</v>
      </c>
      <c r="V2461" t="s">
        <v>156</v>
      </c>
    </row>
    <row r="2462" spans="9:22" x14ac:dyDescent="0.45">
      <c r="I2462" t="s">
        <v>213</v>
      </c>
      <c r="J2462" t="s">
        <v>159</v>
      </c>
      <c r="K2462">
        <v>7.5565587465237671E-2</v>
      </c>
      <c r="L2462" t="s">
        <v>156</v>
      </c>
      <c r="N2462" t="s">
        <v>421</v>
      </c>
      <c r="O2462" t="s">
        <v>159</v>
      </c>
      <c r="P2462">
        <v>2.5505978061399485E-2</v>
      </c>
      <c r="Q2462" t="s">
        <v>156</v>
      </c>
      <c r="S2462" t="s">
        <v>634</v>
      </c>
      <c r="T2462" t="s">
        <v>159</v>
      </c>
      <c r="U2462">
        <v>3.1277728858028528E-2</v>
      </c>
      <c r="V2462" t="s">
        <v>156</v>
      </c>
    </row>
    <row r="2463" spans="9:22" x14ac:dyDescent="0.45">
      <c r="I2463" t="s">
        <v>213</v>
      </c>
      <c r="J2463" t="s">
        <v>160</v>
      </c>
      <c r="K2463">
        <v>0.53882792549046687</v>
      </c>
      <c r="L2463" t="s">
        <v>156</v>
      </c>
      <c r="N2463" t="s">
        <v>421</v>
      </c>
      <c r="O2463" t="s">
        <v>160</v>
      </c>
      <c r="P2463">
        <v>0.23998495677908363</v>
      </c>
      <c r="Q2463" t="s">
        <v>156</v>
      </c>
      <c r="S2463" t="s">
        <v>634</v>
      </c>
      <c r="T2463" t="s">
        <v>160</v>
      </c>
      <c r="U2463">
        <v>0.22288361271339027</v>
      </c>
      <c r="V2463" t="s">
        <v>156</v>
      </c>
    </row>
    <row r="2464" spans="9:22" x14ac:dyDescent="0.45">
      <c r="I2464" t="s">
        <v>213</v>
      </c>
      <c r="J2464" t="s">
        <v>813</v>
      </c>
      <c r="K2464">
        <v>7.8025507672502784E-2</v>
      </c>
      <c r="L2464" t="s">
        <v>156</v>
      </c>
      <c r="N2464" t="s">
        <v>421</v>
      </c>
      <c r="O2464" t="s">
        <v>813</v>
      </c>
      <c r="P2464">
        <v>3.8457915959421378E-2</v>
      </c>
      <c r="Q2464" t="s">
        <v>156</v>
      </c>
      <c r="S2464" t="s">
        <v>634</v>
      </c>
      <c r="T2464" t="s">
        <v>813</v>
      </c>
      <c r="U2464">
        <v>4.2873355050150781E-2</v>
      </c>
      <c r="V2464" t="s">
        <v>156</v>
      </c>
    </row>
    <row r="2465" spans="9:22" x14ac:dyDescent="0.45">
      <c r="I2465" t="s">
        <v>213</v>
      </c>
      <c r="J2465" t="s">
        <v>814</v>
      </c>
      <c r="K2465">
        <v>6.2029814756609757E-2</v>
      </c>
      <c r="L2465" t="s">
        <v>156</v>
      </c>
      <c r="N2465" t="s">
        <v>421</v>
      </c>
      <c r="O2465" t="s">
        <v>814</v>
      </c>
      <c r="P2465">
        <v>3.1286537277506327E-2</v>
      </c>
      <c r="Q2465" t="s">
        <v>156</v>
      </c>
      <c r="S2465" t="s">
        <v>634</v>
      </c>
      <c r="T2465" t="s">
        <v>814</v>
      </c>
      <c r="U2465">
        <v>4.366082739424279E-2</v>
      </c>
      <c r="V2465" t="s">
        <v>156</v>
      </c>
    </row>
    <row r="2466" spans="9:22" x14ac:dyDescent="0.45">
      <c r="I2466" t="s">
        <v>213</v>
      </c>
      <c r="J2466" t="s">
        <v>815</v>
      </c>
      <c r="K2466">
        <v>3.7359651548029671E-2</v>
      </c>
      <c r="L2466" t="s">
        <v>156</v>
      </c>
      <c r="N2466" t="s">
        <v>421</v>
      </c>
      <c r="O2466" t="s">
        <v>815</v>
      </c>
      <c r="P2466">
        <v>2.6084004562022964E-2</v>
      </c>
      <c r="Q2466" t="s">
        <v>156</v>
      </c>
      <c r="S2466" t="s">
        <v>634</v>
      </c>
      <c r="T2466" t="s">
        <v>815</v>
      </c>
      <c r="U2466">
        <v>4.3480434519916199E-2</v>
      </c>
      <c r="V2466" t="s">
        <v>156</v>
      </c>
    </row>
    <row r="2467" spans="9:22" x14ac:dyDescent="0.45">
      <c r="I2467" t="s">
        <v>213</v>
      </c>
      <c r="J2467" t="s">
        <v>816</v>
      </c>
      <c r="K2467">
        <v>1.338336825665562E-2</v>
      </c>
      <c r="L2467" t="s">
        <v>156</v>
      </c>
      <c r="N2467" t="s">
        <v>421</v>
      </c>
      <c r="O2467" t="s">
        <v>816</v>
      </c>
      <c r="P2467">
        <v>0.12070740357886892</v>
      </c>
      <c r="Q2467" t="s">
        <v>156</v>
      </c>
      <c r="S2467" t="s">
        <v>634</v>
      </c>
      <c r="T2467" t="s">
        <v>816</v>
      </c>
      <c r="U2467">
        <v>0.185251044097936</v>
      </c>
      <c r="V2467" t="s">
        <v>156</v>
      </c>
    </row>
    <row r="2468" spans="9:22" x14ac:dyDescent="0.45">
      <c r="I2468" t="s">
        <v>213</v>
      </c>
      <c r="J2468" t="s">
        <v>161</v>
      </c>
      <c r="K2468">
        <v>0</v>
      </c>
      <c r="L2468" t="s">
        <v>156</v>
      </c>
      <c r="N2468" t="s">
        <v>421</v>
      </c>
      <c r="O2468" t="s">
        <v>161</v>
      </c>
      <c r="P2468">
        <v>6.3235043388188375E-2</v>
      </c>
      <c r="Q2468" t="s">
        <v>156</v>
      </c>
      <c r="S2468" t="s">
        <v>634</v>
      </c>
      <c r="T2468" t="s">
        <v>161</v>
      </c>
      <c r="U2468">
        <v>2.3711790211723406E-2</v>
      </c>
      <c r="V2468" t="s">
        <v>156</v>
      </c>
    </row>
    <row r="2469" spans="9:22" x14ac:dyDescent="0.45">
      <c r="I2469" t="s">
        <v>213</v>
      </c>
      <c r="J2469" t="s">
        <v>162</v>
      </c>
      <c r="K2469">
        <v>0</v>
      </c>
      <c r="L2469" t="s">
        <v>156</v>
      </c>
      <c r="N2469" t="s">
        <v>421</v>
      </c>
      <c r="O2469" t="s">
        <v>162</v>
      </c>
      <c r="P2469">
        <v>1.0424147539342815E-2</v>
      </c>
      <c r="Q2469" t="s">
        <v>156</v>
      </c>
      <c r="S2469" t="s">
        <v>634</v>
      </c>
      <c r="T2469" t="s">
        <v>162</v>
      </c>
      <c r="U2469">
        <v>3.2236459540852477E-3</v>
      </c>
      <c r="V2469" t="s">
        <v>156</v>
      </c>
    </row>
    <row r="2470" spans="9:22" x14ac:dyDescent="0.45">
      <c r="I2470" t="s">
        <v>213</v>
      </c>
      <c r="J2470" t="s">
        <v>163</v>
      </c>
      <c r="K2470">
        <v>2.3950949619019825E-3</v>
      </c>
      <c r="L2470" t="s">
        <v>156</v>
      </c>
      <c r="N2470" t="s">
        <v>421</v>
      </c>
      <c r="O2470" t="s">
        <v>163</v>
      </c>
      <c r="P2470">
        <v>1.0073724472339536E-2</v>
      </c>
      <c r="Q2470" t="s">
        <v>156</v>
      </c>
      <c r="S2470" t="s">
        <v>634</v>
      </c>
      <c r="T2470" t="s">
        <v>163</v>
      </c>
      <c r="U2470">
        <v>3.1098597252088127E-3</v>
      </c>
      <c r="V2470" t="s">
        <v>156</v>
      </c>
    </row>
    <row r="2471" spans="9:22" x14ac:dyDescent="0.45">
      <c r="I2471" t="s">
        <v>213</v>
      </c>
      <c r="J2471" t="s">
        <v>164</v>
      </c>
      <c r="K2471">
        <v>4.2343225353669162E-3</v>
      </c>
      <c r="L2471" t="s">
        <v>156</v>
      </c>
      <c r="N2471" t="s">
        <v>421</v>
      </c>
      <c r="O2471" t="s">
        <v>164</v>
      </c>
      <c r="P2471">
        <v>9.5264134934370855E-3</v>
      </c>
      <c r="Q2471" t="s">
        <v>156</v>
      </c>
      <c r="S2471" t="s">
        <v>634</v>
      </c>
      <c r="T2471" t="s">
        <v>164</v>
      </c>
      <c r="U2471">
        <v>3.0960053144977462E-3</v>
      </c>
      <c r="V2471" t="s">
        <v>156</v>
      </c>
    </row>
    <row r="2472" spans="9:22" x14ac:dyDescent="0.45">
      <c r="I2472" t="s">
        <v>213</v>
      </c>
      <c r="J2472" t="s">
        <v>165</v>
      </c>
      <c r="K2472">
        <v>3.6585108447188541E-2</v>
      </c>
      <c r="L2472" t="s">
        <v>156</v>
      </c>
      <c r="N2472" t="s">
        <v>421</v>
      </c>
      <c r="O2472" t="s">
        <v>165</v>
      </c>
      <c r="P2472">
        <v>4.5677530969226561E-2</v>
      </c>
      <c r="Q2472" t="s">
        <v>156</v>
      </c>
      <c r="S2472" t="s">
        <v>634</v>
      </c>
      <c r="T2472" t="s">
        <v>165</v>
      </c>
      <c r="U2472">
        <v>2.0125750186025023E-2</v>
      </c>
      <c r="V2472" t="s">
        <v>156</v>
      </c>
    </row>
    <row r="2473" spans="9:22" x14ac:dyDescent="0.45">
      <c r="I2473" t="s">
        <v>213</v>
      </c>
      <c r="J2473" t="s">
        <v>817</v>
      </c>
      <c r="K2473">
        <v>4.5377180725043502E-3</v>
      </c>
      <c r="L2473" t="s">
        <v>156</v>
      </c>
      <c r="N2473" t="s">
        <v>421</v>
      </c>
      <c r="O2473" t="s">
        <v>817</v>
      </c>
      <c r="P2473">
        <v>7.5372023026974372E-3</v>
      </c>
      <c r="Q2473" t="s">
        <v>156</v>
      </c>
      <c r="S2473" t="s">
        <v>634</v>
      </c>
      <c r="T2473" t="s">
        <v>817</v>
      </c>
      <c r="U2473">
        <v>3.499582950001029E-3</v>
      </c>
      <c r="V2473" t="s">
        <v>156</v>
      </c>
    </row>
    <row r="2474" spans="9:22" x14ac:dyDescent="0.45">
      <c r="I2474" t="s">
        <v>213</v>
      </c>
      <c r="J2474" t="s">
        <v>818</v>
      </c>
      <c r="K2474">
        <v>2.5536208604220439E-3</v>
      </c>
      <c r="L2474" t="s">
        <v>156</v>
      </c>
      <c r="N2474" t="s">
        <v>421</v>
      </c>
      <c r="O2474" t="s">
        <v>818</v>
      </c>
      <c r="P2474">
        <v>7.4203182163299648E-3</v>
      </c>
      <c r="Q2474" t="s">
        <v>156</v>
      </c>
      <c r="S2474" t="s">
        <v>634</v>
      </c>
      <c r="T2474" t="s">
        <v>818</v>
      </c>
      <c r="U2474">
        <v>3.5542179650077167E-3</v>
      </c>
      <c r="V2474" t="s">
        <v>156</v>
      </c>
    </row>
    <row r="2475" spans="9:22" x14ac:dyDescent="0.45">
      <c r="I2475" t="s">
        <v>213</v>
      </c>
      <c r="J2475" t="s">
        <v>819</v>
      </c>
      <c r="K2475">
        <v>0</v>
      </c>
      <c r="L2475" t="s">
        <v>156</v>
      </c>
      <c r="N2475" t="s">
        <v>421</v>
      </c>
      <c r="O2475" t="s">
        <v>819</v>
      </c>
      <c r="P2475">
        <v>7.0278531630829011E-3</v>
      </c>
      <c r="Q2475" t="s">
        <v>156</v>
      </c>
      <c r="S2475" t="s">
        <v>634</v>
      </c>
      <c r="T2475" t="s">
        <v>819</v>
      </c>
      <c r="U2475">
        <v>3.5176410655507551E-3</v>
      </c>
      <c r="V2475" t="s">
        <v>156</v>
      </c>
    </row>
    <row r="2476" spans="9:22" x14ac:dyDescent="0.45">
      <c r="I2476" t="s">
        <v>213</v>
      </c>
      <c r="J2476" t="s">
        <v>820</v>
      </c>
      <c r="K2476">
        <v>0</v>
      </c>
      <c r="L2476" t="s">
        <v>156</v>
      </c>
      <c r="N2476" t="s">
        <v>421</v>
      </c>
      <c r="O2476" t="s">
        <v>820</v>
      </c>
      <c r="P2476">
        <v>3.3852126040917474E-2</v>
      </c>
      <c r="Q2476" t="s">
        <v>156</v>
      </c>
      <c r="S2476" t="s">
        <v>634</v>
      </c>
      <c r="T2476" t="s">
        <v>820</v>
      </c>
      <c r="U2476">
        <v>1.6739242415777868E-2</v>
      </c>
      <c r="V2476" t="s">
        <v>156</v>
      </c>
    </row>
    <row r="2477" spans="9:22" x14ac:dyDescent="0.45">
      <c r="I2477" t="s">
        <v>213</v>
      </c>
      <c r="J2477" t="s">
        <v>821</v>
      </c>
      <c r="K2477">
        <v>0</v>
      </c>
      <c r="L2477" t="s">
        <v>156</v>
      </c>
      <c r="N2477" t="s">
        <v>421</v>
      </c>
      <c r="O2477" t="s">
        <v>821</v>
      </c>
      <c r="P2477">
        <v>3.5946907974068271E-2</v>
      </c>
      <c r="Q2477" t="s">
        <v>156</v>
      </c>
      <c r="S2477" t="s">
        <v>634</v>
      </c>
      <c r="T2477" t="s">
        <v>821</v>
      </c>
      <c r="U2477">
        <v>1.8147599908623916E-2</v>
      </c>
      <c r="V2477" t="s">
        <v>156</v>
      </c>
    </row>
    <row r="2478" spans="9:22" x14ac:dyDescent="0.45">
      <c r="I2478" t="s">
        <v>213</v>
      </c>
      <c r="J2478" t="s">
        <v>822</v>
      </c>
      <c r="K2478">
        <v>0</v>
      </c>
      <c r="L2478" t="s">
        <v>156</v>
      </c>
      <c r="N2478" t="s">
        <v>421</v>
      </c>
      <c r="O2478" t="s">
        <v>822</v>
      </c>
      <c r="P2478">
        <v>4.7842377541560469E-3</v>
      </c>
      <c r="Q2478" t="s">
        <v>156</v>
      </c>
      <c r="S2478" t="s">
        <v>634</v>
      </c>
      <c r="T2478" t="s">
        <v>822</v>
      </c>
      <c r="U2478">
        <v>2.24938885772421E-3</v>
      </c>
      <c r="V2478" t="s">
        <v>156</v>
      </c>
    </row>
    <row r="2479" spans="9:22" x14ac:dyDescent="0.45">
      <c r="I2479" t="s">
        <v>213</v>
      </c>
      <c r="J2479" t="s">
        <v>823</v>
      </c>
      <c r="K2479">
        <v>1.8538153397039464E-3</v>
      </c>
      <c r="L2479" t="s">
        <v>156</v>
      </c>
      <c r="N2479" t="s">
        <v>421</v>
      </c>
      <c r="O2479" t="s">
        <v>823</v>
      </c>
      <c r="P2479">
        <v>4.4956418715909902E-3</v>
      </c>
      <c r="Q2479" t="s">
        <v>156</v>
      </c>
      <c r="S2479" t="s">
        <v>634</v>
      </c>
      <c r="T2479" t="s">
        <v>823</v>
      </c>
      <c r="U2479">
        <v>2.2016940657826499E-3</v>
      </c>
      <c r="V2479" t="s">
        <v>156</v>
      </c>
    </row>
    <row r="2480" spans="9:22" x14ac:dyDescent="0.45">
      <c r="I2480" t="s">
        <v>213</v>
      </c>
      <c r="J2480" t="s">
        <v>824</v>
      </c>
      <c r="K2480">
        <v>3.7361667430636765E-3</v>
      </c>
      <c r="L2480" t="s">
        <v>156</v>
      </c>
      <c r="N2480" t="s">
        <v>421</v>
      </c>
      <c r="O2480" t="s">
        <v>824</v>
      </c>
      <c r="P2480">
        <v>4.0687634408134617E-3</v>
      </c>
      <c r="Q2480" t="s">
        <v>156</v>
      </c>
      <c r="S2480" t="s">
        <v>634</v>
      </c>
      <c r="T2480" t="s">
        <v>824</v>
      </c>
      <c r="U2480">
        <v>2.1408024112787617E-3</v>
      </c>
      <c r="V2480" t="s">
        <v>156</v>
      </c>
    </row>
    <row r="2481" spans="9:22" x14ac:dyDescent="0.45">
      <c r="I2481" t="s">
        <v>213</v>
      </c>
      <c r="J2481" t="s">
        <v>825</v>
      </c>
      <c r="K2481">
        <v>3.4020588400039964E-2</v>
      </c>
      <c r="L2481" t="s">
        <v>156</v>
      </c>
      <c r="N2481" t="s">
        <v>421</v>
      </c>
      <c r="O2481" t="s">
        <v>825</v>
      </c>
      <c r="P2481">
        <v>2.1348360257646973E-2</v>
      </c>
      <c r="Q2481" t="s">
        <v>156</v>
      </c>
      <c r="S2481" t="s">
        <v>634</v>
      </c>
      <c r="T2481" t="s">
        <v>825</v>
      </c>
      <c r="U2481">
        <v>1.3389076525964856E-2</v>
      </c>
      <c r="V2481" t="s">
        <v>156</v>
      </c>
    </row>
    <row r="2482" spans="9:22" x14ac:dyDescent="0.45">
      <c r="I2482" t="s">
        <v>213</v>
      </c>
      <c r="J2482" t="s">
        <v>826</v>
      </c>
      <c r="K2482">
        <v>4.0548546229663973E-3</v>
      </c>
      <c r="L2482" t="s">
        <v>156</v>
      </c>
      <c r="N2482" t="s">
        <v>421</v>
      </c>
      <c r="O2482" t="s">
        <v>826</v>
      </c>
      <c r="P2482">
        <v>3.5567427601205879E-3</v>
      </c>
      <c r="Q2482" t="s">
        <v>156</v>
      </c>
      <c r="S2482" t="s">
        <v>634</v>
      </c>
      <c r="T2482" t="s">
        <v>826</v>
      </c>
      <c r="U2482">
        <v>2.9223318086290108E-3</v>
      </c>
      <c r="V2482" t="s">
        <v>156</v>
      </c>
    </row>
    <row r="2483" spans="9:22" x14ac:dyDescent="0.45">
      <c r="I2483" t="s">
        <v>213</v>
      </c>
      <c r="J2483" t="s">
        <v>827</v>
      </c>
      <c r="K2483">
        <v>2.2174833943007445E-3</v>
      </c>
      <c r="L2483" t="s">
        <v>156</v>
      </c>
      <c r="N2483" t="s">
        <v>421</v>
      </c>
      <c r="O2483" t="s">
        <v>827</v>
      </c>
      <c r="P2483">
        <v>3.5820836495021858E-3</v>
      </c>
      <c r="Q2483" t="s">
        <v>156</v>
      </c>
      <c r="S2483" t="s">
        <v>634</v>
      </c>
      <c r="T2483" t="s">
        <v>827</v>
      </c>
      <c r="U2483">
        <v>3.186252078946765E-3</v>
      </c>
      <c r="V2483" t="s">
        <v>156</v>
      </c>
    </row>
    <row r="2484" spans="9:22" x14ac:dyDescent="0.45">
      <c r="I2484" t="s">
        <v>213</v>
      </c>
      <c r="J2484" t="s">
        <v>828</v>
      </c>
      <c r="K2484">
        <v>0</v>
      </c>
      <c r="L2484" t="s">
        <v>156</v>
      </c>
      <c r="N2484" t="s">
        <v>421</v>
      </c>
      <c r="O2484" t="s">
        <v>828</v>
      </c>
      <c r="P2484">
        <v>3.3051620176423541E-3</v>
      </c>
      <c r="Q2484" t="s">
        <v>156</v>
      </c>
      <c r="S2484" t="s">
        <v>634</v>
      </c>
      <c r="T2484" t="s">
        <v>828</v>
      </c>
      <c r="U2484">
        <v>3.3086056708214002E-3</v>
      </c>
      <c r="V2484" t="s">
        <v>156</v>
      </c>
    </row>
    <row r="2485" spans="9:22" x14ac:dyDescent="0.45">
      <c r="I2485" t="s">
        <v>213</v>
      </c>
      <c r="J2485" t="s">
        <v>829</v>
      </c>
      <c r="K2485">
        <v>0</v>
      </c>
      <c r="L2485" t="s">
        <v>156</v>
      </c>
      <c r="N2485" t="s">
        <v>421</v>
      </c>
      <c r="O2485" t="s">
        <v>829</v>
      </c>
      <c r="P2485">
        <v>2.1622870689118386E-2</v>
      </c>
      <c r="Q2485" t="s">
        <v>156</v>
      </c>
      <c r="S2485" t="s">
        <v>634</v>
      </c>
      <c r="T2485" t="s">
        <v>829</v>
      </c>
      <c r="U2485">
        <v>1.6326269169456564E-2</v>
      </c>
      <c r="V2485" t="s">
        <v>156</v>
      </c>
    </row>
    <row r="2486" spans="9:22" x14ac:dyDescent="0.45">
      <c r="I2486" t="s">
        <v>213</v>
      </c>
      <c r="J2486" t="s">
        <v>878</v>
      </c>
      <c r="K2486">
        <v>0</v>
      </c>
      <c r="L2486" t="s">
        <v>156</v>
      </c>
      <c r="N2486" t="s">
        <v>421</v>
      </c>
      <c r="O2486" t="s">
        <v>878</v>
      </c>
      <c r="P2486">
        <v>4.1740491209886951E-5</v>
      </c>
      <c r="Q2486" t="s">
        <v>156</v>
      </c>
      <c r="S2486" t="s">
        <v>634</v>
      </c>
      <c r="T2486" t="s">
        <v>878</v>
      </c>
      <c r="U2486">
        <v>1.059602062647E-4</v>
      </c>
      <c r="V2486" t="s">
        <v>156</v>
      </c>
    </row>
    <row r="2487" spans="9:22" x14ac:dyDescent="0.45">
      <c r="I2487" t="s">
        <v>213</v>
      </c>
      <c r="J2487" t="s">
        <v>879</v>
      </c>
      <c r="K2487">
        <v>0</v>
      </c>
      <c r="L2487" t="s">
        <v>156</v>
      </c>
      <c r="N2487" t="s">
        <v>421</v>
      </c>
      <c r="O2487" t="s">
        <v>879</v>
      </c>
      <c r="P2487">
        <v>8.5300304295012798E-5</v>
      </c>
      <c r="Q2487" t="s">
        <v>156</v>
      </c>
      <c r="S2487" t="s">
        <v>634</v>
      </c>
      <c r="T2487" t="s">
        <v>879</v>
      </c>
      <c r="U2487">
        <v>1.1398920419940001E-4</v>
      </c>
      <c r="V2487" t="s">
        <v>156</v>
      </c>
    </row>
    <row r="2488" spans="9:22" x14ac:dyDescent="0.45">
      <c r="I2488" t="s">
        <v>213</v>
      </c>
      <c r="J2488" t="s">
        <v>880</v>
      </c>
      <c r="K2488">
        <v>0</v>
      </c>
      <c r="L2488" t="s">
        <v>156</v>
      </c>
      <c r="N2488" t="s">
        <v>421</v>
      </c>
      <c r="O2488" t="s">
        <v>880</v>
      </c>
      <c r="P2488">
        <v>6.0176441538428088E-5</v>
      </c>
      <c r="Q2488" t="s">
        <v>156</v>
      </c>
      <c r="S2488" t="s">
        <v>634</v>
      </c>
      <c r="T2488" t="s">
        <v>880</v>
      </c>
      <c r="U2488">
        <v>1.068519852966E-4</v>
      </c>
      <c r="V2488" t="s">
        <v>156</v>
      </c>
    </row>
    <row r="2489" spans="9:22" x14ac:dyDescent="0.45">
      <c r="I2489" t="s">
        <v>213</v>
      </c>
      <c r="J2489" t="s">
        <v>881</v>
      </c>
      <c r="K2489">
        <v>0</v>
      </c>
      <c r="L2489" t="s">
        <v>156</v>
      </c>
      <c r="N2489" t="s">
        <v>421</v>
      </c>
      <c r="O2489" t="s">
        <v>881</v>
      </c>
      <c r="P2489">
        <v>5.0942041525884451E-5</v>
      </c>
      <c r="Q2489" t="s">
        <v>156</v>
      </c>
      <c r="S2489" t="s">
        <v>634</v>
      </c>
      <c r="T2489" t="s">
        <v>881</v>
      </c>
      <c r="U2489">
        <v>9.2738894664195137E-5</v>
      </c>
      <c r="V2489" t="s">
        <v>156</v>
      </c>
    </row>
    <row r="2490" spans="9:22" x14ac:dyDescent="0.45">
      <c r="I2490" t="s">
        <v>213</v>
      </c>
      <c r="J2490" t="s">
        <v>882</v>
      </c>
      <c r="K2490">
        <v>0</v>
      </c>
      <c r="L2490" t="s">
        <v>156</v>
      </c>
      <c r="N2490" t="s">
        <v>421</v>
      </c>
      <c r="O2490" t="s">
        <v>882</v>
      </c>
      <c r="P2490">
        <v>8.5964167689140764E-5</v>
      </c>
      <c r="Q2490" t="s">
        <v>156</v>
      </c>
      <c r="S2490" t="s">
        <v>634</v>
      </c>
      <c r="T2490" t="s">
        <v>882</v>
      </c>
      <c r="U2490">
        <v>7.9527240555129743E-5</v>
      </c>
      <c r="V2490" t="s">
        <v>156</v>
      </c>
    </row>
    <row r="2491" spans="9:22" x14ac:dyDescent="0.45">
      <c r="I2491" t="s">
        <v>213</v>
      </c>
      <c r="J2491" t="s">
        <v>883</v>
      </c>
      <c r="K2491">
        <v>0</v>
      </c>
      <c r="L2491" t="s">
        <v>156</v>
      </c>
      <c r="N2491" t="s">
        <v>421</v>
      </c>
      <c r="O2491" t="s">
        <v>883</v>
      </c>
      <c r="P2491">
        <v>1.032653953885E-4</v>
      </c>
      <c r="Q2491" t="s">
        <v>156</v>
      </c>
      <c r="S2491" t="s">
        <v>634</v>
      </c>
      <c r="T2491" t="s">
        <v>883</v>
      </c>
      <c r="U2491">
        <v>7.7441833197363811E-5</v>
      </c>
      <c r="V2491" t="s">
        <v>156</v>
      </c>
    </row>
    <row r="2492" spans="9:22" x14ac:dyDescent="0.45">
      <c r="I2492" t="s">
        <v>213</v>
      </c>
      <c r="J2492" t="s">
        <v>884</v>
      </c>
      <c r="K2492">
        <v>0</v>
      </c>
      <c r="L2492" t="s">
        <v>156</v>
      </c>
      <c r="N2492" t="s">
        <v>421</v>
      </c>
      <c r="O2492" t="s">
        <v>884</v>
      </c>
      <c r="P2492">
        <v>1.0393659818309999E-4</v>
      </c>
      <c r="Q2492" t="s">
        <v>156</v>
      </c>
      <c r="S2492" t="s">
        <v>634</v>
      </c>
      <c r="T2492" t="s">
        <v>884</v>
      </c>
      <c r="U2492">
        <v>7.3639239776086861E-5</v>
      </c>
      <c r="V2492" t="s">
        <v>156</v>
      </c>
    </row>
    <row r="2493" spans="9:22" x14ac:dyDescent="0.45">
      <c r="I2493" t="s">
        <v>213</v>
      </c>
      <c r="J2493" t="s">
        <v>885</v>
      </c>
      <c r="K2493">
        <v>0</v>
      </c>
      <c r="L2493" t="s">
        <v>156</v>
      </c>
      <c r="N2493" t="s">
        <v>421</v>
      </c>
      <c r="O2493" t="s">
        <v>885</v>
      </c>
      <c r="P2493">
        <v>9.9597604056417762E-5</v>
      </c>
      <c r="Q2493" t="s">
        <v>156</v>
      </c>
      <c r="S2493" t="s">
        <v>634</v>
      </c>
      <c r="T2493" t="s">
        <v>885</v>
      </c>
      <c r="U2493">
        <v>7.3704740386527353E-5</v>
      </c>
      <c r="V2493" t="s">
        <v>156</v>
      </c>
    </row>
    <row r="2494" spans="9:22" x14ac:dyDescent="0.45">
      <c r="I2494" t="s">
        <v>213</v>
      </c>
      <c r="J2494" t="s">
        <v>886</v>
      </c>
      <c r="K2494">
        <v>5.3091181379822217E-5</v>
      </c>
      <c r="L2494" t="s">
        <v>156</v>
      </c>
      <c r="N2494" t="s">
        <v>421</v>
      </c>
      <c r="O2494" t="s">
        <v>886</v>
      </c>
      <c r="P2494">
        <v>1.0239642039100001E-4</v>
      </c>
      <c r="Q2494" t="s">
        <v>156</v>
      </c>
      <c r="S2494" t="s">
        <v>634</v>
      </c>
      <c r="T2494" t="s">
        <v>886</v>
      </c>
      <c r="U2494">
        <v>6.7869290016050844E-5</v>
      </c>
      <c r="V2494" t="s">
        <v>156</v>
      </c>
    </row>
    <row r="2495" spans="9:22" x14ac:dyDescent="0.45">
      <c r="I2495" t="s">
        <v>213</v>
      </c>
      <c r="J2495" t="s">
        <v>887</v>
      </c>
      <c r="K2495">
        <v>8.5679310052962123E-5</v>
      </c>
      <c r="L2495" t="s">
        <v>156</v>
      </c>
      <c r="N2495" t="s">
        <v>421</v>
      </c>
      <c r="O2495" t="s">
        <v>887</v>
      </c>
      <c r="P2495">
        <v>9.0240096949043482E-5</v>
      </c>
      <c r="Q2495" t="s">
        <v>156</v>
      </c>
      <c r="S2495" t="s">
        <v>634</v>
      </c>
      <c r="T2495" t="s">
        <v>887</v>
      </c>
      <c r="U2495">
        <v>5.798047646205509E-5</v>
      </c>
      <c r="V2495" t="s">
        <v>156</v>
      </c>
    </row>
    <row r="2496" spans="9:22" x14ac:dyDescent="0.45">
      <c r="I2496" t="s">
        <v>213</v>
      </c>
      <c r="J2496" t="s">
        <v>888</v>
      </c>
      <c r="K2496">
        <v>1.424125531164E-4</v>
      </c>
      <c r="L2496" t="s">
        <v>156</v>
      </c>
      <c r="N2496" t="s">
        <v>421</v>
      </c>
      <c r="O2496" t="s">
        <v>888</v>
      </c>
      <c r="P2496">
        <v>8.6442859309648242E-5</v>
      </c>
      <c r="Q2496" t="s">
        <v>156</v>
      </c>
      <c r="S2496" t="s">
        <v>634</v>
      </c>
      <c r="T2496" t="s">
        <v>888</v>
      </c>
      <c r="U2496">
        <v>4.8969672619724727E-5</v>
      </c>
      <c r="V2496" t="s">
        <v>156</v>
      </c>
    </row>
    <row r="2497" spans="9:22" x14ac:dyDescent="0.45">
      <c r="I2497" t="s">
        <v>213</v>
      </c>
      <c r="J2497" t="s">
        <v>889</v>
      </c>
      <c r="K2497">
        <v>1.37315092158E-4</v>
      </c>
      <c r="L2497" t="s">
        <v>156</v>
      </c>
      <c r="N2497" t="s">
        <v>421</v>
      </c>
      <c r="O2497" t="s">
        <v>889</v>
      </c>
      <c r="P2497">
        <v>1.0740679237289999E-4</v>
      </c>
      <c r="Q2497" t="s">
        <v>156</v>
      </c>
      <c r="S2497" t="s">
        <v>634</v>
      </c>
      <c r="T2497" t="s">
        <v>889</v>
      </c>
      <c r="U2497">
        <v>1.2968072590816781E-5</v>
      </c>
      <c r="V2497" t="s">
        <v>156</v>
      </c>
    </row>
    <row r="2498" spans="9:22" x14ac:dyDescent="0.45">
      <c r="I2498" t="s">
        <v>213</v>
      </c>
      <c r="J2498" t="s">
        <v>890</v>
      </c>
      <c r="K2498">
        <v>1.285683853391E-4</v>
      </c>
      <c r="L2498" t="s">
        <v>156</v>
      </c>
      <c r="N2498" t="s">
        <v>421</v>
      </c>
      <c r="O2498" t="s">
        <v>890</v>
      </c>
      <c r="P2498">
        <v>8.4363961739856121E-5</v>
      </c>
      <c r="Q2498" t="s">
        <v>156</v>
      </c>
      <c r="S2498" t="s">
        <v>634</v>
      </c>
      <c r="T2498" t="s">
        <v>890</v>
      </c>
      <c r="U2498">
        <v>1.1731268384263688E-5</v>
      </c>
      <c r="V2498" t="s">
        <v>156</v>
      </c>
    </row>
    <row r="2499" spans="9:22" x14ac:dyDescent="0.45">
      <c r="I2499" t="s">
        <v>213</v>
      </c>
      <c r="J2499" t="s">
        <v>891</v>
      </c>
      <c r="K2499">
        <v>1.2424885990189999E-4</v>
      </c>
      <c r="L2499" t="s">
        <v>156</v>
      </c>
      <c r="N2499" t="s">
        <v>421</v>
      </c>
      <c r="O2499" t="s">
        <v>891</v>
      </c>
      <c r="P2499">
        <v>1.3570532208759999E-4</v>
      </c>
      <c r="Q2499" t="s">
        <v>156</v>
      </c>
      <c r="S2499" t="s">
        <v>634</v>
      </c>
      <c r="T2499" t="s">
        <v>891</v>
      </c>
      <c r="U2499">
        <v>1.0220649822569928E-5</v>
      </c>
      <c r="V2499" t="s">
        <v>156</v>
      </c>
    </row>
    <row r="2500" spans="9:22" x14ac:dyDescent="0.45">
      <c r="I2500" t="s">
        <v>213</v>
      </c>
      <c r="J2500" t="s">
        <v>892</v>
      </c>
      <c r="K2500">
        <v>1.153536268316E-4</v>
      </c>
      <c r="L2500" t="s">
        <v>156</v>
      </c>
      <c r="N2500" t="s">
        <v>421</v>
      </c>
      <c r="O2500" t="s">
        <v>892</v>
      </c>
      <c r="P2500">
        <v>1.7237443219310001E-4</v>
      </c>
      <c r="Q2500" t="s">
        <v>156</v>
      </c>
      <c r="S2500" t="s">
        <v>634</v>
      </c>
      <c r="T2500" t="s">
        <v>892</v>
      </c>
      <c r="U2500">
        <v>8.3550185809801117E-6</v>
      </c>
      <c r="V2500" t="s">
        <v>156</v>
      </c>
    </row>
    <row r="2501" spans="9:22" x14ac:dyDescent="0.45">
      <c r="I2501" t="s">
        <v>213</v>
      </c>
      <c r="J2501" t="s">
        <v>893</v>
      </c>
      <c r="K2501">
        <v>6.9276819764521732E-5</v>
      </c>
      <c r="L2501" t="s">
        <v>156</v>
      </c>
      <c r="N2501" t="s">
        <v>421</v>
      </c>
      <c r="O2501" t="s">
        <v>893</v>
      </c>
      <c r="P2501">
        <v>2.05195788483E-4</v>
      </c>
      <c r="Q2501" t="s">
        <v>156</v>
      </c>
      <c r="S2501" t="s">
        <v>634</v>
      </c>
      <c r="T2501" t="s">
        <v>893</v>
      </c>
      <c r="U2501">
        <v>6.9369014530345027E-6</v>
      </c>
      <c r="V2501" t="s">
        <v>156</v>
      </c>
    </row>
    <row r="2502" spans="9:22" x14ac:dyDescent="0.45">
      <c r="I2502" t="s">
        <v>213</v>
      </c>
      <c r="J2502" t="s">
        <v>894</v>
      </c>
      <c r="K2502">
        <v>4.9043395340312168E-5</v>
      </c>
      <c r="L2502" t="s">
        <v>156</v>
      </c>
      <c r="N2502" t="s">
        <v>421</v>
      </c>
      <c r="O2502" t="s">
        <v>894</v>
      </c>
      <c r="P2502">
        <v>2.5617271751529998E-4</v>
      </c>
      <c r="Q2502" t="s">
        <v>156</v>
      </c>
      <c r="S2502" t="s">
        <v>634</v>
      </c>
      <c r="T2502" t="s">
        <v>894</v>
      </c>
      <c r="U2502">
        <v>6.3837596156788066E-6</v>
      </c>
      <c r="V2502" t="s">
        <v>156</v>
      </c>
    </row>
    <row r="2503" spans="9:22" x14ac:dyDescent="0.45">
      <c r="I2503" t="s">
        <v>213</v>
      </c>
      <c r="J2503" t="s">
        <v>895</v>
      </c>
      <c r="K2503">
        <v>4.0933489258246326E-5</v>
      </c>
      <c r="L2503" t="s">
        <v>156</v>
      </c>
      <c r="N2503" t="s">
        <v>421</v>
      </c>
      <c r="O2503" t="s">
        <v>895</v>
      </c>
      <c r="P2503">
        <v>3.0412218285269998E-4</v>
      </c>
      <c r="Q2503" t="s">
        <v>156</v>
      </c>
      <c r="S2503" t="s">
        <v>634</v>
      </c>
      <c r="T2503" t="s">
        <v>895</v>
      </c>
      <c r="U2503">
        <v>6.1081473303817683E-6</v>
      </c>
      <c r="V2503" t="s">
        <v>156</v>
      </c>
    </row>
    <row r="2504" spans="9:22" x14ac:dyDescent="0.45">
      <c r="I2504" t="s">
        <v>213</v>
      </c>
      <c r="J2504" t="s">
        <v>896</v>
      </c>
      <c r="K2504">
        <v>0</v>
      </c>
      <c r="L2504" t="s">
        <v>156</v>
      </c>
      <c r="N2504" t="s">
        <v>421</v>
      </c>
      <c r="O2504" t="s">
        <v>896</v>
      </c>
      <c r="P2504">
        <v>3.1066631091980002E-4</v>
      </c>
      <c r="Q2504" t="s">
        <v>156</v>
      </c>
      <c r="S2504" t="s">
        <v>634</v>
      </c>
      <c r="T2504" t="s">
        <v>896</v>
      </c>
      <c r="U2504">
        <v>5.5191281422871281E-6</v>
      </c>
      <c r="V2504" t="s">
        <v>156</v>
      </c>
    </row>
    <row r="2505" spans="9:22" x14ac:dyDescent="0.45">
      <c r="I2505" t="s">
        <v>213</v>
      </c>
      <c r="J2505" t="s">
        <v>897</v>
      </c>
      <c r="K2505">
        <v>0</v>
      </c>
      <c r="L2505" t="s">
        <v>156</v>
      </c>
      <c r="N2505" t="s">
        <v>421</v>
      </c>
      <c r="O2505" t="s">
        <v>897</v>
      </c>
      <c r="P2505">
        <v>3.1610613996350002E-4</v>
      </c>
      <c r="Q2505" t="s">
        <v>156</v>
      </c>
      <c r="S2505" t="s">
        <v>634</v>
      </c>
      <c r="T2505" t="s">
        <v>897</v>
      </c>
      <c r="U2505">
        <v>4.830917331667822E-6</v>
      </c>
      <c r="V2505" t="s">
        <v>156</v>
      </c>
    </row>
    <row r="2506" spans="9:22" x14ac:dyDescent="0.45">
      <c r="I2506" t="s">
        <v>213</v>
      </c>
      <c r="J2506" t="s">
        <v>898</v>
      </c>
      <c r="K2506">
        <v>0</v>
      </c>
      <c r="L2506" t="s">
        <v>156</v>
      </c>
      <c r="N2506" t="s">
        <v>421</v>
      </c>
      <c r="O2506" t="s">
        <v>898</v>
      </c>
      <c r="P2506">
        <v>3.1317838514150002E-4</v>
      </c>
      <c r="Q2506" t="s">
        <v>156</v>
      </c>
      <c r="S2506" t="s">
        <v>634</v>
      </c>
      <c r="T2506" t="s">
        <v>898</v>
      </c>
      <c r="U2506">
        <v>4.5680159067532597E-6</v>
      </c>
      <c r="V2506" t="s">
        <v>156</v>
      </c>
    </row>
    <row r="2507" spans="9:22" x14ac:dyDescent="0.45">
      <c r="I2507" t="s">
        <v>213</v>
      </c>
      <c r="J2507" t="s">
        <v>899</v>
      </c>
      <c r="K2507">
        <v>0</v>
      </c>
      <c r="L2507" t="s">
        <v>156</v>
      </c>
      <c r="N2507" t="s">
        <v>421</v>
      </c>
      <c r="O2507" t="s">
        <v>899</v>
      </c>
      <c r="P2507">
        <v>2.8581050013959999E-4</v>
      </c>
      <c r="Q2507" t="s">
        <v>156</v>
      </c>
      <c r="S2507" t="s">
        <v>634</v>
      </c>
      <c r="T2507" t="s">
        <v>899</v>
      </c>
      <c r="U2507">
        <v>3.6215389112785432E-6</v>
      </c>
      <c r="V2507" t="s">
        <v>156</v>
      </c>
    </row>
    <row r="2508" spans="9:22" x14ac:dyDescent="0.45">
      <c r="I2508" t="s">
        <v>213</v>
      </c>
      <c r="J2508" t="s">
        <v>900</v>
      </c>
      <c r="K2508">
        <v>0</v>
      </c>
      <c r="L2508" t="s">
        <v>156</v>
      </c>
      <c r="N2508" t="s">
        <v>421</v>
      </c>
      <c r="O2508" t="s">
        <v>900</v>
      </c>
      <c r="P2508">
        <v>2.8588624175159997E-4</v>
      </c>
      <c r="Q2508" t="s">
        <v>156</v>
      </c>
      <c r="S2508" t="s">
        <v>634</v>
      </c>
      <c r="T2508" t="s">
        <v>900</v>
      </c>
      <c r="U2508">
        <v>2.0516220160893241E-6</v>
      </c>
      <c r="V2508" t="s">
        <v>156</v>
      </c>
    </row>
    <row r="2509" spans="9:22" x14ac:dyDescent="0.45">
      <c r="I2509" t="s">
        <v>213</v>
      </c>
      <c r="J2509" t="s">
        <v>901</v>
      </c>
      <c r="K2509">
        <v>0</v>
      </c>
      <c r="L2509" t="s">
        <v>156</v>
      </c>
      <c r="N2509" t="s">
        <v>421</v>
      </c>
      <c r="O2509" t="s">
        <v>901</v>
      </c>
      <c r="P2509">
        <v>2.7852250292649999E-4</v>
      </c>
      <c r="Q2509" t="s">
        <v>156</v>
      </c>
      <c r="S2509" t="s">
        <v>634</v>
      </c>
      <c r="T2509" t="s">
        <v>901</v>
      </c>
      <c r="U2509">
        <v>1.9134348687272172E-6</v>
      </c>
      <c r="V2509" t="s">
        <v>156</v>
      </c>
    </row>
    <row r="2510" spans="9:22" x14ac:dyDescent="0.45">
      <c r="I2510" t="s">
        <v>214</v>
      </c>
      <c r="J2510" t="s">
        <v>155</v>
      </c>
      <c r="K2510">
        <v>9.6933630369068456E-3</v>
      </c>
      <c r="L2510" t="s">
        <v>156</v>
      </c>
      <c r="N2510" t="s">
        <v>422</v>
      </c>
      <c r="O2510" t="s">
        <v>155</v>
      </c>
      <c r="P2510">
        <v>0.20377647775670524</v>
      </c>
      <c r="Q2510" t="s">
        <v>156</v>
      </c>
      <c r="S2510" t="s">
        <v>635</v>
      </c>
      <c r="T2510" t="s">
        <v>155</v>
      </c>
      <c r="U2510">
        <v>0.2060919590022931</v>
      </c>
      <c r="V2510" t="s">
        <v>156</v>
      </c>
    </row>
    <row r="2511" spans="9:22" x14ac:dyDescent="0.45">
      <c r="I2511" t="s">
        <v>214</v>
      </c>
      <c r="J2511" t="s">
        <v>157</v>
      </c>
      <c r="K2511">
        <v>3.1958594107474786E-2</v>
      </c>
      <c r="L2511" t="s">
        <v>156</v>
      </c>
      <c r="N2511" t="s">
        <v>422</v>
      </c>
      <c r="O2511" t="s">
        <v>157</v>
      </c>
      <c r="P2511">
        <v>2.7775055848110301E-2</v>
      </c>
      <c r="Q2511" t="s">
        <v>156</v>
      </c>
      <c r="S2511" t="s">
        <v>635</v>
      </c>
      <c r="T2511" t="s">
        <v>157</v>
      </c>
      <c r="U2511">
        <v>2.7905187651184292E-2</v>
      </c>
      <c r="V2511" t="s">
        <v>156</v>
      </c>
    </row>
    <row r="2512" spans="9:22" x14ac:dyDescent="0.45">
      <c r="I2512" t="s">
        <v>214</v>
      </c>
      <c r="J2512" t="s">
        <v>158</v>
      </c>
      <c r="K2512">
        <v>5.7140788977877006E-2</v>
      </c>
      <c r="L2512" t="s">
        <v>156</v>
      </c>
      <c r="N2512" t="s">
        <v>422</v>
      </c>
      <c r="O2512" t="s">
        <v>158</v>
      </c>
      <c r="P2512">
        <v>2.7756491600966333E-2</v>
      </c>
      <c r="Q2512" t="s">
        <v>156</v>
      </c>
      <c r="S2512" t="s">
        <v>635</v>
      </c>
      <c r="T2512" t="s">
        <v>158</v>
      </c>
      <c r="U2512">
        <v>2.8026544258408614E-2</v>
      </c>
      <c r="V2512" t="s">
        <v>156</v>
      </c>
    </row>
    <row r="2513" spans="9:22" x14ac:dyDescent="0.45">
      <c r="I2513" t="s">
        <v>214</v>
      </c>
      <c r="J2513" t="s">
        <v>159</v>
      </c>
      <c r="K2513">
        <v>7.6292445636467532E-2</v>
      </c>
      <c r="L2513" t="s">
        <v>156</v>
      </c>
      <c r="N2513" t="s">
        <v>422</v>
      </c>
      <c r="O2513" t="s">
        <v>159</v>
      </c>
      <c r="P2513">
        <v>2.8913231623080193E-2</v>
      </c>
      <c r="Q2513" t="s">
        <v>156</v>
      </c>
      <c r="S2513" t="s">
        <v>635</v>
      </c>
      <c r="T2513" t="s">
        <v>159</v>
      </c>
      <c r="U2513">
        <v>2.9277871859376942E-2</v>
      </c>
      <c r="V2513" t="s">
        <v>156</v>
      </c>
    </row>
    <row r="2514" spans="9:22" x14ac:dyDescent="0.45">
      <c r="I2514" t="s">
        <v>214</v>
      </c>
      <c r="J2514" t="s">
        <v>160</v>
      </c>
      <c r="K2514">
        <v>0.53826223690113861</v>
      </c>
      <c r="L2514" t="s">
        <v>156</v>
      </c>
      <c r="N2514" t="s">
        <v>422</v>
      </c>
      <c r="O2514" t="s">
        <v>160</v>
      </c>
      <c r="P2514">
        <v>0.25032139039982965</v>
      </c>
      <c r="Q2514" t="s">
        <v>156</v>
      </c>
      <c r="S2514" t="s">
        <v>635</v>
      </c>
      <c r="T2514" t="s">
        <v>160</v>
      </c>
      <c r="U2514">
        <v>0.2477342224436648</v>
      </c>
      <c r="V2514" t="s">
        <v>156</v>
      </c>
    </row>
    <row r="2515" spans="9:22" x14ac:dyDescent="0.45">
      <c r="I2515" t="s">
        <v>214</v>
      </c>
      <c r="J2515" t="s">
        <v>813</v>
      </c>
      <c r="K2515">
        <v>7.7191243134183185E-2</v>
      </c>
      <c r="L2515" t="s">
        <v>156</v>
      </c>
      <c r="N2515" t="s">
        <v>422</v>
      </c>
      <c r="O2515" t="s">
        <v>813</v>
      </c>
      <c r="P2515">
        <v>4.9305469310903009E-2</v>
      </c>
      <c r="Q2515" t="s">
        <v>156</v>
      </c>
      <c r="S2515" t="s">
        <v>635</v>
      </c>
      <c r="T2515" t="s">
        <v>813</v>
      </c>
      <c r="U2515">
        <v>4.8409746184063907E-2</v>
      </c>
      <c r="V2515" t="s">
        <v>156</v>
      </c>
    </row>
    <row r="2516" spans="9:22" x14ac:dyDescent="0.45">
      <c r="I2516" t="s">
        <v>214</v>
      </c>
      <c r="J2516" t="s">
        <v>814</v>
      </c>
      <c r="K2516">
        <v>6.1534502159472468E-2</v>
      </c>
      <c r="L2516" t="s">
        <v>156</v>
      </c>
      <c r="N2516" t="s">
        <v>422</v>
      </c>
      <c r="O2516" t="s">
        <v>814</v>
      </c>
      <c r="P2516">
        <v>4.7833974654633064E-2</v>
      </c>
      <c r="Q2516" t="s">
        <v>156</v>
      </c>
      <c r="S2516" t="s">
        <v>635</v>
      </c>
      <c r="T2516" t="s">
        <v>814</v>
      </c>
      <c r="U2516">
        <v>4.742245028921336E-2</v>
      </c>
      <c r="V2516" t="s">
        <v>156</v>
      </c>
    </row>
    <row r="2517" spans="9:22" x14ac:dyDescent="0.45">
      <c r="I2517" t="s">
        <v>214</v>
      </c>
      <c r="J2517" t="s">
        <v>815</v>
      </c>
      <c r="K2517">
        <v>3.7575800775187296E-2</v>
      </c>
      <c r="L2517" t="s">
        <v>156</v>
      </c>
      <c r="N2517" t="s">
        <v>422</v>
      </c>
      <c r="O2517" t="s">
        <v>815</v>
      </c>
      <c r="P2517">
        <v>4.5281687759470245E-2</v>
      </c>
      <c r="Q2517" t="s">
        <v>156</v>
      </c>
      <c r="S2517" t="s">
        <v>635</v>
      </c>
      <c r="T2517" t="s">
        <v>815</v>
      </c>
      <c r="U2517">
        <v>4.5354305412461209E-2</v>
      </c>
      <c r="V2517" t="s">
        <v>156</v>
      </c>
    </row>
    <row r="2518" spans="9:22" x14ac:dyDescent="0.45">
      <c r="I2518" t="s">
        <v>214</v>
      </c>
      <c r="J2518" t="s">
        <v>816</v>
      </c>
      <c r="K2518">
        <v>1.3890363823981679E-2</v>
      </c>
      <c r="L2518" t="s">
        <v>156</v>
      </c>
      <c r="N2518" t="s">
        <v>422</v>
      </c>
      <c r="O2518" t="s">
        <v>816</v>
      </c>
      <c r="P2518">
        <v>0.17931424007816693</v>
      </c>
      <c r="Q2518" t="s">
        <v>156</v>
      </c>
      <c r="S2518" t="s">
        <v>635</v>
      </c>
      <c r="T2518" t="s">
        <v>816</v>
      </c>
      <c r="U2518">
        <v>0.18141553333880395</v>
      </c>
      <c r="V2518" t="s">
        <v>156</v>
      </c>
    </row>
    <row r="2519" spans="9:22" x14ac:dyDescent="0.45">
      <c r="I2519" t="s">
        <v>214</v>
      </c>
      <c r="J2519" t="s">
        <v>161</v>
      </c>
      <c r="K2519">
        <v>0</v>
      </c>
      <c r="L2519" t="s">
        <v>156</v>
      </c>
      <c r="N2519" t="s">
        <v>422</v>
      </c>
      <c r="O2519" t="s">
        <v>161</v>
      </c>
      <c r="P2519">
        <v>2.1874777562896665E-2</v>
      </c>
      <c r="Q2519" t="s">
        <v>156</v>
      </c>
      <c r="S2519" t="s">
        <v>635</v>
      </c>
      <c r="T2519" t="s">
        <v>161</v>
      </c>
      <c r="U2519">
        <v>2.202587015338648E-2</v>
      </c>
      <c r="V2519" t="s">
        <v>156</v>
      </c>
    </row>
    <row r="2520" spans="9:22" x14ac:dyDescent="0.45">
      <c r="I2520" t="s">
        <v>214</v>
      </c>
      <c r="J2520" t="s">
        <v>162</v>
      </c>
      <c r="K2520">
        <v>0</v>
      </c>
      <c r="L2520" t="s">
        <v>156</v>
      </c>
      <c r="N2520" t="s">
        <v>422</v>
      </c>
      <c r="O2520" t="s">
        <v>162</v>
      </c>
      <c r="P2520">
        <v>3.1638239886146967E-3</v>
      </c>
      <c r="Q2520" t="s">
        <v>156</v>
      </c>
      <c r="S2520" t="s">
        <v>635</v>
      </c>
      <c r="T2520" t="s">
        <v>162</v>
      </c>
      <c r="U2520">
        <v>3.2524062100825341E-3</v>
      </c>
      <c r="V2520" t="s">
        <v>156</v>
      </c>
    </row>
    <row r="2521" spans="9:22" x14ac:dyDescent="0.45">
      <c r="I2521" t="s">
        <v>214</v>
      </c>
      <c r="J2521" t="s">
        <v>163</v>
      </c>
      <c r="K2521">
        <v>2.4647405025605444E-3</v>
      </c>
      <c r="L2521" t="s">
        <v>156</v>
      </c>
      <c r="N2521" t="s">
        <v>422</v>
      </c>
      <c r="O2521" t="s">
        <v>163</v>
      </c>
      <c r="P2521">
        <v>3.136270781557227E-3</v>
      </c>
      <c r="Q2521" t="s">
        <v>156</v>
      </c>
      <c r="S2521" t="s">
        <v>635</v>
      </c>
      <c r="T2521" t="s">
        <v>163</v>
      </c>
      <c r="U2521">
        <v>3.1235126727519927E-3</v>
      </c>
      <c r="V2521" t="s">
        <v>156</v>
      </c>
    </row>
    <row r="2522" spans="9:22" x14ac:dyDescent="0.45">
      <c r="I2522" t="s">
        <v>214</v>
      </c>
      <c r="J2522" t="s">
        <v>164</v>
      </c>
      <c r="K2522">
        <v>4.4164828932611979E-3</v>
      </c>
      <c r="L2522" t="s">
        <v>156</v>
      </c>
      <c r="N2522" t="s">
        <v>422</v>
      </c>
      <c r="O2522" t="s">
        <v>164</v>
      </c>
      <c r="P2522">
        <v>3.1070325965257394E-3</v>
      </c>
      <c r="Q2522" t="s">
        <v>156</v>
      </c>
      <c r="S2522" t="s">
        <v>635</v>
      </c>
      <c r="T2522" t="s">
        <v>164</v>
      </c>
      <c r="U2522">
        <v>3.0822667052544809E-3</v>
      </c>
      <c r="V2522" t="s">
        <v>156</v>
      </c>
    </row>
    <row r="2523" spans="9:22" x14ac:dyDescent="0.45">
      <c r="I2523" t="s">
        <v>214</v>
      </c>
      <c r="J2523" t="s">
        <v>165</v>
      </c>
      <c r="K2523">
        <v>3.6760404257431427E-2</v>
      </c>
      <c r="L2523" t="s">
        <v>156</v>
      </c>
      <c r="N2523" t="s">
        <v>422</v>
      </c>
      <c r="O2523" t="s">
        <v>165</v>
      </c>
      <c r="P2523">
        <v>2.3783931098981047E-2</v>
      </c>
      <c r="Q2523" t="s">
        <v>156</v>
      </c>
      <c r="S2523" t="s">
        <v>635</v>
      </c>
      <c r="T2523" t="s">
        <v>165</v>
      </c>
      <c r="U2523">
        <v>2.3038656587102121E-2</v>
      </c>
      <c r="V2523" t="s">
        <v>156</v>
      </c>
    </row>
    <row r="2524" spans="9:22" x14ac:dyDescent="0.45">
      <c r="I2524" t="s">
        <v>214</v>
      </c>
      <c r="J2524" t="s">
        <v>817</v>
      </c>
      <c r="K2524">
        <v>4.3062201943487744E-3</v>
      </c>
      <c r="L2524" t="s">
        <v>156</v>
      </c>
      <c r="N2524" t="s">
        <v>422</v>
      </c>
      <c r="O2524" t="s">
        <v>817</v>
      </c>
      <c r="P2524">
        <v>3.8713176260437489E-3</v>
      </c>
      <c r="Q2524" t="s">
        <v>156</v>
      </c>
      <c r="S2524" t="s">
        <v>635</v>
      </c>
      <c r="T2524" t="s">
        <v>817</v>
      </c>
      <c r="U2524">
        <v>3.823208823576204E-3</v>
      </c>
      <c r="V2524" t="s">
        <v>156</v>
      </c>
    </row>
    <row r="2525" spans="9:22" x14ac:dyDescent="0.45">
      <c r="I2525" t="s">
        <v>214</v>
      </c>
      <c r="J2525" t="s">
        <v>818</v>
      </c>
      <c r="K2525">
        <v>2.4989693783582438E-3</v>
      </c>
      <c r="L2525" t="s">
        <v>156</v>
      </c>
      <c r="N2525" t="s">
        <v>422</v>
      </c>
      <c r="O2525" t="s">
        <v>818</v>
      </c>
      <c r="P2525">
        <v>3.6064938286474177E-3</v>
      </c>
      <c r="Q2525" t="s">
        <v>156</v>
      </c>
      <c r="S2525" t="s">
        <v>635</v>
      </c>
      <c r="T2525" t="s">
        <v>818</v>
      </c>
      <c r="U2525">
        <v>3.6083688976868617E-3</v>
      </c>
      <c r="V2525" t="s">
        <v>156</v>
      </c>
    </row>
    <row r="2526" spans="9:22" x14ac:dyDescent="0.45">
      <c r="I2526" t="s">
        <v>214</v>
      </c>
      <c r="J2526" t="s">
        <v>819</v>
      </c>
      <c r="K2526">
        <v>0</v>
      </c>
      <c r="L2526" t="s">
        <v>156</v>
      </c>
      <c r="N2526" t="s">
        <v>422</v>
      </c>
      <c r="O2526" t="s">
        <v>819</v>
      </c>
      <c r="P2526">
        <v>3.3802406912787409E-3</v>
      </c>
      <c r="Q2526" t="s">
        <v>156</v>
      </c>
      <c r="S2526" t="s">
        <v>635</v>
      </c>
      <c r="T2526" t="s">
        <v>819</v>
      </c>
      <c r="U2526">
        <v>3.4126969077188348E-3</v>
      </c>
      <c r="V2526" t="s">
        <v>156</v>
      </c>
    </row>
    <row r="2527" spans="9:22" x14ac:dyDescent="0.45">
      <c r="I2527" t="s">
        <v>214</v>
      </c>
      <c r="J2527" t="s">
        <v>820</v>
      </c>
      <c r="K2527">
        <v>0</v>
      </c>
      <c r="L2527" t="s">
        <v>156</v>
      </c>
      <c r="N2527" t="s">
        <v>422</v>
      </c>
      <c r="O2527" t="s">
        <v>820</v>
      </c>
      <c r="P2527">
        <v>1.5855011720776361E-2</v>
      </c>
      <c r="Q2527" t="s">
        <v>156</v>
      </c>
      <c r="S2527" t="s">
        <v>635</v>
      </c>
      <c r="T2527" t="s">
        <v>820</v>
      </c>
      <c r="U2527">
        <v>1.5610345136756888E-2</v>
      </c>
      <c r="V2527" t="s">
        <v>156</v>
      </c>
    </row>
    <row r="2528" spans="9:22" x14ac:dyDescent="0.45">
      <c r="I2528" t="s">
        <v>214</v>
      </c>
      <c r="J2528" t="s">
        <v>821</v>
      </c>
      <c r="K2528">
        <v>0</v>
      </c>
      <c r="L2528" t="s">
        <v>156</v>
      </c>
      <c r="N2528" t="s">
        <v>422</v>
      </c>
      <c r="O2528" t="s">
        <v>821</v>
      </c>
      <c r="P2528">
        <v>1.7982245063953697E-2</v>
      </c>
      <c r="Q2528" t="s">
        <v>156</v>
      </c>
      <c r="S2528" t="s">
        <v>635</v>
      </c>
      <c r="T2528" t="s">
        <v>821</v>
      </c>
      <c r="U2528">
        <v>1.7684551499747882E-2</v>
      </c>
      <c r="V2528" t="s">
        <v>156</v>
      </c>
    </row>
    <row r="2529" spans="9:22" x14ac:dyDescent="0.45">
      <c r="I2529" t="s">
        <v>214</v>
      </c>
      <c r="J2529" t="s">
        <v>822</v>
      </c>
      <c r="K2529">
        <v>0</v>
      </c>
      <c r="L2529" t="s">
        <v>156</v>
      </c>
      <c r="N2529" t="s">
        <v>422</v>
      </c>
      <c r="O2529" t="s">
        <v>822</v>
      </c>
      <c r="P2529">
        <v>2.1460668212460766E-3</v>
      </c>
      <c r="Q2529" t="s">
        <v>156</v>
      </c>
      <c r="S2529" t="s">
        <v>635</v>
      </c>
      <c r="T2529" t="s">
        <v>822</v>
      </c>
      <c r="U2529">
        <v>2.0811896996660736E-3</v>
      </c>
      <c r="V2529" t="s">
        <v>156</v>
      </c>
    </row>
    <row r="2530" spans="9:22" x14ac:dyDescent="0.45">
      <c r="I2530" t="s">
        <v>214</v>
      </c>
      <c r="J2530" t="s">
        <v>823</v>
      </c>
      <c r="K2530">
        <v>1.7053584957045051E-3</v>
      </c>
      <c r="L2530" t="s">
        <v>156</v>
      </c>
      <c r="N2530" t="s">
        <v>422</v>
      </c>
      <c r="O2530" t="s">
        <v>823</v>
      </c>
      <c r="P2530">
        <v>2.0410158839064452E-3</v>
      </c>
      <c r="Q2530" t="s">
        <v>156</v>
      </c>
      <c r="S2530" t="s">
        <v>635</v>
      </c>
      <c r="T2530" t="s">
        <v>823</v>
      </c>
      <c r="U2530">
        <v>1.9904466903940873E-3</v>
      </c>
      <c r="V2530" t="s">
        <v>156</v>
      </c>
    </row>
    <row r="2531" spans="9:22" x14ac:dyDescent="0.45">
      <c r="I2531" t="s">
        <v>214</v>
      </c>
      <c r="J2531" t="s">
        <v>824</v>
      </c>
      <c r="K2531">
        <v>3.6986799879931503E-3</v>
      </c>
      <c r="L2531" t="s">
        <v>156</v>
      </c>
      <c r="N2531" t="s">
        <v>422</v>
      </c>
      <c r="O2531" t="s">
        <v>824</v>
      </c>
      <c r="P2531">
        <v>1.8806038530165491E-3</v>
      </c>
      <c r="Q2531" t="s">
        <v>156</v>
      </c>
      <c r="S2531" t="s">
        <v>635</v>
      </c>
      <c r="T2531" t="s">
        <v>824</v>
      </c>
      <c r="U2531">
        <v>1.8480503965735652E-3</v>
      </c>
      <c r="V2531" t="s">
        <v>156</v>
      </c>
    </row>
    <row r="2532" spans="9:22" x14ac:dyDescent="0.45">
      <c r="I2532" t="s">
        <v>214</v>
      </c>
      <c r="J2532" t="s">
        <v>825</v>
      </c>
      <c r="K2532">
        <v>3.3822207596413072E-2</v>
      </c>
      <c r="L2532" t="s">
        <v>156</v>
      </c>
      <c r="N2532" t="s">
        <v>422</v>
      </c>
      <c r="O2532" t="s">
        <v>825</v>
      </c>
      <c r="P2532">
        <v>1.1286730061462198E-2</v>
      </c>
      <c r="Q2532" t="s">
        <v>156</v>
      </c>
      <c r="S2532" t="s">
        <v>635</v>
      </c>
      <c r="T2532" t="s">
        <v>825</v>
      </c>
      <c r="U2532">
        <v>1.1296633106667172E-2</v>
      </c>
      <c r="V2532" t="s">
        <v>156</v>
      </c>
    </row>
    <row r="2533" spans="9:22" x14ac:dyDescent="0.45">
      <c r="I2533" t="s">
        <v>214</v>
      </c>
      <c r="J2533" t="s">
        <v>826</v>
      </c>
      <c r="K2533">
        <v>3.8982323764872465E-3</v>
      </c>
      <c r="L2533" t="s">
        <v>156</v>
      </c>
      <c r="N2533" t="s">
        <v>422</v>
      </c>
      <c r="O2533" t="s">
        <v>826</v>
      </c>
      <c r="P2533">
        <v>2.3700308571565848E-3</v>
      </c>
      <c r="Q2533" t="s">
        <v>156</v>
      </c>
      <c r="S2533" t="s">
        <v>635</v>
      </c>
      <c r="T2533" t="s">
        <v>826</v>
      </c>
      <c r="U2533">
        <v>2.4221786804886469E-3</v>
      </c>
      <c r="V2533" t="s">
        <v>156</v>
      </c>
    </row>
    <row r="2534" spans="9:22" x14ac:dyDescent="0.45">
      <c r="I2534" t="s">
        <v>214</v>
      </c>
      <c r="J2534" t="s">
        <v>827</v>
      </c>
      <c r="K2534">
        <v>2.3073464509743465E-3</v>
      </c>
      <c r="L2534" t="s">
        <v>156</v>
      </c>
      <c r="N2534" t="s">
        <v>422</v>
      </c>
      <c r="O2534" t="s">
        <v>827</v>
      </c>
      <c r="P2534">
        <v>2.6690446960521428E-3</v>
      </c>
      <c r="Q2534" t="s">
        <v>156</v>
      </c>
      <c r="S2534" t="s">
        <v>635</v>
      </c>
      <c r="T2534" t="s">
        <v>827</v>
      </c>
      <c r="U2534">
        <v>2.6486255232281136E-3</v>
      </c>
      <c r="V2534" t="s">
        <v>156</v>
      </c>
    </row>
    <row r="2535" spans="9:22" x14ac:dyDescent="0.45">
      <c r="I2535" t="s">
        <v>214</v>
      </c>
      <c r="J2535" t="s">
        <v>828</v>
      </c>
      <c r="K2535">
        <v>0</v>
      </c>
      <c r="L2535" t="s">
        <v>156</v>
      </c>
      <c r="N2535" t="s">
        <v>422</v>
      </c>
      <c r="O2535" t="s">
        <v>828</v>
      </c>
      <c r="P2535">
        <v>2.7929415774125429E-3</v>
      </c>
      <c r="Q2535" t="s">
        <v>156</v>
      </c>
      <c r="S2535" t="s">
        <v>635</v>
      </c>
      <c r="T2535" t="s">
        <v>828</v>
      </c>
      <c r="U2535">
        <v>2.711113811295122E-3</v>
      </c>
      <c r="V2535" t="s">
        <v>156</v>
      </c>
    </row>
    <row r="2536" spans="9:22" x14ac:dyDescent="0.45">
      <c r="I2536" t="s">
        <v>214</v>
      </c>
      <c r="J2536" t="s">
        <v>829</v>
      </c>
      <c r="K2536">
        <v>0</v>
      </c>
      <c r="L2536" t="s">
        <v>156</v>
      </c>
      <c r="N2536" t="s">
        <v>422</v>
      </c>
      <c r="O2536" t="s">
        <v>829</v>
      </c>
      <c r="P2536">
        <v>1.4030251070457514E-2</v>
      </c>
      <c r="Q2536" t="s">
        <v>156</v>
      </c>
      <c r="S2536" t="s">
        <v>635</v>
      </c>
      <c r="T2536" t="s">
        <v>829</v>
      </c>
      <c r="U2536">
        <v>1.3917131825967795E-2</v>
      </c>
      <c r="V2536" t="s">
        <v>156</v>
      </c>
    </row>
    <row r="2537" spans="9:22" x14ac:dyDescent="0.45">
      <c r="I2537" t="s">
        <v>214</v>
      </c>
      <c r="J2537" t="s">
        <v>878</v>
      </c>
      <c r="K2537">
        <v>0</v>
      </c>
      <c r="L2537" t="s">
        <v>156</v>
      </c>
      <c r="N2537" t="s">
        <v>422</v>
      </c>
      <c r="O2537" t="s">
        <v>878</v>
      </c>
      <c r="P2537">
        <v>8.5304816543000134E-5</v>
      </c>
      <c r="Q2537" t="s">
        <v>156</v>
      </c>
      <c r="S2537" t="s">
        <v>635</v>
      </c>
      <c r="T2537" t="s">
        <v>878</v>
      </c>
      <c r="U2537">
        <v>8.7093375365610246E-5</v>
      </c>
      <c r="V2537" t="s">
        <v>156</v>
      </c>
    </row>
    <row r="2538" spans="9:22" x14ac:dyDescent="0.45">
      <c r="I2538" t="s">
        <v>214</v>
      </c>
      <c r="J2538" t="s">
        <v>879</v>
      </c>
      <c r="K2538">
        <v>0</v>
      </c>
      <c r="L2538" t="s">
        <v>156</v>
      </c>
      <c r="N2538" t="s">
        <v>422</v>
      </c>
      <c r="O2538" t="s">
        <v>879</v>
      </c>
      <c r="P2538">
        <v>9.0115656676888038E-5</v>
      </c>
      <c r="Q2538" t="s">
        <v>156</v>
      </c>
      <c r="S2538" t="s">
        <v>635</v>
      </c>
      <c r="T2538" t="s">
        <v>879</v>
      </c>
      <c r="U2538">
        <v>9.4001638122357198E-5</v>
      </c>
      <c r="V2538" t="s">
        <v>156</v>
      </c>
    </row>
    <row r="2539" spans="9:22" x14ac:dyDescent="0.45">
      <c r="I2539" t="s">
        <v>214</v>
      </c>
      <c r="J2539" t="s">
        <v>880</v>
      </c>
      <c r="K2539">
        <v>0</v>
      </c>
      <c r="L2539" t="s">
        <v>156</v>
      </c>
      <c r="N2539" t="s">
        <v>422</v>
      </c>
      <c r="O2539" t="s">
        <v>880</v>
      </c>
      <c r="P2539">
        <v>8.1838389314919683E-5</v>
      </c>
      <c r="Q2539" t="s">
        <v>156</v>
      </c>
      <c r="S2539" t="s">
        <v>635</v>
      </c>
      <c r="T2539" t="s">
        <v>880</v>
      </c>
      <c r="U2539">
        <v>8.5552085938095612E-5</v>
      </c>
      <c r="V2539" t="s">
        <v>156</v>
      </c>
    </row>
    <row r="2540" spans="9:22" x14ac:dyDescent="0.45">
      <c r="I2540" t="s">
        <v>214</v>
      </c>
      <c r="J2540" t="s">
        <v>881</v>
      </c>
      <c r="K2540">
        <v>0</v>
      </c>
      <c r="L2540" t="s">
        <v>156</v>
      </c>
      <c r="N2540" t="s">
        <v>422</v>
      </c>
      <c r="O2540" t="s">
        <v>881</v>
      </c>
      <c r="P2540">
        <v>7.1191610015744708E-5</v>
      </c>
      <c r="Q2540" t="s">
        <v>156</v>
      </c>
      <c r="S2540" t="s">
        <v>635</v>
      </c>
      <c r="T2540" t="s">
        <v>881</v>
      </c>
      <c r="U2540">
        <v>7.3973359140205386E-5</v>
      </c>
      <c r="V2540" t="s">
        <v>156</v>
      </c>
    </row>
    <row r="2541" spans="9:22" x14ac:dyDescent="0.45">
      <c r="I2541" t="s">
        <v>214</v>
      </c>
      <c r="J2541" t="s">
        <v>882</v>
      </c>
      <c r="K2541">
        <v>0</v>
      </c>
      <c r="L2541" t="s">
        <v>156</v>
      </c>
      <c r="N2541" t="s">
        <v>422</v>
      </c>
      <c r="O2541" t="s">
        <v>882</v>
      </c>
      <c r="P2541">
        <v>6.065534784402984E-5</v>
      </c>
      <c r="Q2541" t="s">
        <v>156</v>
      </c>
      <c r="S2541" t="s">
        <v>635</v>
      </c>
      <c r="T2541" t="s">
        <v>882</v>
      </c>
      <c r="U2541">
        <v>6.3535874608800457E-5</v>
      </c>
      <c r="V2541" t="s">
        <v>156</v>
      </c>
    </row>
    <row r="2542" spans="9:22" x14ac:dyDescent="0.45">
      <c r="I2542" t="s">
        <v>214</v>
      </c>
      <c r="J2542" t="s">
        <v>883</v>
      </c>
      <c r="K2542">
        <v>0</v>
      </c>
      <c r="L2542" t="s">
        <v>156</v>
      </c>
      <c r="N2542" t="s">
        <v>422</v>
      </c>
      <c r="O2542" t="s">
        <v>883</v>
      </c>
      <c r="P2542">
        <v>6.0192262670821802E-5</v>
      </c>
      <c r="Q2542" t="s">
        <v>156</v>
      </c>
      <c r="S2542" t="s">
        <v>635</v>
      </c>
      <c r="T2542" t="s">
        <v>883</v>
      </c>
      <c r="U2542">
        <v>6.3212157077816321E-5</v>
      </c>
      <c r="V2542" t="s">
        <v>156</v>
      </c>
    </row>
    <row r="2543" spans="9:22" x14ac:dyDescent="0.45">
      <c r="I2543" t="s">
        <v>214</v>
      </c>
      <c r="J2543" t="s">
        <v>884</v>
      </c>
      <c r="K2543">
        <v>0</v>
      </c>
      <c r="L2543" t="s">
        <v>156</v>
      </c>
      <c r="N2543" t="s">
        <v>422</v>
      </c>
      <c r="O2543" t="s">
        <v>884</v>
      </c>
      <c r="P2543">
        <v>5.7445407471779587E-5</v>
      </c>
      <c r="Q2543" t="s">
        <v>156</v>
      </c>
      <c r="S2543" t="s">
        <v>635</v>
      </c>
      <c r="T2543" t="s">
        <v>884</v>
      </c>
      <c r="U2543">
        <v>6.0698367165071608E-5</v>
      </c>
      <c r="V2543" t="s">
        <v>156</v>
      </c>
    </row>
    <row r="2544" spans="9:22" x14ac:dyDescent="0.45">
      <c r="I2544" t="s">
        <v>214</v>
      </c>
      <c r="J2544" t="s">
        <v>885</v>
      </c>
      <c r="K2544">
        <v>0</v>
      </c>
      <c r="L2544" t="s">
        <v>156</v>
      </c>
      <c r="N2544" t="s">
        <v>422</v>
      </c>
      <c r="O2544" t="s">
        <v>885</v>
      </c>
      <c r="P2544">
        <v>5.7577119115950957E-5</v>
      </c>
      <c r="Q2544" t="s">
        <v>156</v>
      </c>
      <c r="S2544" t="s">
        <v>635</v>
      </c>
      <c r="T2544" t="s">
        <v>885</v>
      </c>
      <c r="U2544">
        <v>6.0497896075009353E-5</v>
      </c>
      <c r="V2544" t="s">
        <v>156</v>
      </c>
    </row>
    <row r="2545" spans="9:22" x14ac:dyDescent="0.45">
      <c r="I2545" t="s">
        <v>214</v>
      </c>
      <c r="J2545" t="s">
        <v>886</v>
      </c>
      <c r="K2545">
        <v>2.2941118580689131E-5</v>
      </c>
      <c r="L2545" t="s">
        <v>156</v>
      </c>
      <c r="N2545" t="s">
        <v>422</v>
      </c>
      <c r="O2545" t="s">
        <v>886</v>
      </c>
      <c r="P2545">
        <v>5.3209036417800943E-5</v>
      </c>
      <c r="Q2545" t="s">
        <v>156</v>
      </c>
      <c r="S2545" t="s">
        <v>635</v>
      </c>
      <c r="T2545" t="s">
        <v>886</v>
      </c>
      <c r="U2545">
        <v>5.5412478388156058E-5</v>
      </c>
      <c r="V2545" t="s">
        <v>156</v>
      </c>
    </row>
    <row r="2546" spans="9:22" x14ac:dyDescent="0.45">
      <c r="I2546" t="s">
        <v>214</v>
      </c>
      <c r="J2546" t="s">
        <v>887</v>
      </c>
      <c r="K2546">
        <v>3.8408017606075474E-5</v>
      </c>
      <c r="L2546" t="s">
        <v>156</v>
      </c>
      <c r="N2546" t="s">
        <v>422</v>
      </c>
      <c r="O2546" t="s">
        <v>887</v>
      </c>
      <c r="P2546">
        <v>4.3896227630659081E-5</v>
      </c>
      <c r="Q2546" t="s">
        <v>156</v>
      </c>
      <c r="S2546" t="s">
        <v>635</v>
      </c>
      <c r="T2546" t="s">
        <v>887</v>
      </c>
      <c r="U2546">
        <v>4.587301936919675E-5</v>
      </c>
      <c r="V2546" t="s">
        <v>156</v>
      </c>
    </row>
    <row r="2547" spans="9:22" x14ac:dyDescent="0.45">
      <c r="I2547" t="s">
        <v>214</v>
      </c>
      <c r="J2547" t="s">
        <v>888</v>
      </c>
      <c r="K2547">
        <v>8.1793760186655426E-5</v>
      </c>
      <c r="L2547" t="s">
        <v>156</v>
      </c>
      <c r="N2547" t="s">
        <v>422</v>
      </c>
      <c r="O2547" t="s">
        <v>888</v>
      </c>
      <c r="P2547">
        <v>3.2789682678143576E-5</v>
      </c>
      <c r="Q2547" t="s">
        <v>156</v>
      </c>
      <c r="S2547" t="s">
        <v>635</v>
      </c>
      <c r="T2547" t="s">
        <v>888</v>
      </c>
      <c r="U2547">
        <v>3.4868891907795685E-5</v>
      </c>
      <c r="V2547" t="s">
        <v>156</v>
      </c>
    </row>
    <row r="2548" spans="9:22" x14ac:dyDescent="0.45">
      <c r="I2548" t="s">
        <v>214</v>
      </c>
      <c r="J2548" t="s">
        <v>889</v>
      </c>
      <c r="K2548">
        <v>9.0488292784307735E-5</v>
      </c>
      <c r="L2548" t="s">
        <v>156</v>
      </c>
      <c r="N2548" t="s">
        <v>422</v>
      </c>
      <c r="O2548" t="s">
        <v>889</v>
      </c>
      <c r="P2548">
        <v>8.1357059394585476E-6</v>
      </c>
      <c r="Q2548" t="s">
        <v>156</v>
      </c>
      <c r="S2548" t="s">
        <v>635</v>
      </c>
      <c r="T2548" t="s">
        <v>889</v>
      </c>
      <c r="U2548">
        <v>8.5091076642779101E-6</v>
      </c>
      <c r="V2548" t="s">
        <v>156</v>
      </c>
    </row>
    <row r="2549" spans="9:22" x14ac:dyDescent="0.45">
      <c r="I2549" t="s">
        <v>214</v>
      </c>
      <c r="J2549" t="s">
        <v>890</v>
      </c>
      <c r="K2549">
        <v>1.030979607826E-4</v>
      </c>
      <c r="L2549" t="s">
        <v>156</v>
      </c>
      <c r="N2549" t="s">
        <v>422</v>
      </c>
      <c r="O2549" t="s">
        <v>890</v>
      </c>
      <c r="P2549">
        <v>7.7050800604424809E-6</v>
      </c>
      <c r="Q2549" t="s">
        <v>156</v>
      </c>
      <c r="S2549" t="s">
        <v>635</v>
      </c>
      <c r="T2549" t="s">
        <v>890</v>
      </c>
      <c r="U2549">
        <v>8.019451458865372E-6</v>
      </c>
      <c r="V2549" t="s">
        <v>156</v>
      </c>
    </row>
    <row r="2550" spans="9:22" x14ac:dyDescent="0.45">
      <c r="I2550" t="s">
        <v>214</v>
      </c>
      <c r="J2550" t="s">
        <v>891</v>
      </c>
      <c r="K2550">
        <v>9.7603589528315806E-5</v>
      </c>
      <c r="L2550" t="s">
        <v>156</v>
      </c>
      <c r="N2550" t="s">
        <v>422</v>
      </c>
      <c r="O2550" t="s">
        <v>891</v>
      </c>
      <c r="P2550">
        <v>6.6346134053600206E-6</v>
      </c>
      <c r="Q2550" t="s">
        <v>156</v>
      </c>
      <c r="S2550" t="s">
        <v>635</v>
      </c>
      <c r="T2550" t="s">
        <v>891</v>
      </c>
      <c r="U2550">
        <v>7.0994909622763907E-6</v>
      </c>
      <c r="V2550" t="s">
        <v>156</v>
      </c>
    </row>
    <row r="2551" spans="9:22" x14ac:dyDescent="0.45">
      <c r="I2551" t="s">
        <v>214</v>
      </c>
      <c r="J2551" t="s">
        <v>892</v>
      </c>
      <c r="K2551">
        <v>7.3478487480159731E-5</v>
      </c>
      <c r="L2551" t="s">
        <v>156</v>
      </c>
      <c r="N2551" t="s">
        <v>422</v>
      </c>
      <c r="O2551" t="s">
        <v>892</v>
      </c>
      <c r="P2551">
        <v>4.9756372789094688E-6</v>
      </c>
      <c r="Q2551" t="s">
        <v>156</v>
      </c>
      <c r="S2551" t="s">
        <v>635</v>
      </c>
      <c r="T2551" t="s">
        <v>892</v>
      </c>
      <c r="U2551">
        <v>5.6273909916299601E-6</v>
      </c>
      <c r="V2551" t="s">
        <v>156</v>
      </c>
    </row>
    <row r="2552" spans="9:22" x14ac:dyDescent="0.45">
      <c r="I2552" t="s">
        <v>214</v>
      </c>
      <c r="J2552" t="s">
        <v>893</v>
      </c>
      <c r="K2552">
        <v>3.4433595742622626E-5</v>
      </c>
      <c r="L2552" t="s">
        <v>156</v>
      </c>
      <c r="N2552" t="s">
        <v>422</v>
      </c>
      <c r="O2552" t="s">
        <v>893</v>
      </c>
      <c r="P2552">
        <v>3.648407335970104E-6</v>
      </c>
      <c r="Q2552" t="s">
        <v>156</v>
      </c>
      <c r="S2552" t="s">
        <v>635</v>
      </c>
      <c r="T2552" t="s">
        <v>893</v>
      </c>
      <c r="U2552">
        <v>4.4604993480226747E-6</v>
      </c>
      <c r="V2552" t="s">
        <v>156</v>
      </c>
    </row>
    <row r="2553" spans="9:22" x14ac:dyDescent="0.45">
      <c r="I2553" t="s">
        <v>214</v>
      </c>
      <c r="J2553" t="s">
        <v>894</v>
      </c>
      <c r="K2553">
        <v>2.0399538878586043E-5</v>
      </c>
      <c r="L2553" t="s">
        <v>156</v>
      </c>
      <c r="N2553" t="s">
        <v>422</v>
      </c>
      <c r="O2553" t="s">
        <v>894</v>
      </c>
      <c r="P2553">
        <v>3.0529840462837266E-6</v>
      </c>
      <c r="Q2553" t="s">
        <v>156</v>
      </c>
      <c r="S2553" t="s">
        <v>635</v>
      </c>
      <c r="T2553" t="s">
        <v>894</v>
      </c>
      <c r="U2553">
        <v>3.9558389059722061E-6</v>
      </c>
      <c r="V2553" t="s">
        <v>156</v>
      </c>
    </row>
    <row r="2554" spans="9:22" x14ac:dyDescent="0.45">
      <c r="I2554" t="s">
        <v>214</v>
      </c>
      <c r="J2554" t="s">
        <v>895</v>
      </c>
      <c r="K2554">
        <v>1.9374952020976183E-5</v>
      </c>
      <c r="L2554" t="s">
        <v>156</v>
      </c>
      <c r="N2554" t="s">
        <v>422</v>
      </c>
      <c r="O2554" t="s">
        <v>895</v>
      </c>
      <c r="P2554">
        <v>3.1602272008301239E-6</v>
      </c>
      <c r="Q2554" t="s">
        <v>156</v>
      </c>
      <c r="S2554" t="s">
        <v>635</v>
      </c>
      <c r="T2554" t="s">
        <v>895</v>
      </c>
      <c r="U2554">
        <v>4.0534501152871126E-6</v>
      </c>
      <c r="V2554" t="s">
        <v>156</v>
      </c>
    </row>
    <row r="2555" spans="9:22" x14ac:dyDescent="0.45">
      <c r="I2555" t="s">
        <v>214</v>
      </c>
      <c r="J2555" t="s">
        <v>896</v>
      </c>
      <c r="K2555">
        <v>0</v>
      </c>
      <c r="L2555" t="s">
        <v>156</v>
      </c>
      <c r="N2555" t="s">
        <v>422</v>
      </c>
      <c r="O2555" t="s">
        <v>896</v>
      </c>
      <c r="P2555">
        <v>3.030545683352618E-6</v>
      </c>
      <c r="Q2555" t="s">
        <v>156</v>
      </c>
      <c r="S2555" t="s">
        <v>635</v>
      </c>
      <c r="T2555" t="s">
        <v>896</v>
      </c>
      <c r="U2555">
        <v>3.936020063935119E-6</v>
      </c>
      <c r="V2555" t="s">
        <v>156</v>
      </c>
    </row>
    <row r="2556" spans="9:22" x14ac:dyDescent="0.45">
      <c r="I2556" t="s">
        <v>214</v>
      </c>
      <c r="J2556" t="s">
        <v>897</v>
      </c>
      <c r="K2556">
        <v>0</v>
      </c>
      <c r="L2556" t="s">
        <v>156</v>
      </c>
      <c r="N2556" t="s">
        <v>422</v>
      </c>
      <c r="O2556" t="s">
        <v>897</v>
      </c>
      <c r="P2556">
        <v>2.5547588489421576E-6</v>
      </c>
      <c r="Q2556" t="s">
        <v>156</v>
      </c>
      <c r="S2556" t="s">
        <v>635</v>
      </c>
      <c r="T2556" t="s">
        <v>897</v>
      </c>
      <c r="U2556">
        <v>3.5034500271804291E-6</v>
      </c>
      <c r="V2556" t="s">
        <v>156</v>
      </c>
    </row>
    <row r="2557" spans="9:22" x14ac:dyDescent="0.45">
      <c r="I2557" t="s">
        <v>214</v>
      </c>
      <c r="J2557" t="s">
        <v>898</v>
      </c>
      <c r="K2557">
        <v>0</v>
      </c>
      <c r="L2557" t="s">
        <v>156</v>
      </c>
      <c r="N2557" t="s">
        <v>422</v>
      </c>
      <c r="O2557" t="s">
        <v>898</v>
      </c>
      <c r="P2557">
        <v>2.2479505147415047E-6</v>
      </c>
      <c r="Q2557" t="s">
        <v>156</v>
      </c>
      <c r="S2557" t="s">
        <v>635</v>
      </c>
      <c r="T2557" t="s">
        <v>898</v>
      </c>
      <c r="U2557">
        <v>3.2247286784607574E-6</v>
      </c>
      <c r="V2557" t="s">
        <v>156</v>
      </c>
    </row>
    <row r="2558" spans="9:22" x14ac:dyDescent="0.45">
      <c r="I2558" t="s">
        <v>214</v>
      </c>
      <c r="J2558" t="s">
        <v>899</v>
      </c>
      <c r="K2558">
        <v>0</v>
      </c>
      <c r="L2558" t="s">
        <v>156</v>
      </c>
      <c r="N2558" t="s">
        <v>422</v>
      </c>
      <c r="O2558" t="s">
        <v>899</v>
      </c>
      <c r="P2558">
        <v>1.7112966091123478E-6</v>
      </c>
      <c r="Q2558" t="s">
        <v>156</v>
      </c>
      <c r="S2558" t="s">
        <v>635</v>
      </c>
      <c r="T2558" t="s">
        <v>899</v>
      </c>
      <c r="U2558">
        <v>2.7370376310663566E-6</v>
      </c>
      <c r="V2558" t="s">
        <v>156</v>
      </c>
    </row>
    <row r="2559" spans="9:22" x14ac:dyDescent="0.45">
      <c r="I2559" t="s">
        <v>214</v>
      </c>
      <c r="J2559" t="s">
        <v>900</v>
      </c>
      <c r="K2559">
        <v>0</v>
      </c>
      <c r="L2559" t="s">
        <v>156</v>
      </c>
      <c r="N2559" t="s">
        <v>422</v>
      </c>
      <c r="O2559" t="s">
        <v>900</v>
      </c>
      <c r="P2559">
        <v>1.6176481803034617E-6</v>
      </c>
      <c r="Q2559" t="s">
        <v>156</v>
      </c>
      <c r="S2559" t="s">
        <v>635</v>
      </c>
      <c r="T2559" t="s">
        <v>900</v>
      </c>
      <c r="U2559">
        <v>2.6288445127476669E-6</v>
      </c>
      <c r="V2559" t="s">
        <v>156</v>
      </c>
    </row>
    <row r="2560" spans="9:22" x14ac:dyDescent="0.45">
      <c r="I2560" t="s">
        <v>214</v>
      </c>
      <c r="J2560" t="s">
        <v>901</v>
      </c>
      <c r="K2560">
        <v>0</v>
      </c>
      <c r="L2560" t="s">
        <v>156</v>
      </c>
      <c r="N2560" t="s">
        <v>422</v>
      </c>
      <c r="O2560" t="s">
        <v>901</v>
      </c>
      <c r="P2560">
        <v>1.4607764948903794E-6</v>
      </c>
      <c r="Q2560" t="s">
        <v>156</v>
      </c>
      <c r="S2560" t="s">
        <v>635</v>
      </c>
      <c r="T2560" t="s">
        <v>901</v>
      </c>
      <c r="U2560">
        <v>2.4517785029143472E-6</v>
      </c>
      <c r="V2560" t="s">
        <v>156</v>
      </c>
    </row>
    <row r="2561" spans="9:22" x14ac:dyDescent="0.45">
      <c r="I2561" t="s">
        <v>215</v>
      </c>
      <c r="J2561" t="s">
        <v>155</v>
      </c>
      <c r="K2561">
        <v>9.4558691700673027E-3</v>
      </c>
      <c r="L2561" t="s">
        <v>156</v>
      </c>
      <c r="N2561" t="s">
        <v>423</v>
      </c>
      <c r="O2561" t="s">
        <v>155</v>
      </c>
      <c r="P2561">
        <v>0.18921299915308207</v>
      </c>
      <c r="Q2561" t="s">
        <v>156</v>
      </c>
      <c r="S2561" t="s">
        <v>636</v>
      </c>
      <c r="T2561" t="s">
        <v>155</v>
      </c>
      <c r="U2561">
        <v>0.21296678782957881</v>
      </c>
      <c r="V2561" t="s">
        <v>156</v>
      </c>
    </row>
    <row r="2562" spans="9:22" x14ac:dyDescent="0.45">
      <c r="I2562" t="s">
        <v>215</v>
      </c>
      <c r="J2562" t="s">
        <v>157</v>
      </c>
      <c r="K2562">
        <v>3.1409976303956061E-2</v>
      </c>
      <c r="L2562" t="s">
        <v>156</v>
      </c>
      <c r="N2562" t="s">
        <v>423</v>
      </c>
      <c r="O2562" t="s">
        <v>157</v>
      </c>
      <c r="P2562">
        <v>2.4799763773237046E-2</v>
      </c>
      <c r="Q2562" t="s">
        <v>156</v>
      </c>
      <c r="S2562" t="s">
        <v>636</v>
      </c>
      <c r="T2562" t="s">
        <v>157</v>
      </c>
      <c r="U2562">
        <v>2.9109304520098189E-2</v>
      </c>
      <c r="V2562" t="s">
        <v>156</v>
      </c>
    </row>
    <row r="2563" spans="9:22" x14ac:dyDescent="0.45">
      <c r="I2563" t="s">
        <v>215</v>
      </c>
      <c r="J2563" t="s">
        <v>158</v>
      </c>
      <c r="K2563">
        <v>5.5914582054386347E-2</v>
      </c>
      <c r="L2563" t="s">
        <v>156</v>
      </c>
      <c r="N2563" t="s">
        <v>423</v>
      </c>
      <c r="O2563" t="s">
        <v>158</v>
      </c>
      <c r="P2563">
        <v>2.5564101791273684E-2</v>
      </c>
      <c r="Q2563" t="s">
        <v>156</v>
      </c>
      <c r="S2563" t="s">
        <v>636</v>
      </c>
      <c r="T2563" t="s">
        <v>158</v>
      </c>
      <c r="U2563">
        <v>2.931992461659982E-2</v>
      </c>
      <c r="V2563" t="s">
        <v>156</v>
      </c>
    </row>
    <row r="2564" spans="9:22" x14ac:dyDescent="0.45">
      <c r="I2564" t="s">
        <v>215</v>
      </c>
      <c r="J2564" t="s">
        <v>159</v>
      </c>
      <c r="K2564">
        <v>7.5761340637682612E-2</v>
      </c>
      <c r="L2564" t="s">
        <v>156</v>
      </c>
      <c r="N2564" t="s">
        <v>423</v>
      </c>
      <c r="O2564" t="s">
        <v>159</v>
      </c>
      <c r="P2564">
        <v>2.8166517227704097E-2</v>
      </c>
      <c r="Q2564" t="s">
        <v>156</v>
      </c>
      <c r="S2564" t="s">
        <v>636</v>
      </c>
      <c r="T2564" t="s">
        <v>159</v>
      </c>
      <c r="U2564">
        <v>3.0238609445808258E-2</v>
      </c>
      <c r="V2564" t="s">
        <v>156</v>
      </c>
    </row>
    <row r="2565" spans="9:22" x14ac:dyDescent="0.45">
      <c r="I2565" t="s">
        <v>215</v>
      </c>
      <c r="J2565" t="s">
        <v>160</v>
      </c>
      <c r="K2565">
        <v>0.54044539020388627</v>
      </c>
      <c r="L2565" t="s">
        <v>156</v>
      </c>
      <c r="N2565" t="s">
        <v>423</v>
      </c>
      <c r="O2565" t="s">
        <v>160</v>
      </c>
      <c r="P2565">
        <v>0.27459954955614591</v>
      </c>
      <c r="Q2565" t="s">
        <v>156</v>
      </c>
      <c r="S2565" t="s">
        <v>636</v>
      </c>
      <c r="T2565" t="s">
        <v>160</v>
      </c>
      <c r="U2565">
        <v>0.23309938687249679</v>
      </c>
      <c r="V2565" t="s">
        <v>156</v>
      </c>
    </row>
    <row r="2566" spans="9:22" x14ac:dyDescent="0.45">
      <c r="I2566" t="s">
        <v>215</v>
      </c>
      <c r="J2566" t="s">
        <v>813</v>
      </c>
      <c r="K2566">
        <v>7.7456808902268151E-2</v>
      </c>
      <c r="L2566" t="s">
        <v>156</v>
      </c>
      <c r="N2566" t="s">
        <v>423</v>
      </c>
      <c r="O2566" t="s">
        <v>813</v>
      </c>
      <c r="P2566">
        <v>5.0902189895928963E-2</v>
      </c>
      <c r="Q2566" t="s">
        <v>156</v>
      </c>
      <c r="S2566" t="s">
        <v>636</v>
      </c>
      <c r="T2566" t="s">
        <v>813</v>
      </c>
      <c r="U2566">
        <v>4.2521320219460181E-2</v>
      </c>
      <c r="V2566" t="s">
        <v>156</v>
      </c>
    </row>
    <row r="2567" spans="9:22" x14ac:dyDescent="0.45">
      <c r="I2567" t="s">
        <v>215</v>
      </c>
      <c r="J2567" t="s">
        <v>814</v>
      </c>
      <c r="K2567">
        <v>6.1361320746927329E-2</v>
      </c>
      <c r="L2567" t="s">
        <v>156</v>
      </c>
      <c r="N2567" t="s">
        <v>423</v>
      </c>
      <c r="O2567" t="s">
        <v>814</v>
      </c>
      <c r="P2567">
        <v>4.5835404724241254E-2</v>
      </c>
      <c r="Q2567" t="s">
        <v>156</v>
      </c>
      <c r="S2567" t="s">
        <v>636</v>
      </c>
      <c r="T2567" t="s">
        <v>814</v>
      </c>
      <c r="U2567">
        <v>4.0228850144600384E-2</v>
      </c>
      <c r="V2567" t="s">
        <v>156</v>
      </c>
    </row>
    <row r="2568" spans="9:22" x14ac:dyDescent="0.45">
      <c r="I2568" t="s">
        <v>215</v>
      </c>
      <c r="J2568" t="s">
        <v>815</v>
      </c>
      <c r="K2568">
        <v>3.7235541123117957E-2</v>
      </c>
      <c r="L2568" t="s">
        <v>156</v>
      </c>
      <c r="N2568" t="s">
        <v>423</v>
      </c>
      <c r="O2568" t="s">
        <v>815</v>
      </c>
      <c r="P2568">
        <v>4.0474502011835847E-2</v>
      </c>
      <c r="Q2568" t="s">
        <v>156</v>
      </c>
      <c r="S2568" t="s">
        <v>636</v>
      </c>
      <c r="T2568" t="s">
        <v>815</v>
      </c>
      <c r="U2568">
        <v>3.7345941741432666E-2</v>
      </c>
      <c r="V2568" t="s">
        <v>156</v>
      </c>
    </row>
    <row r="2569" spans="9:22" x14ac:dyDescent="0.45">
      <c r="I2569" t="s">
        <v>215</v>
      </c>
      <c r="J2569" t="s">
        <v>816</v>
      </c>
      <c r="K2569">
        <v>1.3942075540250346E-2</v>
      </c>
      <c r="L2569" t="s">
        <v>156</v>
      </c>
      <c r="N2569" t="s">
        <v>423</v>
      </c>
      <c r="O2569" t="s">
        <v>816</v>
      </c>
      <c r="P2569">
        <v>0.16256609806435077</v>
      </c>
      <c r="Q2569" t="s">
        <v>156</v>
      </c>
      <c r="S2569" t="s">
        <v>636</v>
      </c>
      <c r="T2569" t="s">
        <v>816</v>
      </c>
      <c r="U2569">
        <v>0.16519950212001214</v>
      </c>
      <c r="V2569" t="s">
        <v>156</v>
      </c>
    </row>
    <row r="2570" spans="9:22" x14ac:dyDescent="0.45">
      <c r="I2570" t="s">
        <v>215</v>
      </c>
      <c r="J2570" t="s">
        <v>161</v>
      </c>
      <c r="K2570">
        <v>0</v>
      </c>
      <c r="L2570" t="s">
        <v>156</v>
      </c>
      <c r="N2570" t="s">
        <v>423</v>
      </c>
      <c r="O2570" t="s">
        <v>161</v>
      </c>
      <c r="P2570">
        <v>2.6839036266251535E-2</v>
      </c>
      <c r="Q2570" t="s">
        <v>156</v>
      </c>
      <c r="S2570" t="s">
        <v>636</v>
      </c>
      <c r="T2570" t="s">
        <v>161</v>
      </c>
      <c r="U2570">
        <v>3.5888498833687957E-2</v>
      </c>
      <c r="V2570" t="s">
        <v>156</v>
      </c>
    </row>
    <row r="2571" spans="9:22" x14ac:dyDescent="0.45">
      <c r="I2571" t="s">
        <v>215</v>
      </c>
      <c r="J2571" t="s">
        <v>162</v>
      </c>
      <c r="K2571">
        <v>0</v>
      </c>
      <c r="L2571" t="s">
        <v>156</v>
      </c>
      <c r="N2571" t="s">
        <v>423</v>
      </c>
      <c r="O2571" t="s">
        <v>162</v>
      </c>
      <c r="P2571">
        <v>4.0422941776560592E-3</v>
      </c>
      <c r="Q2571" t="s">
        <v>156</v>
      </c>
      <c r="S2571" t="s">
        <v>636</v>
      </c>
      <c r="T2571" t="s">
        <v>162</v>
      </c>
      <c r="U2571">
        <v>5.0706713481762245E-3</v>
      </c>
      <c r="V2571" t="s">
        <v>156</v>
      </c>
    </row>
    <row r="2572" spans="9:22" x14ac:dyDescent="0.45">
      <c r="I2572" t="s">
        <v>215</v>
      </c>
      <c r="J2572" t="s">
        <v>163</v>
      </c>
      <c r="K2572">
        <v>2.7277112869952013E-3</v>
      </c>
      <c r="L2572" t="s">
        <v>156</v>
      </c>
      <c r="N2572" t="s">
        <v>423</v>
      </c>
      <c r="O2572" t="s">
        <v>163</v>
      </c>
      <c r="P2572">
        <v>3.9623986890024382E-3</v>
      </c>
      <c r="Q2572" t="s">
        <v>156</v>
      </c>
      <c r="S2572" t="s">
        <v>636</v>
      </c>
      <c r="T2572" t="s">
        <v>163</v>
      </c>
      <c r="U2572">
        <v>4.8342124021537505E-3</v>
      </c>
      <c r="V2572" t="s">
        <v>156</v>
      </c>
    </row>
    <row r="2573" spans="9:22" x14ac:dyDescent="0.45">
      <c r="I2573" t="s">
        <v>215</v>
      </c>
      <c r="J2573" t="s">
        <v>164</v>
      </c>
      <c r="K2573">
        <v>4.89604831979467E-3</v>
      </c>
      <c r="L2573" t="s">
        <v>156</v>
      </c>
      <c r="N2573" t="s">
        <v>423</v>
      </c>
      <c r="O2573" t="s">
        <v>164</v>
      </c>
      <c r="P2573">
        <v>4.159932399105384E-3</v>
      </c>
      <c r="Q2573" t="s">
        <v>156</v>
      </c>
      <c r="S2573" t="s">
        <v>636</v>
      </c>
      <c r="T2573" t="s">
        <v>164</v>
      </c>
      <c r="U2573">
        <v>5.0068621832769196E-3</v>
      </c>
      <c r="V2573" t="s">
        <v>156</v>
      </c>
    </row>
    <row r="2574" spans="9:22" x14ac:dyDescent="0.45">
      <c r="I2574" t="s">
        <v>215</v>
      </c>
      <c r="J2574" t="s">
        <v>165</v>
      </c>
      <c r="K2574">
        <v>3.7241161096862714E-2</v>
      </c>
      <c r="L2574" t="s">
        <v>156</v>
      </c>
      <c r="N2574" t="s">
        <v>423</v>
      </c>
      <c r="O2574" t="s">
        <v>165</v>
      </c>
      <c r="P2574">
        <v>3.6347080055096577E-2</v>
      </c>
      <c r="Q2574" t="s">
        <v>156</v>
      </c>
      <c r="S2574" t="s">
        <v>636</v>
      </c>
      <c r="T2574" t="s">
        <v>165</v>
      </c>
      <c r="U2574">
        <v>3.5214806364309986E-2</v>
      </c>
      <c r="V2574" t="s">
        <v>156</v>
      </c>
    </row>
    <row r="2575" spans="9:22" x14ac:dyDescent="0.45">
      <c r="I2575" t="s">
        <v>215</v>
      </c>
      <c r="J2575" t="s">
        <v>817</v>
      </c>
      <c r="K2575">
        <v>4.1524245503395214E-3</v>
      </c>
      <c r="L2575" t="s">
        <v>156</v>
      </c>
      <c r="N2575" t="s">
        <v>423</v>
      </c>
      <c r="O2575" t="s">
        <v>817</v>
      </c>
      <c r="P2575">
        <v>5.3360981886484554E-3</v>
      </c>
      <c r="Q2575" t="s">
        <v>156</v>
      </c>
      <c r="S2575" t="s">
        <v>636</v>
      </c>
      <c r="T2575" t="s">
        <v>817</v>
      </c>
      <c r="U2575">
        <v>5.5831146718171177E-3</v>
      </c>
      <c r="V2575" t="s">
        <v>156</v>
      </c>
    </row>
    <row r="2576" spans="9:22" x14ac:dyDescent="0.45">
      <c r="I2576" t="s">
        <v>215</v>
      </c>
      <c r="J2576" t="s">
        <v>818</v>
      </c>
      <c r="K2576">
        <v>2.4224373663149826E-3</v>
      </c>
      <c r="L2576" t="s">
        <v>156</v>
      </c>
      <c r="N2576" t="s">
        <v>423</v>
      </c>
      <c r="O2576" t="s">
        <v>818</v>
      </c>
      <c r="P2576">
        <v>4.6318225416516557E-3</v>
      </c>
      <c r="Q2576" t="s">
        <v>156</v>
      </c>
      <c r="S2576" t="s">
        <v>636</v>
      </c>
      <c r="T2576" t="s">
        <v>818</v>
      </c>
      <c r="U2576">
        <v>5.5014744505156163E-3</v>
      </c>
      <c r="V2576" t="s">
        <v>156</v>
      </c>
    </row>
    <row r="2577" spans="9:22" x14ac:dyDescent="0.45">
      <c r="I2577" t="s">
        <v>215</v>
      </c>
      <c r="J2577" t="s">
        <v>819</v>
      </c>
      <c r="K2577">
        <v>0</v>
      </c>
      <c r="L2577" t="s">
        <v>156</v>
      </c>
      <c r="N2577" t="s">
        <v>423</v>
      </c>
      <c r="O2577" t="s">
        <v>819</v>
      </c>
      <c r="P2577">
        <v>3.9278825455505463E-3</v>
      </c>
      <c r="Q2577" t="s">
        <v>156</v>
      </c>
      <c r="S2577" t="s">
        <v>636</v>
      </c>
      <c r="T2577" t="s">
        <v>819</v>
      </c>
      <c r="U2577">
        <v>5.1875068304328047E-3</v>
      </c>
      <c r="V2577" t="s">
        <v>156</v>
      </c>
    </row>
    <row r="2578" spans="9:22" x14ac:dyDescent="0.45">
      <c r="I2578" t="s">
        <v>215</v>
      </c>
      <c r="J2578" t="s">
        <v>820</v>
      </c>
      <c r="K2578">
        <v>0</v>
      </c>
      <c r="L2578" t="s">
        <v>156</v>
      </c>
      <c r="N2578" t="s">
        <v>423</v>
      </c>
      <c r="O2578" t="s">
        <v>820</v>
      </c>
      <c r="P2578">
        <v>1.8486700338638435E-2</v>
      </c>
      <c r="Q2578" t="s">
        <v>156</v>
      </c>
      <c r="S2578" t="s">
        <v>636</v>
      </c>
      <c r="T2578" t="s">
        <v>820</v>
      </c>
      <c r="U2578">
        <v>2.6011849975501568E-2</v>
      </c>
      <c r="V2578" t="s">
        <v>156</v>
      </c>
    </row>
    <row r="2579" spans="9:22" x14ac:dyDescent="0.45">
      <c r="I2579" t="s">
        <v>215</v>
      </c>
      <c r="J2579" t="s">
        <v>821</v>
      </c>
      <c r="K2579">
        <v>0</v>
      </c>
      <c r="L2579" t="s">
        <v>156</v>
      </c>
      <c r="N2579" t="s">
        <v>423</v>
      </c>
      <c r="O2579" t="s">
        <v>821</v>
      </c>
      <c r="P2579">
        <v>1.7823614075658658E-2</v>
      </c>
      <c r="Q2579" t="s">
        <v>156</v>
      </c>
      <c r="S2579" t="s">
        <v>636</v>
      </c>
      <c r="T2579" t="s">
        <v>821</v>
      </c>
      <c r="U2579">
        <v>1.834362227448778E-2</v>
      </c>
      <c r="V2579" t="s">
        <v>156</v>
      </c>
    </row>
    <row r="2580" spans="9:22" x14ac:dyDescent="0.45">
      <c r="I2580" t="s">
        <v>215</v>
      </c>
      <c r="J2580" t="s">
        <v>822</v>
      </c>
      <c r="K2580">
        <v>0</v>
      </c>
      <c r="L2580" t="s">
        <v>156</v>
      </c>
      <c r="N2580" t="s">
        <v>423</v>
      </c>
      <c r="O2580" t="s">
        <v>822</v>
      </c>
      <c r="P2580">
        <v>1.9421596734727523E-3</v>
      </c>
      <c r="Q2580" t="s">
        <v>156</v>
      </c>
      <c r="S2580" t="s">
        <v>636</v>
      </c>
      <c r="T2580" t="s">
        <v>822</v>
      </c>
      <c r="U2580">
        <v>2.1868558102124658E-3</v>
      </c>
      <c r="V2580" t="s">
        <v>156</v>
      </c>
    </row>
    <row r="2581" spans="9:22" x14ac:dyDescent="0.45">
      <c r="I2581" t="s">
        <v>215</v>
      </c>
      <c r="J2581" t="s">
        <v>823</v>
      </c>
      <c r="K2581">
        <v>1.6566424235666941E-3</v>
      </c>
      <c r="L2581" t="s">
        <v>156</v>
      </c>
      <c r="N2581" t="s">
        <v>423</v>
      </c>
      <c r="O2581" t="s">
        <v>823</v>
      </c>
      <c r="P2581">
        <v>1.7955332006799E-3</v>
      </c>
      <c r="Q2581" t="s">
        <v>156</v>
      </c>
      <c r="S2581" t="s">
        <v>636</v>
      </c>
      <c r="T2581" t="s">
        <v>823</v>
      </c>
      <c r="U2581">
        <v>2.0504246718429909E-3</v>
      </c>
      <c r="V2581" t="s">
        <v>156</v>
      </c>
    </row>
    <row r="2582" spans="9:22" x14ac:dyDescent="0.45">
      <c r="I2582" t="s">
        <v>215</v>
      </c>
      <c r="J2582" t="s">
        <v>824</v>
      </c>
      <c r="K2582">
        <v>3.8545608935067629E-3</v>
      </c>
      <c r="L2582" t="s">
        <v>156</v>
      </c>
      <c r="N2582" t="s">
        <v>423</v>
      </c>
      <c r="O2582" t="s">
        <v>824</v>
      </c>
      <c r="P2582">
        <v>1.5835470618596643E-3</v>
      </c>
      <c r="Q2582" t="s">
        <v>156</v>
      </c>
      <c r="S2582" t="s">
        <v>636</v>
      </c>
      <c r="T2582" t="s">
        <v>824</v>
      </c>
      <c r="U2582">
        <v>1.7725747192758184E-3</v>
      </c>
      <c r="V2582" t="s">
        <v>156</v>
      </c>
    </row>
    <row r="2583" spans="9:22" x14ac:dyDescent="0.45">
      <c r="I2583" t="s">
        <v>215</v>
      </c>
      <c r="J2583" t="s">
        <v>825</v>
      </c>
      <c r="K2583">
        <v>3.3792699577266355E-2</v>
      </c>
      <c r="L2583" t="s">
        <v>156</v>
      </c>
      <c r="N2583" t="s">
        <v>423</v>
      </c>
      <c r="O2583" t="s">
        <v>825</v>
      </c>
      <c r="P2583">
        <v>1.0761521868379505E-2</v>
      </c>
      <c r="Q2583" t="s">
        <v>156</v>
      </c>
      <c r="S2583" t="s">
        <v>636</v>
      </c>
      <c r="T2583" t="s">
        <v>825</v>
      </c>
      <c r="U2583">
        <v>1.0959785981747353E-2</v>
      </c>
      <c r="V2583" t="s">
        <v>156</v>
      </c>
    </row>
    <row r="2584" spans="9:22" x14ac:dyDescent="0.45">
      <c r="I2584" t="s">
        <v>215</v>
      </c>
      <c r="J2584" t="s">
        <v>826</v>
      </c>
      <c r="K2584">
        <v>3.7245316353210775E-3</v>
      </c>
      <c r="L2584" t="s">
        <v>156</v>
      </c>
      <c r="N2584" t="s">
        <v>423</v>
      </c>
      <c r="O2584" t="s">
        <v>826</v>
      </c>
      <c r="P2584">
        <v>2.0542365951721738E-3</v>
      </c>
      <c r="Q2584" t="s">
        <v>156</v>
      </c>
      <c r="S2584" t="s">
        <v>636</v>
      </c>
      <c r="T2584" t="s">
        <v>826</v>
      </c>
      <c r="U2584">
        <v>2.1323492016738334E-3</v>
      </c>
      <c r="V2584" t="s">
        <v>156</v>
      </c>
    </row>
    <row r="2585" spans="9:22" x14ac:dyDescent="0.45">
      <c r="I2585" t="s">
        <v>215</v>
      </c>
      <c r="J2585" t="s">
        <v>827</v>
      </c>
      <c r="K2585">
        <v>2.2298695849413248E-3</v>
      </c>
      <c r="L2585" t="s">
        <v>156</v>
      </c>
      <c r="N2585" t="s">
        <v>423</v>
      </c>
      <c r="O2585" t="s">
        <v>827</v>
      </c>
      <c r="P2585">
        <v>2.0062716724080368E-3</v>
      </c>
      <c r="Q2585" t="s">
        <v>156</v>
      </c>
      <c r="S2585" t="s">
        <v>636</v>
      </c>
      <c r="T2585" t="s">
        <v>827</v>
      </c>
      <c r="U2585">
        <v>2.0420450425041848E-3</v>
      </c>
      <c r="V2585" t="s">
        <v>156</v>
      </c>
    </row>
    <row r="2586" spans="9:22" x14ac:dyDescent="0.45">
      <c r="I2586" t="s">
        <v>215</v>
      </c>
      <c r="J2586" t="s">
        <v>828</v>
      </c>
      <c r="K2586">
        <v>0</v>
      </c>
      <c r="L2586" t="s">
        <v>156</v>
      </c>
      <c r="N2586" t="s">
        <v>423</v>
      </c>
      <c r="O2586" t="s">
        <v>828</v>
      </c>
      <c r="P2586">
        <v>1.9550070393942343E-3</v>
      </c>
      <c r="Q2586" t="s">
        <v>156</v>
      </c>
      <c r="S2586" t="s">
        <v>636</v>
      </c>
      <c r="T2586" t="s">
        <v>828</v>
      </c>
      <c r="U2586">
        <v>2.0262599275759287E-3</v>
      </c>
      <c r="V2586" t="s">
        <v>156</v>
      </c>
    </row>
    <row r="2587" spans="9:22" x14ac:dyDescent="0.45">
      <c r="I2587" t="s">
        <v>215</v>
      </c>
      <c r="J2587" t="s">
        <v>829</v>
      </c>
      <c r="K2587">
        <v>0</v>
      </c>
      <c r="L2587" t="s">
        <v>156</v>
      </c>
      <c r="N2587" t="s">
        <v>423</v>
      </c>
      <c r="O2587" t="s">
        <v>829</v>
      </c>
      <c r="P2587">
        <v>9.9938691999901502E-3</v>
      </c>
      <c r="Q2587" t="s">
        <v>156</v>
      </c>
      <c r="S2587" t="s">
        <v>636</v>
      </c>
      <c r="T2587" t="s">
        <v>829</v>
      </c>
      <c r="U2587">
        <v>1.013352224322767E-2</v>
      </c>
      <c r="V2587" t="s">
        <v>156</v>
      </c>
    </row>
    <row r="2588" spans="9:22" x14ac:dyDescent="0.45">
      <c r="I2588" t="s">
        <v>215</v>
      </c>
      <c r="J2588" t="s">
        <v>878</v>
      </c>
      <c r="K2588">
        <v>0</v>
      </c>
      <c r="L2588" t="s">
        <v>156</v>
      </c>
      <c r="N2588" t="s">
        <v>423</v>
      </c>
      <c r="O2588" t="s">
        <v>878</v>
      </c>
      <c r="P2588">
        <v>3.163320249097684E-5</v>
      </c>
      <c r="Q2588" t="s">
        <v>156</v>
      </c>
      <c r="S2588" t="s">
        <v>636</v>
      </c>
      <c r="T2588" t="s">
        <v>878</v>
      </c>
      <c r="U2588">
        <v>7.8236387927378826E-6</v>
      </c>
      <c r="V2588" t="s">
        <v>156</v>
      </c>
    </row>
    <row r="2589" spans="9:22" x14ac:dyDescent="0.45">
      <c r="I2589" t="s">
        <v>215</v>
      </c>
      <c r="J2589" t="s">
        <v>879</v>
      </c>
      <c r="K2589">
        <v>0</v>
      </c>
      <c r="L2589" t="s">
        <v>156</v>
      </c>
      <c r="N2589" t="s">
        <v>423</v>
      </c>
      <c r="O2589" t="s">
        <v>879</v>
      </c>
      <c r="P2589">
        <v>3.5876110352976011E-5</v>
      </c>
      <c r="Q2589" t="s">
        <v>156</v>
      </c>
      <c r="S2589" t="s">
        <v>636</v>
      </c>
      <c r="T2589" t="s">
        <v>879</v>
      </c>
      <c r="U2589">
        <v>8.2616693692516291E-6</v>
      </c>
      <c r="V2589" t="s">
        <v>156</v>
      </c>
    </row>
    <row r="2590" spans="9:22" x14ac:dyDescent="0.45">
      <c r="I2590" t="s">
        <v>215</v>
      </c>
      <c r="J2590" t="s">
        <v>880</v>
      </c>
      <c r="K2590">
        <v>0</v>
      </c>
      <c r="L2590" t="s">
        <v>156</v>
      </c>
      <c r="N2590" t="s">
        <v>423</v>
      </c>
      <c r="O2590" t="s">
        <v>880</v>
      </c>
      <c r="P2590">
        <v>2.9820391735399377E-5</v>
      </c>
      <c r="Q2590" t="s">
        <v>156</v>
      </c>
      <c r="S2590" t="s">
        <v>636</v>
      </c>
      <c r="T2590" t="s">
        <v>880</v>
      </c>
      <c r="U2590">
        <v>2.3857937128156171E-6</v>
      </c>
      <c r="V2590" t="s">
        <v>156</v>
      </c>
    </row>
    <row r="2591" spans="9:22" x14ac:dyDescent="0.45">
      <c r="I2591" t="s">
        <v>215</v>
      </c>
      <c r="J2591" t="s">
        <v>881</v>
      </c>
      <c r="K2591">
        <v>0</v>
      </c>
      <c r="L2591" t="s">
        <v>156</v>
      </c>
      <c r="N2591" t="s">
        <v>423</v>
      </c>
      <c r="O2591" t="s">
        <v>881</v>
      </c>
      <c r="P2591">
        <v>2.6012720055446005E-5</v>
      </c>
      <c r="Q2591" t="s">
        <v>156</v>
      </c>
      <c r="S2591" t="s">
        <v>636</v>
      </c>
      <c r="T2591" t="s">
        <v>881</v>
      </c>
      <c r="U2591">
        <v>1.9923856993338734E-6</v>
      </c>
      <c r="V2591" t="s">
        <v>156</v>
      </c>
    </row>
    <row r="2592" spans="9:22" x14ac:dyDescent="0.45">
      <c r="I2592" t="s">
        <v>215</v>
      </c>
      <c r="J2592" t="s">
        <v>882</v>
      </c>
      <c r="K2592">
        <v>0</v>
      </c>
      <c r="L2592" t="s">
        <v>156</v>
      </c>
      <c r="N2592" t="s">
        <v>423</v>
      </c>
      <c r="O2592" t="s">
        <v>882</v>
      </c>
      <c r="P2592">
        <v>2.2575392834525088E-5</v>
      </c>
      <c r="Q2592" t="s">
        <v>156</v>
      </c>
      <c r="S2592" t="s">
        <v>636</v>
      </c>
      <c r="T2592" t="s">
        <v>882</v>
      </c>
      <c r="U2592">
        <v>1.7104052466312144E-6</v>
      </c>
      <c r="V2592" t="s">
        <v>156</v>
      </c>
    </row>
    <row r="2593" spans="9:22" x14ac:dyDescent="0.45">
      <c r="I2593" t="s">
        <v>215</v>
      </c>
      <c r="J2593" t="s">
        <v>883</v>
      </c>
      <c r="K2593">
        <v>0</v>
      </c>
      <c r="L2593" t="s">
        <v>156</v>
      </c>
      <c r="N2593" t="s">
        <v>423</v>
      </c>
      <c r="O2593" t="s">
        <v>883</v>
      </c>
      <c r="P2593">
        <v>2.1582770338526283E-5</v>
      </c>
      <c r="Q2593" t="s">
        <v>156</v>
      </c>
      <c r="S2593" t="s">
        <v>636</v>
      </c>
      <c r="T2593" t="s">
        <v>883</v>
      </c>
      <c r="U2593">
        <v>1.129210748977967E-6</v>
      </c>
      <c r="V2593" t="s">
        <v>156</v>
      </c>
    </row>
    <row r="2594" spans="9:22" x14ac:dyDescent="0.45">
      <c r="I2594" t="s">
        <v>215</v>
      </c>
      <c r="J2594" t="s">
        <v>884</v>
      </c>
      <c r="K2594">
        <v>0</v>
      </c>
      <c r="L2594" t="s">
        <v>156</v>
      </c>
      <c r="N2594" t="s">
        <v>423</v>
      </c>
      <c r="O2594" t="s">
        <v>884</v>
      </c>
      <c r="P2594">
        <v>1.9092430356907431E-5</v>
      </c>
      <c r="Q2594" t="s">
        <v>156</v>
      </c>
      <c r="S2594" t="s">
        <v>636</v>
      </c>
      <c r="T2594" t="s">
        <v>884</v>
      </c>
      <c r="U2594">
        <v>6.3245379136315888E-7</v>
      </c>
      <c r="V2594" t="s">
        <v>156</v>
      </c>
    </row>
    <row r="2595" spans="9:22" x14ac:dyDescent="0.45">
      <c r="I2595" t="s">
        <v>215</v>
      </c>
      <c r="J2595" t="s">
        <v>885</v>
      </c>
      <c r="K2595">
        <v>0</v>
      </c>
      <c r="L2595" t="s">
        <v>156</v>
      </c>
      <c r="N2595" t="s">
        <v>423</v>
      </c>
      <c r="O2595" t="s">
        <v>885</v>
      </c>
      <c r="P2595">
        <v>1.7135560352330056E-5</v>
      </c>
      <c r="Q2595" t="s">
        <v>156</v>
      </c>
      <c r="S2595" t="s">
        <v>636</v>
      </c>
      <c r="T2595" t="s">
        <v>885</v>
      </c>
      <c r="U2595">
        <v>0</v>
      </c>
      <c r="V2595" t="s">
        <v>156</v>
      </c>
    </row>
    <row r="2596" spans="9:22" x14ac:dyDescent="0.45">
      <c r="I2596" t="s">
        <v>215</v>
      </c>
      <c r="J2596" t="s">
        <v>886</v>
      </c>
      <c r="K2596">
        <v>8.1052172583491212E-6</v>
      </c>
      <c r="L2596" t="s">
        <v>156</v>
      </c>
      <c r="N2596" t="s">
        <v>423</v>
      </c>
      <c r="O2596" t="s">
        <v>886</v>
      </c>
      <c r="P2596">
        <v>1.4894439939222159E-5</v>
      </c>
      <c r="Q2596" t="s">
        <v>156</v>
      </c>
      <c r="S2596" t="s">
        <v>636</v>
      </c>
      <c r="T2596" t="s">
        <v>886</v>
      </c>
      <c r="U2596">
        <v>0</v>
      </c>
      <c r="V2596" t="s">
        <v>156</v>
      </c>
    </row>
    <row r="2597" spans="9:22" x14ac:dyDescent="0.45">
      <c r="I2597" t="s">
        <v>215</v>
      </c>
      <c r="J2597" t="s">
        <v>887</v>
      </c>
      <c r="K2597">
        <v>1.5680293164153647E-5</v>
      </c>
      <c r="L2597" t="s">
        <v>156</v>
      </c>
      <c r="N2597" t="s">
        <v>423</v>
      </c>
      <c r="O2597" t="s">
        <v>887</v>
      </c>
      <c r="P2597">
        <v>1.0163982009059921E-5</v>
      </c>
      <c r="Q2597" t="s">
        <v>156</v>
      </c>
      <c r="S2597" t="s">
        <v>636</v>
      </c>
      <c r="T2597" t="s">
        <v>887</v>
      </c>
      <c r="U2597">
        <v>0</v>
      </c>
      <c r="V2597" t="s">
        <v>156</v>
      </c>
    </row>
    <row r="2598" spans="9:22" x14ac:dyDescent="0.45">
      <c r="I2598" t="s">
        <v>215</v>
      </c>
      <c r="J2598" t="s">
        <v>888</v>
      </c>
      <c r="K2598">
        <v>3.067415967858423E-5</v>
      </c>
      <c r="L2598" t="s">
        <v>156</v>
      </c>
      <c r="N2598" t="s">
        <v>423</v>
      </c>
      <c r="O2598" t="s">
        <v>888</v>
      </c>
      <c r="P2598">
        <v>9.2959582330942257E-7</v>
      </c>
      <c r="Q2598" t="s">
        <v>156</v>
      </c>
      <c r="S2598" t="s">
        <v>636</v>
      </c>
      <c r="T2598" t="s">
        <v>888</v>
      </c>
      <c r="U2598">
        <v>0</v>
      </c>
      <c r="V2598" t="s">
        <v>156</v>
      </c>
    </row>
    <row r="2599" spans="9:22" x14ac:dyDescent="0.45">
      <c r="I2599" t="s">
        <v>215</v>
      </c>
      <c r="J2599" t="s">
        <v>889</v>
      </c>
      <c r="K2599">
        <v>4.4010812143889283E-5</v>
      </c>
      <c r="L2599" t="s">
        <v>156</v>
      </c>
      <c r="N2599" t="s">
        <v>423</v>
      </c>
      <c r="O2599" t="s">
        <v>889</v>
      </c>
      <c r="P2599">
        <v>0</v>
      </c>
      <c r="Q2599" t="s">
        <v>156</v>
      </c>
      <c r="S2599" t="s">
        <v>636</v>
      </c>
      <c r="T2599" t="s">
        <v>889</v>
      </c>
      <c r="U2599">
        <v>0</v>
      </c>
      <c r="V2599" t="s">
        <v>156</v>
      </c>
    </row>
    <row r="2600" spans="9:22" x14ac:dyDescent="0.45">
      <c r="I2600" t="s">
        <v>215</v>
      </c>
      <c r="J2600" t="s">
        <v>890</v>
      </c>
      <c r="K2600">
        <v>6.4487586295708591E-5</v>
      </c>
      <c r="L2600" t="s">
        <v>156</v>
      </c>
      <c r="N2600" t="s">
        <v>423</v>
      </c>
      <c r="O2600" t="s">
        <v>890</v>
      </c>
      <c r="P2600">
        <v>1.0378170804651654E-7</v>
      </c>
      <c r="Q2600" t="s">
        <v>156</v>
      </c>
      <c r="S2600" t="s">
        <v>636</v>
      </c>
      <c r="T2600" t="s">
        <v>890</v>
      </c>
      <c r="U2600">
        <v>0</v>
      </c>
      <c r="V2600" t="s">
        <v>156</v>
      </c>
    </row>
    <row r="2601" spans="9:22" x14ac:dyDescent="0.45">
      <c r="I2601" t="s">
        <v>215</v>
      </c>
      <c r="J2601" t="s">
        <v>891</v>
      </c>
      <c r="K2601">
        <v>7.3595821530119028E-5</v>
      </c>
      <c r="L2601" t="s">
        <v>156</v>
      </c>
      <c r="N2601" t="s">
        <v>423</v>
      </c>
      <c r="O2601" t="s">
        <v>891</v>
      </c>
      <c r="P2601">
        <v>4.7835457443672901E-8</v>
      </c>
      <c r="Q2601" t="s">
        <v>156</v>
      </c>
      <c r="S2601" t="s">
        <v>636</v>
      </c>
      <c r="T2601" t="s">
        <v>891</v>
      </c>
      <c r="U2601">
        <v>0</v>
      </c>
      <c r="V2601" t="s">
        <v>156</v>
      </c>
    </row>
    <row r="2602" spans="9:22" x14ac:dyDescent="0.45">
      <c r="I2602" t="s">
        <v>215</v>
      </c>
      <c r="J2602" t="s">
        <v>892</v>
      </c>
      <c r="K2602">
        <v>4.2973448582913765E-5</v>
      </c>
      <c r="L2602" t="s">
        <v>156</v>
      </c>
      <c r="N2602" t="s">
        <v>423</v>
      </c>
      <c r="O2602" t="s">
        <v>892</v>
      </c>
      <c r="P2602">
        <v>0</v>
      </c>
      <c r="Q2602" t="s">
        <v>156</v>
      </c>
      <c r="S2602" t="s">
        <v>636</v>
      </c>
      <c r="T2602" t="s">
        <v>892</v>
      </c>
      <c r="U2602">
        <v>0</v>
      </c>
      <c r="V2602" t="s">
        <v>156</v>
      </c>
    </row>
    <row r="2603" spans="9:22" x14ac:dyDescent="0.45">
      <c r="I2603" t="s">
        <v>215</v>
      </c>
      <c r="J2603" t="s">
        <v>893</v>
      </c>
      <c r="K2603">
        <v>2.4147015894825069E-5</v>
      </c>
      <c r="L2603" t="s">
        <v>156</v>
      </c>
      <c r="N2603" t="s">
        <v>423</v>
      </c>
      <c r="O2603" t="s">
        <v>893</v>
      </c>
      <c r="P2603">
        <v>0</v>
      </c>
      <c r="Q2603" t="s">
        <v>156</v>
      </c>
      <c r="S2603" t="s">
        <v>636</v>
      </c>
      <c r="T2603" t="s">
        <v>893</v>
      </c>
      <c r="U2603">
        <v>0</v>
      </c>
      <c r="V2603" t="s">
        <v>156</v>
      </c>
    </row>
    <row r="2604" spans="9:22" x14ac:dyDescent="0.45">
      <c r="I2604" t="s">
        <v>215</v>
      </c>
      <c r="J2604" t="s">
        <v>894</v>
      </c>
      <c r="K2604">
        <v>7.9505352146928776E-6</v>
      </c>
      <c r="L2604" t="s">
        <v>156</v>
      </c>
      <c r="N2604" t="s">
        <v>423</v>
      </c>
      <c r="O2604" t="s">
        <v>894</v>
      </c>
      <c r="P2604">
        <v>0</v>
      </c>
      <c r="Q2604" t="s">
        <v>156</v>
      </c>
      <c r="S2604" t="s">
        <v>636</v>
      </c>
      <c r="T2604" t="s">
        <v>894</v>
      </c>
      <c r="U2604">
        <v>0</v>
      </c>
      <c r="V2604" t="s">
        <v>156</v>
      </c>
    </row>
    <row r="2605" spans="9:22" x14ac:dyDescent="0.45">
      <c r="I2605" t="s">
        <v>215</v>
      </c>
      <c r="J2605" t="s">
        <v>895</v>
      </c>
      <c r="K2605">
        <v>7.383692594775735E-6</v>
      </c>
      <c r="L2605" t="s">
        <v>156</v>
      </c>
      <c r="N2605" t="s">
        <v>423</v>
      </c>
      <c r="O2605" t="s">
        <v>895</v>
      </c>
      <c r="P2605">
        <v>0</v>
      </c>
      <c r="Q2605" t="s">
        <v>156</v>
      </c>
      <c r="S2605" t="s">
        <v>636</v>
      </c>
      <c r="T2605" t="s">
        <v>895</v>
      </c>
      <c r="U2605">
        <v>0</v>
      </c>
      <c r="V2605" t="s">
        <v>156</v>
      </c>
    </row>
    <row r="2606" spans="9:22" x14ac:dyDescent="0.45">
      <c r="I2606" t="s">
        <v>215</v>
      </c>
      <c r="J2606" t="s">
        <v>896</v>
      </c>
      <c r="K2606">
        <v>0</v>
      </c>
      <c r="L2606" t="s">
        <v>156</v>
      </c>
      <c r="N2606" t="s">
        <v>423</v>
      </c>
      <c r="O2606" t="s">
        <v>896</v>
      </c>
      <c r="P2606">
        <v>0</v>
      </c>
      <c r="Q2606" t="s">
        <v>156</v>
      </c>
      <c r="S2606" t="s">
        <v>636</v>
      </c>
      <c r="T2606" t="s">
        <v>896</v>
      </c>
      <c r="U2606">
        <v>0</v>
      </c>
      <c r="V2606" t="s">
        <v>156</v>
      </c>
    </row>
    <row r="2607" spans="9:22" x14ac:dyDescent="0.45">
      <c r="I2607" t="s">
        <v>215</v>
      </c>
      <c r="J2607" t="s">
        <v>897</v>
      </c>
      <c r="K2607">
        <v>0</v>
      </c>
      <c r="L2607" t="s">
        <v>156</v>
      </c>
      <c r="N2607" t="s">
        <v>423</v>
      </c>
      <c r="O2607" t="s">
        <v>897</v>
      </c>
      <c r="P2607">
        <v>0</v>
      </c>
      <c r="Q2607" t="s">
        <v>156</v>
      </c>
      <c r="S2607" t="s">
        <v>636</v>
      </c>
      <c r="T2607" t="s">
        <v>897</v>
      </c>
      <c r="U2607">
        <v>0</v>
      </c>
      <c r="V2607" t="s">
        <v>156</v>
      </c>
    </row>
    <row r="2608" spans="9:22" x14ac:dyDescent="0.45">
      <c r="I2608" t="s">
        <v>215</v>
      </c>
      <c r="J2608" t="s">
        <v>898</v>
      </c>
      <c r="K2608">
        <v>0</v>
      </c>
      <c r="L2608" t="s">
        <v>156</v>
      </c>
      <c r="N2608" t="s">
        <v>423</v>
      </c>
      <c r="O2608" t="s">
        <v>898</v>
      </c>
      <c r="P2608">
        <v>0</v>
      </c>
      <c r="Q2608" t="s">
        <v>156</v>
      </c>
      <c r="S2608" t="s">
        <v>636</v>
      </c>
      <c r="T2608" t="s">
        <v>898</v>
      </c>
      <c r="U2608">
        <v>0</v>
      </c>
      <c r="V2608" t="s">
        <v>156</v>
      </c>
    </row>
    <row r="2609" spans="9:22" x14ac:dyDescent="0.45">
      <c r="I2609" t="s">
        <v>215</v>
      </c>
      <c r="J2609" t="s">
        <v>899</v>
      </c>
      <c r="K2609">
        <v>0</v>
      </c>
      <c r="L2609" t="s">
        <v>156</v>
      </c>
      <c r="N2609" t="s">
        <v>423</v>
      </c>
      <c r="O2609" t="s">
        <v>899</v>
      </c>
      <c r="P2609">
        <v>0</v>
      </c>
      <c r="Q2609" t="s">
        <v>156</v>
      </c>
      <c r="S2609" t="s">
        <v>636</v>
      </c>
      <c r="T2609" t="s">
        <v>899</v>
      </c>
      <c r="U2609">
        <v>0</v>
      </c>
      <c r="V2609" t="s">
        <v>156</v>
      </c>
    </row>
    <row r="2610" spans="9:22" x14ac:dyDescent="0.45">
      <c r="I2610" t="s">
        <v>215</v>
      </c>
      <c r="J2610" t="s">
        <v>900</v>
      </c>
      <c r="K2610">
        <v>0</v>
      </c>
      <c r="L2610" t="s">
        <v>156</v>
      </c>
      <c r="N2610" t="s">
        <v>423</v>
      </c>
      <c r="O2610" t="s">
        <v>900</v>
      </c>
      <c r="P2610">
        <v>0</v>
      </c>
      <c r="Q2610" t="s">
        <v>156</v>
      </c>
      <c r="S2610" t="s">
        <v>636</v>
      </c>
      <c r="T2610" t="s">
        <v>900</v>
      </c>
      <c r="U2610">
        <v>0</v>
      </c>
      <c r="V2610" t="s">
        <v>156</v>
      </c>
    </row>
    <row r="2611" spans="9:22" x14ac:dyDescent="0.45">
      <c r="I2611" t="s">
        <v>215</v>
      </c>
      <c r="J2611" t="s">
        <v>901</v>
      </c>
      <c r="K2611">
        <v>0</v>
      </c>
      <c r="L2611" t="s">
        <v>156</v>
      </c>
      <c r="N2611" t="s">
        <v>423</v>
      </c>
      <c r="O2611" t="s">
        <v>901</v>
      </c>
      <c r="P2611">
        <v>0</v>
      </c>
      <c r="Q2611" t="s">
        <v>156</v>
      </c>
      <c r="S2611" t="s">
        <v>636</v>
      </c>
      <c r="T2611" t="s">
        <v>901</v>
      </c>
      <c r="U2611">
        <v>0</v>
      </c>
      <c r="V2611" t="s">
        <v>156</v>
      </c>
    </row>
    <row r="2612" spans="9:22" x14ac:dyDescent="0.45">
      <c r="I2612" t="s">
        <v>216</v>
      </c>
      <c r="J2612" t="s">
        <v>155</v>
      </c>
      <c r="K2612">
        <v>1.0473192516910472E-2</v>
      </c>
      <c r="L2612" t="s">
        <v>156</v>
      </c>
      <c r="N2612" t="s">
        <v>424</v>
      </c>
      <c r="O2612" t="s">
        <v>155</v>
      </c>
      <c r="P2612">
        <v>0.21782320700699423</v>
      </c>
      <c r="Q2612" t="s">
        <v>156</v>
      </c>
      <c r="S2612" t="s">
        <v>637</v>
      </c>
      <c r="T2612" t="s">
        <v>155</v>
      </c>
      <c r="U2612">
        <v>0.23629599387788666</v>
      </c>
      <c r="V2612" t="s">
        <v>156</v>
      </c>
    </row>
    <row r="2613" spans="9:22" x14ac:dyDescent="0.45">
      <c r="I2613" t="s">
        <v>216</v>
      </c>
      <c r="J2613" t="s">
        <v>157</v>
      </c>
      <c r="K2613">
        <v>3.1862148719929838E-2</v>
      </c>
      <c r="L2613" t="s">
        <v>156</v>
      </c>
      <c r="N2613" t="s">
        <v>424</v>
      </c>
      <c r="O2613" t="s">
        <v>157</v>
      </c>
      <c r="P2613">
        <v>3.0450310331228636E-2</v>
      </c>
      <c r="Q2613" t="s">
        <v>156</v>
      </c>
      <c r="S2613" t="s">
        <v>637</v>
      </c>
      <c r="T2613" t="s">
        <v>157</v>
      </c>
      <c r="U2613">
        <v>3.3254723290689535E-2</v>
      </c>
      <c r="V2613" t="s">
        <v>156</v>
      </c>
    </row>
    <row r="2614" spans="9:22" x14ac:dyDescent="0.45">
      <c r="I2614" t="s">
        <v>216</v>
      </c>
      <c r="J2614" t="s">
        <v>158</v>
      </c>
      <c r="K2614">
        <v>5.5018371004809441E-2</v>
      </c>
      <c r="L2614" t="s">
        <v>156</v>
      </c>
      <c r="N2614" t="s">
        <v>424</v>
      </c>
      <c r="O2614" t="s">
        <v>158</v>
      </c>
      <c r="P2614">
        <v>3.0553238655905895E-2</v>
      </c>
      <c r="Q2614" t="s">
        <v>156</v>
      </c>
      <c r="S2614" t="s">
        <v>637</v>
      </c>
      <c r="T2614" t="s">
        <v>158</v>
      </c>
      <c r="U2614">
        <v>3.2796453698064651E-2</v>
      </c>
      <c r="V2614" t="s">
        <v>156</v>
      </c>
    </row>
    <row r="2615" spans="9:22" x14ac:dyDescent="0.45">
      <c r="I2615" t="s">
        <v>216</v>
      </c>
      <c r="J2615" t="s">
        <v>159</v>
      </c>
      <c r="K2615">
        <v>7.5090614027865918E-2</v>
      </c>
      <c r="L2615" t="s">
        <v>156</v>
      </c>
      <c r="N2615" t="s">
        <v>424</v>
      </c>
      <c r="O2615" t="s">
        <v>159</v>
      </c>
      <c r="P2615">
        <v>3.1267098377168803E-2</v>
      </c>
      <c r="Q2615" t="s">
        <v>156</v>
      </c>
      <c r="S2615" t="s">
        <v>637</v>
      </c>
      <c r="T2615" t="s">
        <v>159</v>
      </c>
      <c r="U2615">
        <v>3.2494382281559445E-2</v>
      </c>
      <c r="V2615" t="s">
        <v>156</v>
      </c>
    </row>
    <row r="2616" spans="9:22" x14ac:dyDescent="0.45">
      <c r="I2616" t="s">
        <v>216</v>
      </c>
      <c r="J2616" t="s">
        <v>160</v>
      </c>
      <c r="K2616">
        <v>0.54971549937914366</v>
      </c>
      <c r="L2616" t="s">
        <v>156</v>
      </c>
      <c r="N2616" t="s">
        <v>424</v>
      </c>
      <c r="O2616" t="s">
        <v>160</v>
      </c>
      <c r="P2616">
        <v>0.22875593569837605</v>
      </c>
      <c r="Q2616" t="s">
        <v>156</v>
      </c>
      <c r="S2616" t="s">
        <v>637</v>
      </c>
      <c r="T2616" t="s">
        <v>160</v>
      </c>
      <c r="U2616">
        <v>0.20911825218942912</v>
      </c>
      <c r="V2616" t="s">
        <v>156</v>
      </c>
    </row>
    <row r="2617" spans="9:22" x14ac:dyDescent="0.45">
      <c r="I2617" t="s">
        <v>216</v>
      </c>
      <c r="J2617" t="s">
        <v>813</v>
      </c>
      <c r="K2617">
        <v>7.7961539804935726E-2</v>
      </c>
      <c r="L2617" t="s">
        <v>156</v>
      </c>
      <c r="N2617" t="s">
        <v>424</v>
      </c>
      <c r="O2617" t="s">
        <v>813</v>
      </c>
      <c r="P2617">
        <v>4.1731633786961569E-2</v>
      </c>
      <c r="Q2617" t="s">
        <v>156</v>
      </c>
      <c r="S2617" t="s">
        <v>637</v>
      </c>
      <c r="T2617" t="s">
        <v>813</v>
      </c>
      <c r="U2617">
        <v>3.9614919009582403E-2</v>
      </c>
      <c r="V2617" t="s">
        <v>156</v>
      </c>
    </row>
    <row r="2618" spans="9:22" x14ac:dyDescent="0.45">
      <c r="I2618" t="s">
        <v>216</v>
      </c>
      <c r="J2618" t="s">
        <v>814</v>
      </c>
      <c r="K2618">
        <v>6.0783431226173648E-2</v>
      </c>
      <c r="L2618" t="s">
        <v>156</v>
      </c>
      <c r="N2618" t="s">
        <v>424</v>
      </c>
      <c r="O2618" t="s">
        <v>814</v>
      </c>
      <c r="P2618">
        <v>3.9501863096141274E-2</v>
      </c>
      <c r="Q2618" t="s">
        <v>156</v>
      </c>
      <c r="S2618" t="s">
        <v>637</v>
      </c>
      <c r="T2618" t="s">
        <v>814</v>
      </c>
      <c r="U2618">
        <v>3.9238709392657986E-2</v>
      </c>
      <c r="V2618" t="s">
        <v>156</v>
      </c>
    </row>
    <row r="2619" spans="9:22" x14ac:dyDescent="0.45">
      <c r="I2619" t="s">
        <v>216</v>
      </c>
      <c r="J2619" t="s">
        <v>815</v>
      </c>
      <c r="K2619">
        <v>3.6281729269863755E-2</v>
      </c>
      <c r="L2619" t="s">
        <v>156</v>
      </c>
      <c r="N2619" t="s">
        <v>424</v>
      </c>
      <c r="O2619" t="s">
        <v>815</v>
      </c>
      <c r="P2619">
        <v>3.6758893941379212E-2</v>
      </c>
      <c r="Q2619" t="s">
        <v>156</v>
      </c>
      <c r="S2619" t="s">
        <v>637</v>
      </c>
      <c r="T2619" t="s">
        <v>815</v>
      </c>
      <c r="U2619">
        <v>3.8129414326144244E-2</v>
      </c>
      <c r="V2619" t="s">
        <v>156</v>
      </c>
    </row>
    <row r="2620" spans="9:22" x14ac:dyDescent="0.45">
      <c r="I2620" t="s">
        <v>216</v>
      </c>
      <c r="J2620" t="s">
        <v>816</v>
      </c>
      <c r="K2620">
        <v>1.4632168949622828E-2</v>
      </c>
      <c r="L2620" t="s">
        <v>156</v>
      </c>
      <c r="N2620" t="s">
        <v>424</v>
      </c>
      <c r="O2620" t="s">
        <v>816</v>
      </c>
      <c r="P2620">
        <v>0.16558044714499492</v>
      </c>
      <c r="Q2620" t="s">
        <v>156</v>
      </c>
      <c r="S2620" t="s">
        <v>637</v>
      </c>
      <c r="T2620" t="s">
        <v>816</v>
      </c>
      <c r="U2620">
        <v>0.17114332287807385</v>
      </c>
      <c r="V2620" t="s">
        <v>156</v>
      </c>
    </row>
    <row r="2621" spans="9:22" x14ac:dyDescent="0.45">
      <c r="I2621" t="s">
        <v>216</v>
      </c>
      <c r="J2621" t="s">
        <v>161</v>
      </c>
      <c r="K2621">
        <v>0</v>
      </c>
      <c r="L2621" t="s">
        <v>156</v>
      </c>
      <c r="N2621" t="s">
        <v>424</v>
      </c>
      <c r="O2621" t="s">
        <v>161</v>
      </c>
      <c r="P2621">
        <v>3.5916957097751251E-2</v>
      </c>
      <c r="Q2621" t="s">
        <v>156</v>
      </c>
      <c r="S2621" t="s">
        <v>637</v>
      </c>
      <c r="T2621" t="s">
        <v>161</v>
      </c>
      <c r="U2621">
        <v>3.4170587471999893E-2</v>
      </c>
      <c r="V2621" t="s">
        <v>156</v>
      </c>
    </row>
    <row r="2622" spans="9:22" x14ac:dyDescent="0.45">
      <c r="I2622" t="s">
        <v>216</v>
      </c>
      <c r="J2622" t="s">
        <v>162</v>
      </c>
      <c r="K2622">
        <v>0</v>
      </c>
      <c r="L2622" t="s">
        <v>156</v>
      </c>
      <c r="N2622" t="s">
        <v>424</v>
      </c>
      <c r="O2622" t="s">
        <v>162</v>
      </c>
      <c r="P2622">
        <v>5.1424908592873735E-3</v>
      </c>
      <c r="Q2622" t="s">
        <v>156</v>
      </c>
      <c r="S2622" t="s">
        <v>637</v>
      </c>
      <c r="T2622" t="s">
        <v>162</v>
      </c>
      <c r="U2622">
        <v>4.8485150278237184E-3</v>
      </c>
      <c r="V2622" t="s">
        <v>156</v>
      </c>
    </row>
    <row r="2623" spans="9:22" x14ac:dyDescent="0.45">
      <c r="I2623" t="s">
        <v>216</v>
      </c>
      <c r="J2623" t="s">
        <v>163</v>
      </c>
      <c r="K2623">
        <v>2.3166375256235853E-3</v>
      </c>
      <c r="L2623" t="s">
        <v>156</v>
      </c>
      <c r="N2623" t="s">
        <v>424</v>
      </c>
      <c r="O2623" t="s">
        <v>163</v>
      </c>
      <c r="P2623">
        <v>4.9532136646530077E-3</v>
      </c>
      <c r="Q2623" t="s">
        <v>156</v>
      </c>
      <c r="S2623" t="s">
        <v>637</v>
      </c>
      <c r="T2623" t="s">
        <v>163</v>
      </c>
      <c r="U2623">
        <v>4.6062492412161319E-3</v>
      </c>
      <c r="V2623" t="s">
        <v>156</v>
      </c>
    </row>
    <row r="2624" spans="9:22" x14ac:dyDescent="0.45">
      <c r="I2624" t="s">
        <v>216</v>
      </c>
      <c r="J2624" t="s">
        <v>164</v>
      </c>
      <c r="K2624">
        <v>4.0727316150909187E-3</v>
      </c>
      <c r="L2624" t="s">
        <v>156</v>
      </c>
      <c r="N2624" t="s">
        <v>424</v>
      </c>
      <c r="O2624" t="s">
        <v>164</v>
      </c>
      <c r="P2624">
        <v>5.1301933087858839E-3</v>
      </c>
      <c r="Q2624" t="s">
        <v>156</v>
      </c>
      <c r="S2624" t="s">
        <v>637</v>
      </c>
      <c r="T2624" t="s">
        <v>164</v>
      </c>
      <c r="U2624">
        <v>4.4982029057780357E-3</v>
      </c>
      <c r="V2624" t="s">
        <v>156</v>
      </c>
    </row>
    <row r="2625" spans="9:22" x14ac:dyDescent="0.45">
      <c r="I2625" t="s">
        <v>216</v>
      </c>
      <c r="J2625" t="s">
        <v>165</v>
      </c>
      <c r="K2625">
        <v>3.2062982761972371E-2</v>
      </c>
      <c r="L2625" t="s">
        <v>156</v>
      </c>
      <c r="N2625" t="s">
        <v>424</v>
      </c>
      <c r="O2625" t="s">
        <v>165</v>
      </c>
      <c r="P2625">
        <v>3.5264900522834701E-2</v>
      </c>
      <c r="Q2625" t="s">
        <v>156</v>
      </c>
      <c r="S2625" t="s">
        <v>637</v>
      </c>
      <c r="T2625" t="s">
        <v>165</v>
      </c>
      <c r="U2625">
        <v>2.823201994108604E-2</v>
      </c>
      <c r="V2625" t="s">
        <v>156</v>
      </c>
    </row>
    <row r="2626" spans="9:22" x14ac:dyDescent="0.45">
      <c r="I2626" t="s">
        <v>216</v>
      </c>
      <c r="J2626" t="s">
        <v>817</v>
      </c>
      <c r="K2626">
        <v>3.5837187643672735E-3</v>
      </c>
      <c r="L2626" t="s">
        <v>156</v>
      </c>
      <c r="N2626" t="s">
        <v>424</v>
      </c>
      <c r="O2626" t="s">
        <v>817</v>
      </c>
      <c r="P2626">
        <v>5.5834322178346333E-3</v>
      </c>
      <c r="Q2626" t="s">
        <v>156</v>
      </c>
      <c r="S2626" t="s">
        <v>637</v>
      </c>
      <c r="T2626" t="s">
        <v>817</v>
      </c>
      <c r="U2626">
        <v>4.9876476874415494E-3</v>
      </c>
      <c r="V2626" t="s">
        <v>156</v>
      </c>
    </row>
    <row r="2627" spans="9:22" x14ac:dyDescent="0.45">
      <c r="I2627" t="s">
        <v>216</v>
      </c>
      <c r="J2627" t="s">
        <v>818</v>
      </c>
      <c r="K2627">
        <v>1.5053390295391095E-3</v>
      </c>
      <c r="L2627" t="s">
        <v>156</v>
      </c>
      <c r="N2627" t="s">
        <v>424</v>
      </c>
      <c r="O2627" t="s">
        <v>818</v>
      </c>
      <c r="P2627">
        <v>5.4489396852961782E-3</v>
      </c>
      <c r="Q2627" t="s">
        <v>156</v>
      </c>
      <c r="S2627" t="s">
        <v>637</v>
      </c>
      <c r="T2627" t="s">
        <v>818</v>
      </c>
      <c r="U2627">
        <v>5.0526755088077368E-3</v>
      </c>
      <c r="V2627" t="s">
        <v>156</v>
      </c>
    </row>
    <row r="2628" spans="9:22" x14ac:dyDescent="0.45">
      <c r="I2628" t="s">
        <v>216</v>
      </c>
      <c r="J2628" t="s">
        <v>819</v>
      </c>
      <c r="K2628">
        <v>0</v>
      </c>
      <c r="L2628" t="s">
        <v>156</v>
      </c>
      <c r="N2628" t="s">
        <v>424</v>
      </c>
      <c r="O2628" t="s">
        <v>819</v>
      </c>
      <c r="P2628">
        <v>5.0716030075538959E-3</v>
      </c>
      <c r="Q2628" t="s">
        <v>156</v>
      </c>
      <c r="S2628" t="s">
        <v>637</v>
      </c>
      <c r="T2628" t="s">
        <v>819</v>
      </c>
      <c r="U2628">
        <v>5.0661878719428458E-3</v>
      </c>
      <c r="V2628" t="s">
        <v>156</v>
      </c>
    </row>
    <row r="2629" spans="9:22" x14ac:dyDescent="0.45">
      <c r="I2629" t="s">
        <v>216</v>
      </c>
      <c r="J2629" t="s">
        <v>820</v>
      </c>
      <c r="K2629">
        <v>0</v>
      </c>
      <c r="L2629" t="s">
        <v>156</v>
      </c>
      <c r="N2629" t="s">
        <v>424</v>
      </c>
      <c r="O2629" t="s">
        <v>820</v>
      </c>
      <c r="P2629">
        <v>2.5587105574167834E-2</v>
      </c>
      <c r="Q2629" t="s">
        <v>156</v>
      </c>
      <c r="S2629" t="s">
        <v>637</v>
      </c>
      <c r="T2629" t="s">
        <v>820</v>
      </c>
      <c r="U2629">
        <v>2.522916129253247E-2</v>
      </c>
      <c r="V2629" t="s">
        <v>156</v>
      </c>
    </row>
    <row r="2630" spans="9:22" x14ac:dyDescent="0.45">
      <c r="I2630" t="s">
        <v>216</v>
      </c>
      <c r="J2630" t="s">
        <v>821</v>
      </c>
      <c r="K2630">
        <v>0</v>
      </c>
      <c r="L2630" t="s">
        <v>156</v>
      </c>
      <c r="N2630" t="s">
        <v>424</v>
      </c>
      <c r="O2630" t="s">
        <v>821</v>
      </c>
      <c r="P2630">
        <v>1.67889006199296E-2</v>
      </c>
      <c r="Q2630" t="s">
        <v>156</v>
      </c>
      <c r="S2630" t="s">
        <v>637</v>
      </c>
      <c r="T2630" t="s">
        <v>821</v>
      </c>
      <c r="U2630">
        <v>1.7305205211648939E-2</v>
      </c>
      <c r="V2630" t="s">
        <v>156</v>
      </c>
    </row>
    <row r="2631" spans="9:22" x14ac:dyDescent="0.45">
      <c r="I2631" t="s">
        <v>216</v>
      </c>
      <c r="J2631" t="s">
        <v>822</v>
      </c>
      <c r="K2631">
        <v>0</v>
      </c>
      <c r="L2631" t="s">
        <v>156</v>
      </c>
      <c r="N2631" t="s">
        <v>424</v>
      </c>
      <c r="O2631" t="s">
        <v>822</v>
      </c>
      <c r="P2631">
        <v>2.0088377093575309E-3</v>
      </c>
      <c r="Q2631" t="s">
        <v>156</v>
      </c>
      <c r="S2631" t="s">
        <v>637</v>
      </c>
      <c r="T2631" t="s">
        <v>822</v>
      </c>
      <c r="U2631">
        <v>2.2039838404881596E-3</v>
      </c>
      <c r="V2631" t="s">
        <v>156</v>
      </c>
    </row>
    <row r="2632" spans="9:22" x14ac:dyDescent="0.45">
      <c r="I2632" t="s">
        <v>216</v>
      </c>
      <c r="J2632" t="s">
        <v>823</v>
      </c>
      <c r="K2632">
        <v>7.459419803686623E-4</v>
      </c>
      <c r="L2632" t="s">
        <v>156</v>
      </c>
      <c r="N2632" t="s">
        <v>424</v>
      </c>
      <c r="O2632" t="s">
        <v>823</v>
      </c>
      <c r="P2632">
        <v>1.8726460322923335E-3</v>
      </c>
      <c r="Q2632" t="s">
        <v>156</v>
      </c>
      <c r="S2632" t="s">
        <v>637</v>
      </c>
      <c r="T2632" t="s">
        <v>823</v>
      </c>
      <c r="U2632">
        <v>2.1281159091748676E-3</v>
      </c>
      <c r="V2632" t="s">
        <v>156</v>
      </c>
    </row>
    <row r="2633" spans="9:22" x14ac:dyDescent="0.45">
      <c r="I2633" t="s">
        <v>216</v>
      </c>
      <c r="J2633" t="s">
        <v>824</v>
      </c>
      <c r="K2633">
        <v>3.5678671103820817E-3</v>
      </c>
      <c r="L2633" t="s">
        <v>156</v>
      </c>
      <c r="N2633" t="s">
        <v>424</v>
      </c>
      <c r="O2633" t="s">
        <v>824</v>
      </c>
      <c r="P2633">
        <v>1.6792950236055434E-3</v>
      </c>
      <c r="Q2633" t="s">
        <v>156</v>
      </c>
      <c r="S2633" t="s">
        <v>637</v>
      </c>
      <c r="T2633" t="s">
        <v>824</v>
      </c>
      <c r="U2633">
        <v>1.9997717593263158E-3</v>
      </c>
      <c r="V2633" t="s">
        <v>156</v>
      </c>
    </row>
    <row r="2634" spans="9:22" x14ac:dyDescent="0.45">
      <c r="I2634" t="s">
        <v>216</v>
      </c>
      <c r="J2634" t="s">
        <v>825</v>
      </c>
      <c r="K2634">
        <v>3.4299430761531864E-2</v>
      </c>
      <c r="L2634" t="s">
        <v>156</v>
      </c>
      <c r="N2634" t="s">
        <v>424</v>
      </c>
      <c r="O2634" t="s">
        <v>825</v>
      </c>
      <c r="P2634">
        <v>1.0953712215496184E-2</v>
      </c>
      <c r="Q2634" t="s">
        <v>156</v>
      </c>
      <c r="S2634" t="s">
        <v>637</v>
      </c>
      <c r="T2634" t="s">
        <v>825</v>
      </c>
      <c r="U2634">
        <v>1.1219816177901364E-2</v>
      </c>
      <c r="V2634" t="s">
        <v>156</v>
      </c>
    </row>
    <row r="2635" spans="9:22" x14ac:dyDescent="0.45">
      <c r="I2635" t="s">
        <v>216</v>
      </c>
      <c r="J2635" t="s">
        <v>826</v>
      </c>
      <c r="K2635">
        <v>3.9143263690674312E-3</v>
      </c>
      <c r="L2635" t="s">
        <v>156</v>
      </c>
      <c r="N2635" t="s">
        <v>424</v>
      </c>
      <c r="O2635" t="s">
        <v>826</v>
      </c>
      <c r="P2635">
        <v>2.1215799824109024E-3</v>
      </c>
      <c r="Q2635" t="s">
        <v>156</v>
      </c>
      <c r="S2635" t="s">
        <v>637</v>
      </c>
      <c r="T2635" t="s">
        <v>826</v>
      </c>
      <c r="U2635">
        <v>1.9436745105339197E-3</v>
      </c>
      <c r="V2635" t="s">
        <v>156</v>
      </c>
    </row>
    <row r="2636" spans="9:22" x14ac:dyDescent="0.45">
      <c r="I2636" t="s">
        <v>216</v>
      </c>
      <c r="J2636" t="s">
        <v>827</v>
      </c>
      <c r="K2636">
        <v>6.0147312171398226E-4</v>
      </c>
      <c r="L2636" t="s">
        <v>156</v>
      </c>
      <c r="N2636" t="s">
        <v>424</v>
      </c>
      <c r="O2636" t="s">
        <v>827</v>
      </c>
      <c r="P2636">
        <v>2.0741623897523433E-3</v>
      </c>
      <c r="Q2636" t="s">
        <v>156</v>
      </c>
      <c r="S2636" t="s">
        <v>637</v>
      </c>
      <c r="T2636" t="s">
        <v>827</v>
      </c>
      <c r="U2636">
        <v>2.0552446515232853E-3</v>
      </c>
      <c r="V2636" t="s">
        <v>156</v>
      </c>
    </row>
    <row r="2637" spans="9:22" x14ac:dyDescent="0.45">
      <c r="I2637" t="s">
        <v>216</v>
      </c>
      <c r="J2637" t="s">
        <v>828</v>
      </c>
      <c r="K2637">
        <v>0</v>
      </c>
      <c r="L2637" t="s">
        <v>156</v>
      </c>
      <c r="N2637" t="s">
        <v>424</v>
      </c>
      <c r="O2637" t="s">
        <v>828</v>
      </c>
      <c r="P2637">
        <v>2.0693020037334626E-3</v>
      </c>
      <c r="Q2637" t="s">
        <v>156</v>
      </c>
      <c r="S2637" t="s">
        <v>637</v>
      </c>
      <c r="T2637" t="s">
        <v>828</v>
      </c>
      <c r="U2637">
        <v>2.085701601977131E-3</v>
      </c>
      <c r="V2637" t="s">
        <v>156</v>
      </c>
    </row>
    <row r="2638" spans="9:22" x14ac:dyDescent="0.45">
      <c r="I2638" t="s">
        <v>216</v>
      </c>
      <c r="J2638" t="s">
        <v>829</v>
      </c>
      <c r="K2638">
        <v>0</v>
      </c>
      <c r="L2638" t="s">
        <v>156</v>
      </c>
      <c r="N2638" t="s">
        <v>424</v>
      </c>
      <c r="O2638" t="s">
        <v>829</v>
      </c>
      <c r="P2638">
        <v>9.8463698361101106E-3</v>
      </c>
      <c r="Q2638" t="s">
        <v>156</v>
      </c>
      <c r="S2638" t="s">
        <v>637</v>
      </c>
      <c r="T2638" t="s">
        <v>829</v>
      </c>
      <c r="U2638">
        <v>1.0239892636214965E-2</v>
      </c>
      <c r="V2638" t="s">
        <v>156</v>
      </c>
    </row>
    <row r="2639" spans="9:22" x14ac:dyDescent="0.45">
      <c r="I2639" t="s">
        <v>216</v>
      </c>
      <c r="J2639" t="s">
        <v>878</v>
      </c>
      <c r="K2639">
        <v>0</v>
      </c>
      <c r="L2639" t="s">
        <v>156</v>
      </c>
      <c r="N2639" t="s">
        <v>424</v>
      </c>
      <c r="O2639" t="s">
        <v>878</v>
      </c>
      <c r="P2639">
        <v>1.249547791393516E-5</v>
      </c>
      <c r="Q2639" t="s">
        <v>156</v>
      </c>
      <c r="S2639" t="s">
        <v>637</v>
      </c>
      <c r="T2639" t="s">
        <v>878</v>
      </c>
      <c r="U2639">
        <v>0</v>
      </c>
      <c r="V2639" t="s">
        <v>156</v>
      </c>
    </row>
    <row r="2640" spans="9:22" x14ac:dyDescent="0.45">
      <c r="I2640" t="s">
        <v>216</v>
      </c>
      <c r="J2640" t="s">
        <v>879</v>
      </c>
      <c r="K2640">
        <v>0</v>
      </c>
      <c r="L2640" t="s">
        <v>156</v>
      </c>
      <c r="N2640" t="s">
        <v>424</v>
      </c>
      <c r="O2640" t="s">
        <v>879</v>
      </c>
      <c r="P2640">
        <v>1.5775421187919161E-5</v>
      </c>
      <c r="Q2640" t="s">
        <v>156</v>
      </c>
      <c r="S2640" t="s">
        <v>637</v>
      </c>
      <c r="T2640" t="s">
        <v>879</v>
      </c>
      <c r="U2640">
        <v>1.5583515327190989E-6</v>
      </c>
      <c r="V2640" t="s">
        <v>156</v>
      </c>
    </row>
    <row r="2641" spans="9:22" x14ac:dyDescent="0.45">
      <c r="I2641" t="s">
        <v>216</v>
      </c>
      <c r="J2641" t="s">
        <v>880</v>
      </c>
      <c r="K2641">
        <v>0</v>
      </c>
      <c r="L2641" t="s">
        <v>156</v>
      </c>
      <c r="N2641" t="s">
        <v>424</v>
      </c>
      <c r="O2641" t="s">
        <v>880</v>
      </c>
      <c r="P2641">
        <v>1.0710297079922204E-5</v>
      </c>
      <c r="Q2641" t="s">
        <v>156</v>
      </c>
      <c r="S2641" t="s">
        <v>637</v>
      </c>
      <c r="T2641" t="s">
        <v>880</v>
      </c>
      <c r="U2641">
        <v>2.2312496959216031E-6</v>
      </c>
      <c r="V2641" t="s">
        <v>156</v>
      </c>
    </row>
    <row r="2642" spans="9:22" x14ac:dyDescent="0.45">
      <c r="I2642" t="s">
        <v>216</v>
      </c>
      <c r="J2642" t="s">
        <v>881</v>
      </c>
      <c r="K2642">
        <v>0</v>
      </c>
      <c r="L2642" t="s">
        <v>156</v>
      </c>
      <c r="N2642" t="s">
        <v>424</v>
      </c>
      <c r="O2642" t="s">
        <v>881</v>
      </c>
      <c r="P2642">
        <v>8.6867803134215705E-6</v>
      </c>
      <c r="Q2642" t="s">
        <v>156</v>
      </c>
      <c r="S2642" t="s">
        <v>637</v>
      </c>
      <c r="T2642" t="s">
        <v>881</v>
      </c>
      <c r="U2642">
        <v>2.070426872608673E-6</v>
      </c>
      <c r="V2642" t="s">
        <v>156</v>
      </c>
    </row>
    <row r="2643" spans="9:22" x14ac:dyDescent="0.45">
      <c r="I2643" t="s">
        <v>216</v>
      </c>
      <c r="J2643" t="s">
        <v>882</v>
      </c>
      <c r="K2643">
        <v>0</v>
      </c>
      <c r="L2643" t="s">
        <v>156</v>
      </c>
      <c r="N2643" t="s">
        <v>424</v>
      </c>
      <c r="O2643" t="s">
        <v>882</v>
      </c>
      <c r="P2643">
        <v>7.5551211770404864E-6</v>
      </c>
      <c r="Q2643" t="s">
        <v>156</v>
      </c>
      <c r="S2643" t="s">
        <v>637</v>
      </c>
      <c r="T2643" t="s">
        <v>882</v>
      </c>
      <c r="U2643">
        <v>2.7760899243935801E-6</v>
      </c>
      <c r="V2643" t="s">
        <v>156</v>
      </c>
    </row>
    <row r="2644" spans="9:22" x14ac:dyDescent="0.45">
      <c r="I2644" t="s">
        <v>216</v>
      </c>
      <c r="J2644" t="s">
        <v>883</v>
      </c>
      <c r="K2644">
        <v>0</v>
      </c>
      <c r="L2644" t="s">
        <v>156</v>
      </c>
      <c r="N2644" t="s">
        <v>424</v>
      </c>
      <c r="O2644" t="s">
        <v>883</v>
      </c>
      <c r="P2644">
        <v>4.6221003311778157E-6</v>
      </c>
      <c r="Q2644" t="s">
        <v>156</v>
      </c>
      <c r="S2644" t="s">
        <v>637</v>
      </c>
      <c r="T2644" t="s">
        <v>883</v>
      </c>
      <c r="U2644">
        <v>3.083510461179349E-6</v>
      </c>
      <c r="V2644" t="s">
        <v>156</v>
      </c>
    </row>
    <row r="2645" spans="9:22" x14ac:dyDescent="0.45">
      <c r="I2645" t="s">
        <v>216</v>
      </c>
      <c r="J2645" t="s">
        <v>884</v>
      </c>
      <c r="K2645">
        <v>0</v>
      </c>
      <c r="L2645" t="s">
        <v>156</v>
      </c>
      <c r="N2645" t="s">
        <v>424</v>
      </c>
      <c r="O2645" t="s">
        <v>884</v>
      </c>
      <c r="P2645">
        <v>2.278916081254827E-6</v>
      </c>
      <c r="Q2645" t="s">
        <v>156</v>
      </c>
      <c r="S2645" t="s">
        <v>637</v>
      </c>
      <c r="T2645" t="s">
        <v>884</v>
      </c>
      <c r="U2645">
        <v>3.9277098878182352E-6</v>
      </c>
      <c r="V2645" t="s">
        <v>156</v>
      </c>
    </row>
    <row r="2646" spans="9:22" x14ac:dyDescent="0.45">
      <c r="I2646" t="s">
        <v>216</v>
      </c>
      <c r="J2646" t="s">
        <v>885</v>
      </c>
      <c r="K2646">
        <v>0</v>
      </c>
      <c r="L2646" t="s">
        <v>156</v>
      </c>
      <c r="N2646" t="s">
        <v>424</v>
      </c>
      <c r="O2646" t="s">
        <v>885</v>
      </c>
      <c r="P2646">
        <v>4.8522898166422494E-7</v>
      </c>
      <c r="Q2646" t="s">
        <v>156</v>
      </c>
      <c r="S2646" t="s">
        <v>637</v>
      </c>
      <c r="T2646" t="s">
        <v>885</v>
      </c>
      <c r="U2646">
        <v>4.4656240376202737E-6</v>
      </c>
      <c r="V2646" t="s">
        <v>156</v>
      </c>
    </row>
    <row r="2647" spans="9:22" x14ac:dyDescent="0.45">
      <c r="I2647" t="s">
        <v>216</v>
      </c>
      <c r="J2647" t="s">
        <v>886</v>
      </c>
      <c r="K2647">
        <v>4.759605251849204E-5</v>
      </c>
      <c r="L2647" t="s">
        <v>156</v>
      </c>
      <c r="N2647" t="s">
        <v>424</v>
      </c>
      <c r="O2647" t="s">
        <v>886</v>
      </c>
      <c r="P2647">
        <v>3.7118784776661225E-7</v>
      </c>
      <c r="Q2647" t="s">
        <v>156</v>
      </c>
      <c r="S2647" t="s">
        <v>637</v>
      </c>
      <c r="T2647" t="s">
        <v>886</v>
      </c>
      <c r="U2647">
        <v>4.5455726412464412E-6</v>
      </c>
      <c r="V2647" t="s">
        <v>156</v>
      </c>
    </row>
    <row r="2648" spans="9:22" x14ac:dyDescent="0.45">
      <c r="I2648" t="s">
        <v>216</v>
      </c>
      <c r="J2648" t="s">
        <v>887</v>
      </c>
      <c r="K2648">
        <v>1.064707417597E-4</v>
      </c>
      <c r="L2648" t="s">
        <v>156</v>
      </c>
      <c r="N2648" t="s">
        <v>424</v>
      </c>
      <c r="O2648" t="s">
        <v>887</v>
      </c>
      <c r="P2648">
        <v>3.6232696276848571E-7</v>
      </c>
      <c r="Q2648" t="s">
        <v>156</v>
      </c>
      <c r="S2648" t="s">
        <v>637</v>
      </c>
      <c r="T2648" t="s">
        <v>887</v>
      </c>
      <c r="U2648">
        <v>4.1640466275136883E-6</v>
      </c>
      <c r="V2648" t="s">
        <v>156</v>
      </c>
    </row>
    <row r="2649" spans="9:22" x14ac:dyDescent="0.45">
      <c r="I2649" t="s">
        <v>216</v>
      </c>
      <c r="J2649" t="s">
        <v>888</v>
      </c>
      <c r="K2649">
        <v>2.1683107180000001E-4</v>
      </c>
      <c r="L2649" t="s">
        <v>156</v>
      </c>
      <c r="N2649" t="s">
        <v>424</v>
      </c>
      <c r="O2649" t="s">
        <v>888</v>
      </c>
      <c r="P2649">
        <v>1.8963571944072226E-7</v>
      </c>
      <c r="Q2649" t="s">
        <v>156</v>
      </c>
      <c r="S2649" t="s">
        <v>637</v>
      </c>
      <c r="T2649" t="s">
        <v>888</v>
      </c>
      <c r="U2649">
        <v>3.5868341670460376E-6</v>
      </c>
      <c r="V2649" t="s">
        <v>156</v>
      </c>
    </row>
    <row r="2650" spans="9:22" x14ac:dyDescent="0.45">
      <c r="I2650" t="s">
        <v>216</v>
      </c>
      <c r="J2650" t="s">
        <v>889</v>
      </c>
      <c r="K2650">
        <v>1.99389963706E-4</v>
      </c>
      <c r="L2650" t="s">
        <v>156</v>
      </c>
      <c r="N2650" t="s">
        <v>424</v>
      </c>
      <c r="O2650" t="s">
        <v>889</v>
      </c>
      <c r="P2650">
        <v>6.30226252423823E-8</v>
      </c>
      <c r="Q2650" t="s">
        <v>156</v>
      </c>
      <c r="S2650" t="s">
        <v>637</v>
      </c>
      <c r="T2650" t="s">
        <v>889</v>
      </c>
      <c r="U2650">
        <v>4.3547888966373887E-6</v>
      </c>
      <c r="V2650" t="s">
        <v>156</v>
      </c>
    </row>
    <row r="2651" spans="9:22" x14ac:dyDescent="0.45">
      <c r="I2651" t="s">
        <v>216</v>
      </c>
      <c r="J2651" t="s">
        <v>890</v>
      </c>
      <c r="K2651">
        <v>1.831175857602E-4</v>
      </c>
      <c r="L2651" t="s">
        <v>156</v>
      </c>
      <c r="N2651" t="s">
        <v>424</v>
      </c>
      <c r="O2651" t="s">
        <v>890</v>
      </c>
      <c r="P2651">
        <v>4.2602413556549922E-8</v>
      </c>
      <c r="Q2651" t="s">
        <v>156</v>
      </c>
      <c r="S2651" t="s">
        <v>637</v>
      </c>
      <c r="T2651" t="s">
        <v>890</v>
      </c>
      <c r="U2651">
        <v>2.637030477554429E-6</v>
      </c>
      <c r="V2651" t="s">
        <v>156</v>
      </c>
    </row>
    <row r="2652" spans="9:22" x14ac:dyDescent="0.45">
      <c r="I2652" t="s">
        <v>216</v>
      </c>
      <c r="J2652" t="s">
        <v>891</v>
      </c>
      <c r="K2652">
        <v>1.9575101202490001E-4</v>
      </c>
      <c r="L2652" t="s">
        <v>156</v>
      </c>
      <c r="N2652" t="s">
        <v>424</v>
      </c>
      <c r="O2652" t="s">
        <v>891</v>
      </c>
      <c r="P2652">
        <v>4.6437728554209271E-8</v>
      </c>
      <c r="Q2652" t="s">
        <v>156</v>
      </c>
      <c r="S2652" t="s">
        <v>637</v>
      </c>
      <c r="T2652" t="s">
        <v>891</v>
      </c>
      <c r="U2652">
        <v>1.436144628968287E-6</v>
      </c>
      <c r="V2652" t="s">
        <v>156</v>
      </c>
    </row>
    <row r="2653" spans="9:22" x14ac:dyDescent="0.45">
      <c r="I2653" t="s">
        <v>216</v>
      </c>
      <c r="J2653" t="s">
        <v>892</v>
      </c>
      <c r="K2653">
        <v>2.182826889125E-4</v>
      </c>
      <c r="L2653" t="s">
        <v>156</v>
      </c>
      <c r="N2653" t="s">
        <v>424</v>
      </c>
      <c r="O2653" t="s">
        <v>892</v>
      </c>
      <c r="P2653">
        <v>3.5196939657705663E-8</v>
      </c>
      <c r="Q2653" t="s">
        <v>156</v>
      </c>
      <c r="S2653" t="s">
        <v>637</v>
      </c>
      <c r="T2653" t="s">
        <v>892</v>
      </c>
      <c r="U2653">
        <v>2.3607838831170665E-7</v>
      </c>
      <c r="V2653" t="s">
        <v>156</v>
      </c>
    </row>
    <row r="2654" spans="9:22" x14ac:dyDescent="0.45">
      <c r="I2654" t="s">
        <v>216</v>
      </c>
      <c r="J2654" t="s">
        <v>893</v>
      </c>
      <c r="K2654">
        <v>2.043473258273E-4</v>
      </c>
      <c r="L2654" t="s">
        <v>156</v>
      </c>
      <c r="N2654" t="s">
        <v>424</v>
      </c>
      <c r="O2654" t="s">
        <v>893</v>
      </c>
      <c r="P2654">
        <v>1.0456557402498383E-8</v>
      </c>
      <c r="Q2654" t="s">
        <v>156</v>
      </c>
      <c r="S2654" t="s">
        <v>637</v>
      </c>
      <c r="T2654" t="s">
        <v>893</v>
      </c>
      <c r="U2654">
        <v>1.0235008830211678E-7</v>
      </c>
      <c r="V2654" t="s">
        <v>156</v>
      </c>
    </row>
    <row r="2655" spans="9:22" x14ac:dyDescent="0.45">
      <c r="I2655" t="s">
        <v>216</v>
      </c>
      <c r="J2655" t="s">
        <v>894</v>
      </c>
      <c r="K2655">
        <v>1.3906961859489999E-4</v>
      </c>
      <c r="L2655" t="s">
        <v>156</v>
      </c>
      <c r="N2655" t="s">
        <v>424</v>
      </c>
      <c r="O2655" t="s">
        <v>894</v>
      </c>
      <c r="P2655">
        <v>0</v>
      </c>
      <c r="Q2655" t="s">
        <v>156</v>
      </c>
      <c r="S2655" t="s">
        <v>637</v>
      </c>
      <c r="T2655" t="s">
        <v>894</v>
      </c>
      <c r="U2655">
        <v>0</v>
      </c>
      <c r="V2655" t="s">
        <v>156</v>
      </c>
    </row>
    <row r="2656" spans="9:22" x14ac:dyDescent="0.45">
      <c r="I2656" t="s">
        <v>216</v>
      </c>
      <c r="J2656" t="s">
        <v>895</v>
      </c>
      <c r="K2656">
        <v>0</v>
      </c>
      <c r="L2656" t="s">
        <v>156</v>
      </c>
      <c r="N2656" t="s">
        <v>424</v>
      </c>
      <c r="O2656" t="s">
        <v>895</v>
      </c>
      <c r="P2656">
        <v>0</v>
      </c>
      <c r="Q2656" t="s">
        <v>156</v>
      </c>
      <c r="S2656" t="s">
        <v>637</v>
      </c>
      <c r="T2656" t="s">
        <v>895</v>
      </c>
      <c r="U2656">
        <v>0</v>
      </c>
      <c r="V2656" t="s">
        <v>156</v>
      </c>
    </row>
    <row r="2657" spans="9:22" x14ac:dyDescent="0.45">
      <c r="I2657" t="s">
        <v>216</v>
      </c>
      <c r="J2657" t="s">
        <v>896</v>
      </c>
      <c r="K2657">
        <v>0</v>
      </c>
      <c r="L2657" t="s">
        <v>156</v>
      </c>
      <c r="N2657" t="s">
        <v>424</v>
      </c>
      <c r="O2657" t="s">
        <v>896</v>
      </c>
      <c r="P2657">
        <v>0</v>
      </c>
      <c r="Q2657" t="s">
        <v>156</v>
      </c>
      <c r="S2657" t="s">
        <v>637</v>
      </c>
      <c r="T2657" t="s">
        <v>896</v>
      </c>
      <c r="U2657">
        <v>0</v>
      </c>
      <c r="V2657" t="s">
        <v>156</v>
      </c>
    </row>
    <row r="2658" spans="9:22" x14ac:dyDescent="0.45">
      <c r="I2658" t="s">
        <v>216</v>
      </c>
      <c r="J2658" t="s">
        <v>897</v>
      </c>
      <c r="K2658">
        <v>0</v>
      </c>
      <c r="L2658" t="s">
        <v>156</v>
      </c>
      <c r="N2658" t="s">
        <v>424</v>
      </c>
      <c r="O2658" t="s">
        <v>897</v>
      </c>
      <c r="P2658">
        <v>0</v>
      </c>
      <c r="Q2658" t="s">
        <v>156</v>
      </c>
      <c r="S2658" t="s">
        <v>637</v>
      </c>
      <c r="T2658" t="s">
        <v>897</v>
      </c>
      <c r="U2658">
        <v>0</v>
      </c>
      <c r="V2658" t="s">
        <v>156</v>
      </c>
    </row>
    <row r="2659" spans="9:22" x14ac:dyDescent="0.45">
      <c r="I2659" t="s">
        <v>216</v>
      </c>
      <c r="J2659" t="s">
        <v>898</v>
      </c>
      <c r="K2659">
        <v>0</v>
      </c>
      <c r="L2659" t="s">
        <v>156</v>
      </c>
      <c r="N2659" t="s">
        <v>424</v>
      </c>
      <c r="O2659" t="s">
        <v>898</v>
      </c>
      <c r="P2659">
        <v>0</v>
      </c>
      <c r="Q2659" t="s">
        <v>156</v>
      </c>
      <c r="S2659" t="s">
        <v>637</v>
      </c>
      <c r="T2659" t="s">
        <v>898</v>
      </c>
      <c r="U2659">
        <v>0</v>
      </c>
      <c r="V2659" t="s">
        <v>156</v>
      </c>
    </row>
    <row r="2660" spans="9:22" x14ac:dyDescent="0.45">
      <c r="I2660" t="s">
        <v>216</v>
      </c>
      <c r="J2660" t="s">
        <v>899</v>
      </c>
      <c r="K2660">
        <v>0</v>
      </c>
      <c r="L2660" t="s">
        <v>156</v>
      </c>
      <c r="N2660" t="s">
        <v>424</v>
      </c>
      <c r="O2660" t="s">
        <v>899</v>
      </c>
      <c r="P2660">
        <v>0</v>
      </c>
      <c r="Q2660" t="s">
        <v>156</v>
      </c>
      <c r="S2660" t="s">
        <v>637</v>
      </c>
      <c r="T2660" t="s">
        <v>899</v>
      </c>
      <c r="U2660">
        <v>0</v>
      </c>
      <c r="V2660" t="s">
        <v>156</v>
      </c>
    </row>
    <row r="2661" spans="9:22" x14ac:dyDescent="0.45">
      <c r="I2661" t="s">
        <v>216</v>
      </c>
      <c r="J2661" t="s">
        <v>900</v>
      </c>
      <c r="K2661">
        <v>0</v>
      </c>
      <c r="L2661" t="s">
        <v>156</v>
      </c>
      <c r="N2661" t="s">
        <v>424</v>
      </c>
      <c r="O2661" t="s">
        <v>900</v>
      </c>
      <c r="P2661">
        <v>0</v>
      </c>
      <c r="Q2661" t="s">
        <v>156</v>
      </c>
      <c r="S2661" t="s">
        <v>637</v>
      </c>
      <c r="T2661" t="s">
        <v>900</v>
      </c>
      <c r="U2661">
        <v>0</v>
      </c>
      <c r="V2661" t="s">
        <v>156</v>
      </c>
    </row>
    <row r="2662" spans="9:22" x14ac:dyDescent="0.45">
      <c r="I2662" t="s">
        <v>216</v>
      </c>
      <c r="J2662" t="s">
        <v>901</v>
      </c>
      <c r="K2662">
        <v>0</v>
      </c>
      <c r="L2662" t="s">
        <v>156</v>
      </c>
      <c r="N2662" t="s">
        <v>424</v>
      </c>
      <c r="O2662" t="s">
        <v>901</v>
      </c>
      <c r="P2662">
        <v>0</v>
      </c>
      <c r="Q2662" t="s">
        <v>156</v>
      </c>
      <c r="S2662" t="s">
        <v>637</v>
      </c>
      <c r="T2662" t="s">
        <v>901</v>
      </c>
      <c r="U2662">
        <v>0</v>
      </c>
      <c r="V2662" t="s">
        <v>156</v>
      </c>
    </row>
    <row r="2663" spans="9:22" x14ac:dyDescent="0.45">
      <c r="I2663" t="s">
        <v>217</v>
      </c>
      <c r="J2663" t="s">
        <v>155</v>
      </c>
      <c r="K2663">
        <v>1.0821069486096194E-2</v>
      </c>
      <c r="L2663" t="s">
        <v>156</v>
      </c>
      <c r="N2663" t="s">
        <v>425</v>
      </c>
      <c r="O2663" t="s">
        <v>155</v>
      </c>
      <c r="P2663">
        <v>0.19586951405749814</v>
      </c>
      <c r="Q2663" t="s">
        <v>156</v>
      </c>
      <c r="S2663" t="s">
        <v>638</v>
      </c>
      <c r="T2663" t="s">
        <v>155</v>
      </c>
      <c r="U2663">
        <v>0.21634184487770503</v>
      </c>
      <c r="V2663" t="s">
        <v>156</v>
      </c>
    </row>
    <row r="2664" spans="9:22" x14ac:dyDescent="0.45">
      <c r="I2664" t="s">
        <v>217</v>
      </c>
      <c r="J2664" t="s">
        <v>157</v>
      </c>
      <c r="K2664">
        <v>3.2240739982123436E-2</v>
      </c>
      <c r="L2664" t="s">
        <v>156</v>
      </c>
      <c r="N2664" t="s">
        <v>425</v>
      </c>
      <c r="O2664" t="s">
        <v>157</v>
      </c>
      <c r="P2664">
        <v>2.6100528402231472E-2</v>
      </c>
      <c r="Q2664" t="s">
        <v>156</v>
      </c>
      <c r="S2664" t="s">
        <v>638</v>
      </c>
      <c r="T2664" t="s">
        <v>157</v>
      </c>
      <c r="U2664">
        <v>2.9001538487786853E-2</v>
      </c>
      <c r="V2664" t="s">
        <v>156</v>
      </c>
    </row>
    <row r="2665" spans="9:22" x14ac:dyDescent="0.45">
      <c r="I2665" t="s">
        <v>217</v>
      </c>
      <c r="J2665" t="s">
        <v>158</v>
      </c>
      <c r="K2665">
        <v>5.5330221941378051E-2</v>
      </c>
      <c r="L2665" t="s">
        <v>156</v>
      </c>
      <c r="N2665" t="s">
        <v>425</v>
      </c>
      <c r="O2665" t="s">
        <v>158</v>
      </c>
      <c r="P2665">
        <v>2.6865931288369241E-2</v>
      </c>
      <c r="Q2665" t="s">
        <v>156</v>
      </c>
      <c r="S2665" t="s">
        <v>638</v>
      </c>
      <c r="T2665" t="s">
        <v>158</v>
      </c>
      <c r="U2665">
        <v>2.999932697080792E-2</v>
      </c>
      <c r="V2665" t="s">
        <v>156</v>
      </c>
    </row>
    <row r="2666" spans="9:22" x14ac:dyDescent="0.45">
      <c r="I2666" t="s">
        <v>217</v>
      </c>
      <c r="J2666" t="s">
        <v>159</v>
      </c>
      <c r="K2666">
        <v>7.6729284379061638E-2</v>
      </c>
      <c r="L2666" t="s">
        <v>156</v>
      </c>
      <c r="N2666" t="s">
        <v>425</v>
      </c>
      <c r="O2666" t="s">
        <v>159</v>
      </c>
      <c r="P2666">
        <v>2.8139937113569019E-2</v>
      </c>
      <c r="Q2666" t="s">
        <v>156</v>
      </c>
      <c r="S2666" t="s">
        <v>638</v>
      </c>
      <c r="T2666" t="s">
        <v>159</v>
      </c>
      <c r="U2666">
        <v>3.1181684443890429E-2</v>
      </c>
      <c r="V2666" t="s">
        <v>156</v>
      </c>
    </row>
    <row r="2667" spans="9:22" x14ac:dyDescent="0.45">
      <c r="I2667" t="s">
        <v>217</v>
      </c>
      <c r="J2667" t="s">
        <v>160</v>
      </c>
      <c r="K2667">
        <v>0.55087354261401023</v>
      </c>
      <c r="L2667" t="s">
        <v>156</v>
      </c>
      <c r="N2667" t="s">
        <v>425</v>
      </c>
      <c r="O2667" t="s">
        <v>160</v>
      </c>
      <c r="P2667">
        <v>0.20385450131717056</v>
      </c>
      <c r="Q2667" t="s">
        <v>156</v>
      </c>
      <c r="S2667" t="s">
        <v>638</v>
      </c>
      <c r="T2667" t="s">
        <v>160</v>
      </c>
      <c r="U2667">
        <v>0.19366273929062269</v>
      </c>
      <c r="V2667" t="s">
        <v>156</v>
      </c>
    </row>
    <row r="2668" spans="9:22" x14ac:dyDescent="0.45">
      <c r="I2668" t="s">
        <v>217</v>
      </c>
      <c r="J2668" t="s">
        <v>813</v>
      </c>
      <c r="K2668">
        <v>7.4869516394080474E-2</v>
      </c>
      <c r="L2668" t="s">
        <v>156</v>
      </c>
      <c r="N2668" t="s">
        <v>425</v>
      </c>
      <c r="O2668" t="s">
        <v>813</v>
      </c>
      <c r="P2668">
        <v>4.3669897505459201E-2</v>
      </c>
      <c r="Q2668" t="s">
        <v>156</v>
      </c>
      <c r="S2668" t="s">
        <v>638</v>
      </c>
      <c r="T2668" t="s">
        <v>813</v>
      </c>
      <c r="U2668">
        <v>3.6578308582890122E-2</v>
      </c>
      <c r="V2668" t="s">
        <v>156</v>
      </c>
    </row>
    <row r="2669" spans="9:22" x14ac:dyDescent="0.45">
      <c r="I2669" t="s">
        <v>217</v>
      </c>
      <c r="J2669" t="s">
        <v>814</v>
      </c>
      <c r="K2669">
        <v>5.8338956226210562E-2</v>
      </c>
      <c r="L2669" t="s">
        <v>156</v>
      </c>
      <c r="N2669" t="s">
        <v>425</v>
      </c>
      <c r="O2669" t="s">
        <v>814</v>
      </c>
      <c r="P2669">
        <v>4.4083961625280291E-2</v>
      </c>
      <c r="Q2669" t="s">
        <v>156</v>
      </c>
      <c r="S2669" t="s">
        <v>638</v>
      </c>
      <c r="T2669" t="s">
        <v>814</v>
      </c>
      <c r="U2669">
        <v>3.782653612847011E-2</v>
      </c>
      <c r="V2669" t="s">
        <v>156</v>
      </c>
    </row>
    <row r="2670" spans="9:22" x14ac:dyDescent="0.45">
      <c r="I2670" t="s">
        <v>217</v>
      </c>
      <c r="J2670" t="s">
        <v>815</v>
      </c>
      <c r="K2670">
        <v>3.4996643766243299E-2</v>
      </c>
      <c r="L2670" t="s">
        <v>156</v>
      </c>
      <c r="N2670" t="s">
        <v>425</v>
      </c>
      <c r="O2670" t="s">
        <v>815</v>
      </c>
      <c r="P2670">
        <v>4.2868363665396488E-2</v>
      </c>
      <c r="Q2670" t="s">
        <v>156</v>
      </c>
      <c r="S2670" t="s">
        <v>638</v>
      </c>
      <c r="T2670" t="s">
        <v>815</v>
      </c>
      <c r="U2670">
        <v>3.8557666132650527E-2</v>
      </c>
      <c r="V2670" t="s">
        <v>156</v>
      </c>
    </row>
    <row r="2671" spans="9:22" x14ac:dyDescent="0.45">
      <c r="I2671" t="s">
        <v>217</v>
      </c>
      <c r="J2671" t="s">
        <v>816</v>
      </c>
      <c r="K2671">
        <v>1.5008740625320828E-2</v>
      </c>
      <c r="L2671" t="s">
        <v>156</v>
      </c>
      <c r="N2671" t="s">
        <v>425</v>
      </c>
      <c r="O2671" t="s">
        <v>816</v>
      </c>
      <c r="P2671">
        <v>0.17530709737848563</v>
      </c>
      <c r="Q2671" t="s">
        <v>156</v>
      </c>
      <c r="S2671" t="s">
        <v>638</v>
      </c>
      <c r="T2671" t="s">
        <v>816</v>
      </c>
      <c r="U2671">
        <v>0.1845051964873767</v>
      </c>
      <c r="V2671" t="s">
        <v>156</v>
      </c>
    </row>
    <row r="2672" spans="9:22" x14ac:dyDescent="0.45">
      <c r="I2672" t="s">
        <v>217</v>
      </c>
      <c r="J2672" t="s">
        <v>161</v>
      </c>
      <c r="K2672">
        <v>0</v>
      </c>
      <c r="L2672" t="s">
        <v>156</v>
      </c>
      <c r="N2672" t="s">
        <v>425</v>
      </c>
      <c r="O2672" t="s">
        <v>161</v>
      </c>
      <c r="P2672">
        <v>4.1599857409566905E-2</v>
      </c>
      <c r="Q2672" t="s">
        <v>156</v>
      </c>
      <c r="S2672" t="s">
        <v>638</v>
      </c>
      <c r="T2672" t="s">
        <v>161</v>
      </c>
      <c r="U2672">
        <v>3.7773896328616233E-2</v>
      </c>
      <c r="V2672" t="s">
        <v>156</v>
      </c>
    </row>
    <row r="2673" spans="9:22" x14ac:dyDescent="0.45">
      <c r="I2673" t="s">
        <v>217</v>
      </c>
      <c r="J2673" t="s">
        <v>162</v>
      </c>
      <c r="K2673">
        <v>0</v>
      </c>
      <c r="L2673" t="s">
        <v>156</v>
      </c>
      <c r="N2673" t="s">
        <v>425</v>
      </c>
      <c r="O2673" t="s">
        <v>162</v>
      </c>
      <c r="P2673">
        <v>5.5212002285448068E-3</v>
      </c>
      <c r="Q2673" t="s">
        <v>156</v>
      </c>
      <c r="S2673" t="s">
        <v>638</v>
      </c>
      <c r="T2673" t="s">
        <v>162</v>
      </c>
      <c r="U2673">
        <v>5.2669626518253238E-3</v>
      </c>
      <c r="V2673" t="s">
        <v>156</v>
      </c>
    </row>
    <row r="2674" spans="9:22" x14ac:dyDescent="0.45">
      <c r="I2674" t="s">
        <v>217</v>
      </c>
      <c r="J2674" t="s">
        <v>163</v>
      </c>
      <c r="K2674">
        <v>2.1478644735427551E-3</v>
      </c>
      <c r="L2674" t="s">
        <v>156</v>
      </c>
      <c r="N2674" t="s">
        <v>425</v>
      </c>
      <c r="O2674" t="s">
        <v>163</v>
      </c>
      <c r="P2674">
        <v>5.2631121935388936E-3</v>
      </c>
      <c r="Q2674" t="s">
        <v>156</v>
      </c>
      <c r="S2674" t="s">
        <v>638</v>
      </c>
      <c r="T2674" t="s">
        <v>163</v>
      </c>
      <c r="U2674">
        <v>4.8606194395029731E-3</v>
      </c>
      <c r="V2674" t="s">
        <v>156</v>
      </c>
    </row>
    <row r="2675" spans="9:22" x14ac:dyDescent="0.45">
      <c r="I2675" t="s">
        <v>217</v>
      </c>
      <c r="J2675" t="s">
        <v>164</v>
      </c>
      <c r="K2675">
        <v>3.8610145214380033E-3</v>
      </c>
      <c r="L2675" t="s">
        <v>156</v>
      </c>
      <c r="N2675" t="s">
        <v>425</v>
      </c>
      <c r="O2675" t="s">
        <v>164</v>
      </c>
      <c r="P2675">
        <v>4.9110644516471465E-3</v>
      </c>
      <c r="Q2675" t="s">
        <v>156</v>
      </c>
      <c r="S2675" t="s">
        <v>638</v>
      </c>
      <c r="T2675" t="s">
        <v>164</v>
      </c>
      <c r="U2675">
        <v>4.5968134107712139E-3</v>
      </c>
      <c r="V2675" t="s">
        <v>156</v>
      </c>
    </row>
    <row r="2676" spans="9:22" x14ac:dyDescent="0.45">
      <c r="I2676" t="s">
        <v>217</v>
      </c>
      <c r="J2676" t="s">
        <v>165</v>
      </c>
      <c r="K2676">
        <v>3.2468234188777527E-2</v>
      </c>
      <c r="L2676" t="s">
        <v>156</v>
      </c>
      <c r="N2676" t="s">
        <v>425</v>
      </c>
      <c r="O2676" t="s">
        <v>165</v>
      </c>
      <c r="P2676">
        <v>3.1501848641846575E-2</v>
      </c>
      <c r="Q2676" t="s">
        <v>156</v>
      </c>
      <c r="S2676" t="s">
        <v>638</v>
      </c>
      <c r="T2676" t="s">
        <v>165</v>
      </c>
      <c r="U2676">
        <v>2.9799790861230639E-2</v>
      </c>
      <c r="V2676" t="s">
        <v>156</v>
      </c>
    </row>
    <row r="2677" spans="9:22" x14ac:dyDescent="0.45">
      <c r="I2677" t="s">
        <v>217</v>
      </c>
      <c r="J2677" t="s">
        <v>817</v>
      </c>
      <c r="K2677">
        <v>3.5039556376543707E-3</v>
      </c>
      <c r="L2677" t="s">
        <v>156</v>
      </c>
      <c r="N2677" t="s">
        <v>425</v>
      </c>
      <c r="O2677" t="s">
        <v>817</v>
      </c>
      <c r="P2677">
        <v>6.2474259310251589E-3</v>
      </c>
      <c r="Q2677" t="s">
        <v>156</v>
      </c>
      <c r="S2677" t="s">
        <v>638</v>
      </c>
      <c r="T2677" t="s">
        <v>817</v>
      </c>
      <c r="U2677">
        <v>5.8264404338555734E-3</v>
      </c>
      <c r="V2677" t="s">
        <v>156</v>
      </c>
    </row>
    <row r="2678" spans="9:22" x14ac:dyDescent="0.45">
      <c r="I2678" t="s">
        <v>217</v>
      </c>
      <c r="J2678" t="s">
        <v>818</v>
      </c>
      <c r="K2678">
        <v>1.3642900630879162E-3</v>
      </c>
      <c r="L2678" t="s">
        <v>156</v>
      </c>
      <c r="N2678" t="s">
        <v>425</v>
      </c>
      <c r="O2678" t="s">
        <v>818</v>
      </c>
      <c r="P2678">
        <v>6.6636585201866449E-3</v>
      </c>
      <c r="Q2678" t="s">
        <v>156</v>
      </c>
      <c r="S2678" t="s">
        <v>638</v>
      </c>
      <c r="T2678" t="s">
        <v>818</v>
      </c>
      <c r="U2678">
        <v>6.1681706070960641E-3</v>
      </c>
      <c r="V2678" t="s">
        <v>156</v>
      </c>
    </row>
    <row r="2679" spans="9:22" x14ac:dyDescent="0.45">
      <c r="I2679" t="s">
        <v>217</v>
      </c>
      <c r="J2679" t="s">
        <v>819</v>
      </c>
      <c r="K2679">
        <v>0</v>
      </c>
      <c r="L2679" t="s">
        <v>156</v>
      </c>
      <c r="N2679" t="s">
        <v>425</v>
      </c>
      <c r="O2679" t="s">
        <v>819</v>
      </c>
      <c r="P2679">
        <v>7.0617751715729036E-3</v>
      </c>
      <c r="Q2679" t="s">
        <v>156</v>
      </c>
      <c r="S2679" t="s">
        <v>638</v>
      </c>
      <c r="T2679" t="s">
        <v>819</v>
      </c>
      <c r="U2679">
        <v>6.4740583044741035E-3</v>
      </c>
      <c r="V2679" t="s">
        <v>156</v>
      </c>
    </row>
    <row r="2680" spans="9:22" x14ac:dyDescent="0.45">
      <c r="I2680" t="s">
        <v>217</v>
      </c>
      <c r="J2680" t="s">
        <v>820</v>
      </c>
      <c r="K2680">
        <v>0</v>
      </c>
      <c r="L2680" t="s">
        <v>156</v>
      </c>
      <c r="N2680" t="s">
        <v>425</v>
      </c>
      <c r="O2680" t="s">
        <v>820</v>
      </c>
      <c r="P2680">
        <v>3.5944522445278612E-2</v>
      </c>
      <c r="Q2680" t="s">
        <v>156</v>
      </c>
      <c r="S2680" t="s">
        <v>638</v>
      </c>
      <c r="T2680" t="s">
        <v>820</v>
      </c>
      <c r="U2680">
        <v>3.1820261679734341E-2</v>
      </c>
      <c r="V2680" t="s">
        <v>156</v>
      </c>
    </row>
    <row r="2681" spans="9:22" x14ac:dyDescent="0.45">
      <c r="I2681" t="s">
        <v>217</v>
      </c>
      <c r="J2681" t="s">
        <v>821</v>
      </c>
      <c r="K2681">
        <v>0</v>
      </c>
      <c r="L2681" t="s">
        <v>156</v>
      </c>
      <c r="N2681" t="s">
        <v>425</v>
      </c>
      <c r="O2681" t="s">
        <v>821</v>
      </c>
      <c r="P2681">
        <v>2.3564282284995613E-2</v>
      </c>
      <c r="Q2681" t="s">
        <v>156</v>
      </c>
      <c r="S2681" t="s">
        <v>638</v>
      </c>
      <c r="T2681" t="s">
        <v>821</v>
      </c>
      <c r="U2681">
        <v>2.2143159973858087E-2</v>
      </c>
      <c r="V2681" t="s">
        <v>156</v>
      </c>
    </row>
    <row r="2682" spans="9:22" x14ac:dyDescent="0.45">
      <c r="I2682" t="s">
        <v>217</v>
      </c>
      <c r="J2682" t="s">
        <v>822</v>
      </c>
      <c r="K2682">
        <v>0</v>
      </c>
      <c r="L2682" t="s">
        <v>156</v>
      </c>
      <c r="N2682" t="s">
        <v>425</v>
      </c>
      <c r="O2682" t="s">
        <v>822</v>
      </c>
      <c r="P2682">
        <v>3.174769138757659E-3</v>
      </c>
      <c r="Q2682" t="s">
        <v>156</v>
      </c>
      <c r="S2682" t="s">
        <v>638</v>
      </c>
      <c r="T2682" t="s">
        <v>822</v>
      </c>
      <c r="U2682">
        <v>2.8939309108089823E-3</v>
      </c>
      <c r="V2682" t="s">
        <v>156</v>
      </c>
    </row>
    <row r="2683" spans="9:22" x14ac:dyDescent="0.45">
      <c r="I2683" t="s">
        <v>217</v>
      </c>
      <c r="J2683" t="s">
        <v>823</v>
      </c>
      <c r="K2683">
        <v>7.4927115514566718E-4</v>
      </c>
      <c r="L2683" t="s">
        <v>156</v>
      </c>
      <c r="N2683" t="s">
        <v>425</v>
      </c>
      <c r="O2683" t="s">
        <v>823</v>
      </c>
      <c r="P2683">
        <v>3.1855121161695273E-3</v>
      </c>
      <c r="Q2683" t="s">
        <v>156</v>
      </c>
      <c r="S2683" t="s">
        <v>638</v>
      </c>
      <c r="T2683" t="s">
        <v>823</v>
      </c>
      <c r="U2683">
        <v>2.9354291203400698E-3</v>
      </c>
      <c r="V2683" t="s">
        <v>156</v>
      </c>
    </row>
    <row r="2684" spans="9:22" x14ac:dyDescent="0.45">
      <c r="I2684" t="s">
        <v>217</v>
      </c>
      <c r="J2684" t="s">
        <v>824</v>
      </c>
      <c r="K2684">
        <v>3.8953507025605684E-3</v>
      </c>
      <c r="L2684" t="s">
        <v>156</v>
      </c>
      <c r="N2684" t="s">
        <v>425</v>
      </c>
      <c r="O2684" t="s">
        <v>824</v>
      </c>
      <c r="P2684">
        <v>3.0810453102446383E-3</v>
      </c>
      <c r="Q2684" t="s">
        <v>156</v>
      </c>
      <c r="S2684" t="s">
        <v>638</v>
      </c>
      <c r="T2684" t="s">
        <v>824</v>
      </c>
      <c r="U2684">
        <v>2.9334814863678314E-3</v>
      </c>
      <c r="V2684" t="s">
        <v>156</v>
      </c>
    </row>
    <row r="2685" spans="9:22" x14ac:dyDescent="0.45">
      <c r="I2685" t="s">
        <v>217</v>
      </c>
      <c r="J2685" t="s">
        <v>825</v>
      </c>
      <c r="K2685">
        <v>3.677019618708445E-2</v>
      </c>
      <c r="L2685" t="s">
        <v>156</v>
      </c>
      <c r="N2685" t="s">
        <v>425</v>
      </c>
      <c r="O2685" t="s">
        <v>825</v>
      </c>
      <c r="P2685">
        <v>1.5960807444398144E-2</v>
      </c>
      <c r="Q2685" t="s">
        <v>156</v>
      </c>
      <c r="S2685" t="s">
        <v>638</v>
      </c>
      <c r="T2685" t="s">
        <v>825</v>
      </c>
      <c r="U2685">
        <v>1.726929695604381E-2</v>
      </c>
      <c r="V2685" t="s">
        <v>156</v>
      </c>
    </row>
    <row r="2686" spans="9:22" x14ac:dyDescent="0.45">
      <c r="I2686" t="s">
        <v>217</v>
      </c>
      <c r="J2686" t="s">
        <v>826</v>
      </c>
      <c r="K2686">
        <v>4.2894276263055319E-3</v>
      </c>
      <c r="L2686" t="s">
        <v>156</v>
      </c>
      <c r="N2686" t="s">
        <v>425</v>
      </c>
      <c r="O2686" t="s">
        <v>826</v>
      </c>
      <c r="P2686">
        <v>2.3930361863869192E-3</v>
      </c>
      <c r="Q2686" t="s">
        <v>156</v>
      </c>
      <c r="S2686" t="s">
        <v>638</v>
      </c>
      <c r="T2686" t="s">
        <v>826</v>
      </c>
      <c r="U2686">
        <v>2.6311578795715556E-3</v>
      </c>
      <c r="V2686" t="s">
        <v>156</v>
      </c>
    </row>
    <row r="2687" spans="9:22" x14ac:dyDescent="0.45">
      <c r="I2687" t="s">
        <v>217</v>
      </c>
      <c r="J2687" t="s">
        <v>827</v>
      </c>
      <c r="K2687">
        <v>4.1093667345361751E-4</v>
      </c>
      <c r="L2687" t="s">
        <v>156</v>
      </c>
      <c r="N2687" t="s">
        <v>425</v>
      </c>
      <c r="O2687" t="s">
        <v>827</v>
      </c>
      <c r="P2687">
        <v>2.2620888712075061E-3</v>
      </c>
      <c r="Q2687" t="s">
        <v>156</v>
      </c>
      <c r="S2687" t="s">
        <v>638</v>
      </c>
      <c r="T2687" t="s">
        <v>827</v>
      </c>
      <c r="U2687">
        <v>2.4917744738872033E-3</v>
      </c>
      <c r="V2687" t="s">
        <v>156</v>
      </c>
    </row>
    <row r="2688" spans="9:22" x14ac:dyDescent="0.45">
      <c r="I2688" t="s">
        <v>217</v>
      </c>
      <c r="J2688" t="s">
        <v>828</v>
      </c>
      <c r="K2688">
        <v>0</v>
      </c>
      <c r="L2688" t="s">
        <v>156</v>
      </c>
      <c r="N2688" t="s">
        <v>425</v>
      </c>
      <c r="O2688" t="s">
        <v>828</v>
      </c>
      <c r="P2688">
        <v>2.2775152863887065E-3</v>
      </c>
      <c r="Q2688" t="s">
        <v>156</v>
      </c>
      <c r="S2688" t="s">
        <v>638</v>
      </c>
      <c r="T2688" t="s">
        <v>828</v>
      </c>
      <c r="U2688">
        <v>2.5155433669734493E-3</v>
      </c>
      <c r="V2688" t="s">
        <v>156</v>
      </c>
    </row>
    <row r="2689" spans="9:22" x14ac:dyDescent="0.45">
      <c r="I2689" t="s">
        <v>217</v>
      </c>
      <c r="J2689" t="s">
        <v>829</v>
      </c>
      <c r="K2689">
        <v>0</v>
      </c>
      <c r="L2689" t="s">
        <v>156</v>
      </c>
      <c r="N2689" t="s">
        <v>425</v>
      </c>
      <c r="O2689" t="s">
        <v>829</v>
      </c>
      <c r="P2689">
        <v>1.2285948985605004E-2</v>
      </c>
      <c r="Q2689" t="s">
        <v>156</v>
      </c>
      <c r="S2689" t="s">
        <v>638</v>
      </c>
      <c r="T2689" t="s">
        <v>829</v>
      </c>
      <c r="U2689">
        <v>1.3340541890126498E-2</v>
      </c>
      <c r="V2689" t="s">
        <v>156</v>
      </c>
    </row>
    <row r="2690" spans="9:22" x14ac:dyDescent="0.45">
      <c r="I2690" t="s">
        <v>217</v>
      </c>
      <c r="J2690" t="s">
        <v>878</v>
      </c>
      <c r="K2690">
        <v>0</v>
      </c>
      <c r="L2690" t="s">
        <v>156</v>
      </c>
      <c r="N2690" t="s">
        <v>425</v>
      </c>
      <c r="O2690" t="s">
        <v>878</v>
      </c>
      <c r="P2690">
        <v>3.4797131932749453E-5</v>
      </c>
      <c r="Q2690" t="s">
        <v>156</v>
      </c>
      <c r="S2690" t="s">
        <v>638</v>
      </c>
      <c r="T2690" t="s">
        <v>878</v>
      </c>
      <c r="U2690">
        <v>5.4549504039051527E-5</v>
      </c>
      <c r="V2690" t="s">
        <v>156</v>
      </c>
    </row>
    <row r="2691" spans="9:22" x14ac:dyDescent="0.45">
      <c r="I2691" t="s">
        <v>217</v>
      </c>
      <c r="J2691" t="s">
        <v>879</v>
      </c>
      <c r="K2691">
        <v>0</v>
      </c>
      <c r="L2691" t="s">
        <v>156</v>
      </c>
      <c r="N2691" t="s">
        <v>425</v>
      </c>
      <c r="O2691" t="s">
        <v>879</v>
      </c>
      <c r="P2691">
        <v>1.9370140631571973E-5</v>
      </c>
      <c r="Q2691" t="s">
        <v>156</v>
      </c>
      <c r="S2691" t="s">
        <v>638</v>
      </c>
      <c r="T2691" t="s">
        <v>879</v>
      </c>
      <c r="U2691">
        <v>3.971565321022315E-5</v>
      </c>
      <c r="V2691" t="s">
        <v>156</v>
      </c>
    </row>
    <row r="2692" spans="9:22" x14ac:dyDescent="0.45">
      <c r="I2692" t="s">
        <v>217</v>
      </c>
      <c r="J2692" t="s">
        <v>880</v>
      </c>
      <c r="K2692">
        <v>0</v>
      </c>
      <c r="L2692" t="s">
        <v>156</v>
      </c>
      <c r="N2692" t="s">
        <v>425</v>
      </c>
      <c r="O2692" t="s">
        <v>880</v>
      </c>
      <c r="P2692">
        <v>1.3756299643907301E-5</v>
      </c>
      <c r="Q2692" t="s">
        <v>156</v>
      </c>
      <c r="S2692" t="s">
        <v>638</v>
      </c>
      <c r="T2692" t="s">
        <v>880</v>
      </c>
      <c r="U2692">
        <v>2.7736592512878137E-5</v>
      </c>
      <c r="V2692" t="s">
        <v>156</v>
      </c>
    </row>
    <row r="2693" spans="9:22" x14ac:dyDescent="0.45">
      <c r="I2693" t="s">
        <v>217</v>
      </c>
      <c r="J2693" t="s">
        <v>881</v>
      </c>
      <c r="K2693">
        <v>0</v>
      </c>
      <c r="L2693" t="s">
        <v>156</v>
      </c>
      <c r="N2693" t="s">
        <v>425</v>
      </c>
      <c r="O2693" t="s">
        <v>881</v>
      </c>
      <c r="P2693">
        <v>1.1148579436465488E-5</v>
      </c>
      <c r="Q2693" t="s">
        <v>156</v>
      </c>
      <c r="S2693" t="s">
        <v>638</v>
      </c>
      <c r="T2693" t="s">
        <v>881</v>
      </c>
      <c r="U2693">
        <v>2.270988015578447E-5</v>
      </c>
      <c r="V2693" t="s">
        <v>156</v>
      </c>
    </row>
    <row r="2694" spans="9:22" x14ac:dyDescent="0.45">
      <c r="I2694" t="s">
        <v>217</v>
      </c>
      <c r="J2694" t="s">
        <v>882</v>
      </c>
      <c r="K2694">
        <v>0</v>
      </c>
      <c r="L2694" t="s">
        <v>156</v>
      </c>
      <c r="N2694" t="s">
        <v>425</v>
      </c>
      <c r="O2694" t="s">
        <v>882</v>
      </c>
      <c r="P2694">
        <v>9.8168705634813282E-6</v>
      </c>
      <c r="Q2694" t="s">
        <v>156</v>
      </c>
      <c r="S2694" t="s">
        <v>638</v>
      </c>
      <c r="T2694" t="s">
        <v>882</v>
      </c>
      <c r="U2694">
        <v>2.0319222209986519E-5</v>
      </c>
      <c r="V2694" t="s">
        <v>156</v>
      </c>
    </row>
    <row r="2695" spans="9:22" x14ac:dyDescent="0.45">
      <c r="I2695" t="s">
        <v>217</v>
      </c>
      <c r="J2695" t="s">
        <v>883</v>
      </c>
      <c r="K2695">
        <v>0</v>
      </c>
      <c r="L2695" t="s">
        <v>156</v>
      </c>
      <c r="N2695" t="s">
        <v>425</v>
      </c>
      <c r="O2695" t="s">
        <v>883</v>
      </c>
      <c r="P2695">
        <v>5.8090219124282443E-6</v>
      </c>
      <c r="Q2695" t="s">
        <v>156</v>
      </c>
      <c r="S2695" t="s">
        <v>638</v>
      </c>
      <c r="T2695" t="s">
        <v>883</v>
      </c>
      <c r="U2695">
        <v>1.3035520642968306E-5</v>
      </c>
      <c r="V2695" t="s">
        <v>156</v>
      </c>
    </row>
    <row r="2696" spans="9:22" x14ac:dyDescent="0.45">
      <c r="I2696" t="s">
        <v>217</v>
      </c>
      <c r="J2696" t="s">
        <v>884</v>
      </c>
      <c r="K2696">
        <v>0</v>
      </c>
      <c r="L2696" t="s">
        <v>156</v>
      </c>
      <c r="N2696" t="s">
        <v>425</v>
      </c>
      <c r="O2696" t="s">
        <v>884</v>
      </c>
      <c r="P2696">
        <v>4.5920392764472698E-6</v>
      </c>
      <c r="Q2696" t="s">
        <v>156</v>
      </c>
      <c r="S2696" t="s">
        <v>638</v>
      </c>
      <c r="T2696" t="s">
        <v>884</v>
      </c>
      <c r="U2696">
        <v>1.1052338199301857E-5</v>
      </c>
      <c r="V2696" t="s">
        <v>156</v>
      </c>
    </row>
    <row r="2697" spans="9:22" x14ac:dyDescent="0.45">
      <c r="I2697" t="s">
        <v>217</v>
      </c>
      <c r="J2697" t="s">
        <v>885</v>
      </c>
      <c r="K2697">
        <v>0</v>
      </c>
      <c r="L2697" t="s">
        <v>156</v>
      </c>
      <c r="N2697" t="s">
        <v>425</v>
      </c>
      <c r="O2697" t="s">
        <v>885</v>
      </c>
      <c r="P2697">
        <v>6.9526901412832716E-6</v>
      </c>
      <c r="Q2697" t="s">
        <v>156</v>
      </c>
      <c r="S2697" t="s">
        <v>638</v>
      </c>
      <c r="T2697" t="s">
        <v>885</v>
      </c>
      <c r="U2697">
        <v>1.5182804261684369E-5</v>
      </c>
      <c r="V2697" t="s">
        <v>156</v>
      </c>
    </row>
    <row r="2698" spans="9:22" x14ac:dyDescent="0.45">
      <c r="I2698" t="s">
        <v>217</v>
      </c>
      <c r="J2698" t="s">
        <v>886</v>
      </c>
      <c r="K2698">
        <v>9.51361489584349E-6</v>
      </c>
      <c r="L2698" t="s">
        <v>156</v>
      </c>
      <c r="N2698" t="s">
        <v>425</v>
      </c>
      <c r="O2698" t="s">
        <v>886</v>
      </c>
      <c r="P2698">
        <v>8.3855869944090143E-6</v>
      </c>
      <c r="Q2698" t="s">
        <v>156</v>
      </c>
      <c r="S2698" t="s">
        <v>638</v>
      </c>
      <c r="T2698" t="s">
        <v>886</v>
      </c>
      <c r="U2698">
        <v>1.772674557555035E-5</v>
      </c>
      <c r="V2698" t="s">
        <v>156</v>
      </c>
    </row>
    <row r="2699" spans="9:22" x14ac:dyDescent="0.45">
      <c r="I2699" t="s">
        <v>217</v>
      </c>
      <c r="J2699" t="s">
        <v>887</v>
      </c>
      <c r="K2699">
        <v>1.094398845169E-4</v>
      </c>
      <c r="L2699" t="s">
        <v>156</v>
      </c>
      <c r="N2699" t="s">
        <v>425</v>
      </c>
      <c r="O2699" t="s">
        <v>887</v>
      </c>
      <c r="P2699">
        <v>9.9670938737162984E-6</v>
      </c>
      <c r="Q2699" t="s">
        <v>156</v>
      </c>
      <c r="S2699" t="s">
        <v>638</v>
      </c>
      <c r="T2699" t="s">
        <v>887</v>
      </c>
      <c r="U2699">
        <v>2.1249772410264915E-5</v>
      </c>
      <c r="V2699" t="s">
        <v>156</v>
      </c>
    </row>
    <row r="2700" spans="9:22" x14ac:dyDescent="0.45">
      <c r="I2700" t="s">
        <v>217</v>
      </c>
      <c r="J2700" t="s">
        <v>888</v>
      </c>
      <c r="K2700">
        <v>2.246819051436E-4</v>
      </c>
      <c r="L2700" t="s">
        <v>156</v>
      </c>
      <c r="N2700" t="s">
        <v>425</v>
      </c>
      <c r="O2700" t="s">
        <v>888</v>
      </c>
      <c r="P2700">
        <v>1.0243237799154462E-5</v>
      </c>
      <c r="Q2700" t="s">
        <v>156</v>
      </c>
      <c r="S2700" t="s">
        <v>638</v>
      </c>
      <c r="T2700" t="s">
        <v>888</v>
      </c>
      <c r="U2700">
        <v>2.0900555947889243E-5</v>
      </c>
      <c r="V2700" t="s">
        <v>156</v>
      </c>
    </row>
    <row r="2701" spans="9:22" x14ac:dyDescent="0.45">
      <c r="I2701" t="s">
        <v>217</v>
      </c>
      <c r="J2701" t="s">
        <v>889</v>
      </c>
      <c r="K2701">
        <v>2.0921366805709999E-4</v>
      </c>
      <c r="L2701" t="s">
        <v>156</v>
      </c>
      <c r="N2701" t="s">
        <v>425</v>
      </c>
      <c r="O2701" t="s">
        <v>889</v>
      </c>
      <c r="P2701">
        <v>2.5409385026415712E-5</v>
      </c>
      <c r="Q2701" t="s">
        <v>156</v>
      </c>
      <c r="S2701" t="s">
        <v>638</v>
      </c>
      <c r="T2701" t="s">
        <v>889</v>
      </c>
      <c r="U2701">
        <v>5.4015271716390927E-5</v>
      </c>
      <c r="V2701" t="s">
        <v>156</v>
      </c>
    </row>
    <row r="2702" spans="9:22" x14ac:dyDescent="0.45">
      <c r="I2702" t="s">
        <v>217</v>
      </c>
      <c r="J2702" t="s">
        <v>890</v>
      </c>
      <c r="K2702">
        <v>1.8915436500910001E-4</v>
      </c>
      <c r="L2702" t="s">
        <v>156</v>
      </c>
      <c r="N2702" t="s">
        <v>425</v>
      </c>
      <c r="O2702" t="s">
        <v>890</v>
      </c>
      <c r="P2702">
        <v>3.0917038308767653E-5</v>
      </c>
      <c r="Q2702" t="s">
        <v>156</v>
      </c>
      <c r="S2702" t="s">
        <v>638</v>
      </c>
      <c r="T2702" t="s">
        <v>890</v>
      </c>
      <c r="U2702">
        <v>6.3755310894969493E-5</v>
      </c>
      <c r="V2702" t="s">
        <v>156</v>
      </c>
    </row>
    <row r="2703" spans="9:22" x14ac:dyDescent="0.45">
      <c r="I2703" t="s">
        <v>217</v>
      </c>
      <c r="J2703" t="s">
        <v>891</v>
      </c>
      <c r="K2703">
        <v>1.788773247208E-4</v>
      </c>
      <c r="L2703" t="s">
        <v>156</v>
      </c>
      <c r="N2703" t="s">
        <v>425</v>
      </c>
      <c r="O2703" t="s">
        <v>891</v>
      </c>
      <c r="P2703">
        <v>2.9878870220640879E-5</v>
      </c>
      <c r="Q2703" t="s">
        <v>156</v>
      </c>
      <c r="S2703" t="s">
        <v>638</v>
      </c>
      <c r="T2703" t="s">
        <v>891</v>
      </c>
      <c r="U2703">
        <v>5.841036096654812E-5</v>
      </c>
      <c r="V2703" t="s">
        <v>156</v>
      </c>
    </row>
    <row r="2704" spans="9:22" x14ac:dyDescent="0.45">
      <c r="I2704" t="s">
        <v>217</v>
      </c>
      <c r="J2704" t="s">
        <v>892</v>
      </c>
      <c r="K2704">
        <v>1.8061649089180001E-4</v>
      </c>
      <c r="L2704" t="s">
        <v>156</v>
      </c>
      <c r="N2704" t="s">
        <v>425</v>
      </c>
      <c r="O2704" t="s">
        <v>892</v>
      </c>
      <c r="P2704">
        <v>2.770132962614826E-5</v>
      </c>
      <c r="Q2704" t="s">
        <v>156</v>
      </c>
      <c r="S2704" t="s">
        <v>638</v>
      </c>
      <c r="T2704" t="s">
        <v>892</v>
      </c>
      <c r="U2704">
        <v>4.5882205907811931E-5</v>
      </c>
      <c r="V2704" t="s">
        <v>156</v>
      </c>
    </row>
    <row r="2705" spans="9:22" x14ac:dyDescent="0.45">
      <c r="I2705" t="s">
        <v>217</v>
      </c>
      <c r="J2705" t="s">
        <v>893</v>
      </c>
      <c r="K2705">
        <v>1.3920820676329999E-4</v>
      </c>
      <c r="L2705" t="s">
        <v>156</v>
      </c>
      <c r="N2705" t="s">
        <v>425</v>
      </c>
      <c r="O2705" t="s">
        <v>893</v>
      </c>
      <c r="P2705">
        <v>3.0022411192838806E-5</v>
      </c>
      <c r="Q2705" t="s">
        <v>156</v>
      </c>
      <c r="S2705" t="s">
        <v>638</v>
      </c>
      <c r="T2705" t="s">
        <v>893</v>
      </c>
      <c r="U2705">
        <v>3.7834170478784888E-5</v>
      </c>
      <c r="V2705" t="s">
        <v>156</v>
      </c>
    </row>
    <row r="2706" spans="9:22" x14ac:dyDescent="0.45">
      <c r="I2706" t="s">
        <v>217</v>
      </c>
      <c r="J2706" t="s">
        <v>894</v>
      </c>
      <c r="K2706">
        <v>9.0037896242675729E-5</v>
      </c>
      <c r="L2706" t="s">
        <v>156</v>
      </c>
      <c r="N2706" t="s">
        <v>425</v>
      </c>
      <c r="O2706" t="s">
        <v>894</v>
      </c>
      <c r="P2706">
        <v>2.5369001105501291E-5</v>
      </c>
      <c r="Q2706" t="s">
        <v>156</v>
      </c>
      <c r="S2706" t="s">
        <v>638</v>
      </c>
      <c r="T2706" t="s">
        <v>894</v>
      </c>
      <c r="U2706">
        <v>3.0535333768111089E-5</v>
      </c>
      <c r="V2706" t="s">
        <v>156</v>
      </c>
    </row>
    <row r="2707" spans="9:22" x14ac:dyDescent="0.45">
      <c r="I2707" t="s">
        <v>217</v>
      </c>
      <c r="J2707" t="s">
        <v>895</v>
      </c>
      <c r="K2707">
        <v>0</v>
      </c>
      <c r="L2707" t="s">
        <v>156</v>
      </c>
      <c r="N2707" t="s">
        <v>425</v>
      </c>
      <c r="O2707" t="s">
        <v>895</v>
      </c>
      <c r="P2707">
        <v>1.6007550193404113E-5</v>
      </c>
      <c r="Q2707" t="s">
        <v>156</v>
      </c>
      <c r="S2707" t="s">
        <v>638</v>
      </c>
      <c r="T2707" t="s">
        <v>895</v>
      </c>
      <c r="U2707">
        <v>2.1409967472436289E-5</v>
      </c>
      <c r="V2707" t="s">
        <v>156</v>
      </c>
    </row>
    <row r="2708" spans="9:22" x14ac:dyDescent="0.45">
      <c r="I2708" t="s">
        <v>217</v>
      </c>
      <c r="J2708" t="s">
        <v>896</v>
      </c>
      <c r="K2708">
        <v>0</v>
      </c>
      <c r="L2708" t="s">
        <v>156</v>
      </c>
      <c r="N2708" t="s">
        <v>425</v>
      </c>
      <c r="O2708" t="s">
        <v>896</v>
      </c>
      <c r="P2708">
        <v>1.2405237689310029E-5</v>
      </c>
      <c r="Q2708" t="s">
        <v>156</v>
      </c>
      <c r="S2708" t="s">
        <v>638</v>
      </c>
      <c r="T2708" t="s">
        <v>896</v>
      </c>
      <c r="U2708">
        <v>1.5028149186604443E-5</v>
      </c>
      <c r="V2708" t="s">
        <v>156</v>
      </c>
    </row>
    <row r="2709" spans="9:22" x14ac:dyDescent="0.45">
      <c r="I2709" t="s">
        <v>217</v>
      </c>
      <c r="J2709" t="s">
        <v>897</v>
      </c>
      <c r="K2709">
        <v>0</v>
      </c>
      <c r="L2709" t="s">
        <v>156</v>
      </c>
      <c r="N2709" t="s">
        <v>425</v>
      </c>
      <c r="O2709" t="s">
        <v>897</v>
      </c>
      <c r="P2709">
        <v>5.9195442019072794E-6</v>
      </c>
      <c r="Q2709" t="s">
        <v>156</v>
      </c>
      <c r="S2709" t="s">
        <v>638</v>
      </c>
      <c r="T2709" t="s">
        <v>897</v>
      </c>
      <c r="U2709">
        <v>1.0202790566338535E-5</v>
      </c>
      <c r="V2709" t="s">
        <v>156</v>
      </c>
    </row>
    <row r="2710" spans="9:22" x14ac:dyDescent="0.45">
      <c r="I2710" t="s">
        <v>217</v>
      </c>
      <c r="J2710" t="s">
        <v>898</v>
      </c>
      <c r="K2710">
        <v>0</v>
      </c>
      <c r="L2710" t="s">
        <v>156</v>
      </c>
      <c r="N2710" t="s">
        <v>425</v>
      </c>
      <c r="O2710" t="s">
        <v>898</v>
      </c>
      <c r="P2710">
        <v>1.5874174673279224E-6</v>
      </c>
      <c r="Q2710" t="s">
        <v>156</v>
      </c>
      <c r="S2710" t="s">
        <v>638</v>
      </c>
      <c r="T2710" t="s">
        <v>898</v>
      </c>
      <c r="U2710">
        <v>1.8623400309929652E-6</v>
      </c>
      <c r="V2710" t="s">
        <v>156</v>
      </c>
    </row>
    <row r="2711" spans="9:22" x14ac:dyDescent="0.45">
      <c r="I2711" t="s">
        <v>217</v>
      </c>
      <c r="J2711" t="s">
        <v>899</v>
      </c>
      <c r="K2711">
        <v>0</v>
      </c>
      <c r="L2711" t="s">
        <v>156</v>
      </c>
      <c r="N2711" t="s">
        <v>425</v>
      </c>
      <c r="O2711" t="s">
        <v>899</v>
      </c>
      <c r="P2711">
        <v>2.8434289226408346E-7</v>
      </c>
      <c r="Q2711" t="s">
        <v>156</v>
      </c>
      <c r="S2711" t="s">
        <v>638</v>
      </c>
      <c r="T2711" t="s">
        <v>899</v>
      </c>
      <c r="U2711">
        <v>2.6767674715240058E-7</v>
      </c>
      <c r="V2711" t="s">
        <v>156</v>
      </c>
    </row>
    <row r="2712" spans="9:22" x14ac:dyDescent="0.45">
      <c r="I2712" t="s">
        <v>217</v>
      </c>
      <c r="J2712" t="s">
        <v>900</v>
      </c>
      <c r="K2712">
        <v>0</v>
      </c>
      <c r="L2712" t="s">
        <v>156</v>
      </c>
      <c r="N2712" t="s">
        <v>425</v>
      </c>
      <c r="O2712" t="s">
        <v>900</v>
      </c>
      <c r="P2712">
        <v>1.76359470633668E-7</v>
      </c>
      <c r="Q2712" t="s">
        <v>156</v>
      </c>
      <c r="S2712" t="s">
        <v>638</v>
      </c>
      <c r="T2712" t="s">
        <v>900</v>
      </c>
      <c r="U2712">
        <v>2.5155976575386012E-7</v>
      </c>
      <c r="V2712" t="s">
        <v>156</v>
      </c>
    </row>
    <row r="2713" spans="9:22" x14ac:dyDescent="0.45">
      <c r="I2713" t="s">
        <v>217</v>
      </c>
      <c r="J2713" t="s">
        <v>901</v>
      </c>
      <c r="K2713">
        <v>0</v>
      </c>
      <c r="L2713" t="s">
        <v>156</v>
      </c>
      <c r="N2713" t="s">
        <v>425</v>
      </c>
      <c r="O2713" t="s">
        <v>901</v>
      </c>
      <c r="P2713">
        <v>2.7984944369650042E-7</v>
      </c>
      <c r="Q2713" t="s">
        <v>156</v>
      </c>
      <c r="S2713" t="s">
        <v>638</v>
      </c>
      <c r="T2713" t="s">
        <v>901</v>
      </c>
      <c r="U2713">
        <v>1.9509589385807293E-7</v>
      </c>
      <c r="V2713" t="s">
        <v>156</v>
      </c>
    </row>
    <row r="2714" spans="9:22" x14ac:dyDescent="0.45">
      <c r="I2714" t="s">
        <v>218</v>
      </c>
      <c r="J2714" t="s">
        <v>155</v>
      </c>
      <c r="K2714">
        <v>1.0992455863249038E-2</v>
      </c>
      <c r="L2714" t="s">
        <v>156</v>
      </c>
      <c r="N2714" t="s">
        <v>426</v>
      </c>
      <c r="O2714" t="s">
        <v>155</v>
      </c>
      <c r="P2714">
        <v>0.17417151080982191</v>
      </c>
      <c r="Q2714" t="s">
        <v>156</v>
      </c>
      <c r="S2714" t="s">
        <v>639</v>
      </c>
      <c r="T2714" t="s">
        <v>155</v>
      </c>
      <c r="U2714">
        <v>0.19456956400628961</v>
      </c>
      <c r="V2714" t="s">
        <v>156</v>
      </c>
    </row>
    <row r="2715" spans="9:22" x14ac:dyDescent="0.45">
      <c r="I2715" t="s">
        <v>218</v>
      </c>
      <c r="J2715" t="s">
        <v>157</v>
      </c>
      <c r="K2715">
        <v>3.215111568944308E-2</v>
      </c>
      <c r="L2715" t="s">
        <v>156</v>
      </c>
      <c r="N2715" t="s">
        <v>426</v>
      </c>
      <c r="O2715" t="s">
        <v>157</v>
      </c>
      <c r="P2715">
        <v>2.3433444884055986E-2</v>
      </c>
      <c r="Q2715" t="s">
        <v>156</v>
      </c>
      <c r="S2715" t="s">
        <v>639</v>
      </c>
      <c r="T2715" t="s">
        <v>157</v>
      </c>
      <c r="U2715">
        <v>2.6137411342894795E-2</v>
      </c>
      <c r="V2715" t="s">
        <v>156</v>
      </c>
    </row>
    <row r="2716" spans="9:22" x14ac:dyDescent="0.45">
      <c r="I2716" t="s">
        <v>218</v>
      </c>
      <c r="J2716" t="s">
        <v>158</v>
      </c>
      <c r="K2716">
        <v>5.5364100119609724E-2</v>
      </c>
      <c r="L2716" t="s">
        <v>156</v>
      </c>
      <c r="N2716" t="s">
        <v>426</v>
      </c>
      <c r="O2716" t="s">
        <v>158</v>
      </c>
      <c r="P2716">
        <v>2.4035936000818145E-2</v>
      </c>
      <c r="Q2716" t="s">
        <v>156</v>
      </c>
      <c r="S2716" t="s">
        <v>639</v>
      </c>
      <c r="T2716" t="s">
        <v>158</v>
      </c>
      <c r="U2716">
        <v>2.7473333888321991E-2</v>
      </c>
      <c r="V2716" t="s">
        <v>156</v>
      </c>
    </row>
    <row r="2717" spans="9:22" x14ac:dyDescent="0.45">
      <c r="I2717" t="s">
        <v>218</v>
      </c>
      <c r="J2717" t="s">
        <v>159</v>
      </c>
      <c r="K2717">
        <v>7.8225784042309815E-2</v>
      </c>
      <c r="L2717" t="s">
        <v>156</v>
      </c>
      <c r="N2717" t="s">
        <v>426</v>
      </c>
      <c r="O2717" t="s">
        <v>159</v>
      </c>
      <c r="P2717">
        <v>2.5864230369279664E-2</v>
      </c>
      <c r="Q2717" t="s">
        <v>156</v>
      </c>
      <c r="S2717" t="s">
        <v>639</v>
      </c>
      <c r="T2717" t="s">
        <v>159</v>
      </c>
      <c r="U2717">
        <v>2.9039897377827525E-2</v>
      </c>
      <c r="V2717" t="s">
        <v>156</v>
      </c>
    </row>
    <row r="2718" spans="9:22" x14ac:dyDescent="0.45">
      <c r="I2718" t="s">
        <v>218</v>
      </c>
      <c r="J2718" t="s">
        <v>160</v>
      </c>
      <c r="K2718">
        <v>0.55319663076422043</v>
      </c>
      <c r="L2718" t="s">
        <v>156</v>
      </c>
      <c r="N2718" t="s">
        <v>426</v>
      </c>
      <c r="O2718" t="s">
        <v>160</v>
      </c>
      <c r="P2718">
        <v>0.22394240455835498</v>
      </c>
      <c r="Q2718" t="s">
        <v>156</v>
      </c>
      <c r="S2718" t="s">
        <v>639</v>
      </c>
      <c r="T2718" t="s">
        <v>160</v>
      </c>
      <c r="U2718">
        <v>0.20170491268875934</v>
      </c>
      <c r="V2718" t="s">
        <v>156</v>
      </c>
    </row>
    <row r="2719" spans="9:22" x14ac:dyDescent="0.45">
      <c r="I2719" t="s">
        <v>218</v>
      </c>
      <c r="J2719" t="s">
        <v>813</v>
      </c>
      <c r="K2719">
        <v>7.2049274597749874E-2</v>
      </c>
      <c r="L2719" t="s">
        <v>156</v>
      </c>
      <c r="N2719" t="s">
        <v>426</v>
      </c>
      <c r="O2719" t="s">
        <v>813</v>
      </c>
      <c r="P2719">
        <v>4.8650214305613275E-2</v>
      </c>
      <c r="Q2719" t="s">
        <v>156</v>
      </c>
      <c r="S2719" t="s">
        <v>639</v>
      </c>
      <c r="T2719" t="s">
        <v>813</v>
      </c>
      <c r="U2719">
        <v>4.2735435972522502E-2</v>
      </c>
      <c r="V2719" t="s">
        <v>156</v>
      </c>
    </row>
    <row r="2720" spans="9:22" x14ac:dyDescent="0.45">
      <c r="I2720" t="s">
        <v>218</v>
      </c>
      <c r="J2720" t="s">
        <v>814</v>
      </c>
      <c r="K2720">
        <v>5.6097307009763224E-2</v>
      </c>
      <c r="L2720" t="s">
        <v>156</v>
      </c>
      <c r="N2720" t="s">
        <v>426</v>
      </c>
      <c r="O2720" t="s">
        <v>814</v>
      </c>
      <c r="P2720">
        <v>4.6699192346560413E-2</v>
      </c>
      <c r="Q2720" t="s">
        <v>156</v>
      </c>
      <c r="S2720" t="s">
        <v>639</v>
      </c>
      <c r="T2720" t="s">
        <v>814</v>
      </c>
      <c r="U2720">
        <v>4.3851100003665981E-2</v>
      </c>
      <c r="V2720" t="s">
        <v>156</v>
      </c>
    </row>
    <row r="2721" spans="9:22" x14ac:dyDescent="0.45">
      <c r="I2721" t="s">
        <v>218</v>
      </c>
      <c r="J2721" t="s">
        <v>815</v>
      </c>
      <c r="K2721">
        <v>3.3701351859837622E-2</v>
      </c>
      <c r="L2721" t="s">
        <v>156</v>
      </c>
      <c r="N2721" t="s">
        <v>426</v>
      </c>
      <c r="O2721" t="s">
        <v>815</v>
      </c>
      <c r="P2721">
        <v>4.2974092491735442E-2</v>
      </c>
      <c r="Q2721" t="s">
        <v>156</v>
      </c>
      <c r="S2721" t="s">
        <v>639</v>
      </c>
      <c r="T2721" t="s">
        <v>815</v>
      </c>
      <c r="U2721">
        <v>4.3087979588141763E-2</v>
      </c>
      <c r="V2721" t="s">
        <v>156</v>
      </c>
    </row>
    <row r="2722" spans="9:22" x14ac:dyDescent="0.45">
      <c r="I2722" t="s">
        <v>218</v>
      </c>
      <c r="J2722" t="s">
        <v>816</v>
      </c>
      <c r="K2722">
        <v>1.5447540438413556E-2</v>
      </c>
      <c r="L2722" t="s">
        <v>156</v>
      </c>
      <c r="N2722" t="s">
        <v>426</v>
      </c>
      <c r="O2722" t="s">
        <v>816</v>
      </c>
      <c r="P2722">
        <v>0.15921282543541249</v>
      </c>
      <c r="Q2722" t="s">
        <v>156</v>
      </c>
      <c r="S2722" t="s">
        <v>639</v>
      </c>
      <c r="T2722" t="s">
        <v>816</v>
      </c>
      <c r="U2722">
        <v>0.17672694694841234</v>
      </c>
      <c r="V2722" t="s">
        <v>156</v>
      </c>
    </row>
    <row r="2723" spans="9:22" x14ac:dyDescent="0.45">
      <c r="I2723" t="s">
        <v>218</v>
      </c>
      <c r="J2723" t="s">
        <v>161</v>
      </c>
      <c r="K2723">
        <v>0</v>
      </c>
      <c r="L2723" t="s">
        <v>156</v>
      </c>
      <c r="N2723" t="s">
        <v>426</v>
      </c>
      <c r="O2723" t="s">
        <v>161</v>
      </c>
      <c r="P2723">
        <v>4.6082006152399137E-2</v>
      </c>
      <c r="Q2723" t="s">
        <v>156</v>
      </c>
      <c r="S2723" t="s">
        <v>639</v>
      </c>
      <c r="T2723" t="s">
        <v>161</v>
      </c>
      <c r="U2723">
        <v>4.2697863738084395E-2</v>
      </c>
      <c r="V2723" t="s">
        <v>156</v>
      </c>
    </row>
    <row r="2724" spans="9:22" x14ac:dyDescent="0.45">
      <c r="I2724" t="s">
        <v>218</v>
      </c>
      <c r="J2724" t="s">
        <v>162</v>
      </c>
      <c r="K2724">
        <v>0</v>
      </c>
      <c r="L2724" t="s">
        <v>156</v>
      </c>
      <c r="N2724" t="s">
        <v>426</v>
      </c>
      <c r="O2724" t="s">
        <v>162</v>
      </c>
      <c r="P2724">
        <v>5.6228741755234724E-3</v>
      </c>
      <c r="Q2724" t="s">
        <v>156</v>
      </c>
      <c r="S2724" t="s">
        <v>639</v>
      </c>
      <c r="T2724" t="s">
        <v>162</v>
      </c>
      <c r="U2724">
        <v>5.4256074915714127E-3</v>
      </c>
      <c r="V2724" t="s">
        <v>156</v>
      </c>
    </row>
    <row r="2725" spans="9:22" x14ac:dyDescent="0.45">
      <c r="I2725" t="s">
        <v>218</v>
      </c>
      <c r="J2725" t="s">
        <v>163</v>
      </c>
      <c r="K2725">
        <v>1.8393753232500273E-3</v>
      </c>
      <c r="L2725" t="s">
        <v>156</v>
      </c>
      <c r="N2725" t="s">
        <v>426</v>
      </c>
      <c r="O2725" t="s">
        <v>163</v>
      </c>
      <c r="P2725">
        <v>5.24369156866246E-3</v>
      </c>
      <c r="Q2725" t="s">
        <v>156</v>
      </c>
      <c r="S2725" t="s">
        <v>639</v>
      </c>
      <c r="T2725" t="s">
        <v>163</v>
      </c>
      <c r="U2725">
        <v>4.959786476272412E-3</v>
      </c>
      <c r="V2725" t="s">
        <v>156</v>
      </c>
    </row>
    <row r="2726" spans="9:22" x14ac:dyDescent="0.45">
      <c r="I2726" t="s">
        <v>218</v>
      </c>
      <c r="J2726" t="s">
        <v>164</v>
      </c>
      <c r="K2726">
        <v>3.4972363133207048E-3</v>
      </c>
      <c r="L2726" t="s">
        <v>156</v>
      </c>
      <c r="N2726" t="s">
        <v>426</v>
      </c>
      <c r="O2726" t="s">
        <v>164</v>
      </c>
      <c r="P2726">
        <v>4.7427143720115174E-3</v>
      </c>
      <c r="Q2726" t="s">
        <v>156</v>
      </c>
      <c r="S2726" t="s">
        <v>639</v>
      </c>
      <c r="T2726" t="s">
        <v>164</v>
      </c>
      <c r="U2726">
        <v>4.6217716753037983E-3</v>
      </c>
      <c r="V2726" t="s">
        <v>156</v>
      </c>
    </row>
    <row r="2727" spans="9:22" x14ac:dyDescent="0.45">
      <c r="I2727" t="s">
        <v>218</v>
      </c>
      <c r="J2727" t="s">
        <v>165</v>
      </c>
      <c r="K2727">
        <v>3.3212993038125777E-2</v>
      </c>
      <c r="L2727" t="s">
        <v>156</v>
      </c>
      <c r="N2727" t="s">
        <v>426</v>
      </c>
      <c r="O2727" t="s">
        <v>165</v>
      </c>
      <c r="P2727">
        <v>3.0496267051738767E-2</v>
      </c>
      <c r="Q2727" t="s">
        <v>156</v>
      </c>
      <c r="S2727" t="s">
        <v>639</v>
      </c>
      <c r="T2727" t="s">
        <v>165</v>
      </c>
      <c r="U2727">
        <v>3.0322013112650186E-2</v>
      </c>
      <c r="V2727" t="s">
        <v>156</v>
      </c>
    </row>
    <row r="2728" spans="9:22" x14ac:dyDescent="0.45">
      <c r="I2728" t="s">
        <v>218</v>
      </c>
      <c r="J2728" t="s">
        <v>817</v>
      </c>
      <c r="K2728">
        <v>3.4744481047748309E-3</v>
      </c>
      <c r="L2728" t="s">
        <v>156</v>
      </c>
      <c r="N2728" t="s">
        <v>426</v>
      </c>
      <c r="O2728" t="s">
        <v>817</v>
      </c>
      <c r="P2728">
        <v>6.1220765194231986E-3</v>
      </c>
      <c r="Q2728" t="s">
        <v>156</v>
      </c>
      <c r="S2728" t="s">
        <v>639</v>
      </c>
      <c r="T2728" t="s">
        <v>817</v>
      </c>
      <c r="U2728">
        <v>6.1231646625517083E-3</v>
      </c>
      <c r="V2728" t="s">
        <v>156</v>
      </c>
    </row>
    <row r="2729" spans="9:22" x14ac:dyDescent="0.45">
      <c r="I2729" t="s">
        <v>218</v>
      </c>
      <c r="J2729" t="s">
        <v>818</v>
      </c>
      <c r="K2729">
        <v>1.2386316925214842E-3</v>
      </c>
      <c r="L2729" t="s">
        <v>156</v>
      </c>
      <c r="N2729" t="s">
        <v>426</v>
      </c>
      <c r="O2729" t="s">
        <v>818</v>
      </c>
      <c r="P2729">
        <v>6.5548701321674974E-3</v>
      </c>
      <c r="Q2729" t="s">
        <v>156</v>
      </c>
      <c r="S2729" t="s">
        <v>639</v>
      </c>
      <c r="T2729" t="s">
        <v>818</v>
      </c>
      <c r="U2729">
        <v>6.6191291913010753E-3</v>
      </c>
      <c r="V2729" t="s">
        <v>156</v>
      </c>
    </row>
    <row r="2730" spans="9:22" x14ac:dyDescent="0.45">
      <c r="I2730" t="s">
        <v>218</v>
      </c>
      <c r="J2730" t="s">
        <v>819</v>
      </c>
      <c r="K2730">
        <v>0</v>
      </c>
      <c r="L2730" t="s">
        <v>156</v>
      </c>
      <c r="N2730" t="s">
        <v>426</v>
      </c>
      <c r="O2730" t="s">
        <v>819</v>
      </c>
      <c r="P2730">
        <v>7.0979841557527205E-3</v>
      </c>
      <c r="Q2730" t="s">
        <v>156</v>
      </c>
      <c r="S2730" t="s">
        <v>639</v>
      </c>
      <c r="T2730" t="s">
        <v>819</v>
      </c>
      <c r="U2730">
        <v>7.1094646836952231E-3</v>
      </c>
      <c r="V2730" t="s">
        <v>156</v>
      </c>
    </row>
    <row r="2731" spans="9:22" x14ac:dyDescent="0.45">
      <c r="I2731" t="s">
        <v>218</v>
      </c>
      <c r="J2731" t="s">
        <v>820</v>
      </c>
      <c r="K2731">
        <v>0</v>
      </c>
      <c r="L2731" t="s">
        <v>156</v>
      </c>
      <c r="N2731" t="s">
        <v>426</v>
      </c>
      <c r="O2731" t="s">
        <v>820</v>
      </c>
      <c r="P2731">
        <v>3.9107103911912279E-2</v>
      </c>
      <c r="Q2731" t="s">
        <v>156</v>
      </c>
      <c r="S2731" t="s">
        <v>639</v>
      </c>
      <c r="T2731" t="s">
        <v>820</v>
      </c>
      <c r="U2731">
        <v>3.6717071944207758E-2</v>
      </c>
      <c r="V2731" t="s">
        <v>156</v>
      </c>
    </row>
    <row r="2732" spans="9:22" x14ac:dyDescent="0.45">
      <c r="I2732" t="s">
        <v>218</v>
      </c>
      <c r="J2732" t="s">
        <v>821</v>
      </c>
      <c r="K2732">
        <v>0</v>
      </c>
      <c r="L2732" t="s">
        <v>156</v>
      </c>
      <c r="N2732" t="s">
        <v>426</v>
      </c>
      <c r="O2732" t="s">
        <v>821</v>
      </c>
      <c r="P2732">
        <v>2.9024035746974444E-2</v>
      </c>
      <c r="Q2732" t="s">
        <v>156</v>
      </c>
      <c r="S2732" t="s">
        <v>639</v>
      </c>
      <c r="T2732" t="s">
        <v>821</v>
      </c>
      <c r="U2732">
        <v>2.4296650313304923E-2</v>
      </c>
      <c r="V2732" t="s">
        <v>156</v>
      </c>
    </row>
    <row r="2733" spans="9:22" x14ac:dyDescent="0.45">
      <c r="I2733" t="s">
        <v>218</v>
      </c>
      <c r="J2733" t="s">
        <v>822</v>
      </c>
      <c r="K2733">
        <v>0</v>
      </c>
      <c r="L2733" t="s">
        <v>156</v>
      </c>
      <c r="N2733" t="s">
        <v>426</v>
      </c>
      <c r="O2733" t="s">
        <v>822</v>
      </c>
      <c r="P2733">
        <v>4.343474312809726E-3</v>
      </c>
      <c r="Q2733" t="s">
        <v>156</v>
      </c>
      <c r="S2733" t="s">
        <v>639</v>
      </c>
      <c r="T2733" t="s">
        <v>822</v>
      </c>
      <c r="U2733">
        <v>3.1991432681283474E-3</v>
      </c>
      <c r="V2733" t="s">
        <v>156</v>
      </c>
    </row>
    <row r="2734" spans="9:22" x14ac:dyDescent="0.45">
      <c r="I2734" t="s">
        <v>218</v>
      </c>
      <c r="J2734" t="s">
        <v>823</v>
      </c>
      <c r="K2734">
        <v>6.6576026532404588E-4</v>
      </c>
      <c r="L2734" t="s">
        <v>156</v>
      </c>
      <c r="N2734" t="s">
        <v>426</v>
      </c>
      <c r="O2734" t="s">
        <v>823</v>
      </c>
      <c r="P2734">
        <v>4.2244933433791421E-3</v>
      </c>
      <c r="Q2734" t="s">
        <v>156</v>
      </c>
      <c r="S2734" t="s">
        <v>639</v>
      </c>
      <c r="T2734" t="s">
        <v>823</v>
      </c>
      <c r="U2734">
        <v>3.1954874418522543E-3</v>
      </c>
      <c r="V2734" t="s">
        <v>156</v>
      </c>
    </row>
    <row r="2735" spans="9:22" x14ac:dyDescent="0.45">
      <c r="I2735" t="s">
        <v>218</v>
      </c>
      <c r="J2735" t="s">
        <v>824</v>
      </c>
      <c r="K2735">
        <v>4.1111439659219252E-3</v>
      </c>
      <c r="L2735" t="s">
        <v>156</v>
      </c>
      <c r="N2735" t="s">
        <v>426</v>
      </c>
      <c r="O2735" t="s">
        <v>824</v>
      </c>
      <c r="P2735">
        <v>4.0818412026201812E-3</v>
      </c>
      <c r="Q2735" t="s">
        <v>156</v>
      </c>
      <c r="S2735" t="s">
        <v>639</v>
      </c>
      <c r="T2735" t="s">
        <v>824</v>
      </c>
      <c r="U2735">
        <v>3.0948328506123415E-3</v>
      </c>
      <c r="V2735" t="s">
        <v>156</v>
      </c>
    </row>
    <row r="2736" spans="9:22" x14ac:dyDescent="0.45">
      <c r="I2736" t="s">
        <v>218</v>
      </c>
      <c r="J2736" t="s">
        <v>825</v>
      </c>
      <c r="K2736">
        <v>3.8527784945742292E-2</v>
      </c>
      <c r="L2736" t="s">
        <v>156</v>
      </c>
      <c r="N2736" t="s">
        <v>426</v>
      </c>
      <c r="O2736" t="s">
        <v>825</v>
      </c>
      <c r="P2736">
        <v>1.7423993099771225E-2</v>
      </c>
      <c r="Q2736" t="s">
        <v>156</v>
      </c>
      <c r="S2736" t="s">
        <v>639</v>
      </c>
      <c r="T2736" t="s">
        <v>825</v>
      </c>
      <c r="U2736">
        <v>1.6340461117902355E-2</v>
      </c>
      <c r="V2736" t="s">
        <v>156</v>
      </c>
    </row>
    <row r="2737" spans="9:22" x14ac:dyDescent="0.45">
      <c r="I2737" t="s">
        <v>218</v>
      </c>
      <c r="J2737" t="s">
        <v>826</v>
      </c>
      <c r="K2737">
        <v>4.5849148271863618E-3</v>
      </c>
      <c r="L2737" t="s">
        <v>156</v>
      </c>
      <c r="N2737" t="s">
        <v>426</v>
      </c>
      <c r="O2737" t="s">
        <v>826</v>
      </c>
      <c r="P2737">
        <v>2.4770757557428238E-3</v>
      </c>
      <c r="Q2737" t="s">
        <v>156</v>
      </c>
      <c r="S2737" t="s">
        <v>639</v>
      </c>
      <c r="T2737" t="s">
        <v>826</v>
      </c>
      <c r="U2737">
        <v>2.3798034254323072E-3</v>
      </c>
      <c r="V2737" t="s">
        <v>156</v>
      </c>
    </row>
    <row r="2738" spans="9:22" x14ac:dyDescent="0.45">
      <c r="I2738" t="s">
        <v>218</v>
      </c>
      <c r="J2738" t="s">
        <v>827</v>
      </c>
      <c r="K2738">
        <v>2.5611724715891751E-4</v>
      </c>
      <c r="L2738" t="s">
        <v>156</v>
      </c>
      <c r="N2738" t="s">
        <v>426</v>
      </c>
      <c r="O2738" t="s">
        <v>827</v>
      </c>
      <c r="P2738">
        <v>2.3826090345925931E-3</v>
      </c>
      <c r="Q2738" t="s">
        <v>156</v>
      </c>
      <c r="S2738" t="s">
        <v>639</v>
      </c>
      <c r="T2738" t="s">
        <v>827</v>
      </c>
      <c r="U2738">
        <v>2.2634589987982259E-3</v>
      </c>
      <c r="V2738" t="s">
        <v>156</v>
      </c>
    </row>
    <row r="2739" spans="9:22" x14ac:dyDescent="0.45">
      <c r="I2739" t="s">
        <v>218</v>
      </c>
      <c r="J2739" t="s">
        <v>828</v>
      </c>
      <c r="K2739">
        <v>0</v>
      </c>
      <c r="L2739" t="s">
        <v>156</v>
      </c>
      <c r="N2739" t="s">
        <v>426</v>
      </c>
      <c r="O2739" t="s">
        <v>828</v>
      </c>
      <c r="P2739">
        <v>2.4724653670080143E-3</v>
      </c>
      <c r="Q2739" t="s">
        <v>156</v>
      </c>
      <c r="S2739" t="s">
        <v>639</v>
      </c>
      <c r="T2739" t="s">
        <v>828</v>
      </c>
      <c r="U2739">
        <v>2.3322029179883219E-3</v>
      </c>
      <c r="V2739" t="s">
        <v>156</v>
      </c>
    </row>
    <row r="2740" spans="9:22" x14ac:dyDescent="0.45">
      <c r="I2740" t="s">
        <v>218</v>
      </c>
      <c r="J2740" t="s">
        <v>829</v>
      </c>
      <c r="K2740">
        <v>0</v>
      </c>
      <c r="L2740" t="s">
        <v>156</v>
      </c>
      <c r="N2740" t="s">
        <v>426</v>
      </c>
      <c r="O2740" t="s">
        <v>829</v>
      </c>
      <c r="P2740">
        <v>1.3448619098057618E-2</v>
      </c>
      <c r="Q2740" t="s">
        <v>156</v>
      </c>
      <c r="S2740" t="s">
        <v>639</v>
      </c>
      <c r="T2740" t="s">
        <v>829</v>
      </c>
      <c r="U2740">
        <v>1.2693441408370622E-2</v>
      </c>
      <c r="V2740" t="s">
        <v>156</v>
      </c>
    </row>
    <row r="2741" spans="9:22" x14ac:dyDescent="0.45">
      <c r="I2741" t="s">
        <v>218</v>
      </c>
      <c r="J2741" t="s">
        <v>878</v>
      </c>
      <c r="K2741">
        <v>0</v>
      </c>
      <c r="L2741" t="s">
        <v>156</v>
      </c>
      <c r="N2741" t="s">
        <v>426</v>
      </c>
      <c r="O2741" t="s">
        <v>878</v>
      </c>
      <c r="P2741">
        <v>1.5509321276757903E-5</v>
      </c>
      <c r="Q2741" t="s">
        <v>156</v>
      </c>
      <c r="S2741" t="s">
        <v>639</v>
      </c>
      <c r="T2741" t="s">
        <v>878</v>
      </c>
      <c r="U2741">
        <v>3.3371492470685348E-5</v>
      </c>
      <c r="V2741" t="s">
        <v>156</v>
      </c>
    </row>
    <row r="2742" spans="9:22" x14ac:dyDescent="0.45">
      <c r="I2742" t="s">
        <v>218</v>
      </c>
      <c r="J2742" t="s">
        <v>879</v>
      </c>
      <c r="K2742">
        <v>0</v>
      </c>
      <c r="L2742" t="s">
        <v>156</v>
      </c>
      <c r="N2742" t="s">
        <v>426</v>
      </c>
      <c r="O2742" t="s">
        <v>879</v>
      </c>
      <c r="P2742">
        <v>1.7996338479733645E-6</v>
      </c>
      <c r="Q2742" t="s">
        <v>156</v>
      </c>
      <c r="S2742" t="s">
        <v>639</v>
      </c>
      <c r="T2742" t="s">
        <v>879</v>
      </c>
      <c r="U2742">
        <v>1.6048249304103389E-5</v>
      </c>
      <c r="V2742" t="s">
        <v>156</v>
      </c>
    </row>
    <row r="2743" spans="9:22" x14ac:dyDescent="0.45">
      <c r="I2743" t="s">
        <v>218</v>
      </c>
      <c r="J2743" t="s">
        <v>880</v>
      </c>
      <c r="K2743">
        <v>0</v>
      </c>
      <c r="L2743" t="s">
        <v>156</v>
      </c>
      <c r="N2743" t="s">
        <v>426</v>
      </c>
      <c r="O2743" t="s">
        <v>880</v>
      </c>
      <c r="P2743">
        <v>1.3835978130724745E-6</v>
      </c>
      <c r="Q2743" t="s">
        <v>156</v>
      </c>
      <c r="S2743" t="s">
        <v>639</v>
      </c>
      <c r="T2743" t="s">
        <v>880</v>
      </c>
      <c r="U2743">
        <v>1.1204277420582876E-5</v>
      </c>
      <c r="V2743" t="s">
        <v>156</v>
      </c>
    </row>
    <row r="2744" spans="9:22" x14ac:dyDescent="0.45">
      <c r="I2744" t="s">
        <v>218</v>
      </c>
      <c r="J2744" t="s">
        <v>881</v>
      </c>
      <c r="K2744">
        <v>0</v>
      </c>
      <c r="L2744" t="s">
        <v>156</v>
      </c>
      <c r="N2744" t="s">
        <v>426</v>
      </c>
      <c r="O2744" t="s">
        <v>881</v>
      </c>
      <c r="P2744">
        <v>1.1478399704602256E-6</v>
      </c>
      <c r="Q2744" t="s">
        <v>156</v>
      </c>
      <c r="S2744" t="s">
        <v>639</v>
      </c>
      <c r="T2744" t="s">
        <v>881</v>
      </c>
      <c r="U2744">
        <v>9.0620445078611797E-6</v>
      </c>
      <c r="V2744" t="s">
        <v>156</v>
      </c>
    </row>
    <row r="2745" spans="9:22" x14ac:dyDescent="0.45">
      <c r="I2745" t="s">
        <v>218</v>
      </c>
      <c r="J2745" t="s">
        <v>882</v>
      </c>
      <c r="K2745">
        <v>0</v>
      </c>
      <c r="L2745" t="s">
        <v>156</v>
      </c>
      <c r="N2745" t="s">
        <v>426</v>
      </c>
      <c r="O2745" t="s">
        <v>882</v>
      </c>
      <c r="P2745">
        <v>9.4285468584898478E-7</v>
      </c>
      <c r="Q2745" t="s">
        <v>156</v>
      </c>
      <c r="S2745" t="s">
        <v>639</v>
      </c>
      <c r="T2745" t="s">
        <v>882</v>
      </c>
      <c r="U2745">
        <v>7.9876484513876142E-6</v>
      </c>
      <c r="V2745" t="s">
        <v>156</v>
      </c>
    </row>
    <row r="2746" spans="9:22" x14ac:dyDescent="0.45">
      <c r="I2746" t="s">
        <v>218</v>
      </c>
      <c r="J2746" t="s">
        <v>883</v>
      </c>
      <c r="K2746">
        <v>0</v>
      </c>
      <c r="L2746" t="s">
        <v>156</v>
      </c>
      <c r="N2746" t="s">
        <v>426</v>
      </c>
      <c r="O2746" t="s">
        <v>883</v>
      </c>
      <c r="P2746">
        <v>1.0198722446353692E-6</v>
      </c>
      <c r="Q2746" t="s">
        <v>156</v>
      </c>
      <c r="S2746" t="s">
        <v>639</v>
      </c>
      <c r="T2746" t="s">
        <v>883</v>
      </c>
      <c r="U2746">
        <v>5.1024940694879997E-6</v>
      </c>
      <c r="V2746" t="s">
        <v>156</v>
      </c>
    </row>
    <row r="2747" spans="9:22" x14ac:dyDescent="0.45">
      <c r="I2747" t="s">
        <v>218</v>
      </c>
      <c r="J2747" t="s">
        <v>884</v>
      </c>
      <c r="K2747">
        <v>0</v>
      </c>
      <c r="L2747" t="s">
        <v>156</v>
      </c>
      <c r="N2747" t="s">
        <v>426</v>
      </c>
      <c r="O2747" t="s">
        <v>884</v>
      </c>
      <c r="P2747">
        <v>9.1957203064190256E-7</v>
      </c>
      <c r="Q2747" t="s">
        <v>156</v>
      </c>
      <c r="S2747" t="s">
        <v>639</v>
      </c>
      <c r="T2747" t="s">
        <v>884</v>
      </c>
      <c r="U2747">
        <v>4.3546458970990738E-6</v>
      </c>
      <c r="V2747" t="s">
        <v>156</v>
      </c>
    </row>
    <row r="2748" spans="9:22" x14ac:dyDescent="0.45">
      <c r="I2748" t="s">
        <v>218</v>
      </c>
      <c r="J2748" t="s">
        <v>885</v>
      </c>
      <c r="K2748">
        <v>0</v>
      </c>
      <c r="L2748" t="s">
        <v>156</v>
      </c>
      <c r="N2748" t="s">
        <v>426</v>
      </c>
      <c r="O2748" t="s">
        <v>885</v>
      </c>
      <c r="P2748">
        <v>5.6138753540364289E-7</v>
      </c>
      <c r="Q2748" t="s">
        <v>156</v>
      </c>
      <c r="S2748" t="s">
        <v>639</v>
      </c>
      <c r="T2748" t="s">
        <v>885</v>
      </c>
      <c r="U2748">
        <v>6.0271959842657603E-6</v>
      </c>
      <c r="V2748" t="s">
        <v>156</v>
      </c>
    </row>
    <row r="2749" spans="9:22" x14ac:dyDescent="0.45">
      <c r="I2749" t="s">
        <v>218</v>
      </c>
      <c r="J2749" t="s">
        <v>886</v>
      </c>
      <c r="K2749">
        <v>0</v>
      </c>
      <c r="L2749" t="s">
        <v>156</v>
      </c>
      <c r="N2749" t="s">
        <v>426</v>
      </c>
      <c r="O2749" t="s">
        <v>886</v>
      </c>
      <c r="P2749">
        <v>2.5666152597380376E-7</v>
      </c>
      <c r="Q2749" t="s">
        <v>156</v>
      </c>
      <c r="S2749" t="s">
        <v>639</v>
      </c>
      <c r="T2749" t="s">
        <v>886</v>
      </c>
      <c r="U2749">
        <v>7.0239730026175557E-6</v>
      </c>
      <c r="V2749" t="s">
        <v>156</v>
      </c>
    </row>
    <row r="2750" spans="9:22" x14ac:dyDescent="0.45">
      <c r="I2750" t="s">
        <v>218</v>
      </c>
      <c r="J2750" t="s">
        <v>887</v>
      </c>
      <c r="K2750">
        <v>1.3979062011999999E-4</v>
      </c>
      <c r="L2750" t="s">
        <v>156</v>
      </c>
      <c r="N2750" t="s">
        <v>426</v>
      </c>
      <c r="O2750" t="s">
        <v>887</v>
      </c>
      <c r="P2750">
        <v>0</v>
      </c>
      <c r="Q2750" t="s">
        <v>156</v>
      </c>
      <c r="S2750" t="s">
        <v>639</v>
      </c>
      <c r="T2750" t="s">
        <v>887</v>
      </c>
      <c r="U2750">
        <v>8.4343242501230345E-6</v>
      </c>
      <c r="V2750" t="s">
        <v>156</v>
      </c>
    </row>
    <row r="2751" spans="9:22" x14ac:dyDescent="0.45">
      <c r="I2751" t="s">
        <v>218</v>
      </c>
      <c r="J2751" t="s">
        <v>888</v>
      </c>
      <c r="K2751">
        <v>2.476217560051E-4</v>
      </c>
      <c r="L2751" t="s">
        <v>156</v>
      </c>
      <c r="N2751" t="s">
        <v>426</v>
      </c>
      <c r="O2751" t="s">
        <v>888</v>
      </c>
      <c r="P2751">
        <v>0</v>
      </c>
      <c r="Q2751" t="s">
        <v>156</v>
      </c>
      <c r="S2751" t="s">
        <v>639</v>
      </c>
      <c r="T2751" t="s">
        <v>888</v>
      </c>
      <c r="U2751">
        <v>8.245152907817135E-6</v>
      </c>
      <c r="V2751" t="s">
        <v>156</v>
      </c>
    </row>
    <row r="2752" spans="9:22" x14ac:dyDescent="0.45">
      <c r="I2752" t="s">
        <v>218</v>
      </c>
      <c r="J2752" t="s">
        <v>889</v>
      </c>
      <c r="K2752">
        <v>2.3685134830800001E-4</v>
      </c>
      <c r="L2752" t="s">
        <v>156</v>
      </c>
      <c r="N2752" t="s">
        <v>426</v>
      </c>
      <c r="O2752" t="s">
        <v>889</v>
      </c>
      <c r="P2752">
        <v>0</v>
      </c>
      <c r="Q2752" t="s">
        <v>156</v>
      </c>
      <c r="S2752" t="s">
        <v>639</v>
      </c>
      <c r="T2752" t="s">
        <v>889</v>
      </c>
      <c r="U2752">
        <v>2.1777639014295188E-5</v>
      </c>
      <c r="V2752" t="s">
        <v>156</v>
      </c>
    </row>
    <row r="2753" spans="9:22" x14ac:dyDescent="0.45">
      <c r="I2753" t="s">
        <v>218</v>
      </c>
      <c r="J2753" t="s">
        <v>890</v>
      </c>
      <c r="K2753">
        <v>2.0788806135950001E-4</v>
      </c>
      <c r="L2753" t="s">
        <v>156</v>
      </c>
      <c r="N2753" t="s">
        <v>426</v>
      </c>
      <c r="O2753" t="s">
        <v>890</v>
      </c>
      <c r="P2753">
        <v>2.0344768303423837E-7</v>
      </c>
      <c r="Q2753" t="s">
        <v>156</v>
      </c>
      <c r="S2753" t="s">
        <v>639</v>
      </c>
      <c r="T2753" t="s">
        <v>890</v>
      </c>
      <c r="U2753">
        <v>2.5796734560833419E-5</v>
      </c>
      <c r="V2753" t="s">
        <v>156</v>
      </c>
    </row>
    <row r="2754" spans="9:22" x14ac:dyDescent="0.45">
      <c r="I2754" t="s">
        <v>218</v>
      </c>
      <c r="J2754" t="s">
        <v>891</v>
      </c>
      <c r="K2754">
        <v>1.827049282031E-4</v>
      </c>
      <c r="L2754" t="s">
        <v>156</v>
      </c>
      <c r="N2754" t="s">
        <v>426</v>
      </c>
      <c r="O2754" t="s">
        <v>891</v>
      </c>
      <c r="P2754">
        <v>6.2556149789923736E-7</v>
      </c>
      <c r="Q2754" t="s">
        <v>156</v>
      </c>
      <c r="S2754" t="s">
        <v>639</v>
      </c>
      <c r="T2754" t="s">
        <v>891</v>
      </c>
      <c r="U2754">
        <v>2.3440785319745258E-5</v>
      </c>
      <c r="V2754" t="s">
        <v>156</v>
      </c>
    </row>
    <row r="2755" spans="9:22" x14ac:dyDescent="0.45">
      <c r="I2755" t="s">
        <v>218</v>
      </c>
      <c r="J2755" t="s">
        <v>892</v>
      </c>
      <c r="K2755">
        <v>1.7168059685440001E-4</v>
      </c>
      <c r="L2755" t="s">
        <v>156</v>
      </c>
      <c r="N2755" t="s">
        <v>426</v>
      </c>
      <c r="O2755" t="s">
        <v>892</v>
      </c>
      <c r="P2755">
        <v>5.1798789519595178E-6</v>
      </c>
      <c r="Q2755" t="s">
        <v>156</v>
      </c>
      <c r="S2755" t="s">
        <v>639</v>
      </c>
      <c r="T2755" t="s">
        <v>892</v>
      </c>
      <c r="U2755">
        <v>1.9041058798404489E-5</v>
      </c>
      <c r="V2755" t="s">
        <v>156</v>
      </c>
    </row>
    <row r="2756" spans="9:22" x14ac:dyDescent="0.45">
      <c r="I2756" t="s">
        <v>218</v>
      </c>
      <c r="J2756" t="s">
        <v>893</v>
      </c>
      <c r="K2756">
        <v>1.1080118832310001E-4</v>
      </c>
      <c r="L2756" t="s">
        <v>156</v>
      </c>
      <c r="N2756" t="s">
        <v>426</v>
      </c>
      <c r="O2756" t="s">
        <v>893</v>
      </c>
      <c r="P2756">
        <v>1.4142797529326372E-5</v>
      </c>
      <c r="Q2756" t="s">
        <v>156</v>
      </c>
      <c r="S2756" t="s">
        <v>639</v>
      </c>
      <c r="T2756" t="s">
        <v>893</v>
      </c>
      <c r="U2756">
        <v>2.4470704564413659E-5</v>
      </c>
      <c r="V2756" t="s">
        <v>156</v>
      </c>
    </row>
    <row r="2757" spans="9:22" x14ac:dyDescent="0.45">
      <c r="I2757" t="s">
        <v>218</v>
      </c>
      <c r="J2757" t="s">
        <v>894</v>
      </c>
      <c r="K2757">
        <v>6.869539272740697E-5</v>
      </c>
      <c r="L2757" t="s">
        <v>156</v>
      </c>
      <c r="N2757" t="s">
        <v>426</v>
      </c>
      <c r="O2757" t="s">
        <v>894</v>
      </c>
      <c r="P2757">
        <v>1.2671694072950207E-5</v>
      </c>
      <c r="Q2757" t="s">
        <v>156</v>
      </c>
      <c r="S2757" t="s">
        <v>639</v>
      </c>
      <c r="T2757" t="s">
        <v>894</v>
      </c>
      <c r="U2757">
        <v>2.0938280814108889E-5</v>
      </c>
      <c r="V2757" t="s">
        <v>156</v>
      </c>
    </row>
    <row r="2758" spans="9:22" x14ac:dyDescent="0.45">
      <c r="I2758" t="s">
        <v>218</v>
      </c>
      <c r="J2758" t="s">
        <v>895</v>
      </c>
      <c r="K2758">
        <v>0</v>
      </c>
      <c r="L2758" t="s">
        <v>156</v>
      </c>
      <c r="N2758" t="s">
        <v>426</v>
      </c>
      <c r="O2758" t="s">
        <v>895</v>
      </c>
      <c r="P2758">
        <v>5.2950981031205598E-6</v>
      </c>
      <c r="Q2758" t="s">
        <v>156</v>
      </c>
      <c r="S2758" t="s">
        <v>639</v>
      </c>
      <c r="T2758" t="s">
        <v>895</v>
      </c>
      <c r="U2758">
        <v>1.4145844171749413E-5</v>
      </c>
      <c r="V2758" t="s">
        <v>156</v>
      </c>
    </row>
    <row r="2759" spans="9:22" x14ac:dyDescent="0.45">
      <c r="I2759" t="s">
        <v>218</v>
      </c>
      <c r="J2759" t="s">
        <v>896</v>
      </c>
      <c r="K2759">
        <v>0</v>
      </c>
      <c r="L2759" t="s">
        <v>156</v>
      </c>
      <c r="N2759" t="s">
        <v>426</v>
      </c>
      <c r="O2759" t="s">
        <v>896</v>
      </c>
      <c r="P2759">
        <v>5.068267414556903E-6</v>
      </c>
      <c r="Q2759" t="s">
        <v>156</v>
      </c>
      <c r="S2759" t="s">
        <v>639</v>
      </c>
      <c r="T2759" t="s">
        <v>896</v>
      </c>
      <c r="U2759">
        <v>1.1406516572011484E-5</v>
      </c>
      <c r="V2759" t="s">
        <v>156</v>
      </c>
    </row>
    <row r="2760" spans="9:22" x14ac:dyDescent="0.45">
      <c r="I2760" t="s">
        <v>218</v>
      </c>
      <c r="J2760" t="s">
        <v>897</v>
      </c>
      <c r="K2760">
        <v>0</v>
      </c>
      <c r="L2760" t="s">
        <v>156</v>
      </c>
      <c r="N2760" t="s">
        <v>426</v>
      </c>
      <c r="O2760" t="s">
        <v>897</v>
      </c>
      <c r="P2760">
        <v>6.1180491703492122E-7</v>
      </c>
      <c r="Q2760" t="s">
        <v>156</v>
      </c>
      <c r="S2760" t="s">
        <v>639</v>
      </c>
      <c r="T2760" t="s">
        <v>897</v>
      </c>
      <c r="U2760">
        <v>3.8498514559465051E-6</v>
      </c>
      <c r="V2760" t="s">
        <v>156</v>
      </c>
    </row>
    <row r="2761" spans="9:22" x14ac:dyDescent="0.45">
      <c r="I2761" t="s">
        <v>218</v>
      </c>
      <c r="J2761" t="s">
        <v>898</v>
      </c>
      <c r="K2761">
        <v>0</v>
      </c>
      <c r="L2761" t="s">
        <v>156</v>
      </c>
      <c r="N2761" t="s">
        <v>426</v>
      </c>
      <c r="O2761" t="s">
        <v>898</v>
      </c>
      <c r="P2761">
        <v>3.0943335249998409E-7</v>
      </c>
      <c r="Q2761" t="s">
        <v>156</v>
      </c>
      <c r="S2761" t="s">
        <v>639</v>
      </c>
      <c r="T2761" t="s">
        <v>898</v>
      </c>
      <c r="U2761">
        <v>3.3455147666077829E-7</v>
      </c>
      <c r="V2761" t="s">
        <v>156</v>
      </c>
    </row>
    <row r="2762" spans="9:22" x14ac:dyDescent="0.45">
      <c r="I2762" t="s">
        <v>218</v>
      </c>
      <c r="J2762" t="s">
        <v>899</v>
      </c>
      <c r="K2762">
        <v>0</v>
      </c>
      <c r="L2762" t="s">
        <v>156</v>
      </c>
      <c r="N2762" t="s">
        <v>426</v>
      </c>
      <c r="O2762" t="s">
        <v>899</v>
      </c>
      <c r="P2762">
        <v>8.307583385068199E-8</v>
      </c>
      <c r="Q2762" t="s">
        <v>156</v>
      </c>
      <c r="S2762" t="s">
        <v>639</v>
      </c>
      <c r="T2762" t="s">
        <v>899</v>
      </c>
      <c r="U2762">
        <v>0</v>
      </c>
      <c r="V2762" t="s">
        <v>156</v>
      </c>
    </row>
    <row r="2763" spans="9:22" x14ac:dyDescent="0.45">
      <c r="I2763" t="s">
        <v>218</v>
      </c>
      <c r="J2763" t="s">
        <v>900</v>
      </c>
      <c r="K2763">
        <v>0</v>
      </c>
      <c r="L2763" t="s">
        <v>156</v>
      </c>
      <c r="N2763" t="s">
        <v>426</v>
      </c>
      <c r="O2763" t="s">
        <v>900</v>
      </c>
      <c r="P2763">
        <v>5.0697988988140807E-9</v>
      </c>
      <c r="Q2763" t="s">
        <v>156</v>
      </c>
      <c r="S2763" t="s">
        <v>639</v>
      </c>
      <c r="T2763" t="s">
        <v>900</v>
      </c>
      <c r="U2763">
        <v>0</v>
      </c>
      <c r="V2763" t="s">
        <v>156</v>
      </c>
    </row>
    <row r="2764" spans="9:22" x14ac:dyDescent="0.45">
      <c r="I2764" t="s">
        <v>218</v>
      </c>
      <c r="J2764" t="s">
        <v>901</v>
      </c>
      <c r="K2764">
        <v>0</v>
      </c>
      <c r="L2764" t="s">
        <v>156</v>
      </c>
      <c r="N2764" t="s">
        <v>426</v>
      </c>
      <c r="O2764" t="s">
        <v>901</v>
      </c>
      <c r="P2764">
        <v>2.1692759790564267E-7</v>
      </c>
      <c r="Q2764" t="s">
        <v>156</v>
      </c>
      <c r="S2764" t="s">
        <v>639</v>
      </c>
      <c r="T2764" t="s">
        <v>901</v>
      </c>
      <c r="U2764">
        <v>0</v>
      </c>
      <c r="V2764" t="s">
        <v>156</v>
      </c>
    </row>
    <row r="2765" spans="9:22" x14ac:dyDescent="0.45">
      <c r="I2765" t="s">
        <v>219</v>
      </c>
      <c r="J2765" t="s">
        <v>155</v>
      </c>
      <c r="K2765">
        <v>1.0904256223429575E-2</v>
      </c>
      <c r="L2765" t="s">
        <v>156</v>
      </c>
      <c r="N2765" t="s">
        <v>427</v>
      </c>
      <c r="O2765" t="s">
        <v>155</v>
      </c>
      <c r="P2765">
        <v>0.12918922030084476</v>
      </c>
      <c r="Q2765" t="s">
        <v>156</v>
      </c>
      <c r="S2765" t="s">
        <v>640</v>
      </c>
      <c r="T2765" t="s">
        <v>155</v>
      </c>
      <c r="U2765">
        <v>0.1763582173837652</v>
      </c>
      <c r="V2765" t="s">
        <v>156</v>
      </c>
    </row>
    <row r="2766" spans="9:22" x14ac:dyDescent="0.45">
      <c r="I2766" t="s">
        <v>219</v>
      </c>
      <c r="J2766" t="s">
        <v>157</v>
      </c>
      <c r="K2766">
        <v>3.1529050268204753E-2</v>
      </c>
      <c r="L2766" t="s">
        <v>156</v>
      </c>
      <c r="N2766" t="s">
        <v>427</v>
      </c>
      <c r="O2766" t="s">
        <v>157</v>
      </c>
      <c r="P2766">
        <v>1.8763106483456946E-2</v>
      </c>
      <c r="Q2766" t="s">
        <v>156</v>
      </c>
      <c r="S2766" t="s">
        <v>640</v>
      </c>
      <c r="T2766" t="s">
        <v>157</v>
      </c>
      <c r="U2766">
        <v>2.3964971510585936E-2</v>
      </c>
      <c r="V2766" t="s">
        <v>156</v>
      </c>
    </row>
    <row r="2767" spans="9:22" x14ac:dyDescent="0.45">
      <c r="I2767" t="s">
        <v>219</v>
      </c>
      <c r="J2767" t="s">
        <v>158</v>
      </c>
      <c r="K2767">
        <v>5.4847058671248443E-2</v>
      </c>
      <c r="L2767" t="s">
        <v>156</v>
      </c>
      <c r="N2767" t="s">
        <v>427</v>
      </c>
      <c r="O2767" t="s">
        <v>158</v>
      </c>
      <c r="P2767">
        <v>1.7433397867989513E-2</v>
      </c>
      <c r="Q2767" t="s">
        <v>156</v>
      </c>
      <c r="S2767" t="s">
        <v>640</v>
      </c>
      <c r="T2767" t="s">
        <v>158</v>
      </c>
      <c r="U2767">
        <v>2.524924611782469E-2</v>
      </c>
      <c r="V2767" t="s">
        <v>156</v>
      </c>
    </row>
    <row r="2768" spans="9:22" x14ac:dyDescent="0.45">
      <c r="I2768" t="s">
        <v>219</v>
      </c>
      <c r="J2768" t="s">
        <v>159</v>
      </c>
      <c r="K2768">
        <v>7.8231114938998397E-2</v>
      </c>
      <c r="L2768" t="s">
        <v>156</v>
      </c>
      <c r="N2768" t="s">
        <v>427</v>
      </c>
      <c r="O2768" t="s">
        <v>159</v>
      </c>
      <c r="P2768">
        <v>2.206973962636094E-2</v>
      </c>
      <c r="Q2768" t="s">
        <v>156</v>
      </c>
      <c r="S2768" t="s">
        <v>640</v>
      </c>
      <c r="T2768" t="s">
        <v>159</v>
      </c>
      <c r="U2768">
        <v>2.7354982260732123E-2</v>
      </c>
      <c r="V2768" t="s">
        <v>156</v>
      </c>
    </row>
    <row r="2769" spans="9:22" x14ac:dyDescent="0.45">
      <c r="I2769" t="s">
        <v>219</v>
      </c>
      <c r="J2769" t="s">
        <v>160</v>
      </c>
      <c r="K2769">
        <v>0.55574676145424318</v>
      </c>
      <c r="L2769" t="s">
        <v>156</v>
      </c>
      <c r="N2769" t="s">
        <v>427</v>
      </c>
      <c r="O2769" t="s">
        <v>160</v>
      </c>
      <c r="P2769">
        <v>0.30305735016184687</v>
      </c>
      <c r="Q2769" t="s">
        <v>156</v>
      </c>
      <c r="S2769" t="s">
        <v>640</v>
      </c>
      <c r="T2769" t="s">
        <v>160</v>
      </c>
      <c r="U2769">
        <v>0.21658023779742822</v>
      </c>
      <c r="V2769" t="s">
        <v>156</v>
      </c>
    </row>
    <row r="2770" spans="9:22" x14ac:dyDescent="0.45">
      <c r="I2770" t="s">
        <v>219</v>
      </c>
      <c r="J2770" t="s">
        <v>813</v>
      </c>
      <c r="K2770">
        <v>7.1828914804444241E-2</v>
      </c>
      <c r="L2770" t="s">
        <v>156</v>
      </c>
      <c r="N2770" t="s">
        <v>427</v>
      </c>
      <c r="O2770" t="s">
        <v>813</v>
      </c>
      <c r="P2770">
        <v>5.198146464412743E-2</v>
      </c>
      <c r="Q2770" t="s">
        <v>156</v>
      </c>
      <c r="S2770" t="s">
        <v>640</v>
      </c>
      <c r="T2770" t="s">
        <v>813</v>
      </c>
      <c r="U2770">
        <v>4.6991263477397939E-2</v>
      </c>
      <c r="V2770" t="s">
        <v>156</v>
      </c>
    </row>
    <row r="2771" spans="9:22" x14ac:dyDescent="0.45">
      <c r="I2771" t="s">
        <v>219</v>
      </c>
      <c r="J2771" t="s">
        <v>814</v>
      </c>
      <c r="K2771">
        <v>5.5656637024455349E-2</v>
      </c>
      <c r="L2771" t="s">
        <v>156</v>
      </c>
      <c r="N2771" t="s">
        <v>427</v>
      </c>
      <c r="O2771" t="s">
        <v>814</v>
      </c>
      <c r="P2771">
        <v>3.9949522343885289E-2</v>
      </c>
      <c r="Q2771" t="s">
        <v>156</v>
      </c>
      <c r="S2771" t="s">
        <v>640</v>
      </c>
      <c r="T2771" t="s">
        <v>814</v>
      </c>
      <c r="U2771">
        <v>4.6473454558120776E-2</v>
      </c>
      <c r="V2771" t="s">
        <v>156</v>
      </c>
    </row>
    <row r="2772" spans="9:22" x14ac:dyDescent="0.45">
      <c r="I2772" t="s">
        <v>219</v>
      </c>
      <c r="J2772" t="s">
        <v>815</v>
      </c>
      <c r="K2772">
        <v>3.3444098156241719E-2</v>
      </c>
      <c r="L2772" t="s">
        <v>156</v>
      </c>
      <c r="N2772" t="s">
        <v>427</v>
      </c>
      <c r="O2772" t="s">
        <v>815</v>
      </c>
      <c r="P2772">
        <v>2.8267217533457879E-2</v>
      </c>
      <c r="Q2772" t="s">
        <v>156</v>
      </c>
      <c r="S2772" t="s">
        <v>640</v>
      </c>
      <c r="T2772" t="s">
        <v>815</v>
      </c>
      <c r="U2772">
        <v>4.3922361831055586E-2</v>
      </c>
      <c r="V2772" t="s">
        <v>156</v>
      </c>
    </row>
    <row r="2773" spans="9:22" x14ac:dyDescent="0.45">
      <c r="I2773" t="s">
        <v>219</v>
      </c>
      <c r="J2773" t="s">
        <v>816</v>
      </c>
      <c r="K2773">
        <v>1.5943837885998281E-2</v>
      </c>
      <c r="L2773" t="s">
        <v>156</v>
      </c>
      <c r="N2773" t="s">
        <v>427</v>
      </c>
      <c r="O2773" t="s">
        <v>816</v>
      </c>
      <c r="P2773">
        <v>0.10394118562135335</v>
      </c>
      <c r="Q2773" t="s">
        <v>156</v>
      </c>
      <c r="S2773" t="s">
        <v>640</v>
      </c>
      <c r="T2773" t="s">
        <v>816</v>
      </c>
      <c r="U2773">
        <v>0.1656523338458665</v>
      </c>
      <c r="V2773" t="s">
        <v>156</v>
      </c>
    </row>
    <row r="2774" spans="9:22" x14ac:dyDescent="0.45">
      <c r="I2774" t="s">
        <v>219</v>
      </c>
      <c r="J2774" t="s">
        <v>161</v>
      </c>
      <c r="K2774">
        <v>0</v>
      </c>
      <c r="L2774" t="s">
        <v>156</v>
      </c>
      <c r="N2774" t="s">
        <v>427</v>
      </c>
      <c r="O2774" t="s">
        <v>161</v>
      </c>
      <c r="P2774">
        <v>5.1197961975702574E-2</v>
      </c>
      <c r="Q2774" t="s">
        <v>156</v>
      </c>
      <c r="S2774" t="s">
        <v>640</v>
      </c>
      <c r="T2774" t="s">
        <v>161</v>
      </c>
      <c r="U2774">
        <v>4.6504348244143484E-2</v>
      </c>
      <c r="V2774" t="s">
        <v>156</v>
      </c>
    </row>
    <row r="2775" spans="9:22" x14ac:dyDescent="0.45">
      <c r="I2775" t="s">
        <v>219</v>
      </c>
      <c r="J2775" t="s">
        <v>162</v>
      </c>
      <c r="K2775">
        <v>0</v>
      </c>
      <c r="L2775" t="s">
        <v>156</v>
      </c>
      <c r="N2775" t="s">
        <v>427</v>
      </c>
      <c r="O2775" t="s">
        <v>162</v>
      </c>
      <c r="P2775">
        <v>5.7810713037008696E-3</v>
      </c>
      <c r="Q2775" t="s">
        <v>156</v>
      </c>
      <c r="S2775" t="s">
        <v>640</v>
      </c>
      <c r="T2775" t="s">
        <v>162</v>
      </c>
      <c r="U2775">
        <v>5.5219519370795596E-3</v>
      </c>
      <c r="V2775" t="s">
        <v>156</v>
      </c>
    </row>
    <row r="2776" spans="9:22" x14ac:dyDescent="0.45">
      <c r="I2776" t="s">
        <v>219</v>
      </c>
      <c r="J2776" t="s">
        <v>163</v>
      </c>
      <c r="K2776">
        <v>1.5999137129810688E-3</v>
      </c>
      <c r="L2776" t="s">
        <v>156</v>
      </c>
      <c r="N2776" t="s">
        <v>427</v>
      </c>
      <c r="O2776" t="s">
        <v>163</v>
      </c>
      <c r="P2776">
        <v>5.1665680142382936E-3</v>
      </c>
      <c r="Q2776" t="s">
        <v>156</v>
      </c>
      <c r="S2776" t="s">
        <v>640</v>
      </c>
      <c r="T2776" t="s">
        <v>163</v>
      </c>
      <c r="U2776">
        <v>4.950815562988444E-3</v>
      </c>
      <c r="V2776" t="s">
        <v>156</v>
      </c>
    </row>
    <row r="2777" spans="9:22" x14ac:dyDescent="0.45">
      <c r="I2777" t="s">
        <v>219</v>
      </c>
      <c r="J2777" t="s">
        <v>164</v>
      </c>
      <c r="K2777">
        <v>3.2504982269042125E-3</v>
      </c>
      <c r="L2777" t="s">
        <v>156</v>
      </c>
      <c r="N2777" t="s">
        <v>427</v>
      </c>
      <c r="O2777" t="s">
        <v>164</v>
      </c>
      <c r="P2777">
        <v>4.433783575634319E-3</v>
      </c>
      <c r="Q2777" t="s">
        <v>156</v>
      </c>
      <c r="S2777" t="s">
        <v>640</v>
      </c>
      <c r="T2777" t="s">
        <v>164</v>
      </c>
      <c r="U2777">
        <v>4.4517227982540626E-3</v>
      </c>
      <c r="V2777" t="s">
        <v>156</v>
      </c>
    </row>
    <row r="2778" spans="9:22" x14ac:dyDescent="0.45">
      <c r="I2778" t="s">
        <v>219</v>
      </c>
      <c r="J2778" t="s">
        <v>165</v>
      </c>
      <c r="K2778">
        <v>3.3259774062556743E-2</v>
      </c>
      <c r="L2778" t="s">
        <v>156</v>
      </c>
      <c r="N2778" t="s">
        <v>427</v>
      </c>
      <c r="O2778" t="s">
        <v>165</v>
      </c>
      <c r="P2778">
        <v>2.9418885060135531E-2</v>
      </c>
      <c r="Q2778" t="s">
        <v>156</v>
      </c>
      <c r="S2778" t="s">
        <v>640</v>
      </c>
      <c r="T2778" t="s">
        <v>165</v>
      </c>
      <c r="U2778">
        <v>2.9300466013161018E-2</v>
      </c>
      <c r="V2778" t="s">
        <v>156</v>
      </c>
    </row>
    <row r="2779" spans="9:22" x14ac:dyDescent="0.45">
      <c r="I2779" t="s">
        <v>219</v>
      </c>
      <c r="J2779" t="s">
        <v>817</v>
      </c>
      <c r="K2779">
        <v>3.46362800951114E-3</v>
      </c>
      <c r="L2779" t="s">
        <v>156</v>
      </c>
      <c r="N2779" t="s">
        <v>427</v>
      </c>
      <c r="O2779" t="s">
        <v>817</v>
      </c>
      <c r="P2779">
        <v>4.9159916580817286E-3</v>
      </c>
      <c r="Q2779" t="s">
        <v>156</v>
      </c>
      <c r="S2779" t="s">
        <v>640</v>
      </c>
      <c r="T2779" t="s">
        <v>817</v>
      </c>
      <c r="U2779">
        <v>6.071643078824439E-3</v>
      </c>
      <c r="V2779" t="s">
        <v>156</v>
      </c>
    </row>
    <row r="2780" spans="9:22" x14ac:dyDescent="0.45">
      <c r="I2780" t="s">
        <v>219</v>
      </c>
      <c r="J2780" t="s">
        <v>818</v>
      </c>
      <c r="K2780">
        <v>1.1068236591323373E-3</v>
      </c>
      <c r="L2780" t="s">
        <v>156</v>
      </c>
      <c r="N2780" t="s">
        <v>427</v>
      </c>
      <c r="O2780" t="s">
        <v>818</v>
      </c>
      <c r="P2780">
        <v>5.3335643844276848E-3</v>
      </c>
      <c r="Q2780" t="s">
        <v>156</v>
      </c>
      <c r="S2780" t="s">
        <v>640</v>
      </c>
      <c r="T2780" t="s">
        <v>818</v>
      </c>
      <c r="U2780">
        <v>6.5803485130628784E-3</v>
      </c>
      <c r="V2780" t="s">
        <v>156</v>
      </c>
    </row>
    <row r="2781" spans="9:22" x14ac:dyDescent="0.45">
      <c r="I2781" t="s">
        <v>219</v>
      </c>
      <c r="J2781" t="s">
        <v>819</v>
      </c>
      <c r="K2781">
        <v>0</v>
      </c>
      <c r="L2781" t="s">
        <v>156</v>
      </c>
      <c r="N2781" t="s">
        <v>427</v>
      </c>
      <c r="O2781" t="s">
        <v>819</v>
      </c>
      <c r="P2781">
        <v>6.0544498697891096E-3</v>
      </c>
      <c r="Q2781" t="s">
        <v>156</v>
      </c>
      <c r="S2781" t="s">
        <v>640</v>
      </c>
      <c r="T2781" t="s">
        <v>819</v>
      </c>
      <c r="U2781">
        <v>7.1913224361847472E-3</v>
      </c>
      <c r="V2781" t="s">
        <v>156</v>
      </c>
    </row>
    <row r="2782" spans="9:22" x14ac:dyDescent="0.45">
      <c r="I2782" t="s">
        <v>219</v>
      </c>
      <c r="J2782" t="s">
        <v>820</v>
      </c>
      <c r="K2782">
        <v>0</v>
      </c>
      <c r="L2782" t="s">
        <v>156</v>
      </c>
      <c r="N2782" t="s">
        <v>427</v>
      </c>
      <c r="O2782" t="s">
        <v>820</v>
      </c>
      <c r="P2782">
        <v>3.7934366500896696E-2</v>
      </c>
      <c r="Q2782" t="s">
        <v>156</v>
      </c>
      <c r="S2782" t="s">
        <v>640</v>
      </c>
      <c r="T2782" t="s">
        <v>820</v>
      </c>
      <c r="U2782">
        <v>3.9233711336160243E-2</v>
      </c>
      <c r="V2782" t="s">
        <v>156</v>
      </c>
    </row>
    <row r="2783" spans="9:22" x14ac:dyDescent="0.45">
      <c r="I2783" t="s">
        <v>219</v>
      </c>
      <c r="J2783" t="s">
        <v>821</v>
      </c>
      <c r="K2783">
        <v>0</v>
      </c>
      <c r="L2783" t="s">
        <v>156</v>
      </c>
      <c r="N2783" t="s">
        <v>427</v>
      </c>
      <c r="O2783" t="s">
        <v>821</v>
      </c>
      <c r="P2783">
        <v>4.7669537179381306E-2</v>
      </c>
      <c r="Q2783" t="s">
        <v>156</v>
      </c>
      <c r="S2783" t="s">
        <v>640</v>
      </c>
      <c r="T2783" t="s">
        <v>821</v>
      </c>
      <c r="U2783">
        <v>2.8688274940910131E-2</v>
      </c>
      <c r="V2783" t="s">
        <v>156</v>
      </c>
    </row>
    <row r="2784" spans="9:22" x14ac:dyDescent="0.45">
      <c r="I2784" t="s">
        <v>219</v>
      </c>
      <c r="J2784" t="s">
        <v>822</v>
      </c>
      <c r="K2784">
        <v>0</v>
      </c>
      <c r="L2784" t="s">
        <v>156</v>
      </c>
      <c r="N2784" t="s">
        <v>427</v>
      </c>
      <c r="O2784" t="s">
        <v>822</v>
      </c>
      <c r="P2784">
        <v>9.5459714782459137E-3</v>
      </c>
      <c r="Q2784" t="s">
        <v>156</v>
      </c>
      <c r="S2784" t="s">
        <v>640</v>
      </c>
      <c r="T2784" t="s">
        <v>822</v>
      </c>
      <c r="U2784">
        <v>4.0197465639478644E-3</v>
      </c>
      <c r="V2784" t="s">
        <v>156</v>
      </c>
    </row>
    <row r="2785" spans="9:22" x14ac:dyDescent="0.45">
      <c r="I2785" t="s">
        <v>219</v>
      </c>
      <c r="J2785" t="s">
        <v>823</v>
      </c>
      <c r="K2785">
        <v>4.2053232646322949E-4</v>
      </c>
      <c r="L2785" t="s">
        <v>156</v>
      </c>
      <c r="N2785" t="s">
        <v>427</v>
      </c>
      <c r="O2785" t="s">
        <v>823</v>
      </c>
      <c r="P2785">
        <v>8.5868646225981445E-3</v>
      </c>
      <c r="Q2785" t="s">
        <v>156</v>
      </c>
      <c r="S2785" t="s">
        <v>640</v>
      </c>
      <c r="T2785" t="s">
        <v>823</v>
      </c>
      <c r="U2785">
        <v>3.9079445464714584E-3</v>
      </c>
      <c r="V2785" t="s">
        <v>156</v>
      </c>
    </row>
    <row r="2786" spans="9:22" x14ac:dyDescent="0.45">
      <c r="I2786" t="s">
        <v>219</v>
      </c>
      <c r="J2786" t="s">
        <v>824</v>
      </c>
      <c r="K2786">
        <v>4.0028017026451897E-3</v>
      </c>
      <c r="L2786" t="s">
        <v>156</v>
      </c>
      <c r="N2786" t="s">
        <v>427</v>
      </c>
      <c r="O2786" t="s">
        <v>824</v>
      </c>
      <c r="P2786">
        <v>8.5604766247230693E-3</v>
      </c>
      <c r="Q2786" t="s">
        <v>156</v>
      </c>
      <c r="S2786" t="s">
        <v>640</v>
      </c>
      <c r="T2786" t="s">
        <v>824</v>
      </c>
      <c r="U2786">
        <v>3.7767228555656007E-3</v>
      </c>
      <c r="V2786" t="s">
        <v>156</v>
      </c>
    </row>
    <row r="2787" spans="9:22" x14ac:dyDescent="0.45">
      <c r="I2787" t="s">
        <v>219</v>
      </c>
      <c r="J2787" t="s">
        <v>825</v>
      </c>
      <c r="K2787">
        <v>3.8416511713483856E-2</v>
      </c>
      <c r="L2787" t="s">
        <v>156</v>
      </c>
      <c r="N2787" t="s">
        <v>427</v>
      </c>
      <c r="O2787" t="s">
        <v>825</v>
      </c>
      <c r="P2787">
        <v>2.8651650733204932E-2</v>
      </c>
      <c r="Q2787" t="s">
        <v>156</v>
      </c>
      <c r="S2787" t="s">
        <v>640</v>
      </c>
      <c r="T2787" t="s">
        <v>825</v>
      </c>
      <c r="U2787">
        <v>1.6753043910749259E-2</v>
      </c>
      <c r="V2787" t="s">
        <v>156</v>
      </c>
    </row>
    <row r="2788" spans="9:22" x14ac:dyDescent="0.45">
      <c r="I2788" t="s">
        <v>219</v>
      </c>
      <c r="J2788" t="s">
        <v>826</v>
      </c>
      <c r="K2788">
        <v>4.5983835907258712E-3</v>
      </c>
      <c r="L2788" t="s">
        <v>156</v>
      </c>
      <c r="N2788" t="s">
        <v>427</v>
      </c>
      <c r="O2788" t="s">
        <v>826</v>
      </c>
      <c r="P2788">
        <v>3.6340524555849652E-3</v>
      </c>
      <c r="Q2788" t="s">
        <v>156</v>
      </c>
      <c r="S2788" t="s">
        <v>640</v>
      </c>
      <c r="T2788" t="s">
        <v>826</v>
      </c>
      <c r="U2788">
        <v>2.3467162673002327E-3</v>
      </c>
      <c r="V2788" t="s">
        <v>156</v>
      </c>
    </row>
    <row r="2789" spans="9:22" x14ac:dyDescent="0.45">
      <c r="I2789" t="s">
        <v>219</v>
      </c>
      <c r="J2789" t="s">
        <v>827</v>
      </c>
      <c r="K2789">
        <v>1.1731234976717749E-4</v>
      </c>
      <c r="L2789" t="s">
        <v>156</v>
      </c>
      <c r="N2789" t="s">
        <v>427</v>
      </c>
      <c r="O2789" t="s">
        <v>827</v>
      </c>
      <c r="P2789">
        <v>3.6831393691430831E-3</v>
      </c>
      <c r="Q2789" t="s">
        <v>156</v>
      </c>
      <c r="S2789" t="s">
        <v>640</v>
      </c>
      <c r="T2789" t="s">
        <v>827</v>
      </c>
      <c r="U2789">
        <v>2.2729898221054167E-3</v>
      </c>
      <c r="V2789" t="s">
        <v>156</v>
      </c>
    </row>
    <row r="2790" spans="9:22" x14ac:dyDescent="0.45">
      <c r="I2790" t="s">
        <v>219</v>
      </c>
      <c r="J2790" t="s">
        <v>828</v>
      </c>
      <c r="K2790">
        <v>0</v>
      </c>
      <c r="L2790" t="s">
        <v>156</v>
      </c>
      <c r="N2790" t="s">
        <v>427</v>
      </c>
      <c r="O2790" t="s">
        <v>828</v>
      </c>
      <c r="P2790">
        <v>3.9653919604660899E-3</v>
      </c>
      <c r="Q2790" t="s">
        <v>156</v>
      </c>
      <c r="S2790" t="s">
        <v>640</v>
      </c>
      <c r="T2790" t="s">
        <v>828</v>
      </c>
      <c r="U2790">
        <v>2.3963595886201364E-3</v>
      </c>
      <c r="V2790" t="s">
        <v>156</v>
      </c>
    </row>
    <row r="2791" spans="9:22" x14ac:dyDescent="0.45">
      <c r="I2791" t="s">
        <v>219</v>
      </c>
      <c r="J2791" t="s">
        <v>829</v>
      </c>
      <c r="K2791">
        <v>0</v>
      </c>
      <c r="L2791" t="s">
        <v>156</v>
      </c>
      <c r="N2791" t="s">
        <v>427</v>
      </c>
      <c r="O2791" t="s">
        <v>829</v>
      </c>
      <c r="P2791">
        <v>2.0783403165463624E-2</v>
      </c>
      <c r="Q2791" t="s">
        <v>156</v>
      </c>
      <c r="S2791" t="s">
        <v>640</v>
      </c>
      <c r="T2791" t="s">
        <v>829</v>
      </c>
      <c r="U2791">
        <v>1.342633037342026E-2</v>
      </c>
      <c r="V2791" t="s">
        <v>156</v>
      </c>
    </row>
    <row r="2792" spans="9:22" x14ac:dyDescent="0.45">
      <c r="I2792" t="s">
        <v>219</v>
      </c>
      <c r="J2792" t="s">
        <v>878</v>
      </c>
      <c r="K2792">
        <v>0</v>
      </c>
      <c r="L2792" t="s">
        <v>156</v>
      </c>
      <c r="N2792" t="s">
        <v>427</v>
      </c>
      <c r="O2792" t="s">
        <v>878</v>
      </c>
      <c r="P2792">
        <v>3.8507350665876471E-6</v>
      </c>
      <c r="Q2792" t="s">
        <v>156</v>
      </c>
      <c r="S2792" t="s">
        <v>640</v>
      </c>
      <c r="T2792" t="s">
        <v>878</v>
      </c>
      <c r="U2792">
        <v>1.6692032635099889E-5</v>
      </c>
      <c r="V2792" t="s">
        <v>156</v>
      </c>
    </row>
    <row r="2793" spans="9:22" x14ac:dyDescent="0.45">
      <c r="I2793" t="s">
        <v>219</v>
      </c>
      <c r="J2793" t="s">
        <v>879</v>
      </c>
      <c r="K2793">
        <v>0</v>
      </c>
      <c r="L2793" t="s">
        <v>156</v>
      </c>
      <c r="N2793" t="s">
        <v>427</v>
      </c>
      <c r="O2793" t="s">
        <v>879</v>
      </c>
      <c r="P2793">
        <v>4.3088328765308749E-6</v>
      </c>
      <c r="Q2793" t="s">
        <v>156</v>
      </c>
      <c r="S2793" t="s">
        <v>640</v>
      </c>
      <c r="T2793" t="s">
        <v>879</v>
      </c>
      <c r="U2793">
        <v>0</v>
      </c>
      <c r="V2793" t="s">
        <v>156</v>
      </c>
    </row>
    <row r="2794" spans="9:22" x14ac:dyDescent="0.45">
      <c r="I2794" t="s">
        <v>219</v>
      </c>
      <c r="J2794" t="s">
        <v>880</v>
      </c>
      <c r="K2794">
        <v>0</v>
      </c>
      <c r="L2794" t="s">
        <v>156</v>
      </c>
      <c r="N2794" t="s">
        <v>427</v>
      </c>
      <c r="O2794" t="s">
        <v>880</v>
      </c>
      <c r="P2794">
        <v>3.634628633173908E-6</v>
      </c>
      <c r="Q2794" t="s">
        <v>156</v>
      </c>
      <c r="S2794" t="s">
        <v>640</v>
      </c>
      <c r="T2794" t="s">
        <v>880</v>
      </c>
      <c r="U2794">
        <v>0</v>
      </c>
      <c r="V2794" t="s">
        <v>156</v>
      </c>
    </row>
    <row r="2795" spans="9:22" x14ac:dyDescent="0.45">
      <c r="I2795" t="s">
        <v>219</v>
      </c>
      <c r="J2795" t="s">
        <v>881</v>
      </c>
      <c r="K2795">
        <v>0</v>
      </c>
      <c r="L2795" t="s">
        <v>156</v>
      </c>
      <c r="N2795" t="s">
        <v>427</v>
      </c>
      <c r="O2795" t="s">
        <v>881</v>
      </c>
      <c r="P2795">
        <v>4.1244028244240449E-6</v>
      </c>
      <c r="Q2795" t="s">
        <v>156</v>
      </c>
      <c r="S2795" t="s">
        <v>640</v>
      </c>
      <c r="T2795" t="s">
        <v>881</v>
      </c>
      <c r="U2795">
        <v>0</v>
      </c>
      <c r="V2795" t="s">
        <v>156</v>
      </c>
    </row>
    <row r="2796" spans="9:22" x14ac:dyDescent="0.45">
      <c r="I2796" t="s">
        <v>219</v>
      </c>
      <c r="J2796" t="s">
        <v>882</v>
      </c>
      <c r="K2796">
        <v>0</v>
      </c>
      <c r="L2796" t="s">
        <v>156</v>
      </c>
      <c r="N2796" t="s">
        <v>427</v>
      </c>
      <c r="O2796" t="s">
        <v>882</v>
      </c>
      <c r="P2796">
        <v>3.6437900117785457E-6</v>
      </c>
      <c r="Q2796" t="s">
        <v>156</v>
      </c>
      <c r="S2796" t="s">
        <v>640</v>
      </c>
      <c r="T2796" t="s">
        <v>882</v>
      </c>
      <c r="U2796">
        <v>0</v>
      </c>
      <c r="V2796" t="s">
        <v>156</v>
      </c>
    </row>
    <row r="2797" spans="9:22" x14ac:dyDescent="0.45">
      <c r="I2797" t="s">
        <v>219</v>
      </c>
      <c r="J2797" t="s">
        <v>883</v>
      </c>
      <c r="K2797">
        <v>0</v>
      </c>
      <c r="L2797" t="s">
        <v>156</v>
      </c>
      <c r="N2797" t="s">
        <v>427</v>
      </c>
      <c r="O2797" t="s">
        <v>883</v>
      </c>
      <c r="P2797">
        <v>3.475896629315023E-6</v>
      </c>
      <c r="Q2797" t="s">
        <v>156</v>
      </c>
      <c r="S2797" t="s">
        <v>640</v>
      </c>
      <c r="T2797" t="s">
        <v>883</v>
      </c>
      <c r="U2797">
        <v>0</v>
      </c>
      <c r="V2797" t="s">
        <v>156</v>
      </c>
    </row>
    <row r="2798" spans="9:22" x14ac:dyDescent="0.45">
      <c r="I2798" t="s">
        <v>219</v>
      </c>
      <c r="J2798" t="s">
        <v>884</v>
      </c>
      <c r="K2798">
        <v>0</v>
      </c>
      <c r="L2798" t="s">
        <v>156</v>
      </c>
      <c r="N2798" t="s">
        <v>427</v>
      </c>
      <c r="O2798" t="s">
        <v>884</v>
      </c>
      <c r="P2798">
        <v>2.7451530522102424E-6</v>
      </c>
      <c r="Q2798" t="s">
        <v>156</v>
      </c>
      <c r="S2798" t="s">
        <v>640</v>
      </c>
      <c r="T2798" t="s">
        <v>884</v>
      </c>
      <c r="U2798">
        <v>0</v>
      </c>
      <c r="V2798" t="s">
        <v>156</v>
      </c>
    </row>
    <row r="2799" spans="9:22" x14ac:dyDescent="0.45">
      <c r="I2799" t="s">
        <v>219</v>
      </c>
      <c r="J2799" t="s">
        <v>885</v>
      </c>
      <c r="K2799">
        <v>0</v>
      </c>
      <c r="L2799" t="s">
        <v>156</v>
      </c>
      <c r="N2799" t="s">
        <v>427</v>
      </c>
      <c r="O2799" t="s">
        <v>885</v>
      </c>
      <c r="P2799">
        <v>1.6684646743812107E-6</v>
      </c>
      <c r="Q2799" t="s">
        <v>156</v>
      </c>
      <c r="S2799" t="s">
        <v>640</v>
      </c>
      <c r="T2799" t="s">
        <v>885</v>
      </c>
      <c r="U2799">
        <v>0</v>
      </c>
      <c r="V2799" t="s">
        <v>156</v>
      </c>
    </row>
    <row r="2800" spans="9:22" x14ac:dyDescent="0.45">
      <c r="I2800" t="s">
        <v>219</v>
      </c>
      <c r="J2800" t="s">
        <v>886</v>
      </c>
      <c r="K2800">
        <v>0</v>
      </c>
      <c r="L2800" t="s">
        <v>156</v>
      </c>
      <c r="N2800" t="s">
        <v>427</v>
      </c>
      <c r="O2800" t="s">
        <v>886</v>
      </c>
      <c r="P2800">
        <v>6.250516431340547E-7</v>
      </c>
      <c r="Q2800" t="s">
        <v>156</v>
      </c>
      <c r="S2800" t="s">
        <v>640</v>
      </c>
      <c r="T2800" t="s">
        <v>886</v>
      </c>
      <c r="U2800">
        <v>0</v>
      </c>
      <c r="V2800" t="s">
        <v>156</v>
      </c>
    </row>
    <row r="2801" spans="9:22" x14ac:dyDescent="0.45">
      <c r="I2801" t="s">
        <v>219</v>
      </c>
      <c r="J2801" t="s">
        <v>887</v>
      </c>
      <c r="K2801">
        <v>1.7616983672939999E-4</v>
      </c>
      <c r="L2801" t="s">
        <v>156</v>
      </c>
      <c r="N2801" t="s">
        <v>427</v>
      </c>
      <c r="O2801" t="s">
        <v>887</v>
      </c>
      <c r="P2801">
        <v>0</v>
      </c>
      <c r="Q2801" t="s">
        <v>156</v>
      </c>
      <c r="S2801" t="s">
        <v>640</v>
      </c>
      <c r="T2801" t="s">
        <v>887</v>
      </c>
      <c r="U2801">
        <v>0</v>
      </c>
      <c r="V2801" t="s">
        <v>156</v>
      </c>
    </row>
    <row r="2802" spans="9:22" x14ac:dyDescent="0.45">
      <c r="I2802" t="s">
        <v>219</v>
      </c>
      <c r="J2802" t="s">
        <v>888</v>
      </c>
      <c r="K2802">
        <v>2.665066208512E-4</v>
      </c>
      <c r="L2802" t="s">
        <v>156</v>
      </c>
      <c r="N2802" t="s">
        <v>427</v>
      </c>
      <c r="O2802" t="s">
        <v>888</v>
      </c>
      <c r="P2802">
        <v>1.609455648052987E-7</v>
      </c>
      <c r="Q2802" t="s">
        <v>156</v>
      </c>
      <c r="S2802" t="s">
        <v>640</v>
      </c>
      <c r="T2802" t="s">
        <v>888</v>
      </c>
      <c r="U2802">
        <v>0</v>
      </c>
      <c r="V2802" t="s">
        <v>156</v>
      </c>
    </row>
    <row r="2803" spans="9:22" x14ac:dyDescent="0.45">
      <c r="I2803" t="s">
        <v>219</v>
      </c>
      <c r="J2803" t="s">
        <v>889</v>
      </c>
      <c r="K2803">
        <v>2.7035638649670001E-4</v>
      </c>
      <c r="L2803" t="s">
        <v>156</v>
      </c>
      <c r="N2803" t="s">
        <v>427</v>
      </c>
      <c r="O2803" t="s">
        <v>889</v>
      </c>
      <c r="P2803">
        <v>0</v>
      </c>
      <c r="Q2803" t="s">
        <v>156</v>
      </c>
      <c r="S2803" t="s">
        <v>640</v>
      </c>
      <c r="T2803" t="s">
        <v>889</v>
      </c>
      <c r="U2803">
        <v>0</v>
      </c>
      <c r="V2803" t="s">
        <v>156</v>
      </c>
    </row>
    <row r="2804" spans="9:22" x14ac:dyDescent="0.45">
      <c r="I2804" t="s">
        <v>219</v>
      </c>
      <c r="J2804" t="s">
        <v>890</v>
      </c>
      <c r="K2804">
        <v>2.219551635495E-4</v>
      </c>
      <c r="L2804" t="s">
        <v>156</v>
      </c>
      <c r="N2804" t="s">
        <v>427</v>
      </c>
      <c r="O2804" t="s">
        <v>890</v>
      </c>
      <c r="P2804">
        <v>9.0143446283532476E-7</v>
      </c>
      <c r="Q2804" t="s">
        <v>156</v>
      </c>
      <c r="S2804" t="s">
        <v>640</v>
      </c>
      <c r="T2804" t="s">
        <v>890</v>
      </c>
      <c r="U2804">
        <v>0</v>
      </c>
      <c r="V2804" t="s">
        <v>156</v>
      </c>
    </row>
    <row r="2805" spans="9:22" x14ac:dyDescent="0.45">
      <c r="I2805" t="s">
        <v>219</v>
      </c>
      <c r="J2805" t="s">
        <v>891</v>
      </c>
      <c r="K2805">
        <v>2.0446460738799999E-4</v>
      </c>
      <c r="L2805" t="s">
        <v>156</v>
      </c>
      <c r="N2805" t="s">
        <v>427</v>
      </c>
      <c r="O2805" t="s">
        <v>891</v>
      </c>
      <c r="P2805">
        <v>6.5637708979840572E-7</v>
      </c>
      <c r="Q2805" t="s">
        <v>156</v>
      </c>
      <c r="S2805" t="s">
        <v>640</v>
      </c>
      <c r="T2805" t="s">
        <v>891</v>
      </c>
      <c r="U2805">
        <v>0</v>
      </c>
      <c r="V2805" t="s">
        <v>156</v>
      </c>
    </row>
    <row r="2806" spans="9:22" x14ac:dyDescent="0.45">
      <c r="I2806" t="s">
        <v>219</v>
      </c>
      <c r="J2806" t="s">
        <v>892</v>
      </c>
      <c r="K2806">
        <v>2.1558938745219999E-4</v>
      </c>
      <c r="L2806" t="s">
        <v>156</v>
      </c>
      <c r="N2806" t="s">
        <v>427</v>
      </c>
      <c r="O2806" t="s">
        <v>892</v>
      </c>
      <c r="P2806">
        <v>3.984612609536151E-7</v>
      </c>
      <c r="Q2806" t="s">
        <v>156</v>
      </c>
      <c r="S2806" t="s">
        <v>640</v>
      </c>
      <c r="T2806" t="s">
        <v>892</v>
      </c>
      <c r="U2806">
        <v>8.6677204579843478E-7</v>
      </c>
      <c r="V2806" t="s">
        <v>156</v>
      </c>
    </row>
    <row r="2807" spans="9:22" x14ac:dyDescent="0.45">
      <c r="I2807" t="s">
        <v>219</v>
      </c>
      <c r="J2807" t="s">
        <v>893</v>
      </c>
      <c r="K2807">
        <v>1.6309246478769999E-4</v>
      </c>
      <c r="L2807" t="s">
        <v>156</v>
      </c>
      <c r="N2807" t="s">
        <v>427</v>
      </c>
      <c r="O2807" t="s">
        <v>893</v>
      </c>
      <c r="P2807">
        <v>3.8737954377073572E-7</v>
      </c>
      <c r="Q2807" t="s">
        <v>156</v>
      </c>
      <c r="S2807" t="s">
        <v>640</v>
      </c>
      <c r="T2807" t="s">
        <v>893</v>
      </c>
      <c r="U2807">
        <v>1.2957954538311118E-5</v>
      </c>
      <c r="V2807" t="s">
        <v>156</v>
      </c>
    </row>
    <row r="2808" spans="9:22" x14ac:dyDescent="0.45">
      <c r="I2808" t="s">
        <v>219</v>
      </c>
      <c r="J2808" t="s">
        <v>894</v>
      </c>
      <c r="K2808">
        <v>1.13956751132E-4</v>
      </c>
      <c r="L2808" t="s">
        <v>156</v>
      </c>
      <c r="N2808" t="s">
        <v>427</v>
      </c>
      <c r="O2808" t="s">
        <v>894</v>
      </c>
      <c r="P2808">
        <v>8.39318182775536E-8</v>
      </c>
      <c r="Q2808" t="s">
        <v>156</v>
      </c>
      <c r="S2808" t="s">
        <v>640</v>
      </c>
      <c r="T2808" t="s">
        <v>894</v>
      </c>
      <c r="U2808">
        <v>1.2152345113982717E-5</v>
      </c>
      <c r="V2808" t="s">
        <v>156</v>
      </c>
    </row>
    <row r="2809" spans="9:22" x14ac:dyDescent="0.45">
      <c r="I2809" t="s">
        <v>219</v>
      </c>
      <c r="J2809" t="s">
        <v>895</v>
      </c>
      <c r="K2809">
        <v>0</v>
      </c>
      <c r="L2809" t="s">
        <v>156</v>
      </c>
      <c r="N2809" t="s">
        <v>427</v>
      </c>
      <c r="O2809" t="s">
        <v>895</v>
      </c>
      <c r="P2809">
        <v>0</v>
      </c>
      <c r="Q2809" t="s">
        <v>156</v>
      </c>
      <c r="S2809" t="s">
        <v>640</v>
      </c>
      <c r="T2809" t="s">
        <v>895</v>
      </c>
      <c r="U2809">
        <v>7.9299344314921915E-6</v>
      </c>
      <c r="V2809" t="s">
        <v>156</v>
      </c>
    </row>
    <row r="2810" spans="9:22" x14ac:dyDescent="0.45">
      <c r="I2810" t="s">
        <v>219</v>
      </c>
      <c r="J2810" t="s">
        <v>896</v>
      </c>
      <c r="K2810">
        <v>0</v>
      </c>
      <c r="L2810" t="s">
        <v>156</v>
      </c>
      <c r="N2810" t="s">
        <v>427</v>
      </c>
      <c r="O2810" t="s">
        <v>896</v>
      </c>
      <c r="P2810">
        <v>0</v>
      </c>
      <c r="Q2810" t="s">
        <v>156</v>
      </c>
      <c r="S2810" t="s">
        <v>640</v>
      </c>
      <c r="T2810" t="s">
        <v>896</v>
      </c>
      <c r="U2810">
        <v>7.8733893935123506E-6</v>
      </c>
      <c r="V2810" t="s">
        <v>156</v>
      </c>
    </row>
    <row r="2811" spans="9:22" x14ac:dyDescent="0.45">
      <c r="I2811" t="s">
        <v>219</v>
      </c>
      <c r="J2811" t="s">
        <v>897</v>
      </c>
      <c r="K2811">
        <v>0</v>
      </c>
      <c r="L2811" t="s">
        <v>156</v>
      </c>
      <c r="N2811" t="s">
        <v>427</v>
      </c>
      <c r="O2811" t="s">
        <v>897</v>
      </c>
      <c r="P2811">
        <v>0</v>
      </c>
      <c r="Q2811" t="s">
        <v>156</v>
      </c>
      <c r="S2811" t="s">
        <v>640</v>
      </c>
      <c r="T2811" t="s">
        <v>897</v>
      </c>
      <c r="U2811">
        <v>0</v>
      </c>
      <c r="V2811" t="s">
        <v>156</v>
      </c>
    </row>
    <row r="2812" spans="9:22" x14ac:dyDescent="0.45">
      <c r="I2812" t="s">
        <v>219</v>
      </c>
      <c r="J2812" t="s">
        <v>898</v>
      </c>
      <c r="K2812">
        <v>0</v>
      </c>
      <c r="L2812" t="s">
        <v>156</v>
      </c>
      <c r="N2812" t="s">
        <v>427</v>
      </c>
      <c r="O2812" t="s">
        <v>898</v>
      </c>
      <c r="P2812">
        <v>0</v>
      </c>
      <c r="Q2812" t="s">
        <v>156</v>
      </c>
      <c r="S2812" t="s">
        <v>640</v>
      </c>
      <c r="T2812" t="s">
        <v>898</v>
      </c>
      <c r="U2812">
        <v>0</v>
      </c>
      <c r="V2812" t="s">
        <v>156</v>
      </c>
    </row>
    <row r="2813" spans="9:22" x14ac:dyDescent="0.45">
      <c r="I2813" t="s">
        <v>219</v>
      </c>
      <c r="J2813" t="s">
        <v>899</v>
      </c>
      <c r="K2813">
        <v>0</v>
      </c>
      <c r="L2813" t="s">
        <v>156</v>
      </c>
      <c r="N2813" t="s">
        <v>427</v>
      </c>
      <c r="O2813" t="s">
        <v>899</v>
      </c>
      <c r="P2813">
        <v>0</v>
      </c>
      <c r="Q2813" t="s">
        <v>156</v>
      </c>
      <c r="S2813" t="s">
        <v>640</v>
      </c>
      <c r="T2813" t="s">
        <v>899</v>
      </c>
      <c r="U2813">
        <v>0</v>
      </c>
      <c r="V2813" t="s">
        <v>156</v>
      </c>
    </row>
    <row r="2814" spans="9:22" x14ac:dyDescent="0.45">
      <c r="I2814" t="s">
        <v>219</v>
      </c>
      <c r="J2814" t="s">
        <v>900</v>
      </c>
      <c r="K2814">
        <v>0</v>
      </c>
      <c r="L2814" t="s">
        <v>156</v>
      </c>
      <c r="N2814" t="s">
        <v>427</v>
      </c>
      <c r="O2814" t="s">
        <v>900</v>
      </c>
      <c r="P2814">
        <v>0</v>
      </c>
      <c r="Q2814" t="s">
        <v>156</v>
      </c>
      <c r="S2814" t="s">
        <v>640</v>
      </c>
      <c r="T2814" t="s">
        <v>900</v>
      </c>
      <c r="U2814">
        <v>0</v>
      </c>
      <c r="V2814" t="s">
        <v>156</v>
      </c>
    </row>
    <row r="2815" spans="9:22" x14ac:dyDescent="0.45">
      <c r="I2815" t="s">
        <v>219</v>
      </c>
      <c r="J2815" t="s">
        <v>901</v>
      </c>
      <c r="K2815">
        <v>0</v>
      </c>
      <c r="L2815" t="s">
        <v>156</v>
      </c>
      <c r="N2815" t="s">
        <v>427</v>
      </c>
      <c r="O2815" t="s">
        <v>901</v>
      </c>
      <c r="P2815">
        <v>0</v>
      </c>
      <c r="Q2815" t="s">
        <v>156</v>
      </c>
      <c r="S2815" t="s">
        <v>640</v>
      </c>
      <c r="T2815" t="s">
        <v>901</v>
      </c>
      <c r="U2815">
        <v>0</v>
      </c>
      <c r="V2815" t="s">
        <v>156</v>
      </c>
    </row>
    <row r="2816" spans="9:22" x14ac:dyDescent="0.45">
      <c r="I2816" t="s">
        <v>220</v>
      </c>
      <c r="J2816" t="s">
        <v>155</v>
      </c>
      <c r="K2816">
        <v>2.8974449245991803E-2</v>
      </c>
      <c r="L2816" t="s">
        <v>156</v>
      </c>
      <c r="N2816" t="s">
        <v>428</v>
      </c>
      <c r="O2816" t="s">
        <v>155</v>
      </c>
      <c r="P2816">
        <v>0.16956699947599815</v>
      </c>
      <c r="Q2816" t="s">
        <v>156</v>
      </c>
      <c r="S2816" t="s">
        <v>641</v>
      </c>
      <c r="T2816" t="s">
        <v>155</v>
      </c>
      <c r="U2816">
        <v>0.23992481510214475</v>
      </c>
      <c r="V2816" t="s">
        <v>156</v>
      </c>
    </row>
    <row r="2817" spans="9:22" x14ac:dyDescent="0.45">
      <c r="I2817" t="s">
        <v>220</v>
      </c>
      <c r="J2817" t="s">
        <v>157</v>
      </c>
      <c r="K2817">
        <v>4.504120016955504E-2</v>
      </c>
      <c r="L2817" t="s">
        <v>156</v>
      </c>
      <c r="N2817" t="s">
        <v>428</v>
      </c>
      <c r="O2817" t="s">
        <v>157</v>
      </c>
      <c r="P2817">
        <v>2.4212741857130033E-2</v>
      </c>
      <c r="Q2817" t="s">
        <v>156</v>
      </c>
      <c r="S2817" t="s">
        <v>641</v>
      </c>
      <c r="T2817" t="s">
        <v>157</v>
      </c>
      <c r="U2817">
        <v>3.334385496249323E-2</v>
      </c>
      <c r="V2817" t="s">
        <v>156</v>
      </c>
    </row>
    <row r="2818" spans="9:22" x14ac:dyDescent="0.45">
      <c r="I2818" t="s">
        <v>220</v>
      </c>
      <c r="J2818" t="s">
        <v>158</v>
      </c>
      <c r="K2818">
        <v>6.688759477625604E-2</v>
      </c>
      <c r="L2818" t="s">
        <v>156</v>
      </c>
      <c r="N2818" t="s">
        <v>428</v>
      </c>
      <c r="O2818" t="s">
        <v>158</v>
      </c>
      <c r="P2818">
        <v>2.1810773155402492E-2</v>
      </c>
      <c r="Q2818" t="s">
        <v>156</v>
      </c>
      <c r="S2818" t="s">
        <v>641</v>
      </c>
      <c r="T2818" t="s">
        <v>158</v>
      </c>
      <c r="U2818">
        <v>3.1889455896132755E-2</v>
      </c>
      <c r="V2818" t="s">
        <v>156</v>
      </c>
    </row>
    <row r="2819" spans="9:22" x14ac:dyDescent="0.45">
      <c r="I2819" t="s">
        <v>220</v>
      </c>
      <c r="J2819" t="s">
        <v>159</v>
      </c>
      <c r="K2819">
        <v>8.1995197811916665E-2</v>
      </c>
      <c r="L2819" t="s">
        <v>156</v>
      </c>
      <c r="N2819" t="s">
        <v>428</v>
      </c>
      <c r="O2819" t="s">
        <v>159</v>
      </c>
      <c r="P2819">
        <v>2.4653565805799155E-2</v>
      </c>
      <c r="Q2819" t="s">
        <v>156</v>
      </c>
      <c r="S2819" t="s">
        <v>641</v>
      </c>
      <c r="T2819" t="s">
        <v>159</v>
      </c>
      <c r="U2819">
        <v>3.0329409944323114E-2</v>
      </c>
      <c r="V2819" t="s">
        <v>156</v>
      </c>
    </row>
    <row r="2820" spans="9:22" x14ac:dyDescent="0.45">
      <c r="I2820" t="s">
        <v>220</v>
      </c>
      <c r="J2820" t="s">
        <v>160</v>
      </c>
      <c r="K2820">
        <v>0.53663746371056587</v>
      </c>
      <c r="L2820" t="s">
        <v>156</v>
      </c>
      <c r="N2820" t="s">
        <v>428</v>
      </c>
      <c r="O2820" t="s">
        <v>160</v>
      </c>
      <c r="P2820">
        <v>0.28373484439621222</v>
      </c>
      <c r="Q2820" t="s">
        <v>156</v>
      </c>
      <c r="S2820" t="s">
        <v>641</v>
      </c>
      <c r="T2820" t="s">
        <v>160</v>
      </c>
      <c r="U2820">
        <v>0.18060706921642494</v>
      </c>
      <c r="V2820" t="s">
        <v>156</v>
      </c>
    </row>
    <row r="2821" spans="9:22" x14ac:dyDescent="0.45">
      <c r="I2821" t="s">
        <v>220</v>
      </c>
      <c r="J2821" t="s">
        <v>813</v>
      </c>
      <c r="K2821">
        <v>6.9855504800786936E-2</v>
      </c>
      <c r="L2821" t="s">
        <v>156</v>
      </c>
      <c r="N2821" t="s">
        <v>428</v>
      </c>
      <c r="O2821" t="s">
        <v>813</v>
      </c>
      <c r="P2821">
        <v>4.7900766595259027E-2</v>
      </c>
      <c r="Q2821" t="s">
        <v>156</v>
      </c>
      <c r="S2821" t="s">
        <v>641</v>
      </c>
      <c r="T2821" t="s">
        <v>813</v>
      </c>
      <c r="U2821">
        <v>3.4193926862960952E-2</v>
      </c>
      <c r="V2821" t="s">
        <v>156</v>
      </c>
    </row>
    <row r="2822" spans="9:22" x14ac:dyDescent="0.45">
      <c r="I2822" t="s">
        <v>220</v>
      </c>
      <c r="J2822" t="s">
        <v>814</v>
      </c>
      <c r="K2822">
        <v>4.7852856419408216E-2</v>
      </c>
      <c r="L2822" t="s">
        <v>156</v>
      </c>
      <c r="N2822" t="s">
        <v>428</v>
      </c>
      <c r="O2822" t="s">
        <v>814</v>
      </c>
      <c r="P2822">
        <v>3.7007837236656682E-2</v>
      </c>
      <c r="Q2822" t="s">
        <v>156</v>
      </c>
      <c r="S2822" t="s">
        <v>641</v>
      </c>
      <c r="T2822" t="s">
        <v>814</v>
      </c>
      <c r="U2822">
        <v>3.3056249945505822E-2</v>
      </c>
      <c r="V2822" t="s">
        <v>156</v>
      </c>
    </row>
    <row r="2823" spans="9:22" x14ac:dyDescent="0.45">
      <c r="I2823" t="s">
        <v>220</v>
      </c>
      <c r="J2823" t="s">
        <v>815</v>
      </c>
      <c r="K2823">
        <v>2.3261046908968876E-2</v>
      </c>
      <c r="L2823" t="s">
        <v>156</v>
      </c>
      <c r="N2823" t="s">
        <v>428</v>
      </c>
      <c r="O2823" t="s">
        <v>815</v>
      </c>
      <c r="P2823">
        <v>2.7225328283676319E-2</v>
      </c>
      <c r="Q2823" t="s">
        <v>156</v>
      </c>
      <c r="S2823" t="s">
        <v>641</v>
      </c>
      <c r="T2823" t="s">
        <v>815</v>
      </c>
      <c r="U2823">
        <v>3.2143687081789829E-2</v>
      </c>
      <c r="V2823" t="s">
        <v>156</v>
      </c>
    </row>
    <row r="2824" spans="9:22" x14ac:dyDescent="0.45">
      <c r="I2824" t="s">
        <v>220</v>
      </c>
      <c r="J2824" t="s">
        <v>816</v>
      </c>
      <c r="K2824">
        <v>5.5768428521157784E-3</v>
      </c>
      <c r="L2824" t="s">
        <v>156</v>
      </c>
      <c r="N2824" t="s">
        <v>428</v>
      </c>
      <c r="O2824" t="s">
        <v>816</v>
      </c>
      <c r="P2824">
        <v>0.10637661534806241</v>
      </c>
      <c r="Q2824" t="s">
        <v>156</v>
      </c>
      <c r="S2824" t="s">
        <v>641</v>
      </c>
      <c r="T2824" t="s">
        <v>816</v>
      </c>
      <c r="U2824">
        <v>0.15045167358274258</v>
      </c>
      <c r="V2824" t="s">
        <v>156</v>
      </c>
    </row>
    <row r="2825" spans="9:22" x14ac:dyDescent="0.45">
      <c r="I2825" t="s">
        <v>220</v>
      </c>
      <c r="J2825" t="s">
        <v>161</v>
      </c>
      <c r="K2825">
        <v>0</v>
      </c>
      <c r="L2825" t="s">
        <v>156</v>
      </c>
      <c r="N2825" t="s">
        <v>428</v>
      </c>
      <c r="O2825" t="s">
        <v>161</v>
      </c>
      <c r="P2825">
        <v>4.2955611382619635E-2</v>
      </c>
      <c r="Q2825" t="s">
        <v>156</v>
      </c>
      <c r="S2825" t="s">
        <v>641</v>
      </c>
      <c r="T2825" t="s">
        <v>161</v>
      </c>
      <c r="U2825">
        <v>3.907678047988785E-2</v>
      </c>
      <c r="V2825" t="s">
        <v>156</v>
      </c>
    </row>
    <row r="2826" spans="9:22" x14ac:dyDescent="0.45">
      <c r="I2826" t="s">
        <v>220</v>
      </c>
      <c r="J2826" t="s">
        <v>162</v>
      </c>
      <c r="K2826">
        <v>1.7414592844509108E-3</v>
      </c>
      <c r="L2826" t="s">
        <v>156</v>
      </c>
      <c r="N2826" t="s">
        <v>428</v>
      </c>
      <c r="O2826" t="s">
        <v>162</v>
      </c>
      <c r="P2826">
        <v>6.4845947211383545E-3</v>
      </c>
      <c r="Q2826" t="s">
        <v>156</v>
      </c>
      <c r="S2826" t="s">
        <v>641</v>
      </c>
      <c r="T2826" t="s">
        <v>162</v>
      </c>
      <c r="U2826">
        <v>5.7232575321961299E-3</v>
      </c>
      <c r="V2826" t="s">
        <v>156</v>
      </c>
    </row>
    <row r="2827" spans="9:22" x14ac:dyDescent="0.45">
      <c r="I2827" t="s">
        <v>220</v>
      </c>
      <c r="J2827" t="s">
        <v>163</v>
      </c>
      <c r="K2827">
        <v>4.2998123922202381E-3</v>
      </c>
      <c r="L2827" t="s">
        <v>156</v>
      </c>
      <c r="N2827" t="s">
        <v>428</v>
      </c>
      <c r="O2827" t="s">
        <v>163</v>
      </c>
      <c r="P2827">
        <v>6.642200621762016E-3</v>
      </c>
      <c r="Q2827" t="s">
        <v>156</v>
      </c>
      <c r="S2827" t="s">
        <v>641</v>
      </c>
      <c r="T2827" t="s">
        <v>163</v>
      </c>
      <c r="U2827">
        <v>5.370677154275149E-3</v>
      </c>
      <c r="V2827" t="s">
        <v>156</v>
      </c>
    </row>
    <row r="2828" spans="9:22" x14ac:dyDescent="0.45">
      <c r="I2828" t="s">
        <v>220</v>
      </c>
      <c r="J2828" t="s">
        <v>164</v>
      </c>
      <c r="K2828">
        <v>5.7624643576380556E-3</v>
      </c>
      <c r="L2828" t="s">
        <v>156</v>
      </c>
      <c r="N2828" t="s">
        <v>428</v>
      </c>
      <c r="O2828" t="s">
        <v>164</v>
      </c>
      <c r="P2828">
        <v>6.2668140885321719E-3</v>
      </c>
      <c r="Q2828" t="s">
        <v>156</v>
      </c>
      <c r="S2828" t="s">
        <v>641</v>
      </c>
      <c r="T2828" t="s">
        <v>164</v>
      </c>
      <c r="U2828">
        <v>5.2891274493291141E-3</v>
      </c>
      <c r="V2828" t="s">
        <v>156</v>
      </c>
    </row>
    <row r="2829" spans="9:22" x14ac:dyDescent="0.45">
      <c r="I2829" t="s">
        <v>220</v>
      </c>
      <c r="J2829" t="s">
        <v>165</v>
      </c>
      <c r="K2829">
        <v>3.3989903483180588E-2</v>
      </c>
      <c r="L2829" t="s">
        <v>156</v>
      </c>
      <c r="N2829" t="s">
        <v>428</v>
      </c>
      <c r="O2829" t="s">
        <v>165</v>
      </c>
      <c r="P2829">
        <v>4.5176943336281909E-2</v>
      </c>
      <c r="Q2829" t="s">
        <v>156</v>
      </c>
      <c r="S2829" t="s">
        <v>641</v>
      </c>
      <c r="T2829" t="s">
        <v>165</v>
      </c>
      <c r="U2829">
        <v>3.4034875646381045E-2</v>
      </c>
      <c r="V2829" t="s">
        <v>156</v>
      </c>
    </row>
    <row r="2830" spans="9:22" x14ac:dyDescent="0.45">
      <c r="I2830" t="s">
        <v>220</v>
      </c>
      <c r="J2830" t="s">
        <v>817</v>
      </c>
      <c r="K2830">
        <v>2.9195229277431387E-3</v>
      </c>
      <c r="L2830" t="s">
        <v>156</v>
      </c>
      <c r="N2830" t="s">
        <v>428</v>
      </c>
      <c r="O2830" t="s">
        <v>817</v>
      </c>
      <c r="P2830">
        <v>6.31162579888459E-3</v>
      </c>
      <c r="Q2830" t="s">
        <v>156</v>
      </c>
      <c r="S2830" t="s">
        <v>641</v>
      </c>
      <c r="T2830" t="s">
        <v>817</v>
      </c>
      <c r="U2830">
        <v>6.0324807821859651E-3</v>
      </c>
      <c r="V2830" t="s">
        <v>156</v>
      </c>
    </row>
    <row r="2831" spans="9:22" x14ac:dyDescent="0.45">
      <c r="I2831" t="s">
        <v>220</v>
      </c>
      <c r="J2831" t="s">
        <v>818</v>
      </c>
      <c r="K2831">
        <v>0</v>
      </c>
      <c r="L2831" t="s">
        <v>156</v>
      </c>
      <c r="N2831" t="s">
        <v>428</v>
      </c>
      <c r="O2831" t="s">
        <v>818</v>
      </c>
      <c r="P2831">
        <v>6.7192185789720933E-3</v>
      </c>
      <c r="Q2831" t="s">
        <v>156</v>
      </c>
      <c r="S2831" t="s">
        <v>641</v>
      </c>
      <c r="T2831" t="s">
        <v>818</v>
      </c>
      <c r="U2831">
        <v>6.0910697600122235E-3</v>
      </c>
      <c r="V2831" t="s">
        <v>156</v>
      </c>
    </row>
    <row r="2832" spans="9:22" x14ac:dyDescent="0.45">
      <c r="I2832" t="s">
        <v>220</v>
      </c>
      <c r="J2832" t="s">
        <v>819</v>
      </c>
      <c r="K2832">
        <v>0</v>
      </c>
      <c r="L2832" t="s">
        <v>156</v>
      </c>
      <c r="N2832" t="s">
        <v>428</v>
      </c>
      <c r="O2832" t="s">
        <v>819</v>
      </c>
      <c r="P2832">
        <v>7.604087078128029E-3</v>
      </c>
      <c r="Q2832" t="s">
        <v>156</v>
      </c>
      <c r="S2832" t="s">
        <v>641</v>
      </c>
      <c r="T2832" t="s">
        <v>819</v>
      </c>
      <c r="U2832">
        <v>6.2865409694849838E-3</v>
      </c>
      <c r="V2832" t="s">
        <v>156</v>
      </c>
    </row>
    <row r="2833" spans="9:22" x14ac:dyDescent="0.45">
      <c r="I2833" t="s">
        <v>220</v>
      </c>
      <c r="J2833" t="s">
        <v>820</v>
      </c>
      <c r="K2833">
        <v>0</v>
      </c>
      <c r="L2833" t="s">
        <v>156</v>
      </c>
      <c r="N2833" t="s">
        <v>428</v>
      </c>
      <c r="O2833" t="s">
        <v>820</v>
      </c>
      <c r="P2833">
        <v>3.6405973728598079E-2</v>
      </c>
      <c r="Q2833" t="s">
        <v>156</v>
      </c>
      <c r="S2833" t="s">
        <v>641</v>
      </c>
      <c r="T2833" t="s">
        <v>820</v>
      </c>
      <c r="U2833">
        <v>2.996468954568016E-2</v>
      </c>
      <c r="V2833" t="s">
        <v>156</v>
      </c>
    </row>
    <row r="2834" spans="9:22" x14ac:dyDescent="0.45">
      <c r="I2834" t="s">
        <v>220</v>
      </c>
      <c r="J2834" t="s">
        <v>821</v>
      </c>
      <c r="K2834">
        <v>0</v>
      </c>
      <c r="L2834" t="s">
        <v>156</v>
      </c>
      <c r="N2834" t="s">
        <v>428</v>
      </c>
      <c r="O2834" t="s">
        <v>821</v>
      </c>
      <c r="P2834">
        <v>2.7338224205862922E-2</v>
      </c>
      <c r="Q2834" t="s">
        <v>156</v>
      </c>
      <c r="S2834" t="s">
        <v>641</v>
      </c>
      <c r="T2834" t="s">
        <v>821</v>
      </c>
      <c r="U2834">
        <v>3.1118355188350457E-2</v>
      </c>
      <c r="V2834" t="s">
        <v>156</v>
      </c>
    </row>
    <row r="2835" spans="9:22" x14ac:dyDescent="0.45">
      <c r="I2835" t="s">
        <v>220</v>
      </c>
      <c r="J2835" t="s">
        <v>822</v>
      </c>
      <c r="K2835">
        <v>0</v>
      </c>
      <c r="L2835" t="s">
        <v>156</v>
      </c>
      <c r="N2835" t="s">
        <v>428</v>
      </c>
      <c r="O2835" t="s">
        <v>822</v>
      </c>
      <c r="P2835">
        <v>5.9224047216165799E-3</v>
      </c>
      <c r="Q2835" t="s">
        <v>156</v>
      </c>
      <c r="S2835" t="s">
        <v>641</v>
      </c>
      <c r="T2835" t="s">
        <v>822</v>
      </c>
      <c r="U2835">
        <v>5.6117120507198056E-3</v>
      </c>
      <c r="V2835" t="s">
        <v>156</v>
      </c>
    </row>
    <row r="2836" spans="9:22" x14ac:dyDescent="0.45">
      <c r="I2836" t="s">
        <v>220</v>
      </c>
      <c r="J2836" t="s">
        <v>823</v>
      </c>
      <c r="K2836">
        <v>2.7903418937796228E-3</v>
      </c>
      <c r="L2836" t="s">
        <v>156</v>
      </c>
      <c r="N2836" t="s">
        <v>428</v>
      </c>
      <c r="O2836" t="s">
        <v>823</v>
      </c>
      <c r="P2836">
        <v>5.2439403337895107E-3</v>
      </c>
      <c r="Q2836" t="s">
        <v>156</v>
      </c>
      <c r="S2836" t="s">
        <v>641</v>
      </c>
      <c r="T2836" t="s">
        <v>823</v>
      </c>
      <c r="U2836">
        <v>5.8321204880132319E-3</v>
      </c>
      <c r="V2836" t="s">
        <v>156</v>
      </c>
    </row>
    <row r="2837" spans="9:22" x14ac:dyDescent="0.45">
      <c r="I2837" t="s">
        <v>220</v>
      </c>
      <c r="J2837" t="s">
        <v>824</v>
      </c>
      <c r="K2837">
        <v>4.6039228546183274E-3</v>
      </c>
      <c r="L2837" t="s">
        <v>156</v>
      </c>
      <c r="N2837" t="s">
        <v>428</v>
      </c>
      <c r="O2837" t="s">
        <v>824</v>
      </c>
      <c r="P2837">
        <v>5.1490807667064521E-3</v>
      </c>
      <c r="Q2837" t="s">
        <v>156</v>
      </c>
      <c r="S2837" t="s">
        <v>641</v>
      </c>
      <c r="T2837" t="s">
        <v>824</v>
      </c>
      <c r="U2837">
        <v>5.7631968547367709E-3</v>
      </c>
      <c r="V2837" t="s">
        <v>156</v>
      </c>
    </row>
    <row r="2838" spans="9:22" x14ac:dyDescent="0.45">
      <c r="I2838" t="s">
        <v>220</v>
      </c>
      <c r="J2838" t="s">
        <v>825</v>
      </c>
      <c r="K2838">
        <v>3.3506227614686149E-2</v>
      </c>
      <c r="L2838" t="s">
        <v>156</v>
      </c>
      <c r="N2838" t="s">
        <v>428</v>
      </c>
      <c r="O2838" t="s">
        <v>825</v>
      </c>
      <c r="P2838">
        <v>2.4949986913202247E-2</v>
      </c>
      <c r="Q2838" t="s">
        <v>156</v>
      </c>
      <c r="S2838" t="s">
        <v>641</v>
      </c>
      <c r="T2838" t="s">
        <v>825</v>
      </c>
      <c r="U2838">
        <v>2.5065866072276375E-2</v>
      </c>
      <c r="V2838" t="s">
        <v>156</v>
      </c>
    </row>
    <row r="2839" spans="9:22" x14ac:dyDescent="0.45">
      <c r="I2839" t="s">
        <v>220</v>
      </c>
      <c r="J2839" t="s">
        <v>826</v>
      </c>
      <c r="K2839">
        <v>2.7852443333358018E-3</v>
      </c>
      <c r="L2839" t="s">
        <v>156</v>
      </c>
      <c r="N2839" t="s">
        <v>428</v>
      </c>
      <c r="O2839" t="s">
        <v>826</v>
      </c>
      <c r="P2839">
        <v>3.3603442909751237E-3</v>
      </c>
      <c r="Q2839" t="s">
        <v>156</v>
      </c>
      <c r="S2839" t="s">
        <v>641</v>
      </c>
      <c r="T2839" t="s">
        <v>826</v>
      </c>
      <c r="U2839">
        <v>3.2848085074023087E-3</v>
      </c>
      <c r="V2839" t="s">
        <v>156</v>
      </c>
    </row>
    <row r="2840" spans="9:22" x14ac:dyDescent="0.45">
      <c r="I2840" t="s">
        <v>220</v>
      </c>
      <c r="J2840" t="s">
        <v>827</v>
      </c>
      <c r="K2840">
        <v>0</v>
      </c>
      <c r="L2840" t="s">
        <v>156</v>
      </c>
      <c r="N2840" t="s">
        <v>428</v>
      </c>
      <c r="O2840" t="s">
        <v>827</v>
      </c>
      <c r="P2840">
        <v>3.2038538045785344E-3</v>
      </c>
      <c r="Q2840" t="s">
        <v>156</v>
      </c>
      <c r="S2840" t="s">
        <v>641</v>
      </c>
      <c r="T2840" t="s">
        <v>827</v>
      </c>
      <c r="U2840">
        <v>3.1964821620424277E-3</v>
      </c>
      <c r="V2840" t="s">
        <v>156</v>
      </c>
    </row>
    <row r="2841" spans="9:22" x14ac:dyDescent="0.45">
      <c r="I2841" t="s">
        <v>220</v>
      </c>
      <c r="J2841" t="s">
        <v>828</v>
      </c>
      <c r="K2841">
        <v>0</v>
      </c>
      <c r="L2841" t="s">
        <v>156</v>
      </c>
      <c r="N2841" t="s">
        <v>428</v>
      </c>
      <c r="O2841" t="s">
        <v>828</v>
      </c>
      <c r="P2841">
        <v>3.2648338961035563E-3</v>
      </c>
      <c r="Q2841" t="s">
        <v>156</v>
      </c>
      <c r="S2841" t="s">
        <v>641</v>
      </c>
      <c r="T2841" t="s">
        <v>828</v>
      </c>
      <c r="U2841">
        <v>2.9800659731542469E-3</v>
      </c>
      <c r="V2841" t="s">
        <v>156</v>
      </c>
    </row>
    <row r="2842" spans="9:22" x14ac:dyDescent="0.45">
      <c r="I2842" t="s">
        <v>220</v>
      </c>
      <c r="J2842" t="s">
        <v>829</v>
      </c>
      <c r="K2842">
        <v>0</v>
      </c>
      <c r="L2842" t="s">
        <v>156</v>
      </c>
      <c r="N2842" t="s">
        <v>428</v>
      </c>
      <c r="O2842" t="s">
        <v>829</v>
      </c>
      <c r="P2842">
        <v>1.4509921007079422E-2</v>
      </c>
      <c r="Q2842" t="s">
        <v>156</v>
      </c>
      <c r="S2842" t="s">
        <v>641</v>
      </c>
      <c r="T2842" t="s">
        <v>829</v>
      </c>
      <c r="U2842">
        <v>1.3203170003898205E-2</v>
      </c>
      <c r="V2842" t="s">
        <v>156</v>
      </c>
    </row>
    <row r="2843" spans="9:22" x14ac:dyDescent="0.45">
      <c r="I2843" t="s">
        <v>220</v>
      </c>
      <c r="J2843" t="s">
        <v>878</v>
      </c>
      <c r="K2843">
        <v>0</v>
      </c>
      <c r="L2843" t="s">
        <v>156</v>
      </c>
      <c r="N2843" t="s">
        <v>428</v>
      </c>
      <c r="O2843" t="s">
        <v>878</v>
      </c>
      <c r="P2843">
        <v>5.4528436571833265E-9</v>
      </c>
      <c r="Q2843" t="s">
        <v>156</v>
      </c>
      <c r="S2843" t="s">
        <v>641</v>
      </c>
      <c r="T2843" t="s">
        <v>878</v>
      </c>
      <c r="U2843">
        <v>0</v>
      </c>
      <c r="V2843" t="s">
        <v>156</v>
      </c>
    </row>
    <row r="2844" spans="9:22" x14ac:dyDescent="0.45">
      <c r="I2844" t="s">
        <v>220</v>
      </c>
      <c r="J2844" t="s">
        <v>879</v>
      </c>
      <c r="K2844">
        <v>0</v>
      </c>
      <c r="L2844" t="s">
        <v>156</v>
      </c>
      <c r="N2844" t="s">
        <v>428</v>
      </c>
      <c r="O2844" t="s">
        <v>879</v>
      </c>
      <c r="P2844">
        <v>6.4074605992566954E-7</v>
      </c>
      <c r="Q2844" t="s">
        <v>156</v>
      </c>
      <c r="S2844" t="s">
        <v>641</v>
      </c>
      <c r="T2844" t="s">
        <v>879</v>
      </c>
      <c r="U2844">
        <v>0</v>
      </c>
      <c r="V2844" t="s">
        <v>156</v>
      </c>
    </row>
    <row r="2845" spans="9:22" x14ac:dyDescent="0.45">
      <c r="I2845" t="s">
        <v>220</v>
      </c>
      <c r="J2845" t="s">
        <v>880</v>
      </c>
      <c r="K2845">
        <v>0</v>
      </c>
      <c r="L2845" t="s">
        <v>156</v>
      </c>
      <c r="N2845" t="s">
        <v>428</v>
      </c>
      <c r="O2845" t="s">
        <v>880</v>
      </c>
      <c r="P2845">
        <v>0</v>
      </c>
      <c r="Q2845" t="s">
        <v>156</v>
      </c>
      <c r="S2845" t="s">
        <v>641</v>
      </c>
      <c r="T2845" t="s">
        <v>880</v>
      </c>
      <c r="U2845">
        <v>0</v>
      </c>
      <c r="V2845" t="s">
        <v>156</v>
      </c>
    </row>
    <row r="2846" spans="9:22" x14ac:dyDescent="0.45">
      <c r="I2846" t="s">
        <v>220</v>
      </c>
      <c r="J2846" t="s">
        <v>881</v>
      </c>
      <c r="K2846">
        <v>0</v>
      </c>
      <c r="L2846" t="s">
        <v>156</v>
      </c>
      <c r="N2846" t="s">
        <v>428</v>
      </c>
      <c r="O2846" t="s">
        <v>881</v>
      </c>
      <c r="P2846">
        <v>0</v>
      </c>
      <c r="Q2846" t="s">
        <v>156</v>
      </c>
      <c r="S2846" t="s">
        <v>641</v>
      </c>
      <c r="T2846" t="s">
        <v>881</v>
      </c>
      <c r="U2846">
        <v>0</v>
      </c>
      <c r="V2846" t="s">
        <v>156</v>
      </c>
    </row>
    <row r="2847" spans="9:22" x14ac:dyDescent="0.45">
      <c r="I2847" t="s">
        <v>220</v>
      </c>
      <c r="J2847" t="s">
        <v>882</v>
      </c>
      <c r="K2847">
        <v>0</v>
      </c>
      <c r="L2847" t="s">
        <v>156</v>
      </c>
      <c r="N2847" t="s">
        <v>428</v>
      </c>
      <c r="O2847" t="s">
        <v>882</v>
      </c>
      <c r="P2847">
        <v>1.8034893386831491E-8</v>
      </c>
      <c r="Q2847" t="s">
        <v>156</v>
      </c>
      <c r="S2847" t="s">
        <v>641</v>
      </c>
      <c r="T2847" t="s">
        <v>882</v>
      </c>
      <c r="U2847">
        <v>0</v>
      </c>
      <c r="V2847" t="s">
        <v>156</v>
      </c>
    </row>
    <row r="2848" spans="9:22" x14ac:dyDescent="0.45">
      <c r="I2848" t="s">
        <v>220</v>
      </c>
      <c r="J2848" t="s">
        <v>883</v>
      </c>
      <c r="K2848">
        <v>0</v>
      </c>
      <c r="L2848" t="s">
        <v>156</v>
      </c>
      <c r="N2848" t="s">
        <v>428</v>
      </c>
      <c r="O2848" t="s">
        <v>883</v>
      </c>
      <c r="P2848">
        <v>0</v>
      </c>
      <c r="Q2848" t="s">
        <v>156</v>
      </c>
      <c r="S2848" t="s">
        <v>641</v>
      </c>
      <c r="T2848" t="s">
        <v>883</v>
      </c>
      <c r="U2848">
        <v>0</v>
      </c>
      <c r="V2848" t="s">
        <v>156</v>
      </c>
    </row>
    <row r="2849" spans="9:22" x14ac:dyDescent="0.45">
      <c r="I2849" t="s">
        <v>220</v>
      </c>
      <c r="J2849" t="s">
        <v>884</v>
      </c>
      <c r="K2849">
        <v>0</v>
      </c>
      <c r="L2849" t="s">
        <v>156</v>
      </c>
      <c r="N2849" t="s">
        <v>428</v>
      </c>
      <c r="O2849" t="s">
        <v>884</v>
      </c>
      <c r="P2849">
        <v>0</v>
      </c>
      <c r="Q2849" t="s">
        <v>156</v>
      </c>
      <c r="S2849" t="s">
        <v>641</v>
      </c>
      <c r="T2849" t="s">
        <v>884</v>
      </c>
      <c r="U2849">
        <v>0</v>
      </c>
      <c r="V2849" t="s">
        <v>156</v>
      </c>
    </row>
    <row r="2850" spans="9:22" x14ac:dyDescent="0.45">
      <c r="I2850" t="s">
        <v>220</v>
      </c>
      <c r="J2850" t="s">
        <v>885</v>
      </c>
      <c r="K2850">
        <v>0</v>
      </c>
      <c r="L2850" t="s">
        <v>156</v>
      </c>
      <c r="N2850" t="s">
        <v>428</v>
      </c>
      <c r="O2850" t="s">
        <v>885</v>
      </c>
      <c r="P2850">
        <v>0</v>
      </c>
      <c r="Q2850" t="s">
        <v>156</v>
      </c>
      <c r="S2850" t="s">
        <v>641</v>
      </c>
      <c r="T2850" t="s">
        <v>885</v>
      </c>
      <c r="U2850">
        <v>5.204217828761702E-7</v>
      </c>
      <c r="V2850" t="s">
        <v>156</v>
      </c>
    </row>
    <row r="2851" spans="9:22" x14ac:dyDescent="0.45">
      <c r="I2851" t="s">
        <v>220</v>
      </c>
      <c r="J2851" t="s">
        <v>886</v>
      </c>
      <c r="K2851">
        <v>9.4766488303446445E-5</v>
      </c>
      <c r="L2851" t="s">
        <v>156</v>
      </c>
      <c r="N2851" t="s">
        <v>428</v>
      </c>
      <c r="O2851" t="s">
        <v>886</v>
      </c>
      <c r="P2851">
        <v>0</v>
      </c>
      <c r="Q2851" t="s">
        <v>156</v>
      </c>
      <c r="S2851" t="s">
        <v>641</v>
      </c>
      <c r="T2851" t="s">
        <v>886</v>
      </c>
      <c r="U2851">
        <v>8.5781378753091475E-7</v>
      </c>
      <c r="V2851" t="s">
        <v>156</v>
      </c>
    </row>
    <row r="2852" spans="9:22" x14ac:dyDescent="0.45">
      <c r="I2852" t="s">
        <v>220</v>
      </c>
      <c r="J2852" t="s">
        <v>887</v>
      </c>
      <c r="K2852">
        <v>1.8590981690230001E-4</v>
      </c>
      <c r="L2852" t="s">
        <v>156</v>
      </c>
      <c r="N2852" t="s">
        <v>428</v>
      </c>
      <c r="O2852" t="s">
        <v>887</v>
      </c>
      <c r="P2852">
        <v>0</v>
      </c>
      <c r="Q2852" t="s">
        <v>156</v>
      </c>
      <c r="S2852" t="s">
        <v>641</v>
      </c>
      <c r="T2852" t="s">
        <v>887</v>
      </c>
      <c r="U2852">
        <v>8.6385027666529752E-7</v>
      </c>
      <c r="V2852" t="s">
        <v>156</v>
      </c>
    </row>
    <row r="2853" spans="9:22" x14ac:dyDescent="0.45">
      <c r="I2853" t="s">
        <v>220</v>
      </c>
      <c r="J2853" t="s">
        <v>888</v>
      </c>
      <c r="K2853">
        <v>2.045361864888E-4</v>
      </c>
      <c r="L2853" t="s">
        <v>156</v>
      </c>
      <c r="N2853" t="s">
        <v>428</v>
      </c>
      <c r="O2853" t="s">
        <v>888</v>
      </c>
      <c r="P2853">
        <v>2.0433705522981814E-7</v>
      </c>
      <c r="Q2853" t="s">
        <v>156</v>
      </c>
      <c r="S2853" t="s">
        <v>641</v>
      </c>
      <c r="T2853" t="s">
        <v>888</v>
      </c>
      <c r="U2853">
        <v>7.4783302870700317E-7</v>
      </c>
      <c r="V2853" t="s">
        <v>156</v>
      </c>
    </row>
    <row r="2854" spans="9:22" x14ac:dyDescent="0.45">
      <c r="I2854" t="s">
        <v>220</v>
      </c>
      <c r="J2854" t="s">
        <v>889</v>
      </c>
      <c r="K2854">
        <v>2.045655461536E-4</v>
      </c>
      <c r="L2854" t="s">
        <v>156</v>
      </c>
      <c r="N2854" t="s">
        <v>428</v>
      </c>
      <c r="O2854" t="s">
        <v>889</v>
      </c>
      <c r="P2854">
        <v>0</v>
      </c>
      <c r="Q2854" t="s">
        <v>156</v>
      </c>
      <c r="S2854" t="s">
        <v>641</v>
      </c>
      <c r="T2854" t="s">
        <v>889</v>
      </c>
      <c r="U2854">
        <v>3.4483924860985963E-6</v>
      </c>
      <c r="V2854" t="s">
        <v>156</v>
      </c>
    </row>
    <row r="2855" spans="9:22" x14ac:dyDescent="0.45">
      <c r="I2855" t="s">
        <v>220</v>
      </c>
      <c r="J2855" t="s">
        <v>890</v>
      </c>
      <c r="K2855">
        <v>1.7544240809689999E-4</v>
      </c>
      <c r="L2855" t="s">
        <v>156</v>
      </c>
      <c r="N2855" t="s">
        <v>428</v>
      </c>
      <c r="O2855" t="s">
        <v>890</v>
      </c>
      <c r="P2855">
        <v>0</v>
      </c>
      <c r="Q2855" t="s">
        <v>156</v>
      </c>
      <c r="S2855" t="s">
        <v>641</v>
      </c>
      <c r="T2855" t="s">
        <v>890</v>
      </c>
      <c r="U2855">
        <v>4.7503036930124851E-6</v>
      </c>
      <c r="V2855" t="s">
        <v>156</v>
      </c>
    </row>
    <row r="2856" spans="9:22" x14ac:dyDescent="0.45">
      <c r="I2856" t="s">
        <v>220</v>
      </c>
      <c r="J2856" t="s">
        <v>891</v>
      </c>
      <c r="K2856">
        <v>2.1727947395449999E-4</v>
      </c>
      <c r="L2856" t="s">
        <v>156</v>
      </c>
      <c r="N2856" t="s">
        <v>428</v>
      </c>
      <c r="O2856" t="s">
        <v>891</v>
      </c>
      <c r="P2856">
        <v>0</v>
      </c>
      <c r="Q2856" t="s">
        <v>156</v>
      </c>
      <c r="S2856" t="s">
        <v>641</v>
      </c>
      <c r="T2856" t="s">
        <v>891</v>
      </c>
      <c r="U2856">
        <v>4.8996514193262702E-6</v>
      </c>
      <c r="V2856" t="s">
        <v>156</v>
      </c>
    </row>
    <row r="2857" spans="9:22" x14ac:dyDescent="0.45">
      <c r="I2857" t="s">
        <v>220</v>
      </c>
      <c r="J2857" t="s">
        <v>892</v>
      </c>
      <c r="K2857">
        <v>1.8506286556329999E-4</v>
      </c>
      <c r="L2857" t="s">
        <v>156</v>
      </c>
      <c r="N2857" t="s">
        <v>428</v>
      </c>
      <c r="O2857" t="s">
        <v>892</v>
      </c>
      <c r="P2857">
        <v>0</v>
      </c>
      <c r="Q2857" t="s">
        <v>156</v>
      </c>
      <c r="S2857" t="s">
        <v>641</v>
      </c>
      <c r="T2857" t="s">
        <v>892</v>
      </c>
      <c r="U2857">
        <v>6.1303386040451209E-6</v>
      </c>
      <c r="V2857" t="s">
        <v>156</v>
      </c>
    </row>
    <row r="2858" spans="9:22" x14ac:dyDescent="0.45">
      <c r="I2858" t="s">
        <v>220</v>
      </c>
      <c r="J2858" t="s">
        <v>893</v>
      </c>
      <c r="K2858">
        <v>1.4176376889409999E-4</v>
      </c>
      <c r="L2858" t="s">
        <v>156</v>
      </c>
      <c r="N2858" t="s">
        <v>428</v>
      </c>
      <c r="O2858" t="s">
        <v>893</v>
      </c>
      <c r="P2858">
        <v>0</v>
      </c>
      <c r="Q2858" t="s">
        <v>156</v>
      </c>
      <c r="S2858" t="s">
        <v>641</v>
      </c>
      <c r="T2858" t="s">
        <v>893</v>
      </c>
      <c r="U2858">
        <v>7.4884603824767737E-6</v>
      </c>
      <c r="V2858" t="s">
        <v>156</v>
      </c>
    </row>
    <row r="2859" spans="9:22" x14ac:dyDescent="0.45">
      <c r="I2859" t="s">
        <v>220</v>
      </c>
      <c r="J2859" t="s">
        <v>894</v>
      </c>
      <c r="K2859">
        <v>1.096176082355E-4</v>
      </c>
      <c r="L2859" t="s">
        <v>156</v>
      </c>
      <c r="N2859" t="s">
        <v>428</v>
      </c>
      <c r="O2859" t="s">
        <v>894</v>
      </c>
      <c r="P2859">
        <v>0</v>
      </c>
      <c r="Q2859" t="s">
        <v>156</v>
      </c>
      <c r="S2859" t="s">
        <v>641</v>
      </c>
      <c r="T2859" t="s">
        <v>894</v>
      </c>
      <c r="U2859">
        <v>1.8206295167670302E-5</v>
      </c>
      <c r="V2859" t="s">
        <v>156</v>
      </c>
    </row>
    <row r="2860" spans="9:22" x14ac:dyDescent="0.45">
      <c r="I2860" t="s">
        <v>220</v>
      </c>
      <c r="J2860" t="s">
        <v>895</v>
      </c>
      <c r="K2860">
        <v>0</v>
      </c>
      <c r="L2860" t="s">
        <v>156</v>
      </c>
      <c r="N2860" t="s">
        <v>428</v>
      </c>
      <c r="O2860" t="s">
        <v>895</v>
      </c>
      <c r="P2860">
        <v>0</v>
      </c>
      <c r="Q2860" t="s">
        <v>156</v>
      </c>
      <c r="S2860" t="s">
        <v>641</v>
      </c>
      <c r="T2860" t="s">
        <v>895</v>
      </c>
      <c r="U2860">
        <v>3.5167543481233105E-5</v>
      </c>
      <c r="V2860" t="s">
        <v>156</v>
      </c>
    </row>
    <row r="2861" spans="9:22" x14ac:dyDescent="0.45">
      <c r="I2861" t="s">
        <v>220</v>
      </c>
      <c r="J2861" t="s">
        <v>896</v>
      </c>
      <c r="K2861">
        <v>0</v>
      </c>
      <c r="L2861" t="s">
        <v>156</v>
      </c>
      <c r="N2861" t="s">
        <v>428</v>
      </c>
      <c r="O2861" t="s">
        <v>896</v>
      </c>
      <c r="P2861">
        <v>0</v>
      </c>
      <c r="Q2861" t="s">
        <v>156</v>
      </c>
      <c r="S2861" t="s">
        <v>641</v>
      </c>
      <c r="T2861" t="s">
        <v>896</v>
      </c>
      <c r="U2861">
        <v>2.3561175746044701E-5</v>
      </c>
      <c r="V2861" t="s">
        <v>156</v>
      </c>
    </row>
    <row r="2862" spans="9:22" x14ac:dyDescent="0.45">
      <c r="I2862" t="s">
        <v>220</v>
      </c>
      <c r="J2862" t="s">
        <v>897</v>
      </c>
      <c r="K2862">
        <v>0</v>
      </c>
      <c r="L2862" t="s">
        <v>156</v>
      </c>
      <c r="N2862" t="s">
        <v>428</v>
      </c>
      <c r="O2862" t="s">
        <v>897</v>
      </c>
      <c r="P2862">
        <v>0</v>
      </c>
      <c r="Q2862" t="s">
        <v>156</v>
      </c>
      <c r="S2862" t="s">
        <v>641</v>
      </c>
      <c r="T2862" t="s">
        <v>897</v>
      </c>
      <c r="U2862">
        <v>8.4416037509892574E-6</v>
      </c>
      <c r="V2862" t="s">
        <v>156</v>
      </c>
    </row>
    <row r="2863" spans="9:22" x14ac:dyDescent="0.45">
      <c r="I2863" t="s">
        <v>220</v>
      </c>
      <c r="J2863" t="s">
        <v>898</v>
      </c>
      <c r="K2863">
        <v>0</v>
      </c>
      <c r="L2863" t="s">
        <v>156</v>
      </c>
      <c r="N2863" t="s">
        <v>428</v>
      </c>
      <c r="O2863" t="s">
        <v>898</v>
      </c>
      <c r="P2863">
        <v>0</v>
      </c>
      <c r="Q2863" t="s">
        <v>156</v>
      </c>
      <c r="S2863" t="s">
        <v>641</v>
      </c>
      <c r="T2863" t="s">
        <v>898</v>
      </c>
      <c r="U2863">
        <v>6.0693252523623973E-6</v>
      </c>
      <c r="V2863" t="s">
        <v>156</v>
      </c>
    </row>
    <row r="2864" spans="9:22" x14ac:dyDescent="0.45">
      <c r="I2864" t="s">
        <v>220</v>
      </c>
      <c r="J2864" t="s">
        <v>899</v>
      </c>
      <c r="K2864">
        <v>0</v>
      </c>
      <c r="L2864" t="s">
        <v>156</v>
      </c>
      <c r="N2864" t="s">
        <v>428</v>
      </c>
      <c r="O2864" t="s">
        <v>899</v>
      </c>
      <c r="P2864">
        <v>0</v>
      </c>
      <c r="Q2864" t="s">
        <v>156</v>
      </c>
      <c r="S2864" t="s">
        <v>641</v>
      </c>
      <c r="T2864" t="s">
        <v>899</v>
      </c>
      <c r="U2864">
        <v>6.1704984497119052E-6</v>
      </c>
      <c r="V2864" t="s">
        <v>156</v>
      </c>
    </row>
    <row r="2865" spans="9:22" x14ac:dyDescent="0.45">
      <c r="I2865" t="s">
        <v>220</v>
      </c>
      <c r="J2865" t="s">
        <v>900</v>
      </c>
      <c r="K2865">
        <v>0</v>
      </c>
      <c r="L2865" t="s">
        <v>156</v>
      </c>
      <c r="N2865" t="s">
        <v>428</v>
      </c>
      <c r="O2865" t="s">
        <v>900</v>
      </c>
      <c r="P2865">
        <v>0</v>
      </c>
      <c r="Q2865" t="s">
        <v>156</v>
      </c>
      <c r="S2865" t="s">
        <v>641</v>
      </c>
      <c r="T2865" t="s">
        <v>900</v>
      </c>
      <c r="U2865">
        <v>5.4177886050529786E-6</v>
      </c>
      <c r="V2865" t="s">
        <v>156</v>
      </c>
    </row>
    <row r="2866" spans="9:22" x14ac:dyDescent="0.45">
      <c r="I2866" t="s">
        <v>220</v>
      </c>
      <c r="J2866" t="s">
        <v>901</v>
      </c>
      <c r="K2866">
        <v>0</v>
      </c>
      <c r="L2866" t="s">
        <v>156</v>
      </c>
      <c r="N2866" t="s">
        <v>428</v>
      </c>
      <c r="O2866" t="s">
        <v>901</v>
      </c>
      <c r="P2866">
        <v>0</v>
      </c>
      <c r="Q2866" t="s">
        <v>156</v>
      </c>
      <c r="S2866" t="s">
        <v>641</v>
      </c>
      <c r="T2866" t="s">
        <v>901</v>
      </c>
      <c r="U2866">
        <v>1.8394893986792516E-6</v>
      </c>
      <c r="V2866" t="s">
        <v>156</v>
      </c>
    </row>
    <row r="2867" spans="9:22" x14ac:dyDescent="0.45">
      <c r="I2867" t="s">
        <v>221</v>
      </c>
      <c r="J2867" t="s">
        <v>155</v>
      </c>
      <c r="K2867">
        <v>1.1167957340021751E-2</v>
      </c>
      <c r="L2867" t="s">
        <v>156</v>
      </c>
      <c r="N2867" t="s">
        <v>429</v>
      </c>
      <c r="O2867" t="s">
        <v>155</v>
      </c>
      <c r="P2867">
        <v>0.23194247531034834</v>
      </c>
      <c r="Q2867" t="s">
        <v>156</v>
      </c>
      <c r="S2867" t="s">
        <v>642</v>
      </c>
      <c r="T2867" t="s">
        <v>155</v>
      </c>
      <c r="U2867">
        <v>0.24624759372352734</v>
      </c>
      <c r="V2867" t="s">
        <v>156</v>
      </c>
    </row>
    <row r="2868" spans="9:22" x14ac:dyDescent="0.45">
      <c r="I2868" t="s">
        <v>221</v>
      </c>
      <c r="J2868" t="s">
        <v>157</v>
      </c>
      <c r="K2868">
        <v>3.1830241221743327E-2</v>
      </c>
      <c r="L2868" t="s">
        <v>156</v>
      </c>
      <c r="N2868" t="s">
        <v>429</v>
      </c>
      <c r="O2868" t="s">
        <v>157</v>
      </c>
      <c r="P2868">
        <v>3.297679603236222E-2</v>
      </c>
      <c r="Q2868" t="s">
        <v>156</v>
      </c>
      <c r="S2868" t="s">
        <v>642</v>
      </c>
      <c r="T2868" t="s">
        <v>157</v>
      </c>
      <c r="U2868">
        <v>3.3728880975771071E-2</v>
      </c>
      <c r="V2868" t="s">
        <v>156</v>
      </c>
    </row>
    <row r="2869" spans="9:22" x14ac:dyDescent="0.45">
      <c r="I2869" t="s">
        <v>221</v>
      </c>
      <c r="J2869" t="s">
        <v>158</v>
      </c>
      <c r="K2869">
        <v>5.5359005316876549E-2</v>
      </c>
      <c r="L2869" t="s">
        <v>156</v>
      </c>
      <c r="N2869" t="s">
        <v>429</v>
      </c>
      <c r="O2869" t="s">
        <v>158</v>
      </c>
      <c r="P2869">
        <v>3.3352798497810809E-2</v>
      </c>
      <c r="Q2869" t="s">
        <v>156</v>
      </c>
      <c r="S2869" t="s">
        <v>642</v>
      </c>
      <c r="T2869" t="s">
        <v>158</v>
      </c>
      <c r="U2869">
        <v>3.3233907406898341E-2</v>
      </c>
      <c r="V2869" t="s">
        <v>156</v>
      </c>
    </row>
    <row r="2870" spans="9:22" x14ac:dyDescent="0.45">
      <c r="I2870" t="s">
        <v>221</v>
      </c>
      <c r="J2870" t="s">
        <v>159</v>
      </c>
      <c r="K2870">
        <v>7.7601178382054228E-2</v>
      </c>
      <c r="L2870" t="s">
        <v>156</v>
      </c>
      <c r="N2870" t="s">
        <v>429</v>
      </c>
      <c r="O2870" t="s">
        <v>159</v>
      </c>
      <c r="P2870">
        <v>3.3098689403646978E-2</v>
      </c>
      <c r="Q2870" t="s">
        <v>156</v>
      </c>
      <c r="S2870" t="s">
        <v>642</v>
      </c>
      <c r="T2870" t="s">
        <v>159</v>
      </c>
      <c r="U2870">
        <v>3.2013951704174058E-2</v>
      </c>
      <c r="V2870" t="s">
        <v>156</v>
      </c>
    </row>
    <row r="2871" spans="9:22" x14ac:dyDescent="0.45">
      <c r="I2871" t="s">
        <v>221</v>
      </c>
      <c r="J2871" t="s">
        <v>160</v>
      </c>
      <c r="K2871">
        <v>0.55360398873448413</v>
      </c>
      <c r="L2871" t="s">
        <v>156</v>
      </c>
      <c r="N2871" t="s">
        <v>429</v>
      </c>
      <c r="O2871" t="s">
        <v>160</v>
      </c>
      <c r="P2871">
        <v>0.20445575377128919</v>
      </c>
      <c r="Q2871" t="s">
        <v>156</v>
      </c>
      <c r="S2871" t="s">
        <v>642</v>
      </c>
      <c r="T2871" t="s">
        <v>160</v>
      </c>
      <c r="U2871">
        <v>0.16344348239665177</v>
      </c>
      <c r="V2871" t="s">
        <v>156</v>
      </c>
    </row>
    <row r="2872" spans="9:22" x14ac:dyDescent="0.45">
      <c r="I2872" t="s">
        <v>221</v>
      </c>
      <c r="J2872" t="s">
        <v>813</v>
      </c>
      <c r="K2872">
        <v>7.3409005446922734E-2</v>
      </c>
      <c r="L2872" t="s">
        <v>156</v>
      </c>
      <c r="N2872" t="s">
        <v>429</v>
      </c>
      <c r="O2872" t="s">
        <v>813</v>
      </c>
      <c r="P2872">
        <v>3.6440520766181934E-2</v>
      </c>
      <c r="Q2872" t="s">
        <v>156</v>
      </c>
      <c r="S2872" t="s">
        <v>642</v>
      </c>
      <c r="T2872" t="s">
        <v>813</v>
      </c>
      <c r="U2872">
        <v>2.9621191335535226E-2</v>
      </c>
      <c r="V2872" t="s">
        <v>156</v>
      </c>
    </row>
    <row r="2873" spans="9:22" x14ac:dyDescent="0.45">
      <c r="I2873" t="s">
        <v>221</v>
      </c>
      <c r="J2873" t="s">
        <v>814</v>
      </c>
      <c r="K2873">
        <v>5.6761269478744533E-2</v>
      </c>
      <c r="L2873" t="s">
        <v>156</v>
      </c>
      <c r="N2873" t="s">
        <v>429</v>
      </c>
      <c r="O2873" t="s">
        <v>814</v>
      </c>
      <c r="P2873">
        <v>3.5736286229823867E-2</v>
      </c>
      <c r="Q2873" t="s">
        <v>156</v>
      </c>
      <c r="S2873" t="s">
        <v>642</v>
      </c>
      <c r="T2873" t="s">
        <v>814</v>
      </c>
      <c r="U2873">
        <v>3.1713445761747429E-2</v>
      </c>
      <c r="V2873" t="s">
        <v>156</v>
      </c>
    </row>
    <row r="2874" spans="9:22" x14ac:dyDescent="0.45">
      <c r="I2874" t="s">
        <v>221</v>
      </c>
      <c r="J2874" t="s">
        <v>815</v>
      </c>
      <c r="K2874">
        <v>3.4500210216472031E-2</v>
      </c>
      <c r="L2874" t="s">
        <v>156</v>
      </c>
      <c r="N2874" t="s">
        <v>429</v>
      </c>
      <c r="O2874" t="s">
        <v>815</v>
      </c>
      <c r="P2874">
        <v>3.5088247241030532E-2</v>
      </c>
      <c r="Q2874" t="s">
        <v>156</v>
      </c>
      <c r="S2874" t="s">
        <v>642</v>
      </c>
      <c r="T2874" t="s">
        <v>815</v>
      </c>
      <c r="U2874">
        <v>3.3088145752150834E-2</v>
      </c>
      <c r="V2874" t="s">
        <v>156</v>
      </c>
    </row>
    <row r="2875" spans="9:22" x14ac:dyDescent="0.45">
      <c r="I2875" t="s">
        <v>221</v>
      </c>
      <c r="J2875" t="s">
        <v>816</v>
      </c>
      <c r="K2875">
        <v>1.6646463618186936E-2</v>
      </c>
      <c r="L2875" t="s">
        <v>156</v>
      </c>
      <c r="N2875" t="s">
        <v>429</v>
      </c>
      <c r="O2875" t="s">
        <v>816</v>
      </c>
      <c r="P2875">
        <v>0.17038747143613592</v>
      </c>
      <c r="Q2875" t="s">
        <v>156</v>
      </c>
      <c r="S2875" t="s">
        <v>642</v>
      </c>
      <c r="T2875" t="s">
        <v>816</v>
      </c>
      <c r="U2875">
        <v>0.17281259758471409</v>
      </c>
      <c r="V2875" t="s">
        <v>156</v>
      </c>
    </row>
    <row r="2876" spans="9:22" x14ac:dyDescent="0.45">
      <c r="I2876" t="s">
        <v>221</v>
      </c>
      <c r="J2876" t="s">
        <v>161</v>
      </c>
      <c r="K2876">
        <v>0</v>
      </c>
      <c r="L2876" t="s">
        <v>156</v>
      </c>
      <c r="N2876" t="s">
        <v>429</v>
      </c>
      <c r="O2876" t="s">
        <v>161</v>
      </c>
      <c r="P2876">
        <v>3.6769263961130547E-2</v>
      </c>
      <c r="Q2876" t="s">
        <v>156</v>
      </c>
      <c r="S2876" t="s">
        <v>642</v>
      </c>
      <c r="T2876" t="s">
        <v>161</v>
      </c>
      <c r="U2876">
        <v>3.876281835789732E-2</v>
      </c>
      <c r="V2876" t="s">
        <v>156</v>
      </c>
    </row>
    <row r="2877" spans="9:22" x14ac:dyDescent="0.45">
      <c r="I2877" t="s">
        <v>221</v>
      </c>
      <c r="J2877" t="s">
        <v>162</v>
      </c>
      <c r="K2877">
        <v>0</v>
      </c>
      <c r="L2877" t="s">
        <v>156</v>
      </c>
      <c r="N2877" t="s">
        <v>429</v>
      </c>
      <c r="O2877" t="s">
        <v>162</v>
      </c>
      <c r="P2877">
        <v>5.1136335309392416E-3</v>
      </c>
      <c r="Q2877" t="s">
        <v>156</v>
      </c>
      <c r="S2877" t="s">
        <v>642</v>
      </c>
      <c r="T2877" t="s">
        <v>162</v>
      </c>
      <c r="U2877">
        <v>6.2790708927772986E-3</v>
      </c>
      <c r="V2877" t="s">
        <v>156</v>
      </c>
    </row>
    <row r="2878" spans="9:22" x14ac:dyDescent="0.45">
      <c r="I2878" t="s">
        <v>221</v>
      </c>
      <c r="J2878" t="s">
        <v>163</v>
      </c>
      <c r="K2878">
        <v>1.6254254808414695E-3</v>
      </c>
      <c r="L2878" t="s">
        <v>156</v>
      </c>
      <c r="N2878" t="s">
        <v>429</v>
      </c>
      <c r="O2878" t="s">
        <v>163</v>
      </c>
      <c r="P2878">
        <v>4.9448641163175313E-3</v>
      </c>
      <c r="Q2878" t="s">
        <v>156</v>
      </c>
      <c r="S2878" t="s">
        <v>642</v>
      </c>
      <c r="T2878" t="s">
        <v>163</v>
      </c>
      <c r="U2878">
        <v>6.6404178533544158E-3</v>
      </c>
      <c r="V2878" t="s">
        <v>156</v>
      </c>
    </row>
    <row r="2879" spans="9:22" x14ac:dyDescent="0.45">
      <c r="I2879" t="s">
        <v>221</v>
      </c>
      <c r="J2879" t="s">
        <v>164</v>
      </c>
      <c r="K2879">
        <v>3.2894045458855383E-3</v>
      </c>
      <c r="L2879" t="s">
        <v>156</v>
      </c>
      <c r="N2879" t="s">
        <v>429</v>
      </c>
      <c r="O2879" t="s">
        <v>164</v>
      </c>
      <c r="P2879">
        <v>4.8021487489979548E-3</v>
      </c>
      <c r="Q2879" t="s">
        <v>156</v>
      </c>
      <c r="S2879" t="s">
        <v>642</v>
      </c>
      <c r="T2879" t="s">
        <v>164</v>
      </c>
      <c r="U2879">
        <v>6.8952633889060267E-3</v>
      </c>
      <c r="V2879" t="s">
        <v>156</v>
      </c>
    </row>
    <row r="2880" spans="9:22" x14ac:dyDescent="0.45">
      <c r="I2880" t="s">
        <v>221</v>
      </c>
      <c r="J2880" t="s">
        <v>165</v>
      </c>
      <c r="K2880">
        <v>3.2514413804701513E-2</v>
      </c>
      <c r="L2880" t="s">
        <v>156</v>
      </c>
      <c r="N2880" t="s">
        <v>429</v>
      </c>
      <c r="O2880" t="s">
        <v>165</v>
      </c>
      <c r="P2880">
        <v>2.8594676358575776E-2</v>
      </c>
      <c r="Q2880" t="s">
        <v>156</v>
      </c>
      <c r="S2880" t="s">
        <v>642</v>
      </c>
      <c r="T2880" t="s">
        <v>165</v>
      </c>
      <c r="U2880">
        <v>3.6157474298749853E-2</v>
      </c>
      <c r="V2880" t="s">
        <v>156</v>
      </c>
    </row>
    <row r="2881" spans="9:22" x14ac:dyDescent="0.45">
      <c r="I2881" t="s">
        <v>221</v>
      </c>
      <c r="J2881" t="s">
        <v>817</v>
      </c>
      <c r="K2881">
        <v>3.3771349740569405E-3</v>
      </c>
      <c r="L2881" t="s">
        <v>156</v>
      </c>
      <c r="N2881" t="s">
        <v>429</v>
      </c>
      <c r="O2881" t="s">
        <v>817</v>
      </c>
      <c r="P2881">
        <v>4.7920293945105481E-3</v>
      </c>
      <c r="Q2881" t="s">
        <v>156</v>
      </c>
      <c r="S2881" t="s">
        <v>642</v>
      </c>
      <c r="T2881" t="s">
        <v>817</v>
      </c>
      <c r="U2881">
        <v>5.6393469268944552E-3</v>
      </c>
      <c r="V2881" t="s">
        <v>156</v>
      </c>
    </row>
    <row r="2882" spans="9:22" x14ac:dyDescent="0.45">
      <c r="I2882" t="s">
        <v>221</v>
      </c>
      <c r="J2882" t="s">
        <v>818</v>
      </c>
      <c r="K2882">
        <v>1.0163910881912841E-3</v>
      </c>
      <c r="L2882" t="s">
        <v>156</v>
      </c>
      <c r="N2882" t="s">
        <v>429</v>
      </c>
      <c r="O2882" t="s">
        <v>818</v>
      </c>
      <c r="P2882">
        <v>4.7470875792821011E-3</v>
      </c>
      <c r="Q2882" t="s">
        <v>156</v>
      </c>
      <c r="S2882" t="s">
        <v>642</v>
      </c>
      <c r="T2882" t="s">
        <v>818</v>
      </c>
      <c r="U2882">
        <v>5.7507767261786996E-3</v>
      </c>
      <c r="V2882" t="s">
        <v>156</v>
      </c>
    </row>
    <row r="2883" spans="9:22" x14ac:dyDescent="0.45">
      <c r="I2883" t="s">
        <v>221</v>
      </c>
      <c r="J2883" t="s">
        <v>819</v>
      </c>
      <c r="K2883">
        <v>0</v>
      </c>
      <c r="L2883" t="s">
        <v>156</v>
      </c>
      <c r="N2883" t="s">
        <v>429</v>
      </c>
      <c r="O2883" t="s">
        <v>819</v>
      </c>
      <c r="P2883">
        <v>4.9039232857431645E-3</v>
      </c>
      <c r="Q2883" t="s">
        <v>156</v>
      </c>
      <c r="S2883" t="s">
        <v>642</v>
      </c>
      <c r="T2883" t="s">
        <v>819</v>
      </c>
      <c r="U2883">
        <v>5.9749239928109238E-3</v>
      </c>
      <c r="V2883" t="s">
        <v>156</v>
      </c>
    </row>
    <row r="2884" spans="9:22" x14ac:dyDescent="0.45">
      <c r="I2884" t="s">
        <v>221</v>
      </c>
      <c r="J2884" t="s">
        <v>820</v>
      </c>
      <c r="K2884">
        <v>0</v>
      </c>
      <c r="L2884" t="s">
        <v>156</v>
      </c>
      <c r="N2884" t="s">
        <v>429</v>
      </c>
      <c r="O2884" t="s">
        <v>820</v>
      </c>
      <c r="P2884">
        <v>2.529880585394003E-2</v>
      </c>
      <c r="Q2884" t="s">
        <v>156</v>
      </c>
      <c r="S2884" t="s">
        <v>642</v>
      </c>
      <c r="T2884" t="s">
        <v>820</v>
      </c>
      <c r="U2884">
        <v>3.05083652904348E-2</v>
      </c>
      <c r="V2884" t="s">
        <v>156</v>
      </c>
    </row>
    <row r="2885" spans="9:22" x14ac:dyDescent="0.45">
      <c r="I2885" t="s">
        <v>221</v>
      </c>
      <c r="J2885" t="s">
        <v>821</v>
      </c>
      <c r="K2885">
        <v>0</v>
      </c>
      <c r="L2885" t="s">
        <v>156</v>
      </c>
      <c r="N2885" t="s">
        <v>429</v>
      </c>
      <c r="O2885" t="s">
        <v>821</v>
      </c>
      <c r="P2885">
        <v>1.8545689122821809E-2</v>
      </c>
      <c r="Q2885" t="s">
        <v>156</v>
      </c>
      <c r="S2885" t="s">
        <v>642</v>
      </c>
      <c r="T2885" t="s">
        <v>821</v>
      </c>
      <c r="U2885">
        <v>2.4869504540250751E-2</v>
      </c>
      <c r="V2885" t="s">
        <v>156</v>
      </c>
    </row>
    <row r="2886" spans="9:22" x14ac:dyDescent="0.45">
      <c r="I2886" t="s">
        <v>221</v>
      </c>
      <c r="J2886" t="s">
        <v>822</v>
      </c>
      <c r="K2886">
        <v>0</v>
      </c>
      <c r="L2886" t="s">
        <v>156</v>
      </c>
      <c r="N2886" t="s">
        <v>429</v>
      </c>
      <c r="O2886" t="s">
        <v>822</v>
      </c>
      <c r="P2886">
        <v>2.5998131138149434E-3</v>
      </c>
      <c r="Q2886" t="s">
        <v>156</v>
      </c>
      <c r="S2886" t="s">
        <v>642</v>
      </c>
      <c r="T2886" t="s">
        <v>822</v>
      </c>
      <c r="U2886">
        <v>4.2225952610490877E-3</v>
      </c>
      <c r="V2886" t="s">
        <v>156</v>
      </c>
    </row>
    <row r="2887" spans="9:22" x14ac:dyDescent="0.45">
      <c r="I2887" t="s">
        <v>221</v>
      </c>
      <c r="J2887" t="s">
        <v>823</v>
      </c>
      <c r="K2887">
        <v>1.2737580889948344E-4</v>
      </c>
      <c r="L2887" t="s">
        <v>156</v>
      </c>
      <c r="N2887" t="s">
        <v>429</v>
      </c>
      <c r="O2887" t="s">
        <v>823</v>
      </c>
      <c r="P2887">
        <v>2.6160281734190528E-3</v>
      </c>
      <c r="Q2887" t="s">
        <v>156</v>
      </c>
      <c r="S2887" t="s">
        <v>642</v>
      </c>
      <c r="T2887" t="s">
        <v>823</v>
      </c>
      <c r="U2887">
        <v>4.3725768242717598E-3</v>
      </c>
      <c r="V2887" t="s">
        <v>156</v>
      </c>
    </row>
    <row r="2888" spans="9:22" x14ac:dyDescent="0.45">
      <c r="I2888" t="s">
        <v>221</v>
      </c>
      <c r="J2888" t="s">
        <v>824</v>
      </c>
      <c r="K2888">
        <v>3.7655373872079235E-3</v>
      </c>
      <c r="L2888" t="s">
        <v>156</v>
      </c>
      <c r="N2888" t="s">
        <v>429</v>
      </c>
      <c r="O2888" t="s">
        <v>824</v>
      </c>
      <c r="P2888">
        <v>2.7165049618912869E-3</v>
      </c>
      <c r="Q2888" t="s">
        <v>156</v>
      </c>
      <c r="S2888" t="s">
        <v>642</v>
      </c>
      <c r="T2888" t="s">
        <v>824</v>
      </c>
      <c r="U2888">
        <v>4.4208265456689814E-3</v>
      </c>
      <c r="V2888" t="s">
        <v>156</v>
      </c>
    </row>
    <row r="2889" spans="9:22" x14ac:dyDescent="0.45">
      <c r="I2889" t="s">
        <v>221</v>
      </c>
      <c r="J2889" t="s">
        <v>825</v>
      </c>
      <c r="K2889">
        <v>3.7168433168414006E-2</v>
      </c>
      <c r="L2889" t="s">
        <v>156</v>
      </c>
      <c r="N2889" t="s">
        <v>429</v>
      </c>
      <c r="O2889" t="s">
        <v>825</v>
      </c>
      <c r="P2889">
        <v>1.6762218280754367E-2</v>
      </c>
      <c r="Q2889" t="s">
        <v>156</v>
      </c>
      <c r="S2889" t="s">
        <v>642</v>
      </c>
      <c r="T2889" t="s">
        <v>825</v>
      </c>
      <c r="U2889">
        <v>2.2833157830070925E-2</v>
      </c>
      <c r="V2889" t="s">
        <v>156</v>
      </c>
    </row>
    <row r="2890" spans="9:22" x14ac:dyDescent="0.45">
      <c r="I2890" t="s">
        <v>221</v>
      </c>
      <c r="J2890" t="s">
        <v>826</v>
      </c>
      <c r="K2890">
        <v>4.3502067379693789E-3</v>
      </c>
      <c r="L2890" t="s">
        <v>156</v>
      </c>
      <c r="N2890" t="s">
        <v>429</v>
      </c>
      <c r="O2890" t="s">
        <v>826</v>
      </c>
      <c r="P2890">
        <v>2.8713446425280239E-3</v>
      </c>
      <c r="Q2890" t="s">
        <v>156</v>
      </c>
      <c r="S2890" t="s">
        <v>642</v>
      </c>
      <c r="T2890" t="s">
        <v>826</v>
      </c>
      <c r="U2890">
        <v>2.9357261254014848E-3</v>
      </c>
      <c r="V2890" t="s">
        <v>156</v>
      </c>
    </row>
    <row r="2891" spans="9:22" x14ac:dyDescent="0.45">
      <c r="I2891" t="s">
        <v>221</v>
      </c>
      <c r="J2891" t="s">
        <v>827</v>
      </c>
      <c r="K2891">
        <v>7.9894248933313624E-6</v>
      </c>
      <c r="L2891" t="s">
        <v>156</v>
      </c>
      <c r="N2891" t="s">
        <v>429</v>
      </c>
      <c r="O2891" t="s">
        <v>827</v>
      </c>
      <c r="P2891">
        <v>2.9028615737663375E-3</v>
      </c>
      <c r="Q2891" t="s">
        <v>156</v>
      </c>
      <c r="S2891" t="s">
        <v>642</v>
      </c>
      <c r="T2891" t="s">
        <v>827</v>
      </c>
      <c r="U2891">
        <v>2.7985812945866152E-3</v>
      </c>
      <c r="V2891" t="s">
        <v>156</v>
      </c>
    </row>
    <row r="2892" spans="9:22" x14ac:dyDescent="0.45">
      <c r="I2892" t="s">
        <v>221</v>
      </c>
      <c r="J2892" t="s">
        <v>828</v>
      </c>
      <c r="K2892">
        <v>0</v>
      </c>
      <c r="L2892" t="s">
        <v>156</v>
      </c>
      <c r="N2892" t="s">
        <v>429</v>
      </c>
      <c r="O2892" t="s">
        <v>828</v>
      </c>
      <c r="P2892">
        <v>2.9538633080389638E-3</v>
      </c>
      <c r="Q2892" t="s">
        <v>156</v>
      </c>
      <c r="S2892" t="s">
        <v>642</v>
      </c>
      <c r="T2892" t="s">
        <v>828</v>
      </c>
      <c r="U2892">
        <v>2.6680594363110745E-3</v>
      </c>
      <c r="V2892" t="s">
        <v>156</v>
      </c>
    </row>
    <row r="2893" spans="9:22" x14ac:dyDescent="0.45">
      <c r="I2893" t="s">
        <v>221</v>
      </c>
      <c r="J2893" t="s">
        <v>829</v>
      </c>
      <c r="K2893">
        <v>0</v>
      </c>
      <c r="L2893" t="s">
        <v>156</v>
      </c>
      <c r="N2893" t="s">
        <v>429</v>
      </c>
      <c r="O2893" t="s">
        <v>829</v>
      </c>
      <c r="P2893">
        <v>1.4582265436427329E-2</v>
      </c>
      <c r="Q2893" t="s">
        <v>156</v>
      </c>
      <c r="S2893" t="s">
        <v>642</v>
      </c>
      <c r="T2893" t="s">
        <v>829</v>
      </c>
      <c r="U2893">
        <v>1.2099102456449648E-2</v>
      </c>
      <c r="V2893" t="s">
        <v>156</v>
      </c>
    </row>
    <row r="2894" spans="9:22" x14ac:dyDescent="0.45">
      <c r="I2894" t="s">
        <v>221</v>
      </c>
      <c r="J2894" t="s">
        <v>878</v>
      </c>
      <c r="K2894">
        <v>0</v>
      </c>
      <c r="L2894" t="s">
        <v>156</v>
      </c>
      <c r="N2894" t="s">
        <v>429</v>
      </c>
      <c r="O2894" t="s">
        <v>878</v>
      </c>
      <c r="P2894">
        <v>3.0198749098696661E-6</v>
      </c>
      <c r="Q2894" t="s">
        <v>156</v>
      </c>
      <c r="S2894" t="s">
        <v>642</v>
      </c>
      <c r="T2894" t="s">
        <v>878</v>
      </c>
      <c r="U2894">
        <v>0</v>
      </c>
      <c r="V2894" t="s">
        <v>156</v>
      </c>
    </row>
    <row r="2895" spans="9:22" x14ac:dyDescent="0.45">
      <c r="I2895" t="s">
        <v>221</v>
      </c>
      <c r="J2895" t="s">
        <v>879</v>
      </c>
      <c r="K2895">
        <v>0</v>
      </c>
      <c r="L2895" t="s">
        <v>156</v>
      </c>
      <c r="N2895" t="s">
        <v>429</v>
      </c>
      <c r="O2895" t="s">
        <v>879</v>
      </c>
      <c r="P2895">
        <v>3.496333938745195E-7</v>
      </c>
      <c r="Q2895" t="s">
        <v>156</v>
      </c>
      <c r="S2895" t="s">
        <v>642</v>
      </c>
      <c r="T2895" t="s">
        <v>879</v>
      </c>
      <c r="U2895">
        <v>0</v>
      </c>
      <c r="V2895" t="s">
        <v>156</v>
      </c>
    </row>
    <row r="2896" spans="9:22" x14ac:dyDescent="0.45">
      <c r="I2896" t="s">
        <v>221</v>
      </c>
      <c r="J2896" t="s">
        <v>880</v>
      </c>
      <c r="K2896">
        <v>0</v>
      </c>
      <c r="L2896" t="s">
        <v>156</v>
      </c>
      <c r="N2896" t="s">
        <v>429</v>
      </c>
      <c r="O2896" t="s">
        <v>880</v>
      </c>
      <c r="P2896">
        <v>2.4041766070578709E-7</v>
      </c>
      <c r="Q2896" t="s">
        <v>156</v>
      </c>
      <c r="S2896" t="s">
        <v>642</v>
      </c>
      <c r="T2896" t="s">
        <v>880</v>
      </c>
      <c r="U2896">
        <v>0</v>
      </c>
      <c r="V2896" t="s">
        <v>156</v>
      </c>
    </row>
    <row r="2897" spans="9:22" x14ac:dyDescent="0.45">
      <c r="I2897" t="s">
        <v>221</v>
      </c>
      <c r="J2897" t="s">
        <v>881</v>
      </c>
      <c r="K2897">
        <v>0</v>
      </c>
      <c r="L2897" t="s">
        <v>156</v>
      </c>
      <c r="N2897" t="s">
        <v>429</v>
      </c>
      <c r="O2897" t="s">
        <v>881</v>
      </c>
      <c r="P2897">
        <v>7.6134334729452591E-8</v>
      </c>
      <c r="Q2897" t="s">
        <v>156</v>
      </c>
      <c r="S2897" t="s">
        <v>642</v>
      </c>
      <c r="T2897" t="s">
        <v>881</v>
      </c>
      <c r="U2897">
        <v>0</v>
      </c>
      <c r="V2897" t="s">
        <v>156</v>
      </c>
    </row>
    <row r="2898" spans="9:22" x14ac:dyDescent="0.45">
      <c r="I2898" t="s">
        <v>221</v>
      </c>
      <c r="J2898" t="s">
        <v>882</v>
      </c>
      <c r="K2898">
        <v>0</v>
      </c>
      <c r="L2898" t="s">
        <v>156</v>
      </c>
      <c r="N2898" t="s">
        <v>429</v>
      </c>
      <c r="O2898" t="s">
        <v>882</v>
      </c>
      <c r="P2898">
        <v>7.7146590792202623E-9</v>
      </c>
      <c r="Q2898" t="s">
        <v>156</v>
      </c>
      <c r="S2898" t="s">
        <v>642</v>
      </c>
      <c r="T2898" t="s">
        <v>882</v>
      </c>
      <c r="U2898">
        <v>0</v>
      </c>
      <c r="V2898" t="s">
        <v>156</v>
      </c>
    </row>
    <row r="2899" spans="9:22" x14ac:dyDescent="0.45">
      <c r="I2899" t="s">
        <v>221</v>
      </c>
      <c r="J2899" t="s">
        <v>883</v>
      </c>
      <c r="K2899">
        <v>0</v>
      </c>
      <c r="L2899" t="s">
        <v>156</v>
      </c>
      <c r="N2899" t="s">
        <v>429</v>
      </c>
      <c r="O2899" t="s">
        <v>883</v>
      </c>
      <c r="P2899">
        <v>0</v>
      </c>
      <c r="Q2899" t="s">
        <v>156</v>
      </c>
      <c r="S2899" t="s">
        <v>642</v>
      </c>
      <c r="T2899" t="s">
        <v>883</v>
      </c>
      <c r="U2899">
        <v>0</v>
      </c>
      <c r="V2899" t="s">
        <v>156</v>
      </c>
    </row>
    <row r="2900" spans="9:22" x14ac:dyDescent="0.45">
      <c r="I2900" t="s">
        <v>221</v>
      </c>
      <c r="J2900" t="s">
        <v>884</v>
      </c>
      <c r="K2900">
        <v>0</v>
      </c>
      <c r="L2900" t="s">
        <v>156</v>
      </c>
      <c r="N2900" t="s">
        <v>429</v>
      </c>
      <c r="O2900" t="s">
        <v>884</v>
      </c>
      <c r="P2900">
        <v>0</v>
      </c>
      <c r="Q2900" t="s">
        <v>156</v>
      </c>
      <c r="S2900" t="s">
        <v>642</v>
      </c>
      <c r="T2900" t="s">
        <v>884</v>
      </c>
      <c r="U2900">
        <v>0</v>
      </c>
      <c r="V2900" t="s">
        <v>156</v>
      </c>
    </row>
    <row r="2901" spans="9:22" x14ac:dyDescent="0.45">
      <c r="I2901" t="s">
        <v>221</v>
      </c>
      <c r="J2901" t="s">
        <v>885</v>
      </c>
      <c r="K2901">
        <v>0</v>
      </c>
      <c r="L2901" t="s">
        <v>156</v>
      </c>
      <c r="N2901" t="s">
        <v>429</v>
      </c>
      <c r="O2901" t="s">
        <v>885</v>
      </c>
      <c r="P2901">
        <v>0</v>
      </c>
      <c r="Q2901" t="s">
        <v>156</v>
      </c>
      <c r="S2901" t="s">
        <v>642</v>
      </c>
      <c r="T2901" t="s">
        <v>885</v>
      </c>
      <c r="U2901">
        <v>5.7686688012125986E-6</v>
      </c>
      <c r="V2901" t="s">
        <v>156</v>
      </c>
    </row>
    <row r="2902" spans="9:22" x14ac:dyDescent="0.45">
      <c r="I2902" t="s">
        <v>221</v>
      </c>
      <c r="J2902" t="s">
        <v>886</v>
      </c>
      <c r="K2902">
        <v>0</v>
      </c>
      <c r="L2902" t="s">
        <v>156</v>
      </c>
      <c r="N2902" t="s">
        <v>429</v>
      </c>
      <c r="O2902" t="s">
        <v>886</v>
      </c>
      <c r="P2902">
        <v>0</v>
      </c>
      <c r="Q2902" t="s">
        <v>156</v>
      </c>
      <c r="S2902" t="s">
        <v>642</v>
      </c>
      <c r="T2902" t="s">
        <v>886</v>
      </c>
      <c r="U2902">
        <v>9.5085251928377474E-6</v>
      </c>
      <c r="V2902" t="s">
        <v>156</v>
      </c>
    </row>
    <row r="2903" spans="9:22" x14ac:dyDescent="0.45">
      <c r="I2903" t="s">
        <v>221</v>
      </c>
      <c r="J2903" t="s">
        <v>887</v>
      </c>
      <c r="K2903">
        <v>1.915158519117E-4</v>
      </c>
      <c r="L2903" t="s">
        <v>156</v>
      </c>
      <c r="N2903" t="s">
        <v>429</v>
      </c>
      <c r="O2903" t="s">
        <v>887</v>
      </c>
      <c r="P2903">
        <v>0</v>
      </c>
      <c r="Q2903" t="s">
        <v>156</v>
      </c>
      <c r="S2903" t="s">
        <v>642</v>
      </c>
      <c r="T2903" t="s">
        <v>887</v>
      </c>
      <c r="U2903">
        <v>9.5754372777737818E-6</v>
      </c>
      <c r="V2903" t="s">
        <v>156</v>
      </c>
    </row>
    <row r="2904" spans="9:22" x14ac:dyDescent="0.45">
      <c r="I2904" t="s">
        <v>221</v>
      </c>
      <c r="J2904" t="s">
        <v>888</v>
      </c>
      <c r="K2904">
        <v>2.5162218221520003E-4</v>
      </c>
      <c r="L2904" t="s">
        <v>156</v>
      </c>
      <c r="N2904" t="s">
        <v>429</v>
      </c>
      <c r="O2904" t="s">
        <v>888</v>
      </c>
      <c r="P2904">
        <v>1.25885323319183E-8</v>
      </c>
      <c r="Q2904" t="s">
        <v>156</v>
      </c>
      <c r="S2904" t="s">
        <v>642</v>
      </c>
      <c r="T2904" t="s">
        <v>888</v>
      </c>
      <c r="U2904">
        <v>8.2894321551580653E-6</v>
      </c>
      <c r="V2904" t="s">
        <v>156</v>
      </c>
    </row>
    <row r="2905" spans="9:22" x14ac:dyDescent="0.45">
      <c r="I2905" t="s">
        <v>221</v>
      </c>
      <c r="J2905" t="s">
        <v>889</v>
      </c>
      <c r="K2905">
        <v>2.8303402717980001E-4</v>
      </c>
      <c r="L2905" t="s">
        <v>156</v>
      </c>
      <c r="N2905" t="s">
        <v>429</v>
      </c>
      <c r="O2905" t="s">
        <v>889</v>
      </c>
      <c r="P2905">
        <v>0</v>
      </c>
      <c r="Q2905" t="s">
        <v>156</v>
      </c>
      <c r="S2905" t="s">
        <v>642</v>
      </c>
      <c r="T2905" t="s">
        <v>889</v>
      </c>
      <c r="U2905">
        <v>1.5489154121042917E-5</v>
      </c>
      <c r="V2905" t="s">
        <v>156</v>
      </c>
    </row>
    <row r="2906" spans="9:22" x14ac:dyDescent="0.45">
      <c r="I2906" t="s">
        <v>221</v>
      </c>
      <c r="J2906" t="s">
        <v>890</v>
      </c>
      <c r="K2906">
        <v>2.2750996414160001E-4</v>
      </c>
      <c r="L2906" t="s">
        <v>156</v>
      </c>
      <c r="N2906" t="s">
        <v>429</v>
      </c>
      <c r="O2906" t="s">
        <v>890</v>
      </c>
      <c r="P2906">
        <v>0</v>
      </c>
      <c r="Q2906" t="s">
        <v>156</v>
      </c>
      <c r="S2906" t="s">
        <v>642</v>
      </c>
      <c r="T2906" t="s">
        <v>890</v>
      </c>
      <c r="U2906">
        <v>2.010105587091603E-5</v>
      </c>
      <c r="V2906" t="s">
        <v>156</v>
      </c>
    </row>
    <row r="2907" spans="9:22" x14ac:dyDescent="0.45">
      <c r="I2907" t="s">
        <v>221</v>
      </c>
      <c r="J2907" t="s">
        <v>891</v>
      </c>
      <c r="K2907">
        <v>2.303346608024E-4</v>
      </c>
      <c r="L2907" t="s">
        <v>156</v>
      </c>
      <c r="N2907" t="s">
        <v>429</v>
      </c>
      <c r="O2907" t="s">
        <v>891</v>
      </c>
      <c r="P2907">
        <v>0</v>
      </c>
      <c r="Q2907" t="s">
        <v>156</v>
      </c>
      <c r="S2907" t="s">
        <v>642</v>
      </c>
      <c r="T2907" t="s">
        <v>891</v>
      </c>
      <c r="U2907">
        <v>1.9086149184811521E-5</v>
      </c>
      <c r="V2907" t="s">
        <v>156</v>
      </c>
    </row>
    <row r="2908" spans="9:22" x14ac:dyDescent="0.45">
      <c r="I2908" t="s">
        <v>221</v>
      </c>
      <c r="J2908" t="s">
        <v>892</v>
      </c>
      <c r="K2908">
        <v>2.7316637760809999E-4</v>
      </c>
      <c r="L2908" t="s">
        <v>156</v>
      </c>
      <c r="N2908" t="s">
        <v>429</v>
      </c>
      <c r="O2908" t="s">
        <v>892</v>
      </c>
      <c r="P2908">
        <v>0</v>
      </c>
      <c r="Q2908" t="s">
        <v>156</v>
      </c>
      <c r="S2908" t="s">
        <v>642</v>
      </c>
      <c r="T2908" t="s">
        <v>892</v>
      </c>
      <c r="U2908">
        <v>1.6925908185434684E-5</v>
      </c>
      <c r="V2908" t="s">
        <v>156</v>
      </c>
    </row>
    <row r="2909" spans="9:22" x14ac:dyDescent="0.45">
      <c r="I2909" t="s">
        <v>221</v>
      </c>
      <c r="J2909" t="s">
        <v>893</v>
      </c>
      <c r="K2909">
        <v>2.444909817198E-4</v>
      </c>
      <c r="L2909" t="s">
        <v>156</v>
      </c>
      <c r="N2909" t="s">
        <v>429</v>
      </c>
      <c r="O2909" t="s">
        <v>893</v>
      </c>
      <c r="P2909">
        <v>0</v>
      </c>
      <c r="Q2909" t="s">
        <v>156</v>
      </c>
      <c r="S2909" t="s">
        <v>642</v>
      </c>
      <c r="T2909" t="s">
        <v>893</v>
      </c>
      <c r="U2909">
        <v>2.2344560417950458E-5</v>
      </c>
      <c r="V2909" t="s">
        <v>156</v>
      </c>
    </row>
    <row r="2910" spans="9:22" x14ac:dyDescent="0.45">
      <c r="I2910" t="s">
        <v>221</v>
      </c>
      <c r="J2910" t="s">
        <v>894</v>
      </c>
      <c r="K2910">
        <v>1.7669377767760001E-4</v>
      </c>
      <c r="L2910" t="s">
        <v>156</v>
      </c>
      <c r="N2910" t="s">
        <v>429</v>
      </c>
      <c r="O2910" t="s">
        <v>894</v>
      </c>
      <c r="P2910">
        <v>0</v>
      </c>
      <c r="Q2910" t="s">
        <v>156</v>
      </c>
      <c r="S2910" t="s">
        <v>642</v>
      </c>
      <c r="T2910" t="s">
        <v>894</v>
      </c>
      <c r="U2910">
        <v>3.4867401802760284E-5</v>
      </c>
      <c r="V2910" t="s">
        <v>156</v>
      </c>
    </row>
    <row r="2911" spans="9:22" x14ac:dyDescent="0.45">
      <c r="I2911" t="s">
        <v>221</v>
      </c>
      <c r="J2911" t="s">
        <v>895</v>
      </c>
      <c r="K2911">
        <v>0</v>
      </c>
      <c r="L2911" t="s">
        <v>156</v>
      </c>
      <c r="N2911" t="s">
        <v>429</v>
      </c>
      <c r="O2911" t="s">
        <v>895</v>
      </c>
      <c r="P2911">
        <v>0</v>
      </c>
      <c r="Q2911" t="s">
        <v>156</v>
      </c>
      <c r="S2911" t="s">
        <v>642</v>
      </c>
      <c r="T2911" t="s">
        <v>895</v>
      </c>
      <c r="U2911">
        <v>2.8988139875614158E-5</v>
      </c>
      <c r="V2911" t="s">
        <v>156</v>
      </c>
    </row>
    <row r="2912" spans="9:22" x14ac:dyDescent="0.45">
      <c r="I2912" t="s">
        <v>221</v>
      </c>
      <c r="J2912" t="s">
        <v>896</v>
      </c>
      <c r="K2912">
        <v>0</v>
      </c>
      <c r="L2912" t="s">
        <v>156</v>
      </c>
      <c r="N2912" t="s">
        <v>429</v>
      </c>
      <c r="O2912" t="s">
        <v>896</v>
      </c>
      <c r="P2912">
        <v>2.6347982571270236E-9</v>
      </c>
      <c r="Q2912" t="s">
        <v>156</v>
      </c>
      <c r="S2912" t="s">
        <v>642</v>
      </c>
      <c r="T2912" t="s">
        <v>896</v>
      </c>
      <c r="U2912">
        <v>1.7862206135488408E-5</v>
      </c>
      <c r="V2912" t="s">
        <v>156</v>
      </c>
    </row>
    <row r="2913" spans="9:22" x14ac:dyDescent="0.45">
      <c r="I2913" t="s">
        <v>221</v>
      </c>
      <c r="J2913" t="s">
        <v>897</v>
      </c>
      <c r="K2913">
        <v>0</v>
      </c>
      <c r="L2913" t="s">
        <v>156</v>
      </c>
      <c r="N2913" t="s">
        <v>429</v>
      </c>
      <c r="O2913" t="s">
        <v>897</v>
      </c>
      <c r="P2913">
        <v>5.2909702153099134E-9</v>
      </c>
      <c r="Q2913" t="s">
        <v>156</v>
      </c>
      <c r="S2913" t="s">
        <v>642</v>
      </c>
      <c r="T2913" t="s">
        <v>897</v>
      </c>
      <c r="U2913">
        <v>1.3105579530763294E-5</v>
      </c>
      <c r="V2913" t="s">
        <v>156</v>
      </c>
    </row>
    <row r="2914" spans="9:22" x14ac:dyDescent="0.45">
      <c r="I2914" t="s">
        <v>221</v>
      </c>
      <c r="J2914" t="s">
        <v>898</v>
      </c>
      <c r="K2914">
        <v>0</v>
      </c>
      <c r="L2914" t="s">
        <v>156</v>
      </c>
      <c r="N2914" t="s">
        <v>429</v>
      </c>
      <c r="O2914" t="s">
        <v>898</v>
      </c>
      <c r="P2914">
        <v>2.7154805465404871E-8</v>
      </c>
      <c r="Q2914" t="s">
        <v>156</v>
      </c>
      <c r="S2914" t="s">
        <v>642</v>
      </c>
      <c r="T2914" t="s">
        <v>898</v>
      </c>
      <c r="U2914">
        <v>1.294008766041171E-5</v>
      </c>
      <c r="V2914" t="s">
        <v>156</v>
      </c>
    </row>
    <row r="2915" spans="9:22" x14ac:dyDescent="0.45">
      <c r="I2915" t="s">
        <v>221</v>
      </c>
      <c r="J2915" t="s">
        <v>899</v>
      </c>
      <c r="K2915">
        <v>0</v>
      </c>
      <c r="L2915" t="s">
        <v>156</v>
      </c>
      <c r="N2915" t="s">
        <v>429</v>
      </c>
      <c r="O2915" t="s">
        <v>899</v>
      </c>
      <c r="P2915">
        <v>4.2397467695233584E-8</v>
      </c>
      <c r="Q2915" t="s">
        <v>156</v>
      </c>
      <c r="S2915" t="s">
        <v>642</v>
      </c>
      <c r="T2915" t="s">
        <v>899</v>
      </c>
      <c r="U2915">
        <v>1.6706500358688167E-5</v>
      </c>
      <c r="V2915" t="s">
        <v>156</v>
      </c>
    </row>
    <row r="2916" spans="9:22" x14ac:dyDescent="0.45">
      <c r="I2916" t="s">
        <v>221</v>
      </c>
      <c r="J2916" t="s">
        <v>900</v>
      </c>
      <c r="K2916">
        <v>0</v>
      </c>
      <c r="L2916" t="s">
        <v>156</v>
      </c>
      <c r="N2916" t="s">
        <v>429</v>
      </c>
      <c r="O2916" t="s">
        <v>900</v>
      </c>
      <c r="P2916">
        <v>4.6366196990716995E-8</v>
      </c>
      <c r="Q2916" t="s">
        <v>156</v>
      </c>
      <c r="S2916" t="s">
        <v>642</v>
      </c>
      <c r="T2916" t="s">
        <v>900</v>
      </c>
      <c r="U2916">
        <v>1.4698004091596516E-5</v>
      </c>
      <c r="V2916" t="s">
        <v>156</v>
      </c>
    </row>
    <row r="2917" spans="9:22" x14ac:dyDescent="0.45">
      <c r="I2917" t="s">
        <v>221</v>
      </c>
      <c r="J2917" t="s">
        <v>901</v>
      </c>
      <c r="K2917">
        <v>0</v>
      </c>
      <c r="L2917" t="s">
        <v>156</v>
      </c>
      <c r="N2917" t="s">
        <v>429</v>
      </c>
      <c r="O2917" t="s">
        <v>901</v>
      </c>
      <c r="P2917">
        <v>1.0966058369218173E-7</v>
      </c>
      <c r="Q2917" t="s">
        <v>156</v>
      </c>
      <c r="S2917" t="s">
        <v>642</v>
      </c>
      <c r="T2917" t="s">
        <v>901</v>
      </c>
      <c r="U2917">
        <v>1.9585059509137509E-6</v>
      </c>
      <c r="V2917" t="s">
        <v>156</v>
      </c>
    </row>
    <row r="2918" spans="9:22" x14ac:dyDescent="0.45">
      <c r="I2918" t="s">
        <v>222</v>
      </c>
      <c r="J2918" t="s">
        <v>155</v>
      </c>
      <c r="K2918">
        <v>1.2158258933016251E-2</v>
      </c>
      <c r="L2918" t="s">
        <v>156</v>
      </c>
      <c r="N2918" t="s">
        <v>430</v>
      </c>
      <c r="O2918" t="s">
        <v>155</v>
      </c>
      <c r="P2918">
        <v>0.20037480241803521</v>
      </c>
      <c r="Q2918" t="s">
        <v>156</v>
      </c>
      <c r="S2918" t="s">
        <v>643</v>
      </c>
      <c r="T2918" t="s">
        <v>155</v>
      </c>
      <c r="U2918">
        <v>0.25261332504763689</v>
      </c>
      <c r="V2918" t="s">
        <v>156</v>
      </c>
    </row>
    <row r="2919" spans="9:22" x14ac:dyDescent="0.45">
      <c r="I2919" t="s">
        <v>222</v>
      </c>
      <c r="J2919" t="s">
        <v>157</v>
      </c>
      <c r="K2919">
        <v>3.3727118295627426E-2</v>
      </c>
      <c r="L2919" t="s">
        <v>156</v>
      </c>
      <c r="N2919" t="s">
        <v>430</v>
      </c>
      <c r="O2919" t="s">
        <v>157</v>
      </c>
      <c r="P2919">
        <v>2.8329204266968094E-2</v>
      </c>
      <c r="Q2919" t="s">
        <v>156</v>
      </c>
      <c r="S2919" t="s">
        <v>643</v>
      </c>
      <c r="T2919" t="s">
        <v>157</v>
      </c>
      <c r="U2919">
        <v>3.3938811799201975E-2</v>
      </c>
      <c r="V2919" t="s">
        <v>156</v>
      </c>
    </row>
    <row r="2920" spans="9:22" x14ac:dyDescent="0.45">
      <c r="I2920" t="s">
        <v>222</v>
      </c>
      <c r="J2920" t="s">
        <v>158</v>
      </c>
      <c r="K2920">
        <v>5.7653295087105649E-2</v>
      </c>
      <c r="L2920" t="s">
        <v>156</v>
      </c>
      <c r="N2920" t="s">
        <v>430</v>
      </c>
      <c r="O2920" t="s">
        <v>158</v>
      </c>
      <c r="P2920">
        <v>2.5854066571825405E-2</v>
      </c>
      <c r="Q2920" t="s">
        <v>156</v>
      </c>
      <c r="S2920" t="s">
        <v>643</v>
      </c>
      <c r="T2920" t="s">
        <v>158</v>
      </c>
      <c r="U2920">
        <v>3.3453911663769313E-2</v>
      </c>
      <c r="V2920" t="s">
        <v>156</v>
      </c>
    </row>
    <row r="2921" spans="9:22" x14ac:dyDescent="0.45">
      <c r="I2921" t="s">
        <v>222</v>
      </c>
      <c r="J2921" t="s">
        <v>159</v>
      </c>
      <c r="K2921">
        <v>7.7704373815690009E-2</v>
      </c>
      <c r="L2921" t="s">
        <v>156</v>
      </c>
      <c r="N2921" t="s">
        <v>430</v>
      </c>
      <c r="O2921" t="s">
        <v>159</v>
      </c>
      <c r="P2921">
        <v>2.6170742149141016E-2</v>
      </c>
      <c r="Q2921" t="s">
        <v>156</v>
      </c>
      <c r="S2921" t="s">
        <v>643</v>
      </c>
      <c r="T2921" t="s">
        <v>159</v>
      </c>
      <c r="U2921">
        <v>3.2346774638868224E-2</v>
      </c>
      <c r="V2921" t="s">
        <v>156</v>
      </c>
    </row>
    <row r="2922" spans="9:22" x14ac:dyDescent="0.45">
      <c r="I2922" t="s">
        <v>222</v>
      </c>
      <c r="J2922" t="s">
        <v>160</v>
      </c>
      <c r="K2922">
        <v>0.54575636771227687</v>
      </c>
      <c r="L2922" t="s">
        <v>156</v>
      </c>
      <c r="N2922" t="s">
        <v>430</v>
      </c>
      <c r="O2922" t="s">
        <v>160</v>
      </c>
      <c r="P2922">
        <v>0.23380690163367074</v>
      </c>
      <c r="Q2922" t="s">
        <v>156</v>
      </c>
      <c r="S2922" t="s">
        <v>643</v>
      </c>
      <c r="T2922" t="s">
        <v>160</v>
      </c>
      <c r="U2922">
        <v>0.14920886158771962</v>
      </c>
      <c r="V2922" t="s">
        <v>156</v>
      </c>
    </row>
    <row r="2923" spans="9:22" x14ac:dyDescent="0.45">
      <c r="I2923" t="s">
        <v>222</v>
      </c>
      <c r="J2923" t="s">
        <v>813</v>
      </c>
      <c r="K2923">
        <v>7.4339683079938115E-2</v>
      </c>
      <c r="L2923" t="s">
        <v>156</v>
      </c>
      <c r="N2923" t="s">
        <v>430</v>
      </c>
      <c r="O2923" t="s">
        <v>813</v>
      </c>
      <c r="P2923">
        <v>4.4402690390107052E-2</v>
      </c>
      <c r="Q2923" t="s">
        <v>156</v>
      </c>
      <c r="S2923" t="s">
        <v>643</v>
      </c>
      <c r="T2923" t="s">
        <v>813</v>
      </c>
      <c r="U2923">
        <v>2.5490128727056412E-2</v>
      </c>
      <c r="V2923" t="s">
        <v>156</v>
      </c>
    </row>
    <row r="2924" spans="9:22" x14ac:dyDescent="0.45">
      <c r="I2924" t="s">
        <v>222</v>
      </c>
      <c r="J2924" t="s">
        <v>814</v>
      </c>
      <c r="K2924">
        <v>5.7950949222039069E-2</v>
      </c>
      <c r="L2924" t="s">
        <v>156</v>
      </c>
      <c r="N2924" t="s">
        <v>430</v>
      </c>
      <c r="O2924" t="s">
        <v>814</v>
      </c>
      <c r="P2924">
        <v>3.6579184807813733E-2</v>
      </c>
      <c r="Q2924" t="s">
        <v>156</v>
      </c>
      <c r="S2924" t="s">
        <v>643</v>
      </c>
      <c r="T2924" t="s">
        <v>814</v>
      </c>
      <c r="U2924">
        <v>2.730959369197386E-2</v>
      </c>
      <c r="V2924" t="s">
        <v>156</v>
      </c>
    </row>
    <row r="2925" spans="9:22" x14ac:dyDescent="0.45">
      <c r="I2925" t="s">
        <v>222</v>
      </c>
      <c r="J2925" t="s">
        <v>815</v>
      </c>
      <c r="K2925">
        <v>3.6097539736528898E-2</v>
      </c>
      <c r="L2925" t="s">
        <v>156</v>
      </c>
      <c r="N2925" t="s">
        <v>430</v>
      </c>
      <c r="O2925" t="s">
        <v>815</v>
      </c>
      <c r="P2925">
        <v>3.0800693772858503E-2</v>
      </c>
      <c r="Q2925" t="s">
        <v>156</v>
      </c>
      <c r="S2925" t="s">
        <v>643</v>
      </c>
      <c r="T2925" t="s">
        <v>815</v>
      </c>
      <c r="U2925">
        <v>2.9785737046932791E-2</v>
      </c>
      <c r="V2925" t="s">
        <v>156</v>
      </c>
    </row>
    <row r="2926" spans="9:22" x14ac:dyDescent="0.45">
      <c r="I2926" t="s">
        <v>222</v>
      </c>
      <c r="J2926" t="s">
        <v>816</v>
      </c>
      <c r="K2926">
        <v>1.7658327404964501E-2</v>
      </c>
      <c r="L2926" t="s">
        <v>156</v>
      </c>
      <c r="N2926" t="s">
        <v>430</v>
      </c>
      <c r="O2926" t="s">
        <v>816</v>
      </c>
      <c r="P2926">
        <v>0.12383797944011724</v>
      </c>
      <c r="Q2926" t="s">
        <v>156</v>
      </c>
      <c r="S2926" t="s">
        <v>643</v>
      </c>
      <c r="T2926" t="s">
        <v>816</v>
      </c>
      <c r="U2926">
        <v>0.17316918956159083</v>
      </c>
      <c r="V2926" t="s">
        <v>156</v>
      </c>
    </row>
    <row r="2927" spans="9:22" x14ac:dyDescent="0.45">
      <c r="I2927" t="s">
        <v>222</v>
      </c>
      <c r="J2927" t="s">
        <v>161</v>
      </c>
      <c r="K2927">
        <v>0</v>
      </c>
      <c r="L2927" t="s">
        <v>156</v>
      </c>
      <c r="N2927" t="s">
        <v>430</v>
      </c>
      <c r="O2927" t="s">
        <v>161</v>
      </c>
      <c r="P2927">
        <v>4.2886391165698444E-2</v>
      </c>
      <c r="Q2927" t="s">
        <v>156</v>
      </c>
      <c r="S2927" t="s">
        <v>643</v>
      </c>
      <c r="T2927" t="s">
        <v>161</v>
      </c>
      <c r="U2927">
        <v>4.6006129393362377E-2</v>
      </c>
      <c r="V2927" t="s">
        <v>156</v>
      </c>
    </row>
    <row r="2928" spans="9:22" x14ac:dyDescent="0.45">
      <c r="I2928" t="s">
        <v>222</v>
      </c>
      <c r="J2928" t="s">
        <v>162</v>
      </c>
      <c r="K2928">
        <v>0</v>
      </c>
      <c r="L2928" t="s">
        <v>156</v>
      </c>
      <c r="N2928" t="s">
        <v>430</v>
      </c>
      <c r="O2928" t="s">
        <v>162</v>
      </c>
      <c r="P2928">
        <v>6.8077899478758887E-3</v>
      </c>
      <c r="Q2928" t="s">
        <v>156</v>
      </c>
      <c r="S2928" t="s">
        <v>643</v>
      </c>
      <c r="T2928" t="s">
        <v>162</v>
      </c>
      <c r="U2928">
        <v>6.9463124901343008E-3</v>
      </c>
      <c r="V2928" t="s">
        <v>156</v>
      </c>
    </row>
    <row r="2929" spans="9:22" x14ac:dyDescent="0.45">
      <c r="I2929" t="s">
        <v>222</v>
      </c>
      <c r="J2929" t="s">
        <v>163</v>
      </c>
      <c r="K2929">
        <v>1.9006375858720455E-3</v>
      </c>
      <c r="L2929" t="s">
        <v>156</v>
      </c>
      <c r="N2929" t="s">
        <v>430</v>
      </c>
      <c r="O2929" t="s">
        <v>163</v>
      </c>
      <c r="P2929">
        <v>7.0588282953967223E-3</v>
      </c>
      <c r="Q2929" t="s">
        <v>156</v>
      </c>
      <c r="S2929" t="s">
        <v>643</v>
      </c>
      <c r="T2929" t="s">
        <v>163</v>
      </c>
      <c r="U2929">
        <v>7.6935372502154979E-3</v>
      </c>
      <c r="V2929" t="s">
        <v>156</v>
      </c>
    </row>
    <row r="2930" spans="9:22" x14ac:dyDescent="0.45">
      <c r="I2930" t="s">
        <v>222</v>
      </c>
      <c r="J2930" t="s">
        <v>164</v>
      </c>
      <c r="K2930">
        <v>3.5468850806411384E-3</v>
      </c>
      <c r="L2930" t="s">
        <v>156</v>
      </c>
      <c r="N2930" t="s">
        <v>430</v>
      </c>
      <c r="O2930" t="s">
        <v>164</v>
      </c>
      <c r="P2930">
        <v>6.4388703280801015E-3</v>
      </c>
      <c r="Q2930" t="s">
        <v>156</v>
      </c>
      <c r="S2930" t="s">
        <v>643</v>
      </c>
      <c r="T2930" t="s">
        <v>164</v>
      </c>
      <c r="U2930">
        <v>7.8425776609519788E-3</v>
      </c>
      <c r="V2930" t="s">
        <v>156</v>
      </c>
    </row>
    <row r="2931" spans="9:22" x14ac:dyDescent="0.45">
      <c r="I2931" t="s">
        <v>222</v>
      </c>
      <c r="J2931" t="s">
        <v>165</v>
      </c>
      <c r="K2931">
        <v>3.1713436202176204E-2</v>
      </c>
      <c r="L2931" t="s">
        <v>156</v>
      </c>
      <c r="N2931" t="s">
        <v>430</v>
      </c>
      <c r="O2931" t="s">
        <v>165</v>
      </c>
      <c r="P2931">
        <v>4.3403402433165164E-2</v>
      </c>
      <c r="Q2931" t="s">
        <v>156</v>
      </c>
      <c r="S2931" t="s">
        <v>643</v>
      </c>
      <c r="T2931" t="s">
        <v>165</v>
      </c>
      <c r="U2931">
        <v>3.8618087559167832E-2</v>
      </c>
      <c r="V2931" t="s">
        <v>156</v>
      </c>
    </row>
    <row r="2932" spans="9:22" x14ac:dyDescent="0.45">
      <c r="I2932" t="s">
        <v>222</v>
      </c>
      <c r="J2932" t="s">
        <v>817</v>
      </c>
      <c r="K2932">
        <v>3.1470335047743595E-3</v>
      </c>
      <c r="L2932" t="s">
        <v>156</v>
      </c>
      <c r="N2932" t="s">
        <v>430</v>
      </c>
      <c r="O2932" t="s">
        <v>817</v>
      </c>
      <c r="P2932">
        <v>6.8751692608118153E-3</v>
      </c>
      <c r="Q2932" t="s">
        <v>156</v>
      </c>
      <c r="S2932" t="s">
        <v>643</v>
      </c>
      <c r="T2932" t="s">
        <v>817</v>
      </c>
      <c r="U2932">
        <v>5.3701932463656238E-3</v>
      </c>
      <c r="V2932" t="s">
        <v>156</v>
      </c>
    </row>
    <row r="2933" spans="9:22" x14ac:dyDescent="0.45">
      <c r="I2933" t="s">
        <v>222</v>
      </c>
      <c r="J2933" t="s">
        <v>818</v>
      </c>
      <c r="K2933">
        <v>9.5640579682219852E-4</v>
      </c>
      <c r="L2933" t="s">
        <v>156</v>
      </c>
      <c r="N2933" t="s">
        <v>430</v>
      </c>
      <c r="O2933" t="s">
        <v>818</v>
      </c>
      <c r="P2933">
        <v>6.6410753170620326E-3</v>
      </c>
      <c r="Q2933" t="s">
        <v>156</v>
      </c>
      <c r="S2933" t="s">
        <v>643</v>
      </c>
      <c r="T2933" t="s">
        <v>818</v>
      </c>
      <c r="U2933">
        <v>5.752863465801253E-3</v>
      </c>
      <c r="V2933" t="s">
        <v>156</v>
      </c>
    </row>
    <row r="2934" spans="9:22" x14ac:dyDescent="0.45">
      <c r="I2934" t="s">
        <v>222</v>
      </c>
      <c r="J2934" t="s">
        <v>819</v>
      </c>
      <c r="K2934">
        <v>0</v>
      </c>
      <c r="L2934" t="s">
        <v>156</v>
      </c>
      <c r="N2934" t="s">
        <v>430</v>
      </c>
      <c r="O2934" t="s">
        <v>819</v>
      </c>
      <c r="P2934">
        <v>7.4777758205405364E-3</v>
      </c>
      <c r="Q2934" t="s">
        <v>156</v>
      </c>
      <c r="S2934" t="s">
        <v>643</v>
      </c>
      <c r="T2934" t="s">
        <v>819</v>
      </c>
      <c r="U2934">
        <v>6.1484214262466372E-3</v>
      </c>
      <c r="V2934" t="s">
        <v>156</v>
      </c>
    </row>
    <row r="2935" spans="9:22" x14ac:dyDescent="0.45">
      <c r="I2935" t="s">
        <v>222</v>
      </c>
      <c r="J2935" t="s">
        <v>820</v>
      </c>
      <c r="K2935">
        <v>0</v>
      </c>
      <c r="L2935" t="s">
        <v>156</v>
      </c>
      <c r="N2935" t="s">
        <v>430</v>
      </c>
      <c r="O2935" t="s">
        <v>820</v>
      </c>
      <c r="P2935">
        <v>3.5695439388901053E-2</v>
      </c>
      <c r="Q2935" t="s">
        <v>156</v>
      </c>
      <c r="S2935" t="s">
        <v>643</v>
      </c>
      <c r="T2935" t="s">
        <v>820</v>
      </c>
      <c r="U2935">
        <v>3.704818792748775E-2</v>
      </c>
      <c r="V2935" t="s">
        <v>156</v>
      </c>
    </row>
    <row r="2936" spans="9:22" x14ac:dyDescent="0.45">
      <c r="I2936" t="s">
        <v>222</v>
      </c>
      <c r="J2936" t="s">
        <v>821</v>
      </c>
      <c r="K2936">
        <v>0</v>
      </c>
      <c r="L2936" t="s">
        <v>156</v>
      </c>
      <c r="N2936" t="s">
        <v>430</v>
      </c>
      <c r="O2936" t="s">
        <v>821</v>
      </c>
      <c r="P2936">
        <v>2.5592857136465818E-2</v>
      </c>
      <c r="Q2936" t="s">
        <v>156</v>
      </c>
      <c r="S2936" t="s">
        <v>643</v>
      </c>
      <c r="T2936" t="s">
        <v>821</v>
      </c>
      <c r="U2936">
        <v>2.3860028734516942E-2</v>
      </c>
      <c r="V2936" t="s">
        <v>156</v>
      </c>
    </row>
    <row r="2937" spans="9:22" x14ac:dyDescent="0.45">
      <c r="I2937" t="s">
        <v>222</v>
      </c>
      <c r="J2937" t="s">
        <v>822</v>
      </c>
      <c r="K2937">
        <v>0</v>
      </c>
      <c r="L2937" t="s">
        <v>156</v>
      </c>
      <c r="N2937" t="s">
        <v>430</v>
      </c>
      <c r="O2937" t="s">
        <v>822</v>
      </c>
      <c r="P2937">
        <v>4.2928098653428528E-3</v>
      </c>
      <c r="Q2937" t="s">
        <v>156</v>
      </c>
      <c r="S2937" t="s">
        <v>643</v>
      </c>
      <c r="T2937" t="s">
        <v>822</v>
      </c>
      <c r="U2937">
        <v>3.7749064501439869E-3</v>
      </c>
      <c r="V2937" t="s">
        <v>156</v>
      </c>
    </row>
    <row r="2938" spans="9:22" x14ac:dyDescent="0.45">
      <c r="I2938" t="s">
        <v>222</v>
      </c>
      <c r="J2938" t="s">
        <v>823</v>
      </c>
      <c r="K2938">
        <v>3.7727449923719097E-5</v>
      </c>
      <c r="L2938" t="s">
        <v>156</v>
      </c>
      <c r="N2938" t="s">
        <v>430</v>
      </c>
      <c r="O2938" t="s">
        <v>823</v>
      </c>
      <c r="P2938">
        <v>4.2121637310336846E-3</v>
      </c>
      <c r="Q2938" t="s">
        <v>156</v>
      </c>
      <c r="S2938" t="s">
        <v>643</v>
      </c>
      <c r="T2938" t="s">
        <v>823</v>
      </c>
      <c r="U2938">
        <v>4.0495012352827825E-3</v>
      </c>
      <c r="V2938" t="s">
        <v>156</v>
      </c>
    </row>
    <row r="2939" spans="9:22" x14ac:dyDescent="0.45">
      <c r="I2939" t="s">
        <v>222</v>
      </c>
      <c r="J2939" t="s">
        <v>824</v>
      </c>
      <c r="K2939">
        <v>3.6580239530349472E-3</v>
      </c>
      <c r="L2939" t="s">
        <v>156</v>
      </c>
      <c r="N2939" t="s">
        <v>430</v>
      </c>
      <c r="O2939" t="s">
        <v>824</v>
      </c>
      <c r="P2939">
        <v>4.2331038730813158E-3</v>
      </c>
      <c r="Q2939" t="s">
        <v>156</v>
      </c>
      <c r="S2939" t="s">
        <v>643</v>
      </c>
      <c r="T2939" t="s">
        <v>824</v>
      </c>
      <c r="U2939">
        <v>4.3330944269046427E-3</v>
      </c>
      <c r="V2939" t="s">
        <v>156</v>
      </c>
    </row>
    <row r="2940" spans="9:22" x14ac:dyDescent="0.45">
      <c r="I2940" t="s">
        <v>222</v>
      </c>
      <c r="J2940" t="s">
        <v>825</v>
      </c>
      <c r="K2940">
        <v>3.6170257563712345E-2</v>
      </c>
      <c r="L2940" t="s">
        <v>156</v>
      </c>
      <c r="N2940" t="s">
        <v>430</v>
      </c>
      <c r="O2940" t="s">
        <v>825</v>
      </c>
      <c r="P2940">
        <v>2.4470197606051524E-2</v>
      </c>
      <c r="Q2940" t="s">
        <v>156</v>
      </c>
      <c r="S2940" t="s">
        <v>643</v>
      </c>
      <c r="T2940" t="s">
        <v>825</v>
      </c>
      <c r="U2940">
        <v>2.2279831195924037E-2</v>
      </c>
      <c r="V2940" t="s">
        <v>156</v>
      </c>
    </row>
    <row r="2941" spans="9:22" x14ac:dyDescent="0.45">
      <c r="I2941" t="s">
        <v>222</v>
      </c>
      <c r="J2941" t="s">
        <v>826</v>
      </c>
      <c r="K2941">
        <v>4.0249847576491592E-3</v>
      </c>
      <c r="L2941" t="s">
        <v>156</v>
      </c>
      <c r="N2941" t="s">
        <v>430</v>
      </c>
      <c r="O2941" t="s">
        <v>826</v>
      </c>
      <c r="P2941">
        <v>3.4668706974862449E-3</v>
      </c>
      <c r="Q2941" t="s">
        <v>156</v>
      </c>
      <c r="S2941" t="s">
        <v>643</v>
      </c>
      <c r="T2941" t="s">
        <v>826</v>
      </c>
      <c r="U2941">
        <v>3.0921193494098382E-3</v>
      </c>
      <c r="V2941" t="s">
        <v>156</v>
      </c>
    </row>
    <row r="2942" spans="9:22" x14ac:dyDescent="0.45">
      <c r="I2942" t="s">
        <v>222</v>
      </c>
      <c r="J2942" t="s">
        <v>827</v>
      </c>
      <c r="K2942">
        <v>0</v>
      </c>
      <c r="L2942" t="s">
        <v>156</v>
      </c>
      <c r="N2942" t="s">
        <v>430</v>
      </c>
      <c r="O2942" t="s">
        <v>827</v>
      </c>
      <c r="P2942">
        <v>3.2694302983888738E-3</v>
      </c>
      <c r="Q2942" t="s">
        <v>156</v>
      </c>
      <c r="S2942" t="s">
        <v>643</v>
      </c>
      <c r="T2942" t="s">
        <v>827</v>
      </c>
      <c r="U2942">
        <v>2.9079111496870627E-3</v>
      </c>
      <c r="V2942" t="s">
        <v>156</v>
      </c>
    </row>
    <row r="2943" spans="9:22" x14ac:dyDescent="0.45">
      <c r="I2943" t="s">
        <v>222</v>
      </c>
      <c r="J2943" t="s">
        <v>828</v>
      </c>
      <c r="K2943">
        <v>0</v>
      </c>
      <c r="L2943" t="s">
        <v>156</v>
      </c>
      <c r="N2943" t="s">
        <v>430</v>
      </c>
      <c r="O2943" t="s">
        <v>828</v>
      </c>
      <c r="P2943">
        <v>3.1522397971112987E-3</v>
      </c>
      <c r="Q2943" t="s">
        <v>156</v>
      </c>
      <c r="S2943" t="s">
        <v>643</v>
      </c>
      <c r="T2943" t="s">
        <v>828</v>
      </c>
      <c r="U2943">
        <v>2.8331507596200418E-3</v>
      </c>
      <c r="V2943" t="s">
        <v>156</v>
      </c>
    </row>
    <row r="2944" spans="9:22" x14ac:dyDescent="0.45">
      <c r="I2944" t="s">
        <v>222</v>
      </c>
      <c r="J2944" t="s">
        <v>829</v>
      </c>
      <c r="K2944">
        <v>0</v>
      </c>
      <c r="L2944" t="s">
        <v>156</v>
      </c>
      <c r="N2944" t="s">
        <v>430</v>
      </c>
      <c r="O2944" t="s">
        <v>829</v>
      </c>
      <c r="P2944">
        <v>1.3805662192858064E-2</v>
      </c>
      <c r="Q2944" t="s">
        <v>156</v>
      </c>
      <c r="S2944" t="s">
        <v>643</v>
      </c>
      <c r="T2944" t="s">
        <v>829</v>
      </c>
      <c r="U2944">
        <v>1.3815349110308149E-2</v>
      </c>
      <c r="V2944" t="s">
        <v>156</v>
      </c>
    </row>
    <row r="2945" spans="9:22" x14ac:dyDescent="0.45">
      <c r="I2945" t="s">
        <v>222</v>
      </c>
      <c r="J2945" t="s">
        <v>878</v>
      </c>
      <c r="K2945">
        <v>0</v>
      </c>
      <c r="L2945" t="s">
        <v>156</v>
      </c>
      <c r="N2945" t="s">
        <v>430</v>
      </c>
      <c r="O2945" t="s">
        <v>878</v>
      </c>
      <c r="P2945">
        <v>0</v>
      </c>
      <c r="Q2945" t="s">
        <v>156</v>
      </c>
      <c r="S2945" t="s">
        <v>643</v>
      </c>
      <c r="T2945" t="s">
        <v>878</v>
      </c>
      <c r="U2945">
        <v>0</v>
      </c>
      <c r="V2945" t="s">
        <v>156</v>
      </c>
    </row>
    <row r="2946" spans="9:22" x14ac:dyDescent="0.45">
      <c r="I2946" t="s">
        <v>222</v>
      </c>
      <c r="J2946" t="s">
        <v>879</v>
      </c>
      <c r="K2946">
        <v>0</v>
      </c>
      <c r="L2946" t="s">
        <v>156</v>
      </c>
      <c r="N2946" t="s">
        <v>430</v>
      </c>
      <c r="O2946" t="s">
        <v>879</v>
      </c>
      <c r="P2946">
        <v>0</v>
      </c>
      <c r="Q2946" t="s">
        <v>156</v>
      </c>
      <c r="S2946" t="s">
        <v>643</v>
      </c>
      <c r="T2946" t="s">
        <v>879</v>
      </c>
      <c r="U2946">
        <v>0</v>
      </c>
      <c r="V2946" t="s">
        <v>156</v>
      </c>
    </row>
    <row r="2947" spans="9:22" x14ac:dyDescent="0.45">
      <c r="I2947" t="s">
        <v>222</v>
      </c>
      <c r="J2947" t="s">
        <v>880</v>
      </c>
      <c r="K2947">
        <v>0</v>
      </c>
      <c r="L2947" t="s">
        <v>156</v>
      </c>
      <c r="N2947" t="s">
        <v>430</v>
      </c>
      <c r="O2947" t="s">
        <v>880</v>
      </c>
      <c r="P2947">
        <v>0</v>
      </c>
      <c r="Q2947" t="s">
        <v>156</v>
      </c>
      <c r="S2947" t="s">
        <v>643</v>
      </c>
      <c r="T2947" t="s">
        <v>880</v>
      </c>
      <c r="U2947">
        <v>0</v>
      </c>
      <c r="V2947" t="s">
        <v>156</v>
      </c>
    </row>
    <row r="2948" spans="9:22" x14ac:dyDescent="0.45">
      <c r="I2948" t="s">
        <v>222</v>
      </c>
      <c r="J2948" t="s">
        <v>881</v>
      </c>
      <c r="K2948">
        <v>0</v>
      </c>
      <c r="L2948" t="s">
        <v>156</v>
      </c>
      <c r="N2948" t="s">
        <v>430</v>
      </c>
      <c r="O2948" t="s">
        <v>881</v>
      </c>
      <c r="P2948">
        <v>0</v>
      </c>
      <c r="Q2948" t="s">
        <v>156</v>
      </c>
      <c r="S2948" t="s">
        <v>643</v>
      </c>
      <c r="T2948" t="s">
        <v>881</v>
      </c>
      <c r="U2948">
        <v>1.0895064653127471E-5</v>
      </c>
      <c r="V2948" t="s">
        <v>156</v>
      </c>
    </row>
    <row r="2949" spans="9:22" x14ac:dyDescent="0.45">
      <c r="I2949" t="s">
        <v>222</v>
      </c>
      <c r="J2949" t="s">
        <v>882</v>
      </c>
      <c r="K2949">
        <v>0</v>
      </c>
      <c r="L2949" t="s">
        <v>156</v>
      </c>
      <c r="N2949" t="s">
        <v>430</v>
      </c>
      <c r="O2949" t="s">
        <v>882</v>
      </c>
      <c r="P2949">
        <v>0</v>
      </c>
      <c r="Q2949" t="s">
        <v>156</v>
      </c>
      <c r="S2949" t="s">
        <v>643</v>
      </c>
      <c r="T2949" t="s">
        <v>882</v>
      </c>
      <c r="U2949">
        <v>1.7375952755693637E-5</v>
      </c>
      <c r="V2949" t="s">
        <v>156</v>
      </c>
    </row>
    <row r="2950" spans="9:22" x14ac:dyDescent="0.45">
      <c r="I2950" t="s">
        <v>222</v>
      </c>
      <c r="J2950" t="s">
        <v>883</v>
      </c>
      <c r="K2950">
        <v>0</v>
      </c>
      <c r="L2950" t="s">
        <v>156</v>
      </c>
      <c r="N2950" t="s">
        <v>430</v>
      </c>
      <c r="O2950" t="s">
        <v>883</v>
      </c>
      <c r="P2950">
        <v>0</v>
      </c>
      <c r="Q2950" t="s">
        <v>156</v>
      </c>
      <c r="S2950" t="s">
        <v>643</v>
      </c>
      <c r="T2950" t="s">
        <v>883</v>
      </c>
      <c r="U2950">
        <v>9.28640275336882E-6</v>
      </c>
      <c r="V2950" t="s">
        <v>156</v>
      </c>
    </row>
    <row r="2951" spans="9:22" x14ac:dyDescent="0.45">
      <c r="I2951" t="s">
        <v>222</v>
      </c>
      <c r="J2951" t="s">
        <v>884</v>
      </c>
      <c r="K2951">
        <v>0</v>
      </c>
      <c r="L2951" t="s">
        <v>156</v>
      </c>
      <c r="N2951" t="s">
        <v>430</v>
      </c>
      <c r="O2951" t="s">
        <v>884</v>
      </c>
      <c r="P2951">
        <v>0</v>
      </c>
      <c r="Q2951" t="s">
        <v>156</v>
      </c>
      <c r="S2951" t="s">
        <v>643</v>
      </c>
      <c r="T2951" t="s">
        <v>884</v>
      </c>
      <c r="U2951">
        <v>0</v>
      </c>
      <c r="V2951" t="s">
        <v>156</v>
      </c>
    </row>
    <row r="2952" spans="9:22" x14ac:dyDescent="0.45">
      <c r="I2952" t="s">
        <v>222</v>
      </c>
      <c r="J2952" t="s">
        <v>885</v>
      </c>
      <c r="K2952">
        <v>0</v>
      </c>
      <c r="L2952" t="s">
        <v>156</v>
      </c>
      <c r="N2952" t="s">
        <v>430</v>
      </c>
      <c r="O2952" t="s">
        <v>885</v>
      </c>
      <c r="P2952">
        <v>0</v>
      </c>
      <c r="Q2952" t="s">
        <v>156</v>
      </c>
      <c r="S2952" t="s">
        <v>643</v>
      </c>
      <c r="T2952" t="s">
        <v>885</v>
      </c>
      <c r="U2952">
        <v>2.6143817606790398E-7</v>
      </c>
      <c r="V2952" t="s">
        <v>156</v>
      </c>
    </row>
    <row r="2953" spans="9:22" x14ac:dyDescent="0.45">
      <c r="I2953" t="s">
        <v>222</v>
      </c>
      <c r="J2953" t="s">
        <v>886</v>
      </c>
      <c r="K2953">
        <v>0</v>
      </c>
      <c r="L2953" t="s">
        <v>156</v>
      </c>
      <c r="N2953" t="s">
        <v>430</v>
      </c>
      <c r="O2953" t="s">
        <v>886</v>
      </c>
      <c r="P2953">
        <v>0</v>
      </c>
      <c r="Q2953" t="s">
        <v>156</v>
      </c>
      <c r="S2953" t="s">
        <v>643</v>
      </c>
      <c r="T2953" t="s">
        <v>886</v>
      </c>
      <c r="U2953">
        <v>4.3092983306454882E-7</v>
      </c>
      <c r="V2953" t="s">
        <v>156</v>
      </c>
    </row>
    <row r="2954" spans="9:22" x14ac:dyDescent="0.45">
      <c r="I2954" t="s">
        <v>222</v>
      </c>
      <c r="J2954" t="s">
        <v>887</v>
      </c>
      <c r="K2954">
        <v>1.6681499774629999E-4</v>
      </c>
      <c r="L2954" t="s">
        <v>156</v>
      </c>
      <c r="N2954" t="s">
        <v>430</v>
      </c>
      <c r="O2954" t="s">
        <v>887</v>
      </c>
      <c r="P2954">
        <v>0</v>
      </c>
      <c r="Q2954" t="s">
        <v>156</v>
      </c>
      <c r="S2954" t="s">
        <v>643</v>
      </c>
      <c r="T2954" t="s">
        <v>887</v>
      </c>
      <c r="U2954">
        <v>4.0770437183330962E-6</v>
      </c>
      <c r="V2954" t="s">
        <v>156</v>
      </c>
    </row>
    <row r="2955" spans="9:22" x14ac:dyDescent="0.45">
      <c r="I2955" t="s">
        <v>222</v>
      </c>
      <c r="J2955" t="s">
        <v>888</v>
      </c>
      <c r="K2955">
        <v>1.903963538891E-4</v>
      </c>
      <c r="L2955" t="s">
        <v>156</v>
      </c>
      <c r="N2955" t="s">
        <v>430</v>
      </c>
      <c r="O2955" t="s">
        <v>888</v>
      </c>
      <c r="P2955">
        <v>0</v>
      </c>
      <c r="Q2955" t="s">
        <v>156</v>
      </c>
      <c r="S2955" t="s">
        <v>643</v>
      </c>
      <c r="T2955" t="s">
        <v>888</v>
      </c>
      <c r="U2955">
        <v>6.813913098210818E-6</v>
      </c>
      <c r="V2955" t="s">
        <v>156</v>
      </c>
    </row>
    <row r="2956" spans="9:22" x14ac:dyDescent="0.45">
      <c r="I2956" t="s">
        <v>222</v>
      </c>
      <c r="J2956" t="s">
        <v>889</v>
      </c>
      <c r="K2956">
        <v>2.56199338474E-4</v>
      </c>
      <c r="L2956" t="s">
        <v>156</v>
      </c>
      <c r="N2956" t="s">
        <v>430</v>
      </c>
      <c r="O2956" t="s">
        <v>889</v>
      </c>
      <c r="P2956">
        <v>8.3436473383362733E-8</v>
      </c>
      <c r="Q2956" t="s">
        <v>156</v>
      </c>
      <c r="S2956" t="s">
        <v>643</v>
      </c>
      <c r="T2956" t="s">
        <v>889</v>
      </c>
      <c r="U2956">
        <v>8.6330200429304316E-6</v>
      </c>
      <c r="V2956" t="s">
        <v>156</v>
      </c>
    </row>
    <row r="2957" spans="9:22" x14ac:dyDescent="0.45">
      <c r="I2957" t="s">
        <v>222</v>
      </c>
      <c r="J2957" t="s">
        <v>890</v>
      </c>
      <c r="K2957">
        <v>2.285826592897E-4</v>
      </c>
      <c r="L2957" t="s">
        <v>156</v>
      </c>
      <c r="N2957" t="s">
        <v>430</v>
      </c>
      <c r="O2957" t="s">
        <v>890</v>
      </c>
      <c r="P2957">
        <v>2.7949340448564341E-7</v>
      </c>
      <c r="Q2957" t="s">
        <v>156</v>
      </c>
      <c r="S2957" t="s">
        <v>643</v>
      </c>
      <c r="T2957" t="s">
        <v>890</v>
      </c>
      <c r="U2957">
        <v>2.456874798912645E-6</v>
      </c>
      <c r="V2957" t="s">
        <v>156</v>
      </c>
    </row>
    <row r="2958" spans="9:22" x14ac:dyDescent="0.45">
      <c r="I2958" t="s">
        <v>222</v>
      </c>
      <c r="J2958" t="s">
        <v>891</v>
      </c>
      <c r="K2958">
        <v>2.412048652543E-4</v>
      </c>
      <c r="L2958" t="s">
        <v>156</v>
      </c>
      <c r="N2958" t="s">
        <v>430</v>
      </c>
      <c r="O2958" t="s">
        <v>891</v>
      </c>
      <c r="P2958">
        <v>1.0567231241823587E-7</v>
      </c>
      <c r="Q2958" t="s">
        <v>156</v>
      </c>
      <c r="S2958" t="s">
        <v>643</v>
      </c>
      <c r="T2958" t="s">
        <v>891</v>
      </c>
      <c r="U2958">
        <v>2.0415610748769083E-6</v>
      </c>
      <c r="V2958" t="s">
        <v>156</v>
      </c>
    </row>
    <row r="2959" spans="9:22" x14ac:dyDescent="0.45">
      <c r="I2959" t="s">
        <v>222</v>
      </c>
      <c r="J2959" t="s">
        <v>892</v>
      </c>
      <c r="K2959">
        <v>2.8047752635389998E-4</v>
      </c>
      <c r="L2959" t="s">
        <v>156</v>
      </c>
      <c r="N2959" t="s">
        <v>430</v>
      </c>
      <c r="O2959" t="s">
        <v>892</v>
      </c>
      <c r="P2959">
        <v>8.714833188185118E-8</v>
      </c>
      <c r="Q2959" t="s">
        <v>156</v>
      </c>
      <c r="S2959" t="s">
        <v>643</v>
      </c>
      <c r="T2959" t="s">
        <v>892</v>
      </c>
      <c r="U2959">
        <v>1.3938565690654544E-5</v>
      </c>
      <c r="V2959" t="s">
        <v>156</v>
      </c>
    </row>
    <row r="2960" spans="9:22" x14ac:dyDescent="0.45">
      <c r="I2960" t="s">
        <v>222</v>
      </c>
      <c r="J2960" t="s">
        <v>893</v>
      </c>
      <c r="K2960">
        <v>2.5961370317230002E-4</v>
      </c>
      <c r="L2960" t="s">
        <v>156</v>
      </c>
      <c r="N2960" t="s">
        <v>430</v>
      </c>
      <c r="O2960" t="s">
        <v>893</v>
      </c>
      <c r="P2960">
        <v>1.5376069292501733E-7</v>
      </c>
      <c r="Q2960" t="s">
        <v>156</v>
      </c>
      <c r="S2960" t="s">
        <v>643</v>
      </c>
      <c r="T2960" t="s">
        <v>893</v>
      </c>
      <c r="U2960">
        <v>3.7400226024677179E-5</v>
      </c>
      <c r="V2960" t="s">
        <v>156</v>
      </c>
    </row>
    <row r="2961" spans="9:22" x14ac:dyDescent="0.45">
      <c r="I2961" t="s">
        <v>222</v>
      </c>
      <c r="J2961" t="s">
        <v>894</v>
      </c>
      <c r="K2961">
        <v>1.754053738501E-4</v>
      </c>
      <c r="L2961" t="s">
        <v>156</v>
      </c>
      <c r="N2961" t="s">
        <v>430</v>
      </c>
      <c r="O2961" t="s">
        <v>894</v>
      </c>
      <c r="P2961">
        <v>4.1769090091143002E-7</v>
      </c>
      <c r="Q2961" t="s">
        <v>156</v>
      </c>
      <c r="S2961" t="s">
        <v>643</v>
      </c>
      <c r="T2961" t="s">
        <v>894</v>
      </c>
      <c r="U2961">
        <v>3.7228695865893482E-5</v>
      </c>
      <c r="V2961" t="s">
        <v>156</v>
      </c>
    </row>
    <row r="2962" spans="9:22" x14ac:dyDescent="0.45">
      <c r="I2962" t="s">
        <v>222</v>
      </c>
      <c r="J2962" t="s">
        <v>895</v>
      </c>
      <c r="K2962">
        <v>0</v>
      </c>
      <c r="L2962" t="s">
        <v>156</v>
      </c>
      <c r="N2962" t="s">
        <v>430</v>
      </c>
      <c r="O2962" t="s">
        <v>895</v>
      </c>
      <c r="P2962">
        <v>1.1287799830015355E-5</v>
      </c>
      <c r="Q2962" t="s">
        <v>156</v>
      </c>
      <c r="S2962" t="s">
        <v>643</v>
      </c>
      <c r="T2962" t="s">
        <v>895</v>
      </c>
      <c r="U2962">
        <v>2.2098775046913192E-5</v>
      </c>
      <c r="V2962" t="s">
        <v>156</v>
      </c>
    </row>
    <row r="2963" spans="9:22" x14ac:dyDescent="0.45">
      <c r="I2963" t="s">
        <v>222</v>
      </c>
      <c r="J2963" t="s">
        <v>896</v>
      </c>
      <c r="K2963">
        <v>0</v>
      </c>
      <c r="L2963" t="s">
        <v>156</v>
      </c>
      <c r="N2963" t="s">
        <v>430</v>
      </c>
      <c r="O2963" t="s">
        <v>896</v>
      </c>
      <c r="P2963">
        <v>1.8804581096991087E-5</v>
      </c>
      <c r="Q2963" t="s">
        <v>156</v>
      </c>
      <c r="S2963" t="s">
        <v>643</v>
      </c>
      <c r="T2963" t="s">
        <v>896</v>
      </c>
      <c r="U2963">
        <v>1.7886311696371074E-5</v>
      </c>
      <c r="V2963" t="s">
        <v>156</v>
      </c>
    </row>
    <row r="2964" spans="9:22" x14ac:dyDescent="0.45">
      <c r="I2964" t="s">
        <v>222</v>
      </c>
      <c r="J2964" t="s">
        <v>897</v>
      </c>
      <c r="K2964">
        <v>0</v>
      </c>
      <c r="L2964" t="s">
        <v>156</v>
      </c>
      <c r="N2964" t="s">
        <v>430</v>
      </c>
      <c r="O2964" t="s">
        <v>897</v>
      </c>
      <c r="P2964">
        <v>1.6485063498798737E-5</v>
      </c>
      <c r="Q2964" t="s">
        <v>156</v>
      </c>
      <c r="S2964" t="s">
        <v>643</v>
      </c>
      <c r="T2964" t="s">
        <v>897</v>
      </c>
      <c r="U2964">
        <v>2.1315363528319536E-5</v>
      </c>
      <c r="V2964" t="s">
        <v>156</v>
      </c>
    </row>
    <row r="2965" spans="9:22" x14ac:dyDescent="0.45">
      <c r="I2965" t="s">
        <v>222</v>
      </c>
      <c r="J2965" t="s">
        <v>898</v>
      </c>
      <c r="K2965">
        <v>0</v>
      </c>
      <c r="L2965" t="s">
        <v>156</v>
      </c>
      <c r="N2965" t="s">
        <v>430</v>
      </c>
      <c r="O2965" t="s">
        <v>898</v>
      </c>
      <c r="P2965">
        <v>9.8637279784565166E-6</v>
      </c>
      <c r="Q2965" t="s">
        <v>156</v>
      </c>
      <c r="S2965" t="s">
        <v>643</v>
      </c>
      <c r="T2965" t="s">
        <v>898</v>
      </c>
      <c r="U2965">
        <v>2.7592745759200849E-5</v>
      </c>
      <c r="V2965" t="s">
        <v>156</v>
      </c>
    </row>
    <row r="2966" spans="9:22" x14ac:dyDescent="0.45">
      <c r="I2966" t="s">
        <v>222</v>
      </c>
      <c r="J2966" t="s">
        <v>899</v>
      </c>
      <c r="K2966">
        <v>0</v>
      </c>
      <c r="L2966" t="s">
        <v>156</v>
      </c>
      <c r="N2966" t="s">
        <v>430</v>
      </c>
      <c r="O2966" t="s">
        <v>899</v>
      </c>
      <c r="P2966">
        <v>5.3587819076561066E-6</v>
      </c>
      <c r="Q2966" t="s">
        <v>156</v>
      </c>
      <c r="S2966" t="s">
        <v>643</v>
      </c>
      <c r="T2966" t="s">
        <v>899</v>
      </c>
      <c r="U2966">
        <v>3.2039694699189609E-5</v>
      </c>
      <c r="V2966" t="s">
        <v>156</v>
      </c>
    </row>
    <row r="2967" spans="9:22" x14ac:dyDescent="0.45">
      <c r="I2967" t="s">
        <v>222</v>
      </c>
      <c r="J2967" t="s">
        <v>900</v>
      </c>
      <c r="K2967">
        <v>0</v>
      </c>
      <c r="L2967" t="s">
        <v>156</v>
      </c>
      <c r="N2967" t="s">
        <v>430</v>
      </c>
      <c r="O2967" t="s">
        <v>900</v>
      </c>
      <c r="P2967">
        <v>5.0471250330414512E-7</v>
      </c>
      <c r="Q2967" t="s">
        <v>156</v>
      </c>
      <c r="S2967" t="s">
        <v>643</v>
      </c>
      <c r="T2967" t="s">
        <v>900</v>
      </c>
      <c r="U2967">
        <v>2.8175835195480515E-5</v>
      </c>
      <c r="V2967" t="s">
        <v>156</v>
      </c>
    </row>
    <row r="2968" spans="9:22" x14ac:dyDescent="0.45">
      <c r="I2968" t="s">
        <v>222</v>
      </c>
      <c r="J2968" t="s">
        <v>901</v>
      </c>
      <c r="K2968">
        <v>0</v>
      </c>
      <c r="L2968" t="s">
        <v>156</v>
      </c>
      <c r="N2968" t="s">
        <v>430</v>
      </c>
      <c r="O2968" t="s">
        <v>901</v>
      </c>
      <c r="P2968">
        <v>2.255250507784155E-7</v>
      </c>
      <c r="Q2968" t="s">
        <v>156</v>
      </c>
      <c r="S2968" t="s">
        <v>643</v>
      </c>
      <c r="T2968" t="s">
        <v>901</v>
      </c>
      <c r="U2968">
        <v>1.1514989166927982E-5</v>
      </c>
      <c r="V2968" t="s">
        <v>156</v>
      </c>
    </row>
    <row r="2969" spans="9:22" x14ac:dyDescent="0.45">
      <c r="I2969" t="s">
        <v>223</v>
      </c>
      <c r="J2969" t="s">
        <v>155</v>
      </c>
      <c r="K2969">
        <v>1.2339894962661246E-2</v>
      </c>
      <c r="L2969" t="s">
        <v>156</v>
      </c>
      <c r="N2969" t="s">
        <v>431</v>
      </c>
      <c r="O2969" t="s">
        <v>155</v>
      </c>
      <c r="P2969">
        <v>0.21345111962808383</v>
      </c>
      <c r="Q2969" t="s">
        <v>156</v>
      </c>
      <c r="S2969" t="s">
        <v>644</v>
      </c>
      <c r="T2969" t="s">
        <v>155</v>
      </c>
      <c r="U2969">
        <v>0.24773917729699366</v>
      </c>
      <c r="V2969" t="s">
        <v>156</v>
      </c>
    </row>
    <row r="2970" spans="9:22" x14ac:dyDescent="0.45">
      <c r="I2970" t="s">
        <v>223</v>
      </c>
      <c r="J2970" t="s">
        <v>157</v>
      </c>
      <c r="K2970">
        <v>3.3810459679141119E-2</v>
      </c>
      <c r="L2970" t="s">
        <v>156</v>
      </c>
      <c r="N2970" t="s">
        <v>431</v>
      </c>
      <c r="O2970" t="s">
        <v>157</v>
      </c>
      <c r="P2970">
        <v>2.9922599808871509E-2</v>
      </c>
      <c r="Q2970" t="s">
        <v>156</v>
      </c>
      <c r="S2970" t="s">
        <v>644</v>
      </c>
      <c r="T2970" t="s">
        <v>157</v>
      </c>
      <c r="U2970">
        <v>3.4686198718137121E-2</v>
      </c>
      <c r="V2970" t="s">
        <v>156</v>
      </c>
    </row>
    <row r="2971" spans="9:22" x14ac:dyDescent="0.45">
      <c r="I2971" t="s">
        <v>223</v>
      </c>
      <c r="J2971" t="s">
        <v>158</v>
      </c>
      <c r="K2971">
        <v>5.7201370294893375E-2</v>
      </c>
      <c r="L2971" t="s">
        <v>156</v>
      </c>
      <c r="N2971" t="s">
        <v>431</v>
      </c>
      <c r="O2971" t="s">
        <v>158</v>
      </c>
      <c r="P2971">
        <v>2.8536417887423195E-2</v>
      </c>
      <c r="Q2971" t="s">
        <v>156</v>
      </c>
      <c r="S2971" t="s">
        <v>644</v>
      </c>
      <c r="T2971" t="s">
        <v>158</v>
      </c>
      <c r="U2971">
        <v>3.3967694836098829E-2</v>
      </c>
      <c r="V2971" t="s">
        <v>156</v>
      </c>
    </row>
    <row r="2972" spans="9:22" x14ac:dyDescent="0.45">
      <c r="I2972" t="s">
        <v>223</v>
      </c>
      <c r="J2972" t="s">
        <v>159</v>
      </c>
      <c r="K2972">
        <v>7.613046948853705E-2</v>
      </c>
      <c r="L2972" t="s">
        <v>156</v>
      </c>
      <c r="N2972" t="s">
        <v>431</v>
      </c>
      <c r="O2972" t="s">
        <v>159</v>
      </c>
      <c r="P2972">
        <v>2.810939412152037E-2</v>
      </c>
      <c r="Q2972" t="s">
        <v>156</v>
      </c>
      <c r="S2972" t="s">
        <v>644</v>
      </c>
      <c r="T2972" t="s">
        <v>159</v>
      </c>
      <c r="U2972">
        <v>3.3308420982030761E-2</v>
      </c>
      <c r="V2972" t="s">
        <v>156</v>
      </c>
    </row>
    <row r="2973" spans="9:22" x14ac:dyDescent="0.45">
      <c r="I2973" t="s">
        <v>223</v>
      </c>
      <c r="J2973" t="s">
        <v>160</v>
      </c>
      <c r="K2973">
        <v>0.54376276756532194</v>
      </c>
      <c r="L2973" t="s">
        <v>156</v>
      </c>
      <c r="N2973" t="s">
        <v>431</v>
      </c>
      <c r="O2973" t="s">
        <v>160</v>
      </c>
      <c r="P2973">
        <v>0.20689810079615595</v>
      </c>
      <c r="Q2973" t="s">
        <v>156</v>
      </c>
      <c r="S2973" t="s">
        <v>644</v>
      </c>
      <c r="T2973" t="s">
        <v>160</v>
      </c>
      <c r="U2973">
        <v>0.20032587714270692</v>
      </c>
      <c r="V2973" t="s">
        <v>156</v>
      </c>
    </row>
    <row r="2974" spans="9:22" x14ac:dyDescent="0.45">
      <c r="I2974" t="s">
        <v>223</v>
      </c>
      <c r="J2974" t="s">
        <v>813</v>
      </c>
      <c r="K2974">
        <v>7.6237166387308014E-2</v>
      </c>
      <c r="L2974" t="s">
        <v>156</v>
      </c>
      <c r="N2974" t="s">
        <v>431</v>
      </c>
      <c r="O2974" t="s">
        <v>813</v>
      </c>
      <c r="P2974">
        <v>4.0851686708607907E-2</v>
      </c>
      <c r="Q2974" t="s">
        <v>156</v>
      </c>
      <c r="S2974" t="s">
        <v>644</v>
      </c>
      <c r="T2974" t="s">
        <v>813</v>
      </c>
      <c r="U2974">
        <v>3.365057092559548E-2</v>
      </c>
      <c r="V2974" t="s">
        <v>156</v>
      </c>
    </row>
    <row r="2975" spans="9:22" x14ac:dyDescent="0.45">
      <c r="I2975" t="s">
        <v>223</v>
      </c>
      <c r="J2975" t="s">
        <v>814</v>
      </c>
      <c r="K2975">
        <v>5.9608720598531749E-2</v>
      </c>
      <c r="L2975" t="s">
        <v>156</v>
      </c>
      <c r="N2975" t="s">
        <v>431</v>
      </c>
      <c r="O2975" t="s">
        <v>814</v>
      </c>
      <c r="P2975">
        <v>3.756707130003157E-2</v>
      </c>
      <c r="Q2975" t="s">
        <v>156</v>
      </c>
      <c r="S2975" t="s">
        <v>644</v>
      </c>
      <c r="T2975" t="s">
        <v>814</v>
      </c>
      <c r="U2975">
        <v>3.3547869381287086E-2</v>
      </c>
      <c r="V2975" t="s">
        <v>156</v>
      </c>
    </row>
    <row r="2976" spans="9:22" x14ac:dyDescent="0.45">
      <c r="I2976" t="s">
        <v>223</v>
      </c>
      <c r="J2976" t="s">
        <v>815</v>
      </c>
      <c r="K2976">
        <v>3.7561265782180893E-2</v>
      </c>
      <c r="L2976" t="s">
        <v>156</v>
      </c>
      <c r="N2976" t="s">
        <v>431</v>
      </c>
      <c r="O2976" t="s">
        <v>815</v>
      </c>
      <c r="P2976">
        <v>3.4438684582947264E-2</v>
      </c>
      <c r="Q2976" t="s">
        <v>156</v>
      </c>
      <c r="S2976" t="s">
        <v>644</v>
      </c>
      <c r="T2976" t="s">
        <v>815</v>
      </c>
      <c r="U2976">
        <v>3.3538766572083371E-2</v>
      </c>
      <c r="V2976" t="s">
        <v>156</v>
      </c>
    </row>
    <row r="2977" spans="9:22" x14ac:dyDescent="0.45">
      <c r="I2977" t="s">
        <v>223</v>
      </c>
      <c r="J2977" t="s">
        <v>816</v>
      </c>
      <c r="K2977">
        <v>1.8491374412691056E-2</v>
      </c>
      <c r="L2977" t="s">
        <v>156</v>
      </c>
      <c r="N2977" t="s">
        <v>431</v>
      </c>
      <c r="O2977" t="s">
        <v>816</v>
      </c>
      <c r="P2977">
        <v>0.14477214354204046</v>
      </c>
      <c r="Q2977" t="s">
        <v>156</v>
      </c>
      <c r="S2977" t="s">
        <v>644</v>
      </c>
      <c r="T2977" t="s">
        <v>816</v>
      </c>
      <c r="U2977">
        <v>0.16721418658222309</v>
      </c>
      <c r="V2977" t="s">
        <v>156</v>
      </c>
    </row>
    <row r="2978" spans="9:22" x14ac:dyDescent="0.45">
      <c r="I2978" t="s">
        <v>223</v>
      </c>
      <c r="J2978" t="s">
        <v>161</v>
      </c>
      <c r="K2978">
        <v>0</v>
      </c>
      <c r="L2978" t="s">
        <v>156</v>
      </c>
      <c r="N2978" t="s">
        <v>431</v>
      </c>
      <c r="O2978" t="s">
        <v>161</v>
      </c>
      <c r="P2978">
        <v>3.7302308632855753E-2</v>
      </c>
      <c r="Q2978" t="s">
        <v>156</v>
      </c>
      <c r="S2978" t="s">
        <v>644</v>
      </c>
      <c r="T2978" t="s">
        <v>161</v>
      </c>
      <c r="U2978">
        <v>2.9883235005589613E-2</v>
      </c>
      <c r="V2978" t="s">
        <v>156</v>
      </c>
    </row>
    <row r="2979" spans="9:22" x14ac:dyDescent="0.45">
      <c r="I2979" t="s">
        <v>223</v>
      </c>
      <c r="J2979" t="s">
        <v>162</v>
      </c>
      <c r="K2979">
        <v>0</v>
      </c>
      <c r="L2979" t="s">
        <v>156</v>
      </c>
      <c r="N2979" t="s">
        <v>431</v>
      </c>
      <c r="O2979" t="s">
        <v>162</v>
      </c>
      <c r="P2979">
        <v>5.7364159864523494E-3</v>
      </c>
      <c r="Q2979" t="s">
        <v>156</v>
      </c>
      <c r="S2979" t="s">
        <v>644</v>
      </c>
      <c r="T2979" t="s">
        <v>162</v>
      </c>
      <c r="U2979">
        <v>3.8616817175299726E-3</v>
      </c>
      <c r="V2979" t="s">
        <v>156</v>
      </c>
    </row>
    <row r="2980" spans="9:22" x14ac:dyDescent="0.45">
      <c r="I2980" t="s">
        <v>223</v>
      </c>
      <c r="J2980" t="s">
        <v>163</v>
      </c>
      <c r="K2980">
        <v>2.1841911691447293E-3</v>
      </c>
      <c r="L2980" t="s">
        <v>156</v>
      </c>
      <c r="N2980" t="s">
        <v>431</v>
      </c>
      <c r="O2980" t="s">
        <v>163</v>
      </c>
      <c r="P2980">
        <v>5.772961563408929E-3</v>
      </c>
      <c r="Q2980" t="s">
        <v>156</v>
      </c>
      <c r="S2980" t="s">
        <v>644</v>
      </c>
      <c r="T2980" t="s">
        <v>163</v>
      </c>
      <c r="U2980">
        <v>3.9912578203552011E-3</v>
      </c>
      <c r="V2980" t="s">
        <v>156</v>
      </c>
    </row>
    <row r="2981" spans="9:22" x14ac:dyDescent="0.45">
      <c r="I2981" t="s">
        <v>223</v>
      </c>
      <c r="J2981" t="s">
        <v>164</v>
      </c>
      <c r="K2981">
        <v>3.8725796438860618E-3</v>
      </c>
      <c r="L2981" t="s">
        <v>156</v>
      </c>
      <c r="N2981" t="s">
        <v>431</v>
      </c>
      <c r="O2981" t="s">
        <v>164</v>
      </c>
      <c r="P2981">
        <v>5.488540743384192E-3</v>
      </c>
      <c r="Q2981" t="s">
        <v>156</v>
      </c>
      <c r="S2981" t="s">
        <v>644</v>
      </c>
      <c r="T2981" t="s">
        <v>164</v>
      </c>
      <c r="U2981">
        <v>4.0577068347779372E-3</v>
      </c>
      <c r="V2981" t="s">
        <v>156</v>
      </c>
    </row>
    <row r="2982" spans="9:22" x14ac:dyDescent="0.45">
      <c r="I2982" t="s">
        <v>223</v>
      </c>
      <c r="J2982" t="s">
        <v>165</v>
      </c>
      <c r="K2982">
        <v>3.167572270459864E-2</v>
      </c>
      <c r="L2982" t="s">
        <v>156</v>
      </c>
      <c r="N2982" t="s">
        <v>431</v>
      </c>
      <c r="O2982" t="s">
        <v>165</v>
      </c>
      <c r="P2982">
        <v>3.6467272126117674E-2</v>
      </c>
      <c r="Q2982" t="s">
        <v>156</v>
      </c>
      <c r="S2982" t="s">
        <v>644</v>
      </c>
      <c r="T2982" t="s">
        <v>165</v>
      </c>
      <c r="U2982">
        <v>2.7075040531857327E-2</v>
      </c>
      <c r="V2982" t="s">
        <v>156</v>
      </c>
    </row>
    <row r="2983" spans="9:22" x14ac:dyDescent="0.45">
      <c r="I2983" t="s">
        <v>223</v>
      </c>
      <c r="J2983" t="s">
        <v>817</v>
      </c>
      <c r="K2983">
        <v>3.0258686112303612E-3</v>
      </c>
      <c r="L2983" t="s">
        <v>156</v>
      </c>
      <c r="N2983" t="s">
        <v>431</v>
      </c>
      <c r="O2983" t="s">
        <v>817</v>
      </c>
      <c r="P2983">
        <v>6.3355062518188681E-3</v>
      </c>
      <c r="Q2983" t="s">
        <v>156</v>
      </c>
      <c r="S2983" t="s">
        <v>644</v>
      </c>
      <c r="T2983" t="s">
        <v>817</v>
      </c>
      <c r="U2983">
        <v>4.845205075702917E-3</v>
      </c>
      <c r="V2983" t="s">
        <v>156</v>
      </c>
    </row>
    <row r="2984" spans="9:22" x14ac:dyDescent="0.45">
      <c r="I2984" t="s">
        <v>223</v>
      </c>
      <c r="J2984" t="s">
        <v>818</v>
      </c>
      <c r="K2984">
        <v>7.8935072092900732E-4</v>
      </c>
      <c r="L2984" t="s">
        <v>156</v>
      </c>
      <c r="N2984" t="s">
        <v>431</v>
      </c>
      <c r="O2984" t="s">
        <v>818</v>
      </c>
      <c r="P2984">
        <v>6.1190490170891145E-3</v>
      </c>
      <c r="Q2984" t="s">
        <v>156</v>
      </c>
      <c r="S2984" t="s">
        <v>644</v>
      </c>
      <c r="T2984" t="s">
        <v>818</v>
      </c>
      <c r="U2984">
        <v>4.9466480123343997E-3</v>
      </c>
      <c r="V2984" t="s">
        <v>156</v>
      </c>
    </row>
    <row r="2985" spans="9:22" x14ac:dyDescent="0.45">
      <c r="I2985" t="s">
        <v>223</v>
      </c>
      <c r="J2985" t="s">
        <v>819</v>
      </c>
      <c r="K2985">
        <v>0</v>
      </c>
      <c r="L2985" t="s">
        <v>156</v>
      </c>
      <c r="N2985" t="s">
        <v>431</v>
      </c>
      <c r="O2985" t="s">
        <v>819</v>
      </c>
      <c r="P2985">
        <v>6.2232047737490713E-3</v>
      </c>
      <c r="Q2985" t="s">
        <v>156</v>
      </c>
      <c r="S2985" t="s">
        <v>644</v>
      </c>
      <c r="T2985" t="s">
        <v>819</v>
      </c>
      <c r="U2985">
        <v>4.995094787577631E-3</v>
      </c>
      <c r="V2985" t="s">
        <v>156</v>
      </c>
    </row>
    <row r="2986" spans="9:22" x14ac:dyDescent="0.45">
      <c r="I2986" t="s">
        <v>223</v>
      </c>
      <c r="J2986" t="s">
        <v>820</v>
      </c>
      <c r="K2986">
        <v>0</v>
      </c>
      <c r="L2986" t="s">
        <v>156</v>
      </c>
      <c r="N2986" t="s">
        <v>431</v>
      </c>
      <c r="O2986" t="s">
        <v>820</v>
      </c>
      <c r="P2986">
        <v>3.108160536263236E-2</v>
      </c>
      <c r="Q2986" t="s">
        <v>156</v>
      </c>
      <c r="S2986" t="s">
        <v>644</v>
      </c>
      <c r="T2986" t="s">
        <v>820</v>
      </c>
      <c r="U2986">
        <v>2.4255823258447377E-2</v>
      </c>
      <c r="V2986" t="s">
        <v>156</v>
      </c>
    </row>
    <row r="2987" spans="9:22" x14ac:dyDescent="0.45">
      <c r="I2987" t="s">
        <v>223</v>
      </c>
      <c r="J2987" t="s">
        <v>821</v>
      </c>
      <c r="K2987">
        <v>0</v>
      </c>
      <c r="L2987" t="s">
        <v>156</v>
      </c>
      <c r="N2987" t="s">
        <v>431</v>
      </c>
      <c r="O2987" t="s">
        <v>821</v>
      </c>
      <c r="P2987">
        <v>2.9924323498834712E-2</v>
      </c>
      <c r="Q2987" t="s">
        <v>156</v>
      </c>
      <c r="S2987" t="s">
        <v>644</v>
      </c>
      <c r="T2987" t="s">
        <v>821</v>
      </c>
      <c r="U2987">
        <v>2.1732470792075492E-2</v>
      </c>
      <c r="V2987" t="s">
        <v>156</v>
      </c>
    </row>
    <row r="2988" spans="9:22" x14ac:dyDescent="0.45">
      <c r="I2988" t="s">
        <v>223</v>
      </c>
      <c r="J2988" t="s">
        <v>822</v>
      </c>
      <c r="K2988">
        <v>0</v>
      </c>
      <c r="L2988" t="s">
        <v>156</v>
      </c>
      <c r="N2988" t="s">
        <v>431</v>
      </c>
      <c r="O2988" t="s">
        <v>822</v>
      </c>
      <c r="P2988">
        <v>4.794281444237848E-3</v>
      </c>
      <c r="Q2988" t="s">
        <v>156</v>
      </c>
      <c r="S2988" t="s">
        <v>644</v>
      </c>
      <c r="T2988" t="s">
        <v>822</v>
      </c>
      <c r="U2988">
        <v>3.1529300952047481E-3</v>
      </c>
      <c r="V2988" t="s">
        <v>156</v>
      </c>
    </row>
    <row r="2989" spans="9:22" x14ac:dyDescent="0.45">
      <c r="I2989" t="s">
        <v>223</v>
      </c>
      <c r="J2989" t="s">
        <v>823</v>
      </c>
      <c r="K2989">
        <v>1.9571994103915539E-5</v>
      </c>
      <c r="L2989" t="s">
        <v>156</v>
      </c>
      <c r="N2989" t="s">
        <v>431</v>
      </c>
      <c r="O2989" t="s">
        <v>823</v>
      </c>
      <c r="P2989">
        <v>4.7389096365409479E-3</v>
      </c>
      <c r="Q2989" t="s">
        <v>156</v>
      </c>
      <c r="S2989" t="s">
        <v>644</v>
      </c>
      <c r="T2989" t="s">
        <v>823</v>
      </c>
      <c r="U2989">
        <v>3.1085652294691292E-3</v>
      </c>
      <c r="V2989" t="s">
        <v>156</v>
      </c>
    </row>
    <row r="2990" spans="9:22" x14ac:dyDescent="0.45">
      <c r="I2990" t="s">
        <v>223</v>
      </c>
      <c r="J2990" t="s">
        <v>824</v>
      </c>
      <c r="K2990">
        <v>3.4898720615868244E-3</v>
      </c>
      <c r="L2990" t="s">
        <v>156</v>
      </c>
      <c r="N2990" t="s">
        <v>431</v>
      </c>
      <c r="O2990" t="s">
        <v>824</v>
      </c>
      <c r="P2990">
        <v>4.8075175055122378E-3</v>
      </c>
      <c r="Q2990" t="s">
        <v>156</v>
      </c>
      <c r="S2990" t="s">
        <v>644</v>
      </c>
      <c r="T2990" t="s">
        <v>824</v>
      </c>
      <c r="U2990">
        <v>3.1633037529602138E-3</v>
      </c>
      <c r="V2990" t="s">
        <v>156</v>
      </c>
    </row>
    <row r="2991" spans="9:22" x14ac:dyDescent="0.45">
      <c r="I2991" t="s">
        <v>223</v>
      </c>
      <c r="J2991" t="s">
        <v>825</v>
      </c>
      <c r="K2991">
        <v>3.4557079844645996E-2</v>
      </c>
      <c r="L2991" t="s">
        <v>156</v>
      </c>
      <c r="N2991" t="s">
        <v>431</v>
      </c>
      <c r="O2991" t="s">
        <v>825</v>
      </c>
      <c r="P2991">
        <v>2.5697569025102437E-2</v>
      </c>
      <c r="Q2991" t="s">
        <v>156</v>
      </c>
      <c r="S2991" t="s">
        <v>644</v>
      </c>
      <c r="T2991" t="s">
        <v>825</v>
      </c>
      <c r="U2991">
        <v>1.8524307310341818E-2</v>
      </c>
      <c r="V2991" t="s">
        <v>156</v>
      </c>
    </row>
    <row r="2992" spans="9:22" x14ac:dyDescent="0.45">
      <c r="I2992" t="s">
        <v>223</v>
      </c>
      <c r="J2992" t="s">
        <v>826</v>
      </c>
      <c r="K2992">
        <v>3.7104945367236355E-3</v>
      </c>
      <c r="L2992" t="s">
        <v>156</v>
      </c>
      <c r="N2992" t="s">
        <v>431</v>
      </c>
      <c r="O2992" t="s">
        <v>826</v>
      </c>
      <c r="P2992">
        <v>3.6659082543224696E-3</v>
      </c>
      <c r="Q2992" t="s">
        <v>156</v>
      </c>
      <c r="S2992" t="s">
        <v>644</v>
      </c>
      <c r="T2992" t="s">
        <v>826</v>
      </c>
      <c r="U2992">
        <v>3.1394105166389157E-3</v>
      </c>
      <c r="V2992" t="s">
        <v>156</v>
      </c>
    </row>
    <row r="2993" spans="9:22" x14ac:dyDescent="0.45">
      <c r="I2993" t="s">
        <v>223</v>
      </c>
      <c r="J2993" t="s">
        <v>827</v>
      </c>
      <c r="K2993">
        <v>0</v>
      </c>
      <c r="L2993" t="s">
        <v>156</v>
      </c>
      <c r="N2993" t="s">
        <v>431</v>
      </c>
      <c r="O2993" t="s">
        <v>827</v>
      </c>
      <c r="P2993">
        <v>3.4873298360010925E-3</v>
      </c>
      <c r="Q2993" t="s">
        <v>156</v>
      </c>
      <c r="S2993" t="s">
        <v>644</v>
      </c>
      <c r="T2993" t="s">
        <v>827</v>
      </c>
      <c r="U2993">
        <v>3.156735348500795E-3</v>
      </c>
      <c r="V2993" t="s">
        <v>156</v>
      </c>
    </row>
    <row r="2994" spans="9:22" x14ac:dyDescent="0.45">
      <c r="I2994" t="s">
        <v>223</v>
      </c>
      <c r="J2994" t="s">
        <v>828</v>
      </c>
      <c r="K2994">
        <v>0</v>
      </c>
      <c r="L2994" t="s">
        <v>156</v>
      </c>
      <c r="N2994" t="s">
        <v>431</v>
      </c>
      <c r="O2994" t="s">
        <v>828</v>
      </c>
      <c r="P2994">
        <v>3.3138119117162271E-3</v>
      </c>
      <c r="Q2994" t="s">
        <v>156</v>
      </c>
      <c r="S2994" t="s">
        <v>644</v>
      </c>
      <c r="T2994" t="s">
        <v>828</v>
      </c>
      <c r="U2994">
        <v>3.1462159893257064E-3</v>
      </c>
      <c r="V2994" t="s">
        <v>156</v>
      </c>
    </row>
    <row r="2995" spans="9:22" x14ac:dyDescent="0.45">
      <c r="I2995" t="s">
        <v>223</v>
      </c>
      <c r="J2995" t="s">
        <v>829</v>
      </c>
      <c r="K2995">
        <v>0</v>
      </c>
      <c r="L2995" t="s">
        <v>156</v>
      </c>
      <c r="N2995" t="s">
        <v>431</v>
      </c>
      <c r="O2995" t="s">
        <v>829</v>
      </c>
      <c r="P2995">
        <v>1.435133466104355E-2</v>
      </c>
      <c r="Q2995" t="s">
        <v>156</v>
      </c>
      <c r="S2995" t="s">
        <v>644</v>
      </c>
      <c r="T2995" t="s">
        <v>829</v>
      </c>
      <c r="U2995">
        <v>1.4967678369615326E-2</v>
      </c>
      <c r="V2995" t="s">
        <v>156</v>
      </c>
    </row>
    <row r="2996" spans="9:22" x14ac:dyDescent="0.45">
      <c r="I2996" t="s">
        <v>223</v>
      </c>
      <c r="J2996" t="s">
        <v>878</v>
      </c>
      <c r="K2996">
        <v>0</v>
      </c>
      <c r="L2996" t="s">
        <v>156</v>
      </c>
      <c r="N2996" t="s">
        <v>431</v>
      </c>
      <c r="O2996" t="s">
        <v>878</v>
      </c>
      <c r="P2996">
        <v>0</v>
      </c>
      <c r="Q2996" t="s">
        <v>156</v>
      </c>
      <c r="S2996" t="s">
        <v>644</v>
      </c>
      <c r="T2996" t="s">
        <v>878</v>
      </c>
      <c r="U2996">
        <v>3.3215211149614002E-6</v>
      </c>
      <c r="V2996" t="s">
        <v>156</v>
      </c>
    </row>
    <row r="2997" spans="9:22" x14ac:dyDescent="0.45">
      <c r="I2997" t="s">
        <v>223</v>
      </c>
      <c r="J2997" t="s">
        <v>879</v>
      </c>
      <c r="K2997">
        <v>0</v>
      </c>
      <c r="L2997" t="s">
        <v>156</v>
      </c>
      <c r="N2997" t="s">
        <v>431</v>
      </c>
      <c r="O2997" t="s">
        <v>879</v>
      </c>
      <c r="P2997">
        <v>0</v>
      </c>
      <c r="Q2997" t="s">
        <v>156</v>
      </c>
      <c r="S2997" t="s">
        <v>644</v>
      </c>
      <c r="T2997" t="s">
        <v>879</v>
      </c>
      <c r="U2997">
        <v>3.700842708525197E-6</v>
      </c>
      <c r="V2997" t="s">
        <v>156</v>
      </c>
    </row>
    <row r="2998" spans="9:22" x14ac:dyDescent="0.45">
      <c r="I2998" t="s">
        <v>223</v>
      </c>
      <c r="J2998" t="s">
        <v>880</v>
      </c>
      <c r="K2998">
        <v>0</v>
      </c>
      <c r="L2998" t="s">
        <v>156</v>
      </c>
      <c r="N2998" t="s">
        <v>431</v>
      </c>
      <c r="O2998" t="s">
        <v>880</v>
      </c>
      <c r="P2998">
        <v>0</v>
      </c>
      <c r="Q2998" t="s">
        <v>156</v>
      </c>
      <c r="S2998" t="s">
        <v>644</v>
      </c>
      <c r="T2998" t="s">
        <v>880</v>
      </c>
      <c r="U2998">
        <v>3.9676176399820873E-6</v>
      </c>
      <c r="V2998" t="s">
        <v>156</v>
      </c>
    </row>
    <row r="2999" spans="9:22" x14ac:dyDescent="0.45">
      <c r="I2999" t="s">
        <v>223</v>
      </c>
      <c r="J2999" t="s">
        <v>881</v>
      </c>
      <c r="K2999">
        <v>0</v>
      </c>
      <c r="L2999" t="s">
        <v>156</v>
      </c>
      <c r="N2999" t="s">
        <v>431</v>
      </c>
      <c r="O2999" t="s">
        <v>881</v>
      </c>
      <c r="P2999">
        <v>1.4611580733821742E-8</v>
      </c>
      <c r="Q2999" t="s">
        <v>156</v>
      </c>
      <c r="S2999" t="s">
        <v>644</v>
      </c>
      <c r="T2999" t="s">
        <v>881</v>
      </c>
      <c r="U2999">
        <v>3.8000697540021718E-6</v>
      </c>
      <c r="V2999" t="s">
        <v>156</v>
      </c>
    </row>
    <row r="3000" spans="9:22" x14ac:dyDescent="0.45">
      <c r="I3000" t="s">
        <v>223</v>
      </c>
      <c r="J3000" t="s">
        <v>882</v>
      </c>
      <c r="K3000">
        <v>0</v>
      </c>
      <c r="L3000" t="s">
        <v>156</v>
      </c>
      <c r="N3000" t="s">
        <v>431</v>
      </c>
      <c r="O3000" t="s">
        <v>882</v>
      </c>
      <c r="P3000">
        <v>7.1774748770415129E-8</v>
      </c>
      <c r="Q3000" t="s">
        <v>156</v>
      </c>
      <c r="S3000" t="s">
        <v>644</v>
      </c>
      <c r="T3000" t="s">
        <v>882</v>
      </c>
      <c r="U3000">
        <v>2.9159993999691609E-6</v>
      </c>
      <c r="V3000" t="s">
        <v>156</v>
      </c>
    </row>
    <row r="3001" spans="9:22" x14ac:dyDescent="0.45">
      <c r="I3001" t="s">
        <v>223</v>
      </c>
      <c r="J3001" t="s">
        <v>883</v>
      </c>
      <c r="K3001">
        <v>0</v>
      </c>
      <c r="L3001" t="s">
        <v>156</v>
      </c>
      <c r="N3001" t="s">
        <v>431</v>
      </c>
      <c r="O3001" t="s">
        <v>883</v>
      </c>
      <c r="P3001">
        <v>7.6939706321707923E-8</v>
      </c>
      <c r="Q3001" t="s">
        <v>156</v>
      </c>
      <c r="S3001" t="s">
        <v>644</v>
      </c>
      <c r="T3001" t="s">
        <v>883</v>
      </c>
      <c r="U3001">
        <v>2.1149674559834649E-7</v>
      </c>
      <c r="V3001" t="s">
        <v>156</v>
      </c>
    </row>
    <row r="3002" spans="9:22" x14ac:dyDescent="0.45">
      <c r="I3002" t="s">
        <v>223</v>
      </c>
      <c r="J3002" t="s">
        <v>884</v>
      </c>
      <c r="K3002">
        <v>0</v>
      </c>
      <c r="L3002" t="s">
        <v>156</v>
      </c>
      <c r="N3002" t="s">
        <v>431</v>
      </c>
      <c r="O3002" t="s">
        <v>884</v>
      </c>
      <c r="P3002">
        <v>7.2145561821438734E-8</v>
      </c>
      <c r="Q3002" t="s">
        <v>156</v>
      </c>
      <c r="S3002" t="s">
        <v>644</v>
      </c>
      <c r="T3002" t="s">
        <v>884</v>
      </c>
      <c r="U3002">
        <v>0</v>
      </c>
      <c r="V3002" t="s">
        <v>156</v>
      </c>
    </row>
    <row r="3003" spans="9:22" x14ac:dyDescent="0.45">
      <c r="I3003" t="s">
        <v>223</v>
      </c>
      <c r="J3003" t="s">
        <v>885</v>
      </c>
      <c r="K3003">
        <v>0</v>
      </c>
      <c r="L3003" t="s">
        <v>156</v>
      </c>
      <c r="N3003" t="s">
        <v>431</v>
      </c>
      <c r="O3003" t="s">
        <v>885</v>
      </c>
      <c r="P3003">
        <v>1.0848748910125617E-7</v>
      </c>
      <c r="Q3003" t="s">
        <v>156</v>
      </c>
      <c r="S3003" t="s">
        <v>644</v>
      </c>
      <c r="T3003" t="s">
        <v>885</v>
      </c>
      <c r="U3003">
        <v>0</v>
      </c>
      <c r="V3003" t="s">
        <v>156</v>
      </c>
    </row>
    <row r="3004" spans="9:22" x14ac:dyDescent="0.45">
      <c r="I3004" t="s">
        <v>223</v>
      </c>
      <c r="J3004" t="s">
        <v>886</v>
      </c>
      <c r="K3004">
        <v>0</v>
      </c>
      <c r="L3004" t="s">
        <v>156</v>
      </c>
      <c r="N3004" t="s">
        <v>431</v>
      </c>
      <c r="O3004" t="s">
        <v>886</v>
      </c>
      <c r="P3004">
        <v>1.7332233634249753E-7</v>
      </c>
      <c r="Q3004" t="s">
        <v>156</v>
      </c>
      <c r="S3004" t="s">
        <v>644</v>
      </c>
      <c r="T3004" t="s">
        <v>886</v>
      </c>
      <c r="U3004">
        <v>0</v>
      </c>
      <c r="V3004" t="s">
        <v>156</v>
      </c>
    </row>
    <row r="3005" spans="9:22" x14ac:dyDescent="0.45">
      <c r="I3005" t="s">
        <v>223</v>
      </c>
      <c r="J3005" t="s">
        <v>887</v>
      </c>
      <c r="K3005">
        <v>1.084495328353E-4</v>
      </c>
      <c r="L3005" t="s">
        <v>156</v>
      </c>
      <c r="N3005" t="s">
        <v>431</v>
      </c>
      <c r="O3005" t="s">
        <v>887</v>
      </c>
      <c r="P3005">
        <v>1.6805140490125156E-7</v>
      </c>
      <c r="Q3005" t="s">
        <v>156</v>
      </c>
      <c r="S3005" t="s">
        <v>644</v>
      </c>
      <c r="T3005" t="s">
        <v>887</v>
      </c>
      <c r="U3005">
        <v>0</v>
      </c>
      <c r="V3005" t="s">
        <v>156</v>
      </c>
    </row>
    <row r="3006" spans="9:22" x14ac:dyDescent="0.45">
      <c r="I3006" t="s">
        <v>223</v>
      </c>
      <c r="J3006" t="s">
        <v>888</v>
      </c>
      <c r="K3006">
        <v>1.428139776469E-4</v>
      </c>
      <c r="L3006" t="s">
        <v>156</v>
      </c>
      <c r="N3006" t="s">
        <v>431</v>
      </c>
      <c r="O3006" t="s">
        <v>888</v>
      </c>
      <c r="P3006">
        <v>3.3431892446320866E-7</v>
      </c>
      <c r="Q3006" t="s">
        <v>156</v>
      </c>
      <c r="S3006" t="s">
        <v>644</v>
      </c>
      <c r="T3006" t="s">
        <v>888</v>
      </c>
      <c r="U3006">
        <v>0</v>
      </c>
      <c r="V3006" t="s">
        <v>156</v>
      </c>
    </row>
    <row r="3007" spans="9:22" x14ac:dyDescent="0.45">
      <c r="I3007" t="s">
        <v>223</v>
      </c>
      <c r="J3007" t="s">
        <v>889</v>
      </c>
      <c r="K3007">
        <v>2.2365488036619999E-4</v>
      </c>
      <c r="L3007" t="s">
        <v>156</v>
      </c>
      <c r="N3007" t="s">
        <v>431</v>
      </c>
      <c r="O3007" t="s">
        <v>889</v>
      </c>
      <c r="P3007">
        <v>1.7648202064295269E-6</v>
      </c>
      <c r="Q3007" t="s">
        <v>156</v>
      </c>
      <c r="S3007" t="s">
        <v>644</v>
      </c>
      <c r="T3007" t="s">
        <v>889</v>
      </c>
      <c r="U3007">
        <v>0</v>
      </c>
      <c r="V3007" t="s">
        <v>156</v>
      </c>
    </row>
    <row r="3008" spans="9:22" x14ac:dyDescent="0.45">
      <c r="I3008" t="s">
        <v>223</v>
      </c>
      <c r="J3008" t="s">
        <v>890</v>
      </c>
      <c r="K3008">
        <v>2.079622761158E-4</v>
      </c>
      <c r="L3008" t="s">
        <v>156</v>
      </c>
      <c r="N3008" t="s">
        <v>431</v>
      </c>
      <c r="O3008" t="s">
        <v>890</v>
      </c>
      <c r="P3008">
        <v>2.9845837742070115E-6</v>
      </c>
      <c r="Q3008" t="s">
        <v>156</v>
      </c>
      <c r="S3008" t="s">
        <v>644</v>
      </c>
      <c r="T3008" t="s">
        <v>890</v>
      </c>
      <c r="U3008">
        <v>0</v>
      </c>
      <c r="V3008" t="s">
        <v>156</v>
      </c>
    </row>
    <row r="3009" spans="9:22" x14ac:dyDescent="0.45">
      <c r="I3009" t="s">
        <v>223</v>
      </c>
      <c r="J3009" t="s">
        <v>891</v>
      </c>
      <c r="K3009">
        <v>2.1846918955459999E-4</v>
      </c>
      <c r="L3009" t="s">
        <v>156</v>
      </c>
      <c r="N3009" t="s">
        <v>431</v>
      </c>
      <c r="O3009" t="s">
        <v>891</v>
      </c>
      <c r="P3009">
        <v>3.0209359279328176E-6</v>
      </c>
      <c r="Q3009" t="s">
        <v>156</v>
      </c>
      <c r="S3009" t="s">
        <v>644</v>
      </c>
      <c r="T3009" t="s">
        <v>891</v>
      </c>
      <c r="U3009">
        <v>0</v>
      </c>
      <c r="V3009" t="s">
        <v>156</v>
      </c>
    </row>
    <row r="3010" spans="9:22" x14ac:dyDescent="0.45">
      <c r="I3010" t="s">
        <v>223</v>
      </c>
      <c r="J3010" t="s">
        <v>892</v>
      </c>
      <c r="K3010">
        <v>2.5632552859680002E-4</v>
      </c>
      <c r="L3010" t="s">
        <v>156</v>
      </c>
      <c r="N3010" t="s">
        <v>431</v>
      </c>
      <c r="O3010" t="s">
        <v>892</v>
      </c>
      <c r="P3010">
        <v>4.3919345578071878E-6</v>
      </c>
      <c r="Q3010" t="s">
        <v>156</v>
      </c>
      <c r="S3010" t="s">
        <v>644</v>
      </c>
      <c r="T3010" t="s">
        <v>892</v>
      </c>
      <c r="U3010">
        <v>0</v>
      </c>
      <c r="V3010" t="s">
        <v>156</v>
      </c>
    </row>
    <row r="3011" spans="9:22" x14ac:dyDescent="0.45">
      <c r="I3011" t="s">
        <v>223</v>
      </c>
      <c r="J3011" t="s">
        <v>893</v>
      </c>
      <c r="K3011">
        <v>2.2063431432340001E-4</v>
      </c>
      <c r="L3011" t="s">
        <v>156</v>
      </c>
      <c r="N3011" t="s">
        <v>431</v>
      </c>
      <c r="O3011" t="s">
        <v>893</v>
      </c>
      <c r="P3011">
        <v>5.0110805996242961E-6</v>
      </c>
      <c r="Q3011" t="s">
        <v>156</v>
      </c>
      <c r="S3011" t="s">
        <v>644</v>
      </c>
      <c r="T3011" t="s">
        <v>893</v>
      </c>
      <c r="U3011">
        <v>0</v>
      </c>
      <c r="V3011" t="s">
        <v>156</v>
      </c>
    </row>
    <row r="3012" spans="9:22" x14ac:dyDescent="0.45">
      <c r="I3012" t="s">
        <v>223</v>
      </c>
      <c r="J3012" t="s">
        <v>894</v>
      </c>
      <c r="K3012">
        <v>1.5346984226550001E-4</v>
      </c>
      <c r="L3012" t="s">
        <v>156</v>
      </c>
      <c r="N3012" t="s">
        <v>431</v>
      </c>
      <c r="O3012" t="s">
        <v>894</v>
      </c>
      <c r="P3012">
        <v>8.0153554539486663E-6</v>
      </c>
      <c r="Q3012" t="s">
        <v>156</v>
      </c>
      <c r="S3012" t="s">
        <v>644</v>
      </c>
      <c r="T3012" t="s">
        <v>894</v>
      </c>
      <c r="U3012">
        <v>0</v>
      </c>
      <c r="V3012" t="s">
        <v>156</v>
      </c>
    </row>
    <row r="3013" spans="9:22" x14ac:dyDescent="0.45">
      <c r="I3013" t="s">
        <v>223</v>
      </c>
      <c r="J3013" t="s">
        <v>895</v>
      </c>
      <c r="K3013">
        <v>0</v>
      </c>
      <c r="L3013" t="s">
        <v>156</v>
      </c>
      <c r="N3013" t="s">
        <v>431</v>
      </c>
      <c r="O3013" t="s">
        <v>895</v>
      </c>
      <c r="P3013">
        <v>2.703487031994476E-5</v>
      </c>
      <c r="Q3013" t="s">
        <v>156</v>
      </c>
      <c r="S3013" t="s">
        <v>644</v>
      </c>
      <c r="T3013" t="s">
        <v>895</v>
      </c>
      <c r="U3013">
        <v>9.5670059192791457E-9</v>
      </c>
      <c r="V3013" t="s">
        <v>156</v>
      </c>
    </row>
    <row r="3014" spans="9:22" x14ac:dyDescent="0.45">
      <c r="I3014" t="s">
        <v>223</v>
      </c>
      <c r="J3014" t="s">
        <v>896</v>
      </c>
      <c r="K3014">
        <v>0</v>
      </c>
      <c r="L3014" t="s">
        <v>156</v>
      </c>
      <c r="N3014" t="s">
        <v>431</v>
      </c>
      <c r="O3014" t="s">
        <v>896</v>
      </c>
      <c r="P3014">
        <v>3.2893211875672902E-5</v>
      </c>
      <c r="Q3014" t="s">
        <v>156</v>
      </c>
      <c r="S3014" t="s">
        <v>644</v>
      </c>
      <c r="T3014" t="s">
        <v>896</v>
      </c>
      <c r="U3014">
        <v>0</v>
      </c>
      <c r="V3014" t="s">
        <v>156</v>
      </c>
    </row>
    <row r="3015" spans="9:22" x14ac:dyDescent="0.45">
      <c r="I3015" t="s">
        <v>223</v>
      </c>
      <c r="J3015" t="s">
        <v>897</v>
      </c>
      <c r="K3015">
        <v>0</v>
      </c>
      <c r="L3015" t="s">
        <v>156</v>
      </c>
      <c r="N3015" t="s">
        <v>431</v>
      </c>
      <c r="O3015" t="s">
        <v>897</v>
      </c>
      <c r="P3015">
        <v>2.6039622948245752E-5</v>
      </c>
      <c r="Q3015" t="s">
        <v>156</v>
      </c>
      <c r="S3015" t="s">
        <v>644</v>
      </c>
      <c r="T3015" t="s">
        <v>897</v>
      </c>
      <c r="U3015">
        <v>0</v>
      </c>
      <c r="V3015" t="s">
        <v>156</v>
      </c>
    </row>
    <row r="3016" spans="9:22" x14ac:dyDescent="0.45">
      <c r="I3016" t="s">
        <v>223</v>
      </c>
      <c r="J3016" t="s">
        <v>898</v>
      </c>
      <c r="K3016">
        <v>0</v>
      </c>
      <c r="L3016" t="s">
        <v>156</v>
      </c>
      <c r="N3016" t="s">
        <v>431</v>
      </c>
      <c r="O3016" t="s">
        <v>898</v>
      </c>
      <c r="P3016">
        <v>1.6294435876472841E-5</v>
      </c>
      <c r="Q3016" t="s">
        <v>156</v>
      </c>
      <c r="S3016" t="s">
        <v>644</v>
      </c>
      <c r="T3016" t="s">
        <v>898</v>
      </c>
      <c r="U3016">
        <v>0</v>
      </c>
      <c r="V3016" t="s">
        <v>156</v>
      </c>
    </row>
    <row r="3017" spans="9:22" x14ac:dyDescent="0.45">
      <c r="I3017" t="s">
        <v>223</v>
      </c>
      <c r="J3017" t="s">
        <v>899</v>
      </c>
      <c r="K3017">
        <v>0</v>
      </c>
      <c r="L3017" t="s">
        <v>156</v>
      </c>
      <c r="N3017" t="s">
        <v>431</v>
      </c>
      <c r="O3017" t="s">
        <v>899</v>
      </c>
      <c r="P3017">
        <v>1.0648772181603868E-5</v>
      </c>
      <c r="Q3017" t="s">
        <v>156</v>
      </c>
      <c r="S3017" t="s">
        <v>644</v>
      </c>
      <c r="T3017" t="s">
        <v>899</v>
      </c>
      <c r="U3017">
        <v>0</v>
      </c>
      <c r="V3017" t="s">
        <v>156</v>
      </c>
    </row>
    <row r="3018" spans="9:22" x14ac:dyDescent="0.45">
      <c r="I3018" t="s">
        <v>223</v>
      </c>
      <c r="J3018" t="s">
        <v>900</v>
      </c>
      <c r="K3018">
        <v>0</v>
      </c>
      <c r="L3018" t="s">
        <v>156</v>
      </c>
      <c r="N3018" t="s">
        <v>431</v>
      </c>
      <c r="O3018" t="s">
        <v>900</v>
      </c>
      <c r="P3018">
        <v>4.3738221724734541E-6</v>
      </c>
      <c r="Q3018" t="s">
        <v>156</v>
      </c>
      <c r="S3018" t="s">
        <v>644</v>
      </c>
      <c r="T3018" t="s">
        <v>900</v>
      </c>
      <c r="U3018">
        <v>0</v>
      </c>
      <c r="V3018" t="s">
        <v>156</v>
      </c>
    </row>
    <row r="3019" spans="9:22" x14ac:dyDescent="0.45">
      <c r="I3019" t="s">
        <v>223</v>
      </c>
      <c r="J3019" t="s">
        <v>901</v>
      </c>
      <c r="K3019">
        <v>0</v>
      </c>
      <c r="L3019" t="s">
        <v>156</v>
      </c>
      <c r="N3019" t="s">
        <v>431</v>
      </c>
      <c r="O3019" t="s">
        <v>901</v>
      </c>
      <c r="P3019">
        <v>1.4382957190948517E-6</v>
      </c>
      <c r="Q3019" t="s">
        <v>156</v>
      </c>
      <c r="S3019" t="s">
        <v>644</v>
      </c>
      <c r="T3019" t="s">
        <v>901</v>
      </c>
      <c r="U3019">
        <v>0</v>
      </c>
      <c r="V3019" t="s">
        <v>156</v>
      </c>
    </row>
    <row r="3020" spans="9:22" x14ac:dyDescent="0.45">
      <c r="I3020" t="s">
        <v>224</v>
      </c>
      <c r="J3020" t="s">
        <v>155</v>
      </c>
      <c r="K3020">
        <v>1.5096539919000453E-2</v>
      </c>
      <c r="L3020" t="s">
        <v>156</v>
      </c>
      <c r="N3020" t="s">
        <v>432</v>
      </c>
      <c r="O3020" t="s">
        <v>155</v>
      </c>
      <c r="P3020">
        <v>0.23827183612149333</v>
      </c>
      <c r="Q3020" t="s">
        <v>156</v>
      </c>
      <c r="S3020" t="s">
        <v>645</v>
      </c>
      <c r="T3020" t="s">
        <v>155</v>
      </c>
      <c r="U3020">
        <v>0.21513972185272262</v>
      </c>
      <c r="V3020" t="s">
        <v>156</v>
      </c>
    </row>
    <row r="3021" spans="9:22" x14ac:dyDescent="0.45">
      <c r="I3021" t="s">
        <v>224</v>
      </c>
      <c r="J3021" t="s">
        <v>157</v>
      </c>
      <c r="K3021">
        <v>3.4490686719326188E-2</v>
      </c>
      <c r="L3021" t="s">
        <v>156</v>
      </c>
      <c r="N3021" t="s">
        <v>432</v>
      </c>
      <c r="O3021" t="s">
        <v>157</v>
      </c>
      <c r="P3021">
        <v>3.2757159808795393E-2</v>
      </c>
      <c r="Q3021" t="s">
        <v>156</v>
      </c>
      <c r="S3021" t="s">
        <v>645</v>
      </c>
      <c r="T3021" t="s">
        <v>157</v>
      </c>
      <c r="U3021">
        <v>3.0503242623260898E-2</v>
      </c>
      <c r="V3021" t="s">
        <v>156</v>
      </c>
    </row>
    <row r="3022" spans="9:22" x14ac:dyDescent="0.45">
      <c r="I3022" t="s">
        <v>224</v>
      </c>
      <c r="J3022" t="s">
        <v>158</v>
      </c>
      <c r="K3022">
        <v>5.431686202438013E-2</v>
      </c>
      <c r="L3022" t="s">
        <v>156</v>
      </c>
      <c r="N3022" t="s">
        <v>432</v>
      </c>
      <c r="O3022" t="s">
        <v>158</v>
      </c>
      <c r="P3022">
        <v>3.1686221120970907E-2</v>
      </c>
      <c r="Q3022" t="s">
        <v>156</v>
      </c>
      <c r="S3022" t="s">
        <v>645</v>
      </c>
      <c r="T3022" t="s">
        <v>158</v>
      </c>
      <c r="U3022">
        <v>2.8537292989723507E-2</v>
      </c>
      <c r="V3022" t="s">
        <v>156</v>
      </c>
    </row>
    <row r="3023" spans="9:22" x14ac:dyDescent="0.45">
      <c r="I3023" t="s">
        <v>224</v>
      </c>
      <c r="J3023" t="s">
        <v>159</v>
      </c>
      <c r="K3023">
        <v>7.4215289007912383E-2</v>
      </c>
      <c r="L3023" t="s">
        <v>156</v>
      </c>
      <c r="N3023" t="s">
        <v>432</v>
      </c>
      <c r="O3023" t="s">
        <v>159</v>
      </c>
      <c r="P3023">
        <v>3.049997145338789E-2</v>
      </c>
      <c r="Q3023" t="s">
        <v>156</v>
      </c>
      <c r="S3023" t="s">
        <v>645</v>
      </c>
      <c r="T3023" t="s">
        <v>159</v>
      </c>
      <c r="U3023">
        <v>2.76817876801588E-2</v>
      </c>
      <c r="V3023" t="s">
        <v>156</v>
      </c>
    </row>
    <row r="3024" spans="9:22" x14ac:dyDescent="0.45">
      <c r="I3024" t="s">
        <v>224</v>
      </c>
      <c r="J3024" t="s">
        <v>160</v>
      </c>
      <c r="K3024">
        <v>0.54578969270293798</v>
      </c>
      <c r="L3024" t="s">
        <v>156</v>
      </c>
      <c r="N3024" t="s">
        <v>432</v>
      </c>
      <c r="O3024" t="s">
        <v>160</v>
      </c>
      <c r="P3024">
        <v>0.18249696846380153</v>
      </c>
      <c r="Q3024" t="s">
        <v>156</v>
      </c>
      <c r="S3024" t="s">
        <v>645</v>
      </c>
      <c r="T3024" t="s">
        <v>160</v>
      </c>
      <c r="U3024">
        <v>0.15732340844137632</v>
      </c>
      <c r="V3024" t="s">
        <v>156</v>
      </c>
    </row>
    <row r="3025" spans="9:22" x14ac:dyDescent="0.45">
      <c r="I3025" t="s">
        <v>224</v>
      </c>
      <c r="J3025" t="s">
        <v>813</v>
      </c>
      <c r="K3025">
        <v>7.65045260381296E-2</v>
      </c>
      <c r="L3025" t="s">
        <v>156</v>
      </c>
      <c r="N3025" t="s">
        <v>432</v>
      </c>
      <c r="O3025" t="s">
        <v>813</v>
      </c>
      <c r="P3025">
        <v>3.5465281265893427E-2</v>
      </c>
      <c r="Q3025" t="s">
        <v>156</v>
      </c>
      <c r="S3025" t="s">
        <v>645</v>
      </c>
      <c r="T3025" t="s">
        <v>813</v>
      </c>
      <c r="U3025">
        <v>2.977501179446156E-2</v>
      </c>
      <c r="V3025" t="s">
        <v>156</v>
      </c>
    </row>
    <row r="3026" spans="9:22" x14ac:dyDescent="0.45">
      <c r="I3026" t="s">
        <v>224</v>
      </c>
      <c r="J3026" t="s">
        <v>814</v>
      </c>
      <c r="K3026">
        <v>5.8936152476801437E-2</v>
      </c>
      <c r="L3026" t="s">
        <v>156</v>
      </c>
      <c r="N3026" t="s">
        <v>432</v>
      </c>
      <c r="O3026" t="s">
        <v>814</v>
      </c>
      <c r="P3026">
        <v>3.4991878903040063E-2</v>
      </c>
      <c r="Q3026" t="s">
        <v>156</v>
      </c>
      <c r="S3026" t="s">
        <v>645</v>
      </c>
      <c r="T3026" t="s">
        <v>814</v>
      </c>
      <c r="U3026">
        <v>2.8500139240738843E-2</v>
      </c>
      <c r="V3026" t="s">
        <v>156</v>
      </c>
    </row>
    <row r="3027" spans="9:22" x14ac:dyDescent="0.45">
      <c r="I3027" t="s">
        <v>224</v>
      </c>
      <c r="J3027" t="s">
        <v>815</v>
      </c>
      <c r="K3027">
        <v>3.725626478884194E-2</v>
      </c>
      <c r="L3027" t="s">
        <v>156</v>
      </c>
      <c r="N3027" t="s">
        <v>432</v>
      </c>
      <c r="O3027" t="s">
        <v>815</v>
      </c>
      <c r="P3027">
        <v>3.4099510164314034E-2</v>
      </c>
      <c r="Q3027" t="s">
        <v>156</v>
      </c>
      <c r="S3027" t="s">
        <v>645</v>
      </c>
      <c r="T3027" t="s">
        <v>815</v>
      </c>
      <c r="U3027">
        <v>2.7790758249888657E-2</v>
      </c>
      <c r="V3027" t="s">
        <v>156</v>
      </c>
    </row>
    <row r="3028" spans="9:22" x14ac:dyDescent="0.45">
      <c r="I3028" t="s">
        <v>224</v>
      </c>
      <c r="J3028" t="s">
        <v>816</v>
      </c>
      <c r="K3028">
        <v>2.0947582431346763E-2</v>
      </c>
      <c r="L3028" t="s">
        <v>156</v>
      </c>
      <c r="N3028" t="s">
        <v>432</v>
      </c>
      <c r="O3028" t="s">
        <v>816</v>
      </c>
      <c r="P3028">
        <v>0.15804577390910418</v>
      </c>
      <c r="Q3028" t="s">
        <v>156</v>
      </c>
      <c r="S3028" t="s">
        <v>645</v>
      </c>
      <c r="T3028" t="s">
        <v>816</v>
      </c>
      <c r="U3028">
        <v>0.14576540057868614</v>
      </c>
      <c r="V3028" t="s">
        <v>156</v>
      </c>
    </row>
    <row r="3029" spans="9:22" x14ac:dyDescent="0.45">
      <c r="I3029" t="s">
        <v>224</v>
      </c>
      <c r="J3029" t="s">
        <v>161</v>
      </c>
      <c r="K3029">
        <v>0</v>
      </c>
      <c r="L3029" t="s">
        <v>156</v>
      </c>
      <c r="N3029" t="s">
        <v>432</v>
      </c>
      <c r="O3029" t="s">
        <v>161</v>
      </c>
      <c r="P3029">
        <v>3.4118035396507117E-2</v>
      </c>
      <c r="Q3029" t="s">
        <v>156</v>
      </c>
      <c r="S3029" t="s">
        <v>645</v>
      </c>
      <c r="T3029" t="s">
        <v>161</v>
      </c>
      <c r="U3029">
        <v>5.4841854864622494E-2</v>
      </c>
      <c r="V3029" t="s">
        <v>156</v>
      </c>
    </row>
    <row r="3030" spans="9:22" x14ac:dyDescent="0.45">
      <c r="I3030" t="s">
        <v>224</v>
      </c>
      <c r="J3030" t="s">
        <v>162</v>
      </c>
      <c r="K3030">
        <v>0</v>
      </c>
      <c r="L3030" t="s">
        <v>156</v>
      </c>
      <c r="N3030" t="s">
        <v>432</v>
      </c>
      <c r="O3030" t="s">
        <v>162</v>
      </c>
      <c r="P3030">
        <v>5.2003944519716247E-3</v>
      </c>
      <c r="Q3030" t="s">
        <v>156</v>
      </c>
      <c r="S3030" t="s">
        <v>645</v>
      </c>
      <c r="T3030" t="s">
        <v>162</v>
      </c>
      <c r="U3030">
        <v>8.3767507544821266E-3</v>
      </c>
      <c r="V3030" t="s">
        <v>156</v>
      </c>
    </row>
    <row r="3031" spans="9:22" x14ac:dyDescent="0.45">
      <c r="I3031" t="s">
        <v>224</v>
      </c>
      <c r="J3031" t="s">
        <v>163</v>
      </c>
      <c r="K3031">
        <v>1.3590741825089715E-3</v>
      </c>
      <c r="L3031" t="s">
        <v>156</v>
      </c>
      <c r="N3031" t="s">
        <v>432</v>
      </c>
      <c r="O3031" t="s">
        <v>163</v>
      </c>
      <c r="P3031">
        <v>4.9864516096814592E-3</v>
      </c>
      <c r="Q3031" t="s">
        <v>156</v>
      </c>
      <c r="S3031" t="s">
        <v>645</v>
      </c>
      <c r="T3031" t="s">
        <v>163</v>
      </c>
      <c r="U3031">
        <v>8.7952242618565702E-3</v>
      </c>
      <c r="V3031" t="s">
        <v>156</v>
      </c>
    </row>
    <row r="3032" spans="9:22" x14ac:dyDescent="0.45">
      <c r="I3032" t="s">
        <v>224</v>
      </c>
      <c r="J3032" t="s">
        <v>164</v>
      </c>
      <c r="K3032">
        <v>3.3115071590277393E-3</v>
      </c>
      <c r="L3032" t="s">
        <v>156</v>
      </c>
      <c r="N3032" t="s">
        <v>432</v>
      </c>
      <c r="O3032" t="s">
        <v>164</v>
      </c>
      <c r="P3032">
        <v>4.9672291899871771E-3</v>
      </c>
      <c r="Q3032" t="s">
        <v>156</v>
      </c>
      <c r="S3032" t="s">
        <v>645</v>
      </c>
      <c r="T3032" t="s">
        <v>164</v>
      </c>
      <c r="U3032">
        <v>8.7377970321626305E-3</v>
      </c>
      <c r="V3032" t="s">
        <v>156</v>
      </c>
    </row>
    <row r="3033" spans="9:22" x14ac:dyDescent="0.45">
      <c r="I3033" t="s">
        <v>224</v>
      </c>
      <c r="J3033" t="s">
        <v>165</v>
      </c>
      <c r="K3033">
        <v>3.0776620751598417E-2</v>
      </c>
      <c r="L3033" t="s">
        <v>156</v>
      </c>
      <c r="N3033" t="s">
        <v>432</v>
      </c>
      <c r="O3033" t="s">
        <v>165</v>
      </c>
      <c r="P3033">
        <v>3.1666881153551214E-2</v>
      </c>
      <c r="Q3033" t="s">
        <v>156</v>
      </c>
      <c r="S3033" t="s">
        <v>645</v>
      </c>
      <c r="T3033" t="s">
        <v>165</v>
      </c>
      <c r="U3033">
        <v>5.436909675043429E-2</v>
      </c>
      <c r="V3033" t="s">
        <v>156</v>
      </c>
    </row>
    <row r="3034" spans="9:22" x14ac:dyDescent="0.45">
      <c r="I3034" t="s">
        <v>224</v>
      </c>
      <c r="J3034" t="s">
        <v>817</v>
      </c>
      <c r="K3034">
        <v>3.5001644041279048E-3</v>
      </c>
      <c r="L3034" t="s">
        <v>156</v>
      </c>
      <c r="N3034" t="s">
        <v>432</v>
      </c>
      <c r="O3034" t="s">
        <v>817</v>
      </c>
      <c r="P3034">
        <v>5.1696096266550659E-3</v>
      </c>
      <c r="Q3034" t="s">
        <v>156</v>
      </c>
      <c r="S3034" t="s">
        <v>645</v>
      </c>
      <c r="T3034" t="s">
        <v>817</v>
      </c>
      <c r="U3034">
        <v>7.796632849062562E-3</v>
      </c>
      <c r="V3034" t="s">
        <v>156</v>
      </c>
    </row>
    <row r="3035" spans="9:22" x14ac:dyDescent="0.45">
      <c r="I3035" t="s">
        <v>224</v>
      </c>
      <c r="J3035" t="s">
        <v>818</v>
      </c>
      <c r="K3035">
        <v>7.2610661279828923E-4</v>
      </c>
      <c r="L3035" t="s">
        <v>156</v>
      </c>
      <c r="N3035" t="s">
        <v>432</v>
      </c>
      <c r="O3035" t="s">
        <v>818</v>
      </c>
      <c r="P3035">
        <v>5.4003127759929045E-3</v>
      </c>
      <c r="Q3035" t="s">
        <v>156</v>
      </c>
      <c r="S3035" t="s">
        <v>645</v>
      </c>
      <c r="T3035" t="s">
        <v>818</v>
      </c>
      <c r="U3035">
        <v>7.3927868847592886E-3</v>
      </c>
      <c r="V3035" t="s">
        <v>156</v>
      </c>
    </row>
    <row r="3036" spans="9:22" x14ac:dyDescent="0.45">
      <c r="I3036" t="s">
        <v>224</v>
      </c>
      <c r="J3036" t="s">
        <v>819</v>
      </c>
      <c r="K3036">
        <v>0</v>
      </c>
      <c r="L3036" t="s">
        <v>156</v>
      </c>
      <c r="N3036" t="s">
        <v>432</v>
      </c>
      <c r="O3036" t="s">
        <v>819</v>
      </c>
      <c r="P3036">
        <v>5.4576530050459929E-3</v>
      </c>
      <c r="Q3036" t="s">
        <v>156</v>
      </c>
      <c r="S3036" t="s">
        <v>645</v>
      </c>
      <c r="T3036" t="s">
        <v>819</v>
      </c>
      <c r="U3036">
        <v>6.8426154990709745E-3</v>
      </c>
      <c r="V3036" t="s">
        <v>156</v>
      </c>
    </row>
    <row r="3037" spans="9:22" x14ac:dyDescent="0.45">
      <c r="I3037" t="s">
        <v>224</v>
      </c>
      <c r="J3037" t="s">
        <v>820</v>
      </c>
      <c r="K3037">
        <v>0</v>
      </c>
      <c r="L3037" t="s">
        <v>156</v>
      </c>
      <c r="N3037" t="s">
        <v>432</v>
      </c>
      <c r="O3037" t="s">
        <v>820</v>
      </c>
      <c r="P3037">
        <v>2.634540945904194E-2</v>
      </c>
      <c r="Q3037" t="s">
        <v>156</v>
      </c>
      <c r="S3037" t="s">
        <v>645</v>
      </c>
      <c r="T3037" t="s">
        <v>820</v>
      </c>
      <c r="U3037">
        <v>3.5923384597635749E-2</v>
      </c>
      <c r="V3037" t="s">
        <v>156</v>
      </c>
    </row>
    <row r="3038" spans="9:22" x14ac:dyDescent="0.45">
      <c r="I3038" t="s">
        <v>224</v>
      </c>
      <c r="J3038" t="s">
        <v>821</v>
      </c>
      <c r="K3038">
        <v>0</v>
      </c>
      <c r="L3038" t="s">
        <v>156</v>
      </c>
      <c r="N3038" t="s">
        <v>432</v>
      </c>
      <c r="O3038" t="s">
        <v>821</v>
      </c>
      <c r="P3038">
        <v>3.1305793037118244E-2</v>
      </c>
      <c r="Q3038" t="s">
        <v>156</v>
      </c>
      <c r="S3038" t="s">
        <v>645</v>
      </c>
      <c r="T3038" t="s">
        <v>821</v>
      </c>
      <c r="U3038">
        <v>3.6965375162366414E-2</v>
      </c>
      <c r="V3038" t="s">
        <v>156</v>
      </c>
    </row>
    <row r="3039" spans="9:22" x14ac:dyDescent="0.45">
      <c r="I3039" t="s">
        <v>224</v>
      </c>
      <c r="J3039" t="s">
        <v>822</v>
      </c>
      <c r="K3039">
        <v>0</v>
      </c>
      <c r="L3039" t="s">
        <v>156</v>
      </c>
      <c r="N3039" t="s">
        <v>432</v>
      </c>
      <c r="O3039" t="s">
        <v>822</v>
      </c>
      <c r="P3039">
        <v>5.1954479457655004E-3</v>
      </c>
      <c r="Q3039" t="s">
        <v>156</v>
      </c>
      <c r="S3039" t="s">
        <v>645</v>
      </c>
      <c r="T3039" t="s">
        <v>822</v>
      </c>
      <c r="U3039">
        <v>5.1273561005543778E-3</v>
      </c>
      <c r="V3039" t="s">
        <v>156</v>
      </c>
    </row>
    <row r="3040" spans="9:22" x14ac:dyDescent="0.45">
      <c r="I3040" t="s">
        <v>224</v>
      </c>
      <c r="J3040" t="s">
        <v>823</v>
      </c>
      <c r="K3040">
        <v>0</v>
      </c>
      <c r="L3040" t="s">
        <v>156</v>
      </c>
      <c r="N3040" t="s">
        <v>432</v>
      </c>
      <c r="O3040" t="s">
        <v>823</v>
      </c>
      <c r="P3040">
        <v>5.2393929714449963E-3</v>
      </c>
      <c r="Q3040" t="s">
        <v>156</v>
      </c>
      <c r="S3040" t="s">
        <v>645</v>
      </c>
      <c r="T3040" t="s">
        <v>823</v>
      </c>
      <c r="U3040">
        <v>5.1764891299777935E-3</v>
      </c>
      <c r="V3040" t="s">
        <v>156</v>
      </c>
    </row>
    <row r="3041" spans="9:22" x14ac:dyDescent="0.45">
      <c r="I3041" t="s">
        <v>224</v>
      </c>
      <c r="J3041" t="s">
        <v>824</v>
      </c>
      <c r="K3041">
        <v>3.6358912962903924E-3</v>
      </c>
      <c r="L3041" t="s">
        <v>156</v>
      </c>
      <c r="N3041" t="s">
        <v>432</v>
      </c>
      <c r="O3041" t="s">
        <v>824</v>
      </c>
      <c r="P3041">
        <v>5.2747478222424952E-3</v>
      </c>
      <c r="Q3041" t="s">
        <v>156</v>
      </c>
      <c r="S3041" t="s">
        <v>645</v>
      </c>
      <c r="T3041" t="s">
        <v>824</v>
      </c>
      <c r="U3041">
        <v>5.135645653562209E-3</v>
      </c>
      <c r="V3041" t="s">
        <v>156</v>
      </c>
    </row>
    <row r="3042" spans="9:22" x14ac:dyDescent="0.45">
      <c r="I3042" t="s">
        <v>224</v>
      </c>
      <c r="J3042" t="s">
        <v>825</v>
      </c>
      <c r="K3042">
        <v>3.4409823575036268E-2</v>
      </c>
      <c r="L3042" t="s">
        <v>156</v>
      </c>
      <c r="N3042" t="s">
        <v>432</v>
      </c>
      <c r="O3042" t="s">
        <v>825</v>
      </c>
      <c r="P3042">
        <v>2.6061763551023027E-2</v>
      </c>
      <c r="Q3042" t="s">
        <v>156</v>
      </c>
      <c r="S3042" t="s">
        <v>645</v>
      </c>
      <c r="T3042" t="s">
        <v>825</v>
      </c>
      <c r="U3042">
        <v>2.9850793400035668E-2</v>
      </c>
      <c r="V3042" t="s">
        <v>156</v>
      </c>
    </row>
    <row r="3043" spans="9:22" x14ac:dyDescent="0.45">
      <c r="I3043" t="s">
        <v>224</v>
      </c>
      <c r="J3043" t="s">
        <v>826</v>
      </c>
      <c r="K3043">
        <v>3.8186210615779072E-3</v>
      </c>
      <c r="L3043" t="s">
        <v>156</v>
      </c>
      <c r="N3043" t="s">
        <v>432</v>
      </c>
      <c r="O3043" t="s">
        <v>826</v>
      </c>
      <c r="P3043">
        <v>3.7592072824284639E-3</v>
      </c>
      <c r="Q3043" t="s">
        <v>156</v>
      </c>
      <c r="S3043" t="s">
        <v>645</v>
      </c>
      <c r="T3043" t="s">
        <v>826</v>
      </c>
      <c r="U3043">
        <v>4.3747656164158724E-3</v>
      </c>
      <c r="V3043" t="s">
        <v>156</v>
      </c>
    </row>
    <row r="3044" spans="9:22" x14ac:dyDescent="0.45">
      <c r="I3044" t="s">
        <v>224</v>
      </c>
      <c r="J3044" t="s">
        <v>827</v>
      </c>
      <c r="K3044">
        <v>0</v>
      </c>
      <c r="L3044" t="s">
        <v>156</v>
      </c>
      <c r="N3044" t="s">
        <v>432</v>
      </c>
      <c r="O3044" t="s">
        <v>827</v>
      </c>
      <c r="P3044">
        <v>3.6348593334187412E-3</v>
      </c>
      <c r="Q3044" t="s">
        <v>156</v>
      </c>
      <c r="S3044" t="s">
        <v>645</v>
      </c>
      <c r="T3044" t="s">
        <v>827</v>
      </c>
      <c r="U3044">
        <v>4.0468784783619927E-3</v>
      </c>
      <c r="V3044" t="s">
        <v>156</v>
      </c>
    </row>
    <row r="3045" spans="9:22" x14ac:dyDescent="0.45">
      <c r="I3045" t="s">
        <v>224</v>
      </c>
      <c r="J3045" t="s">
        <v>828</v>
      </c>
      <c r="K3045">
        <v>0</v>
      </c>
      <c r="L3045" t="s">
        <v>156</v>
      </c>
      <c r="N3045" t="s">
        <v>432</v>
      </c>
      <c r="O3045" t="s">
        <v>828</v>
      </c>
      <c r="P3045">
        <v>3.3140594830363733E-3</v>
      </c>
      <c r="Q3045" t="s">
        <v>156</v>
      </c>
      <c r="S3045" t="s">
        <v>645</v>
      </c>
      <c r="T3045" t="s">
        <v>828</v>
      </c>
      <c r="U3045">
        <v>3.940419164203417E-3</v>
      </c>
      <c r="V3045" t="s">
        <v>156</v>
      </c>
    </row>
    <row r="3046" spans="9:22" x14ac:dyDescent="0.45">
      <c r="I3046" t="s">
        <v>224</v>
      </c>
      <c r="J3046" t="s">
        <v>829</v>
      </c>
      <c r="K3046">
        <v>0</v>
      </c>
      <c r="L3046" t="s">
        <v>156</v>
      </c>
      <c r="N3046" t="s">
        <v>432</v>
      </c>
      <c r="O3046" t="s">
        <v>829</v>
      </c>
      <c r="P3046">
        <v>1.4334404763052366E-2</v>
      </c>
      <c r="Q3046" t="s">
        <v>156</v>
      </c>
      <c r="S3046" t="s">
        <v>645</v>
      </c>
      <c r="T3046" t="s">
        <v>829</v>
      </c>
      <c r="U3046">
        <v>2.1257418842098745E-2</v>
      </c>
      <c r="V3046" t="s">
        <v>156</v>
      </c>
    </row>
    <row r="3047" spans="9:22" x14ac:dyDescent="0.45">
      <c r="I3047" t="s">
        <v>224</v>
      </c>
      <c r="J3047" t="s">
        <v>878</v>
      </c>
      <c r="K3047">
        <v>0</v>
      </c>
      <c r="L3047" t="s">
        <v>156</v>
      </c>
      <c r="N3047" t="s">
        <v>432</v>
      </c>
      <c r="O3047" t="s">
        <v>878</v>
      </c>
      <c r="P3047">
        <v>0</v>
      </c>
      <c r="Q3047" t="s">
        <v>156</v>
      </c>
      <c r="S3047" t="s">
        <v>645</v>
      </c>
      <c r="T3047" t="s">
        <v>878</v>
      </c>
      <c r="U3047">
        <v>7.0059229990277971E-7</v>
      </c>
      <c r="V3047" t="s">
        <v>156</v>
      </c>
    </row>
    <row r="3048" spans="9:22" x14ac:dyDescent="0.45">
      <c r="I3048" t="s">
        <v>224</v>
      </c>
      <c r="J3048" t="s">
        <v>879</v>
      </c>
      <c r="K3048">
        <v>0</v>
      </c>
      <c r="L3048" t="s">
        <v>156</v>
      </c>
      <c r="N3048" t="s">
        <v>432</v>
      </c>
      <c r="O3048" t="s">
        <v>879</v>
      </c>
      <c r="P3048">
        <v>4.6230422011684808E-9</v>
      </c>
      <c r="Q3048" t="s">
        <v>156</v>
      </c>
      <c r="S3048" t="s">
        <v>645</v>
      </c>
      <c r="T3048" t="s">
        <v>879</v>
      </c>
      <c r="U3048">
        <v>2.8833915295504247E-6</v>
      </c>
      <c r="V3048" t="s">
        <v>156</v>
      </c>
    </row>
    <row r="3049" spans="9:22" x14ac:dyDescent="0.45">
      <c r="I3049" t="s">
        <v>224</v>
      </c>
      <c r="J3049" t="s">
        <v>880</v>
      </c>
      <c r="K3049">
        <v>0</v>
      </c>
      <c r="L3049" t="s">
        <v>156</v>
      </c>
      <c r="N3049" t="s">
        <v>432</v>
      </c>
      <c r="O3049" t="s">
        <v>880</v>
      </c>
      <c r="P3049">
        <v>1.8087892742987256E-8</v>
      </c>
      <c r="Q3049" t="s">
        <v>156</v>
      </c>
      <c r="S3049" t="s">
        <v>645</v>
      </c>
      <c r="T3049" t="s">
        <v>880</v>
      </c>
      <c r="U3049">
        <v>2.0207036255004778E-6</v>
      </c>
      <c r="V3049" t="s">
        <v>156</v>
      </c>
    </row>
    <row r="3050" spans="9:22" x14ac:dyDescent="0.45">
      <c r="I3050" t="s">
        <v>224</v>
      </c>
      <c r="J3050" t="s">
        <v>881</v>
      </c>
      <c r="K3050">
        <v>0</v>
      </c>
      <c r="L3050" t="s">
        <v>156</v>
      </c>
      <c r="N3050" t="s">
        <v>432</v>
      </c>
      <c r="O3050" t="s">
        <v>881</v>
      </c>
      <c r="P3050">
        <v>7.2796487690299299E-8</v>
      </c>
      <c r="Q3050" t="s">
        <v>156</v>
      </c>
      <c r="S3050" t="s">
        <v>645</v>
      </c>
      <c r="T3050" t="s">
        <v>881</v>
      </c>
      <c r="U3050">
        <v>1.6802508708523298E-6</v>
      </c>
      <c r="V3050" t="s">
        <v>156</v>
      </c>
    </row>
    <row r="3051" spans="9:22" x14ac:dyDescent="0.45">
      <c r="I3051" t="s">
        <v>224</v>
      </c>
      <c r="J3051" t="s">
        <v>882</v>
      </c>
      <c r="K3051">
        <v>0</v>
      </c>
      <c r="L3051" t="s">
        <v>156</v>
      </c>
      <c r="N3051" t="s">
        <v>432</v>
      </c>
      <c r="O3051" t="s">
        <v>882</v>
      </c>
      <c r="P3051">
        <v>2.8517712183967779E-7</v>
      </c>
      <c r="Q3051" t="s">
        <v>156</v>
      </c>
      <c r="S3051" t="s">
        <v>645</v>
      </c>
      <c r="T3051" t="s">
        <v>882</v>
      </c>
      <c r="U3051">
        <v>1.7220875011415069E-6</v>
      </c>
      <c r="V3051" t="s">
        <v>156</v>
      </c>
    </row>
    <row r="3052" spans="9:22" x14ac:dyDescent="0.45">
      <c r="I3052" t="s">
        <v>224</v>
      </c>
      <c r="J3052" t="s">
        <v>883</v>
      </c>
      <c r="K3052">
        <v>0</v>
      </c>
      <c r="L3052" t="s">
        <v>156</v>
      </c>
      <c r="N3052" t="s">
        <v>432</v>
      </c>
      <c r="O3052" t="s">
        <v>883</v>
      </c>
      <c r="P3052">
        <v>3.0572009600295762E-7</v>
      </c>
      <c r="Q3052" t="s">
        <v>156</v>
      </c>
      <c r="S3052" t="s">
        <v>645</v>
      </c>
      <c r="T3052" t="s">
        <v>883</v>
      </c>
      <c r="U3052">
        <v>1.420093863159119E-6</v>
      </c>
      <c r="V3052" t="s">
        <v>156</v>
      </c>
    </row>
    <row r="3053" spans="9:22" x14ac:dyDescent="0.45">
      <c r="I3053" t="s">
        <v>224</v>
      </c>
      <c r="J3053" t="s">
        <v>884</v>
      </c>
      <c r="K3053">
        <v>0</v>
      </c>
      <c r="L3053" t="s">
        <v>156</v>
      </c>
      <c r="N3053" t="s">
        <v>432</v>
      </c>
      <c r="O3053" t="s">
        <v>884</v>
      </c>
      <c r="P3053">
        <v>2.8364500361566638E-7</v>
      </c>
      <c r="Q3053" t="s">
        <v>156</v>
      </c>
      <c r="S3053" t="s">
        <v>645</v>
      </c>
      <c r="T3053" t="s">
        <v>884</v>
      </c>
      <c r="U3053">
        <v>1.062770860976572E-6</v>
      </c>
      <c r="V3053" t="s">
        <v>156</v>
      </c>
    </row>
    <row r="3054" spans="9:22" x14ac:dyDescent="0.45">
      <c r="I3054" t="s">
        <v>224</v>
      </c>
      <c r="J3054" t="s">
        <v>885</v>
      </c>
      <c r="K3054">
        <v>0</v>
      </c>
      <c r="L3054" t="s">
        <v>156</v>
      </c>
      <c r="N3054" t="s">
        <v>432</v>
      </c>
      <c r="O3054" t="s">
        <v>885</v>
      </c>
      <c r="P3054">
        <v>5.2250013705081419E-7</v>
      </c>
      <c r="Q3054" t="s">
        <v>156</v>
      </c>
      <c r="S3054" t="s">
        <v>645</v>
      </c>
      <c r="T3054" t="s">
        <v>885</v>
      </c>
      <c r="U3054">
        <v>0</v>
      </c>
      <c r="V3054" t="s">
        <v>156</v>
      </c>
    </row>
    <row r="3055" spans="9:22" x14ac:dyDescent="0.45">
      <c r="I3055" t="s">
        <v>224</v>
      </c>
      <c r="J3055" t="s">
        <v>886</v>
      </c>
      <c r="K3055">
        <v>0</v>
      </c>
      <c r="L3055" t="s">
        <v>156</v>
      </c>
      <c r="N3055" t="s">
        <v>432</v>
      </c>
      <c r="O3055" t="s">
        <v>886</v>
      </c>
      <c r="P3055">
        <v>9.1605998483865559E-7</v>
      </c>
      <c r="Q3055" t="s">
        <v>156</v>
      </c>
      <c r="S3055" t="s">
        <v>645</v>
      </c>
      <c r="T3055" t="s">
        <v>886</v>
      </c>
      <c r="U3055">
        <v>0</v>
      </c>
      <c r="V3055" t="s">
        <v>156</v>
      </c>
    </row>
    <row r="3056" spans="9:22" x14ac:dyDescent="0.45">
      <c r="I3056" t="s">
        <v>224</v>
      </c>
      <c r="J3056" t="s">
        <v>887</v>
      </c>
      <c r="K3056">
        <v>6.6937108962814208E-5</v>
      </c>
      <c r="L3056" t="s">
        <v>156</v>
      </c>
      <c r="N3056" t="s">
        <v>432</v>
      </c>
      <c r="O3056" t="s">
        <v>887</v>
      </c>
      <c r="P3056">
        <v>9.0056429802248956E-7</v>
      </c>
      <c r="Q3056" t="s">
        <v>156</v>
      </c>
      <c r="S3056" t="s">
        <v>645</v>
      </c>
      <c r="T3056" t="s">
        <v>887</v>
      </c>
      <c r="U3056">
        <v>0</v>
      </c>
      <c r="V3056" t="s">
        <v>156</v>
      </c>
    </row>
    <row r="3057" spans="9:22" x14ac:dyDescent="0.45">
      <c r="I3057" t="s">
        <v>224</v>
      </c>
      <c r="J3057" t="s">
        <v>888</v>
      </c>
      <c r="K3057">
        <v>1.0055356079330001E-4</v>
      </c>
      <c r="L3057" t="s">
        <v>156</v>
      </c>
      <c r="N3057" t="s">
        <v>432</v>
      </c>
      <c r="O3057" t="s">
        <v>888</v>
      </c>
      <c r="P3057">
        <v>1.4304989521544811E-6</v>
      </c>
      <c r="Q3057" t="s">
        <v>156</v>
      </c>
      <c r="S3057" t="s">
        <v>645</v>
      </c>
      <c r="T3057" t="s">
        <v>888</v>
      </c>
      <c r="U3057">
        <v>0</v>
      </c>
      <c r="V3057" t="s">
        <v>156</v>
      </c>
    </row>
    <row r="3058" spans="9:22" x14ac:dyDescent="0.45">
      <c r="I3058" t="s">
        <v>224</v>
      </c>
      <c r="J3058" t="s">
        <v>889</v>
      </c>
      <c r="K3058">
        <v>1.8983898277289999E-4</v>
      </c>
      <c r="L3058" t="s">
        <v>156</v>
      </c>
      <c r="N3058" t="s">
        <v>432</v>
      </c>
      <c r="O3058" t="s">
        <v>889</v>
      </c>
      <c r="P3058">
        <v>6.4833336437780925E-6</v>
      </c>
      <c r="Q3058" t="s">
        <v>156</v>
      </c>
      <c r="S3058" t="s">
        <v>645</v>
      </c>
      <c r="T3058" t="s">
        <v>889</v>
      </c>
      <c r="U3058">
        <v>0</v>
      </c>
      <c r="V3058" t="s">
        <v>156</v>
      </c>
    </row>
    <row r="3059" spans="9:22" x14ac:dyDescent="0.45">
      <c r="I3059" t="s">
        <v>224</v>
      </c>
      <c r="J3059" t="s">
        <v>890</v>
      </c>
      <c r="K3059">
        <v>1.389312223781E-4</v>
      </c>
      <c r="L3059" t="s">
        <v>156</v>
      </c>
      <c r="N3059" t="s">
        <v>432</v>
      </c>
      <c r="O3059" t="s">
        <v>890</v>
      </c>
      <c r="P3059">
        <v>1.0331129242027094E-5</v>
      </c>
      <c r="Q3059" t="s">
        <v>156</v>
      </c>
      <c r="S3059" t="s">
        <v>645</v>
      </c>
      <c r="T3059" t="s">
        <v>890</v>
      </c>
      <c r="U3059">
        <v>8.6639838281173723E-6</v>
      </c>
      <c r="V3059" t="s">
        <v>156</v>
      </c>
    </row>
    <row r="3060" spans="9:22" x14ac:dyDescent="0.45">
      <c r="I3060" t="s">
        <v>224</v>
      </c>
      <c r="J3060" t="s">
        <v>891</v>
      </c>
      <c r="K3060">
        <v>1.5182317199009999E-4</v>
      </c>
      <c r="L3060" t="s">
        <v>156</v>
      </c>
      <c r="N3060" t="s">
        <v>432</v>
      </c>
      <c r="O3060" t="s">
        <v>891</v>
      </c>
      <c r="P3060">
        <v>1.1212084195495587E-5</v>
      </c>
      <c r="Q3060" t="s">
        <v>156</v>
      </c>
      <c r="S3060" t="s">
        <v>645</v>
      </c>
      <c r="T3060" t="s">
        <v>891</v>
      </c>
      <c r="U3060">
        <v>7.3200824621185216E-6</v>
      </c>
      <c r="V3060" t="s">
        <v>156</v>
      </c>
    </row>
    <row r="3061" spans="9:22" x14ac:dyDescent="0.45">
      <c r="I3061" t="s">
        <v>224</v>
      </c>
      <c r="J3061" t="s">
        <v>892</v>
      </c>
      <c r="K3061">
        <v>1.091996233E-4</v>
      </c>
      <c r="L3061" t="s">
        <v>156</v>
      </c>
      <c r="N3061" t="s">
        <v>432</v>
      </c>
      <c r="O3061" t="s">
        <v>892</v>
      </c>
      <c r="P3061">
        <v>1.606382461947308E-5</v>
      </c>
      <c r="Q3061" t="s">
        <v>156</v>
      </c>
      <c r="S3061" t="s">
        <v>645</v>
      </c>
      <c r="T3061" t="s">
        <v>892</v>
      </c>
      <c r="U3061">
        <v>1.1895136061758746E-6</v>
      </c>
      <c r="V3061" t="s">
        <v>156</v>
      </c>
    </row>
    <row r="3062" spans="9:22" x14ac:dyDescent="0.45">
      <c r="I3062" t="s">
        <v>224</v>
      </c>
      <c r="J3062" t="s">
        <v>893</v>
      </c>
      <c r="K3062">
        <v>1.06291184304E-4</v>
      </c>
      <c r="L3062" t="s">
        <v>156</v>
      </c>
      <c r="N3062" t="s">
        <v>432</v>
      </c>
      <c r="O3062" t="s">
        <v>893</v>
      </c>
      <c r="P3062">
        <v>1.8343187103762487E-5</v>
      </c>
      <c r="Q3062" t="s">
        <v>156</v>
      </c>
      <c r="S3062" t="s">
        <v>645</v>
      </c>
      <c r="T3062" t="s">
        <v>893</v>
      </c>
      <c r="U3062">
        <v>1.843986050519385E-6</v>
      </c>
      <c r="V3062" t="s">
        <v>156</v>
      </c>
    </row>
    <row r="3063" spans="9:22" x14ac:dyDescent="0.45">
      <c r="I3063" t="s">
        <v>224</v>
      </c>
      <c r="J3063" t="s">
        <v>894</v>
      </c>
      <c r="K3063">
        <v>4.5019993693057882E-5</v>
      </c>
      <c r="L3063" t="s">
        <v>156</v>
      </c>
      <c r="N3063" t="s">
        <v>432</v>
      </c>
      <c r="O3063" t="s">
        <v>894</v>
      </c>
      <c r="P3063">
        <v>2.8495540492605192E-5</v>
      </c>
      <c r="Q3063" t="s">
        <v>156</v>
      </c>
      <c r="S3063" t="s">
        <v>645</v>
      </c>
      <c r="T3063" t="s">
        <v>894</v>
      </c>
      <c r="U3063">
        <v>1.4440507033803047E-6</v>
      </c>
      <c r="V3063" t="s">
        <v>156</v>
      </c>
    </row>
    <row r="3064" spans="9:22" x14ac:dyDescent="0.45">
      <c r="I3064" t="s">
        <v>224</v>
      </c>
      <c r="J3064" t="s">
        <v>895</v>
      </c>
      <c r="K3064">
        <v>0</v>
      </c>
      <c r="L3064" t="s">
        <v>156</v>
      </c>
      <c r="N3064" t="s">
        <v>432</v>
      </c>
      <c r="O3064" t="s">
        <v>895</v>
      </c>
      <c r="P3064">
        <v>4.8816367943759047E-5</v>
      </c>
      <c r="Q3064" t="s">
        <v>156</v>
      </c>
      <c r="S3064" t="s">
        <v>645</v>
      </c>
      <c r="T3064" t="s">
        <v>895</v>
      </c>
      <c r="U3064">
        <v>0</v>
      </c>
      <c r="V3064" t="s">
        <v>156</v>
      </c>
    </row>
    <row r="3065" spans="9:22" x14ac:dyDescent="0.45">
      <c r="I3065" t="s">
        <v>224</v>
      </c>
      <c r="J3065" t="s">
        <v>896</v>
      </c>
      <c r="K3065">
        <v>0</v>
      </c>
      <c r="L3065" t="s">
        <v>156</v>
      </c>
      <c r="N3065" t="s">
        <v>432</v>
      </c>
      <c r="O3065" t="s">
        <v>896</v>
      </c>
      <c r="P3065">
        <v>3.6637870854635286E-5</v>
      </c>
      <c r="Q3065" t="s">
        <v>156</v>
      </c>
      <c r="S3065" t="s">
        <v>645</v>
      </c>
      <c r="T3065" t="s">
        <v>896</v>
      </c>
      <c r="U3065">
        <v>0</v>
      </c>
      <c r="V3065" t="s">
        <v>156</v>
      </c>
    </row>
    <row r="3066" spans="9:22" x14ac:dyDescent="0.45">
      <c r="I3066" t="s">
        <v>224</v>
      </c>
      <c r="J3066" t="s">
        <v>897</v>
      </c>
      <c r="K3066">
        <v>0</v>
      </c>
      <c r="L3066" t="s">
        <v>156</v>
      </c>
      <c r="N3066" t="s">
        <v>432</v>
      </c>
      <c r="O3066" t="s">
        <v>897</v>
      </c>
      <c r="P3066">
        <v>2.213296248499081E-5</v>
      </c>
      <c r="Q3066" t="s">
        <v>156</v>
      </c>
      <c r="S3066" t="s">
        <v>645</v>
      </c>
      <c r="T3066" t="s">
        <v>897</v>
      </c>
      <c r="U3066">
        <v>0</v>
      </c>
      <c r="V3066" t="s">
        <v>156</v>
      </c>
    </row>
    <row r="3067" spans="9:22" x14ac:dyDescent="0.45">
      <c r="I3067" t="s">
        <v>224</v>
      </c>
      <c r="J3067" t="s">
        <v>898</v>
      </c>
      <c r="K3067">
        <v>0</v>
      </c>
      <c r="L3067" t="s">
        <v>156</v>
      </c>
      <c r="N3067" t="s">
        <v>432</v>
      </c>
      <c r="O3067" t="s">
        <v>898</v>
      </c>
      <c r="P3067">
        <v>1.6105616640842557E-5</v>
      </c>
      <c r="Q3067" t="s">
        <v>156</v>
      </c>
      <c r="S3067" t="s">
        <v>645</v>
      </c>
      <c r="T3067" t="s">
        <v>898</v>
      </c>
      <c r="U3067">
        <v>0</v>
      </c>
      <c r="V3067" t="s">
        <v>156</v>
      </c>
    </row>
    <row r="3068" spans="9:22" x14ac:dyDescent="0.45">
      <c r="I3068" t="s">
        <v>224</v>
      </c>
      <c r="J3068" t="s">
        <v>899</v>
      </c>
      <c r="K3068">
        <v>0</v>
      </c>
      <c r="L3068" t="s">
        <v>156</v>
      </c>
      <c r="N3068" t="s">
        <v>432</v>
      </c>
      <c r="O3068" t="s">
        <v>899</v>
      </c>
      <c r="P3068">
        <v>1.5708601470864142E-5</v>
      </c>
      <c r="Q3068" t="s">
        <v>156</v>
      </c>
      <c r="S3068" t="s">
        <v>645</v>
      </c>
      <c r="T3068" t="s">
        <v>899</v>
      </c>
      <c r="U3068">
        <v>0</v>
      </c>
      <c r="V3068" t="s">
        <v>156</v>
      </c>
    </row>
    <row r="3069" spans="9:22" x14ac:dyDescent="0.45">
      <c r="I3069" t="s">
        <v>224</v>
      </c>
      <c r="J3069" t="s">
        <v>900</v>
      </c>
      <c r="K3069">
        <v>0</v>
      </c>
      <c r="L3069" t="s">
        <v>156</v>
      </c>
      <c r="N3069" t="s">
        <v>432</v>
      </c>
      <c r="O3069" t="s">
        <v>900</v>
      </c>
      <c r="P3069">
        <v>1.427181017020707E-5</v>
      </c>
      <c r="Q3069" t="s">
        <v>156</v>
      </c>
      <c r="S3069" t="s">
        <v>645</v>
      </c>
      <c r="T3069" t="s">
        <v>900</v>
      </c>
      <c r="U3069">
        <v>0</v>
      </c>
      <c r="V3069" t="s">
        <v>156</v>
      </c>
    </row>
    <row r="3070" spans="9:22" x14ac:dyDescent="0.45">
      <c r="I3070" t="s">
        <v>224</v>
      </c>
      <c r="J3070" t="s">
        <v>901</v>
      </c>
      <c r="K3070">
        <v>0</v>
      </c>
      <c r="L3070" t="s">
        <v>156</v>
      </c>
      <c r="N3070" t="s">
        <v>432</v>
      </c>
      <c r="O3070" t="s">
        <v>901</v>
      </c>
      <c r="P3070">
        <v>4.4039292063643882E-6</v>
      </c>
      <c r="Q3070" t="s">
        <v>156</v>
      </c>
      <c r="S3070" t="s">
        <v>645</v>
      </c>
      <c r="T3070" t="s">
        <v>901</v>
      </c>
      <c r="U3070">
        <v>0</v>
      </c>
      <c r="V3070" t="s">
        <v>156</v>
      </c>
    </row>
    <row r="3071" spans="9:22" x14ac:dyDescent="0.45">
      <c r="I3071" t="s">
        <v>225</v>
      </c>
      <c r="J3071" t="s">
        <v>155</v>
      </c>
      <c r="K3071">
        <v>1.5188307021308385E-2</v>
      </c>
      <c r="L3071" t="s">
        <v>156</v>
      </c>
      <c r="N3071" t="s">
        <v>433</v>
      </c>
      <c r="O3071" t="s">
        <v>155</v>
      </c>
      <c r="P3071">
        <v>0.21273996011589069</v>
      </c>
      <c r="Q3071" t="s">
        <v>156</v>
      </c>
      <c r="S3071" t="s">
        <v>646</v>
      </c>
      <c r="T3071" t="s">
        <v>155</v>
      </c>
      <c r="U3071">
        <v>0.23179061796105396</v>
      </c>
      <c r="V3071" t="s">
        <v>156</v>
      </c>
    </row>
    <row r="3072" spans="9:22" x14ac:dyDescent="0.45">
      <c r="I3072" t="s">
        <v>225</v>
      </c>
      <c r="J3072" t="s">
        <v>157</v>
      </c>
      <c r="K3072">
        <v>3.3993879126592415E-2</v>
      </c>
      <c r="L3072" t="s">
        <v>156</v>
      </c>
      <c r="N3072" t="s">
        <v>433</v>
      </c>
      <c r="O3072" t="s">
        <v>157</v>
      </c>
      <c r="P3072">
        <v>3.0124634340567894E-2</v>
      </c>
      <c r="Q3072" t="s">
        <v>156</v>
      </c>
      <c r="S3072" t="s">
        <v>646</v>
      </c>
      <c r="T3072" t="s">
        <v>157</v>
      </c>
      <c r="U3072">
        <v>3.4086743554538612E-2</v>
      </c>
      <c r="V3072" t="s">
        <v>156</v>
      </c>
    </row>
    <row r="3073" spans="9:22" x14ac:dyDescent="0.45">
      <c r="I3073" t="s">
        <v>225</v>
      </c>
      <c r="J3073" t="s">
        <v>158</v>
      </c>
      <c r="K3073">
        <v>5.4424934022335489E-2</v>
      </c>
      <c r="L3073" t="s">
        <v>156</v>
      </c>
      <c r="N3073" t="s">
        <v>433</v>
      </c>
      <c r="O3073" t="s">
        <v>158</v>
      </c>
      <c r="P3073">
        <v>2.8573173374407033E-2</v>
      </c>
      <c r="Q3073" t="s">
        <v>156</v>
      </c>
      <c r="S3073" t="s">
        <v>646</v>
      </c>
      <c r="T3073" t="s">
        <v>158</v>
      </c>
      <c r="U3073">
        <v>3.4152112952100841E-2</v>
      </c>
      <c r="V3073" t="s">
        <v>156</v>
      </c>
    </row>
    <row r="3074" spans="9:22" x14ac:dyDescent="0.45">
      <c r="I3074" t="s">
        <v>225</v>
      </c>
      <c r="J3074" t="s">
        <v>159</v>
      </c>
      <c r="K3074">
        <v>7.5380851979365615E-2</v>
      </c>
      <c r="L3074" t="s">
        <v>156</v>
      </c>
      <c r="N3074" t="s">
        <v>433</v>
      </c>
      <c r="O3074" t="s">
        <v>159</v>
      </c>
      <c r="P3074">
        <v>2.8494021422267812E-2</v>
      </c>
      <c r="Q3074" t="s">
        <v>156</v>
      </c>
      <c r="S3074" t="s">
        <v>646</v>
      </c>
      <c r="T3074" t="s">
        <v>159</v>
      </c>
      <c r="U3074">
        <v>3.3906696180768629E-2</v>
      </c>
      <c r="V3074" t="s">
        <v>156</v>
      </c>
    </row>
    <row r="3075" spans="9:22" x14ac:dyDescent="0.45">
      <c r="I3075" t="s">
        <v>225</v>
      </c>
      <c r="J3075" t="s">
        <v>160</v>
      </c>
      <c r="K3075">
        <v>0.55298906117929048</v>
      </c>
      <c r="L3075" t="s">
        <v>156</v>
      </c>
      <c r="N3075" t="s">
        <v>433</v>
      </c>
      <c r="O3075" t="s">
        <v>160</v>
      </c>
      <c r="P3075">
        <v>0.16749178170297946</v>
      </c>
      <c r="Q3075" t="s">
        <v>156</v>
      </c>
      <c r="S3075" t="s">
        <v>646</v>
      </c>
      <c r="T3075" t="s">
        <v>160</v>
      </c>
      <c r="U3075">
        <v>0.21172354030668772</v>
      </c>
      <c r="V3075" t="s">
        <v>156</v>
      </c>
    </row>
    <row r="3076" spans="9:22" x14ac:dyDescent="0.45">
      <c r="I3076" t="s">
        <v>225</v>
      </c>
      <c r="J3076" t="s">
        <v>813</v>
      </c>
      <c r="K3076">
        <v>7.4583898856597275E-2</v>
      </c>
      <c r="L3076" t="s">
        <v>156</v>
      </c>
      <c r="N3076" t="s">
        <v>433</v>
      </c>
      <c r="O3076" t="s">
        <v>813</v>
      </c>
      <c r="P3076">
        <v>3.0896773461090498E-2</v>
      </c>
      <c r="Q3076" t="s">
        <v>156</v>
      </c>
      <c r="S3076" t="s">
        <v>646</v>
      </c>
      <c r="T3076" t="s">
        <v>813</v>
      </c>
      <c r="U3076">
        <v>3.878243864144866E-2</v>
      </c>
      <c r="V3076" t="s">
        <v>156</v>
      </c>
    </row>
    <row r="3077" spans="9:22" x14ac:dyDescent="0.45">
      <c r="I3077" t="s">
        <v>225</v>
      </c>
      <c r="J3077" t="s">
        <v>814</v>
      </c>
      <c r="K3077">
        <v>5.6515414524890076E-2</v>
      </c>
      <c r="L3077" t="s">
        <v>156</v>
      </c>
      <c r="N3077" t="s">
        <v>433</v>
      </c>
      <c r="O3077" t="s">
        <v>814</v>
      </c>
      <c r="P3077">
        <v>2.9450673478981958E-2</v>
      </c>
      <c r="Q3077" t="s">
        <v>156</v>
      </c>
      <c r="S3077" t="s">
        <v>646</v>
      </c>
      <c r="T3077" t="s">
        <v>814</v>
      </c>
      <c r="U3077">
        <v>3.9441586577160459E-2</v>
      </c>
      <c r="V3077" t="s">
        <v>156</v>
      </c>
    </row>
    <row r="3078" spans="9:22" x14ac:dyDescent="0.45">
      <c r="I3078" t="s">
        <v>225</v>
      </c>
      <c r="J3078" t="s">
        <v>815</v>
      </c>
      <c r="K3078">
        <v>3.5509063504257803E-2</v>
      </c>
      <c r="L3078" t="s">
        <v>156</v>
      </c>
      <c r="N3078" t="s">
        <v>433</v>
      </c>
      <c r="O3078" t="s">
        <v>815</v>
      </c>
      <c r="P3078">
        <v>2.8127197108827742E-2</v>
      </c>
      <c r="Q3078" t="s">
        <v>156</v>
      </c>
      <c r="S3078" t="s">
        <v>646</v>
      </c>
      <c r="T3078" t="s">
        <v>815</v>
      </c>
      <c r="U3078">
        <v>3.9685415918823366E-2</v>
      </c>
      <c r="V3078" t="s">
        <v>156</v>
      </c>
    </row>
    <row r="3079" spans="9:22" x14ac:dyDescent="0.45">
      <c r="I3079" t="s">
        <v>225</v>
      </c>
      <c r="J3079" t="s">
        <v>816</v>
      </c>
      <c r="K3079">
        <v>2.0517984153896225E-2</v>
      </c>
      <c r="L3079" t="s">
        <v>156</v>
      </c>
      <c r="N3079" t="s">
        <v>433</v>
      </c>
      <c r="O3079" t="s">
        <v>816</v>
      </c>
      <c r="P3079">
        <v>0.14468811696610234</v>
      </c>
      <c r="Q3079" t="s">
        <v>156</v>
      </c>
      <c r="S3079" t="s">
        <v>646</v>
      </c>
      <c r="T3079" t="s">
        <v>816</v>
      </c>
      <c r="U3079">
        <v>0.1813140641620011</v>
      </c>
      <c r="V3079" t="s">
        <v>156</v>
      </c>
    </row>
    <row r="3080" spans="9:22" x14ac:dyDescent="0.45">
      <c r="I3080" t="s">
        <v>225</v>
      </c>
      <c r="J3080" t="s">
        <v>161</v>
      </c>
      <c r="K3080">
        <v>0</v>
      </c>
      <c r="L3080" t="s">
        <v>156</v>
      </c>
      <c r="N3080" t="s">
        <v>433</v>
      </c>
      <c r="O3080" t="s">
        <v>161</v>
      </c>
      <c r="P3080">
        <v>5.2987662819279469E-2</v>
      </c>
      <c r="Q3080" t="s">
        <v>156</v>
      </c>
      <c r="S3080" t="s">
        <v>646</v>
      </c>
      <c r="T3080" t="s">
        <v>161</v>
      </c>
      <c r="U3080">
        <v>2.3848226295677712E-2</v>
      </c>
      <c r="V3080" t="s">
        <v>156</v>
      </c>
    </row>
    <row r="3081" spans="9:22" x14ac:dyDescent="0.45">
      <c r="I3081" t="s">
        <v>225</v>
      </c>
      <c r="J3081" t="s">
        <v>162</v>
      </c>
      <c r="K3081">
        <v>0</v>
      </c>
      <c r="L3081" t="s">
        <v>156</v>
      </c>
      <c r="N3081" t="s">
        <v>433</v>
      </c>
      <c r="O3081" t="s">
        <v>162</v>
      </c>
      <c r="P3081">
        <v>8.0721727205376945E-3</v>
      </c>
      <c r="Q3081" t="s">
        <v>156</v>
      </c>
      <c r="S3081" t="s">
        <v>646</v>
      </c>
      <c r="T3081" t="s">
        <v>162</v>
      </c>
      <c r="U3081">
        <v>3.3308965391563418E-3</v>
      </c>
      <c r="V3081" t="s">
        <v>156</v>
      </c>
    </row>
    <row r="3082" spans="9:22" x14ac:dyDescent="0.45">
      <c r="I3082" t="s">
        <v>225</v>
      </c>
      <c r="J3082" t="s">
        <v>163</v>
      </c>
      <c r="K3082">
        <v>9.7967213206914057E-4</v>
      </c>
      <c r="L3082" t="s">
        <v>156</v>
      </c>
      <c r="N3082" t="s">
        <v>433</v>
      </c>
      <c r="O3082" t="s">
        <v>163</v>
      </c>
      <c r="P3082">
        <v>8.4614894244402269E-3</v>
      </c>
      <c r="Q3082" t="s">
        <v>156</v>
      </c>
      <c r="S3082" t="s">
        <v>646</v>
      </c>
      <c r="T3082" t="s">
        <v>163</v>
      </c>
      <c r="U3082">
        <v>3.2949287285756529E-3</v>
      </c>
      <c r="V3082" t="s">
        <v>156</v>
      </c>
    </row>
    <row r="3083" spans="9:22" x14ac:dyDescent="0.45">
      <c r="I3083" t="s">
        <v>225</v>
      </c>
      <c r="J3083" t="s">
        <v>164</v>
      </c>
      <c r="K3083">
        <v>3.0238241758481677E-3</v>
      </c>
      <c r="L3083" t="s">
        <v>156</v>
      </c>
      <c r="N3083" t="s">
        <v>433</v>
      </c>
      <c r="O3083" t="s">
        <v>164</v>
      </c>
      <c r="P3083">
        <v>8.4117905739238431E-3</v>
      </c>
      <c r="Q3083" t="s">
        <v>156</v>
      </c>
      <c r="S3083" t="s">
        <v>646</v>
      </c>
      <c r="T3083" t="s">
        <v>164</v>
      </c>
      <c r="U3083">
        <v>3.3427269785774637E-3</v>
      </c>
      <c r="V3083" t="s">
        <v>156</v>
      </c>
    </row>
    <row r="3084" spans="9:22" x14ac:dyDescent="0.45">
      <c r="I3084" t="s">
        <v>225</v>
      </c>
      <c r="J3084" t="s">
        <v>165</v>
      </c>
      <c r="K3084">
        <v>2.9217461104029802E-2</v>
      </c>
      <c r="L3084" t="s">
        <v>156</v>
      </c>
      <c r="N3084" t="s">
        <v>433</v>
      </c>
      <c r="O3084" t="s">
        <v>165</v>
      </c>
      <c r="P3084">
        <v>5.2400381903847014E-2</v>
      </c>
      <c r="Q3084" t="s">
        <v>156</v>
      </c>
      <c r="S3084" t="s">
        <v>646</v>
      </c>
      <c r="T3084" t="s">
        <v>165</v>
      </c>
      <c r="U3084">
        <v>2.1191810262853401E-2</v>
      </c>
      <c r="V3084" t="s">
        <v>156</v>
      </c>
    </row>
    <row r="3085" spans="9:22" x14ac:dyDescent="0.45">
      <c r="I3085" t="s">
        <v>225</v>
      </c>
      <c r="J3085" t="s">
        <v>817</v>
      </c>
      <c r="K3085">
        <v>3.4132671480527825E-3</v>
      </c>
      <c r="L3085" t="s">
        <v>156</v>
      </c>
      <c r="N3085" t="s">
        <v>433</v>
      </c>
      <c r="O3085" t="s">
        <v>817</v>
      </c>
      <c r="P3085">
        <v>7.4384473998019736E-3</v>
      </c>
      <c r="Q3085" t="s">
        <v>156</v>
      </c>
      <c r="S3085" t="s">
        <v>646</v>
      </c>
      <c r="T3085" t="s">
        <v>817</v>
      </c>
      <c r="U3085">
        <v>3.7536743969644685E-3</v>
      </c>
      <c r="V3085" t="s">
        <v>156</v>
      </c>
    </row>
    <row r="3086" spans="9:22" x14ac:dyDescent="0.45">
      <c r="I3086" t="s">
        <v>225</v>
      </c>
      <c r="J3086" t="s">
        <v>818</v>
      </c>
      <c r="K3086">
        <v>5.8862301851311122E-4</v>
      </c>
      <c r="L3086" t="s">
        <v>156</v>
      </c>
      <c r="N3086" t="s">
        <v>433</v>
      </c>
      <c r="O3086" t="s">
        <v>818</v>
      </c>
      <c r="P3086">
        <v>7.1013582010725166E-3</v>
      </c>
      <c r="Q3086" t="s">
        <v>156</v>
      </c>
      <c r="S3086" t="s">
        <v>646</v>
      </c>
      <c r="T3086" t="s">
        <v>818</v>
      </c>
      <c r="U3086">
        <v>3.7728683931494205E-3</v>
      </c>
      <c r="V3086" t="s">
        <v>156</v>
      </c>
    </row>
    <row r="3087" spans="9:22" x14ac:dyDescent="0.45">
      <c r="I3087" t="s">
        <v>225</v>
      </c>
      <c r="J3087" t="s">
        <v>819</v>
      </c>
      <c r="K3087">
        <v>0</v>
      </c>
      <c r="L3087" t="s">
        <v>156</v>
      </c>
      <c r="N3087" t="s">
        <v>433</v>
      </c>
      <c r="O3087" t="s">
        <v>819</v>
      </c>
      <c r="P3087">
        <v>6.7232308699740765E-3</v>
      </c>
      <c r="Q3087" t="s">
        <v>156</v>
      </c>
      <c r="S3087" t="s">
        <v>646</v>
      </c>
      <c r="T3087" t="s">
        <v>819</v>
      </c>
      <c r="U3087">
        <v>3.7983200345528775E-3</v>
      </c>
      <c r="V3087" t="s">
        <v>156</v>
      </c>
    </row>
    <row r="3088" spans="9:22" x14ac:dyDescent="0.45">
      <c r="I3088" t="s">
        <v>225</v>
      </c>
      <c r="J3088" t="s">
        <v>820</v>
      </c>
      <c r="K3088">
        <v>0</v>
      </c>
      <c r="L3088" t="s">
        <v>156</v>
      </c>
      <c r="N3088" t="s">
        <v>433</v>
      </c>
      <c r="O3088" t="s">
        <v>820</v>
      </c>
      <c r="P3088">
        <v>3.5235144792247264E-2</v>
      </c>
      <c r="Q3088" t="s">
        <v>156</v>
      </c>
      <c r="S3088" t="s">
        <v>646</v>
      </c>
      <c r="T3088" t="s">
        <v>820</v>
      </c>
      <c r="U3088">
        <v>1.8336927904456447E-2</v>
      </c>
      <c r="V3088" t="s">
        <v>156</v>
      </c>
    </row>
    <row r="3089" spans="9:22" x14ac:dyDescent="0.45">
      <c r="I3089" t="s">
        <v>225</v>
      </c>
      <c r="J3089" t="s">
        <v>821</v>
      </c>
      <c r="K3089">
        <v>0</v>
      </c>
      <c r="L3089" t="s">
        <v>156</v>
      </c>
      <c r="N3089" t="s">
        <v>433</v>
      </c>
      <c r="O3089" t="s">
        <v>821</v>
      </c>
      <c r="P3089">
        <v>3.5322845573826929E-2</v>
      </c>
      <c r="Q3089" t="s">
        <v>156</v>
      </c>
      <c r="S3089" t="s">
        <v>646</v>
      </c>
      <c r="T3089" t="s">
        <v>821</v>
      </c>
      <c r="U3089">
        <v>2.0521318502458061E-2</v>
      </c>
      <c r="V3089" t="s">
        <v>156</v>
      </c>
    </row>
    <row r="3090" spans="9:22" x14ac:dyDescent="0.45">
      <c r="I3090" t="s">
        <v>225</v>
      </c>
      <c r="J3090" t="s">
        <v>822</v>
      </c>
      <c r="K3090">
        <v>0</v>
      </c>
      <c r="L3090" t="s">
        <v>156</v>
      </c>
      <c r="N3090" t="s">
        <v>433</v>
      </c>
      <c r="O3090" t="s">
        <v>822</v>
      </c>
      <c r="P3090">
        <v>5.0406561240920076E-3</v>
      </c>
      <c r="Q3090" t="s">
        <v>156</v>
      </c>
      <c r="S3090" t="s">
        <v>646</v>
      </c>
      <c r="T3090" t="s">
        <v>822</v>
      </c>
      <c r="U3090">
        <v>2.6229015487320147E-3</v>
      </c>
      <c r="V3090" t="s">
        <v>156</v>
      </c>
    </row>
    <row r="3091" spans="9:22" x14ac:dyDescent="0.45">
      <c r="I3091" t="s">
        <v>225</v>
      </c>
      <c r="J3091" t="s">
        <v>823</v>
      </c>
      <c r="K3091">
        <v>0</v>
      </c>
      <c r="L3091" t="s">
        <v>156</v>
      </c>
      <c r="N3091" t="s">
        <v>433</v>
      </c>
      <c r="O3091" t="s">
        <v>823</v>
      </c>
      <c r="P3091">
        <v>5.1501514754796673E-3</v>
      </c>
      <c r="Q3091" t="s">
        <v>156</v>
      </c>
      <c r="S3091" t="s">
        <v>646</v>
      </c>
      <c r="T3091" t="s">
        <v>823</v>
      </c>
      <c r="U3091">
        <v>2.5722285440381225E-3</v>
      </c>
      <c r="V3091" t="s">
        <v>156</v>
      </c>
    </row>
    <row r="3092" spans="9:22" x14ac:dyDescent="0.45">
      <c r="I3092" t="s">
        <v>225</v>
      </c>
      <c r="J3092" t="s">
        <v>824</v>
      </c>
      <c r="K3092">
        <v>3.6294148620823119E-3</v>
      </c>
      <c r="L3092" t="s">
        <v>156</v>
      </c>
      <c r="N3092" t="s">
        <v>433</v>
      </c>
      <c r="O3092" t="s">
        <v>824</v>
      </c>
      <c r="P3092">
        <v>5.142199378918022E-3</v>
      </c>
      <c r="Q3092" t="s">
        <v>156</v>
      </c>
      <c r="S3092" t="s">
        <v>646</v>
      </c>
      <c r="T3092" t="s">
        <v>824</v>
      </c>
      <c r="U3092">
        <v>2.5481042314637239E-3</v>
      </c>
      <c r="V3092" t="s">
        <v>156</v>
      </c>
    </row>
    <row r="3093" spans="9:22" x14ac:dyDescent="0.45">
      <c r="I3093" t="s">
        <v>225</v>
      </c>
      <c r="J3093" t="s">
        <v>825</v>
      </c>
      <c r="K3093">
        <v>3.4972684487156534E-2</v>
      </c>
      <c r="L3093" t="s">
        <v>156</v>
      </c>
      <c r="N3093" t="s">
        <v>433</v>
      </c>
      <c r="O3093" t="s">
        <v>825</v>
      </c>
      <c r="P3093">
        <v>2.9451141553929586E-2</v>
      </c>
      <c r="Q3093" t="s">
        <v>156</v>
      </c>
      <c r="S3093" t="s">
        <v>646</v>
      </c>
      <c r="T3093" t="s">
        <v>825</v>
      </c>
      <c r="U3093">
        <v>1.4745784577726883E-2</v>
      </c>
      <c r="V3093" t="s">
        <v>156</v>
      </c>
    </row>
    <row r="3094" spans="9:22" x14ac:dyDescent="0.45">
      <c r="I3094" t="s">
        <v>225</v>
      </c>
      <c r="J3094" t="s">
        <v>826</v>
      </c>
      <c r="K3094">
        <v>3.7874025408980504E-3</v>
      </c>
      <c r="L3094" t="s">
        <v>156</v>
      </c>
      <c r="N3094" t="s">
        <v>433</v>
      </c>
      <c r="O3094" t="s">
        <v>826</v>
      </c>
      <c r="P3094">
        <v>4.3473148797838314E-3</v>
      </c>
      <c r="Q3094" t="s">
        <v>156</v>
      </c>
      <c r="S3094" t="s">
        <v>646</v>
      </c>
      <c r="T3094" t="s">
        <v>826</v>
      </c>
      <c r="U3094">
        <v>2.8733204895693273E-3</v>
      </c>
      <c r="V3094" t="s">
        <v>156</v>
      </c>
    </row>
    <row r="3095" spans="9:22" x14ac:dyDescent="0.45">
      <c r="I3095" t="s">
        <v>225</v>
      </c>
      <c r="J3095" t="s">
        <v>827</v>
      </c>
      <c r="K3095">
        <v>0</v>
      </c>
      <c r="L3095" t="s">
        <v>156</v>
      </c>
      <c r="N3095" t="s">
        <v>433</v>
      </c>
      <c r="O3095" t="s">
        <v>827</v>
      </c>
      <c r="P3095">
        <v>3.9837886111068616E-3</v>
      </c>
      <c r="Q3095" t="s">
        <v>156</v>
      </c>
      <c r="S3095" t="s">
        <v>646</v>
      </c>
      <c r="T3095" t="s">
        <v>827</v>
      </c>
      <c r="U3095">
        <v>3.138985196874861E-3</v>
      </c>
      <c r="V3095" t="s">
        <v>156</v>
      </c>
    </row>
    <row r="3096" spans="9:22" x14ac:dyDescent="0.45">
      <c r="I3096" t="s">
        <v>225</v>
      </c>
      <c r="J3096" t="s">
        <v>828</v>
      </c>
      <c r="K3096">
        <v>0</v>
      </c>
      <c r="L3096" t="s">
        <v>156</v>
      </c>
      <c r="N3096" t="s">
        <v>433</v>
      </c>
      <c r="O3096" t="s">
        <v>828</v>
      </c>
      <c r="P3096">
        <v>3.9288168355514465E-3</v>
      </c>
      <c r="Q3096" t="s">
        <v>156</v>
      </c>
      <c r="S3096" t="s">
        <v>646</v>
      </c>
      <c r="T3096" t="s">
        <v>828</v>
      </c>
      <c r="U3096">
        <v>3.370189933007211E-3</v>
      </c>
      <c r="V3096" t="s">
        <v>156</v>
      </c>
    </row>
    <row r="3097" spans="9:22" x14ac:dyDescent="0.45">
      <c r="I3097" t="s">
        <v>225</v>
      </c>
      <c r="J3097" t="s">
        <v>829</v>
      </c>
      <c r="K3097">
        <v>0</v>
      </c>
      <c r="L3097" t="s">
        <v>156</v>
      </c>
      <c r="N3097" t="s">
        <v>433</v>
      </c>
      <c r="O3097" t="s">
        <v>829</v>
      </c>
      <c r="P3097">
        <v>2.0119313014417002E-2</v>
      </c>
      <c r="Q3097" t="s">
        <v>156</v>
      </c>
      <c r="S3097" t="s">
        <v>646</v>
      </c>
      <c r="T3097" t="s">
        <v>829</v>
      </c>
      <c r="U3097">
        <v>1.7362339482464691E-2</v>
      </c>
      <c r="V3097" t="s">
        <v>156</v>
      </c>
    </row>
    <row r="3098" spans="9:22" x14ac:dyDescent="0.45">
      <c r="I3098" t="s">
        <v>225</v>
      </c>
      <c r="J3098" t="s">
        <v>878</v>
      </c>
      <c r="K3098">
        <v>0</v>
      </c>
      <c r="L3098" t="s">
        <v>156</v>
      </c>
      <c r="N3098" t="s">
        <v>433</v>
      </c>
      <c r="O3098" t="s">
        <v>878</v>
      </c>
      <c r="P3098">
        <v>5.4498075410828068E-6</v>
      </c>
      <c r="Q3098" t="s">
        <v>156</v>
      </c>
      <c r="S3098" t="s">
        <v>646</v>
      </c>
      <c r="T3098" t="s">
        <v>878</v>
      </c>
      <c r="U3098">
        <v>8.9774957026697648E-5</v>
      </c>
      <c r="V3098" t="s">
        <v>156</v>
      </c>
    </row>
    <row r="3099" spans="9:22" x14ac:dyDescent="0.45">
      <c r="I3099" t="s">
        <v>225</v>
      </c>
      <c r="J3099" t="s">
        <v>879</v>
      </c>
      <c r="K3099">
        <v>0</v>
      </c>
      <c r="L3099" t="s">
        <v>156</v>
      </c>
      <c r="N3099" t="s">
        <v>433</v>
      </c>
      <c r="O3099" t="s">
        <v>879</v>
      </c>
      <c r="P3099">
        <v>1.2954674134349816E-5</v>
      </c>
      <c r="Q3099" t="s">
        <v>156</v>
      </c>
      <c r="S3099" t="s">
        <v>646</v>
      </c>
      <c r="T3099" t="s">
        <v>879</v>
      </c>
      <c r="U3099">
        <v>8.4712431303093756E-5</v>
      </c>
      <c r="V3099" t="s">
        <v>156</v>
      </c>
    </row>
    <row r="3100" spans="9:22" x14ac:dyDescent="0.45">
      <c r="I3100" t="s">
        <v>225</v>
      </c>
      <c r="J3100" t="s">
        <v>880</v>
      </c>
      <c r="K3100">
        <v>0</v>
      </c>
      <c r="L3100" t="s">
        <v>156</v>
      </c>
      <c r="N3100" t="s">
        <v>433</v>
      </c>
      <c r="O3100" t="s">
        <v>880</v>
      </c>
      <c r="P3100">
        <v>9.2011931212104708E-6</v>
      </c>
      <c r="Q3100" t="s">
        <v>156</v>
      </c>
      <c r="S3100" t="s">
        <v>646</v>
      </c>
      <c r="T3100" t="s">
        <v>880</v>
      </c>
      <c r="U3100">
        <v>7.7725522619788339E-5</v>
      </c>
      <c r="V3100" t="s">
        <v>156</v>
      </c>
    </row>
    <row r="3101" spans="9:22" x14ac:dyDescent="0.45">
      <c r="I3101" t="s">
        <v>225</v>
      </c>
      <c r="J3101" t="s">
        <v>881</v>
      </c>
      <c r="K3101">
        <v>0</v>
      </c>
      <c r="L3101" t="s">
        <v>156</v>
      </c>
      <c r="N3101" t="s">
        <v>433</v>
      </c>
      <c r="O3101" t="s">
        <v>881</v>
      </c>
      <c r="P3101">
        <v>7.6162063112475883E-6</v>
      </c>
      <c r="Q3101" t="s">
        <v>156</v>
      </c>
      <c r="S3101" t="s">
        <v>646</v>
      </c>
      <c r="T3101" t="s">
        <v>881</v>
      </c>
      <c r="U3101">
        <v>6.9697902919111176E-5</v>
      </c>
      <c r="V3101" t="s">
        <v>156</v>
      </c>
    </row>
    <row r="3102" spans="9:22" x14ac:dyDescent="0.45">
      <c r="I3102" t="s">
        <v>225</v>
      </c>
      <c r="J3102" t="s">
        <v>882</v>
      </c>
      <c r="K3102">
        <v>0</v>
      </c>
      <c r="L3102" t="s">
        <v>156</v>
      </c>
      <c r="N3102" t="s">
        <v>433</v>
      </c>
      <c r="O3102" t="s">
        <v>882</v>
      </c>
      <c r="P3102">
        <v>7.7876308568668644E-6</v>
      </c>
      <c r="Q3102" t="s">
        <v>156</v>
      </c>
      <c r="S3102" t="s">
        <v>646</v>
      </c>
      <c r="T3102" t="s">
        <v>882</v>
      </c>
      <c r="U3102">
        <v>5.8065371842099267E-5</v>
      </c>
      <c r="V3102" t="s">
        <v>156</v>
      </c>
    </row>
    <row r="3103" spans="9:22" x14ac:dyDescent="0.45">
      <c r="I3103" t="s">
        <v>225</v>
      </c>
      <c r="J3103" t="s">
        <v>883</v>
      </c>
      <c r="K3103">
        <v>0</v>
      </c>
      <c r="L3103" t="s">
        <v>156</v>
      </c>
      <c r="N3103" t="s">
        <v>433</v>
      </c>
      <c r="O3103" t="s">
        <v>883</v>
      </c>
      <c r="P3103">
        <v>6.3979285632496059E-6</v>
      </c>
      <c r="Q3103" t="s">
        <v>156</v>
      </c>
      <c r="S3103" t="s">
        <v>646</v>
      </c>
      <c r="T3103" t="s">
        <v>883</v>
      </c>
      <c r="U3103">
        <v>5.3213145293750772E-5</v>
      </c>
      <c r="V3103" t="s">
        <v>156</v>
      </c>
    </row>
    <row r="3104" spans="9:22" x14ac:dyDescent="0.45">
      <c r="I3104" t="s">
        <v>225</v>
      </c>
      <c r="J3104" t="s">
        <v>884</v>
      </c>
      <c r="K3104">
        <v>0</v>
      </c>
      <c r="L3104" t="s">
        <v>156</v>
      </c>
      <c r="N3104" t="s">
        <v>433</v>
      </c>
      <c r="O3104" t="s">
        <v>884</v>
      </c>
      <c r="P3104">
        <v>4.7610700188305271E-6</v>
      </c>
      <c r="Q3104" t="s">
        <v>156</v>
      </c>
      <c r="S3104" t="s">
        <v>646</v>
      </c>
      <c r="T3104" t="s">
        <v>884</v>
      </c>
      <c r="U3104">
        <v>4.8743418497011091E-5</v>
      </c>
      <c r="V3104" t="s">
        <v>156</v>
      </c>
    </row>
    <row r="3105" spans="9:22" x14ac:dyDescent="0.45">
      <c r="I3105" t="s">
        <v>225</v>
      </c>
      <c r="J3105" t="s">
        <v>885</v>
      </c>
      <c r="K3105">
        <v>0</v>
      </c>
      <c r="L3105" t="s">
        <v>156</v>
      </c>
      <c r="N3105" t="s">
        <v>433</v>
      </c>
      <c r="O3105" t="s">
        <v>885</v>
      </c>
      <c r="P3105">
        <v>1.9220261904398251E-6</v>
      </c>
      <c r="Q3105" t="s">
        <v>156</v>
      </c>
      <c r="S3105" t="s">
        <v>646</v>
      </c>
      <c r="T3105" t="s">
        <v>885</v>
      </c>
      <c r="U3105">
        <v>4.8154486863407961E-5</v>
      </c>
      <c r="V3105" t="s">
        <v>156</v>
      </c>
    </row>
    <row r="3106" spans="9:22" x14ac:dyDescent="0.45">
      <c r="I3106" t="s">
        <v>225</v>
      </c>
      <c r="J3106" t="s">
        <v>886</v>
      </c>
      <c r="K3106">
        <v>0</v>
      </c>
      <c r="L3106" t="s">
        <v>156</v>
      </c>
      <c r="N3106" t="s">
        <v>433</v>
      </c>
      <c r="O3106" t="s">
        <v>886</v>
      </c>
      <c r="P3106">
        <v>2.9970883201476879E-7</v>
      </c>
      <c r="Q3106" t="s">
        <v>156</v>
      </c>
      <c r="S3106" t="s">
        <v>646</v>
      </c>
      <c r="T3106" t="s">
        <v>886</v>
      </c>
      <c r="U3106">
        <v>4.7043148262304692E-5</v>
      </c>
      <c r="V3106" t="s">
        <v>156</v>
      </c>
    </row>
    <row r="3107" spans="9:22" x14ac:dyDescent="0.45">
      <c r="I3107" t="s">
        <v>225</v>
      </c>
      <c r="J3107" t="s">
        <v>887</v>
      </c>
      <c r="K3107">
        <v>9.2354343906870596E-5</v>
      </c>
      <c r="L3107" t="s">
        <v>156</v>
      </c>
      <c r="N3107" t="s">
        <v>433</v>
      </c>
      <c r="O3107" t="s">
        <v>887</v>
      </c>
      <c r="P3107">
        <v>2.4667418794826013E-7</v>
      </c>
      <c r="Q3107" t="s">
        <v>156</v>
      </c>
      <c r="S3107" t="s">
        <v>646</v>
      </c>
      <c r="T3107" t="s">
        <v>887</v>
      </c>
      <c r="U3107">
        <v>4.3199103125882892E-5</v>
      </c>
      <c r="V3107" t="s">
        <v>156</v>
      </c>
    </row>
    <row r="3108" spans="9:22" x14ac:dyDescent="0.45">
      <c r="I3108" t="s">
        <v>225</v>
      </c>
      <c r="J3108" t="s">
        <v>888</v>
      </c>
      <c r="K3108">
        <v>1.607836623981E-4</v>
      </c>
      <c r="L3108" t="s">
        <v>156</v>
      </c>
      <c r="N3108" t="s">
        <v>433</v>
      </c>
      <c r="O3108" t="s">
        <v>888</v>
      </c>
      <c r="P3108">
        <v>1.9944312280158806E-7</v>
      </c>
      <c r="Q3108" t="s">
        <v>156</v>
      </c>
      <c r="S3108" t="s">
        <v>646</v>
      </c>
      <c r="T3108" t="s">
        <v>888</v>
      </c>
      <c r="U3108">
        <v>3.7360620286123959E-5</v>
      </c>
      <c r="V3108" t="s">
        <v>156</v>
      </c>
    </row>
    <row r="3109" spans="9:22" x14ac:dyDescent="0.45">
      <c r="I3109" t="s">
        <v>225</v>
      </c>
      <c r="J3109" t="s">
        <v>889</v>
      </c>
      <c r="K3109">
        <v>2.293673094793E-4</v>
      </c>
      <c r="L3109" t="s">
        <v>156</v>
      </c>
      <c r="N3109" t="s">
        <v>433</v>
      </c>
      <c r="O3109" t="s">
        <v>889</v>
      </c>
      <c r="P3109">
        <v>0</v>
      </c>
      <c r="Q3109" t="s">
        <v>156</v>
      </c>
      <c r="S3109" t="s">
        <v>646</v>
      </c>
      <c r="T3109" t="s">
        <v>889</v>
      </c>
      <c r="U3109">
        <v>8.8895063306464056E-6</v>
      </c>
      <c r="V3109" t="s">
        <v>156</v>
      </c>
    </row>
    <row r="3110" spans="9:22" x14ac:dyDescent="0.45">
      <c r="I3110" t="s">
        <v>225</v>
      </c>
      <c r="J3110" t="s">
        <v>890</v>
      </c>
      <c r="K3110">
        <v>1.6416482904580001E-4</v>
      </c>
      <c r="L3110" t="s">
        <v>156</v>
      </c>
      <c r="N3110" t="s">
        <v>433</v>
      </c>
      <c r="O3110" t="s">
        <v>890</v>
      </c>
      <c r="P3110">
        <v>7.1638600068192614E-6</v>
      </c>
      <c r="Q3110" t="s">
        <v>156</v>
      </c>
      <c r="S3110" t="s">
        <v>646</v>
      </c>
      <c r="T3110" t="s">
        <v>890</v>
      </c>
      <c r="U3110">
        <v>5.5538309140792562E-6</v>
      </c>
      <c r="V3110" t="s">
        <v>156</v>
      </c>
    </row>
    <row r="3111" spans="9:22" x14ac:dyDescent="0.45">
      <c r="I3111" t="s">
        <v>225</v>
      </c>
      <c r="J3111" t="s">
        <v>891</v>
      </c>
      <c r="K3111">
        <v>1.8046230991130001E-4</v>
      </c>
      <c r="L3111" t="s">
        <v>156</v>
      </c>
      <c r="N3111" t="s">
        <v>433</v>
      </c>
      <c r="O3111" t="s">
        <v>891</v>
      </c>
      <c r="P3111">
        <v>9.4130580449007708E-6</v>
      </c>
      <c r="Q3111" t="s">
        <v>156</v>
      </c>
      <c r="S3111" t="s">
        <v>646</v>
      </c>
      <c r="T3111" t="s">
        <v>891</v>
      </c>
      <c r="U3111">
        <v>3.8959660945459886E-6</v>
      </c>
      <c r="V3111" t="s">
        <v>156</v>
      </c>
    </row>
    <row r="3112" spans="9:22" x14ac:dyDescent="0.45">
      <c r="I3112" t="s">
        <v>225</v>
      </c>
      <c r="J3112" t="s">
        <v>892</v>
      </c>
      <c r="K3112">
        <v>1.8305644651420001E-4</v>
      </c>
      <c r="L3112" t="s">
        <v>156</v>
      </c>
      <c r="N3112" t="s">
        <v>433</v>
      </c>
      <c r="O3112" t="s">
        <v>892</v>
      </c>
      <c r="P3112">
        <v>5.8644325354375163E-6</v>
      </c>
      <c r="Q3112" t="s">
        <v>156</v>
      </c>
      <c r="S3112" t="s">
        <v>646</v>
      </c>
      <c r="T3112" t="s">
        <v>892</v>
      </c>
      <c r="U3112">
        <v>3.1425383697610038E-6</v>
      </c>
      <c r="V3112" t="s">
        <v>156</v>
      </c>
    </row>
    <row r="3113" spans="9:22" x14ac:dyDescent="0.45">
      <c r="I3113" t="s">
        <v>225</v>
      </c>
      <c r="J3113" t="s">
        <v>893</v>
      </c>
      <c r="K3113">
        <v>1.796339810529E-4</v>
      </c>
      <c r="L3113" t="s">
        <v>156</v>
      </c>
      <c r="N3113" t="s">
        <v>433</v>
      </c>
      <c r="O3113" t="s">
        <v>893</v>
      </c>
      <c r="P3113">
        <v>8.5393810383363212E-6</v>
      </c>
      <c r="Q3113" t="s">
        <v>156</v>
      </c>
      <c r="S3113" t="s">
        <v>646</v>
      </c>
      <c r="T3113" t="s">
        <v>893</v>
      </c>
      <c r="U3113">
        <v>2.051447262485765E-6</v>
      </c>
      <c r="V3113" t="s">
        <v>156</v>
      </c>
    </row>
    <row r="3114" spans="9:22" x14ac:dyDescent="0.45">
      <c r="I3114" t="s">
        <v>225</v>
      </c>
      <c r="J3114" t="s">
        <v>894</v>
      </c>
      <c r="K3114">
        <v>9.4433280345415524E-5</v>
      </c>
      <c r="L3114" t="s">
        <v>156</v>
      </c>
      <c r="N3114" t="s">
        <v>433</v>
      </c>
      <c r="O3114" t="s">
        <v>894</v>
      </c>
      <c r="P3114">
        <v>6.5123450729787994E-6</v>
      </c>
      <c r="Q3114" t="s">
        <v>156</v>
      </c>
      <c r="S3114" t="s">
        <v>646</v>
      </c>
      <c r="T3114" t="s">
        <v>894</v>
      </c>
      <c r="U3114">
        <v>1.7471581833823185E-6</v>
      </c>
      <c r="V3114" t="s">
        <v>156</v>
      </c>
    </row>
    <row r="3115" spans="9:22" x14ac:dyDescent="0.45">
      <c r="I3115" t="s">
        <v>225</v>
      </c>
      <c r="J3115" t="s">
        <v>895</v>
      </c>
      <c r="K3115">
        <v>0</v>
      </c>
      <c r="L3115" t="s">
        <v>156</v>
      </c>
      <c r="N3115" t="s">
        <v>433</v>
      </c>
      <c r="O3115" t="s">
        <v>895</v>
      </c>
      <c r="P3115">
        <v>1.179269376156516E-6</v>
      </c>
      <c r="Q3115" t="s">
        <v>156</v>
      </c>
      <c r="S3115" t="s">
        <v>646</v>
      </c>
      <c r="T3115" t="s">
        <v>895</v>
      </c>
      <c r="U3115">
        <v>2.2035211756111165E-6</v>
      </c>
      <c r="V3115" t="s">
        <v>156</v>
      </c>
    </row>
    <row r="3116" spans="9:22" x14ac:dyDescent="0.45">
      <c r="I3116" t="s">
        <v>225</v>
      </c>
      <c r="J3116" t="s">
        <v>896</v>
      </c>
      <c r="K3116">
        <v>0</v>
      </c>
      <c r="L3116" t="s">
        <v>156</v>
      </c>
      <c r="N3116" t="s">
        <v>433</v>
      </c>
      <c r="O3116" t="s">
        <v>896</v>
      </c>
      <c r="P3116">
        <v>2.0655366482021489E-7</v>
      </c>
      <c r="Q3116" t="s">
        <v>156</v>
      </c>
      <c r="S3116" t="s">
        <v>646</v>
      </c>
      <c r="T3116" t="s">
        <v>896</v>
      </c>
      <c r="U3116">
        <v>9.7649990221464848E-7</v>
      </c>
      <c r="V3116" t="s">
        <v>156</v>
      </c>
    </row>
    <row r="3117" spans="9:22" x14ac:dyDescent="0.45">
      <c r="I3117" t="s">
        <v>225</v>
      </c>
      <c r="J3117" t="s">
        <v>897</v>
      </c>
      <c r="K3117">
        <v>0</v>
      </c>
      <c r="L3117" t="s">
        <v>156</v>
      </c>
      <c r="N3117" t="s">
        <v>433</v>
      </c>
      <c r="O3117" t="s">
        <v>897</v>
      </c>
      <c r="P3117">
        <v>4.6613908811385334E-8</v>
      </c>
      <c r="Q3117" t="s">
        <v>156</v>
      </c>
      <c r="S3117" t="s">
        <v>646</v>
      </c>
      <c r="T3117" t="s">
        <v>897</v>
      </c>
      <c r="U3117">
        <v>1.1978182976533334E-6</v>
      </c>
      <c r="V3117" t="s">
        <v>156</v>
      </c>
    </row>
    <row r="3118" spans="9:22" x14ac:dyDescent="0.45">
      <c r="I3118" t="s">
        <v>225</v>
      </c>
      <c r="J3118" t="s">
        <v>898</v>
      </c>
      <c r="K3118">
        <v>0</v>
      </c>
      <c r="L3118" t="s">
        <v>156</v>
      </c>
      <c r="N3118" t="s">
        <v>433</v>
      </c>
      <c r="O3118" t="s">
        <v>898</v>
      </c>
      <c r="P3118">
        <v>0</v>
      </c>
      <c r="Q3118" t="s">
        <v>156</v>
      </c>
      <c r="S3118" t="s">
        <v>646</v>
      </c>
      <c r="T3118" t="s">
        <v>898</v>
      </c>
      <c r="U3118">
        <v>1.5916189003110456E-6</v>
      </c>
      <c r="V3118" t="s">
        <v>156</v>
      </c>
    </row>
    <row r="3119" spans="9:22" x14ac:dyDescent="0.45">
      <c r="I3119" t="s">
        <v>225</v>
      </c>
      <c r="J3119" t="s">
        <v>899</v>
      </c>
      <c r="K3119">
        <v>0</v>
      </c>
      <c r="L3119" t="s">
        <v>156</v>
      </c>
      <c r="N3119" t="s">
        <v>433</v>
      </c>
      <c r="O3119" t="s">
        <v>899</v>
      </c>
      <c r="P3119">
        <v>0</v>
      </c>
      <c r="Q3119" t="s">
        <v>156</v>
      </c>
      <c r="S3119" t="s">
        <v>646</v>
      </c>
      <c r="T3119" t="s">
        <v>899</v>
      </c>
      <c r="U3119">
        <v>1.3818532705297477E-6</v>
      </c>
      <c r="V3119" t="s">
        <v>156</v>
      </c>
    </row>
    <row r="3120" spans="9:22" x14ac:dyDescent="0.45">
      <c r="I3120" t="s">
        <v>225</v>
      </c>
      <c r="J3120" t="s">
        <v>900</v>
      </c>
      <c r="K3120">
        <v>0</v>
      </c>
      <c r="L3120" t="s">
        <v>156</v>
      </c>
      <c r="N3120" t="s">
        <v>433</v>
      </c>
      <c r="O3120" t="s">
        <v>900</v>
      </c>
      <c r="P3120">
        <v>0</v>
      </c>
      <c r="Q3120" t="s">
        <v>156</v>
      </c>
      <c r="S3120" t="s">
        <v>646</v>
      </c>
      <c r="T3120" t="s">
        <v>900</v>
      </c>
      <c r="U3120">
        <v>9.0983824677866679E-7</v>
      </c>
      <c r="V3120" t="s">
        <v>156</v>
      </c>
    </row>
    <row r="3121" spans="9:22" x14ac:dyDescent="0.45">
      <c r="I3121" t="s">
        <v>225</v>
      </c>
      <c r="J3121" t="s">
        <v>901</v>
      </c>
      <c r="K3121">
        <v>0</v>
      </c>
      <c r="L3121" t="s">
        <v>156</v>
      </c>
      <c r="N3121" t="s">
        <v>433</v>
      </c>
      <c r="O3121" t="s">
        <v>901</v>
      </c>
      <c r="P3121">
        <v>0</v>
      </c>
      <c r="Q3121" t="s">
        <v>156</v>
      </c>
      <c r="S3121" t="s">
        <v>646</v>
      </c>
      <c r="T3121" t="s">
        <v>901</v>
      </c>
      <c r="U3121">
        <v>0</v>
      </c>
      <c r="V3121" t="s">
        <v>156</v>
      </c>
    </row>
    <row r="3122" spans="9:22" x14ac:dyDescent="0.45">
      <c r="I3122" t="s">
        <v>226</v>
      </c>
      <c r="J3122" t="s">
        <v>155</v>
      </c>
      <c r="K3122">
        <v>1.4293359798700665E-2</v>
      </c>
      <c r="L3122" t="s">
        <v>156</v>
      </c>
      <c r="N3122" t="s">
        <v>434</v>
      </c>
      <c r="O3122" t="s">
        <v>155</v>
      </c>
      <c r="P3122">
        <v>0.19119206158058447</v>
      </c>
      <c r="Q3122" t="s">
        <v>156</v>
      </c>
      <c r="S3122" t="s">
        <v>647</v>
      </c>
      <c r="T3122" t="s">
        <v>155</v>
      </c>
      <c r="U3122">
        <v>0.21624559361131854</v>
      </c>
      <c r="V3122" t="s">
        <v>156</v>
      </c>
    </row>
    <row r="3123" spans="9:22" x14ac:dyDescent="0.45">
      <c r="I3123" t="s">
        <v>226</v>
      </c>
      <c r="J3123" t="s">
        <v>157</v>
      </c>
      <c r="K3123">
        <v>3.1771072462861781E-2</v>
      </c>
      <c r="L3123" t="s">
        <v>156</v>
      </c>
      <c r="N3123" t="s">
        <v>434</v>
      </c>
      <c r="O3123" t="s">
        <v>157</v>
      </c>
      <c r="P3123">
        <v>2.7244165610243891E-2</v>
      </c>
      <c r="Q3123" t="s">
        <v>156</v>
      </c>
      <c r="S3123" t="s">
        <v>647</v>
      </c>
      <c r="T3123" t="s">
        <v>157</v>
      </c>
      <c r="U3123">
        <v>3.0585385415080633E-2</v>
      </c>
      <c r="V3123" t="s">
        <v>156</v>
      </c>
    </row>
    <row r="3124" spans="9:22" x14ac:dyDescent="0.45">
      <c r="I3124" t="s">
        <v>226</v>
      </c>
      <c r="J3124" t="s">
        <v>158</v>
      </c>
      <c r="K3124">
        <v>5.3123614393510099E-2</v>
      </c>
      <c r="L3124" t="s">
        <v>156</v>
      </c>
      <c r="N3124" t="s">
        <v>434</v>
      </c>
      <c r="O3124" t="s">
        <v>158</v>
      </c>
      <c r="P3124">
        <v>2.573743752461078E-2</v>
      </c>
      <c r="Q3124" t="s">
        <v>156</v>
      </c>
      <c r="S3124" t="s">
        <v>647</v>
      </c>
      <c r="T3124" t="s">
        <v>158</v>
      </c>
      <c r="U3124">
        <v>3.0147611800127084E-2</v>
      </c>
      <c r="V3124" t="s">
        <v>156</v>
      </c>
    </row>
    <row r="3125" spans="9:22" x14ac:dyDescent="0.45">
      <c r="I3125" t="s">
        <v>226</v>
      </c>
      <c r="J3125" t="s">
        <v>159</v>
      </c>
      <c r="K3125">
        <v>7.589247004957167E-2</v>
      </c>
      <c r="L3125" t="s">
        <v>156</v>
      </c>
      <c r="N3125" t="s">
        <v>434</v>
      </c>
      <c r="O3125" t="s">
        <v>159</v>
      </c>
      <c r="P3125">
        <v>2.5691830306392983E-2</v>
      </c>
      <c r="Q3125" t="s">
        <v>156</v>
      </c>
      <c r="S3125" t="s">
        <v>647</v>
      </c>
      <c r="T3125" t="s">
        <v>159</v>
      </c>
      <c r="U3125">
        <v>3.0263666307038941E-2</v>
      </c>
      <c r="V3125" t="s">
        <v>156</v>
      </c>
    </row>
    <row r="3126" spans="9:22" x14ac:dyDescent="0.45">
      <c r="I3126" t="s">
        <v>226</v>
      </c>
      <c r="J3126" t="s">
        <v>160</v>
      </c>
      <c r="K3126">
        <v>0.56067094272085571</v>
      </c>
      <c r="L3126" t="s">
        <v>156</v>
      </c>
      <c r="N3126" t="s">
        <v>434</v>
      </c>
      <c r="O3126" t="s">
        <v>160</v>
      </c>
      <c r="P3126">
        <v>0.18606814544315972</v>
      </c>
      <c r="Q3126" t="s">
        <v>156</v>
      </c>
      <c r="S3126" t="s">
        <v>647</v>
      </c>
      <c r="T3126" t="s">
        <v>160</v>
      </c>
      <c r="U3126">
        <v>0.23147581222790437</v>
      </c>
      <c r="V3126" t="s">
        <v>156</v>
      </c>
    </row>
    <row r="3127" spans="9:22" x14ac:dyDescent="0.45">
      <c r="I3127" t="s">
        <v>226</v>
      </c>
      <c r="J3127" t="s">
        <v>813</v>
      </c>
      <c r="K3127">
        <v>7.2709864967156798E-2</v>
      </c>
      <c r="L3127" t="s">
        <v>156</v>
      </c>
      <c r="N3127" t="s">
        <v>434</v>
      </c>
      <c r="O3127" t="s">
        <v>813</v>
      </c>
      <c r="P3127">
        <v>3.260073314232953E-2</v>
      </c>
      <c r="Q3127" t="s">
        <v>156</v>
      </c>
      <c r="S3127" t="s">
        <v>647</v>
      </c>
      <c r="T3127" t="s">
        <v>813</v>
      </c>
      <c r="U3127">
        <v>4.6186590851998603E-2</v>
      </c>
      <c r="V3127" t="s">
        <v>156</v>
      </c>
    </row>
    <row r="3128" spans="9:22" x14ac:dyDescent="0.45">
      <c r="I3128" t="s">
        <v>226</v>
      </c>
      <c r="J3128" t="s">
        <v>814</v>
      </c>
      <c r="K3128">
        <v>5.4173071880120945E-2</v>
      </c>
      <c r="L3128" t="s">
        <v>156</v>
      </c>
      <c r="N3128" t="s">
        <v>434</v>
      </c>
      <c r="O3128" t="s">
        <v>814</v>
      </c>
      <c r="P3128">
        <v>2.8963917870601819E-2</v>
      </c>
      <c r="Q3128" t="s">
        <v>156</v>
      </c>
      <c r="S3128" t="s">
        <v>647</v>
      </c>
      <c r="T3128" t="s">
        <v>814</v>
      </c>
      <c r="U3128">
        <v>4.5803374778072961E-2</v>
      </c>
      <c r="V3128" t="s">
        <v>156</v>
      </c>
    </row>
    <row r="3129" spans="9:22" x14ac:dyDescent="0.45">
      <c r="I3129" t="s">
        <v>226</v>
      </c>
      <c r="J3129" t="s">
        <v>815</v>
      </c>
      <c r="K3129">
        <v>3.3536122673472099E-2</v>
      </c>
      <c r="L3129" t="s">
        <v>156</v>
      </c>
      <c r="N3129" t="s">
        <v>434</v>
      </c>
      <c r="O3129" t="s">
        <v>815</v>
      </c>
      <c r="P3129">
        <v>2.6579577752068741E-2</v>
      </c>
      <c r="Q3129" t="s">
        <v>156</v>
      </c>
      <c r="S3129" t="s">
        <v>647</v>
      </c>
      <c r="T3129" t="s">
        <v>815</v>
      </c>
      <c r="U3129">
        <v>4.4668987841375199E-2</v>
      </c>
      <c r="V3129" t="s">
        <v>156</v>
      </c>
    </row>
    <row r="3130" spans="9:22" x14ac:dyDescent="0.45">
      <c r="I3130" t="s">
        <v>226</v>
      </c>
      <c r="J3130" t="s">
        <v>816</v>
      </c>
      <c r="K3130">
        <v>1.9582073130499554E-2</v>
      </c>
      <c r="L3130" t="s">
        <v>156</v>
      </c>
      <c r="N3130" t="s">
        <v>434</v>
      </c>
      <c r="O3130" t="s">
        <v>816</v>
      </c>
      <c r="P3130">
        <v>0.13093687320492009</v>
      </c>
      <c r="Q3130" t="s">
        <v>156</v>
      </c>
      <c r="S3130" t="s">
        <v>647</v>
      </c>
      <c r="T3130" t="s">
        <v>816</v>
      </c>
      <c r="U3130">
        <v>0.1820626119950651</v>
      </c>
      <c r="V3130" t="s">
        <v>156</v>
      </c>
    </row>
    <row r="3131" spans="9:22" x14ac:dyDescent="0.45">
      <c r="I3131" t="s">
        <v>226</v>
      </c>
      <c r="J3131" t="s">
        <v>161</v>
      </c>
      <c r="K3131">
        <v>0</v>
      </c>
      <c r="L3131" t="s">
        <v>156</v>
      </c>
      <c r="N3131" t="s">
        <v>434</v>
      </c>
      <c r="O3131" t="s">
        <v>161</v>
      </c>
      <c r="P3131">
        <v>5.9537378127444716E-2</v>
      </c>
      <c r="Q3131" t="s">
        <v>156</v>
      </c>
      <c r="S3131" t="s">
        <v>647</v>
      </c>
      <c r="T3131" t="s">
        <v>161</v>
      </c>
      <c r="U3131">
        <v>2.2584564330318933E-2</v>
      </c>
      <c r="V3131" t="s">
        <v>156</v>
      </c>
    </row>
    <row r="3132" spans="9:22" x14ac:dyDescent="0.45">
      <c r="I3132" t="s">
        <v>226</v>
      </c>
      <c r="J3132" t="s">
        <v>162</v>
      </c>
      <c r="K3132">
        <v>0</v>
      </c>
      <c r="L3132" t="s">
        <v>156</v>
      </c>
      <c r="N3132" t="s">
        <v>434</v>
      </c>
      <c r="O3132" t="s">
        <v>162</v>
      </c>
      <c r="P3132">
        <v>8.9314440207177957E-3</v>
      </c>
      <c r="Q3132" t="s">
        <v>156</v>
      </c>
      <c r="S3132" t="s">
        <v>647</v>
      </c>
      <c r="T3132" t="s">
        <v>162</v>
      </c>
      <c r="U3132">
        <v>3.0399980577010904E-3</v>
      </c>
      <c r="V3132" t="s">
        <v>156</v>
      </c>
    </row>
    <row r="3133" spans="9:22" x14ac:dyDescent="0.45">
      <c r="I3133" t="s">
        <v>226</v>
      </c>
      <c r="J3133" t="s">
        <v>163</v>
      </c>
      <c r="K3133">
        <v>8.4483311564036102E-4</v>
      </c>
      <c r="L3133" t="s">
        <v>156</v>
      </c>
      <c r="N3133" t="s">
        <v>434</v>
      </c>
      <c r="O3133" t="s">
        <v>163</v>
      </c>
      <c r="P3133">
        <v>9.1403024495184827E-3</v>
      </c>
      <c r="Q3133" t="s">
        <v>156</v>
      </c>
      <c r="S3133" t="s">
        <v>647</v>
      </c>
      <c r="T3133" t="s">
        <v>163</v>
      </c>
      <c r="U3133">
        <v>3.0043793232846596E-3</v>
      </c>
      <c r="V3133" t="s">
        <v>156</v>
      </c>
    </row>
    <row r="3134" spans="9:22" x14ac:dyDescent="0.45">
      <c r="I3134" t="s">
        <v>226</v>
      </c>
      <c r="J3134" t="s">
        <v>164</v>
      </c>
      <c r="K3134">
        <v>2.9105940251119662E-3</v>
      </c>
      <c r="L3134" t="s">
        <v>156</v>
      </c>
      <c r="N3134" t="s">
        <v>434</v>
      </c>
      <c r="O3134" t="s">
        <v>164</v>
      </c>
      <c r="P3134">
        <v>8.7909537767040438E-3</v>
      </c>
      <c r="Q3134" t="s">
        <v>156</v>
      </c>
      <c r="S3134" t="s">
        <v>647</v>
      </c>
      <c r="T3134" t="s">
        <v>164</v>
      </c>
      <c r="U3134">
        <v>3.0348332605217351E-3</v>
      </c>
      <c r="V3134" t="s">
        <v>156</v>
      </c>
    </row>
    <row r="3135" spans="9:22" x14ac:dyDescent="0.45">
      <c r="I3135" t="s">
        <v>226</v>
      </c>
      <c r="J3135" t="s">
        <v>165</v>
      </c>
      <c r="K3135">
        <v>2.90326599447829E-2</v>
      </c>
      <c r="L3135" t="s">
        <v>156</v>
      </c>
      <c r="N3135" t="s">
        <v>434</v>
      </c>
      <c r="O3135" t="s">
        <v>165</v>
      </c>
      <c r="P3135">
        <v>5.4644015253475467E-2</v>
      </c>
      <c r="Q3135" t="s">
        <v>156</v>
      </c>
      <c r="S3135" t="s">
        <v>647</v>
      </c>
      <c r="T3135" t="s">
        <v>165</v>
      </c>
      <c r="U3135">
        <v>2.1680626955354939E-2</v>
      </c>
      <c r="V3135" t="s">
        <v>156</v>
      </c>
    </row>
    <row r="3136" spans="9:22" x14ac:dyDescent="0.45">
      <c r="I3136" t="s">
        <v>226</v>
      </c>
      <c r="J3136" t="s">
        <v>817</v>
      </c>
      <c r="K3136">
        <v>3.3629538457570483E-3</v>
      </c>
      <c r="L3136" t="s">
        <v>156</v>
      </c>
      <c r="N3136" t="s">
        <v>434</v>
      </c>
      <c r="O3136" t="s">
        <v>817</v>
      </c>
      <c r="P3136">
        <v>7.5236114440184864E-3</v>
      </c>
      <c r="Q3136" t="s">
        <v>156</v>
      </c>
      <c r="S3136" t="s">
        <v>647</v>
      </c>
      <c r="T3136" t="s">
        <v>817</v>
      </c>
      <c r="U3136">
        <v>3.7027383029646496E-3</v>
      </c>
      <c r="V3136" t="s">
        <v>156</v>
      </c>
    </row>
    <row r="3137" spans="9:22" x14ac:dyDescent="0.45">
      <c r="I3137" t="s">
        <v>226</v>
      </c>
      <c r="J3137" t="s">
        <v>818</v>
      </c>
      <c r="K3137">
        <v>3.8870899234015957E-4</v>
      </c>
      <c r="L3137" t="s">
        <v>156</v>
      </c>
      <c r="N3137" t="s">
        <v>434</v>
      </c>
      <c r="O3137" t="s">
        <v>818</v>
      </c>
      <c r="P3137">
        <v>7.1471427532301011E-3</v>
      </c>
      <c r="Q3137" t="s">
        <v>156</v>
      </c>
      <c r="S3137" t="s">
        <v>647</v>
      </c>
      <c r="T3137" t="s">
        <v>818</v>
      </c>
      <c r="U3137">
        <v>3.6891623282776353E-3</v>
      </c>
      <c r="V3137" t="s">
        <v>156</v>
      </c>
    </row>
    <row r="3138" spans="9:22" x14ac:dyDescent="0.45">
      <c r="I3138" t="s">
        <v>226</v>
      </c>
      <c r="J3138" t="s">
        <v>819</v>
      </c>
      <c r="K3138">
        <v>0</v>
      </c>
      <c r="L3138" t="s">
        <v>156</v>
      </c>
      <c r="N3138" t="s">
        <v>434</v>
      </c>
      <c r="O3138" t="s">
        <v>819</v>
      </c>
      <c r="P3138">
        <v>6.8257564893626759E-3</v>
      </c>
      <c r="Q3138" t="s">
        <v>156</v>
      </c>
      <c r="S3138" t="s">
        <v>647</v>
      </c>
      <c r="T3138" t="s">
        <v>819</v>
      </c>
      <c r="U3138">
        <v>3.6581943171720356E-3</v>
      </c>
      <c r="V3138" t="s">
        <v>156</v>
      </c>
    </row>
    <row r="3139" spans="9:22" x14ac:dyDescent="0.45">
      <c r="I3139" t="s">
        <v>226</v>
      </c>
      <c r="J3139" t="s">
        <v>820</v>
      </c>
      <c r="K3139">
        <v>0</v>
      </c>
      <c r="L3139" t="s">
        <v>156</v>
      </c>
      <c r="N3139" t="s">
        <v>434</v>
      </c>
      <c r="O3139" t="s">
        <v>820</v>
      </c>
      <c r="P3139">
        <v>3.7409330598769441E-2</v>
      </c>
      <c r="Q3139" t="s">
        <v>156</v>
      </c>
      <c r="S3139" t="s">
        <v>647</v>
      </c>
      <c r="T3139" t="s">
        <v>820</v>
      </c>
      <c r="U3139">
        <v>1.6880071354756089E-2</v>
      </c>
      <c r="V3139" t="s">
        <v>156</v>
      </c>
    </row>
    <row r="3140" spans="9:22" x14ac:dyDescent="0.45">
      <c r="I3140" t="s">
        <v>226</v>
      </c>
      <c r="J3140" t="s">
        <v>821</v>
      </c>
      <c r="K3140">
        <v>0</v>
      </c>
      <c r="L3140" t="s">
        <v>156</v>
      </c>
      <c r="N3140" t="s">
        <v>434</v>
      </c>
      <c r="O3140" t="s">
        <v>821</v>
      </c>
      <c r="P3140">
        <v>3.846201063322411E-2</v>
      </c>
      <c r="Q3140" t="s">
        <v>156</v>
      </c>
      <c r="S3140" t="s">
        <v>647</v>
      </c>
      <c r="T3140" t="s">
        <v>821</v>
      </c>
      <c r="U3140">
        <v>1.9575972722475583E-2</v>
      </c>
      <c r="V3140" t="s">
        <v>156</v>
      </c>
    </row>
    <row r="3141" spans="9:22" x14ac:dyDescent="0.45">
      <c r="I3141" t="s">
        <v>226</v>
      </c>
      <c r="J3141" t="s">
        <v>822</v>
      </c>
      <c r="K3141">
        <v>0</v>
      </c>
      <c r="L3141" t="s">
        <v>156</v>
      </c>
      <c r="N3141" t="s">
        <v>434</v>
      </c>
      <c r="O3141" t="s">
        <v>822</v>
      </c>
      <c r="P3141">
        <v>5.0186335217847992E-3</v>
      </c>
      <c r="Q3141" t="s">
        <v>156</v>
      </c>
      <c r="S3141" t="s">
        <v>647</v>
      </c>
      <c r="T3141" t="s">
        <v>822</v>
      </c>
      <c r="U3141">
        <v>2.328841059237204E-3</v>
      </c>
      <c r="V3141" t="s">
        <v>156</v>
      </c>
    </row>
    <row r="3142" spans="9:22" x14ac:dyDescent="0.45">
      <c r="I3142" t="s">
        <v>226</v>
      </c>
      <c r="J3142" t="s">
        <v>823</v>
      </c>
      <c r="K3142">
        <v>0</v>
      </c>
      <c r="L3142" t="s">
        <v>156</v>
      </c>
      <c r="N3142" t="s">
        <v>434</v>
      </c>
      <c r="O3142" t="s">
        <v>823</v>
      </c>
      <c r="P3142">
        <v>5.272942781294988E-3</v>
      </c>
      <c r="Q3142" t="s">
        <v>156</v>
      </c>
      <c r="S3142" t="s">
        <v>647</v>
      </c>
      <c r="T3142" t="s">
        <v>823</v>
      </c>
      <c r="U3142">
        <v>2.2087562563552791E-3</v>
      </c>
      <c r="V3142" t="s">
        <v>156</v>
      </c>
    </row>
    <row r="3143" spans="9:22" x14ac:dyDescent="0.45">
      <c r="I3143" t="s">
        <v>226</v>
      </c>
      <c r="J3143" t="s">
        <v>824</v>
      </c>
      <c r="K3143">
        <v>3.7675893378498145E-3</v>
      </c>
      <c r="L3143" t="s">
        <v>156</v>
      </c>
      <c r="N3143" t="s">
        <v>434</v>
      </c>
      <c r="O3143" t="s">
        <v>824</v>
      </c>
      <c r="P3143">
        <v>5.3869584791950403E-3</v>
      </c>
      <c r="Q3143" t="s">
        <v>156</v>
      </c>
      <c r="S3143" t="s">
        <v>647</v>
      </c>
      <c r="T3143" t="s">
        <v>824</v>
      </c>
      <c r="U3143">
        <v>2.0805876730284564E-3</v>
      </c>
      <c r="V3143" t="s">
        <v>156</v>
      </c>
    </row>
    <row r="3144" spans="9:22" x14ac:dyDescent="0.45">
      <c r="I3144" t="s">
        <v>226</v>
      </c>
      <c r="J3144" t="s">
        <v>825</v>
      </c>
      <c r="K3144">
        <v>3.8180625567327126E-2</v>
      </c>
      <c r="L3144" t="s">
        <v>156</v>
      </c>
      <c r="N3144" t="s">
        <v>434</v>
      </c>
      <c r="O3144" t="s">
        <v>825</v>
      </c>
      <c r="P3144">
        <v>3.0966773280419243E-2</v>
      </c>
      <c r="Q3144" t="s">
        <v>156</v>
      </c>
      <c r="S3144" t="s">
        <v>647</v>
      </c>
      <c r="T3144" t="s">
        <v>825</v>
      </c>
      <c r="U3144">
        <v>1.1185764975255924E-2</v>
      </c>
      <c r="V3144" t="s">
        <v>156</v>
      </c>
    </row>
    <row r="3145" spans="9:22" x14ac:dyDescent="0.45">
      <c r="I3145" t="s">
        <v>226</v>
      </c>
      <c r="J3145" t="s">
        <v>826</v>
      </c>
      <c r="K3145">
        <v>4.0131267119672808E-3</v>
      </c>
      <c r="L3145" t="s">
        <v>156</v>
      </c>
      <c r="N3145" t="s">
        <v>434</v>
      </c>
      <c r="O3145" t="s">
        <v>826</v>
      </c>
      <c r="P3145">
        <v>4.7596520640472966E-3</v>
      </c>
      <c r="Q3145" t="s">
        <v>156</v>
      </c>
      <c r="S3145" t="s">
        <v>647</v>
      </c>
      <c r="T3145" t="s">
        <v>826</v>
      </c>
      <c r="U3145">
        <v>2.2730523280151053E-3</v>
      </c>
      <c r="V3145" t="s">
        <v>156</v>
      </c>
    </row>
    <row r="3146" spans="9:22" x14ac:dyDescent="0.45">
      <c r="I3146" t="s">
        <v>226</v>
      </c>
      <c r="J3146" t="s">
        <v>827</v>
      </c>
      <c r="K3146">
        <v>0</v>
      </c>
      <c r="L3146" t="s">
        <v>156</v>
      </c>
      <c r="N3146" t="s">
        <v>434</v>
      </c>
      <c r="O3146" t="s">
        <v>827</v>
      </c>
      <c r="P3146">
        <v>4.5563557550105721E-3</v>
      </c>
      <c r="Q3146" t="s">
        <v>156</v>
      </c>
      <c r="S3146" t="s">
        <v>647</v>
      </c>
      <c r="T3146" t="s">
        <v>827</v>
      </c>
      <c r="U3146">
        <v>2.6463140128769004E-3</v>
      </c>
      <c r="V3146" t="s">
        <v>156</v>
      </c>
    </row>
    <row r="3147" spans="9:22" x14ac:dyDescent="0.45">
      <c r="I3147" t="s">
        <v>226</v>
      </c>
      <c r="J3147" t="s">
        <v>828</v>
      </c>
      <c r="K3147">
        <v>0</v>
      </c>
      <c r="L3147" t="s">
        <v>156</v>
      </c>
      <c r="N3147" t="s">
        <v>434</v>
      </c>
      <c r="O3147" t="s">
        <v>828</v>
      </c>
      <c r="P3147">
        <v>4.7176428092450965E-3</v>
      </c>
      <c r="Q3147" t="s">
        <v>156</v>
      </c>
      <c r="S3147" t="s">
        <v>647</v>
      </c>
      <c r="T3147" t="s">
        <v>828</v>
      </c>
      <c r="U3147">
        <v>2.8998772994167062E-3</v>
      </c>
      <c r="V3147" t="s">
        <v>156</v>
      </c>
    </row>
    <row r="3148" spans="9:22" x14ac:dyDescent="0.45">
      <c r="I3148" t="s">
        <v>226</v>
      </c>
      <c r="J3148" t="s">
        <v>829</v>
      </c>
      <c r="K3148">
        <v>0</v>
      </c>
      <c r="L3148" t="s">
        <v>156</v>
      </c>
      <c r="N3148" t="s">
        <v>434</v>
      </c>
      <c r="O3148" t="s">
        <v>829</v>
      </c>
      <c r="P3148">
        <v>2.5467206502566939E-2</v>
      </c>
      <c r="Q3148" t="s">
        <v>156</v>
      </c>
      <c r="S3148" t="s">
        <v>647</v>
      </c>
      <c r="T3148" t="s">
        <v>829</v>
      </c>
      <c r="U3148">
        <v>1.562582452959739E-2</v>
      </c>
      <c r="V3148" t="s">
        <v>156</v>
      </c>
    </row>
    <row r="3149" spans="9:22" x14ac:dyDescent="0.45">
      <c r="I3149" t="s">
        <v>226</v>
      </c>
      <c r="J3149" t="s">
        <v>878</v>
      </c>
      <c r="K3149">
        <v>0</v>
      </c>
      <c r="L3149" t="s">
        <v>156</v>
      </c>
      <c r="N3149" t="s">
        <v>434</v>
      </c>
      <c r="O3149" t="s">
        <v>878</v>
      </c>
      <c r="P3149">
        <v>7.118706189214465E-6</v>
      </c>
      <c r="Q3149" t="s">
        <v>156</v>
      </c>
      <c r="S3149" t="s">
        <v>647</v>
      </c>
      <c r="T3149" t="s">
        <v>878</v>
      </c>
      <c r="U3149">
        <v>6.3860805467214995E-5</v>
      </c>
      <c r="V3149" t="s">
        <v>156</v>
      </c>
    </row>
    <row r="3150" spans="9:22" x14ac:dyDescent="0.45">
      <c r="I3150" t="s">
        <v>226</v>
      </c>
      <c r="J3150" t="s">
        <v>879</v>
      </c>
      <c r="K3150">
        <v>0</v>
      </c>
      <c r="L3150" t="s">
        <v>156</v>
      </c>
      <c r="N3150" t="s">
        <v>434</v>
      </c>
      <c r="O3150" t="s">
        <v>879</v>
      </c>
      <c r="P3150">
        <v>2.7334213274189826E-5</v>
      </c>
      <c r="Q3150" t="s">
        <v>156</v>
      </c>
      <c r="S3150" t="s">
        <v>647</v>
      </c>
      <c r="T3150" t="s">
        <v>879</v>
      </c>
      <c r="U3150">
        <v>5.8585232443512919E-5</v>
      </c>
      <c r="V3150" t="s">
        <v>156</v>
      </c>
    </row>
    <row r="3151" spans="9:22" x14ac:dyDescent="0.45">
      <c r="I3151" t="s">
        <v>226</v>
      </c>
      <c r="J3151" t="s">
        <v>880</v>
      </c>
      <c r="K3151">
        <v>0</v>
      </c>
      <c r="L3151" t="s">
        <v>156</v>
      </c>
      <c r="N3151" t="s">
        <v>434</v>
      </c>
      <c r="O3151" t="s">
        <v>880</v>
      </c>
      <c r="P3151">
        <v>3.2769536138721327E-5</v>
      </c>
      <c r="Q3151" t="s">
        <v>156</v>
      </c>
      <c r="S3151" t="s">
        <v>647</v>
      </c>
      <c r="T3151" t="s">
        <v>880</v>
      </c>
      <c r="U3151">
        <v>5.1993932173006477E-5</v>
      </c>
      <c r="V3151" t="s">
        <v>156</v>
      </c>
    </row>
    <row r="3152" spans="9:22" x14ac:dyDescent="0.45">
      <c r="I3152" t="s">
        <v>226</v>
      </c>
      <c r="J3152" t="s">
        <v>881</v>
      </c>
      <c r="K3152">
        <v>0</v>
      </c>
      <c r="L3152" t="s">
        <v>156</v>
      </c>
      <c r="N3152" t="s">
        <v>434</v>
      </c>
      <c r="O3152" t="s">
        <v>881</v>
      </c>
      <c r="P3152">
        <v>3.1369517526112457E-5</v>
      </c>
      <c r="Q3152" t="s">
        <v>156</v>
      </c>
      <c r="S3152" t="s">
        <v>647</v>
      </c>
      <c r="T3152" t="s">
        <v>881</v>
      </c>
      <c r="U3152">
        <v>4.5897349539443658E-5</v>
      </c>
      <c r="V3152" t="s">
        <v>156</v>
      </c>
    </row>
    <row r="3153" spans="9:22" x14ac:dyDescent="0.45">
      <c r="I3153" t="s">
        <v>226</v>
      </c>
      <c r="J3153" t="s">
        <v>882</v>
      </c>
      <c r="K3153">
        <v>0</v>
      </c>
      <c r="L3153" t="s">
        <v>156</v>
      </c>
      <c r="N3153" t="s">
        <v>434</v>
      </c>
      <c r="O3153" t="s">
        <v>882</v>
      </c>
      <c r="P3153">
        <v>3.5056578814202349E-5</v>
      </c>
      <c r="Q3153" t="s">
        <v>156</v>
      </c>
      <c r="S3153" t="s">
        <v>647</v>
      </c>
      <c r="T3153" t="s">
        <v>882</v>
      </c>
      <c r="U3153">
        <v>3.7632923030230409E-5</v>
      </c>
      <c r="V3153" t="s">
        <v>156</v>
      </c>
    </row>
    <row r="3154" spans="9:22" x14ac:dyDescent="0.45">
      <c r="I3154" t="s">
        <v>226</v>
      </c>
      <c r="J3154" t="s">
        <v>883</v>
      </c>
      <c r="K3154">
        <v>0</v>
      </c>
      <c r="L3154" t="s">
        <v>156</v>
      </c>
      <c r="N3154" t="s">
        <v>434</v>
      </c>
      <c r="O3154" t="s">
        <v>883</v>
      </c>
      <c r="P3154">
        <v>3.1116816103561742E-5</v>
      </c>
      <c r="Q3154" t="s">
        <v>156</v>
      </c>
      <c r="S3154" t="s">
        <v>647</v>
      </c>
      <c r="T3154" t="s">
        <v>883</v>
      </c>
      <c r="U3154">
        <v>3.5112710669362339E-5</v>
      </c>
      <c r="V3154" t="s">
        <v>156</v>
      </c>
    </row>
    <row r="3155" spans="9:22" x14ac:dyDescent="0.45">
      <c r="I3155" t="s">
        <v>226</v>
      </c>
      <c r="J3155" t="s">
        <v>884</v>
      </c>
      <c r="K3155">
        <v>0</v>
      </c>
      <c r="L3155" t="s">
        <v>156</v>
      </c>
      <c r="N3155" t="s">
        <v>434</v>
      </c>
      <c r="O3155" t="s">
        <v>884</v>
      </c>
      <c r="P3155">
        <v>2.6395915378901253E-5</v>
      </c>
      <c r="Q3155" t="s">
        <v>156</v>
      </c>
      <c r="S3155" t="s">
        <v>647</v>
      </c>
      <c r="T3155" t="s">
        <v>884</v>
      </c>
      <c r="U3155">
        <v>3.2875655486647247E-5</v>
      </c>
      <c r="V3155" t="s">
        <v>156</v>
      </c>
    </row>
    <row r="3156" spans="9:22" x14ac:dyDescent="0.45">
      <c r="I3156" t="s">
        <v>226</v>
      </c>
      <c r="J3156" t="s">
        <v>885</v>
      </c>
      <c r="K3156">
        <v>0</v>
      </c>
      <c r="L3156" t="s">
        <v>156</v>
      </c>
      <c r="N3156" t="s">
        <v>434</v>
      </c>
      <c r="O3156" t="s">
        <v>885</v>
      </c>
      <c r="P3156">
        <v>1.7761045616322654E-5</v>
      </c>
      <c r="Q3156" t="s">
        <v>156</v>
      </c>
      <c r="S3156" t="s">
        <v>647</v>
      </c>
      <c r="T3156" t="s">
        <v>885</v>
      </c>
      <c r="U3156">
        <v>3.3647918623112852E-5</v>
      </c>
      <c r="V3156" t="s">
        <v>156</v>
      </c>
    </row>
    <row r="3157" spans="9:22" x14ac:dyDescent="0.45">
      <c r="I3157" t="s">
        <v>226</v>
      </c>
      <c r="J3157" t="s">
        <v>886</v>
      </c>
      <c r="K3157">
        <v>0</v>
      </c>
      <c r="L3157" t="s">
        <v>156</v>
      </c>
      <c r="N3157" t="s">
        <v>434</v>
      </c>
      <c r="O3157" t="s">
        <v>886</v>
      </c>
      <c r="P3157">
        <v>1.4147673043913399E-5</v>
      </c>
      <c r="Q3157" t="s">
        <v>156</v>
      </c>
      <c r="S3157" t="s">
        <v>647</v>
      </c>
      <c r="T3157" t="s">
        <v>886</v>
      </c>
      <c r="U3157">
        <v>3.3757488687282571E-5</v>
      </c>
      <c r="V3157" t="s">
        <v>156</v>
      </c>
    </row>
    <row r="3158" spans="9:22" x14ac:dyDescent="0.45">
      <c r="I3158" t="s">
        <v>226</v>
      </c>
      <c r="J3158" t="s">
        <v>887</v>
      </c>
      <c r="K3158">
        <v>1.102947771006E-4</v>
      </c>
      <c r="L3158" t="s">
        <v>156</v>
      </c>
      <c r="N3158" t="s">
        <v>434</v>
      </c>
      <c r="O3158" t="s">
        <v>887</v>
      </c>
      <c r="P3158">
        <v>1.4887430720414488E-5</v>
      </c>
      <c r="Q3158" t="s">
        <v>156</v>
      </c>
      <c r="S3158" t="s">
        <v>647</v>
      </c>
      <c r="T3158" t="s">
        <v>887</v>
      </c>
      <c r="U3158">
        <v>3.0180280045322444E-5</v>
      </c>
      <c r="V3158" t="s">
        <v>156</v>
      </c>
    </row>
    <row r="3159" spans="9:22" x14ac:dyDescent="0.45">
      <c r="I3159" t="s">
        <v>226</v>
      </c>
      <c r="J3159" t="s">
        <v>888</v>
      </c>
      <c r="K3159">
        <v>2.3139369766199999E-4</v>
      </c>
      <c r="L3159" t="s">
        <v>156</v>
      </c>
      <c r="N3159" t="s">
        <v>434</v>
      </c>
      <c r="O3159" t="s">
        <v>888</v>
      </c>
      <c r="P3159">
        <v>1.5632911702395669E-5</v>
      </c>
      <c r="Q3159" t="s">
        <v>156</v>
      </c>
      <c r="S3159" t="s">
        <v>647</v>
      </c>
      <c r="T3159" t="s">
        <v>888</v>
      </c>
      <c r="U3159">
        <v>2.4313882725410365E-5</v>
      </c>
      <c r="V3159" t="s">
        <v>156</v>
      </c>
    </row>
    <row r="3160" spans="9:22" x14ac:dyDescent="0.45">
      <c r="I3160" t="s">
        <v>226</v>
      </c>
      <c r="J3160" t="s">
        <v>889</v>
      </c>
      <c r="K3160">
        <v>2.675080334933E-4</v>
      </c>
      <c r="L3160" t="s">
        <v>156</v>
      </c>
      <c r="N3160" t="s">
        <v>434</v>
      </c>
      <c r="O3160" t="s">
        <v>889</v>
      </c>
      <c r="P3160">
        <v>6.5764221178973549E-7</v>
      </c>
      <c r="Q3160" t="s">
        <v>156</v>
      </c>
      <c r="S3160" t="s">
        <v>647</v>
      </c>
      <c r="T3160" t="s">
        <v>889</v>
      </c>
      <c r="U3160">
        <v>3.5685841342876514E-6</v>
      </c>
      <c r="V3160" t="s">
        <v>156</v>
      </c>
    </row>
    <row r="3161" spans="9:22" x14ac:dyDescent="0.45">
      <c r="I3161" t="s">
        <v>226</v>
      </c>
      <c r="J3161" t="s">
        <v>890</v>
      </c>
      <c r="K3161">
        <v>2.2542482366999999E-4</v>
      </c>
      <c r="L3161" t="s">
        <v>156</v>
      </c>
      <c r="N3161" t="s">
        <v>434</v>
      </c>
      <c r="O3161" t="s">
        <v>890</v>
      </c>
      <c r="P3161">
        <v>1.0085904086531411E-6</v>
      </c>
      <c r="Q3161" t="s">
        <v>156</v>
      </c>
      <c r="S3161" t="s">
        <v>647</v>
      </c>
      <c r="T3161" t="s">
        <v>890</v>
      </c>
      <c r="U3161">
        <v>2.4076349693297645E-6</v>
      </c>
      <c r="V3161" t="s">
        <v>156</v>
      </c>
    </row>
    <row r="3162" spans="9:22" x14ac:dyDescent="0.45">
      <c r="I3162" t="s">
        <v>226</v>
      </c>
      <c r="J3162" t="s">
        <v>891</v>
      </c>
      <c r="K3162">
        <v>2.2796580541049999E-4</v>
      </c>
      <c r="L3162" t="s">
        <v>156</v>
      </c>
      <c r="N3162" t="s">
        <v>434</v>
      </c>
      <c r="O3162" t="s">
        <v>891</v>
      </c>
      <c r="P3162">
        <v>9.2425533525659023E-6</v>
      </c>
      <c r="Q3162" t="s">
        <v>156</v>
      </c>
      <c r="S3162" t="s">
        <v>647</v>
      </c>
      <c r="T3162" t="s">
        <v>891</v>
      </c>
      <c r="U3162">
        <v>1.8822605602179543E-6</v>
      </c>
      <c r="V3162" t="s">
        <v>156</v>
      </c>
    </row>
    <row r="3163" spans="9:22" x14ac:dyDescent="0.45">
      <c r="I3163" t="s">
        <v>226</v>
      </c>
      <c r="J3163" t="s">
        <v>892</v>
      </c>
      <c r="K3163">
        <v>2.7623675719629998E-4</v>
      </c>
      <c r="L3163" t="s">
        <v>156</v>
      </c>
      <c r="N3163" t="s">
        <v>434</v>
      </c>
      <c r="O3163" t="s">
        <v>892</v>
      </c>
      <c r="P3163">
        <v>1.7747785040751997E-5</v>
      </c>
      <c r="Q3163" t="s">
        <v>156</v>
      </c>
      <c r="S3163" t="s">
        <v>647</v>
      </c>
      <c r="T3163" t="s">
        <v>892</v>
      </c>
      <c r="U3163">
        <v>1.6446453836098791E-6</v>
      </c>
      <c r="V3163" t="s">
        <v>156</v>
      </c>
    </row>
    <row r="3164" spans="9:22" x14ac:dyDescent="0.45">
      <c r="I3164" t="s">
        <v>226</v>
      </c>
      <c r="J3164" t="s">
        <v>893</v>
      </c>
      <c r="K3164">
        <v>2.5367866426040001E-4</v>
      </c>
      <c r="L3164" t="s">
        <v>156</v>
      </c>
      <c r="N3164" t="s">
        <v>434</v>
      </c>
      <c r="O3164" t="s">
        <v>893</v>
      </c>
      <c r="P3164">
        <v>3.5505389704034769E-5</v>
      </c>
      <c r="Q3164" t="s">
        <v>156</v>
      </c>
      <c r="S3164" t="s">
        <v>647</v>
      </c>
      <c r="T3164" t="s">
        <v>893</v>
      </c>
      <c r="U3164">
        <v>1.3269692300768845E-6</v>
      </c>
      <c r="V3164" t="s">
        <v>156</v>
      </c>
    </row>
    <row r="3165" spans="9:22" x14ac:dyDescent="0.45">
      <c r="I3165" t="s">
        <v>226</v>
      </c>
      <c r="J3165" t="s">
        <v>894</v>
      </c>
      <c r="K3165">
        <v>1.5381382351770001E-4</v>
      </c>
      <c r="L3165" t="s">
        <v>156</v>
      </c>
      <c r="N3165" t="s">
        <v>434</v>
      </c>
      <c r="O3165" t="s">
        <v>894</v>
      </c>
      <c r="P3165">
        <v>3.234783416645851E-5</v>
      </c>
      <c r="Q3165" t="s">
        <v>156</v>
      </c>
      <c r="S3165" t="s">
        <v>647</v>
      </c>
      <c r="T3165" t="s">
        <v>894</v>
      </c>
      <c r="U3165">
        <v>1.1301412382476249E-6</v>
      </c>
      <c r="V3165" t="s">
        <v>156</v>
      </c>
    </row>
    <row r="3166" spans="9:22" x14ac:dyDescent="0.45">
      <c r="I3166" t="s">
        <v>226</v>
      </c>
      <c r="J3166" t="s">
        <v>895</v>
      </c>
      <c r="K3166">
        <v>0</v>
      </c>
      <c r="L3166" t="s">
        <v>156</v>
      </c>
      <c r="N3166" t="s">
        <v>434</v>
      </c>
      <c r="O3166" t="s">
        <v>895</v>
      </c>
      <c r="P3166">
        <v>1.4982629364912834E-5</v>
      </c>
      <c r="Q3166" t="s">
        <v>156</v>
      </c>
      <c r="S3166" t="s">
        <v>647</v>
      </c>
      <c r="T3166" t="s">
        <v>895</v>
      </c>
      <c r="U3166">
        <v>9.8767083180230415E-7</v>
      </c>
      <c r="V3166" t="s">
        <v>156</v>
      </c>
    </row>
    <row r="3167" spans="9:22" x14ac:dyDescent="0.45">
      <c r="I3167" t="s">
        <v>226</v>
      </c>
      <c r="J3167" t="s">
        <v>896</v>
      </c>
      <c r="K3167">
        <v>0</v>
      </c>
      <c r="L3167" t="s">
        <v>156</v>
      </c>
      <c r="N3167" t="s">
        <v>434</v>
      </c>
      <c r="O3167" t="s">
        <v>896</v>
      </c>
      <c r="P3167">
        <v>1.2162133914631918E-5</v>
      </c>
      <c r="Q3167" t="s">
        <v>156</v>
      </c>
      <c r="S3167" t="s">
        <v>647</v>
      </c>
      <c r="T3167" t="s">
        <v>896</v>
      </c>
      <c r="U3167">
        <v>0</v>
      </c>
      <c r="V3167" t="s">
        <v>156</v>
      </c>
    </row>
    <row r="3168" spans="9:22" x14ac:dyDescent="0.45">
      <c r="I3168" t="s">
        <v>226</v>
      </c>
      <c r="J3168" t="s">
        <v>897</v>
      </c>
      <c r="K3168">
        <v>0</v>
      </c>
      <c r="L3168" t="s">
        <v>156</v>
      </c>
      <c r="N3168" t="s">
        <v>434</v>
      </c>
      <c r="O3168" t="s">
        <v>897</v>
      </c>
      <c r="P3168">
        <v>1.307919800685715E-5</v>
      </c>
      <c r="Q3168" t="s">
        <v>156</v>
      </c>
      <c r="S3168" t="s">
        <v>647</v>
      </c>
      <c r="T3168" t="s">
        <v>897</v>
      </c>
      <c r="U3168">
        <v>0</v>
      </c>
      <c r="V3168" t="s">
        <v>156</v>
      </c>
    </row>
    <row r="3169" spans="9:22" x14ac:dyDescent="0.45">
      <c r="I3169" t="s">
        <v>226</v>
      </c>
      <c r="J3169" t="s">
        <v>898</v>
      </c>
      <c r="K3169">
        <v>0</v>
      </c>
      <c r="L3169" t="s">
        <v>156</v>
      </c>
      <c r="N3169" t="s">
        <v>434</v>
      </c>
      <c r="O3169" t="s">
        <v>898</v>
      </c>
      <c r="P3169">
        <v>1.1641782551664144E-5</v>
      </c>
      <c r="Q3169" t="s">
        <v>156</v>
      </c>
      <c r="S3169" t="s">
        <v>647</v>
      </c>
      <c r="T3169" t="s">
        <v>898</v>
      </c>
      <c r="U3169">
        <v>0</v>
      </c>
      <c r="V3169" t="s">
        <v>156</v>
      </c>
    </row>
    <row r="3170" spans="9:22" x14ac:dyDescent="0.45">
      <c r="I3170" t="s">
        <v>226</v>
      </c>
      <c r="J3170" t="s">
        <v>899</v>
      </c>
      <c r="K3170">
        <v>0</v>
      </c>
      <c r="L3170" t="s">
        <v>156</v>
      </c>
      <c r="N3170" t="s">
        <v>434</v>
      </c>
      <c r="O3170" t="s">
        <v>899</v>
      </c>
      <c r="P3170">
        <v>1.0456076809410724E-5</v>
      </c>
      <c r="Q3170" t="s">
        <v>156</v>
      </c>
      <c r="S3170" t="s">
        <v>647</v>
      </c>
      <c r="T3170" t="s">
        <v>899</v>
      </c>
      <c r="U3170">
        <v>0</v>
      </c>
      <c r="V3170" t="s">
        <v>156</v>
      </c>
    </row>
    <row r="3171" spans="9:22" x14ac:dyDescent="0.45">
      <c r="I3171" t="s">
        <v>226</v>
      </c>
      <c r="J3171" t="s">
        <v>900</v>
      </c>
      <c r="K3171">
        <v>0</v>
      </c>
      <c r="L3171" t="s">
        <v>156</v>
      </c>
      <c r="N3171" t="s">
        <v>434</v>
      </c>
      <c r="O3171" t="s">
        <v>900</v>
      </c>
      <c r="P3171">
        <v>9.8369564299041766E-6</v>
      </c>
      <c r="Q3171" t="s">
        <v>156</v>
      </c>
      <c r="S3171" t="s">
        <v>647</v>
      </c>
      <c r="T3171" t="s">
        <v>900</v>
      </c>
      <c r="U3171">
        <v>0</v>
      </c>
      <c r="V3171" t="s">
        <v>156</v>
      </c>
    </row>
    <row r="3172" spans="9:22" x14ac:dyDescent="0.45">
      <c r="I3172" t="s">
        <v>226</v>
      </c>
      <c r="J3172" t="s">
        <v>901</v>
      </c>
      <c r="K3172">
        <v>0</v>
      </c>
      <c r="L3172" t="s">
        <v>156</v>
      </c>
      <c r="N3172" t="s">
        <v>434</v>
      </c>
      <c r="O3172" t="s">
        <v>901</v>
      </c>
      <c r="P3172">
        <v>4.8879084678922761E-6</v>
      </c>
      <c r="Q3172" t="s">
        <v>156</v>
      </c>
      <c r="S3172" t="s">
        <v>647</v>
      </c>
      <c r="T3172" t="s">
        <v>901</v>
      </c>
      <c r="U3172">
        <v>0</v>
      </c>
      <c r="V3172" t="s">
        <v>156</v>
      </c>
    </row>
    <row r="3173" spans="9:22" x14ac:dyDescent="0.45">
      <c r="I3173" t="s">
        <v>227</v>
      </c>
      <c r="J3173" t="s">
        <v>155</v>
      </c>
      <c r="K3173">
        <v>9.0934591640433708E-3</v>
      </c>
      <c r="L3173" t="s">
        <v>156</v>
      </c>
      <c r="N3173" t="s">
        <v>435</v>
      </c>
      <c r="O3173" t="s">
        <v>155</v>
      </c>
      <c r="P3173">
        <v>0.15819091886415734</v>
      </c>
      <c r="Q3173" t="s">
        <v>156</v>
      </c>
      <c r="S3173" t="s">
        <v>648</v>
      </c>
      <c r="T3173" t="s">
        <v>155</v>
      </c>
      <c r="U3173">
        <v>0.19675469308441901</v>
      </c>
      <c r="V3173" t="s">
        <v>156</v>
      </c>
    </row>
    <row r="3174" spans="9:22" x14ac:dyDescent="0.45">
      <c r="I3174" t="s">
        <v>227</v>
      </c>
      <c r="J3174" t="s">
        <v>157</v>
      </c>
      <c r="K3174">
        <v>3.1417384166580263E-2</v>
      </c>
      <c r="L3174" t="s">
        <v>156</v>
      </c>
      <c r="N3174" t="s">
        <v>435</v>
      </c>
      <c r="O3174" t="s">
        <v>157</v>
      </c>
      <c r="P3174">
        <v>2.0472388365496742E-2</v>
      </c>
      <c r="Q3174" t="s">
        <v>156</v>
      </c>
      <c r="S3174" t="s">
        <v>648</v>
      </c>
      <c r="T3174" t="s">
        <v>157</v>
      </c>
      <c r="U3174">
        <v>2.6263541719211803E-2</v>
      </c>
      <c r="V3174" t="s">
        <v>156</v>
      </c>
    </row>
    <row r="3175" spans="9:22" x14ac:dyDescent="0.45">
      <c r="I3175" t="s">
        <v>227</v>
      </c>
      <c r="J3175" t="s">
        <v>158</v>
      </c>
      <c r="K3175">
        <v>5.8299244817671111E-2</v>
      </c>
      <c r="L3175" t="s">
        <v>156</v>
      </c>
      <c r="N3175" t="s">
        <v>435</v>
      </c>
      <c r="O3175" t="s">
        <v>158</v>
      </c>
      <c r="P3175">
        <v>2.0844072305247423E-2</v>
      </c>
      <c r="Q3175" t="s">
        <v>156</v>
      </c>
      <c r="S3175" t="s">
        <v>648</v>
      </c>
      <c r="T3175" t="s">
        <v>158</v>
      </c>
      <c r="U3175">
        <v>2.5692751885242445E-2</v>
      </c>
      <c r="V3175" t="s">
        <v>156</v>
      </c>
    </row>
    <row r="3176" spans="9:22" x14ac:dyDescent="0.45">
      <c r="I3176" t="s">
        <v>227</v>
      </c>
      <c r="J3176" t="s">
        <v>159</v>
      </c>
      <c r="K3176">
        <v>7.6443658126959566E-2</v>
      </c>
      <c r="L3176" t="s">
        <v>156</v>
      </c>
      <c r="N3176" t="s">
        <v>435</v>
      </c>
      <c r="O3176" t="s">
        <v>159</v>
      </c>
      <c r="P3176">
        <v>2.4735378046351508E-2</v>
      </c>
      <c r="Q3176" t="s">
        <v>156</v>
      </c>
      <c r="S3176" t="s">
        <v>648</v>
      </c>
      <c r="T3176" t="s">
        <v>159</v>
      </c>
      <c r="U3176">
        <v>2.7253455659421291E-2</v>
      </c>
      <c r="V3176" t="s">
        <v>156</v>
      </c>
    </row>
    <row r="3177" spans="9:22" x14ac:dyDescent="0.45">
      <c r="I3177" t="s">
        <v>227</v>
      </c>
      <c r="J3177" t="s">
        <v>160</v>
      </c>
      <c r="K3177">
        <v>0.54006475111823915</v>
      </c>
      <c r="L3177" t="s">
        <v>156</v>
      </c>
      <c r="N3177" t="s">
        <v>435</v>
      </c>
      <c r="O3177" t="s">
        <v>160</v>
      </c>
      <c r="P3177">
        <v>0.27100653224215804</v>
      </c>
      <c r="Q3177" t="s">
        <v>156</v>
      </c>
      <c r="S3177" t="s">
        <v>648</v>
      </c>
      <c r="T3177" t="s">
        <v>160</v>
      </c>
      <c r="U3177">
        <v>0.26128717515003225</v>
      </c>
      <c r="V3177" t="s">
        <v>156</v>
      </c>
    </row>
    <row r="3178" spans="9:22" x14ac:dyDescent="0.45">
      <c r="I3178" t="s">
        <v>227</v>
      </c>
      <c r="J3178" t="s">
        <v>813</v>
      </c>
      <c r="K3178">
        <v>7.7897418451985334E-2</v>
      </c>
      <c r="L3178" t="s">
        <v>156</v>
      </c>
      <c r="N3178" t="s">
        <v>435</v>
      </c>
      <c r="O3178" t="s">
        <v>813</v>
      </c>
      <c r="P3178">
        <v>4.8093887568772614E-2</v>
      </c>
      <c r="Q3178" t="s">
        <v>156</v>
      </c>
      <c r="S3178" t="s">
        <v>648</v>
      </c>
      <c r="T3178" t="s">
        <v>813</v>
      </c>
      <c r="U3178">
        <v>5.3364576544451106E-2</v>
      </c>
      <c r="V3178" t="s">
        <v>156</v>
      </c>
    </row>
    <row r="3179" spans="9:22" x14ac:dyDescent="0.45">
      <c r="I3179" t="s">
        <v>227</v>
      </c>
      <c r="J3179" t="s">
        <v>814</v>
      </c>
      <c r="K3179">
        <v>6.1061374497130283E-2</v>
      </c>
      <c r="L3179" t="s">
        <v>156</v>
      </c>
      <c r="N3179" t="s">
        <v>435</v>
      </c>
      <c r="O3179" t="s">
        <v>814</v>
      </c>
      <c r="P3179">
        <v>3.9440496277503227E-2</v>
      </c>
      <c r="Q3179" t="s">
        <v>156</v>
      </c>
      <c r="S3179" t="s">
        <v>648</v>
      </c>
      <c r="T3179" t="s">
        <v>814</v>
      </c>
      <c r="U3179">
        <v>5.0372652323048203E-2</v>
      </c>
      <c r="V3179" t="s">
        <v>156</v>
      </c>
    </row>
    <row r="3180" spans="9:22" x14ac:dyDescent="0.45">
      <c r="I3180" t="s">
        <v>227</v>
      </c>
      <c r="J3180" t="s">
        <v>815</v>
      </c>
      <c r="K3180">
        <v>3.5349950818160149E-2</v>
      </c>
      <c r="L3180" t="s">
        <v>156</v>
      </c>
      <c r="N3180" t="s">
        <v>435</v>
      </c>
      <c r="O3180" t="s">
        <v>815</v>
      </c>
      <c r="P3180">
        <v>3.1834591696046306E-2</v>
      </c>
      <c r="Q3180" t="s">
        <v>156</v>
      </c>
      <c r="S3180" t="s">
        <v>648</v>
      </c>
      <c r="T3180" t="s">
        <v>815</v>
      </c>
      <c r="U3180">
        <v>4.7135128278908041E-2</v>
      </c>
      <c r="V3180" t="s">
        <v>156</v>
      </c>
    </row>
    <row r="3181" spans="9:22" x14ac:dyDescent="0.45">
      <c r="I3181" t="s">
        <v>227</v>
      </c>
      <c r="J3181" t="s">
        <v>816</v>
      </c>
      <c r="K3181">
        <v>1.1771885518687823E-2</v>
      </c>
      <c r="L3181" t="s">
        <v>156</v>
      </c>
      <c r="N3181" t="s">
        <v>435</v>
      </c>
      <c r="O3181" t="s">
        <v>816</v>
      </c>
      <c r="P3181">
        <v>0.12483834549003614</v>
      </c>
      <c r="Q3181" t="s">
        <v>156</v>
      </c>
      <c r="S3181" t="s">
        <v>648</v>
      </c>
      <c r="T3181" t="s">
        <v>816</v>
      </c>
      <c r="U3181">
        <v>0.17806397039681468</v>
      </c>
      <c r="V3181" t="s">
        <v>156</v>
      </c>
    </row>
    <row r="3182" spans="9:22" x14ac:dyDescent="0.45">
      <c r="I3182" t="s">
        <v>227</v>
      </c>
      <c r="J3182" t="s">
        <v>161</v>
      </c>
      <c r="K3182">
        <v>0</v>
      </c>
      <c r="L3182" t="s">
        <v>156</v>
      </c>
      <c r="N3182" t="s">
        <v>435</v>
      </c>
      <c r="O3182" t="s">
        <v>161</v>
      </c>
      <c r="P3182">
        <v>4.8001180947867629E-2</v>
      </c>
      <c r="Q3182" t="s">
        <v>156</v>
      </c>
      <c r="S3182" t="s">
        <v>648</v>
      </c>
      <c r="T3182" t="s">
        <v>161</v>
      </c>
      <c r="U3182">
        <v>2.0205028675260774E-2</v>
      </c>
      <c r="V3182" t="s">
        <v>156</v>
      </c>
    </row>
    <row r="3183" spans="9:22" x14ac:dyDescent="0.45">
      <c r="I3183" t="s">
        <v>227</v>
      </c>
      <c r="J3183" t="s">
        <v>162</v>
      </c>
      <c r="K3183">
        <v>0</v>
      </c>
      <c r="L3183" t="s">
        <v>156</v>
      </c>
      <c r="N3183" t="s">
        <v>435</v>
      </c>
      <c r="O3183" t="s">
        <v>162</v>
      </c>
      <c r="P3183">
        <v>8.216951000397198E-3</v>
      </c>
      <c r="Q3183" t="s">
        <v>156</v>
      </c>
      <c r="S3183" t="s">
        <v>648</v>
      </c>
      <c r="T3183" t="s">
        <v>162</v>
      </c>
      <c r="U3183">
        <v>2.8487002274213973E-3</v>
      </c>
      <c r="V3183" t="s">
        <v>156</v>
      </c>
    </row>
    <row r="3184" spans="9:22" x14ac:dyDescent="0.45">
      <c r="I3184" t="s">
        <v>227</v>
      </c>
      <c r="J3184" t="s">
        <v>163</v>
      </c>
      <c r="K3184">
        <v>2.7593333690807283E-3</v>
      </c>
      <c r="L3184" t="s">
        <v>156</v>
      </c>
      <c r="N3184" t="s">
        <v>435</v>
      </c>
      <c r="O3184" t="s">
        <v>163</v>
      </c>
      <c r="P3184">
        <v>7.8890438189798424E-3</v>
      </c>
      <c r="Q3184" t="s">
        <v>156</v>
      </c>
      <c r="S3184" t="s">
        <v>648</v>
      </c>
      <c r="T3184" t="s">
        <v>163</v>
      </c>
      <c r="U3184">
        <v>2.8269408346877408E-3</v>
      </c>
      <c r="V3184" t="s">
        <v>156</v>
      </c>
    </row>
    <row r="3185" spans="9:22" x14ac:dyDescent="0.45">
      <c r="I3185" t="s">
        <v>227</v>
      </c>
      <c r="J3185" t="s">
        <v>164</v>
      </c>
      <c r="K3185">
        <v>4.6390305855729284E-3</v>
      </c>
      <c r="L3185" t="s">
        <v>156</v>
      </c>
      <c r="N3185" t="s">
        <v>435</v>
      </c>
      <c r="O3185" t="s">
        <v>164</v>
      </c>
      <c r="P3185">
        <v>7.3530080687671251E-3</v>
      </c>
      <c r="Q3185" t="s">
        <v>156</v>
      </c>
      <c r="S3185" t="s">
        <v>648</v>
      </c>
      <c r="T3185" t="s">
        <v>164</v>
      </c>
      <c r="U3185">
        <v>2.8510594333067E-3</v>
      </c>
      <c r="V3185" t="s">
        <v>156</v>
      </c>
    </row>
    <row r="3186" spans="9:22" x14ac:dyDescent="0.45">
      <c r="I3186" t="s">
        <v>227</v>
      </c>
      <c r="J3186" t="s">
        <v>165</v>
      </c>
      <c r="K3186">
        <v>3.6264746508325639E-2</v>
      </c>
      <c r="L3186" t="s">
        <v>156</v>
      </c>
      <c r="N3186" t="s">
        <v>435</v>
      </c>
      <c r="O3186" t="s">
        <v>165</v>
      </c>
      <c r="P3186">
        <v>4.3617381410267976E-2</v>
      </c>
      <c r="Q3186" t="s">
        <v>156</v>
      </c>
      <c r="S3186" t="s">
        <v>648</v>
      </c>
      <c r="T3186" t="s">
        <v>165</v>
      </c>
      <c r="U3186">
        <v>2.635661460935694E-2</v>
      </c>
      <c r="V3186" t="s">
        <v>156</v>
      </c>
    </row>
    <row r="3187" spans="9:22" x14ac:dyDescent="0.45">
      <c r="I3187" t="s">
        <v>227</v>
      </c>
      <c r="J3187" t="s">
        <v>817</v>
      </c>
      <c r="K3187">
        <v>4.2770240390546076E-3</v>
      </c>
      <c r="L3187" t="s">
        <v>156</v>
      </c>
      <c r="N3187" t="s">
        <v>435</v>
      </c>
      <c r="O3187" t="s">
        <v>817</v>
      </c>
      <c r="P3187">
        <v>6.5580329758211852E-3</v>
      </c>
      <c r="Q3187" t="s">
        <v>156</v>
      </c>
      <c r="S3187" t="s">
        <v>648</v>
      </c>
      <c r="T3187" t="s">
        <v>817</v>
      </c>
      <c r="U3187">
        <v>4.0187934416843563E-3</v>
      </c>
      <c r="V3187" t="s">
        <v>156</v>
      </c>
    </row>
    <row r="3188" spans="9:22" x14ac:dyDescent="0.45">
      <c r="I3188" t="s">
        <v>227</v>
      </c>
      <c r="J3188" t="s">
        <v>818</v>
      </c>
      <c r="K3188">
        <v>2.3671183739629323E-3</v>
      </c>
      <c r="L3188" t="s">
        <v>156</v>
      </c>
      <c r="N3188" t="s">
        <v>435</v>
      </c>
      <c r="O3188" t="s">
        <v>818</v>
      </c>
      <c r="P3188">
        <v>6.2286987482945075E-3</v>
      </c>
      <c r="Q3188" t="s">
        <v>156</v>
      </c>
      <c r="S3188" t="s">
        <v>648</v>
      </c>
      <c r="T3188" t="s">
        <v>818</v>
      </c>
      <c r="U3188">
        <v>3.6727382797479124E-3</v>
      </c>
      <c r="V3188" t="s">
        <v>156</v>
      </c>
    </row>
    <row r="3189" spans="9:22" x14ac:dyDescent="0.45">
      <c r="I3189" t="s">
        <v>227</v>
      </c>
      <c r="J3189" t="s">
        <v>819</v>
      </c>
      <c r="K3189">
        <v>0</v>
      </c>
      <c r="L3189" t="s">
        <v>156</v>
      </c>
      <c r="N3189" t="s">
        <v>435</v>
      </c>
      <c r="O3189" t="s">
        <v>819</v>
      </c>
      <c r="P3189">
        <v>5.8778268252054865E-3</v>
      </c>
      <c r="Q3189" t="s">
        <v>156</v>
      </c>
      <c r="S3189" t="s">
        <v>648</v>
      </c>
      <c r="T3189" t="s">
        <v>819</v>
      </c>
      <c r="U3189">
        <v>3.3910204440436072E-3</v>
      </c>
      <c r="V3189" t="s">
        <v>156</v>
      </c>
    </row>
    <row r="3190" spans="9:22" x14ac:dyDescent="0.45">
      <c r="I3190" t="s">
        <v>227</v>
      </c>
      <c r="J3190" t="s">
        <v>820</v>
      </c>
      <c r="K3190">
        <v>0</v>
      </c>
      <c r="L3190" t="s">
        <v>156</v>
      </c>
      <c r="N3190" t="s">
        <v>435</v>
      </c>
      <c r="O3190" t="s">
        <v>820</v>
      </c>
      <c r="P3190">
        <v>2.8217883062763901E-2</v>
      </c>
      <c r="Q3190" t="s">
        <v>156</v>
      </c>
      <c r="S3190" t="s">
        <v>648</v>
      </c>
      <c r="T3190" t="s">
        <v>820</v>
      </c>
      <c r="U3190">
        <v>1.5207221467869243E-2</v>
      </c>
      <c r="V3190" t="s">
        <v>156</v>
      </c>
    </row>
    <row r="3191" spans="9:22" x14ac:dyDescent="0.45">
      <c r="I3191" t="s">
        <v>227</v>
      </c>
      <c r="J3191" t="s">
        <v>821</v>
      </c>
      <c r="K3191">
        <v>0</v>
      </c>
      <c r="L3191" t="s">
        <v>156</v>
      </c>
      <c r="N3191" t="s">
        <v>435</v>
      </c>
      <c r="O3191" t="s">
        <v>821</v>
      </c>
      <c r="P3191">
        <v>3.3554185072349474E-2</v>
      </c>
      <c r="Q3191" t="s">
        <v>156</v>
      </c>
      <c r="S3191" t="s">
        <v>648</v>
      </c>
      <c r="T3191" t="s">
        <v>821</v>
      </c>
      <c r="U3191">
        <v>1.8572754339053865E-2</v>
      </c>
      <c r="V3191" t="s">
        <v>156</v>
      </c>
    </row>
    <row r="3192" spans="9:22" x14ac:dyDescent="0.45">
      <c r="I3192" t="s">
        <v>227</v>
      </c>
      <c r="J3192" t="s">
        <v>822</v>
      </c>
      <c r="K3192">
        <v>0</v>
      </c>
      <c r="L3192" t="s">
        <v>156</v>
      </c>
      <c r="N3192" t="s">
        <v>435</v>
      </c>
      <c r="O3192" t="s">
        <v>822</v>
      </c>
      <c r="P3192">
        <v>4.6826893252173958E-3</v>
      </c>
      <c r="Q3192" t="s">
        <v>156</v>
      </c>
      <c r="S3192" t="s">
        <v>648</v>
      </c>
      <c r="T3192" t="s">
        <v>822</v>
      </c>
      <c r="U3192">
        <v>2.1734722517596301E-3</v>
      </c>
      <c r="V3192" t="s">
        <v>156</v>
      </c>
    </row>
    <row r="3193" spans="9:22" x14ac:dyDescent="0.45">
      <c r="I3193" t="s">
        <v>227</v>
      </c>
      <c r="J3193" t="s">
        <v>823</v>
      </c>
      <c r="K3193">
        <v>1.9774161996930989E-3</v>
      </c>
      <c r="L3193" t="s">
        <v>156</v>
      </c>
      <c r="N3193" t="s">
        <v>435</v>
      </c>
      <c r="O3193" t="s">
        <v>823</v>
      </c>
      <c r="P3193">
        <v>4.6540766149026167E-3</v>
      </c>
      <c r="Q3193" t="s">
        <v>156</v>
      </c>
      <c r="S3193" t="s">
        <v>648</v>
      </c>
      <c r="T3193" t="s">
        <v>823</v>
      </c>
      <c r="U3193">
        <v>2.00325311335766E-3</v>
      </c>
      <c r="V3193" t="s">
        <v>156</v>
      </c>
    </row>
    <row r="3194" spans="9:22" x14ac:dyDescent="0.45">
      <c r="I3194" t="s">
        <v>227</v>
      </c>
      <c r="J3194" t="s">
        <v>824</v>
      </c>
      <c r="K3194">
        <v>4.0350030648354952E-3</v>
      </c>
      <c r="L3194" t="s">
        <v>156</v>
      </c>
      <c r="N3194" t="s">
        <v>435</v>
      </c>
      <c r="O3194" t="s">
        <v>824</v>
      </c>
      <c r="P3194">
        <v>4.1094175281928547E-3</v>
      </c>
      <c r="Q3194" t="s">
        <v>156</v>
      </c>
      <c r="S3194" t="s">
        <v>648</v>
      </c>
      <c r="T3194" t="s">
        <v>824</v>
      </c>
      <c r="U3194">
        <v>1.7144158429494452E-3</v>
      </c>
      <c r="V3194" t="s">
        <v>156</v>
      </c>
    </row>
    <row r="3195" spans="9:22" x14ac:dyDescent="0.45">
      <c r="I3195" t="s">
        <v>227</v>
      </c>
      <c r="J3195" t="s">
        <v>825</v>
      </c>
      <c r="K3195">
        <v>3.463646681485287E-2</v>
      </c>
      <c r="L3195" t="s">
        <v>156</v>
      </c>
      <c r="N3195" t="s">
        <v>435</v>
      </c>
      <c r="O3195" t="s">
        <v>825</v>
      </c>
      <c r="P3195">
        <v>1.8986997276356752E-2</v>
      </c>
      <c r="Q3195" t="s">
        <v>156</v>
      </c>
      <c r="S3195" t="s">
        <v>648</v>
      </c>
      <c r="T3195" t="s">
        <v>825</v>
      </c>
      <c r="U3195">
        <v>9.1522182386195861E-3</v>
      </c>
      <c r="V3195" t="s">
        <v>156</v>
      </c>
    </row>
    <row r="3196" spans="9:22" x14ac:dyDescent="0.45">
      <c r="I3196" t="s">
        <v>227</v>
      </c>
      <c r="J3196" t="s">
        <v>826</v>
      </c>
      <c r="K3196">
        <v>3.9002070579107441E-3</v>
      </c>
      <c r="L3196" t="s">
        <v>156</v>
      </c>
      <c r="N3196" t="s">
        <v>435</v>
      </c>
      <c r="O3196" t="s">
        <v>826</v>
      </c>
      <c r="P3196">
        <v>3.0478743113488576E-3</v>
      </c>
      <c r="Q3196" t="s">
        <v>156</v>
      </c>
      <c r="S3196" t="s">
        <v>648</v>
      </c>
      <c r="T3196" t="s">
        <v>826</v>
      </c>
      <c r="U3196">
        <v>1.695678228838722E-3</v>
      </c>
      <c r="V3196" t="s">
        <v>156</v>
      </c>
    </row>
    <row r="3197" spans="9:22" x14ac:dyDescent="0.45">
      <c r="I3197" t="s">
        <v>227</v>
      </c>
      <c r="J3197" t="s">
        <v>827</v>
      </c>
      <c r="K3197">
        <v>2.0617677253036508E-3</v>
      </c>
      <c r="L3197" t="s">
        <v>156</v>
      </c>
      <c r="N3197" t="s">
        <v>435</v>
      </c>
      <c r="O3197" t="s">
        <v>827</v>
      </c>
      <c r="P3197">
        <v>3.019889555948048E-3</v>
      </c>
      <c r="Q3197" t="s">
        <v>156</v>
      </c>
      <c r="S3197" t="s">
        <v>648</v>
      </c>
      <c r="T3197" t="s">
        <v>827</v>
      </c>
      <c r="U3197">
        <v>2.080751487111837E-3</v>
      </c>
      <c r="V3197" t="s">
        <v>156</v>
      </c>
    </row>
    <row r="3198" spans="9:22" x14ac:dyDescent="0.45">
      <c r="I3198" t="s">
        <v>227</v>
      </c>
      <c r="J3198" t="s">
        <v>828</v>
      </c>
      <c r="K3198">
        <v>0</v>
      </c>
      <c r="L3198" t="s">
        <v>156</v>
      </c>
      <c r="N3198" t="s">
        <v>435</v>
      </c>
      <c r="O3198" t="s">
        <v>828</v>
      </c>
      <c r="P3198">
        <v>3.0203849903583471E-3</v>
      </c>
      <c r="Q3198" t="s">
        <v>156</v>
      </c>
      <c r="S3198" t="s">
        <v>648</v>
      </c>
      <c r="T3198" t="s">
        <v>828</v>
      </c>
      <c r="U3198">
        <v>2.2522405525895184E-3</v>
      </c>
      <c r="V3198" t="s">
        <v>156</v>
      </c>
    </row>
    <row r="3199" spans="9:22" x14ac:dyDescent="0.45">
      <c r="I3199" t="s">
        <v>227</v>
      </c>
      <c r="J3199" t="s">
        <v>829</v>
      </c>
      <c r="K3199">
        <v>0</v>
      </c>
      <c r="L3199" t="s">
        <v>156</v>
      </c>
      <c r="N3199" t="s">
        <v>435</v>
      </c>
      <c r="O3199" t="s">
        <v>829</v>
      </c>
      <c r="P3199">
        <v>1.8428822691798279E-2</v>
      </c>
      <c r="Q3199" t="s">
        <v>156</v>
      </c>
      <c r="S3199" t="s">
        <v>648</v>
      </c>
      <c r="T3199" t="s">
        <v>829</v>
      </c>
      <c r="U3199">
        <v>1.2583608588586927E-2</v>
      </c>
      <c r="V3199" t="s">
        <v>156</v>
      </c>
    </row>
    <row r="3200" spans="9:22" x14ac:dyDescent="0.45">
      <c r="I3200" t="s">
        <v>227</v>
      </c>
      <c r="J3200" t="s">
        <v>878</v>
      </c>
      <c r="K3200">
        <v>0</v>
      </c>
      <c r="L3200" t="s">
        <v>156</v>
      </c>
      <c r="N3200" t="s">
        <v>435</v>
      </c>
      <c r="O3200" t="s">
        <v>878</v>
      </c>
      <c r="P3200">
        <v>7.6930363307043057E-5</v>
      </c>
      <c r="Q3200" t="s">
        <v>156</v>
      </c>
      <c r="S3200" t="s">
        <v>648</v>
      </c>
      <c r="T3200" t="s">
        <v>878</v>
      </c>
      <c r="U3200">
        <v>3.101282225659561E-5</v>
      </c>
      <c r="V3200" t="s">
        <v>156</v>
      </c>
    </row>
    <row r="3201" spans="9:22" x14ac:dyDescent="0.45">
      <c r="I3201" t="s">
        <v>227</v>
      </c>
      <c r="J3201" t="s">
        <v>879</v>
      </c>
      <c r="K3201">
        <v>0</v>
      </c>
      <c r="L3201" t="s">
        <v>156</v>
      </c>
      <c r="N3201" t="s">
        <v>435</v>
      </c>
      <c r="O3201" t="s">
        <v>879</v>
      </c>
      <c r="P3201">
        <v>1.359721948996E-4</v>
      </c>
      <c r="Q3201" t="s">
        <v>156</v>
      </c>
      <c r="S3201" t="s">
        <v>648</v>
      </c>
      <c r="T3201" t="s">
        <v>879</v>
      </c>
      <c r="U3201">
        <v>2.6747643183245321E-5</v>
      </c>
      <c r="V3201" t="s">
        <v>156</v>
      </c>
    </row>
    <row r="3202" spans="9:22" x14ac:dyDescent="0.45">
      <c r="I3202" t="s">
        <v>227</v>
      </c>
      <c r="J3202" t="s">
        <v>880</v>
      </c>
      <c r="K3202">
        <v>0</v>
      </c>
      <c r="L3202" t="s">
        <v>156</v>
      </c>
      <c r="N3202" t="s">
        <v>435</v>
      </c>
      <c r="O3202" t="s">
        <v>880</v>
      </c>
      <c r="P3202">
        <v>1.4887330170070001E-4</v>
      </c>
      <c r="Q3202" t="s">
        <v>156</v>
      </c>
      <c r="S3202" t="s">
        <v>648</v>
      </c>
      <c r="T3202" t="s">
        <v>880</v>
      </c>
      <c r="U3202">
        <v>2.2000329376999155E-5</v>
      </c>
      <c r="V3202" t="s">
        <v>156</v>
      </c>
    </row>
    <row r="3203" spans="9:22" x14ac:dyDescent="0.45">
      <c r="I3203" t="s">
        <v>227</v>
      </c>
      <c r="J3203" t="s">
        <v>881</v>
      </c>
      <c r="K3203">
        <v>0</v>
      </c>
      <c r="L3203" t="s">
        <v>156</v>
      </c>
      <c r="N3203" t="s">
        <v>435</v>
      </c>
      <c r="O3203" t="s">
        <v>881</v>
      </c>
      <c r="P3203">
        <v>1.5594098675670001E-4</v>
      </c>
      <c r="Q3203" t="s">
        <v>156</v>
      </c>
      <c r="S3203" t="s">
        <v>648</v>
      </c>
      <c r="T3203" t="s">
        <v>881</v>
      </c>
      <c r="U3203">
        <v>1.9365726505401681E-5</v>
      </c>
      <c r="V3203" t="s">
        <v>156</v>
      </c>
    </row>
    <row r="3204" spans="9:22" x14ac:dyDescent="0.45">
      <c r="I3204" t="s">
        <v>227</v>
      </c>
      <c r="J3204" t="s">
        <v>882</v>
      </c>
      <c r="K3204">
        <v>0</v>
      </c>
      <c r="L3204" t="s">
        <v>156</v>
      </c>
      <c r="N3204" t="s">
        <v>435</v>
      </c>
      <c r="O3204" t="s">
        <v>882</v>
      </c>
      <c r="P3204">
        <v>1.8785770300730001E-4</v>
      </c>
      <c r="Q3204" t="s">
        <v>156</v>
      </c>
      <c r="S3204" t="s">
        <v>648</v>
      </c>
      <c r="T3204" t="s">
        <v>882</v>
      </c>
      <c r="U3204">
        <v>1.5700137268946364E-5</v>
      </c>
      <c r="V3204" t="s">
        <v>156</v>
      </c>
    </row>
    <row r="3205" spans="9:22" x14ac:dyDescent="0.45">
      <c r="I3205" t="s">
        <v>227</v>
      </c>
      <c r="J3205" t="s">
        <v>883</v>
      </c>
      <c r="K3205">
        <v>0</v>
      </c>
      <c r="L3205" t="s">
        <v>156</v>
      </c>
      <c r="N3205" t="s">
        <v>435</v>
      </c>
      <c r="O3205" t="s">
        <v>883</v>
      </c>
      <c r="P3205">
        <v>1.9445392376809999E-4</v>
      </c>
      <c r="Q3205" t="s">
        <v>156</v>
      </c>
      <c r="S3205" t="s">
        <v>648</v>
      </c>
      <c r="T3205" t="s">
        <v>883</v>
      </c>
      <c r="U3205">
        <v>1.527877869981814E-5</v>
      </c>
      <c r="V3205" t="s">
        <v>156</v>
      </c>
    </row>
    <row r="3206" spans="9:22" x14ac:dyDescent="0.45">
      <c r="I3206" t="s">
        <v>227</v>
      </c>
      <c r="J3206" t="s">
        <v>884</v>
      </c>
      <c r="K3206">
        <v>0</v>
      </c>
      <c r="L3206" t="s">
        <v>156</v>
      </c>
      <c r="N3206" t="s">
        <v>435</v>
      </c>
      <c r="O3206" t="s">
        <v>884</v>
      </c>
      <c r="P3206">
        <v>1.8926547801650001E-4</v>
      </c>
      <c r="Q3206" t="s">
        <v>156</v>
      </c>
      <c r="S3206" t="s">
        <v>648</v>
      </c>
      <c r="T3206" t="s">
        <v>884</v>
      </c>
      <c r="U3206">
        <v>1.498337472903849E-5</v>
      </c>
      <c r="V3206" t="s">
        <v>156</v>
      </c>
    </row>
    <row r="3207" spans="9:22" x14ac:dyDescent="0.45">
      <c r="I3207" t="s">
        <v>227</v>
      </c>
      <c r="J3207" t="s">
        <v>885</v>
      </c>
      <c r="K3207">
        <v>0</v>
      </c>
      <c r="L3207" t="s">
        <v>156</v>
      </c>
      <c r="N3207" t="s">
        <v>435</v>
      </c>
      <c r="O3207" t="s">
        <v>885</v>
      </c>
      <c r="P3207">
        <v>1.7361341043790001E-4</v>
      </c>
      <c r="Q3207" t="s">
        <v>156</v>
      </c>
      <c r="S3207" t="s">
        <v>648</v>
      </c>
      <c r="T3207" t="s">
        <v>885</v>
      </c>
      <c r="U3207">
        <v>1.645160020350754E-5</v>
      </c>
      <c r="V3207" t="s">
        <v>156</v>
      </c>
    </row>
    <row r="3208" spans="9:22" x14ac:dyDescent="0.45">
      <c r="I3208" t="s">
        <v>227</v>
      </c>
      <c r="J3208" t="s">
        <v>886</v>
      </c>
      <c r="K3208">
        <v>7.8108510655194743E-5</v>
      </c>
      <c r="L3208" t="s">
        <v>156</v>
      </c>
      <c r="N3208" t="s">
        <v>435</v>
      </c>
      <c r="O3208" t="s">
        <v>886</v>
      </c>
      <c r="P3208">
        <v>1.7875715457279999E-4</v>
      </c>
      <c r="Q3208" t="s">
        <v>156</v>
      </c>
      <c r="S3208" t="s">
        <v>648</v>
      </c>
      <c r="T3208" t="s">
        <v>886</v>
      </c>
      <c r="U3208">
        <v>1.7575260360434689E-5</v>
      </c>
      <c r="V3208" t="s">
        <v>156</v>
      </c>
    </row>
    <row r="3209" spans="9:22" x14ac:dyDescent="0.45">
      <c r="I3209" t="s">
        <v>227</v>
      </c>
      <c r="J3209" t="s">
        <v>887</v>
      </c>
      <c r="K3209">
        <v>1.6110798091E-4</v>
      </c>
      <c r="L3209" t="s">
        <v>156</v>
      </c>
      <c r="N3209" t="s">
        <v>435</v>
      </c>
      <c r="O3209" t="s">
        <v>887</v>
      </c>
      <c r="P3209">
        <v>1.8105702532659999E-4</v>
      </c>
      <c r="Q3209" t="s">
        <v>156</v>
      </c>
      <c r="S3209" t="s">
        <v>648</v>
      </c>
      <c r="T3209" t="s">
        <v>887</v>
      </c>
      <c r="U3209">
        <v>1.5459790943528177E-5</v>
      </c>
      <c r="V3209" t="s">
        <v>156</v>
      </c>
    </row>
    <row r="3210" spans="9:22" x14ac:dyDescent="0.45">
      <c r="I3210" t="s">
        <v>227</v>
      </c>
      <c r="J3210" t="s">
        <v>888</v>
      </c>
      <c r="K3210">
        <v>2.3760630646930001E-4</v>
      </c>
      <c r="L3210" t="s">
        <v>156</v>
      </c>
      <c r="N3210" t="s">
        <v>435</v>
      </c>
      <c r="O3210" t="s">
        <v>888</v>
      </c>
      <c r="P3210">
        <v>1.8740409502900001E-4</v>
      </c>
      <c r="Q3210" t="s">
        <v>156</v>
      </c>
      <c r="S3210" t="s">
        <v>648</v>
      </c>
      <c r="T3210" t="s">
        <v>888</v>
      </c>
      <c r="U3210">
        <v>1.0969438532982635E-5</v>
      </c>
      <c r="V3210" t="s">
        <v>156</v>
      </c>
    </row>
    <row r="3211" spans="9:22" x14ac:dyDescent="0.45">
      <c r="I3211" t="s">
        <v>227</v>
      </c>
      <c r="J3211" t="s">
        <v>889</v>
      </c>
      <c r="K3211">
        <v>2.245844682122E-4</v>
      </c>
      <c r="L3211" t="s">
        <v>156</v>
      </c>
      <c r="N3211" t="s">
        <v>435</v>
      </c>
      <c r="O3211" t="s">
        <v>889</v>
      </c>
      <c r="P3211">
        <v>1.075639019288E-4</v>
      </c>
      <c r="Q3211" t="s">
        <v>156</v>
      </c>
      <c r="S3211" t="s">
        <v>648</v>
      </c>
      <c r="T3211" t="s">
        <v>889</v>
      </c>
      <c r="U3211">
        <v>0</v>
      </c>
      <c r="V3211" t="s">
        <v>156</v>
      </c>
    </row>
    <row r="3212" spans="9:22" x14ac:dyDescent="0.45">
      <c r="I3212" t="s">
        <v>227</v>
      </c>
      <c r="J3212" t="s">
        <v>890</v>
      </c>
      <c r="K3212">
        <v>2.098734968501E-4</v>
      </c>
      <c r="L3212" t="s">
        <v>156</v>
      </c>
      <c r="N3212" t="s">
        <v>435</v>
      </c>
      <c r="O3212" t="s">
        <v>890</v>
      </c>
      <c r="P3212">
        <v>8.7915819470467044E-5</v>
      </c>
      <c r="Q3212" t="s">
        <v>156</v>
      </c>
      <c r="S3212" t="s">
        <v>648</v>
      </c>
      <c r="T3212" t="s">
        <v>890</v>
      </c>
      <c r="U3212">
        <v>0</v>
      </c>
      <c r="V3212" t="s">
        <v>156</v>
      </c>
    </row>
    <row r="3213" spans="9:22" x14ac:dyDescent="0.45">
      <c r="I3213" t="s">
        <v>227</v>
      </c>
      <c r="J3213" t="s">
        <v>891</v>
      </c>
      <c r="K3213">
        <v>2.0903030229399999E-4</v>
      </c>
      <c r="L3213" t="s">
        <v>156</v>
      </c>
      <c r="N3213" t="s">
        <v>435</v>
      </c>
      <c r="O3213" t="s">
        <v>891</v>
      </c>
      <c r="P3213">
        <v>1.049528003438E-4</v>
      </c>
      <c r="Q3213" t="s">
        <v>156</v>
      </c>
      <c r="S3213" t="s">
        <v>648</v>
      </c>
      <c r="T3213" t="s">
        <v>891</v>
      </c>
      <c r="U3213">
        <v>0</v>
      </c>
      <c r="V3213" t="s">
        <v>156</v>
      </c>
    </row>
    <row r="3214" spans="9:22" x14ac:dyDescent="0.45">
      <c r="I3214" t="s">
        <v>227</v>
      </c>
      <c r="J3214" t="s">
        <v>892</v>
      </c>
      <c r="K3214">
        <v>2.1574548860700001E-4</v>
      </c>
      <c r="L3214" t="s">
        <v>156</v>
      </c>
      <c r="N3214" t="s">
        <v>435</v>
      </c>
      <c r="O3214" t="s">
        <v>892</v>
      </c>
      <c r="P3214">
        <v>1.5270657986940001E-4</v>
      </c>
      <c r="Q3214" t="s">
        <v>156</v>
      </c>
      <c r="S3214" t="s">
        <v>648</v>
      </c>
      <c r="T3214" t="s">
        <v>892</v>
      </c>
      <c r="U3214">
        <v>0</v>
      </c>
      <c r="V3214" t="s">
        <v>156</v>
      </c>
    </row>
    <row r="3215" spans="9:22" x14ac:dyDescent="0.45">
      <c r="I3215" t="s">
        <v>227</v>
      </c>
      <c r="J3215" t="s">
        <v>893</v>
      </c>
      <c r="K3215">
        <v>1.7839070562429999E-4</v>
      </c>
      <c r="L3215" t="s">
        <v>156</v>
      </c>
      <c r="N3215" t="s">
        <v>435</v>
      </c>
      <c r="O3215" t="s">
        <v>893</v>
      </c>
      <c r="P3215">
        <v>2.397957731649E-4</v>
      </c>
      <c r="Q3215" t="s">
        <v>156</v>
      </c>
      <c r="S3215" t="s">
        <v>648</v>
      </c>
      <c r="T3215" t="s">
        <v>893</v>
      </c>
      <c r="U3215">
        <v>0</v>
      </c>
      <c r="V3215" t="s">
        <v>156</v>
      </c>
    </row>
    <row r="3216" spans="9:22" x14ac:dyDescent="0.45">
      <c r="I3216" t="s">
        <v>227</v>
      </c>
      <c r="J3216" t="s">
        <v>894</v>
      </c>
      <c r="K3216">
        <v>1.046084712618E-4</v>
      </c>
      <c r="L3216" t="s">
        <v>156</v>
      </c>
      <c r="N3216" t="s">
        <v>435</v>
      </c>
      <c r="O3216" t="s">
        <v>894</v>
      </c>
      <c r="P3216">
        <v>2.9913693849369999E-4</v>
      </c>
      <c r="Q3216" t="s">
        <v>156</v>
      </c>
      <c r="S3216" t="s">
        <v>648</v>
      </c>
      <c r="T3216" t="s">
        <v>894</v>
      </c>
      <c r="U3216">
        <v>0</v>
      </c>
      <c r="V3216" t="s">
        <v>156</v>
      </c>
    </row>
    <row r="3217" spans="9:22" x14ac:dyDescent="0.45">
      <c r="I3217" t="s">
        <v>227</v>
      </c>
      <c r="J3217" t="s">
        <v>895</v>
      </c>
      <c r="K3217">
        <v>6.3703850873299779E-5</v>
      </c>
      <c r="L3217" t="s">
        <v>156</v>
      </c>
      <c r="N3217" t="s">
        <v>435</v>
      </c>
      <c r="O3217" t="s">
        <v>895</v>
      </c>
      <c r="P3217">
        <v>3.35157941584E-4</v>
      </c>
      <c r="Q3217" t="s">
        <v>156</v>
      </c>
      <c r="S3217" t="s">
        <v>648</v>
      </c>
      <c r="T3217" t="s">
        <v>895</v>
      </c>
      <c r="U3217">
        <v>0</v>
      </c>
      <c r="V3217" t="s">
        <v>156</v>
      </c>
    </row>
    <row r="3218" spans="9:22" x14ac:dyDescent="0.45">
      <c r="I3218" t="s">
        <v>227</v>
      </c>
      <c r="J3218" t="s">
        <v>896</v>
      </c>
      <c r="K3218">
        <v>0</v>
      </c>
      <c r="L3218" t="s">
        <v>156</v>
      </c>
      <c r="N3218" t="s">
        <v>435</v>
      </c>
      <c r="O3218" t="s">
        <v>896</v>
      </c>
      <c r="P3218">
        <v>3.656305701549E-4</v>
      </c>
      <c r="Q3218" t="s">
        <v>156</v>
      </c>
      <c r="S3218" t="s">
        <v>648</v>
      </c>
      <c r="T3218" t="s">
        <v>896</v>
      </c>
      <c r="U3218">
        <v>0</v>
      </c>
      <c r="V3218" t="s">
        <v>156</v>
      </c>
    </row>
    <row r="3219" spans="9:22" x14ac:dyDescent="0.45">
      <c r="I3219" t="s">
        <v>227</v>
      </c>
      <c r="J3219" t="s">
        <v>897</v>
      </c>
      <c r="K3219">
        <v>0</v>
      </c>
      <c r="L3219" t="s">
        <v>156</v>
      </c>
      <c r="N3219" t="s">
        <v>435</v>
      </c>
      <c r="O3219" t="s">
        <v>897</v>
      </c>
      <c r="P3219">
        <v>3.8248773196529999E-4</v>
      </c>
      <c r="Q3219" t="s">
        <v>156</v>
      </c>
      <c r="S3219" t="s">
        <v>648</v>
      </c>
      <c r="T3219" t="s">
        <v>897</v>
      </c>
      <c r="U3219">
        <v>0</v>
      </c>
      <c r="V3219" t="s">
        <v>156</v>
      </c>
    </row>
    <row r="3220" spans="9:22" x14ac:dyDescent="0.45">
      <c r="I3220" t="s">
        <v>227</v>
      </c>
      <c r="J3220" t="s">
        <v>898</v>
      </c>
      <c r="K3220">
        <v>0</v>
      </c>
      <c r="L3220" t="s">
        <v>156</v>
      </c>
      <c r="N3220" t="s">
        <v>435</v>
      </c>
      <c r="O3220" t="s">
        <v>898</v>
      </c>
      <c r="P3220">
        <v>3.5677877961439998E-4</v>
      </c>
      <c r="Q3220" t="s">
        <v>156</v>
      </c>
      <c r="S3220" t="s">
        <v>648</v>
      </c>
      <c r="T3220" t="s">
        <v>898</v>
      </c>
      <c r="U3220">
        <v>0</v>
      </c>
      <c r="V3220" t="s">
        <v>156</v>
      </c>
    </row>
    <row r="3221" spans="9:22" x14ac:dyDescent="0.45">
      <c r="I3221" t="s">
        <v>227</v>
      </c>
      <c r="J3221" t="s">
        <v>899</v>
      </c>
      <c r="K3221">
        <v>0</v>
      </c>
      <c r="L3221" t="s">
        <v>156</v>
      </c>
      <c r="N3221" t="s">
        <v>435</v>
      </c>
      <c r="O3221" t="s">
        <v>899</v>
      </c>
      <c r="P3221">
        <v>3.1370923161740002E-4</v>
      </c>
      <c r="Q3221" t="s">
        <v>156</v>
      </c>
      <c r="S3221" t="s">
        <v>648</v>
      </c>
      <c r="T3221" t="s">
        <v>899</v>
      </c>
      <c r="U3221">
        <v>0</v>
      </c>
      <c r="V3221" t="s">
        <v>156</v>
      </c>
    </row>
    <row r="3222" spans="9:22" x14ac:dyDescent="0.45">
      <c r="I3222" t="s">
        <v>227</v>
      </c>
      <c r="J3222" t="s">
        <v>900</v>
      </c>
      <c r="K3222">
        <v>0</v>
      </c>
      <c r="L3222" t="s">
        <v>156</v>
      </c>
      <c r="N3222" t="s">
        <v>435</v>
      </c>
      <c r="O3222" t="s">
        <v>900</v>
      </c>
      <c r="P3222">
        <v>2.8735881264989999E-4</v>
      </c>
      <c r="Q3222" t="s">
        <v>156</v>
      </c>
      <c r="S3222" t="s">
        <v>648</v>
      </c>
      <c r="T3222" t="s">
        <v>900</v>
      </c>
      <c r="U3222">
        <v>0</v>
      </c>
      <c r="V3222" t="s">
        <v>156</v>
      </c>
    </row>
    <row r="3223" spans="9:22" x14ac:dyDescent="0.45">
      <c r="I3223" t="s">
        <v>227</v>
      </c>
      <c r="J3223" t="s">
        <v>901</v>
      </c>
      <c r="K3223">
        <v>0</v>
      </c>
      <c r="L3223" t="s">
        <v>156</v>
      </c>
      <c r="N3223" t="s">
        <v>435</v>
      </c>
      <c r="O3223" t="s">
        <v>901</v>
      </c>
      <c r="P3223">
        <v>2.357244015855E-4</v>
      </c>
      <c r="Q3223" t="s">
        <v>156</v>
      </c>
      <c r="S3223" t="s">
        <v>648</v>
      </c>
      <c r="T3223" t="s">
        <v>901</v>
      </c>
      <c r="U3223">
        <v>0</v>
      </c>
      <c r="V3223" t="s">
        <v>156</v>
      </c>
    </row>
    <row r="3224" spans="9:22" x14ac:dyDescent="0.45">
      <c r="I3224" t="s">
        <v>228</v>
      </c>
      <c r="J3224" t="s">
        <v>155</v>
      </c>
      <c r="K3224">
        <v>9.931372985489394E-3</v>
      </c>
      <c r="L3224" t="s">
        <v>156</v>
      </c>
      <c r="N3224" t="s">
        <v>436</v>
      </c>
      <c r="O3224" t="s">
        <v>155</v>
      </c>
      <c r="P3224">
        <v>0.21402250195347075</v>
      </c>
      <c r="Q3224" t="s">
        <v>156</v>
      </c>
      <c r="S3224" t="s">
        <v>649</v>
      </c>
      <c r="T3224" t="s">
        <v>155</v>
      </c>
      <c r="U3224">
        <v>0.23222439965916061</v>
      </c>
      <c r="V3224" t="s">
        <v>156</v>
      </c>
    </row>
    <row r="3225" spans="9:22" x14ac:dyDescent="0.45">
      <c r="I3225" t="s">
        <v>228</v>
      </c>
      <c r="J3225" t="s">
        <v>157</v>
      </c>
      <c r="K3225">
        <v>3.2782117152896022E-2</v>
      </c>
      <c r="L3225" t="s">
        <v>156</v>
      </c>
      <c r="N3225" t="s">
        <v>436</v>
      </c>
      <c r="O3225" t="s">
        <v>157</v>
      </c>
      <c r="P3225">
        <v>3.0717888046017657E-2</v>
      </c>
      <c r="Q3225" t="s">
        <v>156</v>
      </c>
      <c r="S3225" t="s">
        <v>649</v>
      </c>
      <c r="T3225" t="s">
        <v>157</v>
      </c>
      <c r="U3225">
        <v>3.2249707678153709E-2</v>
      </c>
      <c r="V3225" t="s">
        <v>156</v>
      </c>
    </row>
    <row r="3226" spans="9:22" x14ac:dyDescent="0.45">
      <c r="I3226" t="s">
        <v>228</v>
      </c>
      <c r="J3226" t="s">
        <v>158</v>
      </c>
      <c r="K3226">
        <v>5.931731241554241E-2</v>
      </c>
      <c r="L3226" t="s">
        <v>156</v>
      </c>
      <c r="N3226" t="s">
        <v>436</v>
      </c>
      <c r="O3226" t="s">
        <v>158</v>
      </c>
      <c r="P3226">
        <v>3.0501425698279783E-2</v>
      </c>
      <c r="Q3226" t="s">
        <v>156</v>
      </c>
      <c r="S3226" t="s">
        <v>649</v>
      </c>
      <c r="T3226" t="s">
        <v>158</v>
      </c>
      <c r="U3226">
        <v>3.2087464136271768E-2</v>
      </c>
      <c r="V3226" t="s">
        <v>156</v>
      </c>
    </row>
    <row r="3227" spans="9:22" x14ac:dyDescent="0.45">
      <c r="I3227" t="s">
        <v>228</v>
      </c>
      <c r="J3227" t="s">
        <v>159</v>
      </c>
      <c r="K3227">
        <v>7.7804350249817134E-2</v>
      </c>
      <c r="L3227" t="s">
        <v>156</v>
      </c>
      <c r="N3227" t="s">
        <v>436</v>
      </c>
      <c r="O3227" t="s">
        <v>159</v>
      </c>
      <c r="P3227">
        <v>3.0830283468703493E-2</v>
      </c>
      <c r="Q3227" t="s">
        <v>156</v>
      </c>
      <c r="S3227" t="s">
        <v>649</v>
      </c>
      <c r="T3227" t="s">
        <v>159</v>
      </c>
      <c r="U3227">
        <v>3.212202707551455E-2</v>
      </c>
      <c r="V3227" t="s">
        <v>156</v>
      </c>
    </row>
    <row r="3228" spans="9:22" x14ac:dyDescent="0.45">
      <c r="I3228" t="s">
        <v>228</v>
      </c>
      <c r="J3228" t="s">
        <v>160</v>
      </c>
      <c r="K3228">
        <v>0.53768781353474071</v>
      </c>
      <c r="L3228" t="s">
        <v>156</v>
      </c>
      <c r="N3228" t="s">
        <v>436</v>
      </c>
      <c r="O3228" t="s">
        <v>160</v>
      </c>
      <c r="P3228">
        <v>0.23461103588664781</v>
      </c>
      <c r="Q3228" t="s">
        <v>156</v>
      </c>
      <c r="S3228" t="s">
        <v>649</v>
      </c>
      <c r="T3228" t="s">
        <v>160</v>
      </c>
      <c r="U3228">
        <v>0.21525545434098992</v>
      </c>
      <c r="V3228" t="s">
        <v>156</v>
      </c>
    </row>
    <row r="3229" spans="9:22" x14ac:dyDescent="0.45">
      <c r="I3229" t="s">
        <v>228</v>
      </c>
      <c r="J3229" t="s">
        <v>813</v>
      </c>
      <c r="K3229">
        <v>7.5973059391295977E-2</v>
      </c>
      <c r="L3229" t="s">
        <v>156</v>
      </c>
      <c r="N3229" t="s">
        <v>436</v>
      </c>
      <c r="O3229" t="s">
        <v>813</v>
      </c>
      <c r="P3229">
        <v>4.5748414802395443E-2</v>
      </c>
      <c r="Q3229" t="s">
        <v>156</v>
      </c>
      <c r="S3229" t="s">
        <v>649</v>
      </c>
      <c r="T3229" t="s">
        <v>813</v>
      </c>
      <c r="U3229">
        <v>3.9620234570090007E-2</v>
      </c>
      <c r="V3229" t="s">
        <v>156</v>
      </c>
    </row>
    <row r="3230" spans="9:22" x14ac:dyDescent="0.45">
      <c r="I3230" t="s">
        <v>228</v>
      </c>
      <c r="J3230" t="s">
        <v>814</v>
      </c>
      <c r="K3230">
        <v>6.0093646051215366E-2</v>
      </c>
      <c r="L3230" t="s">
        <v>156</v>
      </c>
      <c r="N3230" t="s">
        <v>436</v>
      </c>
      <c r="O3230" t="s">
        <v>814</v>
      </c>
      <c r="P3230">
        <v>4.4980717836673748E-2</v>
      </c>
      <c r="Q3230" t="s">
        <v>156</v>
      </c>
      <c r="S3230" t="s">
        <v>649</v>
      </c>
      <c r="T3230" t="s">
        <v>814</v>
      </c>
      <c r="U3230">
        <v>3.8161648717553703E-2</v>
      </c>
      <c r="V3230" t="s">
        <v>156</v>
      </c>
    </row>
    <row r="3231" spans="9:22" x14ac:dyDescent="0.45">
      <c r="I3231" t="s">
        <v>228</v>
      </c>
      <c r="J3231" t="s">
        <v>815</v>
      </c>
      <c r="K3231">
        <v>3.5657179677468093E-2</v>
      </c>
      <c r="L3231" t="s">
        <v>156</v>
      </c>
      <c r="N3231" t="s">
        <v>436</v>
      </c>
      <c r="O3231" t="s">
        <v>815</v>
      </c>
      <c r="P3231">
        <v>4.3524265781613343E-2</v>
      </c>
      <c r="Q3231" t="s">
        <v>156</v>
      </c>
      <c r="S3231" t="s">
        <v>649</v>
      </c>
      <c r="T3231" t="s">
        <v>815</v>
      </c>
      <c r="U3231">
        <v>3.6777686651737251E-2</v>
      </c>
      <c r="V3231" t="s">
        <v>156</v>
      </c>
    </row>
    <row r="3232" spans="9:22" x14ac:dyDescent="0.45">
      <c r="I3232" t="s">
        <v>228</v>
      </c>
      <c r="J3232" t="s">
        <v>816</v>
      </c>
      <c r="K3232">
        <v>1.2407437003629798E-2</v>
      </c>
      <c r="L3232" t="s">
        <v>156</v>
      </c>
      <c r="N3232" t="s">
        <v>436</v>
      </c>
      <c r="O3232" t="s">
        <v>816</v>
      </c>
      <c r="P3232">
        <v>0.17829934374926729</v>
      </c>
      <c r="Q3232" t="s">
        <v>156</v>
      </c>
      <c r="S3232" t="s">
        <v>649</v>
      </c>
      <c r="T3232" t="s">
        <v>816</v>
      </c>
      <c r="U3232">
        <v>0.17801857137419028</v>
      </c>
      <c r="V3232" t="s">
        <v>156</v>
      </c>
    </row>
    <row r="3233" spans="9:22" x14ac:dyDescent="0.45">
      <c r="I3233" t="s">
        <v>228</v>
      </c>
      <c r="J3233" t="s">
        <v>161</v>
      </c>
      <c r="K3233">
        <v>0</v>
      </c>
      <c r="L3233" t="s">
        <v>156</v>
      </c>
      <c r="N3233" t="s">
        <v>436</v>
      </c>
      <c r="O3233" t="s">
        <v>161</v>
      </c>
      <c r="P3233">
        <v>2.2888848840909862E-2</v>
      </c>
      <c r="Q3233" t="s">
        <v>156</v>
      </c>
      <c r="S3233" t="s">
        <v>649</v>
      </c>
      <c r="T3233" t="s">
        <v>161</v>
      </c>
      <c r="U3233">
        <v>3.3936335782364137E-2</v>
      </c>
      <c r="V3233" t="s">
        <v>156</v>
      </c>
    </row>
    <row r="3234" spans="9:22" x14ac:dyDescent="0.45">
      <c r="I3234" t="s">
        <v>228</v>
      </c>
      <c r="J3234" t="s">
        <v>162</v>
      </c>
      <c r="K3234">
        <v>0</v>
      </c>
      <c r="L3234" t="s">
        <v>156</v>
      </c>
      <c r="N3234" t="s">
        <v>436</v>
      </c>
      <c r="O3234" t="s">
        <v>162</v>
      </c>
      <c r="P3234">
        <v>3.1343791565545125E-3</v>
      </c>
      <c r="Q3234" t="s">
        <v>156</v>
      </c>
      <c r="S3234" t="s">
        <v>649</v>
      </c>
      <c r="T3234" t="s">
        <v>162</v>
      </c>
      <c r="U3234">
        <v>5.0492827150865303E-3</v>
      </c>
      <c r="V3234" t="s">
        <v>156</v>
      </c>
    </row>
    <row r="3235" spans="9:22" x14ac:dyDescent="0.45">
      <c r="I3235" t="s">
        <v>228</v>
      </c>
      <c r="J3235" t="s">
        <v>163</v>
      </c>
      <c r="K3235">
        <v>2.6730887322747388E-3</v>
      </c>
      <c r="L3235" t="s">
        <v>156</v>
      </c>
      <c r="N3235" t="s">
        <v>436</v>
      </c>
      <c r="O3235" t="s">
        <v>163</v>
      </c>
      <c r="P3235">
        <v>3.1692116729926342E-3</v>
      </c>
      <c r="Q3235" t="s">
        <v>156</v>
      </c>
      <c r="S3235" t="s">
        <v>649</v>
      </c>
      <c r="T3235" t="s">
        <v>163</v>
      </c>
      <c r="U3235">
        <v>4.8461180803773905E-3</v>
      </c>
      <c r="V3235" t="s">
        <v>156</v>
      </c>
    </row>
    <row r="3236" spans="9:22" x14ac:dyDescent="0.45">
      <c r="I3236" t="s">
        <v>228</v>
      </c>
      <c r="J3236" t="s">
        <v>164</v>
      </c>
      <c r="K3236">
        <v>4.5879363560706286E-3</v>
      </c>
      <c r="L3236" t="s">
        <v>156</v>
      </c>
      <c r="N3236" t="s">
        <v>436</v>
      </c>
      <c r="O3236" t="s">
        <v>164</v>
      </c>
      <c r="P3236">
        <v>3.193457923563132E-3</v>
      </c>
      <c r="Q3236" t="s">
        <v>156</v>
      </c>
      <c r="S3236" t="s">
        <v>649</v>
      </c>
      <c r="T3236" t="s">
        <v>164</v>
      </c>
      <c r="U3236">
        <v>4.679835139143297E-3</v>
      </c>
      <c r="V3236" t="s">
        <v>156</v>
      </c>
    </row>
    <row r="3237" spans="9:22" x14ac:dyDescent="0.45">
      <c r="I3237" t="s">
        <v>228</v>
      </c>
      <c r="J3237" t="s">
        <v>165</v>
      </c>
      <c r="K3237">
        <v>3.6855807754422855E-2</v>
      </c>
      <c r="L3237" t="s">
        <v>156</v>
      </c>
      <c r="N3237" t="s">
        <v>436</v>
      </c>
      <c r="O3237" t="s">
        <v>165</v>
      </c>
      <c r="P3237">
        <v>2.2488118698020761E-2</v>
      </c>
      <c r="Q3237" t="s">
        <v>156</v>
      </c>
      <c r="S3237" t="s">
        <v>649</v>
      </c>
      <c r="T3237" t="s">
        <v>165</v>
      </c>
      <c r="U3237">
        <v>3.1394714419103929E-2</v>
      </c>
      <c r="V3237" t="s">
        <v>156</v>
      </c>
    </row>
    <row r="3238" spans="9:22" x14ac:dyDescent="0.45">
      <c r="I3238" t="s">
        <v>228</v>
      </c>
      <c r="J3238" t="s">
        <v>817</v>
      </c>
      <c r="K3238">
        <v>4.2767981137923974E-3</v>
      </c>
      <c r="L3238" t="s">
        <v>156</v>
      </c>
      <c r="N3238" t="s">
        <v>436</v>
      </c>
      <c r="O3238" t="s">
        <v>817</v>
      </c>
      <c r="P3238">
        <v>3.8757589574358966E-3</v>
      </c>
      <c r="Q3238" t="s">
        <v>156</v>
      </c>
      <c r="S3238" t="s">
        <v>649</v>
      </c>
      <c r="T3238" t="s">
        <v>817</v>
      </c>
      <c r="U3238">
        <v>4.9811847111634862E-3</v>
      </c>
      <c r="V3238" t="s">
        <v>156</v>
      </c>
    </row>
    <row r="3239" spans="9:22" x14ac:dyDescent="0.45">
      <c r="I3239" t="s">
        <v>228</v>
      </c>
      <c r="J3239" t="s">
        <v>818</v>
      </c>
      <c r="K3239">
        <v>2.4873644790218696E-3</v>
      </c>
      <c r="L3239" t="s">
        <v>156</v>
      </c>
      <c r="N3239" t="s">
        <v>436</v>
      </c>
      <c r="O3239" t="s">
        <v>818</v>
      </c>
      <c r="P3239">
        <v>3.7945436785056501E-3</v>
      </c>
      <c r="Q3239" t="s">
        <v>156</v>
      </c>
      <c r="S3239" t="s">
        <v>649</v>
      </c>
      <c r="T3239" t="s">
        <v>818</v>
      </c>
      <c r="U3239">
        <v>4.9675000218963161E-3</v>
      </c>
      <c r="V3239" t="s">
        <v>156</v>
      </c>
    </row>
    <row r="3240" spans="9:22" x14ac:dyDescent="0.45">
      <c r="I3240" t="s">
        <v>228</v>
      </c>
      <c r="J3240" t="s">
        <v>819</v>
      </c>
      <c r="K3240">
        <v>0</v>
      </c>
      <c r="L3240" t="s">
        <v>156</v>
      </c>
      <c r="N3240" t="s">
        <v>436</v>
      </c>
      <c r="O3240" t="s">
        <v>819</v>
      </c>
      <c r="P3240">
        <v>3.7424591391919493E-3</v>
      </c>
      <c r="Q3240" t="s">
        <v>156</v>
      </c>
      <c r="S3240" t="s">
        <v>649</v>
      </c>
      <c r="T3240" t="s">
        <v>819</v>
      </c>
      <c r="U3240">
        <v>4.7688640836256015E-3</v>
      </c>
      <c r="V3240" t="s">
        <v>156</v>
      </c>
    </row>
    <row r="3241" spans="9:22" x14ac:dyDescent="0.45">
      <c r="I3241" t="s">
        <v>228</v>
      </c>
      <c r="J3241" t="s">
        <v>820</v>
      </c>
      <c r="K3241">
        <v>0</v>
      </c>
      <c r="L3241" t="s">
        <v>156</v>
      </c>
      <c r="N3241" t="s">
        <v>436</v>
      </c>
      <c r="O3241" t="s">
        <v>820</v>
      </c>
      <c r="P3241">
        <v>1.7740072647197288E-2</v>
      </c>
      <c r="Q3241" t="s">
        <v>156</v>
      </c>
      <c r="S3241" t="s">
        <v>649</v>
      </c>
      <c r="T3241" t="s">
        <v>820</v>
      </c>
      <c r="U3241">
        <v>2.4229734980352247E-2</v>
      </c>
      <c r="V3241" t="s">
        <v>156</v>
      </c>
    </row>
    <row r="3242" spans="9:22" x14ac:dyDescent="0.45">
      <c r="I3242" t="s">
        <v>228</v>
      </c>
      <c r="J3242" t="s">
        <v>821</v>
      </c>
      <c r="K3242">
        <v>0</v>
      </c>
      <c r="L3242" t="s">
        <v>156</v>
      </c>
      <c r="N3242" t="s">
        <v>436</v>
      </c>
      <c r="O3242" t="s">
        <v>821</v>
      </c>
      <c r="P3242">
        <v>1.970823378755443E-2</v>
      </c>
      <c r="Q3242" t="s">
        <v>156</v>
      </c>
      <c r="S3242" t="s">
        <v>649</v>
      </c>
      <c r="T3242" t="s">
        <v>821</v>
      </c>
      <c r="U3242">
        <v>1.5486414548128482E-2</v>
      </c>
      <c r="V3242" t="s">
        <v>156</v>
      </c>
    </row>
    <row r="3243" spans="9:22" x14ac:dyDescent="0.45">
      <c r="I3243" t="s">
        <v>228</v>
      </c>
      <c r="J3243" t="s">
        <v>822</v>
      </c>
      <c r="K3243">
        <v>0</v>
      </c>
      <c r="L3243" t="s">
        <v>156</v>
      </c>
      <c r="N3243" t="s">
        <v>436</v>
      </c>
      <c r="O3243" t="s">
        <v>822</v>
      </c>
      <c r="P3243">
        <v>2.4400407174413621E-3</v>
      </c>
      <c r="Q3243" t="s">
        <v>156</v>
      </c>
      <c r="S3243" t="s">
        <v>649</v>
      </c>
      <c r="T3243" t="s">
        <v>822</v>
      </c>
      <c r="U3243">
        <v>1.7384234981002659E-3</v>
      </c>
      <c r="V3243" t="s">
        <v>156</v>
      </c>
    </row>
    <row r="3244" spans="9:22" x14ac:dyDescent="0.45">
      <c r="I3244" t="s">
        <v>228</v>
      </c>
      <c r="J3244" t="s">
        <v>823</v>
      </c>
      <c r="K3244">
        <v>1.8788461872420053E-3</v>
      </c>
      <c r="L3244" t="s">
        <v>156</v>
      </c>
      <c r="N3244" t="s">
        <v>436</v>
      </c>
      <c r="O3244" t="s">
        <v>823</v>
      </c>
      <c r="P3244">
        <v>2.3414928470335628E-3</v>
      </c>
      <c r="Q3244" t="s">
        <v>156</v>
      </c>
      <c r="S3244" t="s">
        <v>649</v>
      </c>
      <c r="T3244" t="s">
        <v>823</v>
      </c>
      <c r="U3244">
        <v>1.5771021431346748E-3</v>
      </c>
      <c r="V3244" t="s">
        <v>156</v>
      </c>
    </row>
    <row r="3245" spans="9:22" x14ac:dyDescent="0.45">
      <c r="I3245" t="s">
        <v>228</v>
      </c>
      <c r="J3245" t="s">
        <v>824</v>
      </c>
      <c r="K3245">
        <v>3.7343201431047639E-3</v>
      </c>
      <c r="L3245" t="s">
        <v>156</v>
      </c>
      <c r="N3245" t="s">
        <v>436</v>
      </c>
      <c r="O3245" t="s">
        <v>824</v>
      </c>
      <c r="P3245">
        <v>2.210487378965841E-3</v>
      </c>
      <c r="Q3245" t="s">
        <v>156</v>
      </c>
      <c r="S3245" t="s">
        <v>649</v>
      </c>
      <c r="T3245" t="s">
        <v>824</v>
      </c>
      <c r="U3245">
        <v>1.3723747483719037E-3</v>
      </c>
      <c r="V3245" t="s">
        <v>156</v>
      </c>
    </row>
    <row r="3246" spans="9:22" x14ac:dyDescent="0.45">
      <c r="I3246" t="s">
        <v>228</v>
      </c>
      <c r="J3246" t="s">
        <v>825</v>
      </c>
      <c r="K3246">
        <v>3.4294380415486138E-2</v>
      </c>
      <c r="L3246" t="s">
        <v>156</v>
      </c>
      <c r="N3246" t="s">
        <v>436</v>
      </c>
      <c r="O3246" t="s">
        <v>825</v>
      </c>
      <c r="P3246">
        <v>1.2051641145687813E-2</v>
      </c>
      <c r="Q3246" t="s">
        <v>156</v>
      </c>
      <c r="S3246" t="s">
        <v>649</v>
      </c>
      <c r="T3246" t="s">
        <v>825</v>
      </c>
      <c r="U3246">
        <v>8.9446986969079177E-3</v>
      </c>
      <c r="V3246" t="s">
        <v>156</v>
      </c>
    </row>
    <row r="3247" spans="9:22" x14ac:dyDescent="0.45">
      <c r="I3247" t="s">
        <v>228</v>
      </c>
      <c r="J3247" t="s">
        <v>826</v>
      </c>
      <c r="K3247">
        <v>3.8839549505477154E-3</v>
      </c>
      <c r="L3247" t="s">
        <v>156</v>
      </c>
      <c r="N3247" t="s">
        <v>436</v>
      </c>
      <c r="O3247" t="s">
        <v>826</v>
      </c>
      <c r="P3247">
        <v>2.3835313334368093E-3</v>
      </c>
      <c r="Q3247" t="s">
        <v>156</v>
      </c>
      <c r="S3247" t="s">
        <v>649</v>
      </c>
      <c r="T3247" t="s">
        <v>826</v>
      </c>
      <c r="U3247">
        <v>1.7150790638606735E-3</v>
      </c>
      <c r="V3247" t="s">
        <v>156</v>
      </c>
    </row>
    <row r="3248" spans="9:22" x14ac:dyDescent="0.45">
      <c r="I3248" t="s">
        <v>228</v>
      </c>
      <c r="J3248" t="s">
        <v>827</v>
      </c>
      <c r="K3248">
        <v>2.2344716945530332E-3</v>
      </c>
      <c r="L3248" t="s">
        <v>156</v>
      </c>
      <c r="N3248" t="s">
        <v>436</v>
      </c>
      <c r="O3248" t="s">
        <v>827</v>
      </c>
      <c r="P3248">
        <v>2.7004351331545618E-3</v>
      </c>
      <c r="Q3248" t="s">
        <v>156</v>
      </c>
      <c r="S3248" t="s">
        <v>649</v>
      </c>
      <c r="T3248" t="s">
        <v>827</v>
      </c>
      <c r="U3248">
        <v>1.7812175370656646E-3</v>
      </c>
      <c r="V3248" t="s">
        <v>156</v>
      </c>
    </row>
    <row r="3249" spans="9:22" x14ac:dyDescent="0.45">
      <c r="I3249" t="s">
        <v>228</v>
      </c>
      <c r="J3249" t="s">
        <v>828</v>
      </c>
      <c r="K3249">
        <v>0</v>
      </c>
      <c r="L3249" t="s">
        <v>156</v>
      </c>
      <c r="N3249" t="s">
        <v>436</v>
      </c>
      <c r="O3249" t="s">
        <v>828</v>
      </c>
      <c r="P3249">
        <v>2.9583705642188796E-3</v>
      </c>
      <c r="Q3249" t="s">
        <v>156</v>
      </c>
      <c r="S3249" t="s">
        <v>649</v>
      </c>
      <c r="T3249" t="s">
        <v>828</v>
      </c>
      <c r="U3249">
        <v>1.8408165927076593E-3</v>
      </c>
      <c r="V3249" t="s">
        <v>156</v>
      </c>
    </row>
    <row r="3250" spans="9:22" x14ac:dyDescent="0.45">
      <c r="I3250" t="s">
        <v>228</v>
      </c>
      <c r="J3250" t="s">
        <v>829</v>
      </c>
      <c r="K3250">
        <v>0</v>
      </c>
      <c r="L3250" t="s">
        <v>156</v>
      </c>
      <c r="N3250" t="s">
        <v>436</v>
      </c>
      <c r="O3250" t="s">
        <v>829</v>
      </c>
      <c r="P3250">
        <v>1.5483331480727277E-2</v>
      </c>
      <c r="Q3250" t="s">
        <v>156</v>
      </c>
      <c r="S3250" t="s">
        <v>649</v>
      </c>
      <c r="T3250" t="s">
        <v>829</v>
      </c>
      <c r="U3250">
        <v>1.0089934778181273E-2</v>
      </c>
      <c r="V3250" t="s">
        <v>156</v>
      </c>
    </row>
    <row r="3251" spans="9:22" x14ac:dyDescent="0.45">
      <c r="I3251" t="s">
        <v>228</v>
      </c>
      <c r="J3251" t="s">
        <v>878</v>
      </c>
      <c r="K3251">
        <v>0</v>
      </c>
      <c r="L3251" t="s">
        <v>156</v>
      </c>
      <c r="N3251" t="s">
        <v>436</v>
      </c>
      <c r="O3251" t="s">
        <v>878</v>
      </c>
      <c r="P3251">
        <v>6.6412413895689654E-5</v>
      </c>
      <c r="Q3251" t="s">
        <v>156</v>
      </c>
      <c r="S3251" t="s">
        <v>649</v>
      </c>
      <c r="T3251" t="s">
        <v>878</v>
      </c>
      <c r="U3251">
        <v>1.2472051573595939E-5</v>
      </c>
      <c r="V3251" t="s">
        <v>156</v>
      </c>
    </row>
    <row r="3252" spans="9:22" x14ac:dyDescent="0.45">
      <c r="I3252" t="s">
        <v>228</v>
      </c>
      <c r="J3252" t="s">
        <v>879</v>
      </c>
      <c r="K3252">
        <v>0</v>
      </c>
      <c r="L3252" t="s">
        <v>156</v>
      </c>
      <c r="N3252" t="s">
        <v>436</v>
      </c>
      <c r="O3252" t="s">
        <v>879</v>
      </c>
      <c r="P3252">
        <v>6.0386565659201087E-5</v>
      </c>
      <c r="Q3252" t="s">
        <v>156</v>
      </c>
      <c r="S3252" t="s">
        <v>649</v>
      </c>
      <c r="T3252" t="s">
        <v>879</v>
      </c>
      <c r="U3252">
        <v>1.7853548629497884E-5</v>
      </c>
      <c r="V3252" t="s">
        <v>156</v>
      </c>
    </row>
    <row r="3253" spans="9:22" x14ac:dyDescent="0.45">
      <c r="I3253" t="s">
        <v>228</v>
      </c>
      <c r="J3253" t="s">
        <v>880</v>
      </c>
      <c r="K3253">
        <v>0</v>
      </c>
      <c r="L3253" t="s">
        <v>156</v>
      </c>
      <c r="N3253" t="s">
        <v>436</v>
      </c>
      <c r="O3253" t="s">
        <v>880</v>
      </c>
      <c r="P3253">
        <v>5.2956429616288541E-5</v>
      </c>
      <c r="Q3253" t="s">
        <v>156</v>
      </c>
      <c r="S3253" t="s">
        <v>649</v>
      </c>
      <c r="T3253" t="s">
        <v>880</v>
      </c>
      <c r="U3253">
        <v>1.6061399970737233E-5</v>
      </c>
      <c r="V3253" t="s">
        <v>156</v>
      </c>
    </row>
    <row r="3254" spans="9:22" x14ac:dyDescent="0.45">
      <c r="I3254" t="s">
        <v>228</v>
      </c>
      <c r="J3254" t="s">
        <v>881</v>
      </c>
      <c r="K3254">
        <v>0</v>
      </c>
      <c r="L3254" t="s">
        <v>156</v>
      </c>
      <c r="N3254" t="s">
        <v>436</v>
      </c>
      <c r="O3254" t="s">
        <v>881</v>
      </c>
      <c r="P3254">
        <v>4.5676897311894582E-5</v>
      </c>
      <c r="Q3254" t="s">
        <v>156</v>
      </c>
      <c r="S3254" t="s">
        <v>649</v>
      </c>
      <c r="T3254" t="s">
        <v>881</v>
      </c>
      <c r="U3254">
        <v>1.3412938193727008E-5</v>
      </c>
      <c r="V3254" t="s">
        <v>156</v>
      </c>
    </row>
    <row r="3255" spans="9:22" x14ac:dyDescent="0.45">
      <c r="I3255" t="s">
        <v>228</v>
      </c>
      <c r="J3255" t="s">
        <v>882</v>
      </c>
      <c r="K3255">
        <v>0</v>
      </c>
      <c r="L3255" t="s">
        <v>156</v>
      </c>
      <c r="N3255" t="s">
        <v>436</v>
      </c>
      <c r="O3255" t="s">
        <v>882</v>
      </c>
      <c r="P3255">
        <v>3.7427978368205752E-5</v>
      </c>
      <c r="Q3255" t="s">
        <v>156</v>
      </c>
      <c r="S3255" t="s">
        <v>649</v>
      </c>
      <c r="T3255" t="s">
        <v>882</v>
      </c>
      <c r="U3255">
        <v>1.1514617810678461E-5</v>
      </c>
      <c r="V3255" t="s">
        <v>156</v>
      </c>
    </row>
    <row r="3256" spans="9:22" x14ac:dyDescent="0.45">
      <c r="I3256" t="s">
        <v>228</v>
      </c>
      <c r="J3256" t="s">
        <v>883</v>
      </c>
      <c r="K3256">
        <v>0</v>
      </c>
      <c r="L3256" t="s">
        <v>156</v>
      </c>
      <c r="N3256" t="s">
        <v>436</v>
      </c>
      <c r="O3256" t="s">
        <v>883</v>
      </c>
      <c r="P3256">
        <v>3.4804991146210164E-5</v>
      </c>
      <c r="Q3256" t="s">
        <v>156</v>
      </c>
      <c r="S3256" t="s">
        <v>649</v>
      </c>
      <c r="T3256" t="s">
        <v>883</v>
      </c>
      <c r="U3256">
        <v>7.6019587918130114E-6</v>
      </c>
      <c r="V3256" t="s">
        <v>156</v>
      </c>
    </row>
    <row r="3257" spans="9:22" x14ac:dyDescent="0.45">
      <c r="I3257" t="s">
        <v>228</v>
      </c>
      <c r="J3257" t="s">
        <v>884</v>
      </c>
      <c r="K3257">
        <v>0</v>
      </c>
      <c r="L3257" t="s">
        <v>156</v>
      </c>
      <c r="N3257" t="s">
        <v>436</v>
      </c>
      <c r="O3257" t="s">
        <v>884</v>
      </c>
      <c r="P3257">
        <v>3.2333871178767943E-5</v>
      </c>
      <c r="Q3257" t="s">
        <v>156</v>
      </c>
      <c r="S3257" t="s">
        <v>649</v>
      </c>
      <c r="T3257" t="s">
        <v>884</v>
      </c>
      <c r="U3257">
        <v>4.2577416695866476E-6</v>
      </c>
      <c r="V3257" t="s">
        <v>156</v>
      </c>
    </row>
    <row r="3258" spans="9:22" x14ac:dyDescent="0.45">
      <c r="I3258" t="s">
        <v>228</v>
      </c>
      <c r="J3258" t="s">
        <v>885</v>
      </c>
      <c r="K3258">
        <v>0</v>
      </c>
      <c r="L3258" t="s">
        <v>156</v>
      </c>
      <c r="N3258" t="s">
        <v>436</v>
      </c>
      <c r="O3258" t="s">
        <v>885</v>
      </c>
      <c r="P3258">
        <v>3.2395846586140902E-5</v>
      </c>
      <c r="Q3258" t="s">
        <v>156</v>
      </c>
      <c r="S3258" t="s">
        <v>649</v>
      </c>
      <c r="T3258" t="s">
        <v>885</v>
      </c>
      <c r="U3258">
        <v>0</v>
      </c>
      <c r="V3258" t="s">
        <v>156</v>
      </c>
    </row>
    <row r="3259" spans="9:22" x14ac:dyDescent="0.45">
      <c r="I3259" t="s">
        <v>228</v>
      </c>
      <c r="J3259" t="s">
        <v>886</v>
      </c>
      <c r="K3259">
        <v>7.0055668879421881E-5</v>
      </c>
      <c r="L3259" t="s">
        <v>156</v>
      </c>
      <c r="N3259" t="s">
        <v>436</v>
      </c>
      <c r="O3259" t="s">
        <v>886</v>
      </c>
      <c r="P3259">
        <v>3.2118437358630269E-5</v>
      </c>
      <c r="Q3259" t="s">
        <v>156</v>
      </c>
      <c r="S3259" t="s">
        <v>649</v>
      </c>
      <c r="T3259" t="s">
        <v>886</v>
      </c>
      <c r="U3259">
        <v>0</v>
      </c>
      <c r="V3259" t="s">
        <v>156</v>
      </c>
    </row>
    <row r="3260" spans="9:22" x14ac:dyDescent="0.45">
      <c r="I3260" t="s">
        <v>228</v>
      </c>
      <c r="J3260" t="s">
        <v>887</v>
      </c>
      <c r="K3260">
        <v>1.2534201830889999E-4</v>
      </c>
      <c r="L3260" t="s">
        <v>156</v>
      </c>
      <c r="N3260" t="s">
        <v>436</v>
      </c>
      <c r="O3260" t="s">
        <v>887</v>
      </c>
      <c r="P3260">
        <v>2.8802509896044363E-5</v>
      </c>
      <c r="Q3260" t="s">
        <v>156</v>
      </c>
      <c r="S3260" t="s">
        <v>649</v>
      </c>
      <c r="T3260" t="s">
        <v>887</v>
      </c>
      <c r="U3260">
        <v>0</v>
      </c>
      <c r="V3260" t="s">
        <v>156</v>
      </c>
    </row>
    <row r="3261" spans="9:22" x14ac:dyDescent="0.45">
      <c r="I3261" t="s">
        <v>228</v>
      </c>
      <c r="J3261" t="s">
        <v>888</v>
      </c>
      <c r="K3261">
        <v>2.0163978303600001E-4</v>
      </c>
      <c r="L3261" t="s">
        <v>156</v>
      </c>
      <c r="N3261" t="s">
        <v>436</v>
      </c>
      <c r="O3261" t="s">
        <v>888</v>
      </c>
      <c r="P3261">
        <v>2.4409795593509479E-5</v>
      </c>
      <c r="Q3261" t="s">
        <v>156</v>
      </c>
      <c r="S3261" t="s">
        <v>649</v>
      </c>
      <c r="T3261" t="s">
        <v>888</v>
      </c>
      <c r="U3261">
        <v>0</v>
      </c>
      <c r="V3261" t="s">
        <v>156</v>
      </c>
    </row>
    <row r="3262" spans="9:22" x14ac:dyDescent="0.45">
      <c r="I3262" t="s">
        <v>228</v>
      </c>
      <c r="J3262" t="s">
        <v>889</v>
      </c>
      <c r="K3262">
        <v>2.097748867917E-4</v>
      </c>
      <c r="L3262" t="s">
        <v>156</v>
      </c>
      <c r="N3262" t="s">
        <v>436</v>
      </c>
      <c r="O3262" t="s">
        <v>889</v>
      </c>
      <c r="P3262">
        <v>3.9245468039870296E-6</v>
      </c>
      <c r="Q3262" t="s">
        <v>156</v>
      </c>
      <c r="S3262" t="s">
        <v>649</v>
      </c>
      <c r="T3262" t="s">
        <v>889</v>
      </c>
      <c r="U3262">
        <v>0</v>
      </c>
      <c r="V3262" t="s">
        <v>156</v>
      </c>
    </row>
    <row r="3263" spans="9:22" x14ac:dyDescent="0.45">
      <c r="I3263" t="s">
        <v>228</v>
      </c>
      <c r="J3263" t="s">
        <v>890</v>
      </c>
      <c r="K3263">
        <v>1.9898752594719999E-4</v>
      </c>
      <c r="L3263" t="s">
        <v>156</v>
      </c>
      <c r="N3263" t="s">
        <v>436</v>
      </c>
      <c r="O3263" t="s">
        <v>890</v>
      </c>
      <c r="P3263">
        <v>2.2611194496381432E-6</v>
      </c>
      <c r="Q3263" t="s">
        <v>156</v>
      </c>
      <c r="S3263" t="s">
        <v>649</v>
      </c>
      <c r="T3263" t="s">
        <v>890</v>
      </c>
      <c r="U3263">
        <v>0</v>
      </c>
      <c r="V3263" t="s">
        <v>156</v>
      </c>
    </row>
    <row r="3264" spans="9:22" x14ac:dyDescent="0.45">
      <c r="I3264" t="s">
        <v>228</v>
      </c>
      <c r="J3264" t="s">
        <v>891</v>
      </c>
      <c r="K3264">
        <v>2.005080799721E-4</v>
      </c>
      <c r="L3264" t="s">
        <v>156</v>
      </c>
      <c r="N3264" t="s">
        <v>436</v>
      </c>
      <c r="O3264" t="s">
        <v>891</v>
      </c>
      <c r="P3264">
        <v>1.6735362104701488E-6</v>
      </c>
      <c r="Q3264" t="s">
        <v>156</v>
      </c>
      <c r="S3264" t="s">
        <v>649</v>
      </c>
      <c r="T3264" t="s">
        <v>891</v>
      </c>
      <c r="U3264">
        <v>0</v>
      </c>
      <c r="V3264" t="s">
        <v>156</v>
      </c>
    </row>
    <row r="3265" spans="9:22" x14ac:dyDescent="0.45">
      <c r="I3265" t="s">
        <v>228</v>
      </c>
      <c r="J3265" t="s">
        <v>892</v>
      </c>
      <c r="K3265">
        <v>1.7662842442099999E-4</v>
      </c>
      <c r="L3265" t="s">
        <v>156</v>
      </c>
      <c r="N3265" t="s">
        <v>436</v>
      </c>
      <c r="O3265" t="s">
        <v>892</v>
      </c>
      <c r="P3265">
        <v>1.3740985366874258E-6</v>
      </c>
      <c r="Q3265" t="s">
        <v>156</v>
      </c>
      <c r="S3265" t="s">
        <v>649</v>
      </c>
      <c r="T3265" t="s">
        <v>892</v>
      </c>
      <c r="U3265">
        <v>0</v>
      </c>
      <c r="V3265" t="s">
        <v>156</v>
      </c>
    </row>
    <row r="3266" spans="9:22" x14ac:dyDescent="0.45">
      <c r="I3266" t="s">
        <v>228</v>
      </c>
      <c r="J3266" t="s">
        <v>893</v>
      </c>
      <c r="K3266">
        <v>1.2903891282590001E-4</v>
      </c>
      <c r="L3266" t="s">
        <v>156</v>
      </c>
      <c r="N3266" t="s">
        <v>436</v>
      </c>
      <c r="O3266" t="s">
        <v>893</v>
      </c>
      <c r="P3266">
        <v>8.842878191328277E-7</v>
      </c>
      <c r="Q3266" t="s">
        <v>156</v>
      </c>
      <c r="S3266" t="s">
        <v>649</v>
      </c>
      <c r="T3266" t="s">
        <v>893</v>
      </c>
      <c r="U3266">
        <v>0</v>
      </c>
      <c r="V3266" t="s">
        <v>156</v>
      </c>
    </row>
    <row r="3267" spans="9:22" x14ac:dyDescent="0.45">
      <c r="I3267" t="s">
        <v>228</v>
      </c>
      <c r="J3267" t="s">
        <v>894</v>
      </c>
      <c r="K3267">
        <v>7.1783945129442496E-5</v>
      </c>
      <c r="L3267" t="s">
        <v>156</v>
      </c>
      <c r="N3267" t="s">
        <v>436</v>
      </c>
      <c r="O3267" t="s">
        <v>894</v>
      </c>
      <c r="P3267">
        <v>5.9751001385781282E-7</v>
      </c>
      <c r="Q3267" t="s">
        <v>156</v>
      </c>
      <c r="S3267" t="s">
        <v>649</v>
      </c>
      <c r="T3267" t="s">
        <v>894</v>
      </c>
      <c r="U3267">
        <v>0</v>
      </c>
      <c r="V3267" t="s">
        <v>156</v>
      </c>
    </row>
    <row r="3268" spans="9:22" x14ac:dyDescent="0.45">
      <c r="I3268" t="s">
        <v>228</v>
      </c>
      <c r="J3268" t="s">
        <v>895</v>
      </c>
      <c r="K3268">
        <v>5.4983465887651806E-5</v>
      </c>
      <c r="L3268" t="s">
        <v>156</v>
      </c>
      <c r="N3268" t="s">
        <v>436</v>
      </c>
      <c r="O3268" t="s">
        <v>895</v>
      </c>
      <c r="P3268">
        <v>4.2451097784437552E-7</v>
      </c>
      <c r="Q3268" t="s">
        <v>156</v>
      </c>
      <c r="S3268" t="s">
        <v>649</v>
      </c>
      <c r="T3268" t="s">
        <v>895</v>
      </c>
      <c r="U3268">
        <v>0</v>
      </c>
      <c r="V3268" t="s">
        <v>156</v>
      </c>
    </row>
    <row r="3269" spans="9:22" x14ac:dyDescent="0.45">
      <c r="I3269" t="s">
        <v>228</v>
      </c>
      <c r="J3269" t="s">
        <v>896</v>
      </c>
      <c r="K3269">
        <v>0</v>
      </c>
      <c r="L3269" t="s">
        <v>156</v>
      </c>
      <c r="N3269" t="s">
        <v>436</v>
      </c>
      <c r="O3269" t="s">
        <v>896</v>
      </c>
      <c r="P3269">
        <v>2.9558073992128961E-7</v>
      </c>
      <c r="Q3269" t="s">
        <v>156</v>
      </c>
      <c r="S3269" t="s">
        <v>649</v>
      </c>
      <c r="T3269" t="s">
        <v>896</v>
      </c>
      <c r="U3269">
        <v>0</v>
      </c>
      <c r="V3269" t="s">
        <v>156</v>
      </c>
    </row>
    <row r="3270" spans="9:22" x14ac:dyDescent="0.45">
      <c r="I3270" t="s">
        <v>228</v>
      </c>
      <c r="J3270" t="s">
        <v>897</v>
      </c>
      <c r="K3270">
        <v>0</v>
      </c>
      <c r="L3270" t="s">
        <v>156</v>
      </c>
      <c r="N3270" t="s">
        <v>436</v>
      </c>
      <c r="O3270" t="s">
        <v>897</v>
      </c>
      <c r="P3270">
        <v>1.1898065226872319E-7</v>
      </c>
      <c r="Q3270" t="s">
        <v>156</v>
      </c>
      <c r="S3270" t="s">
        <v>649</v>
      </c>
      <c r="T3270" t="s">
        <v>897</v>
      </c>
      <c r="U3270">
        <v>0</v>
      </c>
      <c r="V3270" t="s">
        <v>156</v>
      </c>
    </row>
    <row r="3271" spans="9:22" x14ac:dyDescent="0.45">
      <c r="I3271" t="s">
        <v>228</v>
      </c>
      <c r="J3271" t="s">
        <v>898</v>
      </c>
      <c r="K3271">
        <v>0</v>
      </c>
      <c r="L3271" t="s">
        <v>156</v>
      </c>
      <c r="N3271" t="s">
        <v>436</v>
      </c>
      <c r="O3271" t="s">
        <v>898</v>
      </c>
      <c r="P3271">
        <v>1.1669405038565285E-7</v>
      </c>
      <c r="Q3271" t="s">
        <v>156</v>
      </c>
      <c r="S3271" t="s">
        <v>649</v>
      </c>
      <c r="T3271" t="s">
        <v>898</v>
      </c>
      <c r="U3271">
        <v>0</v>
      </c>
      <c r="V3271" t="s">
        <v>156</v>
      </c>
    </row>
    <row r="3272" spans="9:22" x14ac:dyDescent="0.45">
      <c r="I3272" t="s">
        <v>228</v>
      </c>
      <c r="J3272" t="s">
        <v>899</v>
      </c>
      <c r="K3272">
        <v>0</v>
      </c>
      <c r="L3272" t="s">
        <v>156</v>
      </c>
      <c r="N3272" t="s">
        <v>436</v>
      </c>
      <c r="O3272" t="s">
        <v>899</v>
      </c>
      <c r="P3272">
        <v>9.6394467783421285E-8</v>
      </c>
      <c r="Q3272" t="s">
        <v>156</v>
      </c>
      <c r="S3272" t="s">
        <v>649</v>
      </c>
      <c r="T3272" t="s">
        <v>899</v>
      </c>
      <c r="U3272">
        <v>0</v>
      </c>
      <c r="V3272" t="s">
        <v>156</v>
      </c>
    </row>
    <row r="3273" spans="9:22" x14ac:dyDescent="0.45">
      <c r="I3273" t="s">
        <v>228</v>
      </c>
      <c r="J3273" t="s">
        <v>900</v>
      </c>
      <c r="K3273">
        <v>0</v>
      </c>
      <c r="L3273" t="s">
        <v>156</v>
      </c>
      <c r="N3273" t="s">
        <v>436</v>
      </c>
      <c r="O3273" t="s">
        <v>900</v>
      </c>
      <c r="P3273">
        <v>1.0934446114094982E-7</v>
      </c>
      <c r="Q3273" t="s">
        <v>156</v>
      </c>
      <c r="S3273" t="s">
        <v>649</v>
      </c>
      <c r="T3273" t="s">
        <v>900</v>
      </c>
      <c r="U3273">
        <v>0</v>
      </c>
      <c r="V3273" t="s">
        <v>156</v>
      </c>
    </row>
    <row r="3274" spans="9:22" x14ac:dyDescent="0.45">
      <c r="I3274" t="s">
        <v>228</v>
      </c>
      <c r="J3274" t="s">
        <v>901</v>
      </c>
      <c r="K3274">
        <v>0</v>
      </c>
      <c r="L3274" t="s">
        <v>156</v>
      </c>
      <c r="N3274" t="s">
        <v>436</v>
      </c>
      <c r="O3274" t="s">
        <v>901</v>
      </c>
      <c r="P3274">
        <v>1.0533336146682158E-7</v>
      </c>
      <c r="Q3274" t="s">
        <v>156</v>
      </c>
      <c r="S3274" t="s">
        <v>649</v>
      </c>
      <c r="T3274" t="s">
        <v>901</v>
      </c>
      <c r="U3274">
        <v>0</v>
      </c>
      <c r="V3274" t="s">
        <v>156</v>
      </c>
    </row>
    <row r="3275" spans="9:22" x14ac:dyDescent="0.45">
      <c r="I3275" t="s">
        <v>229</v>
      </c>
      <c r="J3275" t="s">
        <v>155</v>
      </c>
      <c r="K3275">
        <v>1.0311375444906793E-2</v>
      </c>
      <c r="L3275" t="s">
        <v>156</v>
      </c>
      <c r="N3275" t="s">
        <v>437</v>
      </c>
      <c r="O3275" t="s">
        <v>155</v>
      </c>
      <c r="P3275">
        <v>0.19404066180228141</v>
      </c>
      <c r="Q3275" t="s">
        <v>156</v>
      </c>
      <c r="S3275" t="s">
        <v>650</v>
      </c>
      <c r="T3275" t="s">
        <v>155</v>
      </c>
      <c r="U3275">
        <v>0.24195672789061562</v>
      </c>
      <c r="V3275" t="s">
        <v>156</v>
      </c>
    </row>
    <row r="3276" spans="9:22" x14ac:dyDescent="0.45">
      <c r="I3276" t="s">
        <v>229</v>
      </c>
      <c r="J3276" t="s">
        <v>157</v>
      </c>
      <c r="K3276">
        <v>3.3155556483368556E-2</v>
      </c>
      <c r="L3276" t="s">
        <v>156</v>
      </c>
      <c r="N3276" t="s">
        <v>437</v>
      </c>
      <c r="O3276" t="s">
        <v>157</v>
      </c>
      <c r="P3276">
        <v>2.6014325091217705E-2</v>
      </c>
      <c r="Q3276" t="s">
        <v>156</v>
      </c>
      <c r="S3276" t="s">
        <v>650</v>
      </c>
      <c r="T3276" t="s">
        <v>157</v>
      </c>
      <c r="U3276">
        <v>3.4145669431277781E-2</v>
      </c>
      <c r="V3276" t="s">
        <v>156</v>
      </c>
    </row>
    <row r="3277" spans="9:22" x14ac:dyDescent="0.45">
      <c r="I3277" t="s">
        <v>229</v>
      </c>
      <c r="J3277" t="s">
        <v>158</v>
      </c>
      <c r="K3277">
        <v>5.8958801741504092E-2</v>
      </c>
      <c r="L3277" t="s">
        <v>156</v>
      </c>
      <c r="N3277" t="s">
        <v>437</v>
      </c>
      <c r="O3277" t="s">
        <v>158</v>
      </c>
      <c r="P3277">
        <v>2.5540439898870185E-2</v>
      </c>
      <c r="Q3277" t="s">
        <v>156</v>
      </c>
      <c r="S3277" t="s">
        <v>650</v>
      </c>
      <c r="T3277" t="s">
        <v>158</v>
      </c>
      <c r="U3277">
        <v>3.3572917569089318E-2</v>
      </c>
      <c r="V3277" t="s">
        <v>156</v>
      </c>
    </row>
    <row r="3278" spans="9:22" x14ac:dyDescent="0.45">
      <c r="I3278" t="s">
        <v>229</v>
      </c>
      <c r="J3278" t="s">
        <v>159</v>
      </c>
      <c r="K3278">
        <v>7.7891858042889686E-2</v>
      </c>
      <c r="L3278" t="s">
        <v>156</v>
      </c>
      <c r="N3278" t="s">
        <v>437</v>
      </c>
      <c r="O3278" t="s">
        <v>159</v>
      </c>
      <c r="P3278">
        <v>2.7442709813442427E-2</v>
      </c>
      <c r="Q3278" t="s">
        <v>156</v>
      </c>
      <c r="S3278" t="s">
        <v>650</v>
      </c>
      <c r="T3278" t="s">
        <v>159</v>
      </c>
      <c r="U3278">
        <v>3.3099291755065138E-2</v>
      </c>
      <c r="V3278" t="s">
        <v>156</v>
      </c>
    </row>
    <row r="3279" spans="9:22" x14ac:dyDescent="0.45">
      <c r="I3279" t="s">
        <v>229</v>
      </c>
      <c r="J3279" t="s">
        <v>160</v>
      </c>
      <c r="K3279">
        <v>0.53821873613408633</v>
      </c>
      <c r="L3279" t="s">
        <v>156</v>
      </c>
      <c r="N3279" t="s">
        <v>437</v>
      </c>
      <c r="O3279" t="s">
        <v>160</v>
      </c>
      <c r="P3279">
        <v>0.26648055838693818</v>
      </c>
      <c r="Q3279" t="s">
        <v>156</v>
      </c>
      <c r="S3279" t="s">
        <v>650</v>
      </c>
      <c r="T3279" t="s">
        <v>160</v>
      </c>
      <c r="U3279">
        <v>0.19946520872485293</v>
      </c>
      <c r="V3279" t="s">
        <v>156</v>
      </c>
    </row>
    <row r="3280" spans="9:22" x14ac:dyDescent="0.45">
      <c r="I3280" t="s">
        <v>229</v>
      </c>
      <c r="J3280" t="s">
        <v>813</v>
      </c>
      <c r="K3280">
        <v>7.5264155053951204E-2</v>
      </c>
      <c r="L3280" t="s">
        <v>156</v>
      </c>
      <c r="N3280" t="s">
        <v>437</v>
      </c>
      <c r="O3280" t="s">
        <v>813</v>
      </c>
      <c r="P3280">
        <v>5.3379167561003138E-2</v>
      </c>
      <c r="Q3280" t="s">
        <v>156</v>
      </c>
      <c r="S3280" t="s">
        <v>650</v>
      </c>
      <c r="T3280" t="s">
        <v>813</v>
      </c>
      <c r="U3280">
        <v>3.8283281678573478E-2</v>
      </c>
      <c r="V3280" t="s">
        <v>156</v>
      </c>
    </row>
    <row r="3281" spans="9:22" x14ac:dyDescent="0.45">
      <c r="I3281" t="s">
        <v>229</v>
      </c>
      <c r="J3281" t="s">
        <v>814</v>
      </c>
      <c r="K3281">
        <v>5.9566042895954782E-2</v>
      </c>
      <c r="L3281" t="s">
        <v>156</v>
      </c>
      <c r="N3281" t="s">
        <v>437</v>
      </c>
      <c r="O3281" t="s">
        <v>814</v>
      </c>
      <c r="P3281">
        <v>5.0068179222849875E-2</v>
      </c>
      <c r="Q3281" t="s">
        <v>156</v>
      </c>
      <c r="S3281" t="s">
        <v>650</v>
      </c>
      <c r="T3281" t="s">
        <v>814</v>
      </c>
      <c r="U3281">
        <v>3.8794787511947669E-2</v>
      </c>
      <c r="V3281" t="s">
        <v>156</v>
      </c>
    </row>
    <row r="3282" spans="9:22" x14ac:dyDescent="0.45">
      <c r="I3282" t="s">
        <v>229</v>
      </c>
      <c r="J3282" t="s">
        <v>815</v>
      </c>
      <c r="K3282">
        <v>3.5950180763435806E-2</v>
      </c>
      <c r="L3282" t="s">
        <v>156</v>
      </c>
      <c r="N3282" t="s">
        <v>437</v>
      </c>
      <c r="O3282" t="s">
        <v>815</v>
      </c>
      <c r="P3282">
        <v>4.6187801833065124E-2</v>
      </c>
      <c r="Q3282" t="s">
        <v>156</v>
      </c>
      <c r="S3282" t="s">
        <v>650</v>
      </c>
      <c r="T3282" t="s">
        <v>815</v>
      </c>
      <c r="U3282">
        <v>3.8615099282972229E-2</v>
      </c>
      <c r="V3282" t="s">
        <v>156</v>
      </c>
    </row>
    <row r="3283" spans="9:22" x14ac:dyDescent="0.45">
      <c r="I3283" t="s">
        <v>229</v>
      </c>
      <c r="J3283" t="s">
        <v>816</v>
      </c>
      <c r="K3283">
        <v>1.2911664274284656E-2</v>
      </c>
      <c r="L3283" t="s">
        <v>156</v>
      </c>
      <c r="N3283" t="s">
        <v>437</v>
      </c>
      <c r="O3283" t="s">
        <v>816</v>
      </c>
      <c r="P3283">
        <v>0.17293371290517867</v>
      </c>
      <c r="Q3283" t="s">
        <v>156</v>
      </c>
      <c r="S3283" t="s">
        <v>650</v>
      </c>
      <c r="T3283" t="s">
        <v>816</v>
      </c>
      <c r="U3283">
        <v>0.17859512932515911</v>
      </c>
      <c r="V3283" t="s">
        <v>156</v>
      </c>
    </row>
    <row r="3284" spans="9:22" x14ac:dyDescent="0.45">
      <c r="I3284" t="s">
        <v>229</v>
      </c>
      <c r="J3284" t="s">
        <v>161</v>
      </c>
      <c r="K3284">
        <v>0</v>
      </c>
      <c r="L3284" t="s">
        <v>156</v>
      </c>
      <c r="N3284" t="s">
        <v>437</v>
      </c>
      <c r="O3284" t="s">
        <v>161</v>
      </c>
      <c r="P3284">
        <v>2.0325408599433492E-2</v>
      </c>
      <c r="Q3284" t="s">
        <v>156</v>
      </c>
      <c r="S3284" t="s">
        <v>650</v>
      </c>
      <c r="T3284" t="s">
        <v>161</v>
      </c>
      <c r="U3284">
        <v>3.3981812095707532E-2</v>
      </c>
      <c r="V3284" t="s">
        <v>156</v>
      </c>
    </row>
    <row r="3285" spans="9:22" x14ac:dyDescent="0.45">
      <c r="I3285" t="s">
        <v>229</v>
      </c>
      <c r="J3285" t="s">
        <v>162</v>
      </c>
      <c r="K3285">
        <v>0</v>
      </c>
      <c r="L3285" t="s">
        <v>156</v>
      </c>
      <c r="N3285" t="s">
        <v>437</v>
      </c>
      <c r="O3285" t="s">
        <v>162</v>
      </c>
      <c r="P3285">
        <v>2.9060867327702191E-3</v>
      </c>
      <c r="Q3285" t="s">
        <v>156</v>
      </c>
      <c r="S3285" t="s">
        <v>650</v>
      </c>
      <c r="T3285" t="s">
        <v>162</v>
      </c>
      <c r="U3285">
        <v>4.7905492081400823E-3</v>
      </c>
      <c r="V3285" t="s">
        <v>156</v>
      </c>
    </row>
    <row r="3286" spans="9:22" x14ac:dyDescent="0.45">
      <c r="I3286" t="s">
        <v>229</v>
      </c>
      <c r="J3286" t="s">
        <v>163</v>
      </c>
      <c r="K3286">
        <v>2.6886058924008179E-3</v>
      </c>
      <c r="L3286" t="s">
        <v>156</v>
      </c>
      <c r="N3286" t="s">
        <v>437</v>
      </c>
      <c r="O3286" t="s">
        <v>163</v>
      </c>
      <c r="P3286">
        <v>2.9875160307223586E-3</v>
      </c>
      <c r="Q3286" t="s">
        <v>156</v>
      </c>
      <c r="S3286" t="s">
        <v>650</v>
      </c>
      <c r="T3286" t="s">
        <v>163</v>
      </c>
      <c r="U3286">
        <v>4.6366940782440426E-3</v>
      </c>
      <c r="V3286" t="s">
        <v>156</v>
      </c>
    </row>
    <row r="3287" spans="9:22" x14ac:dyDescent="0.45">
      <c r="I3287" t="s">
        <v>229</v>
      </c>
      <c r="J3287" t="s">
        <v>164</v>
      </c>
      <c r="K3287">
        <v>4.7715096925041766E-3</v>
      </c>
      <c r="L3287" t="s">
        <v>156</v>
      </c>
      <c r="N3287" t="s">
        <v>437</v>
      </c>
      <c r="O3287" t="s">
        <v>164</v>
      </c>
      <c r="P3287">
        <v>2.9692282438653216E-3</v>
      </c>
      <c r="Q3287" t="s">
        <v>156</v>
      </c>
      <c r="S3287" t="s">
        <v>650</v>
      </c>
      <c r="T3287" t="s">
        <v>164</v>
      </c>
      <c r="U3287">
        <v>4.5303905775853411E-3</v>
      </c>
      <c r="V3287" t="s">
        <v>156</v>
      </c>
    </row>
    <row r="3288" spans="9:22" x14ac:dyDescent="0.45">
      <c r="I3288" t="s">
        <v>229</v>
      </c>
      <c r="J3288" t="s">
        <v>165</v>
      </c>
      <c r="K3288">
        <v>3.7454611406601022E-2</v>
      </c>
      <c r="L3288" t="s">
        <v>156</v>
      </c>
      <c r="N3288" t="s">
        <v>437</v>
      </c>
      <c r="O3288" t="s">
        <v>165</v>
      </c>
      <c r="P3288">
        <v>2.8364245618906426E-2</v>
      </c>
      <c r="Q3288" t="s">
        <v>156</v>
      </c>
      <c r="S3288" t="s">
        <v>650</v>
      </c>
      <c r="T3288" t="s">
        <v>165</v>
      </c>
      <c r="U3288">
        <v>2.7250776715819585E-2</v>
      </c>
      <c r="V3288" t="s">
        <v>156</v>
      </c>
    </row>
    <row r="3289" spans="9:22" x14ac:dyDescent="0.45">
      <c r="I3289" t="s">
        <v>229</v>
      </c>
      <c r="J3289" t="s">
        <v>817</v>
      </c>
      <c r="K3289">
        <v>4.1570247936750359E-3</v>
      </c>
      <c r="L3289" t="s">
        <v>156</v>
      </c>
      <c r="N3289" t="s">
        <v>437</v>
      </c>
      <c r="O3289" t="s">
        <v>817</v>
      </c>
      <c r="P3289">
        <v>4.3762058285587687E-3</v>
      </c>
      <c r="Q3289" t="s">
        <v>156</v>
      </c>
      <c r="S3289" t="s">
        <v>650</v>
      </c>
      <c r="T3289" t="s">
        <v>817</v>
      </c>
      <c r="U3289">
        <v>4.5826382997612956E-3</v>
      </c>
      <c r="V3289" t="s">
        <v>156</v>
      </c>
    </row>
    <row r="3290" spans="9:22" x14ac:dyDescent="0.45">
      <c r="I3290" t="s">
        <v>229</v>
      </c>
      <c r="J3290" t="s">
        <v>818</v>
      </c>
      <c r="K3290">
        <v>2.4724426677464853E-3</v>
      </c>
      <c r="L3290" t="s">
        <v>156</v>
      </c>
      <c r="N3290" t="s">
        <v>437</v>
      </c>
      <c r="O3290" t="s">
        <v>818</v>
      </c>
      <c r="P3290">
        <v>3.9419795713007584E-3</v>
      </c>
      <c r="Q3290" t="s">
        <v>156</v>
      </c>
      <c r="S3290" t="s">
        <v>650</v>
      </c>
      <c r="T3290" t="s">
        <v>818</v>
      </c>
      <c r="U3290">
        <v>4.7883094634042162E-3</v>
      </c>
      <c r="V3290" t="s">
        <v>156</v>
      </c>
    </row>
    <row r="3291" spans="9:22" x14ac:dyDescent="0.45">
      <c r="I3291" t="s">
        <v>229</v>
      </c>
      <c r="J3291" t="s">
        <v>819</v>
      </c>
      <c r="K3291">
        <v>0</v>
      </c>
      <c r="L3291" t="s">
        <v>156</v>
      </c>
      <c r="N3291" t="s">
        <v>437</v>
      </c>
      <c r="O3291" t="s">
        <v>819</v>
      </c>
      <c r="P3291">
        <v>3.5540132022320522E-3</v>
      </c>
      <c r="Q3291" t="s">
        <v>156</v>
      </c>
      <c r="S3291" t="s">
        <v>650</v>
      </c>
      <c r="T3291" t="s">
        <v>819</v>
      </c>
      <c r="U3291">
        <v>4.8646099570525238E-3</v>
      </c>
      <c r="V3291" t="s">
        <v>156</v>
      </c>
    </row>
    <row r="3292" spans="9:22" x14ac:dyDescent="0.45">
      <c r="I3292" t="s">
        <v>229</v>
      </c>
      <c r="J3292" t="s">
        <v>820</v>
      </c>
      <c r="K3292">
        <v>0</v>
      </c>
      <c r="L3292" t="s">
        <v>156</v>
      </c>
      <c r="N3292" t="s">
        <v>437</v>
      </c>
      <c r="O3292" t="s">
        <v>820</v>
      </c>
      <c r="P3292">
        <v>1.6028699153352127E-2</v>
      </c>
      <c r="Q3292" t="s">
        <v>156</v>
      </c>
      <c r="S3292" t="s">
        <v>650</v>
      </c>
      <c r="T3292" t="s">
        <v>820</v>
      </c>
      <c r="U3292">
        <v>2.5331119454321569E-2</v>
      </c>
      <c r="V3292" t="s">
        <v>156</v>
      </c>
    </row>
    <row r="3293" spans="9:22" x14ac:dyDescent="0.45">
      <c r="I3293" t="s">
        <v>229</v>
      </c>
      <c r="J3293" t="s">
        <v>821</v>
      </c>
      <c r="K3293">
        <v>0</v>
      </c>
      <c r="L3293" t="s">
        <v>156</v>
      </c>
      <c r="N3293" t="s">
        <v>437</v>
      </c>
      <c r="O3293" t="s">
        <v>821</v>
      </c>
      <c r="P3293">
        <v>1.8129230312870562E-2</v>
      </c>
      <c r="Q3293" t="s">
        <v>156</v>
      </c>
      <c r="S3293" t="s">
        <v>650</v>
      </c>
      <c r="T3293" t="s">
        <v>821</v>
      </c>
      <c r="U3293">
        <v>1.6194343670023124E-2</v>
      </c>
      <c r="V3293" t="s">
        <v>156</v>
      </c>
    </row>
    <row r="3294" spans="9:22" x14ac:dyDescent="0.45">
      <c r="I3294" t="s">
        <v>229</v>
      </c>
      <c r="J3294" t="s">
        <v>822</v>
      </c>
      <c r="K3294">
        <v>0</v>
      </c>
      <c r="L3294" t="s">
        <v>156</v>
      </c>
      <c r="N3294" t="s">
        <v>437</v>
      </c>
      <c r="O3294" t="s">
        <v>822</v>
      </c>
      <c r="P3294">
        <v>2.1150563149517029E-3</v>
      </c>
      <c r="Q3294" t="s">
        <v>156</v>
      </c>
      <c r="S3294" t="s">
        <v>650</v>
      </c>
      <c r="T3294" t="s">
        <v>822</v>
      </c>
      <c r="U3294">
        <v>2.0081282064046578E-3</v>
      </c>
      <c r="V3294" t="s">
        <v>156</v>
      </c>
    </row>
    <row r="3295" spans="9:22" x14ac:dyDescent="0.45">
      <c r="I3295" t="s">
        <v>229</v>
      </c>
      <c r="J3295" t="s">
        <v>823</v>
      </c>
      <c r="K3295">
        <v>1.8524945596884394E-3</v>
      </c>
      <c r="L3295" t="s">
        <v>156</v>
      </c>
      <c r="N3295" t="s">
        <v>437</v>
      </c>
      <c r="O3295" t="s">
        <v>823</v>
      </c>
      <c r="P3295">
        <v>1.9757034002912963E-3</v>
      </c>
      <c r="Q3295" t="s">
        <v>156</v>
      </c>
      <c r="S3295" t="s">
        <v>650</v>
      </c>
      <c r="T3295" t="s">
        <v>823</v>
      </c>
      <c r="U3295">
        <v>1.8390889117017133E-3</v>
      </c>
      <c r="V3295" t="s">
        <v>156</v>
      </c>
    </row>
    <row r="3296" spans="9:22" x14ac:dyDescent="0.45">
      <c r="I3296" t="s">
        <v>229</v>
      </c>
      <c r="J3296" t="s">
        <v>824</v>
      </c>
      <c r="K3296">
        <v>3.5781218928962626E-3</v>
      </c>
      <c r="L3296" t="s">
        <v>156</v>
      </c>
      <c r="N3296" t="s">
        <v>437</v>
      </c>
      <c r="O3296" t="s">
        <v>824</v>
      </c>
      <c r="P3296">
        <v>1.7376158238338105E-3</v>
      </c>
      <c r="Q3296" t="s">
        <v>156</v>
      </c>
      <c r="S3296" t="s">
        <v>650</v>
      </c>
      <c r="T3296" t="s">
        <v>824</v>
      </c>
      <c r="U3296">
        <v>1.6156126748716807E-3</v>
      </c>
      <c r="V3296" t="s">
        <v>156</v>
      </c>
    </row>
    <row r="3297" spans="9:22" x14ac:dyDescent="0.45">
      <c r="I3297" t="s">
        <v>229</v>
      </c>
      <c r="J3297" t="s">
        <v>825</v>
      </c>
      <c r="K3297">
        <v>3.3634354349063006E-2</v>
      </c>
      <c r="L3297" t="s">
        <v>156</v>
      </c>
      <c r="N3297" t="s">
        <v>437</v>
      </c>
      <c r="O3297" t="s">
        <v>825</v>
      </c>
      <c r="P3297">
        <v>9.5568660613087521E-3</v>
      </c>
      <c r="Q3297" t="s">
        <v>156</v>
      </c>
      <c r="S3297" t="s">
        <v>650</v>
      </c>
      <c r="T3297" t="s">
        <v>825</v>
      </c>
      <c r="U3297">
        <v>1.0413144411134671E-2</v>
      </c>
      <c r="V3297" t="s">
        <v>156</v>
      </c>
    </row>
    <row r="3298" spans="9:22" x14ac:dyDescent="0.45">
      <c r="I3298" t="s">
        <v>229</v>
      </c>
      <c r="J3298" t="s">
        <v>826</v>
      </c>
      <c r="K3298">
        <v>3.7584322647678742E-3</v>
      </c>
      <c r="L3298" t="s">
        <v>156</v>
      </c>
      <c r="N3298" t="s">
        <v>437</v>
      </c>
      <c r="O3298" t="s">
        <v>826</v>
      </c>
      <c r="P3298">
        <v>1.7948953954767246E-3</v>
      </c>
      <c r="Q3298" t="s">
        <v>156</v>
      </c>
      <c r="S3298" t="s">
        <v>650</v>
      </c>
      <c r="T3298" t="s">
        <v>826</v>
      </c>
      <c r="U3298">
        <v>2.0103027931086211E-3</v>
      </c>
      <c r="V3298" t="s">
        <v>156</v>
      </c>
    </row>
    <row r="3299" spans="9:22" x14ac:dyDescent="0.45">
      <c r="I3299" t="s">
        <v>229</v>
      </c>
      <c r="J3299" t="s">
        <v>827</v>
      </c>
      <c r="K3299">
        <v>2.3302048551425802E-3</v>
      </c>
      <c r="L3299" t="s">
        <v>156</v>
      </c>
      <c r="N3299" t="s">
        <v>437</v>
      </c>
      <c r="O3299" t="s">
        <v>827</v>
      </c>
      <c r="P3299">
        <v>2.1441046167003574E-3</v>
      </c>
      <c r="Q3299" t="s">
        <v>156</v>
      </c>
      <c r="S3299" t="s">
        <v>650</v>
      </c>
      <c r="T3299" t="s">
        <v>827</v>
      </c>
      <c r="U3299">
        <v>2.1179612346085451E-3</v>
      </c>
      <c r="V3299" t="s">
        <v>156</v>
      </c>
    </row>
    <row r="3300" spans="9:22" x14ac:dyDescent="0.45">
      <c r="I3300" t="s">
        <v>229</v>
      </c>
      <c r="J3300" t="s">
        <v>828</v>
      </c>
      <c r="K3300">
        <v>0</v>
      </c>
      <c r="L3300" t="s">
        <v>156</v>
      </c>
      <c r="N3300" t="s">
        <v>437</v>
      </c>
      <c r="O3300" t="s">
        <v>828</v>
      </c>
      <c r="P3300">
        <v>2.3320326170085314E-3</v>
      </c>
      <c r="Q3300" t="s">
        <v>156</v>
      </c>
      <c r="S3300" t="s">
        <v>650</v>
      </c>
      <c r="T3300" t="s">
        <v>828</v>
      </c>
      <c r="U3300">
        <v>2.1788939588622087E-3</v>
      </c>
      <c r="V3300" t="s">
        <v>156</v>
      </c>
    </row>
    <row r="3301" spans="9:22" x14ac:dyDescent="0.45">
      <c r="I3301" t="s">
        <v>229</v>
      </c>
      <c r="J3301" t="s">
        <v>829</v>
      </c>
      <c r="K3301">
        <v>0</v>
      </c>
      <c r="L3301" t="s">
        <v>156</v>
      </c>
      <c r="N3301" t="s">
        <v>437</v>
      </c>
      <c r="O3301" t="s">
        <v>829</v>
      </c>
      <c r="P3301">
        <v>1.2495396571850968E-2</v>
      </c>
      <c r="Q3301" t="s">
        <v>156</v>
      </c>
      <c r="S3301" t="s">
        <v>650</v>
      </c>
      <c r="T3301" t="s">
        <v>829</v>
      </c>
      <c r="U3301">
        <v>1.0297925441076741E-2</v>
      </c>
      <c r="V3301" t="s">
        <v>156</v>
      </c>
    </row>
    <row r="3302" spans="9:22" x14ac:dyDescent="0.45">
      <c r="I3302" t="s">
        <v>229</v>
      </c>
      <c r="J3302" t="s">
        <v>878</v>
      </c>
      <c r="K3302">
        <v>0</v>
      </c>
      <c r="L3302" t="s">
        <v>156</v>
      </c>
      <c r="N3302" t="s">
        <v>437</v>
      </c>
      <c r="O3302" t="s">
        <v>878</v>
      </c>
      <c r="P3302">
        <v>2.6784488906959838E-5</v>
      </c>
      <c r="Q3302" t="s">
        <v>156</v>
      </c>
      <c r="S3302" t="s">
        <v>650</v>
      </c>
      <c r="T3302" t="s">
        <v>878</v>
      </c>
      <c r="U3302">
        <v>0</v>
      </c>
      <c r="V3302" t="s">
        <v>156</v>
      </c>
    </row>
    <row r="3303" spans="9:22" x14ac:dyDescent="0.45">
      <c r="I3303" t="s">
        <v>229</v>
      </c>
      <c r="J3303" t="s">
        <v>879</v>
      </c>
      <c r="K3303">
        <v>0</v>
      </c>
      <c r="L3303" t="s">
        <v>156</v>
      </c>
      <c r="N3303" t="s">
        <v>437</v>
      </c>
      <c r="O3303" t="s">
        <v>879</v>
      </c>
      <c r="P3303">
        <v>2.3091572217898248E-5</v>
      </c>
      <c r="Q3303" t="s">
        <v>156</v>
      </c>
      <c r="S3303" t="s">
        <v>650</v>
      </c>
      <c r="T3303" t="s">
        <v>879</v>
      </c>
      <c r="U3303">
        <v>8.2508272880856672E-7</v>
      </c>
      <c r="V3303" t="s">
        <v>156</v>
      </c>
    </row>
    <row r="3304" spans="9:22" x14ac:dyDescent="0.45">
      <c r="I3304" t="s">
        <v>229</v>
      </c>
      <c r="J3304" t="s">
        <v>880</v>
      </c>
      <c r="K3304">
        <v>0</v>
      </c>
      <c r="L3304" t="s">
        <v>156</v>
      </c>
      <c r="N3304" t="s">
        <v>437</v>
      </c>
      <c r="O3304" t="s">
        <v>880</v>
      </c>
      <c r="P3304">
        <v>1.9215618653294681E-5</v>
      </c>
      <c r="Q3304" t="s">
        <v>156</v>
      </c>
      <c r="S3304" t="s">
        <v>650</v>
      </c>
      <c r="T3304" t="s">
        <v>880</v>
      </c>
      <c r="U3304">
        <v>1.3587563566334979E-6</v>
      </c>
      <c r="V3304" t="s">
        <v>156</v>
      </c>
    </row>
    <row r="3305" spans="9:22" x14ac:dyDescent="0.45">
      <c r="I3305" t="s">
        <v>229</v>
      </c>
      <c r="J3305" t="s">
        <v>881</v>
      </c>
      <c r="K3305">
        <v>0</v>
      </c>
      <c r="L3305" t="s">
        <v>156</v>
      </c>
      <c r="N3305" t="s">
        <v>437</v>
      </c>
      <c r="O3305" t="s">
        <v>881</v>
      </c>
      <c r="P3305">
        <v>1.6073307189510683E-5</v>
      </c>
      <c r="Q3305" t="s">
        <v>156</v>
      </c>
      <c r="S3305" t="s">
        <v>650</v>
      </c>
      <c r="T3305" t="s">
        <v>881</v>
      </c>
      <c r="U3305">
        <v>1.0526370224188075E-6</v>
      </c>
      <c r="V3305" t="s">
        <v>156</v>
      </c>
    </row>
    <row r="3306" spans="9:22" x14ac:dyDescent="0.45">
      <c r="I3306" t="s">
        <v>229</v>
      </c>
      <c r="J3306" t="s">
        <v>882</v>
      </c>
      <c r="K3306">
        <v>0</v>
      </c>
      <c r="L3306" t="s">
        <v>156</v>
      </c>
      <c r="N3306" t="s">
        <v>437</v>
      </c>
      <c r="O3306" t="s">
        <v>882</v>
      </c>
      <c r="P3306">
        <v>1.3436240622564418E-5</v>
      </c>
      <c r="Q3306" t="s">
        <v>156</v>
      </c>
      <c r="S3306" t="s">
        <v>650</v>
      </c>
      <c r="T3306" t="s">
        <v>882</v>
      </c>
      <c r="U3306">
        <v>1.891478772061584E-6</v>
      </c>
      <c r="V3306" t="s">
        <v>156</v>
      </c>
    </row>
    <row r="3307" spans="9:22" x14ac:dyDescent="0.45">
      <c r="I3307" t="s">
        <v>229</v>
      </c>
      <c r="J3307" t="s">
        <v>883</v>
      </c>
      <c r="K3307">
        <v>0</v>
      </c>
      <c r="L3307" t="s">
        <v>156</v>
      </c>
      <c r="N3307" t="s">
        <v>437</v>
      </c>
      <c r="O3307" t="s">
        <v>883</v>
      </c>
      <c r="P3307">
        <v>1.3140846365288156E-5</v>
      </c>
      <c r="Q3307" t="s">
        <v>156</v>
      </c>
      <c r="S3307" t="s">
        <v>650</v>
      </c>
      <c r="T3307" t="s">
        <v>883</v>
      </c>
      <c r="U3307">
        <v>1.8531117877846388E-6</v>
      </c>
      <c r="V3307" t="s">
        <v>156</v>
      </c>
    </row>
    <row r="3308" spans="9:22" x14ac:dyDescent="0.45">
      <c r="I3308" t="s">
        <v>229</v>
      </c>
      <c r="J3308" t="s">
        <v>884</v>
      </c>
      <c r="K3308">
        <v>0</v>
      </c>
      <c r="L3308" t="s">
        <v>156</v>
      </c>
      <c r="N3308" t="s">
        <v>437</v>
      </c>
      <c r="O3308" t="s">
        <v>884</v>
      </c>
      <c r="P3308">
        <v>1.290277809599292E-5</v>
      </c>
      <c r="Q3308" t="s">
        <v>156</v>
      </c>
      <c r="S3308" t="s">
        <v>650</v>
      </c>
      <c r="T3308" t="s">
        <v>884</v>
      </c>
      <c r="U3308">
        <v>1.9103598419775123E-6</v>
      </c>
      <c r="V3308" t="s">
        <v>156</v>
      </c>
    </row>
    <row r="3309" spans="9:22" x14ac:dyDescent="0.45">
      <c r="I3309" t="s">
        <v>229</v>
      </c>
      <c r="J3309" t="s">
        <v>885</v>
      </c>
      <c r="K3309">
        <v>0</v>
      </c>
      <c r="L3309" t="s">
        <v>156</v>
      </c>
      <c r="N3309" t="s">
        <v>437</v>
      </c>
      <c r="O3309" t="s">
        <v>885</v>
      </c>
      <c r="P3309">
        <v>1.3869405627644402E-5</v>
      </c>
      <c r="Q3309" t="s">
        <v>156</v>
      </c>
      <c r="S3309" t="s">
        <v>650</v>
      </c>
      <c r="T3309" t="s">
        <v>885</v>
      </c>
      <c r="U3309">
        <v>2.6034605166795691E-6</v>
      </c>
      <c r="V3309" t="s">
        <v>156</v>
      </c>
    </row>
    <row r="3310" spans="9:22" x14ac:dyDescent="0.45">
      <c r="I3310" t="s">
        <v>229</v>
      </c>
      <c r="J3310" t="s">
        <v>886</v>
      </c>
      <c r="K3310">
        <v>5.222909817645517E-5</v>
      </c>
      <c r="L3310" t="s">
        <v>156</v>
      </c>
      <c r="N3310" t="s">
        <v>437</v>
      </c>
      <c r="O3310" t="s">
        <v>886</v>
      </c>
      <c r="P3310">
        <v>1.4612317422664881E-5</v>
      </c>
      <c r="Q3310" t="s">
        <v>156</v>
      </c>
      <c r="S3310" t="s">
        <v>650</v>
      </c>
      <c r="T3310" t="s">
        <v>886</v>
      </c>
      <c r="U3310">
        <v>2.6999706412181509E-6</v>
      </c>
      <c r="V3310" t="s">
        <v>156</v>
      </c>
    </row>
    <row r="3311" spans="9:22" x14ac:dyDescent="0.45">
      <c r="I3311" t="s">
        <v>229</v>
      </c>
      <c r="J3311" t="s">
        <v>887</v>
      </c>
      <c r="K3311">
        <v>7.8332324374597015E-5</v>
      </c>
      <c r="L3311" t="s">
        <v>156</v>
      </c>
      <c r="N3311" t="s">
        <v>437</v>
      </c>
      <c r="O3311" t="s">
        <v>887</v>
      </c>
      <c r="P3311">
        <v>1.3160237255881968E-5</v>
      </c>
      <c r="Q3311" t="s">
        <v>156</v>
      </c>
      <c r="S3311" t="s">
        <v>650</v>
      </c>
      <c r="T3311" t="s">
        <v>887</v>
      </c>
      <c r="U3311">
        <v>3.0506174946794939E-6</v>
      </c>
      <c r="V3311" t="s">
        <v>156</v>
      </c>
    </row>
    <row r="3312" spans="9:22" x14ac:dyDescent="0.45">
      <c r="I3312" t="s">
        <v>229</v>
      </c>
      <c r="J3312" t="s">
        <v>888</v>
      </c>
      <c r="K3312">
        <v>1.341512405351E-4</v>
      </c>
      <c r="L3312" t="s">
        <v>156</v>
      </c>
      <c r="N3312" t="s">
        <v>437</v>
      </c>
      <c r="O3312" t="s">
        <v>888</v>
      </c>
      <c r="P3312">
        <v>1.0156721522632091E-5</v>
      </c>
      <c r="Q3312" t="s">
        <v>156</v>
      </c>
      <c r="S3312" t="s">
        <v>650</v>
      </c>
      <c r="T3312" t="s">
        <v>888</v>
      </c>
      <c r="U3312">
        <v>3.3793585206921505E-6</v>
      </c>
      <c r="V3312" t="s">
        <v>156</v>
      </c>
    </row>
    <row r="3313" spans="9:22" x14ac:dyDescent="0.45">
      <c r="I3313" t="s">
        <v>229</v>
      </c>
      <c r="J3313" t="s">
        <v>889</v>
      </c>
      <c r="K3313">
        <v>1.627315412873E-4</v>
      </c>
      <c r="L3313" t="s">
        <v>156</v>
      </c>
      <c r="N3313" t="s">
        <v>437</v>
      </c>
      <c r="O3313" t="s">
        <v>889</v>
      </c>
      <c r="P3313">
        <v>2.0562192543586249E-7</v>
      </c>
      <c r="Q3313" t="s">
        <v>156</v>
      </c>
      <c r="S3313" t="s">
        <v>650</v>
      </c>
      <c r="T3313" t="s">
        <v>889</v>
      </c>
      <c r="U3313">
        <v>6.1733656067049517E-6</v>
      </c>
      <c r="V3313" t="s">
        <v>156</v>
      </c>
    </row>
    <row r="3314" spans="9:22" x14ac:dyDescent="0.45">
      <c r="I3314" t="s">
        <v>229</v>
      </c>
      <c r="J3314" t="s">
        <v>890</v>
      </c>
      <c r="K3314">
        <v>1.6404489270369999E-4</v>
      </c>
      <c r="L3314" t="s">
        <v>156</v>
      </c>
      <c r="N3314" t="s">
        <v>437</v>
      </c>
      <c r="O3314" t="s">
        <v>890</v>
      </c>
      <c r="P3314">
        <v>2.3165231992249962E-7</v>
      </c>
      <c r="Q3314" t="s">
        <v>156</v>
      </c>
      <c r="S3314" t="s">
        <v>650</v>
      </c>
      <c r="T3314" t="s">
        <v>890</v>
      </c>
      <c r="U3314">
        <v>5.3284118406529187E-6</v>
      </c>
      <c r="V3314" t="s">
        <v>156</v>
      </c>
    </row>
    <row r="3315" spans="9:22" x14ac:dyDescent="0.45">
      <c r="I3315" t="s">
        <v>229</v>
      </c>
      <c r="J3315" t="s">
        <v>891</v>
      </c>
      <c r="K3315">
        <v>1.712863042616E-4</v>
      </c>
      <c r="L3315" t="s">
        <v>156</v>
      </c>
      <c r="N3315" t="s">
        <v>437</v>
      </c>
      <c r="O3315" t="s">
        <v>891</v>
      </c>
      <c r="P3315">
        <v>2.8641796549230928E-7</v>
      </c>
      <c r="Q3315" t="s">
        <v>156</v>
      </c>
      <c r="S3315" t="s">
        <v>650</v>
      </c>
      <c r="T3315" t="s">
        <v>891</v>
      </c>
      <c r="U3315">
        <v>3.4026949211260899E-6</v>
      </c>
      <c r="V3315" t="s">
        <v>156</v>
      </c>
    </row>
    <row r="3316" spans="9:22" x14ac:dyDescent="0.45">
      <c r="I3316" t="s">
        <v>229</v>
      </c>
      <c r="J3316" t="s">
        <v>892</v>
      </c>
      <c r="K3316">
        <v>1.282975446353E-4</v>
      </c>
      <c r="L3316" t="s">
        <v>156</v>
      </c>
      <c r="N3316" t="s">
        <v>437</v>
      </c>
      <c r="O3316" t="s">
        <v>892</v>
      </c>
      <c r="P3316">
        <v>3.0972428940374709E-7</v>
      </c>
      <c r="Q3316" t="s">
        <v>156</v>
      </c>
      <c r="S3316" t="s">
        <v>650</v>
      </c>
      <c r="T3316" t="s">
        <v>892</v>
      </c>
      <c r="U3316">
        <v>2.4258585495412861E-6</v>
      </c>
      <c r="V3316" t="s">
        <v>156</v>
      </c>
    </row>
    <row r="3317" spans="9:22" x14ac:dyDescent="0.45">
      <c r="I3317" t="s">
        <v>229</v>
      </c>
      <c r="J3317" t="s">
        <v>893</v>
      </c>
      <c r="K3317">
        <v>8.5420482058618289E-5</v>
      </c>
      <c r="L3317" t="s">
        <v>156</v>
      </c>
      <c r="N3317" t="s">
        <v>437</v>
      </c>
      <c r="O3317" t="s">
        <v>893</v>
      </c>
      <c r="P3317">
        <v>1.3380310198284485E-7</v>
      </c>
      <c r="Q3317" t="s">
        <v>156</v>
      </c>
      <c r="S3317" t="s">
        <v>650</v>
      </c>
      <c r="T3317" t="s">
        <v>893</v>
      </c>
      <c r="U3317">
        <v>1.1541479191981186E-6</v>
      </c>
      <c r="V3317" t="s">
        <v>156</v>
      </c>
    </row>
    <row r="3318" spans="9:22" x14ac:dyDescent="0.45">
      <c r="I3318" t="s">
        <v>229</v>
      </c>
      <c r="J3318" t="s">
        <v>894</v>
      </c>
      <c r="K3318">
        <v>4.9465251264037559E-5</v>
      </c>
      <c r="L3318" t="s">
        <v>156</v>
      </c>
      <c r="N3318" t="s">
        <v>437</v>
      </c>
      <c r="O3318" t="s">
        <v>894</v>
      </c>
      <c r="P3318">
        <v>1.3288403241307221E-7</v>
      </c>
      <c r="Q3318" t="s">
        <v>156</v>
      </c>
      <c r="S3318" t="s">
        <v>650</v>
      </c>
      <c r="T3318" t="s">
        <v>894</v>
      </c>
      <c r="U3318">
        <v>2.7221609651020009E-7</v>
      </c>
      <c r="V3318" t="s">
        <v>156</v>
      </c>
    </row>
    <row r="3319" spans="9:22" x14ac:dyDescent="0.45">
      <c r="I3319" t="s">
        <v>229</v>
      </c>
      <c r="J3319" t="s">
        <v>895</v>
      </c>
      <c r="K3319">
        <v>4.7868111647622303E-5</v>
      </c>
      <c r="L3319" t="s">
        <v>156</v>
      </c>
      <c r="N3319" t="s">
        <v>437</v>
      </c>
      <c r="O3319" t="s">
        <v>895</v>
      </c>
      <c r="P3319">
        <v>1.4052560193072174E-7</v>
      </c>
      <c r="Q3319" t="s">
        <v>156</v>
      </c>
      <c r="S3319" t="s">
        <v>650</v>
      </c>
      <c r="T3319" t="s">
        <v>895</v>
      </c>
      <c r="U3319">
        <v>2.0414986027421922E-7</v>
      </c>
      <c r="V3319" t="s">
        <v>156</v>
      </c>
    </row>
    <row r="3320" spans="9:22" x14ac:dyDescent="0.45">
      <c r="I3320" t="s">
        <v>229</v>
      </c>
      <c r="J3320" t="s">
        <v>896</v>
      </c>
      <c r="K3320">
        <v>0</v>
      </c>
      <c r="L3320" t="s">
        <v>156</v>
      </c>
      <c r="N3320" t="s">
        <v>437</v>
      </c>
      <c r="O3320" t="s">
        <v>896</v>
      </c>
      <c r="P3320">
        <v>8.653253592739928E-8</v>
      </c>
      <c r="Q3320" t="s">
        <v>156</v>
      </c>
      <c r="S3320" t="s">
        <v>650</v>
      </c>
      <c r="T3320" t="s">
        <v>896</v>
      </c>
      <c r="U3320">
        <v>0</v>
      </c>
      <c r="V3320" t="s">
        <v>156</v>
      </c>
    </row>
    <row r="3321" spans="9:22" x14ac:dyDescent="0.45">
      <c r="I3321" t="s">
        <v>229</v>
      </c>
      <c r="J3321" t="s">
        <v>897</v>
      </c>
      <c r="K3321">
        <v>0</v>
      </c>
      <c r="L3321" t="s">
        <v>156</v>
      </c>
      <c r="N3321" t="s">
        <v>437</v>
      </c>
      <c r="O3321" t="s">
        <v>897</v>
      </c>
      <c r="P3321">
        <v>2.9906351723693051E-8</v>
      </c>
      <c r="Q3321" t="s">
        <v>156</v>
      </c>
      <c r="S3321" t="s">
        <v>650</v>
      </c>
      <c r="T3321" t="s">
        <v>897</v>
      </c>
      <c r="U3321">
        <v>0</v>
      </c>
      <c r="V3321" t="s">
        <v>156</v>
      </c>
    </row>
    <row r="3322" spans="9:22" x14ac:dyDescent="0.45">
      <c r="I3322" t="s">
        <v>229</v>
      </c>
      <c r="J3322" t="s">
        <v>898</v>
      </c>
      <c r="K3322">
        <v>0</v>
      </c>
      <c r="L3322" t="s">
        <v>156</v>
      </c>
      <c r="N3322" t="s">
        <v>437</v>
      </c>
      <c r="O3322" t="s">
        <v>898</v>
      </c>
      <c r="P3322">
        <v>0</v>
      </c>
      <c r="Q3322" t="s">
        <v>156</v>
      </c>
      <c r="S3322" t="s">
        <v>650</v>
      </c>
      <c r="T3322" t="s">
        <v>898</v>
      </c>
      <c r="U3322">
        <v>0</v>
      </c>
      <c r="V3322" t="s">
        <v>156</v>
      </c>
    </row>
    <row r="3323" spans="9:22" x14ac:dyDescent="0.45">
      <c r="I3323" t="s">
        <v>229</v>
      </c>
      <c r="J3323" t="s">
        <v>899</v>
      </c>
      <c r="K3323">
        <v>0</v>
      </c>
      <c r="L3323" t="s">
        <v>156</v>
      </c>
      <c r="N3323" t="s">
        <v>437</v>
      </c>
      <c r="O3323" t="s">
        <v>899</v>
      </c>
      <c r="P3323">
        <v>0</v>
      </c>
      <c r="Q3323" t="s">
        <v>156</v>
      </c>
      <c r="S3323" t="s">
        <v>650</v>
      </c>
      <c r="T3323" t="s">
        <v>899</v>
      </c>
      <c r="U3323">
        <v>0</v>
      </c>
      <c r="V3323" t="s">
        <v>156</v>
      </c>
    </row>
    <row r="3324" spans="9:22" x14ac:dyDescent="0.45">
      <c r="I3324" t="s">
        <v>229</v>
      </c>
      <c r="J3324" t="s">
        <v>900</v>
      </c>
      <c r="K3324">
        <v>0</v>
      </c>
      <c r="L3324" t="s">
        <v>156</v>
      </c>
      <c r="N3324" t="s">
        <v>437</v>
      </c>
      <c r="O3324" t="s">
        <v>900</v>
      </c>
      <c r="P3324">
        <v>4.5495313683034844E-8</v>
      </c>
      <c r="Q3324" t="s">
        <v>156</v>
      </c>
      <c r="S3324" t="s">
        <v>650</v>
      </c>
      <c r="T3324" t="s">
        <v>900</v>
      </c>
      <c r="U3324">
        <v>0</v>
      </c>
      <c r="V3324" t="s">
        <v>156</v>
      </c>
    </row>
    <row r="3325" spans="9:22" x14ac:dyDescent="0.45">
      <c r="I3325" t="s">
        <v>229</v>
      </c>
      <c r="J3325" t="s">
        <v>901</v>
      </c>
      <c r="K3325">
        <v>0</v>
      </c>
      <c r="L3325" t="s">
        <v>156</v>
      </c>
      <c r="N3325" t="s">
        <v>437</v>
      </c>
      <c r="O3325" t="s">
        <v>901</v>
      </c>
      <c r="P3325">
        <v>1.1329224813436217E-7</v>
      </c>
      <c r="Q3325" t="s">
        <v>156</v>
      </c>
      <c r="S3325" t="s">
        <v>650</v>
      </c>
      <c r="T3325" t="s">
        <v>901</v>
      </c>
      <c r="U3325">
        <v>0</v>
      </c>
      <c r="V3325" t="s">
        <v>156</v>
      </c>
    </row>
    <row r="3326" spans="9:22" x14ac:dyDescent="0.45">
      <c r="I3326" t="s">
        <v>230</v>
      </c>
      <c r="J3326" t="s">
        <v>155</v>
      </c>
      <c r="K3326">
        <v>9.9240133810363073E-3</v>
      </c>
      <c r="L3326" t="s">
        <v>156</v>
      </c>
      <c r="N3326" t="s">
        <v>438</v>
      </c>
      <c r="O3326" t="s">
        <v>155</v>
      </c>
      <c r="P3326">
        <v>0.19491412900472427</v>
      </c>
      <c r="Q3326" t="s">
        <v>156</v>
      </c>
      <c r="S3326" t="s">
        <v>651</v>
      </c>
      <c r="T3326" t="s">
        <v>155</v>
      </c>
      <c r="U3326">
        <v>0.23705751961905078</v>
      </c>
      <c r="V3326" t="s">
        <v>156</v>
      </c>
    </row>
    <row r="3327" spans="9:22" x14ac:dyDescent="0.45">
      <c r="I3327" t="s">
        <v>230</v>
      </c>
      <c r="J3327" t="s">
        <v>157</v>
      </c>
      <c r="K3327">
        <v>3.2165640286742889E-2</v>
      </c>
      <c r="L3327" t="s">
        <v>156</v>
      </c>
      <c r="N3327" t="s">
        <v>438</v>
      </c>
      <c r="O3327" t="s">
        <v>157</v>
      </c>
      <c r="P3327">
        <v>2.5291831513691743E-2</v>
      </c>
      <c r="Q3327" t="s">
        <v>156</v>
      </c>
      <c r="S3327" t="s">
        <v>651</v>
      </c>
      <c r="T3327" t="s">
        <v>157</v>
      </c>
      <c r="U3327">
        <v>3.345923986472215E-2</v>
      </c>
      <c r="V3327" t="s">
        <v>156</v>
      </c>
    </row>
    <row r="3328" spans="9:22" x14ac:dyDescent="0.45">
      <c r="I3328" t="s">
        <v>230</v>
      </c>
      <c r="J3328" t="s">
        <v>158</v>
      </c>
      <c r="K3328">
        <v>5.7108296520582504E-2</v>
      </c>
      <c r="L3328" t="s">
        <v>156</v>
      </c>
      <c r="N3328" t="s">
        <v>438</v>
      </c>
      <c r="O3328" t="s">
        <v>158</v>
      </c>
      <c r="P3328">
        <v>2.5528912728090238E-2</v>
      </c>
      <c r="Q3328" t="s">
        <v>156</v>
      </c>
      <c r="S3328" t="s">
        <v>651</v>
      </c>
      <c r="T3328" t="s">
        <v>158</v>
      </c>
      <c r="U3328">
        <v>3.2823880793350531E-2</v>
      </c>
      <c r="V3328" t="s">
        <v>156</v>
      </c>
    </row>
    <row r="3329" spans="9:22" x14ac:dyDescent="0.45">
      <c r="I3329" t="s">
        <v>230</v>
      </c>
      <c r="J3329" t="s">
        <v>159</v>
      </c>
      <c r="K3329">
        <v>7.6213724567956026E-2</v>
      </c>
      <c r="L3329" t="s">
        <v>156</v>
      </c>
      <c r="N3329" t="s">
        <v>438</v>
      </c>
      <c r="O3329" t="s">
        <v>159</v>
      </c>
      <c r="P3329">
        <v>2.8544696793964992E-2</v>
      </c>
      <c r="Q3329" t="s">
        <v>156</v>
      </c>
      <c r="S3329" t="s">
        <v>651</v>
      </c>
      <c r="T3329" t="s">
        <v>159</v>
      </c>
      <c r="U3329">
        <v>3.2086917428512864E-2</v>
      </c>
      <c r="V3329" t="s">
        <v>156</v>
      </c>
    </row>
    <row r="3330" spans="9:22" x14ac:dyDescent="0.45">
      <c r="I3330" t="s">
        <v>230</v>
      </c>
      <c r="J3330" t="s">
        <v>160</v>
      </c>
      <c r="K3330">
        <v>0.54058896522258493</v>
      </c>
      <c r="L3330" t="s">
        <v>156</v>
      </c>
      <c r="N3330" t="s">
        <v>438</v>
      </c>
      <c r="O3330" t="s">
        <v>160</v>
      </c>
      <c r="P3330">
        <v>0.27639732570945963</v>
      </c>
      <c r="Q3330" t="s">
        <v>156</v>
      </c>
      <c r="S3330" t="s">
        <v>651</v>
      </c>
      <c r="T3330" t="s">
        <v>160</v>
      </c>
      <c r="U3330">
        <v>0.20161698333148939</v>
      </c>
      <c r="V3330" t="s">
        <v>156</v>
      </c>
    </row>
    <row r="3331" spans="9:22" x14ac:dyDescent="0.45">
      <c r="I3331" t="s">
        <v>230</v>
      </c>
      <c r="J3331" t="s">
        <v>813</v>
      </c>
      <c r="K3331">
        <v>7.6546455250397757E-2</v>
      </c>
      <c r="L3331" t="s">
        <v>156</v>
      </c>
      <c r="N3331" t="s">
        <v>438</v>
      </c>
      <c r="O3331" t="s">
        <v>813</v>
      </c>
      <c r="P3331">
        <v>5.1293964738237212E-2</v>
      </c>
      <c r="Q3331" t="s">
        <v>156</v>
      </c>
      <c r="S3331" t="s">
        <v>651</v>
      </c>
      <c r="T3331" t="s">
        <v>813</v>
      </c>
      <c r="U3331">
        <v>3.6931132363377063E-2</v>
      </c>
      <c r="V3331" t="s">
        <v>156</v>
      </c>
    </row>
    <row r="3332" spans="9:22" x14ac:dyDescent="0.45">
      <c r="I3332" t="s">
        <v>230</v>
      </c>
      <c r="J3332" t="s">
        <v>814</v>
      </c>
      <c r="K3332">
        <v>6.0021412501832377E-2</v>
      </c>
      <c r="L3332" t="s">
        <v>156</v>
      </c>
      <c r="N3332" t="s">
        <v>438</v>
      </c>
      <c r="O3332" t="s">
        <v>814</v>
      </c>
      <c r="P3332">
        <v>4.5908326600475502E-2</v>
      </c>
      <c r="Q3332" t="s">
        <v>156</v>
      </c>
      <c r="S3332" t="s">
        <v>651</v>
      </c>
      <c r="T3332" t="s">
        <v>814</v>
      </c>
      <c r="U3332">
        <v>3.7776619149309472E-2</v>
      </c>
      <c r="V3332" t="s">
        <v>156</v>
      </c>
    </row>
    <row r="3333" spans="9:22" x14ac:dyDescent="0.45">
      <c r="I3333" t="s">
        <v>230</v>
      </c>
      <c r="J3333" t="s">
        <v>815</v>
      </c>
      <c r="K3333">
        <v>3.5909356269112278E-2</v>
      </c>
      <c r="L3333" t="s">
        <v>156</v>
      </c>
      <c r="N3333" t="s">
        <v>438</v>
      </c>
      <c r="O3333" t="s">
        <v>815</v>
      </c>
      <c r="P3333">
        <v>4.1051884901793692E-2</v>
      </c>
      <c r="Q3333" t="s">
        <v>156</v>
      </c>
      <c r="S3333" t="s">
        <v>651</v>
      </c>
      <c r="T3333" t="s">
        <v>815</v>
      </c>
      <c r="U3333">
        <v>3.7872880680826962E-2</v>
      </c>
      <c r="V3333" t="s">
        <v>156</v>
      </c>
    </row>
    <row r="3334" spans="9:22" x14ac:dyDescent="0.45">
      <c r="I3334" t="s">
        <v>230</v>
      </c>
      <c r="J3334" t="s">
        <v>816</v>
      </c>
      <c r="K3334">
        <v>1.2959285385540526E-2</v>
      </c>
      <c r="L3334" t="s">
        <v>156</v>
      </c>
      <c r="N3334" t="s">
        <v>438</v>
      </c>
      <c r="O3334" t="s">
        <v>816</v>
      </c>
      <c r="P3334">
        <v>0.16805996423324557</v>
      </c>
      <c r="Q3334" t="s">
        <v>156</v>
      </c>
      <c r="S3334" t="s">
        <v>651</v>
      </c>
      <c r="T3334" t="s">
        <v>816</v>
      </c>
      <c r="U3334">
        <v>0.17853522715555212</v>
      </c>
      <c r="V3334" t="s">
        <v>156</v>
      </c>
    </row>
    <row r="3335" spans="9:22" x14ac:dyDescent="0.45">
      <c r="I3335" t="s">
        <v>230</v>
      </c>
      <c r="J3335" t="s">
        <v>161</v>
      </c>
      <c r="K3335">
        <v>0</v>
      </c>
      <c r="L3335" t="s">
        <v>156</v>
      </c>
      <c r="N3335" t="s">
        <v>438</v>
      </c>
      <c r="O3335" t="s">
        <v>161</v>
      </c>
      <c r="P3335">
        <v>2.24458428465436E-2</v>
      </c>
      <c r="Q3335" t="s">
        <v>156</v>
      </c>
      <c r="S3335" t="s">
        <v>651</v>
      </c>
      <c r="T3335" t="s">
        <v>161</v>
      </c>
      <c r="U3335">
        <v>3.4515799729601705E-2</v>
      </c>
      <c r="V3335" t="s">
        <v>156</v>
      </c>
    </row>
    <row r="3336" spans="9:22" x14ac:dyDescent="0.45">
      <c r="I3336" t="s">
        <v>230</v>
      </c>
      <c r="J3336" t="s">
        <v>162</v>
      </c>
      <c r="K3336">
        <v>0</v>
      </c>
      <c r="L3336" t="s">
        <v>156</v>
      </c>
      <c r="N3336" t="s">
        <v>438</v>
      </c>
      <c r="O3336" t="s">
        <v>162</v>
      </c>
      <c r="P3336">
        <v>3.6085480997872393E-3</v>
      </c>
      <c r="Q3336" t="s">
        <v>156</v>
      </c>
      <c r="S3336" t="s">
        <v>651</v>
      </c>
      <c r="T3336" t="s">
        <v>162</v>
      </c>
      <c r="U3336">
        <v>4.5328469104448784E-3</v>
      </c>
      <c r="V3336" t="s">
        <v>156</v>
      </c>
    </row>
    <row r="3337" spans="9:22" x14ac:dyDescent="0.45">
      <c r="I3337" t="s">
        <v>230</v>
      </c>
      <c r="J3337" t="s">
        <v>163</v>
      </c>
      <c r="K3337">
        <v>2.878727427327094E-3</v>
      </c>
      <c r="L3337" t="s">
        <v>156</v>
      </c>
      <c r="N3337" t="s">
        <v>438</v>
      </c>
      <c r="O3337" t="s">
        <v>163</v>
      </c>
      <c r="P3337">
        <v>3.5608955619923837E-3</v>
      </c>
      <c r="Q3337" t="s">
        <v>156</v>
      </c>
      <c r="S3337" t="s">
        <v>651</v>
      </c>
      <c r="T3337" t="s">
        <v>163</v>
      </c>
      <c r="U3337">
        <v>4.4915649527819818E-3</v>
      </c>
      <c r="V3337" t="s">
        <v>156</v>
      </c>
    </row>
    <row r="3338" spans="9:22" x14ac:dyDescent="0.45">
      <c r="I3338" t="s">
        <v>230</v>
      </c>
      <c r="J3338" t="s">
        <v>164</v>
      </c>
      <c r="K3338">
        <v>5.2023008488578113E-3</v>
      </c>
      <c r="L3338" t="s">
        <v>156</v>
      </c>
      <c r="N3338" t="s">
        <v>438</v>
      </c>
      <c r="O3338" t="s">
        <v>164</v>
      </c>
      <c r="P3338">
        <v>3.5303686853958216E-3</v>
      </c>
      <c r="Q3338" t="s">
        <v>156</v>
      </c>
      <c r="S3338" t="s">
        <v>651</v>
      </c>
      <c r="T3338" t="s">
        <v>164</v>
      </c>
      <c r="U3338">
        <v>4.4134664723459267E-3</v>
      </c>
      <c r="V3338" t="s">
        <v>156</v>
      </c>
    </row>
    <row r="3339" spans="9:22" x14ac:dyDescent="0.45">
      <c r="I3339" t="s">
        <v>230</v>
      </c>
      <c r="J3339" t="s">
        <v>165</v>
      </c>
      <c r="K3339">
        <v>3.7953706989026802E-2</v>
      </c>
      <c r="L3339" t="s">
        <v>156</v>
      </c>
      <c r="N3339" t="s">
        <v>438</v>
      </c>
      <c r="O3339" t="s">
        <v>165</v>
      </c>
      <c r="P3339">
        <v>3.8239427033723523E-2</v>
      </c>
      <c r="Q3339" t="s">
        <v>156</v>
      </c>
      <c r="S3339" t="s">
        <v>651</v>
      </c>
      <c r="T3339" t="s">
        <v>165</v>
      </c>
      <c r="U3339">
        <v>2.7123931112043864E-2</v>
      </c>
      <c r="V3339" t="s">
        <v>156</v>
      </c>
    </row>
    <row r="3340" spans="9:22" x14ac:dyDescent="0.45">
      <c r="I3340" t="s">
        <v>230</v>
      </c>
      <c r="J3340" t="s">
        <v>817</v>
      </c>
      <c r="K3340">
        <v>4.107462182424285E-3</v>
      </c>
      <c r="L3340" t="s">
        <v>156</v>
      </c>
      <c r="N3340" t="s">
        <v>438</v>
      </c>
      <c r="O3340" t="s">
        <v>817</v>
      </c>
      <c r="P3340">
        <v>5.3292282543940294E-3</v>
      </c>
      <c r="Q3340" t="s">
        <v>156</v>
      </c>
      <c r="S3340" t="s">
        <v>651</v>
      </c>
      <c r="T3340" t="s">
        <v>817</v>
      </c>
      <c r="U3340">
        <v>4.619238647079452E-3</v>
      </c>
      <c r="V3340" t="s">
        <v>156</v>
      </c>
    </row>
    <row r="3341" spans="9:22" x14ac:dyDescent="0.45">
      <c r="I3341" t="s">
        <v>230</v>
      </c>
      <c r="J3341" t="s">
        <v>818</v>
      </c>
      <c r="K3341">
        <v>2.377319463536684E-3</v>
      </c>
      <c r="L3341" t="s">
        <v>156</v>
      </c>
      <c r="N3341" t="s">
        <v>438</v>
      </c>
      <c r="O3341" t="s">
        <v>818</v>
      </c>
      <c r="P3341">
        <v>4.4602318486217669E-3</v>
      </c>
      <c r="Q3341" t="s">
        <v>156</v>
      </c>
      <c r="S3341" t="s">
        <v>651</v>
      </c>
      <c r="T3341" t="s">
        <v>818</v>
      </c>
      <c r="U3341">
        <v>4.8123145451118296E-3</v>
      </c>
      <c r="V3341" t="s">
        <v>156</v>
      </c>
    </row>
    <row r="3342" spans="9:22" x14ac:dyDescent="0.45">
      <c r="I3342" t="s">
        <v>230</v>
      </c>
      <c r="J3342" t="s">
        <v>819</v>
      </c>
      <c r="K3342">
        <v>0</v>
      </c>
      <c r="L3342" t="s">
        <v>156</v>
      </c>
      <c r="N3342" t="s">
        <v>438</v>
      </c>
      <c r="O3342" t="s">
        <v>819</v>
      </c>
      <c r="P3342">
        <v>3.5943484476633519E-3</v>
      </c>
      <c r="Q3342" t="s">
        <v>156</v>
      </c>
      <c r="S3342" t="s">
        <v>651</v>
      </c>
      <c r="T3342" t="s">
        <v>819</v>
      </c>
      <c r="U3342">
        <v>4.9167859037622941E-3</v>
      </c>
      <c r="V3342" t="s">
        <v>156</v>
      </c>
    </row>
    <row r="3343" spans="9:22" x14ac:dyDescent="0.45">
      <c r="I3343" t="s">
        <v>230</v>
      </c>
      <c r="J3343" t="s">
        <v>820</v>
      </c>
      <c r="K3343">
        <v>0</v>
      </c>
      <c r="L3343" t="s">
        <v>156</v>
      </c>
      <c r="N3343" t="s">
        <v>438</v>
      </c>
      <c r="O3343" t="s">
        <v>820</v>
      </c>
      <c r="P3343">
        <v>1.6450485330868021E-2</v>
      </c>
      <c r="Q3343" t="s">
        <v>156</v>
      </c>
      <c r="S3343" t="s">
        <v>651</v>
      </c>
      <c r="T3343" t="s">
        <v>820</v>
      </c>
      <c r="U3343">
        <v>2.6496359123540033E-2</v>
      </c>
      <c r="V3343" t="s">
        <v>156</v>
      </c>
    </row>
    <row r="3344" spans="9:22" x14ac:dyDescent="0.45">
      <c r="I3344" t="s">
        <v>230</v>
      </c>
      <c r="J3344" t="s">
        <v>821</v>
      </c>
      <c r="K3344">
        <v>0</v>
      </c>
      <c r="L3344" t="s">
        <v>156</v>
      </c>
      <c r="N3344" t="s">
        <v>438</v>
      </c>
      <c r="O3344" t="s">
        <v>821</v>
      </c>
      <c r="P3344">
        <v>1.5493132183485723E-2</v>
      </c>
      <c r="Q3344" t="s">
        <v>156</v>
      </c>
      <c r="S3344" t="s">
        <v>651</v>
      </c>
      <c r="T3344" t="s">
        <v>821</v>
      </c>
      <c r="U3344">
        <v>1.7839443128174461E-2</v>
      </c>
      <c r="V3344" t="s">
        <v>156</v>
      </c>
    </row>
    <row r="3345" spans="9:22" x14ac:dyDescent="0.45">
      <c r="I3345" t="s">
        <v>230</v>
      </c>
      <c r="J3345" t="s">
        <v>822</v>
      </c>
      <c r="K3345">
        <v>0</v>
      </c>
      <c r="L3345" t="s">
        <v>156</v>
      </c>
      <c r="N3345" t="s">
        <v>438</v>
      </c>
      <c r="O3345" t="s">
        <v>822</v>
      </c>
      <c r="P3345">
        <v>1.7946749241616532E-3</v>
      </c>
      <c r="Q3345" t="s">
        <v>156</v>
      </c>
      <c r="S3345" t="s">
        <v>651</v>
      </c>
      <c r="T3345" t="s">
        <v>822</v>
      </c>
      <c r="U3345">
        <v>2.2250051273853522E-3</v>
      </c>
      <c r="V3345" t="s">
        <v>156</v>
      </c>
    </row>
    <row r="3346" spans="9:22" x14ac:dyDescent="0.45">
      <c r="I3346" t="s">
        <v>230</v>
      </c>
      <c r="J3346" t="s">
        <v>823</v>
      </c>
      <c r="K3346">
        <v>1.9609586723864391E-3</v>
      </c>
      <c r="L3346" t="s">
        <v>156</v>
      </c>
      <c r="N3346" t="s">
        <v>438</v>
      </c>
      <c r="O3346" t="s">
        <v>823</v>
      </c>
      <c r="P3346">
        <v>1.6779927073107736E-3</v>
      </c>
      <c r="Q3346" t="s">
        <v>156</v>
      </c>
      <c r="S3346" t="s">
        <v>651</v>
      </c>
      <c r="T3346" t="s">
        <v>823</v>
      </c>
      <c r="U3346">
        <v>2.1320106054732277E-3</v>
      </c>
      <c r="V3346" t="s">
        <v>156</v>
      </c>
    </row>
    <row r="3347" spans="9:22" x14ac:dyDescent="0.45">
      <c r="I3347" t="s">
        <v>230</v>
      </c>
      <c r="J3347" t="s">
        <v>824</v>
      </c>
      <c r="K3347">
        <v>3.8951374871614691E-3</v>
      </c>
      <c r="L3347" t="s">
        <v>156</v>
      </c>
      <c r="N3347" t="s">
        <v>438</v>
      </c>
      <c r="O3347" t="s">
        <v>824</v>
      </c>
      <c r="P3347">
        <v>1.4772181186464104E-3</v>
      </c>
      <c r="Q3347" t="s">
        <v>156</v>
      </c>
      <c r="S3347" t="s">
        <v>651</v>
      </c>
      <c r="T3347" t="s">
        <v>824</v>
      </c>
      <c r="U3347">
        <v>2.1187144902188441E-3</v>
      </c>
      <c r="V3347" t="s">
        <v>156</v>
      </c>
    </row>
    <row r="3348" spans="9:22" x14ac:dyDescent="0.45">
      <c r="I3348" t="s">
        <v>230</v>
      </c>
      <c r="J3348" t="s">
        <v>825</v>
      </c>
      <c r="K3348">
        <v>3.3730590730748918E-2</v>
      </c>
      <c r="L3348" t="s">
        <v>156</v>
      </c>
      <c r="N3348" t="s">
        <v>438</v>
      </c>
      <c r="O3348" t="s">
        <v>825</v>
      </c>
      <c r="P3348">
        <v>8.8166839002279691E-3</v>
      </c>
      <c r="Q3348" t="s">
        <v>156</v>
      </c>
      <c r="S3348" t="s">
        <v>651</v>
      </c>
      <c r="T3348" t="s">
        <v>825</v>
      </c>
      <c r="U3348">
        <v>1.3388794661907632E-2</v>
      </c>
      <c r="V3348" t="s">
        <v>156</v>
      </c>
    </row>
    <row r="3349" spans="9:22" x14ac:dyDescent="0.45">
      <c r="I3349" t="s">
        <v>230</v>
      </c>
      <c r="J3349" t="s">
        <v>826</v>
      </c>
      <c r="K3349">
        <v>3.5955169876392482E-3</v>
      </c>
      <c r="L3349" t="s">
        <v>156</v>
      </c>
      <c r="N3349" t="s">
        <v>438</v>
      </c>
      <c r="O3349" t="s">
        <v>826</v>
      </c>
      <c r="P3349">
        <v>1.2985352228732814E-3</v>
      </c>
      <c r="Q3349" t="s">
        <v>156</v>
      </c>
      <c r="S3349" t="s">
        <v>651</v>
      </c>
      <c r="T3349" t="s">
        <v>826</v>
      </c>
      <c r="U3349">
        <v>2.1072397561189664E-3</v>
      </c>
      <c r="V3349" t="s">
        <v>156</v>
      </c>
    </row>
    <row r="3350" spans="9:22" x14ac:dyDescent="0.45">
      <c r="I3350" t="s">
        <v>230</v>
      </c>
      <c r="J3350" t="s">
        <v>827</v>
      </c>
      <c r="K3350">
        <v>2.2346134549233836E-3</v>
      </c>
      <c r="L3350" t="s">
        <v>156</v>
      </c>
      <c r="N3350" t="s">
        <v>438</v>
      </c>
      <c r="O3350" t="s">
        <v>827</v>
      </c>
      <c r="P3350">
        <v>1.4383826041885778E-3</v>
      </c>
      <c r="Q3350" t="s">
        <v>156</v>
      </c>
      <c r="S3350" t="s">
        <v>651</v>
      </c>
      <c r="T3350" t="s">
        <v>827</v>
      </c>
      <c r="U3350">
        <v>2.2124987576615084E-3</v>
      </c>
      <c r="V3350" t="s">
        <v>156</v>
      </c>
    </row>
    <row r="3351" spans="9:22" x14ac:dyDescent="0.45">
      <c r="I3351" t="s">
        <v>230</v>
      </c>
      <c r="J3351" t="s">
        <v>828</v>
      </c>
      <c r="K3351">
        <v>0</v>
      </c>
      <c r="L3351" t="s">
        <v>156</v>
      </c>
      <c r="N3351" t="s">
        <v>438</v>
      </c>
      <c r="O3351" t="s">
        <v>828</v>
      </c>
      <c r="P3351">
        <v>1.4355237907298613E-3</v>
      </c>
      <c r="Q3351" t="s">
        <v>156</v>
      </c>
      <c r="S3351" t="s">
        <v>651</v>
      </c>
      <c r="T3351" t="s">
        <v>828</v>
      </c>
      <c r="U3351">
        <v>2.2966240384542183E-3</v>
      </c>
      <c r="V3351" t="s">
        <v>156</v>
      </c>
    </row>
    <row r="3352" spans="9:22" x14ac:dyDescent="0.45">
      <c r="I3352" t="s">
        <v>230</v>
      </c>
      <c r="J3352" t="s">
        <v>829</v>
      </c>
      <c r="K3352">
        <v>0</v>
      </c>
      <c r="L3352" t="s">
        <v>156</v>
      </c>
      <c r="N3352" t="s">
        <v>438</v>
      </c>
      <c r="O3352" t="s">
        <v>829</v>
      </c>
      <c r="P3352">
        <v>8.2963079603862004E-3</v>
      </c>
      <c r="Q3352" t="s">
        <v>156</v>
      </c>
      <c r="S3352" t="s">
        <v>651</v>
      </c>
      <c r="T3352" t="s">
        <v>829</v>
      </c>
      <c r="U3352">
        <v>1.1380339879508752E-2</v>
      </c>
      <c r="V3352" t="s">
        <v>156</v>
      </c>
    </row>
    <row r="3353" spans="9:22" x14ac:dyDescent="0.45">
      <c r="I3353" t="s">
        <v>230</v>
      </c>
      <c r="J3353" t="s">
        <v>878</v>
      </c>
      <c r="K3353">
        <v>0</v>
      </c>
      <c r="L3353" t="s">
        <v>156</v>
      </c>
      <c r="N3353" t="s">
        <v>438</v>
      </c>
      <c r="O3353" t="s">
        <v>878</v>
      </c>
      <c r="P3353">
        <v>8.9042460836858974E-6</v>
      </c>
      <c r="Q3353" t="s">
        <v>156</v>
      </c>
      <c r="S3353" t="s">
        <v>651</v>
      </c>
      <c r="T3353" t="s">
        <v>878</v>
      </c>
      <c r="U3353">
        <v>8.3394907334677836E-7</v>
      </c>
      <c r="V3353" t="s">
        <v>156</v>
      </c>
    </row>
    <row r="3354" spans="9:22" x14ac:dyDescent="0.45">
      <c r="I3354" t="s">
        <v>230</v>
      </c>
      <c r="J3354" t="s">
        <v>879</v>
      </c>
      <c r="K3354">
        <v>0</v>
      </c>
      <c r="L3354" t="s">
        <v>156</v>
      </c>
      <c r="N3354" t="s">
        <v>438</v>
      </c>
      <c r="O3354" t="s">
        <v>879</v>
      </c>
      <c r="P3354">
        <v>1.3429021656606036E-5</v>
      </c>
      <c r="Q3354" t="s">
        <v>156</v>
      </c>
      <c r="S3354" t="s">
        <v>651</v>
      </c>
      <c r="T3354" t="s">
        <v>879</v>
      </c>
      <c r="U3354">
        <v>4.7356889380156639E-6</v>
      </c>
      <c r="V3354" t="s">
        <v>156</v>
      </c>
    </row>
    <row r="3355" spans="9:22" x14ac:dyDescent="0.45">
      <c r="I3355" t="s">
        <v>230</v>
      </c>
      <c r="J3355" t="s">
        <v>880</v>
      </c>
      <c r="K3355">
        <v>0</v>
      </c>
      <c r="L3355" t="s">
        <v>156</v>
      </c>
      <c r="N3355" t="s">
        <v>438</v>
      </c>
      <c r="O3355" t="s">
        <v>880</v>
      </c>
      <c r="P3355">
        <v>1.1836789373698354E-5</v>
      </c>
      <c r="Q3355" t="s">
        <v>156</v>
      </c>
      <c r="S3355" t="s">
        <v>651</v>
      </c>
      <c r="T3355" t="s">
        <v>880</v>
      </c>
      <c r="U3355">
        <v>7.4508019792191024E-6</v>
      </c>
      <c r="V3355" t="s">
        <v>156</v>
      </c>
    </row>
    <row r="3356" spans="9:22" x14ac:dyDescent="0.45">
      <c r="I3356" t="s">
        <v>230</v>
      </c>
      <c r="J3356" t="s">
        <v>881</v>
      </c>
      <c r="K3356">
        <v>0</v>
      </c>
      <c r="L3356" t="s">
        <v>156</v>
      </c>
      <c r="N3356" t="s">
        <v>438</v>
      </c>
      <c r="O3356" t="s">
        <v>881</v>
      </c>
      <c r="P3356">
        <v>9.3914672399515365E-6</v>
      </c>
      <c r="Q3356" t="s">
        <v>156</v>
      </c>
      <c r="S3356" t="s">
        <v>651</v>
      </c>
      <c r="T3356" t="s">
        <v>881</v>
      </c>
      <c r="U3356">
        <v>5.9434455012493194E-6</v>
      </c>
      <c r="V3356" t="s">
        <v>156</v>
      </c>
    </row>
    <row r="3357" spans="9:22" x14ac:dyDescent="0.45">
      <c r="I3357" t="s">
        <v>230</v>
      </c>
      <c r="J3357" t="s">
        <v>882</v>
      </c>
      <c r="K3357">
        <v>0</v>
      </c>
      <c r="L3357" t="s">
        <v>156</v>
      </c>
      <c r="N3357" t="s">
        <v>438</v>
      </c>
      <c r="O3357" t="s">
        <v>882</v>
      </c>
      <c r="P3357">
        <v>7.8955835134544078E-6</v>
      </c>
      <c r="Q3357" t="s">
        <v>156</v>
      </c>
      <c r="S3357" t="s">
        <v>651</v>
      </c>
      <c r="T3357" t="s">
        <v>882</v>
      </c>
      <c r="U3357">
        <v>1.0411716273810508E-5</v>
      </c>
      <c r="V3357" t="s">
        <v>156</v>
      </c>
    </row>
    <row r="3358" spans="9:22" x14ac:dyDescent="0.45">
      <c r="I3358" t="s">
        <v>230</v>
      </c>
      <c r="J3358" t="s">
        <v>883</v>
      </c>
      <c r="K3358">
        <v>0</v>
      </c>
      <c r="L3358" t="s">
        <v>156</v>
      </c>
      <c r="N3358" t="s">
        <v>438</v>
      </c>
      <c r="O3358" t="s">
        <v>883</v>
      </c>
      <c r="P3358">
        <v>4.9186853671519297E-6</v>
      </c>
      <c r="Q3358" t="s">
        <v>156</v>
      </c>
      <c r="S3358" t="s">
        <v>651</v>
      </c>
      <c r="T3358" t="s">
        <v>883</v>
      </c>
      <c r="U3358">
        <v>9.9060126499868079E-6</v>
      </c>
      <c r="V3358" t="s">
        <v>156</v>
      </c>
    </row>
    <row r="3359" spans="9:22" x14ac:dyDescent="0.45">
      <c r="I3359" t="s">
        <v>230</v>
      </c>
      <c r="J3359" t="s">
        <v>884</v>
      </c>
      <c r="K3359">
        <v>0</v>
      </c>
      <c r="L3359" t="s">
        <v>156</v>
      </c>
      <c r="N3359" t="s">
        <v>438</v>
      </c>
      <c r="O3359" t="s">
        <v>884</v>
      </c>
      <c r="P3359">
        <v>2.3688379783820851E-6</v>
      </c>
      <c r="Q3359" t="s">
        <v>156</v>
      </c>
      <c r="S3359" t="s">
        <v>651</v>
      </c>
      <c r="T3359" t="s">
        <v>884</v>
      </c>
      <c r="U3359">
        <v>1.0015611362126969E-5</v>
      </c>
      <c r="V3359" t="s">
        <v>156</v>
      </c>
    </row>
    <row r="3360" spans="9:22" x14ac:dyDescent="0.45">
      <c r="I3360" t="s">
        <v>230</v>
      </c>
      <c r="J3360" t="s">
        <v>885</v>
      </c>
      <c r="K3360">
        <v>0</v>
      </c>
      <c r="L3360" t="s">
        <v>156</v>
      </c>
      <c r="N3360" t="s">
        <v>438</v>
      </c>
      <c r="O3360" t="s">
        <v>885</v>
      </c>
      <c r="P3360">
        <v>5.13140694896768E-7</v>
      </c>
      <c r="Q3360" t="s">
        <v>156</v>
      </c>
      <c r="S3360" t="s">
        <v>651</v>
      </c>
      <c r="T3360" t="s">
        <v>885</v>
      </c>
      <c r="U3360">
        <v>1.3555081093713484E-5</v>
      </c>
      <c r="V3360" t="s">
        <v>156</v>
      </c>
    </row>
    <row r="3361" spans="9:22" x14ac:dyDescent="0.45">
      <c r="I3361" t="s">
        <v>230</v>
      </c>
      <c r="J3361" t="s">
        <v>886</v>
      </c>
      <c r="K3361">
        <v>3.1402101715786329E-5</v>
      </c>
      <c r="L3361" t="s">
        <v>156</v>
      </c>
      <c r="N3361" t="s">
        <v>438</v>
      </c>
      <c r="O3361" t="s">
        <v>886</v>
      </c>
      <c r="P3361">
        <v>3.5531395207632689E-7</v>
      </c>
      <c r="Q3361" t="s">
        <v>156</v>
      </c>
      <c r="S3361" t="s">
        <v>651</v>
      </c>
      <c r="T3361" t="s">
        <v>886</v>
      </c>
      <c r="U3361">
        <v>1.4377271364118696E-5</v>
      </c>
      <c r="V3361" t="s">
        <v>156</v>
      </c>
    </row>
    <row r="3362" spans="9:22" x14ac:dyDescent="0.45">
      <c r="I3362" t="s">
        <v>230</v>
      </c>
      <c r="J3362" t="s">
        <v>887</v>
      </c>
      <c r="K3362">
        <v>3.9343770710940806E-5</v>
      </c>
      <c r="L3362" t="s">
        <v>156</v>
      </c>
      <c r="N3362" t="s">
        <v>438</v>
      </c>
      <c r="O3362" t="s">
        <v>887</v>
      </c>
      <c r="P3362">
        <v>2.0884537167731013E-7</v>
      </c>
      <c r="Q3362" t="s">
        <v>156</v>
      </c>
      <c r="S3362" t="s">
        <v>651</v>
      </c>
      <c r="T3362" t="s">
        <v>887</v>
      </c>
      <c r="U3362">
        <v>1.6354383773621537E-5</v>
      </c>
      <c r="V3362" t="s">
        <v>156</v>
      </c>
    </row>
    <row r="3363" spans="9:22" x14ac:dyDescent="0.45">
      <c r="I3363" t="s">
        <v>230</v>
      </c>
      <c r="J3363" t="s">
        <v>888</v>
      </c>
      <c r="K3363">
        <v>6.3321957658475685E-5</v>
      </c>
      <c r="L3363" t="s">
        <v>156</v>
      </c>
      <c r="N3363" t="s">
        <v>438</v>
      </c>
      <c r="O3363" t="s">
        <v>888</v>
      </c>
      <c r="P3363">
        <v>9.8321604996568215E-8</v>
      </c>
      <c r="Q3363" t="s">
        <v>156</v>
      </c>
      <c r="S3363" t="s">
        <v>651</v>
      </c>
      <c r="T3363" t="s">
        <v>888</v>
      </c>
      <c r="U3363">
        <v>1.8105195211400457E-5</v>
      </c>
      <c r="V3363" t="s">
        <v>156</v>
      </c>
    </row>
    <row r="3364" spans="9:22" x14ac:dyDescent="0.45">
      <c r="I3364" t="s">
        <v>230</v>
      </c>
      <c r="J3364" t="s">
        <v>889</v>
      </c>
      <c r="K3364">
        <v>8.6036123308195131E-5</v>
      </c>
      <c r="L3364" t="s">
        <v>156</v>
      </c>
      <c r="N3364" t="s">
        <v>438</v>
      </c>
      <c r="O3364" t="s">
        <v>889</v>
      </c>
      <c r="P3364">
        <v>0</v>
      </c>
      <c r="Q3364" t="s">
        <v>156</v>
      </c>
      <c r="S3364" t="s">
        <v>651</v>
      </c>
      <c r="T3364" t="s">
        <v>889</v>
      </c>
      <c r="U3364">
        <v>3.254106187916466E-5</v>
      </c>
      <c r="V3364" t="s">
        <v>156</v>
      </c>
    </row>
    <row r="3365" spans="9:22" x14ac:dyDescent="0.45">
      <c r="I3365" t="s">
        <v>230</v>
      </c>
      <c r="J3365" t="s">
        <v>890</v>
      </c>
      <c r="K3365">
        <v>1.0251388972649999E-4</v>
      </c>
      <c r="L3365" t="s">
        <v>156</v>
      </c>
      <c r="N3365" t="s">
        <v>438</v>
      </c>
      <c r="O3365" t="s">
        <v>890</v>
      </c>
      <c r="P3365">
        <v>0</v>
      </c>
      <c r="Q3365" t="s">
        <v>156</v>
      </c>
      <c r="S3365" t="s">
        <v>651</v>
      </c>
      <c r="T3365" t="s">
        <v>890</v>
      </c>
      <c r="U3365">
        <v>2.8769572192779339E-5</v>
      </c>
      <c r="V3365" t="s">
        <v>156</v>
      </c>
    </row>
    <row r="3366" spans="9:22" x14ac:dyDescent="0.45">
      <c r="I3366" t="s">
        <v>230</v>
      </c>
      <c r="J3366" t="s">
        <v>891</v>
      </c>
      <c r="K3366">
        <v>1.1647874638599999E-4</v>
      </c>
      <c r="L3366" t="s">
        <v>156</v>
      </c>
      <c r="N3366" t="s">
        <v>438</v>
      </c>
      <c r="O3366" t="s">
        <v>891</v>
      </c>
      <c r="P3366">
        <v>5.8716526729384045E-8</v>
      </c>
      <c r="Q3366" t="s">
        <v>156</v>
      </c>
      <c r="S3366" t="s">
        <v>651</v>
      </c>
      <c r="T3366" t="s">
        <v>891</v>
      </c>
      <c r="U3366">
        <v>1.8520948353097731E-5</v>
      </c>
      <c r="V3366" t="s">
        <v>156</v>
      </c>
    </row>
    <row r="3367" spans="9:22" x14ac:dyDescent="0.45">
      <c r="I3367" t="s">
        <v>230</v>
      </c>
      <c r="J3367" t="s">
        <v>892</v>
      </c>
      <c r="K3367">
        <v>8.0116743862520181E-5</v>
      </c>
      <c r="L3367" t="s">
        <v>156</v>
      </c>
      <c r="N3367" t="s">
        <v>438</v>
      </c>
      <c r="O3367" t="s">
        <v>892</v>
      </c>
      <c r="P3367">
        <v>1.715050690749286E-7</v>
      </c>
      <c r="Q3367" t="s">
        <v>156</v>
      </c>
      <c r="S3367" t="s">
        <v>651</v>
      </c>
      <c r="T3367" t="s">
        <v>892</v>
      </c>
      <c r="U3367">
        <v>1.2994313641652485E-5</v>
      </c>
      <c r="V3367" t="s">
        <v>156</v>
      </c>
    </row>
    <row r="3368" spans="9:22" x14ac:dyDescent="0.45">
      <c r="I3368" t="s">
        <v>230</v>
      </c>
      <c r="J3368" t="s">
        <v>893</v>
      </c>
      <c r="K3368">
        <v>5.2282954825149615E-5</v>
      </c>
      <c r="L3368" t="s">
        <v>156</v>
      </c>
      <c r="N3368" t="s">
        <v>438</v>
      </c>
      <c r="O3368" t="s">
        <v>893</v>
      </c>
      <c r="P3368">
        <v>1.3587586658630306E-7</v>
      </c>
      <c r="Q3368" t="s">
        <v>156</v>
      </c>
      <c r="S3368" t="s">
        <v>651</v>
      </c>
      <c r="T3368" t="s">
        <v>893</v>
      </c>
      <c r="U3368">
        <v>6.3470968805251362E-6</v>
      </c>
      <c r="V3368" t="s">
        <v>156</v>
      </c>
    </row>
    <row r="3369" spans="9:22" x14ac:dyDescent="0.45">
      <c r="I3369" t="s">
        <v>230</v>
      </c>
      <c r="J3369" t="s">
        <v>894</v>
      </c>
      <c r="K3369">
        <v>2.4505624303203904E-5</v>
      </c>
      <c r="L3369" t="s">
        <v>156</v>
      </c>
      <c r="N3369" t="s">
        <v>438</v>
      </c>
      <c r="O3369" t="s">
        <v>894</v>
      </c>
      <c r="P3369">
        <v>2.8969915877584912E-7</v>
      </c>
      <c r="Q3369" t="s">
        <v>156</v>
      </c>
      <c r="S3369" t="s">
        <v>651</v>
      </c>
      <c r="T3369" t="s">
        <v>894</v>
      </c>
      <c r="U3369">
        <v>1.9146676833573939E-6</v>
      </c>
      <c r="V3369" t="s">
        <v>156</v>
      </c>
    </row>
    <row r="3370" spans="9:22" x14ac:dyDescent="0.45">
      <c r="I3370" t="s">
        <v>230</v>
      </c>
      <c r="J3370" t="s">
        <v>895</v>
      </c>
      <c r="K3370">
        <v>3.0514457495629823E-5</v>
      </c>
      <c r="L3370" t="s">
        <v>156</v>
      </c>
      <c r="N3370" t="s">
        <v>438</v>
      </c>
      <c r="O3370" t="s">
        <v>895</v>
      </c>
      <c r="P3370">
        <v>3.0635846855739416E-7</v>
      </c>
      <c r="Q3370" t="s">
        <v>156</v>
      </c>
      <c r="S3370" t="s">
        <v>651</v>
      </c>
      <c r="T3370" t="s">
        <v>895</v>
      </c>
      <c r="U3370">
        <v>1.5230626953636227E-6</v>
      </c>
      <c r="V3370" t="s">
        <v>156</v>
      </c>
    </row>
    <row r="3371" spans="9:22" x14ac:dyDescent="0.45">
      <c r="I3371" t="s">
        <v>230</v>
      </c>
      <c r="J3371" t="s">
        <v>896</v>
      </c>
      <c r="K3371">
        <v>0</v>
      </c>
      <c r="L3371" t="s">
        <v>156</v>
      </c>
      <c r="N3371" t="s">
        <v>438</v>
      </c>
      <c r="O3371" t="s">
        <v>896</v>
      </c>
      <c r="P3371">
        <v>1.8864872181920969E-7</v>
      </c>
      <c r="Q3371" t="s">
        <v>156</v>
      </c>
      <c r="S3371" t="s">
        <v>651</v>
      </c>
      <c r="T3371" t="s">
        <v>896</v>
      </c>
      <c r="U3371">
        <v>4.069531324999666E-7</v>
      </c>
      <c r="V3371" t="s">
        <v>156</v>
      </c>
    </row>
    <row r="3372" spans="9:22" x14ac:dyDescent="0.45">
      <c r="I3372" t="s">
        <v>230</v>
      </c>
      <c r="J3372" t="s">
        <v>897</v>
      </c>
      <c r="K3372">
        <v>0</v>
      </c>
      <c r="L3372" t="s">
        <v>156</v>
      </c>
      <c r="N3372" t="s">
        <v>438</v>
      </c>
      <c r="O3372" t="s">
        <v>897</v>
      </c>
      <c r="P3372">
        <v>6.5198540254082871E-8</v>
      </c>
      <c r="Q3372" t="s">
        <v>156</v>
      </c>
      <c r="S3372" t="s">
        <v>651</v>
      </c>
      <c r="T3372" t="s">
        <v>897</v>
      </c>
      <c r="U3372">
        <v>3.7833075345391808E-7</v>
      </c>
      <c r="V3372" t="s">
        <v>156</v>
      </c>
    </row>
    <row r="3373" spans="9:22" x14ac:dyDescent="0.45">
      <c r="I3373" t="s">
        <v>230</v>
      </c>
      <c r="J3373" t="s">
        <v>898</v>
      </c>
      <c r="K3373">
        <v>0</v>
      </c>
      <c r="L3373" t="s">
        <v>156</v>
      </c>
      <c r="N3373" t="s">
        <v>438</v>
      </c>
      <c r="O3373" t="s">
        <v>898</v>
      </c>
      <c r="P3373">
        <v>0</v>
      </c>
      <c r="Q3373" t="s">
        <v>156</v>
      </c>
      <c r="S3373" t="s">
        <v>651</v>
      </c>
      <c r="T3373" t="s">
        <v>898</v>
      </c>
      <c r="U3373">
        <v>1.44580709387344E-7</v>
      </c>
      <c r="V3373" t="s">
        <v>156</v>
      </c>
    </row>
    <row r="3374" spans="9:22" x14ac:dyDescent="0.45">
      <c r="I3374" t="s">
        <v>230</v>
      </c>
      <c r="J3374" t="s">
        <v>899</v>
      </c>
      <c r="K3374">
        <v>0</v>
      </c>
      <c r="L3374" t="s">
        <v>156</v>
      </c>
      <c r="N3374" t="s">
        <v>438</v>
      </c>
      <c r="O3374" t="s">
        <v>899</v>
      </c>
      <c r="P3374">
        <v>0</v>
      </c>
      <c r="Q3374" t="s">
        <v>156</v>
      </c>
      <c r="S3374" t="s">
        <v>651</v>
      </c>
      <c r="T3374" t="s">
        <v>899</v>
      </c>
      <c r="U3374">
        <v>3.8761651089714831E-7</v>
      </c>
      <c r="V3374" t="s">
        <v>156</v>
      </c>
    </row>
    <row r="3375" spans="9:22" x14ac:dyDescent="0.45">
      <c r="I3375" t="s">
        <v>230</v>
      </c>
      <c r="J3375" t="s">
        <v>900</v>
      </c>
      <c r="K3375">
        <v>0</v>
      </c>
      <c r="L3375" t="s">
        <v>156</v>
      </c>
      <c r="N3375" t="s">
        <v>438</v>
      </c>
      <c r="O3375" t="s">
        <v>900</v>
      </c>
      <c r="P3375">
        <v>0</v>
      </c>
      <c r="Q3375" t="s">
        <v>156</v>
      </c>
      <c r="S3375" t="s">
        <v>651</v>
      </c>
      <c r="T3375" t="s">
        <v>900</v>
      </c>
      <c r="U3375">
        <v>3.954716712969345E-7</v>
      </c>
      <c r="V3375" t="s">
        <v>156</v>
      </c>
    </row>
    <row r="3376" spans="9:22" x14ac:dyDescent="0.45">
      <c r="I3376" t="s">
        <v>230</v>
      </c>
      <c r="J3376" t="s">
        <v>901</v>
      </c>
      <c r="K3376">
        <v>0</v>
      </c>
      <c r="L3376" t="s">
        <v>156</v>
      </c>
      <c r="N3376" t="s">
        <v>438</v>
      </c>
      <c r="O3376" t="s">
        <v>901</v>
      </c>
      <c r="P3376">
        <v>0</v>
      </c>
      <c r="Q3376" t="s">
        <v>156</v>
      </c>
      <c r="S3376" t="s">
        <v>651</v>
      </c>
      <c r="T3376" t="s">
        <v>901</v>
      </c>
      <c r="U3376">
        <v>6.0893870591746248E-7</v>
      </c>
      <c r="V3376" t="s">
        <v>156</v>
      </c>
    </row>
    <row r="3377" spans="9:22" x14ac:dyDescent="0.45">
      <c r="I3377" t="s">
        <v>231</v>
      </c>
      <c r="J3377" t="s">
        <v>155</v>
      </c>
      <c r="K3377">
        <v>3.371588146988444E-2</v>
      </c>
      <c r="L3377" t="s">
        <v>156</v>
      </c>
      <c r="N3377" t="s">
        <v>439</v>
      </c>
      <c r="O3377" t="s">
        <v>155</v>
      </c>
      <c r="P3377">
        <v>0.23146553918688134</v>
      </c>
      <c r="Q3377" t="s">
        <v>156</v>
      </c>
      <c r="S3377" t="s">
        <v>652</v>
      </c>
      <c r="T3377" t="s">
        <v>155</v>
      </c>
      <c r="U3377">
        <v>0.22485763227114178</v>
      </c>
      <c r="V3377" t="s">
        <v>156</v>
      </c>
    </row>
    <row r="3378" spans="9:22" x14ac:dyDescent="0.45">
      <c r="I3378" t="s">
        <v>231</v>
      </c>
      <c r="J3378" t="s">
        <v>157</v>
      </c>
      <c r="K3378">
        <v>4.7352292493492897E-2</v>
      </c>
      <c r="L3378" t="s">
        <v>156</v>
      </c>
      <c r="N3378" t="s">
        <v>439</v>
      </c>
      <c r="O3378" t="s">
        <v>157</v>
      </c>
      <c r="P3378">
        <v>3.2464726252704475E-2</v>
      </c>
      <c r="Q3378" t="s">
        <v>156</v>
      </c>
      <c r="S3378" t="s">
        <v>652</v>
      </c>
      <c r="T3378" t="s">
        <v>157</v>
      </c>
      <c r="U3378">
        <v>2.950739576211556E-2</v>
      </c>
      <c r="V3378" t="s">
        <v>156</v>
      </c>
    </row>
    <row r="3379" spans="9:22" x14ac:dyDescent="0.45">
      <c r="I3379" t="s">
        <v>231</v>
      </c>
      <c r="J3379" t="s">
        <v>158</v>
      </c>
      <c r="K3379">
        <v>6.9610112602994767E-2</v>
      </c>
      <c r="L3379" t="s">
        <v>156</v>
      </c>
      <c r="N3379" t="s">
        <v>439</v>
      </c>
      <c r="O3379" t="s">
        <v>158</v>
      </c>
      <c r="P3379">
        <v>3.2444276023473259E-2</v>
      </c>
      <c r="Q3379" t="s">
        <v>156</v>
      </c>
      <c r="S3379" t="s">
        <v>652</v>
      </c>
      <c r="T3379" t="s">
        <v>158</v>
      </c>
      <c r="U3379">
        <v>3.0006599536636723E-2</v>
      </c>
      <c r="V3379" t="s">
        <v>156</v>
      </c>
    </row>
    <row r="3380" spans="9:22" x14ac:dyDescent="0.45">
      <c r="I3380" t="s">
        <v>231</v>
      </c>
      <c r="J3380" t="s">
        <v>159</v>
      </c>
      <c r="K3380">
        <v>8.3235450904046521E-2</v>
      </c>
      <c r="L3380" t="s">
        <v>156</v>
      </c>
      <c r="N3380" t="s">
        <v>439</v>
      </c>
      <c r="O3380" t="s">
        <v>159</v>
      </c>
      <c r="P3380">
        <v>3.2689903828092268E-2</v>
      </c>
      <c r="Q3380" t="s">
        <v>156</v>
      </c>
      <c r="S3380" t="s">
        <v>652</v>
      </c>
      <c r="T3380" t="s">
        <v>159</v>
      </c>
      <c r="U3380">
        <v>3.0160326047332261E-2</v>
      </c>
      <c r="V3380" t="s">
        <v>156</v>
      </c>
    </row>
    <row r="3381" spans="9:22" x14ac:dyDescent="0.45">
      <c r="I3381" t="s">
        <v>231</v>
      </c>
      <c r="J3381" t="s">
        <v>160</v>
      </c>
      <c r="K3381">
        <v>0.52832939822552261</v>
      </c>
      <c r="L3381" t="s">
        <v>156</v>
      </c>
      <c r="N3381" t="s">
        <v>439</v>
      </c>
      <c r="O3381" t="s">
        <v>160</v>
      </c>
      <c r="P3381">
        <v>0.21813140495603195</v>
      </c>
      <c r="Q3381" t="s">
        <v>156</v>
      </c>
      <c r="S3381" t="s">
        <v>652</v>
      </c>
      <c r="T3381" t="s">
        <v>160</v>
      </c>
      <c r="U3381">
        <v>0.19125412539515321</v>
      </c>
      <c r="V3381" t="s">
        <v>156</v>
      </c>
    </row>
    <row r="3382" spans="9:22" x14ac:dyDescent="0.45">
      <c r="I3382" t="s">
        <v>231</v>
      </c>
      <c r="J3382" t="s">
        <v>813</v>
      </c>
      <c r="K3382">
        <v>6.5768931234253869E-2</v>
      </c>
      <c r="L3382" t="s">
        <v>156</v>
      </c>
      <c r="N3382" t="s">
        <v>439</v>
      </c>
      <c r="O3382" t="s">
        <v>813</v>
      </c>
      <c r="P3382">
        <v>3.9596613838481759E-2</v>
      </c>
      <c r="Q3382" t="s">
        <v>156</v>
      </c>
      <c r="S3382" t="s">
        <v>652</v>
      </c>
      <c r="T3382" t="s">
        <v>813</v>
      </c>
      <c r="U3382">
        <v>3.5739710719119348E-2</v>
      </c>
      <c r="V3382" t="s">
        <v>156</v>
      </c>
    </row>
    <row r="3383" spans="9:22" x14ac:dyDescent="0.45">
      <c r="I3383" t="s">
        <v>231</v>
      </c>
      <c r="J3383" t="s">
        <v>814</v>
      </c>
      <c r="K3383">
        <v>4.5611528506999274E-2</v>
      </c>
      <c r="L3383" t="s">
        <v>156</v>
      </c>
      <c r="N3383" t="s">
        <v>439</v>
      </c>
      <c r="O3383" t="s">
        <v>814</v>
      </c>
      <c r="P3383">
        <v>3.8134720242572501E-2</v>
      </c>
      <c r="Q3383" t="s">
        <v>156</v>
      </c>
      <c r="S3383" t="s">
        <v>652</v>
      </c>
      <c r="T3383" t="s">
        <v>814</v>
      </c>
      <c r="U3383">
        <v>3.6600621692928048E-2</v>
      </c>
      <c r="V3383" t="s">
        <v>156</v>
      </c>
    </row>
    <row r="3384" spans="9:22" x14ac:dyDescent="0.45">
      <c r="I3384" t="s">
        <v>231</v>
      </c>
      <c r="J3384" t="s">
        <v>815</v>
      </c>
      <c r="K3384">
        <v>2.3304033901194041E-2</v>
      </c>
      <c r="L3384" t="s">
        <v>156</v>
      </c>
      <c r="N3384" t="s">
        <v>439</v>
      </c>
      <c r="O3384" t="s">
        <v>815</v>
      </c>
      <c r="P3384">
        <v>3.6578851594624338E-2</v>
      </c>
      <c r="Q3384" t="s">
        <v>156</v>
      </c>
      <c r="S3384" t="s">
        <v>652</v>
      </c>
      <c r="T3384" t="s">
        <v>815</v>
      </c>
      <c r="U3384">
        <v>3.7715204361421888E-2</v>
      </c>
      <c r="V3384" t="s">
        <v>156</v>
      </c>
    </row>
    <row r="3385" spans="9:22" x14ac:dyDescent="0.45">
      <c r="I3385" t="s">
        <v>231</v>
      </c>
      <c r="J3385" t="s">
        <v>816</v>
      </c>
      <c r="K3385">
        <v>6.6797003202111434E-3</v>
      </c>
      <c r="L3385" t="s">
        <v>156</v>
      </c>
      <c r="N3385" t="s">
        <v>439</v>
      </c>
      <c r="O3385" t="s">
        <v>816</v>
      </c>
      <c r="P3385">
        <v>0.17600579852101567</v>
      </c>
      <c r="Q3385" t="s">
        <v>156</v>
      </c>
      <c r="S3385" t="s">
        <v>652</v>
      </c>
      <c r="T3385" t="s">
        <v>816</v>
      </c>
      <c r="U3385">
        <v>0.1884702459943686</v>
      </c>
      <c r="V3385" t="s">
        <v>156</v>
      </c>
    </row>
    <row r="3386" spans="9:22" x14ac:dyDescent="0.45">
      <c r="I3386" t="s">
        <v>231</v>
      </c>
      <c r="J3386" t="s">
        <v>161</v>
      </c>
      <c r="K3386">
        <v>0</v>
      </c>
      <c r="L3386" t="s">
        <v>156</v>
      </c>
      <c r="N3386" t="s">
        <v>439</v>
      </c>
      <c r="O3386" t="s">
        <v>161</v>
      </c>
      <c r="P3386">
        <v>3.3248687623602585E-2</v>
      </c>
      <c r="Q3386" t="s">
        <v>156</v>
      </c>
      <c r="S3386" t="s">
        <v>652</v>
      </c>
      <c r="T3386" t="s">
        <v>161</v>
      </c>
      <c r="U3386">
        <v>3.7570776633725621E-2</v>
      </c>
      <c r="V3386" t="s">
        <v>156</v>
      </c>
    </row>
    <row r="3387" spans="9:22" x14ac:dyDescent="0.45">
      <c r="I3387" t="s">
        <v>231</v>
      </c>
      <c r="J3387" t="s">
        <v>162</v>
      </c>
      <c r="K3387">
        <v>1.1896676474505313E-3</v>
      </c>
      <c r="L3387" t="s">
        <v>156</v>
      </c>
      <c r="N3387" t="s">
        <v>439</v>
      </c>
      <c r="O3387" t="s">
        <v>162</v>
      </c>
      <c r="P3387">
        <v>4.9138807255007799E-3</v>
      </c>
      <c r="Q3387" t="s">
        <v>156</v>
      </c>
      <c r="S3387" t="s">
        <v>652</v>
      </c>
      <c r="T3387" t="s">
        <v>162</v>
      </c>
      <c r="U3387">
        <v>5.4116378398379444E-3</v>
      </c>
      <c r="V3387" t="s">
        <v>156</v>
      </c>
    </row>
    <row r="3388" spans="9:22" x14ac:dyDescent="0.45">
      <c r="I3388" t="s">
        <v>231</v>
      </c>
      <c r="J3388" t="s">
        <v>163</v>
      </c>
      <c r="K3388">
        <v>3.8558225060752595E-3</v>
      </c>
      <c r="L3388" t="s">
        <v>156</v>
      </c>
      <c r="N3388" t="s">
        <v>439</v>
      </c>
      <c r="O3388" t="s">
        <v>163</v>
      </c>
      <c r="P3388">
        <v>4.7616945446135482E-3</v>
      </c>
      <c r="Q3388" t="s">
        <v>156</v>
      </c>
      <c r="S3388" t="s">
        <v>652</v>
      </c>
      <c r="T3388" t="s">
        <v>163</v>
      </c>
      <c r="U3388">
        <v>5.1325943887018527E-3</v>
      </c>
      <c r="V3388" t="s">
        <v>156</v>
      </c>
    </row>
    <row r="3389" spans="9:22" x14ac:dyDescent="0.45">
      <c r="I3389" t="s">
        <v>231</v>
      </c>
      <c r="J3389" t="s">
        <v>164</v>
      </c>
      <c r="K3389">
        <v>5.6672287356344204E-3</v>
      </c>
      <c r="L3389" t="s">
        <v>156</v>
      </c>
      <c r="N3389" t="s">
        <v>439</v>
      </c>
      <c r="O3389" t="s">
        <v>164</v>
      </c>
      <c r="P3389">
        <v>4.6371645849396749E-3</v>
      </c>
      <c r="Q3389" t="s">
        <v>156</v>
      </c>
      <c r="S3389" t="s">
        <v>652</v>
      </c>
      <c r="T3389" t="s">
        <v>164</v>
      </c>
      <c r="U3389">
        <v>4.8601812004382223E-3</v>
      </c>
      <c r="V3389" t="s">
        <v>156</v>
      </c>
    </row>
    <row r="3390" spans="9:22" x14ac:dyDescent="0.45">
      <c r="I3390" t="s">
        <v>231</v>
      </c>
      <c r="J3390" t="s">
        <v>165</v>
      </c>
      <c r="K3390">
        <v>3.6932666377549044E-2</v>
      </c>
      <c r="L3390" t="s">
        <v>156</v>
      </c>
      <c r="N3390" t="s">
        <v>439</v>
      </c>
      <c r="O3390" t="s">
        <v>165</v>
      </c>
      <c r="P3390">
        <v>3.2639346802545953E-2</v>
      </c>
      <c r="Q3390" t="s">
        <v>156</v>
      </c>
      <c r="S3390" t="s">
        <v>652</v>
      </c>
      <c r="T3390" t="s">
        <v>165</v>
      </c>
      <c r="U3390">
        <v>2.702413348817485E-2</v>
      </c>
      <c r="V3390" t="s">
        <v>156</v>
      </c>
    </row>
    <row r="3391" spans="9:22" x14ac:dyDescent="0.45">
      <c r="I3391" t="s">
        <v>231</v>
      </c>
      <c r="J3391" t="s">
        <v>817</v>
      </c>
      <c r="K3391">
        <v>3.2074544982450873E-3</v>
      </c>
      <c r="L3391" t="s">
        <v>156</v>
      </c>
      <c r="N3391" t="s">
        <v>439</v>
      </c>
      <c r="O3391" t="s">
        <v>817</v>
      </c>
      <c r="P3391">
        <v>5.223141869426429E-3</v>
      </c>
      <c r="Q3391" t="s">
        <v>156</v>
      </c>
      <c r="S3391" t="s">
        <v>652</v>
      </c>
      <c r="T3391" t="s">
        <v>817</v>
      </c>
      <c r="U3391">
        <v>5.4026071645852164E-3</v>
      </c>
      <c r="V3391" t="s">
        <v>156</v>
      </c>
    </row>
    <row r="3392" spans="9:22" x14ac:dyDescent="0.45">
      <c r="I3392" t="s">
        <v>231</v>
      </c>
      <c r="J3392" t="s">
        <v>818</v>
      </c>
      <c r="K3392">
        <v>0</v>
      </c>
      <c r="L3392" t="s">
        <v>156</v>
      </c>
      <c r="N3392" t="s">
        <v>439</v>
      </c>
      <c r="O3392" t="s">
        <v>818</v>
      </c>
      <c r="P3392">
        <v>5.0505937806868267E-3</v>
      </c>
      <c r="Q3392" t="s">
        <v>156</v>
      </c>
      <c r="S3392" t="s">
        <v>652</v>
      </c>
      <c r="T3392" t="s">
        <v>818</v>
      </c>
      <c r="U3392">
        <v>5.5037266299381143E-3</v>
      </c>
      <c r="V3392" t="s">
        <v>156</v>
      </c>
    </row>
    <row r="3393" spans="9:22" x14ac:dyDescent="0.45">
      <c r="I3393" t="s">
        <v>231</v>
      </c>
      <c r="J3393" t="s">
        <v>819</v>
      </c>
      <c r="K3393">
        <v>0</v>
      </c>
      <c r="L3393" t="s">
        <v>156</v>
      </c>
      <c r="N3393" t="s">
        <v>439</v>
      </c>
      <c r="O3393" t="s">
        <v>819</v>
      </c>
      <c r="P3393">
        <v>4.7494262968178673E-3</v>
      </c>
      <c r="Q3393" t="s">
        <v>156</v>
      </c>
      <c r="S3393" t="s">
        <v>652</v>
      </c>
      <c r="T3393" t="s">
        <v>819</v>
      </c>
      <c r="U3393">
        <v>5.5349794705443212E-3</v>
      </c>
      <c r="V3393" t="s">
        <v>156</v>
      </c>
    </row>
    <row r="3394" spans="9:22" x14ac:dyDescent="0.45">
      <c r="I3394" t="s">
        <v>231</v>
      </c>
      <c r="J3394" t="s">
        <v>820</v>
      </c>
      <c r="K3394">
        <v>0</v>
      </c>
      <c r="L3394" t="s">
        <v>156</v>
      </c>
      <c r="N3394" t="s">
        <v>439</v>
      </c>
      <c r="O3394" t="s">
        <v>820</v>
      </c>
      <c r="P3394">
        <v>2.3441347824202426E-2</v>
      </c>
      <c r="Q3394" t="s">
        <v>156</v>
      </c>
      <c r="S3394" t="s">
        <v>652</v>
      </c>
      <c r="T3394" t="s">
        <v>820</v>
      </c>
      <c r="U3394">
        <v>2.9258388458174241E-2</v>
      </c>
      <c r="V3394" t="s">
        <v>156</v>
      </c>
    </row>
    <row r="3395" spans="9:22" x14ac:dyDescent="0.45">
      <c r="I3395" t="s">
        <v>231</v>
      </c>
      <c r="J3395" t="s">
        <v>821</v>
      </c>
      <c r="K3395">
        <v>0</v>
      </c>
      <c r="L3395" t="s">
        <v>156</v>
      </c>
      <c r="N3395" t="s">
        <v>439</v>
      </c>
      <c r="O3395" t="s">
        <v>821</v>
      </c>
      <c r="P3395">
        <v>1.5133224954142065E-2</v>
      </c>
      <c r="Q3395" t="s">
        <v>156</v>
      </c>
      <c r="S3395" t="s">
        <v>652</v>
      </c>
      <c r="T3395" t="s">
        <v>821</v>
      </c>
      <c r="U3395">
        <v>2.2551574399547872E-2</v>
      </c>
      <c r="V3395" t="s">
        <v>156</v>
      </c>
    </row>
    <row r="3396" spans="9:22" x14ac:dyDescent="0.45">
      <c r="I3396" t="s">
        <v>231</v>
      </c>
      <c r="J3396" t="s">
        <v>822</v>
      </c>
      <c r="K3396">
        <v>0</v>
      </c>
      <c r="L3396" t="s">
        <v>156</v>
      </c>
      <c r="N3396" t="s">
        <v>439</v>
      </c>
      <c r="O3396" t="s">
        <v>822</v>
      </c>
      <c r="P3396">
        <v>1.7669588572894899E-3</v>
      </c>
      <c r="Q3396" t="s">
        <v>156</v>
      </c>
      <c r="S3396" t="s">
        <v>652</v>
      </c>
      <c r="T3396" t="s">
        <v>822</v>
      </c>
      <c r="U3396">
        <v>2.7942644532957901E-3</v>
      </c>
      <c r="V3396" t="s">
        <v>156</v>
      </c>
    </row>
    <row r="3397" spans="9:22" x14ac:dyDescent="0.45">
      <c r="I3397" t="s">
        <v>231</v>
      </c>
      <c r="J3397" t="s">
        <v>823</v>
      </c>
      <c r="K3397">
        <v>3.0183718131882964E-3</v>
      </c>
      <c r="L3397" t="s">
        <v>156</v>
      </c>
      <c r="N3397" t="s">
        <v>439</v>
      </c>
      <c r="O3397" t="s">
        <v>823</v>
      </c>
      <c r="P3397">
        <v>1.6170812176070051E-3</v>
      </c>
      <c r="Q3397" t="s">
        <v>156</v>
      </c>
      <c r="S3397" t="s">
        <v>652</v>
      </c>
      <c r="T3397" t="s">
        <v>823</v>
      </c>
      <c r="U3397">
        <v>2.7780334203917111E-3</v>
      </c>
      <c r="V3397" t="s">
        <v>156</v>
      </c>
    </row>
    <row r="3398" spans="9:22" x14ac:dyDescent="0.45">
      <c r="I3398" t="s">
        <v>231</v>
      </c>
      <c r="J3398" t="s">
        <v>824</v>
      </c>
      <c r="K3398">
        <v>4.8995017221772873E-3</v>
      </c>
      <c r="L3398" t="s">
        <v>156</v>
      </c>
      <c r="N3398" t="s">
        <v>439</v>
      </c>
      <c r="O3398" t="s">
        <v>824</v>
      </c>
      <c r="P3398">
        <v>1.4341210710906325E-3</v>
      </c>
      <c r="Q3398" t="s">
        <v>156</v>
      </c>
      <c r="S3398" t="s">
        <v>652</v>
      </c>
      <c r="T3398" t="s">
        <v>824</v>
      </c>
      <c r="U3398">
        <v>2.8355312048929902E-3</v>
      </c>
      <c r="V3398" t="s">
        <v>156</v>
      </c>
    </row>
    <row r="3399" spans="9:22" x14ac:dyDescent="0.45">
      <c r="I3399" t="s">
        <v>231</v>
      </c>
      <c r="J3399" t="s">
        <v>825</v>
      </c>
      <c r="K3399">
        <v>3.3355291898338503E-2</v>
      </c>
      <c r="L3399" t="s">
        <v>156</v>
      </c>
      <c r="N3399" t="s">
        <v>439</v>
      </c>
      <c r="O3399" t="s">
        <v>825</v>
      </c>
      <c r="P3399">
        <v>8.7982936502723173E-3</v>
      </c>
      <c r="Q3399" t="s">
        <v>156</v>
      </c>
      <c r="S3399" t="s">
        <v>652</v>
      </c>
      <c r="T3399" t="s">
        <v>825</v>
      </c>
      <c r="U3399">
        <v>1.6725424952106053E-2</v>
      </c>
      <c r="V3399" t="s">
        <v>156</v>
      </c>
    </row>
    <row r="3400" spans="9:22" x14ac:dyDescent="0.45">
      <c r="I3400" t="s">
        <v>231</v>
      </c>
      <c r="J3400" t="s">
        <v>826</v>
      </c>
      <c r="K3400">
        <v>2.9655176642256987E-3</v>
      </c>
      <c r="L3400" t="s">
        <v>156</v>
      </c>
      <c r="N3400" t="s">
        <v>439</v>
      </c>
      <c r="O3400" t="s">
        <v>826</v>
      </c>
      <c r="P3400">
        <v>1.6149018371141805E-3</v>
      </c>
      <c r="Q3400" t="s">
        <v>156</v>
      </c>
      <c r="S3400" t="s">
        <v>652</v>
      </c>
      <c r="T3400" t="s">
        <v>826</v>
      </c>
      <c r="U3400">
        <v>2.6295469894325606E-3</v>
      </c>
      <c r="V3400" t="s">
        <v>156</v>
      </c>
    </row>
    <row r="3401" spans="9:22" x14ac:dyDescent="0.45">
      <c r="I3401" t="s">
        <v>231</v>
      </c>
      <c r="J3401" t="s">
        <v>827</v>
      </c>
      <c r="K3401">
        <v>0</v>
      </c>
      <c r="L3401" t="s">
        <v>156</v>
      </c>
      <c r="N3401" t="s">
        <v>439</v>
      </c>
      <c r="O3401" t="s">
        <v>827</v>
      </c>
      <c r="P3401">
        <v>1.7188489059394778E-3</v>
      </c>
      <c r="Q3401" t="s">
        <v>156</v>
      </c>
      <c r="S3401" t="s">
        <v>652</v>
      </c>
      <c r="T3401" t="s">
        <v>827</v>
      </c>
      <c r="U3401">
        <v>2.5238390627061557E-3</v>
      </c>
      <c r="V3401" t="s">
        <v>156</v>
      </c>
    </row>
    <row r="3402" spans="9:22" x14ac:dyDescent="0.45">
      <c r="I3402" t="s">
        <v>231</v>
      </c>
      <c r="J3402" t="s">
        <v>828</v>
      </c>
      <c r="K3402">
        <v>0</v>
      </c>
      <c r="L3402" t="s">
        <v>156</v>
      </c>
      <c r="N3402" t="s">
        <v>439</v>
      </c>
      <c r="O3402" t="s">
        <v>828</v>
      </c>
      <c r="P3402">
        <v>1.8282892117084174E-3</v>
      </c>
      <c r="Q3402" t="s">
        <v>156</v>
      </c>
      <c r="S3402" t="s">
        <v>652</v>
      </c>
      <c r="T3402" t="s">
        <v>828</v>
      </c>
      <c r="U3402">
        <v>2.5045946990514146E-3</v>
      </c>
      <c r="V3402" t="s">
        <v>156</v>
      </c>
    </row>
    <row r="3403" spans="9:22" x14ac:dyDescent="0.45">
      <c r="I3403" t="s">
        <v>231</v>
      </c>
      <c r="J3403" t="s">
        <v>829</v>
      </c>
      <c r="K3403">
        <v>0</v>
      </c>
      <c r="L3403" t="s">
        <v>156</v>
      </c>
      <c r="N3403" t="s">
        <v>439</v>
      </c>
      <c r="O3403" t="s">
        <v>829</v>
      </c>
      <c r="P3403">
        <v>9.8207327909326184E-3</v>
      </c>
      <c r="Q3403" t="s">
        <v>156</v>
      </c>
      <c r="S3403" t="s">
        <v>652</v>
      </c>
      <c r="T3403" t="s">
        <v>829</v>
      </c>
      <c r="U3403">
        <v>1.4169539391311541E-2</v>
      </c>
      <c r="V3403" t="s">
        <v>156</v>
      </c>
    </row>
    <row r="3404" spans="9:22" x14ac:dyDescent="0.45">
      <c r="I3404" t="s">
        <v>231</v>
      </c>
      <c r="J3404" t="s">
        <v>878</v>
      </c>
      <c r="K3404">
        <v>0</v>
      </c>
      <c r="L3404" t="s">
        <v>156</v>
      </c>
      <c r="N3404" t="s">
        <v>439</v>
      </c>
      <c r="O3404" t="s">
        <v>878</v>
      </c>
      <c r="P3404">
        <v>1.2807767678462413E-5</v>
      </c>
      <c r="Q3404" t="s">
        <v>156</v>
      </c>
      <c r="S3404" t="s">
        <v>652</v>
      </c>
      <c r="T3404" t="s">
        <v>878</v>
      </c>
      <c r="U3404">
        <v>3.3445799318128582E-5</v>
      </c>
      <c r="V3404" t="s">
        <v>156</v>
      </c>
    </row>
    <row r="3405" spans="9:22" x14ac:dyDescent="0.45">
      <c r="I3405" t="s">
        <v>231</v>
      </c>
      <c r="J3405" t="s">
        <v>879</v>
      </c>
      <c r="K3405">
        <v>0</v>
      </c>
      <c r="L3405" t="s">
        <v>156</v>
      </c>
      <c r="N3405" t="s">
        <v>439</v>
      </c>
      <c r="O3405" t="s">
        <v>879</v>
      </c>
      <c r="P3405">
        <v>1.986026164903468E-5</v>
      </c>
      <c r="Q3405" t="s">
        <v>156</v>
      </c>
      <c r="S3405" t="s">
        <v>652</v>
      </c>
      <c r="T3405" t="s">
        <v>879</v>
      </c>
      <c r="U3405">
        <v>2.4418711993800461E-5</v>
      </c>
      <c r="V3405" t="s">
        <v>156</v>
      </c>
    </row>
    <row r="3406" spans="9:22" x14ac:dyDescent="0.45">
      <c r="I3406" t="s">
        <v>231</v>
      </c>
      <c r="J3406" t="s">
        <v>880</v>
      </c>
      <c r="K3406">
        <v>0</v>
      </c>
      <c r="L3406" t="s">
        <v>156</v>
      </c>
      <c r="N3406" t="s">
        <v>439</v>
      </c>
      <c r="O3406" t="s">
        <v>880</v>
      </c>
      <c r="P3406">
        <v>1.7754143337678647E-5</v>
      </c>
      <c r="Q3406" t="s">
        <v>156</v>
      </c>
      <c r="S3406" t="s">
        <v>652</v>
      </c>
      <c r="T3406" t="s">
        <v>880</v>
      </c>
      <c r="U3406">
        <v>1.6178402382612327E-5</v>
      </c>
      <c r="V3406" t="s">
        <v>156</v>
      </c>
    </row>
    <row r="3407" spans="9:22" x14ac:dyDescent="0.45">
      <c r="I3407" t="s">
        <v>231</v>
      </c>
      <c r="J3407" t="s">
        <v>881</v>
      </c>
      <c r="K3407">
        <v>0</v>
      </c>
      <c r="L3407" t="s">
        <v>156</v>
      </c>
      <c r="N3407" t="s">
        <v>439</v>
      </c>
      <c r="O3407" t="s">
        <v>881</v>
      </c>
      <c r="P3407">
        <v>1.4109943680644044E-5</v>
      </c>
      <c r="Q3407" t="s">
        <v>156</v>
      </c>
      <c r="S3407" t="s">
        <v>652</v>
      </c>
      <c r="T3407" t="s">
        <v>881</v>
      </c>
      <c r="U3407">
        <v>1.5144984645702602E-5</v>
      </c>
      <c r="V3407" t="s">
        <v>156</v>
      </c>
    </row>
    <row r="3408" spans="9:22" x14ac:dyDescent="0.45">
      <c r="I3408" t="s">
        <v>231</v>
      </c>
      <c r="J3408" t="s">
        <v>882</v>
      </c>
      <c r="K3408">
        <v>0</v>
      </c>
      <c r="L3408" t="s">
        <v>156</v>
      </c>
      <c r="N3408" t="s">
        <v>439</v>
      </c>
      <c r="O3408" t="s">
        <v>882</v>
      </c>
      <c r="P3408">
        <v>1.2146896221341594E-5</v>
      </c>
      <c r="Q3408" t="s">
        <v>156</v>
      </c>
      <c r="S3408" t="s">
        <v>652</v>
      </c>
      <c r="T3408" t="s">
        <v>882</v>
      </c>
      <c r="U3408">
        <v>1.6810686869705082E-5</v>
      </c>
      <c r="V3408" t="s">
        <v>156</v>
      </c>
    </row>
    <row r="3409" spans="9:22" x14ac:dyDescent="0.45">
      <c r="I3409" t="s">
        <v>231</v>
      </c>
      <c r="J3409" t="s">
        <v>883</v>
      </c>
      <c r="K3409">
        <v>0</v>
      </c>
      <c r="L3409" t="s">
        <v>156</v>
      </c>
      <c r="N3409" t="s">
        <v>439</v>
      </c>
      <c r="O3409" t="s">
        <v>883</v>
      </c>
      <c r="P3409">
        <v>7.3988770014394444E-6</v>
      </c>
      <c r="Q3409" t="s">
        <v>156</v>
      </c>
      <c r="S3409" t="s">
        <v>652</v>
      </c>
      <c r="T3409" t="s">
        <v>883</v>
      </c>
      <c r="U3409">
        <v>1.100007859320052E-5</v>
      </c>
      <c r="V3409" t="s">
        <v>156</v>
      </c>
    </row>
    <row r="3410" spans="9:22" x14ac:dyDescent="0.45">
      <c r="I3410" t="s">
        <v>231</v>
      </c>
      <c r="J3410" t="s">
        <v>884</v>
      </c>
      <c r="K3410">
        <v>0</v>
      </c>
      <c r="L3410" t="s">
        <v>156</v>
      </c>
      <c r="N3410" t="s">
        <v>439</v>
      </c>
      <c r="O3410" t="s">
        <v>884</v>
      </c>
      <c r="P3410">
        <v>3.6504443302771961E-6</v>
      </c>
      <c r="Q3410" t="s">
        <v>156</v>
      </c>
      <c r="S3410" t="s">
        <v>652</v>
      </c>
      <c r="T3410" t="s">
        <v>884</v>
      </c>
      <c r="U3410">
        <v>6.850893180277096E-6</v>
      </c>
      <c r="V3410" t="s">
        <v>156</v>
      </c>
    </row>
    <row r="3411" spans="9:22" x14ac:dyDescent="0.45">
      <c r="I3411" t="s">
        <v>231</v>
      </c>
      <c r="J3411" t="s">
        <v>885</v>
      </c>
      <c r="K3411">
        <v>0</v>
      </c>
      <c r="L3411" t="s">
        <v>156</v>
      </c>
      <c r="N3411" t="s">
        <v>439</v>
      </c>
      <c r="O3411" t="s">
        <v>885</v>
      </c>
      <c r="P3411">
        <v>7.7400798213374064E-7</v>
      </c>
      <c r="Q3411" t="s">
        <v>156</v>
      </c>
      <c r="S3411" t="s">
        <v>652</v>
      </c>
      <c r="T3411" t="s">
        <v>885</v>
      </c>
      <c r="U3411">
        <v>7.8445020027815169E-6</v>
      </c>
      <c r="V3411" t="s">
        <v>156</v>
      </c>
    </row>
    <row r="3412" spans="9:22" x14ac:dyDescent="0.45">
      <c r="I3412" t="s">
        <v>231</v>
      </c>
      <c r="J3412" t="s">
        <v>886</v>
      </c>
      <c r="K3412">
        <v>1.1209949551180001E-4</v>
      </c>
      <c r="L3412" t="s">
        <v>156</v>
      </c>
      <c r="N3412" t="s">
        <v>439</v>
      </c>
      <c r="O3412" t="s">
        <v>886</v>
      </c>
      <c r="P3412">
        <v>5.064512575847719E-7</v>
      </c>
      <c r="Q3412" t="s">
        <v>156</v>
      </c>
      <c r="S3412" t="s">
        <v>652</v>
      </c>
      <c r="T3412" t="s">
        <v>886</v>
      </c>
      <c r="U3412">
        <v>9.0090391129539608E-6</v>
      </c>
      <c r="V3412" t="s">
        <v>156</v>
      </c>
    </row>
    <row r="3413" spans="9:22" x14ac:dyDescent="0.45">
      <c r="I3413" t="s">
        <v>231</v>
      </c>
      <c r="J3413" t="s">
        <v>887</v>
      </c>
      <c r="K3413">
        <v>1.698476762818E-4</v>
      </c>
      <c r="L3413" t="s">
        <v>156</v>
      </c>
      <c r="N3413" t="s">
        <v>439</v>
      </c>
      <c r="O3413" t="s">
        <v>887</v>
      </c>
      <c r="P3413">
        <v>4.0847572774533952E-7</v>
      </c>
      <c r="Q3413" t="s">
        <v>156</v>
      </c>
      <c r="S3413" t="s">
        <v>652</v>
      </c>
      <c r="T3413" t="s">
        <v>887</v>
      </c>
      <c r="U3413">
        <v>1.0596226298873874E-5</v>
      </c>
      <c r="V3413" t="s">
        <v>156</v>
      </c>
    </row>
    <row r="3414" spans="9:22" x14ac:dyDescent="0.45">
      <c r="I3414" t="s">
        <v>231</v>
      </c>
      <c r="J3414" t="s">
        <v>888</v>
      </c>
      <c r="K3414">
        <v>2.1551374316710001E-4</v>
      </c>
      <c r="L3414" t="s">
        <v>156</v>
      </c>
      <c r="N3414" t="s">
        <v>439</v>
      </c>
      <c r="O3414" t="s">
        <v>888</v>
      </c>
      <c r="P3414">
        <v>2.5113149179389694E-7</v>
      </c>
      <c r="Q3414" t="s">
        <v>156</v>
      </c>
      <c r="S3414" t="s">
        <v>652</v>
      </c>
      <c r="T3414" t="s">
        <v>888</v>
      </c>
      <c r="U3414">
        <v>1.2628260188973094E-5</v>
      </c>
      <c r="V3414" t="s">
        <v>156</v>
      </c>
    </row>
    <row r="3415" spans="9:22" x14ac:dyDescent="0.45">
      <c r="I3415" t="s">
        <v>231</v>
      </c>
      <c r="J3415" t="s">
        <v>889</v>
      </c>
      <c r="K3415">
        <v>1.900565327819E-4</v>
      </c>
      <c r="L3415" t="s">
        <v>156</v>
      </c>
      <c r="N3415" t="s">
        <v>439</v>
      </c>
      <c r="O3415" t="s">
        <v>889</v>
      </c>
      <c r="P3415">
        <v>1.640705504742778E-7</v>
      </c>
      <c r="Q3415" t="s">
        <v>156</v>
      </c>
      <c r="S3415" t="s">
        <v>652</v>
      </c>
      <c r="T3415" t="s">
        <v>889</v>
      </c>
      <c r="U3415">
        <v>2.9934883565742783E-5</v>
      </c>
      <c r="V3415" t="s">
        <v>156</v>
      </c>
    </row>
    <row r="3416" spans="9:22" x14ac:dyDescent="0.45">
      <c r="I3416" t="s">
        <v>231</v>
      </c>
      <c r="J3416" t="s">
        <v>890</v>
      </c>
      <c r="K3416">
        <v>1.5403418373229999E-4</v>
      </c>
      <c r="L3416" t="s">
        <v>156</v>
      </c>
      <c r="N3416" t="s">
        <v>439</v>
      </c>
      <c r="O3416" t="s">
        <v>890</v>
      </c>
      <c r="P3416">
        <v>1.587437944648687E-7</v>
      </c>
      <c r="Q3416" t="s">
        <v>156</v>
      </c>
      <c r="S3416" t="s">
        <v>652</v>
      </c>
      <c r="T3416" t="s">
        <v>890</v>
      </c>
      <c r="U3416">
        <v>3.8228616064600722E-5</v>
      </c>
      <c r="V3416" t="s">
        <v>156</v>
      </c>
    </row>
    <row r="3417" spans="9:22" x14ac:dyDescent="0.45">
      <c r="I3417" t="s">
        <v>231</v>
      </c>
      <c r="J3417" t="s">
        <v>891</v>
      </c>
      <c r="K3417">
        <v>1.8570914922170001E-4</v>
      </c>
      <c r="L3417" t="s">
        <v>156</v>
      </c>
      <c r="N3417" t="s">
        <v>439</v>
      </c>
      <c r="O3417" t="s">
        <v>891</v>
      </c>
      <c r="P3417">
        <v>1.7703370406732245E-7</v>
      </c>
      <c r="Q3417" t="s">
        <v>156</v>
      </c>
      <c r="S3417" t="s">
        <v>652</v>
      </c>
      <c r="T3417" t="s">
        <v>891</v>
      </c>
      <c r="U3417">
        <v>4.0424259000087461E-5</v>
      </c>
      <c r="V3417" t="s">
        <v>156</v>
      </c>
    </row>
    <row r="3418" spans="9:22" x14ac:dyDescent="0.45">
      <c r="I3418" t="s">
        <v>231</v>
      </c>
      <c r="J3418" t="s">
        <v>892</v>
      </c>
      <c r="K3418">
        <v>1.611224312746E-4</v>
      </c>
      <c r="L3418" t="s">
        <v>156</v>
      </c>
      <c r="N3418" t="s">
        <v>439</v>
      </c>
      <c r="O3418" t="s">
        <v>892</v>
      </c>
      <c r="P3418">
        <v>1.7503493784582385E-7</v>
      </c>
      <c r="Q3418" t="s">
        <v>156</v>
      </c>
      <c r="S3418" t="s">
        <v>652</v>
      </c>
      <c r="T3418" t="s">
        <v>892</v>
      </c>
      <c r="U3418">
        <v>3.6091092831921631E-5</v>
      </c>
      <c r="V3418" t="s">
        <v>156</v>
      </c>
    </row>
    <row r="3419" spans="9:22" x14ac:dyDescent="0.45">
      <c r="I3419" t="s">
        <v>231</v>
      </c>
      <c r="J3419" t="s">
        <v>893</v>
      </c>
      <c r="K3419">
        <v>7.6965414426795513E-5</v>
      </c>
      <c r="L3419" t="s">
        <v>156</v>
      </c>
      <c r="N3419" t="s">
        <v>439</v>
      </c>
      <c r="O3419" t="s">
        <v>893</v>
      </c>
      <c r="P3419">
        <v>8.5724210463224784E-8</v>
      </c>
      <c r="Q3419" t="s">
        <v>156</v>
      </c>
      <c r="S3419" t="s">
        <v>652</v>
      </c>
      <c r="T3419" t="s">
        <v>893</v>
      </c>
      <c r="U3419">
        <v>2.921327024065557E-5</v>
      </c>
      <c r="V3419" t="s">
        <v>156</v>
      </c>
    </row>
    <row r="3420" spans="9:22" x14ac:dyDescent="0.45">
      <c r="I3420" t="s">
        <v>231</v>
      </c>
      <c r="J3420" t="s">
        <v>894</v>
      </c>
      <c r="K3420">
        <v>3.5798851940739524E-5</v>
      </c>
      <c r="L3420" t="s">
        <v>156</v>
      </c>
      <c r="N3420" t="s">
        <v>439</v>
      </c>
      <c r="O3420" t="s">
        <v>894</v>
      </c>
      <c r="P3420">
        <v>0</v>
      </c>
      <c r="Q3420" t="s">
        <v>156</v>
      </c>
      <c r="S3420" t="s">
        <v>652</v>
      </c>
      <c r="T3420" t="s">
        <v>894</v>
      </c>
      <c r="U3420">
        <v>2.6088300781834116E-5</v>
      </c>
      <c r="V3420" t="s">
        <v>156</v>
      </c>
    </row>
    <row r="3421" spans="9:22" x14ac:dyDescent="0.45">
      <c r="I3421" t="s">
        <v>231</v>
      </c>
      <c r="J3421" t="s">
        <v>895</v>
      </c>
      <c r="K3421">
        <v>0</v>
      </c>
      <c r="L3421" t="s">
        <v>156</v>
      </c>
      <c r="N3421" t="s">
        <v>439</v>
      </c>
      <c r="O3421" t="s">
        <v>895</v>
      </c>
      <c r="P3421">
        <v>0</v>
      </c>
      <c r="Q3421" t="s">
        <v>156</v>
      </c>
      <c r="S3421" t="s">
        <v>652</v>
      </c>
      <c r="T3421" t="s">
        <v>895</v>
      </c>
      <c r="U3421">
        <v>2.2926963342651358E-5</v>
      </c>
      <c r="V3421" t="s">
        <v>156</v>
      </c>
    </row>
    <row r="3422" spans="9:22" x14ac:dyDescent="0.45">
      <c r="I3422" t="s">
        <v>231</v>
      </c>
      <c r="J3422" t="s">
        <v>896</v>
      </c>
      <c r="K3422">
        <v>0</v>
      </c>
      <c r="L3422" t="s">
        <v>156</v>
      </c>
      <c r="N3422" t="s">
        <v>439</v>
      </c>
      <c r="O3422" t="s">
        <v>896</v>
      </c>
      <c r="P3422">
        <v>0</v>
      </c>
      <c r="Q3422" t="s">
        <v>156</v>
      </c>
      <c r="S3422" t="s">
        <v>652</v>
      </c>
      <c r="T3422" t="s">
        <v>896</v>
      </c>
      <c r="U3422">
        <v>2.0561382489020062E-5</v>
      </c>
      <c r="V3422" t="s">
        <v>156</v>
      </c>
    </row>
    <row r="3423" spans="9:22" x14ac:dyDescent="0.45">
      <c r="I3423" t="s">
        <v>231</v>
      </c>
      <c r="J3423" t="s">
        <v>897</v>
      </c>
      <c r="K3423">
        <v>0</v>
      </c>
      <c r="L3423" t="s">
        <v>156</v>
      </c>
      <c r="N3423" t="s">
        <v>439</v>
      </c>
      <c r="O3423" t="s">
        <v>897</v>
      </c>
      <c r="P3423">
        <v>0</v>
      </c>
      <c r="Q3423" t="s">
        <v>156</v>
      </c>
      <c r="S3423" t="s">
        <v>652</v>
      </c>
      <c r="T3423" t="s">
        <v>897</v>
      </c>
      <c r="U3423">
        <v>1.9311923656226572E-5</v>
      </c>
      <c r="V3423" t="s">
        <v>156</v>
      </c>
    </row>
    <row r="3424" spans="9:22" x14ac:dyDescent="0.45">
      <c r="I3424" t="s">
        <v>231</v>
      </c>
      <c r="J3424" t="s">
        <v>898</v>
      </c>
      <c r="K3424">
        <v>0</v>
      </c>
      <c r="L3424" t="s">
        <v>156</v>
      </c>
      <c r="N3424" t="s">
        <v>439</v>
      </c>
      <c r="O3424" t="s">
        <v>898</v>
      </c>
      <c r="P3424">
        <v>0</v>
      </c>
      <c r="Q3424" t="s">
        <v>156</v>
      </c>
      <c r="S3424" t="s">
        <v>652</v>
      </c>
      <c r="T3424" t="s">
        <v>898</v>
      </c>
      <c r="U3424">
        <v>1.5397218858054792E-5</v>
      </c>
      <c r="V3424" t="s">
        <v>156</v>
      </c>
    </row>
    <row r="3425" spans="9:22" x14ac:dyDescent="0.45">
      <c r="I3425" t="s">
        <v>231</v>
      </c>
      <c r="J3425" t="s">
        <v>899</v>
      </c>
      <c r="K3425">
        <v>0</v>
      </c>
      <c r="L3425" t="s">
        <v>156</v>
      </c>
      <c r="N3425" t="s">
        <v>439</v>
      </c>
      <c r="O3425" t="s">
        <v>899</v>
      </c>
      <c r="P3425">
        <v>0</v>
      </c>
      <c r="Q3425" t="s">
        <v>156</v>
      </c>
      <c r="S3425" t="s">
        <v>652</v>
      </c>
      <c r="T3425" t="s">
        <v>899</v>
      </c>
      <c r="U3425">
        <v>1.3298240206907364E-5</v>
      </c>
      <c r="V3425" t="s">
        <v>156</v>
      </c>
    </row>
    <row r="3426" spans="9:22" x14ac:dyDescent="0.45">
      <c r="I3426" t="s">
        <v>231</v>
      </c>
      <c r="J3426" t="s">
        <v>900</v>
      </c>
      <c r="K3426">
        <v>0</v>
      </c>
      <c r="L3426" t="s">
        <v>156</v>
      </c>
      <c r="N3426" t="s">
        <v>439</v>
      </c>
      <c r="O3426" t="s">
        <v>900</v>
      </c>
      <c r="P3426">
        <v>0</v>
      </c>
      <c r="Q3426" t="s">
        <v>156</v>
      </c>
      <c r="S3426" t="s">
        <v>652</v>
      </c>
      <c r="T3426" t="s">
        <v>900</v>
      </c>
      <c r="U3426">
        <v>1.2083665118301084E-5</v>
      </c>
      <c r="V3426" t="s">
        <v>156</v>
      </c>
    </row>
    <row r="3427" spans="9:22" x14ac:dyDescent="0.45">
      <c r="I3427" t="s">
        <v>231</v>
      </c>
      <c r="J3427" t="s">
        <v>901</v>
      </c>
      <c r="K3427">
        <v>0</v>
      </c>
      <c r="L3427" t="s">
        <v>156</v>
      </c>
      <c r="N3427" t="s">
        <v>439</v>
      </c>
      <c r="O3427" t="s">
        <v>901</v>
      </c>
      <c r="P3427">
        <v>0</v>
      </c>
      <c r="Q3427" t="s">
        <v>156</v>
      </c>
      <c r="S3427" t="s">
        <v>652</v>
      </c>
      <c r="T3427" t="s">
        <v>901</v>
      </c>
      <c r="U3427">
        <v>9.2769720578330036E-6</v>
      </c>
      <c r="V3427" t="s">
        <v>156</v>
      </c>
    </row>
    <row r="3428" spans="9:22" x14ac:dyDescent="0.45">
      <c r="I3428" t="s">
        <v>232</v>
      </c>
      <c r="J3428" t="s">
        <v>155</v>
      </c>
      <c r="K3428">
        <v>1.0854545536430419E-2</v>
      </c>
      <c r="L3428" t="s">
        <v>156</v>
      </c>
      <c r="N3428" t="s">
        <v>440</v>
      </c>
      <c r="O3428" t="s">
        <v>155</v>
      </c>
      <c r="P3428">
        <v>0.20298368511816664</v>
      </c>
      <c r="Q3428" t="s">
        <v>156</v>
      </c>
      <c r="S3428" t="s">
        <v>653</v>
      </c>
      <c r="T3428" t="s">
        <v>155</v>
      </c>
      <c r="U3428">
        <v>0.24642270384629322</v>
      </c>
      <c r="V3428" t="s">
        <v>156</v>
      </c>
    </row>
    <row r="3429" spans="9:22" x14ac:dyDescent="0.45">
      <c r="I3429" t="s">
        <v>232</v>
      </c>
      <c r="J3429" t="s">
        <v>157</v>
      </c>
      <c r="K3429">
        <v>3.2548039925295556E-2</v>
      </c>
      <c r="L3429" t="s">
        <v>156</v>
      </c>
      <c r="N3429" t="s">
        <v>440</v>
      </c>
      <c r="O3429" t="s">
        <v>157</v>
      </c>
      <c r="P3429">
        <v>3.0149985962587958E-2</v>
      </c>
      <c r="Q3429" t="s">
        <v>156</v>
      </c>
      <c r="S3429" t="s">
        <v>653</v>
      </c>
      <c r="T3429" t="s">
        <v>157</v>
      </c>
      <c r="U3429">
        <v>3.4181631782276241E-2</v>
      </c>
      <c r="V3429" t="s">
        <v>156</v>
      </c>
    </row>
    <row r="3430" spans="9:22" x14ac:dyDescent="0.45">
      <c r="I3430" t="s">
        <v>232</v>
      </c>
      <c r="J3430" t="s">
        <v>158</v>
      </c>
      <c r="K3430">
        <v>5.5952473937755771E-2</v>
      </c>
      <c r="L3430" t="s">
        <v>156</v>
      </c>
      <c r="N3430" t="s">
        <v>440</v>
      </c>
      <c r="O3430" t="s">
        <v>158</v>
      </c>
      <c r="P3430">
        <v>2.9719646753050791E-2</v>
      </c>
      <c r="Q3430" t="s">
        <v>156</v>
      </c>
      <c r="S3430" t="s">
        <v>653</v>
      </c>
      <c r="T3430" t="s">
        <v>158</v>
      </c>
      <c r="U3430">
        <v>3.4125946309944089E-2</v>
      </c>
      <c r="V3430" t="s">
        <v>156</v>
      </c>
    </row>
    <row r="3431" spans="9:22" x14ac:dyDescent="0.45">
      <c r="I3431" t="s">
        <v>232</v>
      </c>
      <c r="J3431" t="s">
        <v>159</v>
      </c>
      <c r="K3431">
        <v>7.5618362123018187E-2</v>
      </c>
      <c r="L3431" t="s">
        <v>156</v>
      </c>
      <c r="N3431" t="s">
        <v>440</v>
      </c>
      <c r="O3431" t="s">
        <v>159</v>
      </c>
      <c r="P3431">
        <v>2.9461476597333558E-2</v>
      </c>
      <c r="Q3431" t="s">
        <v>156</v>
      </c>
      <c r="S3431" t="s">
        <v>653</v>
      </c>
      <c r="T3431" t="s">
        <v>159</v>
      </c>
      <c r="U3431">
        <v>3.3898843862305364E-2</v>
      </c>
      <c r="V3431" t="s">
        <v>156</v>
      </c>
    </row>
    <row r="3432" spans="9:22" x14ac:dyDescent="0.45">
      <c r="I3432" t="s">
        <v>232</v>
      </c>
      <c r="J3432" t="s">
        <v>160</v>
      </c>
      <c r="K3432">
        <v>0.54869742627624063</v>
      </c>
      <c r="L3432" t="s">
        <v>156</v>
      </c>
      <c r="N3432" t="s">
        <v>440</v>
      </c>
      <c r="O3432" t="s">
        <v>160</v>
      </c>
      <c r="P3432">
        <v>0.17991127278828964</v>
      </c>
      <c r="Q3432" t="s">
        <v>156</v>
      </c>
      <c r="S3432" t="s">
        <v>653</v>
      </c>
      <c r="T3432" t="s">
        <v>160</v>
      </c>
      <c r="U3432">
        <v>0.20071843234033293</v>
      </c>
      <c r="V3432" t="s">
        <v>156</v>
      </c>
    </row>
    <row r="3433" spans="9:22" x14ac:dyDescent="0.45">
      <c r="I3433" t="s">
        <v>232</v>
      </c>
      <c r="J3433" t="s">
        <v>813</v>
      </c>
      <c r="K3433">
        <v>7.8211628311409112E-2</v>
      </c>
      <c r="L3433" t="s">
        <v>156</v>
      </c>
      <c r="N3433" t="s">
        <v>440</v>
      </c>
      <c r="O3433" t="s">
        <v>813</v>
      </c>
      <c r="P3433">
        <v>2.9162929035584626E-2</v>
      </c>
      <c r="Q3433" t="s">
        <v>156</v>
      </c>
      <c r="S3433" t="s">
        <v>653</v>
      </c>
      <c r="T3433" t="s">
        <v>813</v>
      </c>
      <c r="U3433">
        <v>3.3786319655352046E-2</v>
      </c>
      <c r="V3433" t="s">
        <v>156</v>
      </c>
    </row>
    <row r="3434" spans="9:22" x14ac:dyDescent="0.45">
      <c r="I3434" t="s">
        <v>232</v>
      </c>
      <c r="J3434" t="s">
        <v>814</v>
      </c>
      <c r="K3434">
        <v>6.0557345116257252E-2</v>
      </c>
      <c r="L3434" t="s">
        <v>156</v>
      </c>
      <c r="N3434" t="s">
        <v>440</v>
      </c>
      <c r="O3434" t="s">
        <v>814</v>
      </c>
      <c r="P3434">
        <v>2.8681220744053815E-2</v>
      </c>
      <c r="Q3434" t="s">
        <v>156</v>
      </c>
      <c r="S3434" t="s">
        <v>653</v>
      </c>
      <c r="T3434" t="s">
        <v>814</v>
      </c>
      <c r="U3434">
        <v>3.373189534847492E-2</v>
      </c>
      <c r="V3434" t="s">
        <v>156</v>
      </c>
    </row>
    <row r="3435" spans="9:22" x14ac:dyDescent="0.45">
      <c r="I3435" t="s">
        <v>232</v>
      </c>
      <c r="J3435" t="s">
        <v>815</v>
      </c>
      <c r="K3435">
        <v>3.5718056265450229E-2</v>
      </c>
      <c r="L3435" t="s">
        <v>156</v>
      </c>
      <c r="N3435" t="s">
        <v>440</v>
      </c>
      <c r="O3435" t="s">
        <v>815</v>
      </c>
      <c r="P3435">
        <v>2.8579092518752312E-2</v>
      </c>
      <c r="Q3435" t="s">
        <v>156</v>
      </c>
      <c r="S3435" t="s">
        <v>653</v>
      </c>
      <c r="T3435" t="s">
        <v>815</v>
      </c>
      <c r="U3435">
        <v>3.3674973525351419E-2</v>
      </c>
      <c r="V3435" t="s">
        <v>156</v>
      </c>
    </row>
    <row r="3436" spans="9:22" x14ac:dyDescent="0.45">
      <c r="I3436" t="s">
        <v>232</v>
      </c>
      <c r="J3436" t="s">
        <v>816</v>
      </c>
      <c r="K3436">
        <v>1.3420136089451621E-2</v>
      </c>
      <c r="L3436" t="s">
        <v>156</v>
      </c>
      <c r="N3436" t="s">
        <v>440</v>
      </c>
      <c r="O3436" t="s">
        <v>816</v>
      </c>
      <c r="P3436">
        <v>0.13856328101746479</v>
      </c>
      <c r="Q3436" t="s">
        <v>156</v>
      </c>
      <c r="S3436" t="s">
        <v>653</v>
      </c>
      <c r="T3436" t="s">
        <v>816</v>
      </c>
      <c r="U3436">
        <v>0.16686447464992352</v>
      </c>
      <c r="V3436" t="s">
        <v>156</v>
      </c>
    </row>
    <row r="3437" spans="9:22" x14ac:dyDescent="0.45">
      <c r="I3437" t="s">
        <v>232</v>
      </c>
      <c r="J3437" t="s">
        <v>161</v>
      </c>
      <c r="K3437">
        <v>0</v>
      </c>
      <c r="L3437" t="s">
        <v>156</v>
      </c>
      <c r="N3437" t="s">
        <v>440</v>
      </c>
      <c r="O3437" t="s">
        <v>161</v>
      </c>
      <c r="P3437">
        <v>5.8795951252006165E-2</v>
      </c>
      <c r="Q3437" t="s">
        <v>156</v>
      </c>
      <c r="S3437" t="s">
        <v>653</v>
      </c>
      <c r="T3437" t="s">
        <v>161</v>
      </c>
      <c r="U3437">
        <v>3.09552399447099E-2</v>
      </c>
      <c r="V3437" t="s">
        <v>156</v>
      </c>
    </row>
    <row r="3438" spans="9:22" x14ac:dyDescent="0.45">
      <c r="I3438" t="s">
        <v>232</v>
      </c>
      <c r="J3438" t="s">
        <v>162</v>
      </c>
      <c r="K3438">
        <v>0</v>
      </c>
      <c r="L3438" t="s">
        <v>156</v>
      </c>
      <c r="N3438" t="s">
        <v>440</v>
      </c>
      <c r="O3438" t="s">
        <v>162</v>
      </c>
      <c r="P3438">
        <v>7.6521883453795235E-3</v>
      </c>
      <c r="Q3438" t="s">
        <v>156</v>
      </c>
      <c r="S3438" t="s">
        <v>653</v>
      </c>
      <c r="T3438" t="s">
        <v>162</v>
      </c>
      <c r="U3438">
        <v>4.3490763369479603E-3</v>
      </c>
      <c r="V3438" t="s">
        <v>156</v>
      </c>
    </row>
    <row r="3439" spans="9:22" x14ac:dyDescent="0.45">
      <c r="I3439" t="s">
        <v>232</v>
      </c>
      <c r="J3439" t="s">
        <v>163</v>
      </c>
      <c r="K3439">
        <v>2.2654329270035359E-3</v>
      </c>
      <c r="L3439" t="s">
        <v>156</v>
      </c>
      <c r="N3439" t="s">
        <v>440</v>
      </c>
      <c r="O3439" t="s">
        <v>163</v>
      </c>
      <c r="P3439">
        <v>7.8430188573097546E-3</v>
      </c>
      <c r="Q3439" t="s">
        <v>156</v>
      </c>
      <c r="S3439" t="s">
        <v>653</v>
      </c>
      <c r="T3439" t="s">
        <v>163</v>
      </c>
      <c r="U3439">
        <v>4.2522140918670789E-3</v>
      </c>
      <c r="V3439" t="s">
        <v>156</v>
      </c>
    </row>
    <row r="3440" spans="9:22" x14ac:dyDescent="0.45">
      <c r="I3440" t="s">
        <v>232</v>
      </c>
      <c r="J3440" t="s">
        <v>164</v>
      </c>
      <c r="K3440">
        <v>4.0306903427677664E-3</v>
      </c>
      <c r="L3440" t="s">
        <v>156</v>
      </c>
      <c r="N3440" t="s">
        <v>440</v>
      </c>
      <c r="O3440" t="s">
        <v>164</v>
      </c>
      <c r="P3440">
        <v>7.9464839504315102E-3</v>
      </c>
      <c r="Q3440" t="s">
        <v>156</v>
      </c>
      <c r="S3440" t="s">
        <v>653</v>
      </c>
      <c r="T3440" t="s">
        <v>164</v>
      </c>
      <c r="U3440">
        <v>4.2985606092641564E-3</v>
      </c>
      <c r="V3440" t="s">
        <v>156</v>
      </c>
    </row>
    <row r="3441" spans="9:22" x14ac:dyDescent="0.45">
      <c r="I3441" t="s">
        <v>232</v>
      </c>
      <c r="J3441" t="s">
        <v>165</v>
      </c>
      <c r="K3441">
        <v>3.2277415477768481E-2</v>
      </c>
      <c r="L3441" t="s">
        <v>156</v>
      </c>
      <c r="N3441" t="s">
        <v>440</v>
      </c>
      <c r="O3441" t="s">
        <v>165</v>
      </c>
      <c r="P3441">
        <v>4.7648398960017609E-2</v>
      </c>
      <c r="Q3441" t="s">
        <v>156</v>
      </c>
      <c r="S3441" t="s">
        <v>653</v>
      </c>
      <c r="T3441" t="s">
        <v>165</v>
      </c>
      <c r="U3441">
        <v>2.8161087674744158E-2</v>
      </c>
      <c r="V3441" t="s">
        <v>156</v>
      </c>
    </row>
    <row r="3442" spans="9:22" x14ac:dyDescent="0.45">
      <c r="I3442" t="s">
        <v>232</v>
      </c>
      <c r="J3442" t="s">
        <v>817</v>
      </c>
      <c r="K3442">
        <v>3.4828143731983692E-3</v>
      </c>
      <c r="L3442" t="s">
        <v>156</v>
      </c>
      <c r="N3442" t="s">
        <v>440</v>
      </c>
      <c r="O3442" t="s">
        <v>817</v>
      </c>
      <c r="P3442">
        <v>7.5917865392597867E-3</v>
      </c>
      <c r="Q3442" t="s">
        <v>156</v>
      </c>
      <c r="S3442" t="s">
        <v>653</v>
      </c>
      <c r="T3442" t="s">
        <v>817</v>
      </c>
      <c r="U3442">
        <v>5.0372717167039898E-3</v>
      </c>
      <c r="V3442" t="s">
        <v>156</v>
      </c>
    </row>
    <row r="3443" spans="9:22" x14ac:dyDescent="0.45">
      <c r="I3443" t="s">
        <v>232</v>
      </c>
      <c r="J3443" t="s">
        <v>818</v>
      </c>
      <c r="K3443">
        <v>1.504653345213507E-3</v>
      </c>
      <c r="L3443" t="s">
        <v>156</v>
      </c>
      <c r="N3443" t="s">
        <v>440</v>
      </c>
      <c r="O3443" t="s">
        <v>818</v>
      </c>
      <c r="P3443">
        <v>7.6021999140097425E-3</v>
      </c>
      <c r="Q3443" t="s">
        <v>156</v>
      </c>
      <c r="S3443" t="s">
        <v>653</v>
      </c>
      <c r="T3443" t="s">
        <v>818</v>
      </c>
      <c r="U3443">
        <v>5.0839040920163782E-3</v>
      </c>
      <c r="V3443" t="s">
        <v>156</v>
      </c>
    </row>
    <row r="3444" spans="9:22" x14ac:dyDescent="0.45">
      <c r="I3444" t="s">
        <v>232</v>
      </c>
      <c r="J3444" t="s">
        <v>819</v>
      </c>
      <c r="K3444">
        <v>0</v>
      </c>
      <c r="L3444" t="s">
        <v>156</v>
      </c>
      <c r="N3444" t="s">
        <v>440</v>
      </c>
      <c r="O3444" t="s">
        <v>819</v>
      </c>
      <c r="P3444">
        <v>7.8472714066244158E-3</v>
      </c>
      <c r="Q3444" t="s">
        <v>156</v>
      </c>
      <c r="S3444" t="s">
        <v>653</v>
      </c>
      <c r="T3444" t="s">
        <v>819</v>
      </c>
      <c r="U3444">
        <v>5.0276760803199825E-3</v>
      </c>
      <c r="V3444" t="s">
        <v>156</v>
      </c>
    </row>
    <row r="3445" spans="9:22" x14ac:dyDescent="0.45">
      <c r="I3445" t="s">
        <v>232</v>
      </c>
      <c r="J3445" t="s">
        <v>820</v>
      </c>
      <c r="K3445">
        <v>0</v>
      </c>
      <c r="L3445" t="s">
        <v>156</v>
      </c>
      <c r="N3445" t="s">
        <v>440</v>
      </c>
      <c r="O3445" t="s">
        <v>820</v>
      </c>
      <c r="P3445">
        <v>4.2126498133903012E-2</v>
      </c>
      <c r="Q3445" t="s">
        <v>156</v>
      </c>
      <c r="S3445" t="s">
        <v>653</v>
      </c>
      <c r="T3445" t="s">
        <v>820</v>
      </c>
      <c r="U3445">
        <v>2.3650849506850351E-2</v>
      </c>
      <c r="V3445" t="s">
        <v>156</v>
      </c>
    </row>
    <row r="3446" spans="9:22" x14ac:dyDescent="0.45">
      <c r="I3446" t="s">
        <v>232</v>
      </c>
      <c r="J3446" t="s">
        <v>821</v>
      </c>
      <c r="K3446">
        <v>0</v>
      </c>
      <c r="L3446" t="s">
        <v>156</v>
      </c>
      <c r="N3446" t="s">
        <v>440</v>
      </c>
      <c r="O3446" t="s">
        <v>821</v>
      </c>
      <c r="P3446">
        <v>3.4082672418833324E-2</v>
      </c>
      <c r="Q3446" t="s">
        <v>156</v>
      </c>
      <c r="S3446" t="s">
        <v>653</v>
      </c>
      <c r="T3446" t="s">
        <v>821</v>
      </c>
      <c r="U3446">
        <v>2.0709226408232955E-2</v>
      </c>
      <c r="V3446" t="s">
        <v>156</v>
      </c>
    </row>
    <row r="3447" spans="9:22" x14ac:dyDescent="0.45">
      <c r="I3447" t="s">
        <v>232</v>
      </c>
      <c r="J3447" t="s">
        <v>822</v>
      </c>
      <c r="K3447">
        <v>0</v>
      </c>
      <c r="L3447" t="s">
        <v>156</v>
      </c>
      <c r="N3447" t="s">
        <v>440</v>
      </c>
      <c r="O3447" t="s">
        <v>822</v>
      </c>
      <c r="P3447">
        <v>5.0280344010267394E-3</v>
      </c>
      <c r="Q3447" t="s">
        <v>156</v>
      </c>
      <c r="S3447" t="s">
        <v>653</v>
      </c>
      <c r="T3447" t="s">
        <v>822</v>
      </c>
      <c r="U3447">
        <v>3.1477645407906379E-3</v>
      </c>
      <c r="V3447" t="s">
        <v>156</v>
      </c>
    </row>
    <row r="3448" spans="9:22" x14ac:dyDescent="0.45">
      <c r="I3448" t="s">
        <v>232</v>
      </c>
      <c r="J3448" t="s">
        <v>823</v>
      </c>
      <c r="K3448">
        <v>9.9272526324456272E-4</v>
      </c>
      <c r="L3448" t="s">
        <v>156</v>
      </c>
      <c r="N3448" t="s">
        <v>440</v>
      </c>
      <c r="O3448" t="s">
        <v>823</v>
      </c>
      <c r="P3448">
        <v>5.1070251008060721E-3</v>
      </c>
      <c r="Q3448" t="s">
        <v>156</v>
      </c>
      <c r="S3448" t="s">
        <v>653</v>
      </c>
      <c r="T3448" t="s">
        <v>823</v>
      </c>
      <c r="U3448">
        <v>3.1645480804178383E-3</v>
      </c>
      <c r="V3448" t="s">
        <v>156</v>
      </c>
    </row>
    <row r="3449" spans="9:22" x14ac:dyDescent="0.45">
      <c r="I3449" t="s">
        <v>232</v>
      </c>
      <c r="J3449" t="s">
        <v>824</v>
      </c>
      <c r="K3449">
        <v>3.6738231219301419E-3</v>
      </c>
      <c r="L3449" t="s">
        <v>156</v>
      </c>
      <c r="N3449" t="s">
        <v>440</v>
      </c>
      <c r="O3449" t="s">
        <v>824</v>
      </c>
      <c r="P3449">
        <v>5.058528178699828E-3</v>
      </c>
      <c r="Q3449" t="s">
        <v>156</v>
      </c>
      <c r="S3449" t="s">
        <v>653</v>
      </c>
      <c r="T3449" t="s">
        <v>824</v>
      </c>
      <c r="U3449">
        <v>3.1505106727866541E-3</v>
      </c>
      <c r="V3449" t="s">
        <v>156</v>
      </c>
    </row>
    <row r="3450" spans="9:22" x14ac:dyDescent="0.45">
      <c r="I3450" t="s">
        <v>232</v>
      </c>
      <c r="J3450" t="s">
        <v>825</v>
      </c>
      <c r="K3450">
        <v>3.4581879079945414E-2</v>
      </c>
      <c r="L3450" t="s">
        <v>156</v>
      </c>
      <c r="N3450" t="s">
        <v>440</v>
      </c>
      <c r="O3450" t="s">
        <v>825</v>
      </c>
      <c r="P3450">
        <v>2.4626336731909559E-2</v>
      </c>
      <c r="Q3450" t="s">
        <v>156</v>
      </c>
      <c r="S3450" t="s">
        <v>653</v>
      </c>
      <c r="T3450" t="s">
        <v>825</v>
      </c>
      <c r="U3450">
        <v>1.830600610879669E-2</v>
      </c>
      <c r="V3450" t="s">
        <v>156</v>
      </c>
    </row>
    <row r="3451" spans="9:22" x14ac:dyDescent="0.45">
      <c r="I3451" t="s">
        <v>232</v>
      </c>
      <c r="J3451" t="s">
        <v>826</v>
      </c>
      <c r="K3451">
        <v>3.7421128101418769E-3</v>
      </c>
      <c r="L3451" t="s">
        <v>156</v>
      </c>
      <c r="N3451" t="s">
        <v>440</v>
      </c>
      <c r="O3451" t="s">
        <v>826</v>
      </c>
      <c r="P3451">
        <v>4.3480511242114765E-3</v>
      </c>
      <c r="Q3451" t="s">
        <v>156</v>
      </c>
      <c r="S3451" t="s">
        <v>653</v>
      </c>
      <c r="T3451" t="s">
        <v>826</v>
      </c>
      <c r="U3451">
        <v>2.9014041445530178E-3</v>
      </c>
      <c r="V3451" t="s">
        <v>156</v>
      </c>
    </row>
    <row r="3452" spans="9:22" x14ac:dyDescent="0.45">
      <c r="I3452" t="s">
        <v>232</v>
      </c>
      <c r="J3452" t="s">
        <v>827</v>
      </c>
      <c r="K3452">
        <v>4.6826845453998831E-4</v>
      </c>
      <c r="L3452" t="s">
        <v>156</v>
      </c>
      <c r="N3452" t="s">
        <v>440</v>
      </c>
      <c r="O3452" t="s">
        <v>827</v>
      </c>
      <c r="P3452">
        <v>4.1815038284646723E-3</v>
      </c>
      <c r="Q3452" t="s">
        <v>156</v>
      </c>
      <c r="S3452" t="s">
        <v>653</v>
      </c>
      <c r="T3452" t="s">
        <v>827</v>
      </c>
      <c r="U3452">
        <v>2.9136881447440741E-3</v>
      </c>
      <c r="V3452" t="s">
        <v>156</v>
      </c>
    </row>
    <row r="3453" spans="9:22" x14ac:dyDescent="0.45">
      <c r="I3453" t="s">
        <v>232</v>
      </c>
      <c r="J3453" t="s">
        <v>828</v>
      </c>
      <c r="K3453">
        <v>0</v>
      </c>
      <c r="L3453" t="s">
        <v>156</v>
      </c>
      <c r="N3453" t="s">
        <v>440</v>
      </c>
      <c r="O3453" t="s">
        <v>828</v>
      </c>
      <c r="P3453">
        <v>4.2233219051960209E-3</v>
      </c>
      <c r="Q3453" t="s">
        <v>156</v>
      </c>
      <c r="S3453" t="s">
        <v>653</v>
      </c>
      <c r="T3453" t="s">
        <v>828</v>
      </c>
      <c r="U3453">
        <v>2.9289628928402338E-3</v>
      </c>
      <c r="V3453" t="s">
        <v>156</v>
      </c>
    </row>
    <row r="3454" spans="9:22" x14ac:dyDescent="0.45">
      <c r="I3454" t="s">
        <v>232</v>
      </c>
      <c r="J3454" t="s">
        <v>829</v>
      </c>
      <c r="K3454">
        <v>0</v>
      </c>
      <c r="L3454" t="s">
        <v>156</v>
      </c>
      <c r="N3454" t="s">
        <v>440</v>
      </c>
      <c r="O3454" t="s">
        <v>829</v>
      </c>
      <c r="P3454">
        <v>2.0810581052225496E-2</v>
      </c>
      <c r="Q3454" t="s">
        <v>156</v>
      </c>
      <c r="S3454" t="s">
        <v>653</v>
      </c>
      <c r="T3454" t="s">
        <v>829</v>
      </c>
      <c r="U3454">
        <v>1.4526259046384707E-2</v>
      </c>
      <c r="V3454" t="s">
        <v>156</v>
      </c>
    </row>
    <row r="3455" spans="9:22" x14ac:dyDescent="0.45">
      <c r="I3455" t="s">
        <v>232</v>
      </c>
      <c r="J3455" t="s">
        <v>878</v>
      </c>
      <c r="K3455">
        <v>0</v>
      </c>
      <c r="L3455" t="s">
        <v>156</v>
      </c>
      <c r="N3455" t="s">
        <v>440</v>
      </c>
      <c r="O3455" t="s">
        <v>878</v>
      </c>
      <c r="P3455">
        <v>1.847365237070979E-7</v>
      </c>
      <c r="Q3455" t="s">
        <v>156</v>
      </c>
      <c r="S3455" t="s">
        <v>653</v>
      </c>
      <c r="T3455" t="s">
        <v>878</v>
      </c>
      <c r="U3455">
        <v>3.7630076530020328E-6</v>
      </c>
      <c r="V3455" t="s">
        <v>156</v>
      </c>
    </row>
    <row r="3456" spans="9:22" x14ac:dyDescent="0.45">
      <c r="I3456" t="s">
        <v>232</v>
      </c>
      <c r="J3456" t="s">
        <v>879</v>
      </c>
      <c r="K3456">
        <v>0</v>
      </c>
      <c r="L3456" t="s">
        <v>156</v>
      </c>
      <c r="N3456" t="s">
        <v>440</v>
      </c>
      <c r="O3456" t="s">
        <v>879</v>
      </c>
      <c r="P3456">
        <v>4.054851986914707E-7</v>
      </c>
      <c r="Q3456" t="s">
        <v>156</v>
      </c>
      <c r="S3456" t="s">
        <v>653</v>
      </c>
      <c r="T3456" t="s">
        <v>879</v>
      </c>
      <c r="U3456">
        <v>5.4259821040360926E-6</v>
      </c>
      <c r="V3456" t="s">
        <v>156</v>
      </c>
    </row>
    <row r="3457" spans="9:22" x14ac:dyDescent="0.45">
      <c r="I3457" t="s">
        <v>232</v>
      </c>
      <c r="J3457" t="s">
        <v>880</v>
      </c>
      <c r="K3457">
        <v>0</v>
      </c>
      <c r="L3457" t="s">
        <v>156</v>
      </c>
      <c r="N3457" t="s">
        <v>440</v>
      </c>
      <c r="O3457" t="s">
        <v>880</v>
      </c>
      <c r="P3457">
        <v>4.9169083559048773E-7</v>
      </c>
      <c r="Q3457" t="s">
        <v>156</v>
      </c>
      <c r="S3457" t="s">
        <v>653</v>
      </c>
      <c r="T3457" t="s">
        <v>880</v>
      </c>
      <c r="U3457">
        <v>6.3232556591527966E-6</v>
      </c>
      <c r="V3457" t="s">
        <v>156</v>
      </c>
    </row>
    <row r="3458" spans="9:22" x14ac:dyDescent="0.45">
      <c r="I3458" t="s">
        <v>232</v>
      </c>
      <c r="J3458" t="s">
        <v>881</v>
      </c>
      <c r="K3458">
        <v>0</v>
      </c>
      <c r="L3458" t="s">
        <v>156</v>
      </c>
      <c r="N3458" t="s">
        <v>440</v>
      </c>
      <c r="O3458" t="s">
        <v>881</v>
      </c>
      <c r="P3458">
        <v>6.3462293459404619E-6</v>
      </c>
      <c r="Q3458" t="s">
        <v>156</v>
      </c>
      <c r="S3458" t="s">
        <v>653</v>
      </c>
      <c r="T3458" t="s">
        <v>881</v>
      </c>
      <c r="U3458">
        <v>6.2169874348420802E-6</v>
      </c>
      <c r="V3458" t="s">
        <v>156</v>
      </c>
    </row>
    <row r="3459" spans="9:22" x14ac:dyDescent="0.45">
      <c r="I3459" t="s">
        <v>232</v>
      </c>
      <c r="J3459" t="s">
        <v>882</v>
      </c>
      <c r="K3459">
        <v>0</v>
      </c>
      <c r="L3459" t="s">
        <v>156</v>
      </c>
      <c r="N3459" t="s">
        <v>440</v>
      </c>
      <c r="O3459" t="s">
        <v>882</v>
      </c>
      <c r="P3459">
        <v>1.4049228067967964E-5</v>
      </c>
      <c r="Q3459" t="s">
        <v>156</v>
      </c>
      <c r="S3459" t="s">
        <v>653</v>
      </c>
      <c r="T3459" t="s">
        <v>882</v>
      </c>
      <c r="U3459">
        <v>5.2834420441047625E-6</v>
      </c>
      <c r="V3459" t="s">
        <v>156</v>
      </c>
    </row>
    <row r="3460" spans="9:22" x14ac:dyDescent="0.45">
      <c r="I3460" t="s">
        <v>232</v>
      </c>
      <c r="J3460" t="s">
        <v>883</v>
      </c>
      <c r="K3460">
        <v>0</v>
      </c>
      <c r="L3460" t="s">
        <v>156</v>
      </c>
      <c r="N3460" t="s">
        <v>440</v>
      </c>
      <c r="O3460" t="s">
        <v>883</v>
      </c>
      <c r="P3460">
        <v>1.5585762697465416E-5</v>
      </c>
      <c r="Q3460" t="s">
        <v>156</v>
      </c>
      <c r="S3460" t="s">
        <v>653</v>
      </c>
      <c r="T3460" t="s">
        <v>883</v>
      </c>
      <c r="U3460">
        <v>3.3637530830483669E-6</v>
      </c>
      <c r="V3460" t="s">
        <v>156</v>
      </c>
    </row>
    <row r="3461" spans="9:22" x14ac:dyDescent="0.45">
      <c r="I3461" t="s">
        <v>232</v>
      </c>
      <c r="J3461" t="s">
        <v>884</v>
      </c>
      <c r="K3461">
        <v>0</v>
      </c>
      <c r="L3461" t="s">
        <v>156</v>
      </c>
      <c r="N3461" t="s">
        <v>440</v>
      </c>
      <c r="O3461" t="s">
        <v>884</v>
      </c>
      <c r="P3461">
        <v>1.3097975165333014E-5</v>
      </c>
      <c r="Q3461" t="s">
        <v>156</v>
      </c>
      <c r="S3461" t="s">
        <v>653</v>
      </c>
      <c r="T3461" t="s">
        <v>884</v>
      </c>
      <c r="U3461">
        <v>0</v>
      </c>
      <c r="V3461" t="s">
        <v>156</v>
      </c>
    </row>
    <row r="3462" spans="9:22" x14ac:dyDescent="0.45">
      <c r="I3462" t="s">
        <v>232</v>
      </c>
      <c r="J3462" t="s">
        <v>885</v>
      </c>
      <c r="K3462">
        <v>0</v>
      </c>
      <c r="L3462" t="s">
        <v>156</v>
      </c>
      <c r="N3462" t="s">
        <v>440</v>
      </c>
      <c r="O3462" t="s">
        <v>885</v>
      </c>
      <c r="P3462">
        <v>1.5449471710937676E-5</v>
      </c>
      <c r="Q3462" t="s">
        <v>156</v>
      </c>
      <c r="S3462" t="s">
        <v>653</v>
      </c>
      <c r="T3462" t="s">
        <v>885</v>
      </c>
      <c r="U3462">
        <v>0</v>
      </c>
      <c r="V3462" t="s">
        <v>156</v>
      </c>
    </row>
    <row r="3463" spans="9:22" x14ac:dyDescent="0.45">
      <c r="I3463" t="s">
        <v>232</v>
      </c>
      <c r="J3463" t="s">
        <v>886</v>
      </c>
      <c r="K3463">
        <v>6.3811453077909015E-5</v>
      </c>
      <c r="L3463" t="s">
        <v>156</v>
      </c>
      <c r="N3463" t="s">
        <v>440</v>
      </c>
      <c r="O3463" t="s">
        <v>886</v>
      </c>
      <c r="P3463">
        <v>1.931599227951487E-5</v>
      </c>
      <c r="Q3463" t="s">
        <v>156</v>
      </c>
      <c r="S3463" t="s">
        <v>653</v>
      </c>
      <c r="T3463" t="s">
        <v>886</v>
      </c>
      <c r="U3463">
        <v>0</v>
      </c>
      <c r="V3463" t="s">
        <v>156</v>
      </c>
    </row>
    <row r="3464" spans="9:22" x14ac:dyDescent="0.45">
      <c r="I3464" t="s">
        <v>232</v>
      </c>
      <c r="J3464" t="s">
        <v>887</v>
      </c>
      <c r="K3464">
        <v>1.015678921169E-4</v>
      </c>
      <c r="L3464" t="s">
        <v>156</v>
      </c>
      <c r="N3464" t="s">
        <v>440</v>
      </c>
      <c r="O3464" t="s">
        <v>887</v>
      </c>
      <c r="P3464">
        <v>1.7953770064251131E-5</v>
      </c>
      <c r="Q3464" t="s">
        <v>156</v>
      </c>
      <c r="S3464" t="s">
        <v>653</v>
      </c>
      <c r="T3464" t="s">
        <v>887</v>
      </c>
      <c r="U3464">
        <v>0</v>
      </c>
      <c r="V3464" t="s">
        <v>156</v>
      </c>
    </row>
    <row r="3465" spans="9:22" x14ac:dyDescent="0.45">
      <c r="I3465" t="s">
        <v>232</v>
      </c>
      <c r="J3465" t="s">
        <v>888</v>
      </c>
      <c r="K3465">
        <v>1.7012735327739999E-4</v>
      </c>
      <c r="L3465" t="s">
        <v>156</v>
      </c>
      <c r="N3465" t="s">
        <v>440</v>
      </c>
      <c r="O3465" t="s">
        <v>888</v>
      </c>
      <c r="P3465">
        <v>8.4677217279899723E-6</v>
      </c>
      <c r="Q3465" t="s">
        <v>156</v>
      </c>
      <c r="S3465" t="s">
        <v>653</v>
      </c>
      <c r="T3465" t="s">
        <v>888</v>
      </c>
      <c r="U3465">
        <v>0</v>
      </c>
      <c r="V3465" t="s">
        <v>156</v>
      </c>
    </row>
    <row r="3466" spans="9:22" x14ac:dyDescent="0.45">
      <c r="I3466" t="s">
        <v>232</v>
      </c>
      <c r="J3466" t="s">
        <v>889</v>
      </c>
      <c r="K3466">
        <v>1.7586551290339999E-4</v>
      </c>
      <c r="L3466" t="s">
        <v>156</v>
      </c>
      <c r="N3466" t="s">
        <v>440</v>
      </c>
      <c r="O3466" t="s">
        <v>889</v>
      </c>
      <c r="P3466">
        <v>1.272255286292384E-5</v>
      </c>
      <c r="Q3466" t="s">
        <v>156</v>
      </c>
      <c r="S3466" t="s">
        <v>653</v>
      </c>
      <c r="T3466" t="s">
        <v>889</v>
      </c>
      <c r="U3466">
        <v>0</v>
      </c>
      <c r="V3466" t="s">
        <v>156</v>
      </c>
    </row>
    <row r="3467" spans="9:22" x14ac:dyDescent="0.45">
      <c r="I3467" t="s">
        <v>232</v>
      </c>
      <c r="J3467" t="s">
        <v>890</v>
      </c>
      <c r="K3467">
        <v>1.5811817741699999E-4</v>
      </c>
      <c r="L3467" t="s">
        <v>156</v>
      </c>
      <c r="N3467" t="s">
        <v>440</v>
      </c>
      <c r="O3467" t="s">
        <v>890</v>
      </c>
      <c r="P3467">
        <v>8.2802791142997713E-6</v>
      </c>
      <c r="Q3467" t="s">
        <v>156</v>
      </c>
      <c r="S3467" t="s">
        <v>653</v>
      </c>
      <c r="T3467" t="s">
        <v>890</v>
      </c>
      <c r="U3467">
        <v>0</v>
      </c>
      <c r="V3467" t="s">
        <v>156</v>
      </c>
    </row>
    <row r="3468" spans="9:22" x14ac:dyDescent="0.45">
      <c r="I3468" t="s">
        <v>232</v>
      </c>
      <c r="J3468" t="s">
        <v>891</v>
      </c>
      <c r="K3468">
        <v>1.751248486556E-4</v>
      </c>
      <c r="L3468" t="s">
        <v>156</v>
      </c>
      <c r="N3468" t="s">
        <v>440</v>
      </c>
      <c r="O3468" t="s">
        <v>891</v>
      </c>
      <c r="P3468">
        <v>6.801982455934588E-6</v>
      </c>
      <c r="Q3468" t="s">
        <v>156</v>
      </c>
      <c r="S3468" t="s">
        <v>653</v>
      </c>
      <c r="T3468" t="s">
        <v>891</v>
      </c>
      <c r="U3468">
        <v>0</v>
      </c>
      <c r="V3468" t="s">
        <v>156</v>
      </c>
    </row>
    <row r="3469" spans="9:22" x14ac:dyDescent="0.45">
      <c r="I3469" t="s">
        <v>232</v>
      </c>
      <c r="J3469" t="s">
        <v>892</v>
      </c>
      <c r="K3469">
        <v>2.1471940547690001E-4</v>
      </c>
      <c r="L3469" t="s">
        <v>156</v>
      </c>
      <c r="N3469" t="s">
        <v>440</v>
      </c>
      <c r="O3469" t="s">
        <v>892</v>
      </c>
      <c r="P3469">
        <v>1.426261451948018E-5</v>
      </c>
      <c r="Q3469" t="s">
        <v>156</v>
      </c>
      <c r="S3469" t="s">
        <v>653</v>
      </c>
      <c r="T3469" t="s">
        <v>892</v>
      </c>
      <c r="U3469">
        <v>0</v>
      </c>
      <c r="V3469" t="s">
        <v>156</v>
      </c>
    </row>
    <row r="3470" spans="9:22" x14ac:dyDescent="0.45">
      <c r="I3470" t="s">
        <v>232</v>
      </c>
      <c r="J3470" t="s">
        <v>893</v>
      </c>
      <c r="K3470">
        <v>2.105388894007E-4</v>
      </c>
      <c r="L3470" t="s">
        <v>156</v>
      </c>
      <c r="N3470" t="s">
        <v>440</v>
      </c>
      <c r="O3470" t="s">
        <v>893</v>
      </c>
      <c r="P3470">
        <v>1.5201569000876903E-5</v>
      </c>
      <c r="Q3470" t="s">
        <v>156</v>
      </c>
      <c r="S3470" t="s">
        <v>653</v>
      </c>
      <c r="T3470" t="s">
        <v>893</v>
      </c>
      <c r="U3470">
        <v>0</v>
      </c>
      <c r="V3470" t="s">
        <v>156</v>
      </c>
    </row>
    <row r="3471" spans="9:22" x14ac:dyDescent="0.45">
      <c r="I3471" t="s">
        <v>232</v>
      </c>
      <c r="J3471" t="s">
        <v>894</v>
      </c>
      <c r="K3471">
        <v>1.3229769043110001E-4</v>
      </c>
      <c r="L3471" t="s">
        <v>156</v>
      </c>
      <c r="N3471" t="s">
        <v>440</v>
      </c>
      <c r="O3471" t="s">
        <v>894</v>
      </c>
      <c r="P3471">
        <v>1.1698721064800049E-5</v>
      </c>
      <c r="Q3471" t="s">
        <v>156</v>
      </c>
      <c r="S3471" t="s">
        <v>653</v>
      </c>
      <c r="T3471" t="s">
        <v>894</v>
      </c>
      <c r="U3471">
        <v>0</v>
      </c>
      <c r="V3471" t="s">
        <v>156</v>
      </c>
    </row>
    <row r="3472" spans="9:22" x14ac:dyDescent="0.45">
      <c r="I3472" t="s">
        <v>232</v>
      </c>
      <c r="J3472" t="s">
        <v>895</v>
      </c>
      <c r="K3472">
        <v>0</v>
      </c>
      <c r="L3472" t="s">
        <v>156</v>
      </c>
      <c r="N3472" t="s">
        <v>440</v>
      </c>
      <c r="O3472" t="s">
        <v>895</v>
      </c>
      <c r="P3472">
        <v>1.0239062684876288E-5</v>
      </c>
      <c r="Q3472" t="s">
        <v>156</v>
      </c>
      <c r="S3472" t="s">
        <v>653</v>
      </c>
      <c r="T3472" t="s">
        <v>895</v>
      </c>
      <c r="U3472">
        <v>1.5215858553980889E-7</v>
      </c>
      <c r="V3472" t="s">
        <v>156</v>
      </c>
    </row>
    <row r="3473" spans="9:22" x14ac:dyDescent="0.45">
      <c r="I3473" t="s">
        <v>232</v>
      </c>
      <c r="J3473" t="s">
        <v>896</v>
      </c>
      <c r="K3473">
        <v>0</v>
      </c>
      <c r="L3473" t="s">
        <v>156</v>
      </c>
      <c r="N3473" t="s">
        <v>440</v>
      </c>
      <c r="O3473" t="s">
        <v>896</v>
      </c>
      <c r="P3473">
        <v>1.043330899134167E-5</v>
      </c>
      <c r="Q3473" t="s">
        <v>156</v>
      </c>
      <c r="S3473" t="s">
        <v>653</v>
      </c>
      <c r="T3473" t="s">
        <v>896</v>
      </c>
      <c r="U3473">
        <v>0</v>
      </c>
      <c r="V3473" t="s">
        <v>156</v>
      </c>
    </row>
    <row r="3474" spans="9:22" x14ac:dyDescent="0.45">
      <c r="I3474" t="s">
        <v>232</v>
      </c>
      <c r="J3474" t="s">
        <v>897</v>
      </c>
      <c r="K3474">
        <v>0</v>
      </c>
      <c r="L3474" t="s">
        <v>156</v>
      </c>
      <c r="N3474" t="s">
        <v>440</v>
      </c>
      <c r="O3474" t="s">
        <v>897</v>
      </c>
      <c r="P3474">
        <v>1.331678503228444E-5</v>
      </c>
      <c r="Q3474" t="s">
        <v>156</v>
      </c>
      <c r="S3474" t="s">
        <v>653</v>
      </c>
      <c r="T3474" t="s">
        <v>897</v>
      </c>
      <c r="U3474">
        <v>0</v>
      </c>
      <c r="V3474" t="s">
        <v>156</v>
      </c>
    </row>
    <row r="3475" spans="9:22" x14ac:dyDescent="0.45">
      <c r="I3475" t="s">
        <v>232</v>
      </c>
      <c r="J3475" t="s">
        <v>898</v>
      </c>
      <c r="K3475">
        <v>0</v>
      </c>
      <c r="L3475" t="s">
        <v>156</v>
      </c>
      <c r="N3475" t="s">
        <v>440</v>
      </c>
      <c r="O3475" t="s">
        <v>898</v>
      </c>
      <c r="P3475">
        <v>1.3854869521783876E-5</v>
      </c>
      <c r="Q3475" t="s">
        <v>156</v>
      </c>
      <c r="S3475" t="s">
        <v>653</v>
      </c>
      <c r="T3475" t="s">
        <v>898</v>
      </c>
      <c r="U3475">
        <v>0</v>
      </c>
      <c r="V3475" t="s">
        <v>156</v>
      </c>
    </row>
    <row r="3476" spans="9:22" x14ac:dyDescent="0.45">
      <c r="I3476" t="s">
        <v>232</v>
      </c>
      <c r="J3476" t="s">
        <v>899</v>
      </c>
      <c r="K3476">
        <v>0</v>
      </c>
      <c r="L3476" t="s">
        <v>156</v>
      </c>
      <c r="N3476" t="s">
        <v>440</v>
      </c>
      <c r="O3476" t="s">
        <v>899</v>
      </c>
      <c r="P3476">
        <v>1.0535953997928857E-5</v>
      </c>
      <c r="Q3476" t="s">
        <v>156</v>
      </c>
      <c r="S3476" t="s">
        <v>653</v>
      </c>
      <c r="T3476" t="s">
        <v>899</v>
      </c>
      <c r="U3476">
        <v>0</v>
      </c>
      <c r="V3476" t="s">
        <v>156</v>
      </c>
    </row>
    <row r="3477" spans="9:22" x14ac:dyDescent="0.45">
      <c r="I3477" t="s">
        <v>232</v>
      </c>
      <c r="J3477" t="s">
        <v>900</v>
      </c>
      <c r="K3477">
        <v>0</v>
      </c>
      <c r="L3477" t="s">
        <v>156</v>
      </c>
      <c r="N3477" t="s">
        <v>440</v>
      </c>
      <c r="O3477" t="s">
        <v>900</v>
      </c>
      <c r="P3477">
        <v>1.2078258234451494E-5</v>
      </c>
      <c r="Q3477" t="s">
        <v>156</v>
      </c>
      <c r="S3477" t="s">
        <v>653</v>
      </c>
      <c r="T3477" t="s">
        <v>900</v>
      </c>
      <c r="U3477">
        <v>0</v>
      </c>
      <c r="V3477" t="s">
        <v>156</v>
      </c>
    </row>
    <row r="3478" spans="9:22" x14ac:dyDescent="0.45">
      <c r="I3478" t="s">
        <v>232</v>
      </c>
      <c r="J3478" t="s">
        <v>901</v>
      </c>
      <c r="K3478">
        <v>0</v>
      </c>
      <c r="L3478" t="s">
        <v>156</v>
      </c>
      <c r="N3478" t="s">
        <v>440</v>
      </c>
      <c r="O3478" t="s">
        <v>901</v>
      </c>
      <c r="P3478">
        <v>1.6783343172895877E-5</v>
      </c>
      <c r="Q3478" t="s">
        <v>156</v>
      </c>
      <c r="S3478" t="s">
        <v>653</v>
      </c>
      <c r="T3478" t="s">
        <v>901</v>
      </c>
      <c r="U3478">
        <v>0</v>
      </c>
      <c r="V3478" t="s">
        <v>156</v>
      </c>
    </row>
    <row r="3479" spans="9:22" x14ac:dyDescent="0.45">
      <c r="I3479" t="s">
        <v>233</v>
      </c>
      <c r="J3479" t="s">
        <v>155</v>
      </c>
      <c r="K3479">
        <v>1.11620681713563E-2</v>
      </c>
      <c r="L3479" t="s">
        <v>156</v>
      </c>
      <c r="N3479" t="s">
        <v>441</v>
      </c>
      <c r="O3479" t="s">
        <v>155</v>
      </c>
      <c r="P3479">
        <v>0.21544762858028838</v>
      </c>
      <c r="Q3479" t="s">
        <v>156</v>
      </c>
      <c r="S3479" t="s">
        <v>654</v>
      </c>
      <c r="T3479" t="s">
        <v>155</v>
      </c>
      <c r="U3479">
        <v>0.21450930727185888</v>
      </c>
      <c r="V3479" t="s">
        <v>156</v>
      </c>
    </row>
    <row r="3480" spans="9:22" x14ac:dyDescent="0.45">
      <c r="I3480" t="s">
        <v>233</v>
      </c>
      <c r="J3480" t="s">
        <v>157</v>
      </c>
      <c r="K3480">
        <v>3.2307280666792705E-2</v>
      </c>
      <c r="L3480" t="s">
        <v>156</v>
      </c>
      <c r="N3480" t="s">
        <v>441</v>
      </c>
      <c r="O3480" t="s">
        <v>157</v>
      </c>
      <c r="P3480">
        <v>2.7970713884866796E-2</v>
      </c>
      <c r="Q3480" t="s">
        <v>156</v>
      </c>
      <c r="S3480" t="s">
        <v>654</v>
      </c>
      <c r="T3480" t="s">
        <v>157</v>
      </c>
      <c r="U3480">
        <v>2.7740977912022034E-2</v>
      </c>
      <c r="V3480" t="s">
        <v>156</v>
      </c>
    </row>
    <row r="3481" spans="9:22" x14ac:dyDescent="0.45">
      <c r="I3481" t="s">
        <v>233</v>
      </c>
      <c r="J3481" t="s">
        <v>158</v>
      </c>
      <c r="K3481">
        <v>5.5472878182793908E-2</v>
      </c>
      <c r="L3481" t="s">
        <v>156</v>
      </c>
      <c r="N3481" t="s">
        <v>441</v>
      </c>
      <c r="O3481" t="s">
        <v>158</v>
      </c>
      <c r="P3481">
        <v>2.7992822046467775E-2</v>
      </c>
      <c r="Q3481" t="s">
        <v>156</v>
      </c>
      <c r="S3481" t="s">
        <v>654</v>
      </c>
      <c r="T3481" t="s">
        <v>158</v>
      </c>
      <c r="U3481">
        <v>2.8048673355216176E-2</v>
      </c>
      <c r="V3481" t="s">
        <v>156</v>
      </c>
    </row>
    <row r="3482" spans="9:22" x14ac:dyDescent="0.45">
      <c r="I3482" t="s">
        <v>233</v>
      </c>
      <c r="J3482" t="s">
        <v>159</v>
      </c>
      <c r="K3482">
        <v>7.6118573530723613E-2</v>
      </c>
      <c r="L3482" t="s">
        <v>156</v>
      </c>
      <c r="N3482" t="s">
        <v>441</v>
      </c>
      <c r="O3482" t="s">
        <v>159</v>
      </c>
      <c r="P3482">
        <v>2.8731380767429125E-2</v>
      </c>
      <c r="Q3482" t="s">
        <v>156</v>
      </c>
      <c r="S3482" t="s">
        <v>654</v>
      </c>
      <c r="T3482" t="s">
        <v>159</v>
      </c>
      <c r="U3482">
        <v>2.9199789490903162E-2</v>
      </c>
      <c r="V3482" t="s">
        <v>156</v>
      </c>
    </row>
    <row r="3483" spans="9:22" x14ac:dyDescent="0.45">
      <c r="I3483" t="s">
        <v>233</v>
      </c>
      <c r="J3483" t="s">
        <v>160</v>
      </c>
      <c r="K3483">
        <v>0.55205548036883334</v>
      </c>
      <c r="L3483" t="s">
        <v>156</v>
      </c>
      <c r="N3483" t="s">
        <v>441</v>
      </c>
      <c r="O3483" t="s">
        <v>160</v>
      </c>
      <c r="P3483">
        <v>0.18926729019800342</v>
      </c>
      <c r="Q3483" t="s">
        <v>156</v>
      </c>
      <c r="S3483" t="s">
        <v>654</v>
      </c>
      <c r="T3483" t="s">
        <v>160</v>
      </c>
      <c r="U3483">
        <v>0.18942177661193826</v>
      </c>
      <c r="V3483" t="s">
        <v>156</v>
      </c>
    </row>
    <row r="3484" spans="9:22" x14ac:dyDescent="0.45">
      <c r="I3484" t="s">
        <v>233</v>
      </c>
      <c r="J3484" t="s">
        <v>813</v>
      </c>
      <c r="K3484">
        <v>7.6915185256364524E-2</v>
      </c>
      <c r="L3484" t="s">
        <v>156</v>
      </c>
      <c r="N3484" t="s">
        <v>441</v>
      </c>
      <c r="O3484" t="s">
        <v>813</v>
      </c>
      <c r="P3484">
        <v>3.9424135643247454E-2</v>
      </c>
      <c r="Q3484" t="s">
        <v>156</v>
      </c>
      <c r="S3484" t="s">
        <v>654</v>
      </c>
      <c r="T3484" t="s">
        <v>813</v>
      </c>
      <c r="U3484">
        <v>3.8380007897181635E-2</v>
      </c>
      <c r="V3484" t="s">
        <v>156</v>
      </c>
    </row>
    <row r="3485" spans="9:22" x14ac:dyDescent="0.45">
      <c r="I3485" t="s">
        <v>233</v>
      </c>
      <c r="J3485" t="s">
        <v>814</v>
      </c>
      <c r="K3485">
        <v>5.9204705222244823E-2</v>
      </c>
      <c r="L3485" t="s">
        <v>156</v>
      </c>
      <c r="N3485" t="s">
        <v>441</v>
      </c>
      <c r="O3485" t="s">
        <v>814</v>
      </c>
      <c r="P3485">
        <v>3.9986300696929683E-2</v>
      </c>
      <c r="Q3485" t="s">
        <v>156</v>
      </c>
      <c r="S3485" t="s">
        <v>654</v>
      </c>
      <c r="T3485" t="s">
        <v>814</v>
      </c>
      <c r="U3485">
        <v>3.9190204945319856E-2</v>
      </c>
      <c r="V3485" t="s">
        <v>156</v>
      </c>
    </row>
    <row r="3486" spans="9:22" x14ac:dyDescent="0.45">
      <c r="I3486" t="s">
        <v>233</v>
      </c>
      <c r="J3486" t="s">
        <v>815</v>
      </c>
      <c r="K3486">
        <v>3.5102640343166611E-2</v>
      </c>
      <c r="L3486" t="s">
        <v>156</v>
      </c>
      <c r="N3486" t="s">
        <v>441</v>
      </c>
      <c r="O3486" t="s">
        <v>815</v>
      </c>
      <c r="P3486">
        <v>4.0133301895110621E-2</v>
      </c>
      <c r="Q3486" t="s">
        <v>156</v>
      </c>
      <c r="S3486" t="s">
        <v>654</v>
      </c>
      <c r="T3486" t="s">
        <v>815</v>
      </c>
      <c r="U3486">
        <v>3.9574926826512924E-2</v>
      </c>
      <c r="V3486" t="s">
        <v>156</v>
      </c>
    </row>
    <row r="3487" spans="9:22" x14ac:dyDescent="0.45">
      <c r="I3487" t="s">
        <v>233</v>
      </c>
      <c r="J3487" t="s">
        <v>816</v>
      </c>
      <c r="K3487">
        <v>1.3525234376675665E-2</v>
      </c>
      <c r="L3487" t="s">
        <v>156</v>
      </c>
      <c r="N3487" t="s">
        <v>441</v>
      </c>
      <c r="O3487" t="s">
        <v>816</v>
      </c>
      <c r="P3487">
        <v>0.18305264500769114</v>
      </c>
      <c r="Q3487" t="s">
        <v>156</v>
      </c>
      <c r="S3487" t="s">
        <v>654</v>
      </c>
      <c r="T3487" t="s">
        <v>816</v>
      </c>
      <c r="U3487">
        <v>0.18394863540410186</v>
      </c>
      <c r="V3487" t="s">
        <v>156</v>
      </c>
    </row>
    <row r="3488" spans="9:22" x14ac:dyDescent="0.45">
      <c r="I3488" t="s">
        <v>233</v>
      </c>
      <c r="J3488" t="s">
        <v>161</v>
      </c>
      <c r="K3488">
        <v>0</v>
      </c>
      <c r="L3488" t="s">
        <v>156</v>
      </c>
      <c r="N3488" t="s">
        <v>441</v>
      </c>
      <c r="O3488" t="s">
        <v>161</v>
      </c>
      <c r="P3488">
        <v>4.1238898302799913E-2</v>
      </c>
      <c r="Q3488" t="s">
        <v>156</v>
      </c>
      <c r="S3488" t="s">
        <v>654</v>
      </c>
      <c r="T3488" t="s">
        <v>161</v>
      </c>
      <c r="U3488">
        <v>4.2178787453495389E-2</v>
      </c>
      <c r="V3488" t="s">
        <v>156</v>
      </c>
    </row>
    <row r="3489" spans="9:22" x14ac:dyDescent="0.45">
      <c r="I3489" t="s">
        <v>233</v>
      </c>
      <c r="J3489" t="s">
        <v>162</v>
      </c>
      <c r="K3489">
        <v>0</v>
      </c>
      <c r="L3489" t="s">
        <v>156</v>
      </c>
      <c r="N3489" t="s">
        <v>441</v>
      </c>
      <c r="O3489" t="s">
        <v>162</v>
      </c>
      <c r="P3489">
        <v>5.8653109389883379E-3</v>
      </c>
      <c r="Q3489" t="s">
        <v>156</v>
      </c>
      <c r="S3489" t="s">
        <v>654</v>
      </c>
      <c r="T3489" t="s">
        <v>162</v>
      </c>
      <c r="U3489">
        <v>5.7268231707475409E-3</v>
      </c>
      <c r="V3489" t="s">
        <v>156</v>
      </c>
    </row>
    <row r="3490" spans="9:22" x14ac:dyDescent="0.45">
      <c r="I3490" t="s">
        <v>233</v>
      </c>
      <c r="J3490" t="s">
        <v>163</v>
      </c>
      <c r="K3490">
        <v>2.119764703269082E-3</v>
      </c>
      <c r="L3490" t="s">
        <v>156</v>
      </c>
      <c r="N3490" t="s">
        <v>441</v>
      </c>
      <c r="O3490" t="s">
        <v>163</v>
      </c>
      <c r="P3490">
        <v>5.7242816278307677E-3</v>
      </c>
      <c r="Q3490" t="s">
        <v>156</v>
      </c>
      <c r="S3490" t="s">
        <v>654</v>
      </c>
      <c r="T3490" t="s">
        <v>163</v>
      </c>
      <c r="U3490">
        <v>5.5015767969935174E-3</v>
      </c>
      <c r="V3490" t="s">
        <v>156</v>
      </c>
    </row>
    <row r="3491" spans="9:22" x14ac:dyDescent="0.45">
      <c r="I3491" t="s">
        <v>233</v>
      </c>
      <c r="J3491" t="s">
        <v>164</v>
      </c>
      <c r="K3491">
        <v>3.8541135494469941E-3</v>
      </c>
      <c r="L3491" t="s">
        <v>156</v>
      </c>
      <c r="N3491" t="s">
        <v>441</v>
      </c>
      <c r="O3491" t="s">
        <v>164</v>
      </c>
      <c r="P3491">
        <v>5.2940278653537971E-3</v>
      </c>
      <c r="Q3491" t="s">
        <v>156</v>
      </c>
      <c r="S3491" t="s">
        <v>654</v>
      </c>
      <c r="T3491" t="s">
        <v>164</v>
      </c>
      <c r="U3491">
        <v>4.8238141895798501E-3</v>
      </c>
      <c r="V3491" t="s">
        <v>156</v>
      </c>
    </row>
    <row r="3492" spans="9:22" x14ac:dyDescent="0.45">
      <c r="I3492" t="s">
        <v>233</v>
      </c>
      <c r="J3492" t="s">
        <v>165</v>
      </c>
      <c r="K3492">
        <v>3.1411627560787664E-2</v>
      </c>
      <c r="L3492" t="s">
        <v>156</v>
      </c>
      <c r="N3492" t="s">
        <v>441</v>
      </c>
      <c r="O3492" t="s">
        <v>165</v>
      </c>
      <c r="P3492">
        <v>2.9535766681791965E-2</v>
      </c>
      <c r="Q3492" t="s">
        <v>156</v>
      </c>
      <c r="S3492" t="s">
        <v>654</v>
      </c>
      <c r="T3492" t="s">
        <v>165</v>
      </c>
      <c r="U3492">
        <v>2.7850562315343406E-2</v>
      </c>
      <c r="V3492" t="s">
        <v>156</v>
      </c>
    </row>
    <row r="3493" spans="9:22" x14ac:dyDescent="0.45">
      <c r="I3493" t="s">
        <v>233</v>
      </c>
      <c r="J3493" t="s">
        <v>817</v>
      </c>
      <c r="K3493">
        <v>3.4387669987373075E-3</v>
      </c>
      <c r="L3493" t="s">
        <v>156</v>
      </c>
      <c r="N3493" t="s">
        <v>441</v>
      </c>
      <c r="O3493" t="s">
        <v>817</v>
      </c>
      <c r="P3493">
        <v>5.6767110189964096E-3</v>
      </c>
      <c r="Q3493" t="s">
        <v>156</v>
      </c>
      <c r="S3493" t="s">
        <v>654</v>
      </c>
      <c r="T3493" t="s">
        <v>817</v>
      </c>
      <c r="U3493">
        <v>5.4951886762835776E-3</v>
      </c>
      <c r="V3493" t="s">
        <v>156</v>
      </c>
    </row>
    <row r="3494" spans="9:22" x14ac:dyDescent="0.45">
      <c r="I3494" t="s">
        <v>233</v>
      </c>
      <c r="J3494" t="s">
        <v>818</v>
      </c>
      <c r="K3494">
        <v>1.4070994794336555E-3</v>
      </c>
      <c r="L3494" t="s">
        <v>156</v>
      </c>
      <c r="N3494" t="s">
        <v>441</v>
      </c>
      <c r="O3494" t="s">
        <v>818</v>
      </c>
      <c r="P3494">
        <v>5.9362592085458075E-3</v>
      </c>
      <c r="Q3494" t="s">
        <v>156</v>
      </c>
      <c r="S3494" t="s">
        <v>654</v>
      </c>
      <c r="T3494" t="s">
        <v>818</v>
      </c>
      <c r="U3494">
        <v>5.8834455126098818E-3</v>
      </c>
      <c r="V3494" t="s">
        <v>156</v>
      </c>
    </row>
    <row r="3495" spans="9:22" x14ac:dyDescent="0.45">
      <c r="I3495" t="s">
        <v>233</v>
      </c>
      <c r="J3495" t="s">
        <v>819</v>
      </c>
      <c r="K3495">
        <v>0</v>
      </c>
      <c r="L3495" t="s">
        <v>156</v>
      </c>
      <c r="N3495" t="s">
        <v>441</v>
      </c>
      <c r="O3495" t="s">
        <v>819</v>
      </c>
      <c r="P3495">
        <v>6.2486748966768708E-3</v>
      </c>
      <c r="Q3495" t="s">
        <v>156</v>
      </c>
      <c r="S3495" t="s">
        <v>654</v>
      </c>
      <c r="T3495" t="s">
        <v>819</v>
      </c>
      <c r="U3495">
        <v>6.2876573440069968E-3</v>
      </c>
      <c r="V3495" t="s">
        <v>156</v>
      </c>
    </row>
    <row r="3496" spans="9:22" x14ac:dyDescent="0.45">
      <c r="I3496" t="s">
        <v>233</v>
      </c>
      <c r="J3496" t="s">
        <v>820</v>
      </c>
      <c r="K3496">
        <v>0</v>
      </c>
      <c r="L3496" t="s">
        <v>156</v>
      </c>
      <c r="N3496" t="s">
        <v>441</v>
      </c>
      <c r="O3496" t="s">
        <v>820</v>
      </c>
      <c r="P3496">
        <v>3.2041281524955695E-2</v>
      </c>
      <c r="Q3496" t="s">
        <v>156</v>
      </c>
      <c r="S3496" t="s">
        <v>654</v>
      </c>
      <c r="T3496" t="s">
        <v>820</v>
      </c>
      <c r="U3496">
        <v>3.4036632676106959E-2</v>
      </c>
      <c r="V3496" t="s">
        <v>156</v>
      </c>
    </row>
    <row r="3497" spans="9:22" x14ac:dyDescent="0.45">
      <c r="I3497" t="s">
        <v>233</v>
      </c>
      <c r="J3497" t="s">
        <v>821</v>
      </c>
      <c r="K3497">
        <v>0</v>
      </c>
      <c r="L3497" t="s">
        <v>156</v>
      </c>
      <c r="N3497" t="s">
        <v>441</v>
      </c>
      <c r="O3497" t="s">
        <v>821</v>
      </c>
      <c r="P3497">
        <v>2.2820367661684968E-2</v>
      </c>
      <c r="Q3497" t="s">
        <v>156</v>
      </c>
      <c r="S3497" t="s">
        <v>654</v>
      </c>
      <c r="T3497" t="s">
        <v>821</v>
      </c>
      <c r="U3497">
        <v>2.3506984349001288E-2</v>
      </c>
      <c r="V3497" t="s">
        <v>156</v>
      </c>
    </row>
    <row r="3498" spans="9:22" x14ac:dyDescent="0.45">
      <c r="I3498" t="s">
        <v>233</v>
      </c>
      <c r="J3498" t="s">
        <v>822</v>
      </c>
      <c r="K3498">
        <v>0</v>
      </c>
      <c r="L3498" t="s">
        <v>156</v>
      </c>
      <c r="N3498" t="s">
        <v>441</v>
      </c>
      <c r="O3498" t="s">
        <v>822</v>
      </c>
      <c r="P3498">
        <v>3.0387307329201312E-3</v>
      </c>
      <c r="Q3498" t="s">
        <v>156</v>
      </c>
      <c r="S3498" t="s">
        <v>654</v>
      </c>
      <c r="T3498" t="s">
        <v>822</v>
      </c>
      <c r="U3498">
        <v>3.1335001773830583E-3</v>
      </c>
      <c r="V3498" t="s">
        <v>156</v>
      </c>
    </row>
    <row r="3499" spans="9:22" x14ac:dyDescent="0.45">
      <c r="I3499" t="s">
        <v>233</v>
      </c>
      <c r="J3499" t="s">
        <v>823</v>
      </c>
      <c r="K3499">
        <v>9.267094702881222E-4</v>
      </c>
      <c r="L3499" t="s">
        <v>156</v>
      </c>
      <c r="N3499" t="s">
        <v>441</v>
      </c>
      <c r="O3499" t="s">
        <v>823</v>
      </c>
      <c r="P3499">
        <v>3.1574531887784323E-3</v>
      </c>
      <c r="Q3499" t="s">
        <v>156</v>
      </c>
      <c r="S3499" t="s">
        <v>654</v>
      </c>
      <c r="T3499" t="s">
        <v>823</v>
      </c>
      <c r="U3499">
        <v>3.2725418043440839E-3</v>
      </c>
      <c r="V3499" t="s">
        <v>156</v>
      </c>
    </row>
    <row r="3500" spans="9:22" x14ac:dyDescent="0.45">
      <c r="I3500" t="s">
        <v>233</v>
      </c>
      <c r="J3500" t="s">
        <v>824</v>
      </c>
      <c r="K3500">
        <v>3.6209212908076475E-3</v>
      </c>
      <c r="L3500" t="s">
        <v>156</v>
      </c>
      <c r="N3500" t="s">
        <v>441</v>
      </c>
      <c r="O3500" t="s">
        <v>824</v>
      </c>
      <c r="P3500">
        <v>3.1861815737169036E-3</v>
      </c>
      <c r="Q3500" t="s">
        <v>156</v>
      </c>
      <c r="S3500" t="s">
        <v>654</v>
      </c>
      <c r="T3500" t="s">
        <v>824</v>
      </c>
      <c r="U3500">
        <v>3.2868452301009149E-3</v>
      </c>
      <c r="V3500" t="s">
        <v>156</v>
      </c>
    </row>
    <row r="3501" spans="9:22" x14ac:dyDescent="0.45">
      <c r="I3501" t="s">
        <v>233</v>
      </c>
      <c r="J3501" t="s">
        <v>825</v>
      </c>
      <c r="K3501">
        <v>3.5603171421528974E-2</v>
      </c>
      <c r="L3501" t="s">
        <v>156</v>
      </c>
      <c r="N3501" t="s">
        <v>441</v>
      </c>
      <c r="O3501" t="s">
        <v>825</v>
      </c>
      <c r="P3501">
        <v>1.6572774693369156E-2</v>
      </c>
      <c r="Q3501" t="s">
        <v>156</v>
      </c>
      <c r="S3501" t="s">
        <v>654</v>
      </c>
      <c r="T3501" t="s">
        <v>825</v>
      </c>
      <c r="U3501">
        <v>1.7155535163954388E-2</v>
      </c>
      <c r="V3501" t="s">
        <v>156</v>
      </c>
    </row>
    <row r="3502" spans="9:22" x14ac:dyDescent="0.45">
      <c r="I3502" t="s">
        <v>233</v>
      </c>
      <c r="J3502" t="s">
        <v>826</v>
      </c>
      <c r="K3502">
        <v>4.0475611031750951E-3</v>
      </c>
      <c r="L3502" t="s">
        <v>156</v>
      </c>
      <c r="N3502" t="s">
        <v>441</v>
      </c>
      <c r="O3502" t="s">
        <v>826</v>
      </c>
      <c r="P3502">
        <v>2.5228946463813529E-3</v>
      </c>
      <c r="Q3502" t="s">
        <v>156</v>
      </c>
      <c r="S3502" t="s">
        <v>654</v>
      </c>
      <c r="T3502" t="s">
        <v>826</v>
      </c>
      <c r="U3502">
        <v>2.4860009305859004E-3</v>
      </c>
      <c r="V3502" t="s">
        <v>156</v>
      </c>
    </row>
    <row r="3503" spans="9:22" x14ac:dyDescent="0.45">
      <c r="I3503" t="s">
        <v>233</v>
      </c>
      <c r="J3503" t="s">
        <v>827</v>
      </c>
      <c r="K3503">
        <v>3.0888507558061794E-4</v>
      </c>
      <c r="L3503" t="s">
        <v>156</v>
      </c>
      <c r="N3503" t="s">
        <v>441</v>
      </c>
      <c r="O3503" t="s">
        <v>827</v>
      </c>
      <c r="P3503">
        <v>2.4651793562582031E-3</v>
      </c>
      <c r="Q3503" t="s">
        <v>156</v>
      </c>
      <c r="S3503" t="s">
        <v>654</v>
      </c>
      <c r="T3503" t="s">
        <v>827</v>
      </c>
      <c r="U3503">
        <v>2.4229227741221094E-3</v>
      </c>
      <c r="V3503" t="s">
        <v>156</v>
      </c>
    </row>
    <row r="3504" spans="9:22" x14ac:dyDescent="0.45">
      <c r="I3504" t="s">
        <v>233</v>
      </c>
      <c r="J3504" t="s">
        <v>828</v>
      </c>
      <c r="K3504">
        <v>0</v>
      </c>
      <c r="L3504" t="s">
        <v>156</v>
      </c>
      <c r="N3504" t="s">
        <v>441</v>
      </c>
      <c r="O3504" t="s">
        <v>828</v>
      </c>
      <c r="P3504">
        <v>2.4184540935339618E-3</v>
      </c>
      <c r="Q3504" t="s">
        <v>156</v>
      </c>
      <c r="S3504" t="s">
        <v>654</v>
      </c>
      <c r="T3504" t="s">
        <v>828</v>
      </c>
      <c r="U3504">
        <v>2.4231804349930199E-3</v>
      </c>
      <c r="V3504" t="s">
        <v>156</v>
      </c>
    </row>
    <row r="3505" spans="9:22" x14ac:dyDescent="0.45">
      <c r="I3505" t="s">
        <v>233</v>
      </c>
      <c r="J3505" t="s">
        <v>829</v>
      </c>
      <c r="K3505">
        <v>0</v>
      </c>
      <c r="L3505" t="s">
        <v>156</v>
      </c>
      <c r="N3505" t="s">
        <v>441</v>
      </c>
      <c r="O3505" t="s">
        <v>829</v>
      </c>
      <c r="P3505">
        <v>1.3640918017643555E-2</v>
      </c>
      <c r="Q3505" t="s">
        <v>156</v>
      </c>
      <c r="S3505" t="s">
        <v>654</v>
      </c>
      <c r="T3505" t="s">
        <v>829</v>
      </c>
      <c r="U3505">
        <v>1.3917413874111519E-2</v>
      </c>
      <c r="V3505" t="s">
        <v>156</v>
      </c>
    </row>
    <row r="3506" spans="9:22" x14ac:dyDescent="0.45">
      <c r="I3506" t="s">
        <v>233</v>
      </c>
      <c r="J3506" t="s">
        <v>878</v>
      </c>
      <c r="K3506">
        <v>0</v>
      </c>
      <c r="L3506" t="s">
        <v>156</v>
      </c>
      <c r="N3506" t="s">
        <v>441</v>
      </c>
      <c r="O3506" t="s">
        <v>878</v>
      </c>
      <c r="P3506">
        <v>5.0531190129493822E-5</v>
      </c>
      <c r="Q3506" t="s">
        <v>156</v>
      </c>
      <c r="S3506" t="s">
        <v>654</v>
      </c>
      <c r="T3506" t="s">
        <v>878</v>
      </c>
      <c r="U3506">
        <v>4.7454518581086822E-5</v>
      </c>
      <c r="V3506" t="s">
        <v>156</v>
      </c>
    </row>
    <row r="3507" spans="9:22" x14ac:dyDescent="0.45">
      <c r="I3507" t="s">
        <v>233</v>
      </c>
      <c r="J3507" t="s">
        <v>879</v>
      </c>
      <c r="K3507">
        <v>0</v>
      </c>
      <c r="L3507" t="s">
        <v>156</v>
      </c>
      <c r="N3507" t="s">
        <v>441</v>
      </c>
      <c r="O3507" t="s">
        <v>879</v>
      </c>
      <c r="P3507">
        <v>4.0922162347768793E-5</v>
      </c>
      <c r="Q3507" t="s">
        <v>156</v>
      </c>
      <c r="S3507" t="s">
        <v>654</v>
      </c>
      <c r="T3507" t="s">
        <v>879</v>
      </c>
      <c r="U3507">
        <v>3.5491871012856211E-5</v>
      </c>
      <c r="V3507" t="s">
        <v>156</v>
      </c>
    </row>
    <row r="3508" spans="9:22" x14ac:dyDescent="0.45">
      <c r="I3508" t="s">
        <v>233</v>
      </c>
      <c r="J3508" t="s">
        <v>880</v>
      </c>
      <c r="K3508">
        <v>0</v>
      </c>
      <c r="L3508" t="s">
        <v>156</v>
      </c>
      <c r="N3508" t="s">
        <v>441</v>
      </c>
      <c r="O3508" t="s">
        <v>880</v>
      </c>
      <c r="P3508">
        <v>3.1356349132828282E-5</v>
      </c>
      <c r="Q3508" t="s">
        <v>156</v>
      </c>
      <c r="S3508" t="s">
        <v>654</v>
      </c>
      <c r="T3508" t="s">
        <v>880</v>
      </c>
      <c r="U3508">
        <v>2.4052966823080504E-5</v>
      </c>
      <c r="V3508" t="s">
        <v>156</v>
      </c>
    </row>
    <row r="3509" spans="9:22" x14ac:dyDescent="0.45">
      <c r="I3509" t="s">
        <v>233</v>
      </c>
      <c r="J3509" t="s">
        <v>881</v>
      </c>
      <c r="K3509">
        <v>0</v>
      </c>
      <c r="L3509" t="s">
        <v>156</v>
      </c>
      <c r="N3509" t="s">
        <v>441</v>
      </c>
      <c r="O3509" t="s">
        <v>881</v>
      </c>
      <c r="P3509">
        <v>2.3376486973217811E-5</v>
      </c>
      <c r="Q3509" t="s">
        <v>156</v>
      </c>
      <c r="S3509" t="s">
        <v>654</v>
      </c>
      <c r="T3509" t="s">
        <v>881</v>
      </c>
      <c r="U3509">
        <v>1.7912549054598381E-5</v>
      </c>
      <c r="V3509" t="s">
        <v>156</v>
      </c>
    </row>
    <row r="3510" spans="9:22" x14ac:dyDescent="0.45">
      <c r="I3510" t="s">
        <v>233</v>
      </c>
      <c r="J3510" t="s">
        <v>882</v>
      </c>
      <c r="K3510">
        <v>0</v>
      </c>
      <c r="L3510" t="s">
        <v>156</v>
      </c>
      <c r="N3510" t="s">
        <v>441</v>
      </c>
      <c r="O3510" t="s">
        <v>882</v>
      </c>
      <c r="P3510">
        <v>1.9566208082956704E-5</v>
      </c>
      <c r="Q3510" t="s">
        <v>156</v>
      </c>
      <c r="S3510" t="s">
        <v>654</v>
      </c>
      <c r="T3510" t="s">
        <v>882</v>
      </c>
      <c r="U3510">
        <v>1.5629640823484076E-5</v>
      </c>
      <c r="V3510" t="s">
        <v>156</v>
      </c>
    </row>
    <row r="3511" spans="9:22" x14ac:dyDescent="0.45">
      <c r="I3511" t="s">
        <v>233</v>
      </c>
      <c r="J3511" t="s">
        <v>883</v>
      </c>
      <c r="K3511">
        <v>0</v>
      </c>
      <c r="L3511" t="s">
        <v>156</v>
      </c>
      <c r="N3511" t="s">
        <v>441</v>
      </c>
      <c r="O3511" t="s">
        <v>883</v>
      </c>
      <c r="P3511">
        <v>8.8767825487968412E-6</v>
      </c>
      <c r="Q3511" t="s">
        <v>156</v>
      </c>
      <c r="S3511" t="s">
        <v>654</v>
      </c>
      <c r="T3511" t="s">
        <v>883</v>
      </c>
      <c r="U3511">
        <v>8.3070628498752017E-6</v>
      </c>
      <c r="V3511" t="s">
        <v>156</v>
      </c>
    </row>
    <row r="3512" spans="9:22" x14ac:dyDescent="0.45">
      <c r="I3512" t="s">
        <v>233</v>
      </c>
      <c r="J3512" t="s">
        <v>884</v>
      </c>
      <c r="K3512">
        <v>0</v>
      </c>
      <c r="L3512" t="s">
        <v>156</v>
      </c>
      <c r="N3512" t="s">
        <v>441</v>
      </c>
      <c r="O3512" t="s">
        <v>884</v>
      </c>
      <c r="P3512">
        <v>2.587534678023758E-6</v>
      </c>
      <c r="Q3512" t="s">
        <v>156</v>
      </c>
      <c r="S3512" t="s">
        <v>654</v>
      </c>
      <c r="T3512" t="s">
        <v>884</v>
      </c>
      <c r="U3512">
        <v>1.1957312130654759E-6</v>
      </c>
      <c r="V3512" t="s">
        <v>156</v>
      </c>
    </row>
    <row r="3513" spans="9:22" x14ac:dyDescent="0.45">
      <c r="I3513" t="s">
        <v>233</v>
      </c>
      <c r="J3513" t="s">
        <v>885</v>
      </c>
      <c r="K3513">
        <v>0</v>
      </c>
      <c r="L3513" t="s">
        <v>156</v>
      </c>
      <c r="N3513" t="s">
        <v>441</v>
      </c>
      <c r="O3513" t="s">
        <v>885</v>
      </c>
      <c r="P3513">
        <v>5.8702174020294331E-6</v>
      </c>
      <c r="Q3513" t="s">
        <v>156</v>
      </c>
      <c r="S3513" t="s">
        <v>654</v>
      </c>
      <c r="T3513" t="s">
        <v>885</v>
      </c>
      <c r="U3513">
        <v>7.5610539086005493E-6</v>
      </c>
      <c r="V3513" t="s">
        <v>156</v>
      </c>
    </row>
    <row r="3514" spans="9:22" x14ac:dyDescent="0.45">
      <c r="I3514" t="s">
        <v>233</v>
      </c>
      <c r="J3514" t="s">
        <v>886</v>
      </c>
      <c r="K3514">
        <v>5.8117890075883582E-5</v>
      </c>
      <c r="L3514" t="s">
        <v>156</v>
      </c>
      <c r="N3514" t="s">
        <v>441</v>
      </c>
      <c r="O3514" t="s">
        <v>886</v>
      </c>
      <c r="P3514">
        <v>7.618225758531646E-6</v>
      </c>
      <c r="Q3514" t="s">
        <v>156</v>
      </c>
      <c r="S3514" t="s">
        <v>654</v>
      </c>
      <c r="T3514" t="s">
        <v>886</v>
      </c>
      <c r="U3514">
        <v>9.0865817577253797E-6</v>
      </c>
      <c r="V3514" t="s">
        <v>156</v>
      </c>
    </row>
    <row r="3515" spans="9:22" x14ac:dyDescent="0.45">
      <c r="I3515" t="s">
        <v>233</v>
      </c>
      <c r="J3515" t="s">
        <v>887</v>
      </c>
      <c r="K3515">
        <v>1.0143329197530001E-4</v>
      </c>
      <c r="L3515" t="s">
        <v>156</v>
      </c>
      <c r="N3515" t="s">
        <v>441</v>
      </c>
      <c r="O3515" t="s">
        <v>887</v>
      </c>
      <c r="P3515">
        <v>1.0046964330171139E-5</v>
      </c>
      <c r="Q3515" t="s">
        <v>156</v>
      </c>
      <c r="S3515" t="s">
        <v>654</v>
      </c>
      <c r="T3515" t="s">
        <v>887</v>
      </c>
      <c r="U3515">
        <v>1.1598126215534516E-5</v>
      </c>
      <c r="V3515" t="s">
        <v>156</v>
      </c>
    </row>
    <row r="3516" spans="9:22" x14ac:dyDescent="0.45">
      <c r="I3516" t="s">
        <v>233</v>
      </c>
      <c r="J3516" t="s">
        <v>888</v>
      </c>
      <c r="K3516">
        <v>1.712894568119E-4</v>
      </c>
      <c r="L3516" t="s">
        <v>156</v>
      </c>
      <c r="N3516" t="s">
        <v>441</v>
      </c>
      <c r="O3516" t="s">
        <v>888</v>
      </c>
      <c r="P3516">
        <v>1.1923977426740417E-5</v>
      </c>
      <c r="Q3516" t="s">
        <v>156</v>
      </c>
      <c r="S3516" t="s">
        <v>654</v>
      </c>
      <c r="T3516" t="s">
        <v>888</v>
      </c>
      <c r="U3516">
        <v>1.3470810168792728E-5</v>
      </c>
      <c r="V3516" t="s">
        <v>156</v>
      </c>
    </row>
    <row r="3517" spans="9:22" x14ac:dyDescent="0.45">
      <c r="I3517" t="s">
        <v>233</v>
      </c>
      <c r="J3517" t="s">
        <v>889</v>
      </c>
      <c r="K3517">
        <v>1.8456227842539999E-4</v>
      </c>
      <c r="L3517" t="s">
        <v>156</v>
      </c>
      <c r="N3517" t="s">
        <v>441</v>
      </c>
      <c r="O3517" t="s">
        <v>889</v>
      </c>
      <c r="P3517">
        <v>3.9246364858442223E-5</v>
      </c>
      <c r="Q3517" t="s">
        <v>156</v>
      </c>
      <c r="S3517" t="s">
        <v>654</v>
      </c>
      <c r="T3517" t="s">
        <v>889</v>
      </c>
      <c r="U3517">
        <v>4.6002879148042862E-5</v>
      </c>
      <c r="V3517" t="s">
        <v>156</v>
      </c>
    </row>
    <row r="3518" spans="9:22" x14ac:dyDescent="0.45">
      <c r="I3518" t="s">
        <v>233</v>
      </c>
      <c r="J3518" t="s">
        <v>890</v>
      </c>
      <c r="K3518">
        <v>1.6684961437039999E-4</v>
      </c>
      <c r="L3518" t="s">
        <v>156</v>
      </c>
      <c r="N3518" t="s">
        <v>441</v>
      </c>
      <c r="O3518" t="s">
        <v>890</v>
      </c>
      <c r="P3518">
        <v>5.6324004141939705E-5</v>
      </c>
      <c r="Q3518" t="s">
        <v>156</v>
      </c>
      <c r="S3518" t="s">
        <v>654</v>
      </c>
      <c r="T3518" t="s">
        <v>890</v>
      </c>
      <c r="U3518">
        <v>6.306688652906413E-5</v>
      </c>
      <c r="V3518" t="s">
        <v>156</v>
      </c>
    </row>
    <row r="3519" spans="9:22" x14ac:dyDescent="0.45">
      <c r="I3519" t="s">
        <v>233</v>
      </c>
      <c r="J3519" t="s">
        <v>891</v>
      </c>
      <c r="K3519">
        <v>1.7964175320600001E-4</v>
      </c>
      <c r="L3519" t="s">
        <v>156</v>
      </c>
      <c r="N3519" t="s">
        <v>441</v>
      </c>
      <c r="O3519" t="s">
        <v>891</v>
      </c>
      <c r="P3519">
        <v>6.2404705340575749E-5</v>
      </c>
      <c r="Q3519" t="s">
        <v>156</v>
      </c>
      <c r="S3519" t="s">
        <v>654</v>
      </c>
      <c r="T3519" t="s">
        <v>891</v>
      </c>
      <c r="U3519">
        <v>6.6711687428617724E-5</v>
      </c>
      <c r="V3519" t="s">
        <v>156</v>
      </c>
    </row>
    <row r="3520" spans="9:22" x14ac:dyDescent="0.45">
      <c r="I3520" t="s">
        <v>233</v>
      </c>
      <c r="J3520" t="s">
        <v>892</v>
      </c>
      <c r="K3520">
        <v>2.181815301297E-4</v>
      </c>
      <c r="L3520" t="s">
        <v>156</v>
      </c>
      <c r="N3520" t="s">
        <v>441</v>
      </c>
      <c r="O3520" t="s">
        <v>892</v>
      </c>
      <c r="P3520">
        <v>5.7482440668184298E-5</v>
      </c>
      <c r="Q3520" t="s">
        <v>156</v>
      </c>
      <c r="S3520" t="s">
        <v>654</v>
      </c>
      <c r="T3520" t="s">
        <v>892</v>
      </c>
      <c r="U3520">
        <v>5.9611117128961399E-5</v>
      </c>
      <c r="V3520" t="s">
        <v>156</v>
      </c>
    </row>
    <row r="3521" spans="9:22" x14ac:dyDescent="0.45">
      <c r="I3521" t="s">
        <v>233</v>
      </c>
      <c r="J3521" t="s">
        <v>893</v>
      </c>
      <c r="K3521">
        <v>1.8974221097099999E-4</v>
      </c>
      <c r="L3521" t="s">
        <v>156</v>
      </c>
      <c r="N3521" t="s">
        <v>441</v>
      </c>
      <c r="O3521" t="s">
        <v>893</v>
      </c>
      <c r="P3521">
        <v>5.0632618505858061E-5</v>
      </c>
      <c r="Q3521" t="s">
        <v>156</v>
      </c>
      <c r="S3521" t="s">
        <v>654</v>
      </c>
      <c r="T3521" t="s">
        <v>893</v>
      </c>
      <c r="U3521">
        <v>4.9686623480525249E-5</v>
      </c>
      <c r="V3521" t="s">
        <v>156</v>
      </c>
    </row>
    <row r="3522" spans="9:22" x14ac:dyDescent="0.45">
      <c r="I3522" t="s">
        <v>233</v>
      </c>
      <c r="J3522" t="s">
        <v>894</v>
      </c>
      <c r="K3522">
        <v>1.2751520184739999E-4</v>
      </c>
      <c r="L3522" t="s">
        <v>156</v>
      </c>
      <c r="N3522" t="s">
        <v>441</v>
      </c>
      <c r="O3522" t="s">
        <v>894</v>
      </c>
      <c r="P3522">
        <v>4.1808695747288304E-5</v>
      </c>
      <c r="Q3522" t="s">
        <v>156</v>
      </c>
      <c r="S3522" t="s">
        <v>654</v>
      </c>
      <c r="T3522" t="s">
        <v>894</v>
      </c>
      <c r="U3522">
        <v>3.9420847425034718E-5</v>
      </c>
      <c r="V3522" t="s">
        <v>156</v>
      </c>
    </row>
    <row r="3523" spans="9:22" x14ac:dyDescent="0.45">
      <c r="I3523" t="s">
        <v>233</v>
      </c>
      <c r="J3523" t="s">
        <v>895</v>
      </c>
      <c r="K3523">
        <v>0</v>
      </c>
      <c r="L3523" t="s">
        <v>156</v>
      </c>
      <c r="N3523" t="s">
        <v>441</v>
      </c>
      <c r="O3523" t="s">
        <v>895</v>
      </c>
      <c r="P3523">
        <v>3.1824597117017478E-5</v>
      </c>
      <c r="Q3523" t="s">
        <v>156</v>
      </c>
      <c r="S3523" t="s">
        <v>654</v>
      </c>
      <c r="T3523" t="s">
        <v>895</v>
      </c>
      <c r="U3523">
        <v>2.9170781632218697E-5</v>
      </c>
      <c r="V3523" t="s">
        <v>156</v>
      </c>
    </row>
    <row r="3524" spans="9:22" x14ac:dyDescent="0.45">
      <c r="I3524" t="s">
        <v>233</v>
      </c>
      <c r="J3524" t="s">
        <v>896</v>
      </c>
      <c r="K3524">
        <v>0</v>
      </c>
      <c r="L3524" t="s">
        <v>156</v>
      </c>
      <c r="N3524" t="s">
        <v>441</v>
      </c>
      <c r="O3524" t="s">
        <v>896</v>
      </c>
      <c r="P3524">
        <v>2.3907721564509091E-5</v>
      </c>
      <c r="Q3524" t="s">
        <v>156</v>
      </c>
      <c r="S3524" t="s">
        <v>654</v>
      </c>
      <c r="T3524" t="s">
        <v>896</v>
      </c>
      <c r="U3524">
        <v>2.1337889978634001E-5</v>
      </c>
      <c r="V3524" t="s">
        <v>156</v>
      </c>
    </row>
    <row r="3525" spans="9:22" x14ac:dyDescent="0.45">
      <c r="I3525" t="s">
        <v>233</v>
      </c>
      <c r="J3525" t="s">
        <v>897</v>
      </c>
      <c r="K3525">
        <v>0</v>
      </c>
      <c r="L3525" t="s">
        <v>156</v>
      </c>
      <c r="N3525" t="s">
        <v>441</v>
      </c>
      <c r="O3525" t="s">
        <v>897</v>
      </c>
      <c r="P3525">
        <v>1.5501590329481288E-5</v>
      </c>
      <c r="Q3525" t="s">
        <v>156</v>
      </c>
      <c r="S3525" t="s">
        <v>654</v>
      </c>
      <c r="T3525" t="s">
        <v>897</v>
      </c>
      <c r="U3525">
        <v>1.4919615659916498E-5</v>
      </c>
      <c r="V3525" t="s">
        <v>156</v>
      </c>
    </row>
    <row r="3526" spans="9:22" x14ac:dyDescent="0.45">
      <c r="I3526" t="s">
        <v>233</v>
      </c>
      <c r="J3526" t="s">
        <v>898</v>
      </c>
      <c r="K3526">
        <v>0</v>
      </c>
      <c r="L3526" t="s">
        <v>156</v>
      </c>
      <c r="N3526" t="s">
        <v>441</v>
      </c>
      <c r="O3526" t="s">
        <v>898</v>
      </c>
      <c r="P3526">
        <v>8.1654931792758269E-6</v>
      </c>
      <c r="Q3526" t="s">
        <v>156</v>
      </c>
      <c r="S3526" t="s">
        <v>654</v>
      </c>
      <c r="T3526" t="s">
        <v>898</v>
      </c>
      <c r="U3526">
        <v>8.2059695876135972E-6</v>
      </c>
      <c r="V3526" t="s">
        <v>156</v>
      </c>
    </row>
    <row r="3527" spans="9:22" x14ac:dyDescent="0.45">
      <c r="I3527" t="s">
        <v>233</v>
      </c>
      <c r="J3527" t="s">
        <v>899</v>
      </c>
      <c r="K3527">
        <v>0</v>
      </c>
      <c r="L3527" t="s">
        <v>156</v>
      </c>
      <c r="N3527" t="s">
        <v>441</v>
      </c>
      <c r="O3527" t="s">
        <v>899</v>
      </c>
      <c r="P3527">
        <v>4.0800422537779817E-6</v>
      </c>
      <c r="Q3527" t="s">
        <v>156</v>
      </c>
      <c r="S3527" t="s">
        <v>654</v>
      </c>
      <c r="T3527" t="s">
        <v>899</v>
      </c>
      <c r="U3527">
        <v>2.4736477704281872E-6</v>
      </c>
      <c r="V3527" t="s">
        <v>156</v>
      </c>
    </row>
    <row r="3528" spans="9:22" x14ac:dyDescent="0.45">
      <c r="I3528" t="s">
        <v>233</v>
      </c>
      <c r="J3528" t="s">
        <v>900</v>
      </c>
      <c r="K3528">
        <v>0</v>
      </c>
      <c r="L3528" t="s">
        <v>156</v>
      </c>
      <c r="N3528" t="s">
        <v>441</v>
      </c>
      <c r="O3528" t="s">
        <v>900</v>
      </c>
      <c r="P3528">
        <v>3.3990503131869066E-6</v>
      </c>
      <c r="Q3528" t="s">
        <v>156</v>
      </c>
      <c r="S3528" t="s">
        <v>654</v>
      </c>
      <c r="T3528" t="s">
        <v>900</v>
      </c>
      <c r="U3528">
        <v>2.2415111086670093E-6</v>
      </c>
      <c r="V3528" t="s">
        <v>156</v>
      </c>
    </row>
    <row r="3529" spans="9:22" x14ac:dyDescent="0.45">
      <c r="I3529" t="s">
        <v>233</v>
      </c>
      <c r="J3529" t="s">
        <v>901</v>
      </c>
      <c r="K3529">
        <v>0</v>
      </c>
      <c r="L3529" t="s">
        <v>156</v>
      </c>
      <c r="N3529" t="s">
        <v>441</v>
      </c>
      <c r="O3529" t="s">
        <v>901</v>
      </c>
      <c r="P3529">
        <v>2.1618267583062016E-6</v>
      </c>
      <c r="Q3529" t="s">
        <v>156</v>
      </c>
      <c r="S3529" t="s">
        <v>654</v>
      </c>
      <c r="T3529" t="s">
        <v>901</v>
      </c>
      <c r="U3529">
        <v>1.6770417477196948E-6</v>
      </c>
      <c r="V3529" t="s">
        <v>156</v>
      </c>
    </row>
    <row r="3530" spans="9:22" x14ac:dyDescent="0.45">
      <c r="I3530" t="s">
        <v>234</v>
      </c>
      <c r="J3530" t="s">
        <v>155</v>
      </c>
      <c r="K3530">
        <v>1.1661569037567477E-2</v>
      </c>
      <c r="L3530" t="s">
        <v>156</v>
      </c>
      <c r="N3530" t="s">
        <v>442</v>
      </c>
      <c r="O3530" t="s">
        <v>155</v>
      </c>
      <c r="P3530">
        <v>0.18778686315342671</v>
      </c>
      <c r="Q3530" t="s">
        <v>156</v>
      </c>
      <c r="S3530" t="s">
        <v>655</v>
      </c>
      <c r="T3530" t="s">
        <v>155</v>
      </c>
      <c r="U3530">
        <v>0.1886029419334328</v>
      </c>
      <c r="V3530" t="s">
        <v>156</v>
      </c>
    </row>
    <row r="3531" spans="9:22" x14ac:dyDescent="0.45">
      <c r="I3531" t="s">
        <v>234</v>
      </c>
      <c r="J3531" t="s">
        <v>157</v>
      </c>
      <c r="K3531">
        <v>3.2802142741821083E-2</v>
      </c>
      <c r="L3531" t="s">
        <v>156</v>
      </c>
      <c r="N3531" t="s">
        <v>442</v>
      </c>
      <c r="O3531" t="s">
        <v>157</v>
      </c>
      <c r="P3531">
        <v>2.4620322623958291E-2</v>
      </c>
      <c r="Q3531" t="s">
        <v>156</v>
      </c>
      <c r="S3531" t="s">
        <v>655</v>
      </c>
      <c r="T3531" t="s">
        <v>157</v>
      </c>
      <c r="U3531">
        <v>2.4791401148571261E-2</v>
      </c>
      <c r="V3531" t="s">
        <v>156</v>
      </c>
    </row>
    <row r="3532" spans="9:22" x14ac:dyDescent="0.45">
      <c r="I3532" t="s">
        <v>234</v>
      </c>
      <c r="J3532" t="s">
        <v>158</v>
      </c>
      <c r="K3532">
        <v>5.575320801928093E-2</v>
      </c>
      <c r="L3532" t="s">
        <v>156</v>
      </c>
      <c r="N3532" t="s">
        <v>442</v>
      </c>
      <c r="O3532" t="s">
        <v>158</v>
      </c>
      <c r="P3532">
        <v>2.482699656158251E-2</v>
      </c>
      <c r="Q3532" t="s">
        <v>156</v>
      </c>
      <c r="S3532" t="s">
        <v>655</v>
      </c>
      <c r="T3532" t="s">
        <v>158</v>
      </c>
      <c r="U3532">
        <v>2.5228177509096322E-2</v>
      </c>
      <c r="V3532" t="s">
        <v>156</v>
      </c>
    </row>
    <row r="3533" spans="9:22" x14ac:dyDescent="0.45">
      <c r="I3533" t="s">
        <v>234</v>
      </c>
      <c r="J3533" t="s">
        <v>159</v>
      </c>
      <c r="K3533">
        <v>7.7538617908251589E-2</v>
      </c>
      <c r="L3533" t="s">
        <v>156</v>
      </c>
      <c r="N3533" t="s">
        <v>442</v>
      </c>
      <c r="O3533" t="s">
        <v>159</v>
      </c>
      <c r="P3533">
        <v>2.68801332061443E-2</v>
      </c>
      <c r="Q3533" t="s">
        <v>156</v>
      </c>
      <c r="S3533" t="s">
        <v>655</v>
      </c>
      <c r="T3533" t="s">
        <v>159</v>
      </c>
      <c r="U3533">
        <v>2.712507556107081E-2</v>
      </c>
      <c r="V3533" t="s">
        <v>156</v>
      </c>
    </row>
    <row r="3534" spans="9:22" x14ac:dyDescent="0.45">
      <c r="I3534" t="s">
        <v>234</v>
      </c>
      <c r="J3534" t="s">
        <v>160</v>
      </c>
      <c r="K3534">
        <v>0.55408600076946368</v>
      </c>
      <c r="L3534" t="s">
        <v>156</v>
      </c>
      <c r="N3534" t="s">
        <v>442</v>
      </c>
      <c r="O3534" t="s">
        <v>160</v>
      </c>
      <c r="P3534">
        <v>0.21627916324882643</v>
      </c>
      <c r="Q3534" t="s">
        <v>156</v>
      </c>
      <c r="S3534" t="s">
        <v>655</v>
      </c>
      <c r="T3534" t="s">
        <v>160</v>
      </c>
      <c r="U3534">
        <v>0.21384437775561713</v>
      </c>
      <c r="V3534" t="s">
        <v>156</v>
      </c>
    </row>
    <row r="3535" spans="9:22" x14ac:dyDescent="0.45">
      <c r="I3535" t="s">
        <v>234</v>
      </c>
      <c r="J3535" t="s">
        <v>813</v>
      </c>
      <c r="K3535">
        <v>7.4376739151043814E-2</v>
      </c>
      <c r="L3535" t="s">
        <v>156</v>
      </c>
      <c r="N3535" t="s">
        <v>442</v>
      </c>
      <c r="O3535" t="s">
        <v>813</v>
      </c>
      <c r="P3535">
        <v>4.5733759016852872E-2</v>
      </c>
      <c r="Q3535" t="s">
        <v>156</v>
      </c>
      <c r="S3535" t="s">
        <v>655</v>
      </c>
      <c r="T3535" t="s">
        <v>813</v>
      </c>
      <c r="U3535">
        <v>4.4867792072146577E-2</v>
      </c>
      <c r="V3535" t="s">
        <v>156</v>
      </c>
    </row>
    <row r="3536" spans="9:22" x14ac:dyDescent="0.45">
      <c r="I3536" t="s">
        <v>234</v>
      </c>
      <c r="J3536" t="s">
        <v>814</v>
      </c>
      <c r="K3536">
        <v>5.7233763521897831E-2</v>
      </c>
      <c r="L3536" t="s">
        <v>156</v>
      </c>
      <c r="N3536" t="s">
        <v>442</v>
      </c>
      <c r="O3536" t="s">
        <v>814</v>
      </c>
      <c r="P3536">
        <v>4.3444248322722326E-2</v>
      </c>
      <c r="Q3536" t="s">
        <v>156</v>
      </c>
      <c r="S3536" t="s">
        <v>655</v>
      </c>
      <c r="T3536" t="s">
        <v>814</v>
      </c>
      <c r="U3536">
        <v>4.2877242098304527E-2</v>
      </c>
      <c r="V3536" t="s">
        <v>156</v>
      </c>
    </row>
    <row r="3537" spans="9:22" x14ac:dyDescent="0.45">
      <c r="I3537" t="s">
        <v>234</v>
      </c>
      <c r="J3537" t="s">
        <v>815</v>
      </c>
      <c r="K3537">
        <v>3.3910717984137508E-2</v>
      </c>
      <c r="L3537" t="s">
        <v>156</v>
      </c>
      <c r="N3537" t="s">
        <v>442</v>
      </c>
      <c r="O3537" t="s">
        <v>815</v>
      </c>
      <c r="P3537">
        <v>4.0285081981520844E-2</v>
      </c>
      <c r="Q3537" t="s">
        <v>156</v>
      </c>
      <c r="S3537" t="s">
        <v>655</v>
      </c>
      <c r="T3537" t="s">
        <v>815</v>
      </c>
      <c r="U3537">
        <v>3.965133097944374E-2</v>
      </c>
      <c r="V3537" t="s">
        <v>156</v>
      </c>
    </row>
    <row r="3538" spans="9:22" x14ac:dyDescent="0.45">
      <c r="I3538" t="s">
        <v>234</v>
      </c>
      <c r="J3538" t="s">
        <v>816</v>
      </c>
      <c r="K3538">
        <v>1.3873742425233034E-2</v>
      </c>
      <c r="L3538" t="s">
        <v>156</v>
      </c>
      <c r="N3538" t="s">
        <v>442</v>
      </c>
      <c r="O3538" t="s">
        <v>816</v>
      </c>
      <c r="P3538">
        <v>0.15946884305749573</v>
      </c>
      <c r="Q3538" t="s">
        <v>156</v>
      </c>
      <c r="S3538" t="s">
        <v>655</v>
      </c>
      <c r="T3538" t="s">
        <v>816</v>
      </c>
      <c r="U3538">
        <v>0.16002101575640881</v>
      </c>
      <c r="V3538" t="s">
        <v>156</v>
      </c>
    </row>
    <row r="3539" spans="9:22" x14ac:dyDescent="0.45">
      <c r="I3539" t="s">
        <v>234</v>
      </c>
      <c r="J3539" t="s">
        <v>161</v>
      </c>
      <c r="K3539">
        <v>0</v>
      </c>
      <c r="L3539" t="s">
        <v>156</v>
      </c>
      <c r="N3539" t="s">
        <v>442</v>
      </c>
      <c r="O3539" t="s">
        <v>161</v>
      </c>
      <c r="P3539">
        <v>4.5268848138564056E-2</v>
      </c>
      <c r="Q3539" t="s">
        <v>156</v>
      </c>
      <c r="S3539" t="s">
        <v>655</v>
      </c>
      <c r="T3539" t="s">
        <v>161</v>
      </c>
      <c r="U3539">
        <v>4.6743205883947488E-2</v>
      </c>
      <c r="V3539" t="s">
        <v>156</v>
      </c>
    </row>
    <row r="3540" spans="9:22" x14ac:dyDescent="0.45">
      <c r="I3540" t="s">
        <v>234</v>
      </c>
      <c r="J3540" t="s">
        <v>162</v>
      </c>
      <c r="K3540">
        <v>0</v>
      </c>
      <c r="L3540" t="s">
        <v>156</v>
      </c>
      <c r="N3540" t="s">
        <v>442</v>
      </c>
      <c r="O3540" t="s">
        <v>162</v>
      </c>
      <c r="P3540">
        <v>6.0067970263353084E-3</v>
      </c>
      <c r="Q3540" t="s">
        <v>156</v>
      </c>
      <c r="S3540" t="s">
        <v>655</v>
      </c>
      <c r="T3540" t="s">
        <v>162</v>
      </c>
      <c r="U3540">
        <v>6.1349850796463875E-3</v>
      </c>
      <c r="V3540" t="s">
        <v>156</v>
      </c>
    </row>
    <row r="3541" spans="9:22" x14ac:dyDescent="0.45">
      <c r="I3541" t="s">
        <v>234</v>
      </c>
      <c r="J3541" t="s">
        <v>163</v>
      </c>
      <c r="K3541">
        <v>1.8875792421800812E-3</v>
      </c>
      <c r="L3541" t="s">
        <v>156</v>
      </c>
      <c r="N3541" t="s">
        <v>442</v>
      </c>
      <c r="O3541" t="s">
        <v>163</v>
      </c>
      <c r="P3541">
        <v>5.7984782355714557E-3</v>
      </c>
      <c r="Q3541" t="s">
        <v>156</v>
      </c>
      <c r="S3541" t="s">
        <v>655</v>
      </c>
      <c r="T3541" t="s">
        <v>163</v>
      </c>
      <c r="U3541">
        <v>5.7282737271491984E-3</v>
      </c>
      <c r="V3541" t="s">
        <v>156</v>
      </c>
    </row>
    <row r="3542" spans="9:22" x14ac:dyDescent="0.45">
      <c r="I3542" t="s">
        <v>234</v>
      </c>
      <c r="J3542" t="s">
        <v>164</v>
      </c>
      <c r="K3542">
        <v>3.5497325419748147E-3</v>
      </c>
      <c r="L3542" t="s">
        <v>156</v>
      </c>
      <c r="N3542" t="s">
        <v>442</v>
      </c>
      <c r="O3542" t="s">
        <v>164</v>
      </c>
      <c r="P3542">
        <v>5.2125393367555856E-3</v>
      </c>
      <c r="Q3542" t="s">
        <v>156</v>
      </c>
      <c r="S3542" t="s">
        <v>655</v>
      </c>
      <c r="T3542" t="s">
        <v>164</v>
      </c>
      <c r="U3542">
        <v>4.9174856657091095E-3</v>
      </c>
      <c r="V3542" t="s">
        <v>156</v>
      </c>
    </row>
    <row r="3543" spans="9:22" x14ac:dyDescent="0.45">
      <c r="I3543" t="s">
        <v>234</v>
      </c>
      <c r="J3543" t="s">
        <v>165</v>
      </c>
      <c r="K3543">
        <v>3.1133602907176559E-2</v>
      </c>
      <c r="L3543" t="s">
        <v>156</v>
      </c>
      <c r="N3543" t="s">
        <v>442</v>
      </c>
      <c r="O3543" t="s">
        <v>165</v>
      </c>
      <c r="P3543">
        <v>3.1565384480187891E-2</v>
      </c>
      <c r="Q3543" t="s">
        <v>156</v>
      </c>
      <c r="S3543" t="s">
        <v>655</v>
      </c>
      <c r="T3543" t="s">
        <v>165</v>
      </c>
      <c r="U3543">
        <v>2.8996843370323523E-2</v>
      </c>
      <c r="V3543" t="s">
        <v>156</v>
      </c>
    </row>
    <row r="3544" spans="9:22" x14ac:dyDescent="0.45">
      <c r="I3544" t="s">
        <v>234</v>
      </c>
      <c r="J3544" t="s">
        <v>817</v>
      </c>
      <c r="K3544">
        <v>3.3282466096060319E-3</v>
      </c>
      <c r="L3544" t="s">
        <v>156</v>
      </c>
      <c r="N3544" t="s">
        <v>442</v>
      </c>
      <c r="O3544" t="s">
        <v>817</v>
      </c>
      <c r="P3544">
        <v>6.1628451238871776E-3</v>
      </c>
      <c r="Q3544" t="s">
        <v>156</v>
      </c>
      <c r="S3544" t="s">
        <v>655</v>
      </c>
      <c r="T3544" t="s">
        <v>817</v>
      </c>
      <c r="U3544">
        <v>5.9541518339321269E-3</v>
      </c>
      <c r="V3544" t="s">
        <v>156</v>
      </c>
    </row>
    <row r="3545" spans="9:22" x14ac:dyDescent="0.45">
      <c r="I3545" t="s">
        <v>234</v>
      </c>
      <c r="J3545" t="s">
        <v>818</v>
      </c>
      <c r="K3545">
        <v>1.2695007047032511E-3</v>
      </c>
      <c r="L3545" t="s">
        <v>156</v>
      </c>
      <c r="N3545" t="s">
        <v>442</v>
      </c>
      <c r="O3545" t="s">
        <v>818</v>
      </c>
      <c r="P3545">
        <v>6.4120599815119536E-3</v>
      </c>
      <c r="Q3545" t="s">
        <v>156</v>
      </c>
      <c r="S3545" t="s">
        <v>655</v>
      </c>
      <c r="T3545" t="s">
        <v>818</v>
      </c>
      <c r="U3545">
        <v>6.2993775075174492E-3</v>
      </c>
      <c r="V3545" t="s">
        <v>156</v>
      </c>
    </row>
    <row r="3546" spans="9:22" x14ac:dyDescent="0.45">
      <c r="I3546" t="s">
        <v>234</v>
      </c>
      <c r="J3546" t="s">
        <v>819</v>
      </c>
      <c r="K3546">
        <v>0</v>
      </c>
      <c r="L3546" t="s">
        <v>156</v>
      </c>
      <c r="N3546" t="s">
        <v>442</v>
      </c>
      <c r="O3546" t="s">
        <v>819</v>
      </c>
      <c r="P3546">
        <v>6.8202979928860099E-3</v>
      </c>
      <c r="Q3546" t="s">
        <v>156</v>
      </c>
      <c r="S3546" t="s">
        <v>655</v>
      </c>
      <c r="T3546" t="s">
        <v>819</v>
      </c>
      <c r="U3546">
        <v>6.7307369881467755E-3</v>
      </c>
      <c r="V3546" t="s">
        <v>156</v>
      </c>
    </row>
    <row r="3547" spans="9:22" x14ac:dyDescent="0.45">
      <c r="I3547" t="s">
        <v>234</v>
      </c>
      <c r="J3547" t="s">
        <v>820</v>
      </c>
      <c r="K3547">
        <v>0</v>
      </c>
      <c r="L3547" t="s">
        <v>156</v>
      </c>
      <c r="N3547" t="s">
        <v>442</v>
      </c>
      <c r="O3547" t="s">
        <v>820</v>
      </c>
      <c r="P3547">
        <v>3.6986606649412994E-2</v>
      </c>
      <c r="Q3547" t="s">
        <v>156</v>
      </c>
      <c r="S3547" t="s">
        <v>655</v>
      </c>
      <c r="T3547" t="s">
        <v>820</v>
      </c>
      <c r="U3547">
        <v>3.8168187287546208E-2</v>
      </c>
      <c r="V3547" t="s">
        <v>156</v>
      </c>
    </row>
    <row r="3548" spans="9:22" x14ac:dyDescent="0.45">
      <c r="I3548" t="s">
        <v>234</v>
      </c>
      <c r="J3548" t="s">
        <v>821</v>
      </c>
      <c r="K3548">
        <v>0</v>
      </c>
      <c r="L3548" t="s">
        <v>156</v>
      </c>
      <c r="N3548" t="s">
        <v>442</v>
      </c>
      <c r="O3548" t="s">
        <v>821</v>
      </c>
      <c r="P3548">
        <v>2.7033931317477354E-2</v>
      </c>
      <c r="Q3548" t="s">
        <v>156</v>
      </c>
      <c r="S3548" t="s">
        <v>655</v>
      </c>
      <c r="T3548" t="s">
        <v>821</v>
      </c>
      <c r="U3548">
        <v>2.9282774548932487E-2</v>
      </c>
      <c r="V3548" t="s">
        <v>156</v>
      </c>
    </row>
    <row r="3549" spans="9:22" x14ac:dyDescent="0.45">
      <c r="I3549" t="s">
        <v>234</v>
      </c>
      <c r="J3549" t="s">
        <v>822</v>
      </c>
      <c r="K3549">
        <v>0</v>
      </c>
      <c r="L3549" t="s">
        <v>156</v>
      </c>
      <c r="N3549" t="s">
        <v>442</v>
      </c>
      <c r="O3549" t="s">
        <v>822</v>
      </c>
      <c r="P3549">
        <v>3.8603394147025067E-3</v>
      </c>
      <c r="Q3549" t="s">
        <v>156</v>
      </c>
      <c r="S3549" t="s">
        <v>655</v>
      </c>
      <c r="T3549" t="s">
        <v>822</v>
      </c>
      <c r="U3549">
        <v>4.0124399679603929E-3</v>
      </c>
      <c r="V3549" t="s">
        <v>156</v>
      </c>
    </row>
    <row r="3550" spans="9:22" x14ac:dyDescent="0.45">
      <c r="I3550" t="s">
        <v>234</v>
      </c>
      <c r="J3550" t="s">
        <v>823</v>
      </c>
      <c r="K3550">
        <v>9.292419093949475E-4</v>
      </c>
      <c r="L3550" t="s">
        <v>156</v>
      </c>
      <c r="N3550" t="s">
        <v>442</v>
      </c>
      <c r="O3550" t="s">
        <v>823</v>
      </c>
      <c r="P3550">
        <v>3.9928189585097503E-3</v>
      </c>
      <c r="Q3550" t="s">
        <v>156</v>
      </c>
      <c r="S3550" t="s">
        <v>655</v>
      </c>
      <c r="T3550" t="s">
        <v>823</v>
      </c>
      <c r="U3550">
        <v>4.1486571240111243E-3</v>
      </c>
      <c r="V3550" t="s">
        <v>156</v>
      </c>
    </row>
    <row r="3551" spans="9:22" x14ac:dyDescent="0.45">
      <c r="I3551" t="s">
        <v>234</v>
      </c>
      <c r="J3551" t="s">
        <v>824</v>
      </c>
      <c r="K3551">
        <v>3.8214932239653328E-3</v>
      </c>
      <c r="L3551" t="s">
        <v>156</v>
      </c>
      <c r="N3551" t="s">
        <v>442</v>
      </c>
      <c r="O3551" t="s">
        <v>824</v>
      </c>
      <c r="P3551">
        <v>3.9362603854265947E-3</v>
      </c>
      <c r="Q3551" t="s">
        <v>156</v>
      </c>
      <c r="S3551" t="s">
        <v>655</v>
      </c>
      <c r="T3551" t="s">
        <v>824</v>
      </c>
      <c r="U3551">
        <v>4.074446277226351E-3</v>
      </c>
      <c r="V3551" t="s">
        <v>156</v>
      </c>
    </row>
    <row r="3552" spans="9:22" x14ac:dyDescent="0.45">
      <c r="I3552" t="s">
        <v>234</v>
      </c>
      <c r="J3552" t="s">
        <v>825</v>
      </c>
      <c r="K3552">
        <v>3.6905495168137126E-2</v>
      </c>
      <c r="L3552" t="s">
        <v>156</v>
      </c>
      <c r="N3552" t="s">
        <v>442</v>
      </c>
      <c r="O3552" t="s">
        <v>825</v>
      </c>
      <c r="P3552">
        <v>1.9620272920250915E-2</v>
      </c>
      <c r="Q3552" t="s">
        <v>156</v>
      </c>
      <c r="S3552" t="s">
        <v>655</v>
      </c>
      <c r="T3552" t="s">
        <v>825</v>
      </c>
      <c r="U3552">
        <v>1.9733470950138908E-2</v>
      </c>
      <c r="V3552" t="s">
        <v>156</v>
      </c>
    </row>
    <row r="3553" spans="9:22" x14ac:dyDescent="0.45">
      <c r="I3553" t="s">
        <v>234</v>
      </c>
      <c r="J3553" t="s">
        <v>826</v>
      </c>
      <c r="K3553">
        <v>4.2924559033548628E-3</v>
      </c>
      <c r="L3553" t="s">
        <v>156</v>
      </c>
      <c r="N3553" t="s">
        <v>442</v>
      </c>
      <c r="O3553" t="s">
        <v>826</v>
      </c>
      <c r="P3553">
        <v>2.7084880643482379E-3</v>
      </c>
      <c r="Q3553" t="s">
        <v>156</v>
      </c>
      <c r="S3553" t="s">
        <v>655</v>
      </c>
      <c r="T3553" t="s">
        <v>826</v>
      </c>
      <c r="U3553">
        <v>2.6260368920082338E-3</v>
      </c>
      <c r="V3553" t="s">
        <v>156</v>
      </c>
    </row>
    <row r="3554" spans="9:22" x14ac:dyDescent="0.45">
      <c r="I3554" t="s">
        <v>234</v>
      </c>
      <c r="J3554" t="s">
        <v>827</v>
      </c>
      <c r="K3554">
        <v>2.1117024146435277E-4</v>
      </c>
      <c r="L3554" t="s">
        <v>156</v>
      </c>
      <c r="N3554" t="s">
        <v>442</v>
      </c>
      <c r="O3554" t="s">
        <v>827</v>
      </c>
      <c r="P3554">
        <v>2.5597335084136786E-3</v>
      </c>
      <c r="Q3554" t="s">
        <v>156</v>
      </c>
      <c r="S3554" t="s">
        <v>655</v>
      </c>
      <c r="T3554" t="s">
        <v>827</v>
      </c>
      <c r="U3554">
        <v>2.5046126019702035E-3</v>
      </c>
      <c r="V3554" t="s">
        <v>156</v>
      </c>
    </row>
    <row r="3555" spans="9:22" x14ac:dyDescent="0.45">
      <c r="I3555" t="s">
        <v>234</v>
      </c>
      <c r="J3555" t="s">
        <v>828</v>
      </c>
      <c r="K3555">
        <v>0</v>
      </c>
      <c r="L3555" t="s">
        <v>156</v>
      </c>
      <c r="N3555" t="s">
        <v>442</v>
      </c>
      <c r="O3555" t="s">
        <v>828</v>
      </c>
      <c r="P3555">
        <v>2.5208892842307805E-3</v>
      </c>
      <c r="Q3555" t="s">
        <v>156</v>
      </c>
      <c r="S3555" t="s">
        <v>655</v>
      </c>
      <c r="T3555" t="s">
        <v>828</v>
      </c>
      <c r="U3555">
        <v>2.4987317506889716E-3</v>
      </c>
      <c r="V3555" t="s">
        <v>156</v>
      </c>
    </row>
    <row r="3556" spans="9:22" x14ac:dyDescent="0.45">
      <c r="I3556" t="s">
        <v>234</v>
      </c>
      <c r="J3556" t="s">
        <v>829</v>
      </c>
      <c r="K3556">
        <v>0</v>
      </c>
      <c r="L3556" t="s">
        <v>156</v>
      </c>
      <c r="N3556" t="s">
        <v>442</v>
      </c>
      <c r="O3556" t="s">
        <v>829</v>
      </c>
      <c r="P3556">
        <v>1.3866920670219537E-2</v>
      </c>
      <c r="Q3556" t="s">
        <v>156</v>
      </c>
      <c r="S3556" t="s">
        <v>655</v>
      </c>
      <c r="T3556" t="s">
        <v>829</v>
      </c>
      <c r="U3556">
        <v>1.4121531145150799E-2</v>
      </c>
      <c r="V3556" t="s">
        <v>156</v>
      </c>
    </row>
    <row r="3557" spans="9:22" x14ac:dyDescent="0.45">
      <c r="I3557" t="s">
        <v>234</v>
      </c>
      <c r="J3557" t="s">
        <v>878</v>
      </c>
      <c r="K3557">
        <v>0</v>
      </c>
      <c r="L3557" t="s">
        <v>156</v>
      </c>
      <c r="N3557" t="s">
        <v>442</v>
      </c>
      <c r="O3557" t="s">
        <v>878</v>
      </c>
      <c r="P3557">
        <v>2.728264265563453E-5</v>
      </c>
      <c r="Q3557" t="s">
        <v>156</v>
      </c>
      <c r="S3557" t="s">
        <v>655</v>
      </c>
      <c r="T3557" t="s">
        <v>878</v>
      </c>
      <c r="U3557">
        <v>2.387047909490989E-5</v>
      </c>
      <c r="V3557" t="s">
        <v>156</v>
      </c>
    </row>
    <row r="3558" spans="9:22" x14ac:dyDescent="0.45">
      <c r="I3558" t="s">
        <v>234</v>
      </c>
      <c r="J3558" t="s">
        <v>879</v>
      </c>
      <c r="K3558">
        <v>0</v>
      </c>
      <c r="L3558" t="s">
        <v>156</v>
      </c>
      <c r="N3558" t="s">
        <v>442</v>
      </c>
      <c r="O3558" t="s">
        <v>879</v>
      </c>
      <c r="P3558">
        <v>2.2200720765207874E-5</v>
      </c>
      <c r="Q3558" t="s">
        <v>156</v>
      </c>
      <c r="S3558" t="s">
        <v>655</v>
      </c>
      <c r="T3558" t="s">
        <v>879</v>
      </c>
      <c r="U3558">
        <v>1.7927757388101603E-5</v>
      </c>
      <c r="V3558" t="s">
        <v>156</v>
      </c>
    </row>
    <row r="3559" spans="9:22" x14ac:dyDescent="0.45">
      <c r="I3559" t="s">
        <v>234</v>
      </c>
      <c r="J3559" t="s">
        <v>880</v>
      </c>
      <c r="K3559">
        <v>0</v>
      </c>
      <c r="L3559" t="s">
        <v>156</v>
      </c>
      <c r="N3559" t="s">
        <v>442</v>
      </c>
      <c r="O3559" t="s">
        <v>880</v>
      </c>
      <c r="P3559">
        <v>1.7263568298986399E-5</v>
      </c>
      <c r="Q3559" t="s">
        <v>156</v>
      </c>
      <c r="S3559" t="s">
        <v>655</v>
      </c>
      <c r="T3559" t="s">
        <v>880</v>
      </c>
      <c r="U3559">
        <v>1.2220601326236738E-5</v>
      </c>
      <c r="V3559" t="s">
        <v>156</v>
      </c>
    </row>
    <row r="3560" spans="9:22" x14ac:dyDescent="0.45">
      <c r="I3560" t="s">
        <v>234</v>
      </c>
      <c r="J3560" t="s">
        <v>881</v>
      </c>
      <c r="K3560">
        <v>0</v>
      </c>
      <c r="L3560" t="s">
        <v>156</v>
      </c>
      <c r="N3560" t="s">
        <v>442</v>
      </c>
      <c r="O3560" t="s">
        <v>881</v>
      </c>
      <c r="P3560">
        <v>1.247436279709079E-5</v>
      </c>
      <c r="Q3560" t="s">
        <v>156</v>
      </c>
      <c r="S3560" t="s">
        <v>655</v>
      </c>
      <c r="T3560" t="s">
        <v>881</v>
      </c>
      <c r="U3560">
        <v>8.7760761607758251E-6</v>
      </c>
      <c r="V3560" t="s">
        <v>156</v>
      </c>
    </row>
    <row r="3561" spans="9:22" x14ac:dyDescent="0.45">
      <c r="I3561" t="s">
        <v>234</v>
      </c>
      <c r="J3561" t="s">
        <v>882</v>
      </c>
      <c r="K3561">
        <v>0</v>
      </c>
      <c r="L3561" t="s">
        <v>156</v>
      </c>
      <c r="N3561" t="s">
        <v>442</v>
      </c>
      <c r="O3561" t="s">
        <v>882</v>
      </c>
      <c r="P3561">
        <v>9.5268282550054283E-6</v>
      </c>
      <c r="Q3561" t="s">
        <v>156</v>
      </c>
      <c r="S3561" t="s">
        <v>655</v>
      </c>
      <c r="T3561" t="s">
        <v>882</v>
      </c>
      <c r="U3561">
        <v>7.3034616968163217E-6</v>
      </c>
      <c r="V3561" t="s">
        <v>156</v>
      </c>
    </row>
    <row r="3562" spans="9:22" x14ac:dyDescent="0.45">
      <c r="I3562" t="s">
        <v>234</v>
      </c>
      <c r="J3562" t="s">
        <v>883</v>
      </c>
      <c r="K3562">
        <v>0</v>
      </c>
      <c r="L3562" t="s">
        <v>156</v>
      </c>
      <c r="N3562" t="s">
        <v>442</v>
      </c>
      <c r="O3562" t="s">
        <v>883</v>
      </c>
      <c r="P3562">
        <v>4.0142038261121028E-6</v>
      </c>
      <c r="Q3562" t="s">
        <v>156</v>
      </c>
      <c r="S3562" t="s">
        <v>655</v>
      </c>
      <c r="T3562" t="s">
        <v>883</v>
      </c>
      <c r="U3562">
        <v>3.6757720039550201E-6</v>
      </c>
      <c r="V3562" t="s">
        <v>156</v>
      </c>
    </row>
    <row r="3563" spans="9:22" x14ac:dyDescent="0.45">
      <c r="I3563" t="s">
        <v>234</v>
      </c>
      <c r="J3563" t="s">
        <v>884</v>
      </c>
      <c r="K3563">
        <v>0</v>
      </c>
      <c r="L3563" t="s">
        <v>156</v>
      </c>
      <c r="N3563" t="s">
        <v>442</v>
      </c>
      <c r="O3563" t="s">
        <v>884</v>
      </c>
      <c r="P3563">
        <v>1.1210192908024505E-6</v>
      </c>
      <c r="Q3563" t="s">
        <v>156</v>
      </c>
      <c r="S3563" t="s">
        <v>655</v>
      </c>
      <c r="T3563" t="s">
        <v>884</v>
      </c>
      <c r="U3563">
        <v>0</v>
      </c>
      <c r="V3563" t="s">
        <v>156</v>
      </c>
    </row>
    <row r="3564" spans="9:22" x14ac:dyDescent="0.45">
      <c r="I3564" t="s">
        <v>234</v>
      </c>
      <c r="J3564" t="s">
        <v>885</v>
      </c>
      <c r="K3564">
        <v>0</v>
      </c>
      <c r="L3564" t="s">
        <v>156</v>
      </c>
      <c r="N3564" t="s">
        <v>442</v>
      </c>
      <c r="O3564" t="s">
        <v>885</v>
      </c>
      <c r="P3564">
        <v>3.1542236183631964E-6</v>
      </c>
      <c r="Q3564" t="s">
        <v>156</v>
      </c>
      <c r="S3564" t="s">
        <v>655</v>
      </c>
      <c r="T3564" t="s">
        <v>885</v>
      </c>
      <c r="U3564">
        <v>3.5920339220358021E-6</v>
      </c>
      <c r="V3564" t="s">
        <v>156</v>
      </c>
    </row>
    <row r="3565" spans="9:22" x14ac:dyDescent="0.45">
      <c r="I3565" t="s">
        <v>234</v>
      </c>
      <c r="J3565" t="s">
        <v>886</v>
      </c>
      <c r="K3565">
        <v>5.2908468538989842E-5</v>
      </c>
      <c r="L3565" t="s">
        <v>156</v>
      </c>
      <c r="N3565" t="s">
        <v>442</v>
      </c>
      <c r="O3565" t="s">
        <v>886</v>
      </c>
      <c r="P3565">
        <v>4.047110075802213E-6</v>
      </c>
      <c r="Q3565" t="s">
        <v>156</v>
      </c>
      <c r="S3565" t="s">
        <v>655</v>
      </c>
      <c r="T3565" t="s">
        <v>886</v>
      </c>
      <c r="U3565">
        <v>4.3767605273412169E-6</v>
      </c>
      <c r="V3565" t="s">
        <v>156</v>
      </c>
    </row>
    <row r="3566" spans="9:22" x14ac:dyDescent="0.45">
      <c r="I3566" t="s">
        <v>234</v>
      </c>
      <c r="J3566" t="s">
        <v>887</v>
      </c>
      <c r="K3566">
        <v>1.2582495718040001E-4</v>
      </c>
      <c r="L3566" t="s">
        <v>156</v>
      </c>
      <c r="N3566" t="s">
        <v>442</v>
      </c>
      <c r="O3566" t="s">
        <v>887</v>
      </c>
      <c r="P3566">
        <v>5.2268190617055709E-6</v>
      </c>
      <c r="Q3566" t="s">
        <v>156</v>
      </c>
      <c r="S3566" t="s">
        <v>655</v>
      </c>
      <c r="T3566" t="s">
        <v>887</v>
      </c>
      <c r="U3566">
        <v>5.6795384845907393E-6</v>
      </c>
      <c r="V3566" t="s">
        <v>156</v>
      </c>
    </row>
    <row r="3567" spans="9:22" x14ac:dyDescent="0.45">
      <c r="I3567" t="s">
        <v>234</v>
      </c>
      <c r="J3567" t="s">
        <v>888</v>
      </c>
      <c r="K3567">
        <v>2.106489214575E-4</v>
      </c>
      <c r="L3567" t="s">
        <v>156</v>
      </c>
      <c r="N3567" t="s">
        <v>442</v>
      </c>
      <c r="O3567" t="s">
        <v>888</v>
      </c>
      <c r="P3567">
        <v>6.1420827002918981E-6</v>
      </c>
      <c r="Q3567" t="s">
        <v>156</v>
      </c>
      <c r="S3567" t="s">
        <v>655</v>
      </c>
      <c r="T3567" t="s">
        <v>888</v>
      </c>
      <c r="U3567">
        <v>6.553304566858353E-6</v>
      </c>
      <c r="V3567" t="s">
        <v>156</v>
      </c>
    </row>
    <row r="3568" spans="9:22" x14ac:dyDescent="0.45">
      <c r="I3568" t="s">
        <v>234</v>
      </c>
      <c r="J3568" t="s">
        <v>889</v>
      </c>
      <c r="K3568">
        <v>2.158831988138E-4</v>
      </c>
      <c r="L3568" t="s">
        <v>156</v>
      </c>
      <c r="N3568" t="s">
        <v>442</v>
      </c>
      <c r="O3568" t="s">
        <v>889</v>
      </c>
      <c r="P3568">
        <v>2.1315001288264439E-5</v>
      </c>
      <c r="Q3568" t="s">
        <v>156</v>
      </c>
      <c r="S3568" t="s">
        <v>655</v>
      </c>
      <c r="T3568" t="s">
        <v>889</v>
      </c>
      <c r="U3568">
        <v>2.3562522978483391E-5</v>
      </c>
      <c r="V3568" t="s">
        <v>156</v>
      </c>
    </row>
    <row r="3569" spans="9:22" x14ac:dyDescent="0.45">
      <c r="I3569" t="s">
        <v>234</v>
      </c>
      <c r="J3569" t="s">
        <v>890</v>
      </c>
      <c r="K3569">
        <v>1.9452243284909999E-4</v>
      </c>
      <c r="L3569" t="s">
        <v>156</v>
      </c>
      <c r="N3569" t="s">
        <v>442</v>
      </c>
      <c r="O3569" t="s">
        <v>890</v>
      </c>
      <c r="P3569">
        <v>3.0724967234661585E-5</v>
      </c>
      <c r="Q3569" t="s">
        <v>156</v>
      </c>
      <c r="S3569" t="s">
        <v>655</v>
      </c>
      <c r="T3569" t="s">
        <v>890</v>
      </c>
      <c r="U3569">
        <v>3.2559579384508487E-5</v>
      </c>
      <c r="V3569" t="s">
        <v>156</v>
      </c>
    </row>
    <row r="3570" spans="9:22" x14ac:dyDescent="0.45">
      <c r="I3570" t="s">
        <v>234</v>
      </c>
      <c r="J3570" t="s">
        <v>891</v>
      </c>
      <c r="K3570">
        <v>1.9490677154910001E-4</v>
      </c>
      <c r="L3570" t="s">
        <v>156</v>
      </c>
      <c r="N3570" t="s">
        <v>442</v>
      </c>
      <c r="O3570" t="s">
        <v>891</v>
      </c>
      <c r="P3570">
        <v>3.7079419487297297E-5</v>
      </c>
      <c r="Q3570" t="s">
        <v>156</v>
      </c>
      <c r="S3570" t="s">
        <v>655</v>
      </c>
      <c r="T3570" t="s">
        <v>891</v>
      </c>
      <c r="U3570">
        <v>3.4353445178626989E-5</v>
      </c>
      <c r="V3570" t="s">
        <v>156</v>
      </c>
    </row>
    <row r="3571" spans="9:22" x14ac:dyDescent="0.45">
      <c r="I3571" t="s">
        <v>234</v>
      </c>
      <c r="J3571" t="s">
        <v>892</v>
      </c>
      <c r="K3571">
        <v>2.161113191087E-4</v>
      </c>
      <c r="L3571" t="s">
        <v>156</v>
      </c>
      <c r="N3571" t="s">
        <v>442</v>
      </c>
      <c r="O3571" t="s">
        <v>892</v>
      </c>
      <c r="P3571">
        <v>3.942150024916955E-5</v>
      </c>
      <c r="Q3571" t="s">
        <v>156</v>
      </c>
      <c r="S3571" t="s">
        <v>655</v>
      </c>
      <c r="T3571" t="s">
        <v>892</v>
      </c>
      <c r="U3571">
        <v>3.6180559543389042E-5</v>
      </c>
      <c r="V3571" t="s">
        <v>156</v>
      </c>
    </row>
    <row r="3572" spans="9:22" x14ac:dyDescent="0.45">
      <c r="I3572" t="s">
        <v>234</v>
      </c>
      <c r="J3572" t="s">
        <v>893</v>
      </c>
      <c r="K3572">
        <v>1.3977822376349999E-4</v>
      </c>
      <c r="L3572" t="s">
        <v>156</v>
      </c>
      <c r="N3572" t="s">
        <v>442</v>
      </c>
      <c r="O3572" t="s">
        <v>893</v>
      </c>
      <c r="P3572">
        <v>3.4523555541071365E-5</v>
      </c>
      <c r="Q3572" t="s">
        <v>156</v>
      </c>
      <c r="S3572" t="s">
        <v>655</v>
      </c>
      <c r="T3572" t="s">
        <v>893</v>
      </c>
      <c r="U3572">
        <v>3.3222034853872733E-5</v>
      </c>
      <c r="V3572" t="s">
        <v>156</v>
      </c>
    </row>
    <row r="3573" spans="9:22" x14ac:dyDescent="0.45">
      <c r="I3573" t="s">
        <v>234</v>
      </c>
      <c r="J3573" t="s">
        <v>894</v>
      </c>
      <c r="K3573">
        <v>8.4395695902018567E-5</v>
      </c>
      <c r="L3573" t="s">
        <v>156</v>
      </c>
      <c r="N3573" t="s">
        <v>442</v>
      </c>
      <c r="O3573" t="s">
        <v>894</v>
      </c>
      <c r="P3573">
        <v>2.8086731648969571E-5</v>
      </c>
      <c r="Q3573" t="s">
        <v>156</v>
      </c>
      <c r="S3573" t="s">
        <v>655</v>
      </c>
      <c r="T3573" t="s">
        <v>894</v>
      </c>
      <c r="U3573">
        <v>2.6686585613181721E-5</v>
      </c>
      <c r="V3573" t="s">
        <v>156</v>
      </c>
    </row>
    <row r="3574" spans="9:22" x14ac:dyDescent="0.45">
      <c r="I3574" t="s">
        <v>234</v>
      </c>
      <c r="J3574" t="s">
        <v>895</v>
      </c>
      <c r="K3574">
        <v>0</v>
      </c>
      <c r="L3574" t="s">
        <v>156</v>
      </c>
      <c r="N3574" t="s">
        <v>442</v>
      </c>
      <c r="O3574" t="s">
        <v>895</v>
      </c>
      <c r="P3574">
        <v>1.6686179292423562E-5</v>
      </c>
      <c r="Q3574" t="s">
        <v>156</v>
      </c>
      <c r="S3574" t="s">
        <v>655</v>
      </c>
      <c r="T3574" t="s">
        <v>895</v>
      </c>
      <c r="U3574">
        <v>1.4414283670357613E-5</v>
      </c>
      <c r="V3574" t="s">
        <v>156</v>
      </c>
    </row>
    <row r="3575" spans="9:22" x14ac:dyDescent="0.45">
      <c r="I3575" t="s">
        <v>234</v>
      </c>
      <c r="J3575" t="s">
        <v>896</v>
      </c>
      <c r="K3575">
        <v>0</v>
      </c>
      <c r="L3575" t="s">
        <v>156</v>
      </c>
      <c r="N3575" t="s">
        <v>442</v>
      </c>
      <c r="O3575" t="s">
        <v>896</v>
      </c>
      <c r="P3575">
        <v>1.1643754227198773E-5</v>
      </c>
      <c r="Q3575" t="s">
        <v>156</v>
      </c>
      <c r="S3575" t="s">
        <v>655</v>
      </c>
      <c r="T3575" t="s">
        <v>896</v>
      </c>
      <c r="U3575">
        <v>1.0127631099898148E-5</v>
      </c>
      <c r="V3575" t="s">
        <v>156</v>
      </c>
    </row>
    <row r="3576" spans="9:22" x14ac:dyDescent="0.45">
      <c r="I3576" t="s">
        <v>234</v>
      </c>
      <c r="J3576" t="s">
        <v>897</v>
      </c>
      <c r="K3576">
        <v>0</v>
      </c>
      <c r="L3576" t="s">
        <v>156</v>
      </c>
      <c r="N3576" t="s">
        <v>442</v>
      </c>
      <c r="O3576" t="s">
        <v>897</v>
      </c>
      <c r="P3576">
        <v>6.272742560355722E-6</v>
      </c>
      <c r="Q3576" t="s">
        <v>156</v>
      </c>
      <c r="S3576" t="s">
        <v>655</v>
      </c>
      <c r="T3576" t="s">
        <v>897</v>
      </c>
      <c r="U3576">
        <v>6.5454375293199575E-6</v>
      </c>
      <c r="V3576" t="s">
        <v>156</v>
      </c>
    </row>
    <row r="3577" spans="9:22" x14ac:dyDescent="0.45">
      <c r="I3577" t="s">
        <v>234</v>
      </c>
      <c r="J3577" t="s">
        <v>898</v>
      </c>
      <c r="K3577">
        <v>0</v>
      </c>
      <c r="L3577" t="s">
        <v>156</v>
      </c>
      <c r="N3577" t="s">
        <v>442</v>
      </c>
      <c r="O3577" t="s">
        <v>898</v>
      </c>
      <c r="P3577">
        <v>2.2830169510635827E-6</v>
      </c>
      <c r="Q3577" t="s">
        <v>156</v>
      </c>
      <c r="S3577" t="s">
        <v>655</v>
      </c>
      <c r="T3577" t="s">
        <v>898</v>
      </c>
      <c r="U3577">
        <v>3.0687187584168118E-6</v>
      </c>
      <c r="V3577" t="s">
        <v>156</v>
      </c>
    </row>
    <row r="3578" spans="9:22" x14ac:dyDescent="0.45">
      <c r="I3578" t="s">
        <v>234</v>
      </c>
      <c r="J3578" t="s">
        <v>899</v>
      </c>
      <c r="K3578">
        <v>0</v>
      </c>
      <c r="L3578" t="s">
        <v>156</v>
      </c>
      <c r="N3578" t="s">
        <v>442</v>
      </c>
      <c r="O3578" t="s">
        <v>899</v>
      </c>
      <c r="P3578">
        <v>2.231173891776892E-7</v>
      </c>
      <c r="Q3578" t="s">
        <v>156</v>
      </c>
      <c r="S3578" t="s">
        <v>655</v>
      </c>
      <c r="T3578" t="s">
        <v>899</v>
      </c>
      <c r="U3578">
        <v>0</v>
      </c>
      <c r="V3578" t="s">
        <v>156</v>
      </c>
    </row>
    <row r="3579" spans="9:22" x14ac:dyDescent="0.45">
      <c r="I3579" t="s">
        <v>234</v>
      </c>
      <c r="J3579" t="s">
        <v>900</v>
      </c>
      <c r="K3579">
        <v>0</v>
      </c>
      <c r="L3579" t="s">
        <v>156</v>
      </c>
      <c r="N3579" t="s">
        <v>442</v>
      </c>
      <c r="O3579" t="s">
        <v>900</v>
      </c>
      <c r="P3579">
        <v>1.710598644527662E-7</v>
      </c>
      <c r="Q3579" t="s">
        <v>156</v>
      </c>
      <c r="S3579" t="s">
        <v>655</v>
      </c>
      <c r="T3579" t="s">
        <v>900</v>
      </c>
      <c r="U3579">
        <v>0</v>
      </c>
      <c r="V3579" t="s">
        <v>156</v>
      </c>
    </row>
    <row r="3580" spans="9:22" x14ac:dyDescent="0.45">
      <c r="I3580" t="s">
        <v>234</v>
      </c>
      <c r="J3580" t="s">
        <v>901</v>
      </c>
      <c r="K3580">
        <v>0</v>
      </c>
      <c r="L3580" t="s">
        <v>156</v>
      </c>
      <c r="N3580" t="s">
        <v>442</v>
      </c>
      <c r="O3580" t="s">
        <v>901</v>
      </c>
      <c r="P3580">
        <v>1.9271156333306046E-7</v>
      </c>
      <c r="Q3580" t="s">
        <v>156</v>
      </c>
      <c r="S3580" t="s">
        <v>655</v>
      </c>
      <c r="T3580" t="s">
        <v>901</v>
      </c>
      <c r="U3580">
        <v>0</v>
      </c>
      <c r="V3580" t="s">
        <v>156</v>
      </c>
    </row>
    <row r="3581" spans="9:22" x14ac:dyDescent="0.45">
      <c r="I3581" t="s">
        <v>235</v>
      </c>
      <c r="J3581" t="s">
        <v>155</v>
      </c>
      <c r="K3581">
        <v>1.2006382164348638E-2</v>
      </c>
      <c r="L3581" t="s">
        <v>156</v>
      </c>
      <c r="N3581" t="s">
        <v>443</v>
      </c>
      <c r="O3581" t="s">
        <v>155</v>
      </c>
      <c r="P3581">
        <v>0.14963377608818026</v>
      </c>
      <c r="Q3581" t="s">
        <v>156</v>
      </c>
      <c r="S3581" t="s">
        <v>656</v>
      </c>
      <c r="T3581" t="s">
        <v>155</v>
      </c>
      <c r="U3581">
        <v>0.19861389141023011</v>
      </c>
      <c r="V3581" t="s">
        <v>156</v>
      </c>
    </row>
    <row r="3582" spans="9:22" x14ac:dyDescent="0.45">
      <c r="I3582" t="s">
        <v>235</v>
      </c>
      <c r="J3582" t="s">
        <v>157</v>
      </c>
      <c r="K3582">
        <v>3.3459752338421113E-2</v>
      </c>
      <c r="L3582" t="s">
        <v>156</v>
      </c>
      <c r="N3582" t="s">
        <v>443</v>
      </c>
      <c r="O3582" t="s">
        <v>157</v>
      </c>
      <c r="P3582">
        <v>2.033913904089785E-2</v>
      </c>
      <c r="Q3582" t="s">
        <v>156</v>
      </c>
      <c r="S3582" t="s">
        <v>656</v>
      </c>
      <c r="T3582" t="s">
        <v>157</v>
      </c>
      <c r="U3582">
        <v>2.7676500039767127E-2</v>
      </c>
      <c r="V3582" t="s">
        <v>156</v>
      </c>
    </row>
    <row r="3583" spans="9:22" x14ac:dyDescent="0.45">
      <c r="I3583" t="s">
        <v>235</v>
      </c>
      <c r="J3583" t="s">
        <v>158</v>
      </c>
      <c r="K3583">
        <v>5.6385793341841663E-2</v>
      </c>
      <c r="L3583" t="s">
        <v>156</v>
      </c>
      <c r="N3583" t="s">
        <v>443</v>
      </c>
      <c r="O3583" t="s">
        <v>158</v>
      </c>
      <c r="P3583">
        <v>2.1250515743640459E-2</v>
      </c>
      <c r="Q3583" t="s">
        <v>156</v>
      </c>
      <c r="S3583" t="s">
        <v>656</v>
      </c>
      <c r="T3583" t="s">
        <v>158</v>
      </c>
      <c r="U3583">
        <v>2.6340077907596189E-2</v>
      </c>
      <c r="V3583" t="s">
        <v>156</v>
      </c>
    </row>
    <row r="3584" spans="9:22" x14ac:dyDescent="0.45">
      <c r="I3584" t="s">
        <v>235</v>
      </c>
      <c r="J3584" t="s">
        <v>159</v>
      </c>
      <c r="K3584">
        <v>7.8613560917502309E-2</v>
      </c>
      <c r="L3584" t="s">
        <v>156</v>
      </c>
      <c r="N3584" t="s">
        <v>443</v>
      </c>
      <c r="O3584" t="s">
        <v>159</v>
      </c>
      <c r="P3584">
        <v>2.6097028909720304E-2</v>
      </c>
      <c r="Q3584" t="s">
        <v>156</v>
      </c>
      <c r="S3584" t="s">
        <v>656</v>
      </c>
      <c r="T3584" t="s">
        <v>159</v>
      </c>
      <c r="U3584">
        <v>2.6383679694973405E-2</v>
      </c>
      <c r="V3584" t="s">
        <v>156</v>
      </c>
    </row>
    <row r="3585" spans="9:22" x14ac:dyDescent="0.45">
      <c r="I3585" t="s">
        <v>235</v>
      </c>
      <c r="J3585" t="s">
        <v>160</v>
      </c>
      <c r="K3585">
        <v>0.55401530049550263</v>
      </c>
      <c r="L3585" t="s">
        <v>156</v>
      </c>
      <c r="N3585" t="s">
        <v>443</v>
      </c>
      <c r="O3585" t="s">
        <v>160</v>
      </c>
      <c r="P3585">
        <v>0.26816476545268148</v>
      </c>
      <c r="Q3585" t="s">
        <v>156</v>
      </c>
      <c r="S3585" t="s">
        <v>656</v>
      </c>
      <c r="T3585" t="s">
        <v>160</v>
      </c>
      <c r="U3585">
        <v>0.21644399152717464</v>
      </c>
      <c r="V3585" t="s">
        <v>156</v>
      </c>
    </row>
    <row r="3586" spans="9:22" x14ac:dyDescent="0.45">
      <c r="I3586" t="s">
        <v>235</v>
      </c>
      <c r="J3586" t="s">
        <v>813</v>
      </c>
      <c r="K3586">
        <v>7.2920712862188902E-2</v>
      </c>
      <c r="L3586" t="s">
        <v>156</v>
      </c>
      <c r="N3586" t="s">
        <v>443</v>
      </c>
      <c r="O3586" t="s">
        <v>813</v>
      </c>
      <c r="P3586">
        <v>5.0822350820314909E-2</v>
      </c>
      <c r="Q3586" t="s">
        <v>156</v>
      </c>
      <c r="S3586" t="s">
        <v>656</v>
      </c>
      <c r="T3586" t="s">
        <v>813</v>
      </c>
      <c r="U3586">
        <v>4.5806088412976322E-2</v>
      </c>
      <c r="V3586" t="s">
        <v>156</v>
      </c>
    </row>
    <row r="3587" spans="9:22" x14ac:dyDescent="0.45">
      <c r="I3587" t="s">
        <v>235</v>
      </c>
      <c r="J3587" t="s">
        <v>814</v>
      </c>
      <c r="K3587">
        <v>5.607219247260857E-2</v>
      </c>
      <c r="L3587" t="s">
        <v>156</v>
      </c>
      <c r="N3587" t="s">
        <v>443</v>
      </c>
      <c r="O3587" t="s">
        <v>814</v>
      </c>
      <c r="P3587">
        <v>4.423605820862965E-2</v>
      </c>
      <c r="Q3587" t="s">
        <v>156</v>
      </c>
      <c r="S3587" t="s">
        <v>656</v>
      </c>
      <c r="T3587" t="s">
        <v>814</v>
      </c>
      <c r="U3587">
        <v>4.1760518345968139E-2</v>
      </c>
      <c r="V3587" t="s">
        <v>156</v>
      </c>
    </row>
    <row r="3588" spans="9:22" x14ac:dyDescent="0.45">
      <c r="I3588" t="s">
        <v>235</v>
      </c>
      <c r="J3588" t="s">
        <v>815</v>
      </c>
      <c r="K3588">
        <v>3.311046820944278E-2</v>
      </c>
      <c r="L3588" t="s">
        <v>156</v>
      </c>
      <c r="N3588" t="s">
        <v>443</v>
      </c>
      <c r="O3588" t="s">
        <v>815</v>
      </c>
      <c r="P3588">
        <v>3.7042076612596821E-2</v>
      </c>
      <c r="Q3588" t="s">
        <v>156</v>
      </c>
      <c r="S3588" t="s">
        <v>656</v>
      </c>
      <c r="T3588" t="s">
        <v>815</v>
      </c>
      <c r="U3588">
        <v>3.7430569594666056E-2</v>
      </c>
      <c r="V3588" t="s">
        <v>156</v>
      </c>
    </row>
    <row r="3589" spans="9:22" x14ac:dyDescent="0.45">
      <c r="I3589" t="s">
        <v>235</v>
      </c>
      <c r="J3589" t="s">
        <v>816</v>
      </c>
      <c r="K3589">
        <v>1.4276461660538283E-2</v>
      </c>
      <c r="L3589" t="s">
        <v>156</v>
      </c>
      <c r="N3589" t="s">
        <v>443</v>
      </c>
      <c r="O3589" t="s">
        <v>816</v>
      </c>
      <c r="P3589">
        <v>0.12515277907814604</v>
      </c>
      <c r="Q3589" t="s">
        <v>156</v>
      </c>
      <c r="S3589" t="s">
        <v>656</v>
      </c>
      <c r="T3589" t="s">
        <v>816</v>
      </c>
      <c r="U3589">
        <v>0.14752200019966435</v>
      </c>
      <c r="V3589" t="s">
        <v>156</v>
      </c>
    </row>
    <row r="3590" spans="9:22" x14ac:dyDescent="0.45">
      <c r="I3590" t="s">
        <v>235</v>
      </c>
      <c r="J3590" t="s">
        <v>161</v>
      </c>
      <c r="K3590">
        <v>0</v>
      </c>
      <c r="L3590" t="s">
        <v>156</v>
      </c>
      <c r="N3590" t="s">
        <v>443</v>
      </c>
      <c r="O3590" t="s">
        <v>161</v>
      </c>
      <c r="P3590">
        <v>4.7997400986933988E-2</v>
      </c>
      <c r="Q3590" t="s">
        <v>156</v>
      </c>
      <c r="S3590" t="s">
        <v>656</v>
      </c>
      <c r="T3590" t="s">
        <v>161</v>
      </c>
      <c r="U3590">
        <v>3.7997567810683364E-2</v>
      </c>
      <c r="V3590" t="s">
        <v>156</v>
      </c>
    </row>
    <row r="3591" spans="9:22" x14ac:dyDescent="0.45">
      <c r="I3591" t="s">
        <v>235</v>
      </c>
      <c r="J3591" t="s">
        <v>162</v>
      </c>
      <c r="K3591">
        <v>0</v>
      </c>
      <c r="L3591" t="s">
        <v>156</v>
      </c>
      <c r="N3591" t="s">
        <v>443</v>
      </c>
      <c r="O3591" t="s">
        <v>162</v>
      </c>
      <c r="P3591">
        <v>5.724688160626103E-3</v>
      </c>
      <c r="Q3591" t="s">
        <v>156</v>
      </c>
      <c r="S3591" t="s">
        <v>656</v>
      </c>
      <c r="T3591" t="s">
        <v>162</v>
      </c>
      <c r="U3591">
        <v>5.7722833520034451E-3</v>
      </c>
      <c r="V3591" t="s">
        <v>156</v>
      </c>
    </row>
    <row r="3592" spans="9:22" x14ac:dyDescent="0.45">
      <c r="I3592" t="s">
        <v>235</v>
      </c>
      <c r="J3592" t="s">
        <v>163</v>
      </c>
      <c r="K3592">
        <v>1.7297700884906233E-3</v>
      </c>
      <c r="L3592" t="s">
        <v>156</v>
      </c>
      <c r="N3592" t="s">
        <v>443</v>
      </c>
      <c r="O3592" t="s">
        <v>163</v>
      </c>
      <c r="P3592">
        <v>5.4429705659644508E-3</v>
      </c>
      <c r="Q3592" t="s">
        <v>156</v>
      </c>
      <c r="S3592" t="s">
        <v>656</v>
      </c>
      <c r="T3592" t="s">
        <v>163</v>
      </c>
      <c r="U3592">
        <v>5.4726375979049328E-3</v>
      </c>
      <c r="V3592" t="s">
        <v>156</v>
      </c>
    </row>
    <row r="3593" spans="9:22" x14ac:dyDescent="0.45">
      <c r="I3593" t="s">
        <v>235</v>
      </c>
      <c r="J3593" t="s">
        <v>164</v>
      </c>
      <c r="K3593">
        <v>3.3603640439917215E-3</v>
      </c>
      <c r="L3593" t="s">
        <v>156</v>
      </c>
      <c r="N3593" t="s">
        <v>443</v>
      </c>
      <c r="O3593" t="s">
        <v>164</v>
      </c>
      <c r="P3593">
        <v>4.8055104969079027E-3</v>
      </c>
      <c r="Q3593" t="s">
        <v>156</v>
      </c>
      <c r="S3593" t="s">
        <v>656</v>
      </c>
      <c r="T3593" t="s">
        <v>164</v>
      </c>
      <c r="U3593">
        <v>4.9701244933861048E-3</v>
      </c>
      <c r="V3593" t="s">
        <v>156</v>
      </c>
    </row>
    <row r="3594" spans="9:22" x14ac:dyDescent="0.45">
      <c r="I3594" t="s">
        <v>235</v>
      </c>
      <c r="J3594" t="s">
        <v>165</v>
      </c>
      <c r="K3594">
        <v>3.1601550552562467E-2</v>
      </c>
      <c r="L3594" t="s">
        <v>156</v>
      </c>
      <c r="N3594" t="s">
        <v>443</v>
      </c>
      <c r="O3594" t="s">
        <v>165</v>
      </c>
      <c r="P3594">
        <v>3.4219397127834748E-2</v>
      </c>
      <c r="Q3594" t="s">
        <v>156</v>
      </c>
      <c r="S3594" t="s">
        <v>656</v>
      </c>
      <c r="T3594" t="s">
        <v>165</v>
      </c>
      <c r="U3594">
        <v>3.1817541632905399E-2</v>
      </c>
      <c r="V3594" t="s">
        <v>156</v>
      </c>
    </row>
    <row r="3595" spans="9:22" x14ac:dyDescent="0.45">
      <c r="I3595" t="s">
        <v>235</v>
      </c>
      <c r="J3595" t="s">
        <v>817</v>
      </c>
      <c r="K3595">
        <v>3.2249126974764177E-3</v>
      </c>
      <c r="L3595" t="s">
        <v>156</v>
      </c>
      <c r="N3595" t="s">
        <v>443</v>
      </c>
      <c r="O3595" t="s">
        <v>817</v>
      </c>
      <c r="P3595">
        <v>6.322823379206627E-3</v>
      </c>
      <c r="Q3595" t="s">
        <v>156</v>
      </c>
      <c r="S3595" t="s">
        <v>656</v>
      </c>
      <c r="T3595" t="s">
        <v>817</v>
      </c>
      <c r="U3595">
        <v>5.7772724433118967E-3</v>
      </c>
      <c r="V3595" t="s">
        <v>156</v>
      </c>
    </row>
    <row r="3596" spans="9:22" x14ac:dyDescent="0.45">
      <c r="I3596" t="s">
        <v>235</v>
      </c>
      <c r="J3596" t="s">
        <v>818</v>
      </c>
      <c r="K3596">
        <v>1.1306319789279387E-3</v>
      </c>
      <c r="L3596" t="s">
        <v>156</v>
      </c>
      <c r="N3596" t="s">
        <v>443</v>
      </c>
      <c r="O3596" t="s">
        <v>818</v>
      </c>
      <c r="P3596">
        <v>6.3868508661391824E-3</v>
      </c>
      <c r="Q3596" t="s">
        <v>156</v>
      </c>
      <c r="S3596" t="s">
        <v>656</v>
      </c>
      <c r="T3596" t="s">
        <v>818</v>
      </c>
      <c r="U3596">
        <v>5.9464788158576963E-3</v>
      </c>
      <c r="V3596" t="s">
        <v>156</v>
      </c>
    </row>
    <row r="3597" spans="9:22" x14ac:dyDescent="0.45">
      <c r="I3597" t="s">
        <v>235</v>
      </c>
      <c r="J3597" t="s">
        <v>819</v>
      </c>
      <c r="K3597">
        <v>0</v>
      </c>
      <c r="L3597" t="s">
        <v>156</v>
      </c>
      <c r="N3597" t="s">
        <v>443</v>
      </c>
      <c r="O3597" t="s">
        <v>819</v>
      </c>
      <c r="P3597">
        <v>6.7945673724687274E-3</v>
      </c>
      <c r="Q3597" t="s">
        <v>156</v>
      </c>
      <c r="S3597" t="s">
        <v>656</v>
      </c>
      <c r="T3597" t="s">
        <v>819</v>
      </c>
      <c r="U3597">
        <v>6.5301747449813515E-3</v>
      </c>
      <c r="V3597" t="s">
        <v>156</v>
      </c>
    </row>
    <row r="3598" spans="9:22" x14ac:dyDescent="0.45">
      <c r="I3598" t="s">
        <v>235</v>
      </c>
      <c r="J3598" t="s">
        <v>820</v>
      </c>
      <c r="K3598">
        <v>0</v>
      </c>
      <c r="L3598" t="s">
        <v>156</v>
      </c>
      <c r="N3598" t="s">
        <v>443</v>
      </c>
      <c r="O3598" t="s">
        <v>820</v>
      </c>
      <c r="P3598">
        <v>3.9379811514228404E-2</v>
      </c>
      <c r="Q3598" t="s">
        <v>156</v>
      </c>
      <c r="S3598" t="s">
        <v>656</v>
      </c>
      <c r="T3598" t="s">
        <v>820</v>
      </c>
      <c r="U3598">
        <v>3.2298704497238942E-2</v>
      </c>
      <c r="V3598" t="s">
        <v>156</v>
      </c>
    </row>
    <row r="3599" spans="9:22" x14ac:dyDescent="0.45">
      <c r="I3599" t="s">
        <v>235</v>
      </c>
      <c r="J3599" t="s">
        <v>821</v>
      </c>
      <c r="K3599">
        <v>0</v>
      </c>
      <c r="L3599" t="s">
        <v>156</v>
      </c>
      <c r="N3599" t="s">
        <v>443</v>
      </c>
      <c r="O3599" t="s">
        <v>821</v>
      </c>
      <c r="P3599">
        <v>3.28002886694174E-2</v>
      </c>
      <c r="Q3599" t="s">
        <v>156</v>
      </c>
      <c r="S3599" t="s">
        <v>656</v>
      </c>
      <c r="T3599" t="s">
        <v>821</v>
      </c>
      <c r="U3599">
        <v>2.8473545991349585E-2</v>
      </c>
      <c r="V3599" t="s">
        <v>156</v>
      </c>
    </row>
    <row r="3600" spans="9:22" x14ac:dyDescent="0.45">
      <c r="I3600" t="s">
        <v>235</v>
      </c>
      <c r="J3600" t="s">
        <v>822</v>
      </c>
      <c r="K3600">
        <v>0</v>
      </c>
      <c r="L3600" t="s">
        <v>156</v>
      </c>
      <c r="N3600" t="s">
        <v>443</v>
      </c>
      <c r="O3600" t="s">
        <v>822</v>
      </c>
      <c r="P3600">
        <v>5.6592450613324836E-3</v>
      </c>
      <c r="Q3600" t="s">
        <v>156</v>
      </c>
      <c r="S3600" t="s">
        <v>656</v>
      </c>
      <c r="T3600" t="s">
        <v>822</v>
      </c>
      <c r="U3600">
        <v>4.4535482546218842E-3</v>
      </c>
      <c r="V3600" t="s">
        <v>156</v>
      </c>
    </row>
    <row r="3601" spans="9:22" x14ac:dyDescent="0.45">
      <c r="I3601" t="s">
        <v>235</v>
      </c>
      <c r="J3601" t="s">
        <v>823</v>
      </c>
      <c r="K3601">
        <v>8.0902297977351748E-4</v>
      </c>
      <c r="L3601" t="s">
        <v>156</v>
      </c>
      <c r="N3601" t="s">
        <v>443</v>
      </c>
      <c r="O3601" t="s">
        <v>823</v>
      </c>
      <c r="P3601">
        <v>5.6131676802644625E-3</v>
      </c>
      <c r="Q3601" t="s">
        <v>156</v>
      </c>
      <c r="S3601" t="s">
        <v>656</v>
      </c>
      <c r="T3601" t="s">
        <v>823</v>
      </c>
      <c r="U3601">
        <v>4.434873179815447E-3</v>
      </c>
      <c r="V3601" t="s">
        <v>156</v>
      </c>
    </row>
    <row r="3602" spans="9:22" x14ac:dyDescent="0.45">
      <c r="I3602" t="s">
        <v>235</v>
      </c>
      <c r="J3602" t="s">
        <v>824</v>
      </c>
      <c r="K3602">
        <v>3.9658257427528914E-3</v>
      </c>
      <c r="L3602" t="s">
        <v>156</v>
      </c>
      <c r="N3602" t="s">
        <v>443</v>
      </c>
      <c r="O3602" t="s">
        <v>824</v>
      </c>
      <c r="P3602">
        <v>5.4996839211462686E-3</v>
      </c>
      <c r="Q3602" t="s">
        <v>156</v>
      </c>
      <c r="S3602" t="s">
        <v>656</v>
      </c>
      <c r="T3602" t="s">
        <v>824</v>
      </c>
      <c r="U3602">
        <v>4.3820961957654779E-3</v>
      </c>
      <c r="V3602" t="s">
        <v>156</v>
      </c>
    </row>
    <row r="3603" spans="9:22" x14ac:dyDescent="0.45">
      <c r="I3603" t="s">
        <v>235</v>
      </c>
      <c r="J3603" t="s">
        <v>825</v>
      </c>
      <c r="K3603">
        <v>3.7285244781500131E-2</v>
      </c>
      <c r="L3603" t="s">
        <v>156</v>
      </c>
      <c r="N3603" t="s">
        <v>443</v>
      </c>
      <c r="O3603" t="s">
        <v>825</v>
      </c>
      <c r="P3603">
        <v>2.6013214747741695E-2</v>
      </c>
      <c r="Q3603" t="s">
        <v>156</v>
      </c>
      <c r="S3603" t="s">
        <v>656</v>
      </c>
      <c r="T3603" t="s">
        <v>825</v>
      </c>
      <c r="U3603">
        <v>2.6625268711419889E-2</v>
      </c>
      <c r="V3603" t="s">
        <v>156</v>
      </c>
    </row>
    <row r="3604" spans="9:22" x14ac:dyDescent="0.45">
      <c r="I3604" t="s">
        <v>235</v>
      </c>
      <c r="J3604" t="s">
        <v>826</v>
      </c>
      <c r="K3604">
        <v>4.3364335916383639E-3</v>
      </c>
      <c r="L3604" t="s">
        <v>156</v>
      </c>
      <c r="N3604" t="s">
        <v>443</v>
      </c>
      <c r="O3604" t="s">
        <v>826</v>
      </c>
      <c r="P3604">
        <v>3.2258819800261183E-3</v>
      </c>
      <c r="Q3604" t="s">
        <v>156</v>
      </c>
      <c r="S3604" t="s">
        <v>656</v>
      </c>
      <c r="T3604" t="s">
        <v>826</v>
      </c>
      <c r="U3604">
        <v>3.9216249213922909E-3</v>
      </c>
      <c r="V3604" t="s">
        <v>156</v>
      </c>
    </row>
    <row r="3605" spans="9:22" x14ac:dyDescent="0.45">
      <c r="I3605" t="s">
        <v>235</v>
      </c>
      <c r="J3605" t="s">
        <v>827</v>
      </c>
      <c r="K3605">
        <v>1.0374107897307161E-4</v>
      </c>
      <c r="L3605" t="s">
        <v>156</v>
      </c>
      <c r="N3605" t="s">
        <v>443</v>
      </c>
      <c r="O3605" t="s">
        <v>827</v>
      </c>
      <c r="P3605">
        <v>3.0011035242604109E-3</v>
      </c>
      <c r="Q3605" t="s">
        <v>156</v>
      </c>
      <c r="S3605" t="s">
        <v>656</v>
      </c>
      <c r="T3605" t="s">
        <v>827</v>
      </c>
      <c r="U3605">
        <v>3.8835704459370167E-3</v>
      </c>
      <c r="V3605" t="s">
        <v>156</v>
      </c>
    </row>
    <row r="3606" spans="9:22" x14ac:dyDescent="0.45">
      <c r="I3606" t="s">
        <v>235</v>
      </c>
      <c r="J3606" t="s">
        <v>828</v>
      </c>
      <c r="K3606">
        <v>0</v>
      </c>
      <c r="L3606" t="s">
        <v>156</v>
      </c>
      <c r="N3606" t="s">
        <v>443</v>
      </c>
      <c r="O3606" t="s">
        <v>828</v>
      </c>
      <c r="P3606">
        <v>2.961626048919995E-3</v>
      </c>
      <c r="Q3606" t="s">
        <v>156</v>
      </c>
      <c r="S3606" t="s">
        <v>656</v>
      </c>
      <c r="T3606" t="s">
        <v>828</v>
      </c>
      <c r="U3606">
        <v>3.6483732240391808E-3</v>
      </c>
      <c r="V3606" t="s">
        <v>156</v>
      </c>
    </row>
    <row r="3607" spans="9:22" x14ac:dyDescent="0.45">
      <c r="I3607" t="s">
        <v>235</v>
      </c>
      <c r="J3607" t="s">
        <v>829</v>
      </c>
      <c r="K3607">
        <v>0</v>
      </c>
      <c r="L3607" t="s">
        <v>156</v>
      </c>
      <c r="N3607" t="s">
        <v>443</v>
      </c>
      <c r="O3607" t="s">
        <v>829</v>
      </c>
      <c r="P3607">
        <v>1.536183512085995E-2</v>
      </c>
      <c r="Q3607" t="s">
        <v>156</v>
      </c>
      <c r="S3607" t="s">
        <v>656</v>
      </c>
      <c r="T3607" t="s">
        <v>829</v>
      </c>
      <c r="U3607">
        <v>1.5499806000205941E-2</v>
      </c>
      <c r="V3607" t="s">
        <v>156</v>
      </c>
    </row>
    <row r="3608" spans="9:22" x14ac:dyDescent="0.45">
      <c r="I3608" t="s">
        <v>235</v>
      </c>
      <c r="J3608" t="s">
        <v>878</v>
      </c>
      <c r="K3608">
        <v>0</v>
      </c>
      <c r="L3608" t="s">
        <v>156</v>
      </c>
      <c r="N3608" t="s">
        <v>443</v>
      </c>
      <c r="O3608" t="s">
        <v>878</v>
      </c>
      <c r="P3608">
        <v>6.9375762054275874E-7</v>
      </c>
      <c r="Q3608" t="s">
        <v>156</v>
      </c>
      <c r="S3608" t="s">
        <v>656</v>
      </c>
      <c r="T3608" t="s">
        <v>878</v>
      </c>
      <c r="U3608">
        <v>0</v>
      </c>
      <c r="V3608" t="s">
        <v>156</v>
      </c>
    </row>
    <row r="3609" spans="9:22" x14ac:dyDescent="0.45">
      <c r="I3609" t="s">
        <v>235</v>
      </c>
      <c r="J3609" t="s">
        <v>879</v>
      </c>
      <c r="K3609">
        <v>0</v>
      </c>
      <c r="L3609" t="s">
        <v>156</v>
      </c>
      <c r="N3609" t="s">
        <v>443</v>
      </c>
      <c r="O3609" t="s">
        <v>879</v>
      </c>
      <c r="P3609">
        <v>6.6105287398927207E-7</v>
      </c>
      <c r="Q3609" t="s">
        <v>156</v>
      </c>
      <c r="S3609" t="s">
        <v>656</v>
      </c>
      <c r="T3609" t="s">
        <v>879</v>
      </c>
      <c r="U3609">
        <v>0</v>
      </c>
      <c r="V3609" t="s">
        <v>156</v>
      </c>
    </row>
    <row r="3610" spans="9:22" x14ac:dyDescent="0.45">
      <c r="I3610" t="s">
        <v>235</v>
      </c>
      <c r="J3610" t="s">
        <v>880</v>
      </c>
      <c r="K3610">
        <v>0</v>
      </c>
      <c r="L3610" t="s">
        <v>156</v>
      </c>
      <c r="N3610" t="s">
        <v>443</v>
      </c>
      <c r="O3610" t="s">
        <v>880</v>
      </c>
      <c r="P3610">
        <v>4.594936734966137E-7</v>
      </c>
      <c r="Q3610" t="s">
        <v>156</v>
      </c>
      <c r="S3610" t="s">
        <v>656</v>
      </c>
      <c r="T3610" t="s">
        <v>880</v>
      </c>
      <c r="U3610">
        <v>0</v>
      </c>
      <c r="V3610" t="s">
        <v>156</v>
      </c>
    </row>
    <row r="3611" spans="9:22" x14ac:dyDescent="0.45">
      <c r="I3611" t="s">
        <v>235</v>
      </c>
      <c r="J3611" t="s">
        <v>881</v>
      </c>
      <c r="K3611">
        <v>0</v>
      </c>
      <c r="L3611" t="s">
        <v>156</v>
      </c>
      <c r="N3611" t="s">
        <v>443</v>
      </c>
      <c r="O3611" t="s">
        <v>881</v>
      </c>
      <c r="P3611">
        <v>5.1660917575895464E-7</v>
      </c>
      <c r="Q3611" t="s">
        <v>156</v>
      </c>
      <c r="S3611" t="s">
        <v>656</v>
      </c>
      <c r="T3611" t="s">
        <v>881</v>
      </c>
      <c r="U3611">
        <v>0</v>
      </c>
      <c r="V3611" t="s">
        <v>156</v>
      </c>
    </row>
    <row r="3612" spans="9:22" x14ac:dyDescent="0.45">
      <c r="I3612" t="s">
        <v>235</v>
      </c>
      <c r="J3612" t="s">
        <v>882</v>
      </c>
      <c r="K3612">
        <v>0</v>
      </c>
      <c r="L3612" t="s">
        <v>156</v>
      </c>
      <c r="N3612" t="s">
        <v>443</v>
      </c>
      <c r="O3612" t="s">
        <v>882</v>
      </c>
      <c r="P3612">
        <v>4.4635099514763068E-7</v>
      </c>
      <c r="Q3612" t="s">
        <v>156</v>
      </c>
      <c r="S3612" t="s">
        <v>656</v>
      </c>
      <c r="T3612" t="s">
        <v>882</v>
      </c>
      <c r="U3612">
        <v>0</v>
      </c>
      <c r="V3612" t="s">
        <v>156</v>
      </c>
    </row>
    <row r="3613" spans="9:22" x14ac:dyDescent="0.45">
      <c r="I3613" t="s">
        <v>235</v>
      </c>
      <c r="J3613" t="s">
        <v>883</v>
      </c>
      <c r="K3613">
        <v>0</v>
      </c>
      <c r="L3613" t="s">
        <v>156</v>
      </c>
      <c r="N3613" t="s">
        <v>443</v>
      </c>
      <c r="O3613" t="s">
        <v>883</v>
      </c>
      <c r="P3613">
        <v>4.7578489197404966E-7</v>
      </c>
      <c r="Q3613" t="s">
        <v>156</v>
      </c>
      <c r="S3613" t="s">
        <v>656</v>
      </c>
      <c r="T3613" t="s">
        <v>883</v>
      </c>
      <c r="U3613">
        <v>0</v>
      </c>
      <c r="V3613" t="s">
        <v>156</v>
      </c>
    </row>
    <row r="3614" spans="9:22" x14ac:dyDescent="0.45">
      <c r="I3614" t="s">
        <v>235</v>
      </c>
      <c r="J3614" t="s">
        <v>884</v>
      </c>
      <c r="K3614">
        <v>0</v>
      </c>
      <c r="L3614" t="s">
        <v>156</v>
      </c>
      <c r="N3614" t="s">
        <v>443</v>
      </c>
      <c r="O3614" t="s">
        <v>884</v>
      </c>
      <c r="P3614">
        <v>5.1329347966046566E-7</v>
      </c>
      <c r="Q3614" t="s">
        <v>156</v>
      </c>
      <c r="S3614" t="s">
        <v>656</v>
      </c>
      <c r="T3614" t="s">
        <v>884</v>
      </c>
      <c r="U3614">
        <v>0</v>
      </c>
      <c r="V3614" t="s">
        <v>156</v>
      </c>
    </row>
    <row r="3615" spans="9:22" x14ac:dyDescent="0.45">
      <c r="I3615" t="s">
        <v>235</v>
      </c>
      <c r="J3615" t="s">
        <v>885</v>
      </c>
      <c r="K3615">
        <v>0</v>
      </c>
      <c r="L3615" t="s">
        <v>156</v>
      </c>
      <c r="N3615" t="s">
        <v>443</v>
      </c>
      <c r="O3615" t="s">
        <v>885</v>
      </c>
      <c r="P3615">
        <v>3.162237865487525E-7</v>
      </c>
      <c r="Q3615" t="s">
        <v>156</v>
      </c>
      <c r="S3615" t="s">
        <v>656</v>
      </c>
      <c r="T3615" t="s">
        <v>885</v>
      </c>
      <c r="U3615">
        <v>0</v>
      </c>
      <c r="V3615" t="s">
        <v>156</v>
      </c>
    </row>
    <row r="3616" spans="9:22" x14ac:dyDescent="0.45">
      <c r="I3616" t="s">
        <v>235</v>
      </c>
      <c r="J3616" t="s">
        <v>886</v>
      </c>
      <c r="K3616">
        <v>6.0176756461768057E-5</v>
      </c>
      <c r="L3616" t="s">
        <v>156</v>
      </c>
      <c r="N3616" t="s">
        <v>443</v>
      </c>
      <c r="O3616" t="s">
        <v>886</v>
      </c>
      <c r="P3616">
        <v>3.1102575140146719E-7</v>
      </c>
      <c r="Q3616" t="s">
        <v>156</v>
      </c>
      <c r="S3616" t="s">
        <v>656</v>
      </c>
      <c r="T3616" t="s">
        <v>886</v>
      </c>
      <c r="U3616">
        <v>0</v>
      </c>
      <c r="V3616" t="s">
        <v>156</v>
      </c>
    </row>
    <row r="3617" spans="9:22" x14ac:dyDescent="0.45">
      <c r="I3617" t="s">
        <v>235</v>
      </c>
      <c r="J3617" t="s">
        <v>887</v>
      </c>
      <c r="K3617">
        <v>1.565583160512E-4</v>
      </c>
      <c r="L3617" t="s">
        <v>156</v>
      </c>
      <c r="N3617" t="s">
        <v>443</v>
      </c>
      <c r="O3617" t="s">
        <v>887</v>
      </c>
      <c r="P3617">
        <v>2.0029286816619335E-7</v>
      </c>
      <c r="Q3617" t="s">
        <v>156</v>
      </c>
      <c r="S3617" t="s">
        <v>656</v>
      </c>
      <c r="T3617" t="s">
        <v>887</v>
      </c>
      <c r="U3617">
        <v>0</v>
      </c>
      <c r="V3617" t="s">
        <v>156</v>
      </c>
    </row>
    <row r="3618" spans="9:22" x14ac:dyDescent="0.45">
      <c r="I3618" t="s">
        <v>235</v>
      </c>
      <c r="J3618" t="s">
        <v>888</v>
      </c>
      <c r="K3618">
        <v>2.5276660596499999E-4</v>
      </c>
      <c r="L3618" t="s">
        <v>156</v>
      </c>
      <c r="N3618" t="s">
        <v>443</v>
      </c>
      <c r="O3618" t="s">
        <v>888</v>
      </c>
      <c r="P3618">
        <v>1.8084795678579451E-7</v>
      </c>
      <c r="Q3618" t="s">
        <v>156</v>
      </c>
      <c r="S3618" t="s">
        <v>656</v>
      </c>
      <c r="T3618" t="s">
        <v>888</v>
      </c>
      <c r="U3618">
        <v>0</v>
      </c>
      <c r="V3618" t="s">
        <v>156</v>
      </c>
    </row>
    <row r="3619" spans="9:22" x14ac:dyDescent="0.45">
      <c r="I3619" t="s">
        <v>235</v>
      </c>
      <c r="J3619" t="s">
        <v>889</v>
      </c>
      <c r="K3619">
        <v>2.546216826855E-4</v>
      </c>
      <c r="L3619" t="s">
        <v>156</v>
      </c>
      <c r="N3619" t="s">
        <v>443</v>
      </c>
      <c r="O3619" t="s">
        <v>889</v>
      </c>
      <c r="P3619">
        <v>7.9766619663891853E-7</v>
      </c>
      <c r="Q3619" t="s">
        <v>156</v>
      </c>
      <c r="S3619" t="s">
        <v>656</v>
      </c>
      <c r="T3619" t="s">
        <v>889</v>
      </c>
      <c r="U3619">
        <v>0</v>
      </c>
      <c r="V3619" t="s">
        <v>156</v>
      </c>
    </row>
    <row r="3620" spans="9:22" x14ac:dyDescent="0.45">
      <c r="I3620" t="s">
        <v>235</v>
      </c>
      <c r="J3620" t="s">
        <v>890</v>
      </c>
      <c r="K3620">
        <v>2.236197476414E-4</v>
      </c>
      <c r="L3620" t="s">
        <v>156</v>
      </c>
      <c r="N3620" t="s">
        <v>443</v>
      </c>
      <c r="O3620" t="s">
        <v>890</v>
      </c>
      <c r="P3620">
        <v>9.1127285247233193E-6</v>
      </c>
      <c r="Q3620" t="s">
        <v>156</v>
      </c>
      <c r="S3620" t="s">
        <v>656</v>
      </c>
      <c r="T3620" t="s">
        <v>890</v>
      </c>
      <c r="U3620">
        <v>0</v>
      </c>
      <c r="V3620" t="s">
        <v>156</v>
      </c>
    </row>
    <row r="3621" spans="9:22" x14ac:dyDescent="0.45">
      <c r="I3621" t="s">
        <v>235</v>
      </c>
      <c r="J3621" t="s">
        <v>891</v>
      </c>
      <c r="K3621">
        <v>2.17633611795E-4</v>
      </c>
      <c r="L3621" t="s">
        <v>156</v>
      </c>
      <c r="N3621" t="s">
        <v>443</v>
      </c>
      <c r="O3621" t="s">
        <v>891</v>
      </c>
      <c r="P3621">
        <v>8.1389935103727791E-6</v>
      </c>
      <c r="Q3621" t="s">
        <v>156</v>
      </c>
      <c r="S3621" t="s">
        <v>656</v>
      </c>
      <c r="T3621" t="s">
        <v>891</v>
      </c>
      <c r="U3621">
        <v>0</v>
      </c>
      <c r="V3621" t="s">
        <v>156</v>
      </c>
    </row>
    <row r="3622" spans="9:22" x14ac:dyDescent="0.45">
      <c r="I3622" t="s">
        <v>235</v>
      </c>
      <c r="J3622" t="s">
        <v>892</v>
      </c>
      <c r="K3622">
        <v>2.2624571247520001E-4</v>
      </c>
      <c r="L3622" t="s">
        <v>156</v>
      </c>
      <c r="N3622" t="s">
        <v>443</v>
      </c>
      <c r="O3622" t="s">
        <v>892</v>
      </c>
      <c r="P3622">
        <v>1.1111801043103035E-5</v>
      </c>
      <c r="Q3622" t="s">
        <v>156</v>
      </c>
      <c r="S3622" t="s">
        <v>656</v>
      </c>
      <c r="T3622" t="s">
        <v>892</v>
      </c>
      <c r="U3622">
        <v>0</v>
      </c>
      <c r="V3622" t="s">
        <v>156</v>
      </c>
    </row>
    <row r="3623" spans="9:22" x14ac:dyDescent="0.45">
      <c r="I3623" t="s">
        <v>235</v>
      </c>
      <c r="J3623" t="s">
        <v>893</v>
      </c>
      <c r="K3623">
        <v>1.2949849241359999E-4</v>
      </c>
      <c r="L3623" t="s">
        <v>156</v>
      </c>
      <c r="N3623" t="s">
        <v>443</v>
      </c>
      <c r="O3623" t="s">
        <v>893</v>
      </c>
      <c r="P3623">
        <v>9.0500307379040075E-6</v>
      </c>
      <c r="Q3623" t="s">
        <v>156</v>
      </c>
      <c r="S3623" t="s">
        <v>656</v>
      </c>
      <c r="T3623" t="s">
        <v>893</v>
      </c>
      <c r="U3623">
        <v>0</v>
      </c>
      <c r="V3623" t="s">
        <v>156</v>
      </c>
    </row>
    <row r="3624" spans="9:22" x14ac:dyDescent="0.45">
      <c r="I3624" t="s">
        <v>235</v>
      </c>
      <c r="J3624" t="s">
        <v>894</v>
      </c>
      <c r="K3624">
        <v>7.075707584835612E-5</v>
      </c>
      <c r="L3624" t="s">
        <v>156</v>
      </c>
      <c r="N3624" t="s">
        <v>443</v>
      </c>
      <c r="O3624" t="s">
        <v>894</v>
      </c>
      <c r="P3624">
        <v>7.4326022243332662E-6</v>
      </c>
      <c r="Q3624" t="s">
        <v>156</v>
      </c>
      <c r="S3624" t="s">
        <v>656</v>
      </c>
      <c r="T3624" t="s">
        <v>894</v>
      </c>
      <c r="U3624">
        <v>2.3466308719205291E-6</v>
      </c>
      <c r="V3624" t="s">
        <v>156</v>
      </c>
    </row>
    <row r="3625" spans="9:22" x14ac:dyDescent="0.45">
      <c r="I3625" t="s">
        <v>235</v>
      </c>
      <c r="J3625" t="s">
        <v>895</v>
      </c>
      <c r="K3625">
        <v>0</v>
      </c>
      <c r="L3625" t="s">
        <v>156</v>
      </c>
      <c r="N3625" t="s">
        <v>443</v>
      </c>
      <c r="O3625" t="s">
        <v>895</v>
      </c>
      <c r="P3625">
        <v>5.9382767904555054E-7</v>
      </c>
      <c r="Q3625" t="s">
        <v>156</v>
      </c>
      <c r="S3625" t="s">
        <v>656</v>
      </c>
      <c r="T3625" t="s">
        <v>895</v>
      </c>
      <c r="U3625">
        <v>1.3309709437439697E-5</v>
      </c>
      <c r="V3625" t="s">
        <v>156</v>
      </c>
    </row>
    <row r="3626" spans="9:22" x14ac:dyDescent="0.45">
      <c r="I3626" t="s">
        <v>235</v>
      </c>
      <c r="J3626" t="s">
        <v>896</v>
      </c>
      <c r="K3626">
        <v>0</v>
      </c>
      <c r="L3626" t="s">
        <v>156</v>
      </c>
      <c r="N3626" t="s">
        <v>443</v>
      </c>
      <c r="O3626" t="s">
        <v>896</v>
      </c>
      <c r="P3626">
        <v>3.0998531476516471E-7</v>
      </c>
      <c r="Q3626" t="s">
        <v>156</v>
      </c>
      <c r="S3626" t="s">
        <v>656</v>
      </c>
      <c r="T3626" t="s">
        <v>896</v>
      </c>
      <c r="U3626">
        <v>2.0759437312700442E-5</v>
      </c>
      <c r="V3626" t="s">
        <v>156</v>
      </c>
    </row>
    <row r="3627" spans="9:22" x14ac:dyDescent="0.45">
      <c r="I3627" t="s">
        <v>235</v>
      </c>
      <c r="J3627" t="s">
        <v>897</v>
      </c>
      <c r="K3627">
        <v>0</v>
      </c>
      <c r="L3627" t="s">
        <v>156</v>
      </c>
      <c r="N3627" t="s">
        <v>443</v>
      </c>
      <c r="O3627" t="s">
        <v>897</v>
      </c>
      <c r="P3627">
        <v>0</v>
      </c>
      <c r="Q3627" t="s">
        <v>156</v>
      </c>
      <c r="S3627" t="s">
        <v>656</v>
      </c>
      <c r="T3627" t="s">
        <v>897</v>
      </c>
      <c r="U3627">
        <v>2.2790480801624395E-5</v>
      </c>
      <c r="V3627" t="s">
        <v>156</v>
      </c>
    </row>
    <row r="3628" spans="9:22" x14ac:dyDescent="0.45">
      <c r="I3628" t="s">
        <v>235</v>
      </c>
      <c r="J3628" t="s">
        <v>898</v>
      </c>
      <c r="K3628">
        <v>0</v>
      </c>
      <c r="L3628" t="s">
        <v>156</v>
      </c>
      <c r="N3628" t="s">
        <v>443</v>
      </c>
      <c r="O3628" t="s">
        <v>898</v>
      </c>
      <c r="P3628">
        <v>0</v>
      </c>
      <c r="Q3628" t="s">
        <v>156</v>
      </c>
      <c r="S3628" t="s">
        <v>656</v>
      </c>
      <c r="T3628" t="s">
        <v>898</v>
      </c>
      <c r="U3628">
        <v>1.9818919806457128E-5</v>
      </c>
      <c r="V3628" t="s">
        <v>156</v>
      </c>
    </row>
    <row r="3629" spans="9:22" x14ac:dyDescent="0.45">
      <c r="I3629" t="s">
        <v>235</v>
      </c>
      <c r="J3629" t="s">
        <v>899</v>
      </c>
      <c r="K3629">
        <v>0</v>
      </c>
      <c r="L3629" t="s">
        <v>156</v>
      </c>
      <c r="N3629" t="s">
        <v>443</v>
      </c>
      <c r="O3629" t="s">
        <v>899</v>
      </c>
      <c r="P3629">
        <v>0</v>
      </c>
      <c r="Q3629" t="s">
        <v>156</v>
      </c>
      <c r="S3629" t="s">
        <v>656</v>
      </c>
      <c r="T3629" t="s">
        <v>899</v>
      </c>
      <c r="U3629">
        <v>1.8522593588585677E-5</v>
      </c>
      <c r="V3629" t="s">
        <v>156</v>
      </c>
    </row>
    <row r="3630" spans="9:22" x14ac:dyDescent="0.45">
      <c r="I3630" t="s">
        <v>235</v>
      </c>
      <c r="J3630" t="s">
        <v>900</v>
      </c>
      <c r="K3630">
        <v>0</v>
      </c>
      <c r="L3630" t="s">
        <v>156</v>
      </c>
      <c r="N3630" t="s">
        <v>443</v>
      </c>
      <c r="O3630" t="s">
        <v>900</v>
      </c>
      <c r="P3630">
        <v>0</v>
      </c>
      <c r="Q3630" t="s">
        <v>156</v>
      </c>
      <c r="S3630" t="s">
        <v>656</v>
      </c>
      <c r="T3630" t="s">
        <v>900</v>
      </c>
      <c r="U3630">
        <v>1.250385767272088E-5</v>
      </c>
      <c r="V3630" t="s">
        <v>156</v>
      </c>
    </row>
    <row r="3631" spans="9:22" x14ac:dyDescent="0.45">
      <c r="I3631" t="s">
        <v>235</v>
      </c>
      <c r="J3631" t="s">
        <v>901</v>
      </c>
      <c r="K3631">
        <v>0</v>
      </c>
      <c r="L3631" t="s">
        <v>156</v>
      </c>
      <c r="N3631" t="s">
        <v>443</v>
      </c>
      <c r="O3631" t="s">
        <v>901</v>
      </c>
      <c r="P3631">
        <v>1.2045249324641394E-7</v>
      </c>
      <c r="Q3631" t="s">
        <v>156</v>
      </c>
      <c r="S3631" t="s">
        <v>656</v>
      </c>
      <c r="T3631" t="s">
        <v>901</v>
      </c>
      <c r="U3631">
        <v>7.1389245409611614E-6</v>
      </c>
      <c r="V3631" t="s">
        <v>156</v>
      </c>
    </row>
    <row r="3632" spans="9:22" x14ac:dyDescent="0.45">
      <c r="I3632" t="s">
        <v>236</v>
      </c>
      <c r="J3632" t="s">
        <v>155</v>
      </c>
      <c r="K3632">
        <v>1.2106152537874457E-2</v>
      </c>
      <c r="L3632" t="s">
        <v>156</v>
      </c>
      <c r="N3632" t="s">
        <v>444</v>
      </c>
      <c r="O3632" t="s">
        <v>155</v>
      </c>
      <c r="P3632">
        <v>0.16776617625713916</v>
      </c>
      <c r="Q3632" t="s">
        <v>156</v>
      </c>
      <c r="S3632" t="s">
        <v>657</v>
      </c>
      <c r="T3632" t="s">
        <v>155</v>
      </c>
      <c r="U3632">
        <v>0.20733140435660771</v>
      </c>
      <c r="V3632" t="s">
        <v>156</v>
      </c>
    </row>
    <row r="3633" spans="9:22" x14ac:dyDescent="0.45">
      <c r="I3633" t="s">
        <v>236</v>
      </c>
      <c r="J3633" t="s">
        <v>157</v>
      </c>
      <c r="K3633">
        <v>3.3678722492812091E-2</v>
      </c>
      <c r="L3633" t="s">
        <v>156</v>
      </c>
      <c r="N3633" t="s">
        <v>444</v>
      </c>
      <c r="O3633" t="s">
        <v>157</v>
      </c>
      <c r="P3633">
        <v>2.3047916806290106E-2</v>
      </c>
      <c r="Q3633" t="s">
        <v>156</v>
      </c>
      <c r="S3633" t="s">
        <v>657</v>
      </c>
      <c r="T3633" t="s">
        <v>157</v>
      </c>
      <c r="U3633">
        <v>2.9259156726166979E-2</v>
      </c>
      <c r="V3633" t="s">
        <v>156</v>
      </c>
    </row>
    <row r="3634" spans="9:22" x14ac:dyDescent="0.45">
      <c r="I3634" t="s">
        <v>236</v>
      </c>
      <c r="J3634" t="s">
        <v>158</v>
      </c>
      <c r="K3634">
        <v>5.663879015511894E-2</v>
      </c>
      <c r="L3634" t="s">
        <v>156</v>
      </c>
      <c r="N3634" t="s">
        <v>444</v>
      </c>
      <c r="O3634" t="s">
        <v>158</v>
      </c>
      <c r="P3634">
        <v>2.2994620702305849E-2</v>
      </c>
      <c r="Q3634" t="s">
        <v>156</v>
      </c>
      <c r="S3634" t="s">
        <v>657</v>
      </c>
      <c r="T3634" t="s">
        <v>158</v>
      </c>
      <c r="U3634">
        <v>2.8595352062684105E-2</v>
      </c>
      <c r="V3634" t="s">
        <v>156</v>
      </c>
    </row>
    <row r="3635" spans="9:22" x14ac:dyDescent="0.45">
      <c r="I3635" t="s">
        <v>236</v>
      </c>
      <c r="J3635" t="s">
        <v>159</v>
      </c>
      <c r="K3635">
        <v>7.8293078883493628E-2</v>
      </c>
      <c r="L3635" t="s">
        <v>156</v>
      </c>
      <c r="N3635" t="s">
        <v>444</v>
      </c>
      <c r="O3635" t="s">
        <v>159</v>
      </c>
      <c r="P3635">
        <v>2.7843410701096482E-2</v>
      </c>
      <c r="Q3635" t="s">
        <v>156</v>
      </c>
      <c r="S3635" t="s">
        <v>657</v>
      </c>
      <c r="T3635" t="s">
        <v>159</v>
      </c>
      <c r="U3635">
        <v>2.840213455297412E-2</v>
      </c>
      <c r="V3635" t="s">
        <v>156</v>
      </c>
    </row>
    <row r="3636" spans="9:22" x14ac:dyDescent="0.45">
      <c r="I3636" t="s">
        <v>236</v>
      </c>
      <c r="J3636" t="s">
        <v>160</v>
      </c>
      <c r="K3636">
        <v>0.55222393564942618</v>
      </c>
      <c r="L3636" t="s">
        <v>156</v>
      </c>
      <c r="N3636" t="s">
        <v>444</v>
      </c>
      <c r="O3636" t="s">
        <v>160</v>
      </c>
      <c r="P3636">
        <v>0.27614415570384837</v>
      </c>
      <c r="Q3636" t="s">
        <v>156</v>
      </c>
      <c r="S3636" t="s">
        <v>657</v>
      </c>
      <c r="T3636" t="s">
        <v>160</v>
      </c>
      <c r="U3636">
        <v>0.19912829915446759</v>
      </c>
      <c r="V3636" t="s">
        <v>156</v>
      </c>
    </row>
    <row r="3637" spans="9:22" x14ac:dyDescent="0.45">
      <c r="I3637" t="s">
        <v>236</v>
      </c>
      <c r="J3637" t="s">
        <v>813</v>
      </c>
      <c r="K3637">
        <v>7.3743547586398422E-2</v>
      </c>
      <c r="L3637" t="s">
        <v>156</v>
      </c>
      <c r="N3637" t="s">
        <v>444</v>
      </c>
      <c r="O3637" t="s">
        <v>813</v>
      </c>
      <c r="P3637">
        <v>4.4763384087448031E-2</v>
      </c>
      <c r="Q3637" t="s">
        <v>156</v>
      </c>
      <c r="S3637" t="s">
        <v>657</v>
      </c>
      <c r="T3637" t="s">
        <v>813</v>
      </c>
      <c r="U3637">
        <v>4.0727176785420323E-2</v>
      </c>
      <c r="V3637" t="s">
        <v>156</v>
      </c>
    </row>
    <row r="3638" spans="9:22" x14ac:dyDescent="0.45">
      <c r="I3638" t="s">
        <v>236</v>
      </c>
      <c r="J3638" t="s">
        <v>814</v>
      </c>
      <c r="K3638">
        <v>5.650985337675541E-2</v>
      </c>
      <c r="L3638" t="s">
        <v>156</v>
      </c>
      <c r="N3638" t="s">
        <v>444</v>
      </c>
      <c r="O3638" t="s">
        <v>814</v>
      </c>
      <c r="P3638">
        <v>3.7557524248283333E-2</v>
      </c>
      <c r="Q3638" t="s">
        <v>156</v>
      </c>
      <c r="S3638" t="s">
        <v>657</v>
      </c>
      <c r="T3638" t="s">
        <v>814</v>
      </c>
      <c r="U3638">
        <v>3.9680640760439652E-2</v>
      </c>
      <c r="V3638" t="s">
        <v>156</v>
      </c>
    </row>
    <row r="3639" spans="9:22" x14ac:dyDescent="0.45">
      <c r="I3639" t="s">
        <v>236</v>
      </c>
      <c r="J3639" t="s">
        <v>815</v>
      </c>
      <c r="K3639">
        <v>3.3511288226471717E-2</v>
      </c>
      <c r="L3639" t="s">
        <v>156</v>
      </c>
      <c r="N3639" t="s">
        <v>444</v>
      </c>
      <c r="O3639" t="s">
        <v>815</v>
      </c>
      <c r="P3639">
        <v>3.05364900886642E-2</v>
      </c>
      <c r="Q3639" t="s">
        <v>156</v>
      </c>
      <c r="S3639" t="s">
        <v>657</v>
      </c>
      <c r="T3639" t="s">
        <v>815</v>
      </c>
      <c r="U3639">
        <v>3.7775568895302439E-2</v>
      </c>
      <c r="V3639" t="s">
        <v>156</v>
      </c>
    </row>
    <row r="3640" spans="9:22" x14ac:dyDescent="0.45">
      <c r="I3640" t="s">
        <v>236</v>
      </c>
      <c r="J3640" t="s">
        <v>816</v>
      </c>
      <c r="K3640">
        <v>1.4825389789809511E-2</v>
      </c>
      <c r="L3640" t="s">
        <v>156</v>
      </c>
      <c r="N3640" t="s">
        <v>444</v>
      </c>
      <c r="O3640" t="s">
        <v>816</v>
      </c>
      <c r="P3640">
        <v>0.1179698555080925</v>
      </c>
      <c r="Q3640" t="s">
        <v>156</v>
      </c>
      <c r="S3640" t="s">
        <v>657</v>
      </c>
      <c r="T3640" t="s">
        <v>816</v>
      </c>
      <c r="U3640">
        <v>0.15746188413964513</v>
      </c>
      <c r="V3640" t="s">
        <v>156</v>
      </c>
    </row>
    <row r="3641" spans="9:22" x14ac:dyDescent="0.45">
      <c r="I3641" t="s">
        <v>236</v>
      </c>
      <c r="J3641" t="s">
        <v>161</v>
      </c>
      <c r="K3641">
        <v>0</v>
      </c>
      <c r="L3641" t="s">
        <v>156</v>
      </c>
      <c r="N3641" t="s">
        <v>444</v>
      </c>
      <c r="O3641" t="s">
        <v>161</v>
      </c>
      <c r="P3641">
        <v>4.3820213081926275E-2</v>
      </c>
      <c r="Q3641" t="s">
        <v>156</v>
      </c>
      <c r="S3641" t="s">
        <v>657</v>
      </c>
      <c r="T3641" t="s">
        <v>161</v>
      </c>
      <c r="U3641">
        <v>3.586574733382112E-2</v>
      </c>
      <c r="V3641" t="s">
        <v>156</v>
      </c>
    </row>
    <row r="3642" spans="9:22" x14ac:dyDescent="0.45">
      <c r="I3642" t="s">
        <v>236</v>
      </c>
      <c r="J3642" t="s">
        <v>162</v>
      </c>
      <c r="K3642">
        <v>0</v>
      </c>
      <c r="L3642" t="s">
        <v>156</v>
      </c>
      <c r="N3642" t="s">
        <v>444</v>
      </c>
      <c r="O3642" t="s">
        <v>162</v>
      </c>
      <c r="P3642">
        <v>5.2602452150740065E-3</v>
      </c>
      <c r="Q3642" t="s">
        <v>156</v>
      </c>
      <c r="S3642" t="s">
        <v>657</v>
      </c>
      <c r="T3642" t="s">
        <v>162</v>
      </c>
      <c r="U3642">
        <v>5.4645273391024851E-3</v>
      </c>
      <c r="V3642" t="s">
        <v>156</v>
      </c>
    </row>
    <row r="3643" spans="9:22" x14ac:dyDescent="0.45">
      <c r="I3643" t="s">
        <v>236</v>
      </c>
      <c r="J3643" t="s">
        <v>163</v>
      </c>
      <c r="K3643">
        <v>1.7590022286575492E-3</v>
      </c>
      <c r="L3643" t="s">
        <v>156</v>
      </c>
      <c r="N3643" t="s">
        <v>444</v>
      </c>
      <c r="O3643" t="s">
        <v>163</v>
      </c>
      <c r="P3643">
        <v>5.1547767508498387E-3</v>
      </c>
      <c r="Q3643" t="s">
        <v>156</v>
      </c>
      <c r="S3643" t="s">
        <v>657</v>
      </c>
      <c r="T3643" t="s">
        <v>163</v>
      </c>
      <c r="U3643">
        <v>5.1246083101207139E-3</v>
      </c>
      <c r="V3643" t="s">
        <v>156</v>
      </c>
    </row>
    <row r="3644" spans="9:22" x14ac:dyDescent="0.45">
      <c r="I3644" t="s">
        <v>236</v>
      </c>
      <c r="J3644" t="s">
        <v>164</v>
      </c>
      <c r="K3644">
        <v>3.4231218787483648E-3</v>
      </c>
      <c r="L3644" t="s">
        <v>156</v>
      </c>
      <c r="N3644" t="s">
        <v>444</v>
      </c>
      <c r="O3644" t="s">
        <v>164</v>
      </c>
      <c r="P3644">
        <v>4.6502569326269862E-3</v>
      </c>
      <c r="Q3644" t="s">
        <v>156</v>
      </c>
      <c r="S3644" t="s">
        <v>657</v>
      </c>
      <c r="T3644" t="s">
        <v>164</v>
      </c>
      <c r="U3644">
        <v>5.0521570359937954E-3</v>
      </c>
      <c r="V3644" t="s">
        <v>156</v>
      </c>
    </row>
    <row r="3645" spans="9:22" x14ac:dyDescent="0.45">
      <c r="I3645" t="s">
        <v>236</v>
      </c>
      <c r="J3645" t="s">
        <v>165</v>
      </c>
      <c r="K3645">
        <v>3.2386977251652925E-2</v>
      </c>
      <c r="L3645" t="s">
        <v>156</v>
      </c>
      <c r="N3645" t="s">
        <v>444</v>
      </c>
      <c r="O3645" t="s">
        <v>165</v>
      </c>
      <c r="P3645">
        <v>3.5324710355395354E-2</v>
      </c>
      <c r="Q3645" t="s">
        <v>156</v>
      </c>
      <c r="S3645" t="s">
        <v>657</v>
      </c>
      <c r="T3645" t="s">
        <v>165</v>
      </c>
      <c r="U3645">
        <v>3.2289178789822584E-2</v>
      </c>
      <c r="V3645" t="s">
        <v>156</v>
      </c>
    </row>
    <row r="3646" spans="9:22" x14ac:dyDescent="0.45">
      <c r="I3646" t="s">
        <v>236</v>
      </c>
      <c r="J3646" t="s">
        <v>817</v>
      </c>
      <c r="K3646">
        <v>3.2352404802060909E-3</v>
      </c>
      <c r="L3646" t="s">
        <v>156</v>
      </c>
      <c r="N3646" t="s">
        <v>444</v>
      </c>
      <c r="O3646" t="s">
        <v>817</v>
      </c>
      <c r="P3646">
        <v>6.0380505745758822E-3</v>
      </c>
      <c r="Q3646" t="s">
        <v>156</v>
      </c>
      <c r="S3646" t="s">
        <v>657</v>
      </c>
      <c r="T3646" t="s">
        <v>817</v>
      </c>
      <c r="U3646">
        <v>5.8061136889393083E-3</v>
      </c>
      <c r="V3646" t="s">
        <v>156</v>
      </c>
    </row>
    <row r="3647" spans="9:22" x14ac:dyDescent="0.45">
      <c r="I3647" t="s">
        <v>236</v>
      </c>
      <c r="J3647" t="s">
        <v>818</v>
      </c>
      <c r="K3647">
        <v>1.0055519699012729E-3</v>
      </c>
      <c r="L3647" t="s">
        <v>156</v>
      </c>
      <c r="N3647" t="s">
        <v>444</v>
      </c>
      <c r="O3647" t="s">
        <v>818</v>
      </c>
      <c r="P3647">
        <v>6.2478301438800782E-3</v>
      </c>
      <c r="Q3647" t="s">
        <v>156</v>
      </c>
      <c r="S3647" t="s">
        <v>657</v>
      </c>
      <c r="T3647" t="s">
        <v>818</v>
      </c>
      <c r="U3647">
        <v>5.5868093828876616E-3</v>
      </c>
      <c r="V3647" t="s">
        <v>156</v>
      </c>
    </row>
    <row r="3648" spans="9:22" x14ac:dyDescent="0.45">
      <c r="I3648" t="s">
        <v>236</v>
      </c>
      <c r="J3648" t="s">
        <v>819</v>
      </c>
      <c r="K3648">
        <v>0</v>
      </c>
      <c r="L3648" t="s">
        <v>156</v>
      </c>
      <c r="N3648" t="s">
        <v>444</v>
      </c>
      <c r="O3648" t="s">
        <v>819</v>
      </c>
      <c r="P3648">
        <v>6.8299846880407831E-3</v>
      </c>
      <c r="Q3648" t="s">
        <v>156</v>
      </c>
      <c r="S3648" t="s">
        <v>657</v>
      </c>
      <c r="T3648" t="s">
        <v>819</v>
      </c>
      <c r="U3648">
        <v>5.627072491793941E-3</v>
      </c>
      <c r="V3648" t="s">
        <v>156</v>
      </c>
    </row>
    <row r="3649" spans="9:22" x14ac:dyDescent="0.45">
      <c r="I3649" t="s">
        <v>236</v>
      </c>
      <c r="J3649" t="s">
        <v>820</v>
      </c>
      <c r="K3649">
        <v>0</v>
      </c>
      <c r="L3649" t="s">
        <v>156</v>
      </c>
      <c r="N3649" t="s">
        <v>444</v>
      </c>
      <c r="O3649" t="s">
        <v>820</v>
      </c>
      <c r="P3649">
        <v>3.6819540770490829E-2</v>
      </c>
      <c r="Q3649" t="s">
        <v>156</v>
      </c>
      <c r="S3649" t="s">
        <v>657</v>
      </c>
      <c r="T3649" t="s">
        <v>820</v>
      </c>
      <c r="U3649">
        <v>2.9796899487674704E-2</v>
      </c>
      <c r="V3649" t="s">
        <v>156</v>
      </c>
    </row>
    <row r="3650" spans="9:22" x14ac:dyDescent="0.45">
      <c r="I3650" t="s">
        <v>236</v>
      </c>
      <c r="J3650" t="s">
        <v>821</v>
      </c>
      <c r="K3650">
        <v>0</v>
      </c>
      <c r="L3650" t="s">
        <v>156</v>
      </c>
      <c r="N3650" t="s">
        <v>444</v>
      </c>
      <c r="O3650" t="s">
        <v>821</v>
      </c>
      <c r="P3650">
        <v>2.9381929990264982E-2</v>
      </c>
      <c r="Q3650" t="s">
        <v>156</v>
      </c>
      <c r="S3650" t="s">
        <v>657</v>
      </c>
      <c r="T3650" t="s">
        <v>821</v>
      </c>
      <c r="U3650">
        <v>3.211589122171829E-2</v>
      </c>
      <c r="V3650" t="s">
        <v>156</v>
      </c>
    </row>
    <row r="3651" spans="9:22" x14ac:dyDescent="0.45">
      <c r="I3651" t="s">
        <v>236</v>
      </c>
      <c r="J3651" t="s">
        <v>822</v>
      </c>
      <c r="K3651">
        <v>0</v>
      </c>
      <c r="L3651" t="s">
        <v>156</v>
      </c>
      <c r="N3651" t="s">
        <v>444</v>
      </c>
      <c r="O3651" t="s">
        <v>822</v>
      </c>
      <c r="P3651">
        <v>6.2104357466872644E-3</v>
      </c>
      <c r="Q3651" t="s">
        <v>156</v>
      </c>
      <c r="S3651" t="s">
        <v>657</v>
      </c>
      <c r="T3651" t="s">
        <v>822</v>
      </c>
      <c r="U3651">
        <v>5.1468954100930362E-3</v>
      </c>
      <c r="V3651" t="s">
        <v>156</v>
      </c>
    </row>
    <row r="3652" spans="9:22" x14ac:dyDescent="0.45">
      <c r="I3652" t="s">
        <v>236</v>
      </c>
      <c r="J3652" t="s">
        <v>823</v>
      </c>
      <c r="K3652">
        <v>5.6720945478947653E-4</v>
      </c>
      <c r="L3652" t="s">
        <v>156</v>
      </c>
      <c r="N3652" t="s">
        <v>444</v>
      </c>
      <c r="O3652" t="s">
        <v>823</v>
      </c>
      <c r="P3652">
        <v>5.9894730847822909E-3</v>
      </c>
      <c r="Q3652" t="s">
        <v>156</v>
      </c>
      <c r="S3652" t="s">
        <v>657</v>
      </c>
      <c r="T3652" t="s">
        <v>823</v>
      </c>
      <c r="U3652">
        <v>5.1210982984621709E-3</v>
      </c>
      <c r="V3652" t="s">
        <v>156</v>
      </c>
    </row>
    <row r="3653" spans="9:22" x14ac:dyDescent="0.45">
      <c r="I3653" t="s">
        <v>236</v>
      </c>
      <c r="J3653" t="s">
        <v>824</v>
      </c>
      <c r="K3653">
        <v>3.7742436630020565E-3</v>
      </c>
      <c r="L3653" t="s">
        <v>156</v>
      </c>
      <c r="N3653" t="s">
        <v>444</v>
      </c>
      <c r="O3653" t="s">
        <v>824</v>
      </c>
      <c r="P3653">
        <v>5.8245354690217811E-3</v>
      </c>
      <c r="Q3653" t="s">
        <v>156</v>
      </c>
      <c r="S3653" t="s">
        <v>657</v>
      </c>
      <c r="T3653" t="s">
        <v>824</v>
      </c>
      <c r="U3653">
        <v>5.0153101635826312E-3</v>
      </c>
      <c r="V3653" t="s">
        <v>156</v>
      </c>
    </row>
    <row r="3654" spans="9:22" x14ac:dyDescent="0.45">
      <c r="I3654" t="s">
        <v>236</v>
      </c>
      <c r="J3654" t="s">
        <v>825</v>
      </c>
      <c r="K3654">
        <v>3.6354972867668853E-2</v>
      </c>
      <c r="L3654" t="s">
        <v>156</v>
      </c>
      <c r="N3654" t="s">
        <v>444</v>
      </c>
      <c r="O3654" t="s">
        <v>825</v>
      </c>
      <c r="P3654">
        <v>2.7718818937310701E-2</v>
      </c>
      <c r="Q3654" t="s">
        <v>156</v>
      </c>
      <c r="S3654" t="s">
        <v>657</v>
      </c>
      <c r="T3654" t="s">
        <v>825</v>
      </c>
      <c r="U3654">
        <v>2.7328295619736275E-2</v>
      </c>
      <c r="V3654" t="s">
        <v>156</v>
      </c>
    </row>
    <row r="3655" spans="9:22" x14ac:dyDescent="0.45">
      <c r="I3655" t="s">
        <v>236</v>
      </c>
      <c r="J3655" t="s">
        <v>826</v>
      </c>
      <c r="K3655">
        <v>4.2059329834218291E-3</v>
      </c>
      <c r="L3655" t="s">
        <v>156</v>
      </c>
      <c r="N3655" t="s">
        <v>444</v>
      </c>
      <c r="O3655" t="s">
        <v>826</v>
      </c>
      <c r="P3655">
        <v>3.435314255547869E-3</v>
      </c>
      <c r="Q3655" t="s">
        <v>156</v>
      </c>
      <c r="S3655" t="s">
        <v>657</v>
      </c>
      <c r="T3655" t="s">
        <v>826</v>
      </c>
      <c r="U3655">
        <v>3.8859721667499152E-3</v>
      </c>
      <c r="V3655" t="s">
        <v>156</v>
      </c>
    </row>
    <row r="3656" spans="9:22" x14ac:dyDescent="0.45">
      <c r="I3656" t="s">
        <v>236</v>
      </c>
      <c r="J3656" t="s">
        <v>827</v>
      </c>
      <c r="K3656">
        <v>1.2184310249665171E-5</v>
      </c>
      <c r="L3656" t="s">
        <v>156</v>
      </c>
      <c r="N3656" t="s">
        <v>444</v>
      </c>
      <c r="O3656" t="s">
        <v>827</v>
      </c>
      <c r="P3656">
        <v>3.3835330850467836E-3</v>
      </c>
      <c r="Q3656" t="s">
        <v>156</v>
      </c>
      <c r="S3656" t="s">
        <v>657</v>
      </c>
      <c r="T3656" t="s">
        <v>827</v>
      </c>
      <c r="U3656">
        <v>3.7236144477179388E-3</v>
      </c>
      <c r="V3656" t="s">
        <v>156</v>
      </c>
    </row>
    <row r="3657" spans="9:22" x14ac:dyDescent="0.45">
      <c r="I3657" t="s">
        <v>236</v>
      </c>
      <c r="J3657" t="s">
        <v>828</v>
      </c>
      <c r="K3657">
        <v>0</v>
      </c>
      <c r="L3657" t="s">
        <v>156</v>
      </c>
      <c r="N3657" t="s">
        <v>444</v>
      </c>
      <c r="O3657" t="s">
        <v>828</v>
      </c>
      <c r="P3657">
        <v>3.4005545545082961E-3</v>
      </c>
      <c r="Q3657" t="s">
        <v>156</v>
      </c>
      <c r="S3657" t="s">
        <v>657</v>
      </c>
      <c r="T3657" t="s">
        <v>828</v>
      </c>
      <c r="U3657">
        <v>3.5015617776389604E-3</v>
      </c>
      <c r="V3657" t="s">
        <v>156</v>
      </c>
    </row>
    <row r="3658" spans="9:22" x14ac:dyDescent="0.45">
      <c r="I3658" t="s">
        <v>236</v>
      </c>
      <c r="J3658" t="s">
        <v>829</v>
      </c>
      <c r="K3658">
        <v>0</v>
      </c>
      <c r="L3658" t="s">
        <v>156</v>
      </c>
      <c r="N3658" t="s">
        <v>444</v>
      </c>
      <c r="O3658" t="s">
        <v>829</v>
      </c>
      <c r="P3658">
        <v>1.5861486086390653E-2</v>
      </c>
      <c r="Q3658" t="s">
        <v>156</v>
      </c>
      <c r="S3658" t="s">
        <v>657</v>
      </c>
      <c r="T3658" t="s">
        <v>829</v>
      </c>
      <c r="U3658">
        <v>1.4944321113819799E-2</v>
      </c>
      <c r="V3658" t="s">
        <v>156</v>
      </c>
    </row>
    <row r="3659" spans="9:22" x14ac:dyDescent="0.45">
      <c r="I3659" t="s">
        <v>236</v>
      </c>
      <c r="J3659" t="s">
        <v>878</v>
      </c>
      <c r="K3659">
        <v>0</v>
      </c>
      <c r="L3659" t="s">
        <v>156</v>
      </c>
      <c r="N3659" t="s">
        <v>444</v>
      </c>
      <c r="O3659" t="s">
        <v>878</v>
      </c>
      <c r="P3659">
        <v>0</v>
      </c>
      <c r="Q3659" t="s">
        <v>156</v>
      </c>
      <c r="S3659" t="s">
        <v>657</v>
      </c>
      <c r="T3659" t="s">
        <v>878</v>
      </c>
      <c r="U3659">
        <v>0</v>
      </c>
      <c r="V3659" t="s">
        <v>156</v>
      </c>
    </row>
    <row r="3660" spans="9:22" x14ac:dyDescent="0.45">
      <c r="I3660" t="s">
        <v>236</v>
      </c>
      <c r="J3660" t="s">
        <v>879</v>
      </c>
      <c r="K3660">
        <v>0</v>
      </c>
      <c r="L3660" t="s">
        <v>156</v>
      </c>
      <c r="N3660" t="s">
        <v>444</v>
      </c>
      <c r="O3660" t="s">
        <v>879</v>
      </c>
      <c r="P3660">
        <v>0</v>
      </c>
      <c r="Q3660" t="s">
        <v>156</v>
      </c>
      <c r="S3660" t="s">
        <v>657</v>
      </c>
      <c r="T3660" t="s">
        <v>879</v>
      </c>
      <c r="U3660">
        <v>0</v>
      </c>
      <c r="V3660" t="s">
        <v>156</v>
      </c>
    </row>
    <row r="3661" spans="9:22" x14ac:dyDescent="0.45">
      <c r="I3661" t="s">
        <v>236</v>
      </c>
      <c r="J3661" t="s">
        <v>880</v>
      </c>
      <c r="K3661">
        <v>0</v>
      </c>
      <c r="L3661" t="s">
        <v>156</v>
      </c>
      <c r="N3661" t="s">
        <v>444</v>
      </c>
      <c r="O3661" t="s">
        <v>880</v>
      </c>
      <c r="P3661">
        <v>0</v>
      </c>
      <c r="Q3661" t="s">
        <v>156</v>
      </c>
      <c r="S3661" t="s">
        <v>657</v>
      </c>
      <c r="T3661" t="s">
        <v>880</v>
      </c>
      <c r="U3661">
        <v>0</v>
      </c>
      <c r="V3661" t="s">
        <v>156</v>
      </c>
    </row>
    <row r="3662" spans="9:22" x14ac:dyDescent="0.45">
      <c r="I3662" t="s">
        <v>236</v>
      </c>
      <c r="J3662" t="s">
        <v>881</v>
      </c>
      <c r="K3662">
        <v>0</v>
      </c>
      <c r="L3662" t="s">
        <v>156</v>
      </c>
      <c r="N3662" t="s">
        <v>444</v>
      </c>
      <c r="O3662" t="s">
        <v>881</v>
      </c>
      <c r="P3662">
        <v>2.200432812842985E-7</v>
      </c>
      <c r="Q3662" t="s">
        <v>156</v>
      </c>
      <c r="S3662" t="s">
        <v>657</v>
      </c>
      <c r="T3662" t="s">
        <v>881</v>
      </c>
      <c r="U3662">
        <v>0</v>
      </c>
      <c r="V3662" t="s">
        <v>156</v>
      </c>
    </row>
    <row r="3663" spans="9:22" x14ac:dyDescent="0.45">
      <c r="I3663" t="s">
        <v>236</v>
      </c>
      <c r="J3663" t="s">
        <v>882</v>
      </c>
      <c r="K3663">
        <v>0</v>
      </c>
      <c r="L3663" t="s">
        <v>156</v>
      </c>
      <c r="N3663" t="s">
        <v>444</v>
      </c>
      <c r="O3663" t="s">
        <v>882</v>
      </c>
      <c r="P3663">
        <v>3.6366050146002622E-7</v>
      </c>
      <c r="Q3663" t="s">
        <v>156</v>
      </c>
      <c r="S3663" t="s">
        <v>657</v>
      </c>
      <c r="T3663" t="s">
        <v>882</v>
      </c>
      <c r="U3663">
        <v>0</v>
      </c>
      <c r="V3663" t="s">
        <v>156</v>
      </c>
    </row>
    <row r="3664" spans="9:22" x14ac:dyDescent="0.45">
      <c r="I3664" t="s">
        <v>236</v>
      </c>
      <c r="J3664" t="s">
        <v>883</v>
      </c>
      <c r="K3664">
        <v>0</v>
      </c>
      <c r="L3664" t="s">
        <v>156</v>
      </c>
      <c r="N3664" t="s">
        <v>444</v>
      </c>
      <c r="O3664" t="s">
        <v>883</v>
      </c>
      <c r="P3664">
        <v>1.1059660619576441E-7</v>
      </c>
      <c r="Q3664" t="s">
        <v>156</v>
      </c>
      <c r="S3664" t="s">
        <v>657</v>
      </c>
      <c r="T3664" t="s">
        <v>883</v>
      </c>
      <c r="U3664">
        <v>0</v>
      </c>
      <c r="V3664" t="s">
        <v>156</v>
      </c>
    </row>
    <row r="3665" spans="9:22" x14ac:dyDescent="0.45">
      <c r="I3665" t="s">
        <v>236</v>
      </c>
      <c r="J3665" t="s">
        <v>884</v>
      </c>
      <c r="K3665">
        <v>0</v>
      </c>
      <c r="L3665" t="s">
        <v>156</v>
      </c>
      <c r="N3665" t="s">
        <v>444</v>
      </c>
      <c r="O3665" t="s">
        <v>884</v>
      </c>
      <c r="P3665">
        <v>0</v>
      </c>
      <c r="Q3665" t="s">
        <v>156</v>
      </c>
      <c r="S3665" t="s">
        <v>657</v>
      </c>
      <c r="T3665" t="s">
        <v>884</v>
      </c>
      <c r="U3665">
        <v>0</v>
      </c>
      <c r="V3665" t="s">
        <v>156</v>
      </c>
    </row>
    <row r="3666" spans="9:22" x14ac:dyDescent="0.45">
      <c r="I3666" t="s">
        <v>236</v>
      </c>
      <c r="J3666" t="s">
        <v>885</v>
      </c>
      <c r="K3666">
        <v>0</v>
      </c>
      <c r="L3666" t="s">
        <v>156</v>
      </c>
      <c r="N3666" t="s">
        <v>444</v>
      </c>
      <c r="O3666" t="s">
        <v>885</v>
      </c>
      <c r="P3666">
        <v>0</v>
      </c>
      <c r="Q3666" t="s">
        <v>156</v>
      </c>
      <c r="S3666" t="s">
        <v>657</v>
      </c>
      <c r="T3666" t="s">
        <v>885</v>
      </c>
      <c r="U3666">
        <v>0</v>
      </c>
      <c r="V3666" t="s">
        <v>156</v>
      </c>
    </row>
    <row r="3667" spans="9:22" x14ac:dyDescent="0.45">
      <c r="I3667" t="s">
        <v>236</v>
      </c>
      <c r="J3667" t="s">
        <v>886</v>
      </c>
      <c r="K3667">
        <v>4.3235918322590248E-5</v>
      </c>
      <c r="L3667" t="s">
        <v>156</v>
      </c>
      <c r="N3667" t="s">
        <v>444</v>
      </c>
      <c r="O3667" t="s">
        <v>886</v>
      </c>
      <c r="P3667">
        <v>1.7145195900903181E-7</v>
      </c>
      <c r="Q3667" t="s">
        <v>156</v>
      </c>
      <c r="S3667" t="s">
        <v>657</v>
      </c>
      <c r="T3667" t="s">
        <v>886</v>
      </c>
      <c r="U3667">
        <v>0</v>
      </c>
      <c r="V3667" t="s">
        <v>156</v>
      </c>
    </row>
    <row r="3668" spans="9:22" x14ac:dyDescent="0.45">
      <c r="I3668" t="s">
        <v>236</v>
      </c>
      <c r="J3668" t="s">
        <v>887</v>
      </c>
      <c r="K3668">
        <v>1.6581734932669999E-4</v>
      </c>
      <c r="L3668" t="s">
        <v>156</v>
      </c>
      <c r="N3668" t="s">
        <v>444</v>
      </c>
      <c r="O3668" t="s">
        <v>887</v>
      </c>
      <c r="P3668">
        <v>3.032086977468027E-7</v>
      </c>
      <c r="Q3668" t="s">
        <v>156</v>
      </c>
      <c r="S3668" t="s">
        <v>657</v>
      </c>
      <c r="T3668" t="s">
        <v>887</v>
      </c>
      <c r="U3668">
        <v>0</v>
      </c>
      <c r="V3668" t="s">
        <v>156</v>
      </c>
    </row>
    <row r="3669" spans="9:22" x14ac:dyDescent="0.45">
      <c r="I3669" t="s">
        <v>236</v>
      </c>
      <c r="J3669" t="s">
        <v>888</v>
      </c>
      <c r="K3669">
        <v>2.5484870065810002E-4</v>
      </c>
      <c r="L3669" t="s">
        <v>156</v>
      </c>
      <c r="N3669" t="s">
        <v>444</v>
      </c>
      <c r="O3669" t="s">
        <v>888</v>
      </c>
      <c r="P3669">
        <v>4.0231119349690928E-7</v>
      </c>
      <c r="Q3669" t="s">
        <v>156</v>
      </c>
      <c r="S3669" t="s">
        <v>657</v>
      </c>
      <c r="T3669" t="s">
        <v>888</v>
      </c>
      <c r="U3669">
        <v>0</v>
      </c>
      <c r="V3669" t="s">
        <v>156</v>
      </c>
    </row>
    <row r="3670" spans="9:22" x14ac:dyDescent="0.45">
      <c r="I3670" t="s">
        <v>236</v>
      </c>
      <c r="J3670" t="s">
        <v>889</v>
      </c>
      <c r="K3670">
        <v>2.7682484316530001E-4</v>
      </c>
      <c r="L3670" t="s">
        <v>156</v>
      </c>
      <c r="N3670" t="s">
        <v>444</v>
      </c>
      <c r="O3670" t="s">
        <v>889</v>
      </c>
      <c r="P3670">
        <v>1.2075284104416959E-6</v>
      </c>
      <c r="Q3670" t="s">
        <v>156</v>
      </c>
      <c r="S3670" t="s">
        <v>657</v>
      </c>
      <c r="T3670" t="s">
        <v>889</v>
      </c>
      <c r="U3670">
        <v>2.0440570021905665E-6</v>
      </c>
      <c r="V3670" t="s">
        <v>156</v>
      </c>
    </row>
    <row r="3671" spans="9:22" x14ac:dyDescent="0.45">
      <c r="I3671" t="s">
        <v>236</v>
      </c>
      <c r="J3671" t="s">
        <v>890</v>
      </c>
      <c r="K3671">
        <v>2.3192138802589999E-4</v>
      </c>
      <c r="L3671" t="s">
        <v>156</v>
      </c>
      <c r="N3671" t="s">
        <v>444</v>
      </c>
      <c r="O3671" t="s">
        <v>890</v>
      </c>
      <c r="P3671">
        <v>1.3671722455726438E-5</v>
      </c>
      <c r="Q3671" t="s">
        <v>156</v>
      </c>
      <c r="S3671" t="s">
        <v>657</v>
      </c>
      <c r="T3671" t="s">
        <v>890</v>
      </c>
      <c r="U3671">
        <v>3.3565277691836891E-6</v>
      </c>
      <c r="V3671" t="s">
        <v>156</v>
      </c>
    </row>
    <row r="3672" spans="9:22" x14ac:dyDescent="0.45">
      <c r="I3672" t="s">
        <v>236</v>
      </c>
      <c r="J3672" t="s">
        <v>891</v>
      </c>
      <c r="K3672">
        <v>2.3143310761220001E-4</v>
      </c>
      <c r="L3672" t="s">
        <v>156</v>
      </c>
      <c r="N3672" t="s">
        <v>444</v>
      </c>
      <c r="O3672" t="s">
        <v>891</v>
      </c>
      <c r="P3672">
        <v>6.4465500024542569E-6</v>
      </c>
      <c r="Q3672" t="s">
        <v>156</v>
      </c>
      <c r="S3672" t="s">
        <v>657</v>
      </c>
      <c r="T3672" t="s">
        <v>891</v>
      </c>
      <c r="U3672">
        <v>3.8944238196752695E-6</v>
      </c>
      <c r="V3672" t="s">
        <v>156</v>
      </c>
    </row>
    <row r="3673" spans="9:22" x14ac:dyDescent="0.45">
      <c r="I3673" t="s">
        <v>236</v>
      </c>
      <c r="J3673" t="s">
        <v>892</v>
      </c>
      <c r="K3673">
        <v>2.495435658355E-4</v>
      </c>
      <c r="L3673" t="s">
        <v>156</v>
      </c>
      <c r="N3673" t="s">
        <v>444</v>
      </c>
      <c r="O3673" t="s">
        <v>892</v>
      </c>
      <c r="P3673">
        <v>1.4521905480083031E-6</v>
      </c>
      <c r="Q3673" t="s">
        <v>156</v>
      </c>
      <c r="S3673" t="s">
        <v>657</v>
      </c>
      <c r="T3673" t="s">
        <v>892</v>
      </c>
      <c r="U3673">
        <v>6.020005358175258E-6</v>
      </c>
      <c r="V3673" t="s">
        <v>156</v>
      </c>
    </row>
    <row r="3674" spans="9:22" x14ac:dyDescent="0.45">
      <c r="I3674" t="s">
        <v>236</v>
      </c>
      <c r="J3674" t="s">
        <v>893</v>
      </c>
      <c r="K3674">
        <v>1.772513627096E-4</v>
      </c>
      <c r="L3674" t="s">
        <v>156</v>
      </c>
      <c r="N3674" t="s">
        <v>444</v>
      </c>
      <c r="O3674" t="s">
        <v>893</v>
      </c>
      <c r="P3674">
        <v>3.7784785138985491E-7</v>
      </c>
      <c r="Q3674" t="s">
        <v>156</v>
      </c>
      <c r="S3674" t="s">
        <v>657</v>
      </c>
      <c r="T3674" t="s">
        <v>893</v>
      </c>
      <c r="U3674">
        <v>7.9210234736321305E-6</v>
      </c>
      <c r="V3674" t="s">
        <v>156</v>
      </c>
    </row>
    <row r="3675" spans="9:22" x14ac:dyDescent="0.45">
      <c r="I3675" t="s">
        <v>236</v>
      </c>
      <c r="J3675" t="s">
        <v>894</v>
      </c>
      <c r="K3675">
        <v>1.139279777043E-4</v>
      </c>
      <c r="L3675" t="s">
        <v>156</v>
      </c>
      <c r="N3675" t="s">
        <v>444</v>
      </c>
      <c r="O3675" t="s">
        <v>894</v>
      </c>
      <c r="P3675">
        <v>4.9062779693414873E-8</v>
      </c>
      <c r="Q3675" t="s">
        <v>156</v>
      </c>
      <c r="S3675" t="s">
        <v>657</v>
      </c>
      <c r="T3675" t="s">
        <v>894</v>
      </c>
      <c r="U3675">
        <v>1.4215438849301417E-5</v>
      </c>
      <c r="V3675" t="s">
        <v>156</v>
      </c>
    </row>
    <row r="3676" spans="9:22" x14ac:dyDescent="0.45">
      <c r="I3676" t="s">
        <v>236</v>
      </c>
      <c r="J3676" t="s">
        <v>895</v>
      </c>
      <c r="K3676">
        <v>0</v>
      </c>
      <c r="L3676" t="s">
        <v>156</v>
      </c>
      <c r="N3676" t="s">
        <v>444</v>
      </c>
      <c r="O3676" t="s">
        <v>895</v>
      </c>
      <c r="P3676">
        <v>0</v>
      </c>
      <c r="Q3676" t="s">
        <v>156</v>
      </c>
      <c r="S3676" t="s">
        <v>657</v>
      </c>
      <c r="T3676" t="s">
        <v>895</v>
      </c>
      <c r="U3676">
        <v>3.3939076432928097E-5</v>
      </c>
      <c r="V3676" t="s">
        <v>156</v>
      </c>
    </row>
    <row r="3677" spans="9:22" x14ac:dyDescent="0.45">
      <c r="I3677" t="s">
        <v>236</v>
      </c>
      <c r="J3677" t="s">
        <v>896</v>
      </c>
      <c r="K3677">
        <v>0</v>
      </c>
      <c r="L3677" t="s">
        <v>156</v>
      </c>
      <c r="N3677" t="s">
        <v>444</v>
      </c>
      <c r="O3677" t="s">
        <v>896</v>
      </c>
      <c r="P3677">
        <v>0</v>
      </c>
      <c r="Q3677" t="s">
        <v>156</v>
      </c>
      <c r="S3677" t="s">
        <v>657</v>
      </c>
      <c r="T3677" t="s">
        <v>896</v>
      </c>
      <c r="U3677">
        <v>4.3975740741353921E-5</v>
      </c>
      <c r="V3677" t="s">
        <v>156</v>
      </c>
    </row>
    <row r="3678" spans="9:22" x14ac:dyDescent="0.45">
      <c r="I3678" t="s">
        <v>236</v>
      </c>
      <c r="J3678" t="s">
        <v>897</v>
      </c>
      <c r="K3678">
        <v>0</v>
      </c>
      <c r="L3678" t="s">
        <v>156</v>
      </c>
      <c r="N3678" t="s">
        <v>444</v>
      </c>
      <c r="O3678" t="s">
        <v>897</v>
      </c>
      <c r="P3678">
        <v>0</v>
      </c>
      <c r="Q3678" t="s">
        <v>156</v>
      </c>
      <c r="S3678" t="s">
        <v>657</v>
      </c>
      <c r="T3678" t="s">
        <v>897</v>
      </c>
      <c r="U3678">
        <v>4.1665028345962535E-5</v>
      </c>
      <c r="V3678" t="s">
        <v>156</v>
      </c>
    </row>
    <row r="3679" spans="9:22" x14ac:dyDescent="0.45">
      <c r="I3679" t="s">
        <v>236</v>
      </c>
      <c r="J3679" t="s">
        <v>898</v>
      </c>
      <c r="K3679">
        <v>0</v>
      </c>
      <c r="L3679" t="s">
        <v>156</v>
      </c>
      <c r="N3679" t="s">
        <v>444</v>
      </c>
      <c r="O3679" t="s">
        <v>898</v>
      </c>
      <c r="P3679">
        <v>0</v>
      </c>
      <c r="Q3679" t="s">
        <v>156</v>
      </c>
      <c r="S3679" t="s">
        <v>657</v>
      </c>
      <c r="T3679" t="s">
        <v>898</v>
      </c>
      <c r="U3679">
        <v>3.1260985876375188E-5</v>
      </c>
      <c r="V3679" t="s">
        <v>156</v>
      </c>
    </row>
    <row r="3680" spans="9:22" x14ac:dyDescent="0.45">
      <c r="I3680" t="s">
        <v>236</v>
      </c>
      <c r="J3680" t="s">
        <v>899</v>
      </c>
      <c r="K3680">
        <v>0</v>
      </c>
      <c r="L3680" t="s">
        <v>156</v>
      </c>
      <c r="N3680" t="s">
        <v>444</v>
      </c>
      <c r="O3680" t="s">
        <v>899</v>
      </c>
      <c r="P3680">
        <v>0</v>
      </c>
      <c r="Q3680" t="s">
        <v>156</v>
      </c>
      <c r="S3680" t="s">
        <v>657</v>
      </c>
      <c r="T3680" t="s">
        <v>899</v>
      </c>
      <c r="U3680">
        <v>2.6761690925983161E-5</v>
      </c>
      <c r="V3680" t="s">
        <v>156</v>
      </c>
    </row>
    <row r="3681" spans="9:22" x14ac:dyDescent="0.45">
      <c r="I3681" t="s">
        <v>236</v>
      </c>
      <c r="J3681" t="s">
        <v>900</v>
      </c>
      <c r="K3681">
        <v>0</v>
      </c>
      <c r="L3681" t="s">
        <v>156</v>
      </c>
      <c r="N3681" t="s">
        <v>444</v>
      </c>
      <c r="O3681" t="s">
        <v>900</v>
      </c>
      <c r="P3681">
        <v>0</v>
      </c>
      <c r="Q3681" t="s">
        <v>156</v>
      </c>
      <c r="S3681" t="s">
        <v>657</v>
      </c>
      <c r="T3681" t="s">
        <v>900</v>
      </c>
      <c r="U3681">
        <v>1.7626328160076448E-5</v>
      </c>
      <c r="V3681" t="s">
        <v>156</v>
      </c>
    </row>
    <row r="3682" spans="9:22" x14ac:dyDescent="0.45">
      <c r="I3682" t="s">
        <v>236</v>
      </c>
      <c r="J3682" t="s">
        <v>901</v>
      </c>
      <c r="K3682">
        <v>0</v>
      </c>
      <c r="L3682" t="s">
        <v>156</v>
      </c>
      <c r="N3682" t="s">
        <v>444</v>
      </c>
      <c r="O3682" t="s">
        <v>901</v>
      </c>
      <c r="P3682">
        <v>0</v>
      </c>
      <c r="Q3682" t="s">
        <v>156</v>
      </c>
      <c r="S3682" t="s">
        <v>657</v>
      </c>
      <c r="T3682" t="s">
        <v>901</v>
      </c>
      <c r="U3682">
        <v>9.6281597209000377E-6</v>
      </c>
      <c r="V3682" t="s">
        <v>156</v>
      </c>
    </row>
    <row r="3683" spans="9:22" x14ac:dyDescent="0.45">
      <c r="I3683" t="s">
        <v>237</v>
      </c>
      <c r="J3683" t="s">
        <v>155</v>
      </c>
      <c r="K3683">
        <v>1.2186966307603247E-2</v>
      </c>
      <c r="L3683" t="s">
        <v>156</v>
      </c>
      <c r="N3683" t="s">
        <v>445</v>
      </c>
      <c r="O3683" t="s">
        <v>155</v>
      </c>
      <c r="P3683">
        <v>0.20963577583087112</v>
      </c>
      <c r="Q3683" t="s">
        <v>156</v>
      </c>
      <c r="S3683" t="s">
        <v>658</v>
      </c>
      <c r="T3683" t="s">
        <v>155</v>
      </c>
      <c r="U3683">
        <v>0.22536501914913618</v>
      </c>
      <c r="V3683" t="s">
        <v>156</v>
      </c>
    </row>
    <row r="3684" spans="9:22" x14ac:dyDescent="0.45">
      <c r="I3684" t="s">
        <v>237</v>
      </c>
      <c r="J3684" t="s">
        <v>157</v>
      </c>
      <c r="K3684">
        <v>3.3709557326097699E-2</v>
      </c>
      <c r="L3684" t="s">
        <v>156</v>
      </c>
      <c r="N3684" t="s">
        <v>445</v>
      </c>
      <c r="O3684" t="s">
        <v>157</v>
      </c>
      <c r="P3684">
        <v>2.828622302153622E-2</v>
      </c>
      <c r="Q3684" t="s">
        <v>156</v>
      </c>
      <c r="S3684" t="s">
        <v>658</v>
      </c>
      <c r="T3684" t="s">
        <v>157</v>
      </c>
      <c r="U3684">
        <v>3.1346233209039169E-2</v>
      </c>
      <c r="V3684" t="s">
        <v>156</v>
      </c>
    </row>
    <row r="3685" spans="9:22" x14ac:dyDescent="0.45">
      <c r="I3685" t="s">
        <v>237</v>
      </c>
      <c r="J3685" t="s">
        <v>158</v>
      </c>
      <c r="K3685">
        <v>5.6553360844107232E-2</v>
      </c>
      <c r="L3685" t="s">
        <v>156</v>
      </c>
      <c r="N3685" t="s">
        <v>445</v>
      </c>
      <c r="O3685" t="s">
        <v>158</v>
      </c>
      <c r="P3685">
        <v>2.6573634187465712E-2</v>
      </c>
      <c r="Q3685" t="s">
        <v>156</v>
      </c>
      <c r="S3685" t="s">
        <v>658</v>
      </c>
      <c r="T3685" t="s">
        <v>158</v>
      </c>
      <c r="U3685">
        <v>3.1675773498620413E-2</v>
      </c>
      <c r="V3685" t="s">
        <v>156</v>
      </c>
    </row>
    <row r="3686" spans="9:22" x14ac:dyDescent="0.45">
      <c r="I3686" t="s">
        <v>237</v>
      </c>
      <c r="J3686" t="s">
        <v>159</v>
      </c>
      <c r="K3686">
        <v>7.7004700325227382E-2</v>
      </c>
      <c r="L3686" t="s">
        <v>156</v>
      </c>
      <c r="N3686" t="s">
        <v>445</v>
      </c>
      <c r="O3686" t="s">
        <v>159</v>
      </c>
      <c r="P3686">
        <v>2.6977498618283222E-2</v>
      </c>
      <c r="Q3686" t="s">
        <v>156</v>
      </c>
      <c r="S3686" t="s">
        <v>658</v>
      </c>
      <c r="T3686" t="s">
        <v>159</v>
      </c>
      <c r="U3686">
        <v>3.1514714042394844E-2</v>
      </c>
      <c r="V3686" t="s">
        <v>156</v>
      </c>
    </row>
    <row r="3687" spans="9:22" x14ac:dyDescent="0.45">
      <c r="I3687" t="s">
        <v>237</v>
      </c>
      <c r="J3687" t="s">
        <v>160</v>
      </c>
      <c r="K3687">
        <v>0.54927964850475408</v>
      </c>
      <c r="L3687" t="s">
        <v>156</v>
      </c>
      <c r="N3687" t="s">
        <v>445</v>
      </c>
      <c r="O3687" t="s">
        <v>160</v>
      </c>
      <c r="P3687">
        <v>0.22684320532431043</v>
      </c>
      <c r="Q3687" t="s">
        <v>156</v>
      </c>
      <c r="S3687" t="s">
        <v>658</v>
      </c>
      <c r="T3687" t="s">
        <v>160</v>
      </c>
      <c r="U3687">
        <v>0.18020006580308912</v>
      </c>
      <c r="V3687" t="s">
        <v>156</v>
      </c>
    </row>
    <row r="3688" spans="9:22" x14ac:dyDescent="0.45">
      <c r="I3688" t="s">
        <v>237</v>
      </c>
      <c r="J3688" t="s">
        <v>813</v>
      </c>
      <c r="K3688">
        <v>7.5438887898435183E-2</v>
      </c>
      <c r="L3688" t="s">
        <v>156</v>
      </c>
      <c r="N3688" t="s">
        <v>445</v>
      </c>
      <c r="O3688" t="s">
        <v>813</v>
      </c>
      <c r="P3688">
        <v>4.4433429366480516E-2</v>
      </c>
      <c r="Q3688" t="s">
        <v>156</v>
      </c>
      <c r="S3688" t="s">
        <v>658</v>
      </c>
      <c r="T3688" t="s">
        <v>813</v>
      </c>
      <c r="U3688">
        <v>3.5015990415563671E-2</v>
      </c>
      <c r="V3688" t="s">
        <v>156</v>
      </c>
    </row>
    <row r="3689" spans="9:22" x14ac:dyDescent="0.45">
      <c r="I3689" t="s">
        <v>237</v>
      </c>
      <c r="J3689" t="s">
        <v>814</v>
      </c>
      <c r="K3689">
        <v>5.8038940906023968E-2</v>
      </c>
      <c r="L3689" t="s">
        <v>156</v>
      </c>
      <c r="N3689" t="s">
        <v>445</v>
      </c>
      <c r="O3689" t="s">
        <v>814</v>
      </c>
      <c r="P3689">
        <v>3.9983824271644111E-2</v>
      </c>
      <c r="Q3689" t="s">
        <v>156</v>
      </c>
      <c r="S3689" t="s">
        <v>658</v>
      </c>
      <c r="T3689" t="s">
        <v>814</v>
      </c>
      <c r="U3689">
        <v>3.6007176812903684E-2</v>
      </c>
      <c r="V3689" t="s">
        <v>156</v>
      </c>
    </row>
    <row r="3690" spans="9:22" x14ac:dyDescent="0.45">
      <c r="I3690" t="s">
        <v>237</v>
      </c>
      <c r="J3690" t="s">
        <v>815</v>
      </c>
      <c r="K3690">
        <v>3.489365245531572E-2</v>
      </c>
      <c r="L3690" t="s">
        <v>156</v>
      </c>
      <c r="N3690" t="s">
        <v>445</v>
      </c>
      <c r="O3690" t="s">
        <v>815</v>
      </c>
      <c r="P3690">
        <v>3.513058232594414E-2</v>
      </c>
      <c r="Q3690" t="s">
        <v>156</v>
      </c>
      <c r="S3690" t="s">
        <v>658</v>
      </c>
      <c r="T3690" t="s">
        <v>815</v>
      </c>
      <c r="U3690">
        <v>3.5750523068460133E-2</v>
      </c>
      <c r="V3690" t="s">
        <v>156</v>
      </c>
    </row>
    <row r="3691" spans="9:22" x14ac:dyDescent="0.45">
      <c r="I3691" t="s">
        <v>237</v>
      </c>
      <c r="J3691" t="s">
        <v>816</v>
      </c>
      <c r="K3691">
        <v>1.5718572746414999E-2</v>
      </c>
      <c r="L3691" t="s">
        <v>156</v>
      </c>
      <c r="N3691" t="s">
        <v>445</v>
      </c>
      <c r="O3691" t="s">
        <v>816</v>
      </c>
      <c r="P3691">
        <v>0.14594617594446649</v>
      </c>
      <c r="Q3691" t="s">
        <v>156</v>
      </c>
      <c r="S3691" t="s">
        <v>658</v>
      </c>
      <c r="T3691" t="s">
        <v>816</v>
      </c>
      <c r="U3691">
        <v>0.16407022690137313</v>
      </c>
      <c r="V3691" t="s">
        <v>156</v>
      </c>
    </row>
    <row r="3692" spans="9:22" x14ac:dyDescent="0.45">
      <c r="I3692" t="s">
        <v>237</v>
      </c>
      <c r="J3692" t="s">
        <v>161</v>
      </c>
      <c r="K3692">
        <v>0</v>
      </c>
      <c r="L3692" t="s">
        <v>156</v>
      </c>
      <c r="N3692" t="s">
        <v>445</v>
      </c>
      <c r="O3692" t="s">
        <v>161</v>
      </c>
      <c r="P3692">
        <v>3.656327923274813E-2</v>
      </c>
      <c r="Q3692" t="s">
        <v>156</v>
      </c>
      <c r="S3692" t="s">
        <v>658</v>
      </c>
      <c r="T3692" t="s">
        <v>161</v>
      </c>
      <c r="U3692">
        <v>3.6567869398350876E-2</v>
      </c>
      <c r="V3692" t="s">
        <v>156</v>
      </c>
    </row>
    <row r="3693" spans="9:22" x14ac:dyDescent="0.45">
      <c r="I3693" t="s">
        <v>237</v>
      </c>
      <c r="J3693" t="s">
        <v>162</v>
      </c>
      <c r="K3693">
        <v>0</v>
      </c>
      <c r="L3693" t="s">
        <v>156</v>
      </c>
      <c r="N3693" t="s">
        <v>445</v>
      </c>
      <c r="O3693" t="s">
        <v>162</v>
      </c>
      <c r="P3693">
        <v>5.2676448377482555E-3</v>
      </c>
      <c r="Q3693" t="s">
        <v>156</v>
      </c>
      <c r="S3693" t="s">
        <v>658</v>
      </c>
      <c r="T3693" t="s">
        <v>162</v>
      </c>
      <c r="U3693">
        <v>5.7367574334097407E-3</v>
      </c>
      <c r="V3693" t="s">
        <v>156</v>
      </c>
    </row>
    <row r="3694" spans="9:22" x14ac:dyDescent="0.45">
      <c r="I3694" t="s">
        <v>237</v>
      </c>
      <c r="J3694" t="s">
        <v>163</v>
      </c>
      <c r="K3694">
        <v>1.9212486372343273E-3</v>
      </c>
      <c r="L3694" t="s">
        <v>156</v>
      </c>
      <c r="N3694" t="s">
        <v>445</v>
      </c>
      <c r="O3694" t="s">
        <v>163</v>
      </c>
      <c r="P3694">
        <v>5.0642777716618705E-3</v>
      </c>
      <c r="Q3694" t="s">
        <v>156</v>
      </c>
      <c r="S3694" t="s">
        <v>658</v>
      </c>
      <c r="T3694" t="s">
        <v>163</v>
      </c>
      <c r="U3694">
        <v>5.6801691673462719E-3</v>
      </c>
      <c r="V3694" t="s">
        <v>156</v>
      </c>
    </row>
    <row r="3695" spans="9:22" x14ac:dyDescent="0.45">
      <c r="I3695" t="s">
        <v>237</v>
      </c>
      <c r="J3695" t="s">
        <v>164</v>
      </c>
      <c r="K3695">
        <v>3.6380470484209896E-3</v>
      </c>
      <c r="L3695" t="s">
        <v>156</v>
      </c>
      <c r="N3695" t="s">
        <v>445</v>
      </c>
      <c r="O3695" t="s">
        <v>164</v>
      </c>
      <c r="P3695">
        <v>4.3636938519897063E-3</v>
      </c>
      <c r="Q3695" t="s">
        <v>156</v>
      </c>
      <c r="S3695" t="s">
        <v>658</v>
      </c>
      <c r="T3695" t="s">
        <v>164</v>
      </c>
      <c r="U3695">
        <v>5.7949731983586647E-3</v>
      </c>
      <c r="V3695" t="s">
        <v>156</v>
      </c>
    </row>
    <row r="3696" spans="9:22" x14ac:dyDescent="0.45">
      <c r="I3696" t="s">
        <v>237</v>
      </c>
      <c r="J3696" t="s">
        <v>165</v>
      </c>
      <c r="K3696">
        <v>3.2759079908521151E-2</v>
      </c>
      <c r="L3696" t="s">
        <v>156</v>
      </c>
      <c r="N3696" t="s">
        <v>445</v>
      </c>
      <c r="O3696" t="s">
        <v>165</v>
      </c>
      <c r="P3696">
        <v>2.8303390984806286E-2</v>
      </c>
      <c r="Q3696" t="s">
        <v>156</v>
      </c>
      <c r="S3696" t="s">
        <v>658</v>
      </c>
      <c r="T3696" t="s">
        <v>165</v>
      </c>
      <c r="U3696">
        <v>3.3496251726120009E-2</v>
      </c>
      <c r="V3696" t="s">
        <v>156</v>
      </c>
    </row>
    <row r="3697" spans="9:22" x14ac:dyDescent="0.45">
      <c r="I3697" t="s">
        <v>237</v>
      </c>
      <c r="J3697" t="s">
        <v>817</v>
      </c>
      <c r="K3697">
        <v>3.286714075700024E-3</v>
      </c>
      <c r="L3697" t="s">
        <v>156</v>
      </c>
      <c r="N3697" t="s">
        <v>445</v>
      </c>
      <c r="O3697" t="s">
        <v>817</v>
      </c>
      <c r="P3697">
        <v>5.2806212477064006E-3</v>
      </c>
      <c r="Q3697" t="s">
        <v>156</v>
      </c>
      <c r="S3697" t="s">
        <v>658</v>
      </c>
      <c r="T3697" t="s">
        <v>817</v>
      </c>
      <c r="U3697">
        <v>5.2640950610273133E-3</v>
      </c>
      <c r="V3697" t="s">
        <v>156</v>
      </c>
    </row>
    <row r="3698" spans="9:22" x14ac:dyDescent="0.45">
      <c r="I3698" t="s">
        <v>237</v>
      </c>
      <c r="J3698" t="s">
        <v>818</v>
      </c>
      <c r="K3698">
        <v>8.9022077112331976E-4</v>
      </c>
      <c r="L3698" t="s">
        <v>156</v>
      </c>
      <c r="N3698" t="s">
        <v>445</v>
      </c>
      <c r="O3698" t="s">
        <v>818</v>
      </c>
      <c r="P3698">
        <v>6.0144208304105089E-3</v>
      </c>
      <c r="Q3698" t="s">
        <v>156</v>
      </c>
      <c r="S3698" t="s">
        <v>658</v>
      </c>
      <c r="T3698" t="s">
        <v>818</v>
      </c>
      <c r="U3698">
        <v>5.2815676062588877E-3</v>
      </c>
      <c r="V3698" t="s">
        <v>156</v>
      </c>
    </row>
    <row r="3699" spans="9:22" x14ac:dyDescent="0.45">
      <c r="I3699" t="s">
        <v>237</v>
      </c>
      <c r="J3699" t="s">
        <v>819</v>
      </c>
      <c r="K3699">
        <v>0</v>
      </c>
      <c r="L3699" t="s">
        <v>156</v>
      </c>
      <c r="N3699" t="s">
        <v>445</v>
      </c>
      <c r="O3699" t="s">
        <v>819</v>
      </c>
      <c r="P3699">
        <v>6.6218483523455569E-3</v>
      </c>
      <c r="Q3699" t="s">
        <v>156</v>
      </c>
      <c r="S3699" t="s">
        <v>658</v>
      </c>
      <c r="T3699" t="s">
        <v>819</v>
      </c>
      <c r="U3699">
        <v>5.3143180888187147E-3</v>
      </c>
      <c r="V3699" t="s">
        <v>156</v>
      </c>
    </row>
    <row r="3700" spans="9:22" x14ac:dyDescent="0.45">
      <c r="I3700" t="s">
        <v>237</v>
      </c>
      <c r="J3700" t="s">
        <v>820</v>
      </c>
      <c r="K3700">
        <v>0</v>
      </c>
      <c r="L3700" t="s">
        <v>156</v>
      </c>
      <c r="N3700" t="s">
        <v>445</v>
      </c>
      <c r="O3700" t="s">
        <v>820</v>
      </c>
      <c r="P3700">
        <v>3.1725532747697273E-2</v>
      </c>
      <c r="Q3700" t="s">
        <v>156</v>
      </c>
      <c r="S3700" t="s">
        <v>658</v>
      </c>
      <c r="T3700" t="s">
        <v>820</v>
      </c>
      <c r="U3700">
        <v>2.7456823940054213E-2</v>
      </c>
      <c r="V3700" t="s">
        <v>156</v>
      </c>
    </row>
    <row r="3701" spans="9:22" x14ac:dyDescent="0.45">
      <c r="I3701" t="s">
        <v>237</v>
      </c>
      <c r="J3701" t="s">
        <v>821</v>
      </c>
      <c r="K3701">
        <v>0</v>
      </c>
      <c r="L3701" t="s">
        <v>156</v>
      </c>
      <c r="N3701" t="s">
        <v>445</v>
      </c>
      <c r="O3701" t="s">
        <v>821</v>
      </c>
      <c r="P3701">
        <v>2.3472920829370317E-2</v>
      </c>
      <c r="Q3701" t="s">
        <v>156</v>
      </c>
      <c r="S3701" t="s">
        <v>658</v>
      </c>
      <c r="T3701" t="s">
        <v>821</v>
      </c>
      <c r="U3701">
        <v>3.0021770118082207E-2</v>
      </c>
      <c r="V3701" t="s">
        <v>156</v>
      </c>
    </row>
    <row r="3702" spans="9:22" x14ac:dyDescent="0.45">
      <c r="I3702" t="s">
        <v>237</v>
      </c>
      <c r="J3702" t="s">
        <v>822</v>
      </c>
      <c r="K3702">
        <v>0</v>
      </c>
      <c r="L3702" t="s">
        <v>156</v>
      </c>
      <c r="N3702" t="s">
        <v>445</v>
      </c>
      <c r="O3702" t="s">
        <v>822</v>
      </c>
      <c r="P3702">
        <v>4.0876884573270988E-3</v>
      </c>
      <c r="Q3702" t="s">
        <v>156</v>
      </c>
      <c r="S3702" t="s">
        <v>658</v>
      </c>
      <c r="T3702" t="s">
        <v>822</v>
      </c>
      <c r="U3702">
        <v>4.9320958140571932E-3</v>
      </c>
      <c r="V3702" t="s">
        <v>156</v>
      </c>
    </row>
    <row r="3703" spans="9:22" x14ac:dyDescent="0.45">
      <c r="I3703" t="s">
        <v>237</v>
      </c>
      <c r="J3703" t="s">
        <v>823</v>
      </c>
      <c r="K3703">
        <v>3.5501178571906069E-4</v>
      </c>
      <c r="L3703" t="s">
        <v>156</v>
      </c>
      <c r="N3703" t="s">
        <v>445</v>
      </c>
      <c r="O3703" t="s">
        <v>823</v>
      </c>
      <c r="P3703">
        <v>4.0646195530881189E-3</v>
      </c>
      <c r="Q3703" t="s">
        <v>156</v>
      </c>
      <c r="S3703" t="s">
        <v>658</v>
      </c>
      <c r="T3703" t="s">
        <v>823</v>
      </c>
      <c r="U3703">
        <v>4.9718510122638603E-3</v>
      </c>
      <c r="V3703" t="s">
        <v>156</v>
      </c>
    </row>
    <row r="3704" spans="9:22" x14ac:dyDescent="0.45">
      <c r="I3704" t="s">
        <v>237</v>
      </c>
      <c r="J3704" t="s">
        <v>824</v>
      </c>
      <c r="K3704">
        <v>3.4699366893995746E-3</v>
      </c>
      <c r="L3704" t="s">
        <v>156</v>
      </c>
      <c r="N3704" t="s">
        <v>445</v>
      </c>
      <c r="O3704" t="s">
        <v>824</v>
      </c>
      <c r="P3704">
        <v>3.9516101305340379E-3</v>
      </c>
      <c r="Q3704" t="s">
        <v>156</v>
      </c>
      <c r="S3704" t="s">
        <v>658</v>
      </c>
      <c r="T3704" t="s">
        <v>824</v>
      </c>
      <c r="U3704">
        <v>4.9614894504256424E-3</v>
      </c>
      <c r="V3704" t="s">
        <v>156</v>
      </c>
    </row>
    <row r="3705" spans="9:22" x14ac:dyDescent="0.45">
      <c r="I3705" t="s">
        <v>237</v>
      </c>
      <c r="J3705" t="s">
        <v>825</v>
      </c>
      <c r="K3705">
        <v>3.5051443369404869E-2</v>
      </c>
      <c r="L3705" t="s">
        <v>156</v>
      </c>
      <c r="N3705" t="s">
        <v>445</v>
      </c>
      <c r="O3705" t="s">
        <v>825</v>
      </c>
      <c r="P3705">
        <v>2.4351720090892877E-2</v>
      </c>
      <c r="Q3705" t="s">
        <v>156</v>
      </c>
      <c r="S3705" t="s">
        <v>658</v>
      </c>
      <c r="T3705" t="s">
        <v>825</v>
      </c>
      <c r="U3705">
        <v>2.7662716033410247E-2</v>
      </c>
      <c r="V3705" t="s">
        <v>156</v>
      </c>
    </row>
    <row r="3706" spans="9:22" x14ac:dyDescent="0.45">
      <c r="I3706" t="s">
        <v>237</v>
      </c>
      <c r="J3706" t="s">
        <v>826</v>
      </c>
      <c r="K3706">
        <v>4.0254646091508871E-3</v>
      </c>
      <c r="L3706" t="s">
        <v>156</v>
      </c>
      <c r="N3706" t="s">
        <v>445</v>
      </c>
      <c r="O3706" t="s">
        <v>826</v>
      </c>
      <c r="P3706">
        <v>3.7072184135416067E-3</v>
      </c>
      <c r="Q3706" t="s">
        <v>156</v>
      </c>
      <c r="S3706" t="s">
        <v>658</v>
      </c>
      <c r="T3706" t="s">
        <v>826</v>
      </c>
      <c r="U3706">
        <v>4.1625086656948331E-3</v>
      </c>
      <c r="V3706" t="s">
        <v>156</v>
      </c>
    </row>
    <row r="3707" spans="9:22" x14ac:dyDescent="0.45">
      <c r="I3707" t="s">
        <v>237</v>
      </c>
      <c r="J3707" t="s">
        <v>827</v>
      </c>
      <c r="K3707">
        <v>0</v>
      </c>
      <c r="L3707" t="s">
        <v>156</v>
      </c>
      <c r="N3707" t="s">
        <v>445</v>
      </c>
      <c r="O3707" t="s">
        <v>827</v>
      </c>
      <c r="P3707">
        <v>3.935152652996321E-3</v>
      </c>
      <c r="Q3707" t="s">
        <v>156</v>
      </c>
      <c r="S3707" t="s">
        <v>658</v>
      </c>
      <c r="T3707" t="s">
        <v>827</v>
      </c>
      <c r="U3707">
        <v>3.7497564545929478E-3</v>
      </c>
      <c r="V3707" t="s">
        <v>156</v>
      </c>
    </row>
    <row r="3708" spans="9:22" x14ac:dyDescent="0.45">
      <c r="I3708" t="s">
        <v>237</v>
      </c>
      <c r="J3708" t="s">
        <v>828</v>
      </c>
      <c r="K3708">
        <v>0</v>
      </c>
      <c r="L3708" t="s">
        <v>156</v>
      </c>
      <c r="N3708" t="s">
        <v>445</v>
      </c>
      <c r="O3708" t="s">
        <v>828</v>
      </c>
      <c r="P3708">
        <v>3.7726369771961077E-3</v>
      </c>
      <c r="Q3708" t="s">
        <v>156</v>
      </c>
      <c r="S3708" t="s">
        <v>658</v>
      </c>
      <c r="T3708" t="s">
        <v>828</v>
      </c>
      <c r="U3708">
        <v>3.3793522706581668E-3</v>
      </c>
      <c r="V3708" t="s">
        <v>156</v>
      </c>
    </row>
    <row r="3709" spans="9:22" x14ac:dyDescent="0.45">
      <c r="I3709" t="s">
        <v>237</v>
      </c>
      <c r="J3709" t="s">
        <v>829</v>
      </c>
      <c r="K3709">
        <v>0</v>
      </c>
      <c r="L3709" t="s">
        <v>156</v>
      </c>
      <c r="N3709" t="s">
        <v>445</v>
      </c>
      <c r="O3709" t="s">
        <v>829</v>
      </c>
      <c r="P3709">
        <v>1.5599488885990564E-2</v>
      </c>
      <c r="Q3709" t="s">
        <v>156</v>
      </c>
      <c r="S3709" t="s">
        <v>658</v>
      </c>
      <c r="T3709" t="s">
        <v>829</v>
      </c>
      <c r="U3709">
        <v>1.415878671653675E-2</v>
      </c>
      <c r="V3709" t="s">
        <v>156</v>
      </c>
    </row>
    <row r="3710" spans="9:22" x14ac:dyDescent="0.45">
      <c r="I3710" t="s">
        <v>237</v>
      </c>
      <c r="J3710" t="s">
        <v>878</v>
      </c>
      <c r="K3710">
        <v>0</v>
      </c>
      <c r="L3710" t="s">
        <v>156</v>
      </c>
      <c r="N3710" t="s">
        <v>445</v>
      </c>
      <c r="O3710" t="s">
        <v>878</v>
      </c>
      <c r="P3710">
        <v>0</v>
      </c>
      <c r="Q3710" t="s">
        <v>156</v>
      </c>
      <c r="S3710" t="s">
        <v>658</v>
      </c>
      <c r="T3710" t="s">
        <v>878</v>
      </c>
      <c r="U3710">
        <v>0</v>
      </c>
      <c r="V3710" t="s">
        <v>156</v>
      </c>
    </row>
    <row r="3711" spans="9:22" x14ac:dyDescent="0.45">
      <c r="I3711" t="s">
        <v>237</v>
      </c>
      <c r="J3711" t="s">
        <v>879</v>
      </c>
      <c r="K3711">
        <v>0</v>
      </c>
      <c r="L3711" t="s">
        <v>156</v>
      </c>
      <c r="N3711" t="s">
        <v>445</v>
      </c>
      <c r="O3711" t="s">
        <v>879</v>
      </c>
      <c r="P3711">
        <v>1.4903775184793198E-7</v>
      </c>
      <c r="Q3711" t="s">
        <v>156</v>
      </c>
      <c r="S3711" t="s">
        <v>658</v>
      </c>
      <c r="T3711" t="s">
        <v>879</v>
      </c>
      <c r="U3711">
        <v>0</v>
      </c>
      <c r="V3711" t="s">
        <v>156</v>
      </c>
    </row>
    <row r="3712" spans="9:22" x14ac:dyDescent="0.45">
      <c r="I3712" t="s">
        <v>237</v>
      </c>
      <c r="J3712" t="s">
        <v>880</v>
      </c>
      <c r="K3712">
        <v>0</v>
      </c>
      <c r="L3712" t="s">
        <v>156</v>
      </c>
      <c r="N3712" t="s">
        <v>445</v>
      </c>
      <c r="O3712" t="s">
        <v>880</v>
      </c>
      <c r="P3712">
        <v>4.0143822646779311E-7</v>
      </c>
      <c r="Q3712" t="s">
        <v>156</v>
      </c>
      <c r="S3712" t="s">
        <v>658</v>
      </c>
      <c r="T3712" t="s">
        <v>880</v>
      </c>
      <c r="U3712">
        <v>0</v>
      </c>
      <c r="V3712" t="s">
        <v>156</v>
      </c>
    </row>
    <row r="3713" spans="9:22" x14ac:dyDescent="0.45">
      <c r="I3713" t="s">
        <v>237</v>
      </c>
      <c r="J3713" t="s">
        <v>881</v>
      </c>
      <c r="K3713">
        <v>0</v>
      </c>
      <c r="L3713" t="s">
        <v>156</v>
      </c>
      <c r="N3713" t="s">
        <v>445</v>
      </c>
      <c r="O3713" t="s">
        <v>881</v>
      </c>
      <c r="P3713">
        <v>2.7244682092432263E-7</v>
      </c>
      <c r="Q3713" t="s">
        <v>156</v>
      </c>
      <c r="S3713" t="s">
        <v>658</v>
      </c>
      <c r="T3713" t="s">
        <v>881</v>
      </c>
      <c r="U3713">
        <v>0</v>
      </c>
      <c r="V3713" t="s">
        <v>156</v>
      </c>
    </row>
    <row r="3714" spans="9:22" x14ac:dyDescent="0.45">
      <c r="I3714" t="s">
        <v>237</v>
      </c>
      <c r="J3714" t="s">
        <v>882</v>
      </c>
      <c r="K3714">
        <v>0</v>
      </c>
      <c r="L3714" t="s">
        <v>156</v>
      </c>
      <c r="N3714" t="s">
        <v>445</v>
      </c>
      <c r="O3714" t="s">
        <v>882</v>
      </c>
      <c r="P3714">
        <v>1.7288420563874908E-7</v>
      </c>
      <c r="Q3714" t="s">
        <v>156</v>
      </c>
      <c r="S3714" t="s">
        <v>658</v>
      </c>
      <c r="T3714" t="s">
        <v>882</v>
      </c>
      <c r="U3714">
        <v>0</v>
      </c>
      <c r="V3714" t="s">
        <v>156</v>
      </c>
    </row>
    <row r="3715" spans="9:22" x14ac:dyDescent="0.45">
      <c r="I3715" t="s">
        <v>237</v>
      </c>
      <c r="J3715" t="s">
        <v>883</v>
      </c>
      <c r="K3715">
        <v>0</v>
      </c>
      <c r="L3715" t="s">
        <v>156</v>
      </c>
      <c r="N3715" t="s">
        <v>445</v>
      </c>
      <c r="O3715" t="s">
        <v>883</v>
      </c>
      <c r="P3715">
        <v>0</v>
      </c>
      <c r="Q3715" t="s">
        <v>156</v>
      </c>
      <c r="S3715" t="s">
        <v>658</v>
      </c>
      <c r="T3715" t="s">
        <v>883</v>
      </c>
      <c r="U3715">
        <v>0</v>
      </c>
      <c r="V3715" t="s">
        <v>156</v>
      </c>
    </row>
    <row r="3716" spans="9:22" x14ac:dyDescent="0.45">
      <c r="I3716" t="s">
        <v>237</v>
      </c>
      <c r="J3716" t="s">
        <v>884</v>
      </c>
      <c r="K3716">
        <v>0</v>
      </c>
      <c r="L3716" t="s">
        <v>156</v>
      </c>
      <c r="N3716" t="s">
        <v>445</v>
      </c>
      <c r="O3716" t="s">
        <v>884</v>
      </c>
      <c r="P3716">
        <v>0</v>
      </c>
      <c r="Q3716" t="s">
        <v>156</v>
      </c>
      <c r="S3716" t="s">
        <v>658</v>
      </c>
      <c r="T3716" t="s">
        <v>884</v>
      </c>
      <c r="U3716">
        <v>0</v>
      </c>
      <c r="V3716" t="s">
        <v>156</v>
      </c>
    </row>
    <row r="3717" spans="9:22" x14ac:dyDescent="0.45">
      <c r="I3717" t="s">
        <v>237</v>
      </c>
      <c r="J3717" t="s">
        <v>885</v>
      </c>
      <c r="K3717">
        <v>0</v>
      </c>
      <c r="L3717" t="s">
        <v>156</v>
      </c>
      <c r="N3717" t="s">
        <v>445</v>
      </c>
      <c r="O3717" t="s">
        <v>885</v>
      </c>
      <c r="P3717">
        <v>0</v>
      </c>
      <c r="Q3717" t="s">
        <v>156</v>
      </c>
      <c r="S3717" t="s">
        <v>658</v>
      </c>
      <c r="T3717" t="s">
        <v>885</v>
      </c>
      <c r="U3717">
        <v>0</v>
      </c>
      <c r="V3717" t="s">
        <v>156</v>
      </c>
    </row>
    <row r="3718" spans="9:22" x14ac:dyDescent="0.45">
      <c r="I3718" t="s">
        <v>237</v>
      </c>
      <c r="J3718" t="s">
        <v>886</v>
      </c>
      <c r="K3718">
        <v>0</v>
      </c>
      <c r="L3718" t="s">
        <v>156</v>
      </c>
      <c r="N3718" t="s">
        <v>445</v>
      </c>
      <c r="O3718" t="s">
        <v>886</v>
      </c>
      <c r="P3718">
        <v>0</v>
      </c>
      <c r="Q3718" t="s">
        <v>156</v>
      </c>
      <c r="S3718" t="s">
        <v>658</v>
      </c>
      <c r="T3718" t="s">
        <v>886</v>
      </c>
      <c r="U3718">
        <v>0</v>
      </c>
      <c r="V3718" t="s">
        <v>156</v>
      </c>
    </row>
    <row r="3719" spans="9:22" x14ac:dyDescent="0.45">
      <c r="I3719" t="s">
        <v>237</v>
      </c>
      <c r="J3719" t="s">
        <v>887</v>
      </c>
      <c r="K3719">
        <v>1.595807576826E-4</v>
      </c>
      <c r="L3719" t="s">
        <v>156</v>
      </c>
      <c r="N3719" t="s">
        <v>445</v>
      </c>
      <c r="O3719" t="s">
        <v>887</v>
      </c>
      <c r="P3719">
        <v>7.7419476091382103E-8</v>
      </c>
      <c r="Q3719" t="s">
        <v>156</v>
      </c>
      <c r="S3719" t="s">
        <v>658</v>
      </c>
      <c r="T3719" t="s">
        <v>887</v>
      </c>
      <c r="U3719">
        <v>0</v>
      </c>
      <c r="V3719" t="s">
        <v>156</v>
      </c>
    </row>
    <row r="3720" spans="9:22" x14ac:dyDescent="0.45">
      <c r="I3720" t="s">
        <v>237</v>
      </c>
      <c r="J3720" t="s">
        <v>888</v>
      </c>
      <c r="K3720">
        <v>2.2429398231529999E-4</v>
      </c>
      <c r="L3720" t="s">
        <v>156</v>
      </c>
      <c r="N3720" t="s">
        <v>445</v>
      </c>
      <c r="O3720" t="s">
        <v>888</v>
      </c>
      <c r="P3720">
        <v>3.1629388460416022E-7</v>
      </c>
      <c r="Q3720" t="s">
        <v>156</v>
      </c>
      <c r="S3720" t="s">
        <v>658</v>
      </c>
      <c r="T3720" t="s">
        <v>888</v>
      </c>
      <c r="U3720">
        <v>0</v>
      </c>
      <c r="V3720" t="s">
        <v>156</v>
      </c>
    </row>
    <row r="3721" spans="9:22" x14ac:dyDescent="0.45">
      <c r="I3721" t="s">
        <v>237</v>
      </c>
      <c r="J3721" t="s">
        <v>889</v>
      </c>
      <c r="K3721">
        <v>2.742478128975E-4</v>
      </c>
      <c r="L3721" t="s">
        <v>156</v>
      </c>
      <c r="N3721" t="s">
        <v>445</v>
      </c>
      <c r="O3721" t="s">
        <v>889</v>
      </c>
      <c r="P3721">
        <v>0</v>
      </c>
      <c r="Q3721" t="s">
        <v>156</v>
      </c>
      <c r="S3721" t="s">
        <v>658</v>
      </c>
      <c r="T3721" t="s">
        <v>889</v>
      </c>
      <c r="U3721">
        <v>9.1122057792886168E-6</v>
      </c>
      <c r="V3721" t="s">
        <v>156</v>
      </c>
    </row>
    <row r="3722" spans="9:22" x14ac:dyDescent="0.45">
      <c r="I3722" t="s">
        <v>237</v>
      </c>
      <c r="J3722" t="s">
        <v>890</v>
      </c>
      <c r="K3722">
        <v>2.2263256443830001E-4</v>
      </c>
      <c r="L3722" t="s">
        <v>156</v>
      </c>
      <c r="N3722" t="s">
        <v>445</v>
      </c>
      <c r="O3722" t="s">
        <v>890</v>
      </c>
      <c r="P3722">
        <v>0</v>
      </c>
      <c r="Q3722" t="s">
        <v>156</v>
      </c>
      <c r="S3722" t="s">
        <v>658</v>
      </c>
      <c r="T3722" t="s">
        <v>890</v>
      </c>
      <c r="U3722">
        <v>1.5216446919134456E-5</v>
      </c>
      <c r="V3722" t="s">
        <v>156</v>
      </c>
    </row>
    <row r="3723" spans="9:22" x14ac:dyDescent="0.45">
      <c r="I3723" t="s">
        <v>237</v>
      </c>
      <c r="J3723" t="s">
        <v>891</v>
      </c>
      <c r="K3723">
        <v>2.3444447897300001E-4</v>
      </c>
      <c r="L3723" t="s">
        <v>156</v>
      </c>
      <c r="N3723" t="s">
        <v>445</v>
      </c>
      <c r="O3723" t="s">
        <v>891</v>
      </c>
      <c r="P3723">
        <v>1.7818875828178378E-7</v>
      </c>
      <c r="Q3723" t="s">
        <v>156</v>
      </c>
      <c r="S3723" t="s">
        <v>658</v>
      </c>
      <c r="T3723" t="s">
        <v>891</v>
      </c>
      <c r="U3723">
        <v>1.7746533523299574E-5</v>
      </c>
      <c r="V3723" t="s">
        <v>156</v>
      </c>
    </row>
    <row r="3724" spans="9:22" x14ac:dyDescent="0.45">
      <c r="I3724" t="s">
        <v>237</v>
      </c>
      <c r="J3724" t="s">
        <v>892</v>
      </c>
      <c r="K3724">
        <v>2.684464433627E-4</v>
      </c>
      <c r="L3724" t="s">
        <v>156</v>
      </c>
      <c r="N3724" t="s">
        <v>445</v>
      </c>
      <c r="O3724" t="s">
        <v>892</v>
      </c>
      <c r="P3724">
        <v>5.9700780247649478E-7</v>
      </c>
      <c r="Q3724" t="s">
        <v>156</v>
      </c>
      <c r="S3724" t="s">
        <v>658</v>
      </c>
      <c r="T3724" t="s">
        <v>892</v>
      </c>
      <c r="U3724">
        <v>2.7291244449156941E-5</v>
      </c>
      <c r="V3724" t="s">
        <v>156</v>
      </c>
    </row>
    <row r="3725" spans="9:22" x14ac:dyDescent="0.45">
      <c r="I3725" t="s">
        <v>237</v>
      </c>
      <c r="J3725" t="s">
        <v>893</v>
      </c>
      <c r="K3725">
        <v>2.339674582257E-4</v>
      </c>
      <c r="L3725" t="s">
        <v>156</v>
      </c>
      <c r="N3725" t="s">
        <v>445</v>
      </c>
      <c r="O3725" t="s">
        <v>893</v>
      </c>
      <c r="P3725">
        <v>1.2061085372118917E-7</v>
      </c>
      <c r="Q3725" t="s">
        <v>156</v>
      </c>
      <c r="S3725" t="s">
        <v>658</v>
      </c>
      <c r="T3725" t="s">
        <v>893</v>
      </c>
      <c r="U3725">
        <v>3.6474340489384453E-5</v>
      </c>
      <c r="V3725" t="s">
        <v>156</v>
      </c>
    </row>
    <row r="3726" spans="9:22" x14ac:dyDescent="0.45">
      <c r="I3726" t="s">
        <v>237</v>
      </c>
      <c r="J3726" t="s">
        <v>894</v>
      </c>
      <c r="K3726">
        <v>1.6093229327E-4</v>
      </c>
      <c r="L3726" t="s">
        <v>156</v>
      </c>
      <c r="N3726" t="s">
        <v>445</v>
      </c>
      <c r="O3726" t="s">
        <v>894</v>
      </c>
      <c r="P3726">
        <v>0</v>
      </c>
      <c r="Q3726" t="s">
        <v>156</v>
      </c>
      <c r="S3726" t="s">
        <v>658</v>
      </c>
      <c r="T3726" t="s">
        <v>894</v>
      </c>
      <c r="U3726">
        <v>5.0390382819827837E-5</v>
      </c>
      <c r="V3726" t="s">
        <v>156</v>
      </c>
    </row>
    <row r="3727" spans="9:22" x14ac:dyDescent="0.45">
      <c r="I3727" t="s">
        <v>237</v>
      </c>
      <c r="J3727" t="s">
        <v>895</v>
      </c>
      <c r="K3727">
        <v>0</v>
      </c>
      <c r="L3727" t="s">
        <v>156</v>
      </c>
      <c r="N3727" t="s">
        <v>445</v>
      </c>
      <c r="O3727" t="s">
        <v>895</v>
      </c>
      <c r="P3727">
        <v>0</v>
      </c>
      <c r="Q3727" t="s">
        <v>156</v>
      </c>
      <c r="S3727" t="s">
        <v>658</v>
      </c>
      <c r="T3727" t="s">
        <v>895</v>
      </c>
      <c r="U3727">
        <v>6.6424670065055755E-5</v>
      </c>
      <c r="V3727" t="s">
        <v>156</v>
      </c>
    </row>
    <row r="3728" spans="9:22" x14ac:dyDescent="0.45">
      <c r="I3728" t="s">
        <v>237</v>
      </c>
      <c r="J3728" t="s">
        <v>896</v>
      </c>
      <c r="K3728">
        <v>0</v>
      </c>
      <c r="L3728" t="s">
        <v>156</v>
      </c>
      <c r="N3728" t="s">
        <v>445</v>
      </c>
      <c r="O3728" t="s">
        <v>896</v>
      </c>
      <c r="P3728">
        <v>3.2854275934590873E-7</v>
      </c>
      <c r="Q3728" t="s">
        <v>156</v>
      </c>
      <c r="S3728" t="s">
        <v>658</v>
      </c>
      <c r="T3728" t="s">
        <v>896</v>
      </c>
      <c r="U3728">
        <v>6.1454859649989321E-5</v>
      </c>
      <c r="V3728" t="s">
        <v>156</v>
      </c>
    </row>
    <row r="3729" spans="9:22" x14ac:dyDescent="0.45">
      <c r="I3729" t="s">
        <v>237</v>
      </c>
      <c r="J3729" t="s">
        <v>897</v>
      </c>
      <c r="K3729">
        <v>0</v>
      </c>
      <c r="L3729" t="s">
        <v>156</v>
      </c>
      <c r="N3729" t="s">
        <v>445</v>
      </c>
      <c r="O3729" t="s">
        <v>897</v>
      </c>
      <c r="P3729">
        <v>3.2309021241471499E-6</v>
      </c>
      <c r="Q3729" t="s">
        <v>156</v>
      </c>
      <c r="S3729" t="s">
        <v>658</v>
      </c>
      <c r="T3729" t="s">
        <v>897</v>
      </c>
      <c r="U3729">
        <v>5.1399988264053661E-5</v>
      </c>
      <c r="V3729" t="s">
        <v>156</v>
      </c>
    </row>
    <row r="3730" spans="9:22" x14ac:dyDescent="0.45">
      <c r="I3730" t="s">
        <v>237</v>
      </c>
      <c r="J3730" t="s">
        <v>898</v>
      </c>
      <c r="K3730">
        <v>0</v>
      </c>
      <c r="L3730" t="s">
        <v>156</v>
      </c>
      <c r="N3730" t="s">
        <v>445</v>
      </c>
      <c r="O3730" t="s">
        <v>898</v>
      </c>
      <c r="P3730">
        <v>7.9453141677495304E-6</v>
      </c>
      <c r="Q3730" t="s">
        <v>156</v>
      </c>
      <c r="S3730" t="s">
        <v>658</v>
      </c>
      <c r="T3730" t="s">
        <v>898</v>
      </c>
      <c r="U3730">
        <v>3.7810572269585939E-5</v>
      </c>
      <c r="V3730" t="s">
        <v>156</v>
      </c>
    </row>
    <row r="3731" spans="9:22" x14ac:dyDescent="0.45">
      <c r="I3731" t="s">
        <v>237</v>
      </c>
      <c r="J3731" t="s">
        <v>899</v>
      </c>
      <c r="K3731">
        <v>0</v>
      </c>
      <c r="L3731" t="s">
        <v>156</v>
      </c>
      <c r="N3731" t="s">
        <v>445</v>
      </c>
      <c r="O3731" t="s">
        <v>899</v>
      </c>
      <c r="P3731">
        <v>1.1783005968441924E-5</v>
      </c>
      <c r="Q3731" t="s">
        <v>156</v>
      </c>
      <c r="S3731" t="s">
        <v>658</v>
      </c>
      <c r="T3731" t="s">
        <v>899</v>
      </c>
      <c r="U3731">
        <v>3.7244617612266591E-5</v>
      </c>
      <c r="V3731" t="s">
        <v>156</v>
      </c>
    </row>
    <row r="3732" spans="9:22" x14ac:dyDescent="0.45">
      <c r="I3732" t="s">
        <v>237</v>
      </c>
      <c r="J3732" t="s">
        <v>900</v>
      </c>
      <c r="K3732">
        <v>0</v>
      </c>
      <c r="L3732" t="s">
        <v>156</v>
      </c>
      <c r="N3732" t="s">
        <v>445</v>
      </c>
      <c r="O3732" t="s">
        <v>900</v>
      </c>
      <c r="P3732">
        <v>1.12143928476321E-5</v>
      </c>
      <c r="Q3732" t="s">
        <v>156</v>
      </c>
      <c r="S3732" t="s">
        <v>658</v>
      </c>
      <c r="T3732" t="s">
        <v>900</v>
      </c>
      <c r="U3732">
        <v>3.4549470620400049E-5</v>
      </c>
      <c r="V3732" t="s">
        <v>156</v>
      </c>
    </row>
    <row r="3733" spans="9:22" x14ac:dyDescent="0.45">
      <c r="I3733" t="s">
        <v>237</v>
      </c>
      <c r="J3733" t="s">
        <v>901</v>
      </c>
      <c r="K3733">
        <v>0</v>
      </c>
      <c r="L3733" t="s">
        <v>156</v>
      </c>
      <c r="N3733" t="s">
        <v>445</v>
      </c>
      <c r="O3733" t="s">
        <v>901</v>
      </c>
      <c r="P3733">
        <v>5.0977751544261779E-6</v>
      </c>
      <c r="Q3733" t="s">
        <v>156</v>
      </c>
      <c r="S3733" t="s">
        <v>658</v>
      </c>
      <c r="T3733" t="s">
        <v>901</v>
      </c>
      <c r="U3733">
        <v>1.6009611354533521E-5</v>
      </c>
      <c r="V3733" t="s">
        <v>156</v>
      </c>
    </row>
    <row r="3734" spans="9:22" x14ac:dyDescent="0.45">
      <c r="I3734" t="s">
        <v>238</v>
      </c>
      <c r="J3734" t="s">
        <v>155</v>
      </c>
      <c r="K3734">
        <v>9.9452690060096854E-3</v>
      </c>
      <c r="L3734" t="s">
        <v>156</v>
      </c>
      <c r="N3734" t="s">
        <v>446</v>
      </c>
      <c r="O3734" t="s">
        <v>155</v>
      </c>
      <c r="P3734">
        <v>0.20646229973834379</v>
      </c>
      <c r="Q3734" t="s">
        <v>156</v>
      </c>
      <c r="S3734" t="s">
        <v>659</v>
      </c>
      <c r="T3734" t="s">
        <v>155</v>
      </c>
      <c r="U3734">
        <v>0.23502485561200229</v>
      </c>
      <c r="V3734" t="s">
        <v>156</v>
      </c>
    </row>
    <row r="3735" spans="9:22" x14ac:dyDescent="0.45">
      <c r="I3735" t="s">
        <v>238</v>
      </c>
      <c r="J3735" t="s">
        <v>157</v>
      </c>
      <c r="K3735">
        <v>3.2948240374415787E-2</v>
      </c>
      <c r="L3735" t="s">
        <v>156</v>
      </c>
      <c r="N3735" t="s">
        <v>446</v>
      </c>
      <c r="O3735" t="s">
        <v>157</v>
      </c>
      <c r="P3735">
        <v>2.8164325055464942E-2</v>
      </c>
      <c r="Q3735" t="s">
        <v>156</v>
      </c>
      <c r="S3735" t="s">
        <v>659</v>
      </c>
      <c r="T3735" t="s">
        <v>157</v>
      </c>
      <c r="U3735">
        <v>3.2116770914769624E-2</v>
      </c>
      <c r="V3735" t="s">
        <v>156</v>
      </c>
    </row>
    <row r="3736" spans="9:22" x14ac:dyDescent="0.45">
      <c r="I3736" t="s">
        <v>238</v>
      </c>
      <c r="J3736" t="s">
        <v>158</v>
      </c>
      <c r="K3736">
        <v>6.0136769533799581E-2</v>
      </c>
      <c r="L3736" t="s">
        <v>156</v>
      </c>
      <c r="N3736" t="s">
        <v>446</v>
      </c>
      <c r="O3736" t="s">
        <v>158</v>
      </c>
      <c r="P3736">
        <v>2.6993676821256495E-2</v>
      </c>
      <c r="Q3736" t="s">
        <v>156</v>
      </c>
      <c r="S3736" t="s">
        <v>659</v>
      </c>
      <c r="T3736" t="s">
        <v>158</v>
      </c>
      <c r="U3736">
        <v>3.2677876066630425E-2</v>
      </c>
      <c r="V3736" t="s">
        <v>156</v>
      </c>
    </row>
    <row r="3737" spans="9:22" x14ac:dyDescent="0.45">
      <c r="I3737" t="s">
        <v>238</v>
      </c>
      <c r="J3737" t="s">
        <v>159</v>
      </c>
      <c r="K3737">
        <v>7.8435249142764493E-2</v>
      </c>
      <c r="L3737" t="s">
        <v>156</v>
      </c>
      <c r="N3737" t="s">
        <v>446</v>
      </c>
      <c r="O3737" t="s">
        <v>159</v>
      </c>
      <c r="P3737">
        <v>2.6893719720944561E-2</v>
      </c>
      <c r="Q3737" t="s">
        <v>156</v>
      </c>
      <c r="S3737" t="s">
        <v>659</v>
      </c>
      <c r="T3737" t="s">
        <v>159</v>
      </c>
      <c r="U3737">
        <v>3.1752625384511325E-2</v>
      </c>
      <c r="V3737" t="s">
        <v>156</v>
      </c>
    </row>
    <row r="3738" spans="9:22" x14ac:dyDescent="0.45">
      <c r="I3738" t="s">
        <v>238</v>
      </c>
      <c r="J3738" t="s">
        <v>160</v>
      </c>
      <c r="K3738">
        <v>0.53809877831413566</v>
      </c>
      <c r="L3738" t="s">
        <v>156</v>
      </c>
      <c r="N3738" t="s">
        <v>446</v>
      </c>
      <c r="O3738" t="s">
        <v>160</v>
      </c>
      <c r="P3738">
        <v>0.21518550862503449</v>
      </c>
      <c r="Q3738" t="s">
        <v>156</v>
      </c>
      <c r="S3738" t="s">
        <v>659</v>
      </c>
      <c r="T3738" t="s">
        <v>160</v>
      </c>
      <c r="U3738">
        <v>0.16275851066801622</v>
      </c>
      <c r="V3738" t="s">
        <v>156</v>
      </c>
    </row>
    <row r="3739" spans="9:22" x14ac:dyDescent="0.45">
      <c r="I3739" t="s">
        <v>238</v>
      </c>
      <c r="J3739" t="s">
        <v>813</v>
      </c>
      <c r="K3739">
        <v>7.6238105831088143E-2</v>
      </c>
      <c r="L3739" t="s">
        <v>156</v>
      </c>
      <c r="N3739" t="s">
        <v>446</v>
      </c>
      <c r="O3739" t="s">
        <v>813</v>
      </c>
      <c r="P3739">
        <v>4.5619736939424477E-2</v>
      </c>
      <c r="Q3739" t="s">
        <v>156</v>
      </c>
      <c r="S3739" t="s">
        <v>659</v>
      </c>
      <c r="T3739" t="s">
        <v>813</v>
      </c>
      <c r="U3739">
        <v>3.0269846046561022E-2</v>
      </c>
      <c r="V3739" t="s">
        <v>156</v>
      </c>
    </row>
    <row r="3740" spans="9:22" x14ac:dyDescent="0.45">
      <c r="I3740" t="s">
        <v>238</v>
      </c>
      <c r="J3740" t="s">
        <v>814</v>
      </c>
      <c r="K3740">
        <v>5.9612874948438879E-2</v>
      </c>
      <c r="L3740" t="s">
        <v>156</v>
      </c>
      <c r="N3740" t="s">
        <v>446</v>
      </c>
      <c r="O3740" t="s">
        <v>814</v>
      </c>
      <c r="P3740">
        <v>4.2669289270081949E-2</v>
      </c>
      <c r="Q3740" t="s">
        <v>156</v>
      </c>
      <c r="S3740" t="s">
        <v>659</v>
      </c>
      <c r="T3740" t="s">
        <v>814</v>
      </c>
      <c r="U3740">
        <v>3.3599639544844045E-2</v>
      </c>
      <c r="V3740" t="s">
        <v>156</v>
      </c>
    </row>
    <row r="3741" spans="9:22" x14ac:dyDescent="0.45">
      <c r="I3741" t="s">
        <v>238</v>
      </c>
      <c r="J3741" t="s">
        <v>815</v>
      </c>
      <c r="K3741">
        <v>3.4366926126500247E-2</v>
      </c>
      <c r="L3741" t="s">
        <v>156</v>
      </c>
      <c r="N3741" t="s">
        <v>446</v>
      </c>
      <c r="O3741" t="s">
        <v>815</v>
      </c>
      <c r="P3741">
        <v>3.8897507530343593E-2</v>
      </c>
      <c r="Q3741" t="s">
        <v>156</v>
      </c>
      <c r="S3741" t="s">
        <v>659</v>
      </c>
      <c r="T3741" t="s">
        <v>815</v>
      </c>
      <c r="U3741">
        <v>3.5598978133848977E-2</v>
      </c>
      <c r="V3741" t="s">
        <v>156</v>
      </c>
    </row>
    <row r="3742" spans="9:22" x14ac:dyDescent="0.45">
      <c r="I3742" t="s">
        <v>238</v>
      </c>
      <c r="J3742" t="s">
        <v>816</v>
      </c>
      <c r="K3742">
        <v>1.0999801482926697E-2</v>
      </c>
      <c r="L3742" t="s">
        <v>156</v>
      </c>
      <c r="N3742" t="s">
        <v>446</v>
      </c>
      <c r="O3742" t="s">
        <v>816</v>
      </c>
      <c r="P3742">
        <v>0.15660343474479194</v>
      </c>
      <c r="Q3742" t="s">
        <v>156</v>
      </c>
      <c r="S3742" t="s">
        <v>659</v>
      </c>
      <c r="T3742" t="s">
        <v>816</v>
      </c>
      <c r="U3742">
        <v>0.17544648884564851</v>
      </c>
      <c r="V3742" t="s">
        <v>156</v>
      </c>
    </row>
    <row r="3743" spans="9:22" x14ac:dyDescent="0.45">
      <c r="I3743" t="s">
        <v>238</v>
      </c>
      <c r="J3743" t="s">
        <v>161</v>
      </c>
      <c r="K3743">
        <v>0</v>
      </c>
      <c r="L3743" t="s">
        <v>156</v>
      </c>
      <c r="N3743" t="s">
        <v>446</v>
      </c>
      <c r="O3743" t="s">
        <v>161</v>
      </c>
      <c r="P3743">
        <v>3.4597323738856531E-2</v>
      </c>
      <c r="Q3743" t="s">
        <v>156</v>
      </c>
      <c r="S3743" t="s">
        <v>659</v>
      </c>
      <c r="T3743" t="s">
        <v>161</v>
      </c>
      <c r="U3743">
        <v>4.026456833609203E-2</v>
      </c>
      <c r="V3743" t="s">
        <v>156</v>
      </c>
    </row>
    <row r="3744" spans="9:22" x14ac:dyDescent="0.45">
      <c r="I3744" t="s">
        <v>238</v>
      </c>
      <c r="J3744" t="s">
        <v>162</v>
      </c>
      <c r="K3744">
        <v>0</v>
      </c>
      <c r="L3744" t="s">
        <v>156</v>
      </c>
      <c r="N3744" t="s">
        <v>446</v>
      </c>
      <c r="O3744" t="s">
        <v>162</v>
      </c>
      <c r="P3744">
        <v>4.9875276787542805E-3</v>
      </c>
      <c r="Q3744" t="s">
        <v>156</v>
      </c>
      <c r="S3744" t="s">
        <v>659</v>
      </c>
      <c r="T3744" t="s">
        <v>162</v>
      </c>
      <c r="U3744">
        <v>6.7248737621862778E-3</v>
      </c>
      <c r="V3744" t="s">
        <v>156</v>
      </c>
    </row>
    <row r="3745" spans="9:22" x14ac:dyDescent="0.45">
      <c r="I3745" t="s">
        <v>238</v>
      </c>
      <c r="J3745" t="s">
        <v>163</v>
      </c>
      <c r="K3745">
        <v>3.0470401943463394E-3</v>
      </c>
      <c r="L3745" t="s">
        <v>156</v>
      </c>
      <c r="N3745" t="s">
        <v>446</v>
      </c>
      <c r="O3745" t="s">
        <v>163</v>
      </c>
      <c r="P3745">
        <v>4.7453604464844507E-3</v>
      </c>
      <c r="Q3745" t="s">
        <v>156</v>
      </c>
      <c r="S3745" t="s">
        <v>659</v>
      </c>
      <c r="T3745" t="s">
        <v>163</v>
      </c>
      <c r="U3745">
        <v>6.6462438038694532E-3</v>
      </c>
      <c r="V3745" t="s">
        <v>156</v>
      </c>
    </row>
    <row r="3746" spans="9:22" x14ac:dyDescent="0.45">
      <c r="I3746" t="s">
        <v>238</v>
      </c>
      <c r="J3746" t="s">
        <v>164</v>
      </c>
      <c r="K3746">
        <v>5.0822223826452436E-3</v>
      </c>
      <c r="L3746" t="s">
        <v>156</v>
      </c>
      <c r="N3746" t="s">
        <v>446</v>
      </c>
      <c r="O3746" t="s">
        <v>164</v>
      </c>
      <c r="P3746">
        <v>4.2089839538314439E-3</v>
      </c>
      <c r="Q3746" t="s">
        <v>156</v>
      </c>
      <c r="S3746" t="s">
        <v>659</v>
      </c>
      <c r="T3746" t="s">
        <v>164</v>
      </c>
      <c r="U3746">
        <v>6.6183505421375825E-3</v>
      </c>
      <c r="V3746" t="s">
        <v>156</v>
      </c>
    </row>
    <row r="3747" spans="9:22" x14ac:dyDescent="0.45">
      <c r="I3747" t="s">
        <v>238</v>
      </c>
      <c r="J3747" t="s">
        <v>165</v>
      </c>
      <c r="K3747">
        <v>3.6874708402785263E-2</v>
      </c>
      <c r="L3747" t="s">
        <v>156</v>
      </c>
      <c r="N3747" t="s">
        <v>446</v>
      </c>
      <c r="O3747" t="s">
        <v>165</v>
      </c>
      <c r="P3747">
        <v>2.6753144303736442E-2</v>
      </c>
      <c r="Q3747" t="s">
        <v>156</v>
      </c>
      <c r="S3747" t="s">
        <v>659</v>
      </c>
      <c r="T3747" t="s">
        <v>165</v>
      </c>
      <c r="U3747">
        <v>3.598373957956872E-2</v>
      </c>
      <c r="V3747" t="s">
        <v>156</v>
      </c>
    </row>
    <row r="3748" spans="9:22" x14ac:dyDescent="0.45">
      <c r="I3748" t="s">
        <v>238</v>
      </c>
      <c r="J3748" t="s">
        <v>817</v>
      </c>
      <c r="K3748">
        <v>4.1246187871236788E-3</v>
      </c>
      <c r="L3748" t="s">
        <v>156</v>
      </c>
      <c r="N3748" t="s">
        <v>446</v>
      </c>
      <c r="O3748" t="s">
        <v>817</v>
      </c>
      <c r="P3748">
        <v>5.0037151438330537E-3</v>
      </c>
      <c r="Q3748" t="s">
        <v>156</v>
      </c>
      <c r="S3748" t="s">
        <v>659</v>
      </c>
      <c r="T3748" t="s">
        <v>817</v>
      </c>
      <c r="U3748">
        <v>5.4025406601007648E-3</v>
      </c>
      <c r="V3748" t="s">
        <v>156</v>
      </c>
    </row>
    <row r="3749" spans="9:22" x14ac:dyDescent="0.45">
      <c r="I3749" t="s">
        <v>238</v>
      </c>
      <c r="J3749" t="s">
        <v>818</v>
      </c>
      <c r="K3749">
        <v>2.2296714780540845E-3</v>
      </c>
      <c r="L3749" t="s">
        <v>156</v>
      </c>
      <c r="N3749" t="s">
        <v>446</v>
      </c>
      <c r="O3749" t="s">
        <v>818</v>
      </c>
      <c r="P3749">
        <v>5.3429617069817963E-3</v>
      </c>
      <c r="Q3749" t="s">
        <v>156</v>
      </c>
      <c r="S3749" t="s">
        <v>659</v>
      </c>
      <c r="T3749" t="s">
        <v>818</v>
      </c>
      <c r="U3749">
        <v>5.6584412320519802E-3</v>
      </c>
      <c r="V3749" t="s">
        <v>156</v>
      </c>
    </row>
    <row r="3750" spans="9:22" x14ac:dyDescent="0.45">
      <c r="I3750" t="s">
        <v>238</v>
      </c>
      <c r="J3750" t="s">
        <v>819</v>
      </c>
      <c r="K3750">
        <v>0</v>
      </c>
      <c r="L3750" t="s">
        <v>156</v>
      </c>
      <c r="N3750" t="s">
        <v>446</v>
      </c>
      <c r="O3750" t="s">
        <v>819</v>
      </c>
      <c r="P3750">
        <v>5.5876977454934551E-3</v>
      </c>
      <c r="Q3750" t="s">
        <v>156</v>
      </c>
      <c r="S3750" t="s">
        <v>659</v>
      </c>
      <c r="T3750" t="s">
        <v>819</v>
      </c>
      <c r="U3750">
        <v>5.8548170512789143E-3</v>
      </c>
      <c r="V3750" t="s">
        <v>156</v>
      </c>
    </row>
    <row r="3751" spans="9:22" x14ac:dyDescent="0.45">
      <c r="I3751" t="s">
        <v>238</v>
      </c>
      <c r="J3751" t="s">
        <v>820</v>
      </c>
      <c r="K3751">
        <v>0</v>
      </c>
      <c r="L3751" t="s">
        <v>156</v>
      </c>
      <c r="N3751" t="s">
        <v>446</v>
      </c>
      <c r="O3751" t="s">
        <v>820</v>
      </c>
      <c r="P3751">
        <v>2.7788223155167175E-2</v>
      </c>
      <c r="Q3751" t="s">
        <v>156</v>
      </c>
      <c r="S3751" t="s">
        <v>659</v>
      </c>
      <c r="T3751" t="s">
        <v>820</v>
      </c>
      <c r="U3751">
        <v>3.1081776252575084E-2</v>
      </c>
      <c r="V3751" t="s">
        <v>156</v>
      </c>
    </row>
    <row r="3752" spans="9:22" x14ac:dyDescent="0.45">
      <c r="I3752" t="s">
        <v>238</v>
      </c>
      <c r="J3752" t="s">
        <v>821</v>
      </c>
      <c r="K3752">
        <v>0</v>
      </c>
      <c r="L3752" t="s">
        <v>156</v>
      </c>
      <c r="N3752" t="s">
        <v>446</v>
      </c>
      <c r="O3752" t="s">
        <v>821</v>
      </c>
      <c r="P3752">
        <v>2.7206790932732056E-2</v>
      </c>
      <c r="Q3752" t="s">
        <v>156</v>
      </c>
      <c r="S3752" t="s">
        <v>659</v>
      </c>
      <c r="T3752" t="s">
        <v>821</v>
      </c>
      <c r="U3752">
        <v>2.3974952396415224E-2</v>
      </c>
      <c r="V3752" t="s">
        <v>156</v>
      </c>
    </row>
    <row r="3753" spans="9:22" x14ac:dyDescent="0.45">
      <c r="I3753" t="s">
        <v>238</v>
      </c>
      <c r="J3753" t="s">
        <v>822</v>
      </c>
      <c r="K3753">
        <v>0</v>
      </c>
      <c r="L3753" t="s">
        <v>156</v>
      </c>
      <c r="N3753" t="s">
        <v>446</v>
      </c>
      <c r="O3753" t="s">
        <v>822</v>
      </c>
      <c r="P3753">
        <v>4.1064458050381579E-3</v>
      </c>
      <c r="Q3753" t="s">
        <v>156</v>
      </c>
      <c r="S3753" t="s">
        <v>659</v>
      </c>
      <c r="T3753" t="s">
        <v>822</v>
      </c>
      <c r="U3753">
        <v>4.3840102049068734E-3</v>
      </c>
      <c r="V3753" t="s">
        <v>156</v>
      </c>
    </row>
    <row r="3754" spans="9:22" x14ac:dyDescent="0.45">
      <c r="I3754" t="s">
        <v>238</v>
      </c>
      <c r="J3754" t="s">
        <v>823</v>
      </c>
      <c r="K3754">
        <v>2.1135439594012636E-3</v>
      </c>
      <c r="L3754" t="s">
        <v>156</v>
      </c>
      <c r="N3754" t="s">
        <v>446</v>
      </c>
      <c r="O3754" t="s">
        <v>823</v>
      </c>
      <c r="P3754">
        <v>4.0909470224940068E-3</v>
      </c>
      <c r="Q3754" t="s">
        <v>156</v>
      </c>
      <c r="S3754" t="s">
        <v>659</v>
      </c>
      <c r="T3754" t="s">
        <v>823</v>
      </c>
      <c r="U3754">
        <v>4.5915662269350316E-3</v>
      </c>
      <c r="V3754" t="s">
        <v>156</v>
      </c>
    </row>
    <row r="3755" spans="9:22" x14ac:dyDescent="0.45">
      <c r="I3755" t="s">
        <v>238</v>
      </c>
      <c r="J3755" t="s">
        <v>824</v>
      </c>
      <c r="K3755">
        <v>4.37409722757846E-3</v>
      </c>
      <c r="L3755" t="s">
        <v>156</v>
      </c>
      <c r="N3755" t="s">
        <v>446</v>
      </c>
      <c r="O3755" t="s">
        <v>824</v>
      </c>
      <c r="P3755">
        <v>4.0392677741280733E-3</v>
      </c>
      <c r="Q3755" t="s">
        <v>156</v>
      </c>
      <c r="S3755" t="s">
        <v>659</v>
      </c>
      <c r="T3755" t="s">
        <v>824</v>
      </c>
      <c r="U3755">
        <v>4.8645052253530625E-3</v>
      </c>
      <c r="V3755" t="s">
        <v>156</v>
      </c>
    </row>
    <row r="3756" spans="9:22" x14ac:dyDescent="0.45">
      <c r="I3756" t="s">
        <v>238</v>
      </c>
      <c r="J3756" t="s">
        <v>825</v>
      </c>
      <c r="K3756">
        <v>3.3780283515795283E-2</v>
      </c>
      <c r="L3756" t="s">
        <v>156</v>
      </c>
      <c r="N3756" t="s">
        <v>446</v>
      </c>
      <c r="O3756" t="s">
        <v>825</v>
      </c>
      <c r="P3756">
        <v>2.5164835218592418E-2</v>
      </c>
      <c r="Q3756" t="s">
        <v>156</v>
      </c>
      <c r="S3756" t="s">
        <v>659</v>
      </c>
      <c r="T3756" t="s">
        <v>825</v>
      </c>
      <c r="U3756">
        <v>2.5023851671461299E-2</v>
      </c>
      <c r="V3756" t="s">
        <v>156</v>
      </c>
    </row>
    <row r="3757" spans="9:22" x14ac:dyDescent="0.45">
      <c r="I3757" t="s">
        <v>238</v>
      </c>
      <c r="J3757" t="s">
        <v>826</v>
      </c>
      <c r="K3757">
        <v>3.6261505306666472E-3</v>
      </c>
      <c r="L3757" t="s">
        <v>156</v>
      </c>
      <c r="N3757" t="s">
        <v>446</v>
      </c>
      <c r="O3757" t="s">
        <v>826</v>
      </c>
      <c r="P3757">
        <v>4.0094114450080201E-3</v>
      </c>
      <c r="Q3757" t="s">
        <v>156</v>
      </c>
      <c r="S3757" t="s">
        <v>659</v>
      </c>
      <c r="T3757" t="s">
        <v>826</v>
      </c>
      <c r="U3757">
        <v>3.6563087912653072E-3</v>
      </c>
      <c r="V3757" t="s">
        <v>156</v>
      </c>
    </row>
    <row r="3758" spans="9:22" x14ac:dyDescent="0.45">
      <c r="I3758" t="s">
        <v>238</v>
      </c>
      <c r="J3758" t="s">
        <v>827</v>
      </c>
      <c r="K3758">
        <v>2.028968168901983E-3</v>
      </c>
      <c r="L3758" t="s">
        <v>156</v>
      </c>
      <c r="N3758" t="s">
        <v>446</v>
      </c>
      <c r="O3758" t="s">
        <v>827</v>
      </c>
      <c r="P3758">
        <v>4.187234461428371E-3</v>
      </c>
      <c r="Q3758" t="s">
        <v>156</v>
      </c>
      <c r="S3758" t="s">
        <v>659</v>
      </c>
      <c r="T3758" t="s">
        <v>827</v>
      </c>
      <c r="U3758">
        <v>3.3707161791499507E-3</v>
      </c>
      <c r="V3758" t="s">
        <v>156</v>
      </c>
    </row>
    <row r="3759" spans="9:22" x14ac:dyDescent="0.45">
      <c r="I3759" t="s">
        <v>238</v>
      </c>
      <c r="J3759" t="s">
        <v>828</v>
      </c>
      <c r="K3759">
        <v>0</v>
      </c>
      <c r="L3759" t="s">
        <v>156</v>
      </c>
      <c r="N3759" t="s">
        <v>446</v>
      </c>
      <c r="O3759" t="s">
        <v>828</v>
      </c>
      <c r="P3759">
        <v>3.9799471173660311E-3</v>
      </c>
      <c r="Q3759" t="s">
        <v>156</v>
      </c>
      <c r="S3759" t="s">
        <v>659</v>
      </c>
      <c r="T3759" t="s">
        <v>828</v>
      </c>
      <c r="U3759">
        <v>3.0325044417010105E-3</v>
      </c>
      <c r="V3759" t="s">
        <v>156</v>
      </c>
    </row>
    <row r="3760" spans="9:22" x14ac:dyDescent="0.45">
      <c r="I3760" t="s">
        <v>238</v>
      </c>
      <c r="J3760" t="s">
        <v>829</v>
      </c>
      <c r="K3760">
        <v>0</v>
      </c>
      <c r="L3760" t="s">
        <v>156</v>
      </c>
      <c r="N3760" t="s">
        <v>446</v>
      </c>
      <c r="O3760" t="s">
        <v>829</v>
      </c>
      <c r="P3760">
        <v>1.6569682459820139E-2</v>
      </c>
      <c r="Q3760" t="s">
        <v>156</v>
      </c>
      <c r="S3760" t="s">
        <v>659</v>
      </c>
      <c r="T3760" t="s">
        <v>829</v>
      </c>
      <c r="U3760">
        <v>1.3098596324170925E-2</v>
      </c>
      <c r="V3760" t="s">
        <v>156</v>
      </c>
    </row>
    <row r="3761" spans="9:22" x14ac:dyDescent="0.45">
      <c r="I3761" t="s">
        <v>238</v>
      </c>
      <c r="J3761" t="s">
        <v>878</v>
      </c>
      <c r="K3761">
        <v>0</v>
      </c>
      <c r="L3761" t="s">
        <v>156</v>
      </c>
      <c r="N3761" t="s">
        <v>446</v>
      </c>
      <c r="O3761" t="s">
        <v>878</v>
      </c>
      <c r="P3761">
        <v>0</v>
      </c>
      <c r="Q3761" t="s">
        <v>156</v>
      </c>
      <c r="S3761" t="s">
        <v>659</v>
      </c>
      <c r="T3761" t="s">
        <v>878</v>
      </c>
      <c r="U3761">
        <v>0</v>
      </c>
      <c r="V3761" t="s">
        <v>156</v>
      </c>
    </row>
    <row r="3762" spans="9:22" x14ac:dyDescent="0.45">
      <c r="I3762" t="s">
        <v>238</v>
      </c>
      <c r="J3762" t="s">
        <v>879</v>
      </c>
      <c r="K3762">
        <v>0</v>
      </c>
      <c r="L3762" t="s">
        <v>156</v>
      </c>
      <c r="N3762" t="s">
        <v>446</v>
      </c>
      <c r="O3762" t="s">
        <v>879</v>
      </c>
      <c r="P3762">
        <v>1.4219459489490306E-7</v>
      </c>
      <c r="Q3762" t="s">
        <v>156</v>
      </c>
      <c r="S3762" t="s">
        <v>659</v>
      </c>
      <c r="T3762" t="s">
        <v>879</v>
      </c>
      <c r="U3762">
        <v>0</v>
      </c>
      <c r="V3762" t="s">
        <v>156</v>
      </c>
    </row>
    <row r="3763" spans="9:22" x14ac:dyDescent="0.45">
      <c r="I3763" t="s">
        <v>238</v>
      </c>
      <c r="J3763" t="s">
        <v>880</v>
      </c>
      <c r="K3763">
        <v>0</v>
      </c>
      <c r="L3763" t="s">
        <v>156</v>
      </c>
      <c r="N3763" t="s">
        <v>446</v>
      </c>
      <c r="O3763" t="s">
        <v>880</v>
      </c>
      <c r="P3763">
        <v>3.8300595171456389E-7</v>
      </c>
      <c r="Q3763" t="s">
        <v>156</v>
      </c>
      <c r="S3763" t="s">
        <v>659</v>
      </c>
      <c r="T3763" t="s">
        <v>880</v>
      </c>
      <c r="U3763">
        <v>0</v>
      </c>
      <c r="V3763" t="s">
        <v>156</v>
      </c>
    </row>
    <row r="3764" spans="9:22" x14ac:dyDescent="0.45">
      <c r="I3764" t="s">
        <v>238</v>
      </c>
      <c r="J3764" t="s">
        <v>881</v>
      </c>
      <c r="K3764">
        <v>0</v>
      </c>
      <c r="L3764" t="s">
        <v>156</v>
      </c>
      <c r="N3764" t="s">
        <v>446</v>
      </c>
      <c r="O3764" t="s">
        <v>881</v>
      </c>
      <c r="P3764">
        <v>2.599372632194988E-7</v>
      </c>
      <c r="Q3764" t="s">
        <v>156</v>
      </c>
      <c r="S3764" t="s">
        <v>659</v>
      </c>
      <c r="T3764" t="s">
        <v>881</v>
      </c>
      <c r="U3764">
        <v>0</v>
      </c>
      <c r="V3764" t="s">
        <v>156</v>
      </c>
    </row>
    <row r="3765" spans="9:22" x14ac:dyDescent="0.45">
      <c r="I3765" t="s">
        <v>238</v>
      </c>
      <c r="J3765" t="s">
        <v>882</v>
      </c>
      <c r="K3765">
        <v>0</v>
      </c>
      <c r="L3765" t="s">
        <v>156</v>
      </c>
      <c r="N3765" t="s">
        <v>446</v>
      </c>
      <c r="O3765" t="s">
        <v>882</v>
      </c>
      <c r="P3765">
        <v>1.5863496276024154E-7</v>
      </c>
      <c r="Q3765" t="s">
        <v>156</v>
      </c>
      <c r="S3765" t="s">
        <v>659</v>
      </c>
      <c r="T3765" t="s">
        <v>882</v>
      </c>
      <c r="U3765">
        <v>0</v>
      </c>
      <c r="V3765" t="s">
        <v>156</v>
      </c>
    </row>
    <row r="3766" spans="9:22" x14ac:dyDescent="0.45">
      <c r="I3766" t="s">
        <v>238</v>
      </c>
      <c r="J3766" t="s">
        <v>883</v>
      </c>
      <c r="K3766">
        <v>0</v>
      </c>
      <c r="L3766" t="s">
        <v>156</v>
      </c>
      <c r="N3766" t="s">
        <v>446</v>
      </c>
      <c r="O3766" t="s">
        <v>883</v>
      </c>
      <c r="P3766">
        <v>0</v>
      </c>
      <c r="Q3766" t="s">
        <v>156</v>
      </c>
      <c r="S3766" t="s">
        <v>659</v>
      </c>
      <c r="T3766" t="s">
        <v>883</v>
      </c>
      <c r="U3766">
        <v>0</v>
      </c>
      <c r="V3766" t="s">
        <v>156</v>
      </c>
    </row>
    <row r="3767" spans="9:22" x14ac:dyDescent="0.45">
      <c r="I3767" t="s">
        <v>238</v>
      </c>
      <c r="J3767" t="s">
        <v>884</v>
      </c>
      <c r="K3767">
        <v>0</v>
      </c>
      <c r="L3767" t="s">
        <v>156</v>
      </c>
      <c r="N3767" t="s">
        <v>446</v>
      </c>
      <c r="O3767" t="s">
        <v>884</v>
      </c>
      <c r="P3767">
        <v>0</v>
      </c>
      <c r="Q3767" t="s">
        <v>156</v>
      </c>
      <c r="S3767" t="s">
        <v>659</v>
      </c>
      <c r="T3767" t="s">
        <v>884</v>
      </c>
      <c r="U3767">
        <v>0</v>
      </c>
      <c r="V3767" t="s">
        <v>156</v>
      </c>
    </row>
    <row r="3768" spans="9:22" x14ac:dyDescent="0.45">
      <c r="I3768" t="s">
        <v>238</v>
      </c>
      <c r="J3768" t="s">
        <v>885</v>
      </c>
      <c r="K3768">
        <v>0</v>
      </c>
      <c r="L3768" t="s">
        <v>156</v>
      </c>
      <c r="N3768" t="s">
        <v>446</v>
      </c>
      <c r="O3768" t="s">
        <v>885</v>
      </c>
      <c r="P3768">
        <v>0</v>
      </c>
      <c r="Q3768" t="s">
        <v>156</v>
      </c>
      <c r="S3768" t="s">
        <v>659</v>
      </c>
      <c r="T3768" t="s">
        <v>885</v>
      </c>
      <c r="U3768">
        <v>0</v>
      </c>
      <c r="V3768" t="s">
        <v>156</v>
      </c>
    </row>
    <row r="3769" spans="9:22" x14ac:dyDescent="0.45">
      <c r="I3769" t="s">
        <v>238</v>
      </c>
      <c r="J3769" t="s">
        <v>886</v>
      </c>
      <c r="K3769">
        <v>1.0314089874240001E-4</v>
      </c>
      <c r="L3769" t="s">
        <v>156</v>
      </c>
      <c r="N3769" t="s">
        <v>446</v>
      </c>
      <c r="O3769" t="s">
        <v>886</v>
      </c>
      <c r="P3769">
        <v>0</v>
      </c>
      <c r="Q3769" t="s">
        <v>156</v>
      </c>
      <c r="S3769" t="s">
        <v>659</v>
      </c>
      <c r="T3769" t="s">
        <v>886</v>
      </c>
      <c r="U3769">
        <v>0</v>
      </c>
      <c r="V3769" t="s">
        <v>156</v>
      </c>
    </row>
    <row r="3770" spans="9:22" x14ac:dyDescent="0.45">
      <c r="I3770" t="s">
        <v>238</v>
      </c>
      <c r="J3770" t="s">
        <v>887</v>
      </c>
      <c r="K3770">
        <v>1.931813222284E-4</v>
      </c>
      <c r="L3770" t="s">
        <v>156</v>
      </c>
      <c r="N3770" t="s">
        <v>446</v>
      </c>
      <c r="O3770" t="s">
        <v>887</v>
      </c>
      <c r="P3770">
        <v>7.3864714834280193E-8</v>
      </c>
      <c r="Q3770" t="s">
        <v>156</v>
      </c>
      <c r="S3770" t="s">
        <v>659</v>
      </c>
      <c r="T3770" t="s">
        <v>887</v>
      </c>
      <c r="U3770">
        <v>0</v>
      </c>
      <c r="V3770" t="s">
        <v>156</v>
      </c>
    </row>
    <row r="3771" spans="9:22" x14ac:dyDescent="0.45">
      <c r="I3771" t="s">
        <v>238</v>
      </c>
      <c r="J3771" t="s">
        <v>888</v>
      </c>
      <c r="K3771">
        <v>2.475249626683E-4</v>
      </c>
      <c r="L3771" t="s">
        <v>156</v>
      </c>
      <c r="N3771" t="s">
        <v>446</v>
      </c>
      <c r="O3771" t="s">
        <v>888</v>
      </c>
      <c r="P3771">
        <v>2.0407606800680362E-7</v>
      </c>
      <c r="Q3771" t="s">
        <v>156</v>
      </c>
      <c r="S3771" t="s">
        <v>659</v>
      </c>
      <c r="T3771" t="s">
        <v>888</v>
      </c>
      <c r="U3771">
        <v>0</v>
      </c>
      <c r="V3771" t="s">
        <v>156</v>
      </c>
    </row>
    <row r="3772" spans="9:22" x14ac:dyDescent="0.45">
      <c r="I3772" t="s">
        <v>238</v>
      </c>
      <c r="J3772" t="s">
        <v>889</v>
      </c>
      <c r="K3772">
        <v>2.5683167400890002E-4</v>
      </c>
      <c r="L3772" t="s">
        <v>156</v>
      </c>
      <c r="N3772" t="s">
        <v>446</v>
      </c>
      <c r="O3772" t="s">
        <v>889</v>
      </c>
      <c r="P3772">
        <v>3.1967949673740335E-8</v>
      </c>
      <c r="Q3772" t="s">
        <v>156</v>
      </c>
      <c r="S3772" t="s">
        <v>659</v>
      </c>
      <c r="T3772" t="s">
        <v>889</v>
      </c>
      <c r="U3772">
        <v>6.1186870869563302E-6</v>
      </c>
      <c r="V3772" t="s">
        <v>156</v>
      </c>
    </row>
    <row r="3773" spans="9:22" x14ac:dyDescent="0.45">
      <c r="I3773" t="s">
        <v>238</v>
      </c>
      <c r="J3773" t="s">
        <v>890</v>
      </c>
      <c r="K3773">
        <v>2.1876429213379999E-4</v>
      </c>
      <c r="L3773" t="s">
        <v>156</v>
      </c>
      <c r="N3773" t="s">
        <v>446</v>
      </c>
      <c r="O3773" t="s">
        <v>890</v>
      </c>
      <c r="P3773">
        <v>1.7028358129984821E-7</v>
      </c>
      <c r="Q3773" t="s">
        <v>156</v>
      </c>
      <c r="S3773" t="s">
        <v>659</v>
      </c>
      <c r="T3773" t="s">
        <v>890</v>
      </c>
      <c r="U3773">
        <v>1.4169559007617291E-5</v>
      </c>
      <c r="V3773" t="s">
        <v>156</v>
      </c>
    </row>
    <row r="3774" spans="9:22" x14ac:dyDescent="0.45">
      <c r="I3774" t="s">
        <v>238</v>
      </c>
      <c r="J3774" t="s">
        <v>891</v>
      </c>
      <c r="K3774">
        <v>2.336265272617E-4</v>
      </c>
      <c r="L3774" t="s">
        <v>156</v>
      </c>
      <c r="N3774" t="s">
        <v>446</v>
      </c>
      <c r="O3774" t="s">
        <v>891</v>
      </c>
      <c r="P3774">
        <v>9.3736929124503197E-8</v>
      </c>
      <c r="Q3774" t="s">
        <v>156</v>
      </c>
      <c r="S3774" t="s">
        <v>659</v>
      </c>
      <c r="T3774" t="s">
        <v>891</v>
      </c>
      <c r="U3774">
        <v>1.79304181272875E-5</v>
      </c>
      <c r="V3774" t="s">
        <v>156</v>
      </c>
    </row>
    <row r="3775" spans="9:22" x14ac:dyDescent="0.45">
      <c r="I3775" t="s">
        <v>238</v>
      </c>
      <c r="J3775" t="s">
        <v>892</v>
      </c>
      <c r="K3775">
        <v>2.5066849185899999E-4</v>
      </c>
      <c r="L3775" t="s">
        <v>156</v>
      </c>
      <c r="N3775" t="s">
        <v>446</v>
      </c>
      <c r="O3775" t="s">
        <v>892</v>
      </c>
      <c r="P3775">
        <v>1.0676344142136709E-7</v>
      </c>
      <c r="Q3775" t="s">
        <v>156</v>
      </c>
      <c r="S3775" t="s">
        <v>659</v>
      </c>
      <c r="T3775" t="s">
        <v>892</v>
      </c>
      <c r="U3775">
        <v>2.5416939321819056E-5</v>
      </c>
      <c r="V3775" t="s">
        <v>156</v>
      </c>
    </row>
    <row r="3776" spans="9:22" x14ac:dyDescent="0.45">
      <c r="I3776" t="s">
        <v>238</v>
      </c>
      <c r="J3776" t="s">
        <v>893</v>
      </c>
      <c r="K3776">
        <v>2.2092038660070001E-4</v>
      </c>
      <c r="L3776" t="s">
        <v>156</v>
      </c>
      <c r="N3776" t="s">
        <v>446</v>
      </c>
      <c r="O3776" t="s">
        <v>893</v>
      </c>
      <c r="P3776">
        <v>2.4305696386120789E-7</v>
      </c>
      <c r="Q3776" t="s">
        <v>156</v>
      </c>
      <c r="S3776" t="s">
        <v>659</v>
      </c>
      <c r="T3776" t="s">
        <v>893</v>
      </c>
      <c r="U3776">
        <v>4.2634631982012843E-5</v>
      </c>
      <c r="V3776" t="s">
        <v>156</v>
      </c>
    </row>
    <row r="3777" spans="9:22" x14ac:dyDescent="0.45">
      <c r="I3777" t="s">
        <v>238</v>
      </c>
      <c r="J3777" t="s">
        <v>894</v>
      </c>
      <c r="K3777">
        <v>1.2850065690329999E-4</v>
      </c>
      <c r="L3777" t="s">
        <v>156</v>
      </c>
      <c r="N3777" t="s">
        <v>446</v>
      </c>
      <c r="O3777" t="s">
        <v>894</v>
      </c>
      <c r="P3777">
        <v>3.744458047154137E-6</v>
      </c>
      <c r="Q3777" t="s">
        <v>156</v>
      </c>
      <c r="S3777" t="s">
        <v>659</v>
      </c>
      <c r="T3777" t="s">
        <v>894</v>
      </c>
      <c r="U3777">
        <v>7.0629354661897172E-5</v>
      </c>
      <c r="V3777" t="s">
        <v>156</v>
      </c>
    </row>
    <row r="3778" spans="9:22" x14ac:dyDescent="0.45">
      <c r="I3778" t="s">
        <v>238</v>
      </c>
      <c r="J3778" t="s">
        <v>895</v>
      </c>
      <c r="K3778">
        <v>8.352138002776215E-5</v>
      </c>
      <c r="L3778" t="s">
        <v>156</v>
      </c>
      <c r="N3778" t="s">
        <v>446</v>
      </c>
      <c r="O3778" t="s">
        <v>895</v>
      </c>
      <c r="P3778">
        <v>1.2112801138486195E-5</v>
      </c>
      <c r="Q3778" t="s">
        <v>156</v>
      </c>
      <c r="S3778" t="s">
        <v>659</v>
      </c>
      <c r="T3778" t="s">
        <v>895</v>
      </c>
      <c r="U3778">
        <v>7.7844312527198005E-5</v>
      </c>
      <c r="V3778" t="s">
        <v>156</v>
      </c>
    </row>
    <row r="3779" spans="9:22" x14ac:dyDescent="0.45">
      <c r="I3779" t="s">
        <v>238</v>
      </c>
      <c r="J3779" t="s">
        <v>896</v>
      </c>
      <c r="K3779">
        <v>0</v>
      </c>
      <c r="L3779" t="s">
        <v>156</v>
      </c>
      <c r="N3779" t="s">
        <v>446</v>
      </c>
      <c r="O3779" t="s">
        <v>896</v>
      </c>
      <c r="P3779">
        <v>1.8741238209460098E-5</v>
      </c>
      <c r="Q3779" t="s">
        <v>156</v>
      </c>
      <c r="S3779" t="s">
        <v>659</v>
      </c>
      <c r="T3779" t="s">
        <v>896</v>
      </c>
      <c r="U3779">
        <v>5.8683715591957733E-5</v>
      </c>
      <c r="V3779" t="s">
        <v>156</v>
      </c>
    </row>
    <row r="3780" spans="9:22" x14ac:dyDescent="0.45">
      <c r="I3780" t="s">
        <v>238</v>
      </c>
      <c r="J3780" t="s">
        <v>897</v>
      </c>
      <c r="K3780">
        <v>0</v>
      </c>
      <c r="L3780" t="s">
        <v>156</v>
      </c>
      <c r="N3780" t="s">
        <v>446</v>
      </c>
      <c r="O3780" t="s">
        <v>897</v>
      </c>
      <c r="P3780">
        <v>2.2600903295852139E-5</v>
      </c>
      <c r="Q3780" t="s">
        <v>156</v>
      </c>
      <c r="S3780" t="s">
        <v>659</v>
      </c>
      <c r="T3780" t="s">
        <v>897</v>
      </c>
      <c r="U3780">
        <v>4.5296548879497918E-5</v>
      </c>
      <c r="V3780" t="s">
        <v>156</v>
      </c>
    </row>
    <row r="3781" spans="9:22" x14ac:dyDescent="0.45">
      <c r="I3781" t="s">
        <v>238</v>
      </c>
      <c r="J3781" t="s">
        <v>898</v>
      </c>
      <c r="K3781">
        <v>0</v>
      </c>
      <c r="L3781" t="s">
        <v>156</v>
      </c>
      <c r="N3781" t="s">
        <v>446</v>
      </c>
      <c r="O3781" t="s">
        <v>898</v>
      </c>
      <c r="P3781">
        <v>2.3565296595942497E-5</v>
      </c>
      <c r="Q3781" t="s">
        <v>156</v>
      </c>
      <c r="S3781" t="s">
        <v>659</v>
      </c>
      <c r="T3781" t="s">
        <v>898</v>
      </c>
      <c r="U3781">
        <v>4.2214761867243988E-5</v>
      </c>
      <c r="V3781" t="s">
        <v>156</v>
      </c>
    </row>
    <row r="3782" spans="9:22" x14ac:dyDescent="0.45">
      <c r="I3782" t="s">
        <v>238</v>
      </c>
      <c r="J3782" t="s">
        <v>899</v>
      </c>
      <c r="K3782">
        <v>0</v>
      </c>
      <c r="L3782" t="s">
        <v>156</v>
      </c>
      <c r="N3782" t="s">
        <v>446</v>
      </c>
      <c r="O3782" t="s">
        <v>899</v>
      </c>
      <c r="P3782">
        <v>2.5372037205324074E-5</v>
      </c>
      <c r="Q3782" t="s">
        <v>156</v>
      </c>
      <c r="S3782" t="s">
        <v>659</v>
      </c>
      <c r="T3782" t="s">
        <v>899</v>
      </c>
      <c r="U3782">
        <v>4.8896800174689909E-5</v>
      </c>
      <c r="V3782" t="s">
        <v>156</v>
      </c>
    </row>
    <row r="3783" spans="9:22" x14ac:dyDescent="0.45">
      <c r="I3783" t="s">
        <v>238</v>
      </c>
      <c r="J3783" t="s">
        <v>900</v>
      </c>
      <c r="K3783">
        <v>0</v>
      </c>
      <c r="L3783" t="s">
        <v>156</v>
      </c>
      <c r="N3783" t="s">
        <v>446</v>
      </c>
      <c r="O3783" t="s">
        <v>900</v>
      </c>
      <c r="P3783">
        <v>2.1187235479747096E-5</v>
      </c>
      <c r="Q3783" t="s">
        <v>156</v>
      </c>
      <c r="S3783" t="s">
        <v>659</v>
      </c>
      <c r="T3783" t="s">
        <v>900</v>
      </c>
      <c r="U3783">
        <v>5.1018068674342951E-5</v>
      </c>
      <c r="V3783" t="s">
        <v>156</v>
      </c>
    </row>
    <row r="3784" spans="9:22" x14ac:dyDescent="0.45">
      <c r="I3784" t="s">
        <v>238</v>
      </c>
      <c r="J3784" t="s">
        <v>901</v>
      </c>
      <c r="K3784">
        <v>0</v>
      </c>
      <c r="L3784" t="s">
        <v>156</v>
      </c>
      <c r="N3784" t="s">
        <v>446</v>
      </c>
      <c r="O3784" t="s">
        <v>901</v>
      </c>
      <c r="P3784">
        <v>1.1809952036829303E-5</v>
      </c>
      <c r="Q3784" t="s">
        <v>156</v>
      </c>
      <c r="S3784" t="s">
        <v>659</v>
      </c>
      <c r="T3784" t="s">
        <v>901</v>
      </c>
      <c r="U3784">
        <v>2.119230391083556E-5</v>
      </c>
      <c r="V3784" t="s">
        <v>156</v>
      </c>
    </row>
    <row r="3785" spans="9:22" x14ac:dyDescent="0.45">
      <c r="I3785" t="s">
        <v>239</v>
      </c>
      <c r="J3785" t="s">
        <v>155</v>
      </c>
      <c r="K3785">
        <v>1.0733452409941788E-2</v>
      </c>
      <c r="L3785" t="s">
        <v>156</v>
      </c>
      <c r="N3785" t="s">
        <v>447</v>
      </c>
      <c r="O3785" t="s">
        <v>155</v>
      </c>
      <c r="P3785">
        <v>0.21129570963559288</v>
      </c>
      <c r="Q3785" t="s">
        <v>156</v>
      </c>
      <c r="S3785" t="s">
        <v>660</v>
      </c>
      <c r="T3785" t="s">
        <v>155</v>
      </c>
      <c r="U3785">
        <v>0.22579483194020217</v>
      </c>
      <c r="V3785" t="s">
        <v>156</v>
      </c>
    </row>
    <row r="3786" spans="9:22" x14ac:dyDescent="0.45">
      <c r="I3786" t="s">
        <v>239</v>
      </c>
      <c r="J3786" t="s">
        <v>157</v>
      </c>
      <c r="K3786">
        <v>3.4359637828539825E-2</v>
      </c>
      <c r="L3786" t="s">
        <v>156</v>
      </c>
      <c r="N3786" t="s">
        <v>447</v>
      </c>
      <c r="O3786" t="s">
        <v>157</v>
      </c>
      <c r="P3786">
        <v>3.0469775503383194E-2</v>
      </c>
      <c r="Q3786" t="s">
        <v>156</v>
      </c>
      <c r="S3786" t="s">
        <v>660</v>
      </c>
      <c r="T3786" t="s">
        <v>157</v>
      </c>
      <c r="U3786">
        <v>3.3515273558678671E-2</v>
      </c>
      <c r="V3786" t="s">
        <v>156</v>
      </c>
    </row>
    <row r="3787" spans="9:22" x14ac:dyDescent="0.45">
      <c r="I3787" t="s">
        <v>239</v>
      </c>
      <c r="J3787" t="s">
        <v>158</v>
      </c>
      <c r="K3787">
        <v>6.1723862421035211E-2</v>
      </c>
      <c r="L3787" t="s">
        <v>156</v>
      </c>
      <c r="N3787" t="s">
        <v>447</v>
      </c>
      <c r="O3787" t="s">
        <v>158</v>
      </c>
      <c r="P3787">
        <v>3.0738521053661975E-2</v>
      </c>
      <c r="Q3787" t="s">
        <v>156</v>
      </c>
      <c r="S3787" t="s">
        <v>660</v>
      </c>
      <c r="T3787" t="s">
        <v>158</v>
      </c>
      <c r="U3787">
        <v>3.4122103934309388E-2</v>
      </c>
      <c r="V3787" t="s">
        <v>156</v>
      </c>
    </row>
    <row r="3788" spans="9:22" x14ac:dyDescent="0.45">
      <c r="I3788" t="s">
        <v>239</v>
      </c>
      <c r="J3788" t="s">
        <v>159</v>
      </c>
      <c r="K3788">
        <v>8.0311857327921829E-2</v>
      </c>
      <c r="L3788" t="s">
        <v>156</v>
      </c>
      <c r="N3788" t="s">
        <v>447</v>
      </c>
      <c r="O3788" t="s">
        <v>159</v>
      </c>
      <c r="P3788">
        <v>3.1725943290560152E-2</v>
      </c>
      <c r="Q3788" t="s">
        <v>156</v>
      </c>
      <c r="S3788" t="s">
        <v>660</v>
      </c>
      <c r="T3788" t="s">
        <v>159</v>
      </c>
      <c r="U3788">
        <v>3.4281935912050442E-2</v>
      </c>
      <c r="V3788" t="s">
        <v>156</v>
      </c>
    </row>
    <row r="3789" spans="9:22" x14ac:dyDescent="0.45">
      <c r="I3789" t="s">
        <v>239</v>
      </c>
      <c r="J3789" t="s">
        <v>160</v>
      </c>
      <c r="K3789">
        <v>0.53555838896914143</v>
      </c>
      <c r="L3789" t="s">
        <v>156</v>
      </c>
      <c r="N3789" t="s">
        <v>447</v>
      </c>
      <c r="O3789" t="s">
        <v>160</v>
      </c>
      <c r="P3789">
        <v>0.24041775621525865</v>
      </c>
      <c r="Q3789" t="s">
        <v>156</v>
      </c>
      <c r="S3789" t="s">
        <v>660</v>
      </c>
      <c r="T3789" t="s">
        <v>160</v>
      </c>
      <c r="U3789">
        <v>0.21963008813098178</v>
      </c>
      <c r="V3789" t="s">
        <v>156</v>
      </c>
    </row>
    <row r="3790" spans="9:22" x14ac:dyDescent="0.45">
      <c r="I3790" t="s">
        <v>239</v>
      </c>
      <c r="J3790" t="s">
        <v>813</v>
      </c>
      <c r="K3790">
        <v>7.4106359238282377E-2</v>
      </c>
      <c r="L3790" t="s">
        <v>156</v>
      </c>
      <c r="N3790" t="s">
        <v>447</v>
      </c>
      <c r="O3790" t="s">
        <v>813</v>
      </c>
      <c r="P3790">
        <v>4.4566023872205471E-2</v>
      </c>
      <c r="Q3790" t="s">
        <v>156</v>
      </c>
      <c r="S3790" t="s">
        <v>660</v>
      </c>
      <c r="T3790" t="s">
        <v>813</v>
      </c>
      <c r="U3790">
        <v>3.9980626209221874E-2</v>
      </c>
      <c r="V3790" t="s">
        <v>156</v>
      </c>
    </row>
    <row r="3791" spans="9:22" x14ac:dyDescent="0.45">
      <c r="I3791" t="s">
        <v>239</v>
      </c>
      <c r="J3791" t="s">
        <v>814</v>
      </c>
      <c r="K3791">
        <v>5.8094135017290195E-2</v>
      </c>
      <c r="L3791" t="s">
        <v>156</v>
      </c>
      <c r="N3791" t="s">
        <v>447</v>
      </c>
      <c r="O3791" t="s">
        <v>814</v>
      </c>
      <c r="P3791">
        <v>4.3063709079751426E-2</v>
      </c>
      <c r="Q3791" t="s">
        <v>156</v>
      </c>
      <c r="S3791" t="s">
        <v>660</v>
      </c>
      <c r="T3791" t="s">
        <v>814</v>
      </c>
      <c r="U3791">
        <v>4.0018822880221072E-2</v>
      </c>
      <c r="V3791" t="s">
        <v>156</v>
      </c>
    </row>
    <row r="3792" spans="9:22" x14ac:dyDescent="0.45">
      <c r="I3792" t="s">
        <v>239</v>
      </c>
      <c r="J3792" t="s">
        <v>815</v>
      </c>
      <c r="K3792">
        <v>3.4452006304319896E-2</v>
      </c>
      <c r="L3792" t="s">
        <v>156</v>
      </c>
      <c r="N3792" t="s">
        <v>447</v>
      </c>
      <c r="O3792" t="s">
        <v>815</v>
      </c>
      <c r="P3792">
        <v>4.0972287645104619E-2</v>
      </c>
      <c r="Q3792" t="s">
        <v>156</v>
      </c>
      <c r="S3792" t="s">
        <v>660</v>
      </c>
      <c r="T3792" t="s">
        <v>815</v>
      </c>
      <c r="U3792">
        <v>3.9814724255562227E-2</v>
      </c>
      <c r="V3792" t="s">
        <v>156</v>
      </c>
    </row>
    <row r="3793" spans="9:22" x14ac:dyDescent="0.45">
      <c r="I3793" t="s">
        <v>239</v>
      </c>
      <c r="J3793" t="s">
        <v>816</v>
      </c>
      <c r="K3793">
        <v>1.1428274077337375E-2</v>
      </c>
      <c r="L3793" t="s">
        <v>156</v>
      </c>
      <c r="N3793" t="s">
        <v>447</v>
      </c>
      <c r="O3793" t="s">
        <v>816</v>
      </c>
      <c r="P3793">
        <v>0.16935920553325226</v>
      </c>
      <c r="Q3793" t="s">
        <v>156</v>
      </c>
      <c r="S3793" t="s">
        <v>660</v>
      </c>
      <c r="T3793" t="s">
        <v>816</v>
      </c>
      <c r="U3793">
        <v>0.17833060657483185</v>
      </c>
      <c r="V3793" t="s">
        <v>156</v>
      </c>
    </row>
    <row r="3794" spans="9:22" x14ac:dyDescent="0.45">
      <c r="I3794" t="s">
        <v>239</v>
      </c>
      <c r="J3794" t="s">
        <v>161</v>
      </c>
      <c r="K3794">
        <v>0</v>
      </c>
      <c r="L3794" t="s">
        <v>156</v>
      </c>
      <c r="N3794" t="s">
        <v>447</v>
      </c>
      <c r="O3794" t="s">
        <v>161</v>
      </c>
      <c r="P3794">
        <v>2.3865321155538903E-2</v>
      </c>
      <c r="Q3794" t="s">
        <v>156</v>
      </c>
      <c r="S3794" t="s">
        <v>660</v>
      </c>
      <c r="T3794" t="s">
        <v>161</v>
      </c>
      <c r="U3794">
        <v>2.3086796385646251E-2</v>
      </c>
      <c r="V3794" t="s">
        <v>156</v>
      </c>
    </row>
    <row r="3795" spans="9:22" x14ac:dyDescent="0.45">
      <c r="I3795" t="s">
        <v>239</v>
      </c>
      <c r="J3795" t="s">
        <v>162</v>
      </c>
      <c r="K3795">
        <v>0</v>
      </c>
      <c r="L3795" t="s">
        <v>156</v>
      </c>
      <c r="N3795" t="s">
        <v>447</v>
      </c>
      <c r="O3795" t="s">
        <v>162</v>
      </c>
      <c r="P3795">
        <v>3.4496260171261949E-3</v>
      </c>
      <c r="Q3795" t="s">
        <v>156</v>
      </c>
      <c r="S3795" t="s">
        <v>660</v>
      </c>
      <c r="T3795" t="s">
        <v>162</v>
      </c>
      <c r="U3795">
        <v>3.2595354442549983E-3</v>
      </c>
      <c r="V3795" t="s">
        <v>156</v>
      </c>
    </row>
    <row r="3796" spans="9:22" x14ac:dyDescent="0.45">
      <c r="I3796" t="s">
        <v>239</v>
      </c>
      <c r="J3796" t="s">
        <v>163</v>
      </c>
      <c r="K3796">
        <v>3.1110130972307622E-3</v>
      </c>
      <c r="L3796" t="s">
        <v>156</v>
      </c>
      <c r="N3796" t="s">
        <v>447</v>
      </c>
      <c r="O3796" t="s">
        <v>163</v>
      </c>
      <c r="P3796">
        <v>3.4552200125288679E-3</v>
      </c>
      <c r="Q3796" t="s">
        <v>156</v>
      </c>
      <c r="S3796" t="s">
        <v>660</v>
      </c>
      <c r="T3796" t="s">
        <v>163</v>
      </c>
      <c r="U3796">
        <v>3.275668905086473E-3</v>
      </c>
      <c r="V3796" t="s">
        <v>156</v>
      </c>
    </row>
    <row r="3797" spans="9:22" x14ac:dyDescent="0.45">
      <c r="I3797" t="s">
        <v>239</v>
      </c>
      <c r="J3797" t="s">
        <v>164</v>
      </c>
      <c r="K3797">
        <v>5.2140699035066497E-3</v>
      </c>
      <c r="L3797" t="s">
        <v>156</v>
      </c>
      <c r="N3797" t="s">
        <v>447</v>
      </c>
      <c r="O3797" t="s">
        <v>164</v>
      </c>
      <c r="P3797">
        <v>3.4627535225584503E-3</v>
      </c>
      <c r="Q3797" t="s">
        <v>156</v>
      </c>
      <c r="S3797" t="s">
        <v>660</v>
      </c>
      <c r="T3797" t="s">
        <v>164</v>
      </c>
      <c r="U3797">
        <v>3.2982643282427398E-3</v>
      </c>
      <c r="V3797" t="s">
        <v>156</v>
      </c>
    </row>
    <row r="3798" spans="9:22" x14ac:dyDescent="0.45">
      <c r="I3798" t="s">
        <v>239</v>
      </c>
      <c r="J3798" t="s">
        <v>165</v>
      </c>
      <c r="K3798">
        <v>3.8066092382017122E-2</v>
      </c>
      <c r="L3798" t="s">
        <v>156</v>
      </c>
      <c r="N3798" t="s">
        <v>447</v>
      </c>
      <c r="O3798" t="s">
        <v>165</v>
      </c>
      <c r="P3798">
        <v>2.6575169030697132E-2</v>
      </c>
      <c r="Q3798" t="s">
        <v>156</v>
      </c>
      <c r="S3798" t="s">
        <v>660</v>
      </c>
      <c r="T3798" t="s">
        <v>165</v>
      </c>
      <c r="U3798">
        <v>2.2183088768027204E-2</v>
      </c>
      <c r="V3798" t="s">
        <v>156</v>
      </c>
    </row>
    <row r="3799" spans="9:22" x14ac:dyDescent="0.45">
      <c r="I3799" t="s">
        <v>239</v>
      </c>
      <c r="J3799" t="s">
        <v>817</v>
      </c>
      <c r="K3799">
        <v>4.1764087526625681E-3</v>
      </c>
      <c r="L3799" t="s">
        <v>156</v>
      </c>
      <c r="N3799" t="s">
        <v>447</v>
      </c>
      <c r="O3799" t="s">
        <v>817</v>
      </c>
      <c r="P3799">
        <v>4.5526308091625627E-3</v>
      </c>
      <c r="Q3799" t="s">
        <v>156</v>
      </c>
      <c r="S3799" t="s">
        <v>660</v>
      </c>
      <c r="T3799" t="s">
        <v>817</v>
      </c>
      <c r="U3799">
        <v>4.0539247398587268E-3</v>
      </c>
      <c r="V3799" t="s">
        <v>156</v>
      </c>
    </row>
    <row r="3800" spans="9:22" x14ac:dyDescent="0.45">
      <c r="I3800" t="s">
        <v>239</v>
      </c>
      <c r="J3800" t="s">
        <v>818</v>
      </c>
      <c r="K3800">
        <v>2.3754795335926078E-3</v>
      </c>
      <c r="L3800" t="s">
        <v>156</v>
      </c>
      <c r="N3800" t="s">
        <v>447</v>
      </c>
      <c r="O3800" t="s">
        <v>818</v>
      </c>
      <c r="P3800">
        <v>4.3926084836955542E-3</v>
      </c>
      <c r="Q3800" t="s">
        <v>156</v>
      </c>
      <c r="S3800" t="s">
        <v>660</v>
      </c>
      <c r="T3800" t="s">
        <v>818</v>
      </c>
      <c r="U3800">
        <v>4.0109904668095917E-3</v>
      </c>
      <c r="V3800" t="s">
        <v>156</v>
      </c>
    </row>
    <row r="3801" spans="9:22" x14ac:dyDescent="0.45">
      <c r="I3801" t="s">
        <v>239</v>
      </c>
      <c r="J3801" t="s">
        <v>819</v>
      </c>
      <c r="K3801">
        <v>0</v>
      </c>
      <c r="L3801" t="s">
        <v>156</v>
      </c>
      <c r="N3801" t="s">
        <v>447</v>
      </c>
      <c r="O3801" t="s">
        <v>819</v>
      </c>
      <c r="P3801">
        <v>4.1966104147326102E-3</v>
      </c>
      <c r="Q3801" t="s">
        <v>156</v>
      </c>
      <c r="S3801" t="s">
        <v>660</v>
      </c>
      <c r="T3801" t="s">
        <v>819</v>
      </c>
      <c r="U3801">
        <v>3.9822560219867709E-3</v>
      </c>
      <c r="V3801" t="s">
        <v>156</v>
      </c>
    </row>
    <row r="3802" spans="9:22" x14ac:dyDescent="0.45">
      <c r="I3802" t="s">
        <v>239</v>
      </c>
      <c r="J3802" t="s">
        <v>820</v>
      </c>
      <c r="K3802">
        <v>0</v>
      </c>
      <c r="L3802" t="s">
        <v>156</v>
      </c>
      <c r="N3802" t="s">
        <v>447</v>
      </c>
      <c r="O3802" t="s">
        <v>820</v>
      </c>
      <c r="P3802">
        <v>1.9747378195272603E-2</v>
      </c>
      <c r="Q3802" t="s">
        <v>156</v>
      </c>
      <c r="S3802" t="s">
        <v>660</v>
      </c>
      <c r="T3802" t="s">
        <v>820</v>
      </c>
      <c r="U3802">
        <v>1.9052848820839588E-2</v>
      </c>
      <c r="V3802" t="s">
        <v>156</v>
      </c>
    </row>
    <row r="3803" spans="9:22" x14ac:dyDescent="0.45">
      <c r="I3803" t="s">
        <v>239</v>
      </c>
      <c r="J3803" t="s">
        <v>821</v>
      </c>
      <c r="K3803">
        <v>0</v>
      </c>
      <c r="L3803" t="s">
        <v>156</v>
      </c>
      <c r="N3803" t="s">
        <v>447</v>
      </c>
      <c r="O3803" t="s">
        <v>821</v>
      </c>
      <c r="P3803">
        <v>2.0975239932063659E-2</v>
      </c>
      <c r="Q3803" t="s">
        <v>156</v>
      </c>
      <c r="S3803" t="s">
        <v>660</v>
      </c>
      <c r="T3803" t="s">
        <v>821</v>
      </c>
      <c r="U3803">
        <v>2.1495775659316613E-2</v>
      </c>
      <c r="V3803" t="s">
        <v>156</v>
      </c>
    </row>
    <row r="3804" spans="9:22" x14ac:dyDescent="0.45">
      <c r="I3804" t="s">
        <v>239</v>
      </c>
      <c r="J3804" t="s">
        <v>822</v>
      </c>
      <c r="K3804">
        <v>0</v>
      </c>
      <c r="L3804" t="s">
        <v>156</v>
      </c>
      <c r="N3804" t="s">
        <v>447</v>
      </c>
      <c r="O3804" t="s">
        <v>822</v>
      </c>
      <c r="P3804">
        <v>2.5471132920153968E-3</v>
      </c>
      <c r="Q3804" t="s">
        <v>156</v>
      </c>
      <c r="S3804" t="s">
        <v>660</v>
      </c>
      <c r="T3804" t="s">
        <v>822</v>
      </c>
      <c r="U3804">
        <v>2.6794165188877362E-3</v>
      </c>
      <c r="V3804" t="s">
        <v>156</v>
      </c>
    </row>
    <row r="3805" spans="9:22" x14ac:dyDescent="0.45">
      <c r="I3805" t="s">
        <v>239</v>
      </c>
      <c r="J3805" t="s">
        <v>823</v>
      </c>
      <c r="K3805">
        <v>2.0898364082308388E-3</v>
      </c>
      <c r="L3805" t="s">
        <v>156</v>
      </c>
      <c r="N3805" t="s">
        <v>447</v>
      </c>
      <c r="O3805" t="s">
        <v>823</v>
      </c>
      <c r="P3805">
        <v>2.3950819235552074E-3</v>
      </c>
      <c r="Q3805" t="s">
        <v>156</v>
      </c>
      <c r="S3805" t="s">
        <v>660</v>
      </c>
      <c r="T3805" t="s">
        <v>823</v>
      </c>
      <c r="U3805">
        <v>2.6333332695181217E-3</v>
      </c>
      <c r="V3805" t="s">
        <v>156</v>
      </c>
    </row>
    <row r="3806" spans="9:22" x14ac:dyDescent="0.45">
      <c r="I3806" t="s">
        <v>239</v>
      </c>
      <c r="J3806" t="s">
        <v>824</v>
      </c>
      <c r="K3806">
        <v>4.1730679376913533E-3</v>
      </c>
      <c r="L3806" t="s">
        <v>156</v>
      </c>
      <c r="N3806" t="s">
        <v>447</v>
      </c>
      <c r="O3806" t="s">
        <v>824</v>
      </c>
      <c r="P3806">
        <v>2.2479007664871079E-3</v>
      </c>
      <c r="Q3806" t="s">
        <v>156</v>
      </c>
      <c r="S3806" t="s">
        <v>660</v>
      </c>
      <c r="T3806" t="s">
        <v>824</v>
      </c>
      <c r="U3806">
        <v>2.5655230408689815E-3</v>
      </c>
      <c r="V3806" t="s">
        <v>156</v>
      </c>
    </row>
    <row r="3807" spans="9:22" x14ac:dyDescent="0.45">
      <c r="I3807" t="s">
        <v>239</v>
      </c>
      <c r="J3807" t="s">
        <v>825</v>
      </c>
      <c r="K3807">
        <v>3.2693045863080077E-2</v>
      </c>
      <c r="L3807" t="s">
        <v>156</v>
      </c>
      <c r="N3807" t="s">
        <v>447</v>
      </c>
      <c r="O3807" t="s">
        <v>825</v>
      </c>
      <c r="P3807">
        <v>1.3032793329154723E-2</v>
      </c>
      <c r="Q3807" t="s">
        <v>156</v>
      </c>
      <c r="S3807" t="s">
        <v>660</v>
      </c>
      <c r="T3807" t="s">
        <v>825</v>
      </c>
      <c r="U3807">
        <v>1.3905531952545892E-2</v>
      </c>
      <c r="V3807" t="s">
        <v>156</v>
      </c>
    </row>
    <row r="3808" spans="9:22" x14ac:dyDescent="0.45">
      <c r="I3808" t="s">
        <v>239</v>
      </c>
      <c r="J3808" t="s">
        <v>826</v>
      </c>
      <c r="K3808">
        <v>3.4310962563268337E-3</v>
      </c>
      <c r="L3808" t="s">
        <v>156</v>
      </c>
      <c r="N3808" t="s">
        <v>447</v>
      </c>
      <c r="O3808" t="s">
        <v>826</v>
      </c>
      <c r="P3808">
        <v>2.4681299237080791E-3</v>
      </c>
      <c r="Q3808" t="s">
        <v>156</v>
      </c>
      <c r="S3808" t="s">
        <v>660</v>
      </c>
      <c r="T3808" t="s">
        <v>826</v>
      </c>
      <c r="U3808">
        <v>2.63343617669997E-3</v>
      </c>
      <c r="V3808" t="s">
        <v>156</v>
      </c>
    </row>
    <row r="3809" spans="9:22" x14ac:dyDescent="0.45">
      <c r="I3809" t="s">
        <v>239</v>
      </c>
      <c r="J3809" t="s">
        <v>827</v>
      </c>
      <c r="K3809">
        <v>2.1373311130845583E-3</v>
      </c>
      <c r="L3809" t="s">
        <v>156</v>
      </c>
      <c r="N3809" t="s">
        <v>447</v>
      </c>
      <c r="O3809" t="s">
        <v>827</v>
      </c>
      <c r="P3809">
        <v>2.5828889624554827E-3</v>
      </c>
      <c r="Q3809" t="s">
        <v>156</v>
      </c>
      <c r="S3809" t="s">
        <v>660</v>
      </c>
      <c r="T3809" t="s">
        <v>827</v>
      </c>
      <c r="U3809">
        <v>2.8414463539921833E-3</v>
      </c>
      <c r="V3809" t="s">
        <v>156</v>
      </c>
    </row>
    <row r="3810" spans="9:22" x14ac:dyDescent="0.45">
      <c r="I3810" t="s">
        <v>239</v>
      </c>
      <c r="J3810" t="s">
        <v>828</v>
      </c>
      <c r="K3810">
        <v>0</v>
      </c>
      <c r="L3810" t="s">
        <v>156</v>
      </c>
      <c r="N3810" t="s">
        <v>447</v>
      </c>
      <c r="O3810" t="s">
        <v>828</v>
      </c>
      <c r="P3810">
        <v>2.680079994389092E-3</v>
      </c>
      <c r="Q3810" t="s">
        <v>156</v>
      </c>
      <c r="S3810" t="s">
        <v>660</v>
      </c>
      <c r="T3810" t="s">
        <v>828</v>
      </c>
      <c r="U3810">
        <v>3.0109829748662417E-3</v>
      </c>
      <c r="V3810" t="s">
        <v>156</v>
      </c>
    </row>
    <row r="3811" spans="9:22" x14ac:dyDescent="0.45">
      <c r="I3811" t="s">
        <v>239</v>
      </c>
      <c r="J3811" t="s">
        <v>829</v>
      </c>
      <c r="K3811">
        <v>0</v>
      </c>
      <c r="L3811" t="s">
        <v>156</v>
      </c>
      <c r="N3811" t="s">
        <v>447</v>
      </c>
      <c r="O3811" t="s">
        <v>829</v>
      </c>
      <c r="P3811">
        <v>1.4573378507070873E-2</v>
      </c>
      <c r="Q3811" t="s">
        <v>156</v>
      </c>
      <c r="S3811" t="s">
        <v>660</v>
      </c>
      <c r="T3811" t="s">
        <v>829</v>
      </c>
      <c r="U3811">
        <v>1.6133199554809206E-2</v>
      </c>
      <c r="V3811" t="s">
        <v>156</v>
      </c>
    </row>
    <row r="3812" spans="9:22" x14ac:dyDescent="0.45">
      <c r="I3812" t="s">
        <v>239</v>
      </c>
      <c r="J3812" t="s">
        <v>878</v>
      </c>
      <c r="K3812">
        <v>0</v>
      </c>
      <c r="L3812" t="s">
        <v>156</v>
      </c>
      <c r="N3812" t="s">
        <v>447</v>
      </c>
      <c r="O3812" t="s">
        <v>878</v>
      </c>
      <c r="P3812">
        <v>3.5360276766633368E-5</v>
      </c>
      <c r="Q3812" t="s">
        <v>156</v>
      </c>
      <c r="S3812" t="s">
        <v>660</v>
      </c>
      <c r="T3812" t="s">
        <v>878</v>
      </c>
      <c r="U3812">
        <v>6.5579858502430295E-5</v>
      </c>
      <c r="V3812" t="s">
        <v>156</v>
      </c>
    </row>
    <row r="3813" spans="9:22" x14ac:dyDescent="0.45">
      <c r="I3813" t="s">
        <v>239</v>
      </c>
      <c r="J3813" t="s">
        <v>879</v>
      </c>
      <c r="K3813">
        <v>0</v>
      </c>
      <c r="L3813" t="s">
        <v>156</v>
      </c>
      <c r="N3813" t="s">
        <v>447</v>
      </c>
      <c r="O3813" t="s">
        <v>879</v>
      </c>
      <c r="P3813">
        <v>3.0780279321620683E-5</v>
      </c>
      <c r="Q3813" t="s">
        <v>156</v>
      </c>
      <c r="S3813" t="s">
        <v>660</v>
      </c>
      <c r="T3813" t="s">
        <v>879</v>
      </c>
      <c r="U3813">
        <v>5.8468179817555726E-5</v>
      </c>
      <c r="V3813" t="s">
        <v>156</v>
      </c>
    </row>
    <row r="3814" spans="9:22" x14ac:dyDescent="0.45">
      <c r="I3814" t="s">
        <v>239</v>
      </c>
      <c r="J3814" t="s">
        <v>880</v>
      </c>
      <c r="K3814">
        <v>0</v>
      </c>
      <c r="L3814" t="s">
        <v>156</v>
      </c>
      <c r="N3814" t="s">
        <v>447</v>
      </c>
      <c r="O3814" t="s">
        <v>880</v>
      </c>
      <c r="P3814">
        <v>2.3632769236207504E-5</v>
      </c>
      <c r="Q3814" t="s">
        <v>156</v>
      </c>
      <c r="S3814" t="s">
        <v>660</v>
      </c>
      <c r="T3814" t="s">
        <v>880</v>
      </c>
      <c r="U3814">
        <v>4.8525430643224789E-5</v>
      </c>
      <c r="V3814" t="s">
        <v>156</v>
      </c>
    </row>
    <row r="3815" spans="9:22" x14ac:dyDescent="0.45">
      <c r="I3815" t="s">
        <v>239</v>
      </c>
      <c r="J3815" t="s">
        <v>881</v>
      </c>
      <c r="K3815">
        <v>0</v>
      </c>
      <c r="L3815" t="s">
        <v>156</v>
      </c>
      <c r="N3815" t="s">
        <v>447</v>
      </c>
      <c r="O3815" t="s">
        <v>881</v>
      </c>
      <c r="P3815">
        <v>1.937866623712921E-5</v>
      </c>
      <c r="Q3815" t="s">
        <v>156</v>
      </c>
      <c r="S3815" t="s">
        <v>660</v>
      </c>
      <c r="T3815" t="s">
        <v>881</v>
      </c>
      <c r="U3815">
        <v>4.1837074966768083E-5</v>
      </c>
      <c r="V3815" t="s">
        <v>156</v>
      </c>
    </row>
    <row r="3816" spans="9:22" x14ac:dyDescent="0.45">
      <c r="I3816" t="s">
        <v>239</v>
      </c>
      <c r="J3816" t="s">
        <v>882</v>
      </c>
      <c r="K3816">
        <v>0</v>
      </c>
      <c r="L3816" t="s">
        <v>156</v>
      </c>
      <c r="N3816" t="s">
        <v>447</v>
      </c>
      <c r="O3816" t="s">
        <v>882</v>
      </c>
      <c r="P3816">
        <v>1.4925059705229816E-5</v>
      </c>
      <c r="Q3816" t="s">
        <v>156</v>
      </c>
      <c r="S3816" t="s">
        <v>660</v>
      </c>
      <c r="T3816" t="s">
        <v>882</v>
      </c>
      <c r="U3816">
        <v>3.3259053045817638E-5</v>
      </c>
      <c r="V3816" t="s">
        <v>156</v>
      </c>
    </row>
    <row r="3817" spans="9:22" x14ac:dyDescent="0.45">
      <c r="I3817" t="s">
        <v>239</v>
      </c>
      <c r="J3817" t="s">
        <v>883</v>
      </c>
      <c r="K3817">
        <v>0</v>
      </c>
      <c r="L3817" t="s">
        <v>156</v>
      </c>
      <c r="N3817" t="s">
        <v>447</v>
      </c>
      <c r="O3817" t="s">
        <v>883</v>
      </c>
      <c r="P3817">
        <v>1.3409103307117418E-5</v>
      </c>
      <c r="Q3817" t="s">
        <v>156</v>
      </c>
      <c r="S3817" t="s">
        <v>660</v>
      </c>
      <c r="T3817" t="s">
        <v>883</v>
      </c>
      <c r="U3817">
        <v>3.0143026043701727E-5</v>
      </c>
      <c r="V3817" t="s">
        <v>156</v>
      </c>
    </row>
    <row r="3818" spans="9:22" x14ac:dyDescent="0.45">
      <c r="I3818" t="s">
        <v>239</v>
      </c>
      <c r="J3818" t="s">
        <v>884</v>
      </c>
      <c r="K3818">
        <v>0</v>
      </c>
      <c r="L3818" t="s">
        <v>156</v>
      </c>
      <c r="N3818" t="s">
        <v>447</v>
      </c>
      <c r="O3818" t="s">
        <v>884</v>
      </c>
      <c r="P3818">
        <v>1.1954477023137724E-5</v>
      </c>
      <c r="Q3818" t="s">
        <v>156</v>
      </c>
      <c r="S3818" t="s">
        <v>660</v>
      </c>
      <c r="T3818" t="s">
        <v>884</v>
      </c>
      <c r="U3818">
        <v>2.6881597295902204E-5</v>
      </c>
      <c r="V3818" t="s">
        <v>156</v>
      </c>
    </row>
    <row r="3819" spans="9:22" x14ac:dyDescent="0.45">
      <c r="I3819" t="s">
        <v>239</v>
      </c>
      <c r="J3819" t="s">
        <v>885</v>
      </c>
      <c r="K3819">
        <v>0</v>
      </c>
      <c r="L3819" t="s">
        <v>156</v>
      </c>
      <c r="N3819" t="s">
        <v>447</v>
      </c>
      <c r="O3819" t="s">
        <v>885</v>
      </c>
      <c r="P3819">
        <v>1.080573979227944E-5</v>
      </c>
      <c r="Q3819" t="s">
        <v>156</v>
      </c>
      <c r="S3819" t="s">
        <v>660</v>
      </c>
      <c r="T3819" t="s">
        <v>885</v>
      </c>
      <c r="U3819">
        <v>2.5008853722081928E-5</v>
      </c>
      <c r="V3819" t="s">
        <v>156</v>
      </c>
    </row>
    <row r="3820" spans="9:22" x14ac:dyDescent="0.45">
      <c r="I3820" t="s">
        <v>239</v>
      </c>
      <c r="J3820" t="s">
        <v>886</v>
      </c>
      <c r="K3820">
        <v>9.8491554949739078E-5</v>
      </c>
      <c r="L3820" t="s">
        <v>156</v>
      </c>
      <c r="N3820" t="s">
        <v>447</v>
      </c>
      <c r="O3820" t="s">
        <v>886</v>
      </c>
      <c r="P3820">
        <v>1.0031449444417394E-5</v>
      </c>
      <c r="Q3820" t="s">
        <v>156</v>
      </c>
      <c r="S3820" t="s">
        <v>660</v>
      </c>
      <c r="T3820" t="s">
        <v>886</v>
      </c>
      <c r="U3820">
        <v>2.4219115927390063E-5</v>
      </c>
      <c r="V3820" t="s">
        <v>156</v>
      </c>
    </row>
    <row r="3821" spans="9:22" x14ac:dyDescent="0.45">
      <c r="I3821" t="s">
        <v>239</v>
      </c>
      <c r="J3821" t="s">
        <v>887</v>
      </c>
      <c r="K3821">
        <v>1.6228943629909999E-4</v>
      </c>
      <c r="L3821" t="s">
        <v>156</v>
      </c>
      <c r="N3821" t="s">
        <v>447</v>
      </c>
      <c r="O3821" t="s">
        <v>887</v>
      </c>
      <c r="P3821">
        <v>9.3120295830851914E-6</v>
      </c>
      <c r="Q3821" t="s">
        <v>156</v>
      </c>
      <c r="S3821" t="s">
        <v>660</v>
      </c>
      <c r="T3821" t="s">
        <v>887</v>
      </c>
      <c r="U3821">
        <v>2.3224150290323223E-5</v>
      </c>
      <c r="V3821" t="s">
        <v>156</v>
      </c>
    </row>
    <row r="3822" spans="9:22" x14ac:dyDescent="0.45">
      <c r="I3822" t="s">
        <v>239</v>
      </c>
      <c r="J3822" t="s">
        <v>888</v>
      </c>
      <c r="K3822">
        <v>2.1148167330239999E-4</v>
      </c>
      <c r="L3822" t="s">
        <v>156</v>
      </c>
      <c r="N3822" t="s">
        <v>447</v>
      </c>
      <c r="O3822" t="s">
        <v>888</v>
      </c>
      <c r="P3822">
        <v>8.8365371877725291E-6</v>
      </c>
      <c r="Q3822" t="s">
        <v>156</v>
      </c>
      <c r="S3822" t="s">
        <v>660</v>
      </c>
      <c r="T3822" t="s">
        <v>888</v>
      </c>
      <c r="U3822">
        <v>2.2002180847207107E-5</v>
      </c>
      <c r="V3822" t="s">
        <v>156</v>
      </c>
    </row>
    <row r="3823" spans="9:22" x14ac:dyDescent="0.45">
      <c r="I3823" t="s">
        <v>239</v>
      </c>
      <c r="J3823" t="s">
        <v>889</v>
      </c>
      <c r="K3823">
        <v>2.4577737254039998E-4</v>
      </c>
      <c r="L3823" t="s">
        <v>156</v>
      </c>
      <c r="N3823" t="s">
        <v>447</v>
      </c>
      <c r="O3823" t="s">
        <v>889</v>
      </c>
      <c r="P3823">
        <v>1.1440909099205119E-6</v>
      </c>
      <c r="Q3823" t="s">
        <v>156</v>
      </c>
      <c r="S3823" t="s">
        <v>660</v>
      </c>
      <c r="T3823" t="s">
        <v>889</v>
      </c>
      <c r="U3823">
        <v>5.7063179595570058E-6</v>
      </c>
      <c r="V3823" t="s">
        <v>156</v>
      </c>
    </row>
    <row r="3824" spans="9:22" x14ac:dyDescent="0.45">
      <c r="I3824" t="s">
        <v>239</v>
      </c>
      <c r="J3824" t="s">
        <v>890</v>
      </c>
      <c r="K3824">
        <v>2.0828116829980001E-4</v>
      </c>
      <c r="L3824" t="s">
        <v>156</v>
      </c>
      <c r="N3824" t="s">
        <v>447</v>
      </c>
      <c r="O3824" t="s">
        <v>890</v>
      </c>
      <c r="P3824">
        <v>1.6125729266521216E-7</v>
      </c>
      <c r="Q3824" t="s">
        <v>156</v>
      </c>
      <c r="S3824" t="s">
        <v>660</v>
      </c>
      <c r="T3824" t="s">
        <v>890</v>
      </c>
      <c r="U3824">
        <v>1.8967405206301125E-6</v>
      </c>
      <c r="V3824" t="s">
        <v>156</v>
      </c>
    </row>
    <row r="3825" spans="9:22" x14ac:dyDescent="0.45">
      <c r="I3825" t="s">
        <v>239</v>
      </c>
      <c r="J3825" t="s">
        <v>891</v>
      </c>
      <c r="K3825">
        <v>2.1982762795120001E-4</v>
      </c>
      <c r="L3825" t="s">
        <v>156</v>
      </c>
      <c r="N3825" t="s">
        <v>447</v>
      </c>
      <c r="O3825" t="s">
        <v>891</v>
      </c>
      <c r="P3825">
        <v>2.1550651771386218E-7</v>
      </c>
      <c r="Q3825" t="s">
        <v>156</v>
      </c>
      <c r="S3825" t="s">
        <v>660</v>
      </c>
      <c r="T3825" t="s">
        <v>891</v>
      </c>
      <c r="U3825">
        <v>8.3175585023441061E-7</v>
      </c>
      <c r="V3825" t="s">
        <v>156</v>
      </c>
    </row>
    <row r="3826" spans="9:22" x14ac:dyDescent="0.45">
      <c r="I3826" t="s">
        <v>239</v>
      </c>
      <c r="J3826" t="s">
        <v>892</v>
      </c>
      <c r="K3826">
        <v>2.1630376429169999E-4</v>
      </c>
      <c r="L3826" t="s">
        <v>156</v>
      </c>
      <c r="N3826" t="s">
        <v>447</v>
      </c>
      <c r="O3826" t="s">
        <v>892</v>
      </c>
      <c r="P3826">
        <v>2.6019788455559254E-7</v>
      </c>
      <c r="Q3826" t="s">
        <v>156</v>
      </c>
      <c r="S3826" t="s">
        <v>660</v>
      </c>
      <c r="T3826" t="s">
        <v>892</v>
      </c>
      <c r="U3826">
        <v>0</v>
      </c>
      <c r="V3826" t="s">
        <v>156</v>
      </c>
    </row>
    <row r="3827" spans="9:22" x14ac:dyDescent="0.45">
      <c r="I3827" t="s">
        <v>239</v>
      </c>
      <c r="J3827" t="s">
        <v>893</v>
      </c>
      <c r="K3827">
        <v>1.9908840165020001E-4</v>
      </c>
      <c r="L3827" t="s">
        <v>156</v>
      </c>
      <c r="N3827" t="s">
        <v>447</v>
      </c>
      <c r="O3827" t="s">
        <v>893</v>
      </c>
      <c r="P3827">
        <v>1.3665438172671761E-7</v>
      </c>
      <c r="Q3827" t="s">
        <v>156</v>
      </c>
      <c r="S3827" t="s">
        <v>660</v>
      </c>
      <c r="T3827" t="s">
        <v>893</v>
      </c>
      <c r="U3827">
        <v>0</v>
      </c>
      <c r="V3827" t="s">
        <v>156</v>
      </c>
    </row>
    <row r="3828" spans="9:22" x14ac:dyDescent="0.45">
      <c r="I3828" t="s">
        <v>239</v>
      </c>
      <c r="J3828" t="s">
        <v>894</v>
      </c>
      <c r="K3828">
        <v>1.1363861943559999E-4</v>
      </c>
      <c r="L3828" t="s">
        <v>156</v>
      </c>
      <c r="N3828" t="s">
        <v>447</v>
      </c>
      <c r="O3828" t="s">
        <v>894</v>
      </c>
      <c r="P3828">
        <v>1.4042863075059324E-7</v>
      </c>
      <c r="Q3828" t="s">
        <v>156</v>
      </c>
      <c r="S3828" t="s">
        <v>660</v>
      </c>
      <c r="T3828" t="s">
        <v>894</v>
      </c>
      <c r="U3828">
        <v>0</v>
      </c>
      <c r="V3828" t="s">
        <v>156</v>
      </c>
    </row>
    <row r="3829" spans="9:22" x14ac:dyDescent="0.45">
      <c r="I3829" t="s">
        <v>239</v>
      </c>
      <c r="J3829" t="s">
        <v>895</v>
      </c>
      <c r="K3829">
        <v>8.9405539852635674E-5</v>
      </c>
      <c r="L3829" t="s">
        <v>156</v>
      </c>
      <c r="N3829" t="s">
        <v>447</v>
      </c>
      <c r="O3829" t="s">
        <v>895</v>
      </c>
      <c r="P3829">
        <v>1.484165914833548E-7</v>
      </c>
      <c r="Q3829" t="s">
        <v>156</v>
      </c>
      <c r="S3829" t="s">
        <v>660</v>
      </c>
      <c r="T3829" t="s">
        <v>895</v>
      </c>
      <c r="U3829">
        <v>0</v>
      </c>
      <c r="V3829" t="s">
        <v>156</v>
      </c>
    </row>
    <row r="3830" spans="9:22" x14ac:dyDescent="0.45">
      <c r="I3830" t="s">
        <v>239</v>
      </c>
      <c r="J3830" t="s">
        <v>896</v>
      </c>
      <c r="K3830">
        <v>0</v>
      </c>
      <c r="L3830" t="s">
        <v>156</v>
      </c>
      <c r="N3830" t="s">
        <v>447</v>
      </c>
      <c r="O3830" t="s">
        <v>896</v>
      </c>
      <c r="P3830">
        <v>1.5276887693152833E-7</v>
      </c>
      <c r="Q3830" t="s">
        <v>156</v>
      </c>
      <c r="S3830" t="s">
        <v>660</v>
      </c>
      <c r="T3830" t="s">
        <v>896</v>
      </c>
      <c r="U3830">
        <v>0</v>
      </c>
      <c r="V3830" t="s">
        <v>156</v>
      </c>
    </row>
    <row r="3831" spans="9:22" x14ac:dyDescent="0.45">
      <c r="I3831" t="s">
        <v>239</v>
      </c>
      <c r="J3831" t="s">
        <v>897</v>
      </c>
      <c r="K3831">
        <v>0</v>
      </c>
      <c r="L3831" t="s">
        <v>156</v>
      </c>
      <c r="N3831" t="s">
        <v>447</v>
      </c>
      <c r="O3831" t="s">
        <v>897</v>
      </c>
      <c r="P3831">
        <v>1.3495065879643981E-7</v>
      </c>
      <c r="Q3831" t="s">
        <v>156</v>
      </c>
      <c r="S3831" t="s">
        <v>660</v>
      </c>
      <c r="T3831" t="s">
        <v>897</v>
      </c>
      <c r="U3831">
        <v>0</v>
      </c>
      <c r="V3831" t="s">
        <v>156</v>
      </c>
    </row>
    <row r="3832" spans="9:22" x14ac:dyDescent="0.45">
      <c r="I3832" t="s">
        <v>239</v>
      </c>
      <c r="J3832" t="s">
        <v>898</v>
      </c>
      <c r="K3832">
        <v>0</v>
      </c>
      <c r="L3832" t="s">
        <v>156</v>
      </c>
      <c r="N3832" t="s">
        <v>447</v>
      </c>
      <c r="O3832" t="s">
        <v>898</v>
      </c>
      <c r="P3832">
        <v>8.708055199825097E-8</v>
      </c>
      <c r="Q3832" t="s">
        <v>156</v>
      </c>
      <c r="S3832" t="s">
        <v>660</v>
      </c>
      <c r="T3832" t="s">
        <v>898</v>
      </c>
      <c r="U3832">
        <v>7.4102559737902477E-7</v>
      </c>
      <c r="V3832" t="s">
        <v>156</v>
      </c>
    </row>
    <row r="3833" spans="9:22" x14ac:dyDescent="0.45">
      <c r="I3833" t="s">
        <v>239</v>
      </c>
      <c r="J3833" t="s">
        <v>899</v>
      </c>
      <c r="K3833">
        <v>0</v>
      </c>
      <c r="L3833" t="s">
        <v>156</v>
      </c>
      <c r="N3833" t="s">
        <v>447</v>
      </c>
      <c r="O3833" t="s">
        <v>899</v>
      </c>
      <c r="P3833">
        <v>4.7293715579969995E-8</v>
      </c>
      <c r="Q3833" t="s">
        <v>156</v>
      </c>
      <c r="S3833" t="s">
        <v>660</v>
      </c>
      <c r="T3833" t="s">
        <v>899</v>
      </c>
      <c r="U3833">
        <v>6.4286050789193619E-7</v>
      </c>
      <c r="V3833" t="s">
        <v>156</v>
      </c>
    </row>
    <row r="3834" spans="9:22" x14ac:dyDescent="0.45">
      <c r="I3834" t="s">
        <v>239</v>
      </c>
      <c r="J3834" t="s">
        <v>900</v>
      </c>
      <c r="K3834">
        <v>0</v>
      </c>
      <c r="L3834" t="s">
        <v>156</v>
      </c>
      <c r="N3834" t="s">
        <v>447</v>
      </c>
      <c r="O3834" t="s">
        <v>900</v>
      </c>
      <c r="P3834">
        <v>4.1726236095757844E-8</v>
      </c>
      <c r="Q3834" t="s">
        <v>156</v>
      </c>
      <c r="S3834" t="s">
        <v>660</v>
      </c>
      <c r="T3834" t="s">
        <v>900</v>
      </c>
      <c r="U3834">
        <v>0</v>
      </c>
      <c r="V3834" t="s">
        <v>156</v>
      </c>
    </row>
    <row r="3835" spans="9:22" x14ac:dyDescent="0.45">
      <c r="I3835" t="s">
        <v>239</v>
      </c>
      <c r="J3835" t="s">
        <v>901</v>
      </c>
      <c r="K3835">
        <v>0</v>
      </c>
      <c r="L3835" t="s">
        <v>156</v>
      </c>
      <c r="N3835" t="s">
        <v>447</v>
      </c>
      <c r="O3835" t="s">
        <v>901</v>
      </c>
      <c r="P3835">
        <v>4.7139004804919942E-8</v>
      </c>
      <c r="Q3835" t="s">
        <v>156</v>
      </c>
      <c r="S3835" t="s">
        <v>660</v>
      </c>
      <c r="T3835" t="s">
        <v>901</v>
      </c>
      <c r="U3835">
        <v>0</v>
      </c>
      <c r="V3835" t="s">
        <v>156</v>
      </c>
    </row>
    <row r="3836" spans="9:22" x14ac:dyDescent="0.45">
      <c r="I3836" t="s">
        <v>240</v>
      </c>
      <c r="J3836" t="s">
        <v>155</v>
      </c>
      <c r="K3836">
        <v>1.1047284424072417E-2</v>
      </c>
      <c r="L3836" t="s">
        <v>156</v>
      </c>
      <c r="N3836" t="s">
        <v>448</v>
      </c>
      <c r="O3836" t="s">
        <v>155</v>
      </c>
      <c r="P3836">
        <v>0.19755913025812336</v>
      </c>
      <c r="Q3836" t="s">
        <v>156</v>
      </c>
      <c r="S3836" t="s">
        <v>661</v>
      </c>
      <c r="T3836" t="s">
        <v>155</v>
      </c>
      <c r="U3836">
        <v>0.21222156069497006</v>
      </c>
      <c r="V3836" t="s">
        <v>156</v>
      </c>
    </row>
    <row r="3837" spans="9:22" x14ac:dyDescent="0.45">
      <c r="I3837" t="s">
        <v>240</v>
      </c>
      <c r="J3837" t="s">
        <v>157</v>
      </c>
      <c r="K3837">
        <v>3.4719146966170886E-2</v>
      </c>
      <c r="L3837" t="s">
        <v>156</v>
      </c>
      <c r="N3837" t="s">
        <v>448</v>
      </c>
      <c r="O3837" t="s">
        <v>157</v>
      </c>
      <c r="P3837">
        <v>2.6357419006421856E-2</v>
      </c>
      <c r="Q3837" t="s">
        <v>156</v>
      </c>
      <c r="S3837" t="s">
        <v>661</v>
      </c>
      <c r="T3837" t="s">
        <v>157</v>
      </c>
      <c r="U3837">
        <v>3.0157571930573387E-2</v>
      </c>
      <c r="V3837" t="s">
        <v>156</v>
      </c>
    </row>
    <row r="3838" spans="9:22" x14ac:dyDescent="0.45">
      <c r="I3838" t="s">
        <v>240</v>
      </c>
      <c r="J3838" t="s">
        <v>158</v>
      </c>
      <c r="K3838">
        <v>6.1451144028293138E-2</v>
      </c>
      <c r="L3838" t="s">
        <v>156</v>
      </c>
      <c r="N3838" t="s">
        <v>448</v>
      </c>
      <c r="O3838" t="s">
        <v>158</v>
      </c>
      <c r="P3838">
        <v>2.5666450650623833E-2</v>
      </c>
      <c r="Q3838" t="s">
        <v>156</v>
      </c>
      <c r="S3838" t="s">
        <v>661</v>
      </c>
      <c r="T3838" t="s">
        <v>158</v>
      </c>
      <c r="U3838">
        <v>3.0281535655423141E-2</v>
      </c>
      <c r="V3838" t="s">
        <v>156</v>
      </c>
    </row>
    <row r="3839" spans="9:22" x14ac:dyDescent="0.45">
      <c r="I3839" t="s">
        <v>240</v>
      </c>
      <c r="J3839" t="s">
        <v>159</v>
      </c>
      <c r="K3839">
        <v>8.0191723707894222E-2</v>
      </c>
      <c r="L3839" t="s">
        <v>156</v>
      </c>
      <c r="N3839" t="s">
        <v>448</v>
      </c>
      <c r="O3839" t="s">
        <v>159</v>
      </c>
      <c r="P3839">
        <v>2.8140569117575891E-2</v>
      </c>
      <c r="Q3839" t="s">
        <v>156</v>
      </c>
      <c r="S3839" t="s">
        <v>661</v>
      </c>
      <c r="T3839" t="s">
        <v>159</v>
      </c>
      <c r="U3839">
        <v>3.1480740100244084E-2</v>
      </c>
      <c r="V3839" t="s">
        <v>156</v>
      </c>
    </row>
    <row r="3840" spans="9:22" x14ac:dyDescent="0.45">
      <c r="I3840" t="s">
        <v>240</v>
      </c>
      <c r="J3840" t="s">
        <v>160</v>
      </c>
      <c r="K3840">
        <v>0.53725661379987411</v>
      </c>
      <c r="L3840" t="s">
        <v>156</v>
      </c>
      <c r="N3840" t="s">
        <v>448</v>
      </c>
      <c r="O3840" t="s">
        <v>160</v>
      </c>
      <c r="P3840">
        <v>0.27152884543119982</v>
      </c>
      <c r="Q3840" t="s">
        <v>156</v>
      </c>
      <c r="S3840" t="s">
        <v>661</v>
      </c>
      <c r="T3840" t="s">
        <v>160</v>
      </c>
      <c r="U3840">
        <v>0.24252184273245378</v>
      </c>
      <c r="V3840" t="s">
        <v>156</v>
      </c>
    </row>
    <row r="3841" spans="9:22" x14ac:dyDescent="0.45">
      <c r="I3841" t="s">
        <v>240</v>
      </c>
      <c r="J3841" t="s">
        <v>813</v>
      </c>
      <c r="K3841">
        <v>7.3339724530650463E-2</v>
      </c>
      <c r="L3841" t="s">
        <v>156</v>
      </c>
      <c r="N3841" t="s">
        <v>448</v>
      </c>
      <c r="O3841" t="s">
        <v>813</v>
      </c>
      <c r="P3841">
        <v>5.1300587663086386E-2</v>
      </c>
      <c r="Q3841" t="s">
        <v>156</v>
      </c>
      <c r="S3841" t="s">
        <v>661</v>
      </c>
      <c r="T3841" t="s">
        <v>813</v>
      </c>
      <c r="U3841">
        <v>4.5892533042650077E-2</v>
      </c>
      <c r="V3841" t="s">
        <v>156</v>
      </c>
    </row>
    <row r="3842" spans="9:22" x14ac:dyDescent="0.45">
      <c r="I3842" t="s">
        <v>240</v>
      </c>
      <c r="J3842" t="s">
        <v>814</v>
      </c>
      <c r="K3842">
        <v>5.7444751100477816E-2</v>
      </c>
      <c r="L3842" t="s">
        <v>156</v>
      </c>
      <c r="N3842" t="s">
        <v>448</v>
      </c>
      <c r="O3842" t="s">
        <v>814</v>
      </c>
      <c r="P3842">
        <v>4.7310459253860231E-2</v>
      </c>
      <c r="Q3842" t="s">
        <v>156</v>
      </c>
      <c r="S3842" t="s">
        <v>661</v>
      </c>
      <c r="T3842" t="s">
        <v>814</v>
      </c>
      <c r="U3842">
        <v>4.3976472872788039E-2</v>
      </c>
      <c r="V3842" t="s">
        <v>156</v>
      </c>
    </row>
    <row r="3843" spans="9:22" x14ac:dyDescent="0.45">
      <c r="I3843" t="s">
        <v>240</v>
      </c>
      <c r="J3843" t="s">
        <v>815</v>
      </c>
      <c r="K3843">
        <v>3.461308414363775E-2</v>
      </c>
      <c r="L3843" t="s">
        <v>156</v>
      </c>
      <c r="N3843" t="s">
        <v>448</v>
      </c>
      <c r="O3843" t="s">
        <v>815</v>
      </c>
      <c r="P3843">
        <v>4.2677762990764291E-2</v>
      </c>
      <c r="Q3843" t="s">
        <v>156</v>
      </c>
      <c r="S3843" t="s">
        <v>661</v>
      </c>
      <c r="T3843" t="s">
        <v>815</v>
      </c>
      <c r="U3843">
        <v>4.1765315477689274E-2</v>
      </c>
      <c r="V3843" t="s">
        <v>156</v>
      </c>
    </row>
    <row r="3844" spans="9:22" x14ac:dyDescent="0.45">
      <c r="I3844" t="s">
        <v>240</v>
      </c>
      <c r="J3844" t="s">
        <v>816</v>
      </c>
      <c r="K3844">
        <v>1.1829709933922261E-2</v>
      </c>
      <c r="L3844" t="s">
        <v>156</v>
      </c>
      <c r="N3844" t="s">
        <v>448</v>
      </c>
      <c r="O3844" t="s">
        <v>816</v>
      </c>
      <c r="P3844">
        <v>0.15829811527861909</v>
      </c>
      <c r="Q3844" t="s">
        <v>156</v>
      </c>
      <c r="S3844" t="s">
        <v>661</v>
      </c>
      <c r="T3844" t="s">
        <v>816</v>
      </c>
      <c r="U3844">
        <v>0.17127415152531991</v>
      </c>
      <c r="V3844" t="s">
        <v>156</v>
      </c>
    </row>
    <row r="3845" spans="9:22" x14ac:dyDescent="0.45">
      <c r="I3845" t="s">
        <v>240</v>
      </c>
      <c r="J3845" t="s">
        <v>161</v>
      </c>
      <c r="K3845">
        <v>0</v>
      </c>
      <c r="L3845" t="s">
        <v>156</v>
      </c>
      <c r="N3845" t="s">
        <v>448</v>
      </c>
      <c r="O3845" t="s">
        <v>161</v>
      </c>
      <c r="P3845">
        <v>2.2403591305576041E-2</v>
      </c>
      <c r="Q3845" t="s">
        <v>156</v>
      </c>
      <c r="S3845" t="s">
        <v>661</v>
      </c>
      <c r="T3845" t="s">
        <v>161</v>
      </c>
      <c r="U3845">
        <v>2.2895851446200752E-2</v>
      </c>
      <c r="V3845" t="s">
        <v>156</v>
      </c>
    </row>
    <row r="3846" spans="9:22" x14ac:dyDescent="0.45">
      <c r="I3846" t="s">
        <v>240</v>
      </c>
      <c r="J3846" t="s">
        <v>162</v>
      </c>
      <c r="K3846">
        <v>0</v>
      </c>
      <c r="L3846" t="s">
        <v>156</v>
      </c>
      <c r="N3846" t="s">
        <v>448</v>
      </c>
      <c r="O3846" t="s">
        <v>162</v>
      </c>
      <c r="P3846">
        <v>3.3149084958190599E-3</v>
      </c>
      <c r="Q3846" t="s">
        <v>156</v>
      </c>
      <c r="S3846" t="s">
        <v>661</v>
      </c>
      <c r="T3846" t="s">
        <v>162</v>
      </c>
      <c r="U3846">
        <v>3.1181219524883527E-3</v>
      </c>
      <c r="V3846" t="s">
        <v>156</v>
      </c>
    </row>
    <row r="3847" spans="9:22" x14ac:dyDescent="0.45">
      <c r="I3847" t="s">
        <v>240</v>
      </c>
      <c r="J3847" t="s">
        <v>163</v>
      </c>
      <c r="K3847">
        <v>3.0697235404588043E-3</v>
      </c>
      <c r="L3847" t="s">
        <v>156</v>
      </c>
      <c r="N3847" t="s">
        <v>448</v>
      </c>
      <c r="O3847" t="s">
        <v>163</v>
      </c>
      <c r="P3847">
        <v>3.3360800626049316E-3</v>
      </c>
      <c r="Q3847" t="s">
        <v>156</v>
      </c>
      <c r="S3847" t="s">
        <v>661</v>
      </c>
      <c r="T3847" t="s">
        <v>163</v>
      </c>
      <c r="U3847">
        <v>3.1803001180642611E-3</v>
      </c>
      <c r="V3847" t="s">
        <v>156</v>
      </c>
    </row>
    <row r="3848" spans="9:22" x14ac:dyDescent="0.45">
      <c r="I3848" t="s">
        <v>240</v>
      </c>
      <c r="J3848" t="s">
        <v>164</v>
      </c>
      <c r="K3848">
        <v>5.3366661486096796E-3</v>
      </c>
      <c r="L3848" t="s">
        <v>156</v>
      </c>
      <c r="N3848" t="s">
        <v>448</v>
      </c>
      <c r="O3848" t="s">
        <v>164</v>
      </c>
      <c r="P3848">
        <v>3.1838534374952054E-3</v>
      </c>
      <c r="Q3848" t="s">
        <v>156</v>
      </c>
      <c r="S3848" t="s">
        <v>661</v>
      </c>
      <c r="T3848" t="s">
        <v>164</v>
      </c>
      <c r="U3848">
        <v>3.1756445485949416E-3</v>
      </c>
      <c r="V3848" t="s">
        <v>156</v>
      </c>
    </row>
    <row r="3849" spans="9:22" x14ac:dyDescent="0.45">
      <c r="I3849" t="s">
        <v>240</v>
      </c>
      <c r="J3849" t="s">
        <v>165</v>
      </c>
      <c r="K3849">
        <v>3.839153491357096E-2</v>
      </c>
      <c r="L3849" t="s">
        <v>156</v>
      </c>
      <c r="N3849" t="s">
        <v>448</v>
      </c>
      <c r="O3849" t="s">
        <v>165</v>
      </c>
      <c r="P3849">
        <v>3.5698152922852465E-2</v>
      </c>
      <c r="Q3849" t="s">
        <v>156</v>
      </c>
      <c r="S3849" t="s">
        <v>661</v>
      </c>
      <c r="T3849" t="s">
        <v>165</v>
      </c>
      <c r="U3849">
        <v>2.5720969790523473E-2</v>
      </c>
      <c r="V3849" t="s">
        <v>156</v>
      </c>
    </row>
    <row r="3850" spans="9:22" x14ac:dyDescent="0.45">
      <c r="I3850" t="s">
        <v>240</v>
      </c>
      <c r="J3850" t="s">
        <v>817</v>
      </c>
      <c r="K3850">
        <v>3.9991063619554262E-3</v>
      </c>
      <c r="L3850" t="s">
        <v>156</v>
      </c>
      <c r="N3850" t="s">
        <v>448</v>
      </c>
      <c r="O3850" t="s">
        <v>817</v>
      </c>
      <c r="P3850">
        <v>5.3732202151198479E-3</v>
      </c>
      <c r="Q3850" t="s">
        <v>156</v>
      </c>
      <c r="S3850" t="s">
        <v>661</v>
      </c>
      <c r="T3850" t="s">
        <v>817</v>
      </c>
      <c r="U3850">
        <v>4.3453020137066874E-3</v>
      </c>
      <c r="V3850" t="s">
        <v>156</v>
      </c>
    </row>
    <row r="3851" spans="9:22" x14ac:dyDescent="0.45">
      <c r="I3851" t="s">
        <v>240</v>
      </c>
      <c r="J3851" t="s">
        <v>818</v>
      </c>
      <c r="K3851">
        <v>2.3747329427298391E-3</v>
      </c>
      <c r="L3851" t="s">
        <v>156</v>
      </c>
      <c r="N3851" t="s">
        <v>448</v>
      </c>
      <c r="O3851" t="s">
        <v>818</v>
      </c>
      <c r="P3851">
        <v>4.7977941909761752E-3</v>
      </c>
      <c r="Q3851" t="s">
        <v>156</v>
      </c>
      <c r="S3851" t="s">
        <v>661</v>
      </c>
      <c r="T3851" t="s">
        <v>818</v>
      </c>
      <c r="U3851">
        <v>4.1808731659915945E-3</v>
      </c>
      <c r="V3851" t="s">
        <v>156</v>
      </c>
    </row>
    <row r="3852" spans="9:22" x14ac:dyDescent="0.45">
      <c r="I3852" t="s">
        <v>240</v>
      </c>
      <c r="J3852" t="s">
        <v>819</v>
      </c>
      <c r="K3852">
        <v>0</v>
      </c>
      <c r="L3852" t="s">
        <v>156</v>
      </c>
      <c r="N3852" t="s">
        <v>448</v>
      </c>
      <c r="O3852" t="s">
        <v>819</v>
      </c>
      <c r="P3852">
        <v>4.0938030805649523E-3</v>
      </c>
      <c r="Q3852" t="s">
        <v>156</v>
      </c>
      <c r="S3852" t="s">
        <v>661</v>
      </c>
      <c r="T3852" t="s">
        <v>819</v>
      </c>
      <c r="U3852">
        <v>4.0066304279670053E-3</v>
      </c>
      <c r="V3852" t="s">
        <v>156</v>
      </c>
    </row>
    <row r="3853" spans="9:22" x14ac:dyDescent="0.45">
      <c r="I3853" t="s">
        <v>240</v>
      </c>
      <c r="J3853" t="s">
        <v>820</v>
      </c>
      <c r="K3853">
        <v>0</v>
      </c>
      <c r="L3853" t="s">
        <v>156</v>
      </c>
      <c r="N3853" t="s">
        <v>448</v>
      </c>
      <c r="O3853" t="s">
        <v>820</v>
      </c>
      <c r="P3853">
        <v>1.8099410632598522E-2</v>
      </c>
      <c r="Q3853" t="s">
        <v>156</v>
      </c>
      <c r="S3853" t="s">
        <v>661</v>
      </c>
      <c r="T3853" t="s">
        <v>820</v>
      </c>
      <c r="U3853">
        <v>1.8768492434130767E-2</v>
      </c>
      <c r="V3853" t="s">
        <v>156</v>
      </c>
    </row>
    <row r="3854" spans="9:22" x14ac:dyDescent="0.45">
      <c r="I3854" t="s">
        <v>240</v>
      </c>
      <c r="J3854" t="s">
        <v>821</v>
      </c>
      <c r="K3854">
        <v>0</v>
      </c>
      <c r="L3854" t="s">
        <v>156</v>
      </c>
      <c r="N3854" t="s">
        <v>448</v>
      </c>
      <c r="O3854" t="s">
        <v>821</v>
      </c>
      <c r="P3854">
        <v>1.8191723767442713E-2</v>
      </c>
      <c r="Q3854" t="s">
        <v>156</v>
      </c>
      <c r="S3854" t="s">
        <v>661</v>
      </c>
      <c r="T3854" t="s">
        <v>821</v>
      </c>
      <c r="U3854">
        <v>2.053002546517747E-2</v>
      </c>
      <c r="V3854" t="s">
        <v>156</v>
      </c>
    </row>
    <row r="3855" spans="9:22" x14ac:dyDescent="0.45">
      <c r="I3855" t="s">
        <v>240</v>
      </c>
      <c r="J3855" t="s">
        <v>822</v>
      </c>
      <c r="K3855">
        <v>0</v>
      </c>
      <c r="L3855" t="s">
        <v>156</v>
      </c>
      <c r="N3855" t="s">
        <v>448</v>
      </c>
      <c r="O3855" t="s">
        <v>822</v>
      </c>
      <c r="P3855">
        <v>2.0263173466033711E-3</v>
      </c>
      <c r="Q3855" t="s">
        <v>156</v>
      </c>
      <c r="S3855" t="s">
        <v>661</v>
      </c>
      <c r="T3855" t="s">
        <v>822</v>
      </c>
      <c r="U3855">
        <v>2.3674232575898232E-3</v>
      </c>
      <c r="V3855" t="s">
        <v>156</v>
      </c>
    </row>
    <row r="3856" spans="9:22" x14ac:dyDescent="0.45">
      <c r="I3856" t="s">
        <v>240</v>
      </c>
      <c r="J3856" t="s">
        <v>823</v>
      </c>
      <c r="K3856">
        <v>2.0837391101919439E-3</v>
      </c>
      <c r="L3856" t="s">
        <v>156</v>
      </c>
      <c r="N3856" t="s">
        <v>448</v>
      </c>
      <c r="O3856" t="s">
        <v>823</v>
      </c>
      <c r="P3856">
        <v>1.7833314638355576E-3</v>
      </c>
      <c r="Q3856" t="s">
        <v>156</v>
      </c>
      <c r="S3856" t="s">
        <v>661</v>
      </c>
      <c r="T3856" t="s">
        <v>823</v>
      </c>
      <c r="U3856">
        <v>2.241847056252928E-3</v>
      </c>
      <c r="V3856" t="s">
        <v>156</v>
      </c>
    </row>
    <row r="3857" spans="9:22" x14ac:dyDescent="0.45">
      <c r="I3857" t="s">
        <v>240</v>
      </c>
      <c r="J3857" t="s">
        <v>824</v>
      </c>
      <c r="K3857">
        <v>3.910344560400859E-3</v>
      </c>
      <c r="L3857" t="s">
        <v>156</v>
      </c>
      <c r="N3857" t="s">
        <v>448</v>
      </c>
      <c r="O3857" t="s">
        <v>824</v>
      </c>
      <c r="P3857">
        <v>1.5177007939995762E-3</v>
      </c>
      <c r="Q3857" t="s">
        <v>156</v>
      </c>
      <c r="S3857" t="s">
        <v>661</v>
      </c>
      <c r="T3857" t="s">
        <v>824</v>
      </c>
      <c r="U3857">
        <v>2.1175382178252595E-3</v>
      </c>
      <c r="V3857" t="s">
        <v>156</v>
      </c>
    </row>
    <row r="3858" spans="9:22" x14ac:dyDescent="0.45">
      <c r="I3858" t="s">
        <v>240</v>
      </c>
      <c r="J3858" t="s">
        <v>825</v>
      </c>
      <c r="K3858">
        <v>3.2139221574005901E-2</v>
      </c>
      <c r="L3858" t="s">
        <v>156</v>
      </c>
      <c r="N3858" t="s">
        <v>448</v>
      </c>
      <c r="O3858" t="s">
        <v>825</v>
      </c>
      <c r="P3858">
        <v>1.0688441218781857E-2</v>
      </c>
      <c r="Q3858" t="s">
        <v>156</v>
      </c>
      <c r="S3858" t="s">
        <v>661</v>
      </c>
      <c r="T3858" t="s">
        <v>825</v>
      </c>
      <c r="U3858">
        <v>1.2013496676087686E-2</v>
      </c>
      <c r="V3858" t="s">
        <v>156</v>
      </c>
    </row>
    <row r="3859" spans="9:22" x14ac:dyDescent="0.45">
      <c r="I3859" t="s">
        <v>240</v>
      </c>
      <c r="J3859" t="s">
        <v>826</v>
      </c>
      <c r="K3859">
        <v>3.3161212823025377E-3</v>
      </c>
      <c r="L3859" t="s">
        <v>156</v>
      </c>
      <c r="N3859" t="s">
        <v>448</v>
      </c>
      <c r="O3859" t="s">
        <v>826</v>
      </c>
      <c r="P3859">
        <v>1.9810267150275284E-3</v>
      </c>
      <c r="Q3859" t="s">
        <v>156</v>
      </c>
      <c r="S3859" t="s">
        <v>661</v>
      </c>
      <c r="T3859" t="s">
        <v>826</v>
      </c>
      <c r="U3859">
        <v>2.3007536527748992E-3</v>
      </c>
      <c r="V3859" t="s">
        <v>156</v>
      </c>
    </row>
    <row r="3860" spans="9:22" x14ac:dyDescent="0.45">
      <c r="I3860" t="s">
        <v>240</v>
      </c>
      <c r="J3860" t="s">
        <v>827</v>
      </c>
      <c r="K3860">
        <v>2.0600322833911494E-3</v>
      </c>
      <c r="L3860" t="s">
        <v>156</v>
      </c>
      <c r="N3860" t="s">
        <v>448</v>
      </c>
      <c r="O3860" t="s">
        <v>827</v>
      </c>
      <c r="P3860">
        <v>2.0135298751233705E-3</v>
      </c>
      <c r="Q3860" t="s">
        <v>156</v>
      </c>
      <c r="S3860" t="s">
        <v>661</v>
      </c>
      <c r="T3860" t="s">
        <v>827</v>
      </c>
      <c r="U3860">
        <v>2.4510791989945796E-3</v>
      </c>
      <c r="V3860" t="s">
        <v>156</v>
      </c>
    </row>
    <row r="3861" spans="9:22" x14ac:dyDescent="0.45">
      <c r="I3861" t="s">
        <v>240</v>
      </c>
      <c r="J3861" t="s">
        <v>828</v>
      </c>
      <c r="K3861">
        <v>0</v>
      </c>
      <c r="L3861" t="s">
        <v>156</v>
      </c>
      <c r="N3861" t="s">
        <v>448</v>
      </c>
      <c r="O3861" t="s">
        <v>828</v>
      </c>
      <c r="P3861">
        <v>1.9730374399685043E-3</v>
      </c>
      <c r="Q3861" t="s">
        <v>156</v>
      </c>
      <c r="S3861" t="s">
        <v>661</v>
      </c>
      <c r="T3861" t="s">
        <v>828</v>
      </c>
      <c r="U3861">
        <v>2.5824263214483155E-3</v>
      </c>
      <c r="V3861" t="s">
        <v>156</v>
      </c>
    </row>
    <row r="3862" spans="9:22" x14ac:dyDescent="0.45">
      <c r="I3862" t="s">
        <v>240</v>
      </c>
      <c r="J3862" t="s">
        <v>829</v>
      </c>
      <c r="K3862">
        <v>0</v>
      </c>
      <c r="L3862" t="s">
        <v>156</v>
      </c>
      <c r="N3862" t="s">
        <v>448</v>
      </c>
      <c r="O3862" t="s">
        <v>829</v>
      </c>
      <c r="P3862">
        <v>1.06717909293966E-2</v>
      </c>
      <c r="Q3862" t="s">
        <v>156</v>
      </c>
      <c r="S3862" t="s">
        <v>661</v>
      </c>
      <c r="T3862" t="s">
        <v>829</v>
      </c>
      <c r="U3862">
        <v>1.4234705891992053E-2</v>
      </c>
      <c r="V3862" t="s">
        <v>156</v>
      </c>
    </row>
    <row r="3863" spans="9:22" x14ac:dyDescent="0.45">
      <c r="I3863" t="s">
        <v>240</v>
      </c>
      <c r="J3863" t="s">
        <v>878</v>
      </c>
      <c r="K3863">
        <v>0</v>
      </c>
      <c r="L3863" t="s">
        <v>156</v>
      </c>
      <c r="N3863" t="s">
        <v>448</v>
      </c>
      <c r="O3863" t="s">
        <v>878</v>
      </c>
      <c r="P3863">
        <v>3.7224529357513656E-6</v>
      </c>
      <c r="Q3863" t="s">
        <v>156</v>
      </c>
      <c r="S3863" t="s">
        <v>661</v>
      </c>
      <c r="T3863" t="s">
        <v>878</v>
      </c>
      <c r="U3863">
        <v>3.5499097227943802E-5</v>
      </c>
      <c r="V3863" t="s">
        <v>156</v>
      </c>
    </row>
    <row r="3864" spans="9:22" x14ac:dyDescent="0.45">
      <c r="I3864" t="s">
        <v>240</v>
      </c>
      <c r="J3864" t="s">
        <v>879</v>
      </c>
      <c r="K3864">
        <v>0</v>
      </c>
      <c r="L3864" t="s">
        <v>156</v>
      </c>
      <c r="N3864" t="s">
        <v>448</v>
      </c>
      <c r="O3864" t="s">
        <v>879</v>
      </c>
      <c r="P3864">
        <v>2.3986021639118921E-6</v>
      </c>
      <c r="Q3864" t="s">
        <v>156</v>
      </c>
      <c r="S3864" t="s">
        <v>661</v>
      </c>
      <c r="T3864" t="s">
        <v>879</v>
      </c>
      <c r="U3864">
        <v>3.0853075374887834E-5</v>
      </c>
      <c r="V3864" t="s">
        <v>156</v>
      </c>
    </row>
    <row r="3865" spans="9:22" x14ac:dyDescent="0.45">
      <c r="I3865" t="s">
        <v>240</v>
      </c>
      <c r="J3865" t="s">
        <v>880</v>
      </c>
      <c r="K3865">
        <v>0</v>
      </c>
      <c r="L3865" t="s">
        <v>156</v>
      </c>
      <c r="N3865" t="s">
        <v>448</v>
      </c>
      <c r="O3865" t="s">
        <v>880</v>
      </c>
      <c r="P3865">
        <v>9.2480518009647437E-7</v>
      </c>
      <c r="Q3865" t="s">
        <v>156</v>
      </c>
      <c r="S3865" t="s">
        <v>661</v>
      </c>
      <c r="T3865" t="s">
        <v>880</v>
      </c>
      <c r="U3865">
        <v>2.3452931803520142E-5</v>
      </c>
      <c r="V3865" t="s">
        <v>156</v>
      </c>
    </row>
    <row r="3866" spans="9:22" x14ac:dyDescent="0.45">
      <c r="I3866" t="s">
        <v>240</v>
      </c>
      <c r="J3866" t="s">
        <v>881</v>
      </c>
      <c r="K3866">
        <v>0</v>
      </c>
      <c r="L3866" t="s">
        <v>156</v>
      </c>
      <c r="N3866" t="s">
        <v>448</v>
      </c>
      <c r="O3866" t="s">
        <v>881</v>
      </c>
      <c r="P3866">
        <v>2.4916798459814041E-7</v>
      </c>
      <c r="Q3866" t="s">
        <v>156</v>
      </c>
      <c r="S3866" t="s">
        <v>661</v>
      </c>
      <c r="T3866" t="s">
        <v>881</v>
      </c>
      <c r="U3866">
        <v>2.0066964202116496E-5</v>
      </c>
      <c r="V3866" t="s">
        <v>156</v>
      </c>
    </row>
    <row r="3867" spans="9:22" x14ac:dyDescent="0.45">
      <c r="I3867" t="s">
        <v>240</v>
      </c>
      <c r="J3867" t="s">
        <v>882</v>
      </c>
      <c r="K3867">
        <v>0</v>
      </c>
      <c r="L3867" t="s">
        <v>156</v>
      </c>
      <c r="N3867" t="s">
        <v>448</v>
      </c>
      <c r="O3867" t="s">
        <v>882</v>
      </c>
      <c r="P3867">
        <v>1.5865295546857789E-7</v>
      </c>
      <c r="Q3867" t="s">
        <v>156</v>
      </c>
      <c r="S3867" t="s">
        <v>661</v>
      </c>
      <c r="T3867" t="s">
        <v>882</v>
      </c>
      <c r="U3867">
        <v>1.5616279696708595E-5</v>
      </c>
      <c r="V3867" t="s">
        <v>156</v>
      </c>
    </row>
    <row r="3868" spans="9:22" x14ac:dyDescent="0.45">
      <c r="I3868" t="s">
        <v>240</v>
      </c>
      <c r="J3868" t="s">
        <v>883</v>
      </c>
      <c r="K3868">
        <v>0</v>
      </c>
      <c r="L3868" t="s">
        <v>156</v>
      </c>
      <c r="N3868" t="s">
        <v>448</v>
      </c>
      <c r="O3868" t="s">
        <v>883</v>
      </c>
      <c r="P3868">
        <v>1.4065207113941696E-7</v>
      </c>
      <c r="Q3868" t="s">
        <v>156</v>
      </c>
      <c r="S3868" t="s">
        <v>661</v>
      </c>
      <c r="T3868" t="s">
        <v>883</v>
      </c>
      <c r="U3868">
        <v>1.4114003034952544E-5</v>
      </c>
      <c r="V3868" t="s">
        <v>156</v>
      </c>
    </row>
    <row r="3869" spans="9:22" x14ac:dyDescent="0.45">
      <c r="I3869" t="s">
        <v>240</v>
      </c>
      <c r="J3869" t="s">
        <v>884</v>
      </c>
      <c r="K3869">
        <v>0</v>
      </c>
      <c r="L3869" t="s">
        <v>156</v>
      </c>
      <c r="N3869" t="s">
        <v>448</v>
      </c>
      <c r="O3869" t="s">
        <v>884</v>
      </c>
      <c r="P3869">
        <v>1.8435950949128918E-7</v>
      </c>
      <c r="Q3869" t="s">
        <v>156</v>
      </c>
      <c r="S3869" t="s">
        <v>661</v>
      </c>
      <c r="T3869" t="s">
        <v>884</v>
      </c>
      <c r="U3869">
        <v>1.2477369323090486E-5</v>
      </c>
      <c r="V3869" t="s">
        <v>156</v>
      </c>
    </row>
    <row r="3870" spans="9:22" x14ac:dyDescent="0.45">
      <c r="I3870" t="s">
        <v>240</v>
      </c>
      <c r="J3870" t="s">
        <v>885</v>
      </c>
      <c r="K3870">
        <v>0</v>
      </c>
      <c r="L3870" t="s">
        <v>156</v>
      </c>
      <c r="N3870" t="s">
        <v>448</v>
      </c>
      <c r="O3870" t="s">
        <v>885</v>
      </c>
      <c r="P3870">
        <v>2.2544026699769059E-7</v>
      </c>
      <c r="Q3870" t="s">
        <v>156</v>
      </c>
      <c r="S3870" t="s">
        <v>661</v>
      </c>
      <c r="T3870" t="s">
        <v>885</v>
      </c>
      <c r="U3870">
        <v>1.1596197290512573E-5</v>
      </c>
      <c r="V3870" t="s">
        <v>156</v>
      </c>
    </row>
    <row r="3871" spans="9:22" x14ac:dyDescent="0.45">
      <c r="I3871" t="s">
        <v>240</v>
      </c>
      <c r="J3871" t="s">
        <v>886</v>
      </c>
      <c r="K3871">
        <v>8.1854500926010259E-5</v>
      </c>
      <c r="L3871" t="s">
        <v>156</v>
      </c>
      <c r="N3871" t="s">
        <v>448</v>
      </c>
      <c r="O3871" t="s">
        <v>886</v>
      </c>
      <c r="P3871">
        <v>2.329338468547782E-7</v>
      </c>
      <c r="Q3871" t="s">
        <v>156</v>
      </c>
      <c r="S3871" t="s">
        <v>661</v>
      </c>
      <c r="T3871" t="s">
        <v>886</v>
      </c>
      <c r="U3871">
        <v>1.1114957907053106E-5</v>
      </c>
      <c r="V3871" t="s">
        <v>156</v>
      </c>
    </row>
    <row r="3872" spans="9:22" x14ac:dyDescent="0.45">
      <c r="I3872" t="s">
        <v>240</v>
      </c>
      <c r="J3872" t="s">
        <v>887</v>
      </c>
      <c r="K3872">
        <v>1.108931362585E-4</v>
      </c>
      <c r="L3872" t="s">
        <v>156</v>
      </c>
      <c r="N3872" t="s">
        <v>448</v>
      </c>
      <c r="O3872" t="s">
        <v>887</v>
      </c>
      <c r="P3872">
        <v>1.930360241175958E-7</v>
      </c>
      <c r="Q3872" t="s">
        <v>156</v>
      </c>
      <c r="S3872" t="s">
        <v>661</v>
      </c>
      <c r="T3872" t="s">
        <v>887</v>
      </c>
      <c r="U3872">
        <v>1.0476184349384215E-5</v>
      </c>
      <c r="V3872" t="s">
        <v>156</v>
      </c>
    </row>
    <row r="3873" spans="9:22" x14ac:dyDescent="0.45">
      <c r="I3873" t="s">
        <v>240</v>
      </c>
      <c r="J3873" t="s">
        <v>888</v>
      </c>
      <c r="K3873">
        <v>1.5374336105469999E-4</v>
      </c>
      <c r="L3873" t="s">
        <v>156</v>
      </c>
      <c r="N3873" t="s">
        <v>448</v>
      </c>
      <c r="O3873" t="s">
        <v>888</v>
      </c>
      <c r="P3873">
        <v>4.4564430009914791E-8</v>
      </c>
      <c r="Q3873" t="s">
        <v>156</v>
      </c>
      <c r="S3873" t="s">
        <v>661</v>
      </c>
      <c r="T3873" t="s">
        <v>888</v>
      </c>
      <c r="U3873">
        <v>9.7718119995437284E-6</v>
      </c>
      <c r="V3873" t="s">
        <v>156</v>
      </c>
    </row>
    <row r="3874" spans="9:22" x14ac:dyDescent="0.45">
      <c r="I3874" t="s">
        <v>240</v>
      </c>
      <c r="J3874" t="s">
        <v>889</v>
      </c>
      <c r="K3874">
        <v>2.018191178889E-4</v>
      </c>
      <c r="L3874" t="s">
        <v>156</v>
      </c>
      <c r="N3874" t="s">
        <v>448</v>
      </c>
      <c r="O3874" t="s">
        <v>889</v>
      </c>
      <c r="P3874">
        <v>6.7861457008249762E-8</v>
      </c>
      <c r="Q3874" t="s">
        <v>156</v>
      </c>
      <c r="S3874" t="s">
        <v>661</v>
      </c>
      <c r="T3874" t="s">
        <v>889</v>
      </c>
      <c r="U3874">
        <v>1.7554597129319272E-6</v>
      </c>
      <c r="V3874" t="s">
        <v>156</v>
      </c>
    </row>
    <row r="3875" spans="9:22" x14ac:dyDescent="0.45">
      <c r="I3875" t="s">
        <v>240</v>
      </c>
      <c r="J3875" t="s">
        <v>890</v>
      </c>
      <c r="K3875">
        <v>1.8099903338260001E-4</v>
      </c>
      <c r="L3875" t="s">
        <v>156</v>
      </c>
      <c r="N3875" t="s">
        <v>448</v>
      </c>
      <c r="O3875" t="s">
        <v>890</v>
      </c>
      <c r="P3875">
        <v>8.2589655388905893E-8</v>
      </c>
      <c r="Q3875" t="s">
        <v>156</v>
      </c>
      <c r="S3875" t="s">
        <v>661</v>
      </c>
      <c r="T3875" t="s">
        <v>890</v>
      </c>
      <c r="U3875">
        <v>0</v>
      </c>
      <c r="V3875" t="s">
        <v>156</v>
      </c>
    </row>
    <row r="3876" spans="9:22" x14ac:dyDescent="0.45">
      <c r="I3876" t="s">
        <v>240</v>
      </c>
      <c r="J3876" t="s">
        <v>891</v>
      </c>
      <c r="K3876">
        <v>1.9496499462229999E-4</v>
      </c>
      <c r="L3876" t="s">
        <v>156</v>
      </c>
      <c r="N3876" t="s">
        <v>448</v>
      </c>
      <c r="O3876" t="s">
        <v>891</v>
      </c>
      <c r="P3876">
        <v>3.0345593657090928E-7</v>
      </c>
      <c r="Q3876" t="s">
        <v>156</v>
      </c>
      <c r="S3876" t="s">
        <v>661</v>
      </c>
      <c r="T3876" t="s">
        <v>891</v>
      </c>
      <c r="U3876">
        <v>0</v>
      </c>
      <c r="V3876" t="s">
        <v>156</v>
      </c>
    </row>
    <row r="3877" spans="9:22" x14ac:dyDescent="0.45">
      <c r="I3877" t="s">
        <v>240</v>
      </c>
      <c r="J3877" t="s">
        <v>892</v>
      </c>
      <c r="K3877">
        <v>1.7332522560609999E-4</v>
      </c>
      <c r="L3877" t="s">
        <v>156</v>
      </c>
      <c r="N3877" t="s">
        <v>448</v>
      </c>
      <c r="O3877" t="s">
        <v>892</v>
      </c>
      <c r="P3877">
        <v>6.9570492061451332E-7</v>
      </c>
      <c r="Q3877" t="s">
        <v>156</v>
      </c>
      <c r="S3877" t="s">
        <v>661</v>
      </c>
      <c r="T3877" t="s">
        <v>892</v>
      </c>
      <c r="U3877">
        <v>0</v>
      </c>
      <c r="V3877" t="s">
        <v>156</v>
      </c>
    </row>
    <row r="3878" spans="9:22" x14ac:dyDescent="0.45">
      <c r="I3878" t="s">
        <v>240</v>
      </c>
      <c r="J3878" t="s">
        <v>893</v>
      </c>
      <c r="K3878">
        <v>1.6261156078730001E-4</v>
      </c>
      <c r="L3878" t="s">
        <v>156</v>
      </c>
      <c r="N3878" t="s">
        <v>448</v>
      </c>
      <c r="O3878" t="s">
        <v>893</v>
      </c>
      <c r="P3878">
        <v>5.4003274844735104E-7</v>
      </c>
      <c r="Q3878" t="s">
        <v>156</v>
      </c>
      <c r="S3878" t="s">
        <v>661</v>
      </c>
      <c r="T3878" t="s">
        <v>893</v>
      </c>
      <c r="U3878">
        <v>0</v>
      </c>
      <c r="V3878" t="s">
        <v>156</v>
      </c>
    </row>
    <row r="3879" spans="9:22" x14ac:dyDescent="0.45">
      <c r="I3879" t="s">
        <v>240</v>
      </c>
      <c r="J3879" t="s">
        <v>894</v>
      </c>
      <c r="K3879">
        <v>9.5020304540395961E-5</v>
      </c>
      <c r="L3879" t="s">
        <v>156</v>
      </c>
      <c r="N3879" t="s">
        <v>448</v>
      </c>
      <c r="O3879" t="s">
        <v>894</v>
      </c>
      <c r="P3879">
        <v>6.5906472780296979E-7</v>
      </c>
      <c r="Q3879" t="s">
        <v>156</v>
      </c>
      <c r="S3879" t="s">
        <v>661</v>
      </c>
      <c r="T3879" t="s">
        <v>894</v>
      </c>
      <c r="U3879">
        <v>0</v>
      </c>
      <c r="V3879" t="s">
        <v>156</v>
      </c>
    </row>
    <row r="3880" spans="9:22" x14ac:dyDescent="0.45">
      <c r="I3880" t="s">
        <v>240</v>
      </c>
      <c r="J3880" t="s">
        <v>895</v>
      </c>
      <c r="K3880">
        <v>7.0363412135026102E-5</v>
      </c>
      <c r="L3880" t="s">
        <v>156</v>
      </c>
      <c r="N3880" t="s">
        <v>448</v>
      </c>
      <c r="O3880" t="s">
        <v>895</v>
      </c>
      <c r="P3880">
        <v>6.9356674941640531E-7</v>
      </c>
      <c r="Q3880" t="s">
        <v>156</v>
      </c>
      <c r="S3880" t="s">
        <v>661</v>
      </c>
      <c r="T3880" t="s">
        <v>895</v>
      </c>
      <c r="U3880">
        <v>0</v>
      </c>
      <c r="V3880" t="s">
        <v>156</v>
      </c>
    </row>
    <row r="3881" spans="9:22" x14ac:dyDescent="0.45">
      <c r="I3881" t="s">
        <v>240</v>
      </c>
      <c r="J3881" t="s">
        <v>896</v>
      </c>
      <c r="K3881">
        <v>0</v>
      </c>
      <c r="L3881" t="s">
        <v>156</v>
      </c>
      <c r="N3881" t="s">
        <v>448</v>
      </c>
      <c r="O3881" t="s">
        <v>896</v>
      </c>
      <c r="P3881">
        <v>5.4639476090967201E-7</v>
      </c>
      <c r="Q3881" t="s">
        <v>156</v>
      </c>
      <c r="S3881" t="s">
        <v>661</v>
      </c>
      <c r="T3881" t="s">
        <v>896</v>
      </c>
      <c r="U3881">
        <v>0</v>
      </c>
      <c r="V3881" t="s">
        <v>156</v>
      </c>
    </row>
    <row r="3882" spans="9:22" x14ac:dyDescent="0.45">
      <c r="I3882" t="s">
        <v>240</v>
      </c>
      <c r="J3882" t="s">
        <v>897</v>
      </c>
      <c r="K3882">
        <v>0</v>
      </c>
      <c r="L3882" t="s">
        <v>156</v>
      </c>
      <c r="N3882" t="s">
        <v>448</v>
      </c>
      <c r="O3882" t="s">
        <v>897</v>
      </c>
      <c r="P3882">
        <v>3.6069488404425617E-7</v>
      </c>
      <c r="Q3882" t="s">
        <v>156</v>
      </c>
      <c r="S3882" t="s">
        <v>661</v>
      </c>
      <c r="T3882" t="s">
        <v>897</v>
      </c>
      <c r="U3882">
        <v>0</v>
      </c>
      <c r="V3882" t="s">
        <v>156</v>
      </c>
    </row>
    <row r="3883" spans="9:22" x14ac:dyDescent="0.45">
      <c r="I3883" t="s">
        <v>240</v>
      </c>
      <c r="J3883" t="s">
        <v>898</v>
      </c>
      <c r="K3883">
        <v>0</v>
      </c>
      <c r="L3883" t="s">
        <v>156</v>
      </c>
      <c r="N3883" t="s">
        <v>448</v>
      </c>
      <c r="O3883" t="s">
        <v>898</v>
      </c>
      <c r="P3883">
        <v>1.5498855893578993E-7</v>
      </c>
      <c r="Q3883" t="s">
        <v>156</v>
      </c>
      <c r="S3883" t="s">
        <v>661</v>
      </c>
      <c r="T3883" t="s">
        <v>898</v>
      </c>
      <c r="U3883">
        <v>0</v>
      </c>
      <c r="V3883" t="s">
        <v>156</v>
      </c>
    </row>
    <row r="3884" spans="9:22" x14ac:dyDescent="0.45">
      <c r="I3884" t="s">
        <v>240</v>
      </c>
      <c r="J3884" t="s">
        <v>899</v>
      </c>
      <c r="K3884">
        <v>0</v>
      </c>
      <c r="L3884" t="s">
        <v>156</v>
      </c>
      <c r="N3884" t="s">
        <v>448</v>
      </c>
      <c r="O3884" t="s">
        <v>899</v>
      </c>
      <c r="P3884">
        <v>9.3896539568496372E-8</v>
      </c>
      <c r="Q3884" t="s">
        <v>156</v>
      </c>
      <c r="S3884" t="s">
        <v>661</v>
      </c>
      <c r="T3884" t="s">
        <v>899</v>
      </c>
      <c r="U3884">
        <v>0</v>
      </c>
      <c r="V3884" t="s">
        <v>156</v>
      </c>
    </row>
    <row r="3885" spans="9:22" x14ac:dyDescent="0.45">
      <c r="I3885" t="s">
        <v>240</v>
      </c>
      <c r="J3885" t="s">
        <v>900</v>
      </c>
      <c r="K3885">
        <v>0</v>
      </c>
      <c r="L3885" t="s">
        <v>156</v>
      </c>
      <c r="N3885" t="s">
        <v>448</v>
      </c>
      <c r="O3885" t="s">
        <v>900</v>
      </c>
      <c r="P3885">
        <v>1.2484835190486818E-7</v>
      </c>
      <c r="Q3885" t="s">
        <v>156</v>
      </c>
      <c r="S3885" t="s">
        <v>661</v>
      </c>
      <c r="T3885" t="s">
        <v>900</v>
      </c>
      <c r="U3885">
        <v>0</v>
      </c>
      <c r="V3885" t="s">
        <v>156</v>
      </c>
    </row>
    <row r="3886" spans="9:22" x14ac:dyDescent="0.45">
      <c r="I3886" t="s">
        <v>240</v>
      </c>
      <c r="J3886" t="s">
        <v>901</v>
      </c>
      <c r="K3886">
        <v>0</v>
      </c>
      <c r="L3886" t="s">
        <v>156</v>
      </c>
      <c r="N3886" t="s">
        <v>448</v>
      </c>
      <c r="O3886" t="s">
        <v>901</v>
      </c>
      <c r="P3886">
        <v>1.4868915142945331E-7</v>
      </c>
      <c r="Q3886" t="s">
        <v>156</v>
      </c>
      <c r="S3886" t="s">
        <v>661</v>
      </c>
      <c r="T3886" t="s">
        <v>901</v>
      </c>
      <c r="U3886">
        <v>0</v>
      </c>
      <c r="V3886" t="s">
        <v>156</v>
      </c>
    </row>
    <row r="3887" spans="9:22" x14ac:dyDescent="0.45">
      <c r="I3887" t="s">
        <v>241</v>
      </c>
      <c r="J3887" t="s">
        <v>155</v>
      </c>
      <c r="K3887">
        <v>3.4043257738399599E-2</v>
      </c>
      <c r="L3887" t="s">
        <v>156</v>
      </c>
      <c r="N3887" t="s">
        <v>449</v>
      </c>
      <c r="O3887" t="s">
        <v>155</v>
      </c>
      <c r="P3887">
        <v>0.20376441465941469</v>
      </c>
      <c r="Q3887" t="s">
        <v>156</v>
      </c>
      <c r="S3887" t="s">
        <v>662</v>
      </c>
      <c r="T3887" t="s">
        <v>155</v>
      </c>
      <c r="U3887">
        <v>0.23658467137328207</v>
      </c>
      <c r="V3887" t="s">
        <v>156</v>
      </c>
    </row>
    <row r="3888" spans="9:22" x14ac:dyDescent="0.45">
      <c r="I3888" t="s">
        <v>241</v>
      </c>
      <c r="J3888" t="s">
        <v>157</v>
      </c>
      <c r="K3888">
        <v>4.5144381250746164E-2</v>
      </c>
      <c r="L3888" t="s">
        <v>156</v>
      </c>
      <c r="N3888" t="s">
        <v>449</v>
      </c>
      <c r="O3888" t="s">
        <v>157</v>
      </c>
      <c r="P3888">
        <v>2.5982360363133509E-2</v>
      </c>
      <c r="Q3888" t="s">
        <v>156</v>
      </c>
      <c r="S3888" t="s">
        <v>662</v>
      </c>
      <c r="T3888" t="s">
        <v>157</v>
      </c>
      <c r="U3888">
        <v>3.2880434944455007E-2</v>
      </c>
      <c r="V3888" t="s">
        <v>156</v>
      </c>
    </row>
    <row r="3889" spans="9:22" x14ac:dyDescent="0.45">
      <c r="I3889" t="s">
        <v>241</v>
      </c>
      <c r="J3889" t="s">
        <v>158</v>
      </c>
      <c r="K3889">
        <v>6.8036633035467795E-2</v>
      </c>
      <c r="L3889" t="s">
        <v>156</v>
      </c>
      <c r="N3889" t="s">
        <v>449</v>
      </c>
      <c r="O3889" t="s">
        <v>158</v>
      </c>
      <c r="P3889">
        <v>2.5142774909472462E-2</v>
      </c>
      <c r="Q3889" t="s">
        <v>156</v>
      </c>
      <c r="S3889" t="s">
        <v>662</v>
      </c>
      <c r="T3889" t="s">
        <v>158</v>
      </c>
      <c r="U3889">
        <v>3.2726015870725073E-2</v>
      </c>
      <c r="V3889" t="s">
        <v>156</v>
      </c>
    </row>
    <row r="3890" spans="9:22" x14ac:dyDescent="0.45">
      <c r="I3890" t="s">
        <v>241</v>
      </c>
      <c r="J3890" t="s">
        <v>159</v>
      </c>
      <c r="K3890">
        <v>8.2292212478106821E-2</v>
      </c>
      <c r="L3890" t="s">
        <v>156</v>
      </c>
      <c r="N3890" t="s">
        <v>449</v>
      </c>
      <c r="O3890" t="s">
        <v>159</v>
      </c>
      <c r="P3890">
        <v>2.8311359280242959E-2</v>
      </c>
      <c r="Q3890" t="s">
        <v>156</v>
      </c>
      <c r="S3890" t="s">
        <v>662</v>
      </c>
      <c r="T3890" t="s">
        <v>159</v>
      </c>
      <c r="U3890">
        <v>3.3106230889183623E-2</v>
      </c>
      <c r="V3890" t="s">
        <v>156</v>
      </c>
    </row>
    <row r="3891" spans="9:22" x14ac:dyDescent="0.45">
      <c r="I3891" t="s">
        <v>241</v>
      </c>
      <c r="J3891" t="s">
        <v>160</v>
      </c>
      <c r="K3891">
        <v>0.53419457150062166</v>
      </c>
      <c r="L3891" t="s">
        <v>156</v>
      </c>
      <c r="N3891" t="s">
        <v>449</v>
      </c>
      <c r="O3891" t="s">
        <v>160</v>
      </c>
      <c r="P3891">
        <v>0.28493403300484826</v>
      </c>
      <c r="Q3891" t="s">
        <v>156</v>
      </c>
      <c r="S3891" t="s">
        <v>662</v>
      </c>
      <c r="T3891" t="s">
        <v>160</v>
      </c>
      <c r="U3891">
        <v>0.22310209058394173</v>
      </c>
      <c r="V3891" t="s">
        <v>156</v>
      </c>
    </row>
    <row r="3892" spans="9:22" x14ac:dyDescent="0.45">
      <c r="I3892" t="s">
        <v>241</v>
      </c>
      <c r="J3892" t="s">
        <v>813</v>
      </c>
      <c r="K3892">
        <v>6.6961426874769164E-2</v>
      </c>
      <c r="L3892" t="s">
        <v>156</v>
      </c>
      <c r="N3892" t="s">
        <v>449</v>
      </c>
      <c r="O3892" t="s">
        <v>813</v>
      </c>
      <c r="P3892">
        <v>5.1515295530604716E-2</v>
      </c>
      <c r="Q3892" t="s">
        <v>156</v>
      </c>
      <c r="S3892" t="s">
        <v>662</v>
      </c>
      <c r="T3892" t="s">
        <v>813</v>
      </c>
      <c r="U3892">
        <v>3.967081821066365E-2</v>
      </c>
      <c r="V3892" t="s">
        <v>156</v>
      </c>
    </row>
    <row r="3893" spans="9:22" x14ac:dyDescent="0.45">
      <c r="I3893" t="s">
        <v>241</v>
      </c>
      <c r="J3893" t="s">
        <v>814</v>
      </c>
      <c r="K3893">
        <v>4.657229869122323E-2</v>
      </c>
      <c r="L3893" t="s">
        <v>156</v>
      </c>
      <c r="N3893" t="s">
        <v>449</v>
      </c>
      <c r="O3893" t="s">
        <v>814</v>
      </c>
      <c r="P3893">
        <v>4.7103727222416618E-2</v>
      </c>
      <c r="Q3893" t="s">
        <v>156</v>
      </c>
      <c r="S3893" t="s">
        <v>662</v>
      </c>
      <c r="T3893" t="s">
        <v>814</v>
      </c>
      <c r="U3893">
        <v>3.9499052928499014E-2</v>
      </c>
      <c r="V3893" t="s">
        <v>156</v>
      </c>
    </row>
    <row r="3894" spans="9:22" x14ac:dyDescent="0.45">
      <c r="I3894" t="s">
        <v>241</v>
      </c>
      <c r="J3894" t="s">
        <v>815</v>
      </c>
      <c r="K3894">
        <v>2.4014221129532737E-2</v>
      </c>
      <c r="L3894" t="s">
        <v>156</v>
      </c>
      <c r="N3894" t="s">
        <v>449</v>
      </c>
      <c r="O3894" t="s">
        <v>815</v>
      </c>
      <c r="P3894">
        <v>4.2722026562565317E-2</v>
      </c>
      <c r="Q3894" t="s">
        <v>156</v>
      </c>
      <c r="S3894" t="s">
        <v>662</v>
      </c>
      <c r="T3894" t="s">
        <v>815</v>
      </c>
      <c r="U3894">
        <v>3.8508624015187662E-2</v>
      </c>
      <c r="V3894" t="s">
        <v>156</v>
      </c>
    </row>
    <row r="3895" spans="9:22" x14ac:dyDescent="0.45">
      <c r="I3895" t="s">
        <v>241</v>
      </c>
      <c r="J3895" t="s">
        <v>816</v>
      </c>
      <c r="K3895">
        <v>7.1150371719591599E-3</v>
      </c>
      <c r="L3895" t="s">
        <v>156</v>
      </c>
      <c r="N3895" t="s">
        <v>449</v>
      </c>
      <c r="O3895" t="s">
        <v>816</v>
      </c>
      <c r="P3895">
        <v>0.16527229161551832</v>
      </c>
      <c r="Q3895" t="s">
        <v>156</v>
      </c>
      <c r="S3895" t="s">
        <v>662</v>
      </c>
      <c r="T3895" t="s">
        <v>816</v>
      </c>
      <c r="U3895">
        <v>0.18454916934114066</v>
      </c>
      <c r="V3895" t="s">
        <v>156</v>
      </c>
    </row>
    <row r="3896" spans="9:22" x14ac:dyDescent="0.45">
      <c r="I3896" t="s">
        <v>241</v>
      </c>
      <c r="J3896" t="s">
        <v>161</v>
      </c>
      <c r="K3896">
        <v>0</v>
      </c>
      <c r="L3896" t="s">
        <v>156</v>
      </c>
      <c r="N3896" t="s">
        <v>449</v>
      </c>
      <c r="O3896" t="s">
        <v>161</v>
      </c>
      <c r="P3896">
        <v>1.9103959223899569E-2</v>
      </c>
      <c r="Q3896" t="s">
        <v>156</v>
      </c>
      <c r="S3896" t="s">
        <v>662</v>
      </c>
      <c r="T3896" t="s">
        <v>161</v>
      </c>
      <c r="U3896">
        <v>2.8245139079014235E-2</v>
      </c>
      <c r="V3896" t="s">
        <v>156</v>
      </c>
    </row>
    <row r="3897" spans="9:22" x14ac:dyDescent="0.45">
      <c r="I3897" t="s">
        <v>241</v>
      </c>
      <c r="J3897" t="s">
        <v>162</v>
      </c>
      <c r="K3897">
        <v>7.9756648229683917E-4</v>
      </c>
      <c r="L3897" t="s">
        <v>156</v>
      </c>
      <c r="N3897" t="s">
        <v>449</v>
      </c>
      <c r="O3897" t="s">
        <v>162</v>
      </c>
      <c r="P3897">
        <v>2.9397797302371251E-3</v>
      </c>
      <c r="Q3897" t="s">
        <v>156</v>
      </c>
      <c r="S3897" t="s">
        <v>662</v>
      </c>
      <c r="T3897" t="s">
        <v>162</v>
      </c>
      <c r="U3897">
        <v>3.9932770510228473E-3</v>
      </c>
      <c r="V3897" t="s">
        <v>156</v>
      </c>
    </row>
    <row r="3898" spans="9:22" x14ac:dyDescent="0.45">
      <c r="I3898" t="s">
        <v>241</v>
      </c>
      <c r="J3898" t="s">
        <v>163</v>
      </c>
      <c r="K3898">
        <v>3.6868809120811793E-3</v>
      </c>
      <c r="L3898" t="s">
        <v>156</v>
      </c>
      <c r="N3898" t="s">
        <v>449</v>
      </c>
      <c r="O3898" t="s">
        <v>163</v>
      </c>
      <c r="P3898">
        <v>2.9468833862568771E-3</v>
      </c>
      <c r="Q3898" t="s">
        <v>156</v>
      </c>
      <c r="S3898" t="s">
        <v>662</v>
      </c>
      <c r="T3898" t="s">
        <v>163</v>
      </c>
      <c r="U3898">
        <v>4.0705264765353629E-3</v>
      </c>
      <c r="V3898" t="s">
        <v>156</v>
      </c>
    </row>
    <row r="3899" spans="9:22" x14ac:dyDescent="0.45">
      <c r="I3899" t="s">
        <v>241</v>
      </c>
      <c r="J3899" t="s">
        <v>164</v>
      </c>
      <c r="K3899">
        <v>5.3184983798774746E-3</v>
      </c>
      <c r="L3899" t="s">
        <v>156</v>
      </c>
      <c r="N3899" t="s">
        <v>449</v>
      </c>
      <c r="O3899" t="s">
        <v>164</v>
      </c>
      <c r="P3899">
        <v>2.7029259981380819E-3</v>
      </c>
      <c r="Q3899" t="s">
        <v>156</v>
      </c>
      <c r="S3899" t="s">
        <v>662</v>
      </c>
      <c r="T3899" t="s">
        <v>164</v>
      </c>
      <c r="U3899">
        <v>3.8891655952263647E-3</v>
      </c>
      <c r="V3899" t="s">
        <v>156</v>
      </c>
    </row>
    <row r="3900" spans="9:22" x14ac:dyDescent="0.45">
      <c r="I3900" t="s">
        <v>241</v>
      </c>
      <c r="J3900" t="s">
        <v>165</v>
      </c>
      <c r="K3900">
        <v>3.2975319094057043E-2</v>
      </c>
      <c r="L3900" t="s">
        <v>156</v>
      </c>
      <c r="N3900" t="s">
        <v>449</v>
      </c>
      <c r="O3900" t="s">
        <v>165</v>
      </c>
      <c r="P3900">
        <v>3.9616882731881041E-2</v>
      </c>
      <c r="Q3900" t="s">
        <v>156</v>
      </c>
      <c r="S3900" t="s">
        <v>662</v>
      </c>
      <c r="T3900" t="s">
        <v>165</v>
      </c>
      <c r="U3900">
        <v>2.9401313407215898E-2</v>
      </c>
      <c r="V3900" t="s">
        <v>156</v>
      </c>
    </row>
    <row r="3901" spans="9:22" x14ac:dyDescent="0.45">
      <c r="I3901" t="s">
        <v>241</v>
      </c>
      <c r="J3901" t="s">
        <v>817</v>
      </c>
      <c r="K3901">
        <v>2.7489074146655871E-3</v>
      </c>
      <c r="L3901" t="s">
        <v>156</v>
      </c>
      <c r="N3901" t="s">
        <v>449</v>
      </c>
      <c r="O3901" t="s">
        <v>817</v>
      </c>
      <c r="P3901">
        <v>5.2753350314195648E-3</v>
      </c>
      <c r="Q3901" t="s">
        <v>156</v>
      </c>
      <c r="S3901" t="s">
        <v>662</v>
      </c>
      <c r="T3901" t="s">
        <v>817</v>
      </c>
      <c r="U3901">
        <v>4.6025400994730787E-3</v>
      </c>
      <c r="V3901" t="s">
        <v>156</v>
      </c>
    </row>
    <row r="3902" spans="9:22" x14ac:dyDescent="0.45">
      <c r="I3902" t="s">
        <v>241</v>
      </c>
      <c r="J3902" t="s">
        <v>818</v>
      </c>
      <c r="K3902">
        <v>0</v>
      </c>
      <c r="L3902" t="s">
        <v>156</v>
      </c>
      <c r="N3902" t="s">
        <v>449</v>
      </c>
      <c r="O3902" t="s">
        <v>818</v>
      </c>
      <c r="P3902">
        <v>4.3179621599855004E-3</v>
      </c>
      <c r="Q3902" t="s">
        <v>156</v>
      </c>
      <c r="S3902" t="s">
        <v>662</v>
      </c>
      <c r="T3902" t="s">
        <v>818</v>
      </c>
      <c r="U3902">
        <v>4.3887550831156223E-3</v>
      </c>
      <c r="V3902" t="s">
        <v>156</v>
      </c>
    </row>
    <row r="3903" spans="9:22" x14ac:dyDescent="0.45">
      <c r="I3903" t="s">
        <v>241</v>
      </c>
      <c r="J3903" t="s">
        <v>819</v>
      </c>
      <c r="K3903">
        <v>0</v>
      </c>
      <c r="L3903" t="s">
        <v>156</v>
      </c>
      <c r="N3903" t="s">
        <v>449</v>
      </c>
      <c r="O3903" t="s">
        <v>819</v>
      </c>
      <c r="P3903">
        <v>3.2437253785104134E-3</v>
      </c>
      <c r="Q3903" t="s">
        <v>156</v>
      </c>
      <c r="S3903" t="s">
        <v>662</v>
      </c>
      <c r="T3903" t="s">
        <v>819</v>
      </c>
      <c r="U3903">
        <v>4.2534629484800909E-3</v>
      </c>
      <c r="V3903" t="s">
        <v>156</v>
      </c>
    </row>
    <row r="3904" spans="9:22" x14ac:dyDescent="0.45">
      <c r="I3904" t="s">
        <v>241</v>
      </c>
      <c r="J3904" t="s">
        <v>820</v>
      </c>
      <c r="K3904">
        <v>0</v>
      </c>
      <c r="L3904" t="s">
        <v>156</v>
      </c>
      <c r="N3904" t="s">
        <v>449</v>
      </c>
      <c r="O3904" t="s">
        <v>820</v>
      </c>
      <c r="P3904">
        <v>1.3637676949855437E-2</v>
      </c>
      <c r="Q3904" t="s">
        <v>156</v>
      </c>
      <c r="S3904" t="s">
        <v>662</v>
      </c>
      <c r="T3904" t="s">
        <v>820</v>
      </c>
      <c r="U3904">
        <v>2.0325316531224002E-2</v>
      </c>
      <c r="V3904" t="s">
        <v>156</v>
      </c>
    </row>
    <row r="3905" spans="9:22" x14ac:dyDescent="0.45">
      <c r="I3905" t="s">
        <v>241</v>
      </c>
      <c r="J3905" t="s">
        <v>821</v>
      </c>
      <c r="K3905">
        <v>0</v>
      </c>
      <c r="L3905" t="s">
        <v>156</v>
      </c>
      <c r="N3905" t="s">
        <v>449</v>
      </c>
      <c r="O3905" t="s">
        <v>821</v>
      </c>
      <c r="P3905">
        <v>1.2244950285740243E-2</v>
      </c>
      <c r="Q3905" t="s">
        <v>156</v>
      </c>
      <c r="S3905" t="s">
        <v>662</v>
      </c>
      <c r="T3905" t="s">
        <v>821</v>
      </c>
      <c r="U3905">
        <v>1.3027001265941569E-2</v>
      </c>
      <c r="V3905" t="s">
        <v>156</v>
      </c>
    </row>
    <row r="3906" spans="9:22" x14ac:dyDescent="0.45">
      <c r="I3906" t="s">
        <v>241</v>
      </c>
      <c r="J3906" t="s">
        <v>822</v>
      </c>
      <c r="K3906">
        <v>0</v>
      </c>
      <c r="L3906" t="s">
        <v>156</v>
      </c>
      <c r="N3906" t="s">
        <v>449</v>
      </c>
      <c r="O3906" t="s">
        <v>822</v>
      </c>
      <c r="P3906">
        <v>1.3542611303788642E-3</v>
      </c>
      <c r="Q3906" t="s">
        <v>156</v>
      </c>
      <c r="S3906" t="s">
        <v>662</v>
      </c>
      <c r="T3906" t="s">
        <v>822</v>
      </c>
      <c r="U3906">
        <v>1.3919787626245632E-3</v>
      </c>
      <c r="V3906" t="s">
        <v>156</v>
      </c>
    </row>
    <row r="3907" spans="9:22" x14ac:dyDescent="0.45">
      <c r="I3907" t="s">
        <v>241</v>
      </c>
      <c r="J3907" t="s">
        <v>823</v>
      </c>
      <c r="K3907">
        <v>2.8664061597881538E-3</v>
      </c>
      <c r="L3907" t="s">
        <v>156</v>
      </c>
      <c r="N3907" t="s">
        <v>449</v>
      </c>
      <c r="O3907" t="s">
        <v>823</v>
      </c>
      <c r="P3907">
        <v>1.2624185394346646E-3</v>
      </c>
      <c r="Q3907" t="s">
        <v>156</v>
      </c>
      <c r="S3907" t="s">
        <v>662</v>
      </c>
      <c r="T3907" t="s">
        <v>823</v>
      </c>
      <c r="U3907">
        <v>1.2693671517661133E-3</v>
      </c>
      <c r="V3907" t="s">
        <v>156</v>
      </c>
    </row>
    <row r="3908" spans="9:22" x14ac:dyDescent="0.45">
      <c r="I3908" t="s">
        <v>241</v>
      </c>
      <c r="J3908" t="s">
        <v>824</v>
      </c>
      <c r="K3908">
        <v>4.6539001370044372E-3</v>
      </c>
      <c r="L3908" t="s">
        <v>156</v>
      </c>
      <c r="N3908" t="s">
        <v>449</v>
      </c>
      <c r="O3908" t="s">
        <v>824</v>
      </c>
      <c r="P3908">
        <v>1.0926020612300037E-3</v>
      </c>
      <c r="Q3908" t="s">
        <v>156</v>
      </c>
      <c r="S3908" t="s">
        <v>662</v>
      </c>
      <c r="T3908" t="s">
        <v>824</v>
      </c>
      <c r="U3908">
        <v>1.1347205409528065E-3</v>
      </c>
      <c r="V3908" t="s">
        <v>156</v>
      </c>
    </row>
    <row r="3909" spans="9:22" x14ac:dyDescent="0.45">
      <c r="I3909" t="s">
        <v>241</v>
      </c>
      <c r="J3909" t="s">
        <v>825</v>
      </c>
      <c r="K3909">
        <v>3.4139323181908557E-2</v>
      </c>
      <c r="L3909" t="s">
        <v>156</v>
      </c>
      <c r="N3909" t="s">
        <v>449</v>
      </c>
      <c r="O3909" t="s">
        <v>825</v>
      </c>
      <c r="P3909">
        <v>7.3493824102627107E-3</v>
      </c>
      <c r="Q3909" t="s">
        <v>156</v>
      </c>
      <c r="S3909" t="s">
        <v>662</v>
      </c>
      <c r="T3909" t="s">
        <v>825</v>
      </c>
      <c r="U3909">
        <v>6.6880099259900823E-3</v>
      </c>
      <c r="V3909" t="s">
        <v>156</v>
      </c>
    </row>
    <row r="3910" spans="9:22" x14ac:dyDescent="0.45">
      <c r="I3910" t="s">
        <v>241</v>
      </c>
      <c r="J3910" t="s">
        <v>826</v>
      </c>
      <c r="K3910">
        <v>3.2702032500055763E-3</v>
      </c>
      <c r="L3910" t="s">
        <v>156</v>
      </c>
      <c r="N3910" t="s">
        <v>449</v>
      </c>
      <c r="O3910" t="s">
        <v>826</v>
      </c>
      <c r="P3910">
        <v>1.1644907415530479E-3</v>
      </c>
      <c r="Q3910" t="s">
        <v>156</v>
      </c>
      <c r="S3910" t="s">
        <v>662</v>
      </c>
      <c r="T3910" t="s">
        <v>826</v>
      </c>
      <c r="U3910">
        <v>1.2675772209218418E-3</v>
      </c>
      <c r="V3910" t="s">
        <v>156</v>
      </c>
    </row>
    <row r="3911" spans="9:22" x14ac:dyDescent="0.45">
      <c r="I3911" t="s">
        <v>241</v>
      </c>
      <c r="J3911" t="s">
        <v>827</v>
      </c>
      <c r="K3911">
        <v>0</v>
      </c>
      <c r="L3911" t="s">
        <v>156</v>
      </c>
      <c r="N3911" t="s">
        <v>449</v>
      </c>
      <c r="O3911" t="s">
        <v>827</v>
      </c>
      <c r="P3911">
        <v>1.0530486710809115E-3</v>
      </c>
      <c r="Q3911" t="s">
        <v>156</v>
      </c>
      <c r="S3911" t="s">
        <v>662</v>
      </c>
      <c r="T3911" t="s">
        <v>827</v>
      </c>
      <c r="U3911">
        <v>1.3542460032428527E-3</v>
      </c>
      <c r="V3911" t="s">
        <v>156</v>
      </c>
    </row>
    <row r="3912" spans="9:22" x14ac:dyDescent="0.45">
      <c r="I3912" t="s">
        <v>241</v>
      </c>
      <c r="J3912" t="s">
        <v>828</v>
      </c>
      <c r="K3912">
        <v>0</v>
      </c>
      <c r="L3912" t="s">
        <v>156</v>
      </c>
      <c r="N3912" t="s">
        <v>449</v>
      </c>
      <c r="O3912" t="s">
        <v>828</v>
      </c>
      <c r="P3912">
        <v>9.6872618550959493E-4</v>
      </c>
      <c r="Q3912" t="s">
        <v>156</v>
      </c>
      <c r="S3912" t="s">
        <v>662</v>
      </c>
      <c r="T3912" t="s">
        <v>828</v>
      </c>
      <c r="U3912">
        <v>1.5070265197858689E-3</v>
      </c>
      <c r="V3912" t="s">
        <v>156</v>
      </c>
    </row>
    <row r="3913" spans="9:22" x14ac:dyDescent="0.45">
      <c r="I3913" t="s">
        <v>241</v>
      </c>
      <c r="J3913" t="s">
        <v>829</v>
      </c>
      <c r="K3913">
        <v>0</v>
      </c>
      <c r="L3913" t="s">
        <v>156</v>
      </c>
      <c r="N3913" t="s">
        <v>449</v>
      </c>
      <c r="O3913" t="s">
        <v>829</v>
      </c>
      <c r="P3913">
        <v>4.9660961615143519E-3</v>
      </c>
      <c r="Q3913" t="s">
        <v>156</v>
      </c>
      <c r="S3913" t="s">
        <v>662</v>
      </c>
      <c r="T3913" t="s">
        <v>829</v>
      </c>
      <c r="U3913">
        <v>8.5589293355259125E-3</v>
      </c>
      <c r="V3913" t="s">
        <v>156</v>
      </c>
    </row>
    <row r="3914" spans="9:22" x14ac:dyDescent="0.45">
      <c r="I3914" t="s">
        <v>241</v>
      </c>
      <c r="J3914" t="s">
        <v>878</v>
      </c>
      <c r="K3914">
        <v>0</v>
      </c>
      <c r="L3914" t="s">
        <v>156</v>
      </c>
      <c r="N3914" t="s">
        <v>449</v>
      </c>
      <c r="O3914" t="s">
        <v>878</v>
      </c>
      <c r="P3914">
        <v>5.0027456617143667E-7</v>
      </c>
      <c r="Q3914" t="s">
        <v>156</v>
      </c>
      <c r="S3914" t="s">
        <v>662</v>
      </c>
      <c r="T3914" t="s">
        <v>878</v>
      </c>
      <c r="U3914">
        <v>3.3998243174508782E-6</v>
      </c>
      <c r="V3914" t="s">
        <v>156</v>
      </c>
    </row>
    <row r="3915" spans="9:22" x14ac:dyDescent="0.45">
      <c r="I3915" t="s">
        <v>241</v>
      </c>
      <c r="J3915" t="s">
        <v>879</v>
      </c>
      <c r="K3915">
        <v>0</v>
      </c>
      <c r="L3915" t="s">
        <v>156</v>
      </c>
      <c r="N3915" t="s">
        <v>449</v>
      </c>
      <c r="O3915" t="s">
        <v>879</v>
      </c>
      <c r="P3915">
        <v>1.3584782757322897E-6</v>
      </c>
      <c r="Q3915" t="s">
        <v>156</v>
      </c>
      <c r="S3915" t="s">
        <v>662</v>
      </c>
      <c r="T3915" t="s">
        <v>879</v>
      </c>
      <c r="U3915">
        <v>1.1390204158364701E-6</v>
      </c>
      <c r="V3915" t="s">
        <v>156</v>
      </c>
    </row>
    <row r="3916" spans="9:22" x14ac:dyDescent="0.45">
      <c r="I3916" t="s">
        <v>241</v>
      </c>
      <c r="J3916" t="s">
        <v>880</v>
      </c>
      <c r="K3916">
        <v>0</v>
      </c>
      <c r="L3916" t="s">
        <v>156</v>
      </c>
      <c r="N3916" t="s">
        <v>449</v>
      </c>
      <c r="O3916" t="s">
        <v>880</v>
      </c>
      <c r="P3916">
        <v>1.0304039339780051E-6</v>
      </c>
      <c r="Q3916" t="s">
        <v>156</v>
      </c>
      <c r="S3916" t="s">
        <v>662</v>
      </c>
      <c r="T3916" t="s">
        <v>880</v>
      </c>
      <c r="U3916">
        <v>0</v>
      </c>
      <c r="V3916" t="s">
        <v>156</v>
      </c>
    </row>
    <row r="3917" spans="9:22" x14ac:dyDescent="0.45">
      <c r="I3917" t="s">
        <v>241</v>
      </c>
      <c r="J3917" t="s">
        <v>881</v>
      </c>
      <c r="K3917">
        <v>0</v>
      </c>
      <c r="L3917" t="s">
        <v>156</v>
      </c>
      <c r="N3917" t="s">
        <v>449</v>
      </c>
      <c r="O3917" t="s">
        <v>881</v>
      </c>
      <c r="P3917">
        <v>4.410005024939576E-7</v>
      </c>
      <c r="Q3917" t="s">
        <v>156</v>
      </c>
      <c r="S3917" t="s">
        <v>662</v>
      </c>
      <c r="T3917" t="s">
        <v>881</v>
      </c>
      <c r="U3917">
        <v>0</v>
      </c>
      <c r="V3917" t="s">
        <v>156</v>
      </c>
    </row>
    <row r="3918" spans="9:22" x14ac:dyDescent="0.45">
      <c r="I3918" t="s">
        <v>241</v>
      </c>
      <c r="J3918" t="s">
        <v>882</v>
      </c>
      <c r="K3918">
        <v>0</v>
      </c>
      <c r="L3918" t="s">
        <v>156</v>
      </c>
      <c r="N3918" t="s">
        <v>449</v>
      </c>
      <c r="O3918" t="s">
        <v>882</v>
      </c>
      <c r="P3918">
        <v>3.3879059613180682E-7</v>
      </c>
      <c r="Q3918" t="s">
        <v>156</v>
      </c>
      <c r="S3918" t="s">
        <v>662</v>
      </c>
      <c r="T3918" t="s">
        <v>882</v>
      </c>
      <c r="U3918">
        <v>0</v>
      </c>
      <c r="V3918" t="s">
        <v>156</v>
      </c>
    </row>
    <row r="3919" spans="9:22" x14ac:dyDescent="0.45">
      <c r="I3919" t="s">
        <v>241</v>
      </c>
      <c r="J3919" t="s">
        <v>883</v>
      </c>
      <c r="K3919">
        <v>0</v>
      </c>
      <c r="L3919" t="s">
        <v>156</v>
      </c>
      <c r="N3919" t="s">
        <v>449</v>
      </c>
      <c r="O3919" t="s">
        <v>883</v>
      </c>
      <c r="P3919">
        <v>1.8572340580266029E-7</v>
      </c>
      <c r="Q3919" t="s">
        <v>156</v>
      </c>
      <c r="S3919" t="s">
        <v>662</v>
      </c>
      <c r="T3919" t="s">
        <v>883</v>
      </c>
      <c r="U3919">
        <v>0</v>
      </c>
      <c r="V3919" t="s">
        <v>156</v>
      </c>
    </row>
    <row r="3920" spans="9:22" x14ac:dyDescent="0.45">
      <c r="I3920" t="s">
        <v>241</v>
      </c>
      <c r="J3920" t="s">
        <v>884</v>
      </c>
      <c r="K3920">
        <v>0</v>
      </c>
      <c r="L3920" t="s">
        <v>156</v>
      </c>
      <c r="N3920" t="s">
        <v>449</v>
      </c>
      <c r="O3920" t="s">
        <v>884</v>
      </c>
      <c r="P3920">
        <v>3.0523872903168432E-7</v>
      </c>
      <c r="Q3920" t="s">
        <v>156</v>
      </c>
      <c r="S3920" t="s">
        <v>662</v>
      </c>
      <c r="T3920" t="s">
        <v>884</v>
      </c>
      <c r="U3920">
        <v>0</v>
      </c>
      <c r="V3920" t="s">
        <v>156</v>
      </c>
    </row>
    <row r="3921" spans="9:22" x14ac:dyDescent="0.45">
      <c r="I3921" t="s">
        <v>241</v>
      </c>
      <c r="J3921" t="s">
        <v>885</v>
      </c>
      <c r="K3921">
        <v>0</v>
      </c>
      <c r="L3921" t="s">
        <v>156</v>
      </c>
      <c r="N3921" t="s">
        <v>449</v>
      </c>
      <c r="O3921" t="s">
        <v>885</v>
      </c>
      <c r="P3921">
        <v>3.132462623109771E-7</v>
      </c>
      <c r="Q3921" t="s">
        <v>156</v>
      </c>
      <c r="S3921" t="s">
        <v>662</v>
      </c>
      <c r="T3921" t="s">
        <v>885</v>
      </c>
      <c r="U3921">
        <v>0</v>
      </c>
      <c r="V3921" t="s">
        <v>156</v>
      </c>
    </row>
    <row r="3922" spans="9:22" x14ac:dyDescent="0.45">
      <c r="I3922" t="s">
        <v>241</v>
      </c>
      <c r="J3922" t="s">
        <v>886</v>
      </c>
      <c r="K3922">
        <v>8.1350259263396341E-5</v>
      </c>
      <c r="L3922" t="s">
        <v>156</v>
      </c>
      <c r="N3922" t="s">
        <v>449</v>
      </c>
      <c r="O3922" t="s">
        <v>886</v>
      </c>
      <c r="P3922">
        <v>1.8369159089512282E-7</v>
      </c>
      <c r="Q3922" t="s">
        <v>156</v>
      </c>
      <c r="S3922" t="s">
        <v>662</v>
      </c>
      <c r="T3922" t="s">
        <v>886</v>
      </c>
      <c r="U3922">
        <v>0</v>
      </c>
      <c r="V3922" t="s">
        <v>156</v>
      </c>
    </row>
    <row r="3923" spans="9:22" x14ac:dyDescent="0.45">
      <c r="I3923" t="s">
        <v>241</v>
      </c>
      <c r="J3923" t="s">
        <v>887</v>
      </c>
      <c r="K3923">
        <v>1.3131713613450001E-4</v>
      </c>
      <c r="L3923" t="s">
        <v>156</v>
      </c>
      <c r="N3923" t="s">
        <v>449</v>
      </c>
      <c r="O3923" t="s">
        <v>887</v>
      </c>
      <c r="P3923">
        <v>1.5520704887302628E-7</v>
      </c>
      <c r="Q3923" t="s">
        <v>156</v>
      </c>
      <c r="S3923" t="s">
        <v>662</v>
      </c>
      <c r="T3923" t="s">
        <v>887</v>
      </c>
      <c r="U3923">
        <v>0</v>
      </c>
      <c r="V3923" t="s">
        <v>156</v>
      </c>
    </row>
    <row r="3924" spans="9:22" x14ac:dyDescent="0.45">
      <c r="I3924" t="s">
        <v>241</v>
      </c>
      <c r="J3924" t="s">
        <v>888</v>
      </c>
      <c r="K3924">
        <v>1.7523163466249999E-4</v>
      </c>
      <c r="L3924" t="s">
        <v>156</v>
      </c>
      <c r="N3924" t="s">
        <v>449</v>
      </c>
      <c r="O3924" t="s">
        <v>888</v>
      </c>
      <c r="P3924">
        <v>0</v>
      </c>
      <c r="Q3924" t="s">
        <v>156</v>
      </c>
      <c r="S3924" t="s">
        <v>662</v>
      </c>
      <c r="T3924" t="s">
        <v>888</v>
      </c>
      <c r="U3924">
        <v>0</v>
      </c>
      <c r="V3924" t="s">
        <v>156</v>
      </c>
    </row>
    <row r="3925" spans="9:22" x14ac:dyDescent="0.45">
      <c r="I3925" t="s">
        <v>241</v>
      </c>
      <c r="J3925" t="s">
        <v>889</v>
      </c>
      <c r="K3925">
        <v>1.510426620359E-4</v>
      </c>
      <c r="L3925" t="s">
        <v>156</v>
      </c>
      <c r="N3925" t="s">
        <v>449</v>
      </c>
      <c r="O3925" t="s">
        <v>889</v>
      </c>
      <c r="P3925">
        <v>1.5505207327233571E-7</v>
      </c>
      <c r="Q3925" t="s">
        <v>156</v>
      </c>
      <c r="S3925" t="s">
        <v>662</v>
      </c>
      <c r="T3925" t="s">
        <v>889</v>
      </c>
      <c r="U3925">
        <v>0</v>
      </c>
      <c r="V3925" t="s">
        <v>156</v>
      </c>
    </row>
    <row r="3926" spans="9:22" x14ac:dyDescent="0.45">
      <c r="I3926" t="s">
        <v>241</v>
      </c>
      <c r="J3926" t="s">
        <v>890</v>
      </c>
      <c r="K3926">
        <v>1.437049345552E-4</v>
      </c>
      <c r="L3926" t="s">
        <v>156</v>
      </c>
      <c r="N3926" t="s">
        <v>449</v>
      </c>
      <c r="O3926" t="s">
        <v>890</v>
      </c>
      <c r="P3926">
        <v>1.3483500500913572E-7</v>
      </c>
      <c r="Q3926" t="s">
        <v>156</v>
      </c>
      <c r="S3926" t="s">
        <v>662</v>
      </c>
      <c r="T3926" t="s">
        <v>890</v>
      </c>
      <c r="U3926">
        <v>0</v>
      </c>
      <c r="V3926" t="s">
        <v>156</v>
      </c>
    </row>
    <row r="3927" spans="9:22" x14ac:dyDescent="0.45">
      <c r="I3927" t="s">
        <v>241</v>
      </c>
      <c r="J3927" t="s">
        <v>891</v>
      </c>
      <c r="K3927">
        <v>1.57130383467E-4</v>
      </c>
      <c r="L3927" t="s">
        <v>156</v>
      </c>
      <c r="N3927" t="s">
        <v>449</v>
      </c>
      <c r="O3927" t="s">
        <v>891</v>
      </c>
      <c r="P3927">
        <v>2.1058996321926618E-7</v>
      </c>
      <c r="Q3927" t="s">
        <v>156</v>
      </c>
      <c r="S3927" t="s">
        <v>662</v>
      </c>
      <c r="T3927" t="s">
        <v>891</v>
      </c>
      <c r="U3927">
        <v>0</v>
      </c>
      <c r="V3927" t="s">
        <v>156</v>
      </c>
    </row>
    <row r="3928" spans="9:22" x14ac:dyDescent="0.45">
      <c r="I3928" t="s">
        <v>241</v>
      </c>
      <c r="J3928" t="s">
        <v>892</v>
      </c>
      <c r="K3928">
        <v>1.484144067764E-4</v>
      </c>
      <c r="L3928" t="s">
        <v>156</v>
      </c>
      <c r="N3928" t="s">
        <v>449</v>
      </c>
      <c r="O3928" t="s">
        <v>892</v>
      </c>
      <c r="P3928">
        <v>8.7999962275785133E-7</v>
      </c>
      <c r="Q3928" t="s">
        <v>156</v>
      </c>
      <c r="S3928" t="s">
        <v>662</v>
      </c>
      <c r="T3928" t="s">
        <v>892</v>
      </c>
      <c r="U3928">
        <v>0</v>
      </c>
      <c r="V3928" t="s">
        <v>156</v>
      </c>
    </row>
    <row r="3929" spans="9:22" x14ac:dyDescent="0.45">
      <c r="I3929" t="s">
        <v>241</v>
      </c>
      <c r="J3929" t="s">
        <v>893</v>
      </c>
      <c r="K3929">
        <v>9.6839925755587598E-5</v>
      </c>
      <c r="L3929" t="s">
        <v>156</v>
      </c>
      <c r="N3929" t="s">
        <v>449</v>
      </c>
      <c r="O3929" t="s">
        <v>893</v>
      </c>
      <c r="P3929">
        <v>8.7426471882936496E-7</v>
      </c>
      <c r="Q3929" t="s">
        <v>156</v>
      </c>
      <c r="S3929" t="s">
        <v>662</v>
      </c>
      <c r="T3929" t="s">
        <v>893</v>
      </c>
      <c r="U3929">
        <v>0</v>
      </c>
      <c r="V3929" t="s">
        <v>156</v>
      </c>
    </row>
    <row r="3930" spans="9:22" x14ac:dyDescent="0.45">
      <c r="I3930" t="s">
        <v>241</v>
      </c>
      <c r="J3930" t="s">
        <v>894</v>
      </c>
      <c r="K3930">
        <v>8.392377467122451E-5</v>
      </c>
      <c r="L3930" t="s">
        <v>156</v>
      </c>
      <c r="N3930" t="s">
        <v>449</v>
      </c>
      <c r="O3930" t="s">
        <v>894</v>
      </c>
      <c r="P3930">
        <v>1.062352490051459E-6</v>
      </c>
      <c r="Q3930" t="s">
        <v>156</v>
      </c>
      <c r="S3930" t="s">
        <v>662</v>
      </c>
      <c r="T3930" t="s">
        <v>894</v>
      </c>
      <c r="U3930">
        <v>0</v>
      </c>
      <c r="V3930" t="s">
        <v>156</v>
      </c>
    </row>
    <row r="3931" spans="9:22" x14ac:dyDescent="0.45">
      <c r="I3931" t="s">
        <v>241</v>
      </c>
      <c r="J3931" t="s">
        <v>895</v>
      </c>
      <c r="K3931">
        <v>0</v>
      </c>
      <c r="L3931" t="s">
        <v>156</v>
      </c>
      <c r="N3931" t="s">
        <v>449</v>
      </c>
      <c r="O3931" t="s">
        <v>895</v>
      </c>
      <c r="P3931">
        <v>1.051239122199788E-6</v>
      </c>
      <c r="Q3931" t="s">
        <v>156</v>
      </c>
      <c r="S3931" t="s">
        <v>662</v>
      </c>
      <c r="T3931" t="s">
        <v>895</v>
      </c>
      <c r="U3931">
        <v>0</v>
      </c>
      <c r="V3931" t="s">
        <v>156</v>
      </c>
    </row>
    <row r="3932" spans="9:22" x14ac:dyDescent="0.45">
      <c r="I3932" t="s">
        <v>241</v>
      </c>
      <c r="J3932" t="s">
        <v>896</v>
      </c>
      <c r="K3932">
        <v>0</v>
      </c>
      <c r="L3932" t="s">
        <v>156</v>
      </c>
      <c r="N3932" t="s">
        <v>449</v>
      </c>
      <c r="O3932" t="s">
        <v>896</v>
      </c>
      <c r="P3932">
        <v>6.9933259823276815E-7</v>
      </c>
      <c r="Q3932" t="s">
        <v>156</v>
      </c>
      <c r="S3932" t="s">
        <v>662</v>
      </c>
      <c r="T3932" t="s">
        <v>896</v>
      </c>
      <c r="U3932">
        <v>0</v>
      </c>
      <c r="V3932" t="s">
        <v>156</v>
      </c>
    </row>
    <row r="3933" spans="9:22" x14ac:dyDescent="0.45">
      <c r="I3933" t="s">
        <v>241</v>
      </c>
      <c r="J3933" t="s">
        <v>897</v>
      </c>
      <c r="K3933">
        <v>0</v>
      </c>
      <c r="L3933" t="s">
        <v>156</v>
      </c>
      <c r="N3933" t="s">
        <v>449</v>
      </c>
      <c r="O3933" t="s">
        <v>897</v>
      </c>
      <c r="P3933">
        <v>3.3908240572345479E-7</v>
      </c>
      <c r="Q3933" t="s">
        <v>156</v>
      </c>
      <c r="S3933" t="s">
        <v>662</v>
      </c>
      <c r="T3933" t="s">
        <v>897</v>
      </c>
      <c r="U3933">
        <v>0</v>
      </c>
      <c r="V3933" t="s">
        <v>156</v>
      </c>
    </row>
    <row r="3934" spans="9:22" x14ac:dyDescent="0.45">
      <c r="I3934" t="s">
        <v>241</v>
      </c>
      <c r="J3934" t="s">
        <v>898</v>
      </c>
      <c r="K3934">
        <v>0</v>
      </c>
      <c r="L3934" t="s">
        <v>156</v>
      </c>
      <c r="N3934" t="s">
        <v>449</v>
      </c>
      <c r="O3934" t="s">
        <v>898</v>
      </c>
      <c r="P3934">
        <v>4.1134524837532385E-8</v>
      </c>
      <c r="Q3934" t="s">
        <v>156</v>
      </c>
      <c r="S3934" t="s">
        <v>662</v>
      </c>
      <c r="T3934" t="s">
        <v>898</v>
      </c>
      <c r="U3934">
        <v>0</v>
      </c>
      <c r="V3934" t="s">
        <v>156</v>
      </c>
    </row>
    <row r="3935" spans="9:22" x14ac:dyDescent="0.45">
      <c r="I3935" t="s">
        <v>241</v>
      </c>
      <c r="J3935" t="s">
        <v>899</v>
      </c>
      <c r="K3935">
        <v>0</v>
      </c>
      <c r="L3935" t="s">
        <v>156</v>
      </c>
      <c r="N3935" t="s">
        <v>449</v>
      </c>
      <c r="O3935" t="s">
        <v>899</v>
      </c>
      <c r="P3935">
        <v>4.4552919594908561E-8</v>
      </c>
      <c r="Q3935" t="s">
        <v>156</v>
      </c>
      <c r="S3935" t="s">
        <v>662</v>
      </c>
      <c r="T3935" t="s">
        <v>899</v>
      </c>
      <c r="U3935">
        <v>0</v>
      </c>
      <c r="V3935" t="s">
        <v>156</v>
      </c>
    </row>
    <row r="3936" spans="9:22" x14ac:dyDescent="0.45">
      <c r="I3936" t="s">
        <v>241</v>
      </c>
      <c r="J3936" t="s">
        <v>900</v>
      </c>
      <c r="K3936">
        <v>0</v>
      </c>
      <c r="L3936" t="s">
        <v>156</v>
      </c>
      <c r="N3936" t="s">
        <v>449</v>
      </c>
      <c r="O3936" t="s">
        <v>900</v>
      </c>
      <c r="P3936">
        <v>1.3528348830890469E-7</v>
      </c>
      <c r="Q3936" t="s">
        <v>156</v>
      </c>
      <c r="S3936" t="s">
        <v>662</v>
      </c>
      <c r="T3936" t="s">
        <v>900</v>
      </c>
      <c r="U3936">
        <v>0</v>
      </c>
      <c r="V3936" t="s">
        <v>156</v>
      </c>
    </row>
    <row r="3937" spans="9:22" x14ac:dyDescent="0.45">
      <c r="I3937" t="s">
        <v>241</v>
      </c>
      <c r="J3937" t="s">
        <v>901</v>
      </c>
      <c r="K3937">
        <v>0</v>
      </c>
      <c r="L3937" t="s">
        <v>156</v>
      </c>
      <c r="N3937" t="s">
        <v>449</v>
      </c>
      <c r="O3937" t="s">
        <v>901</v>
      </c>
      <c r="P3937">
        <v>1.7030093630091999E-7</v>
      </c>
      <c r="Q3937" t="s">
        <v>156</v>
      </c>
      <c r="S3937" t="s">
        <v>662</v>
      </c>
      <c r="T3937" t="s">
        <v>901</v>
      </c>
      <c r="U3937">
        <v>0</v>
      </c>
      <c r="V3937" t="s">
        <v>156</v>
      </c>
    </row>
    <row r="3938" spans="9:22" x14ac:dyDescent="0.45">
      <c r="I3938" t="s">
        <v>242</v>
      </c>
      <c r="J3938" t="s">
        <v>155</v>
      </c>
      <c r="K3938">
        <v>1.0776189297431248E-2</v>
      </c>
      <c r="L3938" t="s">
        <v>156</v>
      </c>
      <c r="N3938" t="s">
        <v>450</v>
      </c>
      <c r="O3938" t="s">
        <v>155</v>
      </c>
      <c r="P3938">
        <v>0.18841194757157803</v>
      </c>
      <c r="Q3938" t="s">
        <v>156</v>
      </c>
      <c r="S3938" t="s">
        <v>663</v>
      </c>
      <c r="T3938" t="s">
        <v>155</v>
      </c>
      <c r="U3938">
        <v>0.24348497930073962</v>
      </c>
      <c r="V3938" t="s">
        <v>156</v>
      </c>
    </row>
    <row r="3939" spans="9:22" x14ac:dyDescent="0.45">
      <c r="I3939" t="s">
        <v>242</v>
      </c>
      <c r="J3939" t="s">
        <v>157</v>
      </c>
      <c r="K3939">
        <v>3.3852972622597607E-2</v>
      </c>
      <c r="L3939" t="s">
        <v>156</v>
      </c>
      <c r="N3939" t="s">
        <v>450</v>
      </c>
      <c r="O3939" t="s">
        <v>157</v>
      </c>
      <c r="P3939">
        <v>2.466521294181576E-2</v>
      </c>
      <c r="Q3939" t="s">
        <v>156</v>
      </c>
      <c r="S3939" t="s">
        <v>663</v>
      </c>
      <c r="T3939" t="s">
        <v>157</v>
      </c>
      <c r="U3939">
        <v>3.512506246562154E-2</v>
      </c>
      <c r="V3939" t="s">
        <v>156</v>
      </c>
    </row>
    <row r="3940" spans="9:22" x14ac:dyDescent="0.45">
      <c r="I3940" t="s">
        <v>242</v>
      </c>
      <c r="J3940" t="s">
        <v>158</v>
      </c>
      <c r="K3940">
        <v>5.9388729293851118E-2</v>
      </c>
      <c r="L3940" t="s">
        <v>156</v>
      </c>
      <c r="N3940" t="s">
        <v>450</v>
      </c>
      <c r="O3940" t="s">
        <v>158</v>
      </c>
      <c r="P3940">
        <v>2.591170502842496E-2</v>
      </c>
      <c r="Q3940" t="s">
        <v>156</v>
      </c>
      <c r="S3940" t="s">
        <v>663</v>
      </c>
      <c r="T3940" t="s">
        <v>158</v>
      </c>
      <c r="U3940">
        <v>3.4289186758889791E-2</v>
      </c>
      <c r="V3940" t="s">
        <v>156</v>
      </c>
    </row>
    <row r="3941" spans="9:22" x14ac:dyDescent="0.45">
      <c r="I3941" t="s">
        <v>242</v>
      </c>
      <c r="J3941" t="s">
        <v>159</v>
      </c>
      <c r="K3941">
        <v>7.7810834930255521E-2</v>
      </c>
      <c r="L3941" t="s">
        <v>156</v>
      </c>
      <c r="N3941" t="s">
        <v>450</v>
      </c>
      <c r="O3941" t="s">
        <v>159</v>
      </c>
      <c r="P3941">
        <v>2.7430561718826393E-2</v>
      </c>
      <c r="Q3941" t="s">
        <v>156</v>
      </c>
      <c r="S3941" t="s">
        <v>663</v>
      </c>
      <c r="T3941" t="s">
        <v>159</v>
      </c>
      <c r="U3941">
        <v>3.4023354054463668E-2</v>
      </c>
      <c r="V3941" t="s">
        <v>156</v>
      </c>
    </row>
    <row r="3942" spans="9:22" x14ac:dyDescent="0.45">
      <c r="I3942" t="s">
        <v>242</v>
      </c>
      <c r="J3942" t="s">
        <v>160</v>
      </c>
      <c r="K3942">
        <v>0.54018673684096197</v>
      </c>
      <c r="L3942" t="s">
        <v>156</v>
      </c>
      <c r="N3942" t="s">
        <v>450</v>
      </c>
      <c r="O3942" t="s">
        <v>160</v>
      </c>
      <c r="P3942">
        <v>0.21404923597540124</v>
      </c>
      <c r="Q3942" t="s">
        <v>156</v>
      </c>
      <c r="S3942" t="s">
        <v>663</v>
      </c>
      <c r="T3942" t="s">
        <v>160</v>
      </c>
      <c r="U3942">
        <v>0.20478839179328057</v>
      </c>
      <c r="V3942" t="s">
        <v>156</v>
      </c>
    </row>
    <row r="3943" spans="9:22" x14ac:dyDescent="0.45">
      <c r="I3943" t="s">
        <v>242</v>
      </c>
      <c r="J3943" t="s">
        <v>813</v>
      </c>
      <c r="K3943">
        <v>7.4921389812996134E-2</v>
      </c>
      <c r="L3943" t="s">
        <v>156</v>
      </c>
      <c r="N3943" t="s">
        <v>450</v>
      </c>
      <c r="O3943" t="s">
        <v>813</v>
      </c>
      <c r="P3943">
        <v>4.0726764564067271E-2</v>
      </c>
      <c r="Q3943" t="s">
        <v>156</v>
      </c>
      <c r="S3943" t="s">
        <v>663</v>
      </c>
      <c r="T3943" t="s">
        <v>813</v>
      </c>
      <c r="U3943">
        <v>3.8316528004194141E-2</v>
      </c>
      <c r="V3943" t="s">
        <v>156</v>
      </c>
    </row>
    <row r="3944" spans="9:22" x14ac:dyDescent="0.45">
      <c r="I3944" t="s">
        <v>242</v>
      </c>
      <c r="J3944" t="s">
        <v>814</v>
      </c>
      <c r="K3944">
        <v>5.8580594045467914E-2</v>
      </c>
      <c r="L3944" t="s">
        <v>156</v>
      </c>
      <c r="N3944" t="s">
        <v>450</v>
      </c>
      <c r="O3944" t="s">
        <v>814</v>
      </c>
      <c r="P3944">
        <v>3.8515448266166166E-2</v>
      </c>
      <c r="Q3944" t="s">
        <v>156</v>
      </c>
      <c r="S3944" t="s">
        <v>663</v>
      </c>
      <c r="T3944" t="s">
        <v>814</v>
      </c>
      <c r="U3944">
        <v>3.9261368411692213E-2</v>
      </c>
      <c r="V3944" t="s">
        <v>156</v>
      </c>
    </row>
    <row r="3945" spans="9:22" x14ac:dyDescent="0.45">
      <c r="I3945" t="s">
        <v>242</v>
      </c>
      <c r="J3945" t="s">
        <v>815</v>
      </c>
      <c r="K3945">
        <v>3.4855811751674931E-2</v>
      </c>
      <c r="L3945" t="s">
        <v>156</v>
      </c>
      <c r="N3945" t="s">
        <v>450</v>
      </c>
      <c r="O3945" t="s">
        <v>815</v>
      </c>
      <c r="P3945">
        <v>3.6511409601944878E-2</v>
      </c>
      <c r="Q3945" t="s">
        <v>156</v>
      </c>
      <c r="S3945" t="s">
        <v>663</v>
      </c>
      <c r="T3945" t="s">
        <v>815</v>
      </c>
      <c r="U3945">
        <v>3.9284413288810598E-2</v>
      </c>
      <c r="V3945" t="s">
        <v>156</v>
      </c>
    </row>
    <row r="3946" spans="9:22" x14ac:dyDescent="0.45">
      <c r="I3946" t="s">
        <v>242</v>
      </c>
      <c r="J3946" t="s">
        <v>816</v>
      </c>
      <c r="K3946">
        <v>1.2069303609151009E-2</v>
      </c>
      <c r="L3946" t="s">
        <v>156</v>
      </c>
      <c r="N3946" t="s">
        <v>450</v>
      </c>
      <c r="O3946" t="s">
        <v>816</v>
      </c>
      <c r="P3946">
        <v>0.16497960977617915</v>
      </c>
      <c r="Q3946" t="s">
        <v>156</v>
      </c>
      <c r="S3946" t="s">
        <v>663</v>
      </c>
      <c r="T3946" t="s">
        <v>816</v>
      </c>
      <c r="U3946">
        <v>0.18086532569312852</v>
      </c>
      <c r="V3946" t="s">
        <v>156</v>
      </c>
    </row>
    <row r="3947" spans="9:22" x14ac:dyDescent="0.45">
      <c r="I3947" t="s">
        <v>242</v>
      </c>
      <c r="J3947" t="s">
        <v>161</v>
      </c>
      <c r="K3947">
        <v>0</v>
      </c>
      <c r="L3947" t="s">
        <v>156</v>
      </c>
      <c r="N3947" t="s">
        <v>450</v>
      </c>
      <c r="O3947" t="s">
        <v>161</v>
      </c>
      <c r="P3947">
        <v>3.8000435355736446E-2</v>
      </c>
      <c r="Q3947" t="s">
        <v>156</v>
      </c>
      <c r="S3947" t="s">
        <v>663</v>
      </c>
      <c r="T3947" t="s">
        <v>161</v>
      </c>
      <c r="U3947">
        <v>3.1133523813455202E-2</v>
      </c>
      <c r="V3947" t="s">
        <v>156</v>
      </c>
    </row>
    <row r="3948" spans="9:22" x14ac:dyDescent="0.45">
      <c r="I3948" t="s">
        <v>242</v>
      </c>
      <c r="J3948" t="s">
        <v>162</v>
      </c>
      <c r="K3948">
        <v>0</v>
      </c>
      <c r="L3948" t="s">
        <v>156</v>
      </c>
      <c r="N3948" t="s">
        <v>450</v>
      </c>
      <c r="O3948" t="s">
        <v>162</v>
      </c>
      <c r="P3948">
        <v>4.4563930307017288E-3</v>
      </c>
      <c r="Q3948" t="s">
        <v>156</v>
      </c>
      <c r="S3948" t="s">
        <v>663</v>
      </c>
      <c r="T3948" t="s">
        <v>162</v>
      </c>
      <c r="U3948">
        <v>4.4091871055112484E-3</v>
      </c>
      <c r="V3948" t="s">
        <v>156</v>
      </c>
    </row>
    <row r="3949" spans="9:22" x14ac:dyDescent="0.45">
      <c r="I3949" t="s">
        <v>242</v>
      </c>
      <c r="J3949" t="s">
        <v>163</v>
      </c>
      <c r="K3949">
        <v>2.9795706683129453E-3</v>
      </c>
      <c r="L3949" t="s">
        <v>156</v>
      </c>
      <c r="N3949" t="s">
        <v>450</v>
      </c>
      <c r="O3949" t="s">
        <v>163</v>
      </c>
      <c r="P3949">
        <v>4.3691493755717015E-3</v>
      </c>
      <c r="Q3949" t="s">
        <v>156</v>
      </c>
      <c r="S3949" t="s">
        <v>663</v>
      </c>
      <c r="T3949" t="s">
        <v>163</v>
      </c>
      <c r="U3949">
        <v>4.3725300483018828E-3</v>
      </c>
      <c r="V3949" t="s">
        <v>156</v>
      </c>
    </row>
    <row r="3950" spans="9:22" x14ac:dyDescent="0.45">
      <c r="I3950" t="s">
        <v>242</v>
      </c>
      <c r="J3950" t="s">
        <v>164</v>
      </c>
      <c r="K3950">
        <v>5.4414581593816144E-3</v>
      </c>
      <c r="L3950" t="s">
        <v>156</v>
      </c>
      <c r="N3950" t="s">
        <v>450</v>
      </c>
      <c r="O3950" t="s">
        <v>164</v>
      </c>
      <c r="P3950">
        <v>4.1028808674024534E-3</v>
      </c>
      <c r="Q3950" t="s">
        <v>156</v>
      </c>
      <c r="S3950" t="s">
        <v>663</v>
      </c>
      <c r="T3950" t="s">
        <v>164</v>
      </c>
      <c r="U3950">
        <v>4.3499466394978535E-3</v>
      </c>
      <c r="V3950" t="s">
        <v>156</v>
      </c>
    </row>
    <row r="3951" spans="9:22" x14ac:dyDescent="0.45">
      <c r="I3951" t="s">
        <v>242</v>
      </c>
      <c r="J3951" t="s">
        <v>165</v>
      </c>
      <c r="K3951">
        <v>3.7806746359078575E-2</v>
      </c>
      <c r="L3951" t="s">
        <v>156</v>
      </c>
      <c r="N3951" t="s">
        <v>450</v>
      </c>
      <c r="O3951" t="s">
        <v>165</v>
      </c>
      <c r="P3951">
        <v>3.2481024096383752E-2</v>
      </c>
      <c r="Q3951" t="s">
        <v>156</v>
      </c>
      <c r="S3951" t="s">
        <v>663</v>
      </c>
      <c r="T3951" t="s">
        <v>165</v>
      </c>
      <c r="U3951">
        <v>2.7724317388937523E-2</v>
      </c>
      <c r="V3951" t="s">
        <v>156</v>
      </c>
    </row>
    <row r="3952" spans="9:22" x14ac:dyDescent="0.45">
      <c r="I3952" t="s">
        <v>242</v>
      </c>
      <c r="J3952" t="s">
        <v>817</v>
      </c>
      <c r="K3952">
        <v>3.8392497773951529E-3</v>
      </c>
      <c r="L3952" t="s">
        <v>156</v>
      </c>
      <c r="N3952" t="s">
        <v>450</v>
      </c>
      <c r="O3952" t="s">
        <v>817</v>
      </c>
      <c r="P3952">
        <v>6.3117957086990693E-3</v>
      </c>
      <c r="Q3952" t="s">
        <v>156</v>
      </c>
      <c r="S3952" t="s">
        <v>663</v>
      </c>
      <c r="T3952" t="s">
        <v>817</v>
      </c>
      <c r="U3952">
        <v>4.543121182725162E-3</v>
      </c>
      <c r="V3952" t="s">
        <v>156</v>
      </c>
    </row>
    <row r="3953" spans="9:22" x14ac:dyDescent="0.45">
      <c r="I3953" t="s">
        <v>242</v>
      </c>
      <c r="J3953" t="s">
        <v>818</v>
      </c>
      <c r="K3953">
        <v>2.2325628658024341E-3</v>
      </c>
      <c r="L3953" t="s">
        <v>156</v>
      </c>
      <c r="N3953" t="s">
        <v>450</v>
      </c>
      <c r="O3953" t="s">
        <v>818</v>
      </c>
      <c r="P3953">
        <v>6.6890736368527331E-3</v>
      </c>
      <c r="Q3953" t="s">
        <v>156</v>
      </c>
      <c r="S3953" t="s">
        <v>663</v>
      </c>
      <c r="T3953" t="s">
        <v>818</v>
      </c>
      <c r="U3953">
        <v>4.6890863738150287E-3</v>
      </c>
      <c r="V3953" t="s">
        <v>156</v>
      </c>
    </row>
    <row r="3954" spans="9:22" x14ac:dyDescent="0.45">
      <c r="I3954" t="s">
        <v>242</v>
      </c>
      <c r="J3954" t="s">
        <v>819</v>
      </c>
      <c r="K3954">
        <v>0</v>
      </c>
      <c r="L3954" t="s">
        <v>156</v>
      </c>
      <c r="N3954" t="s">
        <v>450</v>
      </c>
      <c r="O3954" t="s">
        <v>819</v>
      </c>
      <c r="P3954">
        <v>6.7462028203360896E-3</v>
      </c>
      <c r="Q3954" t="s">
        <v>156</v>
      </c>
      <c r="S3954" t="s">
        <v>663</v>
      </c>
      <c r="T3954" t="s">
        <v>819</v>
      </c>
      <c r="U3954">
        <v>4.8578491813853408E-3</v>
      </c>
      <c r="V3954" t="s">
        <v>156</v>
      </c>
    </row>
    <row r="3955" spans="9:22" x14ac:dyDescent="0.45">
      <c r="I3955" t="s">
        <v>242</v>
      </c>
      <c r="J3955" t="s">
        <v>820</v>
      </c>
      <c r="K3955">
        <v>0</v>
      </c>
      <c r="L3955" t="s">
        <v>156</v>
      </c>
      <c r="N3955" t="s">
        <v>450</v>
      </c>
      <c r="O3955" t="s">
        <v>820</v>
      </c>
      <c r="P3955">
        <v>3.9420854483837649E-2</v>
      </c>
      <c r="Q3955" t="s">
        <v>156</v>
      </c>
      <c r="S3955" t="s">
        <v>663</v>
      </c>
      <c r="T3955" t="s">
        <v>820</v>
      </c>
      <c r="U3955">
        <v>2.3254420147106287E-2</v>
      </c>
      <c r="V3955" t="s">
        <v>156</v>
      </c>
    </row>
    <row r="3956" spans="9:22" x14ac:dyDescent="0.45">
      <c r="I3956" t="s">
        <v>242</v>
      </c>
      <c r="J3956" t="s">
        <v>821</v>
      </c>
      <c r="K3956">
        <v>0</v>
      </c>
      <c r="L3956" t="s">
        <v>156</v>
      </c>
      <c r="N3956" t="s">
        <v>450</v>
      </c>
      <c r="O3956" t="s">
        <v>821</v>
      </c>
      <c r="P3956">
        <v>2.9058569095783707E-2</v>
      </c>
      <c r="Q3956" t="s">
        <v>156</v>
      </c>
      <c r="S3956" t="s">
        <v>663</v>
      </c>
      <c r="T3956" t="s">
        <v>821</v>
      </c>
      <c r="U3956">
        <v>1.334429486884337E-2</v>
      </c>
      <c r="V3956" t="s">
        <v>156</v>
      </c>
    </row>
    <row r="3957" spans="9:22" x14ac:dyDescent="0.45">
      <c r="I3957" t="s">
        <v>242</v>
      </c>
      <c r="J3957" t="s">
        <v>822</v>
      </c>
      <c r="K3957">
        <v>0</v>
      </c>
      <c r="L3957" t="s">
        <v>156</v>
      </c>
      <c r="N3957" t="s">
        <v>450</v>
      </c>
      <c r="O3957" t="s">
        <v>822</v>
      </c>
      <c r="P3957">
        <v>3.9602689517416615E-3</v>
      </c>
      <c r="Q3957" t="s">
        <v>156</v>
      </c>
      <c r="S3957" t="s">
        <v>663</v>
      </c>
      <c r="T3957" t="s">
        <v>822</v>
      </c>
      <c r="U3957">
        <v>1.6399188514004508E-3</v>
      </c>
      <c r="V3957" t="s">
        <v>156</v>
      </c>
    </row>
    <row r="3958" spans="9:22" x14ac:dyDescent="0.45">
      <c r="I3958" t="s">
        <v>242</v>
      </c>
      <c r="J3958" t="s">
        <v>823</v>
      </c>
      <c r="K3958">
        <v>2.1535831688413009E-3</v>
      </c>
      <c r="L3958" t="s">
        <v>156</v>
      </c>
      <c r="N3958" t="s">
        <v>450</v>
      </c>
      <c r="O3958" t="s">
        <v>823</v>
      </c>
      <c r="P3958">
        <v>3.9709689700745182E-3</v>
      </c>
      <c r="Q3958" t="s">
        <v>156</v>
      </c>
      <c r="S3958" t="s">
        <v>663</v>
      </c>
      <c r="T3958" t="s">
        <v>823</v>
      </c>
      <c r="U3958">
        <v>1.5015529149601532E-3</v>
      </c>
      <c r="V3958" t="s">
        <v>156</v>
      </c>
    </row>
    <row r="3959" spans="9:22" x14ac:dyDescent="0.45">
      <c r="I3959" t="s">
        <v>242</v>
      </c>
      <c r="J3959" t="s">
        <v>824</v>
      </c>
      <c r="K3959">
        <v>3.9417216187270709E-3</v>
      </c>
      <c r="L3959" t="s">
        <v>156</v>
      </c>
      <c r="N3959" t="s">
        <v>450</v>
      </c>
      <c r="O3959" t="s">
        <v>824</v>
      </c>
      <c r="P3959">
        <v>4.0554542558435104E-3</v>
      </c>
      <c r="Q3959" t="s">
        <v>156</v>
      </c>
      <c r="S3959" t="s">
        <v>663</v>
      </c>
      <c r="T3959" t="s">
        <v>824</v>
      </c>
      <c r="U3959">
        <v>1.3686233983255958E-3</v>
      </c>
      <c r="V3959" t="s">
        <v>156</v>
      </c>
    </row>
    <row r="3960" spans="9:22" x14ac:dyDescent="0.45">
      <c r="I3960" t="s">
        <v>242</v>
      </c>
      <c r="J3960" t="s">
        <v>825</v>
      </c>
      <c r="K3960">
        <v>3.3094486449712329E-2</v>
      </c>
      <c r="L3960" t="s">
        <v>156</v>
      </c>
      <c r="N3960" t="s">
        <v>450</v>
      </c>
      <c r="O3960" t="s">
        <v>825</v>
      </c>
      <c r="P3960">
        <v>2.3827984262530997E-2</v>
      </c>
      <c r="Q3960" t="s">
        <v>156</v>
      </c>
      <c r="S3960" t="s">
        <v>663</v>
      </c>
      <c r="T3960" t="s">
        <v>825</v>
      </c>
      <c r="U3960">
        <v>8.6671165230385872E-3</v>
      </c>
      <c r="V3960" t="s">
        <v>156</v>
      </c>
    </row>
    <row r="3961" spans="9:22" x14ac:dyDescent="0.45">
      <c r="I3961" t="s">
        <v>242</v>
      </c>
      <c r="J3961" t="s">
        <v>826</v>
      </c>
      <c r="K3961">
        <v>3.3947514057284223E-3</v>
      </c>
      <c r="L3961" t="s">
        <v>156</v>
      </c>
      <c r="N3961" t="s">
        <v>450</v>
      </c>
      <c r="O3961" t="s">
        <v>826</v>
      </c>
      <c r="P3961">
        <v>4.1053351648306143E-3</v>
      </c>
      <c r="Q3961" t="s">
        <v>156</v>
      </c>
      <c r="S3961" t="s">
        <v>663</v>
      </c>
      <c r="T3961" t="s">
        <v>826</v>
      </c>
      <c r="U3961">
        <v>1.6600889786465708E-3</v>
      </c>
      <c r="V3961" t="s">
        <v>156</v>
      </c>
    </row>
    <row r="3962" spans="9:22" x14ac:dyDescent="0.45">
      <c r="I3962" t="s">
        <v>242</v>
      </c>
      <c r="J3962" t="s">
        <v>827</v>
      </c>
      <c r="K3962">
        <v>1.7009143350875592E-3</v>
      </c>
      <c r="L3962" t="s">
        <v>156</v>
      </c>
      <c r="N3962" t="s">
        <v>450</v>
      </c>
      <c r="O3962" t="s">
        <v>827</v>
      </c>
      <c r="P3962">
        <v>3.9655203727403804E-3</v>
      </c>
      <c r="Q3962" t="s">
        <v>156</v>
      </c>
      <c r="S3962" t="s">
        <v>663</v>
      </c>
      <c r="T3962" t="s">
        <v>827</v>
      </c>
      <c r="U3962">
        <v>1.7601866797949753E-3</v>
      </c>
      <c r="V3962" t="s">
        <v>156</v>
      </c>
    </row>
    <row r="3963" spans="9:22" x14ac:dyDescent="0.45">
      <c r="I3963" t="s">
        <v>242</v>
      </c>
      <c r="J3963" t="s">
        <v>828</v>
      </c>
      <c r="K3963">
        <v>0</v>
      </c>
      <c r="L3963" t="s">
        <v>156</v>
      </c>
      <c r="N3963" t="s">
        <v>450</v>
      </c>
      <c r="O3963" t="s">
        <v>828</v>
      </c>
      <c r="P3963">
        <v>3.7790298806204782E-3</v>
      </c>
      <c r="Q3963" t="s">
        <v>156</v>
      </c>
      <c r="S3963" t="s">
        <v>663</v>
      </c>
      <c r="T3963" t="s">
        <v>828</v>
      </c>
      <c r="U3963">
        <v>1.8840967864363325E-3</v>
      </c>
      <c r="V3963" t="s">
        <v>156</v>
      </c>
    </row>
    <row r="3964" spans="9:22" x14ac:dyDescent="0.45">
      <c r="I3964" t="s">
        <v>242</v>
      </c>
      <c r="J3964" t="s">
        <v>829</v>
      </c>
      <c r="K3964">
        <v>0</v>
      </c>
      <c r="L3964" t="s">
        <v>156</v>
      </c>
      <c r="N3964" t="s">
        <v>450</v>
      </c>
      <c r="O3964" t="s">
        <v>829</v>
      </c>
      <c r="P3964">
        <v>1.853969623015626E-2</v>
      </c>
      <c r="Q3964" t="s">
        <v>156</v>
      </c>
      <c r="S3964" t="s">
        <v>663</v>
      </c>
      <c r="T3964" t="s">
        <v>829</v>
      </c>
      <c r="U3964">
        <v>9.3585614895138561E-3</v>
      </c>
      <c r="V3964" t="s">
        <v>156</v>
      </c>
    </row>
    <row r="3965" spans="9:22" x14ac:dyDescent="0.45">
      <c r="I3965" t="s">
        <v>242</v>
      </c>
      <c r="J3965" t="s">
        <v>878</v>
      </c>
      <c r="K3965">
        <v>0</v>
      </c>
      <c r="L3965" t="s">
        <v>156</v>
      </c>
      <c r="N3965" t="s">
        <v>450</v>
      </c>
      <c r="O3965" t="s">
        <v>878</v>
      </c>
      <c r="P3965">
        <v>1.3980334375843491E-5</v>
      </c>
      <c r="Q3965" t="s">
        <v>156</v>
      </c>
      <c r="S3965" t="s">
        <v>663</v>
      </c>
      <c r="T3965" t="s">
        <v>878</v>
      </c>
      <c r="U3965">
        <v>4.4818883773739302E-6</v>
      </c>
      <c r="V3965" t="s">
        <v>156</v>
      </c>
    </row>
    <row r="3966" spans="9:22" x14ac:dyDescent="0.45">
      <c r="I3966" t="s">
        <v>242</v>
      </c>
      <c r="J3966" t="s">
        <v>879</v>
      </c>
      <c r="K3966">
        <v>0</v>
      </c>
      <c r="L3966" t="s">
        <v>156</v>
      </c>
      <c r="N3966" t="s">
        <v>450</v>
      </c>
      <c r="O3966" t="s">
        <v>879</v>
      </c>
      <c r="P3966">
        <v>1.3668888593653132E-5</v>
      </c>
      <c r="Q3966" t="s">
        <v>156</v>
      </c>
      <c r="S3966" t="s">
        <v>663</v>
      </c>
      <c r="T3966" t="s">
        <v>879</v>
      </c>
      <c r="U3966">
        <v>1.5015371050574449E-6</v>
      </c>
      <c r="V3966" t="s">
        <v>156</v>
      </c>
    </row>
    <row r="3967" spans="9:22" x14ac:dyDescent="0.45">
      <c r="I3967" t="s">
        <v>242</v>
      </c>
      <c r="J3967" t="s">
        <v>880</v>
      </c>
      <c r="K3967">
        <v>0</v>
      </c>
      <c r="L3967" t="s">
        <v>156</v>
      </c>
      <c r="N3967" t="s">
        <v>450</v>
      </c>
      <c r="O3967" t="s">
        <v>880</v>
      </c>
      <c r="P3967">
        <v>1.7940269616026815E-5</v>
      </c>
      <c r="Q3967" t="s">
        <v>156</v>
      </c>
      <c r="S3967" t="s">
        <v>663</v>
      </c>
      <c r="T3967" t="s">
        <v>880</v>
      </c>
      <c r="U3967">
        <v>0</v>
      </c>
      <c r="V3967" t="s">
        <v>156</v>
      </c>
    </row>
    <row r="3968" spans="9:22" x14ac:dyDescent="0.45">
      <c r="I3968" t="s">
        <v>242</v>
      </c>
      <c r="J3968" t="s">
        <v>881</v>
      </c>
      <c r="K3968">
        <v>0</v>
      </c>
      <c r="L3968" t="s">
        <v>156</v>
      </c>
      <c r="N3968" t="s">
        <v>450</v>
      </c>
      <c r="O3968" t="s">
        <v>881</v>
      </c>
      <c r="P3968">
        <v>3.2121395396146129E-5</v>
      </c>
      <c r="Q3968" t="s">
        <v>156</v>
      </c>
      <c r="S3968" t="s">
        <v>663</v>
      </c>
      <c r="T3968" t="s">
        <v>881</v>
      </c>
      <c r="U3968">
        <v>0</v>
      </c>
      <c r="V3968" t="s">
        <v>156</v>
      </c>
    </row>
    <row r="3969" spans="9:22" x14ac:dyDescent="0.45">
      <c r="I3969" t="s">
        <v>242</v>
      </c>
      <c r="J3969" t="s">
        <v>882</v>
      </c>
      <c r="K3969">
        <v>0</v>
      </c>
      <c r="L3969" t="s">
        <v>156</v>
      </c>
      <c r="N3969" t="s">
        <v>450</v>
      </c>
      <c r="O3969" t="s">
        <v>882</v>
      </c>
      <c r="P3969">
        <v>3.3832231431345683E-5</v>
      </c>
      <c r="Q3969" t="s">
        <v>156</v>
      </c>
      <c r="S3969" t="s">
        <v>663</v>
      </c>
      <c r="T3969" t="s">
        <v>882</v>
      </c>
      <c r="U3969">
        <v>0</v>
      </c>
      <c r="V3969" t="s">
        <v>156</v>
      </c>
    </row>
    <row r="3970" spans="9:22" x14ac:dyDescent="0.45">
      <c r="I3970" t="s">
        <v>242</v>
      </c>
      <c r="J3970" t="s">
        <v>883</v>
      </c>
      <c r="K3970">
        <v>0</v>
      </c>
      <c r="L3970" t="s">
        <v>156</v>
      </c>
      <c r="N3970" t="s">
        <v>450</v>
      </c>
      <c r="O3970" t="s">
        <v>883</v>
      </c>
      <c r="P3970">
        <v>2.774258713144348E-5</v>
      </c>
      <c r="Q3970" t="s">
        <v>156</v>
      </c>
      <c r="S3970" t="s">
        <v>663</v>
      </c>
      <c r="T3970" t="s">
        <v>883</v>
      </c>
      <c r="U3970">
        <v>0</v>
      </c>
      <c r="V3970" t="s">
        <v>156</v>
      </c>
    </row>
    <row r="3971" spans="9:22" x14ac:dyDescent="0.45">
      <c r="I3971" t="s">
        <v>242</v>
      </c>
      <c r="J3971" t="s">
        <v>884</v>
      </c>
      <c r="K3971">
        <v>0</v>
      </c>
      <c r="L3971" t="s">
        <v>156</v>
      </c>
      <c r="N3971" t="s">
        <v>450</v>
      </c>
      <c r="O3971" t="s">
        <v>884</v>
      </c>
      <c r="P3971">
        <v>3.0733012516371842E-5</v>
      </c>
      <c r="Q3971" t="s">
        <v>156</v>
      </c>
      <c r="S3971" t="s">
        <v>663</v>
      </c>
      <c r="T3971" t="s">
        <v>884</v>
      </c>
      <c r="U3971">
        <v>0</v>
      </c>
      <c r="V3971" t="s">
        <v>156</v>
      </c>
    </row>
    <row r="3972" spans="9:22" x14ac:dyDescent="0.45">
      <c r="I3972" t="s">
        <v>242</v>
      </c>
      <c r="J3972" t="s">
        <v>885</v>
      </c>
      <c r="K3972">
        <v>0</v>
      </c>
      <c r="L3972" t="s">
        <v>156</v>
      </c>
      <c r="N3972" t="s">
        <v>450</v>
      </c>
      <c r="O3972" t="s">
        <v>885</v>
      </c>
      <c r="P3972">
        <v>4.3613914338674927E-5</v>
      </c>
      <c r="Q3972" t="s">
        <v>156</v>
      </c>
      <c r="S3972" t="s">
        <v>663</v>
      </c>
      <c r="T3972" t="s">
        <v>885</v>
      </c>
      <c r="U3972">
        <v>8.4053633793234773E-7</v>
      </c>
      <c r="V3972" t="s">
        <v>156</v>
      </c>
    </row>
    <row r="3973" spans="9:22" x14ac:dyDescent="0.45">
      <c r="I3973" t="s">
        <v>242</v>
      </c>
      <c r="J3973" t="s">
        <v>886</v>
      </c>
      <c r="K3973">
        <v>5.7814352463903047E-5</v>
      </c>
      <c r="L3973" t="s">
        <v>156</v>
      </c>
      <c r="N3973" t="s">
        <v>450</v>
      </c>
      <c r="O3973" t="s">
        <v>886</v>
      </c>
      <c r="P3973">
        <v>4.7539031948346326E-5</v>
      </c>
      <c r="Q3973" t="s">
        <v>156</v>
      </c>
      <c r="S3973" t="s">
        <v>663</v>
      </c>
      <c r="T3973" t="s">
        <v>886</v>
      </c>
      <c r="U3973">
        <v>1.0810981819100721E-6</v>
      </c>
      <c r="V3973" t="s">
        <v>156</v>
      </c>
    </row>
    <row r="3974" spans="9:22" x14ac:dyDescent="0.45">
      <c r="I3974" t="s">
        <v>242</v>
      </c>
      <c r="J3974" t="s">
        <v>887</v>
      </c>
      <c r="K3974">
        <v>6.956004110980144E-5</v>
      </c>
      <c r="L3974" t="s">
        <v>156</v>
      </c>
      <c r="N3974" t="s">
        <v>450</v>
      </c>
      <c r="O3974" t="s">
        <v>887</v>
      </c>
      <c r="P3974">
        <v>4.3717931378930287E-5</v>
      </c>
      <c r="Q3974" t="s">
        <v>156</v>
      </c>
      <c r="S3974" t="s">
        <v>663</v>
      </c>
      <c r="T3974" t="s">
        <v>887</v>
      </c>
      <c r="U3974">
        <v>1.8066104953308439E-6</v>
      </c>
      <c r="V3974" t="s">
        <v>156</v>
      </c>
    </row>
    <row r="3975" spans="9:22" x14ac:dyDescent="0.45">
      <c r="I3975" t="s">
        <v>242</v>
      </c>
      <c r="J3975" t="s">
        <v>888</v>
      </c>
      <c r="K3975">
        <v>9.7350683323594521E-5</v>
      </c>
      <c r="L3975" t="s">
        <v>156</v>
      </c>
      <c r="N3975" t="s">
        <v>450</v>
      </c>
      <c r="O3975" t="s">
        <v>888</v>
      </c>
      <c r="P3975">
        <v>2.3434461321058552E-5</v>
      </c>
      <c r="Q3975" t="s">
        <v>156</v>
      </c>
      <c r="S3975" t="s">
        <v>663</v>
      </c>
      <c r="T3975" t="s">
        <v>888</v>
      </c>
      <c r="U3975">
        <v>2.1730094313948832E-6</v>
      </c>
      <c r="V3975" t="s">
        <v>156</v>
      </c>
    </row>
    <row r="3976" spans="9:22" x14ac:dyDescent="0.45">
      <c r="I3976" t="s">
        <v>242</v>
      </c>
      <c r="J3976" t="s">
        <v>889</v>
      </c>
      <c r="K3976">
        <v>1.3267077269469999E-4</v>
      </c>
      <c r="L3976" t="s">
        <v>156</v>
      </c>
      <c r="N3976" t="s">
        <v>450</v>
      </c>
      <c r="O3976" t="s">
        <v>889</v>
      </c>
      <c r="P3976">
        <v>1.1852821665673204E-5</v>
      </c>
      <c r="Q3976" t="s">
        <v>156</v>
      </c>
      <c r="S3976" t="s">
        <v>663</v>
      </c>
      <c r="T3976" t="s">
        <v>889</v>
      </c>
      <c r="U3976">
        <v>4.5984762263044347E-6</v>
      </c>
      <c r="V3976" t="s">
        <v>156</v>
      </c>
    </row>
    <row r="3977" spans="9:22" x14ac:dyDescent="0.45">
      <c r="I3977" t="s">
        <v>242</v>
      </c>
      <c r="J3977" t="s">
        <v>890</v>
      </c>
      <c r="K3977">
        <v>1.3707679411819999E-4</v>
      </c>
      <c r="L3977" t="s">
        <v>156</v>
      </c>
      <c r="N3977" t="s">
        <v>450</v>
      </c>
      <c r="O3977" t="s">
        <v>890</v>
      </c>
      <c r="P3977">
        <v>3.0237916625134636E-5</v>
      </c>
      <c r="Q3977" t="s">
        <v>156</v>
      </c>
      <c r="S3977" t="s">
        <v>663</v>
      </c>
      <c r="T3977" t="s">
        <v>890</v>
      </c>
      <c r="U3977">
        <v>6.4067448566954074E-6</v>
      </c>
      <c r="V3977" t="s">
        <v>156</v>
      </c>
    </row>
    <row r="3978" spans="9:22" x14ac:dyDescent="0.45">
      <c r="I3978" t="s">
        <v>242</v>
      </c>
      <c r="J3978" t="s">
        <v>891</v>
      </c>
      <c r="K3978">
        <v>1.6561446635839999E-4</v>
      </c>
      <c r="L3978" t="s">
        <v>156</v>
      </c>
      <c r="N3978" t="s">
        <v>450</v>
      </c>
      <c r="O3978" t="s">
        <v>891</v>
      </c>
      <c r="P3978">
        <v>3.3698135645316792E-5</v>
      </c>
      <c r="Q3978" t="s">
        <v>156</v>
      </c>
      <c r="S3978" t="s">
        <v>663</v>
      </c>
      <c r="T3978" t="s">
        <v>891</v>
      </c>
      <c r="U3978">
        <v>5.7901643000987604E-6</v>
      </c>
      <c r="V3978" t="s">
        <v>156</v>
      </c>
    </row>
    <row r="3979" spans="9:22" x14ac:dyDescent="0.45">
      <c r="I3979" t="s">
        <v>242</v>
      </c>
      <c r="J3979" t="s">
        <v>892</v>
      </c>
      <c r="K3979">
        <v>1.3504206113880001E-4</v>
      </c>
      <c r="L3979" t="s">
        <v>156</v>
      </c>
      <c r="N3979" t="s">
        <v>450</v>
      </c>
      <c r="O3979" t="s">
        <v>892</v>
      </c>
      <c r="P3979">
        <v>2.9892246632422311E-5</v>
      </c>
      <c r="Q3979" t="s">
        <v>156</v>
      </c>
      <c r="S3979" t="s">
        <v>663</v>
      </c>
      <c r="T3979" t="s">
        <v>892</v>
      </c>
      <c r="U3979">
        <v>4.9565702363242604E-6</v>
      </c>
      <c r="V3979" t="s">
        <v>156</v>
      </c>
    </row>
    <row r="3980" spans="9:22" x14ac:dyDescent="0.45">
      <c r="I3980" t="s">
        <v>242</v>
      </c>
      <c r="J3980" t="s">
        <v>893</v>
      </c>
      <c r="K3980">
        <v>1.048541022144E-4</v>
      </c>
      <c r="L3980" t="s">
        <v>156</v>
      </c>
      <c r="N3980" t="s">
        <v>450</v>
      </c>
      <c r="O3980" t="s">
        <v>893</v>
      </c>
      <c r="P3980">
        <v>7.0371202246456813E-5</v>
      </c>
      <c r="Q3980" t="s">
        <v>156</v>
      </c>
      <c r="S3980" t="s">
        <v>663</v>
      </c>
      <c r="T3980" t="s">
        <v>893</v>
      </c>
      <c r="U3980">
        <v>3.2572653441781918E-6</v>
      </c>
      <c r="V3980" t="s">
        <v>156</v>
      </c>
    </row>
    <row r="3981" spans="9:22" x14ac:dyDescent="0.45">
      <c r="I3981" t="s">
        <v>242</v>
      </c>
      <c r="J3981" t="s">
        <v>894</v>
      </c>
      <c r="K3981">
        <v>5.2422303146019403E-5</v>
      </c>
      <c r="L3981" t="s">
        <v>156</v>
      </c>
      <c r="N3981" t="s">
        <v>450</v>
      </c>
      <c r="O3981" t="s">
        <v>894</v>
      </c>
      <c r="P3981">
        <v>7.2118988189009926E-5</v>
      </c>
      <c r="Q3981" t="s">
        <v>156</v>
      </c>
      <c r="S3981" t="s">
        <v>663</v>
      </c>
      <c r="T3981" t="s">
        <v>894</v>
      </c>
      <c r="U3981">
        <v>1.8673490913019448E-6</v>
      </c>
      <c r="V3981" t="s">
        <v>156</v>
      </c>
    </row>
    <row r="3982" spans="9:22" x14ac:dyDescent="0.45">
      <c r="I3982" t="s">
        <v>242</v>
      </c>
      <c r="J3982" t="s">
        <v>895</v>
      </c>
      <c r="K3982">
        <v>1.9987410786097517E-5</v>
      </c>
      <c r="L3982" t="s">
        <v>156</v>
      </c>
      <c r="N3982" t="s">
        <v>450</v>
      </c>
      <c r="O3982" t="s">
        <v>895</v>
      </c>
      <c r="P3982">
        <v>4.5461396101802627E-5</v>
      </c>
      <c r="Q3982" t="s">
        <v>156</v>
      </c>
      <c r="S3982" t="s">
        <v>663</v>
      </c>
      <c r="T3982" t="s">
        <v>895</v>
      </c>
      <c r="U3982">
        <v>1.4782173941173817E-6</v>
      </c>
      <c r="V3982" t="s">
        <v>156</v>
      </c>
    </row>
    <row r="3983" spans="9:22" x14ac:dyDescent="0.45">
      <c r="I3983" t="s">
        <v>242</v>
      </c>
      <c r="J3983" t="s">
        <v>896</v>
      </c>
      <c r="K3983">
        <v>0</v>
      </c>
      <c r="L3983" t="s">
        <v>156</v>
      </c>
      <c r="N3983" t="s">
        <v>450</v>
      </c>
      <c r="O3983" t="s">
        <v>896</v>
      </c>
      <c r="P3983">
        <v>4.6545692642614856E-5</v>
      </c>
      <c r="Q3983" t="s">
        <v>156</v>
      </c>
      <c r="S3983" t="s">
        <v>663</v>
      </c>
      <c r="T3983" t="s">
        <v>896</v>
      </c>
      <c r="U3983">
        <v>6.2334440908495007E-7</v>
      </c>
      <c r="V3983" t="s">
        <v>156</v>
      </c>
    </row>
    <row r="3984" spans="9:22" x14ac:dyDescent="0.45">
      <c r="I3984" t="s">
        <v>242</v>
      </c>
      <c r="J3984" t="s">
        <v>897</v>
      </c>
      <c r="K3984">
        <v>0</v>
      </c>
      <c r="L3984" t="s">
        <v>156</v>
      </c>
      <c r="N3984" t="s">
        <v>450</v>
      </c>
      <c r="O3984" t="s">
        <v>897</v>
      </c>
      <c r="P3984">
        <v>7.6596966049391764E-5</v>
      </c>
      <c r="Q3984" t="s">
        <v>156</v>
      </c>
      <c r="S3984" t="s">
        <v>663</v>
      </c>
      <c r="T3984" t="s">
        <v>897</v>
      </c>
      <c r="U3984">
        <v>5.3681282733767883E-7</v>
      </c>
      <c r="V3984" t="s">
        <v>156</v>
      </c>
    </row>
    <row r="3985" spans="9:22" x14ac:dyDescent="0.45">
      <c r="I3985" t="s">
        <v>242</v>
      </c>
      <c r="J3985" t="s">
        <v>898</v>
      </c>
      <c r="K3985">
        <v>0</v>
      </c>
      <c r="L3985" t="s">
        <v>156</v>
      </c>
      <c r="N3985" t="s">
        <v>450</v>
      </c>
      <c r="O3985" t="s">
        <v>898</v>
      </c>
      <c r="P3985">
        <v>7.4114369219425706E-5</v>
      </c>
      <c r="Q3985" t="s">
        <v>156</v>
      </c>
      <c r="S3985" t="s">
        <v>663</v>
      </c>
      <c r="T3985" t="s">
        <v>898</v>
      </c>
      <c r="U3985">
        <v>4.4701435487763651E-7</v>
      </c>
      <c r="V3985" t="s">
        <v>156</v>
      </c>
    </row>
    <row r="3986" spans="9:22" x14ac:dyDescent="0.45">
      <c r="I3986" t="s">
        <v>242</v>
      </c>
      <c r="J3986" t="s">
        <v>899</v>
      </c>
      <c r="K3986">
        <v>0</v>
      </c>
      <c r="L3986" t="s">
        <v>156</v>
      </c>
      <c r="N3986" t="s">
        <v>450</v>
      </c>
      <c r="O3986" t="s">
        <v>899</v>
      </c>
      <c r="P3986">
        <v>6.1098004376974413E-5</v>
      </c>
      <c r="Q3986" t="s">
        <v>156</v>
      </c>
      <c r="S3986" t="s">
        <v>663</v>
      </c>
      <c r="T3986" t="s">
        <v>899</v>
      </c>
      <c r="U3986">
        <v>5.3863207886288148E-7</v>
      </c>
      <c r="V3986" t="s">
        <v>156</v>
      </c>
    </row>
    <row r="3987" spans="9:22" x14ac:dyDescent="0.45">
      <c r="I3987" t="s">
        <v>242</v>
      </c>
      <c r="J3987" t="s">
        <v>900</v>
      </c>
      <c r="K3987">
        <v>0</v>
      </c>
      <c r="L3987" t="s">
        <v>156</v>
      </c>
      <c r="N3987" t="s">
        <v>450</v>
      </c>
      <c r="O3987" t="s">
        <v>900</v>
      </c>
      <c r="P3987">
        <v>4.0882293492574251E-5</v>
      </c>
      <c r="Q3987" t="s">
        <v>156</v>
      </c>
      <c r="S3987" t="s">
        <v>663</v>
      </c>
      <c r="T3987" t="s">
        <v>900</v>
      </c>
      <c r="U3987">
        <v>5.8258629767909818E-7</v>
      </c>
      <c r="V3987" t="s">
        <v>156</v>
      </c>
    </row>
    <row r="3988" spans="9:22" x14ac:dyDescent="0.45">
      <c r="I3988" t="s">
        <v>242</v>
      </c>
      <c r="J3988" t="s">
        <v>901</v>
      </c>
      <c r="K3988">
        <v>0</v>
      </c>
      <c r="L3988" t="s">
        <v>156</v>
      </c>
      <c r="N3988" t="s">
        <v>450</v>
      </c>
      <c r="O3988" t="s">
        <v>901</v>
      </c>
      <c r="P3988">
        <v>3.6273904678451303E-5</v>
      </c>
      <c r="Q3988" t="s">
        <v>156</v>
      </c>
      <c r="S3988" t="s">
        <v>663</v>
      </c>
      <c r="T3988" t="s">
        <v>901</v>
      </c>
      <c r="U3988">
        <v>0</v>
      </c>
      <c r="V3988" t="s">
        <v>156</v>
      </c>
    </row>
    <row r="3989" spans="9:22" x14ac:dyDescent="0.45">
      <c r="I3989" t="s">
        <v>243</v>
      </c>
      <c r="J3989" t="s">
        <v>155</v>
      </c>
      <c r="K3989">
        <v>1.0547244445160907E-2</v>
      </c>
      <c r="L3989" t="s">
        <v>156</v>
      </c>
      <c r="N3989" t="s">
        <v>451</v>
      </c>
      <c r="O3989" t="s">
        <v>155</v>
      </c>
      <c r="P3989">
        <v>0.23703447724588259</v>
      </c>
      <c r="Q3989" t="s">
        <v>156</v>
      </c>
      <c r="S3989" t="s">
        <v>664</v>
      </c>
      <c r="T3989" t="s">
        <v>155</v>
      </c>
      <c r="U3989">
        <v>0.23739681451587416</v>
      </c>
      <c r="V3989" t="s">
        <v>156</v>
      </c>
    </row>
    <row r="3990" spans="9:22" x14ac:dyDescent="0.45">
      <c r="I3990" t="s">
        <v>243</v>
      </c>
      <c r="J3990" t="s">
        <v>157</v>
      </c>
      <c r="K3990">
        <v>3.3090785054556891E-2</v>
      </c>
      <c r="L3990" t="s">
        <v>156</v>
      </c>
      <c r="N3990" t="s">
        <v>451</v>
      </c>
      <c r="O3990" t="s">
        <v>157</v>
      </c>
      <c r="P3990">
        <v>3.3353615415217433E-2</v>
      </c>
      <c r="Q3990" t="s">
        <v>156</v>
      </c>
      <c r="S3990" t="s">
        <v>664</v>
      </c>
      <c r="T3990" t="s">
        <v>157</v>
      </c>
      <c r="U3990">
        <v>3.2394503602719775E-2</v>
      </c>
      <c r="V3990" t="s">
        <v>156</v>
      </c>
    </row>
    <row r="3991" spans="9:22" x14ac:dyDescent="0.45">
      <c r="I3991" t="s">
        <v>243</v>
      </c>
      <c r="J3991" t="s">
        <v>158</v>
      </c>
      <c r="K3991">
        <v>5.7664017182021653E-2</v>
      </c>
      <c r="L3991" t="s">
        <v>156</v>
      </c>
      <c r="N3991" t="s">
        <v>451</v>
      </c>
      <c r="O3991" t="s">
        <v>158</v>
      </c>
      <c r="P3991">
        <v>3.3173134353682819E-2</v>
      </c>
      <c r="Q3991" t="s">
        <v>156</v>
      </c>
      <c r="S3991" t="s">
        <v>664</v>
      </c>
      <c r="T3991" t="s">
        <v>158</v>
      </c>
      <c r="U3991">
        <v>3.2039387510369832E-2</v>
      </c>
      <c r="V3991" t="s">
        <v>156</v>
      </c>
    </row>
    <row r="3992" spans="9:22" x14ac:dyDescent="0.45">
      <c r="I3992" t="s">
        <v>243</v>
      </c>
      <c r="J3992" t="s">
        <v>159</v>
      </c>
      <c r="K3992">
        <v>7.5968963405116274E-2</v>
      </c>
      <c r="L3992" t="s">
        <v>156</v>
      </c>
      <c r="N3992" t="s">
        <v>451</v>
      </c>
      <c r="O3992" t="s">
        <v>159</v>
      </c>
      <c r="P3992">
        <v>3.387814232552893E-2</v>
      </c>
      <c r="Q3992" t="s">
        <v>156</v>
      </c>
      <c r="S3992" t="s">
        <v>664</v>
      </c>
      <c r="T3992" t="s">
        <v>159</v>
      </c>
      <c r="U3992">
        <v>3.208067671637508E-2</v>
      </c>
      <c r="V3992" t="s">
        <v>156</v>
      </c>
    </row>
    <row r="3993" spans="9:22" x14ac:dyDescent="0.45">
      <c r="I3993" t="s">
        <v>243</v>
      </c>
      <c r="J3993" t="s">
        <v>160</v>
      </c>
      <c r="K3993">
        <v>0.54202484098534676</v>
      </c>
      <c r="L3993" t="s">
        <v>156</v>
      </c>
      <c r="N3993" t="s">
        <v>451</v>
      </c>
      <c r="O3993" t="s">
        <v>160</v>
      </c>
      <c r="P3993">
        <v>0.23071858521933672</v>
      </c>
      <c r="Q3993" t="s">
        <v>156</v>
      </c>
      <c r="S3993" t="s">
        <v>664</v>
      </c>
      <c r="T3993" t="s">
        <v>160</v>
      </c>
      <c r="U3993">
        <v>0.19974355313250666</v>
      </c>
      <c r="V3993" t="s">
        <v>156</v>
      </c>
    </row>
    <row r="3994" spans="9:22" x14ac:dyDescent="0.45">
      <c r="I3994" t="s">
        <v>243</v>
      </c>
      <c r="J3994" t="s">
        <v>813</v>
      </c>
      <c r="K3994">
        <v>7.6716510916125608E-2</v>
      </c>
      <c r="L3994" t="s">
        <v>156</v>
      </c>
      <c r="N3994" t="s">
        <v>451</v>
      </c>
      <c r="O3994" t="s">
        <v>813</v>
      </c>
      <c r="P3994">
        <v>3.9432290975567601E-2</v>
      </c>
      <c r="Q3994" t="s">
        <v>156</v>
      </c>
      <c r="S3994" t="s">
        <v>664</v>
      </c>
      <c r="T3994" t="s">
        <v>813</v>
      </c>
      <c r="U3994">
        <v>3.6972256247360467E-2</v>
      </c>
      <c r="V3994" t="s">
        <v>156</v>
      </c>
    </row>
    <row r="3995" spans="9:22" x14ac:dyDescent="0.45">
      <c r="I3995" t="s">
        <v>243</v>
      </c>
      <c r="J3995" t="s">
        <v>814</v>
      </c>
      <c r="K3995">
        <v>5.9706560192562874E-2</v>
      </c>
      <c r="L3995" t="s">
        <v>156</v>
      </c>
      <c r="N3995" t="s">
        <v>451</v>
      </c>
      <c r="O3995" t="s">
        <v>814</v>
      </c>
      <c r="P3995">
        <v>3.8790372149003979E-2</v>
      </c>
      <c r="Q3995" t="s">
        <v>156</v>
      </c>
      <c r="S3995" t="s">
        <v>664</v>
      </c>
      <c r="T3995" t="s">
        <v>814</v>
      </c>
      <c r="U3995">
        <v>3.78041388157805E-2</v>
      </c>
      <c r="V3995" t="s">
        <v>156</v>
      </c>
    </row>
    <row r="3996" spans="9:22" x14ac:dyDescent="0.45">
      <c r="I3996" t="s">
        <v>243</v>
      </c>
      <c r="J3996" t="s">
        <v>815</v>
      </c>
      <c r="K3996">
        <v>3.5199448675981647E-2</v>
      </c>
      <c r="L3996" t="s">
        <v>156</v>
      </c>
      <c r="N3996" t="s">
        <v>451</v>
      </c>
      <c r="O3996" t="s">
        <v>815</v>
      </c>
      <c r="P3996">
        <v>3.8221460341098246E-2</v>
      </c>
      <c r="Q3996" t="s">
        <v>156</v>
      </c>
      <c r="S3996" t="s">
        <v>664</v>
      </c>
      <c r="T3996" t="s">
        <v>815</v>
      </c>
      <c r="U3996">
        <v>3.8079246902944647E-2</v>
      </c>
      <c r="V3996" t="s">
        <v>156</v>
      </c>
    </row>
    <row r="3997" spans="9:22" x14ac:dyDescent="0.45">
      <c r="I3997" t="s">
        <v>243</v>
      </c>
      <c r="J3997" t="s">
        <v>816</v>
      </c>
      <c r="K3997">
        <v>1.2213150596851755E-2</v>
      </c>
      <c r="L3997" t="s">
        <v>156</v>
      </c>
      <c r="N3997" t="s">
        <v>451</v>
      </c>
      <c r="O3997" t="s">
        <v>816</v>
      </c>
      <c r="P3997">
        <v>0.18329342121513159</v>
      </c>
      <c r="Q3997" t="s">
        <v>156</v>
      </c>
      <c r="S3997" t="s">
        <v>664</v>
      </c>
      <c r="T3997" t="s">
        <v>816</v>
      </c>
      <c r="U3997">
        <v>0.17927047913842259</v>
      </c>
      <c r="V3997" t="s">
        <v>156</v>
      </c>
    </row>
    <row r="3998" spans="9:22" x14ac:dyDescent="0.45">
      <c r="I3998" t="s">
        <v>243</v>
      </c>
      <c r="J3998" t="s">
        <v>161</v>
      </c>
      <c r="K3998">
        <v>0</v>
      </c>
      <c r="L3998" t="s">
        <v>156</v>
      </c>
      <c r="N3998" t="s">
        <v>451</v>
      </c>
      <c r="O3998" t="s">
        <v>161</v>
      </c>
      <c r="P3998">
        <v>2.6025254995726659E-2</v>
      </c>
      <c r="Q3998" t="s">
        <v>156</v>
      </c>
      <c r="S3998" t="s">
        <v>664</v>
      </c>
      <c r="T3998" t="s">
        <v>161</v>
      </c>
      <c r="U3998">
        <v>3.3851634717778155E-2</v>
      </c>
      <c r="V3998" t="s">
        <v>156</v>
      </c>
    </row>
    <row r="3999" spans="9:22" x14ac:dyDescent="0.45">
      <c r="I3999" t="s">
        <v>243</v>
      </c>
      <c r="J3999" t="s">
        <v>162</v>
      </c>
      <c r="K3999">
        <v>0</v>
      </c>
      <c r="L3999" t="s">
        <v>156</v>
      </c>
      <c r="N3999" t="s">
        <v>451</v>
      </c>
      <c r="O3999" t="s">
        <v>162</v>
      </c>
      <c r="P3999">
        <v>3.6848400883964252E-3</v>
      </c>
      <c r="Q3999" t="s">
        <v>156</v>
      </c>
      <c r="S3999" t="s">
        <v>664</v>
      </c>
      <c r="T3999" t="s">
        <v>162</v>
      </c>
      <c r="U3999">
        <v>4.9650977391365913E-3</v>
      </c>
      <c r="V3999" t="s">
        <v>156</v>
      </c>
    </row>
    <row r="4000" spans="9:22" x14ac:dyDescent="0.45">
      <c r="I4000" t="s">
        <v>243</v>
      </c>
      <c r="J4000" t="s">
        <v>163</v>
      </c>
      <c r="K4000">
        <v>2.8860049021994373E-3</v>
      </c>
      <c r="L4000" t="s">
        <v>156</v>
      </c>
      <c r="N4000" t="s">
        <v>451</v>
      </c>
      <c r="O4000" t="s">
        <v>163</v>
      </c>
      <c r="P4000">
        <v>3.6885645768507608E-3</v>
      </c>
      <c r="Q4000" t="s">
        <v>156</v>
      </c>
      <c r="S4000" t="s">
        <v>664</v>
      </c>
      <c r="T4000" t="s">
        <v>163</v>
      </c>
      <c r="U4000">
        <v>5.0100939000324437E-3</v>
      </c>
      <c r="V4000" t="s">
        <v>156</v>
      </c>
    </row>
    <row r="4001" spans="9:22" x14ac:dyDescent="0.45">
      <c r="I4001" t="s">
        <v>243</v>
      </c>
      <c r="J4001" t="s">
        <v>164</v>
      </c>
      <c r="K4001">
        <v>5.2724553938992471E-3</v>
      </c>
      <c r="L4001" t="s">
        <v>156</v>
      </c>
      <c r="N4001" t="s">
        <v>451</v>
      </c>
      <c r="O4001" t="s">
        <v>164</v>
      </c>
      <c r="P4001">
        <v>3.6635050636120072E-3</v>
      </c>
      <c r="Q4001" t="s">
        <v>156</v>
      </c>
      <c r="S4001" t="s">
        <v>664</v>
      </c>
      <c r="T4001" t="s">
        <v>164</v>
      </c>
      <c r="U4001">
        <v>5.1024970491190501E-3</v>
      </c>
      <c r="V4001" t="s">
        <v>156</v>
      </c>
    </row>
    <row r="4002" spans="9:22" x14ac:dyDescent="0.45">
      <c r="I4002" t="s">
        <v>243</v>
      </c>
      <c r="J4002" t="s">
        <v>165</v>
      </c>
      <c r="K4002">
        <v>3.7277740109109551E-2</v>
      </c>
      <c r="L4002" t="s">
        <v>156</v>
      </c>
      <c r="N4002" t="s">
        <v>451</v>
      </c>
      <c r="O4002" t="s">
        <v>165</v>
      </c>
      <c r="P4002">
        <v>2.8434674275379129E-2</v>
      </c>
      <c r="Q4002" t="s">
        <v>156</v>
      </c>
      <c r="S4002" t="s">
        <v>664</v>
      </c>
      <c r="T4002" t="s">
        <v>165</v>
      </c>
      <c r="U4002">
        <v>3.0733831057226321E-2</v>
      </c>
      <c r="V4002" t="s">
        <v>156</v>
      </c>
    </row>
    <row r="4003" spans="9:22" x14ac:dyDescent="0.45">
      <c r="I4003" t="s">
        <v>243</v>
      </c>
      <c r="J4003" t="s">
        <v>817</v>
      </c>
      <c r="K4003">
        <v>3.8843863162947296E-3</v>
      </c>
      <c r="L4003" t="s">
        <v>156</v>
      </c>
      <c r="N4003" t="s">
        <v>451</v>
      </c>
      <c r="O4003" t="s">
        <v>817</v>
      </c>
      <c r="P4003">
        <v>4.5277759746891614E-3</v>
      </c>
      <c r="Q4003" t="s">
        <v>156</v>
      </c>
      <c r="S4003" t="s">
        <v>664</v>
      </c>
      <c r="T4003" t="s">
        <v>817</v>
      </c>
      <c r="U4003">
        <v>4.9759376300410945E-3</v>
      </c>
      <c r="V4003" t="s">
        <v>156</v>
      </c>
    </row>
    <row r="4004" spans="9:22" x14ac:dyDescent="0.45">
      <c r="I4004" t="s">
        <v>243</v>
      </c>
      <c r="J4004" t="s">
        <v>818</v>
      </c>
      <c r="K4004">
        <v>2.0996126694168274E-3</v>
      </c>
      <c r="L4004" t="s">
        <v>156</v>
      </c>
      <c r="N4004" t="s">
        <v>451</v>
      </c>
      <c r="O4004" t="s">
        <v>818</v>
      </c>
      <c r="P4004">
        <v>4.3105259035864625E-3</v>
      </c>
      <c r="Q4004" t="s">
        <v>156</v>
      </c>
      <c r="S4004" t="s">
        <v>664</v>
      </c>
      <c r="T4004" t="s">
        <v>818</v>
      </c>
      <c r="U4004">
        <v>5.1812507097975125E-3</v>
      </c>
      <c r="V4004" t="s">
        <v>156</v>
      </c>
    </row>
    <row r="4005" spans="9:22" x14ac:dyDescent="0.45">
      <c r="I4005" t="s">
        <v>243</v>
      </c>
      <c r="J4005" t="s">
        <v>819</v>
      </c>
      <c r="K4005">
        <v>0</v>
      </c>
      <c r="L4005" t="s">
        <v>156</v>
      </c>
      <c r="N4005" t="s">
        <v>451</v>
      </c>
      <c r="O4005" t="s">
        <v>819</v>
      </c>
      <c r="P4005">
        <v>4.1097505864597416E-3</v>
      </c>
      <c r="Q4005" t="s">
        <v>156</v>
      </c>
      <c r="S4005" t="s">
        <v>664</v>
      </c>
      <c r="T4005" t="s">
        <v>819</v>
      </c>
      <c r="U4005">
        <v>5.3984959943188335E-3</v>
      </c>
      <c r="V4005" t="s">
        <v>156</v>
      </c>
    </row>
    <row r="4006" spans="9:22" x14ac:dyDescent="0.45">
      <c r="I4006" t="s">
        <v>243</v>
      </c>
      <c r="J4006" t="s">
        <v>820</v>
      </c>
      <c r="K4006">
        <v>0</v>
      </c>
      <c r="L4006" t="s">
        <v>156</v>
      </c>
      <c r="N4006" t="s">
        <v>451</v>
      </c>
      <c r="O4006" t="s">
        <v>820</v>
      </c>
      <c r="P4006">
        <v>1.9132945792509234E-2</v>
      </c>
      <c r="Q4006" t="s">
        <v>156</v>
      </c>
      <c r="S4006" t="s">
        <v>664</v>
      </c>
      <c r="T4006" t="s">
        <v>820</v>
      </c>
      <c r="U4006">
        <v>2.7350009326608651E-2</v>
      </c>
      <c r="V4006" t="s">
        <v>156</v>
      </c>
    </row>
    <row r="4007" spans="9:22" x14ac:dyDescent="0.45">
      <c r="I4007" t="s">
        <v>243</v>
      </c>
      <c r="J4007" t="s">
        <v>821</v>
      </c>
      <c r="K4007">
        <v>0</v>
      </c>
      <c r="L4007" t="s">
        <v>156</v>
      </c>
      <c r="N4007" t="s">
        <v>451</v>
      </c>
      <c r="O4007" t="s">
        <v>821</v>
      </c>
      <c r="P4007">
        <v>1.2068153380707885E-2</v>
      </c>
      <c r="Q4007" t="s">
        <v>156</v>
      </c>
      <c r="S4007" t="s">
        <v>664</v>
      </c>
      <c r="T4007" t="s">
        <v>821</v>
      </c>
      <c r="U4007">
        <v>1.637439102490713E-2</v>
      </c>
      <c r="V4007" t="s">
        <v>156</v>
      </c>
    </row>
    <row r="4008" spans="9:22" x14ac:dyDescent="0.45">
      <c r="I4008" t="s">
        <v>243</v>
      </c>
      <c r="J4008" t="s">
        <v>822</v>
      </c>
      <c r="K4008">
        <v>0</v>
      </c>
      <c r="L4008" t="s">
        <v>156</v>
      </c>
      <c r="N4008" t="s">
        <v>451</v>
      </c>
      <c r="O4008" t="s">
        <v>822</v>
      </c>
      <c r="P4008">
        <v>1.2855130962133718E-3</v>
      </c>
      <c r="Q4008" t="s">
        <v>156</v>
      </c>
      <c r="S4008" t="s">
        <v>664</v>
      </c>
      <c r="T4008" t="s">
        <v>822</v>
      </c>
      <c r="U4008">
        <v>2.2737618050725694E-3</v>
      </c>
      <c r="V4008" t="s">
        <v>156</v>
      </c>
    </row>
    <row r="4009" spans="9:22" x14ac:dyDescent="0.45">
      <c r="I4009" t="s">
        <v>243</v>
      </c>
      <c r="J4009" t="s">
        <v>823</v>
      </c>
      <c r="K4009">
        <v>2.1925993034652013E-3</v>
      </c>
      <c r="L4009" t="s">
        <v>156</v>
      </c>
      <c r="N4009" t="s">
        <v>451</v>
      </c>
      <c r="O4009" t="s">
        <v>823</v>
      </c>
      <c r="P4009">
        <v>1.2298296310301192E-3</v>
      </c>
      <c r="Q4009" t="s">
        <v>156</v>
      </c>
      <c r="S4009" t="s">
        <v>664</v>
      </c>
      <c r="T4009" t="s">
        <v>823</v>
      </c>
      <c r="U4009">
        <v>2.1456262311099488E-3</v>
      </c>
      <c r="V4009" t="s">
        <v>156</v>
      </c>
    </row>
    <row r="4010" spans="9:22" x14ac:dyDescent="0.45">
      <c r="I4010" t="s">
        <v>243</v>
      </c>
      <c r="J4010" t="s">
        <v>824</v>
      </c>
      <c r="K4010">
        <v>3.9926465243674781E-3</v>
      </c>
      <c r="L4010" t="s">
        <v>156</v>
      </c>
      <c r="N4010" t="s">
        <v>451</v>
      </c>
      <c r="O4010" t="s">
        <v>824</v>
      </c>
      <c r="P4010">
        <v>1.1570517038939048E-3</v>
      </c>
      <c r="Q4010" t="s">
        <v>156</v>
      </c>
      <c r="S4010" t="s">
        <v>664</v>
      </c>
      <c r="T4010" t="s">
        <v>824</v>
      </c>
      <c r="U4010">
        <v>2.1284873257376232E-3</v>
      </c>
      <c r="V4010" t="s">
        <v>156</v>
      </c>
    </row>
    <row r="4011" spans="9:22" x14ac:dyDescent="0.45">
      <c r="I4011" t="s">
        <v>243</v>
      </c>
      <c r="J4011" t="s">
        <v>825</v>
      </c>
      <c r="K4011">
        <v>3.3753767614320175E-2</v>
      </c>
      <c r="L4011" t="s">
        <v>156</v>
      </c>
      <c r="N4011" t="s">
        <v>451</v>
      </c>
      <c r="O4011" t="s">
        <v>825</v>
      </c>
      <c r="P4011">
        <v>6.5773712826185105E-3</v>
      </c>
      <c r="Q4011" t="s">
        <v>156</v>
      </c>
      <c r="S4011" t="s">
        <v>664</v>
      </c>
      <c r="T4011" t="s">
        <v>825</v>
      </c>
      <c r="U4011">
        <v>1.2562772665140377E-2</v>
      </c>
      <c r="V4011" t="s">
        <v>156</v>
      </c>
    </row>
    <row r="4012" spans="9:22" x14ac:dyDescent="0.45">
      <c r="I4012" t="s">
        <v>243</v>
      </c>
      <c r="J4012" t="s">
        <v>826</v>
      </c>
      <c r="K4012">
        <v>3.4680946041718182E-3</v>
      </c>
      <c r="L4012" t="s">
        <v>156</v>
      </c>
      <c r="N4012" t="s">
        <v>451</v>
      </c>
      <c r="O4012" t="s">
        <v>826</v>
      </c>
      <c r="P4012">
        <v>1.185353705882277E-3</v>
      </c>
      <c r="Q4012" t="s">
        <v>156</v>
      </c>
      <c r="S4012" t="s">
        <v>664</v>
      </c>
      <c r="T4012" t="s">
        <v>826</v>
      </c>
      <c r="U4012">
        <v>1.8926738177120362E-3</v>
      </c>
      <c r="V4012" t="s">
        <v>156</v>
      </c>
    </row>
    <row r="4013" spans="9:22" x14ac:dyDescent="0.45">
      <c r="I4013" t="s">
        <v>243</v>
      </c>
      <c r="J4013" t="s">
        <v>827</v>
      </c>
      <c r="K4013">
        <v>1.3909600118127646E-3</v>
      </c>
      <c r="L4013" t="s">
        <v>156</v>
      </c>
      <c r="N4013" t="s">
        <v>451</v>
      </c>
      <c r="O4013" t="s">
        <v>827</v>
      </c>
      <c r="P4013">
        <v>1.2585264059993872E-3</v>
      </c>
      <c r="Q4013" t="s">
        <v>156</v>
      </c>
      <c r="S4013" t="s">
        <v>664</v>
      </c>
      <c r="T4013" t="s">
        <v>827</v>
      </c>
      <c r="U4013">
        <v>1.8935106453333004E-3</v>
      </c>
      <c r="V4013" t="s">
        <v>156</v>
      </c>
    </row>
    <row r="4014" spans="9:22" x14ac:dyDescent="0.45">
      <c r="I4014" t="s">
        <v>243</v>
      </c>
      <c r="J4014" t="s">
        <v>828</v>
      </c>
      <c r="K4014">
        <v>0</v>
      </c>
      <c r="L4014" t="s">
        <v>156</v>
      </c>
      <c r="N4014" t="s">
        <v>451</v>
      </c>
      <c r="O4014" t="s">
        <v>828</v>
      </c>
      <c r="P4014">
        <v>1.4195398350868586E-3</v>
      </c>
      <c r="Q4014" t="s">
        <v>156</v>
      </c>
      <c r="S4014" t="s">
        <v>664</v>
      </c>
      <c r="T4014" t="s">
        <v>828</v>
      </c>
      <c r="U4014">
        <v>1.9724908223319512E-3</v>
      </c>
      <c r="V4014" t="s">
        <v>156</v>
      </c>
    </row>
    <row r="4015" spans="9:22" x14ac:dyDescent="0.45">
      <c r="I4015" t="s">
        <v>243</v>
      </c>
      <c r="J4015" t="s">
        <v>829</v>
      </c>
      <c r="K4015">
        <v>0</v>
      </c>
      <c r="L4015" t="s">
        <v>156</v>
      </c>
      <c r="N4015" t="s">
        <v>451</v>
      </c>
      <c r="O4015" t="s">
        <v>829</v>
      </c>
      <c r="P4015">
        <v>8.3286518001169617E-3</v>
      </c>
      <c r="Q4015" t="s">
        <v>156</v>
      </c>
      <c r="S4015" t="s">
        <v>664</v>
      </c>
      <c r="T4015" t="s">
        <v>829</v>
      </c>
      <c r="U4015">
        <v>1.0215922244752864E-2</v>
      </c>
      <c r="V4015" t="s">
        <v>156</v>
      </c>
    </row>
    <row r="4016" spans="9:22" x14ac:dyDescent="0.45">
      <c r="I4016" t="s">
        <v>243</v>
      </c>
      <c r="J4016" t="s">
        <v>878</v>
      </c>
      <c r="K4016">
        <v>0</v>
      </c>
      <c r="L4016" t="s">
        <v>156</v>
      </c>
      <c r="N4016" t="s">
        <v>451</v>
      </c>
      <c r="O4016" t="s">
        <v>878</v>
      </c>
      <c r="P4016">
        <v>7.9202278388494686E-6</v>
      </c>
      <c r="Q4016" t="s">
        <v>156</v>
      </c>
      <c r="S4016" t="s">
        <v>664</v>
      </c>
      <c r="T4016" t="s">
        <v>878</v>
      </c>
      <c r="U4016">
        <v>5.2569166734395345E-7</v>
      </c>
      <c r="V4016" t="s">
        <v>156</v>
      </c>
    </row>
    <row r="4017" spans="9:22" x14ac:dyDescent="0.45">
      <c r="I4017" t="s">
        <v>243</v>
      </c>
      <c r="J4017" t="s">
        <v>879</v>
      </c>
      <c r="K4017">
        <v>0</v>
      </c>
      <c r="L4017" t="s">
        <v>156</v>
      </c>
      <c r="N4017" t="s">
        <v>451</v>
      </c>
      <c r="O4017" t="s">
        <v>879</v>
      </c>
      <c r="P4017">
        <v>3.5029729158394231E-6</v>
      </c>
      <c r="Q4017" t="s">
        <v>156</v>
      </c>
      <c r="S4017" t="s">
        <v>664</v>
      </c>
      <c r="T4017" t="s">
        <v>879</v>
      </c>
      <c r="U4017">
        <v>4.1566933184433041E-7</v>
      </c>
      <c r="V4017" t="s">
        <v>156</v>
      </c>
    </row>
    <row r="4018" spans="9:22" x14ac:dyDescent="0.45">
      <c r="I4018" t="s">
        <v>243</v>
      </c>
      <c r="J4018" t="s">
        <v>880</v>
      </c>
      <c r="K4018">
        <v>0</v>
      </c>
      <c r="L4018" t="s">
        <v>156</v>
      </c>
      <c r="N4018" t="s">
        <v>451</v>
      </c>
      <c r="O4018" t="s">
        <v>880</v>
      </c>
      <c r="P4018">
        <v>1.7706475698967588E-6</v>
      </c>
      <c r="Q4018" t="s">
        <v>156</v>
      </c>
      <c r="S4018" t="s">
        <v>664</v>
      </c>
      <c r="T4018" t="s">
        <v>880</v>
      </c>
      <c r="U4018">
        <v>3.8161895814162897E-7</v>
      </c>
      <c r="V4018" t="s">
        <v>156</v>
      </c>
    </row>
    <row r="4019" spans="9:22" x14ac:dyDescent="0.45">
      <c r="I4019" t="s">
        <v>243</v>
      </c>
      <c r="J4019" t="s">
        <v>881</v>
      </c>
      <c r="K4019">
        <v>0</v>
      </c>
      <c r="L4019" t="s">
        <v>156</v>
      </c>
      <c r="N4019" t="s">
        <v>451</v>
      </c>
      <c r="O4019" t="s">
        <v>881</v>
      </c>
      <c r="P4019">
        <v>8.0805920160162025E-7</v>
      </c>
      <c r="Q4019" t="s">
        <v>156</v>
      </c>
      <c r="S4019" t="s">
        <v>664</v>
      </c>
      <c r="T4019" t="s">
        <v>881</v>
      </c>
      <c r="U4019">
        <v>2.972951584201076E-7</v>
      </c>
      <c r="V4019" t="s">
        <v>156</v>
      </c>
    </row>
    <row r="4020" spans="9:22" x14ac:dyDescent="0.45">
      <c r="I4020" t="s">
        <v>243</v>
      </c>
      <c r="J4020" t="s">
        <v>882</v>
      </c>
      <c r="K4020">
        <v>0</v>
      </c>
      <c r="L4020" t="s">
        <v>156</v>
      </c>
      <c r="N4020" t="s">
        <v>451</v>
      </c>
      <c r="O4020" t="s">
        <v>882</v>
      </c>
      <c r="P4020">
        <v>6.1516854244762565E-7</v>
      </c>
      <c r="Q4020" t="s">
        <v>156</v>
      </c>
      <c r="S4020" t="s">
        <v>664</v>
      </c>
      <c r="T4020" t="s">
        <v>882</v>
      </c>
      <c r="U4020">
        <v>6.643357111036459E-7</v>
      </c>
      <c r="V4020" t="s">
        <v>156</v>
      </c>
    </row>
    <row r="4021" spans="9:22" x14ac:dyDescent="0.45">
      <c r="I4021" t="s">
        <v>243</v>
      </c>
      <c r="J4021" t="s">
        <v>883</v>
      </c>
      <c r="K4021">
        <v>0</v>
      </c>
      <c r="L4021" t="s">
        <v>156</v>
      </c>
      <c r="N4021" t="s">
        <v>451</v>
      </c>
      <c r="O4021" t="s">
        <v>883</v>
      </c>
      <c r="P4021">
        <v>3.5974643711291692E-7</v>
      </c>
      <c r="Q4021" t="s">
        <v>156</v>
      </c>
      <c r="S4021" t="s">
        <v>664</v>
      </c>
      <c r="T4021" t="s">
        <v>883</v>
      </c>
      <c r="U4021">
        <v>4.8176390317135626E-7</v>
      </c>
      <c r="V4021" t="s">
        <v>156</v>
      </c>
    </row>
    <row r="4022" spans="9:22" x14ac:dyDescent="0.45">
      <c r="I4022" t="s">
        <v>243</v>
      </c>
      <c r="J4022" t="s">
        <v>884</v>
      </c>
      <c r="K4022">
        <v>0</v>
      </c>
      <c r="L4022" t="s">
        <v>156</v>
      </c>
      <c r="N4022" t="s">
        <v>451</v>
      </c>
      <c r="O4022" t="s">
        <v>884</v>
      </c>
      <c r="P4022">
        <v>2.7240028073256416E-7</v>
      </c>
      <c r="Q4022" t="s">
        <v>156</v>
      </c>
      <c r="S4022" t="s">
        <v>664</v>
      </c>
      <c r="T4022" t="s">
        <v>884</v>
      </c>
      <c r="U4022">
        <v>2.7636532523261871E-7</v>
      </c>
      <c r="V4022" t="s">
        <v>156</v>
      </c>
    </row>
    <row r="4023" spans="9:22" x14ac:dyDescent="0.45">
      <c r="I4023" t="s">
        <v>243</v>
      </c>
      <c r="J4023" t="s">
        <v>885</v>
      </c>
      <c r="K4023">
        <v>0</v>
      </c>
      <c r="L4023" t="s">
        <v>156</v>
      </c>
      <c r="N4023" t="s">
        <v>451</v>
      </c>
      <c r="O4023" t="s">
        <v>885</v>
      </c>
      <c r="P4023">
        <v>1.927647943292482E-7</v>
      </c>
      <c r="Q4023" t="s">
        <v>156</v>
      </c>
      <c r="S4023" t="s">
        <v>664</v>
      </c>
      <c r="T4023" t="s">
        <v>885</v>
      </c>
      <c r="U4023">
        <v>4.2556823198394957E-6</v>
      </c>
      <c r="V4023" t="s">
        <v>156</v>
      </c>
    </row>
    <row r="4024" spans="9:22" x14ac:dyDescent="0.45">
      <c r="I4024" t="s">
        <v>243</v>
      </c>
      <c r="J4024" t="s">
        <v>886</v>
      </c>
      <c r="K4024">
        <v>4.48327035768867E-5</v>
      </c>
      <c r="L4024" t="s">
        <v>156</v>
      </c>
      <c r="N4024" t="s">
        <v>451</v>
      </c>
      <c r="O4024" t="s">
        <v>886</v>
      </c>
      <c r="P4024">
        <v>4.9845127955996898E-8</v>
      </c>
      <c r="Q4024" t="s">
        <v>156</v>
      </c>
      <c r="S4024" t="s">
        <v>664</v>
      </c>
      <c r="T4024" t="s">
        <v>886</v>
      </c>
      <c r="U4024">
        <v>5.5170238563934214E-6</v>
      </c>
      <c r="V4024" t="s">
        <v>156</v>
      </c>
    </row>
    <row r="4025" spans="9:22" x14ac:dyDescent="0.45">
      <c r="I4025" t="s">
        <v>243</v>
      </c>
      <c r="J4025" t="s">
        <v>887</v>
      </c>
      <c r="K4025">
        <v>5.5438316570757042E-5</v>
      </c>
      <c r="L4025" t="s">
        <v>156</v>
      </c>
      <c r="N4025" t="s">
        <v>451</v>
      </c>
      <c r="O4025" t="s">
        <v>887</v>
      </c>
      <c r="P4025">
        <v>3.6234438648826807E-8</v>
      </c>
      <c r="Q4025" t="s">
        <v>156</v>
      </c>
      <c r="S4025" t="s">
        <v>664</v>
      </c>
      <c r="T4025" t="s">
        <v>887</v>
      </c>
      <c r="U4025">
        <v>9.0853599042092914E-6</v>
      </c>
      <c r="V4025" t="s">
        <v>156</v>
      </c>
    </row>
    <row r="4026" spans="9:22" x14ac:dyDescent="0.45">
      <c r="I4026" t="s">
        <v>243</v>
      </c>
      <c r="J4026" t="s">
        <v>888</v>
      </c>
      <c r="K4026">
        <v>6.4451506280369214E-5</v>
      </c>
      <c r="L4026" t="s">
        <v>156</v>
      </c>
      <c r="N4026" t="s">
        <v>451</v>
      </c>
      <c r="O4026" t="s">
        <v>888</v>
      </c>
      <c r="P4026">
        <v>3.2966126356982763E-8</v>
      </c>
      <c r="Q4026" t="s">
        <v>156</v>
      </c>
      <c r="S4026" t="s">
        <v>664</v>
      </c>
      <c r="T4026" t="s">
        <v>888</v>
      </c>
      <c r="U4026">
        <v>1.1047887456841873E-5</v>
      </c>
      <c r="V4026" t="s">
        <v>156</v>
      </c>
    </row>
    <row r="4027" spans="9:22" x14ac:dyDescent="0.45">
      <c r="I4027" t="s">
        <v>243</v>
      </c>
      <c r="J4027" t="s">
        <v>889</v>
      </c>
      <c r="K4027">
        <v>7.6828730577052716E-5</v>
      </c>
      <c r="L4027" t="s">
        <v>156</v>
      </c>
      <c r="N4027" t="s">
        <v>451</v>
      </c>
      <c r="O4027" t="s">
        <v>889</v>
      </c>
      <c r="P4027">
        <v>7.5538351843352762E-8</v>
      </c>
      <c r="Q4027" t="s">
        <v>156</v>
      </c>
      <c r="S4027" t="s">
        <v>664</v>
      </c>
      <c r="T4027" t="s">
        <v>889</v>
      </c>
      <c r="U4027">
        <v>2.2808658573470961E-5</v>
      </c>
      <c r="V4027" t="s">
        <v>156</v>
      </c>
    </row>
    <row r="4028" spans="9:22" x14ac:dyDescent="0.45">
      <c r="I4028" t="s">
        <v>243</v>
      </c>
      <c r="J4028" t="s">
        <v>890</v>
      </c>
      <c r="K4028">
        <v>1.0021078879919999E-4</v>
      </c>
      <c r="L4028" t="s">
        <v>156</v>
      </c>
      <c r="N4028" t="s">
        <v>451</v>
      </c>
      <c r="O4028" t="s">
        <v>890</v>
      </c>
      <c r="P4028">
        <v>1.0948834652840221E-7</v>
      </c>
      <c r="Q4028" t="s">
        <v>156</v>
      </c>
      <c r="S4028" t="s">
        <v>664</v>
      </c>
      <c r="T4028" t="s">
        <v>890</v>
      </c>
      <c r="U4028">
        <v>3.2018420596793583E-5</v>
      </c>
      <c r="V4028" t="s">
        <v>156</v>
      </c>
    </row>
    <row r="4029" spans="9:22" x14ac:dyDescent="0.45">
      <c r="I4029" t="s">
        <v>243</v>
      </c>
      <c r="J4029" t="s">
        <v>891</v>
      </c>
      <c r="K4029">
        <v>1.386442708535E-4</v>
      </c>
      <c r="L4029" t="s">
        <v>156</v>
      </c>
      <c r="N4029" t="s">
        <v>451</v>
      </c>
      <c r="O4029" t="s">
        <v>891</v>
      </c>
      <c r="P4029">
        <v>2.104058658761002E-7</v>
      </c>
      <c r="Q4029" t="s">
        <v>156</v>
      </c>
      <c r="S4029" t="s">
        <v>664</v>
      </c>
      <c r="T4029" t="s">
        <v>891</v>
      </c>
      <c r="U4029">
        <v>2.9024840529621909E-5</v>
      </c>
      <c r="V4029" t="s">
        <v>156</v>
      </c>
    </row>
    <row r="4030" spans="9:22" x14ac:dyDescent="0.45">
      <c r="I4030" t="s">
        <v>243</v>
      </c>
      <c r="J4030" t="s">
        <v>892</v>
      </c>
      <c r="K4030">
        <v>9.4864745246374423E-5</v>
      </c>
      <c r="L4030" t="s">
        <v>156</v>
      </c>
      <c r="N4030" t="s">
        <v>451</v>
      </c>
      <c r="O4030" t="s">
        <v>892</v>
      </c>
      <c r="P4030">
        <v>3.5243631849046679E-7</v>
      </c>
      <c r="Q4030" t="s">
        <v>156</v>
      </c>
      <c r="S4030" t="s">
        <v>664</v>
      </c>
      <c r="T4030" t="s">
        <v>892</v>
      </c>
      <c r="U4030">
        <v>2.4381463537749508E-5</v>
      </c>
      <c r="V4030" t="s">
        <v>156</v>
      </c>
    </row>
    <row r="4031" spans="9:22" x14ac:dyDescent="0.45">
      <c r="I4031" t="s">
        <v>243</v>
      </c>
      <c r="J4031" t="s">
        <v>893</v>
      </c>
      <c r="K4031">
        <v>4.8575112417696227E-5</v>
      </c>
      <c r="L4031" t="s">
        <v>156</v>
      </c>
      <c r="N4031" t="s">
        <v>451</v>
      </c>
      <c r="O4031" t="s">
        <v>893</v>
      </c>
      <c r="P4031">
        <v>2.8844621260745898E-7</v>
      </c>
      <c r="Q4031" t="s">
        <v>156</v>
      </c>
      <c r="S4031" t="s">
        <v>664</v>
      </c>
      <c r="T4031" t="s">
        <v>893</v>
      </c>
      <c r="U4031">
        <v>1.5930113164825948E-5</v>
      </c>
      <c r="V4031" t="s">
        <v>156</v>
      </c>
    </row>
    <row r="4032" spans="9:22" x14ac:dyDescent="0.45">
      <c r="I4032" t="s">
        <v>243</v>
      </c>
      <c r="J4032" t="s">
        <v>894</v>
      </c>
      <c r="K4032">
        <v>1.7530780395307282E-5</v>
      </c>
      <c r="L4032" t="s">
        <v>156</v>
      </c>
      <c r="N4032" t="s">
        <v>451</v>
      </c>
      <c r="O4032" t="s">
        <v>894</v>
      </c>
      <c r="P4032">
        <v>7.5312289355170479E-8</v>
      </c>
      <c r="Q4032" t="s">
        <v>156</v>
      </c>
      <c r="S4032" t="s">
        <v>664</v>
      </c>
      <c r="T4032" t="s">
        <v>894</v>
      </c>
      <c r="U4032">
        <v>9.3359660903598235E-6</v>
      </c>
      <c r="V4032" t="s">
        <v>156</v>
      </c>
    </row>
    <row r="4033" spans="9:22" x14ac:dyDescent="0.45">
      <c r="I4033" t="s">
        <v>243</v>
      </c>
      <c r="J4033" t="s">
        <v>895</v>
      </c>
      <c r="K4033">
        <v>8.8341423150527483E-6</v>
      </c>
      <c r="L4033" t="s">
        <v>156</v>
      </c>
      <c r="N4033" t="s">
        <v>451</v>
      </c>
      <c r="O4033" t="s">
        <v>895</v>
      </c>
      <c r="P4033">
        <v>0</v>
      </c>
      <c r="Q4033" t="s">
        <v>156</v>
      </c>
      <c r="S4033" t="s">
        <v>664</v>
      </c>
      <c r="T4033" t="s">
        <v>895</v>
      </c>
      <c r="U4033">
        <v>7.4875606753997774E-6</v>
      </c>
      <c r="V4033" t="s">
        <v>156</v>
      </c>
    </row>
    <row r="4034" spans="9:22" x14ac:dyDescent="0.45">
      <c r="I4034" t="s">
        <v>243</v>
      </c>
      <c r="J4034" t="s">
        <v>896</v>
      </c>
      <c r="K4034">
        <v>0</v>
      </c>
      <c r="L4034" t="s">
        <v>156</v>
      </c>
      <c r="N4034" t="s">
        <v>451</v>
      </c>
      <c r="O4034" t="s">
        <v>896</v>
      </c>
      <c r="P4034">
        <v>0</v>
      </c>
      <c r="Q4034" t="s">
        <v>156</v>
      </c>
      <c r="S4034" t="s">
        <v>664</v>
      </c>
      <c r="T4034" t="s">
        <v>896</v>
      </c>
      <c r="U4034">
        <v>3.5883429636200702E-6</v>
      </c>
      <c r="V4034" t="s">
        <v>156</v>
      </c>
    </row>
    <row r="4035" spans="9:22" x14ac:dyDescent="0.45">
      <c r="I4035" t="s">
        <v>243</v>
      </c>
      <c r="J4035" t="s">
        <v>897</v>
      </c>
      <c r="K4035">
        <v>0</v>
      </c>
      <c r="L4035" t="s">
        <v>156</v>
      </c>
      <c r="N4035" t="s">
        <v>451</v>
      </c>
      <c r="O4035" t="s">
        <v>897</v>
      </c>
      <c r="P4035">
        <v>0</v>
      </c>
      <c r="Q4035" t="s">
        <v>156</v>
      </c>
      <c r="S4035" t="s">
        <v>664</v>
      </c>
      <c r="T4035" t="s">
        <v>897</v>
      </c>
      <c r="U4035">
        <v>3.198509294886949E-6</v>
      </c>
      <c r="V4035" t="s">
        <v>156</v>
      </c>
    </row>
    <row r="4036" spans="9:22" x14ac:dyDescent="0.45">
      <c r="I4036" t="s">
        <v>243</v>
      </c>
      <c r="J4036" t="s">
        <v>898</v>
      </c>
      <c r="K4036">
        <v>0</v>
      </c>
      <c r="L4036" t="s">
        <v>156</v>
      </c>
      <c r="N4036" t="s">
        <v>451</v>
      </c>
      <c r="O4036" t="s">
        <v>898</v>
      </c>
      <c r="P4036">
        <v>0</v>
      </c>
      <c r="Q4036" t="s">
        <v>156</v>
      </c>
      <c r="S4036" t="s">
        <v>664</v>
      </c>
      <c r="T4036" t="s">
        <v>898</v>
      </c>
      <c r="U4036">
        <v>2.7093010434454708E-6</v>
      </c>
      <c r="V4036" t="s">
        <v>156</v>
      </c>
    </row>
    <row r="4037" spans="9:22" x14ac:dyDescent="0.45">
      <c r="I4037" t="s">
        <v>243</v>
      </c>
      <c r="J4037" t="s">
        <v>899</v>
      </c>
      <c r="K4037">
        <v>0</v>
      </c>
      <c r="L4037" t="s">
        <v>156</v>
      </c>
      <c r="N4037" t="s">
        <v>451</v>
      </c>
      <c r="O4037" t="s">
        <v>899</v>
      </c>
      <c r="P4037">
        <v>0</v>
      </c>
      <c r="Q4037" t="s">
        <v>156</v>
      </c>
      <c r="S4037" t="s">
        <v>664</v>
      </c>
      <c r="T4037" t="s">
        <v>899</v>
      </c>
      <c r="U4037">
        <v>3.2291584036723213E-6</v>
      </c>
      <c r="V4037" t="s">
        <v>156</v>
      </c>
    </row>
    <row r="4038" spans="9:22" x14ac:dyDescent="0.45">
      <c r="I4038" t="s">
        <v>243</v>
      </c>
      <c r="J4038" t="s">
        <v>900</v>
      </c>
      <c r="K4038">
        <v>0</v>
      </c>
      <c r="L4038" t="s">
        <v>156</v>
      </c>
      <c r="N4038" t="s">
        <v>451</v>
      </c>
      <c r="O4038" t="s">
        <v>900</v>
      </c>
      <c r="P4038">
        <v>0</v>
      </c>
      <c r="Q4038" t="s">
        <v>156</v>
      </c>
      <c r="S4038" t="s">
        <v>664</v>
      </c>
      <c r="T4038" t="s">
        <v>900</v>
      </c>
      <c r="U4038">
        <v>3.3029328179757384E-6</v>
      </c>
      <c r="V4038" t="s">
        <v>156</v>
      </c>
    </row>
    <row r="4039" spans="9:22" x14ac:dyDescent="0.45">
      <c r="I4039" t="s">
        <v>243</v>
      </c>
      <c r="J4039" t="s">
        <v>901</v>
      </c>
      <c r="K4039">
        <v>0</v>
      </c>
      <c r="L4039" t="s">
        <v>156</v>
      </c>
      <c r="N4039" t="s">
        <v>451</v>
      </c>
      <c r="O4039" t="s">
        <v>901</v>
      </c>
      <c r="P4039">
        <v>0</v>
      </c>
      <c r="Q4039" t="s">
        <v>156</v>
      </c>
      <c r="S4039" t="s">
        <v>664</v>
      </c>
      <c r="T4039" t="s">
        <v>901</v>
      </c>
      <c r="U4039">
        <v>4.9475008523915636E-7</v>
      </c>
      <c r="V4039" t="s">
        <v>156</v>
      </c>
    </row>
    <row r="4040" spans="9:22" x14ac:dyDescent="0.45">
      <c r="I4040" t="s">
        <v>244</v>
      </c>
      <c r="J4040" t="s">
        <v>155</v>
      </c>
      <c r="K4040">
        <v>1.1558582925002095E-2</v>
      </c>
      <c r="L4040" t="s">
        <v>156</v>
      </c>
      <c r="N4040" t="s">
        <v>452</v>
      </c>
      <c r="O4040" t="s">
        <v>155</v>
      </c>
      <c r="P4040">
        <v>0.24209255622780115</v>
      </c>
      <c r="Q4040" t="s">
        <v>156</v>
      </c>
      <c r="S4040" t="s">
        <v>665</v>
      </c>
      <c r="T4040" t="s">
        <v>155</v>
      </c>
      <c r="U4040">
        <v>0.23261808274906559</v>
      </c>
      <c r="V4040" t="s">
        <v>156</v>
      </c>
    </row>
    <row r="4041" spans="9:22" x14ac:dyDescent="0.45">
      <c r="I4041" t="s">
        <v>244</v>
      </c>
      <c r="J4041" t="s">
        <v>157</v>
      </c>
      <c r="K4041">
        <v>3.2837178424237938E-2</v>
      </c>
      <c r="L4041" t="s">
        <v>156</v>
      </c>
      <c r="N4041" t="s">
        <v>452</v>
      </c>
      <c r="O4041" t="s">
        <v>157</v>
      </c>
      <c r="P4041">
        <v>3.5451872509223846E-2</v>
      </c>
      <c r="Q4041" t="s">
        <v>156</v>
      </c>
      <c r="S4041" t="s">
        <v>665</v>
      </c>
      <c r="T4041" t="s">
        <v>157</v>
      </c>
      <c r="U4041">
        <v>3.0281760520728996E-2</v>
      </c>
      <c r="V4041" t="s">
        <v>156</v>
      </c>
    </row>
    <row r="4042" spans="9:22" x14ac:dyDescent="0.45">
      <c r="I4042" t="s">
        <v>244</v>
      </c>
      <c r="J4042" t="s">
        <v>158</v>
      </c>
      <c r="K4042">
        <v>5.6762376187613393E-2</v>
      </c>
      <c r="L4042" t="s">
        <v>156</v>
      </c>
      <c r="N4042" t="s">
        <v>452</v>
      </c>
      <c r="O4042" t="s">
        <v>158</v>
      </c>
      <c r="P4042">
        <v>3.4727332787967351E-2</v>
      </c>
      <c r="Q4042" t="s">
        <v>156</v>
      </c>
      <c r="S4042" t="s">
        <v>665</v>
      </c>
      <c r="T4042" t="s">
        <v>158</v>
      </c>
      <c r="U4042">
        <v>2.9980878917815104E-2</v>
      </c>
      <c r="V4042" t="s">
        <v>156</v>
      </c>
    </row>
    <row r="4043" spans="9:22" x14ac:dyDescent="0.45">
      <c r="I4043" t="s">
        <v>244</v>
      </c>
      <c r="J4043" t="s">
        <v>159</v>
      </c>
      <c r="K4043">
        <v>7.7020690661692828E-2</v>
      </c>
      <c r="L4043" t="s">
        <v>156</v>
      </c>
      <c r="N4043" t="s">
        <v>452</v>
      </c>
      <c r="O4043" t="s">
        <v>159</v>
      </c>
      <c r="P4043">
        <v>3.4448631000748291E-2</v>
      </c>
      <c r="Q4043" t="s">
        <v>156</v>
      </c>
      <c r="S4043" t="s">
        <v>665</v>
      </c>
      <c r="T4043" t="s">
        <v>159</v>
      </c>
      <c r="U4043">
        <v>3.0012616286036117E-2</v>
      </c>
      <c r="V4043" t="s">
        <v>156</v>
      </c>
    </row>
    <row r="4044" spans="9:22" x14ac:dyDescent="0.45">
      <c r="I4044" t="s">
        <v>244</v>
      </c>
      <c r="J4044" t="s">
        <v>160</v>
      </c>
      <c r="K4044">
        <v>0.54954321396083627</v>
      </c>
      <c r="L4044" t="s">
        <v>156</v>
      </c>
      <c r="N4044" t="s">
        <v>452</v>
      </c>
      <c r="O4044" t="s">
        <v>160</v>
      </c>
      <c r="P4044">
        <v>0.20813432105445911</v>
      </c>
      <c r="Q4044" t="s">
        <v>156</v>
      </c>
      <c r="S4044" t="s">
        <v>665</v>
      </c>
      <c r="T4044" t="s">
        <v>160</v>
      </c>
      <c r="U4044">
        <v>0.19514691512094409</v>
      </c>
      <c r="V4044" t="s">
        <v>156</v>
      </c>
    </row>
    <row r="4045" spans="9:22" x14ac:dyDescent="0.45">
      <c r="I4045" t="s">
        <v>244</v>
      </c>
      <c r="J4045" t="s">
        <v>813</v>
      </c>
      <c r="K4045">
        <v>7.7074736736615454E-2</v>
      </c>
      <c r="L4045" t="s">
        <v>156</v>
      </c>
      <c r="N4045" t="s">
        <v>452</v>
      </c>
      <c r="O4045" t="s">
        <v>813</v>
      </c>
      <c r="P4045">
        <v>3.8089452753525641E-2</v>
      </c>
      <c r="Q4045" t="s">
        <v>156</v>
      </c>
      <c r="S4045" t="s">
        <v>665</v>
      </c>
      <c r="T4045" t="s">
        <v>813</v>
      </c>
      <c r="U4045">
        <v>3.720008278040552E-2</v>
      </c>
      <c r="V4045" t="s">
        <v>156</v>
      </c>
    </row>
    <row r="4046" spans="9:22" x14ac:dyDescent="0.45">
      <c r="I4046" t="s">
        <v>244</v>
      </c>
      <c r="J4046" t="s">
        <v>814</v>
      </c>
      <c r="K4046">
        <v>5.914761093601871E-2</v>
      </c>
      <c r="L4046" t="s">
        <v>156</v>
      </c>
      <c r="N4046" t="s">
        <v>452</v>
      </c>
      <c r="O4046" t="s">
        <v>814</v>
      </c>
      <c r="P4046">
        <v>3.8915555697131274E-2</v>
      </c>
      <c r="Q4046" t="s">
        <v>156</v>
      </c>
      <c r="S4046" t="s">
        <v>665</v>
      </c>
      <c r="T4046" t="s">
        <v>814</v>
      </c>
      <c r="U4046">
        <v>3.7967486668797283E-2</v>
      </c>
      <c r="V4046" t="s">
        <v>156</v>
      </c>
    </row>
    <row r="4047" spans="9:22" x14ac:dyDescent="0.45">
      <c r="I4047" t="s">
        <v>244</v>
      </c>
      <c r="J4047" t="s">
        <v>815</v>
      </c>
      <c r="K4047">
        <v>3.4495422782781428E-2</v>
      </c>
      <c r="L4047" t="s">
        <v>156</v>
      </c>
      <c r="N4047" t="s">
        <v>452</v>
      </c>
      <c r="O4047" t="s">
        <v>815</v>
      </c>
      <c r="P4047">
        <v>3.8794092599801176E-2</v>
      </c>
      <c r="Q4047" t="s">
        <v>156</v>
      </c>
      <c r="S4047" t="s">
        <v>665</v>
      </c>
      <c r="T4047" t="s">
        <v>815</v>
      </c>
      <c r="U4047">
        <v>3.8219752352542012E-2</v>
      </c>
      <c r="V4047" t="s">
        <v>156</v>
      </c>
    </row>
    <row r="4048" spans="9:22" x14ac:dyDescent="0.45">
      <c r="I4048" t="s">
        <v>244</v>
      </c>
      <c r="J4048" t="s">
        <v>816</v>
      </c>
      <c r="K4048">
        <v>1.2694810664833325E-2</v>
      </c>
      <c r="L4048" t="s">
        <v>156</v>
      </c>
      <c r="N4048" t="s">
        <v>452</v>
      </c>
      <c r="O4048" t="s">
        <v>816</v>
      </c>
      <c r="P4048">
        <v>0.17995785999139988</v>
      </c>
      <c r="Q4048" t="s">
        <v>156</v>
      </c>
      <c r="S4048" t="s">
        <v>665</v>
      </c>
      <c r="T4048" t="s">
        <v>816</v>
      </c>
      <c r="U4048">
        <v>0.18746176008179713</v>
      </c>
      <c r="V4048" t="s">
        <v>156</v>
      </c>
    </row>
    <row r="4049" spans="9:22" x14ac:dyDescent="0.45">
      <c r="I4049" t="s">
        <v>244</v>
      </c>
      <c r="J4049" t="s">
        <v>161</v>
      </c>
      <c r="K4049">
        <v>0</v>
      </c>
      <c r="L4049" t="s">
        <v>156</v>
      </c>
      <c r="N4049" t="s">
        <v>452</v>
      </c>
      <c r="O4049" t="s">
        <v>161</v>
      </c>
      <c r="P4049">
        <v>2.9079909393322338E-2</v>
      </c>
      <c r="Q4049" t="s">
        <v>156</v>
      </c>
      <c r="S4049" t="s">
        <v>665</v>
      </c>
      <c r="T4049" t="s">
        <v>161</v>
      </c>
      <c r="U4049">
        <v>3.6669648582203875E-2</v>
      </c>
      <c r="V4049" t="s">
        <v>156</v>
      </c>
    </row>
    <row r="4050" spans="9:22" x14ac:dyDescent="0.45">
      <c r="I4050" t="s">
        <v>244</v>
      </c>
      <c r="J4050" t="s">
        <v>162</v>
      </c>
      <c r="K4050">
        <v>0</v>
      </c>
      <c r="L4050" t="s">
        <v>156</v>
      </c>
      <c r="N4050" t="s">
        <v>452</v>
      </c>
      <c r="O4050" t="s">
        <v>162</v>
      </c>
      <c r="P4050">
        <v>4.2699328522268973E-3</v>
      </c>
      <c r="Q4050" t="s">
        <v>156</v>
      </c>
      <c r="S4050" t="s">
        <v>665</v>
      </c>
      <c r="T4050" t="s">
        <v>162</v>
      </c>
      <c r="U4050">
        <v>5.1681023090278579E-3</v>
      </c>
      <c r="V4050" t="s">
        <v>156</v>
      </c>
    </row>
    <row r="4051" spans="9:22" x14ac:dyDescent="0.45">
      <c r="I4051" t="s">
        <v>244</v>
      </c>
      <c r="J4051" t="s">
        <v>163</v>
      </c>
      <c r="K4051">
        <v>2.1623577556785113E-3</v>
      </c>
      <c r="L4051" t="s">
        <v>156</v>
      </c>
      <c r="N4051" t="s">
        <v>452</v>
      </c>
      <c r="O4051" t="s">
        <v>163</v>
      </c>
      <c r="P4051">
        <v>4.3527535514278947E-3</v>
      </c>
      <c r="Q4051" t="s">
        <v>156</v>
      </c>
      <c r="S4051" t="s">
        <v>665</v>
      </c>
      <c r="T4051" t="s">
        <v>163</v>
      </c>
      <c r="U4051">
        <v>5.0144380209080743E-3</v>
      </c>
      <c r="V4051" t="s">
        <v>156</v>
      </c>
    </row>
    <row r="4052" spans="9:22" x14ac:dyDescent="0.45">
      <c r="I4052" t="s">
        <v>244</v>
      </c>
      <c r="J4052" t="s">
        <v>164</v>
      </c>
      <c r="K4052">
        <v>3.9897430899710562E-3</v>
      </c>
      <c r="L4052" t="s">
        <v>156</v>
      </c>
      <c r="N4052" t="s">
        <v>452</v>
      </c>
      <c r="O4052" t="s">
        <v>164</v>
      </c>
      <c r="P4052">
        <v>4.4392692433197871E-3</v>
      </c>
      <c r="Q4052" t="s">
        <v>156</v>
      </c>
      <c r="S4052" t="s">
        <v>665</v>
      </c>
      <c r="T4052" t="s">
        <v>164</v>
      </c>
      <c r="U4052">
        <v>5.0777981463543398E-3</v>
      </c>
      <c r="V4052" t="s">
        <v>156</v>
      </c>
    </row>
    <row r="4053" spans="9:22" x14ac:dyDescent="0.45">
      <c r="I4053" t="s">
        <v>244</v>
      </c>
      <c r="J4053" t="s">
        <v>165</v>
      </c>
      <c r="K4053">
        <v>3.2086536453546463E-2</v>
      </c>
      <c r="L4053" t="s">
        <v>156</v>
      </c>
      <c r="N4053" t="s">
        <v>452</v>
      </c>
      <c r="O4053" t="s">
        <v>165</v>
      </c>
      <c r="P4053">
        <v>2.8833003370402351E-2</v>
      </c>
      <c r="Q4053" t="s">
        <v>156</v>
      </c>
      <c r="S4053" t="s">
        <v>665</v>
      </c>
      <c r="T4053" t="s">
        <v>165</v>
      </c>
      <c r="U4053">
        <v>2.9798097550759649E-2</v>
      </c>
      <c r="V4053" t="s">
        <v>156</v>
      </c>
    </row>
    <row r="4054" spans="9:22" x14ac:dyDescent="0.45">
      <c r="I4054" t="s">
        <v>244</v>
      </c>
      <c r="J4054" t="s">
        <v>817</v>
      </c>
      <c r="K4054">
        <v>3.3143561498068658E-3</v>
      </c>
      <c r="L4054" t="s">
        <v>156</v>
      </c>
      <c r="N4054" t="s">
        <v>452</v>
      </c>
      <c r="O4054" t="s">
        <v>817</v>
      </c>
      <c r="P4054">
        <v>4.8810625729715064E-3</v>
      </c>
      <c r="Q4054" t="s">
        <v>156</v>
      </c>
      <c r="S4054" t="s">
        <v>665</v>
      </c>
      <c r="T4054" t="s">
        <v>817</v>
      </c>
      <c r="U4054">
        <v>5.1946819939705669E-3</v>
      </c>
      <c r="V4054" t="s">
        <v>156</v>
      </c>
    </row>
    <row r="4055" spans="9:22" x14ac:dyDescent="0.45">
      <c r="I4055" t="s">
        <v>244</v>
      </c>
      <c r="J4055" t="s">
        <v>818</v>
      </c>
      <c r="K4055">
        <v>1.3545330653869073E-3</v>
      </c>
      <c r="L4055" t="s">
        <v>156</v>
      </c>
      <c r="N4055" t="s">
        <v>452</v>
      </c>
      <c r="O4055" t="s">
        <v>818</v>
      </c>
      <c r="P4055">
        <v>4.9011402792051798E-3</v>
      </c>
      <c r="Q4055" t="s">
        <v>156</v>
      </c>
      <c r="S4055" t="s">
        <v>665</v>
      </c>
      <c r="T4055" t="s">
        <v>818</v>
      </c>
      <c r="U4055">
        <v>5.3284129137440624E-3</v>
      </c>
      <c r="V4055" t="s">
        <v>156</v>
      </c>
    </row>
    <row r="4056" spans="9:22" x14ac:dyDescent="0.45">
      <c r="I4056" t="s">
        <v>244</v>
      </c>
      <c r="J4056" t="s">
        <v>819</v>
      </c>
      <c r="K4056">
        <v>0</v>
      </c>
      <c r="L4056" t="s">
        <v>156</v>
      </c>
      <c r="N4056" t="s">
        <v>452</v>
      </c>
      <c r="O4056" t="s">
        <v>819</v>
      </c>
      <c r="P4056">
        <v>4.8899455673465939E-3</v>
      </c>
      <c r="Q4056" t="s">
        <v>156</v>
      </c>
      <c r="S4056" t="s">
        <v>665</v>
      </c>
      <c r="T4056" t="s">
        <v>819</v>
      </c>
      <c r="U4056">
        <v>5.3510548283583498E-3</v>
      </c>
      <c r="V4056" t="s">
        <v>156</v>
      </c>
    </row>
    <row r="4057" spans="9:22" x14ac:dyDescent="0.45">
      <c r="I4057" t="s">
        <v>244</v>
      </c>
      <c r="J4057" t="s">
        <v>820</v>
      </c>
      <c r="K4057">
        <v>0</v>
      </c>
      <c r="L4057" t="s">
        <v>156</v>
      </c>
      <c r="N4057" t="s">
        <v>452</v>
      </c>
      <c r="O4057" t="s">
        <v>820</v>
      </c>
      <c r="P4057">
        <v>2.2374251071653643E-2</v>
      </c>
      <c r="Q4057" t="s">
        <v>156</v>
      </c>
      <c r="S4057" t="s">
        <v>665</v>
      </c>
      <c r="T4057" t="s">
        <v>820</v>
      </c>
      <c r="U4057">
        <v>2.7648111190958554E-2</v>
      </c>
      <c r="V4057" t="s">
        <v>156</v>
      </c>
    </row>
    <row r="4058" spans="9:22" x14ac:dyDescent="0.45">
      <c r="I4058" t="s">
        <v>244</v>
      </c>
      <c r="J4058" t="s">
        <v>821</v>
      </c>
      <c r="K4058">
        <v>0</v>
      </c>
      <c r="L4058" t="s">
        <v>156</v>
      </c>
      <c r="N4058" t="s">
        <v>452</v>
      </c>
      <c r="O4058" t="s">
        <v>821</v>
      </c>
      <c r="P4058">
        <v>1.3359717450665136E-2</v>
      </c>
      <c r="Q4058" t="s">
        <v>156</v>
      </c>
      <c r="S4058" t="s">
        <v>665</v>
      </c>
      <c r="T4058" t="s">
        <v>821</v>
      </c>
      <c r="U4058">
        <v>1.7970451845701192E-2</v>
      </c>
      <c r="V4058" t="s">
        <v>156</v>
      </c>
    </row>
    <row r="4059" spans="9:22" x14ac:dyDescent="0.45">
      <c r="I4059" t="s">
        <v>244</v>
      </c>
      <c r="J4059" t="s">
        <v>822</v>
      </c>
      <c r="K4059">
        <v>0</v>
      </c>
      <c r="L4059" t="s">
        <v>156</v>
      </c>
      <c r="N4059" t="s">
        <v>452</v>
      </c>
      <c r="O4059" t="s">
        <v>822</v>
      </c>
      <c r="P4059">
        <v>1.6119167008179622E-3</v>
      </c>
      <c r="Q4059" t="s">
        <v>156</v>
      </c>
      <c r="S4059" t="s">
        <v>665</v>
      </c>
      <c r="T4059" t="s">
        <v>822</v>
      </c>
      <c r="U4059">
        <v>2.426680657784494E-3</v>
      </c>
      <c r="V4059" t="s">
        <v>156</v>
      </c>
    </row>
    <row r="4060" spans="9:22" x14ac:dyDescent="0.45">
      <c r="I4060" t="s">
        <v>244</v>
      </c>
      <c r="J4060" t="s">
        <v>823</v>
      </c>
      <c r="K4060">
        <v>1.2890653153019517E-3</v>
      </c>
      <c r="L4060" t="s">
        <v>156</v>
      </c>
      <c r="N4060" t="s">
        <v>452</v>
      </c>
      <c r="O4060" t="s">
        <v>823</v>
      </c>
      <c r="P4060">
        <v>1.5244217942931482E-3</v>
      </c>
      <c r="Q4060" t="s">
        <v>156</v>
      </c>
      <c r="S4060" t="s">
        <v>665</v>
      </c>
      <c r="T4060" t="s">
        <v>823</v>
      </c>
      <c r="U4060">
        <v>2.3637658677036289E-3</v>
      </c>
      <c r="V4060" t="s">
        <v>156</v>
      </c>
    </row>
    <row r="4061" spans="9:22" x14ac:dyDescent="0.45">
      <c r="I4061" t="s">
        <v>244</v>
      </c>
      <c r="J4061" t="s">
        <v>824</v>
      </c>
      <c r="K4061">
        <v>3.8432227877167246E-3</v>
      </c>
      <c r="L4061" t="s">
        <v>156</v>
      </c>
      <c r="N4061" t="s">
        <v>452</v>
      </c>
      <c r="O4061" t="s">
        <v>824</v>
      </c>
      <c r="P4061">
        <v>1.4443127341145076E-3</v>
      </c>
      <c r="Q4061" t="s">
        <v>156</v>
      </c>
      <c r="S4061" t="s">
        <v>665</v>
      </c>
      <c r="T4061" t="s">
        <v>824</v>
      </c>
      <c r="U4061">
        <v>2.3896723849850402E-3</v>
      </c>
      <c r="V4061" t="s">
        <v>156</v>
      </c>
    </row>
    <row r="4062" spans="9:22" x14ac:dyDescent="0.45">
      <c r="I4062" t="s">
        <v>244</v>
      </c>
      <c r="J4062" t="s">
        <v>825</v>
      </c>
      <c r="K4062">
        <v>3.5864853341850966E-2</v>
      </c>
      <c r="L4062" t="s">
        <v>156</v>
      </c>
      <c r="N4062" t="s">
        <v>452</v>
      </c>
      <c r="O4062" t="s">
        <v>825</v>
      </c>
      <c r="P4062">
        <v>8.685247233253585E-3</v>
      </c>
      <c r="Q4062" t="s">
        <v>156</v>
      </c>
      <c r="S4062" t="s">
        <v>665</v>
      </c>
      <c r="T4062" t="s">
        <v>825</v>
      </c>
      <c r="U4062">
        <v>1.3057604407905727E-2</v>
      </c>
      <c r="V4062" t="s">
        <v>156</v>
      </c>
    </row>
    <row r="4063" spans="9:22" x14ac:dyDescent="0.45">
      <c r="I4063" t="s">
        <v>244</v>
      </c>
      <c r="J4063" t="s">
        <v>826</v>
      </c>
      <c r="K4063">
        <v>3.8820293422502979E-3</v>
      </c>
      <c r="L4063" t="s">
        <v>156</v>
      </c>
      <c r="N4063" t="s">
        <v>452</v>
      </c>
      <c r="O4063" t="s">
        <v>826</v>
      </c>
      <c r="P4063">
        <v>1.580143457894373E-3</v>
      </c>
      <c r="Q4063" t="s">
        <v>156</v>
      </c>
      <c r="S4063" t="s">
        <v>665</v>
      </c>
      <c r="T4063" t="s">
        <v>826</v>
      </c>
      <c r="U4063">
        <v>2.1604767338724894E-3</v>
      </c>
      <c r="V4063" t="s">
        <v>156</v>
      </c>
    </row>
    <row r="4064" spans="9:22" x14ac:dyDescent="0.45">
      <c r="I4064" t="s">
        <v>244</v>
      </c>
      <c r="J4064" t="s">
        <v>827</v>
      </c>
      <c r="K4064">
        <v>1.5021775674625265E-4</v>
      </c>
      <c r="L4064" t="s">
        <v>156</v>
      </c>
      <c r="N4064" t="s">
        <v>452</v>
      </c>
      <c r="O4064" t="s">
        <v>827</v>
      </c>
      <c r="P4064">
        <v>1.6809892720905638E-3</v>
      </c>
      <c r="Q4064" t="s">
        <v>156</v>
      </c>
      <c r="S4064" t="s">
        <v>665</v>
      </c>
      <c r="T4064" t="s">
        <v>827</v>
      </c>
      <c r="U4064">
        <v>2.0853590056407632E-3</v>
      </c>
      <c r="V4064" t="s">
        <v>156</v>
      </c>
    </row>
    <row r="4065" spans="9:22" x14ac:dyDescent="0.45">
      <c r="I4065" t="s">
        <v>244</v>
      </c>
      <c r="J4065" t="s">
        <v>828</v>
      </c>
      <c r="K4065">
        <v>0</v>
      </c>
      <c r="L4065" t="s">
        <v>156</v>
      </c>
      <c r="N4065" t="s">
        <v>452</v>
      </c>
      <c r="O4065" t="s">
        <v>828</v>
      </c>
      <c r="P4065">
        <v>1.8298172704613988E-3</v>
      </c>
      <c r="Q4065" t="s">
        <v>156</v>
      </c>
      <c r="S4065" t="s">
        <v>665</v>
      </c>
      <c r="T4065" t="s">
        <v>828</v>
      </c>
      <c r="U4065">
        <v>2.069886635582492E-3</v>
      </c>
      <c r="V4065" t="s">
        <v>156</v>
      </c>
    </row>
    <row r="4066" spans="9:22" x14ac:dyDescent="0.45">
      <c r="I4066" t="s">
        <v>244</v>
      </c>
      <c r="J4066" t="s">
        <v>829</v>
      </c>
      <c r="K4066">
        <v>0</v>
      </c>
      <c r="L4066" t="s">
        <v>156</v>
      </c>
      <c r="N4066" t="s">
        <v>452</v>
      </c>
      <c r="O4066" t="s">
        <v>829</v>
      </c>
      <c r="P4066">
        <v>9.5977787348469866E-3</v>
      </c>
      <c r="Q4066" t="s">
        <v>156</v>
      </c>
      <c r="S4066" t="s">
        <v>665</v>
      </c>
      <c r="T4066" t="s">
        <v>829</v>
      </c>
      <c r="U4066">
        <v>1.0996138566674992E-2</v>
      </c>
      <c r="V4066" t="s">
        <v>156</v>
      </c>
    </row>
    <row r="4067" spans="9:22" x14ac:dyDescent="0.45">
      <c r="I4067" t="s">
        <v>244</v>
      </c>
      <c r="J4067" t="s">
        <v>878</v>
      </c>
      <c r="K4067">
        <v>0</v>
      </c>
      <c r="L4067" t="s">
        <v>156</v>
      </c>
      <c r="N4067" t="s">
        <v>452</v>
      </c>
      <c r="O4067" t="s">
        <v>878</v>
      </c>
      <c r="P4067">
        <v>1.0923068392185045E-5</v>
      </c>
      <c r="Q4067" t="s">
        <v>156</v>
      </c>
      <c r="S4067" t="s">
        <v>665</v>
      </c>
      <c r="T4067" t="s">
        <v>878</v>
      </c>
      <c r="U4067">
        <v>8.2327386347490017E-6</v>
      </c>
      <c r="V4067" t="s">
        <v>156</v>
      </c>
    </row>
    <row r="4068" spans="9:22" x14ac:dyDescent="0.45">
      <c r="I4068" t="s">
        <v>244</v>
      </c>
      <c r="J4068" t="s">
        <v>879</v>
      </c>
      <c r="K4068">
        <v>0</v>
      </c>
      <c r="L4068" t="s">
        <v>156</v>
      </c>
      <c r="N4068" t="s">
        <v>452</v>
      </c>
      <c r="O4068" t="s">
        <v>879</v>
      </c>
      <c r="P4068">
        <v>2.4071717972477085E-6</v>
      </c>
      <c r="Q4068" t="s">
        <v>156</v>
      </c>
      <c r="S4068" t="s">
        <v>665</v>
      </c>
      <c r="T4068" t="s">
        <v>879</v>
      </c>
      <c r="U4068">
        <v>6.5097036535602684E-6</v>
      </c>
      <c r="V4068" t="s">
        <v>156</v>
      </c>
    </row>
    <row r="4069" spans="9:22" x14ac:dyDescent="0.45">
      <c r="I4069" t="s">
        <v>244</v>
      </c>
      <c r="J4069" t="s">
        <v>880</v>
      </c>
      <c r="K4069">
        <v>0</v>
      </c>
      <c r="L4069" t="s">
        <v>156</v>
      </c>
      <c r="N4069" t="s">
        <v>452</v>
      </c>
      <c r="O4069" t="s">
        <v>880</v>
      </c>
      <c r="P4069">
        <v>4.8802551827298967E-7</v>
      </c>
      <c r="Q4069" t="s">
        <v>156</v>
      </c>
      <c r="S4069" t="s">
        <v>665</v>
      </c>
      <c r="T4069" t="s">
        <v>880</v>
      </c>
      <c r="U4069">
        <v>5.9764484309195472E-6</v>
      </c>
      <c r="V4069" t="s">
        <v>156</v>
      </c>
    </row>
    <row r="4070" spans="9:22" x14ac:dyDescent="0.45">
      <c r="I4070" t="s">
        <v>244</v>
      </c>
      <c r="J4070" t="s">
        <v>881</v>
      </c>
      <c r="K4070">
        <v>0</v>
      </c>
      <c r="L4070" t="s">
        <v>156</v>
      </c>
      <c r="N4070" t="s">
        <v>452</v>
      </c>
      <c r="O4070" t="s">
        <v>881</v>
      </c>
      <c r="P4070">
        <v>2.9998218722124851E-7</v>
      </c>
      <c r="Q4070" t="s">
        <v>156</v>
      </c>
      <c r="S4070" t="s">
        <v>665</v>
      </c>
      <c r="T4070" t="s">
        <v>881</v>
      </c>
      <c r="U4070">
        <v>4.6558724223559756E-6</v>
      </c>
      <c r="V4070" t="s">
        <v>156</v>
      </c>
    </row>
    <row r="4071" spans="9:22" x14ac:dyDescent="0.45">
      <c r="I4071" t="s">
        <v>244</v>
      </c>
      <c r="J4071" t="s">
        <v>882</v>
      </c>
      <c r="K4071">
        <v>0</v>
      </c>
      <c r="L4071" t="s">
        <v>156</v>
      </c>
      <c r="N4071" t="s">
        <v>452</v>
      </c>
      <c r="O4071" t="s">
        <v>882</v>
      </c>
      <c r="P4071">
        <v>2.4918218998941962E-7</v>
      </c>
      <c r="Q4071" t="s">
        <v>156</v>
      </c>
      <c r="S4071" t="s">
        <v>665</v>
      </c>
      <c r="T4071" t="s">
        <v>882</v>
      </c>
      <c r="U4071">
        <v>1.040401173349385E-5</v>
      </c>
      <c r="V4071" t="s">
        <v>156</v>
      </c>
    </row>
    <row r="4072" spans="9:22" x14ac:dyDescent="0.45">
      <c r="I4072" t="s">
        <v>244</v>
      </c>
      <c r="J4072" t="s">
        <v>883</v>
      </c>
      <c r="K4072">
        <v>0</v>
      </c>
      <c r="L4072" t="s">
        <v>156</v>
      </c>
      <c r="N4072" t="s">
        <v>452</v>
      </c>
      <c r="O4072" t="s">
        <v>883</v>
      </c>
      <c r="P4072">
        <v>1.9533276496242921E-7</v>
      </c>
      <c r="Q4072" t="s">
        <v>156</v>
      </c>
      <c r="S4072" t="s">
        <v>665</v>
      </c>
      <c r="T4072" t="s">
        <v>883</v>
      </c>
      <c r="U4072">
        <v>7.5447958277627459E-6</v>
      </c>
      <c r="V4072" t="s">
        <v>156</v>
      </c>
    </row>
    <row r="4073" spans="9:22" x14ac:dyDescent="0.45">
      <c r="I4073" t="s">
        <v>244</v>
      </c>
      <c r="J4073" t="s">
        <v>884</v>
      </c>
      <c r="K4073">
        <v>0</v>
      </c>
      <c r="L4073" t="s">
        <v>156</v>
      </c>
      <c r="N4073" t="s">
        <v>452</v>
      </c>
      <c r="O4073" t="s">
        <v>884</v>
      </c>
      <c r="P4073">
        <v>1.8394382071218729E-7</v>
      </c>
      <c r="Q4073" t="s">
        <v>156</v>
      </c>
      <c r="S4073" t="s">
        <v>665</v>
      </c>
      <c r="T4073" t="s">
        <v>884</v>
      </c>
      <c r="U4073">
        <v>4.3280950254417677E-6</v>
      </c>
      <c r="V4073" t="s">
        <v>156</v>
      </c>
    </row>
    <row r="4074" spans="9:22" x14ac:dyDescent="0.45">
      <c r="I4074" t="s">
        <v>244</v>
      </c>
      <c r="J4074" t="s">
        <v>885</v>
      </c>
      <c r="K4074">
        <v>0</v>
      </c>
      <c r="L4074" t="s">
        <v>156</v>
      </c>
      <c r="N4074" t="s">
        <v>452</v>
      </c>
      <c r="O4074" t="s">
        <v>885</v>
      </c>
      <c r="P4074">
        <v>5.2423067929488076E-7</v>
      </c>
      <c r="Q4074" t="s">
        <v>156</v>
      </c>
      <c r="S4074" t="s">
        <v>665</v>
      </c>
      <c r="T4074" t="s">
        <v>885</v>
      </c>
      <c r="U4074">
        <v>6.5929962644763097E-6</v>
      </c>
      <c r="V4074" t="s">
        <v>156</v>
      </c>
    </row>
    <row r="4075" spans="9:22" x14ac:dyDescent="0.45">
      <c r="I4075" t="s">
        <v>244</v>
      </c>
      <c r="J4075" t="s">
        <v>886</v>
      </c>
      <c r="K4075">
        <v>2.5306529458961487E-5</v>
      </c>
      <c r="L4075" t="s">
        <v>156</v>
      </c>
      <c r="N4075" t="s">
        <v>452</v>
      </c>
      <c r="O4075" t="s">
        <v>886</v>
      </c>
      <c r="P4075">
        <v>6.5733666265478998E-7</v>
      </c>
      <c r="Q4075" t="s">
        <v>156</v>
      </c>
      <c r="S4075" t="s">
        <v>665</v>
      </c>
      <c r="T4075" t="s">
        <v>886</v>
      </c>
      <c r="U4075">
        <v>9.1590207160213157E-6</v>
      </c>
      <c r="V4075" t="s">
        <v>156</v>
      </c>
    </row>
    <row r="4076" spans="9:22" x14ac:dyDescent="0.45">
      <c r="I4076" t="s">
        <v>244</v>
      </c>
      <c r="J4076" t="s">
        <v>887</v>
      </c>
      <c r="K4076">
        <v>4.8987831670431677E-5</v>
      </c>
      <c r="L4076" t="s">
        <v>156</v>
      </c>
      <c r="N4076" t="s">
        <v>452</v>
      </c>
      <c r="O4076" t="s">
        <v>887</v>
      </c>
      <c r="P4076">
        <v>1.2363909906754449E-6</v>
      </c>
      <c r="Q4076" t="s">
        <v>156</v>
      </c>
      <c r="S4076" t="s">
        <v>665</v>
      </c>
      <c r="T4076" t="s">
        <v>887</v>
      </c>
      <c r="U4076">
        <v>1.3205829886367876E-5</v>
      </c>
      <c r="V4076" t="s">
        <v>156</v>
      </c>
    </row>
    <row r="4077" spans="9:22" x14ac:dyDescent="0.45">
      <c r="I4077" t="s">
        <v>244</v>
      </c>
      <c r="J4077" t="s">
        <v>888</v>
      </c>
      <c r="K4077">
        <v>8.1970049690235992E-5</v>
      </c>
      <c r="L4077" t="s">
        <v>156</v>
      </c>
      <c r="N4077" t="s">
        <v>452</v>
      </c>
      <c r="O4077" t="s">
        <v>888</v>
      </c>
      <c r="P4077">
        <v>1.5577858295995791E-6</v>
      </c>
      <c r="Q4077" t="s">
        <v>156</v>
      </c>
      <c r="S4077" t="s">
        <v>665</v>
      </c>
      <c r="T4077" t="s">
        <v>888</v>
      </c>
      <c r="U4077">
        <v>1.7762215064430071E-5</v>
      </c>
      <c r="V4077" t="s">
        <v>156</v>
      </c>
    </row>
    <row r="4078" spans="9:22" x14ac:dyDescent="0.45">
      <c r="I4078" t="s">
        <v>244</v>
      </c>
      <c r="J4078" t="s">
        <v>889</v>
      </c>
      <c r="K4078">
        <v>1.027637199875E-4</v>
      </c>
      <c r="L4078" t="s">
        <v>156</v>
      </c>
      <c r="N4078" t="s">
        <v>452</v>
      </c>
      <c r="O4078" t="s">
        <v>889</v>
      </c>
      <c r="P4078">
        <v>3.2438434425256064E-6</v>
      </c>
      <c r="Q4078" t="s">
        <v>156</v>
      </c>
      <c r="S4078" t="s">
        <v>665</v>
      </c>
      <c r="T4078" t="s">
        <v>889</v>
      </c>
      <c r="U4078">
        <v>2.8651273427065847E-5</v>
      </c>
      <c r="V4078" t="s">
        <v>156</v>
      </c>
    </row>
    <row r="4079" spans="9:22" x14ac:dyDescent="0.45">
      <c r="I4079" t="s">
        <v>244</v>
      </c>
      <c r="J4079" t="s">
        <v>890</v>
      </c>
      <c r="K4079">
        <v>1.052421193727E-4</v>
      </c>
      <c r="L4079" t="s">
        <v>156</v>
      </c>
      <c r="N4079" t="s">
        <v>452</v>
      </c>
      <c r="O4079" t="s">
        <v>890</v>
      </c>
      <c r="P4079">
        <v>5.0082910798196809E-6</v>
      </c>
      <c r="Q4079" t="s">
        <v>156</v>
      </c>
      <c r="S4079" t="s">
        <v>665</v>
      </c>
      <c r="T4079" t="s">
        <v>890</v>
      </c>
      <c r="U4079">
        <v>4.3686867110172464E-5</v>
      </c>
      <c r="V4079" t="s">
        <v>156</v>
      </c>
    </row>
    <row r="4080" spans="9:22" x14ac:dyDescent="0.45">
      <c r="I4080" t="s">
        <v>244</v>
      </c>
      <c r="J4080" t="s">
        <v>891</v>
      </c>
      <c r="K4080">
        <v>1.098434075292E-4</v>
      </c>
      <c r="L4080" t="s">
        <v>156</v>
      </c>
      <c r="N4080" t="s">
        <v>452</v>
      </c>
      <c r="O4080" t="s">
        <v>891</v>
      </c>
      <c r="P4080">
        <v>5.699301560262761E-6</v>
      </c>
      <c r="Q4080" t="s">
        <v>156</v>
      </c>
      <c r="S4080" t="s">
        <v>665</v>
      </c>
      <c r="T4080" t="s">
        <v>891</v>
      </c>
      <c r="U4080">
        <v>4.0858271639409229E-5</v>
      </c>
      <c r="V4080" t="s">
        <v>156</v>
      </c>
    </row>
    <row r="4081" spans="9:22" x14ac:dyDescent="0.45">
      <c r="I4081" t="s">
        <v>244</v>
      </c>
      <c r="J4081" t="s">
        <v>892</v>
      </c>
      <c r="K4081">
        <v>1.5765774958330001E-4</v>
      </c>
      <c r="L4081" t="s">
        <v>156</v>
      </c>
      <c r="N4081" t="s">
        <v>452</v>
      </c>
      <c r="O4081" t="s">
        <v>892</v>
      </c>
      <c r="P4081">
        <v>6.2617166691925466E-6</v>
      </c>
      <c r="Q4081" t="s">
        <v>156</v>
      </c>
      <c r="S4081" t="s">
        <v>665</v>
      </c>
      <c r="T4081" t="s">
        <v>892</v>
      </c>
      <c r="U4081">
        <v>2.7697667891915635E-5</v>
      </c>
      <c r="V4081" t="s">
        <v>156</v>
      </c>
    </row>
    <row r="4082" spans="9:22" x14ac:dyDescent="0.45">
      <c r="I4082" t="s">
        <v>244</v>
      </c>
      <c r="J4082" t="s">
        <v>893</v>
      </c>
      <c r="K4082">
        <v>1.921008857058E-4</v>
      </c>
      <c r="L4082" t="s">
        <v>156</v>
      </c>
      <c r="N4082" t="s">
        <v>452</v>
      </c>
      <c r="O4082" t="s">
        <v>893</v>
      </c>
      <c r="P4082">
        <v>4.5573788800163065E-6</v>
      </c>
      <c r="Q4082" t="s">
        <v>156</v>
      </c>
      <c r="S4082" t="s">
        <v>665</v>
      </c>
      <c r="T4082" t="s">
        <v>893</v>
      </c>
      <c r="U4082">
        <v>1.6754192934643911E-5</v>
      </c>
      <c r="V4082" t="s">
        <v>156</v>
      </c>
    </row>
    <row r="4083" spans="9:22" x14ac:dyDescent="0.45">
      <c r="I4083" t="s">
        <v>244</v>
      </c>
      <c r="J4083" t="s">
        <v>894</v>
      </c>
      <c r="K4083">
        <v>1.045893689329E-4</v>
      </c>
      <c r="L4083" t="s">
        <v>156</v>
      </c>
      <c r="N4083" t="s">
        <v>452</v>
      </c>
      <c r="O4083" t="s">
        <v>894</v>
      </c>
      <c r="P4083">
        <v>2.3656185928474878E-6</v>
      </c>
      <c r="Q4083" t="s">
        <v>156</v>
      </c>
      <c r="S4083" t="s">
        <v>665</v>
      </c>
      <c r="T4083" t="s">
        <v>894</v>
      </c>
      <c r="U4083">
        <v>1.2790891334180292E-5</v>
      </c>
      <c r="V4083" t="s">
        <v>156</v>
      </c>
    </row>
    <row r="4084" spans="9:22" x14ac:dyDescent="0.45">
      <c r="I4084" t="s">
        <v>244</v>
      </c>
      <c r="J4084" t="s">
        <v>895</v>
      </c>
      <c r="K4084">
        <v>0</v>
      </c>
      <c r="L4084" t="s">
        <v>156</v>
      </c>
      <c r="N4084" t="s">
        <v>452</v>
      </c>
      <c r="O4084" t="s">
        <v>895</v>
      </c>
      <c r="P4084">
        <v>1.7111980194107427E-6</v>
      </c>
      <c r="Q4084" t="s">
        <v>156</v>
      </c>
      <c r="S4084" t="s">
        <v>665</v>
      </c>
      <c r="T4084" t="s">
        <v>895</v>
      </c>
      <c r="U4084">
        <v>1.1645947914206148E-5</v>
      </c>
      <c r="V4084" t="s">
        <v>156</v>
      </c>
    </row>
    <row r="4085" spans="9:22" x14ac:dyDescent="0.45">
      <c r="I4085" t="s">
        <v>244</v>
      </c>
      <c r="J4085" t="s">
        <v>896</v>
      </c>
      <c r="K4085">
        <v>0</v>
      </c>
      <c r="L4085" t="s">
        <v>156</v>
      </c>
      <c r="N4085" t="s">
        <v>452</v>
      </c>
      <c r="O4085" t="s">
        <v>896</v>
      </c>
      <c r="P4085">
        <v>1.1803712419611424E-6</v>
      </c>
      <c r="Q4085" t="s">
        <v>156</v>
      </c>
      <c r="S4085" t="s">
        <v>665</v>
      </c>
      <c r="T4085" t="s">
        <v>896</v>
      </c>
      <c r="U4085">
        <v>1.1659782174563266E-5</v>
      </c>
      <c r="V4085" t="s">
        <v>156</v>
      </c>
    </row>
    <row r="4086" spans="9:22" x14ac:dyDescent="0.45">
      <c r="I4086" t="s">
        <v>244</v>
      </c>
      <c r="J4086" t="s">
        <v>897</v>
      </c>
      <c r="K4086">
        <v>0</v>
      </c>
      <c r="L4086" t="s">
        <v>156</v>
      </c>
      <c r="N4086" t="s">
        <v>452</v>
      </c>
      <c r="O4086" t="s">
        <v>897</v>
      </c>
      <c r="P4086">
        <v>9.6033971947542511E-7</v>
      </c>
      <c r="Q4086" t="s">
        <v>156</v>
      </c>
      <c r="S4086" t="s">
        <v>665</v>
      </c>
      <c r="T4086" t="s">
        <v>897</v>
      </c>
      <c r="U4086">
        <v>1.1737156860566524E-5</v>
      </c>
      <c r="V4086" t="s">
        <v>156</v>
      </c>
    </row>
    <row r="4087" spans="9:22" x14ac:dyDescent="0.45">
      <c r="I4087" t="s">
        <v>244</v>
      </c>
      <c r="J4087" t="s">
        <v>898</v>
      </c>
      <c r="K4087">
        <v>0</v>
      </c>
      <c r="L4087" t="s">
        <v>156</v>
      </c>
      <c r="N4087" t="s">
        <v>452</v>
      </c>
      <c r="O4087" t="s">
        <v>898</v>
      </c>
      <c r="P4087">
        <v>7.4682896902964524E-7</v>
      </c>
      <c r="Q4087" t="s">
        <v>156</v>
      </c>
      <c r="S4087" t="s">
        <v>665</v>
      </c>
      <c r="T4087" t="s">
        <v>898</v>
      </c>
      <c r="U4087">
        <v>1.0491660045923237E-5</v>
      </c>
      <c r="V4087" t="s">
        <v>156</v>
      </c>
    </row>
    <row r="4088" spans="9:22" x14ac:dyDescent="0.45">
      <c r="I4088" t="s">
        <v>244</v>
      </c>
      <c r="J4088" t="s">
        <v>899</v>
      </c>
      <c r="K4088">
        <v>0</v>
      </c>
      <c r="L4088" t="s">
        <v>156</v>
      </c>
      <c r="N4088" t="s">
        <v>452</v>
      </c>
      <c r="O4088" t="s">
        <v>899</v>
      </c>
      <c r="P4088">
        <v>9.7471994075376242E-7</v>
      </c>
      <c r="Q4088" t="s">
        <v>156</v>
      </c>
      <c r="S4088" t="s">
        <v>665</v>
      </c>
      <c r="T4088" t="s">
        <v>899</v>
      </c>
      <c r="U4088">
        <v>1.2087164527114078E-5</v>
      </c>
      <c r="V4088" t="s">
        <v>156</v>
      </c>
    </row>
    <row r="4089" spans="9:22" x14ac:dyDescent="0.45">
      <c r="I4089" t="s">
        <v>244</v>
      </c>
      <c r="J4089" t="s">
        <v>900</v>
      </c>
      <c r="K4089">
        <v>0</v>
      </c>
      <c r="L4089" t="s">
        <v>156</v>
      </c>
      <c r="N4089" t="s">
        <v>452</v>
      </c>
      <c r="O4089" t="s">
        <v>900</v>
      </c>
      <c r="P4089">
        <v>1.1687680465091327E-6</v>
      </c>
      <c r="Q4089" t="s">
        <v>156</v>
      </c>
      <c r="S4089" t="s">
        <v>665</v>
      </c>
      <c r="T4089" t="s">
        <v>900</v>
      </c>
      <c r="U4089">
        <v>1.0102106558250577E-5</v>
      </c>
      <c r="V4089" t="s">
        <v>156</v>
      </c>
    </row>
    <row r="4090" spans="9:22" x14ac:dyDescent="0.45">
      <c r="I4090" t="s">
        <v>244</v>
      </c>
      <c r="J4090" t="s">
        <v>901</v>
      </c>
      <c r="K4090">
        <v>0</v>
      </c>
      <c r="L4090" t="s">
        <v>156</v>
      </c>
      <c r="N4090" t="s">
        <v>452</v>
      </c>
      <c r="O4090" t="s">
        <v>901</v>
      </c>
      <c r="P4090">
        <v>1.1200048179652617E-7</v>
      </c>
      <c r="Q4090" t="s">
        <v>156</v>
      </c>
      <c r="S4090" t="s">
        <v>665</v>
      </c>
      <c r="T4090" t="s">
        <v>901</v>
      </c>
      <c r="U4090">
        <v>7.7481694961483088E-6</v>
      </c>
      <c r="V4090" t="s">
        <v>156</v>
      </c>
    </row>
    <row r="4091" spans="9:22" x14ac:dyDescent="0.45">
      <c r="I4091" t="s">
        <v>245</v>
      </c>
      <c r="J4091" t="s">
        <v>155</v>
      </c>
      <c r="K4091">
        <v>1.2001756651589547E-2</v>
      </c>
      <c r="L4091" t="s">
        <v>156</v>
      </c>
      <c r="N4091" t="s">
        <v>453</v>
      </c>
      <c r="O4091" t="s">
        <v>155</v>
      </c>
      <c r="P4091">
        <v>0.20473083422645563</v>
      </c>
      <c r="Q4091" t="s">
        <v>156</v>
      </c>
      <c r="S4091" t="s">
        <v>666</v>
      </c>
      <c r="T4091" t="s">
        <v>155</v>
      </c>
      <c r="U4091">
        <v>0.21827044942113358</v>
      </c>
      <c r="V4091" t="s">
        <v>156</v>
      </c>
    </row>
    <row r="4092" spans="9:22" x14ac:dyDescent="0.45">
      <c r="I4092" t="s">
        <v>245</v>
      </c>
      <c r="J4092" t="s">
        <v>157</v>
      </c>
      <c r="K4092">
        <v>3.2760713405046937E-2</v>
      </c>
      <c r="L4092" t="s">
        <v>156</v>
      </c>
      <c r="N4092" t="s">
        <v>453</v>
      </c>
      <c r="O4092" t="s">
        <v>157</v>
      </c>
      <c r="P4092">
        <v>2.6592067020807159E-2</v>
      </c>
      <c r="Q4092" t="s">
        <v>156</v>
      </c>
      <c r="S4092" t="s">
        <v>666</v>
      </c>
      <c r="T4092" t="s">
        <v>157</v>
      </c>
      <c r="U4092">
        <v>2.7694153531552829E-2</v>
      </c>
      <c r="V4092" t="s">
        <v>156</v>
      </c>
    </row>
    <row r="4093" spans="9:22" x14ac:dyDescent="0.45">
      <c r="I4093" t="s">
        <v>245</v>
      </c>
      <c r="J4093" t="s">
        <v>158</v>
      </c>
      <c r="K4093">
        <v>5.5860662032762187E-2</v>
      </c>
      <c r="L4093" t="s">
        <v>156</v>
      </c>
      <c r="N4093" t="s">
        <v>453</v>
      </c>
      <c r="O4093" t="s">
        <v>158</v>
      </c>
      <c r="P4093">
        <v>2.6151773532321378E-2</v>
      </c>
      <c r="Q4093" t="s">
        <v>156</v>
      </c>
      <c r="S4093" t="s">
        <v>666</v>
      </c>
      <c r="T4093" t="s">
        <v>158</v>
      </c>
      <c r="U4093">
        <v>2.7315979722637388E-2</v>
      </c>
      <c r="V4093" t="s">
        <v>156</v>
      </c>
    </row>
    <row r="4094" spans="9:22" x14ac:dyDescent="0.45">
      <c r="I4094" t="s">
        <v>245</v>
      </c>
      <c r="J4094" t="s">
        <v>159</v>
      </c>
      <c r="K4094">
        <v>7.7295342625168323E-2</v>
      </c>
      <c r="L4094" t="s">
        <v>156</v>
      </c>
      <c r="N4094" t="s">
        <v>453</v>
      </c>
      <c r="O4094" t="s">
        <v>159</v>
      </c>
      <c r="P4094">
        <v>2.6923622909093101E-2</v>
      </c>
      <c r="Q4094" t="s">
        <v>156</v>
      </c>
      <c r="S4094" t="s">
        <v>666</v>
      </c>
      <c r="T4094" t="s">
        <v>159</v>
      </c>
      <c r="U4094">
        <v>2.7296902948805376E-2</v>
      </c>
      <c r="V4094" t="s">
        <v>156</v>
      </c>
    </row>
    <row r="4095" spans="9:22" x14ac:dyDescent="0.45">
      <c r="I4095" t="s">
        <v>245</v>
      </c>
      <c r="J4095" t="s">
        <v>160</v>
      </c>
      <c r="K4095">
        <v>0.5555661141001077</v>
      </c>
      <c r="L4095" t="s">
        <v>156</v>
      </c>
      <c r="N4095" t="s">
        <v>453</v>
      </c>
      <c r="O4095" t="s">
        <v>160</v>
      </c>
      <c r="P4095">
        <v>0.20366667046849407</v>
      </c>
      <c r="Q4095" t="s">
        <v>156</v>
      </c>
      <c r="S4095" t="s">
        <v>666</v>
      </c>
      <c r="T4095" t="s">
        <v>160</v>
      </c>
      <c r="U4095">
        <v>0.19171735811312102</v>
      </c>
      <c r="V4095" t="s">
        <v>156</v>
      </c>
    </row>
    <row r="4096" spans="9:22" x14ac:dyDescent="0.45">
      <c r="I4096" t="s">
        <v>245</v>
      </c>
      <c r="J4096" t="s">
        <v>813</v>
      </c>
      <c r="K4096">
        <v>7.6024450088245404E-2</v>
      </c>
      <c r="L4096" t="s">
        <v>156</v>
      </c>
      <c r="N4096" t="s">
        <v>453</v>
      </c>
      <c r="O4096" t="s">
        <v>813</v>
      </c>
      <c r="P4096">
        <v>4.2912017736853748E-2</v>
      </c>
      <c r="Q4096" t="s">
        <v>156</v>
      </c>
      <c r="S4096" t="s">
        <v>666</v>
      </c>
      <c r="T4096" t="s">
        <v>813</v>
      </c>
      <c r="U4096">
        <v>4.0281021220971505E-2</v>
      </c>
      <c r="V4096" t="s">
        <v>156</v>
      </c>
    </row>
    <row r="4097" spans="9:22" x14ac:dyDescent="0.45">
      <c r="I4097" t="s">
        <v>245</v>
      </c>
      <c r="J4097" t="s">
        <v>814</v>
      </c>
      <c r="K4097">
        <v>5.8202186134592361E-2</v>
      </c>
      <c r="L4097" t="s">
        <v>156</v>
      </c>
      <c r="N4097" t="s">
        <v>453</v>
      </c>
      <c r="O4097" t="s">
        <v>814</v>
      </c>
      <c r="P4097">
        <v>4.1776573433775867E-2</v>
      </c>
      <c r="Q4097" t="s">
        <v>156</v>
      </c>
      <c r="S4097" t="s">
        <v>666</v>
      </c>
      <c r="T4097" t="s">
        <v>814</v>
      </c>
      <c r="U4097">
        <v>4.1111019365759144E-2</v>
      </c>
      <c r="V4097" t="s">
        <v>156</v>
      </c>
    </row>
    <row r="4098" spans="9:22" x14ac:dyDescent="0.45">
      <c r="I4098" t="s">
        <v>245</v>
      </c>
      <c r="J4098" t="s">
        <v>815</v>
      </c>
      <c r="K4098">
        <v>3.4089104851393409E-2</v>
      </c>
      <c r="L4098" t="s">
        <v>156</v>
      </c>
      <c r="N4098" t="s">
        <v>453</v>
      </c>
      <c r="O4098" t="s">
        <v>815</v>
      </c>
      <c r="P4098">
        <v>3.9786684000962295E-2</v>
      </c>
      <c r="Q4098" t="s">
        <v>156</v>
      </c>
      <c r="S4098" t="s">
        <v>666</v>
      </c>
      <c r="T4098" t="s">
        <v>815</v>
      </c>
      <c r="U4098">
        <v>4.1108560446366411E-2</v>
      </c>
      <c r="V4098" t="s">
        <v>156</v>
      </c>
    </row>
    <row r="4099" spans="9:22" x14ac:dyDescent="0.45">
      <c r="I4099" t="s">
        <v>245</v>
      </c>
      <c r="J4099" t="s">
        <v>816</v>
      </c>
      <c r="K4099">
        <v>1.2943667323088673E-2</v>
      </c>
      <c r="L4099" t="s">
        <v>156</v>
      </c>
      <c r="N4099" t="s">
        <v>453</v>
      </c>
      <c r="O4099" t="s">
        <v>816</v>
      </c>
      <c r="P4099">
        <v>0.17376492566576432</v>
      </c>
      <c r="Q4099" t="s">
        <v>156</v>
      </c>
      <c r="S4099" t="s">
        <v>666</v>
      </c>
      <c r="T4099" t="s">
        <v>816</v>
      </c>
      <c r="U4099">
        <v>0.1942359172356381</v>
      </c>
      <c r="V4099" t="s">
        <v>156</v>
      </c>
    </row>
    <row r="4100" spans="9:22" x14ac:dyDescent="0.45">
      <c r="I4100" t="s">
        <v>245</v>
      </c>
      <c r="J4100" t="s">
        <v>161</v>
      </c>
      <c r="K4100">
        <v>0</v>
      </c>
      <c r="L4100" t="s">
        <v>156</v>
      </c>
      <c r="N4100" t="s">
        <v>453</v>
      </c>
      <c r="O4100" t="s">
        <v>161</v>
      </c>
      <c r="P4100">
        <v>4.3271889910108094E-2</v>
      </c>
      <c r="Q4100" t="s">
        <v>156</v>
      </c>
      <c r="S4100" t="s">
        <v>666</v>
      </c>
      <c r="T4100" t="s">
        <v>161</v>
      </c>
      <c r="U4100">
        <v>3.9604876503783942E-2</v>
      </c>
      <c r="V4100" t="s">
        <v>156</v>
      </c>
    </row>
    <row r="4101" spans="9:22" x14ac:dyDescent="0.45">
      <c r="I4101" t="s">
        <v>245</v>
      </c>
      <c r="J4101" t="s">
        <v>162</v>
      </c>
      <c r="K4101">
        <v>0</v>
      </c>
      <c r="L4101" t="s">
        <v>156</v>
      </c>
      <c r="N4101" t="s">
        <v>453</v>
      </c>
      <c r="O4101" t="s">
        <v>162</v>
      </c>
      <c r="P4101">
        <v>5.7239365509996016E-3</v>
      </c>
      <c r="Q4101" t="s">
        <v>156</v>
      </c>
      <c r="S4101" t="s">
        <v>666</v>
      </c>
      <c r="T4101" t="s">
        <v>162</v>
      </c>
      <c r="U4101">
        <v>5.348065394247363E-3</v>
      </c>
      <c r="V4101" t="s">
        <v>156</v>
      </c>
    </row>
    <row r="4102" spans="9:22" x14ac:dyDescent="0.45">
      <c r="I4102" t="s">
        <v>245</v>
      </c>
      <c r="J4102" t="s">
        <v>163</v>
      </c>
      <c r="K4102">
        <v>1.7958397744909707E-3</v>
      </c>
      <c r="L4102" t="s">
        <v>156</v>
      </c>
      <c r="N4102" t="s">
        <v>453</v>
      </c>
      <c r="O4102" t="s">
        <v>163</v>
      </c>
      <c r="P4102">
        <v>5.7431017514774892E-3</v>
      </c>
      <c r="Q4102" t="s">
        <v>156</v>
      </c>
      <c r="S4102" t="s">
        <v>666</v>
      </c>
      <c r="T4102" t="s">
        <v>163</v>
      </c>
      <c r="U4102">
        <v>5.0087256599414326E-3</v>
      </c>
      <c r="V4102" t="s">
        <v>156</v>
      </c>
    </row>
    <row r="4103" spans="9:22" x14ac:dyDescent="0.45">
      <c r="I4103" t="s">
        <v>245</v>
      </c>
      <c r="J4103" t="s">
        <v>164</v>
      </c>
      <c r="K4103">
        <v>3.4163726078015929E-3</v>
      </c>
      <c r="L4103" t="s">
        <v>156</v>
      </c>
      <c r="N4103" t="s">
        <v>453</v>
      </c>
      <c r="O4103" t="s">
        <v>164</v>
      </c>
      <c r="P4103">
        <v>5.3788655143485941E-3</v>
      </c>
      <c r="Q4103" t="s">
        <v>156</v>
      </c>
      <c r="S4103" t="s">
        <v>666</v>
      </c>
      <c r="T4103" t="s">
        <v>164</v>
      </c>
      <c r="U4103">
        <v>4.6500941301941085E-3</v>
      </c>
      <c r="V4103" t="s">
        <v>156</v>
      </c>
    </row>
    <row r="4104" spans="9:22" x14ac:dyDescent="0.45">
      <c r="I4104" t="s">
        <v>245</v>
      </c>
      <c r="J4104" t="s">
        <v>165</v>
      </c>
      <c r="K4104">
        <v>3.0854524213079663E-2</v>
      </c>
      <c r="L4104" t="s">
        <v>156</v>
      </c>
      <c r="N4104" t="s">
        <v>453</v>
      </c>
      <c r="O4104" t="s">
        <v>165</v>
      </c>
      <c r="P4104">
        <v>2.8560076618914142E-2</v>
      </c>
      <c r="Q4104" t="s">
        <v>156</v>
      </c>
      <c r="S4104" t="s">
        <v>666</v>
      </c>
      <c r="T4104" t="s">
        <v>165</v>
      </c>
      <c r="U4104">
        <v>2.6567104994584961E-2</v>
      </c>
      <c r="V4104" t="s">
        <v>156</v>
      </c>
    </row>
    <row r="4105" spans="9:22" x14ac:dyDescent="0.45">
      <c r="I4105" t="s">
        <v>245</v>
      </c>
      <c r="J4105" t="s">
        <v>817</v>
      </c>
      <c r="K4105">
        <v>3.2518905023781954E-3</v>
      </c>
      <c r="L4105" t="s">
        <v>156</v>
      </c>
      <c r="N4105" t="s">
        <v>453</v>
      </c>
      <c r="O4105" t="s">
        <v>817</v>
      </c>
      <c r="P4105">
        <v>5.4116825347050399E-3</v>
      </c>
      <c r="Q4105" t="s">
        <v>156</v>
      </c>
      <c r="S4105" t="s">
        <v>666</v>
      </c>
      <c r="T4105" t="s">
        <v>817</v>
      </c>
      <c r="U4105">
        <v>5.2757487323264263E-3</v>
      </c>
      <c r="V4105" t="s">
        <v>156</v>
      </c>
    </row>
    <row r="4106" spans="9:22" x14ac:dyDescent="0.45">
      <c r="I4106" t="s">
        <v>245</v>
      </c>
      <c r="J4106" t="s">
        <v>818</v>
      </c>
      <c r="K4106">
        <v>1.2517375274078537E-3</v>
      </c>
      <c r="L4106" t="s">
        <v>156</v>
      </c>
      <c r="N4106" t="s">
        <v>453</v>
      </c>
      <c r="O4106" t="s">
        <v>818</v>
      </c>
      <c r="P4106">
        <v>5.623705721152711E-3</v>
      </c>
      <c r="Q4106" t="s">
        <v>156</v>
      </c>
      <c r="S4106" t="s">
        <v>666</v>
      </c>
      <c r="T4106" t="s">
        <v>818</v>
      </c>
      <c r="U4106">
        <v>5.4703435496319249E-3</v>
      </c>
      <c r="V4106" t="s">
        <v>156</v>
      </c>
    </row>
    <row r="4107" spans="9:22" x14ac:dyDescent="0.45">
      <c r="I4107" t="s">
        <v>245</v>
      </c>
      <c r="J4107" t="s">
        <v>819</v>
      </c>
      <c r="K4107">
        <v>0</v>
      </c>
      <c r="L4107" t="s">
        <v>156</v>
      </c>
      <c r="N4107" t="s">
        <v>453</v>
      </c>
      <c r="O4107" t="s">
        <v>819</v>
      </c>
      <c r="P4107">
        <v>5.9053686909073741E-3</v>
      </c>
      <c r="Q4107" t="s">
        <v>156</v>
      </c>
      <c r="S4107" t="s">
        <v>666</v>
      </c>
      <c r="T4107" t="s">
        <v>819</v>
      </c>
      <c r="U4107">
        <v>5.5539074207690345E-3</v>
      </c>
      <c r="V4107" t="s">
        <v>156</v>
      </c>
    </row>
    <row r="4108" spans="9:22" x14ac:dyDescent="0.45">
      <c r="I4108" t="s">
        <v>245</v>
      </c>
      <c r="J4108" t="s">
        <v>820</v>
      </c>
      <c r="K4108">
        <v>0</v>
      </c>
      <c r="L4108" t="s">
        <v>156</v>
      </c>
      <c r="N4108" t="s">
        <v>453</v>
      </c>
      <c r="O4108" t="s">
        <v>820</v>
      </c>
      <c r="P4108">
        <v>3.3394060059692504E-2</v>
      </c>
      <c r="Q4108" t="s">
        <v>156</v>
      </c>
      <c r="S4108" t="s">
        <v>666</v>
      </c>
      <c r="T4108" t="s">
        <v>820</v>
      </c>
      <c r="U4108">
        <v>3.044031785815687E-2</v>
      </c>
      <c r="V4108" t="s">
        <v>156</v>
      </c>
    </row>
    <row r="4109" spans="9:22" x14ac:dyDescent="0.45">
      <c r="I4109" t="s">
        <v>245</v>
      </c>
      <c r="J4109" t="s">
        <v>821</v>
      </c>
      <c r="K4109">
        <v>0</v>
      </c>
      <c r="L4109" t="s">
        <v>156</v>
      </c>
      <c r="N4109" t="s">
        <v>453</v>
      </c>
      <c r="O4109" t="s">
        <v>821</v>
      </c>
      <c r="P4109">
        <v>2.2793439210063379E-2</v>
      </c>
      <c r="Q4109" t="s">
        <v>156</v>
      </c>
      <c r="S4109" t="s">
        <v>666</v>
      </c>
      <c r="T4109" t="s">
        <v>821</v>
      </c>
      <c r="U4109">
        <v>2.0362501596989942E-2</v>
      </c>
      <c r="V4109" t="s">
        <v>156</v>
      </c>
    </row>
    <row r="4110" spans="9:22" x14ac:dyDescent="0.45">
      <c r="I4110" t="s">
        <v>245</v>
      </c>
      <c r="J4110" t="s">
        <v>822</v>
      </c>
      <c r="K4110">
        <v>0</v>
      </c>
      <c r="L4110" t="s">
        <v>156</v>
      </c>
      <c r="N4110" t="s">
        <v>453</v>
      </c>
      <c r="O4110" t="s">
        <v>822</v>
      </c>
      <c r="P4110">
        <v>3.5180796839695576E-3</v>
      </c>
      <c r="Q4110" t="s">
        <v>156</v>
      </c>
      <c r="S4110" t="s">
        <v>666</v>
      </c>
      <c r="T4110" t="s">
        <v>822</v>
      </c>
      <c r="U4110">
        <v>2.9078186265679182E-3</v>
      </c>
      <c r="V4110" t="s">
        <v>156</v>
      </c>
    </row>
    <row r="4111" spans="9:22" x14ac:dyDescent="0.45">
      <c r="I4111" t="s">
        <v>245</v>
      </c>
      <c r="J4111" t="s">
        <v>823</v>
      </c>
      <c r="K4111">
        <v>1.0104261689926214E-3</v>
      </c>
      <c r="L4111" t="s">
        <v>156</v>
      </c>
      <c r="N4111" t="s">
        <v>453</v>
      </c>
      <c r="O4111" t="s">
        <v>823</v>
      </c>
      <c r="P4111">
        <v>3.6759743045556548E-3</v>
      </c>
      <c r="Q4111" t="s">
        <v>156</v>
      </c>
      <c r="S4111" t="s">
        <v>666</v>
      </c>
      <c r="T4111" t="s">
        <v>823</v>
      </c>
      <c r="U4111">
        <v>2.9166627305242635E-3</v>
      </c>
      <c r="V4111" t="s">
        <v>156</v>
      </c>
    </row>
    <row r="4112" spans="9:22" x14ac:dyDescent="0.45">
      <c r="I4112" t="s">
        <v>245</v>
      </c>
      <c r="J4112" t="s">
        <v>824</v>
      </c>
      <c r="K4112">
        <v>3.3931187335686751E-3</v>
      </c>
      <c r="L4112" t="s">
        <v>156</v>
      </c>
      <c r="N4112" t="s">
        <v>453</v>
      </c>
      <c r="O4112" t="s">
        <v>824</v>
      </c>
      <c r="P4112">
        <v>3.6980162632596594E-3</v>
      </c>
      <c r="Q4112" t="s">
        <v>156</v>
      </c>
      <c r="S4112" t="s">
        <v>666</v>
      </c>
      <c r="T4112" t="s">
        <v>824</v>
      </c>
      <c r="U4112">
        <v>2.8808470818203441E-3</v>
      </c>
      <c r="V4112" t="s">
        <v>156</v>
      </c>
    </row>
    <row r="4113" spans="9:22" x14ac:dyDescent="0.45">
      <c r="I4113" t="s">
        <v>245</v>
      </c>
      <c r="J4113" t="s">
        <v>825</v>
      </c>
      <c r="K4113">
        <v>3.5067880236642396E-2</v>
      </c>
      <c r="L4113" t="s">
        <v>156</v>
      </c>
      <c r="N4113" t="s">
        <v>453</v>
      </c>
      <c r="O4113" t="s">
        <v>825</v>
      </c>
      <c r="P4113">
        <v>1.9504897508074083E-2</v>
      </c>
      <c r="Q4113" t="s">
        <v>156</v>
      </c>
      <c r="S4113" t="s">
        <v>666</v>
      </c>
      <c r="T4113" t="s">
        <v>825</v>
      </c>
      <c r="U4113">
        <v>1.5535687752782606E-2</v>
      </c>
      <c r="V4113" t="s">
        <v>156</v>
      </c>
    </row>
    <row r="4114" spans="9:22" x14ac:dyDescent="0.45">
      <c r="I4114" t="s">
        <v>245</v>
      </c>
      <c r="J4114" t="s">
        <v>826</v>
      </c>
      <c r="K4114">
        <v>3.9910396432599349E-3</v>
      </c>
      <c r="L4114" t="s">
        <v>156</v>
      </c>
      <c r="N4114" t="s">
        <v>453</v>
      </c>
      <c r="O4114" t="s">
        <v>826</v>
      </c>
      <c r="P4114">
        <v>2.9267057897070167E-3</v>
      </c>
      <c r="Q4114" t="s">
        <v>156</v>
      </c>
      <c r="S4114" t="s">
        <v>666</v>
      </c>
      <c r="T4114" t="s">
        <v>826</v>
      </c>
      <c r="U4114">
        <v>2.5266765634029656E-3</v>
      </c>
      <c r="V4114" t="s">
        <v>156</v>
      </c>
    </row>
    <row r="4115" spans="9:22" x14ac:dyDescent="0.45">
      <c r="I4115" t="s">
        <v>245</v>
      </c>
      <c r="J4115" t="s">
        <v>827</v>
      </c>
      <c r="K4115">
        <v>8.5396697029127891E-5</v>
      </c>
      <c r="L4115" t="s">
        <v>156</v>
      </c>
      <c r="N4115" t="s">
        <v>453</v>
      </c>
      <c r="O4115" t="s">
        <v>827</v>
      </c>
      <c r="P4115">
        <v>2.7618894987917115E-3</v>
      </c>
      <c r="Q4115" t="s">
        <v>156</v>
      </c>
      <c r="S4115" t="s">
        <v>666</v>
      </c>
      <c r="T4115" t="s">
        <v>827</v>
      </c>
      <c r="U4115">
        <v>2.460453775804988E-3</v>
      </c>
      <c r="V4115" t="s">
        <v>156</v>
      </c>
    </row>
    <row r="4116" spans="9:22" x14ac:dyDescent="0.45">
      <c r="I4116" t="s">
        <v>245</v>
      </c>
      <c r="J4116" t="s">
        <v>828</v>
      </c>
      <c r="K4116">
        <v>0</v>
      </c>
      <c r="L4116" t="s">
        <v>156</v>
      </c>
      <c r="N4116" t="s">
        <v>453</v>
      </c>
      <c r="O4116" t="s">
        <v>828</v>
      </c>
      <c r="P4116">
        <v>2.627405082645971E-3</v>
      </c>
      <c r="Q4116" t="s">
        <v>156</v>
      </c>
      <c r="S4116" t="s">
        <v>666</v>
      </c>
      <c r="T4116" t="s">
        <v>828</v>
      </c>
      <c r="U4116">
        <v>2.2582964042748939E-3</v>
      </c>
      <c r="V4116" t="s">
        <v>156</v>
      </c>
    </row>
    <row r="4117" spans="9:22" x14ac:dyDescent="0.45">
      <c r="I4117" t="s">
        <v>245</v>
      </c>
      <c r="J4117" t="s">
        <v>829</v>
      </c>
      <c r="K4117">
        <v>0</v>
      </c>
      <c r="L4117" t="s">
        <v>156</v>
      </c>
      <c r="N4117" t="s">
        <v>453</v>
      </c>
      <c r="O4117" t="s">
        <v>829</v>
      </c>
      <c r="P4117">
        <v>1.2861527026615182E-2</v>
      </c>
      <c r="Q4117" t="s">
        <v>156</v>
      </c>
      <c r="S4117" t="s">
        <v>666</v>
      </c>
      <c r="T4117" t="s">
        <v>829</v>
      </c>
      <c r="U4117">
        <v>1.0851732438610168E-2</v>
      </c>
      <c r="V4117" t="s">
        <v>156</v>
      </c>
    </row>
    <row r="4118" spans="9:22" x14ac:dyDescent="0.45">
      <c r="I4118" t="s">
        <v>245</v>
      </c>
      <c r="J4118" t="s">
        <v>878</v>
      </c>
      <c r="K4118">
        <v>0</v>
      </c>
      <c r="L4118" t="s">
        <v>156</v>
      </c>
      <c r="N4118" t="s">
        <v>453</v>
      </c>
      <c r="O4118" t="s">
        <v>878</v>
      </c>
      <c r="P4118">
        <v>3.1358428096357341E-5</v>
      </c>
      <c r="Q4118" t="s">
        <v>156</v>
      </c>
      <c r="S4118" t="s">
        <v>666</v>
      </c>
      <c r="T4118" t="s">
        <v>878</v>
      </c>
      <c r="U4118">
        <v>2.9442793952405309E-5</v>
      </c>
      <c r="V4118" t="s">
        <v>156</v>
      </c>
    </row>
    <row r="4119" spans="9:22" x14ac:dyDescent="0.45">
      <c r="I4119" t="s">
        <v>245</v>
      </c>
      <c r="J4119" t="s">
        <v>879</v>
      </c>
      <c r="K4119">
        <v>0</v>
      </c>
      <c r="L4119" t="s">
        <v>156</v>
      </c>
      <c r="N4119" t="s">
        <v>453</v>
      </c>
      <c r="O4119" t="s">
        <v>879</v>
      </c>
      <c r="P4119">
        <v>3.0991292509244022E-5</v>
      </c>
      <c r="Q4119" t="s">
        <v>156</v>
      </c>
      <c r="S4119" t="s">
        <v>666</v>
      </c>
      <c r="T4119" t="s">
        <v>879</v>
      </c>
      <c r="U4119">
        <v>2.6282220616945865E-5</v>
      </c>
      <c r="V4119" t="s">
        <v>156</v>
      </c>
    </row>
    <row r="4120" spans="9:22" x14ac:dyDescent="0.45">
      <c r="I4120" t="s">
        <v>245</v>
      </c>
      <c r="J4120" t="s">
        <v>880</v>
      </c>
      <c r="K4120">
        <v>0</v>
      </c>
      <c r="L4120" t="s">
        <v>156</v>
      </c>
      <c r="N4120" t="s">
        <v>453</v>
      </c>
      <c r="O4120" t="s">
        <v>880</v>
      </c>
      <c r="P4120">
        <v>2.6337444188716799E-5</v>
      </c>
      <c r="Q4120" t="s">
        <v>156</v>
      </c>
      <c r="S4120" t="s">
        <v>666</v>
      </c>
      <c r="T4120" t="s">
        <v>880</v>
      </c>
      <c r="U4120">
        <v>1.4824278437968277E-5</v>
      </c>
      <c r="V4120" t="s">
        <v>156</v>
      </c>
    </row>
    <row r="4121" spans="9:22" x14ac:dyDescent="0.45">
      <c r="I4121" t="s">
        <v>245</v>
      </c>
      <c r="J4121" t="s">
        <v>881</v>
      </c>
      <c r="K4121">
        <v>0</v>
      </c>
      <c r="L4121" t="s">
        <v>156</v>
      </c>
      <c r="N4121" t="s">
        <v>453</v>
      </c>
      <c r="O4121" t="s">
        <v>881</v>
      </c>
      <c r="P4121">
        <v>1.6891124364995778E-5</v>
      </c>
      <c r="Q4121" t="s">
        <v>156</v>
      </c>
      <c r="S4121" t="s">
        <v>666</v>
      </c>
      <c r="T4121" t="s">
        <v>881</v>
      </c>
      <c r="U4121">
        <v>1.2488612571843466E-5</v>
      </c>
      <c r="V4121" t="s">
        <v>156</v>
      </c>
    </row>
    <row r="4122" spans="9:22" x14ac:dyDescent="0.45">
      <c r="I4122" t="s">
        <v>245</v>
      </c>
      <c r="J4122" t="s">
        <v>882</v>
      </c>
      <c r="K4122">
        <v>0</v>
      </c>
      <c r="L4122" t="s">
        <v>156</v>
      </c>
      <c r="N4122" t="s">
        <v>453</v>
      </c>
      <c r="O4122" t="s">
        <v>882</v>
      </c>
      <c r="P4122">
        <v>1.3447659319958652E-5</v>
      </c>
      <c r="Q4122" t="s">
        <v>156</v>
      </c>
      <c r="S4122" t="s">
        <v>666</v>
      </c>
      <c r="T4122" t="s">
        <v>882</v>
      </c>
      <c r="U4122">
        <v>1.6352514121461555E-5</v>
      </c>
      <c r="V4122" t="s">
        <v>156</v>
      </c>
    </row>
    <row r="4123" spans="9:22" x14ac:dyDescent="0.45">
      <c r="I4123" t="s">
        <v>245</v>
      </c>
      <c r="J4123" t="s">
        <v>883</v>
      </c>
      <c r="K4123">
        <v>0</v>
      </c>
      <c r="L4123" t="s">
        <v>156</v>
      </c>
      <c r="N4123" t="s">
        <v>453</v>
      </c>
      <c r="O4123" t="s">
        <v>883</v>
      </c>
      <c r="P4123">
        <v>6.7062088570586737E-6</v>
      </c>
      <c r="Q4123" t="s">
        <v>156</v>
      </c>
      <c r="S4123" t="s">
        <v>666</v>
      </c>
      <c r="T4123" t="s">
        <v>883</v>
      </c>
      <c r="U4123">
        <v>1.1824166243066556E-5</v>
      </c>
      <c r="V4123" t="s">
        <v>156</v>
      </c>
    </row>
    <row r="4124" spans="9:22" x14ac:dyDescent="0.45">
      <c r="I4124" t="s">
        <v>245</v>
      </c>
      <c r="J4124" t="s">
        <v>884</v>
      </c>
      <c r="K4124">
        <v>0</v>
      </c>
      <c r="L4124" t="s">
        <v>156</v>
      </c>
      <c r="N4124" t="s">
        <v>453</v>
      </c>
      <c r="O4124" t="s">
        <v>884</v>
      </c>
      <c r="P4124">
        <v>1.8836830814054651E-6</v>
      </c>
      <c r="Q4124" t="s">
        <v>156</v>
      </c>
      <c r="S4124" t="s">
        <v>666</v>
      </c>
      <c r="T4124" t="s">
        <v>884</v>
      </c>
      <c r="U4124">
        <v>6.5860352446772067E-6</v>
      </c>
      <c r="V4124" t="s">
        <v>156</v>
      </c>
    </row>
    <row r="4125" spans="9:22" x14ac:dyDescent="0.45">
      <c r="I4125" t="s">
        <v>245</v>
      </c>
      <c r="J4125" t="s">
        <v>885</v>
      </c>
      <c r="K4125">
        <v>0</v>
      </c>
      <c r="L4125" t="s">
        <v>156</v>
      </c>
      <c r="N4125" t="s">
        <v>453</v>
      </c>
      <c r="O4125" t="s">
        <v>885</v>
      </c>
      <c r="P4125">
        <v>2.2782703463751112E-6</v>
      </c>
      <c r="Q4125" t="s">
        <v>156</v>
      </c>
      <c r="S4125" t="s">
        <v>666</v>
      </c>
      <c r="T4125" t="s">
        <v>885</v>
      </c>
      <c r="U4125">
        <v>3.8058238839449571E-6</v>
      </c>
      <c r="V4125" t="s">
        <v>156</v>
      </c>
    </row>
    <row r="4126" spans="9:22" x14ac:dyDescent="0.45">
      <c r="I4126" t="s">
        <v>245</v>
      </c>
      <c r="J4126" t="s">
        <v>886</v>
      </c>
      <c r="K4126">
        <v>4.0104031718461497E-5</v>
      </c>
      <c r="L4126" t="s">
        <v>156</v>
      </c>
      <c r="N4126" t="s">
        <v>453</v>
      </c>
      <c r="O4126" t="s">
        <v>886</v>
      </c>
      <c r="P4126">
        <v>1.1639016564780964E-6</v>
      </c>
      <c r="Q4126" t="s">
        <v>156</v>
      </c>
      <c r="S4126" t="s">
        <v>666</v>
      </c>
      <c r="T4126" t="s">
        <v>886</v>
      </c>
      <c r="U4126">
        <v>5.1476503389770249E-7</v>
      </c>
      <c r="V4126" t="s">
        <v>156</v>
      </c>
    </row>
    <row r="4127" spans="9:22" x14ac:dyDescent="0.45">
      <c r="I4127" t="s">
        <v>245</v>
      </c>
      <c r="J4127" t="s">
        <v>887</v>
      </c>
      <c r="K4127">
        <v>7.132214952945214E-5</v>
      </c>
      <c r="L4127" t="s">
        <v>156</v>
      </c>
      <c r="N4127" t="s">
        <v>453</v>
      </c>
      <c r="O4127" t="s">
        <v>887</v>
      </c>
      <c r="P4127">
        <v>9.5445063091909489E-7</v>
      </c>
      <c r="Q4127" t="s">
        <v>156</v>
      </c>
      <c r="S4127" t="s">
        <v>666</v>
      </c>
      <c r="T4127" t="s">
        <v>887</v>
      </c>
      <c r="U4127">
        <v>7.4220811153012272E-7</v>
      </c>
      <c r="V4127" t="s">
        <v>156</v>
      </c>
    </row>
    <row r="4128" spans="9:22" x14ac:dyDescent="0.45">
      <c r="I4128" t="s">
        <v>245</v>
      </c>
      <c r="J4128" t="s">
        <v>888</v>
      </c>
      <c r="K4128">
        <v>1.004906317402E-4</v>
      </c>
      <c r="L4128" t="s">
        <v>156</v>
      </c>
      <c r="N4128" t="s">
        <v>453</v>
      </c>
      <c r="O4128" t="s">
        <v>888</v>
      </c>
      <c r="P4128">
        <v>7.8066164145160957E-7</v>
      </c>
      <c r="Q4128" t="s">
        <v>156</v>
      </c>
      <c r="S4128" t="s">
        <v>666</v>
      </c>
      <c r="T4128" t="s">
        <v>888</v>
      </c>
      <c r="U4128">
        <v>9.9829092249411491E-7</v>
      </c>
      <c r="V4128" t="s">
        <v>156</v>
      </c>
    </row>
    <row r="4129" spans="9:22" x14ac:dyDescent="0.45">
      <c r="I4129" t="s">
        <v>245</v>
      </c>
      <c r="J4129" t="s">
        <v>889</v>
      </c>
      <c r="K4129">
        <v>1.3464018282130001E-4</v>
      </c>
      <c r="L4129" t="s">
        <v>156</v>
      </c>
      <c r="N4129" t="s">
        <v>453</v>
      </c>
      <c r="O4129" t="s">
        <v>889</v>
      </c>
      <c r="P4129">
        <v>1.0190505741445732E-5</v>
      </c>
      <c r="Q4129" t="s">
        <v>156</v>
      </c>
      <c r="S4129" t="s">
        <v>666</v>
      </c>
      <c r="T4129" t="s">
        <v>889</v>
      </c>
      <c r="U4129">
        <v>9.4923054175324002E-6</v>
      </c>
      <c r="V4129" t="s">
        <v>156</v>
      </c>
    </row>
    <row r="4130" spans="9:22" x14ac:dyDescent="0.45">
      <c r="I4130" t="s">
        <v>245</v>
      </c>
      <c r="J4130" t="s">
        <v>890</v>
      </c>
      <c r="K4130">
        <v>1.43938701575E-4</v>
      </c>
      <c r="L4130" t="s">
        <v>156</v>
      </c>
      <c r="N4130" t="s">
        <v>453</v>
      </c>
      <c r="O4130" t="s">
        <v>890</v>
      </c>
      <c r="P4130">
        <v>1.9223078646392369E-5</v>
      </c>
      <c r="Q4130" t="s">
        <v>156</v>
      </c>
      <c r="S4130" t="s">
        <v>666</v>
      </c>
      <c r="T4130" t="s">
        <v>890</v>
      </c>
      <c r="U4130">
        <v>1.6781301948230847E-5</v>
      </c>
      <c r="V4130" t="s">
        <v>156</v>
      </c>
    </row>
    <row r="4131" spans="9:22" x14ac:dyDescent="0.45">
      <c r="I4131" t="s">
        <v>245</v>
      </c>
      <c r="J4131" t="s">
        <v>891</v>
      </c>
      <c r="K4131">
        <v>1.5751707591270001E-4</v>
      </c>
      <c r="L4131" t="s">
        <v>156</v>
      </c>
      <c r="N4131" t="s">
        <v>453</v>
      </c>
      <c r="O4131" t="s">
        <v>891</v>
      </c>
      <c r="P4131">
        <v>2.6801698855532969E-5</v>
      </c>
      <c r="Q4131" t="s">
        <v>156</v>
      </c>
      <c r="S4131" t="s">
        <v>666</v>
      </c>
      <c r="T4131" t="s">
        <v>891</v>
      </c>
      <c r="U4131">
        <v>2.317457576785508E-5</v>
      </c>
      <c r="V4131" t="s">
        <v>156</v>
      </c>
    </row>
    <row r="4132" spans="9:22" x14ac:dyDescent="0.45">
      <c r="I4132" t="s">
        <v>245</v>
      </c>
      <c r="J4132" t="s">
        <v>892</v>
      </c>
      <c r="K4132">
        <v>1.954983949295E-4</v>
      </c>
      <c r="L4132" t="s">
        <v>156</v>
      </c>
      <c r="N4132" t="s">
        <v>453</v>
      </c>
      <c r="O4132" t="s">
        <v>892</v>
      </c>
      <c r="P4132">
        <v>2.8709357101696899E-5</v>
      </c>
      <c r="Q4132" t="s">
        <v>156</v>
      </c>
      <c r="S4132" t="s">
        <v>666</v>
      </c>
      <c r="T4132" t="s">
        <v>892</v>
      </c>
      <c r="U4132">
        <v>2.668646209953154E-5</v>
      </c>
      <c r="V4132" t="s">
        <v>156</v>
      </c>
    </row>
    <row r="4133" spans="9:22" x14ac:dyDescent="0.45">
      <c r="I4133" t="s">
        <v>245</v>
      </c>
      <c r="J4133" t="s">
        <v>893</v>
      </c>
      <c r="K4133">
        <v>1.8980862393529999E-4</v>
      </c>
      <c r="L4133" t="s">
        <v>156</v>
      </c>
      <c r="N4133" t="s">
        <v>453</v>
      </c>
      <c r="O4133" t="s">
        <v>893</v>
      </c>
      <c r="P4133">
        <v>2.7723496620093585E-5</v>
      </c>
      <c r="Q4133" t="s">
        <v>156</v>
      </c>
      <c r="S4133" t="s">
        <v>666</v>
      </c>
      <c r="T4133" t="s">
        <v>893</v>
      </c>
      <c r="U4133">
        <v>2.171188751870796E-5</v>
      </c>
      <c r="V4133" t="s">
        <v>156</v>
      </c>
    </row>
    <row r="4134" spans="9:22" x14ac:dyDescent="0.45">
      <c r="I4134" t="s">
        <v>245</v>
      </c>
      <c r="J4134" t="s">
        <v>894</v>
      </c>
      <c r="K4134">
        <v>1.044568910124E-4</v>
      </c>
      <c r="L4134" t="s">
        <v>156</v>
      </c>
      <c r="N4134" t="s">
        <v>453</v>
      </c>
      <c r="O4134" t="s">
        <v>894</v>
      </c>
      <c r="P4134">
        <v>2.296427674128596E-5</v>
      </c>
      <c r="Q4134" t="s">
        <v>156</v>
      </c>
      <c r="S4134" t="s">
        <v>666</v>
      </c>
      <c r="T4134" t="s">
        <v>894</v>
      </c>
      <c r="U4134">
        <v>2.0564369034885443E-5</v>
      </c>
      <c r="V4134" t="s">
        <v>156</v>
      </c>
    </row>
    <row r="4135" spans="9:22" x14ac:dyDescent="0.45">
      <c r="I4135" t="s">
        <v>245</v>
      </c>
      <c r="J4135" t="s">
        <v>895</v>
      </c>
      <c r="K4135">
        <v>0</v>
      </c>
      <c r="L4135" t="s">
        <v>156</v>
      </c>
      <c r="N4135" t="s">
        <v>453</v>
      </c>
      <c r="O4135" t="s">
        <v>895</v>
      </c>
      <c r="P4135">
        <v>1.7419873261658342E-5</v>
      </c>
      <c r="Q4135" t="s">
        <v>156</v>
      </c>
      <c r="S4135" t="s">
        <v>666</v>
      </c>
      <c r="T4135" t="s">
        <v>895</v>
      </c>
      <c r="U4135">
        <v>2.0607267256432809E-5</v>
      </c>
      <c r="V4135" t="s">
        <v>156</v>
      </c>
    </row>
    <row r="4136" spans="9:22" x14ac:dyDescent="0.45">
      <c r="I4136" t="s">
        <v>245</v>
      </c>
      <c r="J4136" t="s">
        <v>896</v>
      </c>
      <c r="K4136">
        <v>0</v>
      </c>
      <c r="L4136" t="s">
        <v>156</v>
      </c>
      <c r="N4136" t="s">
        <v>453</v>
      </c>
      <c r="O4136" t="s">
        <v>896</v>
      </c>
      <c r="P4136">
        <v>1.2160851822489436E-5</v>
      </c>
      <c r="Q4136" t="s">
        <v>156</v>
      </c>
      <c r="S4136" t="s">
        <v>666</v>
      </c>
      <c r="T4136" t="s">
        <v>896</v>
      </c>
      <c r="U4136">
        <v>2.1077588127170257E-5</v>
      </c>
      <c r="V4136" t="s">
        <v>156</v>
      </c>
    </row>
    <row r="4137" spans="9:22" x14ac:dyDescent="0.45">
      <c r="I4137" t="s">
        <v>245</v>
      </c>
      <c r="J4137" t="s">
        <v>897</v>
      </c>
      <c r="K4137">
        <v>0</v>
      </c>
      <c r="L4137" t="s">
        <v>156</v>
      </c>
      <c r="N4137" t="s">
        <v>453</v>
      </c>
      <c r="O4137" t="s">
        <v>897</v>
      </c>
      <c r="P4137">
        <v>6.2421604800738925E-6</v>
      </c>
      <c r="Q4137" t="s">
        <v>156</v>
      </c>
      <c r="S4137" t="s">
        <v>666</v>
      </c>
      <c r="T4137" t="s">
        <v>897</v>
      </c>
      <c r="U4137">
        <v>1.9728733119892841E-5</v>
      </c>
      <c r="V4137" t="s">
        <v>156</v>
      </c>
    </row>
    <row r="4138" spans="9:22" x14ac:dyDescent="0.45">
      <c r="I4138" t="s">
        <v>245</v>
      </c>
      <c r="J4138" t="s">
        <v>898</v>
      </c>
      <c r="K4138">
        <v>0</v>
      </c>
      <c r="L4138" t="s">
        <v>156</v>
      </c>
      <c r="N4138" t="s">
        <v>453</v>
      </c>
      <c r="O4138" t="s">
        <v>898</v>
      </c>
      <c r="P4138">
        <v>3.738565732372422E-6</v>
      </c>
      <c r="Q4138" t="s">
        <v>156</v>
      </c>
      <c r="S4138" t="s">
        <v>666</v>
      </c>
      <c r="T4138" t="s">
        <v>898</v>
      </c>
      <c r="U4138">
        <v>1.5412510196689459E-5</v>
      </c>
      <c r="V4138" t="s">
        <v>156</v>
      </c>
    </row>
    <row r="4139" spans="9:22" x14ac:dyDescent="0.45">
      <c r="I4139" t="s">
        <v>245</v>
      </c>
      <c r="J4139" t="s">
        <v>899</v>
      </c>
      <c r="K4139">
        <v>0</v>
      </c>
      <c r="L4139" t="s">
        <v>156</v>
      </c>
      <c r="N4139" t="s">
        <v>453</v>
      </c>
      <c r="O4139" t="s">
        <v>899</v>
      </c>
      <c r="P4139">
        <v>2.8305967699761869E-6</v>
      </c>
      <c r="Q4139" t="s">
        <v>156</v>
      </c>
      <c r="S4139" t="s">
        <v>666</v>
      </c>
      <c r="T4139" t="s">
        <v>899</v>
      </c>
      <c r="U4139">
        <v>1.2811385282502584E-5</v>
      </c>
      <c r="V4139" t="s">
        <v>156</v>
      </c>
    </row>
    <row r="4140" spans="9:22" x14ac:dyDescent="0.45">
      <c r="I4140" t="s">
        <v>245</v>
      </c>
      <c r="J4140" t="s">
        <v>900</v>
      </c>
      <c r="K4140">
        <v>0</v>
      </c>
      <c r="L4140" t="s">
        <v>156</v>
      </c>
      <c r="N4140" t="s">
        <v>453</v>
      </c>
      <c r="O4140" t="s">
        <v>900</v>
      </c>
      <c r="P4140">
        <v>2.1116457465952062E-6</v>
      </c>
      <c r="Q4140" t="s">
        <v>156</v>
      </c>
      <c r="S4140" t="s">
        <v>666</v>
      </c>
      <c r="T4140" t="s">
        <v>900</v>
      </c>
      <c r="U4140">
        <v>1.0226155894508748E-5</v>
      </c>
      <c r="V4140" t="s">
        <v>156</v>
      </c>
    </row>
    <row r="4141" spans="9:22" x14ac:dyDescent="0.45">
      <c r="I4141" t="s">
        <v>245</v>
      </c>
      <c r="J4141" t="s">
        <v>901</v>
      </c>
      <c r="K4141">
        <v>0</v>
      </c>
      <c r="L4141" t="s">
        <v>156</v>
      </c>
      <c r="N4141" t="s">
        <v>453</v>
      </c>
      <c r="O4141" t="s">
        <v>901</v>
      </c>
      <c r="P4141">
        <v>1.3000531360870048E-6</v>
      </c>
      <c r="Q4141" t="s">
        <v>156</v>
      </c>
      <c r="S4141" t="s">
        <v>666</v>
      </c>
      <c r="T4141" t="s">
        <v>901</v>
      </c>
      <c r="U4141">
        <v>6.6405286593717434E-6</v>
      </c>
      <c r="V4141" t="s">
        <v>156</v>
      </c>
    </row>
    <row r="4142" spans="9:22" x14ac:dyDescent="0.45">
      <c r="I4142" t="s">
        <v>246</v>
      </c>
      <c r="J4142" t="s">
        <v>155</v>
      </c>
      <c r="K4142">
        <v>1.2541832870221344E-2</v>
      </c>
      <c r="L4142" t="s">
        <v>156</v>
      </c>
      <c r="N4142" t="s">
        <v>454</v>
      </c>
      <c r="O4142" t="s">
        <v>155</v>
      </c>
      <c r="P4142">
        <v>0.16729247116205537</v>
      </c>
      <c r="Q4142" t="s">
        <v>156</v>
      </c>
      <c r="S4142" t="s">
        <v>667</v>
      </c>
      <c r="T4142" t="s">
        <v>155</v>
      </c>
      <c r="U4142">
        <v>0.20741417422299321</v>
      </c>
      <c r="V4142" t="s">
        <v>156</v>
      </c>
    </row>
    <row r="4143" spans="9:22" x14ac:dyDescent="0.45">
      <c r="I4143" t="s">
        <v>246</v>
      </c>
      <c r="J4143" t="s">
        <v>157</v>
      </c>
      <c r="K4143">
        <v>3.385027286976372E-2</v>
      </c>
      <c r="L4143" t="s">
        <v>156</v>
      </c>
      <c r="N4143" t="s">
        <v>454</v>
      </c>
      <c r="O4143" t="s">
        <v>157</v>
      </c>
      <c r="P4143">
        <v>2.3011938840805123E-2</v>
      </c>
      <c r="Q4143" t="s">
        <v>156</v>
      </c>
      <c r="S4143" t="s">
        <v>667</v>
      </c>
      <c r="T4143" t="s">
        <v>157</v>
      </c>
      <c r="U4143">
        <v>2.6797134345403588E-2</v>
      </c>
      <c r="V4143" t="s">
        <v>156</v>
      </c>
    </row>
    <row r="4144" spans="9:22" x14ac:dyDescent="0.45">
      <c r="I4144" t="s">
        <v>246</v>
      </c>
      <c r="J4144" t="s">
        <v>158</v>
      </c>
      <c r="K4144">
        <v>5.6276813486531921E-2</v>
      </c>
      <c r="L4144" t="s">
        <v>156</v>
      </c>
      <c r="N4144" t="s">
        <v>454</v>
      </c>
      <c r="O4144" t="s">
        <v>158</v>
      </c>
      <c r="P4144">
        <v>2.4569191818596667E-2</v>
      </c>
      <c r="Q4144" t="s">
        <v>156</v>
      </c>
      <c r="S4144" t="s">
        <v>667</v>
      </c>
      <c r="T4144" t="s">
        <v>158</v>
      </c>
      <c r="U4144">
        <v>2.6397081901243773E-2</v>
      </c>
      <c r="V4144" t="s">
        <v>156</v>
      </c>
    </row>
    <row r="4145" spans="9:22" x14ac:dyDescent="0.45">
      <c r="I4145" t="s">
        <v>246</v>
      </c>
      <c r="J4145" t="s">
        <v>159</v>
      </c>
      <c r="K4145">
        <v>7.8227119362185446E-2</v>
      </c>
      <c r="L4145" t="s">
        <v>156</v>
      </c>
      <c r="N4145" t="s">
        <v>454</v>
      </c>
      <c r="O4145" t="s">
        <v>159</v>
      </c>
      <c r="P4145">
        <v>2.9119480538472457E-2</v>
      </c>
      <c r="Q4145" t="s">
        <v>156</v>
      </c>
      <c r="S4145" t="s">
        <v>667</v>
      </c>
      <c r="T4145" t="s">
        <v>159</v>
      </c>
      <c r="U4145">
        <v>2.7156874974157648E-2</v>
      </c>
      <c r="V4145" t="s">
        <v>156</v>
      </c>
    </row>
    <row r="4146" spans="9:22" x14ac:dyDescent="0.45">
      <c r="I4146" t="s">
        <v>246</v>
      </c>
      <c r="J4146" t="s">
        <v>160</v>
      </c>
      <c r="K4146">
        <v>0.55574372390696281</v>
      </c>
      <c r="L4146" t="s">
        <v>156</v>
      </c>
      <c r="N4146" t="s">
        <v>454</v>
      </c>
      <c r="O4146" t="s">
        <v>160</v>
      </c>
      <c r="P4146">
        <v>0.25090042502426368</v>
      </c>
      <c r="Q4146" t="s">
        <v>156</v>
      </c>
      <c r="S4146" t="s">
        <v>667</v>
      </c>
      <c r="T4146" t="s">
        <v>160</v>
      </c>
      <c r="U4146">
        <v>0.19653193834853158</v>
      </c>
      <c r="V4146" t="s">
        <v>156</v>
      </c>
    </row>
    <row r="4147" spans="9:22" x14ac:dyDescent="0.45">
      <c r="I4147" t="s">
        <v>246</v>
      </c>
      <c r="J4147" t="s">
        <v>813</v>
      </c>
      <c r="K4147">
        <v>7.4572841969317266E-2</v>
      </c>
      <c r="L4147" t="s">
        <v>156</v>
      </c>
      <c r="N4147" t="s">
        <v>454</v>
      </c>
      <c r="O4147" t="s">
        <v>813</v>
      </c>
      <c r="P4147">
        <v>4.6574587398387698E-2</v>
      </c>
      <c r="Q4147" t="s">
        <v>156</v>
      </c>
      <c r="S4147" t="s">
        <v>667</v>
      </c>
      <c r="T4147" t="s">
        <v>813</v>
      </c>
      <c r="U4147">
        <v>4.2111994695701309E-2</v>
      </c>
      <c r="V4147" t="s">
        <v>156</v>
      </c>
    </row>
    <row r="4148" spans="9:22" x14ac:dyDescent="0.45">
      <c r="I4148" t="s">
        <v>246</v>
      </c>
      <c r="J4148" t="s">
        <v>814</v>
      </c>
      <c r="K4148">
        <v>5.7334535965232789E-2</v>
      </c>
      <c r="L4148" t="s">
        <v>156</v>
      </c>
      <c r="N4148" t="s">
        <v>454</v>
      </c>
      <c r="O4148" t="s">
        <v>814</v>
      </c>
      <c r="P4148">
        <v>4.2318889179355695E-2</v>
      </c>
      <c r="Q4148" t="s">
        <v>156</v>
      </c>
      <c r="S4148" t="s">
        <v>667</v>
      </c>
      <c r="T4148" t="s">
        <v>814</v>
      </c>
      <c r="U4148">
        <v>4.1340489294355763E-2</v>
      </c>
      <c r="V4148" t="s">
        <v>156</v>
      </c>
    </row>
    <row r="4149" spans="9:22" x14ac:dyDescent="0.45">
      <c r="I4149" t="s">
        <v>246</v>
      </c>
      <c r="J4149" t="s">
        <v>815</v>
      </c>
      <c r="K4149">
        <v>3.3584560372718328E-2</v>
      </c>
      <c r="L4149" t="s">
        <v>156</v>
      </c>
      <c r="N4149" t="s">
        <v>454</v>
      </c>
      <c r="O4149" t="s">
        <v>815</v>
      </c>
      <c r="P4149">
        <v>3.7436468454689578E-2</v>
      </c>
      <c r="Q4149" t="s">
        <v>156</v>
      </c>
      <c r="S4149" t="s">
        <v>667</v>
      </c>
      <c r="T4149" t="s">
        <v>815</v>
      </c>
      <c r="U4149">
        <v>4.0039998057647838E-2</v>
      </c>
      <c r="V4149" t="s">
        <v>156</v>
      </c>
    </row>
    <row r="4150" spans="9:22" x14ac:dyDescent="0.45">
      <c r="I4150" t="s">
        <v>246</v>
      </c>
      <c r="J4150" t="s">
        <v>816</v>
      </c>
      <c r="K4150">
        <v>1.325476123508427E-2</v>
      </c>
      <c r="L4150" t="s">
        <v>156</v>
      </c>
      <c r="N4150" t="s">
        <v>454</v>
      </c>
      <c r="O4150" t="s">
        <v>816</v>
      </c>
      <c r="P4150">
        <v>0.14278248793914208</v>
      </c>
      <c r="Q4150" t="s">
        <v>156</v>
      </c>
      <c r="S4150" t="s">
        <v>667</v>
      </c>
      <c r="T4150" t="s">
        <v>816</v>
      </c>
      <c r="U4150">
        <v>0.17485034874556354</v>
      </c>
      <c r="V4150" t="s">
        <v>156</v>
      </c>
    </row>
    <row r="4151" spans="9:22" x14ac:dyDescent="0.45">
      <c r="I4151" t="s">
        <v>246</v>
      </c>
      <c r="J4151" t="s">
        <v>161</v>
      </c>
      <c r="K4151">
        <v>0</v>
      </c>
      <c r="L4151" t="s">
        <v>156</v>
      </c>
      <c r="N4151" t="s">
        <v>454</v>
      </c>
      <c r="O4151" t="s">
        <v>161</v>
      </c>
      <c r="P4151">
        <v>4.2415740753408905E-2</v>
      </c>
      <c r="Q4151" t="s">
        <v>156</v>
      </c>
      <c r="S4151" t="s">
        <v>667</v>
      </c>
      <c r="T4151" t="s">
        <v>161</v>
      </c>
      <c r="U4151">
        <v>4.4458903912538122E-2</v>
      </c>
      <c r="V4151" t="s">
        <v>156</v>
      </c>
    </row>
    <row r="4152" spans="9:22" x14ac:dyDescent="0.45">
      <c r="I4152" t="s">
        <v>246</v>
      </c>
      <c r="J4152" t="s">
        <v>162</v>
      </c>
      <c r="K4152">
        <v>0</v>
      </c>
      <c r="L4152" t="s">
        <v>156</v>
      </c>
      <c r="N4152" t="s">
        <v>454</v>
      </c>
      <c r="O4152" t="s">
        <v>162</v>
      </c>
      <c r="P4152">
        <v>5.4035968096658917E-3</v>
      </c>
      <c r="Q4152" t="s">
        <v>156</v>
      </c>
      <c r="S4152" t="s">
        <v>667</v>
      </c>
      <c r="T4152" t="s">
        <v>162</v>
      </c>
      <c r="U4152">
        <v>5.9771323067112098E-3</v>
      </c>
      <c r="V4152" t="s">
        <v>156</v>
      </c>
    </row>
    <row r="4153" spans="9:22" x14ac:dyDescent="0.45">
      <c r="I4153" t="s">
        <v>246</v>
      </c>
      <c r="J4153" t="s">
        <v>163</v>
      </c>
      <c r="K4153">
        <v>1.6754373564536857E-3</v>
      </c>
      <c r="L4153" t="s">
        <v>156</v>
      </c>
      <c r="N4153" t="s">
        <v>454</v>
      </c>
      <c r="O4153" t="s">
        <v>163</v>
      </c>
      <c r="P4153">
        <v>5.2925619128356711E-3</v>
      </c>
      <c r="Q4153" t="s">
        <v>156</v>
      </c>
      <c r="S4153" t="s">
        <v>667</v>
      </c>
      <c r="T4153" t="s">
        <v>163</v>
      </c>
      <c r="U4153">
        <v>5.8653857738913415E-3</v>
      </c>
      <c r="V4153" t="s">
        <v>156</v>
      </c>
    </row>
    <row r="4154" spans="9:22" x14ac:dyDescent="0.45">
      <c r="I4154" t="s">
        <v>246</v>
      </c>
      <c r="J4154" t="s">
        <v>164</v>
      </c>
      <c r="K4154">
        <v>3.2571651323198385E-3</v>
      </c>
      <c r="L4154" t="s">
        <v>156</v>
      </c>
      <c r="N4154" t="s">
        <v>454</v>
      </c>
      <c r="O4154" t="s">
        <v>164</v>
      </c>
      <c r="P4154">
        <v>4.9743499630523387E-3</v>
      </c>
      <c r="Q4154" t="s">
        <v>156</v>
      </c>
      <c r="S4154" t="s">
        <v>667</v>
      </c>
      <c r="T4154" t="s">
        <v>164</v>
      </c>
      <c r="U4154">
        <v>5.4334381772019264E-3</v>
      </c>
      <c r="V4154" t="s">
        <v>156</v>
      </c>
    </row>
    <row r="4155" spans="9:22" x14ac:dyDescent="0.45">
      <c r="I4155" t="s">
        <v>246</v>
      </c>
      <c r="J4155" t="s">
        <v>165</v>
      </c>
      <c r="K4155">
        <v>3.0571873805508815E-2</v>
      </c>
      <c r="L4155" t="s">
        <v>156</v>
      </c>
      <c r="N4155" t="s">
        <v>454</v>
      </c>
      <c r="O4155" t="s">
        <v>165</v>
      </c>
      <c r="P4155">
        <v>3.3439077088197711E-2</v>
      </c>
      <c r="Q4155" t="s">
        <v>156</v>
      </c>
      <c r="S4155" t="s">
        <v>667</v>
      </c>
      <c r="T4155" t="s">
        <v>165</v>
      </c>
      <c r="U4155">
        <v>2.7530621403486156E-2</v>
      </c>
      <c r="V4155" t="s">
        <v>156</v>
      </c>
    </row>
    <row r="4156" spans="9:22" x14ac:dyDescent="0.45">
      <c r="I4156" t="s">
        <v>246</v>
      </c>
      <c r="J4156" t="s">
        <v>817</v>
      </c>
      <c r="K4156">
        <v>3.1745614397954884E-3</v>
      </c>
      <c r="L4156" t="s">
        <v>156</v>
      </c>
      <c r="N4156" t="s">
        <v>454</v>
      </c>
      <c r="O4156" t="s">
        <v>817</v>
      </c>
      <c r="P4156">
        <v>5.7266453989331832E-3</v>
      </c>
      <c r="Q4156" t="s">
        <v>156</v>
      </c>
      <c r="S4156" t="s">
        <v>667</v>
      </c>
      <c r="T4156" t="s">
        <v>817</v>
      </c>
      <c r="U4156">
        <v>5.4766273625135092E-3</v>
      </c>
      <c r="V4156" t="s">
        <v>156</v>
      </c>
    </row>
    <row r="4157" spans="9:22" x14ac:dyDescent="0.45">
      <c r="I4157" t="s">
        <v>246</v>
      </c>
      <c r="J4157" t="s">
        <v>818</v>
      </c>
      <c r="K4157">
        <v>1.158241336318017E-3</v>
      </c>
      <c r="L4157" t="s">
        <v>156</v>
      </c>
      <c r="N4157" t="s">
        <v>454</v>
      </c>
      <c r="O4157" t="s">
        <v>818</v>
      </c>
      <c r="P4157">
        <v>5.7492262211119791E-3</v>
      </c>
      <c r="Q4157" t="s">
        <v>156</v>
      </c>
      <c r="S4157" t="s">
        <v>667</v>
      </c>
      <c r="T4157" t="s">
        <v>818</v>
      </c>
      <c r="U4157">
        <v>5.8221374036147144E-3</v>
      </c>
      <c r="V4157" t="s">
        <v>156</v>
      </c>
    </row>
    <row r="4158" spans="9:22" x14ac:dyDescent="0.45">
      <c r="I4158" t="s">
        <v>246</v>
      </c>
      <c r="J4158" t="s">
        <v>819</v>
      </c>
      <c r="K4158">
        <v>0</v>
      </c>
      <c r="L4158" t="s">
        <v>156</v>
      </c>
      <c r="N4158" t="s">
        <v>454</v>
      </c>
      <c r="O4158" t="s">
        <v>819</v>
      </c>
      <c r="P4158">
        <v>5.9524317125295798E-3</v>
      </c>
      <c r="Q4158" t="s">
        <v>156</v>
      </c>
      <c r="S4158" t="s">
        <v>667</v>
      </c>
      <c r="T4158" t="s">
        <v>819</v>
      </c>
      <c r="U4158">
        <v>6.1922712828937502E-3</v>
      </c>
      <c r="V4158" t="s">
        <v>156</v>
      </c>
    </row>
    <row r="4159" spans="9:22" x14ac:dyDescent="0.45">
      <c r="I4159" t="s">
        <v>246</v>
      </c>
      <c r="J4159" t="s">
        <v>820</v>
      </c>
      <c r="K4159">
        <v>0</v>
      </c>
      <c r="L4159" t="s">
        <v>156</v>
      </c>
      <c r="N4159" t="s">
        <v>454</v>
      </c>
      <c r="O4159" t="s">
        <v>820</v>
      </c>
      <c r="P4159">
        <v>3.4851317610114195E-2</v>
      </c>
      <c r="Q4159" t="s">
        <v>156</v>
      </c>
      <c r="S4159" t="s">
        <v>667</v>
      </c>
      <c r="T4159" t="s">
        <v>820</v>
      </c>
      <c r="U4159">
        <v>3.5197203573179771E-2</v>
      </c>
      <c r="V4159" t="s">
        <v>156</v>
      </c>
    </row>
    <row r="4160" spans="9:22" x14ac:dyDescent="0.45">
      <c r="I4160" t="s">
        <v>246</v>
      </c>
      <c r="J4160" t="s">
        <v>821</v>
      </c>
      <c r="K4160">
        <v>0</v>
      </c>
      <c r="L4160" t="s">
        <v>156</v>
      </c>
      <c r="N4160" t="s">
        <v>454</v>
      </c>
      <c r="O4160" t="s">
        <v>821</v>
      </c>
      <c r="P4160">
        <v>2.6361721789241357E-2</v>
      </c>
      <c r="Q4160" t="s">
        <v>156</v>
      </c>
      <c r="S4160" t="s">
        <v>667</v>
      </c>
      <c r="T4160" t="s">
        <v>821</v>
      </c>
      <c r="U4160">
        <v>2.3265615614807153E-2</v>
      </c>
      <c r="V4160" t="s">
        <v>156</v>
      </c>
    </row>
    <row r="4161" spans="9:22" x14ac:dyDescent="0.45">
      <c r="I4161" t="s">
        <v>246</v>
      </c>
      <c r="J4161" t="s">
        <v>822</v>
      </c>
      <c r="K4161">
        <v>0</v>
      </c>
      <c r="L4161" t="s">
        <v>156</v>
      </c>
      <c r="N4161" t="s">
        <v>454</v>
      </c>
      <c r="O4161" t="s">
        <v>822</v>
      </c>
      <c r="P4161">
        <v>4.4332167958971401E-3</v>
      </c>
      <c r="Q4161" t="s">
        <v>156</v>
      </c>
      <c r="S4161" t="s">
        <v>667</v>
      </c>
      <c r="T4161" t="s">
        <v>822</v>
      </c>
      <c r="U4161">
        <v>3.4840193060954902E-3</v>
      </c>
      <c r="V4161" t="s">
        <v>156</v>
      </c>
    </row>
    <row r="4162" spans="9:22" x14ac:dyDescent="0.45">
      <c r="I4162" t="s">
        <v>246</v>
      </c>
      <c r="J4162" t="s">
        <v>823</v>
      </c>
      <c r="K4162">
        <v>9.1087240009704324E-4</v>
      </c>
      <c r="L4162" t="s">
        <v>156</v>
      </c>
      <c r="N4162" t="s">
        <v>454</v>
      </c>
      <c r="O4162" t="s">
        <v>823</v>
      </c>
      <c r="P4162">
        <v>4.5717546261962406E-3</v>
      </c>
      <c r="Q4162" t="s">
        <v>156</v>
      </c>
      <c r="S4162" t="s">
        <v>667</v>
      </c>
      <c r="T4162" t="s">
        <v>823</v>
      </c>
      <c r="U4162">
        <v>3.6942223784269422E-3</v>
      </c>
      <c r="V4162" t="s">
        <v>156</v>
      </c>
    </row>
    <row r="4163" spans="9:22" x14ac:dyDescent="0.45">
      <c r="I4163" t="s">
        <v>246</v>
      </c>
      <c r="J4163" t="s">
        <v>824</v>
      </c>
      <c r="K4163">
        <v>3.4027081180478705E-3</v>
      </c>
      <c r="L4163" t="s">
        <v>156</v>
      </c>
      <c r="N4163" t="s">
        <v>454</v>
      </c>
      <c r="O4163" t="s">
        <v>824</v>
      </c>
      <c r="P4163">
        <v>4.570205310135687E-3</v>
      </c>
      <c r="Q4163" t="s">
        <v>156</v>
      </c>
      <c r="S4163" t="s">
        <v>667</v>
      </c>
      <c r="T4163" t="s">
        <v>824</v>
      </c>
      <c r="U4163">
        <v>3.7319295635905927E-3</v>
      </c>
      <c r="V4163" t="s">
        <v>156</v>
      </c>
    </row>
    <row r="4164" spans="9:22" x14ac:dyDescent="0.45">
      <c r="I4164" t="s">
        <v>246</v>
      </c>
      <c r="J4164" t="s">
        <v>825</v>
      </c>
      <c r="K4164">
        <v>3.4931336310140719E-2</v>
      </c>
      <c r="L4164" t="s">
        <v>156</v>
      </c>
      <c r="N4164" t="s">
        <v>454</v>
      </c>
      <c r="O4164" t="s">
        <v>825</v>
      </c>
      <c r="P4164">
        <v>2.7890104932851437E-2</v>
      </c>
      <c r="Q4164" t="s">
        <v>156</v>
      </c>
      <c r="S4164" t="s">
        <v>667</v>
      </c>
      <c r="T4164" t="s">
        <v>825</v>
      </c>
      <c r="U4164">
        <v>1.9137831452227305E-2</v>
      </c>
      <c r="V4164" t="s">
        <v>156</v>
      </c>
    </row>
    <row r="4165" spans="9:22" x14ac:dyDescent="0.45">
      <c r="I4165" t="s">
        <v>246</v>
      </c>
      <c r="J4165" t="s">
        <v>826</v>
      </c>
      <c r="K4165">
        <v>4.0163388854417472E-3</v>
      </c>
      <c r="L4165" t="s">
        <v>156</v>
      </c>
      <c r="N4165" t="s">
        <v>454</v>
      </c>
      <c r="O4165" t="s">
        <v>826</v>
      </c>
      <c r="P4165">
        <v>3.7705739886671813E-3</v>
      </c>
      <c r="Q4165" t="s">
        <v>156</v>
      </c>
      <c r="S4165" t="s">
        <v>667</v>
      </c>
      <c r="T4165" t="s">
        <v>826</v>
      </c>
      <c r="U4165">
        <v>2.8164079340893193E-3</v>
      </c>
      <c r="V4165" t="s">
        <v>156</v>
      </c>
    </row>
    <row r="4166" spans="9:22" x14ac:dyDescent="0.45">
      <c r="I4166" t="s">
        <v>246</v>
      </c>
      <c r="J4166" t="s">
        <v>827</v>
      </c>
      <c r="K4166">
        <v>4.1040156987087338E-5</v>
      </c>
      <c r="L4166" t="s">
        <v>156</v>
      </c>
      <c r="N4166" t="s">
        <v>454</v>
      </c>
      <c r="O4166" t="s">
        <v>827</v>
      </c>
      <c r="P4166">
        <v>3.3715967959126441E-3</v>
      </c>
      <c r="Q4166" t="s">
        <v>156</v>
      </c>
      <c r="S4166" t="s">
        <v>667</v>
      </c>
      <c r="T4166" t="s">
        <v>827</v>
      </c>
      <c r="U4166">
        <v>2.6901796422450809E-3</v>
      </c>
      <c r="V4166" t="s">
        <v>156</v>
      </c>
    </row>
    <row r="4167" spans="9:22" x14ac:dyDescent="0.45">
      <c r="I4167" t="s">
        <v>246</v>
      </c>
      <c r="J4167" t="s">
        <v>828</v>
      </c>
      <c r="K4167">
        <v>0</v>
      </c>
      <c r="L4167" t="s">
        <v>156</v>
      </c>
      <c r="N4167" t="s">
        <v>454</v>
      </c>
      <c r="O4167" t="s">
        <v>828</v>
      </c>
      <c r="P4167">
        <v>3.1302578368034169E-3</v>
      </c>
      <c r="Q4167" t="s">
        <v>156</v>
      </c>
      <c r="S4167" t="s">
        <v>667</v>
      </c>
      <c r="T4167" t="s">
        <v>828</v>
      </c>
      <c r="U4167">
        <v>2.6358055794416775E-3</v>
      </c>
      <c r="V4167" t="s">
        <v>156</v>
      </c>
    </row>
    <row r="4168" spans="9:22" x14ac:dyDescent="0.45">
      <c r="I4168" t="s">
        <v>246</v>
      </c>
      <c r="J4168" t="s">
        <v>829</v>
      </c>
      <c r="K4168">
        <v>0</v>
      </c>
      <c r="L4168" t="s">
        <v>156</v>
      </c>
      <c r="N4168" t="s">
        <v>454</v>
      </c>
      <c r="O4168" t="s">
        <v>829</v>
      </c>
      <c r="P4168">
        <v>1.3799545136834278E-2</v>
      </c>
      <c r="Q4168" t="s">
        <v>156</v>
      </c>
      <c r="S4168" t="s">
        <v>667</v>
      </c>
      <c r="T4168" t="s">
        <v>829</v>
      </c>
      <c r="U4168">
        <v>1.3595781608231225E-2</v>
      </c>
      <c r="V4168" t="s">
        <v>156</v>
      </c>
    </row>
    <row r="4169" spans="9:22" x14ac:dyDescent="0.45">
      <c r="I4169" t="s">
        <v>246</v>
      </c>
      <c r="J4169" t="s">
        <v>878</v>
      </c>
      <c r="K4169">
        <v>0</v>
      </c>
      <c r="L4169" t="s">
        <v>156</v>
      </c>
      <c r="N4169" t="s">
        <v>454</v>
      </c>
      <c r="O4169" t="s">
        <v>878</v>
      </c>
      <c r="P4169">
        <v>1.3928762719898791E-5</v>
      </c>
      <c r="Q4169" t="s">
        <v>156</v>
      </c>
      <c r="S4169" t="s">
        <v>667</v>
      </c>
      <c r="T4169" t="s">
        <v>878</v>
      </c>
      <c r="U4169">
        <v>3.7476783854842828E-5</v>
      </c>
      <c r="V4169" t="s">
        <v>156</v>
      </c>
    </row>
    <row r="4170" spans="9:22" x14ac:dyDescent="0.45">
      <c r="I4170" t="s">
        <v>246</v>
      </c>
      <c r="J4170" t="s">
        <v>879</v>
      </c>
      <c r="K4170">
        <v>0</v>
      </c>
      <c r="L4170" t="s">
        <v>156</v>
      </c>
      <c r="N4170" t="s">
        <v>454</v>
      </c>
      <c r="O4170" t="s">
        <v>879</v>
      </c>
      <c r="P4170">
        <v>1.3811193322123481E-5</v>
      </c>
      <c r="Q4170" t="s">
        <v>156</v>
      </c>
      <c r="S4170" t="s">
        <v>667</v>
      </c>
      <c r="T4170" t="s">
        <v>879</v>
      </c>
      <c r="U4170">
        <v>3.434719324350948E-5</v>
      </c>
      <c r="V4170" t="s">
        <v>156</v>
      </c>
    </row>
    <row r="4171" spans="9:22" x14ac:dyDescent="0.45">
      <c r="I4171" t="s">
        <v>246</v>
      </c>
      <c r="J4171" t="s">
        <v>880</v>
      </c>
      <c r="K4171">
        <v>0</v>
      </c>
      <c r="L4171" t="s">
        <v>156</v>
      </c>
      <c r="N4171" t="s">
        <v>454</v>
      </c>
      <c r="O4171" t="s">
        <v>880</v>
      </c>
      <c r="P4171">
        <v>1.2872824665769366E-5</v>
      </c>
      <c r="Q4171" t="s">
        <v>156</v>
      </c>
      <c r="S4171" t="s">
        <v>667</v>
      </c>
      <c r="T4171" t="s">
        <v>880</v>
      </c>
      <c r="U4171">
        <v>2.7535009712620183E-5</v>
      </c>
      <c r="V4171" t="s">
        <v>156</v>
      </c>
    </row>
    <row r="4172" spans="9:22" x14ac:dyDescent="0.45">
      <c r="I4172" t="s">
        <v>246</v>
      </c>
      <c r="J4172" t="s">
        <v>881</v>
      </c>
      <c r="K4172">
        <v>0</v>
      </c>
      <c r="L4172" t="s">
        <v>156</v>
      </c>
      <c r="N4172" t="s">
        <v>454</v>
      </c>
      <c r="O4172" t="s">
        <v>881</v>
      </c>
      <c r="P4172">
        <v>8.1464377359407053E-6</v>
      </c>
      <c r="Q4172" t="s">
        <v>156</v>
      </c>
      <c r="S4172" t="s">
        <v>667</v>
      </c>
      <c r="T4172" t="s">
        <v>881</v>
      </c>
      <c r="U4172">
        <v>1.7959618085482256E-5</v>
      </c>
      <c r="V4172" t="s">
        <v>156</v>
      </c>
    </row>
    <row r="4173" spans="9:22" x14ac:dyDescent="0.45">
      <c r="I4173" t="s">
        <v>246</v>
      </c>
      <c r="J4173" t="s">
        <v>882</v>
      </c>
      <c r="K4173">
        <v>0</v>
      </c>
      <c r="L4173" t="s">
        <v>156</v>
      </c>
      <c r="N4173" t="s">
        <v>454</v>
      </c>
      <c r="O4173" t="s">
        <v>882</v>
      </c>
      <c r="P4173">
        <v>5.7920362631972855E-6</v>
      </c>
      <c r="Q4173" t="s">
        <v>156</v>
      </c>
      <c r="S4173" t="s">
        <v>667</v>
      </c>
      <c r="T4173" t="s">
        <v>882</v>
      </c>
      <c r="U4173">
        <v>1.4917366778157933E-5</v>
      </c>
      <c r="V4173" t="s">
        <v>156</v>
      </c>
    </row>
    <row r="4174" spans="9:22" x14ac:dyDescent="0.45">
      <c r="I4174" t="s">
        <v>246</v>
      </c>
      <c r="J4174" t="s">
        <v>883</v>
      </c>
      <c r="K4174">
        <v>0</v>
      </c>
      <c r="L4174" t="s">
        <v>156</v>
      </c>
      <c r="N4174" t="s">
        <v>454</v>
      </c>
      <c r="O4174" t="s">
        <v>883</v>
      </c>
      <c r="P4174">
        <v>2.4955339422647348E-6</v>
      </c>
      <c r="Q4174" t="s">
        <v>156</v>
      </c>
      <c r="S4174" t="s">
        <v>667</v>
      </c>
      <c r="T4174" t="s">
        <v>883</v>
      </c>
      <c r="U4174">
        <v>8.5850636364329372E-6</v>
      </c>
      <c r="V4174" t="s">
        <v>156</v>
      </c>
    </row>
    <row r="4175" spans="9:22" x14ac:dyDescent="0.45">
      <c r="I4175" t="s">
        <v>246</v>
      </c>
      <c r="J4175" t="s">
        <v>884</v>
      </c>
      <c r="K4175">
        <v>0</v>
      </c>
      <c r="L4175" t="s">
        <v>156</v>
      </c>
      <c r="N4175" t="s">
        <v>454</v>
      </c>
      <c r="O4175" t="s">
        <v>884</v>
      </c>
      <c r="P4175">
        <v>5.1447114833066425E-7</v>
      </c>
      <c r="Q4175" t="s">
        <v>156</v>
      </c>
      <c r="S4175" t="s">
        <v>667</v>
      </c>
      <c r="T4175" t="s">
        <v>884</v>
      </c>
      <c r="U4175">
        <v>1.4069266191657994E-6</v>
      </c>
      <c r="V4175" t="s">
        <v>156</v>
      </c>
    </row>
    <row r="4176" spans="9:22" x14ac:dyDescent="0.45">
      <c r="I4176" t="s">
        <v>246</v>
      </c>
      <c r="J4176" t="s">
        <v>885</v>
      </c>
      <c r="K4176">
        <v>0</v>
      </c>
      <c r="L4176" t="s">
        <v>156</v>
      </c>
      <c r="N4176" t="s">
        <v>454</v>
      </c>
      <c r="O4176" t="s">
        <v>885</v>
      </c>
      <c r="P4176">
        <v>1.2472580923288209E-6</v>
      </c>
      <c r="Q4176" t="s">
        <v>156</v>
      </c>
      <c r="S4176" t="s">
        <v>667</v>
      </c>
      <c r="T4176" t="s">
        <v>885</v>
      </c>
      <c r="U4176">
        <v>4.5903877111334078E-6</v>
      </c>
      <c r="V4176" t="s">
        <v>156</v>
      </c>
    </row>
    <row r="4177" spans="9:22" x14ac:dyDescent="0.45">
      <c r="I4177" t="s">
        <v>246</v>
      </c>
      <c r="J4177" t="s">
        <v>886</v>
      </c>
      <c r="K4177">
        <v>8.1211127870004792E-5</v>
      </c>
      <c r="L4177" t="s">
        <v>156</v>
      </c>
      <c r="N4177" t="s">
        <v>454</v>
      </c>
      <c r="O4177" t="s">
        <v>886</v>
      </c>
      <c r="P4177">
        <v>9.9297911521002564E-7</v>
      </c>
      <c r="Q4177" t="s">
        <v>156</v>
      </c>
      <c r="S4177" t="s">
        <v>667</v>
      </c>
      <c r="T4177" t="s">
        <v>886</v>
      </c>
      <c r="U4177">
        <v>0</v>
      </c>
      <c r="V4177" t="s">
        <v>156</v>
      </c>
    </row>
    <row r="4178" spans="9:22" x14ac:dyDescent="0.45">
      <c r="I4178" t="s">
        <v>246</v>
      </c>
      <c r="J4178" t="s">
        <v>887</v>
      </c>
      <c r="K4178">
        <v>1.265942972105E-4</v>
      </c>
      <c r="L4178" t="s">
        <v>156</v>
      </c>
      <c r="N4178" t="s">
        <v>454</v>
      </c>
      <c r="O4178" t="s">
        <v>887</v>
      </c>
      <c r="P4178">
        <v>1.017426783530597E-6</v>
      </c>
      <c r="Q4178" t="s">
        <v>156</v>
      </c>
      <c r="S4178" t="s">
        <v>667</v>
      </c>
      <c r="T4178" t="s">
        <v>887</v>
      </c>
      <c r="U4178">
        <v>0</v>
      </c>
      <c r="V4178" t="s">
        <v>156</v>
      </c>
    </row>
    <row r="4179" spans="9:22" x14ac:dyDescent="0.45">
      <c r="I4179" t="s">
        <v>246</v>
      </c>
      <c r="J4179" t="s">
        <v>888</v>
      </c>
      <c r="K4179">
        <v>1.7847597405260001E-4</v>
      </c>
      <c r="L4179" t="s">
        <v>156</v>
      </c>
      <c r="N4179" t="s">
        <v>454</v>
      </c>
      <c r="O4179" t="s">
        <v>888</v>
      </c>
      <c r="P4179">
        <v>9.1646702837799636E-7</v>
      </c>
      <c r="Q4179" t="s">
        <v>156</v>
      </c>
      <c r="S4179" t="s">
        <v>667</v>
      </c>
      <c r="T4179" t="s">
        <v>888</v>
      </c>
      <c r="U4179">
        <v>0</v>
      </c>
      <c r="V4179" t="s">
        <v>156</v>
      </c>
    </row>
    <row r="4180" spans="9:22" x14ac:dyDescent="0.45">
      <c r="I4180" t="s">
        <v>246</v>
      </c>
      <c r="J4180" t="s">
        <v>889</v>
      </c>
      <c r="K4180">
        <v>2.0249786167549999E-4</v>
      </c>
      <c r="L4180" t="s">
        <v>156</v>
      </c>
      <c r="N4180" t="s">
        <v>454</v>
      </c>
      <c r="O4180" t="s">
        <v>889</v>
      </c>
      <c r="P4180">
        <v>2.7949581536804161E-5</v>
      </c>
      <c r="Q4180" t="s">
        <v>156</v>
      </c>
      <c r="S4180" t="s">
        <v>667</v>
      </c>
      <c r="T4180" t="s">
        <v>889</v>
      </c>
      <c r="U4180">
        <v>1.1841390600684335E-5</v>
      </c>
      <c r="V4180" t="s">
        <v>156</v>
      </c>
    </row>
    <row r="4181" spans="9:22" x14ac:dyDescent="0.45">
      <c r="I4181" t="s">
        <v>246</v>
      </c>
      <c r="J4181" t="s">
        <v>890</v>
      </c>
      <c r="K4181">
        <v>1.9514523376089999E-4</v>
      </c>
      <c r="L4181" t="s">
        <v>156</v>
      </c>
      <c r="N4181" t="s">
        <v>454</v>
      </c>
      <c r="O4181" t="s">
        <v>890</v>
      </c>
      <c r="P4181">
        <v>4.14460391451656E-5</v>
      </c>
      <c r="Q4181" t="s">
        <v>156</v>
      </c>
      <c r="S4181" t="s">
        <v>667</v>
      </c>
      <c r="T4181" t="s">
        <v>890</v>
      </c>
      <c r="U4181">
        <v>2.0489299619525303E-5</v>
      </c>
      <c r="V4181" t="s">
        <v>156</v>
      </c>
    </row>
    <row r="4182" spans="9:22" x14ac:dyDescent="0.45">
      <c r="I4182" t="s">
        <v>246</v>
      </c>
      <c r="J4182" t="s">
        <v>891</v>
      </c>
      <c r="K4182">
        <v>2.075357502875E-4</v>
      </c>
      <c r="L4182" t="s">
        <v>156</v>
      </c>
      <c r="N4182" t="s">
        <v>454</v>
      </c>
      <c r="O4182" t="s">
        <v>891</v>
      </c>
      <c r="P4182">
        <v>5.5593632964695903E-5</v>
      </c>
      <c r="Q4182" t="s">
        <v>156</v>
      </c>
      <c r="S4182" t="s">
        <v>667</v>
      </c>
      <c r="T4182" t="s">
        <v>891</v>
      </c>
      <c r="U4182">
        <v>3.0109477539162479E-5</v>
      </c>
      <c r="V4182" t="s">
        <v>156</v>
      </c>
    </row>
    <row r="4183" spans="9:22" x14ac:dyDescent="0.45">
      <c r="I4183" t="s">
        <v>246</v>
      </c>
      <c r="J4183" t="s">
        <v>892</v>
      </c>
      <c r="K4183">
        <v>2.2724305581269999E-4</v>
      </c>
      <c r="L4183" t="s">
        <v>156</v>
      </c>
      <c r="N4183" t="s">
        <v>454</v>
      </c>
      <c r="O4183" t="s">
        <v>892</v>
      </c>
      <c r="P4183">
        <v>5.027204648684696E-5</v>
      </c>
      <c r="Q4183" t="s">
        <v>156</v>
      </c>
      <c r="S4183" t="s">
        <v>667</v>
      </c>
      <c r="T4183" t="s">
        <v>892</v>
      </c>
      <c r="U4183">
        <v>3.4167452777000659E-5</v>
      </c>
      <c r="V4183" t="s">
        <v>156</v>
      </c>
    </row>
    <row r="4184" spans="9:22" x14ac:dyDescent="0.45">
      <c r="I4184" t="s">
        <v>246</v>
      </c>
      <c r="J4184" t="s">
        <v>893</v>
      </c>
      <c r="K4184">
        <v>1.6834085565730001E-4</v>
      </c>
      <c r="L4184" t="s">
        <v>156</v>
      </c>
      <c r="N4184" t="s">
        <v>454</v>
      </c>
      <c r="O4184" t="s">
        <v>893</v>
      </c>
      <c r="P4184">
        <v>2.5818101491431594E-5</v>
      </c>
      <c r="Q4184" t="s">
        <v>156</v>
      </c>
      <c r="S4184" t="s">
        <v>667</v>
      </c>
      <c r="T4184" t="s">
        <v>893</v>
      </c>
      <c r="U4184">
        <v>3.3248635864942017E-5</v>
      </c>
      <c r="V4184" t="s">
        <v>156</v>
      </c>
    </row>
    <row r="4185" spans="9:22" x14ac:dyDescent="0.45">
      <c r="I4185" t="s">
        <v>246</v>
      </c>
      <c r="J4185" t="s">
        <v>894</v>
      </c>
      <c r="K4185">
        <v>8.6918864367305199E-5</v>
      </c>
      <c r="L4185" t="s">
        <v>156</v>
      </c>
      <c r="N4185" t="s">
        <v>454</v>
      </c>
      <c r="O4185" t="s">
        <v>894</v>
      </c>
      <c r="P4185">
        <v>1.35756377180581E-5</v>
      </c>
      <c r="Q4185" t="s">
        <v>156</v>
      </c>
      <c r="S4185" t="s">
        <v>667</v>
      </c>
      <c r="T4185" t="s">
        <v>894</v>
      </c>
      <c r="U4185">
        <v>2.6440806623458329E-5</v>
      </c>
      <c r="V4185" t="s">
        <v>156</v>
      </c>
    </row>
    <row r="4186" spans="9:22" x14ac:dyDescent="0.45">
      <c r="I4186" t="s">
        <v>246</v>
      </c>
      <c r="J4186" t="s">
        <v>895</v>
      </c>
      <c r="K4186">
        <v>0</v>
      </c>
      <c r="L4186" t="s">
        <v>156</v>
      </c>
      <c r="N4186" t="s">
        <v>454</v>
      </c>
      <c r="O4186" t="s">
        <v>895</v>
      </c>
      <c r="P4186">
        <v>7.9379059800281867E-6</v>
      </c>
      <c r="Q4186" t="s">
        <v>156</v>
      </c>
      <c r="S4186" t="s">
        <v>667</v>
      </c>
      <c r="T4186" t="s">
        <v>895</v>
      </c>
      <c r="U4186">
        <v>1.9186179994140454E-5</v>
      </c>
      <c r="V4186" t="s">
        <v>156</v>
      </c>
    </row>
    <row r="4187" spans="9:22" x14ac:dyDescent="0.45">
      <c r="I4187" t="s">
        <v>246</v>
      </c>
      <c r="J4187" t="s">
        <v>896</v>
      </c>
      <c r="K4187">
        <v>0</v>
      </c>
      <c r="L4187" t="s">
        <v>156</v>
      </c>
      <c r="N4187" t="s">
        <v>454</v>
      </c>
      <c r="O4187" t="s">
        <v>896</v>
      </c>
      <c r="P4187">
        <v>4.5427602610669398E-6</v>
      </c>
      <c r="Q4187" t="s">
        <v>156</v>
      </c>
      <c r="S4187" t="s">
        <v>667</v>
      </c>
      <c r="T4187" t="s">
        <v>896</v>
      </c>
      <c r="U4187">
        <v>1.4187807139322989E-5</v>
      </c>
      <c r="V4187" t="s">
        <v>156</v>
      </c>
    </row>
    <row r="4188" spans="9:22" x14ac:dyDescent="0.45">
      <c r="I4188" t="s">
        <v>246</v>
      </c>
      <c r="J4188" t="s">
        <v>897</v>
      </c>
      <c r="K4188">
        <v>0</v>
      </c>
      <c r="L4188" t="s">
        <v>156</v>
      </c>
      <c r="N4188" t="s">
        <v>454</v>
      </c>
      <c r="O4188" t="s">
        <v>897</v>
      </c>
      <c r="P4188">
        <v>1.1036311687966604E-6</v>
      </c>
      <c r="Q4188" t="s">
        <v>156</v>
      </c>
      <c r="S4188" t="s">
        <v>667</v>
      </c>
      <c r="T4188" t="s">
        <v>897</v>
      </c>
      <c r="U4188">
        <v>8.4639742021675245E-6</v>
      </c>
      <c r="V4188" t="s">
        <v>156</v>
      </c>
    </row>
    <row r="4189" spans="9:22" x14ac:dyDescent="0.45">
      <c r="I4189" t="s">
        <v>246</v>
      </c>
      <c r="J4189" t="s">
        <v>898</v>
      </c>
      <c r="K4189">
        <v>0</v>
      </c>
      <c r="L4189" t="s">
        <v>156</v>
      </c>
      <c r="N4189" t="s">
        <v>454</v>
      </c>
      <c r="O4189" t="s">
        <v>898</v>
      </c>
      <c r="P4189">
        <v>1.3173014715369842E-7</v>
      </c>
      <c r="Q4189" t="s">
        <v>156</v>
      </c>
      <c r="S4189" t="s">
        <v>667</v>
      </c>
      <c r="T4189" t="s">
        <v>898</v>
      </c>
      <c r="U4189">
        <v>3.2879348908391247E-6</v>
      </c>
      <c r="V4189" t="s">
        <v>156</v>
      </c>
    </row>
    <row r="4190" spans="9:22" x14ac:dyDescent="0.45">
      <c r="I4190" t="s">
        <v>246</v>
      </c>
      <c r="J4190" t="s">
        <v>899</v>
      </c>
      <c r="K4190">
        <v>0</v>
      </c>
      <c r="L4190" t="s">
        <v>156</v>
      </c>
      <c r="N4190" t="s">
        <v>454</v>
      </c>
      <c r="O4190" t="s">
        <v>899</v>
      </c>
      <c r="P4190">
        <v>1.6518979698545316E-8</v>
      </c>
      <c r="Q4190" t="s">
        <v>156</v>
      </c>
      <c r="S4190" t="s">
        <v>667</v>
      </c>
      <c r="T4190" t="s">
        <v>899</v>
      </c>
      <c r="U4190">
        <v>2.6910747867807198E-6</v>
      </c>
      <c r="V4190" t="s">
        <v>156</v>
      </c>
    </row>
    <row r="4191" spans="9:22" x14ac:dyDescent="0.45">
      <c r="I4191" t="s">
        <v>246</v>
      </c>
      <c r="J4191" t="s">
        <v>900</v>
      </c>
      <c r="K4191">
        <v>0</v>
      </c>
      <c r="L4191" t="s">
        <v>156</v>
      </c>
      <c r="N4191" t="s">
        <v>454</v>
      </c>
      <c r="O4191" t="s">
        <v>900</v>
      </c>
      <c r="P4191">
        <v>0</v>
      </c>
      <c r="Q4191" t="s">
        <v>156</v>
      </c>
      <c r="S4191" t="s">
        <v>667</v>
      </c>
      <c r="T4191" t="s">
        <v>900</v>
      </c>
      <c r="U4191">
        <v>2.1423783604475475E-6</v>
      </c>
      <c r="V4191" t="s">
        <v>156</v>
      </c>
    </row>
    <row r="4192" spans="9:22" x14ac:dyDescent="0.45">
      <c r="I4192" t="s">
        <v>246</v>
      </c>
      <c r="J4192" t="s">
        <v>901</v>
      </c>
      <c r="K4192">
        <v>0</v>
      </c>
      <c r="L4192" t="s">
        <v>156</v>
      </c>
      <c r="N4192" t="s">
        <v>454</v>
      </c>
      <c r="O4192" t="s">
        <v>901</v>
      </c>
      <c r="P4192">
        <v>1.1985010822337622E-8</v>
      </c>
      <c r="Q4192" t="s">
        <v>156</v>
      </c>
      <c r="S4192" t="s">
        <v>667</v>
      </c>
      <c r="T4192" t="s">
        <v>901</v>
      </c>
      <c r="U4192">
        <v>1.3763770446272982E-6</v>
      </c>
      <c r="V4192" t="s">
        <v>156</v>
      </c>
    </row>
    <row r="4193" spans="9:22" x14ac:dyDescent="0.45">
      <c r="I4193" t="s">
        <v>247</v>
      </c>
      <c r="J4193" t="s">
        <v>155</v>
      </c>
      <c r="K4193">
        <v>1.2932012633290869E-2</v>
      </c>
      <c r="L4193" t="s">
        <v>156</v>
      </c>
      <c r="N4193" t="s">
        <v>455</v>
      </c>
      <c r="O4193" t="s">
        <v>155</v>
      </c>
      <c r="P4193">
        <v>0.15903993860211646</v>
      </c>
      <c r="Q4193" t="s">
        <v>156</v>
      </c>
      <c r="S4193" t="s">
        <v>668</v>
      </c>
      <c r="T4193" t="s">
        <v>155</v>
      </c>
      <c r="U4193">
        <v>0.17016938736321041</v>
      </c>
      <c r="V4193" t="s">
        <v>156</v>
      </c>
    </row>
    <row r="4194" spans="9:22" x14ac:dyDescent="0.45">
      <c r="I4194" t="s">
        <v>247</v>
      </c>
      <c r="J4194" t="s">
        <v>157</v>
      </c>
      <c r="K4194">
        <v>3.4965596132368756E-2</v>
      </c>
      <c r="L4194" t="s">
        <v>156</v>
      </c>
      <c r="N4194" t="s">
        <v>455</v>
      </c>
      <c r="O4194" t="s">
        <v>157</v>
      </c>
      <c r="P4194">
        <v>2.2187408712072074E-2</v>
      </c>
      <c r="Q4194" t="s">
        <v>156</v>
      </c>
      <c r="S4194" t="s">
        <v>668</v>
      </c>
      <c r="T4194" t="s">
        <v>157</v>
      </c>
      <c r="U4194">
        <v>2.3018533172742557E-2</v>
      </c>
      <c r="V4194" t="s">
        <v>156</v>
      </c>
    </row>
    <row r="4195" spans="9:22" x14ac:dyDescent="0.45">
      <c r="I4195" t="s">
        <v>247</v>
      </c>
      <c r="J4195" t="s">
        <v>158</v>
      </c>
      <c r="K4195">
        <v>5.7316442756539458E-2</v>
      </c>
      <c r="L4195" t="s">
        <v>156</v>
      </c>
      <c r="N4195" t="s">
        <v>455</v>
      </c>
      <c r="O4195" t="s">
        <v>158</v>
      </c>
      <c r="P4195">
        <v>2.5894515507071808E-2</v>
      </c>
      <c r="Q4195" t="s">
        <v>156</v>
      </c>
      <c r="S4195" t="s">
        <v>668</v>
      </c>
      <c r="T4195" t="s">
        <v>158</v>
      </c>
      <c r="U4195">
        <v>2.3857112285697191E-2</v>
      </c>
      <c r="V4195" t="s">
        <v>156</v>
      </c>
    </row>
    <row r="4196" spans="9:22" x14ac:dyDescent="0.45">
      <c r="I4196" t="s">
        <v>247</v>
      </c>
      <c r="J4196" t="s">
        <v>159</v>
      </c>
      <c r="K4196">
        <v>7.8771016121347556E-2</v>
      </c>
      <c r="L4196" t="s">
        <v>156</v>
      </c>
      <c r="N4196" t="s">
        <v>455</v>
      </c>
      <c r="O4196" t="s">
        <v>159</v>
      </c>
      <c r="P4196">
        <v>3.230331281470538E-2</v>
      </c>
      <c r="Q4196" t="s">
        <v>156</v>
      </c>
      <c r="S4196" t="s">
        <v>668</v>
      </c>
      <c r="T4196" t="s">
        <v>159</v>
      </c>
      <c r="U4196">
        <v>2.7797697808596662E-2</v>
      </c>
      <c r="V4196" t="s">
        <v>156</v>
      </c>
    </row>
    <row r="4197" spans="9:22" x14ac:dyDescent="0.45">
      <c r="I4197" t="s">
        <v>247</v>
      </c>
      <c r="J4197" t="s">
        <v>160</v>
      </c>
      <c r="K4197">
        <v>0.55167113355894548</v>
      </c>
      <c r="L4197" t="s">
        <v>156</v>
      </c>
      <c r="N4197" t="s">
        <v>455</v>
      </c>
      <c r="O4197" t="s">
        <v>160</v>
      </c>
      <c r="P4197">
        <v>0.28007542422590814</v>
      </c>
      <c r="Q4197" t="s">
        <v>156</v>
      </c>
      <c r="S4197" t="s">
        <v>668</v>
      </c>
      <c r="T4197" t="s">
        <v>160</v>
      </c>
      <c r="U4197">
        <v>0.23685171204557237</v>
      </c>
      <c r="V4197" t="s">
        <v>156</v>
      </c>
    </row>
    <row r="4198" spans="9:22" x14ac:dyDescent="0.45">
      <c r="I4198" t="s">
        <v>247</v>
      </c>
      <c r="J4198" t="s">
        <v>813</v>
      </c>
      <c r="K4198">
        <v>7.4263111400726209E-2</v>
      </c>
      <c r="L4198" t="s">
        <v>156</v>
      </c>
      <c r="N4198" t="s">
        <v>455</v>
      </c>
      <c r="O4198" t="s">
        <v>813</v>
      </c>
      <c r="P4198">
        <v>4.7709179785762654E-2</v>
      </c>
      <c r="Q4198" t="s">
        <v>156</v>
      </c>
      <c r="S4198" t="s">
        <v>668</v>
      </c>
      <c r="T4198" t="s">
        <v>813</v>
      </c>
      <c r="U4198">
        <v>4.5893381506159181E-2</v>
      </c>
      <c r="V4198" t="s">
        <v>156</v>
      </c>
    </row>
    <row r="4199" spans="9:22" x14ac:dyDescent="0.45">
      <c r="I4199" t="s">
        <v>247</v>
      </c>
      <c r="J4199" t="s">
        <v>814</v>
      </c>
      <c r="K4199">
        <v>5.7201206087181919E-2</v>
      </c>
      <c r="L4199" t="s">
        <v>156</v>
      </c>
      <c r="N4199" t="s">
        <v>455</v>
      </c>
      <c r="O4199" t="s">
        <v>814</v>
      </c>
      <c r="P4199">
        <v>4.2877882829901237E-2</v>
      </c>
      <c r="Q4199" t="s">
        <v>156</v>
      </c>
      <c r="S4199" t="s">
        <v>668</v>
      </c>
      <c r="T4199" t="s">
        <v>814</v>
      </c>
      <c r="U4199">
        <v>4.1781870805775376E-2</v>
      </c>
      <c r="V4199" t="s">
        <v>156</v>
      </c>
    </row>
    <row r="4200" spans="9:22" x14ac:dyDescent="0.45">
      <c r="I4200" t="s">
        <v>247</v>
      </c>
      <c r="J4200" t="s">
        <v>815</v>
      </c>
      <c r="K4200">
        <v>3.3494929146887162E-2</v>
      </c>
      <c r="L4200" t="s">
        <v>156</v>
      </c>
      <c r="N4200" t="s">
        <v>455</v>
      </c>
      <c r="O4200" t="s">
        <v>815</v>
      </c>
      <c r="P4200">
        <v>3.6887617739068485E-2</v>
      </c>
      <c r="Q4200" t="s">
        <v>156</v>
      </c>
      <c r="S4200" t="s">
        <v>668</v>
      </c>
      <c r="T4200" t="s">
        <v>815</v>
      </c>
      <c r="U4200">
        <v>3.7691065664859011E-2</v>
      </c>
      <c r="V4200" t="s">
        <v>156</v>
      </c>
    </row>
    <row r="4201" spans="9:22" x14ac:dyDescent="0.45">
      <c r="I4201" t="s">
        <v>247</v>
      </c>
      <c r="J4201" t="s">
        <v>816</v>
      </c>
      <c r="K4201">
        <v>1.3480730948514616E-2</v>
      </c>
      <c r="L4201" t="s">
        <v>156</v>
      </c>
      <c r="N4201" t="s">
        <v>455</v>
      </c>
      <c r="O4201" t="s">
        <v>816</v>
      </c>
      <c r="P4201">
        <v>0.12776257413039435</v>
      </c>
      <c r="Q4201" t="s">
        <v>156</v>
      </c>
      <c r="S4201" t="s">
        <v>668</v>
      </c>
      <c r="T4201" t="s">
        <v>816</v>
      </c>
      <c r="U4201">
        <v>0.14577058862336326</v>
      </c>
      <c r="V4201" t="s">
        <v>156</v>
      </c>
    </row>
    <row r="4202" spans="9:22" x14ac:dyDescent="0.45">
      <c r="I4202" t="s">
        <v>247</v>
      </c>
      <c r="J4202" t="s">
        <v>161</v>
      </c>
      <c r="K4202">
        <v>0</v>
      </c>
      <c r="L4202" t="s">
        <v>156</v>
      </c>
      <c r="N4202" t="s">
        <v>455</v>
      </c>
      <c r="O4202" t="s">
        <v>161</v>
      </c>
      <c r="P4202">
        <v>3.7778668300632749E-2</v>
      </c>
      <c r="Q4202" t="s">
        <v>156</v>
      </c>
      <c r="S4202" t="s">
        <v>668</v>
      </c>
      <c r="T4202" t="s">
        <v>161</v>
      </c>
      <c r="U4202">
        <v>4.5761238554321008E-2</v>
      </c>
      <c r="V4202" t="s">
        <v>156</v>
      </c>
    </row>
    <row r="4203" spans="9:22" x14ac:dyDescent="0.45">
      <c r="I4203" t="s">
        <v>247</v>
      </c>
      <c r="J4203" t="s">
        <v>162</v>
      </c>
      <c r="K4203">
        <v>0</v>
      </c>
      <c r="L4203" t="s">
        <v>156</v>
      </c>
      <c r="N4203" t="s">
        <v>455</v>
      </c>
      <c r="O4203" t="s">
        <v>162</v>
      </c>
      <c r="P4203">
        <v>4.7475763196074237E-3</v>
      </c>
      <c r="Q4203" t="s">
        <v>156</v>
      </c>
      <c r="S4203" t="s">
        <v>668</v>
      </c>
      <c r="T4203" t="s">
        <v>162</v>
      </c>
      <c r="U4203">
        <v>5.7183523216421551E-3</v>
      </c>
      <c r="V4203" t="s">
        <v>156</v>
      </c>
    </row>
    <row r="4204" spans="9:22" x14ac:dyDescent="0.45">
      <c r="I4204" t="s">
        <v>247</v>
      </c>
      <c r="J4204" t="s">
        <v>163</v>
      </c>
      <c r="K4204">
        <v>1.841595872365373E-3</v>
      </c>
      <c r="L4204" t="s">
        <v>156</v>
      </c>
      <c r="N4204" t="s">
        <v>455</v>
      </c>
      <c r="O4204" t="s">
        <v>163</v>
      </c>
      <c r="P4204">
        <v>4.525916801497552E-3</v>
      </c>
      <c r="Q4204" t="s">
        <v>156</v>
      </c>
      <c r="S4204" t="s">
        <v>668</v>
      </c>
      <c r="T4204" t="s">
        <v>163</v>
      </c>
      <c r="U4204">
        <v>5.508562399986496E-3</v>
      </c>
      <c r="V4204" t="s">
        <v>156</v>
      </c>
    </row>
    <row r="4205" spans="9:22" x14ac:dyDescent="0.45">
      <c r="I4205" t="s">
        <v>247</v>
      </c>
      <c r="J4205" t="s">
        <v>164</v>
      </c>
      <c r="K4205">
        <v>3.5423801297890171E-3</v>
      </c>
      <c r="L4205" t="s">
        <v>156</v>
      </c>
      <c r="N4205" t="s">
        <v>455</v>
      </c>
      <c r="O4205" t="s">
        <v>164</v>
      </c>
      <c r="P4205">
        <v>4.6776421216967682E-3</v>
      </c>
      <c r="Q4205" t="s">
        <v>156</v>
      </c>
      <c r="S4205" t="s">
        <v>668</v>
      </c>
      <c r="T4205" t="s">
        <v>164</v>
      </c>
      <c r="U4205">
        <v>5.0101126425301261E-3</v>
      </c>
      <c r="V4205" t="s">
        <v>156</v>
      </c>
    </row>
    <row r="4206" spans="9:22" x14ac:dyDescent="0.45">
      <c r="I4206" t="s">
        <v>247</v>
      </c>
      <c r="J4206" t="s">
        <v>165</v>
      </c>
      <c r="K4206">
        <v>3.1274838256556234E-2</v>
      </c>
      <c r="L4206" t="s">
        <v>156</v>
      </c>
      <c r="N4206" t="s">
        <v>455</v>
      </c>
      <c r="O4206" t="s">
        <v>165</v>
      </c>
      <c r="P4206">
        <v>3.7787894457613797E-2</v>
      </c>
      <c r="Q4206" t="s">
        <v>156</v>
      </c>
      <c r="S4206" t="s">
        <v>668</v>
      </c>
      <c r="T4206" t="s">
        <v>165</v>
      </c>
      <c r="U4206">
        <v>3.1431233741162648E-2</v>
      </c>
      <c r="V4206" t="s">
        <v>156</v>
      </c>
    </row>
    <row r="4207" spans="9:22" x14ac:dyDescent="0.45">
      <c r="I4207" t="s">
        <v>247</v>
      </c>
      <c r="J4207" t="s">
        <v>817</v>
      </c>
      <c r="K4207">
        <v>3.0924880900732388E-3</v>
      </c>
      <c r="L4207" t="s">
        <v>156</v>
      </c>
      <c r="N4207" t="s">
        <v>455</v>
      </c>
      <c r="O4207" t="s">
        <v>817</v>
      </c>
      <c r="P4207">
        <v>6.3270273274082418E-3</v>
      </c>
      <c r="Q4207" t="s">
        <v>156</v>
      </c>
      <c r="S4207" t="s">
        <v>668</v>
      </c>
      <c r="T4207" t="s">
        <v>817</v>
      </c>
      <c r="U4207">
        <v>5.7102440262072019E-3</v>
      </c>
      <c r="V4207" t="s">
        <v>156</v>
      </c>
    </row>
    <row r="4208" spans="9:22" x14ac:dyDescent="0.45">
      <c r="I4208" t="s">
        <v>247</v>
      </c>
      <c r="J4208" t="s">
        <v>818</v>
      </c>
      <c r="K4208">
        <v>1.0480937044981449E-3</v>
      </c>
      <c r="L4208" t="s">
        <v>156</v>
      </c>
      <c r="N4208" t="s">
        <v>455</v>
      </c>
      <c r="O4208" t="s">
        <v>818</v>
      </c>
      <c r="P4208">
        <v>6.0148132882057118E-3</v>
      </c>
      <c r="Q4208" t="s">
        <v>156</v>
      </c>
      <c r="S4208" t="s">
        <v>668</v>
      </c>
      <c r="T4208" t="s">
        <v>818</v>
      </c>
      <c r="U4208">
        <v>5.8881965947694603E-3</v>
      </c>
      <c r="V4208" t="s">
        <v>156</v>
      </c>
    </row>
    <row r="4209" spans="9:22" x14ac:dyDescent="0.45">
      <c r="I4209" t="s">
        <v>247</v>
      </c>
      <c r="J4209" t="s">
        <v>819</v>
      </c>
      <c r="K4209">
        <v>0</v>
      </c>
      <c r="L4209" t="s">
        <v>156</v>
      </c>
      <c r="N4209" t="s">
        <v>455</v>
      </c>
      <c r="O4209" t="s">
        <v>819</v>
      </c>
      <c r="P4209">
        <v>5.7091929784245507E-3</v>
      </c>
      <c r="Q4209" t="s">
        <v>156</v>
      </c>
      <c r="S4209" t="s">
        <v>668</v>
      </c>
      <c r="T4209" t="s">
        <v>819</v>
      </c>
      <c r="U4209">
        <v>6.2156411207915183E-3</v>
      </c>
      <c r="V4209" t="s">
        <v>156</v>
      </c>
    </row>
    <row r="4210" spans="9:22" x14ac:dyDescent="0.45">
      <c r="I4210" t="s">
        <v>247</v>
      </c>
      <c r="J4210" t="s">
        <v>820</v>
      </c>
      <c r="K4210">
        <v>0</v>
      </c>
      <c r="L4210" t="s">
        <v>156</v>
      </c>
      <c r="N4210" t="s">
        <v>455</v>
      </c>
      <c r="O4210" t="s">
        <v>820</v>
      </c>
      <c r="P4210">
        <v>3.0172916686669413E-2</v>
      </c>
      <c r="Q4210" t="s">
        <v>156</v>
      </c>
      <c r="S4210" t="s">
        <v>668</v>
      </c>
      <c r="T4210" t="s">
        <v>820</v>
      </c>
      <c r="U4210">
        <v>3.6510808521661671E-2</v>
      </c>
      <c r="V4210" t="s">
        <v>156</v>
      </c>
    </row>
    <row r="4211" spans="9:22" x14ac:dyDescent="0.45">
      <c r="I4211" t="s">
        <v>247</v>
      </c>
      <c r="J4211" t="s">
        <v>821</v>
      </c>
      <c r="K4211">
        <v>0</v>
      </c>
      <c r="L4211" t="s">
        <v>156</v>
      </c>
      <c r="N4211" t="s">
        <v>455</v>
      </c>
      <c r="O4211" t="s">
        <v>821</v>
      </c>
      <c r="P4211">
        <v>2.2885610930930542E-2</v>
      </c>
      <c r="Q4211" t="s">
        <v>156</v>
      </c>
      <c r="S4211" t="s">
        <v>668</v>
      </c>
      <c r="T4211" t="s">
        <v>821</v>
      </c>
      <c r="U4211">
        <v>2.8749072484897206E-2</v>
      </c>
      <c r="V4211" t="s">
        <v>156</v>
      </c>
    </row>
    <row r="4212" spans="9:22" x14ac:dyDescent="0.45">
      <c r="I4212" t="s">
        <v>247</v>
      </c>
      <c r="J4212" t="s">
        <v>822</v>
      </c>
      <c r="K4212">
        <v>0</v>
      </c>
      <c r="L4212" t="s">
        <v>156</v>
      </c>
      <c r="N4212" t="s">
        <v>455</v>
      </c>
      <c r="O4212" t="s">
        <v>822</v>
      </c>
      <c r="P4212">
        <v>4.166672646066032E-3</v>
      </c>
      <c r="Q4212" t="s">
        <v>156</v>
      </c>
      <c r="S4212" t="s">
        <v>668</v>
      </c>
      <c r="T4212" t="s">
        <v>822</v>
      </c>
      <c r="U4212">
        <v>5.0253951825923208E-3</v>
      </c>
      <c r="V4212" t="s">
        <v>156</v>
      </c>
    </row>
    <row r="4213" spans="9:22" x14ac:dyDescent="0.45">
      <c r="I4213" t="s">
        <v>247</v>
      </c>
      <c r="J4213" t="s">
        <v>823</v>
      </c>
      <c r="K4213">
        <v>8.3002362674977333E-4</v>
      </c>
      <c r="L4213" t="s">
        <v>156</v>
      </c>
      <c r="N4213" t="s">
        <v>455</v>
      </c>
      <c r="O4213" t="s">
        <v>823</v>
      </c>
      <c r="P4213">
        <v>4.2286588972412081E-3</v>
      </c>
      <c r="Q4213" t="s">
        <v>156</v>
      </c>
      <c r="S4213" t="s">
        <v>668</v>
      </c>
      <c r="T4213" t="s">
        <v>823</v>
      </c>
      <c r="U4213">
        <v>5.2700863375573859E-3</v>
      </c>
      <c r="V4213" t="s">
        <v>156</v>
      </c>
    </row>
    <row r="4214" spans="9:22" x14ac:dyDescent="0.45">
      <c r="I4214" t="s">
        <v>247</v>
      </c>
      <c r="J4214" t="s">
        <v>824</v>
      </c>
      <c r="K4214">
        <v>3.6378474458715012E-3</v>
      </c>
      <c r="L4214" t="s">
        <v>156</v>
      </c>
      <c r="N4214" t="s">
        <v>455</v>
      </c>
      <c r="O4214" t="s">
        <v>824</v>
      </c>
      <c r="P4214">
        <v>4.1748559984367169E-3</v>
      </c>
      <c r="Q4214" t="s">
        <v>156</v>
      </c>
      <c r="S4214" t="s">
        <v>668</v>
      </c>
      <c r="T4214" t="s">
        <v>824</v>
      </c>
      <c r="U4214">
        <v>5.3108902241147202E-3</v>
      </c>
      <c r="V4214" t="s">
        <v>156</v>
      </c>
    </row>
    <row r="4215" spans="9:22" x14ac:dyDescent="0.45">
      <c r="I4215" t="s">
        <v>247</v>
      </c>
      <c r="J4215" t="s">
        <v>825</v>
      </c>
      <c r="K4215">
        <v>3.4921728358267554E-2</v>
      </c>
      <c r="L4215" t="s">
        <v>156</v>
      </c>
      <c r="N4215" t="s">
        <v>455</v>
      </c>
      <c r="O4215" t="s">
        <v>825</v>
      </c>
      <c r="P4215">
        <v>2.7607935025709143E-2</v>
      </c>
      <c r="Q4215" t="s">
        <v>156</v>
      </c>
      <c r="S4215" t="s">
        <v>668</v>
      </c>
      <c r="T4215" t="s">
        <v>825</v>
      </c>
      <c r="U4215">
        <v>2.9156502964085493E-2</v>
      </c>
      <c r="V4215" t="s">
        <v>156</v>
      </c>
    </row>
    <row r="4216" spans="9:22" x14ac:dyDescent="0.45">
      <c r="I4216" t="s">
        <v>247</v>
      </c>
      <c r="J4216" t="s">
        <v>826</v>
      </c>
      <c r="K4216">
        <v>3.9448390833655665E-3</v>
      </c>
      <c r="L4216" t="s">
        <v>156</v>
      </c>
      <c r="N4216" t="s">
        <v>455</v>
      </c>
      <c r="O4216" t="s">
        <v>826</v>
      </c>
      <c r="P4216">
        <v>3.7352826689594706E-3</v>
      </c>
      <c r="Q4216" t="s">
        <v>156</v>
      </c>
      <c r="S4216" t="s">
        <v>668</v>
      </c>
      <c r="T4216" t="s">
        <v>826</v>
      </c>
      <c r="U4216">
        <v>3.8606694761850503E-3</v>
      </c>
      <c r="V4216" t="s">
        <v>156</v>
      </c>
    </row>
    <row r="4217" spans="9:22" x14ac:dyDescent="0.45">
      <c r="I4217" t="s">
        <v>247</v>
      </c>
      <c r="J4217" t="s">
        <v>827</v>
      </c>
      <c r="K4217">
        <v>1.1501124858914182E-5</v>
      </c>
      <c r="L4217" t="s">
        <v>156</v>
      </c>
      <c r="N4217" t="s">
        <v>455</v>
      </c>
      <c r="O4217" t="s">
        <v>827</v>
      </c>
      <c r="P4217">
        <v>3.3977342411383882E-3</v>
      </c>
      <c r="Q4217" t="s">
        <v>156</v>
      </c>
      <c r="S4217" t="s">
        <v>668</v>
      </c>
      <c r="T4217" t="s">
        <v>827</v>
      </c>
      <c r="U4217">
        <v>3.5455597429189826E-3</v>
      </c>
      <c r="V4217" t="s">
        <v>156</v>
      </c>
    </row>
    <row r="4218" spans="9:22" x14ac:dyDescent="0.45">
      <c r="I4218" t="s">
        <v>247</v>
      </c>
      <c r="J4218" t="s">
        <v>828</v>
      </c>
      <c r="K4218">
        <v>0</v>
      </c>
      <c r="L4218" t="s">
        <v>156</v>
      </c>
      <c r="N4218" t="s">
        <v>455</v>
      </c>
      <c r="O4218" t="s">
        <v>828</v>
      </c>
      <c r="P4218">
        <v>3.2391741692648574E-3</v>
      </c>
      <c r="Q4218" t="s">
        <v>156</v>
      </c>
      <c r="S4218" t="s">
        <v>668</v>
      </c>
      <c r="T4218" t="s">
        <v>828</v>
      </c>
      <c r="U4218">
        <v>3.3139970288098629E-3</v>
      </c>
      <c r="V4218" t="s">
        <v>156</v>
      </c>
    </row>
    <row r="4219" spans="9:22" x14ac:dyDescent="0.45">
      <c r="I4219" t="s">
        <v>247</v>
      </c>
      <c r="J4219" t="s">
        <v>829</v>
      </c>
      <c r="K4219">
        <v>0</v>
      </c>
      <c r="L4219" t="s">
        <v>156</v>
      </c>
      <c r="N4219" t="s">
        <v>455</v>
      </c>
      <c r="O4219" t="s">
        <v>829</v>
      </c>
      <c r="P4219">
        <v>1.3964934150857243E-2</v>
      </c>
      <c r="Q4219" t="s">
        <v>156</v>
      </c>
      <c r="S4219" t="s">
        <v>668</v>
      </c>
      <c r="T4219" t="s">
        <v>829</v>
      </c>
      <c r="U4219">
        <v>1.4928469166248536E-2</v>
      </c>
      <c r="V4219" t="s">
        <v>156</v>
      </c>
    </row>
    <row r="4220" spans="9:22" x14ac:dyDescent="0.45">
      <c r="I4220" t="s">
        <v>247</v>
      </c>
      <c r="J4220" t="s">
        <v>878</v>
      </c>
      <c r="K4220">
        <v>0</v>
      </c>
      <c r="L4220" t="s">
        <v>156</v>
      </c>
      <c r="N4220" t="s">
        <v>455</v>
      </c>
      <c r="O4220" t="s">
        <v>878</v>
      </c>
      <c r="P4220">
        <v>4.2044409713124295E-8</v>
      </c>
      <c r="Q4220" t="s">
        <v>156</v>
      </c>
      <c r="S4220" t="s">
        <v>668</v>
      </c>
      <c r="T4220" t="s">
        <v>878</v>
      </c>
      <c r="U4220">
        <v>2.0896400694920167E-5</v>
      </c>
      <c r="V4220" t="s">
        <v>156</v>
      </c>
    </row>
    <row r="4221" spans="9:22" x14ac:dyDescent="0.45">
      <c r="I4221" t="s">
        <v>247</v>
      </c>
      <c r="J4221" t="s">
        <v>879</v>
      </c>
      <c r="K4221">
        <v>0</v>
      </c>
      <c r="L4221" t="s">
        <v>156</v>
      </c>
      <c r="N4221" t="s">
        <v>455</v>
      </c>
      <c r="O4221" t="s">
        <v>879</v>
      </c>
      <c r="P4221">
        <v>1.1603999573799877E-7</v>
      </c>
      <c r="Q4221" t="s">
        <v>156</v>
      </c>
      <c r="S4221" t="s">
        <v>668</v>
      </c>
      <c r="T4221" t="s">
        <v>879</v>
      </c>
      <c r="U4221">
        <v>1.9247488600201579E-5</v>
      </c>
      <c r="V4221" t="s">
        <v>156</v>
      </c>
    </row>
    <row r="4222" spans="9:22" x14ac:dyDescent="0.45">
      <c r="I4222" t="s">
        <v>247</v>
      </c>
      <c r="J4222" t="s">
        <v>880</v>
      </c>
      <c r="K4222">
        <v>0</v>
      </c>
      <c r="L4222" t="s">
        <v>156</v>
      </c>
      <c r="N4222" t="s">
        <v>455</v>
      </c>
      <c r="O4222" t="s">
        <v>880</v>
      </c>
      <c r="P4222">
        <v>1.9872989868348669E-7</v>
      </c>
      <c r="Q4222" t="s">
        <v>156</v>
      </c>
      <c r="S4222" t="s">
        <v>668</v>
      </c>
      <c r="T4222" t="s">
        <v>880</v>
      </c>
      <c r="U4222">
        <v>1.6368776847675499E-5</v>
      </c>
      <c r="V4222" t="s">
        <v>156</v>
      </c>
    </row>
    <row r="4223" spans="9:22" x14ac:dyDescent="0.45">
      <c r="I4223" t="s">
        <v>247</v>
      </c>
      <c r="J4223" t="s">
        <v>881</v>
      </c>
      <c r="K4223">
        <v>0</v>
      </c>
      <c r="L4223" t="s">
        <v>156</v>
      </c>
      <c r="N4223" t="s">
        <v>455</v>
      </c>
      <c r="O4223" t="s">
        <v>881</v>
      </c>
      <c r="P4223">
        <v>3.131244847639766E-7</v>
      </c>
      <c r="Q4223" t="s">
        <v>156</v>
      </c>
      <c r="S4223" t="s">
        <v>668</v>
      </c>
      <c r="T4223" t="s">
        <v>881</v>
      </c>
      <c r="U4223">
        <v>1.0261919502343307E-5</v>
      </c>
      <c r="V4223" t="s">
        <v>156</v>
      </c>
    </row>
    <row r="4224" spans="9:22" x14ac:dyDescent="0.45">
      <c r="I4224" t="s">
        <v>247</v>
      </c>
      <c r="J4224" t="s">
        <v>882</v>
      </c>
      <c r="K4224">
        <v>0</v>
      </c>
      <c r="L4224" t="s">
        <v>156</v>
      </c>
      <c r="N4224" t="s">
        <v>455</v>
      </c>
      <c r="O4224" t="s">
        <v>882</v>
      </c>
      <c r="P4224">
        <v>4.6359555090557971E-7</v>
      </c>
      <c r="Q4224" t="s">
        <v>156</v>
      </c>
      <c r="S4224" t="s">
        <v>668</v>
      </c>
      <c r="T4224" t="s">
        <v>882</v>
      </c>
      <c r="U4224">
        <v>7.6858127610942089E-6</v>
      </c>
      <c r="V4224" t="s">
        <v>156</v>
      </c>
    </row>
    <row r="4225" spans="9:22" x14ac:dyDescent="0.45">
      <c r="I4225" t="s">
        <v>247</v>
      </c>
      <c r="J4225" t="s">
        <v>883</v>
      </c>
      <c r="K4225">
        <v>0</v>
      </c>
      <c r="L4225" t="s">
        <v>156</v>
      </c>
      <c r="N4225" t="s">
        <v>455</v>
      </c>
      <c r="O4225" t="s">
        <v>883</v>
      </c>
      <c r="P4225">
        <v>2.4565442859212812E-7</v>
      </c>
      <c r="Q4225" t="s">
        <v>156</v>
      </c>
      <c r="S4225" t="s">
        <v>668</v>
      </c>
      <c r="T4225" t="s">
        <v>883</v>
      </c>
      <c r="U4225">
        <v>4.0760583853932663E-6</v>
      </c>
      <c r="V4225" t="s">
        <v>156</v>
      </c>
    </row>
    <row r="4226" spans="9:22" x14ac:dyDescent="0.45">
      <c r="I4226" t="s">
        <v>247</v>
      </c>
      <c r="J4226" t="s">
        <v>884</v>
      </c>
      <c r="K4226">
        <v>0</v>
      </c>
      <c r="L4226" t="s">
        <v>156</v>
      </c>
      <c r="N4226" t="s">
        <v>455</v>
      </c>
      <c r="O4226" t="s">
        <v>884</v>
      </c>
      <c r="P4226">
        <v>1.469114477733664E-7</v>
      </c>
      <c r="Q4226" t="s">
        <v>156</v>
      </c>
      <c r="S4226" t="s">
        <v>668</v>
      </c>
      <c r="T4226" t="s">
        <v>884</v>
      </c>
      <c r="U4226">
        <v>0</v>
      </c>
      <c r="V4226" t="s">
        <v>156</v>
      </c>
    </row>
    <row r="4227" spans="9:22" x14ac:dyDescent="0.45">
      <c r="I4227" t="s">
        <v>247</v>
      </c>
      <c r="J4227" t="s">
        <v>885</v>
      </c>
      <c r="K4227">
        <v>0</v>
      </c>
      <c r="L4227" t="s">
        <v>156</v>
      </c>
      <c r="N4227" t="s">
        <v>455</v>
      </c>
      <c r="O4227" t="s">
        <v>885</v>
      </c>
      <c r="P4227">
        <v>3.5643570210754746E-7</v>
      </c>
      <c r="Q4227" t="s">
        <v>156</v>
      </c>
      <c r="S4227" t="s">
        <v>668</v>
      </c>
      <c r="T4227" t="s">
        <v>885</v>
      </c>
      <c r="U4227">
        <v>2.5765959353445173E-6</v>
      </c>
      <c r="V4227" t="s">
        <v>156</v>
      </c>
    </row>
    <row r="4228" spans="9:22" x14ac:dyDescent="0.45">
      <c r="I4228" t="s">
        <v>247</v>
      </c>
      <c r="J4228" t="s">
        <v>886</v>
      </c>
      <c r="K4228">
        <v>1.1582496529879999E-4</v>
      </c>
      <c r="L4228" t="s">
        <v>156</v>
      </c>
      <c r="N4228" t="s">
        <v>455</v>
      </c>
      <c r="O4228" t="s">
        <v>886</v>
      </c>
      <c r="P4228">
        <v>7.6266429531096654E-7</v>
      </c>
      <c r="Q4228" t="s">
        <v>156</v>
      </c>
      <c r="S4228" t="s">
        <v>668</v>
      </c>
      <c r="T4228" t="s">
        <v>886</v>
      </c>
      <c r="U4228">
        <v>0</v>
      </c>
      <c r="V4228" t="s">
        <v>156</v>
      </c>
    </row>
    <row r="4229" spans="9:22" x14ac:dyDescent="0.45">
      <c r="I4229" t="s">
        <v>247</v>
      </c>
      <c r="J4229" t="s">
        <v>887</v>
      </c>
      <c r="K4229">
        <v>1.7044184427400001E-4</v>
      </c>
      <c r="L4229" t="s">
        <v>156</v>
      </c>
      <c r="N4229" t="s">
        <v>455</v>
      </c>
      <c r="O4229" t="s">
        <v>887</v>
      </c>
      <c r="P4229">
        <v>9.4681863925660878E-7</v>
      </c>
      <c r="Q4229" t="s">
        <v>156</v>
      </c>
      <c r="S4229" t="s">
        <v>668</v>
      </c>
      <c r="T4229" t="s">
        <v>887</v>
      </c>
      <c r="U4229">
        <v>0</v>
      </c>
      <c r="V4229" t="s">
        <v>156</v>
      </c>
    </row>
    <row r="4230" spans="9:22" x14ac:dyDescent="0.45">
      <c r="I4230" t="s">
        <v>247</v>
      </c>
      <c r="J4230" t="s">
        <v>888</v>
      </c>
      <c r="K4230">
        <v>2.4552204294449998E-4</v>
      </c>
      <c r="L4230" t="s">
        <v>156</v>
      </c>
      <c r="N4230" t="s">
        <v>455</v>
      </c>
      <c r="O4230" t="s">
        <v>888</v>
      </c>
      <c r="P4230">
        <v>8.5482876873285388E-7</v>
      </c>
      <c r="Q4230" t="s">
        <v>156</v>
      </c>
      <c r="S4230" t="s">
        <v>668</v>
      </c>
      <c r="T4230" t="s">
        <v>888</v>
      </c>
      <c r="U4230">
        <v>0</v>
      </c>
      <c r="V4230" t="s">
        <v>156</v>
      </c>
    </row>
    <row r="4231" spans="9:22" x14ac:dyDescent="0.45">
      <c r="I4231" t="s">
        <v>247</v>
      </c>
      <c r="J4231" t="s">
        <v>889</v>
      </c>
      <c r="K4231">
        <v>2.5748612951559998E-4</v>
      </c>
      <c r="L4231" t="s">
        <v>156</v>
      </c>
      <c r="N4231" t="s">
        <v>455</v>
      </c>
      <c r="O4231" t="s">
        <v>889</v>
      </c>
      <c r="P4231">
        <v>1.3463870130743995E-5</v>
      </c>
      <c r="Q4231" t="s">
        <v>156</v>
      </c>
      <c r="S4231" t="s">
        <v>668</v>
      </c>
      <c r="T4231" t="s">
        <v>889</v>
      </c>
      <c r="U4231">
        <v>1.6959979603812084E-5</v>
      </c>
      <c r="V4231" t="s">
        <v>156</v>
      </c>
    </row>
    <row r="4232" spans="9:22" x14ac:dyDescent="0.45">
      <c r="I4232" t="s">
        <v>247</v>
      </c>
      <c r="J4232" t="s">
        <v>890</v>
      </c>
      <c r="K4232">
        <v>2.2613185694319999E-4</v>
      </c>
      <c r="L4232" t="s">
        <v>156</v>
      </c>
      <c r="N4232" t="s">
        <v>455</v>
      </c>
      <c r="O4232" t="s">
        <v>890</v>
      </c>
      <c r="P4232">
        <v>2.7275346711258772E-5</v>
      </c>
      <c r="Q4232" t="s">
        <v>156</v>
      </c>
      <c r="S4232" t="s">
        <v>668</v>
      </c>
      <c r="T4232" t="s">
        <v>890</v>
      </c>
      <c r="U4232">
        <v>2.620729436831888E-5</v>
      </c>
      <c r="V4232" t="s">
        <v>156</v>
      </c>
    </row>
    <row r="4233" spans="9:22" x14ac:dyDescent="0.45">
      <c r="I4233" t="s">
        <v>247</v>
      </c>
      <c r="J4233" t="s">
        <v>891</v>
      </c>
      <c r="K4233">
        <v>2.348801913305E-4</v>
      </c>
      <c r="L4233" t="s">
        <v>156</v>
      </c>
      <c r="N4233" t="s">
        <v>455</v>
      </c>
      <c r="O4233" t="s">
        <v>891</v>
      </c>
      <c r="P4233">
        <v>4.2336212238438646E-5</v>
      </c>
      <c r="Q4233" t="s">
        <v>156</v>
      </c>
      <c r="S4233" t="s">
        <v>668</v>
      </c>
      <c r="T4233" t="s">
        <v>891</v>
      </c>
      <c r="U4233">
        <v>3.631875170893431E-5</v>
      </c>
      <c r="V4233" t="s">
        <v>156</v>
      </c>
    </row>
    <row r="4234" spans="9:22" x14ac:dyDescent="0.45">
      <c r="I4234" t="s">
        <v>247</v>
      </c>
      <c r="J4234" t="s">
        <v>892</v>
      </c>
      <c r="K4234">
        <v>2.4721821833360001E-4</v>
      </c>
      <c r="L4234" t="s">
        <v>156</v>
      </c>
      <c r="N4234" t="s">
        <v>455</v>
      </c>
      <c r="O4234" t="s">
        <v>892</v>
      </c>
      <c r="P4234">
        <v>2.2568426886488816E-5</v>
      </c>
      <c r="Q4234" t="s">
        <v>156</v>
      </c>
      <c r="S4234" t="s">
        <v>668</v>
      </c>
      <c r="T4234" t="s">
        <v>892</v>
      </c>
      <c r="U4234">
        <v>3.3825305778885687E-5</v>
      </c>
      <c r="V4234" t="s">
        <v>156</v>
      </c>
    </row>
    <row r="4235" spans="9:22" x14ac:dyDescent="0.45">
      <c r="I4235" t="s">
        <v>247</v>
      </c>
      <c r="J4235" t="s">
        <v>893</v>
      </c>
      <c r="K4235">
        <v>1.7083879343599999E-4</v>
      </c>
      <c r="L4235" t="s">
        <v>156</v>
      </c>
      <c r="N4235" t="s">
        <v>455</v>
      </c>
      <c r="O4235" t="s">
        <v>893</v>
      </c>
      <c r="P4235">
        <v>7.2131829295634193E-6</v>
      </c>
      <c r="Q4235" t="s">
        <v>156</v>
      </c>
      <c r="S4235" t="s">
        <v>668</v>
      </c>
      <c r="T4235" t="s">
        <v>893</v>
      </c>
      <c r="U4235">
        <v>2.5077499599590099E-5</v>
      </c>
      <c r="V4235" t="s">
        <v>156</v>
      </c>
    </row>
    <row r="4236" spans="9:22" x14ac:dyDescent="0.45">
      <c r="I4236" t="s">
        <v>247</v>
      </c>
      <c r="J4236" t="s">
        <v>894</v>
      </c>
      <c r="K4236">
        <v>9.0141479546984157E-5</v>
      </c>
      <c r="L4236" t="s">
        <v>156</v>
      </c>
      <c r="N4236" t="s">
        <v>455</v>
      </c>
      <c r="O4236" t="s">
        <v>894</v>
      </c>
      <c r="P4236">
        <v>1.7823608012618387E-6</v>
      </c>
      <c r="Q4236" t="s">
        <v>156</v>
      </c>
      <c r="S4236" t="s">
        <v>668</v>
      </c>
      <c r="T4236" t="s">
        <v>894</v>
      </c>
      <c r="U4236">
        <v>1.4832608173751798E-5</v>
      </c>
      <c r="V4236" t="s">
        <v>156</v>
      </c>
    </row>
    <row r="4237" spans="9:22" x14ac:dyDescent="0.45">
      <c r="I4237" t="s">
        <v>247</v>
      </c>
      <c r="J4237" t="s">
        <v>895</v>
      </c>
      <c r="K4237">
        <v>0</v>
      </c>
      <c r="L4237" t="s">
        <v>156</v>
      </c>
      <c r="N4237" t="s">
        <v>455</v>
      </c>
      <c r="O4237" t="s">
        <v>895</v>
      </c>
      <c r="P4237">
        <v>3.9370247251156518E-7</v>
      </c>
      <c r="Q4237" t="s">
        <v>156</v>
      </c>
      <c r="S4237" t="s">
        <v>668</v>
      </c>
      <c r="T4237" t="s">
        <v>895</v>
      </c>
      <c r="U4237">
        <v>9.9340648886297563E-6</v>
      </c>
      <c r="V4237" t="s">
        <v>156</v>
      </c>
    </row>
    <row r="4238" spans="9:22" x14ac:dyDescent="0.45">
      <c r="I4238" t="s">
        <v>247</v>
      </c>
      <c r="J4238" t="s">
        <v>896</v>
      </c>
      <c r="K4238">
        <v>0</v>
      </c>
      <c r="L4238" t="s">
        <v>156</v>
      </c>
      <c r="N4238" t="s">
        <v>455</v>
      </c>
      <c r="O4238" t="s">
        <v>896</v>
      </c>
      <c r="P4238">
        <v>1.5869271890896729E-7</v>
      </c>
      <c r="Q4238" t="s">
        <v>156</v>
      </c>
      <c r="S4238" t="s">
        <v>668</v>
      </c>
      <c r="T4238" t="s">
        <v>896</v>
      </c>
      <c r="U4238">
        <v>6.4999469131325044E-6</v>
      </c>
      <c r="V4238" t="s">
        <v>156</v>
      </c>
    </row>
    <row r="4239" spans="9:22" x14ac:dyDescent="0.45">
      <c r="I4239" t="s">
        <v>247</v>
      </c>
      <c r="J4239" t="s">
        <v>897</v>
      </c>
      <c r="K4239">
        <v>0</v>
      </c>
      <c r="L4239" t="s">
        <v>156</v>
      </c>
      <c r="N4239" t="s">
        <v>455</v>
      </c>
      <c r="O4239" t="s">
        <v>897</v>
      </c>
      <c r="P4239">
        <v>0</v>
      </c>
      <c r="Q4239" t="s">
        <v>156</v>
      </c>
      <c r="S4239" t="s">
        <v>668</v>
      </c>
      <c r="T4239" t="s">
        <v>897</v>
      </c>
      <c r="U4239">
        <v>2.8496896540960238E-6</v>
      </c>
      <c r="V4239" t="s">
        <v>156</v>
      </c>
    </row>
    <row r="4240" spans="9:22" x14ac:dyDescent="0.45">
      <c r="I4240" t="s">
        <v>247</v>
      </c>
      <c r="J4240" t="s">
        <v>898</v>
      </c>
      <c r="K4240">
        <v>0</v>
      </c>
      <c r="L4240" t="s">
        <v>156</v>
      </c>
      <c r="N4240" t="s">
        <v>455</v>
      </c>
      <c r="O4240" t="s">
        <v>898</v>
      </c>
      <c r="P4240">
        <v>0</v>
      </c>
      <c r="Q4240" t="s">
        <v>156</v>
      </c>
      <c r="S4240" t="s">
        <v>668</v>
      </c>
      <c r="T4240" t="s">
        <v>898</v>
      </c>
      <c r="U4240">
        <v>0</v>
      </c>
      <c r="V4240" t="s">
        <v>156</v>
      </c>
    </row>
    <row r="4241" spans="9:22" x14ac:dyDescent="0.45">
      <c r="I4241" t="s">
        <v>247</v>
      </c>
      <c r="J4241" t="s">
        <v>899</v>
      </c>
      <c r="K4241">
        <v>0</v>
      </c>
      <c r="L4241" t="s">
        <v>156</v>
      </c>
      <c r="N4241" t="s">
        <v>455</v>
      </c>
      <c r="O4241" t="s">
        <v>899</v>
      </c>
      <c r="P4241">
        <v>0</v>
      </c>
      <c r="Q4241" t="s">
        <v>156</v>
      </c>
      <c r="S4241" t="s">
        <v>668</v>
      </c>
      <c r="T4241" t="s">
        <v>899</v>
      </c>
      <c r="U4241">
        <v>0</v>
      </c>
      <c r="V4241" t="s">
        <v>156</v>
      </c>
    </row>
    <row r="4242" spans="9:22" x14ac:dyDescent="0.45">
      <c r="I4242" t="s">
        <v>247</v>
      </c>
      <c r="J4242" t="s">
        <v>900</v>
      </c>
      <c r="K4242">
        <v>0</v>
      </c>
      <c r="L4242" t="s">
        <v>156</v>
      </c>
      <c r="N4242" t="s">
        <v>455</v>
      </c>
      <c r="O4242" t="s">
        <v>900</v>
      </c>
      <c r="P4242">
        <v>0</v>
      </c>
      <c r="Q4242" t="s">
        <v>156</v>
      </c>
      <c r="S4242" t="s">
        <v>668</v>
      </c>
      <c r="T4242" t="s">
        <v>900</v>
      </c>
      <c r="U4242">
        <v>0</v>
      </c>
      <c r="V4242" t="s">
        <v>156</v>
      </c>
    </row>
    <row r="4243" spans="9:22" x14ac:dyDescent="0.45">
      <c r="I4243" t="s">
        <v>247</v>
      </c>
      <c r="J4243" t="s">
        <v>901</v>
      </c>
      <c r="K4243">
        <v>0</v>
      </c>
      <c r="L4243" t="s">
        <v>156</v>
      </c>
      <c r="N4243" t="s">
        <v>455</v>
      </c>
      <c r="O4243" t="s">
        <v>901</v>
      </c>
      <c r="P4243">
        <v>0</v>
      </c>
      <c r="Q4243" t="s">
        <v>156</v>
      </c>
      <c r="S4243" t="s">
        <v>668</v>
      </c>
      <c r="T4243" t="s">
        <v>901</v>
      </c>
      <c r="U4243">
        <v>0</v>
      </c>
      <c r="V4243" t="s">
        <v>156</v>
      </c>
    </row>
    <row r="4244" spans="9:22" x14ac:dyDescent="0.45">
      <c r="I4244" t="s">
        <v>248</v>
      </c>
      <c r="J4244" t="s">
        <v>155</v>
      </c>
      <c r="K4244">
        <v>1.2996118465337408E-2</v>
      </c>
      <c r="L4244" t="s">
        <v>156</v>
      </c>
      <c r="N4244" t="s">
        <v>456</v>
      </c>
      <c r="O4244" t="s">
        <v>155</v>
      </c>
      <c r="P4244">
        <v>0.20088999173822414</v>
      </c>
      <c r="Q4244" t="s">
        <v>156</v>
      </c>
      <c r="S4244" t="s">
        <v>669</v>
      </c>
      <c r="T4244" t="s">
        <v>155</v>
      </c>
      <c r="U4244">
        <v>0.21368315675494334</v>
      </c>
      <c r="V4244" t="s">
        <v>156</v>
      </c>
    </row>
    <row r="4245" spans="9:22" x14ac:dyDescent="0.45">
      <c r="I4245" t="s">
        <v>248</v>
      </c>
      <c r="J4245" t="s">
        <v>157</v>
      </c>
      <c r="K4245">
        <v>3.5159122492940766E-2</v>
      </c>
      <c r="L4245" t="s">
        <v>156</v>
      </c>
      <c r="N4245" t="s">
        <v>456</v>
      </c>
      <c r="O4245" t="s">
        <v>157</v>
      </c>
      <c r="P4245">
        <v>2.7136174601501726E-2</v>
      </c>
      <c r="Q4245" t="s">
        <v>156</v>
      </c>
      <c r="S4245" t="s">
        <v>669</v>
      </c>
      <c r="T4245" t="s">
        <v>157</v>
      </c>
      <c r="U4245">
        <v>2.8784728481770855E-2</v>
      </c>
      <c r="V4245" t="s">
        <v>156</v>
      </c>
    </row>
    <row r="4246" spans="9:22" x14ac:dyDescent="0.45">
      <c r="I4246" t="s">
        <v>248</v>
      </c>
      <c r="J4246" t="s">
        <v>158</v>
      </c>
      <c r="K4246">
        <v>5.7725829425199861E-2</v>
      </c>
      <c r="L4246" t="s">
        <v>156</v>
      </c>
      <c r="N4246" t="s">
        <v>456</v>
      </c>
      <c r="O4246" t="s">
        <v>158</v>
      </c>
      <c r="P4246">
        <v>2.8418357616318266E-2</v>
      </c>
      <c r="Q4246" t="s">
        <v>156</v>
      </c>
      <c r="S4246" t="s">
        <v>669</v>
      </c>
      <c r="T4246" t="s">
        <v>158</v>
      </c>
      <c r="U4246">
        <v>2.774582821616969E-2</v>
      </c>
      <c r="V4246" t="s">
        <v>156</v>
      </c>
    </row>
    <row r="4247" spans="9:22" x14ac:dyDescent="0.45">
      <c r="I4247" t="s">
        <v>248</v>
      </c>
      <c r="J4247" t="s">
        <v>159</v>
      </c>
      <c r="K4247">
        <v>7.8069693563967812E-2</v>
      </c>
      <c r="L4247" t="s">
        <v>156</v>
      </c>
      <c r="N4247" t="s">
        <v>456</v>
      </c>
      <c r="O4247" t="s">
        <v>159</v>
      </c>
      <c r="P4247">
        <v>3.0683828298295867E-2</v>
      </c>
      <c r="Q4247" t="s">
        <v>156</v>
      </c>
      <c r="S4247" t="s">
        <v>669</v>
      </c>
      <c r="T4247" t="s">
        <v>159</v>
      </c>
      <c r="U4247">
        <v>2.7247701725169864E-2</v>
      </c>
      <c r="V4247" t="s">
        <v>156</v>
      </c>
    </row>
    <row r="4248" spans="9:22" x14ac:dyDescent="0.45">
      <c r="I4248" t="s">
        <v>248</v>
      </c>
      <c r="J4248" t="s">
        <v>160</v>
      </c>
      <c r="K4248">
        <v>0.5479228736168591</v>
      </c>
      <c r="L4248" t="s">
        <v>156</v>
      </c>
      <c r="N4248" t="s">
        <v>456</v>
      </c>
      <c r="O4248" t="s">
        <v>160</v>
      </c>
      <c r="P4248">
        <v>0.23786429320758257</v>
      </c>
      <c r="Q4248" t="s">
        <v>156</v>
      </c>
      <c r="S4248" t="s">
        <v>669</v>
      </c>
      <c r="T4248" t="s">
        <v>160</v>
      </c>
      <c r="U4248">
        <v>0.2071849258743457</v>
      </c>
      <c r="V4248" t="s">
        <v>156</v>
      </c>
    </row>
    <row r="4249" spans="9:22" x14ac:dyDescent="0.45">
      <c r="I4249" t="s">
        <v>248</v>
      </c>
      <c r="J4249" t="s">
        <v>813</v>
      </c>
      <c r="K4249">
        <v>7.5575088812432148E-2</v>
      </c>
      <c r="L4249" t="s">
        <v>156</v>
      </c>
      <c r="N4249" t="s">
        <v>456</v>
      </c>
      <c r="O4249" t="s">
        <v>813</v>
      </c>
      <c r="P4249">
        <v>4.2113563087175516E-2</v>
      </c>
      <c r="Q4249" t="s">
        <v>156</v>
      </c>
      <c r="S4249" t="s">
        <v>669</v>
      </c>
      <c r="T4249" t="s">
        <v>813</v>
      </c>
      <c r="U4249">
        <v>4.2752905552068336E-2</v>
      </c>
      <c r="V4249" t="s">
        <v>156</v>
      </c>
    </row>
    <row r="4250" spans="9:22" x14ac:dyDescent="0.45">
      <c r="I4250" t="s">
        <v>248</v>
      </c>
      <c r="J4250" t="s">
        <v>814</v>
      </c>
      <c r="K4250">
        <v>5.8052131221842732E-2</v>
      </c>
      <c r="L4250" t="s">
        <v>156</v>
      </c>
      <c r="N4250" t="s">
        <v>456</v>
      </c>
      <c r="O4250" t="s">
        <v>814</v>
      </c>
      <c r="P4250">
        <v>3.9035769901674927E-2</v>
      </c>
      <c r="Q4250" t="s">
        <v>156</v>
      </c>
      <c r="S4250" t="s">
        <v>669</v>
      </c>
      <c r="T4250" t="s">
        <v>814</v>
      </c>
      <c r="U4250">
        <v>4.0788160259887282E-2</v>
      </c>
      <c r="V4250" t="s">
        <v>156</v>
      </c>
    </row>
    <row r="4251" spans="9:22" x14ac:dyDescent="0.45">
      <c r="I4251" t="s">
        <v>248</v>
      </c>
      <c r="J4251" t="s">
        <v>815</v>
      </c>
      <c r="K4251">
        <v>3.4078261232138543E-2</v>
      </c>
      <c r="L4251" t="s">
        <v>156</v>
      </c>
      <c r="N4251" t="s">
        <v>456</v>
      </c>
      <c r="O4251" t="s">
        <v>815</v>
      </c>
      <c r="P4251">
        <v>3.5290056324321979E-2</v>
      </c>
      <c r="Q4251" t="s">
        <v>156</v>
      </c>
      <c r="S4251" t="s">
        <v>669</v>
      </c>
      <c r="T4251" t="s">
        <v>815</v>
      </c>
      <c r="U4251">
        <v>3.8073739751112029E-2</v>
      </c>
      <c r="V4251" t="s">
        <v>156</v>
      </c>
    </row>
    <row r="4252" spans="9:22" x14ac:dyDescent="0.45">
      <c r="I4252" t="s">
        <v>248</v>
      </c>
      <c r="J4252" t="s">
        <v>816</v>
      </c>
      <c r="K4252">
        <v>1.3816932162763815E-2</v>
      </c>
      <c r="L4252" t="s">
        <v>156</v>
      </c>
      <c r="N4252" t="s">
        <v>456</v>
      </c>
      <c r="O4252" t="s">
        <v>816</v>
      </c>
      <c r="P4252">
        <v>0.14685745272376072</v>
      </c>
      <c r="Q4252" t="s">
        <v>156</v>
      </c>
      <c r="S4252" t="s">
        <v>669</v>
      </c>
      <c r="T4252" t="s">
        <v>816</v>
      </c>
      <c r="U4252">
        <v>0.16437524609108756</v>
      </c>
      <c r="V4252" t="s">
        <v>156</v>
      </c>
    </row>
    <row r="4253" spans="9:22" x14ac:dyDescent="0.45">
      <c r="I4253" t="s">
        <v>248</v>
      </c>
      <c r="J4253" t="s">
        <v>161</v>
      </c>
      <c r="K4253">
        <v>0</v>
      </c>
      <c r="L4253" t="s">
        <v>156</v>
      </c>
      <c r="N4253" t="s">
        <v>456</v>
      </c>
      <c r="O4253" t="s">
        <v>161</v>
      </c>
      <c r="P4253">
        <v>3.6321767136987877E-2</v>
      </c>
      <c r="Q4253" t="s">
        <v>156</v>
      </c>
      <c r="S4253" t="s">
        <v>669</v>
      </c>
      <c r="T4253" t="s">
        <v>161</v>
      </c>
      <c r="U4253">
        <v>3.5800305877678906E-2</v>
      </c>
      <c r="V4253" t="s">
        <v>156</v>
      </c>
    </row>
    <row r="4254" spans="9:22" x14ac:dyDescent="0.45">
      <c r="I4254" t="s">
        <v>248</v>
      </c>
      <c r="J4254" t="s">
        <v>162</v>
      </c>
      <c r="K4254">
        <v>0</v>
      </c>
      <c r="L4254" t="s">
        <v>156</v>
      </c>
      <c r="N4254" t="s">
        <v>456</v>
      </c>
      <c r="O4254" t="s">
        <v>162</v>
      </c>
      <c r="P4254">
        <v>4.7482271985128397E-3</v>
      </c>
      <c r="Q4254" t="s">
        <v>156</v>
      </c>
      <c r="S4254" t="s">
        <v>669</v>
      </c>
      <c r="T4254" t="s">
        <v>162</v>
      </c>
      <c r="U4254">
        <v>4.8852462897799832E-3</v>
      </c>
      <c r="V4254" t="s">
        <v>156</v>
      </c>
    </row>
    <row r="4255" spans="9:22" x14ac:dyDescent="0.45">
      <c r="I4255" t="s">
        <v>248</v>
      </c>
      <c r="J4255" t="s">
        <v>163</v>
      </c>
      <c r="K4255">
        <v>2.0793501638040556E-3</v>
      </c>
      <c r="L4255" t="s">
        <v>156</v>
      </c>
      <c r="N4255" t="s">
        <v>456</v>
      </c>
      <c r="O4255" t="s">
        <v>163</v>
      </c>
      <c r="P4255">
        <v>4.6117398318455492E-3</v>
      </c>
      <c r="Q4255" t="s">
        <v>156</v>
      </c>
      <c r="S4255" t="s">
        <v>669</v>
      </c>
      <c r="T4255" t="s">
        <v>163</v>
      </c>
      <c r="U4255">
        <v>4.7173186673829942E-3</v>
      </c>
      <c r="V4255" t="s">
        <v>156</v>
      </c>
    </row>
    <row r="4256" spans="9:22" x14ac:dyDescent="0.45">
      <c r="I4256" t="s">
        <v>248</v>
      </c>
      <c r="J4256" t="s">
        <v>164</v>
      </c>
      <c r="K4256">
        <v>3.9087990405876462E-3</v>
      </c>
      <c r="L4256" t="s">
        <v>156</v>
      </c>
      <c r="N4256" t="s">
        <v>456</v>
      </c>
      <c r="O4256" t="s">
        <v>164</v>
      </c>
      <c r="P4256">
        <v>4.4495567908940424E-3</v>
      </c>
      <c r="Q4256" t="s">
        <v>156</v>
      </c>
      <c r="S4256" t="s">
        <v>669</v>
      </c>
      <c r="T4256" t="s">
        <v>164</v>
      </c>
      <c r="U4256">
        <v>4.1526734077515833E-3</v>
      </c>
      <c r="V4256" t="s">
        <v>156</v>
      </c>
    </row>
    <row r="4257" spans="9:22" x14ac:dyDescent="0.45">
      <c r="I4257" t="s">
        <v>248</v>
      </c>
      <c r="J4257" t="s">
        <v>165</v>
      </c>
      <c r="K4257">
        <v>3.2441722401031818E-2</v>
      </c>
      <c r="L4257" t="s">
        <v>156</v>
      </c>
      <c r="N4257" t="s">
        <v>456</v>
      </c>
      <c r="O4257" t="s">
        <v>165</v>
      </c>
      <c r="P4257">
        <v>3.2914797751128835E-2</v>
      </c>
      <c r="Q4257" t="s">
        <v>156</v>
      </c>
      <c r="S4257" t="s">
        <v>669</v>
      </c>
      <c r="T4257" t="s">
        <v>165</v>
      </c>
      <c r="U4257">
        <v>2.6467654398765281E-2</v>
      </c>
      <c r="V4257" t="s">
        <v>156</v>
      </c>
    </row>
    <row r="4258" spans="9:22" x14ac:dyDescent="0.45">
      <c r="I4258" t="s">
        <v>248</v>
      </c>
      <c r="J4258" t="s">
        <v>817</v>
      </c>
      <c r="K4258">
        <v>3.1054341732000327E-3</v>
      </c>
      <c r="L4258" t="s">
        <v>156</v>
      </c>
      <c r="N4258" t="s">
        <v>456</v>
      </c>
      <c r="O4258" t="s">
        <v>817</v>
      </c>
      <c r="P4258">
        <v>6.0341579642027195E-3</v>
      </c>
      <c r="Q4258" t="s">
        <v>156</v>
      </c>
      <c r="S4258" t="s">
        <v>669</v>
      </c>
      <c r="T4258" t="s">
        <v>817</v>
      </c>
      <c r="U4258">
        <v>5.4647223196246982E-3</v>
      </c>
      <c r="V4258" t="s">
        <v>156</v>
      </c>
    </row>
    <row r="4259" spans="9:22" x14ac:dyDescent="0.45">
      <c r="I4259" t="s">
        <v>248</v>
      </c>
      <c r="J4259" t="s">
        <v>818</v>
      </c>
      <c r="K4259">
        <v>9.2732402710847626E-4</v>
      </c>
      <c r="L4259" t="s">
        <v>156</v>
      </c>
      <c r="N4259" t="s">
        <v>456</v>
      </c>
      <c r="O4259" t="s">
        <v>818</v>
      </c>
      <c r="P4259">
        <v>6.0128456194632968E-3</v>
      </c>
      <c r="Q4259" t="s">
        <v>156</v>
      </c>
      <c r="S4259" t="s">
        <v>669</v>
      </c>
      <c r="T4259" t="s">
        <v>818</v>
      </c>
      <c r="U4259">
        <v>6.1154606189183615E-3</v>
      </c>
      <c r="V4259" t="s">
        <v>156</v>
      </c>
    </row>
    <row r="4260" spans="9:22" x14ac:dyDescent="0.45">
      <c r="I4260" t="s">
        <v>248</v>
      </c>
      <c r="J4260" t="s">
        <v>819</v>
      </c>
      <c r="K4260">
        <v>0</v>
      </c>
      <c r="L4260" t="s">
        <v>156</v>
      </c>
      <c r="N4260" t="s">
        <v>456</v>
      </c>
      <c r="O4260" t="s">
        <v>819</v>
      </c>
      <c r="P4260">
        <v>5.8673954778518467E-3</v>
      </c>
      <c r="Q4260" t="s">
        <v>156</v>
      </c>
      <c r="S4260" t="s">
        <v>669</v>
      </c>
      <c r="T4260" t="s">
        <v>819</v>
      </c>
      <c r="U4260">
        <v>6.3950401567543728E-3</v>
      </c>
      <c r="V4260" t="s">
        <v>156</v>
      </c>
    </row>
    <row r="4261" spans="9:22" x14ac:dyDescent="0.45">
      <c r="I4261" t="s">
        <v>248</v>
      </c>
      <c r="J4261" t="s">
        <v>820</v>
      </c>
      <c r="K4261">
        <v>0</v>
      </c>
      <c r="L4261" t="s">
        <v>156</v>
      </c>
      <c r="N4261" t="s">
        <v>456</v>
      </c>
      <c r="O4261" t="s">
        <v>820</v>
      </c>
      <c r="P4261">
        <v>2.8177919131767624E-2</v>
      </c>
      <c r="Q4261" t="s">
        <v>156</v>
      </c>
      <c r="S4261" t="s">
        <v>669</v>
      </c>
      <c r="T4261" t="s">
        <v>820</v>
      </c>
      <c r="U4261">
        <v>2.956270735452499E-2</v>
      </c>
      <c r="V4261" t="s">
        <v>156</v>
      </c>
    </row>
    <row r="4262" spans="9:22" x14ac:dyDescent="0.45">
      <c r="I4262" t="s">
        <v>248</v>
      </c>
      <c r="J4262" t="s">
        <v>821</v>
      </c>
      <c r="K4262">
        <v>0</v>
      </c>
      <c r="L4262" t="s">
        <v>156</v>
      </c>
      <c r="N4262" t="s">
        <v>456</v>
      </c>
      <c r="O4262" t="s">
        <v>821</v>
      </c>
      <c r="P4262">
        <v>2.1127259802011616E-2</v>
      </c>
      <c r="Q4262" t="s">
        <v>156</v>
      </c>
      <c r="S4262" t="s">
        <v>669</v>
      </c>
      <c r="T4262" t="s">
        <v>821</v>
      </c>
      <c r="U4262">
        <v>2.313913371011134E-2</v>
      </c>
      <c r="V4262" t="s">
        <v>156</v>
      </c>
    </row>
    <row r="4263" spans="9:22" x14ac:dyDescent="0.45">
      <c r="I4263" t="s">
        <v>248</v>
      </c>
      <c r="J4263" t="s">
        <v>822</v>
      </c>
      <c r="K4263">
        <v>0</v>
      </c>
      <c r="L4263" t="s">
        <v>156</v>
      </c>
      <c r="N4263" t="s">
        <v>456</v>
      </c>
      <c r="O4263" t="s">
        <v>822</v>
      </c>
      <c r="P4263">
        <v>3.8897943501913636E-3</v>
      </c>
      <c r="Q4263" t="s">
        <v>156</v>
      </c>
      <c r="S4263" t="s">
        <v>669</v>
      </c>
      <c r="T4263" t="s">
        <v>822</v>
      </c>
      <c r="U4263">
        <v>3.9230117123321981E-3</v>
      </c>
      <c r="V4263" t="s">
        <v>156</v>
      </c>
    </row>
    <row r="4264" spans="9:22" x14ac:dyDescent="0.45">
      <c r="I4264" t="s">
        <v>248</v>
      </c>
      <c r="J4264" t="s">
        <v>823</v>
      </c>
      <c r="K4264">
        <v>6.6969015347666434E-4</v>
      </c>
      <c r="L4264" t="s">
        <v>156</v>
      </c>
      <c r="N4264" t="s">
        <v>456</v>
      </c>
      <c r="O4264" t="s">
        <v>823</v>
      </c>
      <c r="P4264">
        <v>3.8549710564393372E-3</v>
      </c>
      <c r="Q4264" t="s">
        <v>156</v>
      </c>
      <c r="S4264" t="s">
        <v>669</v>
      </c>
      <c r="T4264" t="s">
        <v>823</v>
      </c>
      <c r="U4264">
        <v>3.9258756909051357E-3</v>
      </c>
      <c r="V4264" t="s">
        <v>156</v>
      </c>
    </row>
    <row r="4265" spans="9:22" x14ac:dyDescent="0.45">
      <c r="I4265" t="s">
        <v>248</v>
      </c>
      <c r="J4265" t="s">
        <v>824</v>
      </c>
      <c r="K4265">
        <v>3.6177045627688283E-3</v>
      </c>
      <c r="L4265" t="s">
        <v>156</v>
      </c>
      <c r="N4265" t="s">
        <v>456</v>
      </c>
      <c r="O4265" t="s">
        <v>824</v>
      </c>
      <c r="P4265">
        <v>3.6961569840948064E-3</v>
      </c>
      <c r="Q4265" t="s">
        <v>156</v>
      </c>
      <c r="S4265" t="s">
        <v>669</v>
      </c>
      <c r="T4265" t="s">
        <v>824</v>
      </c>
      <c r="U4265">
        <v>3.8012280159221371E-3</v>
      </c>
      <c r="V4265" t="s">
        <v>156</v>
      </c>
    </row>
    <row r="4266" spans="9:22" x14ac:dyDescent="0.45">
      <c r="I4266" t="s">
        <v>248</v>
      </c>
      <c r="J4266" t="s">
        <v>825</v>
      </c>
      <c r="K4266">
        <v>3.4212620419441848E-2</v>
      </c>
      <c r="L4266" t="s">
        <v>156</v>
      </c>
      <c r="N4266" t="s">
        <v>456</v>
      </c>
      <c r="O4266" t="s">
        <v>825</v>
      </c>
      <c r="P4266">
        <v>2.3912784512146831E-2</v>
      </c>
      <c r="Q4266" t="s">
        <v>156</v>
      </c>
      <c r="S4266" t="s">
        <v>669</v>
      </c>
      <c r="T4266" t="s">
        <v>825</v>
      </c>
      <c r="U4266">
        <v>2.4391915019835727E-2</v>
      </c>
      <c r="V4266" t="s">
        <v>156</v>
      </c>
    </row>
    <row r="4267" spans="9:22" x14ac:dyDescent="0.45">
      <c r="I4267" t="s">
        <v>248</v>
      </c>
      <c r="J4267" t="s">
        <v>826</v>
      </c>
      <c r="K4267">
        <v>3.8211104603640173E-3</v>
      </c>
      <c r="L4267" t="s">
        <v>156</v>
      </c>
      <c r="N4267" t="s">
        <v>456</v>
      </c>
      <c r="O4267" t="s">
        <v>826</v>
      </c>
      <c r="P4267">
        <v>3.7024609527601562E-3</v>
      </c>
      <c r="Q4267" t="s">
        <v>156</v>
      </c>
      <c r="S4267" t="s">
        <v>669</v>
      </c>
      <c r="T4267" t="s">
        <v>826</v>
      </c>
      <c r="U4267">
        <v>3.9077135066178346E-3</v>
      </c>
      <c r="V4267" t="s">
        <v>156</v>
      </c>
    </row>
    <row r="4268" spans="9:22" x14ac:dyDescent="0.45">
      <c r="I4268" t="s">
        <v>248</v>
      </c>
      <c r="J4268" t="s">
        <v>827</v>
      </c>
      <c r="K4268">
        <v>0</v>
      </c>
      <c r="L4268" t="s">
        <v>156</v>
      </c>
      <c r="N4268" t="s">
        <v>456</v>
      </c>
      <c r="O4268" t="s">
        <v>827</v>
      </c>
      <c r="P4268">
        <v>3.6821369511066153E-3</v>
      </c>
      <c r="Q4268" t="s">
        <v>156</v>
      </c>
      <c r="S4268" t="s">
        <v>669</v>
      </c>
      <c r="T4268" t="s">
        <v>827</v>
      </c>
      <c r="U4268">
        <v>4.0751704003680455E-3</v>
      </c>
      <c r="V4268" t="s">
        <v>156</v>
      </c>
    </row>
    <row r="4269" spans="9:22" x14ac:dyDescent="0.45">
      <c r="I4269" t="s">
        <v>248</v>
      </c>
      <c r="J4269" t="s">
        <v>828</v>
      </c>
      <c r="K4269">
        <v>0</v>
      </c>
      <c r="L4269" t="s">
        <v>156</v>
      </c>
      <c r="N4269" t="s">
        <v>456</v>
      </c>
      <c r="O4269" t="s">
        <v>828</v>
      </c>
      <c r="P4269">
        <v>3.6587593875177485E-3</v>
      </c>
      <c r="Q4269" t="s">
        <v>156</v>
      </c>
      <c r="S4269" t="s">
        <v>669</v>
      </c>
      <c r="T4269" t="s">
        <v>828</v>
      </c>
      <c r="U4269">
        <v>3.8406161553560291E-3</v>
      </c>
      <c r="V4269" t="s">
        <v>156</v>
      </c>
    </row>
    <row r="4270" spans="9:22" x14ac:dyDescent="0.45">
      <c r="I4270" t="s">
        <v>248</v>
      </c>
      <c r="J4270" t="s">
        <v>829</v>
      </c>
      <c r="K4270">
        <v>0</v>
      </c>
      <c r="L4270" t="s">
        <v>156</v>
      </c>
      <c r="N4270" t="s">
        <v>456</v>
      </c>
      <c r="O4270" t="s">
        <v>829</v>
      </c>
      <c r="P4270">
        <v>1.5021252120742479E-2</v>
      </c>
      <c r="Q4270" t="s">
        <v>156</v>
      </c>
      <c r="S4270" t="s">
        <v>669</v>
      </c>
      <c r="T4270" t="s">
        <v>829</v>
      </c>
      <c r="U4270">
        <v>1.4729282191927864E-2</v>
      </c>
      <c r="V4270" t="s">
        <v>156</v>
      </c>
    </row>
    <row r="4271" spans="9:22" x14ac:dyDescent="0.45">
      <c r="I4271" t="s">
        <v>248</v>
      </c>
      <c r="J4271" t="s">
        <v>878</v>
      </c>
      <c r="K4271">
        <v>0</v>
      </c>
      <c r="L4271" t="s">
        <v>156</v>
      </c>
      <c r="N4271" t="s">
        <v>456</v>
      </c>
      <c r="O4271" t="s">
        <v>878</v>
      </c>
      <c r="P4271">
        <v>0</v>
      </c>
      <c r="Q4271" t="s">
        <v>156</v>
      </c>
      <c r="S4271" t="s">
        <v>669</v>
      </c>
      <c r="T4271" t="s">
        <v>878</v>
      </c>
      <c r="U4271">
        <v>0</v>
      </c>
      <c r="V4271" t="s">
        <v>156</v>
      </c>
    </row>
    <row r="4272" spans="9:22" x14ac:dyDescent="0.45">
      <c r="I4272" t="s">
        <v>248</v>
      </c>
      <c r="J4272" t="s">
        <v>879</v>
      </c>
      <c r="K4272">
        <v>0</v>
      </c>
      <c r="L4272" t="s">
        <v>156</v>
      </c>
      <c r="N4272" t="s">
        <v>456</v>
      </c>
      <c r="O4272" t="s">
        <v>879</v>
      </c>
      <c r="P4272">
        <v>0</v>
      </c>
      <c r="Q4272" t="s">
        <v>156</v>
      </c>
      <c r="S4272" t="s">
        <v>669</v>
      </c>
      <c r="T4272" t="s">
        <v>879</v>
      </c>
      <c r="U4272">
        <v>0</v>
      </c>
      <c r="V4272" t="s">
        <v>156</v>
      </c>
    </row>
    <row r="4273" spans="9:22" x14ac:dyDescent="0.45">
      <c r="I4273" t="s">
        <v>248</v>
      </c>
      <c r="J4273" t="s">
        <v>880</v>
      </c>
      <c r="K4273">
        <v>0</v>
      </c>
      <c r="L4273" t="s">
        <v>156</v>
      </c>
      <c r="N4273" t="s">
        <v>456</v>
      </c>
      <c r="O4273" t="s">
        <v>880</v>
      </c>
      <c r="P4273">
        <v>0</v>
      </c>
      <c r="Q4273" t="s">
        <v>156</v>
      </c>
      <c r="S4273" t="s">
        <v>669</v>
      </c>
      <c r="T4273" t="s">
        <v>880</v>
      </c>
      <c r="U4273">
        <v>0</v>
      </c>
      <c r="V4273" t="s">
        <v>156</v>
      </c>
    </row>
    <row r="4274" spans="9:22" x14ac:dyDescent="0.45">
      <c r="I4274" t="s">
        <v>248</v>
      </c>
      <c r="J4274" t="s">
        <v>881</v>
      </c>
      <c r="K4274">
        <v>0</v>
      </c>
      <c r="L4274" t="s">
        <v>156</v>
      </c>
      <c r="N4274" t="s">
        <v>456</v>
      </c>
      <c r="O4274" t="s">
        <v>881</v>
      </c>
      <c r="P4274">
        <v>7.0602212407687242E-8</v>
      </c>
      <c r="Q4274" t="s">
        <v>156</v>
      </c>
      <c r="S4274" t="s">
        <v>669</v>
      </c>
      <c r="T4274" t="s">
        <v>881</v>
      </c>
      <c r="U4274">
        <v>0</v>
      </c>
      <c r="V4274" t="s">
        <v>156</v>
      </c>
    </row>
    <row r="4275" spans="9:22" x14ac:dyDescent="0.45">
      <c r="I4275" t="s">
        <v>248</v>
      </c>
      <c r="J4275" t="s">
        <v>882</v>
      </c>
      <c r="K4275">
        <v>0</v>
      </c>
      <c r="L4275" t="s">
        <v>156</v>
      </c>
      <c r="N4275" t="s">
        <v>456</v>
      </c>
      <c r="O4275" t="s">
        <v>882</v>
      </c>
      <c r="P4275">
        <v>1.7120806730975157E-7</v>
      </c>
      <c r="Q4275" t="s">
        <v>156</v>
      </c>
      <c r="S4275" t="s">
        <v>669</v>
      </c>
      <c r="T4275" t="s">
        <v>882</v>
      </c>
      <c r="U4275">
        <v>0</v>
      </c>
      <c r="V4275" t="s">
        <v>156</v>
      </c>
    </row>
    <row r="4276" spans="9:22" x14ac:dyDescent="0.45">
      <c r="I4276" t="s">
        <v>248</v>
      </c>
      <c r="J4276" t="s">
        <v>883</v>
      </c>
      <c r="K4276">
        <v>0</v>
      </c>
      <c r="L4276" t="s">
        <v>156</v>
      </c>
      <c r="N4276" t="s">
        <v>456</v>
      </c>
      <c r="O4276" t="s">
        <v>883</v>
      </c>
      <c r="P4276">
        <v>7.80401500670026E-8</v>
      </c>
      <c r="Q4276" t="s">
        <v>156</v>
      </c>
      <c r="S4276" t="s">
        <v>669</v>
      </c>
      <c r="T4276" t="s">
        <v>883</v>
      </c>
      <c r="U4276">
        <v>0</v>
      </c>
      <c r="V4276" t="s">
        <v>156</v>
      </c>
    </row>
    <row r="4277" spans="9:22" x14ac:dyDescent="0.45">
      <c r="I4277" t="s">
        <v>248</v>
      </c>
      <c r="J4277" t="s">
        <v>884</v>
      </c>
      <c r="K4277">
        <v>0</v>
      </c>
      <c r="L4277" t="s">
        <v>156</v>
      </c>
      <c r="N4277" t="s">
        <v>456</v>
      </c>
      <c r="O4277" t="s">
        <v>884</v>
      </c>
      <c r="P4277">
        <v>4.0946702074186124E-8</v>
      </c>
      <c r="Q4277" t="s">
        <v>156</v>
      </c>
      <c r="S4277" t="s">
        <v>669</v>
      </c>
      <c r="T4277" t="s">
        <v>884</v>
      </c>
      <c r="U4277">
        <v>0</v>
      </c>
      <c r="V4277" t="s">
        <v>156</v>
      </c>
    </row>
    <row r="4278" spans="9:22" x14ac:dyDescent="0.45">
      <c r="I4278" t="s">
        <v>248</v>
      </c>
      <c r="J4278" t="s">
        <v>885</v>
      </c>
      <c r="K4278">
        <v>0</v>
      </c>
      <c r="L4278" t="s">
        <v>156</v>
      </c>
      <c r="N4278" t="s">
        <v>456</v>
      </c>
      <c r="O4278" t="s">
        <v>885</v>
      </c>
      <c r="P4278">
        <v>1.631023707382391E-7</v>
      </c>
      <c r="Q4278" t="s">
        <v>156</v>
      </c>
      <c r="S4278" t="s">
        <v>669</v>
      </c>
      <c r="T4278" t="s">
        <v>885</v>
      </c>
      <c r="U4278">
        <v>0</v>
      </c>
      <c r="V4278" t="s">
        <v>156</v>
      </c>
    </row>
    <row r="4279" spans="9:22" x14ac:dyDescent="0.45">
      <c r="I4279" t="s">
        <v>248</v>
      </c>
      <c r="J4279" t="s">
        <v>886</v>
      </c>
      <c r="K4279">
        <v>9.839625709414854E-5</v>
      </c>
      <c r="L4279" t="s">
        <v>156</v>
      </c>
      <c r="N4279" t="s">
        <v>456</v>
      </c>
      <c r="O4279" t="s">
        <v>886</v>
      </c>
      <c r="P4279">
        <v>3.5846299598355121E-7</v>
      </c>
      <c r="Q4279" t="s">
        <v>156</v>
      </c>
      <c r="S4279" t="s">
        <v>669</v>
      </c>
      <c r="T4279" t="s">
        <v>886</v>
      </c>
      <c r="U4279">
        <v>0</v>
      </c>
      <c r="V4279" t="s">
        <v>156</v>
      </c>
    </row>
    <row r="4280" spans="9:22" x14ac:dyDescent="0.45">
      <c r="I4280" t="s">
        <v>248</v>
      </c>
      <c r="J4280" t="s">
        <v>887</v>
      </c>
      <c r="K4280">
        <v>1.7065548492509999E-4</v>
      </c>
      <c r="L4280" t="s">
        <v>156</v>
      </c>
      <c r="N4280" t="s">
        <v>456</v>
      </c>
      <c r="O4280" t="s">
        <v>887</v>
      </c>
      <c r="P4280">
        <v>4.3663427339806086E-7</v>
      </c>
      <c r="Q4280" t="s">
        <v>156</v>
      </c>
      <c r="S4280" t="s">
        <v>669</v>
      </c>
      <c r="T4280" t="s">
        <v>887</v>
      </c>
      <c r="U4280">
        <v>0</v>
      </c>
      <c r="V4280" t="s">
        <v>156</v>
      </c>
    </row>
    <row r="4281" spans="9:22" x14ac:dyDescent="0.45">
      <c r="I4281" t="s">
        <v>248</v>
      </c>
      <c r="J4281" t="s">
        <v>888</v>
      </c>
      <c r="K4281">
        <v>2.4790895698170002E-4</v>
      </c>
      <c r="L4281" t="s">
        <v>156</v>
      </c>
      <c r="N4281" t="s">
        <v>456</v>
      </c>
      <c r="O4281" t="s">
        <v>888</v>
      </c>
      <c r="P4281">
        <v>3.9835695921129148E-7</v>
      </c>
      <c r="Q4281" t="s">
        <v>156</v>
      </c>
      <c r="S4281" t="s">
        <v>669</v>
      </c>
      <c r="T4281" t="s">
        <v>888</v>
      </c>
      <c r="U4281">
        <v>0</v>
      </c>
      <c r="V4281" t="s">
        <v>156</v>
      </c>
    </row>
    <row r="4282" spans="9:22" x14ac:dyDescent="0.45">
      <c r="I4282" t="s">
        <v>248</v>
      </c>
      <c r="J4282" t="s">
        <v>889</v>
      </c>
      <c r="K4282">
        <v>2.692409381133E-4</v>
      </c>
      <c r="L4282" t="s">
        <v>156</v>
      </c>
      <c r="N4282" t="s">
        <v>456</v>
      </c>
      <c r="O4282" t="s">
        <v>889</v>
      </c>
      <c r="P4282">
        <v>5.9163432990925693E-7</v>
      </c>
      <c r="Q4282" t="s">
        <v>156</v>
      </c>
      <c r="S4282" t="s">
        <v>669</v>
      </c>
      <c r="T4282" t="s">
        <v>889</v>
      </c>
      <c r="U4282">
        <v>0</v>
      </c>
      <c r="V4282" t="s">
        <v>156</v>
      </c>
    </row>
    <row r="4283" spans="9:22" x14ac:dyDescent="0.45">
      <c r="I4283" t="s">
        <v>248</v>
      </c>
      <c r="J4283" t="s">
        <v>890</v>
      </c>
      <c r="K4283">
        <v>2.2492684410459999E-4</v>
      </c>
      <c r="L4283" t="s">
        <v>156</v>
      </c>
      <c r="N4283" t="s">
        <v>456</v>
      </c>
      <c r="O4283" t="s">
        <v>890</v>
      </c>
      <c r="P4283">
        <v>6.4899006449553436E-6</v>
      </c>
      <c r="Q4283" t="s">
        <v>156</v>
      </c>
      <c r="S4283" t="s">
        <v>669</v>
      </c>
      <c r="T4283" t="s">
        <v>890</v>
      </c>
      <c r="U4283">
        <v>0</v>
      </c>
      <c r="V4283" t="s">
        <v>156</v>
      </c>
    </row>
    <row r="4284" spans="9:22" x14ac:dyDescent="0.45">
      <c r="I4284" t="s">
        <v>248</v>
      </c>
      <c r="J4284" t="s">
        <v>891</v>
      </c>
      <c r="K4284">
        <v>2.352093588022E-4</v>
      </c>
      <c r="L4284" t="s">
        <v>156</v>
      </c>
      <c r="N4284" t="s">
        <v>456</v>
      </c>
      <c r="O4284" t="s">
        <v>891</v>
      </c>
      <c r="P4284">
        <v>1.2926610727027008E-5</v>
      </c>
      <c r="Q4284" t="s">
        <v>156</v>
      </c>
      <c r="S4284" t="s">
        <v>669</v>
      </c>
      <c r="T4284" t="s">
        <v>891</v>
      </c>
      <c r="U4284">
        <v>0</v>
      </c>
      <c r="V4284" t="s">
        <v>156</v>
      </c>
    </row>
    <row r="4285" spans="9:22" x14ac:dyDescent="0.45">
      <c r="I4285" t="s">
        <v>248</v>
      </c>
      <c r="J4285" t="s">
        <v>892</v>
      </c>
      <c r="K4285">
        <v>2.5738586826730002E-4</v>
      </c>
      <c r="L4285" t="s">
        <v>156</v>
      </c>
      <c r="N4285" t="s">
        <v>456</v>
      </c>
      <c r="O4285" t="s">
        <v>892</v>
      </c>
      <c r="P4285">
        <v>1.9055803593318841E-6</v>
      </c>
      <c r="Q4285" t="s">
        <v>156</v>
      </c>
      <c r="S4285" t="s">
        <v>669</v>
      </c>
      <c r="T4285" t="s">
        <v>892</v>
      </c>
      <c r="U4285">
        <v>0</v>
      </c>
      <c r="V4285" t="s">
        <v>156</v>
      </c>
    </row>
    <row r="4286" spans="9:22" x14ac:dyDescent="0.45">
      <c r="I4286" t="s">
        <v>248</v>
      </c>
      <c r="J4286" t="s">
        <v>893</v>
      </c>
      <c r="K4286">
        <v>1.9793015146770001E-4</v>
      </c>
      <c r="L4286" t="s">
        <v>156</v>
      </c>
      <c r="N4286" t="s">
        <v>456</v>
      </c>
      <c r="O4286" t="s">
        <v>893</v>
      </c>
      <c r="P4286">
        <v>1.5032359650233054E-7</v>
      </c>
      <c r="Q4286" t="s">
        <v>156</v>
      </c>
      <c r="S4286" t="s">
        <v>669</v>
      </c>
      <c r="T4286" t="s">
        <v>893</v>
      </c>
      <c r="U4286">
        <v>0</v>
      </c>
      <c r="V4286" t="s">
        <v>156</v>
      </c>
    </row>
    <row r="4287" spans="9:22" x14ac:dyDescent="0.45">
      <c r="I4287" t="s">
        <v>248</v>
      </c>
      <c r="J4287" t="s">
        <v>894</v>
      </c>
      <c r="K4287">
        <v>1.185397447948E-4</v>
      </c>
      <c r="L4287" t="s">
        <v>156</v>
      </c>
      <c r="N4287" t="s">
        <v>456</v>
      </c>
      <c r="O4287" t="s">
        <v>894</v>
      </c>
      <c r="P4287">
        <v>0</v>
      </c>
      <c r="Q4287" t="s">
        <v>156</v>
      </c>
      <c r="S4287" t="s">
        <v>669</v>
      </c>
      <c r="T4287" t="s">
        <v>894</v>
      </c>
      <c r="U4287">
        <v>0</v>
      </c>
      <c r="V4287" t="s">
        <v>156</v>
      </c>
    </row>
    <row r="4288" spans="9:22" x14ac:dyDescent="0.45">
      <c r="I4288" t="s">
        <v>248</v>
      </c>
      <c r="J4288" t="s">
        <v>895</v>
      </c>
      <c r="K4288">
        <v>0</v>
      </c>
      <c r="L4288" t="s">
        <v>156</v>
      </c>
      <c r="N4288" t="s">
        <v>456</v>
      </c>
      <c r="O4288" t="s">
        <v>895</v>
      </c>
      <c r="P4288">
        <v>0</v>
      </c>
      <c r="Q4288" t="s">
        <v>156</v>
      </c>
      <c r="S4288" t="s">
        <v>669</v>
      </c>
      <c r="T4288" t="s">
        <v>895</v>
      </c>
      <c r="U4288">
        <v>0</v>
      </c>
      <c r="V4288" t="s">
        <v>156</v>
      </c>
    </row>
    <row r="4289" spans="9:22" x14ac:dyDescent="0.45">
      <c r="I4289" t="s">
        <v>248</v>
      </c>
      <c r="J4289" t="s">
        <v>896</v>
      </c>
      <c r="K4289">
        <v>0</v>
      </c>
      <c r="L4289" t="s">
        <v>156</v>
      </c>
      <c r="N4289" t="s">
        <v>456</v>
      </c>
      <c r="O4289" t="s">
        <v>896</v>
      </c>
      <c r="P4289">
        <v>0</v>
      </c>
      <c r="Q4289" t="s">
        <v>156</v>
      </c>
      <c r="S4289" t="s">
        <v>669</v>
      </c>
      <c r="T4289" t="s">
        <v>896</v>
      </c>
      <c r="U4289">
        <v>2.3670188093454822E-6</v>
      </c>
      <c r="V4289" t="s">
        <v>156</v>
      </c>
    </row>
    <row r="4290" spans="9:22" x14ac:dyDescent="0.45">
      <c r="I4290" t="s">
        <v>248</v>
      </c>
      <c r="J4290" t="s">
        <v>897</v>
      </c>
      <c r="K4290">
        <v>0</v>
      </c>
      <c r="L4290" t="s">
        <v>156</v>
      </c>
      <c r="N4290" t="s">
        <v>456</v>
      </c>
      <c r="O4290" t="s">
        <v>897</v>
      </c>
      <c r="P4290">
        <v>0</v>
      </c>
      <c r="Q4290" t="s">
        <v>156</v>
      </c>
      <c r="S4290" t="s">
        <v>669</v>
      </c>
      <c r="T4290" t="s">
        <v>897</v>
      </c>
      <c r="U4290">
        <v>7.0566169758657919E-6</v>
      </c>
      <c r="V4290" t="s">
        <v>156</v>
      </c>
    </row>
    <row r="4291" spans="9:22" x14ac:dyDescent="0.45">
      <c r="I4291" t="s">
        <v>248</v>
      </c>
      <c r="J4291" t="s">
        <v>898</v>
      </c>
      <c r="K4291">
        <v>0</v>
      </c>
      <c r="L4291" t="s">
        <v>156</v>
      </c>
      <c r="N4291" t="s">
        <v>456</v>
      </c>
      <c r="O4291" t="s">
        <v>898</v>
      </c>
      <c r="P4291">
        <v>0</v>
      </c>
      <c r="Q4291" t="s">
        <v>156</v>
      </c>
      <c r="S4291" t="s">
        <v>669</v>
      </c>
      <c r="T4291" t="s">
        <v>898</v>
      </c>
      <c r="U4291">
        <v>1.1659716620784348E-5</v>
      </c>
      <c r="V4291" t="s">
        <v>156</v>
      </c>
    </row>
    <row r="4292" spans="9:22" x14ac:dyDescent="0.45">
      <c r="I4292" t="s">
        <v>248</v>
      </c>
      <c r="J4292" t="s">
        <v>899</v>
      </c>
      <c r="K4292">
        <v>0</v>
      </c>
      <c r="L4292" t="s">
        <v>156</v>
      </c>
      <c r="N4292" t="s">
        <v>456</v>
      </c>
      <c r="O4292" t="s">
        <v>899</v>
      </c>
      <c r="P4292">
        <v>1.3272089480476942E-7</v>
      </c>
      <c r="Q4292" t="s">
        <v>156</v>
      </c>
      <c r="S4292" t="s">
        <v>669</v>
      </c>
      <c r="T4292" t="s">
        <v>899</v>
      </c>
      <c r="U4292">
        <v>1.5995737437962984E-5</v>
      </c>
      <c r="V4292" t="s">
        <v>156</v>
      </c>
    </row>
    <row r="4293" spans="9:22" x14ac:dyDescent="0.45">
      <c r="I4293" t="s">
        <v>248</v>
      </c>
      <c r="J4293" t="s">
        <v>900</v>
      </c>
      <c r="K4293">
        <v>0</v>
      </c>
      <c r="L4293" t="s">
        <v>156</v>
      </c>
      <c r="N4293" t="s">
        <v>456</v>
      </c>
      <c r="O4293" t="s">
        <v>900</v>
      </c>
      <c r="P4293">
        <v>3.5081618763945519E-7</v>
      </c>
      <c r="Q4293" t="s">
        <v>156</v>
      </c>
      <c r="S4293" t="s">
        <v>669</v>
      </c>
      <c r="T4293" t="s">
        <v>900</v>
      </c>
      <c r="U4293">
        <v>1.823515538552599E-5</v>
      </c>
      <c r="V4293" t="s">
        <v>156</v>
      </c>
    </row>
    <row r="4294" spans="9:22" x14ac:dyDescent="0.45">
      <c r="I4294" t="s">
        <v>248</v>
      </c>
      <c r="J4294" t="s">
        <v>901</v>
      </c>
      <c r="K4294">
        <v>0</v>
      </c>
      <c r="L4294" t="s">
        <v>156</v>
      </c>
      <c r="N4294" t="s">
        <v>456</v>
      </c>
      <c r="O4294" t="s">
        <v>901</v>
      </c>
      <c r="P4294">
        <v>2.2645408579416029E-6</v>
      </c>
      <c r="Q4294" t="s">
        <v>156</v>
      </c>
      <c r="S4294" t="s">
        <v>669</v>
      </c>
      <c r="T4294" t="s">
        <v>901</v>
      </c>
      <c r="U4294">
        <v>1.3217553506621978E-5</v>
      </c>
      <c r="V4294" t="s">
        <v>156</v>
      </c>
    </row>
    <row r="4295" spans="9:22" x14ac:dyDescent="0.45">
      <c r="I4295" t="s">
        <v>249</v>
      </c>
      <c r="J4295" t="s">
        <v>155</v>
      </c>
      <c r="K4295">
        <v>1.0592710770489878E-2</v>
      </c>
      <c r="L4295" t="s">
        <v>156</v>
      </c>
      <c r="N4295" t="s">
        <v>457</v>
      </c>
      <c r="O4295" t="s">
        <v>155</v>
      </c>
      <c r="P4295">
        <v>0.2227502261952434</v>
      </c>
      <c r="Q4295" t="s">
        <v>156</v>
      </c>
      <c r="S4295" t="s">
        <v>670</v>
      </c>
      <c r="T4295" t="s">
        <v>155</v>
      </c>
      <c r="U4295">
        <v>0.20835493567291219</v>
      </c>
      <c r="V4295" t="s">
        <v>156</v>
      </c>
    </row>
    <row r="4296" spans="9:22" x14ac:dyDescent="0.45">
      <c r="I4296" t="s">
        <v>249</v>
      </c>
      <c r="J4296" t="s">
        <v>157</v>
      </c>
      <c r="K4296">
        <v>3.359853416371545E-2</v>
      </c>
      <c r="L4296" t="s">
        <v>156</v>
      </c>
      <c r="N4296" t="s">
        <v>457</v>
      </c>
      <c r="O4296" t="s">
        <v>157</v>
      </c>
      <c r="P4296">
        <v>2.9981696454049373E-2</v>
      </c>
      <c r="Q4296" t="s">
        <v>156</v>
      </c>
      <c r="S4296" t="s">
        <v>670</v>
      </c>
      <c r="T4296" t="s">
        <v>157</v>
      </c>
      <c r="U4296">
        <v>2.8138505883672272E-2</v>
      </c>
      <c r="V4296" t="s">
        <v>156</v>
      </c>
    </row>
    <row r="4297" spans="9:22" x14ac:dyDescent="0.45">
      <c r="I4297" t="s">
        <v>249</v>
      </c>
      <c r="J4297" t="s">
        <v>158</v>
      </c>
      <c r="K4297">
        <v>5.9871047911315624E-2</v>
      </c>
      <c r="L4297" t="s">
        <v>156</v>
      </c>
      <c r="N4297" t="s">
        <v>457</v>
      </c>
      <c r="O4297" t="s">
        <v>158</v>
      </c>
      <c r="P4297">
        <v>2.9057190570418452E-2</v>
      </c>
      <c r="Q4297" t="s">
        <v>156</v>
      </c>
      <c r="S4297" t="s">
        <v>670</v>
      </c>
      <c r="T4297" t="s">
        <v>158</v>
      </c>
      <c r="U4297">
        <v>2.7427261588206797E-2</v>
      </c>
      <c r="V4297" t="s">
        <v>156</v>
      </c>
    </row>
    <row r="4298" spans="9:22" x14ac:dyDescent="0.45">
      <c r="I4298" t="s">
        <v>249</v>
      </c>
      <c r="J4298" t="s">
        <v>159</v>
      </c>
      <c r="K4298">
        <v>7.832324482837788E-2</v>
      </c>
      <c r="L4298" t="s">
        <v>156</v>
      </c>
      <c r="N4298" t="s">
        <v>457</v>
      </c>
      <c r="O4298" t="s">
        <v>159</v>
      </c>
      <c r="P4298">
        <v>2.8253427744251013E-2</v>
      </c>
      <c r="Q4298" t="s">
        <v>156</v>
      </c>
      <c r="S4298" t="s">
        <v>670</v>
      </c>
      <c r="T4298" t="s">
        <v>159</v>
      </c>
      <c r="U4298">
        <v>2.7056921564455931E-2</v>
      </c>
      <c r="V4298" t="s">
        <v>156</v>
      </c>
    </row>
    <row r="4299" spans="9:22" x14ac:dyDescent="0.45">
      <c r="I4299" t="s">
        <v>249</v>
      </c>
      <c r="J4299" t="s">
        <v>160</v>
      </c>
      <c r="K4299">
        <v>0.53894702651664295</v>
      </c>
      <c r="L4299" t="s">
        <v>156</v>
      </c>
      <c r="N4299" t="s">
        <v>457</v>
      </c>
      <c r="O4299" t="s">
        <v>160</v>
      </c>
      <c r="P4299">
        <v>0.2025675477545574</v>
      </c>
      <c r="Q4299" t="s">
        <v>156</v>
      </c>
      <c r="S4299" t="s">
        <v>670</v>
      </c>
      <c r="T4299" t="s">
        <v>160</v>
      </c>
      <c r="U4299">
        <v>0.19996174117282528</v>
      </c>
      <c r="V4299" t="s">
        <v>156</v>
      </c>
    </row>
    <row r="4300" spans="9:22" x14ac:dyDescent="0.45">
      <c r="I4300" t="s">
        <v>249</v>
      </c>
      <c r="J4300" t="s">
        <v>813</v>
      </c>
      <c r="K4300">
        <v>7.5917348342540075E-2</v>
      </c>
      <c r="L4300" t="s">
        <v>156</v>
      </c>
      <c r="N4300" t="s">
        <v>457</v>
      </c>
      <c r="O4300" t="s">
        <v>813</v>
      </c>
      <c r="P4300">
        <v>4.0412167141121183E-2</v>
      </c>
      <c r="Q4300" t="s">
        <v>156</v>
      </c>
      <c r="S4300" t="s">
        <v>670</v>
      </c>
      <c r="T4300" t="s">
        <v>813</v>
      </c>
      <c r="U4300">
        <v>4.3462941038614505E-2</v>
      </c>
      <c r="V4300" t="s">
        <v>156</v>
      </c>
    </row>
    <row r="4301" spans="9:22" x14ac:dyDescent="0.45">
      <c r="I4301" t="s">
        <v>249</v>
      </c>
      <c r="J4301" t="s">
        <v>814</v>
      </c>
      <c r="K4301">
        <v>5.8796288509045967E-2</v>
      </c>
      <c r="L4301" t="s">
        <v>156</v>
      </c>
      <c r="N4301" t="s">
        <v>457</v>
      </c>
      <c r="O4301" t="s">
        <v>814</v>
      </c>
      <c r="P4301">
        <v>3.8900910593842208E-2</v>
      </c>
      <c r="Q4301" t="s">
        <v>156</v>
      </c>
      <c r="S4301" t="s">
        <v>670</v>
      </c>
      <c r="T4301" t="s">
        <v>814</v>
      </c>
      <c r="U4301">
        <v>4.2720678677259039E-2</v>
      </c>
      <c r="V4301" t="s">
        <v>156</v>
      </c>
    </row>
    <row r="4302" spans="9:22" x14ac:dyDescent="0.45">
      <c r="I4302" t="s">
        <v>249</v>
      </c>
      <c r="J4302" t="s">
        <v>815</v>
      </c>
      <c r="K4302">
        <v>3.3451949422317301E-2</v>
      </c>
      <c r="L4302" t="s">
        <v>156</v>
      </c>
      <c r="N4302" t="s">
        <v>457</v>
      </c>
      <c r="O4302" t="s">
        <v>815</v>
      </c>
      <c r="P4302">
        <v>3.7037247955893783E-2</v>
      </c>
      <c r="Q4302" t="s">
        <v>156</v>
      </c>
      <c r="S4302" t="s">
        <v>670</v>
      </c>
      <c r="T4302" t="s">
        <v>815</v>
      </c>
      <c r="U4302">
        <v>4.0948792823873079E-2</v>
      </c>
      <c r="V4302" t="s">
        <v>156</v>
      </c>
    </row>
    <row r="4303" spans="9:22" x14ac:dyDescent="0.45">
      <c r="I4303" t="s">
        <v>249</v>
      </c>
      <c r="J4303" t="s">
        <v>816</v>
      </c>
      <c r="K4303">
        <v>1.0352132736992845E-2</v>
      </c>
      <c r="L4303" t="s">
        <v>156</v>
      </c>
      <c r="N4303" t="s">
        <v>457</v>
      </c>
      <c r="O4303" t="s">
        <v>816</v>
      </c>
      <c r="P4303">
        <v>0.16837214236049269</v>
      </c>
      <c r="Q4303" t="s">
        <v>156</v>
      </c>
      <c r="S4303" t="s">
        <v>670</v>
      </c>
      <c r="T4303" t="s">
        <v>816</v>
      </c>
      <c r="U4303">
        <v>0.17255031217658376</v>
      </c>
      <c r="V4303" t="s">
        <v>156</v>
      </c>
    </row>
    <row r="4304" spans="9:22" x14ac:dyDescent="0.45">
      <c r="I4304" t="s">
        <v>249</v>
      </c>
      <c r="J4304" t="s">
        <v>161</v>
      </c>
      <c r="K4304">
        <v>0</v>
      </c>
      <c r="L4304" t="s">
        <v>156</v>
      </c>
      <c r="N4304" t="s">
        <v>457</v>
      </c>
      <c r="O4304" t="s">
        <v>161</v>
      </c>
      <c r="P4304">
        <v>3.448656177499438E-2</v>
      </c>
      <c r="Q4304" t="s">
        <v>156</v>
      </c>
      <c r="S4304" t="s">
        <v>670</v>
      </c>
      <c r="T4304" t="s">
        <v>161</v>
      </c>
      <c r="U4304">
        <v>3.5362511478101474E-2</v>
      </c>
      <c r="V4304" t="s">
        <v>156</v>
      </c>
    </row>
    <row r="4305" spans="9:22" x14ac:dyDescent="0.45">
      <c r="I4305" t="s">
        <v>249</v>
      </c>
      <c r="J4305" t="s">
        <v>162</v>
      </c>
      <c r="K4305">
        <v>0</v>
      </c>
      <c r="L4305" t="s">
        <v>156</v>
      </c>
      <c r="N4305" t="s">
        <v>457</v>
      </c>
      <c r="O4305" t="s">
        <v>162</v>
      </c>
      <c r="P4305">
        <v>4.6933463866394107E-3</v>
      </c>
      <c r="Q4305" t="s">
        <v>156</v>
      </c>
      <c r="S4305" t="s">
        <v>670</v>
      </c>
      <c r="T4305" t="s">
        <v>162</v>
      </c>
      <c r="U4305">
        <v>4.951563717470262E-3</v>
      </c>
      <c r="V4305" t="s">
        <v>156</v>
      </c>
    </row>
    <row r="4306" spans="9:22" x14ac:dyDescent="0.45">
      <c r="I4306" t="s">
        <v>249</v>
      </c>
      <c r="J4306" t="s">
        <v>163</v>
      </c>
      <c r="K4306">
        <v>3.1325617805195373E-3</v>
      </c>
      <c r="L4306" t="s">
        <v>156</v>
      </c>
      <c r="N4306" t="s">
        <v>457</v>
      </c>
      <c r="O4306" t="s">
        <v>163</v>
      </c>
      <c r="P4306">
        <v>4.5619532807673387E-3</v>
      </c>
      <c r="Q4306" t="s">
        <v>156</v>
      </c>
      <c r="S4306" t="s">
        <v>670</v>
      </c>
      <c r="T4306" t="s">
        <v>163</v>
      </c>
      <c r="U4306">
        <v>4.7904925315546609E-3</v>
      </c>
      <c r="V4306" t="s">
        <v>156</v>
      </c>
    </row>
    <row r="4307" spans="9:22" x14ac:dyDescent="0.45">
      <c r="I4307" t="s">
        <v>249</v>
      </c>
      <c r="J4307" t="s">
        <v>164</v>
      </c>
      <c r="K4307">
        <v>5.2551279603445739E-3</v>
      </c>
      <c r="L4307" t="s">
        <v>156</v>
      </c>
      <c r="N4307" t="s">
        <v>457</v>
      </c>
      <c r="O4307" t="s">
        <v>164</v>
      </c>
      <c r="P4307">
        <v>4.0993676718664015E-3</v>
      </c>
      <c r="Q4307" t="s">
        <v>156</v>
      </c>
      <c r="S4307" t="s">
        <v>670</v>
      </c>
      <c r="T4307" t="s">
        <v>164</v>
      </c>
      <c r="U4307">
        <v>4.3915636986471673E-3</v>
      </c>
      <c r="V4307" t="s">
        <v>156</v>
      </c>
    </row>
    <row r="4308" spans="9:22" x14ac:dyDescent="0.45">
      <c r="I4308" t="s">
        <v>249</v>
      </c>
      <c r="J4308" t="s">
        <v>165</v>
      </c>
      <c r="K4308">
        <v>3.6850648952490052E-2</v>
      </c>
      <c r="L4308" t="s">
        <v>156</v>
      </c>
      <c r="N4308" t="s">
        <v>457</v>
      </c>
      <c r="O4308" t="s">
        <v>165</v>
      </c>
      <c r="P4308">
        <v>2.5819571173683869E-2</v>
      </c>
      <c r="Q4308" t="s">
        <v>156</v>
      </c>
      <c r="S4308" t="s">
        <v>670</v>
      </c>
      <c r="T4308" t="s">
        <v>165</v>
      </c>
      <c r="U4308">
        <v>2.5952635990246879E-2</v>
      </c>
      <c r="V4308" t="s">
        <v>156</v>
      </c>
    </row>
    <row r="4309" spans="9:22" x14ac:dyDescent="0.45">
      <c r="I4309" t="s">
        <v>249</v>
      </c>
      <c r="J4309" t="s">
        <v>817</v>
      </c>
      <c r="K4309">
        <v>4.0197503398153719E-3</v>
      </c>
      <c r="L4309" t="s">
        <v>156</v>
      </c>
      <c r="N4309" t="s">
        <v>457</v>
      </c>
      <c r="O4309" t="s">
        <v>817</v>
      </c>
      <c r="P4309">
        <v>5.2714302548923378E-3</v>
      </c>
      <c r="Q4309" t="s">
        <v>156</v>
      </c>
      <c r="S4309" t="s">
        <v>670</v>
      </c>
      <c r="T4309" t="s">
        <v>817</v>
      </c>
      <c r="U4309">
        <v>5.1659477524969438E-3</v>
      </c>
      <c r="V4309" t="s">
        <v>156</v>
      </c>
    </row>
    <row r="4310" spans="9:22" x14ac:dyDescent="0.45">
      <c r="I4310" t="s">
        <v>249</v>
      </c>
      <c r="J4310" t="s">
        <v>818</v>
      </c>
      <c r="K4310">
        <v>2.1317562269962506E-3</v>
      </c>
      <c r="L4310" t="s">
        <v>156</v>
      </c>
      <c r="N4310" t="s">
        <v>457</v>
      </c>
      <c r="O4310" t="s">
        <v>818</v>
      </c>
      <c r="P4310">
        <v>5.7924103698419995E-3</v>
      </c>
      <c r="Q4310" t="s">
        <v>156</v>
      </c>
      <c r="S4310" t="s">
        <v>670</v>
      </c>
      <c r="T4310" t="s">
        <v>818</v>
      </c>
      <c r="U4310">
        <v>5.6709327373426332E-3</v>
      </c>
      <c r="V4310" t="s">
        <v>156</v>
      </c>
    </row>
    <row r="4311" spans="9:22" x14ac:dyDescent="0.45">
      <c r="I4311" t="s">
        <v>249</v>
      </c>
      <c r="J4311" t="s">
        <v>819</v>
      </c>
      <c r="K4311">
        <v>0</v>
      </c>
      <c r="L4311" t="s">
        <v>156</v>
      </c>
      <c r="N4311" t="s">
        <v>457</v>
      </c>
      <c r="O4311" t="s">
        <v>819</v>
      </c>
      <c r="P4311">
        <v>5.9716723491000214E-3</v>
      </c>
      <c r="Q4311" t="s">
        <v>156</v>
      </c>
      <c r="S4311" t="s">
        <v>670</v>
      </c>
      <c r="T4311" t="s">
        <v>819</v>
      </c>
      <c r="U4311">
        <v>5.8729543788250743E-3</v>
      </c>
      <c r="V4311" t="s">
        <v>156</v>
      </c>
    </row>
    <row r="4312" spans="9:22" x14ac:dyDescent="0.45">
      <c r="I4312" t="s">
        <v>249</v>
      </c>
      <c r="J4312" t="s">
        <v>820</v>
      </c>
      <c r="K4312">
        <v>0</v>
      </c>
      <c r="L4312" t="s">
        <v>156</v>
      </c>
      <c r="N4312" t="s">
        <v>457</v>
      </c>
      <c r="O4312" t="s">
        <v>820</v>
      </c>
      <c r="P4312">
        <v>2.819591405508963E-2</v>
      </c>
      <c r="Q4312" t="s">
        <v>156</v>
      </c>
      <c r="S4312" t="s">
        <v>670</v>
      </c>
      <c r="T4312" t="s">
        <v>820</v>
      </c>
      <c r="U4312">
        <v>2.8396842487245708E-2</v>
      </c>
      <c r="V4312" t="s">
        <v>156</v>
      </c>
    </row>
    <row r="4313" spans="9:22" x14ac:dyDescent="0.45">
      <c r="I4313" t="s">
        <v>249</v>
      </c>
      <c r="J4313" t="s">
        <v>821</v>
      </c>
      <c r="K4313">
        <v>0</v>
      </c>
      <c r="L4313" t="s">
        <v>156</v>
      </c>
      <c r="N4313" t="s">
        <v>457</v>
      </c>
      <c r="O4313" t="s">
        <v>821</v>
      </c>
      <c r="P4313">
        <v>2.2585314627069586E-2</v>
      </c>
      <c r="Q4313" t="s">
        <v>156</v>
      </c>
      <c r="S4313" t="s">
        <v>670</v>
      </c>
      <c r="T4313" t="s">
        <v>821</v>
      </c>
      <c r="U4313">
        <v>2.5960971901998461E-2</v>
      </c>
      <c r="V4313" t="s">
        <v>156</v>
      </c>
    </row>
    <row r="4314" spans="9:22" x14ac:dyDescent="0.45">
      <c r="I4314" t="s">
        <v>249</v>
      </c>
      <c r="J4314" t="s">
        <v>822</v>
      </c>
      <c r="K4314">
        <v>0</v>
      </c>
      <c r="L4314" t="s">
        <v>156</v>
      </c>
      <c r="N4314" t="s">
        <v>457</v>
      </c>
      <c r="O4314" t="s">
        <v>822</v>
      </c>
      <c r="P4314">
        <v>3.7618703417569058E-3</v>
      </c>
      <c r="Q4314" t="s">
        <v>156</v>
      </c>
      <c r="S4314" t="s">
        <v>670</v>
      </c>
      <c r="T4314" t="s">
        <v>822</v>
      </c>
      <c r="U4314">
        <v>3.9595246823699061E-3</v>
      </c>
      <c r="V4314" t="s">
        <v>156</v>
      </c>
    </row>
    <row r="4315" spans="9:22" x14ac:dyDescent="0.45">
      <c r="I4315" t="s">
        <v>249</v>
      </c>
      <c r="J4315" t="s">
        <v>823</v>
      </c>
      <c r="K4315">
        <v>2.272048172310795E-3</v>
      </c>
      <c r="L4315" t="s">
        <v>156</v>
      </c>
      <c r="N4315" t="s">
        <v>457</v>
      </c>
      <c r="O4315" t="s">
        <v>823</v>
      </c>
      <c r="P4315">
        <v>3.7507364056432665E-3</v>
      </c>
      <c r="Q4315" t="s">
        <v>156</v>
      </c>
      <c r="S4315" t="s">
        <v>670</v>
      </c>
      <c r="T4315" t="s">
        <v>823</v>
      </c>
      <c r="U4315">
        <v>3.9788056517525037E-3</v>
      </c>
      <c r="V4315" t="s">
        <v>156</v>
      </c>
    </row>
    <row r="4316" spans="9:22" x14ac:dyDescent="0.45">
      <c r="I4316" t="s">
        <v>249</v>
      </c>
      <c r="J4316" t="s">
        <v>824</v>
      </c>
      <c r="K4316">
        <v>4.5523344225218386E-3</v>
      </c>
      <c r="L4316" t="s">
        <v>156</v>
      </c>
      <c r="N4316" t="s">
        <v>457</v>
      </c>
      <c r="O4316" t="s">
        <v>824</v>
      </c>
      <c r="P4316">
        <v>3.6480878080900844E-3</v>
      </c>
      <c r="Q4316" t="s">
        <v>156</v>
      </c>
      <c r="S4316" t="s">
        <v>670</v>
      </c>
      <c r="T4316" t="s">
        <v>824</v>
      </c>
      <c r="U4316">
        <v>3.9220658043782409E-3</v>
      </c>
      <c r="V4316" t="s">
        <v>156</v>
      </c>
    </row>
    <row r="4317" spans="9:22" x14ac:dyDescent="0.45">
      <c r="I4317" t="s">
        <v>249</v>
      </c>
      <c r="J4317" t="s">
        <v>825</v>
      </c>
      <c r="K4317">
        <v>3.4085965689187356E-2</v>
      </c>
      <c r="L4317" t="s">
        <v>156</v>
      </c>
      <c r="N4317" t="s">
        <v>457</v>
      </c>
      <c r="O4317" t="s">
        <v>825</v>
      </c>
      <c r="P4317">
        <v>2.3099587777031482E-2</v>
      </c>
      <c r="Q4317" t="s">
        <v>156</v>
      </c>
      <c r="S4317" t="s">
        <v>670</v>
      </c>
      <c r="T4317" t="s">
        <v>825</v>
      </c>
      <c r="U4317">
        <v>2.4188413059101903E-2</v>
      </c>
      <c r="V4317" t="s">
        <v>156</v>
      </c>
    </row>
    <row r="4318" spans="9:22" x14ac:dyDescent="0.45">
      <c r="I4318" t="s">
        <v>249</v>
      </c>
      <c r="J4318" t="s">
        <v>826</v>
      </c>
      <c r="K4318">
        <v>3.6540947693291179E-3</v>
      </c>
      <c r="L4318" t="s">
        <v>156</v>
      </c>
      <c r="N4318" t="s">
        <v>457</v>
      </c>
      <c r="O4318" t="s">
        <v>826</v>
      </c>
      <c r="P4318">
        <v>3.7964333352468547E-3</v>
      </c>
      <c r="Q4318" t="s">
        <v>156</v>
      </c>
      <c r="S4318" t="s">
        <v>670</v>
      </c>
      <c r="T4318" t="s">
        <v>826</v>
      </c>
      <c r="U4318">
        <v>3.831299628539992E-3</v>
      </c>
      <c r="V4318" t="s">
        <v>156</v>
      </c>
    </row>
    <row r="4319" spans="9:22" x14ac:dyDescent="0.45">
      <c r="I4319" t="s">
        <v>249</v>
      </c>
      <c r="J4319" t="s">
        <v>827</v>
      </c>
      <c r="K4319">
        <v>2.1741671731696113E-3</v>
      </c>
      <c r="L4319" t="s">
        <v>156</v>
      </c>
      <c r="N4319" t="s">
        <v>457</v>
      </c>
      <c r="O4319" t="s">
        <v>827</v>
      </c>
      <c r="P4319">
        <v>4.0047591169206009E-3</v>
      </c>
      <c r="Q4319" t="s">
        <v>156</v>
      </c>
      <c r="S4319" t="s">
        <v>670</v>
      </c>
      <c r="T4319" t="s">
        <v>827</v>
      </c>
      <c r="U4319">
        <v>3.9598168776316034E-3</v>
      </c>
      <c r="V4319" t="s">
        <v>156</v>
      </c>
    </row>
    <row r="4320" spans="9:22" x14ac:dyDescent="0.45">
      <c r="I4320" t="s">
        <v>249</v>
      </c>
      <c r="J4320" t="s">
        <v>828</v>
      </c>
      <c r="K4320">
        <v>0</v>
      </c>
      <c r="L4320" t="s">
        <v>156</v>
      </c>
      <c r="N4320" t="s">
        <v>457</v>
      </c>
      <c r="O4320" t="s">
        <v>828</v>
      </c>
      <c r="P4320">
        <v>3.9181005432415298E-3</v>
      </c>
      <c r="Q4320" t="s">
        <v>156</v>
      </c>
      <c r="S4320" t="s">
        <v>670</v>
      </c>
      <c r="T4320" t="s">
        <v>828</v>
      </c>
      <c r="U4320">
        <v>3.7775573241485339E-3</v>
      </c>
      <c r="V4320" t="s">
        <v>156</v>
      </c>
    </row>
    <row r="4321" spans="9:22" x14ac:dyDescent="0.45">
      <c r="I4321" t="s">
        <v>249</v>
      </c>
      <c r="J4321" t="s">
        <v>829</v>
      </c>
      <c r="K4321">
        <v>0</v>
      </c>
      <c r="L4321" t="s">
        <v>156</v>
      </c>
      <c r="N4321" t="s">
        <v>457</v>
      </c>
      <c r="O4321" t="s">
        <v>829</v>
      </c>
      <c r="P4321">
        <v>1.5128824733708355E-2</v>
      </c>
      <c r="Q4321" t="s">
        <v>156</v>
      </c>
      <c r="S4321" t="s">
        <v>670</v>
      </c>
      <c r="T4321" t="s">
        <v>829</v>
      </c>
      <c r="U4321">
        <v>1.5043468260406983E-2</v>
      </c>
      <c r="V4321" t="s">
        <v>156</v>
      </c>
    </row>
    <row r="4322" spans="9:22" x14ac:dyDescent="0.45">
      <c r="I4322" t="s">
        <v>249</v>
      </c>
      <c r="J4322" t="s">
        <v>878</v>
      </c>
      <c r="K4322">
        <v>0</v>
      </c>
      <c r="L4322" t="s">
        <v>156</v>
      </c>
      <c r="N4322" t="s">
        <v>457</v>
      </c>
      <c r="O4322" t="s">
        <v>878</v>
      </c>
      <c r="P4322">
        <v>0</v>
      </c>
      <c r="Q4322" t="s">
        <v>156</v>
      </c>
      <c r="S4322" t="s">
        <v>670</v>
      </c>
      <c r="T4322" t="s">
        <v>878</v>
      </c>
      <c r="U4322">
        <v>0</v>
      </c>
      <c r="V4322" t="s">
        <v>156</v>
      </c>
    </row>
    <row r="4323" spans="9:22" x14ac:dyDescent="0.45">
      <c r="I4323" t="s">
        <v>249</v>
      </c>
      <c r="J4323" t="s">
        <v>879</v>
      </c>
      <c r="K4323">
        <v>0</v>
      </c>
      <c r="L4323" t="s">
        <v>156</v>
      </c>
      <c r="N4323" t="s">
        <v>457</v>
      </c>
      <c r="O4323" t="s">
        <v>879</v>
      </c>
      <c r="P4323">
        <v>4.5286598029866836E-8</v>
      </c>
      <c r="Q4323" t="s">
        <v>156</v>
      </c>
      <c r="S4323" t="s">
        <v>670</v>
      </c>
      <c r="T4323" t="s">
        <v>879</v>
      </c>
      <c r="U4323">
        <v>0</v>
      </c>
      <c r="V4323" t="s">
        <v>156</v>
      </c>
    </row>
    <row r="4324" spans="9:22" x14ac:dyDescent="0.45">
      <c r="I4324" t="s">
        <v>249</v>
      </c>
      <c r="J4324" t="s">
        <v>880</v>
      </c>
      <c r="K4324">
        <v>0</v>
      </c>
      <c r="L4324" t="s">
        <v>156</v>
      </c>
      <c r="N4324" t="s">
        <v>457</v>
      </c>
      <c r="O4324" t="s">
        <v>880</v>
      </c>
      <c r="P4324">
        <v>1.2198098381421508E-7</v>
      </c>
      <c r="Q4324" t="s">
        <v>156</v>
      </c>
      <c r="S4324" t="s">
        <v>670</v>
      </c>
      <c r="T4324" t="s">
        <v>880</v>
      </c>
      <c r="U4324">
        <v>0</v>
      </c>
      <c r="V4324" t="s">
        <v>156</v>
      </c>
    </row>
    <row r="4325" spans="9:22" x14ac:dyDescent="0.45">
      <c r="I4325" t="s">
        <v>249</v>
      </c>
      <c r="J4325" t="s">
        <v>881</v>
      </c>
      <c r="K4325">
        <v>0</v>
      </c>
      <c r="L4325" t="s">
        <v>156</v>
      </c>
      <c r="N4325" t="s">
        <v>457</v>
      </c>
      <c r="O4325" t="s">
        <v>881</v>
      </c>
      <c r="P4325">
        <v>8.2785666790679743E-8</v>
      </c>
      <c r="Q4325" t="s">
        <v>156</v>
      </c>
      <c r="S4325" t="s">
        <v>670</v>
      </c>
      <c r="T4325" t="s">
        <v>881</v>
      </c>
      <c r="U4325">
        <v>0</v>
      </c>
      <c r="V4325" t="s">
        <v>156</v>
      </c>
    </row>
    <row r="4326" spans="9:22" x14ac:dyDescent="0.45">
      <c r="I4326" t="s">
        <v>249</v>
      </c>
      <c r="J4326" t="s">
        <v>882</v>
      </c>
      <c r="K4326">
        <v>0</v>
      </c>
      <c r="L4326" t="s">
        <v>156</v>
      </c>
      <c r="N4326" t="s">
        <v>457</v>
      </c>
      <c r="O4326" t="s">
        <v>882</v>
      </c>
      <c r="P4326">
        <v>6.9509765019853459E-8</v>
      </c>
      <c r="Q4326" t="s">
        <v>156</v>
      </c>
      <c r="S4326" t="s">
        <v>670</v>
      </c>
      <c r="T4326" t="s">
        <v>882</v>
      </c>
      <c r="U4326">
        <v>0</v>
      </c>
      <c r="V4326" t="s">
        <v>156</v>
      </c>
    </row>
    <row r="4327" spans="9:22" x14ac:dyDescent="0.45">
      <c r="I4327" t="s">
        <v>249</v>
      </c>
      <c r="J4327" t="s">
        <v>883</v>
      </c>
      <c r="K4327">
        <v>0</v>
      </c>
      <c r="L4327" t="s">
        <v>156</v>
      </c>
      <c r="N4327" t="s">
        <v>457</v>
      </c>
      <c r="O4327" t="s">
        <v>883</v>
      </c>
      <c r="P4327">
        <v>0</v>
      </c>
      <c r="Q4327" t="s">
        <v>156</v>
      </c>
      <c r="S4327" t="s">
        <v>670</v>
      </c>
      <c r="T4327" t="s">
        <v>883</v>
      </c>
      <c r="U4327">
        <v>0</v>
      </c>
      <c r="V4327" t="s">
        <v>156</v>
      </c>
    </row>
    <row r="4328" spans="9:22" x14ac:dyDescent="0.45">
      <c r="I4328" t="s">
        <v>249</v>
      </c>
      <c r="J4328" t="s">
        <v>884</v>
      </c>
      <c r="K4328">
        <v>0</v>
      </c>
      <c r="L4328" t="s">
        <v>156</v>
      </c>
      <c r="N4328" t="s">
        <v>457</v>
      </c>
      <c r="O4328" t="s">
        <v>884</v>
      </c>
      <c r="P4328">
        <v>0</v>
      </c>
      <c r="Q4328" t="s">
        <v>156</v>
      </c>
      <c r="S4328" t="s">
        <v>670</v>
      </c>
      <c r="T4328" t="s">
        <v>884</v>
      </c>
      <c r="U4328">
        <v>0</v>
      </c>
      <c r="V4328" t="s">
        <v>156</v>
      </c>
    </row>
    <row r="4329" spans="9:22" x14ac:dyDescent="0.45">
      <c r="I4329" t="s">
        <v>249</v>
      </c>
      <c r="J4329" t="s">
        <v>885</v>
      </c>
      <c r="K4329">
        <v>0</v>
      </c>
      <c r="L4329" t="s">
        <v>156</v>
      </c>
      <c r="N4329" t="s">
        <v>457</v>
      </c>
      <c r="O4329" t="s">
        <v>885</v>
      </c>
      <c r="P4329">
        <v>0</v>
      </c>
      <c r="Q4329" t="s">
        <v>156</v>
      </c>
      <c r="S4329" t="s">
        <v>670</v>
      </c>
      <c r="T4329" t="s">
        <v>885</v>
      </c>
      <c r="U4329">
        <v>0</v>
      </c>
      <c r="V4329" t="s">
        <v>156</v>
      </c>
    </row>
    <row r="4330" spans="9:22" x14ac:dyDescent="0.45">
      <c r="I4330" t="s">
        <v>249</v>
      </c>
      <c r="J4330" t="s">
        <v>886</v>
      </c>
      <c r="K4330">
        <v>1.145189965115E-4</v>
      </c>
      <c r="L4330" t="s">
        <v>156</v>
      </c>
      <c r="N4330" t="s">
        <v>457</v>
      </c>
      <c r="O4330" t="s">
        <v>886</v>
      </c>
      <c r="P4330">
        <v>0</v>
      </c>
      <c r="Q4330" t="s">
        <v>156</v>
      </c>
      <c r="S4330" t="s">
        <v>670</v>
      </c>
      <c r="T4330" t="s">
        <v>886</v>
      </c>
      <c r="U4330">
        <v>0</v>
      </c>
      <c r="V4330" t="s">
        <v>156</v>
      </c>
    </row>
    <row r="4331" spans="9:22" x14ac:dyDescent="0.45">
      <c r="I4331" t="s">
        <v>249</v>
      </c>
      <c r="J4331" t="s">
        <v>887</v>
      </c>
      <c r="K4331">
        <v>2.0407271352949999E-4</v>
      </c>
      <c r="L4331" t="s">
        <v>156</v>
      </c>
      <c r="N4331" t="s">
        <v>457</v>
      </c>
      <c r="O4331" t="s">
        <v>887</v>
      </c>
      <c r="P4331">
        <v>5.6669663831821201E-8</v>
      </c>
      <c r="Q4331" t="s">
        <v>156</v>
      </c>
      <c r="S4331" t="s">
        <v>670</v>
      </c>
      <c r="T4331" t="s">
        <v>887</v>
      </c>
      <c r="U4331">
        <v>0</v>
      </c>
      <c r="V4331" t="s">
        <v>156</v>
      </c>
    </row>
    <row r="4332" spans="9:22" x14ac:dyDescent="0.45">
      <c r="I4332" t="s">
        <v>249</v>
      </c>
      <c r="J4332" t="s">
        <v>888</v>
      </c>
      <c r="K4332">
        <v>2.4288604757460001E-4</v>
      </c>
      <c r="L4332" t="s">
        <v>156</v>
      </c>
      <c r="N4332" t="s">
        <v>457</v>
      </c>
      <c r="O4332" t="s">
        <v>888</v>
      </c>
      <c r="P4332">
        <v>1.9564302686953545E-7</v>
      </c>
      <c r="Q4332" t="s">
        <v>156</v>
      </c>
      <c r="S4332" t="s">
        <v>670</v>
      </c>
      <c r="T4332" t="s">
        <v>888</v>
      </c>
      <c r="U4332">
        <v>0</v>
      </c>
      <c r="V4332" t="s">
        <v>156</v>
      </c>
    </row>
    <row r="4333" spans="9:22" x14ac:dyDescent="0.45">
      <c r="I4333" t="s">
        <v>249</v>
      </c>
      <c r="J4333" t="s">
        <v>889</v>
      </c>
      <c r="K4333">
        <v>2.6466806264570001E-4</v>
      </c>
      <c r="L4333" t="s">
        <v>156</v>
      </c>
      <c r="N4333" t="s">
        <v>457</v>
      </c>
      <c r="O4333" t="s">
        <v>889</v>
      </c>
      <c r="P4333">
        <v>0</v>
      </c>
      <c r="Q4333" t="s">
        <v>156</v>
      </c>
      <c r="S4333" t="s">
        <v>670</v>
      </c>
      <c r="T4333" t="s">
        <v>889</v>
      </c>
      <c r="U4333">
        <v>0</v>
      </c>
      <c r="V4333" t="s">
        <v>156</v>
      </c>
    </row>
    <row r="4334" spans="9:22" x14ac:dyDescent="0.45">
      <c r="I4334" t="s">
        <v>249</v>
      </c>
      <c r="J4334" t="s">
        <v>890</v>
      </c>
      <c r="K4334">
        <v>2.1167115592809999E-4</v>
      </c>
      <c r="L4334" t="s">
        <v>156</v>
      </c>
      <c r="N4334" t="s">
        <v>457</v>
      </c>
      <c r="O4334" t="s">
        <v>890</v>
      </c>
      <c r="P4334">
        <v>2.8437997913764478E-8</v>
      </c>
      <c r="Q4334" t="s">
        <v>156</v>
      </c>
      <c r="S4334" t="s">
        <v>670</v>
      </c>
      <c r="T4334" t="s">
        <v>890</v>
      </c>
      <c r="U4334">
        <v>0</v>
      </c>
      <c r="V4334" t="s">
        <v>156</v>
      </c>
    </row>
    <row r="4335" spans="9:22" x14ac:dyDescent="0.45">
      <c r="I4335" t="s">
        <v>249</v>
      </c>
      <c r="J4335" t="s">
        <v>891</v>
      </c>
      <c r="K4335">
        <v>2.3203544698129999E-4</v>
      </c>
      <c r="L4335" t="s">
        <v>156</v>
      </c>
      <c r="N4335" t="s">
        <v>457</v>
      </c>
      <c r="O4335" t="s">
        <v>891</v>
      </c>
      <c r="P4335">
        <v>1.1309829003175152E-7</v>
      </c>
      <c r="Q4335" t="s">
        <v>156</v>
      </c>
      <c r="S4335" t="s">
        <v>670</v>
      </c>
      <c r="T4335" t="s">
        <v>891</v>
      </c>
      <c r="U4335">
        <v>0</v>
      </c>
      <c r="V4335" t="s">
        <v>156</v>
      </c>
    </row>
    <row r="4336" spans="9:22" x14ac:dyDescent="0.45">
      <c r="I4336" t="s">
        <v>249</v>
      </c>
      <c r="J4336" t="s">
        <v>892</v>
      </c>
      <c r="K4336">
        <v>2.5290739470159999E-4</v>
      </c>
      <c r="L4336" t="s">
        <v>156</v>
      </c>
      <c r="N4336" t="s">
        <v>457</v>
      </c>
      <c r="O4336" t="s">
        <v>892</v>
      </c>
      <c r="P4336">
        <v>3.6426672249138381E-7</v>
      </c>
      <c r="Q4336" t="s">
        <v>156</v>
      </c>
      <c r="S4336" t="s">
        <v>670</v>
      </c>
      <c r="T4336" t="s">
        <v>892</v>
      </c>
      <c r="U4336">
        <v>0</v>
      </c>
      <c r="V4336" t="s">
        <v>156</v>
      </c>
    </row>
    <row r="4337" spans="9:22" x14ac:dyDescent="0.45">
      <c r="I4337" t="s">
        <v>249</v>
      </c>
      <c r="J4337" t="s">
        <v>893</v>
      </c>
      <c r="K4337">
        <v>2.402095122102E-4</v>
      </c>
      <c r="L4337" t="s">
        <v>156</v>
      </c>
      <c r="N4337" t="s">
        <v>457</v>
      </c>
      <c r="O4337" t="s">
        <v>893</v>
      </c>
      <c r="P4337">
        <v>3.6648803291689976E-8</v>
      </c>
      <c r="Q4337" t="s">
        <v>156</v>
      </c>
      <c r="S4337" t="s">
        <v>670</v>
      </c>
      <c r="T4337" t="s">
        <v>893</v>
      </c>
      <c r="U4337">
        <v>1.676129620139395E-6</v>
      </c>
      <c r="V4337" t="s">
        <v>156</v>
      </c>
    </row>
    <row r="4338" spans="9:22" x14ac:dyDescent="0.45">
      <c r="I4338" t="s">
        <v>249</v>
      </c>
      <c r="J4338" t="s">
        <v>894</v>
      </c>
      <c r="K4338">
        <v>1.5221570152839999E-4</v>
      </c>
      <c r="L4338" t="s">
        <v>156</v>
      </c>
      <c r="N4338" t="s">
        <v>457</v>
      </c>
      <c r="O4338" t="s">
        <v>894</v>
      </c>
      <c r="P4338">
        <v>1.107223925391165E-7</v>
      </c>
      <c r="Q4338" t="s">
        <v>156</v>
      </c>
      <c r="S4338" t="s">
        <v>670</v>
      </c>
      <c r="T4338" t="s">
        <v>894</v>
      </c>
      <c r="U4338">
        <v>6.2837436288369015E-6</v>
      </c>
      <c r="V4338" t="s">
        <v>156</v>
      </c>
    </row>
    <row r="4339" spans="9:22" x14ac:dyDescent="0.45">
      <c r="I4339" t="s">
        <v>249</v>
      </c>
      <c r="J4339" t="s">
        <v>895</v>
      </c>
      <c r="K4339">
        <v>1.060762800774E-4</v>
      </c>
      <c r="L4339" t="s">
        <v>156</v>
      </c>
      <c r="N4339" t="s">
        <v>457</v>
      </c>
      <c r="O4339" t="s">
        <v>895</v>
      </c>
      <c r="P4339">
        <v>1.9072039627519098E-7</v>
      </c>
      <c r="Q4339" t="s">
        <v>156</v>
      </c>
      <c r="S4339" t="s">
        <v>670</v>
      </c>
      <c r="T4339" t="s">
        <v>895</v>
      </c>
      <c r="U4339">
        <v>1.1003309625478024E-5</v>
      </c>
      <c r="V4339" t="s">
        <v>156</v>
      </c>
    </row>
    <row r="4340" spans="9:22" x14ac:dyDescent="0.45">
      <c r="I4340" t="s">
        <v>249</v>
      </c>
      <c r="J4340" t="s">
        <v>896</v>
      </c>
      <c r="K4340">
        <v>0</v>
      </c>
      <c r="L4340" t="s">
        <v>156</v>
      </c>
      <c r="N4340" t="s">
        <v>457</v>
      </c>
      <c r="O4340" t="s">
        <v>896</v>
      </c>
      <c r="P4340">
        <v>3.3531701898390421E-6</v>
      </c>
      <c r="Q4340" t="s">
        <v>156</v>
      </c>
      <c r="S4340" t="s">
        <v>670</v>
      </c>
      <c r="T4340" t="s">
        <v>896</v>
      </c>
      <c r="U4340">
        <v>1.9251215117316571E-5</v>
      </c>
      <c r="V4340" t="s">
        <v>156</v>
      </c>
    </row>
    <row r="4341" spans="9:22" x14ac:dyDescent="0.45">
      <c r="I4341" t="s">
        <v>249</v>
      </c>
      <c r="J4341" t="s">
        <v>897</v>
      </c>
      <c r="K4341">
        <v>0</v>
      </c>
      <c r="L4341" t="s">
        <v>156</v>
      </c>
      <c r="N4341" t="s">
        <v>457</v>
      </c>
      <c r="O4341" t="s">
        <v>897</v>
      </c>
      <c r="P4341">
        <v>8.5106695172248025E-6</v>
      </c>
      <c r="Q4341" t="s">
        <v>156</v>
      </c>
      <c r="S4341" t="s">
        <v>670</v>
      </c>
      <c r="T4341" t="s">
        <v>897</v>
      </c>
      <c r="U4341">
        <v>2.7687076223964448E-5</v>
      </c>
      <c r="V4341" t="s">
        <v>156</v>
      </c>
    </row>
    <row r="4342" spans="9:22" x14ac:dyDescent="0.45">
      <c r="I4342" t="s">
        <v>249</v>
      </c>
      <c r="J4342" t="s">
        <v>898</v>
      </c>
      <c r="K4342">
        <v>0</v>
      </c>
      <c r="L4342" t="s">
        <v>156</v>
      </c>
      <c r="N4342" t="s">
        <v>457</v>
      </c>
      <c r="O4342" t="s">
        <v>898</v>
      </c>
      <c r="P4342">
        <v>1.2766265441510976E-5</v>
      </c>
      <c r="Q4342" t="s">
        <v>156</v>
      </c>
      <c r="S4342" t="s">
        <v>670</v>
      </c>
      <c r="T4342" t="s">
        <v>898</v>
      </c>
      <c r="U4342">
        <v>3.2280928114666341E-5</v>
      </c>
      <c r="V4342" t="s">
        <v>156</v>
      </c>
    </row>
    <row r="4343" spans="9:22" x14ac:dyDescent="0.45">
      <c r="I4343" t="s">
        <v>249</v>
      </c>
      <c r="J4343" t="s">
        <v>899</v>
      </c>
      <c r="K4343">
        <v>0</v>
      </c>
      <c r="L4343" t="s">
        <v>156</v>
      </c>
      <c r="N4343" t="s">
        <v>457</v>
      </c>
      <c r="O4343" t="s">
        <v>899</v>
      </c>
      <c r="P4343">
        <v>1.7084136268399431E-5</v>
      </c>
      <c r="Q4343" t="s">
        <v>156</v>
      </c>
      <c r="S4343" t="s">
        <v>670</v>
      </c>
      <c r="T4343" t="s">
        <v>899</v>
      </c>
      <c r="U4343">
        <v>3.7748061537593264E-5</v>
      </c>
      <c r="V4343" t="s">
        <v>156</v>
      </c>
    </row>
    <row r="4344" spans="9:22" x14ac:dyDescent="0.45">
      <c r="I4344" t="s">
        <v>249</v>
      </c>
      <c r="J4344" t="s">
        <v>900</v>
      </c>
      <c r="K4344">
        <v>0</v>
      </c>
      <c r="L4344" t="s">
        <v>156</v>
      </c>
      <c r="N4344" t="s">
        <v>457</v>
      </c>
      <c r="O4344" t="s">
        <v>900</v>
      </c>
      <c r="P4344">
        <v>2.0570506408561445E-5</v>
      </c>
      <c r="Q4344" t="s">
        <v>156</v>
      </c>
      <c r="S4344" t="s">
        <v>670</v>
      </c>
      <c r="T4344" t="s">
        <v>900</v>
      </c>
      <c r="U4344">
        <v>3.8282724270048657E-5</v>
      </c>
      <c r="V4344" t="s">
        <v>156</v>
      </c>
    </row>
    <row r="4345" spans="9:22" x14ac:dyDescent="0.45">
      <c r="I4345" t="s">
        <v>249</v>
      </c>
      <c r="J4345" t="s">
        <v>901</v>
      </c>
      <c r="K4345">
        <v>0</v>
      </c>
      <c r="L4345" t="s">
        <v>156</v>
      </c>
      <c r="N4345" t="s">
        <v>457</v>
      </c>
      <c r="O4345" t="s">
        <v>901</v>
      </c>
      <c r="P4345">
        <v>1.7800706254302225E-5</v>
      </c>
      <c r="Q4345" t="s">
        <v>156</v>
      </c>
      <c r="S4345" t="s">
        <v>670</v>
      </c>
      <c r="T4345" t="s">
        <v>901</v>
      </c>
      <c r="U4345">
        <v>2.6328251055628187E-5</v>
      </c>
      <c r="V4345" t="s">
        <v>156</v>
      </c>
    </row>
    <row r="4346" spans="9:22" x14ac:dyDescent="0.45">
      <c r="I4346" t="s">
        <v>250</v>
      </c>
      <c r="J4346" t="s">
        <v>155</v>
      </c>
      <c r="K4346">
        <v>1.1234680580688385E-2</v>
      </c>
      <c r="L4346" t="s">
        <v>156</v>
      </c>
      <c r="N4346" t="s">
        <v>458</v>
      </c>
      <c r="O4346" t="s">
        <v>155</v>
      </c>
      <c r="P4346">
        <v>0.21815399971449853</v>
      </c>
      <c r="Q4346" t="s">
        <v>156</v>
      </c>
      <c r="S4346" t="s">
        <v>671</v>
      </c>
      <c r="T4346" t="s">
        <v>155</v>
      </c>
      <c r="U4346">
        <v>0.21302537098766905</v>
      </c>
      <c r="V4346" t="s">
        <v>156</v>
      </c>
    </row>
    <row r="4347" spans="9:22" x14ac:dyDescent="0.45">
      <c r="I4347" t="s">
        <v>250</v>
      </c>
      <c r="J4347" t="s">
        <v>157</v>
      </c>
      <c r="K4347">
        <v>3.4658153613049289E-2</v>
      </c>
      <c r="L4347" t="s">
        <v>156</v>
      </c>
      <c r="N4347" t="s">
        <v>458</v>
      </c>
      <c r="O4347" t="s">
        <v>157</v>
      </c>
      <c r="P4347">
        <v>3.2203289500935962E-2</v>
      </c>
      <c r="Q4347" t="s">
        <v>156</v>
      </c>
      <c r="S4347" t="s">
        <v>671</v>
      </c>
      <c r="T4347" t="s">
        <v>157</v>
      </c>
      <c r="U4347">
        <v>2.9079388074839074E-2</v>
      </c>
      <c r="V4347" t="s">
        <v>156</v>
      </c>
    </row>
    <row r="4348" spans="9:22" x14ac:dyDescent="0.45">
      <c r="I4348" t="s">
        <v>250</v>
      </c>
      <c r="J4348" t="s">
        <v>158</v>
      </c>
      <c r="K4348">
        <v>6.1052500491099761E-2</v>
      </c>
      <c r="L4348" t="s">
        <v>156</v>
      </c>
      <c r="N4348" t="s">
        <v>458</v>
      </c>
      <c r="O4348" t="s">
        <v>158</v>
      </c>
      <c r="P4348">
        <v>3.2226430657261447E-2</v>
      </c>
      <c r="Q4348" t="s">
        <v>156</v>
      </c>
      <c r="S4348" t="s">
        <v>671</v>
      </c>
      <c r="T4348" t="s">
        <v>158</v>
      </c>
      <c r="U4348">
        <v>2.8849343983917138E-2</v>
      </c>
      <c r="V4348" t="s">
        <v>156</v>
      </c>
    </row>
    <row r="4349" spans="9:22" x14ac:dyDescent="0.45">
      <c r="I4349" t="s">
        <v>250</v>
      </c>
      <c r="J4349" t="s">
        <v>159</v>
      </c>
      <c r="K4349">
        <v>7.96337950775661E-2</v>
      </c>
      <c r="L4349" t="s">
        <v>156</v>
      </c>
      <c r="N4349" t="s">
        <v>458</v>
      </c>
      <c r="O4349" t="s">
        <v>159</v>
      </c>
      <c r="P4349">
        <v>3.202315316362371E-2</v>
      </c>
      <c r="Q4349" t="s">
        <v>156</v>
      </c>
      <c r="S4349" t="s">
        <v>671</v>
      </c>
      <c r="T4349" t="s">
        <v>159</v>
      </c>
      <c r="U4349">
        <v>2.8526871490580911E-2</v>
      </c>
      <c r="V4349" t="s">
        <v>156</v>
      </c>
    </row>
    <row r="4350" spans="9:22" x14ac:dyDescent="0.45">
      <c r="I4350" t="s">
        <v>250</v>
      </c>
      <c r="J4350" t="s">
        <v>160</v>
      </c>
      <c r="K4350">
        <v>0.53803870853997682</v>
      </c>
      <c r="L4350" t="s">
        <v>156</v>
      </c>
      <c r="N4350" t="s">
        <v>458</v>
      </c>
      <c r="O4350" t="s">
        <v>160</v>
      </c>
      <c r="P4350">
        <v>0.21872048115803303</v>
      </c>
      <c r="Q4350" t="s">
        <v>156</v>
      </c>
      <c r="S4350" t="s">
        <v>671</v>
      </c>
      <c r="T4350" t="s">
        <v>160</v>
      </c>
      <c r="U4350">
        <v>0.18506843364358164</v>
      </c>
      <c r="V4350" t="s">
        <v>156</v>
      </c>
    </row>
    <row r="4351" spans="9:22" x14ac:dyDescent="0.45">
      <c r="I4351" t="s">
        <v>250</v>
      </c>
      <c r="J4351" t="s">
        <v>813</v>
      </c>
      <c r="K4351">
        <v>7.4629847672253086E-2</v>
      </c>
      <c r="L4351" t="s">
        <v>156</v>
      </c>
      <c r="N4351" t="s">
        <v>458</v>
      </c>
      <c r="O4351" t="s">
        <v>813</v>
      </c>
      <c r="P4351">
        <v>4.0413169166284381E-2</v>
      </c>
      <c r="Q4351" t="s">
        <v>156</v>
      </c>
      <c r="S4351" t="s">
        <v>671</v>
      </c>
      <c r="T4351" t="s">
        <v>813</v>
      </c>
      <c r="U4351">
        <v>3.8501936463155473E-2</v>
      </c>
      <c r="V4351" t="s">
        <v>156</v>
      </c>
    </row>
    <row r="4352" spans="9:22" x14ac:dyDescent="0.45">
      <c r="I4352" t="s">
        <v>250</v>
      </c>
      <c r="J4352" t="s">
        <v>814</v>
      </c>
      <c r="K4352">
        <v>5.7655508061339233E-2</v>
      </c>
      <c r="L4352" t="s">
        <v>156</v>
      </c>
      <c r="N4352" t="s">
        <v>458</v>
      </c>
      <c r="O4352" t="s">
        <v>814</v>
      </c>
      <c r="P4352">
        <v>4.0617106697167303E-2</v>
      </c>
      <c r="Q4352" t="s">
        <v>156</v>
      </c>
      <c r="S4352" t="s">
        <v>671</v>
      </c>
      <c r="T4352" t="s">
        <v>814</v>
      </c>
      <c r="U4352">
        <v>3.9965059215954273E-2</v>
      </c>
      <c r="V4352" t="s">
        <v>156</v>
      </c>
    </row>
    <row r="4353" spans="9:22" x14ac:dyDescent="0.45">
      <c r="I4353" t="s">
        <v>250</v>
      </c>
      <c r="J4353" t="s">
        <v>815</v>
      </c>
      <c r="K4353">
        <v>3.3338103100232455E-2</v>
      </c>
      <c r="L4353" t="s">
        <v>156</v>
      </c>
      <c r="N4353" t="s">
        <v>458</v>
      </c>
      <c r="O4353" t="s">
        <v>815</v>
      </c>
      <c r="P4353">
        <v>4.0140378022627113E-2</v>
      </c>
      <c r="Q4353" t="s">
        <v>156</v>
      </c>
      <c r="S4353" t="s">
        <v>671</v>
      </c>
      <c r="T4353" t="s">
        <v>815</v>
      </c>
      <c r="U4353">
        <v>4.0141086904594378E-2</v>
      </c>
      <c r="V4353" t="s">
        <v>156</v>
      </c>
    </row>
    <row r="4354" spans="9:22" x14ac:dyDescent="0.45">
      <c r="I4354" t="s">
        <v>250</v>
      </c>
      <c r="J4354" t="s">
        <v>816</v>
      </c>
      <c r="K4354">
        <v>1.0627581270739392E-2</v>
      </c>
      <c r="L4354" t="s">
        <v>156</v>
      </c>
      <c r="N4354" t="s">
        <v>458</v>
      </c>
      <c r="O4354" t="s">
        <v>816</v>
      </c>
      <c r="P4354">
        <v>0.17233206080601388</v>
      </c>
      <c r="Q4354" t="s">
        <v>156</v>
      </c>
      <c r="S4354" t="s">
        <v>671</v>
      </c>
      <c r="T4354" t="s">
        <v>816</v>
      </c>
      <c r="U4354">
        <v>0.17878378777966519</v>
      </c>
      <c r="V4354" t="s">
        <v>156</v>
      </c>
    </row>
    <row r="4355" spans="9:22" x14ac:dyDescent="0.45">
      <c r="I4355" t="s">
        <v>250</v>
      </c>
      <c r="J4355" t="s">
        <v>161</v>
      </c>
      <c r="K4355">
        <v>0</v>
      </c>
      <c r="L4355" t="s">
        <v>156</v>
      </c>
      <c r="N4355" t="s">
        <v>458</v>
      </c>
      <c r="O4355" t="s">
        <v>161</v>
      </c>
      <c r="P4355">
        <v>2.6905572121408022E-2</v>
      </c>
      <c r="Q4355" t="s">
        <v>156</v>
      </c>
      <c r="S4355" t="s">
        <v>671</v>
      </c>
      <c r="T4355" t="s">
        <v>161</v>
      </c>
      <c r="U4355">
        <v>3.7601809438587791E-2</v>
      </c>
      <c r="V4355" t="s">
        <v>156</v>
      </c>
    </row>
    <row r="4356" spans="9:22" x14ac:dyDescent="0.45">
      <c r="I4356" t="s">
        <v>250</v>
      </c>
      <c r="J4356" t="s">
        <v>162</v>
      </c>
      <c r="K4356">
        <v>0</v>
      </c>
      <c r="L4356" t="s">
        <v>156</v>
      </c>
      <c r="N4356" t="s">
        <v>458</v>
      </c>
      <c r="O4356" t="s">
        <v>162</v>
      </c>
      <c r="P4356">
        <v>3.8941407053127547E-3</v>
      </c>
      <c r="Q4356" t="s">
        <v>156</v>
      </c>
      <c r="S4356" t="s">
        <v>671</v>
      </c>
      <c r="T4356" t="s">
        <v>162</v>
      </c>
      <c r="U4356">
        <v>5.24155291283068E-3</v>
      </c>
      <c r="V4356" t="s">
        <v>156</v>
      </c>
    </row>
    <row r="4357" spans="9:22" x14ac:dyDescent="0.45">
      <c r="I4357" t="s">
        <v>250</v>
      </c>
      <c r="J4357" t="s">
        <v>163</v>
      </c>
      <c r="K4357">
        <v>3.2121947967705005E-3</v>
      </c>
      <c r="L4357" t="s">
        <v>156</v>
      </c>
      <c r="N4357" t="s">
        <v>458</v>
      </c>
      <c r="O4357" t="s">
        <v>163</v>
      </c>
      <c r="P4357">
        <v>3.8280011353110186E-3</v>
      </c>
      <c r="Q4357" t="s">
        <v>156</v>
      </c>
      <c r="S4357" t="s">
        <v>671</v>
      </c>
      <c r="T4357" t="s">
        <v>163</v>
      </c>
      <c r="U4357">
        <v>5.1456427556495011E-3</v>
      </c>
      <c r="V4357" t="s">
        <v>156</v>
      </c>
    </row>
    <row r="4358" spans="9:22" x14ac:dyDescent="0.45">
      <c r="I4358" t="s">
        <v>250</v>
      </c>
      <c r="J4358" t="s">
        <v>164</v>
      </c>
      <c r="K4358">
        <v>5.3797602195220229E-3</v>
      </c>
      <c r="L4358" t="s">
        <v>156</v>
      </c>
      <c r="N4358" t="s">
        <v>458</v>
      </c>
      <c r="O4358" t="s">
        <v>164</v>
      </c>
      <c r="P4358">
        <v>3.9097525710227871E-3</v>
      </c>
      <c r="Q4358" t="s">
        <v>156</v>
      </c>
      <c r="S4358" t="s">
        <v>671</v>
      </c>
      <c r="T4358" t="s">
        <v>164</v>
      </c>
      <c r="U4358">
        <v>4.975674366770831E-3</v>
      </c>
      <c r="V4358" t="s">
        <v>156</v>
      </c>
    </row>
    <row r="4359" spans="9:22" x14ac:dyDescent="0.45">
      <c r="I4359" t="s">
        <v>250</v>
      </c>
      <c r="J4359" t="s">
        <v>165</v>
      </c>
      <c r="K4359">
        <v>3.76011820906808E-2</v>
      </c>
      <c r="L4359" t="s">
        <v>156</v>
      </c>
      <c r="N4359" t="s">
        <v>458</v>
      </c>
      <c r="O4359" t="s">
        <v>165</v>
      </c>
      <c r="P4359">
        <v>2.6959414457599595E-2</v>
      </c>
      <c r="Q4359" t="s">
        <v>156</v>
      </c>
      <c r="S4359" t="s">
        <v>671</v>
      </c>
      <c r="T4359" t="s">
        <v>165</v>
      </c>
      <c r="U4359">
        <v>2.9819441264215808E-2</v>
      </c>
      <c r="V4359" t="s">
        <v>156</v>
      </c>
    </row>
    <row r="4360" spans="9:22" x14ac:dyDescent="0.45">
      <c r="I4360" t="s">
        <v>250</v>
      </c>
      <c r="J4360" t="s">
        <v>817</v>
      </c>
      <c r="K4360">
        <v>4.0635123596574714E-3</v>
      </c>
      <c r="L4360" t="s">
        <v>156</v>
      </c>
      <c r="N4360" t="s">
        <v>458</v>
      </c>
      <c r="O4360" t="s">
        <v>817</v>
      </c>
      <c r="P4360">
        <v>4.828720461788733E-3</v>
      </c>
      <c r="Q4360" t="s">
        <v>156</v>
      </c>
      <c r="S4360" t="s">
        <v>671</v>
      </c>
      <c r="T4360" t="s">
        <v>817</v>
      </c>
      <c r="U4360">
        <v>5.2545535990556518E-3</v>
      </c>
      <c r="V4360" t="s">
        <v>156</v>
      </c>
    </row>
    <row r="4361" spans="9:22" x14ac:dyDescent="0.45">
      <c r="I4361" t="s">
        <v>250</v>
      </c>
      <c r="J4361" t="s">
        <v>818</v>
      </c>
      <c r="K4361">
        <v>2.2598191918630898E-3</v>
      </c>
      <c r="L4361" t="s">
        <v>156</v>
      </c>
      <c r="N4361" t="s">
        <v>458</v>
      </c>
      <c r="O4361" t="s">
        <v>818</v>
      </c>
      <c r="P4361">
        <v>4.8047646346214305E-3</v>
      </c>
      <c r="Q4361" t="s">
        <v>156</v>
      </c>
      <c r="S4361" t="s">
        <v>671</v>
      </c>
      <c r="T4361" t="s">
        <v>818</v>
      </c>
      <c r="U4361">
        <v>5.3466541204545788E-3</v>
      </c>
      <c r="V4361" t="s">
        <v>156</v>
      </c>
    </row>
    <row r="4362" spans="9:22" x14ac:dyDescent="0.45">
      <c r="I4362" t="s">
        <v>250</v>
      </c>
      <c r="J4362" t="s">
        <v>819</v>
      </c>
      <c r="K4362">
        <v>0</v>
      </c>
      <c r="L4362" t="s">
        <v>156</v>
      </c>
      <c r="N4362" t="s">
        <v>458</v>
      </c>
      <c r="O4362" t="s">
        <v>819</v>
      </c>
      <c r="P4362">
        <v>4.6307694948560952E-3</v>
      </c>
      <c r="Q4362" t="s">
        <v>156</v>
      </c>
      <c r="S4362" t="s">
        <v>671</v>
      </c>
      <c r="T4362" t="s">
        <v>819</v>
      </c>
      <c r="U4362">
        <v>5.3390130440800331E-3</v>
      </c>
      <c r="V4362" t="s">
        <v>156</v>
      </c>
    </row>
    <row r="4363" spans="9:22" x14ac:dyDescent="0.45">
      <c r="I4363" t="s">
        <v>250</v>
      </c>
      <c r="J4363" t="s">
        <v>820</v>
      </c>
      <c r="K4363">
        <v>0</v>
      </c>
      <c r="L4363" t="s">
        <v>156</v>
      </c>
      <c r="N4363" t="s">
        <v>458</v>
      </c>
      <c r="O4363" t="s">
        <v>820</v>
      </c>
      <c r="P4363">
        <v>2.1778349325404178E-2</v>
      </c>
      <c r="Q4363" t="s">
        <v>156</v>
      </c>
      <c r="S4363" t="s">
        <v>671</v>
      </c>
      <c r="T4363" t="s">
        <v>820</v>
      </c>
      <c r="U4363">
        <v>2.7314606111265762E-2</v>
      </c>
      <c r="V4363" t="s">
        <v>156</v>
      </c>
    </row>
    <row r="4364" spans="9:22" x14ac:dyDescent="0.45">
      <c r="I4364" t="s">
        <v>250</v>
      </c>
      <c r="J4364" t="s">
        <v>821</v>
      </c>
      <c r="K4364">
        <v>0</v>
      </c>
      <c r="L4364" t="s">
        <v>156</v>
      </c>
      <c r="N4364" t="s">
        <v>458</v>
      </c>
      <c r="O4364" t="s">
        <v>821</v>
      </c>
      <c r="P4364">
        <v>2.402152024523737E-2</v>
      </c>
      <c r="Q4364" t="s">
        <v>156</v>
      </c>
      <c r="S4364" t="s">
        <v>671</v>
      </c>
      <c r="T4364" t="s">
        <v>821</v>
      </c>
      <c r="U4364">
        <v>2.8777196905574589E-2</v>
      </c>
      <c r="V4364" t="s">
        <v>156</v>
      </c>
    </row>
    <row r="4365" spans="9:22" x14ac:dyDescent="0.45">
      <c r="I4365" t="s">
        <v>250</v>
      </c>
      <c r="J4365" t="s">
        <v>822</v>
      </c>
      <c r="K4365">
        <v>0</v>
      </c>
      <c r="L4365" t="s">
        <v>156</v>
      </c>
      <c r="N4365" t="s">
        <v>458</v>
      </c>
      <c r="O4365" t="s">
        <v>822</v>
      </c>
      <c r="P4365">
        <v>3.135843524771332E-3</v>
      </c>
      <c r="Q4365" t="s">
        <v>156</v>
      </c>
      <c r="S4365" t="s">
        <v>671</v>
      </c>
      <c r="T4365" t="s">
        <v>822</v>
      </c>
      <c r="U4365">
        <v>4.4546957454343269E-3</v>
      </c>
      <c r="V4365" t="s">
        <v>156</v>
      </c>
    </row>
    <row r="4366" spans="9:22" x14ac:dyDescent="0.45">
      <c r="I4366" t="s">
        <v>250</v>
      </c>
      <c r="J4366" t="s">
        <v>823</v>
      </c>
      <c r="K4366">
        <v>2.2715455850321241E-3</v>
      </c>
      <c r="L4366" t="s">
        <v>156</v>
      </c>
      <c r="N4366" t="s">
        <v>458</v>
      </c>
      <c r="O4366" t="s">
        <v>823</v>
      </c>
      <c r="P4366">
        <v>2.9990455410531633E-3</v>
      </c>
      <c r="Q4366" t="s">
        <v>156</v>
      </c>
      <c r="S4366" t="s">
        <v>671</v>
      </c>
      <c r="T4366" t="s">
        <v>823</v>
      </c>
      <c r="U4366">
        <v>4.4014585411396067E-3</v>
      </c>
      <c r="V4366" t="s">
        <v>156</v>
      </c>
    </row>
    <row r="4367" spans="9:22" x14ac:dyDescent="0.45">
      <c r="I4367" t="s">
        <v>250</v>
      </c>
      <c r="J4367" t="s">
        <v>824</v>
      </c>
      <c r="K4367">
        <v>4.3865985369973071E-3</v>
      </c>
      <c r="L4367" t="s">
        <v>156</v>
      </c>
      <c r="N4367" t="s">
        <v>458</v>
      </c>
      <c r="O4367" t="s">
        <v>824</v>
      </c>
      <c r="P4367">
        <v>2.90642947541201E-3</v>
      </c>
      <c r="Q4367" t="s">
        <v>156</v>
      </c>
      <c r="S4367" t="s">
        <v>671</v>
      </c>
      <c r="T4367" t="s">
        <v>824</v>
      </c>
      <c r="U4367">
        <v>4.1382333173140533E-3</v>
      </c>
      <c r="V4367" t="s">
        <v>156</v>
      </c>
    </row>
    <row r="4368" spans="9:22" x14ac:dyDescent="0.45">
      <c r="I4368" t="s">
        <v>250</v>
      </c>
      <c r="J4368" t="s">
        <v>825</v>
      </c>
      <c r="K4368">
        <v>3.288150455510204E-2</v>
      </c>
      <c r="L4368" t="s">
        <v>156</v>
      </c>
      <c r="N4368" t="s">
        <v>458</v>
      </c>
      <c r="O4368" t="s">
        <v>825</v>
      </c>
      <c r="P4368">
        <v>1.4660873731652467E-2</v>
      </c>
      <c r="Q4368" t="s">
        <v>156</v>
      </c>
      <c r="S4368" t="s">
        <v>671</v>
      </c>
      <c r="T4368" t="s">
        <v>825</v>
      </c>
      <c r="U4368">
        <v>2.2379804104183772E-2</v>
      </c>
      <c r="V4368" t="s">
        <v>156</v>
      </c>
    </row>
    <row r="4369" spans="9:22" x14ac:dyDescent="0.45">
      <c r="I4369" t="s">
        <v>250</v>
      </c>
      <c r="J4369" t="s">
        <v>826</v>
      </c>
      <c r="K4369">
        <v>3.3937702075912753E-3</v>
      </c>
      <c r="L4369" t="s">
        <v>156</v>
      </c>
      <c r="N4369" t="s">
        <v>458</v>
      </c>
      <c r="O4369" t="s">
        <v>826</v>
      </c>
      <c r="P4369">
        <v>2.6328504081844502E-3</v>
      </c>
      <c r="Q4369" t="s">
        <v>156</v>
      </c>
      <c r="S4369" t="s">
        <v>671</v>
      </c>
      <c r="T4369" t="s">
        <v>826</v>
      </c>
      <c r="U4369">
        <v>3.5913388224088289E-3</v>
      </c>
      <c r="V4369" t="s">
        <v>156</v>
      </c>
    </row>
    <row r="4370" spans="9:22" x14ac:dyDescent="0.45">
      <c r="I4370" t="s">
        <v>250</v>
      </c>
      <c r="J4370" t="s">
        <v>827</v>
      </c>
      <c r="K4370">
        <v>1.8511069637010727E-3</v>
      </c>
      <c r="L4370" t="s">
        <v>156</v>
      </c>
      <c r="N4370" t="s">
        <v>458</v>
      </c>
      <c r="O4370" t="s">
        <v>827</v>
      </c>
      <c r="P4370">
        <v>2.7111715379861756E-3</v>
      </c>
      <c r="Q4370" t="s">
        <v>156</v>
      </c>
      <c r="S4370" t="s">
        <v>671</v>
      </c>
      <c r="T4370" t="s">
        <v>827</v>
      </c>
      <c r="U4370">
        <v>3.8007595056533667E-3</v>
      </c>
      <c r="V4370" t="s">
        <v>156</v>
      </c>
    </row>
    <row r="4371" spans="9:22" x14ac:dyDescent="0.45">
      <c r="I4371" t="s">
        <v>250</v>
      </c>
      <c r="J4371" t="s">
        <v>828</v>
      </c>
      <c r="K4371">
        <v>0</v>
      </c>
      <c r="L4371" t="s">
        <v>156</v>
      </c>
      <c r="N4371" t="s">
        <v>458</v>
      </c>
      <c r="O4371" t="s">
        <v>828</v>
      </c>
      <c r="P4371">
        <v>2.8107008093501522E-3</v>
      </c>
      <c r="Q4371" t="s">
        <v>156</v>
      </c>
      <c r="S4371" t="s">
        <v>671</v>
      </c>
      <c r="T4371" t="s">
        <v>828</v>
      </c>
      <c r="U4371">
        <v>3.8635076571060488E-3</v>
      </c>
      <c r="V4371" t="s">
        <v>156</v>
      </c>
    </row>
    <row r="4372" spans="9:22" x14ac:dyDescent="0.45">
      <c r="I4372" t="s">
        <v>250</v>
      </c>
      <c r="J4372" t="s">
        <v>829</v>
      </c>
      <c r="K4372">
        <v>0</v>
      </c>
      <c r="L4372" t="s">
        <v>156</v>
      </c>
      <c r="N4372" t="s">
        <v>458</v>
      </c>
      <c r="O4372" t="s">
        <v>829</v>
      </c>
      <c r="P4372">
        <v>1.5644112271168416E-2</v>
      </c>
      <c r="Q4372" t="s">
        <v>156</v>
      </c>
      <c r="S4372" t="s">
        <v>671</v>
      </c>
      <c r="T4372" t="s">
        <v>829</v>
      </c>
      <c r="U4372">
        <v>1.6187393083131184E-2</v>
      </c>
      <c r="V4372" t="s">
        <v>156</v>
      </c>
    </row>
    <row r="4373" spans="9:22" x14ac:dyDescent="0.45">
      <c r="I4373" t="s">
        <v>250</v>
      </c>
      <c r="J4373" t="s">
        <v>878</v>
      </c>
      <c r="K4373">
        <v>0</v>
      </c>
      <c r="L4373" t="s">
        <v>156</v>
      </c>
      <c r="N4373" t="s">
        <v>458</v>
      </c>
      <c r="O4373" t="s">
        <v>878</v>
      </c>
      <c r="P4373">
        <v>1.8607062335359679E-5</v>
      </c>
      <c r="Q4373" t="s">
        <v>156</v>
      </c>
      <c r="S4373" t="s">
        <v>671</v>
      </c>
      <c r="T4373" t="s">
        <v>878</v>
      </c>
      <c r="U4373">
        <v>0</v>
      </c>
      <c r="V4373" t="s">
        <v>156</v>
      </c>
    </row>
    <row r="4374" spans="9:22" x14ac:dyDescent="0.45">
      <c r="I4374" t="s">
        <v>250</v>
      </c>
      <c r="J4374" t="s">
        <v>879</v>
      </c>
      <c r="K4374">
        <v>0</v>
      </c>
      <c r="L4374" t="s">
        <v>156</v>
      </c>
      <c r="N4374" t="s">
        <v>458</v>
      </c>
      <c r="O4374" t="s">
        <v>879</v>
      </c>
      <c r="P4374">
        <v>1.7506780628324143E-5</v>
      </c>
      <c r="Q4374" t="s">
        <v>156</v>
      </c>
      <c r="S4374" t="s">
        <v>671</v>
      </c>
      <c r="T4374" t="s">
        <v>879</v>
      </c>
      <c r="U4374">
        <v>0</v>
      </c>
      <c r="V4374" t="s">
        <v>156</v>
      </c>
    </row>
    <row r="4375" spans="9:22" x14ac:dyDescent="0.45">
      <c r="I4375" t="s">
        <v>250</v>
      </c>
      <c r="J4375" t="s">
        <v>880</v>
      </c>
      <c r="K4375">
        <v>0</v>
      </c>
      <c r="L4375" t="s">
        <v>156</v>
      </c>
      <c r="N4375" t="s">
        <v>458</v>
      </c>
      <c r="O4375" t="s">
        <v>880</v>
      </c>
      <c r="P4375">
        <v>1.4043529126700482E-5</v>
      </c>
      <c r="Q4375" t="s">
        <v>156</v>
      </c>
      <c r="S4375" t="s">
        <v>671</v>
      </c>
      <c r="T4375" t="s">
        <v>880</v>
      </c>
      <c r="U4375">
        <v>0</v>
      </c>
      <c r="V4375" t="s">
        <v>156</v>
      </c>
    </row>
    <row r="4376" spans="9:22" x14ac:dyDescent="0.45">
      <c r="I4376" t="s">
        <v>250</v>
      </c>
      <c r="J4376" t="s">
        <v>881</v>
      </c>
      <c r="K4376">
        <v>0</v>
      </c>
      <c r="L4376" t="s">
        <v>156</v>
      </c>
      <c r="N4376" t="s">
        <v>458</v>
      </c>
      <c r="O4376" t="s">
        <v>881</v>
      </c>
      <c r="P4376">
        <v>1.1379719376269692E-5</v>
      </c>
      <c r="Q4376" t="s">
        <v>156</v>
      </c>
      <c r="S4376" t="s">
        <v>671</v>
      </c>
      <c r="T4376" t="s">
        <v>881</v>
      </c>
      <c r="U4376">
        <v>0</v>
      </c>
      <c r="V4376" t="s">
        <v>156</v>
      </c>
    </row>
    <row r="4377" spans="9:22" x14ac:dyDescent="0.45">
      <c r="I4377" t="s">
        <v>250</v>
      </c>
      <c r="J4377" t="s">
        <v>882</v>
      </c>
      <c r="K4377">
        <v>0</v>
      </c>
      <c r="L4377" t="s">
        <v>156</v>
      </c>
      <c r="N4377" t="s">
        <v>458</v>
      </c>
      <c r="O4377" t="s">
        <v>882</v>
      </c>
      <c r="P4377">
        <v>6.8048139241306724E-6</v>
      </c>
      <c r="Q4377" t="s">
        <v>156</v>
      </c>
      <c r="S4377" t="s">
        <v>671</v>
      </c>
      <c r="T4377" t="s">
        <v>882</v>
      </c>
      <c r="U4377">
        <v>0</v>
      </c>
      <c r="V4377" t="s">
        <v>156</v>
      </c>
    </row>
    <row r="4378" spans="9:22" x14ac:dyDescent="0.45">
      <c r="I4378" t="s">
        <v>250</v>
      </c>
      <c r="J4378" t="s">
        <v>883</v>
      </c>
      <c r="K4378">
        <v>0</v>
      </c>
      <c r="L4378" t="s">
        <v>156</v>
      </c>
      <c r="N4378" t="s">
        <v>458</v>
      </c>
      <c r="O4378" t="s">
        <v>883</v>
      </c>
      <c r="P4378">
        <v>4.8234285732733439E-6</v>
      </c>
      <c r="Q4378" t="s">
        <v>156</v>
      </c>
      <c r="S4378" t="s">
        <v>671</v>
      </c>
      <c r="T4378" t="s">
        <v>883</v>
      </c>
      <c r="U4378">
        <v>0</v>
      </c>
      <c r="V4378" t="s">
        <v>156</v>
      </c>
    </row>
    <row r="4379" spans="9:22" x14ac:dyDescent="0.45">
      <c r="I4379" t="s">
        <v>250</v>
      </c>
      <c r="J4379" t="s">
        <v>884</v>
      </c>
      <c r="K4379">
        <v>0</v>
      </c>
      <c r="L4379" t="s">
        <v>156</v>
      </c>
      <c r="N4379" t="s">
        <v>458</v>
      </c>
      <c r="O4379" t="s">
        <v>884</v>
      </c>
      <c r="P4379">
        <v>3.4958815151002004E-6</v>
      </c>
      <c r="Q4379" t="s">
        <v>156</v>
      </c>
      <c r="S4379" t="s">
        <v>671</v>
      </c>
      <c r="T4379" t="s">
        <v>884</v>
      </c>
      <c r="U4379">
        <v>0</v>
      </c>
      <c r="V4379" t="s">
        <v>156</v>
      </c>
    </row>
    <row r="4380" spans="9:22" x14ac:dyDescent="0.45">
      <c r="I4380" t="s">
        <v>250</v>
      </c>
      <c r="J4380" t="s">
        <v>885</v>
      </c>
      <c r="K4380">
        <v>0</v>
      </c>
      <c r="L4380" t="s">
        <v>156</v>
      </c>
      <c r="N4380" t="s">
        <v>458</v>
      </c>
      <c r="O4380" t="s">
        <v>885</v>
      </c>
      <c r="P4380">
        <v>2.8175836629236841E-6</v>
      </c>
      <c r="Q4380" t="s">
        <v>156</v>
      </c>
      <c r="S4380" t="s">
        <v>671</v>
      </c>
      <c r="T4380" t="s">
        <v>885</v>
      </c>
      <c r="U4380">
        <v>0</v>
      </c>
      <c r="V4380" t="s">
        <v>156</v>
      </c>
    </row>
    <row r="4381" spans="9:22" x14ac:dyDescent="0.45">
      <c r="I4381" t="s">
        <v>250</v>
      </c>
      <c r="J4381" t="s">
        <v>886</v>
      </c>
      <c r="K4381">
        <v>1.067635427808E-4</v>
      </c>
      <c r="L4381" t="s">
        <v>156</v>
      </c>
      <c r="N4381" t="s">
        <v>458</v>
      </c>
      <c r="O4381" t="s">
        <v>886</v>
      </c>
      <c r="P4381">
        <v>2.2523266580816251E-6</v>
      </c>
      <c r="Q4381" t="s">
        <v>156</v>
      </c>
      <c r="S4381" t="s">
        <v>671</v>
      </c>
      <c r="T4381" t="s">
        <v>886</v>
      </c>
      <c r="U4381">
        <v>0</v>
      </c>
      <c r="V4381" t="s">
        <v>156</v>
      </c>
    </row>
    <row r="4382" spans="9:22" x14ac:dyDescent="0.45">
      <c r="I4382" t="s">
        <v>250</v>
      </c>
      <c r="J4382" t="s">
        <v>887</v>
      </c>
      <c r="K4382">
        <v>1.684625498503E-4</v>
      </c>
      <c r="L4382" t="s">
        <v>156</v>
      </c>
      <c r="N4382" t="s">
        <v>458</v>
      </c>
      <c r="O4382" t="s">
        <v>887</v>
      </c>
      <c r="P4382">
        <v>1.6072925207351753E-6</v>
      </c>
      <c r="Q4382" t="s">
        <v>156</v>
      </c>
      <c r="S4382" t="s">
        <v>671</v>
      </c>
      <c r="T4382" t="s">
        <v>887</v>
      </c>
      <c r="U4382">
        <v>0</v>
      </c>
      <c r="V4382" t="s">
        <v>156</v>
      </c>
    </row>
    <row r="4383" spans="9:22" x14ac:dyDescent="0.45">
      <c r="I4383" t="s">
        <v>250</v>
      </c>
      <c r="J4383" t="s">
        <v>888</v>
      </c>
      <c r="K4383">
        <v>2.0626780591850001E-4</v>
      </c>
      <c r="L4383" t="s">
        <v>156</v>
      </c>
      <c r="N4383" t="s">
        <v>458</v>
      </c>
      <c r="O4383" t="s">
        <v>888</v>
      </c>
      <c r="P4383">
        <v>1.597123568521041E-6</v>
      </c>
      <c r="Q4383" t="s">
        <v>156</v>
      </c>
      <c r="S4383" t="s">
        <v>671</v>
      </c>
      <c r="T4383" t="s">
        <v>888</v>
      </c>
      <c r="U4383">
        <v>0</v>
      </c>
      <c r="V4383" t="s">
        <v>156</v>
      </c>
    </row>
    <row r="4384" spans="9:22" x14ac:dyDescent="0.45">
      <c r="I4384" t="s">
        <v>250</v>
      </c>
      <c r="J4384" t="s">
        <v>889</v>
      </c>
      <c r="K4384">
        <v>2.542670179413E-4</v>
      </c>
      <c r="L4384" t="s">
        <v>156</v>
      </c>
      <c r="N4384" t="s">
        <v>458</v>
      </c>
      <c r="O4384" t="s">
        <v>889</v>
      </c>
      <c r="P4384">
        <v>4.5423086693160224E-8</v>
      </c>
      <c r="Q4384" t="s">
        <v>156</v>
      </c>
      <c r="S4384" t="s">
        <v>671</v>
      </c>
      <c r="T4384" t="s">
        <v>889</v>
      </c>
      <c r="U4384">
        <v>0</v>
      </c>
      <c r="V4384" t="s">
        <v>156</v>
      </c>
    </row>
    <row r="4385" spans="9:22" x14ac:dyDescent="0.45">
      <c r="I4385" t="s">
        <v>250</v>
      </c>
      <c r="J4385" t="s">
        <v>890</v>
      </c>
      <c r="K4385">
        <v>2.0059881919080001E-4</v>
      </c>
      <c r="L4385" t="s">
        <v>156</v>
      </c>
      <c r="N4385" t="s">
        <v>458</v>
      </c>
      <c r="O4385" t="s">
        <v>890</v>
      </c>
      <c r="P4385">
        <v>2.1867229475729772E-8</v>
      </c>
      <c r="Q4385" t="s">
        <v>156</v>
      </c>
      <c r="S4385" t="s">
        <v>671</v>
      </c>
      <c r="T4385" t="s">
        <v>890</v>
      </c>
      <c r="U4385">
        <v>9.5625363597112593E-7</v>
      </c>
      <c r="V4385" t="s">
        <v>156</v>
      </c>
    </row>
    <row r="4386" spans="9:22" x14ac:dyDescent="0.45">
      <c r="I4386" t="s">
        <v>250</v>
      </c>
      <c r="J4386" t="s">
        <v>891</v>
      </c>
      <c r="K4386">
        <v>2.1373626012240001E-4</v>
      </c>
      <c r="L4386" t="s">
        <v>156</v>
      </c>
      <c r="N4386" t="s">
        <v>458</v>
      </c>
      <c r="O4386" t="s">
        <v>891</v>
      </c>
      <c r="P4386">
        <v>4.4157426265796596E-8</v>
      </c>
      <c r="Q4386" t="s">
        <v>156</v>
      </c>
      <c r="S4386" t="s">
        <v>671</v>
      </c>
      <c r="T4386" t="s">
        <v>891</v>
      </c>
      <c r="U4386">
        <v>1.9883149621168337E-6</v>
      </c>
      <c r="V4386" t="s">
        <v>156</v>
      </c>
    </row>
    <row r="4387" spans="9:22" x14ac:dyDescent="0.45">
      <c r="I4387" t="s">
        <v>250</v>
      </c>
      <c r="J4387" t="s">
        <v>892</v>
      </c>
      <c r="K4387">
        <v>2.2474448532389999E-4</v>
      </c>
      <c r="L4387" t="s">
        <v>156</v>
      </c>
      <c r="N4387" t="s">
        <v>458</v>
      </c>
      <c r="O4387" t="s">
        <v>892</v>
      </c>
      <c r="P4387">
        <v>2.0170667835034706E-7</v>
      </c>
      <c r="Q4387" t="s">
        <v>156</v>
      </c>
      <c r="S4387" t="s">
        <v>671</v>
      </c>
      <c r="T4387" t="s">
        <v>892</v>
      </c>
      <c r="U4387">
        <v>4.2314861631666393E-6</v>
      </c>
      <c r="V4387" t="s">
        <v>156</v>
      </c>
    </row>
    <row r="4388" spans="9:22" x14ac:dyDescent="0.45">
      <c r="I4388" t="s">
        <v>250</v>
      </c>
      <c r="J4388" t="s">
        <v>893</v>
      </c>
      <c r="K4388">
        <v>2.342041523899E-4</v>
      </c>
      <c r="L4388" t="s">
        <v>156</v>
      </c>
      <c r="N4388" t="s">
        <v>458</v>
      </c>
      <c r="O4388" t="s">
        <v>893</v>
      </c>
      <c r="P4388">
        <v>2.040346478498806E-7</v>
      </c>
      <c r="Q4388" t="s">
        <v>156</v>
      </c>
      <c r="S4388" t="s">
        <v>671</v>
      </c>
      <c r="T4388" t="s">
        <v>893</v>
      </c>
      <c r="U4388">
        <v>1.241976297715574E-5</v>
      </c>
      <c r="V4388" t="s">
        <v>156</v>
      </c>
    </row>
    <row r="4389" spans="9:22" x14ac:dyDescent="0.45">
      <c r="I4389" t="s">
        <v>250</v>
      </c>
      <c r="J4389" t="s">
        <v>894</v>
      </c>
      <c r="K4389">
        <v>1.4627924588340001E-4</v>
      </c>
      <c r="L4389" t="s">
        <v>156</v>
      </c>
      <c r="N4389" t="s">
        <v>458</v>
      </c>
      <c r="O4389" t="s">
        <v>894</v>
      </c>
      <c r="P4389">
        <v>2.5578883460078172E-7</v>
      </c>
      <c r="Q4389" t="s">
        <v>156</v>
      </c>
      <c r="S4389" t="s">
        <v>671</v>
      </c>
      <c r="T4389" t="s">
        <v>894</v>
      </c>
      <c r="U4389">
        <v>2.7408177903521226E-5</v>
      </c>
      <c r="V4389" t="s">
        <v>156</v>
      </c>
    </row>
    <row r="4390" spans="9:22" x14ac:dyDescent="0.45">
      <c r="I4390" t="s">
        <v>250</v>
      </c>
      <c r="J4390" t="s">
        <v>895</v>
      </c>
      <c r="K4390">
        <v>7.4803206543210048E-5</v>
      </c>
      <c r="L4390" t="s">
        <v>156</v>
      </c>
      <c r="N4390" t="s">
        <v>458</v>
      </c>
      <c r="O4390" t="s">
        <v>895</v>
      </c>
      <c r="P4390">
        <v>4.294329282949134E-7</v>
      </c>
      <c r="Q4390" t="s">
        <v>156</v>
      </c>
      <c r="S4390" t="s">
        <v>671</v>
      </c>
      <c r="T4390" t="s">
        <v>895</v>
      </c>
      <c r="U4390">
        <v>4.2778995670919847E-5</v>
      </c>
      <c r="V4390" t="s">
        <v>156</v>
      </c>
    </row>
    <row r="4391" spans="9:22" x14ac:dyDescent="0.45">
      <c r="I4391" t="s">
        <v>250</v>
      </c>
      <c r="J4391" t="s">
        <v>896</v>
      </c>
      <c r="K4391">
        <v>0</v>
      </c>
      <c r="L4391" t="s">
        <v>156</v>
      </c>
      <c r="N4391" t="s">
        <v>458</v>
      </c>
      <c r="O4391" t="s">
        <v>896</v>
      </c>
      <c r="P4391">
        <v>3.8701809609649198E-6</v>
      </c>
      <c r="Q4391" t="s">
        <v>156</v>
      </c>
      <c r="S4391" t="s">
        <v>671</v>
      </c>
      <c r="T4391" t="s">
        <v>896</v>
      </c>
      <c r="U4391">
        <v>5.8110068878267176E-5</v>
      </c>
      <c r="V4391" t="s">
        <v>156</v>
      </c>
    </row>
    <row r="4392" spans="9:22" x14ac:dyDescent="0.45">
      <c r="I4392" t="s">
        <v>250</v>
      </c>
      <c r="J4392" t="s">
        <v>897</v>
      </c>
      <c r="K4392">
        <v>0</v>
      </c>
      <c r="L4392" t="s">
        <v>156</v>
      </c>
      <c r="N4392" t="s">
        <v>458</v>
      </c>
      <c r="O4392" t="s">
        <v>897</v>
      </c>
      <c r="P4392">
        <v>5.9230662090198221E-6</v>
      </c>
      <c r="Q4392" t="s">
        <v>156</v>
      </c>
      <c r="S4392" t="s">
        <v>671</v>
      </c>
      <c r="T4392" t="s">
        <v>897</v>
      </c>
      <c r="U4392">
        <v>6.4949884989476075E-5</v>
      </c>
      <c r="V4392" t="s">
        <v>156</v>
      </c>
    </row>
    <row r="4393" spans="9:22" x14ac:dyDescent="0.45">
      <c r="I4393" t="s">
        <v>250</v>
      </c>
      <c r="J4393" t="s">
        <v>898</v>
      </c>
      <c r="K4393">
        <v>0</v>
      </c>
      <c r="L4393" t="s">
        <v>156</v>
      </c>
      <c r="N4393" t="s">
        <v>458</v>
      </c>
      <c r="O4393" t="s">
        <v>898</v>
      </c>
      <c r="P4393">
        <v>5.385815810724888E-6</v>
      </c>
      <c r="Q4393" t="s">
        <v>156</v>
      </c>
      <c r="S4393" t="s">
        <v>671</v>
      </c>
      <c r="T4393" t="s">
        <v>898</v>
      </c>
      <c r="U4393">
        <v>6.0479607504636787E-5</v>
      </c>
      <c r="V4393" t="s">
        <v>156</v>
      </c>
    </row>
    <row r="4394" spans="9:22" x14ac:dyDescent="0.45">
      <c r="I4394" t="s">
        <v>250</v>
      </c>
      <c r="J4394" t="s">
        <v>899</v>
      </c>
      <c r="K4394">
        <v>0</v>
      </c>
      <c r="L4394" t="s">
        <v>156</v>
      </c>
      <c r="N4394" t="s">
        <v>458</v>
      </c>
      <c r="O4394" t="s">
        <v>899</v>
      </c>
      <c r="P4394">
        <v>3.2224844072435926E-6</v>
      </c>
      <c r="Q4394" t="s">
        <v>156</v>
      </c>
      <c r="S4394" t="s">
        <v>671</v>
      </c>
      <c r="T4394" t="s">
        <v>899</v>
      </c>
      <c r="U4394">
        <v>6.1449251647810053E-5</v>
      </c>
      <c r="V4394" t="s">
        <v>156</v>
      </c>
    </row>
    <row r="4395" spans="9:22" x14ac:dyDescent="0.45">
      <c r="I4395" t="s">
        <v>250</v>
      </c>
      <c r="J4395" t="s">
        <v>900</v>
      </c>
      <c r="K4395">
        <v>0</v>
      </c>
      <c r="L4395" t="s">
        <v>156</v>
      </c>
      <c r="N4395" t="s">
        <v>458</v>
      </c>
      <c r="O4395" t="s">
        <v>900</v>
      </c>
      <c r="P4395">
        <v>1.8874059452376565E-6</v>
      </c>
      <c r="Q4395" t="s">
        <v>156</v>
      </c>
      <c r="S4395" t="s">
        <v>671</v>
      </c>
      <c r="T4395" t="s">
        <v>900</v>
      </c>
      <c r="U4395">
        <v>5.5733309856550096E-5</v>
      </c>
      <c r="V4395" t="s">
        <v>156</v>
      </c>
    </row>
    <row r="4396" spans="9:22" x14ac:dyDescent="0.45">
      <c r="I4396" t="s">
        <v>250</v>
      </c>
      <c r="J4396" t="s">
        <v>901</v>
      </c>
      <c r="K4396">
        <v>0</v>
      </c>
      <c r="L4396" t="s">
        <v>156</v>
      </c>
      <c r="N4396" t="s">
        <v>458</v>
      </c>
      <c r="O4396" t="s">
        <v>901</v>
      </c>
      <c r="P4396">
        <v>1.4717552012879273E-6</v>
      </c>
      <c r="Q4396" t="s">
        <v>156</v>
      </c>
      <c r="S4396" t="s">
        <v>671</v>
      </c>
      <c r="T4396" t="s">
        <v>901</v>
      </c>
      <c r="U4396">
        <v>3.4881046840196964E-5</v>
      </c>
      <c r="V4396" t="s">
        <v>156</v>
      </c>
    </row>
    <row r="4397" spans="9:22" x14ac:dyDescent="0.45">
      <c r="I4397" t="s">
        <v>251</v>
      </c>
      <c r="J4397" t="s">
        <v>155</v>
      </c>
      <c r="K4397">
        <v>1.1603874078273957E-2</v>
      </c>
      <c r="L4397" t="s">
        <v>156</v>
      </c>
      <c r="N4397" t="s">
        <v>459</v>
      </c>
      <c r="O4397" t="s">
        <v>155</v>
      </c>
      <c r="P4397">
        <v>0.22231274046918437</v>
      </c>
      <c r="Q4397" t="s">
        <v>156</v>
      </c>
      <c r="S4397" t="s">
        <v>672</v>
      </c>
      <c r="T4397" t="s">
        <v>155</v>
      </c>
      <c r="U4397">
        <v>0.24066170168895329</v>
      </c>
      <c r="V4397" t="s">
        <v>156</v>
      </c>
    </row>
    <row r="4398" spans="9:22" x14ac:dyDescent="0.45">
      <c r="I4398" t="s">
        <v>251</v>
      </c>
      <c r="J4398" t="s">
        <v>157</v>
      </c>
      <c r="K4398">
        <v>3.5151429517753414E-2</v>
      </c>
      <c r="L4398" t="s">
        <v>156</v>
      </c>
      <c r="N4398" t="s">
        <v>459</v>
      </c>
      <c r="O4398" t="s">
        <v>157</v>
      </c>
      <c r="P4398">
        <v>3.1780813471263027E-2</v>
      </c>
      <c r="Q4398" t="s">
        <v>156</v>
      </c>
      <c r="S4398" t="s">
        <v>672</v>
      </c>
      <c r="T4398" t="s">
        <v>157</v>
      </c>
      <c r="U4398">
        <v>3.3947012201647767E-2</v>
      </c>
      <c r="V4398" t="s">
        <v>156</v>
      </c>
    </row>
    <row r="4399" spans="9:22" x14ac:dyDescent="0.45">
      <c r="I4399" t="s">
        <v>251</v>
      </c>
      <c r="J4399" t="s">
        <v>158</v>
      </c>
      <c r="K4399">
        <v>6.1166170889817531E-2</v>
      </c>
      <c r="L4399" t="s">
        <v>156</v>
      </c>
      <c r="N4399" t="s">
        <v>459</v>
      </c>
      <c r="O4399" t="s">
        <v>158</v>
      </c>
      <c r="P4399">
        <v>3.0339976379343669E-2</v>
      </c>
      <c r="Q4399" t="s">
        <v>156</v>
      </c>
      <c r="S4399" t="s">
        <v>672</v>
      </c>
      <c r="T4399" t="s">
        <v>158</v>
      </c>
      <c r="U4399">
        <v>3.3744165990579104E-2</v>
      </c>
      <c r="V4399" t="s">
        <v>156</v>
      </c>
    </row>
    <row r="4400" spans="9:22" x14ac:dyDescent="0.45">
      <c r="I4400" t="s">
        <v>251</v>
      </c>
      <c r="J4400" t="s">
        <v>159</v>
      </c>
      <c r="K4400">
        <v>7.9681258995215623E-2</v>
      </c>
      <c r="L4400" t="s">
        <v>156</v>
      </c>
      <c r="N4400" t="s">
        <v>459</v>
      </c>
      <c r="O4400" t="s">
        <v>159</v>
      </c>
      <c r="P4400">
        <v>2.9102758026241963E-2</v>
      </c>
      <c r="Q4400" t="s">
        <v>156</v>
      </c>
      <c r="S4400" t="s">
        <v>672</v>
      </c>
      <c r="T4400" t="s">
        <v>159</v>
      </c>
      <c r="U4400">
        <v>3.3358770149480799E-2</v>
      </c>
      <c r="V4400" t="s">
        <v>156</v>
      </c>
    </row>
    <row r="4401" spans="9:22" x14ac:dyDescent="0.45">
      <c r="I4401" t="s">
        <v>251</v>
      </c>
      <c r="J4401" t="s">
        <v>160</v>
      </c>
      <c r="K4401">
        <v>0.53975091410640164</v>
      </c>
      <c r="L4401" t="s">
        <v>156</v>
      </c>
      <c r="N4401" t="s">
        <v>459</v>
      </c>
      <c r="O4401" t="s">
        <v>160</v>
      </c>
      <c r="P4401">
        <v>0.21064741418659749</v>
      </c>
      <c r="Q4401" t="s">
        <v>156</v>
      </c>
      <c r="S4401" t="s">
        <v>672</v>
      </c>
      <c r="T4401" t="s">
        <v>160</v>
      </c>
      <c r="U4401">
        <v>0.20205357632580467</v>
      </c>
      <c r="V4401" t="s">
        <v>156</v>
      </c>
    </row>
    <row r="4402" spans="9:22" x14ac:dyDescent="0.45">
      <c r="I4402" t="s">
        <v>251</v>
      </c>
      <c r="J4402" t="s">
        <v>813</v>
      </c>
      <c r="K4402">
        <v>7.4010943793767103E-2</v>
      </c>
      <c r="L4402" t="s">
        <v>156</v>
      </c>
      <c r="N4402" t="s">
        <v>459</v>
      </c>
      <c r="O4402" t="s">
        <v>813</v>
      </c>
      <c r="P4402">
        <v>4.0496770752096144E-2</v>
      </c>
      <c r="Q4402" t="s">
        <v>156</v>
      </c>
      <c r="S4402" t="s">
        <v>672</v>
      </c>
      <c r="T4402" t="s">
        <v>813</v>
      </c>
      <c r="U4402">
        <v>3.4097944630993325E-2</v>
      </c>
      <c r="V4402" t="s">
        <v>156</v>
      </c>
    </row>
    <row r="4403" spans="9:22" x14ac:dyDescent="0.45">
      <c r="I4403" t="s">
        <v>251</v>
      </c>
      <c r="J4403" t="s">
        <v>814</v>
      </c>
      <c r="K4403">
        <v>5.7084010039224094E-2</v>
      </c>
      <c r="L4403" t="s">
        <v>156</v>
      </c>
      <c r="N4403" t="s">
        <v>459</v>
      </c>
      <c r="O4403" t="s">
        <v>814</v>
      </c>
      <c r="P4403">
        <v>4.0378619724508152E-2</v>
      </c>
      <c r="Q4403" t="s">
        <v>156</v>
      </c>
      <c r="S4403" t="s">
        <v>672</v>
      </c>
      <c r="T4403" t="s">
        <v>814</v>
      </c>
      <c r="U4403">
        <v>3.3968265212450374E-2</v>
      </c>
      <c r="V4403" t="s">
        <v>156</v>
      </c>
    </row>
    <row r="4404" spans="9:22" x14ac:dyDescent="0.45">
      <c r="I4404" t="s">
        <v>251</v>
      </c>
      <c r="J4404" t="s">
        <v>815</v>
      </c>
      <c r="K4404">
        <v>3.3570144642277047E-2</v>
      </c>
      <c r="L4404" t="s">
        <v>156</v>
      </c>
      <c r="N4404" t="s">
        <v>459</v>
      </c>
      <c r="O4404" t="s">
        <v>815</v>
      </c>
      <c r="P4404">
        <v>3.9699048793058564E-2</v>
      </c>
      <c r="Q4404" t="s">
        <v>156</v>
      </c>
      <c r="S4404" t="s">
        <v>672</v>
      </c>
      <c r="T4404" t="s">
        <v>815</v>
      </c>
      <c r="U4404">
        <v>3.3370847929816247E-2</v>
      </c>
      <c r="V4404" t="s">
        <v>156</v>
      </c>
    </row>
    <row r="4405" spans="9:22" x14ac:dyDescent="0.45">
      <c r="I4405" t="s">
        <v>251</v>
      </c>
      <c r="J4405" t="s">
        <v>816</v>
      </c>
      <c r="K4405">
        <v>1.0961610655625294E-2</v>
      </c>
      <c r="L4405" t="s">
        <v>156</v>
      </c>
      <c r="N4405" t="s">
        <v>459</v>
      </c>
      <c r="O4405" t="s">
        <v>816</v>
      </c>
      <c r="P4405">
        <v>0.16844553151845937</v>
      </c>
      <c r="Q4405" t="s">
        <v>156</v>
      </c>
      <c r="S4405" t="s">
        <v>672</v>
      </c>
      <c r="T4405" t="s">
        <v>816</v>
      </c>
      <c r="U4405">
        <v>0.16294765647495496</v>
      </c>
      <c r="V4405" t="s">
        <v>156</v>
      </c>
    </row>
    <row r="4406" spans="9:22" x14ac:dyDescent="0.45">
      <c r="I4406" t="s">
        <v>251</v>
      </c>
      <c r="J4406" t="s">
        <v>161</v>
      </c>
      <c r="K4406">
        <v>0</v>
      </c>
      <c r="L4406" t="s">
        <v>156</v>
      </c>
      <c r="N4406" t="s">
        <v>459</v>
      </c>
      <c r="O4406" t="s">
        <v>161</v>
      </c>
      <c r="P4406">
        <v>3.004034211463669E-2</v>
      </c>
      <c r="Q4406" t="s">
        <v>156</v>
      </c>
      <c r="S4406" t="s">
        <v>672</v>
      </c>
      <c r="T4406" t="s">
        <v>161</v>
      </c>
      <c r="U4406">
        <v>3.3869792577947685E-2</v>
      </c>
      <c r="V4406" t="s">
        <v>156</v>
      </c>
    </row>
    <row r="4407" spans="9:22" x14ac:dyDescent="0.45">
      <c r="I4407" t="s">
        <v>251</v>
      </c>
      <c r="J4407" t="s">
        <v>162</v>
      </c>
      <c r="K4407">
        <v>0</v>
      </c>
      <c r="L4407" t="s">
        <v>156</v>
      </c>
      <c r="N4407" t="s">
        <v>459</v>
      </c>
      <c r="O4407" t="s">
        <v>162</v>
      </c>
      <c r="P4407">
        <v>4.4000013349633554E-3</v>
      </c>
      <c r="Q4407" t="s">
        <v>156</v>
      </c>
      <c r="S4407" t="s">
        <v>672</v>
      </c>
      <c r="T4407" t="s">
        <v>162</v>
      </c>
      <c r="U4407">
        <v>4.7795418976607461E-3</v>
      </c>
      <c r="V4407" t="s">
        <v>156</v>
      </c>
    </row>
    <row r="4408" spans="9:22" x14ac:dyDescent="0.45">
      <c r="I4408" t="s">
        <v>251</v>
      </c>
      <c r="J4408" t="s">
        <v>163</v>
      </c>
      <c r="K4408">
        <v>3.1724580592938163E-3</v>
      </c>
      <c r="L4408" t="s">
        <v>156</v>
      </c>
      <c r="N4408" t="s">
        <v>459</v>
      </c>
      <c r="O4408" t="s">
        <v>163</v>
      </c>
      <c r="P4408">
        <v>4.4682345804892935E-3</v>
      </c>
      <c r="Q4408" t="s">
        <v>156</v>
      </c>
      <c r="S4408" t="s">
        <v>672</v>
      </c>
      <c r="T4408" t="s">
        <v>163</v>
      </c>
      <c r="U4408">
        <v>4.8138646416040209E-3</v>
      </c>
      <c r="V4408" t="s">
        <v>156</v>
      </c>
    </row>
    <row r="4409" spans="9:22" x14ac:dyDescent="0.45">
      <c r="I4409" t="s">
        <v>251</v>
      </c>
      <c r="J4409" t="s">
        <v>164</v>
      </c>
      <c r="K4409">
        <v>5.3961105382687004E-3</v>
      </c>
      <c r="L4409" t="s">
        <v>156</v>
      </c>
      <c r="N4409" t="s">
        <v>459</v>
      </c>
      <c r="O4409" t="s">
        <v>164</v>
      </c>
      <c r="P4409">
        <v>4.5602602320193013E-3</v>
      </c>
      <c r="Q4409" t="s">
        <v>156</v>
      </c>
      <c r="S4409" t="s">
        <v>672</v>
      </c>
      <c r="T4409" t="s">
        <v>164</v>
      </c>
      <c r="U4409">
        <v>4.7665207544249338E-3</v>
      </c>
      <c r="V4409" t="s">
        <v>156</v>
      </c>
    </row>
    <row r="4410" spans="9:22" x14ac:dyDescent="0.45">
      <c r="I4410" t="s">
        <v>251</v>
      </c>
      <c r="J4410" t="s">
        <v>165</v>
      </c>
      <c r="K4410">
        <v>3.7638905337942126E-2</v>
      </c>
      <c r="L4410" t="s">
        <v>156</v>
      </c>
      <c r="N4410" t="s">
        <v>459</v>
      </c>
      <c r="O4410" t="s">
        <v>165</v>
      </c>
      <c r="P4410">
        <v>3.4500842830028779E-2</v>
      </c>
      <c r="Q4410" t="s">
        <v>156</v>
      </c>
      <c r="S4410" t="s">
        <v>672</v>
      </c>
      <c r="T4410" t="s">
        <v>165</v>
      </c>
      <c r="U4410">
        <v>2.9929668650691327E-2</v>
      </c>
      <c r="V4410" t="s">
        <v>156</v>
      </c>
    </row>
    <row r="4411" spans="9:22" x14ac:dyDescent="0.45">
      <c r="I4411" t="s">
        <v>251</v>
      </c>
      <c r="J4411" t="s">
        <v>817</v>
      </c>
      <c r="K4411">
        <v>3.8464438067323365E-3</v>
      </c>
      <c r="L4411" t="s">
        <v>156</v>
      </c>
      <c r="N4411" t="s">
        <v>459</v>
      </c>
      <c r="O4411" t="s">
        <v>817</v>
      </c>
      <c r="P4411">
        <v>6.0903212775978762E-3</v>
      </c>
      <c r="Q4411" t="s">
        <v>156</v>
      </c>
      <c r="S4411" t="s">
        <v>672</v>
      </c>
      <c r="T4411" t="s">
        <v>817</v>
      </c>
      <c r="U4411">
        <v>4.9795462694504251E-3</v>
      </c>
      <c r="V4411" t="s">
        <v>156</v>
      </c>
    </row>
    <row r="4412" spans="9:22" x14ac:dyDescent="0.45">
      <c r="I4412" t="s">
        <v>251</v>
      </c>
      <c r="J4412" t="s">
        <v>818</v>
      </c>
      <c r="K4412">
        <v>2.2025608112221265E-3</v>
      </c>
      <c r="L4412" t="s">
        <v>156</v>
      </c>
      <c r="N4412" t="s">
        <v>459</v>
      </c>
      <c r="O4412" t="s">
        <v>818</v>
      </c>
      <c r="P4412">
        <v>5.9230116341788125E-3</v>
      </c>
      <c r="Q4412" t="s">
        <v>156</v>
      </c>
      <c r="S4412" t="s">
        <v>672</v>
      </c>
      <c r="T4412" t="s">
        <v>818</v>
      </c>
      <c r="U4412">
        <v>4.8351005966437806E-3</v>
      </c>
      <c r="V4412" t="s">
        <v>156</v>
      </c>
    </row>
    <row r="4413" spans="9:22" x14ac:dyDescent="0.45">
      <c r="I4413" t="s">
        <v>251</v>
      </c>
      <c r="J4413" t="s">
        <v>819</v>
      </c>
      <c r="K4413">
        <v>0</v>
      </c>
      <c r="L4413" t="s">
        <v>156</v>
      </c>
      <c r="N4413" t="s">
        <v>459</v>
      </c>
      <c r="O4413" t="s">
        <v>819</v>
      </c>
      <c r="P4413">
        <v>5.4807455253792058E-3</v>
      </c>
      <c r="Q4413" t="s">
        <v>156</v>
      </c>
      <c r="S4413" t="s">
        <v>672</v>
      </c>
      <c r="T4413" t="s">
        <v>819</v>
      </c>
      <c r="U4413">
        <v>4.8143772829145736E-3</v>
      </c>
      <c r="V4413" t="s">
        <v>156</v>
      </c>
    </row>
    <row r="4414" spans="9:22" x14ac:dyDescent="0.45">
      <c r="I4414" t="s">
        <v>251</v>
      </c>
      <c r="J4414" t="s">
        <v>820</v>
      </c>
      <c r="K4414">
        <v>0</v>
      </c>
      <c r="L4414" t="s">
        <v>156</v>
      </c>
      <c r="N4414" t="s">
        <v>459</v>
      </c>
      <c r="O4414" t="s">
        <v>820</v>
      </c>
      <c r="P4414">
        <v>2.3699896664935313E-2</v>
      </c>
      <c r="Q4414" t="s">
        <v>156</v>
      </c>
      <c r="S4414" t="s">
        <v>672</v>
      </c>
      <c r="T4414" t="s">
        <v>820</v>
      </c>
      <c r="U4414">
        <v>2.4317772974084325E-2</v>
      </c>
      <c r="V4414" t="s">
        <v>156</v>
      </c>
    </row>
    <row r="4415" spans="9:22" x14ac:dyDescent="0.45">
      <c r="I4415" t="s">
        <v>251</v>
      </c>
      <c r="J4415" t="s">
        <v>821</v>
      </c>
      <c r="K4415">
        <v>0</v>
      </c>
      <c r="L4415" t="s">
        <v>156</v>
      </c>
      <c r="N4415" t="s">
        <v>459</v>
      </c>
      <c r="O4415" t="s">
        <v>821</v>
      </c>
      <c r="P4415">
        <v>2.3587495201685276E-2</v>
      </c>
      <c r="Q4415" t="s">
        <v>156</v>
      </c>
      <c r="S4415" t="s">
        <v>672</v>
      </c>
      <c r="T4415" t="s">
        <v>821</v>
      </c>
      <c r="U4415">
        <v>2.1734338607946747E-2</v>
      </c>
      <c r="V4415" t="s">
        <v>156</v>
      </c>
    </row>
    <row r="4416" spans="9:22" x14ac:dyDescent="0.45">
      <c r="I4416" t="s">
        <v>251</v>
      </c>
      <c r="J4416" t="s">
        <v>822</v>
      </c>
      <c r="K4416">
        <v>0</v>
      </c>
      <c r="L4416" t="s">
        <v>156</v>
      </c>
      <c r="N4416" t="s">
        <v>459</v>
      </c>
      <c r="O4416" t="s">
        <v>822</v>
      </c>
      <c r="P4416">
        <v>3.0703395226093625E-3</v>
      </c>
      <c r="Q4416" t="s">
        <v>156</v>
      </c>
      <c r="S4416" t="s">
        <v>672</v>
      </c>
      <c r="T4416" t="s">
        <v>822</v>
      </c>
      <c r="U4416">
        <v>3.458107791022035E-3</v>
      </c>
      <c r="V4416" t="s">
        <v>156</v>
      </c>
    </row>
    <row r="4417" spans="9:22" x14ac:dyDescent="0.45">
      <c r="I4417" t="s">
        <v>251</v>
      </c>
      <c r="J4417" t="s">
        <v>823</v>
      </c>
      <c r="K4417">
        <v>2.232569805688919E-3</v>
      </c>
      <c r="L4417" t="s">
        <v>156</v>
      </c>
      <c r="N4417" t="s">
        <v>459</v>
      </c>
      <c r="O4417" t="s">
        <v>823</v>
      </c>
      <c r="P4417">
        <v>2.9662204404920268E-3</v>
      </c>
      <c r="Q4417" t="s">
        <v>156</v>
      </c>
      <c r="S4417" t="s">
        <v>672</v>
      </c>
      <c r="T4417" t="s">
        <v>823</v>
      </c>
      <c r="U4417">
        <v>3.4252123295250504E-3</v>
      </c>
      <c r="V4417" t="s">
        <v>156</v>
      </c>
    </row>
    <row r="4418" spans="9:22" x14ac:dyDescent="0.45">
      <c r="I4418" t="s">
        <v>251</v>
      </c>
      <c r="J4418" t="s">
        <v>824</v>
      </c>
      <c r="K4418">
        <v>4.1312588478872279E-3</v>
      </c>
      <c r="L4418" t="s">
        <v>156</v>
      </c>
      <c r="N4418" t="s">
        <v>459</v>
      </c>
      <c r="O4418" t="s">
        <v>824</v>
      </c>
      <c r="P4418">
        <v>2.7979116922581719E-3</v>
      </c>
      <c r="Q4418" t="s">
        <v>156</v>
      </c>
      <c r="S4418" t="s">
        <v>672</v>
      </c>
      <c r="T4418" t="s">
        <v>824</v>
      </c>
      <c r="U4418">
        <v>3.3469458153989212E-3</v>
      </c>
      <c r="V4418" t="s">
        <v>156</v>
      </c>
    </row>
    <row r="4419" spans="9:22" x14ac:dyDescent="0.45">
      <c r="I4419" t="s">
        <v>251</v>
      </c>
      <c r="J4419" t="s">
        <v>825</v>
      </c>
      <c r="K4419">
        <v>3.2333243097418814E-2</v>
      </c>
      <c r="L4419" t="s">
        <v>156</v>
      </c>
      <c r="N4419" t="s">
        <v>459</v>
      </c>
      <c r="O4419" t="s">
        <v>825</v>
      </c>
      <c r="P4419">
        <v>1.3982532969735929E-2</v>
      </c>
      <c r="Q4419" t="s">
        <v>156</v>
      </c>
      <c r="S4419" t="s">
        <v>672</v>
      </c>
      <c r="T4419" t="s">
        <v>825</v>
      </c>
      <c r="U4419">
        <v>1.8960288710553434E-2</v>
      </c>
      <c r="V4419" t="s">
        <v>156</v>
      </c>
    </row>
    <row r="4420" spans="9:22" x14ac:dyDescent="0.45">
      <c r="I4420" t="s">
        <v>251</v>
      </c>
      <c r="J4420" t="s">
        <v>826</v>
      </c>
      <c r="K4420">
        <v>3.2271506762619308E-3</v>
      </c>
      <c r="L4420" t="s">
        <v>156</v>
      </c>
      <c r="N4420" t="s">
        <v>459</v>
      </c>
      <c r="O4420" t="s">
        <v>826</v>
      </c>
      <c r="P4420">
        <v>2.373834662172023E-3</v>
      </c>
      <c r="Q4420" t="s">
        <v>156</v>
      </c>
      <c r="S4420" t="s">
        <v>672</v>
      </c>
      <c r="T4420" t="s">
        <v>826</v>
      </c>
      <c r="U4420">
        <v>2.9768387968643509E-3</v>
      </c>
      <c r="V4420" t="s">
        <v>156</v>
      </c>
    </row>
    <row r="4421" spans="9:22" x14ac:dyDescent="0.45">
      <c r="I4421" t="s">
        <v>251</v>
      </c>
      <c r="J4421" t="s">
        <v>827</v>
      </c>
      <c r="K4421">
        <v>1.2814492376752357E-3</v>
      </c>
      <c r="L4421" t="s">
        <v>156</v>
      </c>
      <c r="N4421" t="s">
        <v>459</v>
      </c>
      <c r="O4421" t="s">
        <v>827</v>
      </c>
      <c r="P4421">
        <v>2.4476743800223551E-3</v>
      </c>
      <c r="Q4421" t="s">
        <v>156</v>
      </c>
      <c r="S4421" t="s">
        <v>672</v>
      </c>
      <c r="T4421" t="s">
        <v>827</v>
      </c>
      <c r="U4421">
        <v>2.9806200443521112E-3</v>
      </c>
      <c r="V4421" t="s">
        <v>156</v>
      </c>
    </row>
    <row r="4422" spans="9:22" x14ac:dyDescent="0.45">
      <c r="I4422" t="s">
        <v>251</v>
      </c>
      <c r="J4422" t="s">
        <v>828</v>
      </c>
      <c r="K4422">
        <v>0</v>
      </c>
      <c r="L4422" t="s">
        <v>156</v>
      </c>
      <c r="N4422" t="s">
        <v>459</v>
      </c>
      <c r="O4422" t="s">
        <v>828</v>
      </c>
      <c r="P4422">
        <v>2.4951118281305077E-3</v>
      </c>
      <c r="Q4422" t="s">
        <v>156</v>
      </c>
      <c r="S4422" t="s">
        <v>672</v>
      </c>
      <c r="T4422" t="s">
        <v>828</v>
      </c>
      <c r="U4422">
        <v>3.0017161456147132E-3</v>
      </c>
      <c r="V4422" t="s">
        <v>156</v>
      </c>
    </row>
    <row r="4423" spans="9:22" x14ac:dyDescent="0.45">
      <c r="I4423" t="s">
        <v>251</v>
      </c>
      <c r="J4423" t="s">
        <v>829</v>
      </c>
      <c r="K4423">
        <v>0</v>
      </c>
      <c r="L4423" t="s">
        <v>156</v>
      </c>
      <c r="N4423" t="s">
        <v>459</v>
      </c>
      <c r="O4423" t="s">
        <v>829</v>
      </c>
      <c r="P4423">
        <v>1.3836516950104202E-2</v>
      </c>
      <c r="Q4423" t="s">
        <v>156</v>
      </c>
      <c r="S4423" t="s">
        <v>672</v>
      </c>
      <c r="T4423" t="s">
        <v>829</v>
      </c>
      <c r="U4423">
        <v>1.4858845295863645E-2</v>
      </c>
      <c r="V4423" t="s">
        <v>156</v>
      </c>
    </row>
    <row r="4424" spans="9:22" x14ac:dyDescent="0.45">
      <c r="I4424" t="s">
        <v>251</v>
      </c>
      <c r="J4424" t="s">
        <v>878</v>
      </c>
      <c r="K4424">
        <v>0</v>
      </c>
      <c r="L4424" t="s">
        <v>156</v>
      </c>
      <c r="N4424" t="s">
        <v>459</v>
      </c>
      <c r="O4424" t="s">
        <v>878</v>
      </c>
      <c r="P4424">
        <v>3.6525537054254013E-7</v>
      </c>
      <c r="Q4424" t="s">
        <v>156</v>
      </c>
      <c r="S4424" t="s">
        <v>672</v>
      </c>
      <c r="T4424" t="s">
        <v>878</v>
      </c>
      <c r="U4424">
        <v>0</v>
      </c>
      <c r="V4424" t="s">
        <v>156</v>
      </c>
    </row>
    <row r="4425" spans="9:22" x14ac:dyDescent="0.45">
      <c r="I4425" t="s">
        <v>251</v>
      </c>
      <c r="J4425" t="s">
        <v>879</v>
      </c>
      <c r="K4425">
        <v>0</v>
      </c>
      <c r="L4425" t="s">
        <v>156</v>
      </c>
      <c r="N4425" t="s">
        <v>459</v>
      </c>
      <c r="O4425" t="s">
        <v>879</v>
      </c>
      <c r="P4425">
        <v>3.0062593430168458E-7</v>
      </c>
      <c r="Q4425" t="s">
        <v>156</v>
      </c>
      <c r="S4425" t="s">
        <v>672</v>
      </c>
      <c r="T4425" t="s">
        <v>879</v>
      </c>
      <c r="U4425">
        <v>0</v>
      </c>
      <c r="V4425" t="s">
        <v>156</v>
      </c>
    </row>
    <row r="4426" spans="9:22" x14ac:dyDescent="0.45">
      <c r="I4426" t="s">
        <v>251</v>
      </c>
      <c r="J4426" t="s">
        <v>880</v>
      </c>
      <c r="K4426">
        <v>0</v>
      </c>
      <c r="L4426" t="s">
        <v>156</v>
      </c>
      <c r="N4426" t="s">
        <v>459</v>
      </c>
      <c r="O4426" t="s">
        <v>880</v>
      </c>
      <c r="P4426">
        <v>1.7512863670526169E-7</v>
      </c>
      <c r="Q4426" t="s">
        <v>156</v>
      </c>
      <c r="S4426" t="s">
        <v>672</v>
      </c>
      <c r="T4426" t="s">
        <v>880</v>
      </c>
      <c r="U4426">
        <v>0</v>
      </c>
      <c r="V4426" t="s">
        <v>156</v>
      </c>
    </row>
    <row r="4427" spans="9:22" x14ac:dyDescent="0.45">
      <c r="I4427" t="s">
        <v>251</v>
      </c>
      <c r="J4427" t="s">
        <v>881</v>
      </c>
      <c r="K4427">
        <v>0</v>
      </c>
      <c r="L4427" t="s">
        <v>156</v>
      </c>
      <c r="N4427" t="s">
        <v>459</v>
      </c>
      <c r="O4427" t="s">
        <v>881</v>
      </c>
      <c r="P4427">
        <v>8.6792888884099591E-8</v>
      </c>
      <c r="Q4427" t="s">
        <v>156</v>
      </c>
      <c r="S4427" t="s">
        <v>672</v>
      </c>
      <c r="T4427" t="s">
        <v>881</v>
      </c>
      <c r="U4427">
        <v>0</v>
      </c>
      <c r="V4427" t="s">
        <v>156</v>
      </c>
    </row>
    <row r="4428" spans="9:22" x14ac:dyDescent="0.45">
      <c r="I4428" t="s">
        <v>251</v>
      </c>
      <c r="J4428" t="s">
        <v>882</v>
      </c>
      <c r="K4428">
        <v>0</v>
      </c>
      <c r="L4428" t="s">
        <v>156</v>
      </c>
      <c r="N4428" t="s">
        <v>459</v>
      </c>
      <c r="O4428" t="s">
        <v>882</v>
      </c>
      <c r="P4428">
        <v>2.3406491626647565E-7</v>
      </c>
      <c r="Q4428" t="s">
        <v>156</v>
      </c>
      <c r="S4428" t="s">
        <v>672</v>
      </c>
      <c r="T4428" t="s">
        <v>882</v>
      </c>
      <c r="U4428">
        <v>0</v>
      </c>
      <c r="V4428" t="s">
        <v>156</v>
      </c>
    </row>
    <row r="4429" spans="9:22" x14ac:dyDescent="0.45">
      <c r="I4429" t="s">
        <v>251</v>
      </c>
      <c r="J4429" t="s">
        <v>883</v>
      </c>
      <c r="K4429">
        <v>0</v>
      </c>
      <c r="L4429" t="s">
        <v>156</v>
      </c>
      <c r="N4429" t="s">
        <v>459</v>
      </c>
      <c r="O4429" t="s">
        <v>883</v>
      </c>
      <c r="P4429">
        <v>2.9577563657158849E-7</v>
      </c>
      <c r="Q4429" t="s">
        <v>156</v>
      </c>
      <c r="S4429" t="s">
        <v>672</v>
      </c>
      <c r="T4429" t="s">
        <v>883</v>
      </c>
      <c r="U4429">
        <v>1.6187876479613109E-7</v>
      </c>
      <c r="V4429" t="s">
        <v>156</v>
      </c>
    </row>
    <row r="4430" spans="9:22" x14ac:dyDescent="0.45">
      <c r="I4430" t="s">
        <v>251</v>
      </c>
      <c r="J4430" t="s">
        <v>884</v>
      </c>
      <c r="K4430">
        <v>0</v>
      </c>
      <c r="L4430" t="s">
        <v>156</v>
      </c>
      <c r="N4430" t="s">
        <v>459</v>
      </c>
      <c r="O4430" t="s">
        <v>884</v>
      </c>
      <c r="P4430">
        <v>1.4446507407436485E-6</v>
      </c>
      <c r="Q4430" t="s">
        <v>156</v>
      </c>
      <c r="S4430" t="s">
        <v>672</v>
      </c>
      <c r="T4430" t="s">
        <v>884</v>
      </c>
      <c r="U4430">
        <v>2.3757389363267097E-7</v>
      </c>
      <c r="V4430" t="s">
        <v>156</v>
      </c>
    </row>
    <row r="4431" spans="9:22" x14ac:dyDescent="0.45">
      <c r="I4431" t="s">
        <v>251</v>
      </c>
      <c r="J4431" t="s">
        <v>885</v>
      </c>
      <c r="K4431">
        <v>0</v>
      </c>
      <c r="L4431" t="s">
        <v>156</v>
      </c>
      <c r="N4431" t="s">
        <v>459</v>
      </c>
      <c r="O4431" t="s">
        <v>885</v>
      </c>
      <c r="P4431">
        <v>2.6601154809284184E-6</v>
      </c>
      <c r="Q4431" t="s">
        <v>156</v>
      </c>
      <c r="S4431" t="s">
        <v>672</v>
      </c>
      <c r="T4431" t="s">
        <v>885</v>
      </c>
      <c r="U4431">
        <v>1.6505783020830839E-7</v>
      </c>
      <c r="V4431" t="s">
        <v>156</v>
      </c>
    </row>
    <row r="4432" spans="9:22" x14ac:dyDescent="0.45">
      <c r="I4432" t="s">
        <v>251</v>
      </c>
      <c r="J4432" t="s">
        <v>886</v>
      </c>
      <c r="K4432">
        <v>8.9385123044200031E-5</v>
      </c>
      <c r="L4432" t="s">
        <v>156</v>
      </c>
      <c r="N4432" t="s">
        <v>459</v>
      </c>
      <c r="O4432" t="s">
        <v>886</v>
      </c>
      <c r="P4432">
        <v>1.7567667488349957E-6</v>
      </c>
      <c r="Q4432" t="s">
        <v>156</v>
      </c>
      <c r="S4432" t="s">
        <v>672</v>
      </c>
      <c r="T4432" t="s">
        <v>886</v>
      </c>
      <c r="U4432">
        <v>0</v>
      </c>
      <c r="V4432" t="s">
        <v>156</v>
      </c>
    </row>
    <row r="4433" spans="9:22" x14ac:dyDescent="0.45">
      <c r="I4433" t="s">
        <v>251</v>
      </c>
      <c r="J4433" t="s">
        <v>887</v>
      </c>
      <c r="K4433">
        <v>1.185929477309E-4</v>
      </c>
      <c r="L4433" t="s">
        <v>156</v>
      </c>
      <c r="N4433" t="s">
        <v>459</v>
      </c>
      <c r="O4433" t="s">
        <v>887</v>
      </c>
      <c r="P4433">
        <v>1.4475311183411136E-6</v>
      </c>
      <c r="Q4433" t="s">
        <v>156</v>
      </c>
      <c r="S4433" t="s">
        <v>672</v>
      </c>
      <c r="T4433" t="s">
        <v>887</v>
      </c>
      <c r="U4433">
        <v>0</v>
      </c>
      <c r="V4433" t="s">
        <v>156</v>
      </c>
    </row>
    <row r="4434" spans="9:22" x14ac:dyDescent="0.45">
      <c r="I4434" t="s">
        <v>251</v>
      </c>
      <c r="J4434" t="s">
        <v>888</v>
      </c>
      <c r="K4434">
        <v>1.6452508968469999E-4</v>
      </c>
      <c r="L4434" t="s">
        <v>156</v>
      </c>
      <c r="N4434" t="s">
        <v>459</v>
      </c>
      <c r="O4434" t="s">
        <v>888</v>
      </c>
      <c r="P4434">
        <v>2.2673360432074611E-6</v>
      </c>
      <c r="Q4434" t="s">
        <v>156</v>
      </c>
      <c r="S4434" t="s">
        <v>672</v>
      </c>
      <c r="T4434" t="s">
        <v>888</v>
      </c>
      <c r="U4434">
        <v>0</v>
      </c>
      <c r="V4434" t="s">
        <v>156</v>
      </c>
    </row>
    <row r="4435" spans="9:22" x14ac:dyDescent="0.45">
      <c r="I4435" t="s">
        <v>251</v>
      </c>
      <c r="J4435" t="s">
        <v>889</v>
      </c>
      <c r="K4435">
        <v>2.2042354284499999E-4</v>
      </c>
      <c r="L4435" t="s">
        <v>156</v>
      </c>
      <c r="N4435" t="s">
        <v>459</v>
      </c>
      <c r="O4435" t="s">
        <v>889</v>
      </c>
      <c r="P4435">
        <v>2.159588211887113E-6</v>
      </c>
      <c r="Q4435" t="s">
        <v>156</v>
      </c>
      <c r="S4435" t="s">
        <v>672</v>
      </c>
      <c r="T4435" t="s">
        <v>889</v>
      </c>
      <c r="U4435">
        <v>0</v>
      </c>
      <c r="V4435" t="s">
        <v>156</v>
      </c>
    </row>
    <row r="4436" spans="9:22" x14ac:dyDescent="0.45">
      <c r="I4436" t="s">
        <v>251</v>
      </c>
      <c r="J4436" t="s">
        <v>890</v>
      </c>
      <c r="K4436">
        <v>1.8667761126140001E-4</v>
      </c>
      <c r="L4436" t="s">
        <v>156</v>
      </c>
      <c r="N4436" t="s">
        <v>459</v>
      </c>
      <c r="O4436" t="s">
        <v>890</v>
      </c>
      <c r="P4436">
        <v>3.179036471650029E-6</v>
      </c>
      <c r="Q4436" t="s">
        <v>156</v>
      </c>
      <c r="S4436" t="s">
        <v>672</v>
      </c>
      <c r="T4436" t="s">
        <v>890</v>
      </c>
      <c r="U4436">
        <v>0</v>
      </c>
      <c r="V4436" t="s">
        <v>156</v>
      </c>
    </row>
    <row r="4437" spans="9:22" x14ac:dyDescent="0.45">
      <c r="I4437" t="s">
        <v>251</v>
      </c>
      <c r="J4437" t="s">
        <v>891</v>
      </c>
      <c r="K4437">
        <v>2.0435946632199999E-4</v>
      </c>
      <c r="L4437" t="s">
        <v>156</v>
      </c>
      <c r="N4437" t="s">
        <v>459</v>
      </c>
      <c r="O4437" t="s">
        <v>891</v>
      </c>
      <c r="P4437">
        <v>1.7388818737651005E-6</v>
      </c>
      <c r="Q4437" t="s">
        <v>156</v>
      </c>
      <c r="S4437" t="s">
        <v>672</v>
      </c>
      <c r="T4437" t="s">
        <v>891</v>
      </c>
      <c r="U4437">
        <v>0</v>
      </c>
      <c r="V4437" t="s">
        <v>156</v>
      </c>
    </row>
    <row r="4438" spans="9:22" x14ac:dyDescent="0.45">
      <c r="I4438" t="s">
        <v>251</v>
      </c>
      <c r="J4438" t="s">
        <v>892</v>
      </c>
      <c r="K4438">
        <v>2.0275062694640001E-4</v>
      </c>
      <c r="L4438" t="s">
        <v>156</v>
      </c>
      <c r="N4438" t="s">
        <v>459</v>
      </c>
      <c r="O4438" t="s">
        <v>892</v>
      </c>
      <c r="P4438">
        <v>3.8762251521714073E-6</v>
      </c>
      <c r="Q4438" t="s">
        <v>156</v>
      </c>
      <c r="S4438" t="s">
        <v>672</v>
      </c>
      <c r="T4438" t="s">
        <v>892</v>
      </c>
      <c r="U4438">
        <v>0</v>
      </c>
      <c r="V4438" t="s">
        <v>156</v>
      </c>
    </row>
    <row r="4439" spans="9:22" x14ac:dyDescent="0.45">
      <c r="I4439" t="s">
        <v>251</v>
      </c>
      <c r="J4439" t="s">
        <v>893</v>
      </c>
      <c r="K4439">
        <v>2.1445303828960001E-4</v>
      </c>
      <c r="L4439" t="s">
        <v>156</v>
      </c>
      <c r="N4439" t="s">
        <v>459</v>
      </c>
      <c r="O4439" t="s">
        <v>893</v>
      </c>
      <c r="P4439">
        <v>5.5596109787185312E-6</v>
      </c>
      <c r="Q4439" t="s">
        <v>156</v>
      </c>
      <c r="S4439" t="s">
        <v>672</v>
      </c>
      <c r="T4439" t="s">
        <v>893</v>
      </c>
      <c r="U4439">
        <v>1.6953988661316776E-7</v>
      </c>
      <c r="V4439" t="s">
        <v>156</v>
      </c>
    </row>
    <row r="4440" spans="9:22" x14ac:dyDescent="0.45">
      <c r="I4440" t="s">
        <v>251</v>
      </c>
      <c r="J4440" t="s">
        <v>894</v>
      </c>
      <c r="K4440">
        <v>1.31720761497E-4</v>
      </c>
      <c r="L4440" t="s">
        <v>156</v>
      </c>
      <c r="N4440" t="s">
        <v>459</v>
      </c>
      <c r="O4440" t="s">
        <v>894</v>
      </c>
      <c r="P4440">
        <v>7.7175885090606088E-6</v>
      </c>
      <c r="Q4440" t="s">
        <v>156</v>
      </c>
      <c r="S4440" t="s">
        <v>672</v>
      </c>
      <c r="T4440" t="s">
        <v>894</v>
      </c>
      <c r="U4440">
        <v>2.2616219906622129E-7</v>
      </c>
      <c r="V4440" t="s">
        <v>156</v>
      </c>
    </row>
    <row r="4441" spans="9:22" x14ac:dyDescent="0.45">
      <c r="I4441" t="s">
        <v>251</v>
      </c>
      <c r="J4441" t="s">
        <v>895</v>
      </c>
      <c r="K4441">
        <v>2.460485544457692E-5</v>
      </c>
      <c r="L4441" t="s">
        <v>156</v>
      </c>
      <c r="N4441" t="s">
        <v>459</v>
      </c>
      <c r="O4441" t="s">
        <v>895</v>
      </c>
      <c r="P4441">
        <v>7.623194894022097E-6</v>
      </c>
      <c r="Q4441" t="s">
        <v>156</v>
      </c>
      <c r="S4441" t="s">
        <v>672</v>
      </c>
      <c r="T4441" t="s">
        <v>895</v>
      </c>
      <c r="U4441">
        <v>0</v>
      </c>
      <c r="V4441" t="s">
        <v>156</v>
      </c>
    </row>
    <row r="4442" spans="9:22" x14ac:dyDescent="0.45">
      <c r="I4442" t="s">
        <v>251</v>
      </c>
      <c r="J4442" t="s">
        <v>896</v>
      </c>
      <c r="K4442">
        <v>0</v>
      </c>
      <c r="L4442" t="s">
        <v>156</v>
      </c>
      <c r="N4442" t="s">
        <v>459</v>
      </c>
      <c r="O4442" t="s">
        <v>896</v>
      </c>
      <c r="P4442">
        <v>7.9774799792947469E-6</v>
      </c>
      <c r="Q4442" t="s">
        <v>156</v>
      </c>
      <c r="S4442" t="s">
        <v>672</v>
      </c>
      <c r="T4442" t="s">
        <v>896</v>
      </c>
      <c r="U4442">
        <v>0</v>
      </c>
      <c r="V4442" t="s">
        <v>156</v>
      </c>
    </row>
    <row r="4443" spans="9:22" x14ac:dyDescent="0.45">
      <c r="I4443" t="s">
        <v>251</v>
      </c>
      <c r="J4443" t="s">
        <v>897</v>
      </c>
      <c r="K4443">
        <v>0</v>
      </c>
      <c r="L4443" t="s">
        <v>156</v>
      </c>
      <c r="N4443" t="s">
        <v>459</v>
      </c>
      <c r="O4443" t="s">
        <v>897</v>
      </c>
      <c r="P4443">
        <v>8.2260832369974682E-6</v>
      </c>
      <c r="Q4443" t="s">
        <v>156</v>
      </c>
      <c r="S4443" t="s">
        <v>672</v>
      </c>
      <c r="T4443" t="s">
        <v>897</v>
      </c>
      <c r="U4443">
        <v>0</v>
      </c>
      <c r="V4443" t="s">
        <v>156</v>
      </c>
    </row>
    <row r="4444" spans="9:22" x14ac:dyDescent="0.45">
      <c r="I4444" t="s">
        <v>251</v>
      </c>
      <c r="J4444" t="s">
        <v>898</v>
      </c>
      <c r="K4444">
        <v>0</v>
      </c>
      <c r="L4444" t="s">
        <v>156</v>
      </c>
      <c r="N4444" t="s">
        <v>459</v>
      </c>
      <c r="O4444" t="s">
        <v>898</v>
      </c>
      <c r="P4444">
        <v>7.2096975523637322E-6</v>
      </c>
      <c r="Q4444" t="s">
        <v>156</v>
      </c>
      <c r="S4444" t="s">
        <v>672</v>
      </c>
      <c r="T4444" t="s">
        <v>898</v>
      </c>
      <c r="U4444">
        <v>0</v>
      </c>
      <c r="V4444" t="s">
        <v>156</v>
      </c>
    </row>
    <row r="4445" spans="9:22" x14ac:dyDescent="0.45">
      <c r="I4445" t="s">
        <v>251</v>
      </c>
      <c r="J4445" t="s">
        <v>899</v>
      </c>
      <c r="K4445">
        <v>0</v>
      </c>
      <c r="L4445" t="s">
        <v>156</v>
      </c>
      <c r="N4445" t="s">
        <v>459</v>
      </c>
      <c r="O4445" t="s">
        <v>899</v>
      </c>
      <c r="P4445">
        <v>4.3041286473762311E-6</v>
      </c>
      <c r="Q4445" t="s">
        <v>156</v>
      </c>
      <c r="S4445" t="s">
        <v>672</v>
      </c>
      <c r="T4445" t="s">
        <v>899</v>
      </c>
      <c r="U4445">
        <v>0</v>
      </c>
      <c r="V4445" t="s">
        <v>156</v>
      </c>
    </row>
    <row r="4446" spans="9:22" x14ac:dyDescent="0.45">
      <c r="I4446" t="s">
        <v>251</v>
      </c>
      <c r="J4446" t="s">
        <v>900</v>
      </c>
      <c r="K4446">
        <v>0</v>
      </c>
      <c r="L4446" t="s">
        <v>156</v>
      </c>
      <c r="N4446" t="s">
        <v>459</v>
      </c>
      <c r="O4446" t="s">
        <v>900</v>
      </c>
      <c r="P4446">
        <v>2.5103984849810977E-6</v>
      </c>
      <c r="Q4446" t="s">
        <v>156</v>
      </c>
      <c r="S4446" t="s">
        <v>672</v>
      </c>
      <c r="T4446" t="s">
        <v>900</v>
      </c>
      <c r="U4446">
        <v>0</v>
      </c>
      <c r="V4446" t="s">
        <v>156</v>
      </c>
    </row>
    <row r="4447" spans="9:22" x14ac:dyDescent="0.45">
      <c r="I4447" t="s">
        <v>251</v>
      </c>
      <c r="J4447" t="s">
        <v>901</v>
      </c>
      <c r="K4447">
        <v>0</v>
      </c>
      <c r="L4447" t="s">
        <v>156</v>
      </c>
      <c r="N4447" t="s">
        <v>459</v>
      </c>
      <c r="O4447" t="s">
        <v>901</v>
      </c>
      <c r="P4447">
        <v>1.9168801689311978E-6</v>
      </c>
      <c r="Q4447" t="s">
        <v>156</v>
      </c>
      <c r="S4447" t="s">
        <v>672</v>
      </c>
      <c r="T4447" t="s">
        <v>901</v>
      </c>
      <c r="U4447">
        <v>0</v>
      </c>
      <c r="V4447" t="s">
        <v>156</v>
      </c>
    </row>
    <row r="4448" spans="9:22" x14ac:dyDescent="0.45">
      <c r="I4448" t="s">
        <v>252</v>
      </c>
      <c r="J4448" t="s">
        <v>155</v>
      </c>
      <c r="K4448">
        <v>3.5561935304853541E-2</v>
      </c>
      <c r="L4448" t="s">
        <v>156</v>
      </c>
      <c r="N4448" t="s">
        <v>460</v>
      </c>
      <c r="O4448" t="s">
        <v>155</v>
      </c>
      <c r="P4448">
        <v>0.22890104086019775</v>
      </c>
      <c r="Q4448" t="s">
        <v>156</v>
      </c>
      <c r="S4448" t="s">
        <v>673</v>
      </c>
      <c r="T4448" t="s">
        <v>155</v>
      </c>
      <c r="U4448">
        <v>0.21878561362244944</v>
      </c>
      <c r="V4448" t="s">
        <v>156</v>
      </c>
    </row>
    <row r="4449" spans="9:22" x14ac:dyDescent="0.45">
      <c r="I4449" t="s">
        <v>252</v>
      </c>
      <c r="J4449" t="s">
        <v>157</v>
      </c>
      <c r="K4449">
        <v>4.5814482657827463E-2</v>
      </c>
      <c r="L4449" t="s">
        <v>156</v>
      </c>
      <c r="N4449" t="s">
        <v>460</v>
      </c>
      <c r="O4449" t="s">
        <v>157</v>
      </c>
      <c r="P4449">
        <v>3.0567737040031805E-2</v>
      </c>
      <c r="Q4449" t="s">
        <v>156</v>
      </c>
      <c r="S4449" t="s">
        <v>673</v>
      </c>
      <c r="T4449" t="s">
        <v>157</v>
      </c>
      <c r="U4449">
        <v>3.0384607470927891E-2</v>
      </c>
      <c r="V4449" t="s">
        <v>156</v>
      </c>
    </row>
    <row r="4450" spans="9:22" x14ac:dyDescent="0.45">
      <c r="I4450" t="s">
        <v>252</v>
      </c>
      <c r="J4450" t="s">
        <v>158</v>
      </c>
      <c r="K4450">
        <v>6.7603878041216911E-2</v>
      </c>
      <c r="L4450" t="s">
        <v>156</v>
      </c>
      <c r="N4450" t="s">
        <v>460</v>
      </c>
      <c r="O4450" t="s">
        <v>158</v>
      </c>
      <c r="P4450">
        <v>2.8473309105673045E-2</v>
      </c>
      <c r="Q4450" t="s">
        <v>156</v>
      </c>
      <c r="S4450" t="s">
        <v>673</v>
      </c>
      <c r="T4450" t="s">
        <v>158</v>
      </c>
      <c r="U4450">
        <v>3.0758890144822856E-2</v>
      </c>
      <c r="V4450" t="s">
        <v>156</v>
      </c>
    </row>
    <row r="4451" spans="9:22" x14ac:dyDescent="0.45">
      <c r="I4451" t="s">
        <v>252</v>
      </c>
      <c r="J4451" t="s">
        <v>159</v>
      </c>
      <c r="K4451">
        <v>8.2273360695847633E-2</v>
      </c>
      <c r="L4451" t="s">
        <v>156</v>
      </c>
      <c r="N4451" t="s">
        <v>460</v>
      </c>
      <c r="O4451" t="s">
        <v>159</v>
      </c>
      <c r="P4451">
        <v>2.7386980829288421E-2</v>
      </c>
      <c r="Q4451" t="s">
        <v>156</v>
      </c>
      <c r="S4451" t="s">
        <v>673</v>
      </c>
      <c r="T4451" t="s">
        <v>159</v>
      </c>
      <c r="U4451">
        <v>3.086862579768054E-2</v>
      </c>
      <c r="V4451" t="s">
        <v>156</v>
      </c>
    </row>
    <row r="4452" spans="9:22" x14ac:dyDescent="0.45">
      <c r="I4452" t="s">
        <v>252</v>
      </c>
      <c r="J4452" t="s">
        <v>160</v>
      </c>
      <c r="K4452">
        <v>0.53259132537919096</v>
      </c>
      <c r="L4452" t="s">
        <v>156</v>
      </c>
      <c r="N4452" t="s">
        <v>460</v>
      </c>
      <c r="O4452" t="s">
        <v>160</v>
      </c>
      <c r="P4452">
        <v>0.21447659343748038</v>
      </c>
      <c r="Q4452" t="s">
        <v>156</v>
      </c>
      <c r="S4452" t="s">
        <v>673</v>
      </c>
      <c r="T4452" t="s">
        <v>160</v>
      </c>
      <c r="U4452">
        <v>0.17832835503465033</v>
      </c>
      <c r="V4452" t="s">
        <v>156</v>
      </c>
    </row>
    <row r="4453" spans="9:22" x14ac:dyDescent="0.45">
      <c r="I4453" t="s">
        <v>252</v>
      </c>
      <c r="J4453" t="s">
        <v>813</v>
      </c>
      <c r="K4453">
        <v>6.6775278416415035E-2</v>
      </c>
      <c r="L4453" t="s">
        <v>156</v>
      </c>
      <c r="N4453" t="s">
        <v>460</v>
      </c>
      <c r="O4453" t="s">
        <v>813</v>
      </c>
      <c r="P4453">
        <v>4.0972185164243009E-2</v>
      </c>
      <c r="Q4453" t="s">
        <v>156</v>
      </c>
      <c r="S4453" t="s">
        <v>673</v>
      </c>
      <c r="T4453" t="s">
        <v>813</v>
      </c>
      <c r="U4453">
        <v>3.5714601814591608E-2</v>
      </c>
      <c r="V4453" t="s">
        <v>156</v>
      </c>
    </row>
    <row r="4454" spans="9:22" x14ac:dyDescent="0.45">
      <c r="I4454" t="s">
        <v>252</v>
      </c>
      <c r="J4454" t="s">
        <v>814</v>
      </c>
      <c r="K4454">
        <v>4.5688249877375992E-2</v>
      </c>
      <c r="L4454" t="s">
        <v>156</v>
      </c>
      <c r="N4454" t="s">
        <v>460</v>
      </c>
      <c r="O4454" t="s">
        <v>814</v>
      </c>
      <c r="P4454">
        <v>4.0237651143886992E-2</v>
      </c>
      <c r="Q4454" t="s">
        <v>156</v>
      </c>
      <c r="S4454" t="s">
        <v>673</v>
      </c>
      <c r="T4454" t="s">
        <v>814</v>
      </c>
      <c r="U4454">
        <v>3.7861750907113065E-2</v>
      </c>
      <c r="V4454" t="s">
        <v>156</v>
      </c>
    </row>
    <row r="4455" spans="9:22" x14ac:dyDescent="0.45">
      <c r="I4455" t="s">
        <v>252</v>
      </c>
      <c r="J4455" t="s">
        <v>815</v>
      </c>
      <c r="K4455">
        <v>2.3700488580691615E-2</v>
      </c>
      <c r="L4455" t="s">
        <v>156</v>
      </c>
      <c r="N4455" t="s">
        <v>460</v>
      </c>
      <c r="O4455" t="s">
        <v>815</v>
      </c>
      <c r="P4455">
        <v>3.994784073553815E-2</v>
      </c>
      <c r="Q4455" t="s">
        <v>156</v>
      </c>
      <c r="S4455" t="s">
        <v>673</v>
      </c>
      <c r="T4455" t="s">
        <v>815</v>
      </c>
      <c r="U4455">
        <v>3.8608669219462231E-2</v>
      </c>
      <c r="V4455" t="s">
        <v>156</v>
      </c>
    </row>
    <row r="4456" spans="9:22" x14ac:dyDescent="0.45">
      <c r="I4456" t="s">
        <v>252</v>
      </c>
      <c r="J4456" t="s">
        <v>816</v>
      </c>
      <c r="K4456">
        <v>7.2503042099889437E-3</v>
      </c>
      <c r="L4456" t="s">
        <v>156</v>
      </c>
      <c r="N4456" t="s">
        <v>460</v>
      </c>
      <c r="O4456" t="s">
        <v>816</v>
      </c>
      <c r="P4456">
        <v>0.1755914929279932</v>
      </c>
      <c r="Q4456" t="s">
        <v>156</v>
      </c>
      <c r="S4456" t="s">
        <v>673</v>
      </c>
      <c r="T4456" t="s">
        <v>816</v>
      </c>
      <c r="U4456">
        <v>0.17864692475407498</v>
      </c>
      <c r="V4456" t="s">
        <v>156</v>
      </c>
    </row>
    <row r="4457" spans="9:22" x14ac:dyDescent="0.45">
      <c r="I4457" t="s">
        <v>252</v>
      </c>
      <c r="J4457" t="s">
        <v>161</v>
      </c>
      <c r="K4457">
        <v>0</v>
      </c>
      <c r="L4457" t="s">
        <v>156</v>
      </c>
      <c r="N4457" t="s">
        <v>460</v>
      </c>
      <c r="O4457" t="s">
        <v>161</v>
      </c>
      <c r="P4457">
        <v>2.9193361045898588E-2</v>
      </c>
      <c r="Q4457" t="s">
        <v>156</v>
      </c>
      <c r="S4457" t="s">
        <v>673</v>
      </c>
      <c r="T4457" t="s">
        <v>161</v>
      </c>
      <c r="U4457">
        <v>3.9657344289892107E-2</v>
      </c>
      <c r="V4457" t="s">
        <v>156</v>
      </c>
    </row>
    <row r="4458" spans="9:22" x14ac:dyDescent="0.45">
      <c r="I4458" t="s">
        <v>252</v>
      </c>
      <c r="J4458" t="s">
        <v>162</v>
      </c>
      <c r="K4458">
        <v>7.8830209882922687E-4</v>
      </c>
      <c r="L4458" t="s">
        <v>156</v>
      </c>
      <c r="N4458" t="s">
        <v>460</v>
      </c>
      <c r="O4458" t="s">
        <v>162</v>
      </c>
      <c r="P4458">
        <v>4.2475682598112994E-3</v>
      </c>
      <c r="Q4458" t="s">
        <v>156</v>
      </c>
      <c r="S4458" t="s">
        <v>673</v>
      </c>
      <c r="T4458" t="s">
        <v>162</v>
      </c>
      <c r="U4458">
        <v>5.7969019619327324E-3</v>
      </c>
      <c r="V4458" t="s">
        <v>156</v>
      </c>
    </row>
    <row r="4459" spans="9:22" x14ac:dyDescent="0.45">
      <c r="I4459" t="s">
        <v>252</v>
      </c>
      <c r="J4459" t="s">
        <v>163</v>
      </c>
      <c r="K4459">
        <v>3.7953967245187227E-3</v>
      </c>
      <c r="L4459" t="s">
        <v>156</v>
      </c>
      <c r="N4459" t="s">
        <v>460</v>
      </c>
      <c r="O4459" t="s">
        <v>163</v>
      </c>
      <c r="P4459">
        <v>4.4956343985799079E-3</v>
      </c>
      <c r="Q4459" t="s">
        <v>156</v>
      </c>
      <c r="S4459" t="s">
        <v>673</v>
      </c>
      <c r="T4459" t="s">
        <v>163</v>
      </c>
      <c r="U4459">
        <v>5.7973629619780783E-3</v>
      </c>
      <c r="V4459" t="s">
        <v>156</v>
      </c>
    </row>
    <row r="4460" spans="9:22" x14ac:dyDescent="0.45">
      <c r="I4460" t="s">
        <v>252</v>
      </c>
      <c r="J4460" t="s">
        <v>164</v>
      </c>
      <c r="K4460">
        <v>5.3719304994788008E-3</v>
      </c>
      <c r="L4460" t="s">
        <v>156</v>
      </c>
      <c r="N4460" t="s">
        <v>460</v>
      </c>
      <c r="O4460" t="s">
        <v>164</v>
      </c>
      <c r="P4460">
        <v>4.5777520261314555E-3</v>
      </c>
      <c r="Q4460" t="s">
        <v>156</v>
      </c>
      <c r="S4460" t="s">
        <v>673</v>
      </c>
      <c r="T4460" t="s">
        <v>164</v>
      </c>
      <c r="U4460">
        <v>5.6278556248037992E-3</v>
      </c>
      <c r="V4460" t="s">
        <v>156</v>
      </c>
    </row>
    <row r="4461" spans="9:22" x14ac:dyDescent="0.45">
      <c r="I4461" t="s">
        <v>252</v>
      </c>
      <c r="J4461" t="s">
        <v>165</v>
      </c>
      <c r="K4461">
        <v>3.2731063293657138E-2</v>
      </c>
      <c r="L4461" t="s">
        <v>156</v>
      </c>
      <c r="N4461" t="s">
        <v>460</v>
      </c>
      <c r="O4461" t="s">
        <v>165</v>
      </c>
      <c r="P4461">
        <v>3.5850971493524147E-2</v>
      </c>
      <c r="Q4461" t="s">
        <v>156</v>
      </c>
      <c r="S4461" t="s">
        <v>673</v>
      </c>
      <c r="T4461" t="s">
        <v>165</v>
      </c>
      <c r="U4461">
        <v>3.1615185471803427E-2</v>
      </c>
      <c r="V4461" t="s">
        <v>156</v>
      </c>
    </row>
    <row r="4462" spans="9:22" x14ac:dyDescent="0.45">
      <c r="I4462" t="s">
        <v>252</v>
      </c>
      <c r="J4462" t="s">
        <v>817</v>
      </c>
      <c r="K4462">
        <v>2.7671506654579651E-3</v>
      </c>
      <c r="L4462" t="s">
        <v>156</v>
      </c>
      <c r="N4462" t="s">
        <v>460</v>
      </c>
      <c r="O4462" t="s">
        <v>817</v>
      </c>
      <c r="P4462">
        <v>6.0718579173190419E-3</v>
      </c>
      <c r="Q4462" t="s">
        <v>156</v>
      </c>
      <c r="S4462" t="s">
        <v>673</v>
      </c>
      <c r="T4462" t="s">
        <v>817</v>
      </c>
      <c r="U4462">
        <v>5.2010102064483617E-3</v>
      </c>
      <c r="V4462" t="s">
        <v>156</v>
      </c>
    </row>
    <row r="4463" spans="9:22" x14ac:dyDescent="0.45">
      <c r="I4463" t="s">
        <v>252</v>
      </c>
      <c r="J4463" t="s">
        <v>818</v>
      </c>
      <c r="K4463">
        <v>0</v>
      </c>
      <c r="L4463" t="s">
        <v>156</v>
      </c>
      <c r="N4463" t="s">
        <v>460</v>
      </c>
      <c r="O4463" t="s">
        <v>818</v>
      </c>
      <c r="P4463">
        <v>5.7353035921881828E-3</v>
      </c>
      <c r="Q4463" t="s">
        <v>156</v>
      </c>
      <c r="S4463" t="s">
        <v>673</v>
      </c>
      <c r="T4463" t="s">
        <v>818</v>
      </c>
      <c r="U4463">
        <v>5.4500077843088147E-3</v>
      </c>
      <c r="V4463" t="s">
        <v>156</v>
      </c>
    </row>
    <row r="4464" spans="9:22" x14ac:dyDescent="0.45">
      <c r="I4464" t="s">
        <v>252</v>
      </c>
      <c r="J4464" t="s">
        <v>819</v>
      </c>
      <c r="K4464">
        <v>0</v>
      </c>
      <c r="L4464" t="s">
        <v>156</v>
      </c>
      <c r="N4464" t="s">
        <v>460</v>
      </c>
      <c r="O4464" t="s">
        <v>819</v>
      </c>
      <c r="P4464">
        <v>5.2240153136819878E-3</v>
      </c>
      <c r="Q4464" t="s">
        <v>156</v>
      </c>
      <c r="S4464" t="s">
        <v>673</v>
      </c>
      <c r="T4464" t="s">
        <v>819</v>
      </c>
      <c r="U4464">
        <v>5.1059392850643951E-3</v>
      </c>
      <c r="V4464" t="s">
        <v>156</v>
      </c>
    </row>
    <row r="4465" spans="9:22" x14ac:dyDescent="0.45">
      <c r="I4465" t="s">
        <v>252</v>
      </c>
      <c r="J4465" t="s">
        <v>820</v>
      </c>
      <c r="K4465">
        <v>0</v>
      </c>
      <c r="L4465" t="s">
        <v>156</v>
      </c>
      <c r="N4465" t="s">
        <v>460</v>
      </c>
      <c r="O4465" t="s">
        <v>820</v>
      </c>
      <c r="P4465">
        <v>2.1642149480648736E-2</v>
      </c>
      <c r="Q4465" t="s">
        <v>156</v>
      </c>
      <c r="S4465" t="s">
        <v>673</v>
      </c>
      <c r="T4465" t="s">
        <v>820</v>
      </c>
      <c r="U4465">
        <v>2.6283639413555361E-2</v>
      </c>
      <c r="V4465" t="s">
        <v>156</v>
      </c>
    </row>
    <row r="4466" spans="9:22" x14ac:dyDescent="0.45">
      <c r="I4466" t="s">
        <v>252</v>
      </c>
      <c r="J4466" t="s">
        <v>821</v>
      </c>
      <c r="K4466">
        <v>0</v>
      </c>
      <c r="L4466" t="s">
        <v>156</v>
      </c>
      <c r="N4466" t="s">
        <v>460</v>
      </c>
      <c r="O4466" t="s">
        <v>821</v>
      </c>
      <c r="P4466">
        <v>1.8921275314060317E-2</v>
      </c>
      <c r="Q4466" t="s">
        <v>156</v>
      </c>
      <c r="S4466" t="s">
        <v>673</v>
      </c>
      <c r="T4466" t="s">
        <v>821</v>
      </c>
      <c r="U4466">
        <v>2.5669114097510777E-2</v>
      </c>
      <c r="V4466" t="s">
        <v>156</v>
      </c>
    </row>
    <row r="4467" spans="9:22" x14ac:dyDescent="0.45">
      <c r="I4467" t="s">
        <v>252</v>
      </c>
      <c r="J4467" t="s">
        <v>822</v>
      </c>
      <c r="K4467">
        <v>0</v>
      </c>
      <c r="L4467" t="s">
        <v>156</v>
      </c>
      <c r="N4467" t="s">
        <v>460</v>
      </c>
      <c r="O4467" t="s">
        <v>822</v>
      </c>
      <c r="P4467">
        <v>2.4827560086545363E-3</v>
      </c>
      <c r="Q4467" t="s">
        <v>156</v>
      </c>
      <c r="S4467" t="s">
        <v>673</v>
      </c>
      <c r="T4467" t="s">
        <v>822</v>
      </c>
      <c r="U4467">
        <v>4.355358935476142E-3</v>
      </c>
      <c r="V4467" t="s">
        <v>156</v>
      </c>
    </row>
    <row r="4468" spans="9:22" x14ac:dyDescent="0.45">
      <c r="I4468" t="s">
        <v>252</v>
      </c>
      <c r="J4468" t="s">
        <v>823</v>
      </c>
      <c r="K4468">
        <v>2.9171471078206931E-3</v>
      </c>
      <c r="L4468" t="s">
        <v>156</v>
      </c>
      <c r="N4468" t="s">
        <v>460</v>
      </c>
      <c r="O4468" t="s">
        <v>823</v>
      </c>
      <c r="P4468">
        <v>2.6438031348964466E-3</v>
      </c>
      <c r="Q4468" t="s">
        <v>156</v>
      </c>
      <c r="S4468" t="s">
        <v>673</v>
      </c>
      <c r="T4468" t="s">
        <v>823</v>
      </c>
      <c r="U4468">
        <v>4.4372066010415394E-3</v>
      </c>
      <c r="V4468" t="s">
        <v>156</v>
      </c>
    </row>
    <row r="4469" spans="9:22" x14ac:dyDescent="0.45">
      <c r="I4469" t="s">
        <v>252</v>
      </c>
      <c r="J4469" t="s">
        <v>824</v>
      </c>
      <c r="K4469">
        <v>4.6588888961397526E-3</v>
      </c>
      <c r="L4469" t="s">
        <v>156</v>
      </c>
      <c r="N4469" t="s">
        <v>460</v>
      </c>
      <c r="O4469" t="s">
        <v>824</v>
      </c>
      <c r="P4469">
        <v>2.5698844024593086E-3</v>
      </c>
      <c r="Q4469" t="s">
        <v>156</v>
      </c>
      <c r="S4469" t="s">
        <v>673</v>
      </c>
      <c r="T4469" t="s">
        <v>824</v>
      </c>
      <c r="U4469">
        <v>4.3984915230523272E-3</v>
      </c>
      <c r="V4469" t="s">
        <v>156</v>
      </c>
    </row>
    <row r="4470" spans="9:22" x14ac:dyDescent="0.45">
      <c r="I4470" t="s">
        <v>252</v>
      </c>
      <c r="J4470" t="s">
        <v>825</v>
      </c>
      <c r="K4470">
        <v>3.5176171584979377E-2</v>
      </c>
      <c r="L4470" t="s">
        <v>156</v>
      </c>
      <c r="N4470" t="s">
        <v>460</v>
      </c>
      <c r="O4470" t="s">
        <v>825</v>
      </c>
      <c r="P4470">
        <v>1.3398381780790142E-2</v>
      </c>
      <c r="Q4470" t="s">
        <v>156</v>
      </c>
      <c r="S4470" t="s">
        <v>673</v>
      </c>
      <c r="T4470" t="s">
        <v>825</v>
      </c>
      <c r="U4470">
        <v>2.342642202245147E-2</v>
      </c>
      <c r="V4470" t="s">
        <v>156</v>
      </c>
    </row>
    <row r="4471" spans="9:22" x14ac:dyDescent="0.45">
      <c r="I4471" t="s">
        <v>252</v>
      </c>
      <c r="J4471" t="s">
        <v>826</v>
      </c>
      <c r="K4471">
        <v>3.6293713390581446E-3</v>
      </c>
      <c r="L4471" t="s">
        <v>156</v>
      </c>
      <c r="N4471" t="s">
        <v>460</v>
      </c>
      <c r="O4471" t="s">
        <v>826</v>
      </c>
      <c r="P4471">
        <v>1.9694873020836587E-3</v>
      </c>
      <c r="Q4471" t="s">
        <v>156</v>
      </c>
      <c r="S4471" t="s">
        <v>673</v>
      </c>
      <c r="T4471" t="s">
        <v>826</v>
      </c>
      <c r="U4471">
        <v>3.6603701675285501E-3</v>
      </c>
      <c r="V4471" t="s">
        <v>156</v>
      </c>
    </row>
    <row r="4472" spans="9:22" x14ac:dyDescent="0.45">
      <c r="I4472" t="s">
        <v>252</v>
      </c>
      <c r="J4472" t="s">
        <v>827</v>
      </c>
      <c r="K4472">
        <v>0</v>
      </c>
      <c r="L4472" t="s">
        <v>156</v>
      </c>
      <c r="N4472" t="s">
        <v>460</v>
      </c>
      <c r="O4472" t="s">
        <v>827</v>
      </c>
      <c r="P4472">
        <v>1.9954076695709285E-3</v>
      </c>
      <c r="Q4472" t="s">
        <v>156</v>
      </c>
      <c r="S4472" t="s">
        <v>673</v>
      </c>
      <c r="T4472" t="s">
        <v>827</v>
      </c>
      <c r="U4472">
        <v>3.6718832637942147E-3</v>
      </c>
      <c r="V4472" t="s">
        <v>156</v>
      </c>
    </row>
    <row r="4473" spans="9:22" x14ac:dyDescent="0.45">
      <c r="I4473" t="s">
        <v>252</v>
      </c>
      <c r="J4473" t="s">
        <v>828</v>
      </c>
      <c r="K4473">
        <v>0</v>
      </c>
      <c r="L4473" t="s">
        <v>156</v>
      </c>
      <c r="N4473" t="s">
        <v>460</v>
      </c>
      <c r="O4473" t="s">
        <v>828</v>
      </c>
      <c r="P4473">
        <v>1.9893511597356738E-3</v>
      </c>
      <c r="Q4473" t="s">
        <v>156</v>
      </c>
      <c r="S4473" t="s">
        <v>673</v>
      </c>
      <c r="T4473" t="s">
        <v>828</v>
      </c>
      <c r="U4473">
        <v>3.6869526705861412E-3</v>
      </c>
      <c r="V4473" t="s">
        <v>156</v>
      </c>
    </row>
    <row r="4474" spans="9:22" x14ac:dyDescent="0.45">
      <c r="I4474" t="s">
        <v>252</v>
      </c>
      <c r="J4474" t="s">
        <v>829</v>
      </c>
      <c r="K4474">
        <v>0</v>
      </c>
      <c r="L4474" t="s">
        <v>156</v>
      </c>
      <c r="N4474" t="s">
        <v>460</v>
      </c>
      <c r="O4474" t="s">
        <v>829</v>
      </c>
      <c r="P4474">
        <v>1.0224582588626187E-2</v>
      </c>
      <c r="Q4474" t="s">
        <v>156</v>
      </c>
      <c r="S4474" t="s">
        <v>673</v>
      </c>
      <c r="T4474" t="s">
        <v>829</v>
      </c>
      <c r="U4474">
        <v>1.5568884417227268E-2</v>
      </c>
      <c r="V4474" t="s">
        <v>156</v>
      </c>
    </row>
    <row r="4475" spans="9:22" x14ac:dyDescent="0.45">
      <c r="I4475" t="s">
        <v>252</v>
      </c>
      <c r="J4475" t="s">
        <v>878</v>
      </c>
      <c r="K4475">
        <v>0</v>
      </c>
      <c r="L4475" t="s">
        <v>156</v>
      </c>
      <c r="N4475" t="s">
        <v>460</v>
      </c>
      <c r="O4475" t="s">
        <v>878</v>
      </c>
      <c r="P4475">
        <v>1.7241393030430992E-5</v>
      </c>
      <c r="Q4475" t="s">
        <v>156</v>
      </c>
      <c r="S4475" t="s">
        <v>673</v>
      </c>
      <c r="T4475" t="s">
        <v>878</v>
      </c>
      <c r="U4475">
        <v>2.901865243498097E-7</v>
      </c>
      <c r="V4475" t="s">
        <v>156</v>
      </c>
    </row>
    <row r="4476" spans="9:22" x14ac:dyDescent="0.45">
      <c r="I4476" t="s">
        <v>252</v>
      </c>
      <c r="J4476" t="s">
        <v>879</v>
      </c>
      <c r="K4476">
        <v>0</v>
      </c>
      <c r="L4476" t="s">
        <v>156</v>
      </c>
      <c r="N4476" t="s">
        <v>460</v>
      </c>
      <c r="O4476" t="s">
        <v>879</v>
      </c>
      <c r="P4476">
        <v>1.6843787954149405E-5</v>
      </c>
      <c r="Q4476" t="s">
        <v>156</v>
      </c>
      <c r="S4476" t="s">
        <v>673</v>
      </c>
      <c r="T4476" t="s">
        <v>879</v>
      </c>
      <c r="U4476">
        <v>2.26740813006028E-7</v>
      </c>
      <c r="V4476" t="s">
        <v>156</v>
      </c>
    </row>
    <row r="4477" spans="9:22" x14ac:dyDescent="0.45">
      <c r="I4477" t="s">
        <v>252</v>
      </c>
      <c r="J4477" t="s">
        <v>880</v>
      </c>
      <c r="K4477">
        <v>0</v>
      </c>
      <c r="L4477" t="s">
        <v>156</v>
      </c>
      <c r="N4477" t="s">
        <v>460</v>
      </c>
      <c r="O4477" t="s">
        <v>880</v>
      </c>
      <c r="P4477">
        <v>1.6545978866809517E-5</v>
      </c>
      <c r="Q4477" t="s">
        <v>156</v>
      </c>
      <c r="S4477" t="s">
        <v>673</v>
      </c>
      <c r="T4477" t="s">
        <v>880</v>
      </c>
      <c r="U4477">
        <v>2.0480355790452538E-7</v>
      </c>
      <c r="V4477" t="s">
        <v>156</v>
      </c>
    </row>
    <row r="4478" spans="9:22" x14ac:dyDescent="0.45">
      <c r="I4478" t="s">
        <v>252</v>
      </c>
      <c r="J4478" t="s">
        <v>881</v>
      </c>
      <c r="K4478">
        <v>0</v>
      </c>
      <c r="L4478" t="s">
        <v>156</v>
      </c>
      <c r="N4478" t="s">
        <v>460</v>
      </c>
      <c r="O4478" t="s">
        <v>881</v>
      </c>
      <c r="P4478">
        <v>1.5509414109043358E-5</v>
      </c>
      <c r="Q4478" t="s">
        <v>156</v>
      </c>
      <c r="S4478" t="s">
        <v>673</v>
      </c>
      <c r="T4478" t="s">
        <v>881</v>
      </c>
      <c r="U4478">
        <v>2.1640765815755773E-7</v>
      </c>
      <c r="V4478" t="s">
        <v>156</v>
      </c>
    </row>
    <row r="4479" spans="9:22" x14ac:dyDescent="0.45">
      <c r="I4479" t="s">
        <v>252</v>
      </c>
      <c r="J4479" t="s">
        <v>882</v>
      </c>
      <c r="K4479">
        <v>0</v>
      </c>
      <c r="L4479" t="s">
        <v>156</v>
      </c>
      <c r="N4479" t="s">
        <v>460</v>
      </c>
      <c r="O4479" t="s">
        <v>882</v>
      </c>
      <c r="P4479">
        <v>1.5282203573036822E-5</v>
      </c>
      <c r="Q4479" t="s">
        <v>156</v>
      </c>
      <c r="S4479" t="s">
        <v>673</v>
      </c>
      <c r="T4479" t="s">
        <v>882</v>
      </c>
      <c r="U4479">
        <v>9.7415312753107445E-8</v>
      </c>
      <c r="V4479" t="s">
        <v>156</v>
      </c>
    </row>
    <row r="4480" spans="9:22" x14ac:dyDescent="0.45">
      <c r="I4480" t="s">
        <v>252</v>
      </c>
      <c r="J4480" t="s">
        <v>883</v>
      </c>
      <c r="K4480">
        <v>0</v>
      </c>
      <c r="L4480" t="s">
        <v>156</v>
      </c>
      <c r="N4480" t="s">
        <v>460</v>
      </c>
      <c r="O4480" t="s">
        <v>883</v>
      </c>
      <c r="P4480">
        <v>1.3307805713891518E-5</v>
      </c>
      <c r="Q4480" t="s">
        <v>156</v>
      </c>
      <c r="S4480" t="s">
        <v>673</v>
      </c>
      <c r="T4480" t="s">
        <v>883</v>
      </c>
      <c r="U4480">
        <v>8.8987950575535773E-8</v>
      </c>
      <c r="V4480" t="s">
        <v>156</v>
      </c>
    </row>
    <row r="4481" spans="9:22" x14ac:dyDescent="0.45">
      <c r="I4481" t="s">
        <v>252</v>
      </c>
      <c r="J4481" t="s">
        <v>884</v>
      </c>
      <c r="K4481">
        <v>0</v>
      </c>
      <c r="L4481" t="s">
        <v>156</v>
      </c>
      <c r="N4481" t="s">
        <v>460</v>
      </c>
      <c r="O4481" t="s">
        <v>884</v>
      </c>
      <c r="P4481">
        <v>1.4295268330546619E-5</v>
      </c>
      <c r="Q4481" t="s">
        <v>156</v>
      </c>
      <c r="S4481" t="s">
        <v>673</v>
      </c>
      <c r="T4481" t="s">
        <v>884</v>
      </c>
      <c r="U4481">
        <v>7.9834963571682294E-8</v>
      </c>
      <c r="V4481" t="s">
        <v>156</v>
      </c>
    </row>
    <row r="4482" spans="9:22" x14ac:dyDescent="0.45">
      <c r="I4482" t="s">
        <v>252</v>
      </c>
      <c r="J4482" t="s">
        <v>885</v>
      </c>
      <c r="K4482">
        <v>0</v>
      </c>
      <c r="L4482" t="s">
        <v>156</v>
      </c>
      <c r="N4482" t="s">
        <v>460</v>
      </c>
      <c r="O4482" t="s">
        <v>885</v>
      </c>
      <c r="P4482">
        <v>1.439963445980314E-5</v>
      </c>
      <c r="Q4482" t="s">
        <v>156</v>
      </c>
      <c r="S4482" t="s">
        <v>673</v>
      </c>
      <c r="T4482" t="s">
        <v>885</v>
      </c>
      <c r="U4482">
        <v>7.6970228684537498E-8</v>
      </c>
      <c r="V4482" t="s">
        <v>156</v>
      </c>
    </row>
    <row r="4483" spans="9:22" x14ac:dyDescent="0.45">
      <c r="I4483" t="s">
        <v>252</v>
      </c>
      <c r="J4483" t="s">
        <v>886</v>
      </c>
      <c r="K4483">
        <v>6.3375723459412612E-5</v>
      </c>
      <c r="L4483" t="s">
        <v>156</v>
      </c>
      <c r="N4483" t="s">
        <v>460</v>
      </c>
      <c r="O4483" t="s">
        <v>886</v>
      </c>
      <c r="P4483">
        <v>9.3170362372955967E-6</v>
      </c>
      <c r="Q4483" t="s">
        <v>156</v>
      </c>
      <c r="S4483" t="s">
        <v>673</v>
      </c>
      <c r="T4483" t="s">
        <v>886</v>
      </c>
      <c r="U4483">
        <v>1.2987085174265382E-7</v>
      </c>
      <c r="V4483" t="s">
        <v>156</v>
      </c>
    </row>
    <row r="4484" spans="9:22" x14ac:dyDescent="0.45">
      <c r="I4484" t="s">
        <v>252</v>
      </c>
      <c r="J4484" t="s">
        <v>887</v>
      </c>
      <c r="K4484">
        <v>9.5412834626033366E-5</v>
      </c>
      <c r="L4484" t="s">
        <v>156</v>
      </c>
      <c r="N4484" t="s">
        <v>460</v>
      </c>
      <c r="O4484" t="s">
        <v>887</v>
      </c>
      <c r="P4484">
        <v>5.4173603905257471E-6</v>
      </c>
      <c r="Q4484" t="s">
        <v>156</v>
      </c>
      <c r="S4484" t="s">
        <v>673</v>
      </c>
      <c r="T4484" t="s">
        <v>887</v>
      </c>
      <c r="U4484">
        <v>1.6758267354047577E-7</v>
      </c>
      <c r="V4484" t="s">
        <v>156</v>
      </c>
    </row>
    <row r="4485" spans="9:22" x14ac:dyDescent="0.45">
      <c r="I4485" t="s">
        <v>252</v>
      </c>
      <c r="J4485" t="s">
        <v>888</v>
      </c>
      <c r="K4485">
        <v>1.2629579057320001E-4</v>
      </c>
      <c r="L4485" t="s">
        <v>156</v>
      </c>
      <c r="N4485" t="s">
        <v>460</v>
      </c>
      <c r="O4485" t="s">
        <v>888</v>
      </c>
      <c r="P4485">
        <v>4.7650753543821826E-6</v>
      </c>
      <c r="Q4485" t="s">
        <v>156</v>
      </c>
      <c r="S4485" t="s">
        <v>673</v>
      </c>
      <c r="T4485" t="s">
        <v>888</v>
      </c>
      <c r="U4485">
        <v>8.9619998271454059E-8</v>
      </c>
      <c r="V4485" t="s">
        <v>156</v>
      </c>
    </row>
    <row r="4486" spans="9:22" x14ac:dyDescent="0.45">
      <c r="I4486" t="s">
        <v>252</v>
      </c>
      <c r="J4486" t="s">
        <v>889</v>
      </c>
      <c r="K4486">
        <v>1.245160286659E-4</v>
      </c>
      <c r="L4486" t="s">
        <v>156</v>
      </c>
      <c r="N4486" t="s">
        <v>460</v>
      </c>
      <c r="O4486" t="s">
        <v>889</v>
      </c>
      <c r="P4486">
        <v>4.2779266065585525E-6</v>
      </c>
      <c r="Q4486" t="s">
        <v>156</v>
      </c>
      <c r="S4486" t="s">
        <v>673</v>
      </c>
      <c r="T4486" t="s">
        <v>889</v>
      </c>
      <c r="U4486">
        <v>0</v>
      </c>
      <c r="V4486" t="s">
        <v>156</v>
      </c>
    </row>
    <row r="4487" spans="9:22" x14ac:dyDescent="0.45">
      <c r="I4487" t="s">
        <v>252</v>
      </c>
      <c r="J4487" t="s">
        <v>890</v>
      </c>
      <c r="K4487">
        <v>1.225610197676E-4</v>
      </c>
      <c r="L4487" t="s">
        <v>156</v>
      </c>
      <c r="N4487" t="s">
        <v>460</v>
      </c>
      <c r="O4487" t="s">
        <v>890</v>
      </c>
      <c r="P4487">
        <v>6.2973508701493911E-6</v>
      </c>
      <c r="Q4487" t="s">
        <v>156</v>
      </c>
      <c r="S4487" t="s">
        <v>673</v>
      </c>
      <c r="T4487" t="s">
        <v>890</v>
      </c>
      <c r="U4487">
        <v>4.8513519527465579E-6</v>
      </c>
      <c r="V4487" t="s">
        <v>156</v>
      </c>
    </row>
    <row r="4488" spans="9:22" x14ac:dyDescent="0.45">
      <c r="I4488" t="s">
        <v>252</v>
      </c>
      <c r="J4488" t="s">
        <v>891</v>
      </c>
      <c r="K4488">
        <v>1.2094071580330001E-4</v>
      </c>
      <c r="L4488" t="s">
        <v>156</v>
      </c>
      <c r="N4488" t="s">
        <v>460</v>
      </c>
      <c r="O4488" t="s">
        <v>891</v>
      </c>
      <c r="P4488">
        <v>3.3276456070668712E-6</v>
      </c>
      <c r="Q4488" t="s">
        <v>156</v>
      </c>
      <c r="S4488" t="s">
        <v>673</v>
      </c>
      <c r="T4488" t="s">
        <v>891</v>
      </c>
      <c r="U4488">
        <v>1.0309353491366386E-5</v>
      </c>
      <c r="V4488" t="s">
        <v>156</v>
      </c>
    </row>
    <row r="4489" spans="9:22" x14ac:dyDescent="0.45">
      <c r="I4489" t="s">
        <v>252</v>
      </c>
      <c r="J4489" t="s">
        <v>892</v>
      </c>
      <c r="K4489">
        <v>1.039393339923E-4</v>
      </c>
      <c r="L4489" t="s">
        <v>156</v>
      </c>
      <c r="N4489" t="s">
        <v>460</v>
      </c>
      <c r="O4489" t="s">
        <v>892</v>
      </c>
      <c r="P4489">
        <v>7.1398603469336971E-6</v>
      </c>
      <c r="Q4489" t="s">
        <v>156</v>
      </c>
      <c r="S4489" t="s">
        <v>673</v>
      </c>
      <c r="T4489" t="s">
        <v>892</v>
      </c>
      <c r="U4489">
        <v>2.235751383734416E-5</v>
      </c>
      <c r="V4489" t="s">
        <v>156</v>
      </c>
    </row>
    <row r="4490" spans="9:22" x14ac:dyDescent="0.45">
      <c r="I4490" t="s">
        <v>252</v>
      </c>
      <c r="J4490" t="s">
        <v>893</v>
      </c>
      <c r="K4490">
        <v>6.9957384366157806E-5</v>
      </c>
      <c r="L4490" t="s">
        <v>156</v>
      </c>
      <c r="N4490" t="s">
        <v>460</v>
      </c>
      <c r="O4490" t="s">
        <v>893</v>
      </c>
      <c r="P4490">
        <v>1.0468262407650102E-5</v>
      </c>
      <c r="Q4490" t="s">
        <v>156</v>
      </c>
      <c r="S4490" t="s">
        <v>673</v>
      </c>
      <c r="T4490" t="s">
        <v>893</v>
      </c>
      <c r="U4490">
        <v>4.3660355320623617E-5</v>
      </c>
      <c r="V4490" t="s">
        <v>156</v>
      </c>
    </row>
    <row r="4491" spans="9:22" x14ac:dyDescent="0.45">
      <c r="I4491" t="s">
        <v>252</v>
      </c>
      <c r="J4491" t="s">
        <v>894</v>
      </c>
      <c r="K4491">
        <v>7.8275795231550293E-5</v>
      </c>
      <c r="L4491" t="s">
        <v>156</v>
      </c>
      <c r="N4491" t="s">
        <v>460</v>
      </c>
      <c r="O4491" t="s">
        <v>894</v>
      </c>
      <c r="P4491">
        <v>1.4604816224363015E-5</v>
      </c>
      <c r="Q4491" t="s">
        <v>156</v>
      </c>
      <c r="S4491" t="s">
        <v>673</v>
      </c>
      <c r="T4491" t="s">
        <v>894</v>
      </c>
      <c r="U4491">
        <v>6.2313712482244004E-5</v>
      </c>
      <c r="V4491" t="s">
        <v>156</v>
      </c>
    </row>
    <row r="4492" spans="9:22" x14ac:dyDescent="0.45">
      <c r="I4492" t="s">
        <v>252</v>
      </c>
      <c r="J4492" t="s">
        <v>895</v>
      </c>
      <c r="K4492">
        <v>0</v>
      </c>
      <c r="L4492" t="s">
        <v>156</v>
      </c>
      <c r="N4492" t="s">
        <v>460</v>
      </c>
      <c r="O4492" t="s">
        <v>895</v>
      </c>
      <c r="P4492">
        <v>1.3954207243490548E-5</v>
      </c>
      <c r="Q4492" t="s">
        <v>156</v>
      </c>
      <c r="S4492" t="s">
        <v>673</v>
      </c>
      <c r="T4492" t="s">
        <v>895</v>
      </c>
      <c r="U4492">
        <v>8.1120413965016043E-5</v>
      </c>
      <c r="V4492" t="s">
        <v>156</v>
      </c>
    </row>
    <row r="4493" spans="9:22" x14ac:dyDescent="0.45">
      <c r="I4493" t="s">
        <v>252</v>
      </c>
      <c r="J4493" t="s">
        <v>896</v>
      </c>
      <c r="K4493">
        <v>0</v>
      </c>
      <c r="L4493" t="s">
        <v>156</v>
      </c>
      <c r="N4493" t="s">
        <v>460</v>
      </c>
      <c r="O4493" t="s">
        <v>896</v>
      </c>
      <c r="P4493">
        <v>5.5581075823973677E-6</v>
      </c>
      <c r="Q4493" t="s">
        <v>156</v>
      </c>
      <c r="S4493" t="s">
        <v>673</v>
      </c>
      <c r="T4493" t="s">
        <v>896</v>
      </c>
      <c r="U4493">
        <v>8.774940137902434E-5</v>
      </c>
      <c r="V4493" t="s">
        <v>156</v>
      </c>
    </row>
    <row r="4494" spans="9:22" x14ac:dyDescent="0.45">
      <c r="I4494" t="s">
        <v>252</v>
      </c>
      <c r="J4494" t="s">
        <v>897</v>
      </c>
      <c r="K4494">
        <v>0</v>
      </c>
      <c r="L4494" t="s">
        <v>156</v>
      </c>
      <c r="N4494" t="s">
        <v>460</v>
      </c>
      <c r="O4494" t="s">
        <v>897</v>
      </c>
      <c r="P4494">
        <v>7.6347101619962287E-7</v>
      </c>
      <c r="Q4494" t="s">
        <v>156</v>
      </c>
      <c r="S4494" t="s">
        <v>673</v>
      </c>
      <c r="T4494" t="s">
        <v>897</v>
      </c>
      <c r="U4494">
        <v>8.2250606570132101E-5</v>
      </c>
      <c r="V4494" t="s">
        <v>156</v>
      </c>
    </row>
    <row r="4495" spans="9:22" x14ac:dyDescent="0.45">
      <c r="I4495" t="s">
        <v>252</v>
      </c>
      <c r="J4495" t="s">
        <v>898</v>
      </c>
      <c r="K4495">
        <v>0</v>
      </c>
      <c r="L4495" t="s">
        <v>156</v>
      </c>
      <c r="N4495" t="s">
        <v>460</v>
      </c>
      <c r="O4495" t="s">
        <v>898</v>
      </c>
      <c r="P4495">
        <v>3.3244301938655558E-7</v>
      </c>
      <c r="Q4495" t="s">
        <v>156</v>
      </c>
      <c r="S4495" t="s">
        <v>673</v>
      </c>
      <c r="T4495" t="s">
        <v>898</v>
      </c>
      <c r="U4495">
        <v>6.7968038990016223E-5</v>
      </c>
      <c r="V4495" t="s">
        <v>156</v>
      </c>
    </row>
    <row r="4496" spans="9:22" x14ac:dyDescent="0.45">
      <c r="I4496" t="s">
        <v>252</v>
      </c>
      <c r="J4496" t="s">
        <v>899</v>
      </c>
      <c r="K4496">
        <v>0</v>
      </c>
      <c r="L4496" t="s">
        <v>156</v>
      </c>
      <c r="N4496" t="s">
        <v>460</v>
      </c>
      <c r="O4496" t="s">
        <v>899</v>
      </c>
      <c r="P4496">
        <v>3.9000974867429611E-7</v>
      </c>
      <c r="Q4496" t="s">
        <v>156</v>
      </c>
      <c r="S4496" t="s">
        <v>673</v>
      </c>
      <c r="T4496" t="s">
        <v>899</v>
      </c>
      <c r="U4496">
        <v>6.7006634406750266E-5</v>
      </c>
      <c r="V4496" t="s">
        <v>156</v>
      </c>
    </row>
    <row r="4497" spans="9:22" x14ac:dyDescent="0.45">
      <c r="I4497" t="s">
        <v>252</v>
      </c>
      <c r="J4497" t="s">
        <v>900</v>
      </c>
      <c r="K4497">
        <v>0</v>
      </c>
      <c r="L4497" t="s">
        <v>156</v>
      </c>
      <c r="N4497" t="s">
        <v>460</v>
      </c>
      <c r="O4497" t="s">
        <v>900</v>
      </c>
      <c r="P4497">
        <v>4.9082667868333465E-7</v>
      </c>
      <c r="Q4497" t="s">
        <v>156</v>
      </c>
      <c r="S4497" t="s">
        <v>673</v>
      </c>
      <c r="T4497" t="s">
        <v>900</v>
      </c>
      <c r="U4497">
        <v>6.4685509902143683E-5</v>
      </c>
      <c r="V4497" t="s">
        <v>156</v>
      </c>
    </row>
    <row r="4498" spans="9:22" x14ac:dyDescent="0.45">
      <c r="I4498" t="s">
        <v>252</v>
      </c>
      <c r="J4498" t="s">
        <v>901</v>
      </c>
      <c r="K4498">
        <v>0</v>
      </c>
      <c r="L4498" t="s">
        <v>156</v>
      </c>
      <c r="N4498" t="s">
        <v>460</v>
      </c>
      <c r="O4498" t="s">
        <v>901</v>
      </c>
      <c r="P4498">
        <v>1.0959815087944998E-6</v>
      </c>
      <c r="Q4498" t="s">
        <v>156</v>
      </c>
      <c r="S4498" t="s">
        <v>673</v>
      </c>
      <c r="T4498" t="s">
        <v>901</v>
      </c>
      <c r="U4498">
        <v>3.6089222790847727E-5</v>
      </c>
      <c r="V4498" t="s">
        <v>156</v>
      </c>
    </row>
    <row r="4499" spans="9:22" x14ac:dyDescent="0.45">
      <c r="I4499" t="s">
        <v>253</v>
      </c>
      <c r="J4499" t="s">
        <v>155</v>
      </c>
      <c r="K4499">
        <v>1.1507753987753635E-2</v>
      </c>
      <c r="L4499" t="s">
        <v>156</v>
      </c>
      <c r="N4499" t="s">
        <v>461</v>
      </c>
      <c r="O4499" t="s">
        <v>155</v>
      </c>
      <c r="P4499">
        <v>0.22417454911850276</v>
      </c>
      <c r="Q4499" t="s">
        <v>156</v>
      </c>
      <c r="S4499" t="s">
        <v>674</v>
      </c>
      <c r="T4499" t="s">
        <v>155</v>
      </c>
      <c r="U4499">
        <v>0.23377493861930237</v>
      </c>
      <c r="V4499" t="s">
        <v>156</v>
      </c>
    </row>
    <row r="4500" spans="9:22" x14ac:dyDescent="0.45">
      <c r="I4500" t="s">
        <v>253</v>
      </c>
      <c r="J4500" t="s">
        <v>157</v>
      </c>
      <c r="K4500">
        <v>3.4769240771063602E-2</v>
      </c>
      <c r="L4500" t="s">
        <v>156</v>
      </c>
      <c r="N4500" t="s">
        <v>461</v>
      </c>
      <c r="O4500" t="s">
        <v>157</v>
      </c>
      <c r="P4500">
        <v>2.0120718510022242E-2</v>
      </c>
      <c r="Q4500" t="s">
        <v>156</v>
      </c>
      <c r="S4500" t="s">
        <v>674</v>
      </c>
      <c r="T4500" t="s">
        <v>157</v>
      </c>
      <c r="U4500">
        <v>3.4096581313877002E-2</v>
      </c>
      <c r="V4500" t="s">
        <v>156</v>
      </c>
    </row>
    <row r="4501" spans="9:22" x14ac:dyDescent="0.45">
      <c r="I4501" t="s">
        <v>253</v>
      </c>
      <c r="J4501" t="s">
        <v>158</v>
      </c>
      <c r="K4501">
        <v>5.9948486001456885E-2</v>
      </c>
      <c r="L4501" t="s">
        <v>156</v>
      </c>
      <c r="N4501" t="s">
        <v>461</v>
      </c>
      <c r="O4501" t="s">
        <v>158</v>
      </c>
      <c r="P4501">
        <v>1.9387496769767903E-2</v>
      </c>
      <c r="Q4501" t="s">
        <v>156</v>
      </c>
      <c r="S4501" t="s">
        <v>674</v>
      </c>
      <c r="T4501" t="s">
        <v>158</v>
      </c>
      <c r="U4501">
        <v>3.502173503156536E-2</v>
      </c>
      <c r="V4501" t="s">
        <v>156</v>
      </c>
    </row>
    <row r="4502" spans="9:22" x14ac:dyDescent="0.45">
      <c r="I4502" t="s">
        <v>253</v>
      </c>
      <c r="J4502" t="s">
        <v>159</v>
      </c>
      <c r="K4502">
        <v>7.8201899143895873E-2</v>
      </c>
      <c r="L4502" t="s">
        <v>156</v>
      </c>
      <c r="N4502" t="s">
        <v>461</v>
      </c>
      <c r="O4502" t="s">
        <v>159</v>
      </c>
      <c r="P4502">
        <v>1.9802190213980071E-2</v>
      </c>
      <c r="Q4502" t="s">
        <v>156</v>
      </c>
      <c r="S4502" t="s">
        <v>674</v>
      </c>
      <c r="T4502" t="s">
        <v>159</v>
      </c>
      <c r="U4502">
        <v>3.5360342558336394E-2</v>
      </c>
      <c r="V4502" t="s">
        <v>156</v>
      </c>
    </row>
    <row r="4503" spans="9:22" x14ac:dyDescent="0.45">
      <c r="I4503" t="s">
        <v>253</v>
      </c>
      <c r="J4503" t="s">
        <v>160</v>
      </c>
      <c r="K4503">
        <v>0.54195582699266487</v>
      </c>
      <c r="L4503" t="s">
        <v>156</v>
      </c>
      <c r="N4503" t="s">
        <v>461</v>
      </c>
      <c r="O4503" t="s">
        <v>160</v>
      </c>
      <c r="P4503">
        <v>0.16489393221788898</v>
      </c>
      <c r="Q4503" t="s">
        <v>156</v>
      </c>
      <c r="S4503" t="s">
        <v>674</v>
      </c>
      <c r="T4503" t="s">
        <v>160</v>
      </c>
      <c r="U4503">
        <v>0.21139256300273215</v>
      </c>
      <c r="V4503" t="s">
        <v>156</v>
      </c>
    </row>
    <row r="4504" spans="9:22" x14ac:dyDescent="0.45">
      <c r="I4504" t="s">
        <v>253</v>
      </c>
      <c r="J4504" t="s">
        <v>813</v>
      </c>
      <c r="K4504">
        <v>7.4585626443051861E-2</v>
      </c>
      <c r="L4504" t="s">
        <v>156</v>
      </c>
      <c r="N4504" t="s">
        <v>461</v>
      </c>
      <c r="O4504" t="s">
        <v>813</v>
      </c>
      <c r="P4504">
        <v>3.8237131561539336E-2</v>
      </c>
      <c r="Q4504" t="s">
        <v>156</v>
      </c>
      <c r="S4504" t="s">
        <v>674</v>
      </c>
      <c r="T4504" t="s">
        <v>813</v>
      </c>
      <c r="U4504">
        <v>3.695551730160223E-2</v>
      </c>
      <c r="V4504" t="s">
        <v>156</v>
      </c>
    </row>
    <row r="4505" spans="9:22" x14ac:dyDescent="0.45">
      <c r="I4505" t="s">
        <v>253</v>
      </c>
      <c r="J4505" t="s">
        <v>814</v>
      </c>
      <c r="K4505">
        <v>5.7766137026067588E-2</v>
      </c>
      <c r="L4505" t="s">
        <v>156</v>
      </c>
      <c r="N4505" t="s">
        <v>461</v>
      </c>
      <c r="O4505" t="s">
        <v>814</v>
      </c>
      <c r="P4505">
        <v>4.0099238551027407E-2</v>
      </c>
      <c r="Q4505" t="s">
        <v>156</v>
      </c>
      <c r="S4505" t="s">
        <v>674</v>
      </c>
      <c r="T4505" t="s">
        <v>814</v>
      </c>
      <c r="U4505">
        <v>3.762305372622738E-2</v>
      </c>
      <c r="V4505" t="s">
        <v>156</v>
      </c>
    </row>
    <row r="4506" spans="9:22" x14ac:dyDescent="0.45">
      <c r="I4506" t="s">
        <v>253</v>
      </c>
      <c r="J4506" t="s">
        <v>815</v>
      </c>
      <c r="K4506">
        <v>3.415467231563292E-2</v>
      </c>
      <c r="L4506" t="s">
        <v>156</v>
      </c>
      <c r="N4506" t="s">
        <v>461</v>
      </c>
      <c r="O4506" t="s">
        <v>815</v>
      </c>
      <c r="P4506">
        <v>4.627677365867687E-2</v>
      </c>
      <c r="Q4506" t="s">
        <v>156</v>
      </c>
      <c r="S4506" t="s">
        <v>674</v>
      </c>
      <c r="T4506" t="s">
        <v>815</v>
      </c>
      <c r="U4506">
        <v>3.7834043833509044E-2</v>
      </c>
      <c r="V4506" t="s">
        <v>156</v>
      </c>
    </row>
    <row r="4507" spans="9:22" x14ac:dyDescent="0.45">
      <c r="I4507" t="s">
        <v>253</v>
      </c>
      <c r="J4507" t="s">
        <v>816</v>
      </c>
      <c r="K4507">
        <v>1.1392830672759148E-2</v>
      </c>
      <c r="L4507" t="s">
        <v>156</v>
      </c>
      <c r="N4507" t="s">
        <v>461</v>
      </c>
      <c r="O4507" t="s">
        <v>816</v>
      </c>
      <c r="P4507">
        <v>0.25087113153626373</v>
      </c>
      <c r="Q4507" t="s">
        <v>156</v>
      </c>
      <c r="S4507" t="s">
        <v>674</v>
      </c>
      <c r="T4507" t="s">
        <v>816</v>
      </c>
      <c r="U4507">
        <v>0.18039036672741576</v>
      </c>
      <c r="V4507" t="s">
        <v>156</v>
      </c>
    </row>
    <row r="4508" spans="9:22" x14ac:dyDescent="0.45">
      <c r="I4508" t="s">
        <v>253</v>
      </c>
      <c r="J4508" t="s">
        <v>161</v>
      </c>
      <c r="K4508">
        <v>0</v>
      </c>
      <c r="L4508" t="s">
        <v>156</v>
      </c>
      <c r="N4508" t="s">
        <v>461</v>
      </c>
      <c r="O4508" t="s">
        <v>161</v>
      </c>
      <c r="P4508">
        <v>3.1069951634520598E-2</v>
      </c>
      <c r="Q4508" t="s">
        <v>156</v>
      </c>
      <c r="S4508" t="s">
        <v>674</v>
      </c>
      <c r="T4508" t="s">
        <v>161</v>
      </c>
      <c r="U4508">
        <v>2.3340388717512428E-2</v>
      </c>
      <c r="V4508" t="s">
        <v>156</v>
      </c>
    </row>
    <row r="4509" spans="9:22" x14ac:dyDescent="0.45">
      <c r="I4509" t="s">
        <v>253</v>
      </c>
      <c r="J4509" t="s">
        <v>162</v>
      </c>
      <c r="K4509">
        <v>0</v>
      </c>
      <c r="L4509" t="s">
        <v>156</v>
      </c>
      <c r="N4509" t="s">
        <v>461</v>
      </c>
      <c r="O4509" t="s">
        <v>162</v>
      </c>
      <c r="P4509">
        <v>2.4564130016007154E-3</v>
      </c>
      <c r="Q4509" t="s">
        <v>156</v>
      </c>
      <c r="S4509" t="s">
        <v>674</v>
      </c>
      <c r="T4509" t="s">
        <v>162</v>
      </c>
      <c r="U4509">
        <v>3.2700011990547725E-3</v>
      </c>
      <c r="V4509" t="s">
        <v>156</v>
      </c>
    </row>
    <row r="4510" spans="9:22" x14ac:dyDescent="0.45">
      <c r="I4510" t="s">
        <v>253</v>
      </c>
      <c r="J4510" t="s">
        <v>163</v>
      </c>
      <c r="K4510">
        <v>2.9740894127998005E-3</v>
      </c>
      <c r="L4510" t="s">
        <v>156</v>
      </c>
      <c r="N4510" t="s">
        <v>461</v>
      </c>
      <c r="O4510" t="s">
        <v>163</v>
      </c>
      <c r="P4510">
        <v>2.349126905205738E-3</v>
      </c>
      <c r="Q4510" t="s">
        <v>156</v>
      </c>
      <c r="S4510" t="s">
        <v>674</v>
      </c>
      <c r="T4510" t="s">
        <v>163</v>
      </c>
      <c r="U4510">
        <v>3.2713798017149583E-3</v>
      </c>
      <c r="V4510" t="s">
        <v>156</v>
      </c>
    </row>
    <row r="4511" spans="9:22" x14ac:dyDescent="0.45">
      <c r="I4511" t="s">
        <v>253</v>
      </c>
      <c r="J4511" t="s">
        <v>164</v>
      </c>
      <c r="K4511">
        <v>5.2687449101681315E-3</v>
      </c>
      <c r="L4511" t="s">
        <v>156</v>
      </c>
      <c r="N4511" t="s">
        <v>461</v>
      </c>
      <c r="O4511" t="s">
        <v>164</v>
      </c>
      <c r="P4511">
        <v>1.5092687748844457E-3</v>
      </c>
      <c r="Q4511" t="s">
        <v>156</v>
      </c>
      <c r="S4511" t="s">
        <v>674</v>
      </c>
      <c r="T4511" t="s">
        <v>164</v>
      </c>
      <c r="U4511">
        <v>3.3289540502051992E-3</v>
      </c>
      <c r="V4511" t="s">
        <v>156</v>
      </c>
    </row>
    <row r="4512" spans="9:22" x14ac:dyDescent="0.45">
      <c r="I4512" t="s">
        <v>253</v>
      </c>
      <c r="J4512" t="s">
        <v>165</v>
      </c>
      <c r="K4512">
        <v>3.6957832560676959E-2</v>
      </c>
      <c r="L4512" t="s">
        <v>156</v>
      </c>
      <c r="N4512" t="s">
        <v>461</v>
      </c>
      <c r="O4512" t="s">
        <v>165</v>
      </c>
      <c r="P4512">
        <v>1.8474192733923943E-2</v>
      </c>
      <c r="Q4512" t="s">
        <v>156</v>
      </c>
      <c r="S4512" t="s">
        <v>674</v>
      </c>
      <c r="T4512" t="s">
        <v>165</v>
      </c>
      <c r="U4512">
        <v>2.109980982609469E-2</v>
      </c>
      <c r="V4512" t="s">
        <v>156</v>
      </c>
    </row>
    <row r="4513" spans="9:22" x14ac:dyDescent="0.45">
      <c r="I4513" t="s">
        <v>253</v>
      </c>
      <c r="J4513" t="s">
        <v>817</v>
      </c>
      <c r="K4513">
        <v>3.553294086389336E-3</v>
      </c>
      <c r="L4513" t="s">
        <v>156</v>
      </c>
      <c r="N4513" t="s">
        <v>461</v>
      </c>
      <c r="O4513" t="s">
        <v>817</v>
      </c>
      <c r="P4513">
        <v>4.688313235318764E-3</v>
      </c>
      <c r="Q4513" t="s">
        <v>156</v>
      </c>
      <c r="S4513" t="s">
        <v>674</v>
      </c>
      <c r="T4513" t="s">
        <v>817</v>
      </c>
      <c r="U4513">
        <v>3.8309913115492835E-3</v>
      </c>
      <c r="V4513" t="s">
        <v>156</v>
      </c>
    </row>
    <row r="4514" spans="9:22" x14ac:dyDescent="0.45">
      <c r="I4514" t="s">
        <v>253</v>
      </c>
      <c r="J4514" t="s">
        <v>818</v>
      </c>
      <c r="K4514">
        <v>1.9345349239434869E-3</v>
      </c>
      <c r="L4514" t="s">
        <v>156</v>
      </c>
      <c r="N4514" t="s">
        <v>461</v>
      </c>
      <c r="O4514" t="s">
        <v>818</v>
      </c>
      <c r="P4514">
        <v>5.1340750260757319E-3</v>
      </c>
      <c r="Q4514" t="s">
        <v>156</v>
      </c>
      <c r="S4514" t="s">
        <v>674</v>
      </c>
      <c r="T4514" t="s">
        <v>818</v>
      </c>
      <c r="U4514">
        <v>3.8278108618985474E-3</v>
      </c>
      <c r="V4514" t="s">
        <v>156</v>
      </c>
    </row>
    <row r="4515" spans="9:22" x14ac:dyDescent="0.45">
      <c r="I4515" t="s">
        <v>253</v>
      </c>
      <c r="J4515" t="s">
        <v>819</v>
      </c>
      <c r="K4515">
        <v>0</v>
      </c>
      <c r="L4515" t="s">
        <v>156</v>
      </c>
      <c r="N4515" t="s">
        <v>461</v>
      </c>
      <c r="O4515" t="s">
        <v>819</v>
      </c>
      <c r="P4515">
        <v>5.9990096788500921E-3</v>
      </c>
      <c r="Q4515" t="s">
        <v>156</v>
      </c>
      <c r="S4515" t="s">
        <v>674</v>
      </c>
      <c r="T4515" t="s">
        <v>819</v>
      </c>
      <c r="U4515">
        <v>3.7112399186304355E-3</v>
      </c>
      <c r="V4515" t="s">
        <v>156</v>
      </c>
    </row>
    <row r="4516" spans="9:22" x14ac:dyDescent="0.45">
      <c r="I4516" t="s">
        <v>253</v>
      </c>
      <c r="J4516" t="s">
        <v>820</v>
      </c>
      <c r="K4516">
        <v>0</v>
      </c>
      <c r="L4516" t="s">
        <v>156</v>
      </c>
      <c r="N4516" t="s">
        <v>461</v>
      </c>
      <c r="O4516" t="s">
        <v>820</v>
      </c>
      <c r="P4516">
        <v>3.8985478796163965E-2</v>
      </c>
      <c r="Q4516" t="s">
        <v>156</v>
      </c>
      <c r="S4516" t="s">
        <v>674</v>
      </c>
      <c r="T4516" t="s">
        <v>820</v>
      </c>
      <c r="U4516">
        <v>1.8717226548395676E-2</v>
      </c>
      <c r="V4516" t="s">
        <v>156</v>
      </c>
    </row>
    <row r="4517" spans="9:22" x14ac:dyDescent="0.45">
      <c r="I4517" t="s">
        <v>253</v>
      </c>
      <c r="J4517" t="s">
        <v>821</v>
      </c>
      <c r="K4517">
        <v>0</v>
      </c>
      <c r="L4517" t="s">
        <v>156</v>
      </c>
      <c r="N4517" t="s">
        <v>461</v>
      </c>
      <c r="O4517" t="s">
        <v>821</v>
      </c>
      <c r="P4517">
        <v>1.7379671685435263E-2</v>
      </c>
      <c r="Q4517" t="s">
        <v>156</v>
      </c>
      <c r="S4517" t="s">
        <v>674</v>
      </c>
      <c r="T4517" t="s">
        <v>821</v>
      </c>
      <c r="U4517">
        <v>2.2919535060746583E-2</v>
      </c>
      <c r="V4517" t="s">
        <v>156</v>
      </c>
    </row>
    <row r="4518" spans="9:22" x14ac:dyDescent="0.45">
      <c r="I4518" t="s">
        <v>253</v>
      </c>
      <c r="J4518" t="s">
        <v>822</v>
      </c>
      <c r="K4518">
        <v>0</v>
      </c>
      <c r="L4518" t="s">
        <v>156</v>
      </c>
      <c r="N4518" t="s">
        <v>461</v>
      </c>
      <c r="O4518" t="s">
        <v>822</v>
      </c>
      <c r="P4518">
        <v>2.1126185470041288E-3</v>
      </c>
      <c r="Q4518" t="s">
        <v>156</v>
      </c>
      <c r="S4518" t="s">
        <v>674</v>
      </c>
      <c r="T4518" t="s">
        <v>822</v>
      </c>
      <c r="U4518">
        <v>3.0040045593384334E-3</v>
      </c>
      <c r="V4518" t="s">
        <v>156</v>
      </c>
    </row>
    <row r="4519" spans="9:22" x14ac:dyDescent="0.45">
      <c r="I4519" t="s">
        <v>253</v>
      </c>
      <c r="J4519" t="s">
        <v>823</v>
      </c>
      <c r="K4519">
        <v>2.2030094004300707E-3</v>
      </c>
      <c r="L4519" t="s">
        <v>156</v>
      </c>
      <c r="N4519" t="s">
        <v>461</v>
      </c>
      <c r="O4519" t="s">
        <v>823</v>
      </c>
      <c r="P4519">
        <v>2.2335360061525389E-3</v>
      </c>
      <c r="Q4519" t="s">
        <v>156</v>
      </c>
      <c r="S4519" t="s">
        <v>674</v>
      </c>
      <c r="T4519" t="s">
        <v>823</v>
      </c>
      <c r="U4519">
        <v>2.9429278727269611E-3</v>
      </c>
      <c r="V4519" t="s">
        <v>156</v>
      </c>
    </row>
    <row r="4520" spans="9:22" x14ac:dyDescent="0.45">
      <c r="I4520" t="s">
        <v>253</v>
      </c>
      <c r="J4520" t="s">
        <v>824</v>
      </c>
      <c r="K4520">
        <v>4.0538584877265905E-3</v>
      </c>
      <c r="L4520" t="s">
        <v>156</v>
      </c>
      <c r="N4520" t="s">
        <v>461</v>
      </c>
      <c r="O4520" t="s">
        <v>824</v>
      </c>
      <c r="P4520">
        <v>2.4096261836678346E-3</v>
      </c>
      <c r="Q4520" t="s">
        <v>156</v>
      </c>
      <c r="S4520" t="s">
        <v>674</v>
      </c>
      <c r="T4520" t="s">
        <v>824</v>
      </c>
      <c r="U4520">
        <v>2.8409482407813404E-3</v>
      </c>
      <c r="V4520" t="s">
        <v>156</v>
      </c>
    </row>
    <row r="4521" spans="9:22" x14ac:dyDescent="0.45">
      <c r="I4521" t="s">
        <v>253</v>
      </c>
      <c r="J4521" t="s">
        <v>825</v>
      </c>
      <c r="K4521">
        <v>3.3246010327521058E-2</v>
      </c>
      <c r="L4521" t="s">
        <v>156</v>
      </c>
      <c r="N4521" t="s">
        <v>461</v>
      </c>
      <c r="O4521" t="s">
        <v>825</v>
      </c>
      <c r="P4521">
        <v>1.863796561528171E-2</v>
      </c>
      <c r="Q4521" t="s">
        <v>156</v>
      </c>
      <c r="S4521" t="s">
        <v>674</v>
      </c>
      <c r="T4521" t="s">
        <v>825</v>
      </c>
      <c r="U4521">
        <v>1.5857966742092968E-2</v>
      </c>
      <c r="V4521" t="s">
        <v>156</v>
      </c>
    </row>
    <row r="4522" spans="9:22" x14ac:dyDescent="0.45">
      <c r="I4522" t="s">
        <v>253</v>
      </c>
      <c r="J4522" t="s">
        <v>826</v>
      </c>
      <c r="K4522">
        <v>3.3617097173006122E-3</v>
      </c>
      <c r="L4522" t="s">
        <v>156</v>
      </c>
      <c r="N4522" t="s">
        <v>461</v>
      </c>
      <c r="O4522" t="s">
        <v>826</v>
      </c>
      <c r="P4522">
        <v>3.3876330980583788E-3</v>
      </c>
      <c r="Q4522" t="s">
        <v>156</v>
      </c>
      <c r="S4522" t="s">
        <v>674</v>
      </c>
      <c r="T4522" t="s">
        <v>826</v>
      </c>
      <c r="U4522">
        <v>2.8273997001010374E-3</v>
      </c>
      <c r="V4522" t="s">
        <v>156</v>
      </c>
    </row>
    <row r="4523" spans="9:22" x14ac:dyDescent="0.45">
      <c r="I4523" t="s">
        <v>253</v>
      </c>
      <c r="J4523" t="s">
        <v>827</v>
      </c>
      <c r="K4523">
        <v>8.9498252737525632E-4</v>
      </c>
      <c r="L4523" t="s">
        <v>156</v>
      </c>
      <c r="N4523" t="s">
        <v>461</v>
      </c>
      <c r="O4523" t="s">
        <v>827</v>
      </c>
      <c r="P4523">
        <v>3.1956056392344495E-3</v>
      </c>
      <c r="Q4523" t="s">
        <v>156</v>
      </c>
      <c r="S4523" t="s">
        <v>674</v>
      </c>
      <c r="T4523" t="s">
        <v>827</v>
      </c>
      <c r="U4523">
        <v>2.9314624935020848E-3</v>
      </c>
      <c r="V4523" t="s">
        <v>156</v>
      </c>
    </row>
    <row r="4524" spans="9:22" x14ac:dyDescent="0.45">
      <c r="I4524" t="s">
        <v>253</v>
      </c>
      <c r="J4524" t="s">
        <v>828</v>
      </c>
      <c r="K4524">
        <v>0</v>
      </c>
      <c r="L4524" t="s">
        <v>156</v>
      </c>
      <c r="N4524" t="s">
        <v>461</v>
      </c>
      <c r="O4524" t="s">
        <v>828</v>
      </c>
      <c r="P4524">
        <v>2.6177152083117104E-3</v>
      </c>
      <c r="Q4524" t="s">
        <v>156</v>
      </c>
      <c r="S4524" t="s">
        <v>674</v>
      </c>
      <c r="T4524" t="s">
        <v>828</v>
      </c>
      <c r="U4524">
        <v>3.0357016652646303E-3</v>
      </c>
      <c r="V4524" t="s">
        <v>156</v>
      </c>
    </row>
    <row r="4525" spans="9:22" x14ac:dyDescent="0.45">
      <c r="I4525" t="s">
        <v>253</v>
      </c>
      <c r="J4525" t="s">
        <v>829</v>
      </c>
      <c r="K4525">
        <v>0</v>
      </c>
      <c r="L4525" t="s">
        <v>156</v>
      </c>
      <c r="N4525" t="s">
        <v>461</v>
      </c>
      <c r="O4525" t="s">
        <v>829</v>
      </c>
      <c r="P4525">
        <v>1.3129162433892652E-2</v>
      </c>
      <c r="Q4525" t="s">
        <v>156</v>
      </c>
      <c r="S4525" t="s">
        <v>674</v>
      </c>
      <c r="T4525" t="s">
        <v>829</v>
      </c>
      <c r="U4525">
        <v>1.6322357926539497E-2</v>
      </c>
      <c r="V4525" t="s">
        <v>156</v>
      </c>
    </row>
    <row r="4526" spans="9:22" x14ac:dyDescent="0.45">
      <c r="I4526" t="s">
        <v>253</v>
      </c>
      <c r="J4526" t="s">
        <v>878</v>
      </c>
      <c r="K4526">
        <v>0</v>
      </c>
      <c r="L4526" t="s">
        <v>156</v>
      </c>
      <c r="N4526" t="s">
        <v>461</v>
      </c>
      <c r="O4526" t="s">
        <v>878</v>
      </c>
      <c r="P4526">
        <v>5.5623382787723096E-6</v>
      </c>
      <c r="Q4526" t="s">
        <v>156</v>
      </c>
      <c r="S4526" t="s">
        <v>674</v>
      </c>
      <c r="T4526" t="s">
        <v>878</v>
      </c>
      <c r="U4526">
        <v>7.2808800764415183E-5</v>
      </c>
      <c r="V4526" t="s">
        <v>156</v>
      </c>
    </row>
    <row r="4527" spans="9:22" x14ac:dyDescent="0.45">
      <c r="I4527" t="s">
        <v>253</v>
      </c>
      <c r="J4527" t="s">
        <v>879</v>
      </c>
      <c r="K4527">
        <v>0</v>
      </c>
      <c r="L4527" t="s">
        <v>156</v>
      </c>
      <c r="N4527" t="s">
        <v>461</v>
      </c>
      <c r="O4527" t="s">
        <v>879</v>
      </c>
      <c r="P4527">
        <v>7.6162276157373421E-6</v>
      </c>
      <c r="Q4527" t="s">
        <v>156</v>
      </c>
      <c r="S4527" t="s">
        <v>674</v>
      </c>
      <c r="T4527" t="s">
        <v>879</v>
      </c>
      <c r="U4527">
        <v>7.186443071112512E-5</v>
      </c>
      <c r="V4527" t="s">
        <v>156</v>
      </c>
    </row>
    <row r="4528" spans="9:22" x14ac:dyDescent="0.45">
      <c r="I4528" t="s">
        <v>253</v>
      </c>
      <c r="J4528" t="s">
        <v>880</v>
      </c>
      <c r="K4528">
        <v>0</v>
      </c>
      <c r="L4528" t="s">
        <v>156</v>
      </c>
      <c r="N4528" t="s">
        <v>461</v>
      </c>
      <c r="O4528" t="s">
        <v>880</v>
      </c>
      <c r="P4528">
        <v>7.4984562653513234E-6</v>
      </c>
      <c r="Q4528" t="s">
        <v>156</v>
      </c>
      <c r="S4528" t="s">
        <v>674</v>
      </c>
      <c r="T4528" t="s">
        <v>880</v>
      </c>
      <c r="U4528">
        <v>6.3172479676234413E-5</v>
      </c>
      <c r="V4528" t="s">
        <v>156</v>
      </c>
    </row>
    <row r="4529" spans="9:22" x14ac:dyDescent="0.45">
      <c r="I4529" t="s">
        <v>253</v>
      </c>
      <c r="J4529" t="s">
        <v>881</v>
      </c>
      <c r="K4529">
        <v>0</v>
      </c>
      <c r="L4529" t="s">
        <v>156</v>
      </c>
      <c r="N4529" t="s">
        <v>461</v>
      </c>
      <c r="O4529" t="s">
        <v>881</v>
      </c>
      <c r="P4529">
        <v>1.1030925425631184E-5</v>
      </c>
      <c r="Q4529" t="s">
        <v>156</v>
      </c>
      <c r="S4529" t="s">
        <v>674</v>
      </c>
      <c r="T4529" t="s">
        <v>881</v>
      </c>
      <c r="U4529">
        <v>5.294113805837494E-5</v>
      </c>
      <c r="V4529" t="s">
        <v>156</v>
      </c>
    </row>
    <row r="4530" spans="9:22" x14ac:dyDescent="0.45">
      <c r="I4530" t="s">
        <v>253</v>
      </c>
      <c r="J4530" t="s">
        <v>882</v>
      </c>
      <c r="K4530">
        <v>0</v>
      </c>
      <c r="L4530" t="s">
        <v>156</v>
      </c>
      <c r="N4530" t="s">
        <v>461</v>
      </c>
      <c r="O4530" t="s">
        <v>882</v>
      </c>
      <c r="P4530">
        <v>1.3713938996270202E-5</v>
      </c>
      <c r="Q4530" t="s">
        <v>156</v>
      </c>
      <c r="S4530" t="s">
        <v>674</v>
      </c>
      <c r="T4530" t="s">
        <v>882</v>
      </c>
      <c r="U4530">
        <v>3.9114786698181092E-5</v>
      </c>
      <c r="V4530" t="s">
        <v>156</v>
      </c>
    </row>
    <row r="4531" spans="9:22" x14ac:dyDescent="0.45">
      <c r="I4531" t="s">
        <v>253</v>
      </c>
      <c r="J4531" t="s">
        <v>883</v>
      </c>
      <c r="K4531">
        <v>0</v>
      </c>
      <c r="L4531" t="s">
        <v>156</v>
      </c>
      <c r="N4531" t="s">
        <v>461</v>
      </c>
      <c r="O4531" t="s">
        <v>883</v>
      </c>
      <c r="P4531">
        <v>4.7392383654991866E-5</v>
      </c>
      <c r="Q4531" t="s">
        <v>156</v>
      </c>
      <c r="S4531" t="s">
        <v>674</v>
      </c>
      <c r="T4531" t="s">
        <v>883</v>
      </c>
      <c r="U4531">
        <v>3.1850782189748757E-5</v>
      </c>
      <c r="V4531" t="s">
        <v>156</v>
      </c>
    </row>
    <row r="4532" spans="9:22" x14ac:dyDescent="0.45">
      <c r="I4532" t="s">
        <v>253</v>
      </c>
      <c r="J4532" t="s">
        <v>884</v>
      </c>
      <c r="K4532">
        <v>0</v>
      </c>
      <c r="L4532" t="s">
        <v>156</v>
      </c>
      <c r="N4532" t="s">
        <v>461</v>
      </c>
      <c r="O4532" t="s">
        <v>884</v>
      </c>
      <c r="P4532">
        <v>1.1246632596865037E-5</v>
      </c>
      <c r="Q4532" t="s">
        <v>156</v>
      </c>
      <c r="S4532" t="s">
        <v>674</v>
      </c>
      <c r="T4532" t="s">
        <v>884</v>
      </c>
      <c r="U4532">
        <v>2.6552199795618447E-5</v>
      </c>
      <c r="V4532" t="s">
        <v>156</v>
      </c>
    </row>
    <row r="4533" spans="9:22" x14ac:dyDescent="0.45">
      <c r="I4533" t="s">
        <v>253</v>
      </c>
      <c r="J4533" t="s">
        <v>885</v>
      </c>
      <c r="K4533">
        <v>0</v>
      </c>
      <c r="L4533" t="s">
        <v>156</v>
      </c>
      <c r="N4533" t="s">
        <v>461</v>
      </c>
      <c r="O4533" t="s">
        <v>885</v>
      </c>
      <c r="P4533">
        <v>1.403346864164455E-5</v>
      </c>
      <c r="Q4533" t="s">
        <v>156</v>
      </c>
      <c r="S4533" t="s">
        <v>674</v>
      </c>
      <c r="T4533" t="s">
        <v>885</v>
      </c>
      <c r="U4533">
        <v>2.342767351043361E-5</v>
      </c>
      <c r="V4533" t="s">
        <v>156</v>
      </c>
    </row>
    <row r="4534" spans="9:22" x14ac:dyDescent="0.45">
      <c r="I4534" t="s">
        <v>253</v>
      </c>
      <c r="J4534" t="s">
        <v>886</v>
      </c>
      <c r="K4534">
        <v>6.8012930379667742E-5</v>
      </c>
      <c r="L4534" t="s">
        <v>156</v>
      </c>
      <c r="N4534" t="s">
        <v>461</v>
      </c>
      <c r="O4534" t="s">
        <v>886</v>
      </c>
      <c r="P4534">
        <v>1.5083610279361396E-5</v>
      </c>
      <c r="Q4534" t="s">
        <v>156</v>
      </c>
      <c r="S4534" t="s">
        <v>674</v>
      </c>
      <c r="T4534" t="s">
        <v>886</v>
      </c>
      <c r="U4534">
        <v>2.3051494186043731E-5</v>
      </c>
      <c r="V4534" t="s">
        <v>156</v>
      </c>
    </row>
    <row r="4535" spans="9:22" x14ac:dyDescent="0.45">
      <c r="I4535" t="s">
        <v>253</v>
      </c>
      <c r="J4535" t="s">
        <v>887</v>
      </c>
      <c r="K4535">
        <v>8.7362839503385788E-5</v>
      </c>
      <c r="L4535" t="s">
        <v>156</v>
      </c>
      <c r="N4535" t="s">
        <v>461</v>
      </c>
      <c r="O4535" t="s">
        <v>887</v>
      </c>
      <c r="P4535">
        <v>1.3854855232333199E-5</v>
      </c>
      <c r="Q4535" t="s">
        <v>156</v>
      </c>
      <c r="S4535" t="s">
        <v>674</v>
      </c>
      <c r="T4535" t="s">
        <v>887</v>
      </c>
      <c r="U4535">
        <v>2.314292841743425E-5</v>
      </c>
      <c r="V4535" t="s">
        <v>156</v>
      </c>
    </row>
    <row r="4536" spans="9:22" x14ac:dyDescent="0.45">
      <c r="I4536" t="s">
        <v>253</v>
      </c>
      <c r="J4536" t="s">
        <v>888</v>
      </c>
      <c r="K4536">
        <v>1.314616639818E-4</v>
      </c>
      <c r="L4536" t="s">
        <v>156</v>
      </c>
      <c r="N4536" t="s">
        <v>461</v>
      </c>
      <c r="O4536" t="s">
        <v>888</v>
      </c>
      <c r="P4536">
        <v>7.5261010893350268E-6</v>
      </c>
      <c r="Q4536" t="s">
        <v>156</v>
      </c>
      <c r="S4536" t="s">
        <v>674</v>
      </c>
      <c r="T4536" t="s">
        <v>888</v>
      </c>
      <c r="U4536">
        <v>2.3044683881376579E-5</v>
      </c>
      <c r="V4536" t="s">
        <v>156</v>
      </c>
    </row>
    <row r="4537" spans="9:22" x14ac:dyDescent="0.45">
      <c r="I4537" t="s">
        <v>253</v>
      </c>
      <c r="J4537" t="s">
        <v>889</v>
      </c>
      <c r="K4537">
        <v>1.6830486485560001E-4</v>
      </c>
      <c r="L4537" t="s">
        <v>156</v>
      </c>
      <c r="N4537" t="s">
        <v>461</v>
      </c>
      <c r="O4537" t="s">
        <v>889</v>
      </c>
      <c r="P4537">
        <v>3.0811870549816189E-6</v>
      </c>
      <c r="Q4537" t="s">
        <v>156</v>
      </c>
      <c r="S4537" t="s">
        <v>674</v>
      </c>
      <c r="T4537" t="s">
        <v>889</v>
      </c>
      <c r="U4537">
        <v>1.0129608871996061E-5</v>
      </c>
      <c r="V4537" t="s">
        <v>156</v>
      </c>
    </row>
    <row r="4538" spans="9:22" x14ac:dyDescent="0.45">
      <c r="I4538" t="s">
        <v>253</v>
      </c>
      <c r="J4538" t="s">
        <v>890</v>
      </c>
      <c r="K4538">
        <v>1.6547336929489999E-4</v>
      </c>
      <c r="L4538" t="s">
        <v>156</v>
      </c>
      <c r="N4538" t="s">
        <v>461</v>
      </c>
      <c r="O4538" t="s">
        <v>890</v>
      </c>
      <c r="P4538">
        <v>9.9384767294318712E-6</v>
      </c>
      <c r="Q4538" t="s">
        <v>156</v>
      </c>
      <c r="S4538" t="s">
        <v>674</v>
      </c>
      <c r="T4538" t="s">
        <v>890</v>
      </c>
      <c r="U4538">
        <v>5.3807294482060714E-6</v>
      </c>
      <c r="V4538" t="s">
        <v>156</v>
      </c>
    </row>
    <row r="4539" spans="9:22" x14ac:dyDescent="0.45">
      <c r="I4539" t="s">
        <v>253</v>
      </c>
      <c r="J4539" t="s">
        <v>891</v>
      </c>
      <c r="K4539">
        <v>2.057464422804E-4</v>
      </c>
      <c r="L4539" t="s">
        <v>156</v>
      </c>
      <c r="N4539" t="s">
        <v>461</v>
      </c>
      <c r="O4539" t="s">
        <v>891</v>
      </c>
      <c r="P4539">
        <v>1.1284273037453109E-5</v>
      </c>
      <c r="Q4539" t="s">
        <v>156</v>
      </c>
      <c r="S4539" t="s">
        <v>674</v>
      </c>
      <c r="T4539" t="s">
        <v>891</v>
      </c>
      <c r="U4539">
        <v>2.8793939105048469E-6</v>
      </c>
      <c r="V4539" t="s">
        <v>156</v>
      </c>
    </row>
    <row r="4540" spans="9:22" x14ac:dyDescent="0.45">
      <c r="I4540" t="s">
        <v>253</v>
      </c>
      <c r="J4540" t="s">
        <v>892</v>
      </c>
      <c r="K4540">
        <v>1.8841285754820001E-4</v>
      </c>
      <c r="L4540" t="s">
        <v>156</v>
      </c>
      <c r="N4540" t="s">
        <v>461</v>
      </c>
      <c r="O4540" t="s">
        <v>892</v>
      </c>
      <c r="P4540">
        <v>9.7081867077553194E-6</v>
      </c>
      <c r="Q4540" t="s">
        <v>156</v>
      </c>
      <c r="S4540" t="s">
        <v>674</v>
      </c>
      <c r="T4540" t="s">
        <v>892</v>
      </c>
      <c r="U4540">
        <v>8.1349695267183179E-7</v>
      </c>
      <c r="V4540" t="s">
        <v>156</v>
      </c>
    </row>
    <row r="4541" spans="9:22" x14ac:dyDescent="0.45">
      <c r="I4541" t="s">
        <v>253</v>
      </c>
      <c r="J4541" t="s">
        <v>893</v>
      </c>
      <c r="K4541">
        <v>1.6467385262010001E-4</v>
      </c>
      <c r="L4541" t="s">
        <v>156</v>
      </c>
      <c r="N4541" t="s">
        <v>461</v>
      </c>
      <c r="O4541" t="s">
        <v>893</v>
      </c>
      <c r="P4541">
        <v>2.6668696867745092E-5</v>
      </c>
      <c r="Q4541" t="s">
        <v>156</v>
      </c>
      <c r="S4541" t="s">
        <v>674</v>
      </c>
      <c r="T4541" t="s">
        <v>893</v>
      </c>
      <c r="U4541">
        <v>5.76761992839594E-7</v>
      </c>
      <c r="V4541" t="s">
        <v>156</v>
      </c>
    </row>
    <row r="4542" spans="9:22" x14ac:dyDescent="0.45">
      <c r="I4542" t="s">
        <v>253</v>
      </c>
      <c r="J4542" t="s">
        <v>894</v>
      </c>
      <c r="K4542">
        <v>9.001147067010142E-5</v>
      </c>
      <c r="L4542" t="s">
        <v>156</v>
      </c>
      <c r="N4542" t="s">
        <v>461</v>
      </c>
      <c r="O4542" t="s">
        <v>894</v>
      </c>
      <c r="P4542">
        <v>2.5347771596912411E-5</v>
      </c>
      <c r="Q4542" t="s">
        <v>156</v>
      </c>
      <c r="S4542" t="s">
        <v>674</v>
      </c>
      <c r="T4542" t="s">
        <v>894</v>
      </c>
      <c r="U4542">
        <v>0</v>
      </c>
      <c r="V4542" t="s">
        <v>156</v>
      </c>
    </row>
    <row r="4543" spans="9:22" x14ac:dyDescent="0.45">
      <c r="I4543" t="s">
        <v>253</v>
      </c>
      <c r="J4543" t="s">
        <v>895</v>
      </c>
      <c r="K4543">
        <v>0</v>
      </c>
      <c r="L4543" t="s">
        <v>156</v>
      </c>
      <c r="N4543" t="s">
        <v>461</v>
      </c>
      <c r="O4543" t="s">
        <v>895</v>
      </c>
      <c r="P4543">
        <v>1.5132020789375536E-5</v>
      </c>
      <c r="Q4543" t="s">
        <v>156</v>
      </c>
      <c r="S4543" t="s">
        <v>674</v>
      </c>
      <c r="T4543" t="s">
        <v>895</v>
      </c>
      <c r="U4543">
        <v>0</v>
      </c>
      <c r="V4543" t="s">
        <v>156</v>
      </c>
    </row>
    <row r="4544" spans="9:22" x14ac:dyDescent="0.45">
      <c r="I4544" t="s">
        <v>253</v>
      </c>
      <c r="J4544" t="s">
        <v>896</v>
      </c>
      <c r="K4544">
        <v>0</v>
      </c>
      <c r="L4544" t="s">
        <v>156</v>
      </c>
      <c r="N4544" t="s">
        <v>461</v>
      </c>
      <c r="O4544" t="s">
        <v>896</v>
      </c>
      <c r="P4544">
        <v>1.549722812722722E-5</v>
      </c>
      <c r="Q4544" t="s">
        <v>156</v>
      </c>
      <c r="S4544" t="s">
        <v>674</v>
      </c>
      <c r="T4544" t="s">
        <v>896</v>
      </c>
      <c r="U4544">
        <v>0</v>
      </c>
      <c r="V4544" t="s">
        <v>156</v>
      </c>
    </row>
    <row r="4545" spans="9:22" x14ac:dyDescent="0.45">
      <c r="I4545" t="s">
        <v>253</v>
      </c>
      <c r="J4545" t="s">
        <v>897</v>
      </c>
      <c r="K4545">
        <v>0</v>
      </c>
      <c r="L4545" t="s">
        <v>156</v>
      </c>
      <c r="N4545" t="s">
        <v>461</v>
      </c>
      <c r="O4545" t="s">
        <v>897</v>
      </c>
      <c r="P4545">
        <v>2.5876087693482251E-5</v>
      </c>
      <c r="Q4545" t="s">
        <v>156</v>
      </c>
      <c r="S4545" t="s">
        <v>674</v>
      </c>
      <c r="T4545" t="s">
        <v>897</v>
      </c>
      <c r="U4545">
        <v>0</v>
      </c>
      <c r="V4545" t="s">
        <v>156</v>
      </c>
    </row>
    <row r="4546" spans="9:22" x14ac:dyDescent="0.45">
      <c r="I4546" t="s">
        <v>253</v>
      </c>
      <c r="J4546" t="s">
        <v>898</v>
      </c>
      <c r="K4546">
        <v>0</v>
      </c>
      <c r="L4546" t="s">
        <v>156</v>
      </c>
      <c r="N4546" t="s">
        <v>461</v>
      </c>
      <c r="O4546" t="s">
        <v>898</v>
      </c>
      <c r="P4546">
        <v>2.5072181746307199E-5</v>
      </c>
      <c r="Q4546" t="s">
        <v>156</v>
      </c>
      <c r="S4546" t="s">
        <v>674</v>
      </c>
      <c r="T4546" t="s">
        <v>898</v>
      </c>
      <c r="U4546">
        <v>0</v>
      </c>
      <c r="V4546" t="s">
        <v>156</v>
      </c>
    </row>
    <row r="4547" spans="9:22" x14ac:dyDescent="0.45">
      <c r="I4547" t="s">
        <v>253</v>
      </c>
      <c r="J4547" t="s">
        <v>899</v>
      </c>
      <c r="K4547">
        <v>0</v>
      </c>
      <c r="L4547" t="s">
        <v>156</v>
      </c>
      <c r="N4547" t="s">
        <v>461</v>
      </c>
      <c r="O4547" t="s">
        <v>899</v>
      </c>
      <c r="P4547">
        <v>2.0613917160463249E-5</v>
      </c>
      <c r="Q4547" t="s">
        <v>156</v>
      </c>
      <c r="S4547" t="s">
        <v>674</v>
      </c>
      <c r="T4547" t="s">
        <v>899</v>
      </c>
      <c r="U4547">
        <v>0</v>
      </c>
      <c r="V4547" t="s">
        <v>156</v>
      </c>
    </row>
    <row r="4548" spans="9:22" x14ac:dyDescent="0.45">
      <c r="I4548" t="s">
        <v>253</v>
      </c>
      <c r="J4548" t="s">
        <v>900</v>
      </c>
      <c r="K4548">
        <v>0</v>
      </c>
      <c r="L4548" t="s">
        <v>156</v>
      </c>
      <c r="N4548" t="s">
        <v>461</v>
      </c>
      <c r="O4548" t="s">
        <v>900</v>
      </c>
      <c r="P4548">
        <v>1.33611192779345E-5</v>
      </c>
      <c r="Q4548" t="s">
        <v>156</v>
      </c>
      <c r="S4548" t="s">
        <v>674</v>
      </c>
      <c r="T4548" t="s">
        <v>900</v>
      </c>
      <c r="U4548">
        <v>0</v>
      </c>
      <c r="V4548" t="s">
        <v>156</v>
      </c>
    </row>
    <row r="4549" spans="9:22" x14ac:dyDescent="0.45">
      <c r="I4549" t="s">
        <v>253</v>
      </c>
      <c r="J4549" t="s">
        <v>901</v>
      </c>
      <c r="K4549">
        <v>0</v>
      </c>
      <c r="L4549" t="s">
        <v>156</v>
      </c>
      <c r="N4549" t="s">
        <v>461</v>
      </c>
      <c r="O4549" t="s">
        <v>901</v>
      </c>
      <c r="P4549">
        <v>1.1333573750841128E-5</v>
      </c>
      <c r="Q4549" t="s">
        <v>156</v>
      </c>
      <c r="S4549" t="s">
        <v>674</v>
      </c>
      <c r="T4549" t="s">
        <v>901</v>
      </c>
      <c r="U4549">
        <v>0</v>
      </c>
      <c r="V4549" t="s">
        <v>156</v>
      </c>
    </row>
    <row r="4550" spans="9:22" x14ac:dyDescent="0.45">
      <c r="I4550" t="s">
        <v>254</v>
      </c>
      <c r="J4550" t="s">
        <v>155</v>
      </c>
      <c r="K4550">
        <v>1.1835222911884472E-2</v>
      </c>
      <c r="L4550" t="s">
        <v>156</v>
      </c>
      <c r="N4550" t="s">
        <v>462</v>
      </c>
      <c r="O4550" t="s">
        <v>155</v>
      </c>
      <c r="P4550">
        <v>0.23639400491058798</v>
      </c>
      <c r="Q4550" t="s">
        <v>156</v>
      </c>
      <c r="S4550" t="s">
        <v>675</v>
      </c>
      <c r="T4550" t="s">
        <v>155</v>
      </c>
      <c r="U4550">
        <v>0.22146965354881226</v>
      </c>
      <c r="V4550" t="s">
        <v>156</v>
      </c>
    </row>
    <row r="4551" spans="9:22" x14ac:dyDescent="0.45">
      <c r="I4551" t="s">
        <v>254</v>
      </c>
      <c r="J4551" t="s">
        <v>157</v>
      </c>
      <c r="K4551">
        <v>3.3589623198801238E-2</v>
      </c>
      <c r="L4551" t="s">
        <v>156</v>
      </c>
      <c r="N4551" t="s">
        <v>462</v>
      </c>
      <c r="O4551" t="s">
        <v>157</v>
      </c>
      <c r="P4551">
        <v>3.2468651778482051E-2</v>
      </c>
      <c r="Q4551" t="s">
        <v>156</v>
      </c>
      <c r="S4551" t="s">
        <v>675</v>
      </c>
      <c r="T4551" t="s">
        <v>157</v>
      </c>
      <c r="U4551">
        <v>3.2552895681649964E-2</v>
      </c>
      <c r="V4551" t="s">
        <v>156</v>
      </c>
    </row>
    <row r="4552" spans="9:22" x14ac:dyDescent="0.45">
      <c r="I4552" t="s">
        <v>254</v>
      </c>
      <c r="J4552" t="s">
        <v>158</v>
      </c>
      <c r="K4552">
        <v>5.8019380819219361E-2</v>
      </c>
      <c r="L4552" t="s">
        <v>156</v>
      </c>
      <c r="N4552" t="s">
        <v>462</v>
      </c>
      <c r="O4552" t="s">
        <v>158</v>
      </c>
      <c r="P4552">
        <v>3.1844344460393498E-2</v>
      </c>
      <c r="Q4552" t="s">
        <v>156</v>
      </c>
      <c r="S4552" t="s">
        <v>675</v>
      </c>
      <c r="T4552" t="s">
        <v>158</v>
      </c>
      <c r="U4552">
        <v>3.3550235580850546E-2</v>
      </c>
      <c r="V4552" t="s">
        <v>156</v>
      </c>
    </row>
    <row r="4553" spans="9:22" x14ac:dyDescent="0.45">
      <c r="I4553" t="s">
        <v>254</v>
      </c>
      <c r="J4553" t="s">
        <v>159</v>
      </c>
      <c r="K4553">
        <v>7.7882666942138815E-2</v>
      </c>
      <c r="L4553" t="s">
        <v>156</v>
      </c>
      <c r="N4553" t="s">
        <v>462</v>
      </c>
      <c r="O4553" t="s">
        <v>159</v>
      </c>
      <c r="P4553">
        <v>3.2039862778089664E-2</v>
      </c>
      <c r="Q4553" t="s">
        <v>156</v>
      </c>
      <c r="S4553" t="s">
        <v>675</v>
      </c>
      <c r="T4553" t="s">
        <v>159</v>
      </c>
      <c r="U4553">
        <v>3.3979750347778399E-2</v>
      </c>
      <c r="V4553" t="s">
        <v>156</v>
      </c>
    </row>
    <row r="4554" spans="9:22" x14ac:dyDescent="0.45">
      <c r="I4554" t="s">
        <v>254</v>
      </c>
      <c r="J4554" t="s">
        <v>160</v>
      </c>
      <c r="K4554">
        <v>0.54770511523236576</v>
      </c>
      <c r="L4554" t="s">
        <v>156</v>
      </c>
      <c r="N4554" t="s">
        <v>462</v>
      </c>
      <c r="O4554" t="s">
        <v>160</v>
      </c>
      <c r="P4554">
        <v>0.2296418254381474</v>
      </c>
      <c r="Q4554" t="s">
        <v>156</v>
      </c>
      <c r="S4554" t="s">
        <v>675</v>
      </c>
      <c r="T4554" t="s">
        <v>160</v>
      </c>
      <c r="U4554">
        <v>0.22169050484500058</v>
      </c>
      <c r="V4554" t="s">
        <v>156</v>
      </c>
    </row>
    <row r="4555" spans="9:22" x14ac:dyDescent="0.45">
      <c r="I4555" t="s">
        <v>254</v>
      </c>
      <c r="J4555" t="s">
        <v>813</v>
      </c>
      <c r="K4555">
        <v>7.5697510734857851E-2</v>
      </c>
      <c r="L4555" t="s">
        <v>156</v>
      </c>
      <c r="N4555" t="s">
        <v>462</v>
      </c>
      <c r="O4555" t="s">
        <v>813</v>
      </c>
      <c r="P4555">
        <v>3.9875156105296808E-2</v>
      </c>
      <c r="Q4555" t="s">
        <v>156</v>
      </c>
      <c r="S4555" t="s">
        <v>675</v>
      </c>
      <c r="T4555" t="s">
        <v>813</v>
      </c>
      <c r="U4555">
        <v>4.0529026752192138E-2</v>
      </c>
      <c r="V4555" t="s">
        <v>156</v>
      </c>
    </row>
    <row r="4556" spans="9:22" x14ac:dyDescent="0.45">
      <c r="I4556" t="s">
        <v>254</v>
      </c>
      <c r="J4556" t="s">
        <v>814</v>
      </c>
      <c r="K4556">
        <v>5.8084045915062027E-2</v>
      </c>
      <c r="L4556" t="s">
        <v>156</v>
      </c>
      <c r="N4556" t="s">
        <v>462</v>
      </c>
      <c r="O4556" t="s">
        <v>814</v>
      </c>
      <c r="P4556">
        <v>3.9346316580975496E-2</v>
      </c>
      <c r="Q4556" t="s">
        <v>156</v>
      </c>
      <c r="S4556" t="s">
        <v>675</v>
      </c>
      <c r="T4556" t="s">
        <v>814</v>
      </c>
      <c r="U4556">
        <v>4.0817489586792967E-2</v>
      </c>
      <c r="V4556" t="s">
        <v>156</v>
      </c>
    </row>
    <row r="4557" spans="9:22" x14ac:dyDescent="0.45">
      <c r="I4557" t="s">
        <v>254</v>
      </c>
      <c r="J4557" t="s">
        <v>815</v>
      </c>
      <c r="K4557">
        <v>3.3551580369286682E-2</v>
      </c>
      <c r="L4557" t="s">
        <v>156</v>
      </c>
      <c r="N4557" t="s">
        <v>462</v>
      </c>
      <c r="O4557" t="s">
        <v>815</v>
      </c>
      <c r="P4557">
        <v>3.9178032617720938E-2</v>
      </c>
      <c r="Q4557" t="s">
        <v>156</v>
      </c>
      <c r="S4557" t="s">
        <v>675</v>
      </c>
      <c r="T4557" t="s">
        <v>815</v>
      </c>
      <c r="U4557">
        <v>4.0489340188869356E-2</v>
      </c>
      <c r="V4557" t="s">
        <v>156</v>
      </c>
    </row>
    <row r="4558" spans="9:22" x14ac:dyDescent="0.45">
      <c r="I4558" t="s">
        <v>254</v>
      </c>
      <c r="J4558" t="s">
        <v>816</v>
      </c>
      <c r="K4558">
        <v>1.1936838197851529E-2</v>
      </c>
      <c r="L4558" t="s">
        <v>156</v>
      </c>
      <c r="N4558" t="s">
        <v>462</v>
      </c>
      <c r="O4558" t="s">
        <v>816</v>
      </c>
      <c r="P4558">
        <v>0.18450058003264558</v>
      </c>
      <c r="Q4558" t="s">
        <v>156</v>
      </c>
      <c r="S4558" t="s">
        <v>675</v>
      </c>
      <c r="T4558" t="s">
        <v>816</v>
      </c>
      <c r="U4558">
        <v>0.17721319511093259</v>
      </c>
      <c r="V4558" t="s">
        <v>156</v>
      </c>
    </row>
    <row r="4559" spans="9:22" x14ac:dyDescent="0.45">
      <c r="I4559" t="s">
        <v>254</v>
      </c>
      <c r="J4559" t="s">
        <v>161</v>
      </c>
      <c r="K4559">
        <v>0</v>
      </c>
      <c r="L4559" t="s">
        <v>156</v>
      </c>
      <c r="N4559" t="s">
        <v>462</v>
      </c>
      <c r="O4559" t="s">
        <v>161</v>
      </c>
      <c r="P4559">
        <v>2.3884772366166325E-2</v>
      </c>
      <c r="Q4559" t="s">
        <v>156</v>
      </c>
      <c r="S4559" t="s">
        <v>675</v>
      </c>
      <c r="T4559" t="s">
        <v>161</v>
      </c>
      <c r="U4559">
        <v>2.4107015755942884E-2</v>
      </c>
      <c r="V4559" t="s">
        <v>156</v>
      </c>
    </row>
    <row r="4560" spans="9:22" x14ac:dyDescent="0.45">
      <c r="I4560" t="s">
        <v>254</v>
      </c>
      <c r="J4560" t="s">
        <v>162</v>
      </c>
      <c r="K4560">
        <v>0</v>
      </c>
      <c r="L4560" t="s">
        <v>156</v>
      </c>
      <c r="N4560" t="s">
        <v>462</v>
      </c>
      <c r="O4560" t="s">
        <v>162</v>
      </c>
      <c r="P4560">
        <v>3.4542931557131592E-3</v>
      </c>
      <c r="Q4560" t="s">
        <v>156</v>
      </c>
      <c r="S4560" t="s">
        <v>675</v>
      </c>
      <c r="T4560" t="s">
        <v>162</v>
      </c>
      <c r="U4560">
        <v>3.4218488402981179E-3</v>
      </c>
      <c r="V4560" t="s">
        <v>156</v>
      </c>
    </row>
    <row r="4561" spans="9:22" x14ac:dyDescent="0.45">
      <c r="I4561" t="s">
        <v>254</v>
      </c>
      <c r="J4561" t="s">
        <v>163</v>
      </c>
      <c r="K4561">
        <v>2.2177307305655523E-3</v>
      </c>
      <c r="L4561" t="s">
        <v>156</v>
      </c>
      <c r="N4561" t="s">
        <v>462</v>
      </c>
      <c r="O4561" t="s">
        <v>163</v>
      </c>
      <c r="P4561">
        <v>3.6034410661197089E-3</v>
      </c>
      <c r="Q4561" t="s">
        <v>156</v>
      </c>
      <c r="S4561" t="s">
        <v>675</v>
      </c>
      <c r="T4561" t="s">
        <v>163</v>
      </c>
      <c r="U4561">
        <v>3.3929139478433902E-3</v>
      </c>
      <c r="V4561" t="s">
        <v>156</v>
      </c>
    </row>
    <row r="4562" spans="9:22" x14ac:dyDescent="0.45">
      <c r="I4562" t="s">
        <v>254</v>
      </c>
      <c r="J4562" t="s">
        <v>164</v>
      </c>
      <c r="K4562">
        <v>4.1649358459115724E-3</v>
      </c>
      <c r="L4562" t="s">
        <v>156</v>
      </c>
      <c r="N4562" t="s">
        <v>462</v>
      </c>
      <c r="O4562" t="s">
        <v>164</v>
      </c>
      <c r="P4562">
        <v>3.6781856781268971E-3</v>
      </c>
      <c r="Q4562" t="s">
        <v>156</v>
      </c>
      <c r="S4562" t="s">
        <v>675</v>
      </c>
      <c r="T4562" t="s">
        <v>164</v>
      </c>
      <c r="U4562">
        <v>3.4533643861327039E-3</v>
      </c>
      <c r="V4562" t="s">
        <v>156</v>
      </c>
    </row>
    <row r="4563" spans="9:22" x14ac:dyDescent="0.45">
      <c r="I4563" t="s">
        <v>254</v>
      </c>
      <c r="J4563" t="s">
        <v>165</v>
      </c>
      <c r="K4563">
        <v>3.3287875116206178E-2</v>
      </c>
      <c r="L4563" t="s">
        <v>156</v>
      </c>
      <c r="N4563" t="s">
        <v>462</v>
      </c>
      <c r="O4563" t="s">
        <v>165</v>
      </c>
      <c r="P4563">
        <v>2.5260006888139792E-2</v>
      </c>
      <c r="Q4563" t="s">
        <v>156</v>
      </c>
      <c r="S4563" t="s">
        <v>675</v>
      </c>
      <c r="T4563" t="s">
        <v>165</v>
      </c>
      <c r="U4563">
        <v>2.2795535892314474E-2</v>
      </c>
      <c r="V4563" t="s">
        <v>156</v>
      </c>
    </row>
    <row r="4564" spans="9:22" x14ac:dyDescent="0.45">
      <c r="I4564" t="s">
        <v>254</v>
      </c>
      <c r="J4564" t="s">
        <v>817</v>
      </c>
      <c r="K4564">
        <v>3.3751160553590893E-3</v>
      </c>
      <c r="L4564" t="s">
        <v>156</v>
      </c>
      <c r="N4564" t="s">
        <v>462</v>
      </c>
      <c r="O4564" t="s">
        <v>817</v>
      </c>
      <c r="P4564">
        <v>4.0381211136004316E-3</v>
      </c>
      <c r="Q4564" t="s">
        <v>156</v>
      </c>
      <c r="S4564" t="s">
        <v>675</v>
      </c>
      <c r="T4564" t="s">
        <v>817</v>
      </c>
      <c r="U4564">
        <v>4.2069272998546941E-3</v>
      </c>
      <c r="V4564" t="s">
        <v>156</v>
      </c>
    </row>
    <row r="4565" spans="9:22" x14ac:dyDescent="0.45">
      <c r="I4565" t="s">
        <v>254</v>
      </c>
      <c r="J4565" t="s">
        <v>818</v>
      </c>
      <c r="K4565">
        <v>1.2857995784503892E-3</v>
      </c>
      <c r="L4565" t="s">
        <v>156</v>
      </c>
      <c r="N4565" t="s">
        <v>462</v>
      </c>
      <c r="O4565" t="s">
        <v>818</v>
      </c>
      <c r="P4565">
        <v>3.8463493251962417E-3</v>
      </c>
      <c r="Q4565" t="s">
        <v>156</v>
      </c>
      <c r="S4565" t="s">
        <v>675</v>
      </c>
      <c r="T4565" t="s">
        <v>818</v>
      </c>
      <c r="U4565">
        <v>4.1404127394971341E-3</v>
      </c>
      <c r="V4565" t="s">
        <v>156</v>
      </c>
    </row>
    <row r="4566" spans="9:22" x14ac:dyDescent="0.45">
      <c r="I4566" t="s">
        <v>254</v>
      </c>
      <c r="J4566" t="s">
        <v>819</v>
      </c>
      <c r="K4566">
        <v>0</v>
      </c>
      <c r="L4566" t="s">
        <v>156</v>
      </c>
      <c r="N4566" t="s">
        <v>462</v>
      </c>
      <c r="O4566" t="s">
        <v>819</v>
      </c>
      <c r="P4566">
        <v>3.6919725085837974E-3</v>
      </c>
      <c r="Q4566" t="s">
        <v>156</v>
      </c>
      <c r="S4566" t="s">
        <v>675</v>
      </c>
      <c r="T4566" t="s">
        <v>819</v>
      </c>
      <c r="U4566">
        <v>4.0026644109833467E-3</v>
      </c>
      <c r="V4566" t="s">
        <v>156</v>
      </c>
    </row>
    <row r="4567" spans="9:22" x14ac:dyDescent="0.45">
      <c r="I4567" t="s">
        <v>254</v>
      </c>
      <c r="J4567" t="s">
        <v>820</v>
      </c>
      <c r="K4567">
        <v>0</v>
      </c>
      <c r="L4567" t="s">
        <v>156</v>
      </c>
      <c r="N4567" t="s">
        <v>462</v>
      </c>
      <c r="O4567" t="s">
        <v>820</v>
      </c>
      <c r="P4567">
        <v>1.705592684285551E-2</v>
      </c>
      <c r="Q4567" t="s">
        <v>156</v>
      </c>
      <c r="S4567" t="s">
        <v>675</v>
      </c>
      <c r="T4567" t="s">
        <v>820</v>
      </c>
      <c r="U4567">
        <v>1.9671858365557685E-2</v>
      </c>
      <c r="V4567" t="s">
        <v>156</v>
      </c>
    </row>
    <row r="4568" spans="9:22" x14ac:dyDescent="0.45">
      <c r="I4568" t="s">
        <v>254</v>
      </c>
      <c r="J4568" t="s">
        <v>821</v>
      </c>
      <c r="K4568">
        <v>0</v>
      </c>
      <c r="L4568" t="s">
        <v>156</v>
      </c>
      <c r="N4568" t="s">
        <v>462</v>
      </c>
      <c r="O4568" t="s">
        <v>821</v>
      </c>
      <c r="P4568">
        <v>1.5327414350733634E-2</v>
      </c>
      <c r="Q4568" t="s">
        <v>156</v>
      </c>
      <c r="S4568" t="s">
        <v>675</v>
      </c>
      <c r="T4568" t="s">
        <v>821</v>
      </c>
      <c r="U4568">
        <v>2.2268113400725067E-2</v>
      </c>
      <c r="V4568" t="s">
        <v>156</v>
      </c>
    </row>
    <row r="4569" spans="9:22" x14ac:dyDescent="0.45">
      <c r="I4569" t="s">
        <v>254</v>
      </c>
      <c r="J4569" t="s">
        <v>822</v>
      </c>
      <c r="K4569">
        <v>0</v>
      </c>
      <c r="L4569" t="s">
        <v>156</v>
      </c>
      <c r="N4569" t="s">
        <v>462</v>
      </c>
      <c r="O4569" t="s">
        <v>822</v>
      </c>
      <c r="P4569">
        <v>1.7596694002244466E-3</v>
      </c>
      <c r="Q4569" t="s">
        <v>156</v>
      </c>
      <c r="S4569" t="s">
        <v>675</v>
      </c>
      <c r="T4569" t="s">
        <v>822</v>
      </c>
      <c r="U4569">
        <v>2.8720108564910716E-3</v>
      </c>
      <c r="V4569" t="s">
        <v>156</v>
      </c>
    </row>
    <row r="4570" spans="9:22" x14ac:dyDescent="0.45">
      <c r="I4570" t="s">
        <v>254</v>
      </c>
      <c r="J4570" t="s">
        <v>823</v>
      </c>
      <c r="K4570">
        <v>1.9272107834185613E-3</v>
      </c>
      <c r="L4570" t="s">
        <v>156</v>
      </c>
      <c r="N4570" t="s">
        <v>462</v>
      </c>
      <c r="O4570" t="s">
        <v>823</v>
      </c>
      <c r="P4570">
        <v>1.7960490836483412E-3</v>
      </c>
      <c r="Q4570" t="s">
        <v>156</v>
      </c>
      <c r="S4570" t="s">
        <v>675</v>
      </c>
      <c r="T4570" t="s">
        <v>823</v>
      </c>
      <c r="U4570">
        <v>2.8146791633723591E-3</v>
      </c>
      <c r="V4570" t="s">
        <v>156</v>
      </c>
    </row>
    <row r="4571" spans="9:22" x14ac:dyDescent="0.45">
      <c r="I4571" t="s">
        <v>254</v>
      </c>
      <c r="J4571" t="s">
        <v>824</v>
      </c>
      <c r="K4571">
        <v>4.0145242453651147E-3</v>
      </c>
      <c r="L4571" t="s">
        <v>156</v>
      </c>
      <c r="N4571" t="s">
        <v>462</v>
      </c>
      <c r="O4571" t="s">
        <v>824</v>
      </c>
      <c r="P4571">
        <v>1.8434610663525571E-3</v>
      </c>
      <c r="Q4571" t="s">
        <v>156</v>
      </c>
      <c r="S4571" t="s">
        <v>675</v>
      </c>
      <c r="T4571" t="s">
        <v>824</v>
      </c>
      <c r="U4571">
        <v>2.7096361240846064E-3</v>
      </c>
      <c r="V4571" t="s">
        <v>156</v>
      </c>
    </row>
    <row r="4572" spans="9:22" x14ac:dyDescent="0.45">
      <c r="I4572" t="s">
        <v>254</v>
      </c>
      <c r="J4572" t="s">
        <v>825</v>
      </c>
      <c r="K4572">
        <v>3.6933055076028364E-2</v>
      </c>
      <c r="L4572" t="s">
        <v>156</v>
      </c>
      <c r="N4572" t="s">
        <v>462</v>
      </c>
      <c r="O4572" t="s">
        <v>825</v>
      </c>
      <c r="P4572">
        <v>1.0798544693132801E-2</v>
      </c>
      <c r="Q4572" t="s">
        <v>156</v>
      </c>
      <c r="S4572" t="s">
        <v>675</v>
      </c>
      <c r="T4572" t="s">
        <v>825</v>
      </c>
      <c r="U4572">
        <v>1.3864731645836615E-2</v>
      </c>
      <c r="V4572" t="s">
        <v>156</v>
      </c>
    </row>
    <row r="4573" spans="9:22" x14ac:dyDescent="0.45">
      <c r="I4573" t="s">
        <v>254</v>
      </c>
      <c r="J4573" t="s">
        <v>826</v>
      </c>
      <c r="K4573">
        <v>3.8759455733997773E-3</v>
      </c>
      <c r="L4573" t="s">
        <v>156</v>
      </c>
      <c r="N4573" t="s">
        <v>462</v>
      </c>
      <c r="O4573" t="s">
        <v>826</v>
      </c>
      <c r="P4573">
        <v>1.421521216188206E-3</v>
      </c>
      <c r="Q4573" t="s">
        <v>156</v>
      </c>
      <c r="S4573" t="s">
        <v>675</v>
      </c>
      <c r="T4573" t="s">
        <v>826</v>
      </c>
      <c r="U4573">
        <v>2.6449663088907358E-3</v>
      </c>
      <c r="V4573" t="s">
        <v>156</v>
      </c>
    </row>
    <row r="4574" spans="9:22" x14ac:dyDescent="0.45">
      <c r="I4574" t="s">
        <v>254</v>
      </c>
      <c r="J4574" t="s">
        <v>827</v>
      </c>
      <c r="K4574">
        <v>8.0310781921992346E-5</v>
      </c>
      <c r="L4574" t="s">
        <v>156</v>
      </c>
      <c r="N4574" t="s">
        <v>462</v>
      </c>
      <c r="O4574" t="s">
        <v>827</v>
      </c>
      <c r="P4574">
        <v>1.4668456869707932E-3</v>
      </c>
      <c r="Q4574" t="s">
        <v>156</v>
      </c>
      <c r="S4574" t="s">
        <v>675</v>
      </c>
      <c r="T4574" t="s">
        <v>827</v>
      </c>
      <c r="U4574">
        <v>2.7646257415832095E-3</v>
      </c>
      <c r="V4574" t="s">
        <v>156</v>
      </c>
    </row>
    <row r="4575" spans="9:22" x14ac:dyDescent="0.45">
      <c r="I4575" t="s">
        <v>254</v>
      </c>
      <c r="J4575" t="s">
        <v>828</v>
      </c>
      <c r="K4575">
        <v>0</v>
      </c>
      <c r="L4575" t="s">
        <v>156</v>
      </c>
      <c r="N4575" t="s">
        <v>462</v>
      </c>
      <c r="O4575" t="s">
        <v>828</v>
      </c>
      <c r="P4575">
        <v>1.5482841636928616E-3</v>
      </c>
      <c r="Q4575" t="s">
        <v>156</v>
      </c>
      <c r="S4575" t="s">
        <v>675</v>
      </c>
      <c r="T4575" t="s">
        <v>828</v>
      </c>
      <c r="U4575">
        <v>2.8730533518632247E-3</v>
      </c>
      <c r="V4575" t="s">
        <v>156</v>
      </c>
    </row>
    <row r="4576" spans="9:22" x14ac:dyDescent="0.45">
      <c r="I4576" t="s">
        <v>254</v>
      </c>
      <c r="J4576" t="s">
        <v>829</v>
      </c>
      <c r="K4576">
        <v>0</v>
      </c>
      <c r="L4576" t="s">
        <v>156</v>
      </c>
      <c r="N4576" t="s">
        <v>462</v>
      </c>
      <c r="O4576" t="s">
        <v>829</v>
      </c>
      <c r="P4576">
        <v>9.8763245278911567E-3</v>
      </c>
      <c r="Q4576" t="s">
        <v>156</v>
      </c>
      <c r="S4576" t="s">
        <v>675</v>
      </c>
      <c r="T4576" t="s">
        <v>829</v>
      </c>
      <c r="U4576">
        <v>1.5468464832112165E-2</v>
      </c>
      <c r="V4576" t="s">
        <v>156</v>
      </c>
    </row>
    <row r="4577" spans="9:22" x14ac:dyDescent="0.45">
      <c r="I4577" t="s">
        <v>254</v>
      </c>
      <c r="J4577" t="s">
        <v>878</v>
      </c>
      <c r="K4577">
        <v>0</v>
      </c>
      <c r="L4577" t="s">
        <v>156</v>
      </c>
      <c r="N4577" t="s">
        <v>462</v>
      </c>
      <c r="O4577" t="s">
        <v>878</v>
      </c>
      <c r="P4577">
        <v>6.7106167153507647E-5</v>
      </c>
      <c r="Q4577" t="s">
        <v>156</v>
      </c>
      <c r="S4577" t="s">
        <v>675</v>
      </c>
      <c r="T4577" t="s">
        <v>878</v>
      </c>
      <c r="U4577">
        <v>4.43281068608008E-5</v>
      </c>
      <c r="V4577" t="s">
        <v>156</v>
      </c>
    </row>
    <row r="4578" spans="9:22" x14ac:dyDescent="0.45">
      <c r="I4578" t="s">
        <v>254</v>
      </c>
      <c r="J4578" t="s">
        <v>879</v>
      </c>
      <c r="K4578">
        <v>0</v>
      </c>
      <c r="L4578" t="s">
        <v>156</v>
      </c>
      <c r="N4578" t="s">
        <v>462</v>
      </c>
      <c r="O4578" t="s">
        <v>879</v>
      </c>
      <c r="P4578">
        <v>5.56615661108901E-5</v>
      </c>
      <c r="Q4578" t="s">
        <v>156</v>
      </c>
      <c r="S4578" t="s">
        <v>675</v>
      </c>
      <c r="T4578" t="s">
        <v>879</v>
      </c>
      <c r="U4578">
        <v>4.1725966551150848E-5</v>
      </c>
      <c r="V4578" t="s">
        <v>156</v>
      </c>
    </row>
    <row r="4579" spans="9:22" x14ac:dyDescent="0.45">
      <c r="I4579" t="s">
        <v>254</v>
      </c>
      <c r="J4579" t="s">
        <v>880</v>
      </c>
      <c r="K4579">
        <v>0</v>
      </c>
      <c r="L4579" t="s">
        <v>156</v>
      </c>
      <c r="N4579" t="s">
        <v>462</v>
      </c>
      <c r="O4579" t="s">
        <v>880</v>
      </c>
      <c r="P4579">
        <v>4.9440641905403859E-5</v>
      </c>
      <c r="Q4579" t="s">
        <v>156</v>
      </c>
      <c r="S4579" t="s">
        <v>675</v>
      </c>
      <c r="T4579" t="s">
        <v>880</v>
      </c>
      <c r="U4579">
        <v>3.3910610860380642E-5</v>
      </c>
      <c r="V4579" t="s">
        <v>156</v>
      </c>
    </row>
    <row r="4580" spans="9:22" x14ac:dyDescent="0.45">
      <c r="I4580" t="s">
        <v>254</v>
      </c>
      <c r="J4580" t="s">
        <v>881</v>
      </c>
      <c r="K4580">
        <v>0</v>
      </c>
      <c r="L4580" t="s">
        <v>156</v>
      </c>
      <c r="N4580" t="s">
        <v>462</v>
      </c>
      <c r="O4580" t="s">
        <v>881</v>
      </c>
      <c r="P4580">
        <v>4.1508890951532416E-5</v>
      </c>
      <c r="Q4580" t="s">
        <v>156</v>
      </c>
      <c r="S4580" t="s">
        <v>675</v>
      </c>
      <c r="T4580" t="s">
        <v>881</v>
      </c>
      <c r="U4580">
        <v>2.7120498659011315E-5</v>
      </c>
      <c r="V4580" t="s">
        <v>156</v>
      </c>
    </row>
    <row r="4581" spans="9:22" x14ac:dyDescent="0.45">
      <c r="I4581" t="s">
        <v>254</v>
      </c>
      <c r="J4581" t="s">
        <v>882</v>
      </c>
      <c r="K4581">
        <v>0</v>
      </c>
      <c r="L4581" t="s">
        <v>156</v>
      </c>
      <c r="N4581" t="s">
        <v>462</v>
      </c>
      <c r="O4581" t="s">
        <v>882</v>
      </c>
      <c r="P4581">
        <v>3.6518209342784283E-5</v>
      </c>
      <c r="Q4581" t="s">
        <v>156</v>
      </c>
      <c r="S4581" t="s">
        <v>675</v>
      </c>
      <c r="T4581" t="s">
        <v>882</v>
      </c>
      <c r="U4581">
        <v>1.8036583460908343E-5</v>
      </c>
      <c r="V4581" t="s">
        <v>156</v>
      </c>
    </row>
    <row r="4582" spans="9:22" x14ac:dyDescent="0.45">
      <c r="I4582" t="s">
        <v>254</v>
      </c>
      <c r="J4582" t="s">
        <v>883</v>
      </c>
      <c r="K4582">
        <v>0</v>
      </c>
      <c r="L4582" t="s">
        <v>156</v>
      </c>
      <c r="N4582" t="s">
        <v>462</v>
      </c>
      <c r="O4582" t="s">
        <v>883</v>
      </c>
      <c r="P4582">
        <v>2.9451424002704295E-5</v>
      </c>
      <c r="Q4582" t="s">
        <v>156</v>
      </c>
      <c r="S4582" t="s">
        <v>675</v>
      </c>
      <c r="T4582" t="s">
        <v>883</v>
      </c>
      <c r="U4582">
        <v>1.4799843537113026E-5</v>
      </c>
      <c r="V4582" t="s">
        <v>156</v>
      </c>
    </row>
    <row r="4583" spans="9:22" x14ac:dyDescent="0.45">
      <c r="I4583" t="s">
        <v>254</v>
      </c>
      <c r="J4583" t="s">
        <v>884</v>
      </c>
      <c r="K4583">
        <v>0</v>
      </c>
      <c r="L4583" t="s">
        <v>156</v>
      </c>
      <c r="N4583" t="s">
        <v>462</v>
      </c>
      <c r="O4583" t="s">
        <v>884</v>
      </c>
      <c r="P4583">
        <v>2.5422996278777167E-5</v>
      </c>
      <c r="Q4583" t="s">
        <v>156</v>
      </c>
      <c r="S4583" t="s">
        <v>675</v>
      </c>
      <c r="T4583" t="s">
        <v>884</v>
      </c>
      <c r="U4583">
        <v>1.2474770118779502E-5</v>
      </c>
      <c r="V4583" t="s">
        <v>156</v>
      </c>
    </row>
    <row r="4584" spans="9:22" x14ac:dyDescent="0.45">
      <c r="I4584" t="s">
        <v>254</v>
      </c>
      <c r="J4584" t="s">
        <v>885</v>
      </c>
      <c r="K4584">
        <v>0</v>
      </c>
      <c r="L4584" t="s">
        <v>156</v>
      </c>
      <c r="N4584" t="s">
        <v>462</v>
      </c>
      <c r="O4584" t="s">
        <v>885</v>
      </c>
      <c r="P4584">
        <v>1.8567968562363559E-5</v>
      </c>
      <c r="Q4584" t="s">
        <v>156</v>
      </c>
      <c r="S4584" t="s">
        <v>675</v>
      </c>
      <c r="T4584" t="s">
        <v>885</v>
      </c>
      <c r="U4584">
        <v>1.099849022060705E-5</v>
      </c>
      <c r="V4584" t="s">
        <v>156</v>
      </c>
    </row>
    <row r="4585" spans="9:22" x14ac:dyDescent="0.45">
      <c r="I4585" t="s">
        <v>254</v>
      </c>
      <c r="J4585" t="s">
        <v>886</v>
      </c>
      <c r="K4585">
        <v>1.0612173088449182E-5</v>
      </c>
      <c r="L4585" t="s">
        <v>156</v>
      </c>
      <c r="N4585" t="s">
        <v>462</v>
      </c>
      <c r="O4585" t="s">
        <v>886</v>
      </c>
      <c r="P4585">
        <v>1.0190583632170149E-5</v>
      </c>
      <c r="Q4585" t="s">
        <v>156</v>
      </c>
      <c r="S4585" t="s">
        <v>675</v>
      </c>
      <c r="T4585" t="s">
        <v>886</v>
      </c>
      <c r="U4585">
        <v>9.4742097361628595E-6</v>
      </c>
      <c r="V4585" t="s">
        <v>156</v>
      </c>
    </row>
    <row r="4586" spans="9:22" x14ac:dyDescent="0.45">
      <c r="I4586" t="s">
        <v>254</v>
      </c>
      <c r="J4586" t="s">
        <v>887</v>
      </c>
      <c r="K4586">
        <v>1.2255634423075361E-5</v>
      </c>
      <c r="L4586" t="s">
        <v>156</v>
      </c>
      <c r="N4586" t="s">
        <v>462</v>
      </c>
      <c r="O4586" t="s">
        <v>887</v>
      </c>
      <c r="P4586">
        <v>4.4905365722309026E-6</v>
      </c>
      <c r="Q4586" t="s">
        <v>156</v>
      </c>
      <c r="S4586" t="s">
        <v>675</v>
      </c>
      <c r="T4586" t="s">
        <v>887</v>
      </c>
      <c r="U4586">
        <v>9.1052042215836714E-6</v>
      </c>
      <c r="V4586" t="s">
        <v>156</v>
      </c>
    </row>
    <row r="4587" spans="9:22" x14ac:dyDescent="0.45">
      <c r="I4587" t="s">
        <v>254</v>
      </c>
      <c r="J4587" t="s">
        <v>888</v>
      </c>
      <c r="K4587">
        <v>6.0661322575557968E-5</v>
      </c>
      <c r="L4587" t="s">
        <v>156</v>
      </c>
      <c r="N4587" t="s">
        <v>462</v>
      </c>
      <c r="O4587" t="s">
        <v>888</v>
      </c>
      <c r="P4587">
        <v>4.6648946005821852E-7</v>
      </c>
      <c r="Q4587" t="s">
        <v>156</v>
      </c>
      <c r="S4587" t="s">
        <v>675</v>
      </c>
      <c r="T4587" t="s">
        <v>888</v>
      </c>
      <c r="U4587">
        <v>9.0678637448949282E-6</v>
      </c>
      <c r="V4587" t="s">
        <v>156</v>
      </c>
    </row>
    <row r="4588" spans="9:22" x14ac:dyDescent="0.45">
      <c r="I4588" t="s">
        <v>254</v>
      </c>
      <c r="J4588" t="s">
        <v>889</v>
      </c>
      <c r="K4588">
        <v>7.5641786864579424E-5</v>
      </c>
      <c r="L4588" t="s">
        <v>156</v>
      </c>
      <c r="N4588" t="s">
        <v>462</v>
      </c>
      <c r="O4588" t="s">
        <v>889</v>
      </c>
      <c r="P4588">
        <v>0</v>
      </c>
      <c r="Q4588" t="s">
        <v>156</v>
      </c>
      <c r="S4588" t="s">
        <v>675</v>
      </c>
      <c r="T4588" t="s">
        <v>889</v>
      </c>
      <c r="U4588">
        <v>2.4252752127135755E-6</v>
      </c>
      <c r="V4588" t="s">
        <v>156</v>
      </c>
    </row>
    <row r="4589" spans="9:22" x14ac:dyDescent="0.45">
      <c r="I4589" t="s">
        <v>254</v>
      </c>
      <c r="J4589" t="s">
        <v>890</v>
      </c>
      <c r="K4589">
        <v>7.5452165844744264E-5</v>
      </c>
      <c r="L4589" t="s">
        <v>156</v>
      </c>
      <c r="N4589" t="s">
        <v>462</v>
      </c>
      <c r="O4589" t="s">
        <v>890</v>
      </c>
      <c r="P4589">
        <v>0</v>
      </c>
      <c r="Q4589" t="s">
        <v>156</v>
      </c>
      <c r="S4589" t="s">
        <v>675</v>
      </c>
      <c r="T4589" t="s">
        <v>890</v>
      </c>
      <c r="U4589">
        <v>1.1215452338532153E-6</v>
      </c>
      <c r="V4589" t="s">
        <v>156</v>
      </c>
    </row>
    <row r="4590" spans="9:22" x14ac:dyDescent="0.45">
      <c r="I4590" t="s">
        <v>254</v>
      </c>
      <c r="J4590" t="s">
        <v>891</v>
      </c>
      <c r="K4590">
        <v>4.7666160561523625E-5</v>
      </c>
      <c r="L4590" t="s">
        <v>156</v>
      </c>
      <c r="N4590" t="s">
        <v>462</v>
      </c>
      <c r="O4590" t="s">
        <v>891</v>
      </c>
      <c r="P4590">
        <v>2.0986976138691437E-7</v>
      </c>
      <c r="Q4590" t="s">
        <v>156</v>
      </c>
      <c r="S4590" t="s">
        <v>675</v>
      </c>
      <c r="T4590" t="s">
        <v>891</v>
      </c>
      <c r="U4590">
        <v>4.9632516431330121E-7</v>
      </c>
      <c r="V4590" t="s">
        <v>156</v>
      </c>
    </row>
    <row r="4591" spans="9:22" x14ac:dyDescent="0.45">
      <c r="I4591" t="s">
        <v>254</v>
      </c>
      <c r="J4591" t="s">
        <v>892</v>
      </c>
      <c r="K4591">
        <v>1.121810103734E-4</v>
      </c>
      <c r="L4591" t="s">
        <v>156</v>
      </c>
      <c r="N4591" t="s">
        <v>462</v>
      </c>
      <c r="O4591" t="s">
        <v>892</v>
      </c>
      <c r="P4591">
        <v>4.9484188478742695E-6</v>
      </c>
      <c r="Q4591" t="s">
        <v>156</v>
      </c>
      <c r="S4591" t="s">
        <v>675</v>
      </c>
      <c r="T4591" t="s">
        <v>892</v>
      </c>
      <c r="U4591">
        <v>0</v>
      </c>
      <c r="V4591" t="s">
        <v>156</v>
      </c>
    </row>
    <row r="4592" spans="9:22" x14ac:dyDescent="0.45">
      <c r="I4592" t="s">
        <v>254</v>
      </c>
      <c r="J4592" t="s">
        <v>893</v>
      </c>
      <c r="K4592">
        <v>9.2288737954440402E-5</v>
      </c>
      <c r="L4592" t="s">
        <v>156</v>
      </c>
      <c r="N4592" t="s">
        <v>462</v>
      </c>
      <c r="O4592" t="s">
        <v>893</v>
      </c>
      <c r="P4592">
        <v>7.2511997730408787E-6</v>
      </c>
      <c r="Q4592" t="s">
        <v>156</v>
      </c>
      <c r="S4592" t="s">
        <v>675</v>
      </c>
      <c r="T4592" t="s">
        <v>893</v>
      </c>
      <c r="U4592">
        <v>0</v>
      </c>
      <c r="V4592" t="s">
        <v>156</v>
      </c>
    </row>
    <row r="4593" spans="9:22" x14ac:dyDescent="0.45">
      <c r="I4593" t="s">
        <v>254</v>
      </c>
      <c r="J4593" t="s">
        <v>894</v>
      </c>
      <c r="K4593">
        <v>4.8752900036058957E-5</v>
      </c>
      <c r="L4593" t="s">
        <v>156</v>
      </c>
      <c r="N4593" t="s">
        <v>462</v>
      </c>
      <c r="O4593" t="s">
        <v>894</v>
      </c>
      <c r="P4593">
        <v>4.2803049284934039E-6</v>
      </c>
      <c r="Q4593" t="s">
        <v>156</v>
      </c>
      <c r="S4593" t="s">
        <v>675</v>
      </c>
      <c r="T4593" t="s">
        <v>894</v>
      </c>
      <c r="U4593">
        <v>0</v>
      </c>
      <c r="V4593" t="s">
        <v>156</v>
      </c>
    </row>
    <row r="4594" spans="9:22" x14ac:dyDescent="0.45">
      <c r="I4594" t="s">
        <v>254</v>
      </c>
      <c r="J4594" t="s">
        <v>895</v>
      </c>
      <c r="K4594">
        <v>0</v>
      </c>
      <c r="L4594" t="s">
        <v>156</v>
      </c>
      <c r="N4594" t="s">
        <v>462</v>
      </c>
      <c r="O4594" t="s">
        <v>895</v>
      </c>
      <c r="P4594">
        <v>2.4094883530083345E-7</v>
      </c>
      <c r="Q4594" t="s">
        <v>156</v>
      </c>
      <c r="S4594" t="s">
        <v>675</v>
      </c>
      <c r="T4594" t="s">
        <v>895</v>
      </c>
      <c r="U4594">
        <v>0</v>
      </c>
      <c r="V4594" t="s">
        <v>156</v>
      </c>
    </row>
    <row r="4595" spans="9:22" x14ac:dyDescent="0.45">
      <c r="I4595" t="s">
        <v>254</v>
      </c>
      <c r="J4595" t="s">
        <v>896</v>
      </c>
      <c r="K4595">
        <v>0</v>
      </c>
      <c r="L4595" t="s">
        <v>156</v>
      </c>
      <c r="N4595" t="s">
        <v>462</v>
      </c>
      <c r="O4595" t="s">
        <v>896</v>
      </c>
      <c r="P4595">
        <v>2.5050019813643414E-7</v>
      </c>
      <c r="Q4595" t="s">
        <v>156</v>
      </c>
      <c r="S4595" t="s">
        <v>675</v>
      </c>
      <c r="T4595" t="s">
        <v>896</v>
      </c>
      <c r="U4595">
        <v>0</v>
      </c>
      <c r="V4595" t="s">
        <v>156</v>
      </c>
    </row>
    <row r="4596" spans="9:22" x14ac:dyDescent="0.45">
      <c r="I4596" t="s">
        <v>254</v>
      </c>
      <c r="J4596" t="s">
        <v>897</v>
      </c>
      <c r="K4596">
        <v>0</v>
      </c>
      <c r="L4596" t="s">
        <v>156</v>
      </c>
      <c r="N4596" t="s">
        <v>462</v>
      </c>
      <c r="O4596" t="s">
        <v>897</v>
      </c>
      <c r="P4596">
        <v>4.3818498887235628E-7</v>
      </c>
      <c r="Q4596" t="s">
        <v>156</v>
      </c>
      <c r="S4596" t="s">
        <v>675</v>
      </c>
      <c r="T4596" t="s">
        <v>897</v>
      </c>
      <c r="U4596">
        <v>0</v>
      </c>
      <c r="V4596" t="s">
        <v>156</v>
      </c>
    </row>
    <row r="4597" spans="9:22" x14ac:dyDescent="0.45">
      <c r="I4597" t="s">
        <v>254</v>
      </c>
      <c r="J4597" t="s">
        <v>898</v>
      </c>
      <c r="K4597">
        <v>0</v>
      </c>
      <c r="L4597" t="s">
        <v>156</v>
      </c>
      <c r="N4597" t="s">
        <v>462</v>
      </c>
      <c r="O4597" t="s">
        <v>898</v>
      </c>
      <c r="P4597">
        <v>5.3544963798998929E-7</v>
      </c>
      <c r="Q4597" t="s">
        <v>156</v>
      </c>
      <c r="S4597" t="s">
        <v>675</v>
      </c>
      <c r="T4597" t="s">
        <v>898</v>
      </c>
      <c r="U4597">
        <v>0</v>
      </c>
      <c r="V4597" t="s">
        <v>156</v>
      </c>
    </row>
    <row r="4598" spans="9:22" x14ac:dyDescent="0.45">
      <c r="I4598" t="s">
        <v>254</v>
      </c>
      <c r="J4598" t="s">
        <v>899</v>
      </c>
      <c r="K4598">
        <v>0</v>
      </c>
      <c r="L4598" t="s">
        <v>156</v>
      </c>
      <c r="N4598" t="s">
        <v>462</v>
      </c>
      <c r="O4598" t="s">
        <v>899</v>
      </c>
      <c r="P4598">
        <v>6.3097376231417085E-7</v>
      </c>
      <c r="Q4598" t="s">
        <v>156</v>
      </c>
      <c r="S4598" t="s">
        <v>675</v>
      </c>
      <c r="T4598" t="s">
        <v>899</v>
      </c>
      <c r="U4598">
        <v>0</v>
      </c>
      <c r="V4598" t="s">
        <v>156</v>
      </c>
    </row>
    <row r="4599" spans="9:22" x14ac:dyDescent="0.45">
      <c r="I4599" t="s">
        <v>254</v>
      </c>
      <c r="J4599" t="s">
        <v>900</v>
      </c>
      <c r="K4599">
        <v>0</v>
      </c>
      <c r="L4599" t="s">
        <v>156</v>
      </c>
      <c r="N4599" t="s">
        <v>462</v>
      </c>
      <c r="O4599" t="s">
        <v>900</v>
      </c>
      <c r="P4599">
        <v>6.9185546349411086E-7</v>
      </c>
      <c r="Q4599" t="s">
        <v>156</v>
      </c>
      <c r="S4599" t="s">
        <v>675</v>
      </c>
      <c r="T4599" t="s">
        <v>900</v>
      </c>
      <c r="U4599">
        <v>0</v>
      </c>
      <c r="V4599" t="s">
        <v>156</v>
      </c>
    </row>
    <row r="4600" spans="9:22" x14ac:dyDescent="0.45">
      <c r="I4600" t="s">
        <v>254</v>
      </c>
      <c r="J4600" t="s">
        <v>901</v>
      </c>
      <c r="K4600">
        <v>0</v>
      </c>
      <c r="L4600" t="s">
        <v>156</v>
      </c>
      <c r="N4600" t="s">
        <v>462</v>
      </c>
      <c r="O4600" t="s">
        <v>901</v>
      </c>
      <c r="P4600">
        <v>1.7389840069518969E-6</v>
      </c>
      <c r="Q4600" t="s">
        <v>156</v>
      </c>
      <c r="S4600" t="s">
        <v>675</v>
      </c>
      <c r="T4600" t="s">
        <v>901</v>
      </c>
      <c r="U4600">
        <v>0</v>
      </c>
      <c r="V4600" t="s">
        <v>156</v>
      </c>
    </row>
    <row r="4601" spans="9:22" x14ac:dyDescent="0.45">
      <c r="I4601" t="s">
        <v>255</v>
      </c>
      <c r="J4601" t="s">
        <v>155</v>
      </c>
      <c r="K4601">
        <v>1.2645274684923363E-2</v>
      </c>
      <c r="L4601" t="s">
        <v>156</v>
      </c>
      <c r="N4601" t="s">
        <v>463</v>
      </c>
      <c r="O4601" t="s">
        <v>155</v>
      </c>
      <c r="P4601">
        <v>0.24177487602003639</v>
      </c>
      <c r="Q4601" t="s">
        <v>156</v>
      </c>
      <c r="S4601" t="s">
        <v>676</v>
      </c>
      <c r="T4601" t="s">
        <v>155</v>
      </c>
      <c r="U4601">
        <v>0.21665019248540016</v>
      </c>
      <c r="V4601" t="s">
        <v>156</v>
      </c>
    </row>
    <row r="4602" spans="9:22" x14ac:dyDescent="0.45">
      <c r="I4602" t="s">
        <v>255</v>
      </c>
      <c r="J4602" t="s">
        <v>157</v>
      </c>
      <c r="K4602">
        <v>3.4390480859574385E-2</v>
      </c>
      <c r="L4602" t="s">
        <v>156</v>
      </c>
      <c r="N4602" t="s">
        <v>463</v>
      </c>
      <c r="O4602" t="s">
        <v>157</v>
      </c>
      <c r="P4602">
        <v>3.530142801258275E-2</v>
      </c>
      <c r="Q4602" t="s">
        <v>156</v>
      </c>
      <c r="S4602" t="s">
        <v>676</v>
      </c>
      <c r="T4602" t="s">
        <v>157</v>
      </c>
      <c r="U4602">
        <v>3.131693513110257E-2</v>
      </c>
      <c r="V4602" t="s">
        <v>156</v>
      </c>
    </row>
    <row r="4603" spans="9:22" x14ac:dyDescent="0.45">
      <c r="I4603" t="s">
        <v>255</v>
      </c>
      <c r="J4603" t="s">
        <v>158</v>
      </c>
      <c r="K4603">
        <v>5.7881266058501933E-2</v>
      </c>
      <c r="L4603" t="s">
        <v>156</v>
      </c>
      <c r="N4603" t="s">
        <v>463</v>
      </c>
      <c r="O4603" t="s">
        <v>158</v>
      </c>
      <c r="P4603">
        <v>3.486223114815068E-2</v>
      </c>
      <c r="Q4603" t="s">
        <v>156</v>
      </c>
      <c r="S4603" t="s">
        <v>676</v>
      </c>
      <c r="T4603" t="s">
        <v>158</v>
      </c>
      <c r="U4603">
        <v>3.1436030772172753E-2</v>
      </c>
      <c r="V4603" t="s">
        <v>156</v>
      </c>
    </row>
    <row r="4604" spans="9:22" x14ac:dyDescent="0.45">
      <c r="I4604" t="s">
        <v>255</v>
      </c>
      <c r="J4604" t="s">
        <v>159</v>
      </c>
      <c r="K4604">
        <v>7.8941068079742674E-2</v>
      </c>
      <c r="L4604" t="s">
        <v>156</v>
      </c>
      <c r="N4604" t="s">
        <v>463</v>
      </c>
      <c r="O4604" t="s">
        <v>159</v>
      </c>
      <c r="P4604">
        <v>3.4028251362907248E-2</v>
      </c>
      <c r="Q4604" t="s">
        <v>156</v>
      </c>
      <c r="S4604" t="s">
        <v>676</v>
      </c>
      <c r="T4604" t="s">
        <v>159</v>
      </c>
      <c r="U4604">
        <v>3.1765409634426346E-2</v>
      </c>
      <c r="V4604" t="s">
        <v>156</v>
      </c>
    </row>
    <row r="4605" spans="9:22" x14ac:dyDescent="0.45">
      <c r="I4605" t="s">
        <v>255</v>
      </c>
      <c r="J4605" t="s">
        <v>160</v>
      </c>
      <c r="K4605">
        <v>0.5523572670057183</v>
      </c>
      <c r="L4605" t="s">
        <v>156</v>
      </c>
      <c r="N4605" t="s">
        <v>463</v>
      </c>
      <c r="O4605" t="s">
        <v>160</v>
      </c>
      <c r="P4605">
        <v>0.21298690066928985</v>
      </c>
      <c r="Q4605" t="s">
        <v>156</v>
      </c>
      <c r="S4605" t="s">
        <v>676</v>
      </c>
      <c r="T4605" t="s">
        <v>160</v>
      </c>
      <c r="U4605">
        <v>0.22755249178907738</v>
      </c>
      <c r="V4605" t="s">
        <v>156</v>
      </c>
    </row>
    <row r="4606" spans="9:22" x14ac:dyDescent="0.45">
      <c r="I4606" t="s">
        <v>255</v>
      </c>
      <c r="J4606" t="s">
        <v>813</v>
      </c>
      <c r="K4606">
        <v>7.4552185562597156E-2</v>
      </c>
      <c r="L4606" t="s">
        <v>156</v>
      </c>
      <c r="N4606" t="s">
        <v>463</v>
      </c>
      <c r="O4606" t="s">
        <v>813</v>
      </c>
      <c r="P4606">
        <v>3.87311476339985E-2</v>
      </c>
      <c r="Q4606" t="s">
        <v>156</v>
      </c>
      <c r="S4606" t="s">
        <v>676</v>
      </c>
      <c r="T4606" t="s">
        <v>813</v>
      </c>
      <c r="U4606">
        <v>4.2030126278093716E-2</v>
      </c>
      <c r="V4606" t="s">
        <v>156</v>
      </c>
    </row>
    <row r="4607" spans="9:22" x14ac:dyDescent="0.45">
      <c r="I4607" t="s">
        <v>255</v>
      </c>
      <c r="J4607" t="s">
        <v>814</v>
      </c>
      <c r="K4607">
        <v>5.7029106426803679E-2</v>
      </c>
      <c r="L4607" t="s">
        <v>156</v>
      </c>
      <c r="N4607" t="s">
        <v>463</v>
      </c>
      <c r="O4607" t="s">
        <v>814</v>
      </c>
      <c r="P4607">
        <v>3.9434902423778007E-2</v>
      </c>
      <c r="Q4607" t="s">
        <v>156</v>
      </c>
      <c r="S4607" t="s">
        <v>676</v>
      </c>
      <c r="T4607" t="s">
        <v>814</v>
      </c>
      <c r="U4607">
        <v>4.1512566583828965E-2</v>
      </c>
      <c r="V4607" t="s">
        <v>156</v>
      </c>
    </row>
    <row r="4608" spans="9:22" x14ac:dyDescent="0.45">
      <c r="I4608" t="s">
        <v>255</v>
      </c>
      <c r="J4608" t="s">
        <v>815</v>
      </c>
      <c r="K4608">
        <v>3.3057226518169759E-2</v>
      </c>
      <c r="L4608" t="s">
        <v>156</v>
      </c>
      <c r="N4608" t="s">
        <v>463</v>
      </c>
      <c r="O4608" t="s">
        <v>815</v>
      </c>
      <c r="P4608">
        <v>3.9236178955481586E-2</v>
      </c>
      <c r="Q4608" t="s">
        <v>156</v>
      </c>
      <c r="S4608" t="s">
        <v>676</v>
      </c>
      <c r="T4608" t="s">
        <v>815</v>
      </c>
      <c r="U4608">
        <v>4.0358191243098328E-2</v>
      </c>
      <c r="V4608" t="s">
        <v>156</v>
      </c>
    </row>
    <row r="4609" spans="9:22" x14ac:dyDescent="0.45">
      <c r="I4609" t="s">
        <v>255</v>
      </c>
      <c r="J4609" t="s">
        <v>816</v>
      </c>
      <c r="K4609">
        <v>1.2195632529853338E-2</v>
      </c>
      <c r="L4609" t="s">
        <v>156</v>
      </c>
      <c r="N4609" t="s">
        <v>463</v>
      </c>
      <c r="O4609" t="s">
        <v>816</v>
      </c>
      <c r="P4609">
        <v>0.18176695778547053</v>
      </c>
      <c r="Q4609" t="s">
        <v>156</v>
      </c>
      <c r="S4609" t="s">
        <v>676</v>
      </c>
      <c r="T4609" t="s">
        <v>816</v>
      </c>
      <c r="U4609">
        <v>0.16980530996753593</v>
      </c>
      <c r="V4609" t="s">
        <v>156</v>
      </c>
    </row>
    <row r="4610" spans="9:22" x14ac:dyDescent="0.45">
      <c r="I4610" t="s">
        <v>255</v>
      </c>
      <c r="J4610" t="s">
        <v>161</v>
      </c>
      <c r="K4610">
        <v>0</v>
      </c>
      <c r="L4610" t="s">
        <v>156</v>
      </c>
      <c r="N4610" t="s">
        <v>463</v>
      </c>
      <c r="O4610" t="s">
        <v>161</v>
      </c>
      <c r="P4610">
        <v>2.7216897418866726E-2</v>
      </c>
      <c r="Q4610" t="s">
        <v>156</v>
      </c>
      <c r="S4610" t="s">
        <v>676</v>
      </c>
      <c r="T4610" t="s">
        <v>161</v>
      </c>
      <c r="U4610">
        <v>2.6281951838595729E-2</v>
      </c>
      <c r="V4610" t="s">
        <v>156</v>
      </c>
    </row>
    <row r="4611" spans="9:22" x14ac:dyDescent="0.45">
      <c r="I4611" t="s">
        <v>255</v>
      </c>
      <c r="J4611" t="s">
        <v>162</v>
      </c>
      <c r="K4611">
        <v>0</v>
      </c>
      <c r="L4611" t="s">
        <v>156</v>
      </c>
      <c r="N4611" t="s">
        <v>463</v>
      </c>
      <c r="O4611" t="s">
        <v>162</v>
      </c>
      <c r="P4611">
        <v>4.095165874696419E-3</v>
      </c>
      <c r="Q4611" t="s">
        <v>156</v>
      </c>
      <c r="S4611" t="s">
        <v>676</v>
      </c>
      <c r="T4611" t="s">
        <v>162</v>
      </c>
      <c r="U4611">
        <v>3.7979143058554008E-3</v>
      </c>
      <c r="V4611" t="s">
        <v>156</v>
      </c>
    </row>
    <row r="4612" spans="9:22" x14ac:dyDescent="0.45">
      <c r="I4612" t="s">
        <v>255</v>
      </c>
      <c r="J4612" t="s">
        <v>163</v>
      </c>
      <c r="K4612">
        <v>1.7617515117534846E-3</v>
      </c>
      <c r="L4612" t="s">
        <v>156</v>
      </c>
      <c r="N4612" t="s">
        <v>463</v>
      </c>
      <c r="O4612" t="s">
        <v>163</v>
      </c>
      <c r="P4612">
        <v>4.2192522693907273E-3</v>
      </c>
      <c r="Q4612" t="s">
        <v>156</v>
      </c>
      <c r="S4612" t="s">
        <v>676</v>
      </c>
      <c r="T4612" t="s">
        <v>163</v>
      </c>
      <c r="U4612">
        <v>3.7320386615517214E-3</v>
      </c>
      <c r="V4612" t="s">
        <v>156</v>
      </c>
    </row>
    <row r="4613" spans="9:22" x14ac:dyDescent="0.45">
      <c r="I4613" t="s">
        <v>255</v>
      </c>
      <c r="J4613" t="s">
        <v>164</v>
      </c>
      <c r="K4613">
        <v>3.5120501440432115E-3</v>
      </c>
      <c r="L4613" t="s">
        <v>156</v>
      </c>
      <c r="N4613" t="s">
        <v>463</v>
      </c>
      <c r="O4613" t="s">
        <v>164</v>
      </c>
      <c r="P4613">
        <v>4.3618153927728774E-3</v>
      </c>
      <c r="Q4613" t="s">
        <v>156</v>
      </c>
      <c r="S4613" t="s">
        <v>676</v>
      </c>
      <c r="T4613" t="s">
        <v>164</v>
      </c>
      <c r="U4613">
        <v>3.7392974341937031E-3</v>
      </c>
      <c r="V4613" t="s">
        <v>156</v>
      </c>
    </row>
    <row r="4614" spans="9:22" x14ac:dyDescent="0.45">
      <c r="I4614" t="s">
        <v>255</v>
      </c>
      <c r="J4614" t="s">
        <v>165</v>
      </c>
      <c r="K4614">
        <v>3.1380856376232981E-2</v>
      </c>
      <c r="L4614" t="s">
        <v>156</v>
      </c>
      <c r="N4614" t="s">
        <v>463</v>
      </c>
      <c r="O4614" t="s">
        <v>165</v>
      </c>
      <c r="P4614">
        <v>2.6992700195291954E-2</v>
      </c>
      <c r="Q4614" t="s">
        <v>156</v>
      </c>
      <c r="S4614" t="s">
        <v>676</v>
      </c>
      <c r="T4614" t="s">
        <v>165</v>
      </c>
      <c r="U4614">
        <v>2.7616996342450639E-2</v>
      </c>
      <c r="V4614" t="s">
        <v>156</v>
      </c>
    </row>
    <row r="4615" spans="9:22" x14ac:dyDescent="0.45">
      <c r="I4615" t="s">
        <v>255</v>
      </c>
      <c r="J4615" t="s">
        <v>817</v>
      </c>
      <c r="K4615">
        <v>3.0830900713480088E-3</v>
      </c>
      <c r="L4615" t="s">
        <v>156</v>
      </c>
      <c r="N4615" t="s">
        <v>463</v>
      </c>
      <c r="O4615" t="s">
        <v>817</v>
      </c>
      <c r="P4615">
        <v>4.513361959639809E-3</v>
      </c>
      <c r="Q4615" t="s">
        <v>156</v>
      </c>
      <c r="S4615" t="s">
        <v>676</v>
      </c>
      <c r="T4615" t="s">
        <v>817</v>
      </c>
      <c r="U4615">
        <v>4.7626397112871584E-3</v>
      </c>
      <c r="V4615" t="s">
        <v>156</v>
      </c>
    </row>
    <row r="4616" spans="9:22" x14ac:dyDescent="0.45">
      <c r="I4616" t="s">
        <v>255</v>
      </c>
      <c r="J4616" t="s">
        <v>818</v>
      </c>
      <c r="K4616">
        <v>1.2240250224747151E-3</v>
      </c>
      <c r="L4616" t="s">
        <v>156</v>
      </c>
      <c r="N4616" t="s">
        <v>463</v>
      </c>
      <c r="O4616" t="s">
        <v>818</v>
      </c>
      <c r="P4616">
        <v>4.2706341222335277E-3</v>
      </c>
      <c r="Q4616" t="s">
        <v>156</v>
      </c>
      <c r="S4616" t="s">
        <v>676</v>
      </c>
      <c r="T4616" t="s">
        <v>818</v>
      </c>
      <c r="U4616">
        <v>4.6111429593396801E-3</v>
      </c>
      <c r="V4616" t="s">
        <v>156</v>
      </c>
    </row>
    <row r="4617" spans="9:22" x14ac:dyDescent="0.45">
      <c r="I4617" t="s">
        <v>255</v>
      </c>
      <c r="J4617" t="s">
        <v>819</v>
      </c>
      <c r="K4617">
        <v>0</v>
      </c>
      <c r="L4617" t="s">
        <v>156</v>
      </c>
      <c r="N4617" t="s">
        <v>463</v>
      </c>
      <c r="O4617" t="s">
        <v>819</v>
      </c>
      <c r="P4617">
        <v>4.0074459222827954E-3</v>
      </c>
      <c r="Q4617" t="s">
        <v>156</v>
      </c>
      <c r="S4617" t="s">
        <v>676</v>
      </c>
      <c r="T4617" t="s">
        <v>819</v>
      </c>
      <c r="U4617">
        <v>4.3676892745101413E-3</v>
      </c>
      <c r="V4617" t="s">
        <v>156</v>
      </c>
    </row>
    <row r="4618" spans="9:22" x14ac:dyDescent="0.45">
      <c r="I4618" t="s">
        <v>255</v>
      </c>
      <c r="J4618" t="s">
        <v>820</v>
      </c>
      <c r="K4618">
        <v>0</v>
      </c>
      <c r="L4618" t="s">
        <v>156</v>
      </c>
      <c r="N4618" t="s">
        <v>463</v>
      </c>
      <c r="O4618" t="s">
        <v>820</v>
      </c>
      <c r="P4618">
        <v>1.8391702571646084E-2</v>
      </c>
      <c r="Q4618" t="s">
        <v>156</v>
      </c>
      <c r="S4618" t="s">
        <v>676</v>
      </c>
      <c r="T4618" t="s">
        <v>820</v>
      </c>
      <c r="U4618">
        <v>2.102095504501891E-2</v>
      </c>
      <c r="V4618" t="s">
        <v>156</v>
      </c>
    </row>
    <row r="4619" spans="9:22" x14ac:dyDescent="0.45">
      <c r="I4619" t="s">
        <v>255</v>
      </c>
      <c r="J4619" t="s">
        <v>821</v>
      </c>
      <c r="K4619">
        <v>0</v>
      </c>
      <c r="L4619" t="s">
        <v>156</v>
      </c>
      <c r="N4619" t="s">
        <v>463</v>
      </c>
      <c r="O4619" t="s">
        <v>821</v>
      </c>
      <c r="P4619">
        <v>1.5092500104173819E-2</v>
      </c>
      <c r="Q4619" t="s">
        <v>156</v>
      </c>
      <c r="S4619" t="s">
        <v>676</v>
      </c>
      <c r="T4619" t="s">
        <v>821</v>
      </c>
      <c r="U4619">
        <v>2.329652735871893E-2</v>
      </c>
      <c r="V4619" t="s">
        <v>156</v>
      </c>
    </row>
    <row r="4620" spans="9:22" x14ac:dyDescent="0.45">
      <c r="I4620" t="s">
        <v>255</v>
      </c>
      <c r="J4620" t="s">
        <v>822</v>
      </c>
      <c r="K4620">
        <v>0</v>
      </c>
      <c r="L4620" t="s">
        <v>156</v>
      </c>
      <c r="N4620" t="s">
        <v>463</v>
      </c>
      <c r="O4620" t="s">
        <v>822</v>
      </c>
      <c r="P4620">
        <v>1.7091461113761062E-3</v>
      </c>
      <c r="Q4620" t="s">
        <v>156</v>
      </c>
      <c r="S4620" t="s">
        <v>676</v>
      </c>
      <c r="T4620" t="s">
        <v>822</v>
      </c>
      <c r="U4620">
        <v>2.9131408549100553E-3</v>
      </c>
      <c r="V4620" t="s">
        <v>156</v>
      </c>
    </row>
    <row r="4621" spans="9:22" x14ac:dyDescent="0.45">
      <c r="I4621" t="s">
        <v>255</v>
      </c>
      <c r="J4621" t="s">
        <v>823</v>
      </c>
      <c r="K4621">
        <v>1.3837601604389281E-3</v>
      </c>
      <c r="L4621" t="s">
        <v>156</v>
      </c>
      <c r="N4621" t="s">
        <v>463</v>
      </c>
      <c r="O4621" t="s">
        <v>823</v>
      </c>
      <c r="P4621">
        <v>1.6320954769610322E-3</v>
      </c>
      <c r="Q4621" t="s">
        <v>156</v>
      </c>
      <c r="S4621" t="s">
        <v>676</v>
      </c>
      <c r="T4621" t="s">
        <v>823</v>
      </c>
      <c r="U4621">
        <v>2.7538602627925936E-3</v>
      </c>
      <c r="V4621" t="s">
        <v>156</v>
      </c>
    </row>
    <row r="4622" spans="9:22" x14ac:dyDescent="0.45">
      <c r="I4622" t="s">
        <v>255</v>
      </c>
      <c r="J4622" t="s">
        <v>824</v>
      </c>
      <c r="K4622">
        <v>3.5777155295882786E-3</v>
      </c>
      <c r="L4622" t="s">
        <v>156</v>
      </c>
      <c r="N4622" t="s">
        <v>463</v>
      </c>
      <c r="O4622" t="s">
        <v>824</v>
      </c>
      <c r="P4622">
        <v>1.6357486445383743E-3</v>
      </c>
      <c r="Q4622" t="s">
        <v>156</v>
      </c>
      <c r="S4622" t="s">
        <v>676</v>
      </c>
      <c r="T4622" t="s">
        <v>824</v>
      </c>
      <c r="U4622">
        <v>2.5816953905452807E-3</v>
      </c>
      <c r="V4622" t="s">
        <v>156</v>
      </c>
    </row>
    <row r="4623" spans="9:22" x14ac:dyDescent="0.45">
      <c r="I4623" t="s">
        <v>255</v>
      </c>
      <c r="J4623" t="s">
        <v>825</v>
      </c>
      <c r="K4623">
        <v>3.6320595400132986E-2</v>
      </c>
      <c r="L4623" t="s">
        <v>156</v>
      </c>
      <c r="N4623" t="s">
        <v>463</v>
      </c>
      <c r="O4623" t="s">
        <v>825</v>
      </c>
      <c r="P4623">
        <v>8.960896283110564E-3</v>
      </c>
      <c r="Q4623" t="s">
        <v>156</v>
      </c>
      <c r="S4623" t="s">
        <v>676</v>
      </c>
      <c r="T4623" t="s">
        <v>825</v>
      </c>
      <c r="U4623">
        <v>1.3495656790125665E-2</v>
      </c>
      <c r="V4623" t="s">
        <v>156</v>
      </c>
    </row>
    <row r="4624" spans="9:22" x14ac:dyDescent="0.45">
      <c r="I4624" t="s">
        <v>255</v>
      </c>
      <c r="J4624" t="s">
        <v>826</v>
      </c>
      <c r="K4624">
        <v>3.9284659217583224E-3</v>
      </c>
      <c r="L4624" t="s">
        <v>156</v>
      </c>
      <c r="N4624" t="s">
        <v>463</v>
      </c>
      <c r="O4624" t="s">
        <v>826</v>
      </c>
      <c r="P4624">
        <v>1.4320637418794191E-3</v>
      </c>
      <c r="Q4624" t="s">
        <v>156</v>
      </c>
      <c r="S4624" t="s">
        <v>676</v>
      </c>
      <c r="T4624" t="s">
        <v>826</v>
      </c>
      <c r="U4624">
        <v>2.5107044898409125E-3</v>
      </c>
      <c r="V4624" t="s">
        <v>156</v>
      </c>
    </row>
    <row r="4625" spans="9:22" x14ac:dyDescent="0.45">
      <c r="I4625" t="s">
        <v>255</v>
      </c>
      <c r="J4625" t="s">
        <v>827</v>
      </c>
      <c r="K4625">
        <v>1.937230917481919E-5</v>
      </c>
      <c r="L4625" t="s">
        <v>156</v>
      </c>
      <c r="N4625" t="s">
        <v>463</v>
      </c>
      <c r="O4625" t="s">
        <v>827</v>
      </c>
      <c r="P4625">
        <v>1.4822365892528196E-3</v>
      </c>
      <c r="Q4625" t="s">
        <v>156</v>
      </c>
      <c r="S4625" t="s">
        <v>676</v>
      </c>
      <c r="T4625" t="s">
        <v>827</v>
      </c>
      <c r="U4625">
        <v>2.5803109819371546E-3</v>
      </c>
      <c r="V4625" t="s">
        <v>156</v>
      </c>
    </row>
    <row r="4626" spans="9:22" x14ac:dyDescent="0.45">
      <c r="I4626" t="s">
        <v>255</v>
      </c>
      <c r="J4626" t="s">
        <v>828</v>
      </c>
      <c r="K4626">
        <v>0</v>
      </c>
      <c r="L4626" t="s">
        <v>156</v>
      </c>
      <c r="N4626" t="s">
        <v>463</v>
      </c>
      <c r="O4626" t="s">
        <v>828</v>
      </c>
      <c r="P4626">
        <v>1.5135565454066956E-3</v>
      </c>
      <c r="Q4626" t="s">
        <v>156</v>
      </c>
      <c r="S4626" t="s">
        <v>676</v>
      </c>
      <c r="T4626" t="s">
        <v>828</v>
      </c>
      <c r="U4626">
        <v>2.6326702991113287E-3</v>
      </c>
      <c r="V4626" t="s">
        <v>156</v>
      </c>
    </row>
    <row r="4627" spans="9:22" x14ac:dyDescent="0.45">
      <c r="I4627" t="s">
        <v>255</v>
      </c>
      <c r="J4627" t="s">
        <v>829</v>
      </c>
      <c r="K4627">
        <v>0</v>
      </c>
      <c r="L4627" t="s">
        <v>156</v>
      </c>
      <c r="N4627" t="s">
        <v>463</v>
      </c>
      <c r="O4627" t="s">
        <v>829</v>
      </c>
      <c r="P4627">
        <v>1.0074669302967422E-2</v>
      </c>
      <c r="Q4627" t="s">
        <v>156</v>
      </c>
      <c r="S4627" t="s">
        <v>676</v>
      </c>
      <c r="T4627" t="s">
        <v>829</v>
      </c>
      <c r="U4627">
        <v>1.4778625084862407E-2</v>
      </c>
      <c r="V4627" t="s">
        <v>156</v>
      </c>
    </row>
    <row r="4628" spans="9:22" x14ac:dyDescent="0.45">
      <c r="I4628" t="s">
        <v>255</v>
      </c>
      <c r="J4628" t="s">
        <v>878</v>
      </c>
      <c r="K4628">
        <v>0</v>
      </c>
      <c r="L4628" t="s">
        <v>156</v>
      </c>
      <c r="N4628" t="s">
        <v>463</v>
      </c>
      <c r="O4628" t="s">
        <v>878</v>
      </c>
      <c r="P4628">
        <v>6.6399479959751466E-5</v>
      </c>
      <c r="Q4628" t="s">
        <v>156</v>
      </c>
      <c r="S4628" t="s">
        <v>676</v>
      </c>
      <c r="T4628" t="s">
        <v>878</v>
      </c>
      <c r="U4628">
        <v>1.8913472692641438E-5</v>
      </c>
      <c r="V4628" t="s">
        <v>156</v>
      </c>
    </row>
    <row r="4629" spans="9:22" x14ac:dyDescent="0.45">
      <c r="I4629" t="s">
        <v>255</v>
      </c>
      <c r="J4629" t="s">
        <v>879</v>
      </c>
      <c r="K4629">
        <v>0</v>
      </c>
      <c r="L4629" t="s">
        <v>156</v>
      </c>
      <c r="N4629" t="s">
        <v>463</v>
      </c>
      <c r="O4629" t="s">
        <v>879</v>
      </c>
      <c r="P4629">
        <v>4.8603831104797283E-5</v>
      </c>
      <c r="Q4629" t="s">
        <v>156</v>
      </c>
      <c r="S4629" t="s">
        <v>676</v>
      </c>
      <c r="T4629" t="s">
        <v>879</v>
      </c>
      <c r="U4629">
        <v>1.727055944768307E-5</v>
      </c>
      <c r="V4629" t="s">
        <v>156</v>
      </c>
    </row>
    <row r="4630" spans="9:22" x14ac:dyDescent="0.45">
      <c r="I4630" t="s">
        <v>255</v>
      </c>
      <c r="J4630" t="s">
        <v>880</v>
      </c>
      <c r="K4630">
        <v>0</v>
      </c>
      <c r="L4630" t="s">
        <v>156</v>
      </c>
      <c r="N4630" t="s">
        <v>463</v>
      </c>
      <c r="O4630" t="s">
        <v>880</v>
      </c>
      <c r="P4630">
        <v>3.826963716553276E-5</v>
      </c>
      <c r="Q4630" t="s">
        <v>156</v>
      </c>
      <c r="S4630" t="s">
        <v>676</v>
      </c>
      <c r="T4630" t="s">
        <v>880</v>
      </c>
      <c r="U4630">
        <v>1.322069248311678E-5</v>
      </c>
      <c r="V4630" t="s">
        <v>156</v>
      </c>
    </row>
    <row r="4631" spans="9:22" x14ac:dyDescent="0.45">
      <c r="I4631" t="s">
        <v>255</v>
      </c>
      <c r="J4631" t="s">
        <v>881</v>
      </c>
      <c r="K4631">
        <v>0</v>
      </c>
      <c r="L4631" t="s">
        <v>156</v>
      </c>
      <c r="N4631" t="s">
        <v>463</v>
      </c>
      <c r="O4631" t="s">
        <v>881</v>
      </c>
      <c r="P4631">
        <v>2.6446763040926976E-5</v>
      </c>
      <c r="Q4631" t="s">
        <v>156</v>
      </c>
      <c r="S4631" t="s">
        <v>676</v>
      </c>
      <c r="T4631" t="s">
        <v>881</v>
      </c>
      <c r="U4631">
        <v>1.0218029256688434E-5</v>
      </c>
      <c r="V4631" t="s">
        <v>156</v>
      </c>
    </row>
    <row r="4632" spans="9:22" x14ac:dyDescent="0.45">
      <c r="I4632" t="s">
        <v>255</v>
      </c>
      <c r="J4632" t="s">
        <v>882</v>
      </c>
      <c r="K4632">
        <v>0</v>
      </c>
      <c r="L4632" t="s">
        <v>156</v>
      </c>
      <c r="N4632" t="s">
        <v>463</v>
      </c>
      <c r="O4632" t="s">
        <v>882</v>
      </c>
      <c r="P4632">
        <v>1.8613310953218489E-5</v>
      </c>
      <c r="Q4632" t="s">
        <v>156</v>
      </c>
      <c r="S4632" t="s">
        <v>676</v>
      </c>
      <c r="T4632" t="s">
        <v>882</v>
      </c>
      <c r="U4632">
        <v>6.0906685406508879E-6</v>
      </c>
      <c r="V4632" t="s">
        <v>156</v>
      </c>
    </row>
    <row r="4633" spans="9:22" x14ac:dyDescent="0.45">
      <c r="I4633" t="s">
        <v>255</v>
      </c>
      <c r="J4633" t="s">
        <v>883</v>
      </c>
      <c r="K4633">
        <v>0</v>
      </c>
      <c r="L4633" t="s">
        <v>156</v>
      </c>
      <c r="N4633" t="s">
        <v>463</v>
      </c>
      <c r="O4633" t="s">
        <v>883</v>
      </c>
      <c r="P4633">
        <v>1.2810583531004698E-5</v>
      </c>
      <c r="Q4633" t="s">
        <v>156</v>
      </c>
      <c r="S4633" t="s">
        <v>676</v>
      </c>
      <c r="T4633" t="s">
        <v>883</v>
      </c>
      <c r="U4633">
        <v>4.982056146292644E-6</v>
      </c>
      <c r="V4633" t="s">
        <v>156</v>
      </c>
    </row>
    <row r="4634" spans="9:22" x14ac:dyDescent="0.45">
      <c r="I4634" t="s">
        <v>255</v>
      </c>
      <c r="J4634" t="s">
        <v>884</v>
      </c>
      <c r="K4634">
        <v>0</v>
      </c>
      <c r="L4634" t="s">
        <v>156</v>
      </c>
      <c r="N4634" t="s">
        <v>463</v>
      </c>
      <c r="O4634" t="s">
        <v>884</v>
      </c>
      <c r="P4634">
        <v>9.7591112565045678E-6</v>
      </c>
      <c r="Q4634" t="s">
        <v>156</v>
      </c>
      <c r="S4634" t="s">
        <v>676</v>
      </c>
      <c r="T4634" t="s">
        <v>884</v>
      </c>
      <c r="U4634">
        <v>4.2124655396899934E-6</v>
      </c>
      <c r="V4634" t="s">
        <v>156</v>
      </c>
    </row>
    <row r="4635" spans="9:22" x14ac:dyDescent="0.45">
      <c r="I4635" t="s">
        <v>255</v>
      </c>
      <c r="J4635" t="s">
        <v>885</v>
      </c>
      <c r="K4635">
        <v>0</v>
      </c>
      <c r="L4635" t="s">
        <v>156</v>
      </c>
      <c r="N4635" t="s">
        <v>463</v>
      </c>
      <c r="O4635" t="s">
        <v>885</v>
      </c>
      <c r="P4635">
        <v>4.9440551578966196E-6</v>
      </c>
      <c r="Q4635" t="s">
        <v>156</v>
      </c>
      <c r="S4635" t="s">
        <v>676</v>
      </c>
      <c r="T4635" t="s">
        <v>885</v>
      </c>
      <c r="U4635">
        <v>3.6660976864524251E-6</v>
      </c>
      <c r="V4635" t="s">
        <v>156</v>
      </c>
    </row>
    <row r="4636" spans="9:22" x14ac:dyDescent="0.45">
      <c r="I4636" t="s">
        <v>255</v>
      </c>
      <c r="J4636" t="s">
        <v>886</v>
      </c>
      <c r="K4636">
        <v>1.5201939070430343E-5</v>
      </c>
      <c r="L4636" t="s">
        <v>156</v>
      </c>
      <c r="N4636" t="s">
        <v>463</v>
      </c>
      <c r="O4636" t="s">
        <v>886</v>
      </c>
      <c r="P4636">
        <v>3.9823215839659441E-7</v>
      </c>
      <c r="Q4636" t="s">
        <v>156</v>
      </c>
      <c r="S4636" t="s">
        <v>676</v>
      </c>
      <c r="T4636" t="s">
        <v>886</v>
      </c>
      <c r="U4636">
        <v>2.5744229225184445E-6</v>
      </c>
      <c r="V4636" t="s">
        <v>156</v>
      </c>
    </row>
    <row r="4637" spans="9:22" x14ac:dyDescent="0.45">
      <c r="I4637" t="s">
        <v>255</v>
      </c>
      <c r="J4637" t="s">
        <v>887</v>
      </c>
      <c r="K4637">
        <v>3.7697810488440401E-5</v>
      </c>
      <c r="L4637" t="s">
        <v>156</v>
      </c>
      <c r="N4637" t="s">
        <v>463</v>
      </c>
      <c r="O4637" t="s">
        <v>887</v>
      </c>
      <c r="P4637">
        <v>2.473905552136946E-7</v>
      </c>
      <c r="Q4637" t="s">
        <v>156</v>
      </c>
      <c r="S4637" t="s">
        <v>676</v>
      </c>
      <c r="T4637" t="s">
        <v>887</v>
      </c>
      <c r="U4637">
        <v>2.3003266158553232E-6</v>
      </c>
      <c r="V4637" t="s">
        <v>156</v>
      </c>
    </row>
    <row r="4638" spans="9:22" x14ac:dyDescent="0.45">
      <c r="I4638" t="s">
        <v>255</v>
      </c>
      <c r="J4638" t="s">
        <v>888</v>
      </c>
      <c r="K4638">
        <v>6.3851610590859688E-5</v>
      </c>
      <c r="L4638" t="s">
        <v>156</v>
      </c>
      <c r="N4638" t="s">
        <v>463</v>
      </c>
      <c r="O4638" t="s">
        <v>888</v>
      </c>
      <c r="P4638">
        <v>2.8291875593064484E-8</v>
      </c>
      <c r="Q4638" t="s">
        <v>156</v>
      </c>
      <c r="S4638" t="s">
        <v>676</v>
      </c>
      <c r="T4638" t="s">
        <v>888</v>
      </c>
      <c r="U4638">
        <v>2.3093637669694355E-6</v>
      </c>
      <c r="V4638" t="s">
        <v>156</v>
      </c>
    </row>
    <row r="4639" spans="9:22" x14ac:dyDescent="0.45">
      <c r="I4639" t="s">
        <v>255</v>
      </c>
      <c r="J4639" t="s">
        <v>889</v>
      </c>
      <c r="K4639">
        <v>6.640326822608805E-5</v>
      </c>
      <c r="L4639" t="s">
        <v>156</v>
      </c>
      <c r="N4639" t="s">
        <v>463</v>
      </c>
      <c r="O4639" t="s">
        <v>889</v>
      </c>
      <c r="P4639">
        <v>3.0558325704424092E-7</v>
      </c>
      <c r="Q4639" t="s">
        <v>156</v>
      </c>
      <c r="S4639" t="s">
        <v>676</v>
      </c>
      <c r="T4639" t="s">
        <v>889</v>
      </c>
      <c r="U4639">
        <v>0</v>
      </c>
      <c r="V4639" t="s">
        <v>156</v>
      </c>
    </row>
    <row r="4640" spans="9:22" x14ac:dyDescent="0.45">
      <c r="I4640" t="s">
        <v>255</v>
      </c>
      <c r="J4640" t="s">
        <v>890</v>
      </c>
      <c r="K4640">
        <v>7.9776560544736228E-5</v>
      </c>
      <c r="L4640" t="s">
        <v>156</v>
      </c>
      <c r="N4640" t="s">
        <v>463</v>
      </c>
      <c r="O4640" t="s">
        <v>890</v>
      </c>
      <c r="P4640">
        <v>8.7194150978946846E-7</v>
      </c>
      <c r="Q4640" t="s">
        <v>156</v>
      </c>
      <c r="S4640" t="s">
        <v>676</v>
      </c>
      <c r="T4640" t="s">
        <v>890</v>
      </c>
      <c r="U4640">
        <v>0</v>
      </c>
      <c r="V4640" t="s">
        <v>156</v>
      </c>
    </row>
    <row r="4641" spans="9:22" x14ac:dyDescent="0.45">
      <c r="I4641" t="s">
        <v>255</v>
      </c>
      <c r="J4641" t="s">
        <v>891</v>
      </c>
      <c r="K4641">
        <v>7.5324943188417138E-5</v>
      </c>
      <c r="L4641" t="s">
        <v>156</v>
      </c>
      <c r="N4641" t="s">
        <v>463</v>
      </c>
      <c r="O4641" t="s">
        <v>891</v>
      </c>
      <c r="P4641">
        <v>1.9702900737974988E-6</v>
      </c>
      <c r="Q4641" t="s">
        <v>156</v>
      </c>
      <c r="S4641" t="s">
        <v>676</v>
      </c>
      <c r="T4641" t="s">
        <v>891</v>
      </c>
      <c r="U4641">
        <v>0</v>
      </c>
      <c r="V4641" t="s">
        <v>156</v>
      </c>
    </row>
    <row r="4642" spans="9:22" x14ac:dyDescent="0.45">
      <c r="I4642" t="s">
        <v>255</v>
      </c>
      <c r="J4642" t="s">
        <v>892</v>
      </c>
      <c r="K4642">
        <v>1.4969850190609999E-4</v>
      </c>
      <c r="L4642" t="s">
        <v>156</v>
      </c>
      <c r="N4642" t="s">
        <v>463</v>
      </c>
      <c r="O4642" t="s">
        <v>892</v>
      </c>
      <c r="P4642">
        <v>1.2321682537778648E-5</v>
      </c>
      <c r="Q4642" t="s">
        <v>156</v>
      </c>
      <c r="S4642" t="s">
        <v>676</v>
      </c>
      <c r="T4642" t="s">
        <v>892</v>
      </c>
      <c r="U4642">
        <v>0</v>
      </c>
      <c r="V4642" t="s">
        <v>156</v>
      </c>
    </row>
    <row r="4643" spans="9:22" x14ac:dyDescent="0.45">
      <c r="I4643" t="s">
        <v>255</v>
      </c>
      <c r="J4643" t="s">
        <v>893</v>
      </c>
      <c r="K4643">
        <v>1.7444116648690001E-4</v>
      </c>
      <c r="L4643" t="s">
        <v>156</v>
      </c>
      <c r="N4643" t="s">
        <v>463</v>
      </c>
      <c r="O4643" t="s">
        <v>893</v>
      </c>
      <c r="P4643">
        <v>1.6947392775339599E-5</v>
      </c>
      <c r="Q4643" t="s">
        <v>156</v>
      </c>
      <c r="S4643" t="s">
        <v>676</v>
      </c>
      <c r="T4643" t="s">
        <v>893</v>
      </c>
      <c r="U4643">
        <v>0</v>
      </c>
      <c r="V4643" t="s">
        <v>156</v>
      </c>
    </row>
    <row r="4644" spans="9:22" x14ac:dyDescent="0.45">
      <c r="I4644" t="s">
        <v>255</v>
      </c>
      <c r="J4644" t="s">
        <v>894</v>
      </c>
      <c r="K4644">
        <v>9.6414026488416714E-5</v>
      </c>
      <c r="L4644" t="s">
        <v>156</v>
      </c>
      <c r="N4644" t="s">
        <v>463</v>
      </c>
      <c r="O4644" t="s">
        <v>894</v>
      </c>
      <c r="P4644">
        <v>9.8420735492248159E-6</v>
      </c>
      <c r="Q4644" t="s">
        <v>156</v>
      </c>
      <c r="S4644" t="s">
        <v>676</v>
      </c>
      <c r="T4644" t="s">
        <v>894</v>
      </c>
      <c r="U4644">
        <v>0</v>
      </c>
      <c r="V4644" t="s">
        <v>156</v>
      </c>
    </row>
    <row r="4645" spans="9:22" x14ac:dyDescent="0.45">
      <c r="I4645" t="s">
        <v>255</v>
      </c>
      <c r="J4645" t="s">
        <v>895</v>
      </c>
      <c r="K4645">
        <v>0</v>
      </c>
      <c r="L4645" t="s">
        <v>156</v>
      </c>
      <c r="N4645" t="s">
        <v>463</v>
      </c>
      <c r="O4645" t="s">
        <v>895</v>
      </c>
      <c r="P4645">
        <v>2.2589795239527383E-6</v>
      </c>
      <c r="Q4645" t="s">
        <v>156</v>
      </c>
      <c r="S4645" t="s">
        <v>676</v>
      </c>
      <c r="T4645" t="s">
        <v>895</v>
      </c>
      <c r="U4645">
        <v>0</v>
      </c>
      <c r="V4645" t="s">
        <v>156</v>
      </c>
    </row>
    <row r="4646" spans="9:22" x14ac:dyDescent="0.45">
      <c r="I4646" t="s">
        <v>255</v>
      </c>
      <c r="J4646" t="s">
        <v>896</v>
      </c>
      <c r="K4646">
        <v>0</v>
      </c>
      <c r="L4646" t="s">
        <v>156</v>
      </c>
      <c r="N4646" t="s">
        <v>463</v>
      </c>
      <c r="O4646" t="s">
        <v>896</v>
      </c>
      <c r="P4646">
        <v>1.6053755166387228E-6</v>
      </c>
      <c r="Q4646" t="s">
        <v>156</v>
      </c>
      <c r="S4646" t="s">
        <v>676</v>
      </c>
      <c r="T4646" t="s">
        <v>896</v>
      </c>
      <c r="U4646">
        <v>2.3003824713899241E-6</v>
      </c>
      <c r="V4646" t="s">
        <v>156</v>
      </c>
    </row>
    <row r="4647" spans="9:22" x14ac:dyDescent="0.45">
      <c r="I4647" t="s">
        <v>255</v>
      </c>
      <c r="J4647" t="s">
        <v>897</v>
      </c>
      <c r="K4647">
        <v>0</v>
      </c>
      <c r="L4647" t="s">
        <v>156</v>
      </c>
      <c r="N4647" t="s">
        <v>463</v>
      </c>
      <c r="O4647" t="s">
        <v>897</v>
      </c>
      <c r="P4647">
        <v>8.5838842569310742E-7</v>
      </c>
      <c r="Q4647" t="s">
        <v>156</v>
      </c>
      <c r="S4647" t="s">
        <v>676</v>
      </c>
      <c r="T4647" t="s">
        <v>897</v>
      </c>
      <c r="U4647">
        <v>3.1957884650261661E-6</v>
      </c>
      <c r="V4647" t="s">
        <v>156</v>
      </c>
    </row>
    <row r="4648" spans="9:22" x14ac:dyDescent="0.45">
      <c r="I4648" t="s">
        <v>255</v>
      </c>
      <c r="J4648" t="s">
        <v>898</v>
      </c>
      <c r="K4648">
        <v>0</v>
      </c>
      <c r="L4648" t="s">
        <v>156</v>
      </c>
      <c r="N4648" t="s">
        <v>463</v>
      </c>
      <c r="O4648" t="s">
        <v>898</v>
      </c>
      <c r="P4648">
        <v>4.5823935788346426E-7</v>
      </c>
      <c r="Q4648" t="s">
        <v>156</v>
      </c>
      <c r="S4648" t="s">
        <v>676</v>
      </c>
      <c r="T4648" t="s">
        <v>898</v>
      </c>
      <c r="U4648">
        <v>2.9591569489075972E-6</v>
      </c>
      <c r="V4648" t="s">
        <v>156</v>
      </c>
    </row>
    <row r="4649" spans="9:22" x14ac:dyDescent="0.45">
      <c r="I4649" t="s">
        <v>255</v>
      </c>
      <c r="J4649" t="s">
        <v>899</v>
      </c>
      <c r="K4649">
        <v>0</v>
      </c>
      <c r="L4649" t="s">
        <v>156</v>
      </c>
      <c r="N4649" t="s">
        <v>463</v>
      </c>
      <c r="O4649" t="s">
        <v>899</v>
      </c>
      <c r="P4649">
        <v>5.7101417965682735E-7</v>
      </c>
      <c r="Q4649" t="s">
        <v>156</v>
      </c>
      <c r="S4649" t="s">
        <v>676</v>
      </c>
      <c r="T4649" t="s">
        <v>899</v>
      </c>
      <c r="U4649">
        <v>2.0288461268997728E-6</v>
      </c>
      <c r="V4649" t="s">
        <v>156</v>
      </c>
    </row>
    <row r="4650" spans="9:22" x14ac:dyDescent="0.45">
      <c r="I4650" t="s">
        <v>255</v>
      </c>
      <c r="J4650" t="s">
        <v>900</v>
      </c>
      <c r="K4650">
        <v>0</v>
      </c>
      <c r="L4650" t="s">
        <v>156</v>
      </c>
      <c r="N4650" t="s">
        <v>463</v>
      </c>
      <c r="O4650" t="s">
        <v>900</v>
      </c>
      <c r="P4650">
        <v>6.3009589163418154E-7</v>
      </c>
      <c r="Q4650" t="s">
        <v>156</v>
      </c>
      <c r="S4650" t="s">
        <v>676</v>
      </c>
      <c r="T4650" t="s">
        <v>900</v>
      </c>
      <c r="U4650">
        <v>1.439298261450417E-6</v>
      </c>
      <c r="V4650" t="s">
        <v>156</v>
      </c>
    </row>
    <row r="4651" spans="9:22" x14ac:dyDescent="0.45">
      <c r="I4651" t="s">
        <v>255</v>
      </c>
      <c r="J4651" t="s">
        <v>901</v>
      </c>
      <c r="K4651">
        <v>0</v>
      </c>
      <c r="L4651" t="s">
        <v>156</v>
      </c>
      <c r="N4651" t="s">
        <v>463</v>
      </c>
      <c r="O4651" t="s">
        <v>901</v>
      </c>
      <c r="P4651">
        <v>7.57183202438167E-8</v>
      </c>
      <c r="Q4651" t="s">
        <v>156</v>
      </c>
      <c r="S4651" t="s">
        <v>676</v>
      </c>
      <c r="T4651" t="s">
        <v>901</v>
      </c>
      <c r="U4651">
        <v>1.2474020961819167E-6</v>
      </c>
      <c r="V4651" t="s">
        <v>156</v>
      </c>
    </row>
    <row r="4652" spans="9:22" x14ac:dyDescent="0.45">
      <c r="I4652" t="s">
        <v>256</v>
      </c>
      <c r="J4652" t="s">
        <v>155</v>
      </c>
      <c r="K4652">
        <v>1.3173840141068205E-2</v>
      </c>
      <c r="L4652" t="s">
        <v>156</v>
      </c>
      <c r="N4652" t="s">
        <v>464</v>
      </c>
      <c r="O4652" t="s">
        <v>155</v>
      </c>
      <c r="P4652">
        <v>0.20237034582133182</v>
      </c>
      <c r="Q4652" t="s">
        <v>156</v>
      </c>
      <c r="S4652" t="s">
        <v>677</v>
      </c>
      <c r="T4652" t="s">
        <v>155</v>
      </c>
      <c r="U4652">
        <v>0.21739726692510147</v>
      </c>
      <c r="V4652" t="s">
        <v>156</v>
      </c>
    </row>
    <row r="4653" spans="9:22" x14ac:dyDescent="0.45">
      <c r="I4653" t="s">
        <v>256</v>
      </c>
      <c r="J4653" t="s">
        <v>157</v>
      </c>
      <c r="K4653">
        <v>3.5162272926679207E-2</v>
      </c>
      <c r="L4653" t="s">
        <v>156</v>
      </c>
      <c r="N4653" t="s">
        <v>464</v>
      </c>
      <c r="O4653" t="s">
        <v>157</v>
      </c>
      <c r="P4653">
        <v>2.598776461517132E-2</v>
      </c>
      <c r="Q4653" t="s">
        <v>156</v>
      </c>
      <c r="S4653" t="s">
        <v>677</v>
      </c>
      <c r="T4653" t="s">
        <v>157</v>
      </c>
      <c r="U4653">
        <v>3.0063392765624895E-2</v>
      </c>
      <c r="V4653" t="s">
        <v>156</v>
      </c>
    </row>
    <row r="4654" spans="9:22" x14ac:dyDescent="0.45">
      <c r="I4654" t="s">
        <v>256</v>
      </c>
      <c r="J4654" t="s">
        <v>158</v>
      </c>
      <c r="K4654">
        <v>5.8072631595122895E-2</v>
      </c>
      <c r="L4654" t="s">
        <v>156</v>
      </c>
      <c r="N4654" t="s">
        <v>464</v>
      </c>
      <c r="O4654" t="s">
        <v>158</v>
      </c>
      <c r="P4654">
        <v>2.513549790812793E-2</v>
      </c>
      <c r="Q4654" t="s">
        <v>156</v>
      </c>
      <c r="S4654" t="s">
        <v>677</v>
      </c>
      <c r="T4654" t="s">
        <v>158</v>
      </c>
      <c r="U4654">
        <v>2.8799119192027177E-2</v>
      </c>
      <c r="V4654" t="s">
        <v>156</v>
      </c>
    </row>
    <row r="4655" spans="9:22" x14ac:dyDescent="0.45">
      <c r="I4655" t="s">
        <v>256</v>
      </c>
      <c r="J4655" t="s">
        <v>159</v>
      </c>
      <c r="K4655">
        <v>7.9376968579617346E-2</v>
      </c>
      <c r="L4655" t="s">
        <v>156</v>
      </c>
      <c r="N4655" t="s">
        <v>464</v>
      </c>
      <c r="O4655" t="s">
        <v>159</v>
      </c>
      <c r="P4655">
        <v>2.4753995967685929E-2</v>
      </c>
      <c r="Q4655" t="s">
        <v>156</v>
      </c>
      <c r="S4655" t="s">
        <v>677</v>
      </c>
      <c r="T4655" t="s">
        <v>159</v>
      </c>
      <c r="U4655">
        <v>2.8636292515400757E-2</v>
      </c>
      <c r="V4655" t="s">
        <v>156</v>
      </c>
    </row>
    <row r="4656" spans="9:22" x14ac:dyDescent="0.45">
      <c r="I4656" t="s">
        <v>256</v>
      </c>
      <c r="J4656" t="s">
        <v>160</v>
      </c>
      <c r="K4656">
        <v>0.55495724537218494</v>
      </c>
      <c r="L4656" t="s">
        <v>156</v>
      </c>
      <c r="N4656" t="s">
        <v>464</v>
      </c>
      <c r="O4656" t="s">
        <v>160</v>
      </c>
      <c r="P4656">
        <v>0.22948904549914617</v>
      </c>
      <c r="Q4656" t="s">
        <v>156</v>
      </c>
      <c r="S4656" t="s">
        <v>677</v>
      </c>
      <c r="T4656" t="s">
        <v>160</v>
      </c>
      <c r="U4656">
        <v>0.22925154272149745</v>
      </c>
      <c r="V4656" t="s">
        <v>156</v>
      </c>
    </row>
    <row r="4657" spans="9:22" x14ac:dyDescent="0.45">
      <c r="I4657" t="s">
        <v>256</v>
      </c>
      <c r="J4657" t="s">
        <v>813</v>
      </c>
      <c r="K4657">
        <v>7.3840756657550966E-2</v>
      </c>
      <c r="L4657" t="s">
        <v>156</v>
      </c>
      <c r="N4657" t="s">
        <v>464</v>
      </c>
      <c r="O4657" t="s">
        <v>813</v>
      </c>
      <c r="P4657">
        <v>4.7639242411510165E-2</v>
      </c>
      <c r="Q4657" t="s">
        <v>156</v>
      </c>
      <c r="S4657" t="s">
        <v>677</v>
      </c>
      <c r="T4657" t="s">
        <v>813</v>
      </c>
      <c r="U4657">
        <v>4.3075082858527056E-2</v>
      </c>
      <c r="V4657" t="s">
        <v>156</v>
      </c>
    </row>
    <row r="4658" spans="9:22" x14ac:dyDescent="0.45">
      <c r="I4658" t="s">
        <v>256</v>
      </c>
      <c r="J4658" t="s">
        <v>814</v>
      </c>
      <c r="K4658">
        <v>5.6611384584785887E-2</v>
      </c>
      <c r="L4658" t="s">
        <v>156</v>
      </c>
      <c r="N4658" t="s">
        <v>464</v>
      </c>
      <c r="O4658" t="s">
        <v>814</v>
      </c>
      <c r="P4658">
        <v>4.4376203472008859E-2</v>
      </c>
      <c r="Q4658" t="s">
        <v>156</v>
      </c>
      <c r="S4658" t="s">
        <v>677</v>
      </c>
      <c r="T4658" t="s">
        <v>814</v>
      </c>
      <c r="U4658">
        <v>4.1866656768978126E-2</v>
      </c>
      <c r="V4658" t="s">
        <v>156</v>
      </c>
    </row>
    <row r="4659" spans="9:22" x14ac:dyDescent="0.45">
      <c r="I4659" t="s">
        <v>256</v>
      </c>
      <c r="J4659" t="s">
        <v>815</v>
      </c>
      <c r="K4659">
        <v>3.3099713927014017E-2</v>
      </c>
      <c r="L4659" t="s">
        <v>156</v>
      </c>
      <c r="N4659" t="s">
        <v>464</v>
      </c>
      <c r="O4659" t="s">
        <v>815</v>
      </c>
      <c r="P4659">
        <v>4.0045923846663306E-2</v>
      </c>
      <c r="Q4659" t="s">
        <v>156</v>
      </c>
      <c r="S4659" t="s">
        <v>677</v>
      </c>
      <c r="T4659" t="s">
        <v>815</v>
      </c>
      <c r="U4659">
        <v>4.0102922072284899E-2</v>
      </c>
      <c r="V4659" t="s">
        <v>156</v>
      </c>
    </row>
    <row r="4660" spans="9:22" x14ac:dyDescent="0.45">
      <c r="I4660" t="s">
        <v>256</v>
      </c>
      <c r="J4660" t="s">
        <v>816</v>
      </c>
      <c r="K4660">
        <v>1.2471329119030693E-2</v>
      </c>
      <c r="L4660" t="s">
        <v>156</v>
      </c>
      <c r="N4660" t="s">
        <v>464</v>
      </c>
      <c r="O4660" t="s">
        <v>816</v>
      </c>
      <c r="P4660">
        <v>0.17191556930043334</v>
      </c>
      <c r="Q4660" t="s">
        <v>156</v>
      </c>
      <c r="S4660" t="s">
        <v>677</v>
      </c>
      <c r="T4660" t="s">
        <v>816</v>
      </c>
      <c r="U4660">
        <v>0.16422457498706677</v>
      </c>
      <c r="V4660" t="s">
        <v>156</v>
      </c>
    </row>
    <row r="4661" spans="9:22" x14ac:dyDescent="0.45">
      <c r="I4661" t="s">
        <v>256</v>
      </c>
      <c r="J4661" t="s">
        <v>161</v>
      </c>
      <c r="K4661">
        <v>0</v>
      </c>
      <c r="L4661" t="s">
        <v>156</v>
      </c>
      <c r="N4661" t="s">
        <v>464</v>
      </c>
      <c r="O4661" t="s">
        <v>161</v>
      </c>
      <c r="P4661">
        <v>4.314791613312989E-2</v>
      </c>
      <c r="Q4661" t="s">
        <v>156</v>
      </c>
      <c r="S4661" t="s">
        <v>677</v>
      </c>
      <c r="T4661" t="s">
        <v>161</v>
      </c>
      <c r="U4661">
        <v>2.8529596238994932E-2</v>
      </c>
      <c r="V4661" t="s">
        <v>156</v>
      </c>
    </row>
    <row r="4662" spans="9:22" x14ac:dyDescent="0.45">
      <c r="I4662" t="s">
        <v>256</v>
      </c>
      <c r="J4662" t="s">
        <v>162</v>
      </c>
      <c r="K4662">
        <v>0</v>
      </c>
      <c r="L4662" t="s">
        <v>156</v>
      </c>
      <c r="N4662" t="s">
        <v>464</v>
      </c>
      <c r="O4662" t="s">
        <v>162</v>
      </c>
      <c r="P4662">
        <v>5.176063798991869E-3</v>
      </c>
      <c r="Q4662" t="s">
        <v>156</v>
      </c>
      <c r="S4662" t="s">
        <v>677</v>
      </c>
      <c r="T4662" t="s">
        <v>162</v>
      </c>
      <c r="U4662">
        <v>4.2148083162526755E-3</v>
      </c>
      <c r="V4662" t="s">
        <v>156</v>
      </c>
    </row>
    <row r="4663" spans="9:22" x14ac:dyDescent="0.45">
      <c r="I4663" t="s">
        <v>256</v>
      </c>
      <c r="J4663" t="s">
        <v>163</v>
      </c>
      <c r="K4663">
        <v>1.5805449927544213E-3</v>
      </c>
      <c r="L4663" t="s">
        <v>156</v>
      </c>
      <c r="N4663" t="s">
        <v>464</v>
      </c>
      <c r="O4663" t="s">
        <v>163</v>
      </c>
      <c r="P4663">
        <v>5.0387343340793653E-3</v>
      </c>
      <c r="Q4663" t="s">
        <v>156</v>
      </c>
      <c r="S4663" t="s">
        <v>677</v>
      </c>
      <c r="T4663" t="s">
        <v>163</v>
      </c>
      <c r="U4663">
        <v>4.2979123684691476E-3</v>
      </c>
      <c r="V4663" t="s">
        <v>156</v>
      </c>
    </row>
    <row r="4664" spans="9:22" x14ac:dyDescent="0.45">
      <c r="I4664" t="s">
        <v>256</v>
      </c>
      <c r="J4664" t="s">
        <v>164</v>
      </c>
      <c r="K4664">
        <v>3.1111138596680143E-3</v>
      </c>
      <c r="L4664" t="s">
        <v>156</v>
      </c>
      <c r="N4664" t="s">
        <v>464</v>
      </c>
      <c r="O4664" t="s">
        <v>164</v>
      </c>
      <c r="P4664">
        <v>4.6601206786915251E-3</v>
      </c>
      <c r="Q4664" t="s">
        <v>156</v>
      </c>
      <c r="S4664" t="s">
        <v>677</v>
      </c>
      <c r="T4664" t="s">
        <v>164</v>
      </c>
      <c r="U4664">
        <v>4.239575258107601E-3</v>
      </c>
      <c r="V4664" t="s">
        <v>156</v>
      </c>
    </row>
    <row r="4665" spans="9:22" x14ac:dyDescent="0.45">
      <c r="I4665" t="s">
        <v>256</v>
      </c>
      <c r="J4665" t="s">
        <v>165</v>
      </c>
      <c r="K4665">
        <v>3.0512871794410843E-2</v>
      </c>
      <c r="L4665" t="s">
        <v>156</v>
      </c>
      <c r="N4665" t="s">
        <v>464</v>
      </c>
      <c r="O4665" t="s">
        <v>165</v>
      </c>
      <c r="P4665">
        <v>2.5992670589570843E-2</v>
      </c>
      <c r="Q4665" t="s">
        <v>156</v>
      </c>
      <c r="S4665" t="s">
        <v>677</v>
      </c>
      <c r="T4665" t="s">
        <v>165</v>
      </c>
      <c r="U4665">
        <v>3.5970142426151555E-2</v>
      </c>
      <c r="V4665" t="s">
        <v>156</v>
      </c>
    </row>
    <row r="4666" spans="9:22" x14ac:dyDescent="0.45">
      <c r="I4666" t="s">
        <v>256</v>
      </c>
      <c r="J4666" t="s">
        <v>817</v>
      </c>
      <c r="K4666">
        <v>3.1120108372373911E-3</v>
      </c>
      <c r="L4666" t="s">
        <v>156</v>
      </c>
      <c r="N4666" t="s">
        <v>464</v>
      </c>
      <c r="O4666" t="s">
        <v>817</v>
      </c>
      <c r="P4666">
        <v>4.5679592388517039E-3</v>
      </c>
      <c r="Q4666" t="s">
        <v>156</v>
      </c>
      <c r="S4666" t="s">
        <v>677</v>
      </c>
      <c r="T4666" t="s">
        <v>817</v>
      </c>
      <c r="U4666">
        <v>5.7201053988531567E-3</v>
      </c>
      <c r="V4666" t="s">
        <v>156</v>
      </c>
    </row>
    <row r="4667" spans="9:22" x14ac:dyDescent="0.45">
      <c r="I4667" t="s">
        <v>256</v>
      </c>
      <c r="J4667" t="s">
        <v>818</v>
      </c>
      <c r="K4667">
        <v>1.1496493492958871E-3</v>
      </c>
      <c r="L4667" t="s">
        <v>156</v>
      </c>
      <c r="N4667" t="s">
        <v>464</v>
      </c>
      <c r="O4667" t="s">
        <v>818</v>
      </c>
      <c r="P4667">
        <v>4.4941575478295711E-3</v>
      </c>
      <c r="Q4667" t="s">
        <v>156</v>
      </c>
      <c r="S4667" t="s">
        <v>677</v>
      </c>
      <c r="T4667" t="s">
        <v>818</v>
      </c>
      <c r="U4667">
        <v>5.3585529581654063E-3</v>
      </c>
      <c r="V4667" t="s">
        <v>156</v>
      </c>
    </row>
    <row r="4668" spans="9:22" x14ac:dyDescent="0.45">
      <c r="I4668" t="s">
        <v>256</v>
      </c>
      <c r="J4668" t="s">
        <v>819</v>
      </c>
      <c r="K4668">
        <v>0</v>
      </c>
      <c r="L4668" t="s">
        <v>156</v>
      </c>
      <c r="N4668" t="s">
        <v>464</v>
      </c>
      <c r="O4668" t="s">
        <v>819</v>
      </c>
      <c r="P4668">
        <v>4.6842805518183418E-3</v>
      </c>
      <c r="Q4668" t="s">
        <v>156</v>
      </c>
      <c r="S4668" t="s">
        <v>677</v>
      </c>
      <c r="T4668" t="s">
        <v>819</v>
      </c>
      <c r="U4668">
        <v>4.8443555920829971E-3</v>
      </c>
      <c r="V4668" t="s">
        <v>156</v>
      </c>
    </row>
    <row r="4669" spans="9:22" x14ac:dyDescent="0.45">
      <c r="I4669" t="s">
        <v>256</v>
      </c>
      <c r="J4669" t="s">
        <v>820</v>
      </c>
      <c r="K4669">
        <v>0</v>
      </c>
      <c r="L4669" t="s">
        <v>156</v>
      </c>
      <c r="N4669" t="s">
        <v>464</v>
      </c>
      <c r="O4669" t="s">
        <v>820</v>
      </c>
      <c r="P4669">
        <v>2.8566010137222451E-2</v>
      </c>
      <c r="Q4669" t="s">
        <v>156</v>
      </c>
      <c r="S4669" t="s">
        <v>677</v>
      </c>
      <c r="T4669" t="s">
        <v>820</v>
      </c>
      <c r="U4669">
        <v>2.1269359036415768E-2</v>
      </c>
      <c r="V4669" t="s">
        <v>156</v>
      </c>
    </row>
    <row r="4670" spans="9:22" x14ac:dyDescent="0.45">
      <c r="I4670" t="s">
        <v>256</v>
      </c>
      <c r="J4670" t="s">
        <v>821</v>
      </c>
      <c r="K4670">
        <v>0</v>
      </c>
      <c r="L4670" t="s">
        <v>156</v>
      </c>
      <c r="N4670" t="s">
        <v>464</v>
      </c>
      <c r="O4670" t="s">
        <v>821</v>
      </c>
      <c r="P4670">
        <v>1.9372552379975861E-2</v>
      </c>
      <c r="Q4670" t="s">
        <v>156</v>
      </c>
      <c r="S4670" t="s">
        <v>677</v>
      </c>
      <c r="T4670" t="s">
        <v>821</v>
      </c>
      <c r="U4670">
        <v>2.2381578162621069E-2</v>
      </c>
      <c r="V4670" t="s">
        <v>156</v>
      </c>
    </row>
    <row r="4671" spans="9:22" x14ac:dyDescent="0.45">
      <c r="I4671" t="s">
        <v>256</v>
      </c>
      <c r="J4671" t="s">
        <v>822</v>
      </c>
      <c r="K4671">
        <v>0</v>
      </c>
      <c r="L4671" t="s">
        <v>156</v>
      </c>
      <c r="N4671" t="s">
        <v>464</v>
      </c>
      <c r="O4671" t="s">
        <v>822</v>
      </c>
      <c r="P4671">
        <v>3.6140120673704445E-3</v>
      </c>
      <c r="Q4671" t="s">
        <v>156</v>
      </c>
      <c r="S4671" t="s">
        <v>677</v>
      </c>
      <c r="T4671" t="s">
        <v>822</v>
      </c>
      <c r="U4671">
        <v>2.7744398987646027E-3</v>
      </c>
      <c r="V4671" t="s">
        <v>156</v>
      </c>
    </row>
    <row r="4672" spans="9:22" x14ac:dyDescent="0.45">
      <c r="I4672" t="s">
        <v>256</v>
      </c>
      <c r="J4672" t="s">
        <v>823</v>
      </c>
      <c r="K4672">
        <v>1.0567599997191777E-3</v>
      </c>
      <c r="L4672" t="s">
        <v>156</v>
      </c>
      <c r="N4672" t="s">
        <v>464</v>
      </c>
      <c r="O4672" t="s">
        <v>823</v>
      </c>
      <c r="P4672">
        <v>3.6263862948860979E-3</v>
      </c>
      <c r="Q4672" t="s">
        <v>156</v>
      </c>
      <c r="S4672" t="s">
        <v>677</v>
      </c>
      <c r="T4672" t="s">
        <v>823</v>
      </c>
      <c r="U4672">
        <v>2.6162899143628358E-3</v>
      </c>
      <c r="V4672" t="s">
        <v>156</v>
      </c>
    </row>
    <row r="4673" spans="9:22" x14ac:dyDescent="0.45">
      <c r="I4673" t="s">
        <v>256</v>
      </c>
      <c r="J4673" t="s">
        <v>824</v>
      </c>
      <c r="K4673">
        <v>3.1856212385658086E-3</v>
      </c>
      <c r="L4673" t="s">
        <v>156</v>
      </c>
      <c r="N4673" t="s">
        <v>464</v>
      </c>
      <c r="O4673" t="s">
        <v>824</v>
      </c>
      <c r="P4673">
        <v>3.4389158081725643E-3</v>
      </c>
      <c r="Q4673" t="s">
        <v>156</v>
      </c>
      <c r="S4673" t="s">
        <v>677</v>
      </c>
      <c r="T4673" t="s">
        <v>824</v>
      </c>
      <c r="U4673">
        <v>2.4294728973310465E-3</v>
      </c>
      <c r="V4673" t="s">
        <v>156</v>
      </c>
    </row>
    <row r="4674" spans="9:22" x14ac:dyDescent="0.45">
      <c r="I4674" t="s">
        <v>256</v>
      </c>
      <c r="J4674" t="s">
        <v>825</v>
      </c>
      <c r="K4674">
        <v>3.4568022814272702E-2</v>
      </c>
      <c r="L4674" t="s">
        <v>156</v>
      </c>
      <c r="N4674" t="s">
        <v>464</v>
      </c>
      <c r="O4674" t="s">
        <v>825</v>
      </c>
      <c r="P4674">
        <v>1.7264143871810845E-2</v>
      </c>
      <c r="Q4674" t="s">
        <v>156</v>
      </c>
      <c r="S4674" t="s">
        <v>677</v>
      </c>
      <c r="T4674" t="s">
        <v>825</v>
      </c>
      <c r="U4674">
        <v>1.3154205207538483E-2</v>
      </c>
      <c r="V4674" t="s">
        <v>156</v>
      </c>
    </row>
    <row r="4675" spans="9:22" x14ac:dyDescent="0.45">
      <c r="I4675" t="s">
        <v>256</v>
      </c>
      <c r="J4675" t="s">
        <v>826</v>
      </c>
      <c r="K4675">
        <v>3.822223869840157E-3</v>
      </c>
      <c r="L4675" t="s">
        <v>156</v>
      </c>
      <c r="N4675" t="s">
        <v>464</v>
      </c>
      <c r="O4675" t="s">
        <v>826</v>
      </c>
      <c r="P4675">
        <v>2.2151352030885972E-3</v>
      </c>
      <c r="Q4675" t="s">
        <v>156</v>
      </c>
      <c r="S4675" t="s">
        <v>677</v>
      </c>
      <c r="T4675" t="s">
        <v>826</v>
      </c>
      <c r="U4675">
        <v>2.2723507379070703E-3</v>
      </c>
      <c r="V4675" t="s">
        <v>156</v>
      </c>
    </row>
    <row r="4676" spans="9:22" x14ac:dyDescent="0.45">
      <c r="I4676" t="s">
        <v>256</v>
      </c>
      <c r="J4676" t="s">
        <v>827</v>
      </c>
      <c r="K4676">
        <v>7.7991024234739272E-6</v>
      </c>
      <c r="L4676" t="s">
        <v>156</v>
      </c>
      <c r="N4676" t="s">
        <v>464</v>
      </c>
      <c r="O4676" t="s">
        <v>827</v>
      </c>
      <c r="P4676">
        <v>2.0113570268495426E-3</v>
      </c>
      <c r="Q4676" t="s">
        <v>156</v>
      </c>
      <c r="S4676" t="s">
        <v>677</v>
      </c>
      <c r="T4676" t="s">
        <v>827</v>
      </c>
      <c r="U4676">
        <v>2.2435440835198357E-3</v>
      </c>
      <c r="V4676" t="s">
        <v>156</v>
      </c>
    </row>
    <row r="4677" spans="9:22" x14ac:dyDescent="0.45">
      <c r="I4677" t="s">
        <v>256</v>
      </c>
      <c r="J4677" t="s">
        <v>828</v>
      </c>
      <c r="K4677">
        <v>0</v>
      </c>
      <c r="L4677" t="s">
        <v>156</v>
      </c>
      <c r="N4677" t="s">
        <v>464</v>
      </c>
      <c r="O4677" t="s">
        <v>828</v>
      </c>
      <c r="P4677">
        <v>1.8136504360856712E-3</v>
      </c>
      <c r="Q4677" t="s">
        <v>156</v>
      </c>
      <c r="S4677" t="s">
        <v>677</v>
      </c>
      <c r="T4677" t="s">
        <v>828</v>
      </c>
      <c r="U4677">
        <v>2.1817361492323722E-3</v>
      </c>
      <c r="V4677" t="s">
        <v>156</v>
      </c>
    </row>
    <row r="4678" spans="9:22" x14ac:dyDescent="0.45">
      <c r="I4678" t="s">
        <v>256</v>
      </c>
      <c r="J4678" t="s">
        <v>829</v>
      </c>
      <c r="K4678">
        <v>0</v>
      </c>
      <c r="L4678" t="s">
        <v>156</v>
      </c>
      <c r="N4678" t="s">
        <v>464</v>
      </c>
      <c r="O4678" t="s">
        <v>829</v>
      </c>
      <c r="P4678">
        <v>8.5318068141674256E-3</v>
      </c>
      <c r="Q4678" t="s">
        <v>156</v>
      </c>
      <c r="S4678" t="s">
        <v>677</v>
      </c>
      <c r="T4678" t="s">
        <v>829</v>
      </c>
      <c r="U4678">
        <v>1.2032405950786262E-2</v>
      </c>
      <c r="V4678" t="s">
        <v>156</v>
      </c>
    </row>
    <row r="4679" spans="9:22" x14ac:dyDescent="0.45">
      <c r="I4679" t="s">
        <v>256</v>
      </c>
      <c r="J4679" t="s">
        <v>878</v>
      </c>
      <c r="K4679">
        <v>0</v>
      </c>
      <c r="L4679" t="s">
        <v>156</v>
      </c>
      <c r="N4679" t="s">
        <v>464</v>
      </c>
      <c r="O4679" t="s">
        <v>878</v>
      </c>
      <c r="P4679">
        <v>4.2327694916054396E-6</v>
      </c>
      <c r="Q4679" t="s">
        <v>156</v>
      </c>
      <c r="S4679" t="s">
        <v>677</v>
      </c>
      <c r="T4679" t="s">
        <v>878</v>
      </c>
      <c r="U4679">
        <v>0</v>
      </c>
      <c r="V4679" t="s">
        <v>156</v>
      </c>
    </row>
    <row r="4680" spans="9:22" x14ac:dyDescent="0.45">
      <c r="I4680" t="s">
        <v>256</v>
      </c>
      <c r="J4680" t="s">
        <v>879</v>
      </c>
      <c r="K4680">
        <v>0</v>
      </c>
      <c r="L4680" t="s">
        <v>156</v>
      </c>
      <c r="N4680" t="s">
        <v>464</v>
      </c>
      <c r="O4680" t="s">
        <v>879</v>
      </c>
      <c r="P4680">
        <v>7.6127746839751542E-6</v>
      </c>
      <c r="Q4680" t="s">
        <v>156</v>
      </c>
      <c r="S4680" t="s">
        <v>677</v>
      </c>
      <c r="T4680" t="s">
        <v>879</v>
      </c>
      <c r="U4680">
        <v>0</v>
      </c>
      <c r="V4680" t="s">
        <v>156</v>
      </c>
    </row>
    <row r="4681" spans="9:22" x14ac:dyDescent="0.45">
      <c r="I4681" t="s">
        <v>256</v>
      </c>
      <c r="J4681" t="s">
        <v>880</v>
      </c>
      <c r="K4681">
        <v>0</v>
      </c>
      <c r="L4681" t="s">
        <v>156</v>
      </c>
      <c r="N4681" t="s">
        <v>464</v>
      </c>
      <c r="O4681" t="s">
        <v>880</v>
      </c>
      <c r="P4681">
        <v>1.8427118842485303E-6</v>
      </c>
      <c r="Q4681" t="s">
        <v>156</v>
      </c>
      <c r="S4681" t="s">
        <v>677</v>
      </c>
      <c r="T4681" t="s">
        <v>880</v>
      </c>
      <c r="U4681">
        <v>0</v>
      </c>
      <c r="V4681" t="s">
        <v>156</v>
      </c>
    </row>
    <row r="4682" spans="9:22" x14ac:dyDescent="0.45">
      <c r="I4682" t="s">
        <v>256</v>
      </c>
      <c r="J4682" t="s">
        <v>881</v>
      </c>
      <c r="K4682">
        <v>0</v>
      </c>
      <c r="L4682" t="s">
        <v>156</v>
      </c>
      <c r="N4682" t="s">
        <v>464</v>
      </c>
      <c r="O4682" t="s">
        <v>881</v>
      </c>
      <c r="P4682">
        <v>4.4847705702215809E-7</v>
      </c>
      <c r="Q4682" t="s">
        <v>156</v>
      </c>
      <c r="S4682" t="s">
        <v>677</v>
      </c>
      <c r="T4682" t="s">
        <v>881</v>
      </c>
      <c r="U4682">
        <v>0</v>
      </c>
      <c r="V4682" t="s">
        <v>156</v>
      </c>
    </row>
    <row r="4683" spans="9:22" x14ac:dyDescent="0.45">
      <c r="I4683" t="s">
        <v>256</v>
      </c>
      <c r="J4683" t="s">
        <v>882</v>
      </c>
      <c r="K4683">
        <v>0</v>
      </c>
      <c r="L4683" t="s">
        <v>156</v>
      </c>
      <c r="N4683" t="s">
        <v>464</v>
      </c>
      <c r="O4683" t="s">
        <v>882</v>
      </c>
      <c r="P4683">
        <v>4.8712570727195744E-7</v>
      </c>
      <c r="Q4683" t="s">
        <v>156</v>
      </c>
      <c r="S4683" t="s">
        <v>677</v>
      </c>
      <c r="T4683" t="s">
        <v>882</v>
      </c>
      <c r="U4683">
        <v>0</v>
      </c>
      <c r="V4683" t="s">
        <v>156</v>
      </c>
    </row>
    <row r="4684" spans="9:22" x14ac:dyDescent="0.45">
      <c r="I4684" t="s">
        <v>256</v>
      </c>
      <c r="J4684" t="s">
        <v>883</v>
      </c>
      <c r="K4684">
        <v>0</v>
      </c>
      <c r="L4684" t="s">
        <v>156</v>
      </c>
      <c r="N4684" t="s">
        <v>464</v>
      </c>
      <c r="O4684" t="s">
        <v>883</v>
      </c>
      <c r="P4684">
        <v>7.4801337967756359E-7</v>
      </c>
      <c r="Q4684" t="s">
        <v>156</v>
      </c>
      <c r="S4684" t="s">
        <v>677</v>
      </c>
      <c r="T4684" t="s">
        <v>883</v>
      </c>
      <c r="U4684">
        <v>0</v>
      </c>
      <c r="V4684" t="s">
        <v>156</v>
      </c>
    </row>
    <row r="4685" spans="9:22" x14ac:dyDescent="0.45">
      <c r="I4685" t="s">
        <v>256</v>
      </c>
      <c r="J4685" t="s">
        <v>884</v>
      </c>
      <c r="K4685">
        <v>0</v>
      </c>
      <c r="L4685" t="s">
        <v>156</v>
      </c>
      <c r="N4685" t="s">
        <v>464</v>
      </c>
      <c r="O4685" t="s">
        <v>884</v>
      </c>
      <c r="P4685">
        <v>3.1129065578070399E-7</v>
      </c>
      <c r="Q4685" t="s">
        <v>156</v>
      </c>
      <c r="S4685" t="s">
        <v>677</v>
      </c>
      <c r="T4685" t="s">
        <v>884</v>
      </c>
      <c r="U4685">
        <v>1.692373041574476E-6</v>
      </c>
      <c r="V4685" t="s">
        <v>156</v>
      </c>
    </row>
    <row r="4686" spans="9:22" x14ac:dyDescent="0.45">
      <c r="I4686" t="s">
        <v>256</v>
      </c>
      <c r="J4686" t="s">
        <v>885</v>
      </c>
      <c r="K4686">
        <v>0</v>
      </c>
      <c r="L4686" t="s">
        <v>156</v>
      </c>
      <c r="N4686" t="s">
        <v>464</v>
      </c>
      <c r="O4686" t="s">
        <v>885</v>
      </c>
      <c r="P4686">
        <v>2.0987341498720397E-7</v>
      </c>
      <c r="Q4686" t="s">
        <v>156</v>
      </c>
      <c r="S4686" t="s">
        <v>677</v>
      </c>
      <c r="T4686" t="s">
        <v>885</v>
      </c>
      <c r="U4686">
        <v>2.3027086552947109E-6</v>
      </c>
      <c r="V4686" t="s">
        <v>156</v>
      </c>
    </row>
    <row r="4687" spans="9:22" x14ac:dyDescent="0.45">
      <c r="I4687" t="s">
        <v>256</v>
      </c>
      <c r="J4687" t="s">
        <v>886</v>
      </c>
      <c r="K4687">
        <v>4.3868053230400828E-5</v>
      </c>
      <c r="L4687" t="s">
        <v>156</v>
      </c>
      <c r="N4687" t="s">
        <v>464</v>
      </c>
      <c r="O4687" t="s">
        <v>886</v>
      </c>
      <c r="P4687">
        <v>1.2602180006975086E-6</v>
      </c>
      <c r="Q4687" t="s">
        <v>156</v>
      </c>
      <c r="S4687" t="s">
        <v>677</v>
      </c>
      <c r="T4687" t="s">
        <v>886</v>
      </c>
      <c r="U4687">
        <v>1.8500656711017951E-6</v>
      </c>
      <c r="V4687" t="s">
        <v>156</v>
      </c>
    </row>
    <row r="4688" spans="9:22" x14ac:dyDescent="0.45">
      <c r="I4688" t="s">
        <v>256</v>
      </c>
      <c r="J4688" t="s">
        <v>887</v>
      </c>
      <c r="K4688">
        <v>8.4387969782331185E-5</v>
      </c>
      <c r="L4688" t="s">
        <v>156</v>
      </c>
      <c r="N4688" t="s">
        <v>464</v>
      </c>
      <c r="O4688" t="s">
        <v>887</v>
      </c>
      <c r="P4688">
        <v>2.2013497838945992E-6</v>
      </c>
      <c r="Q4688" t="s">
        <v>156</v>
      </c>
      <c r="S4688" t="s">
        <v>677</v>
      </c>
      <c r="T4688" t="s">
        <v>887</v>
      </c>
      <c r="U4688">
        <v>1.6960621297571819E-6</v>
      </c>
      <c r="V4688" t="s">
        <v>156</v>
      </c>
    </row>
    <row r="4689" spans="9:22" x14ac:dyDescent="0.45">
      <c r="I4689" t="s">
        <v>256</v>
      </c>
      <c r="J4689" t="s">
        <v>888</v>
      </c>
      <c r="K4689">
        <v>1.01715906443E-4</v>
      </c>
      <c r="L4689" t="s">
        <v>156</v>
      </c>
      <c r="N4689" t="s">
        <v>464</v>
      </c>
      <c r="O4689" t="s">
        <v>888</v>
      </c>
      <c r="P4689">
        <v>3.034044887120991E-6</v>
      </c>
      <c r="Q4689" t="s">
        <v>156</v>
      </c>
      <c r="S4689" t="s">
        <v>677</v>
      </c>
      <c r="T4689" t="s">
        <v>888</v>
      </c>
      <c r="U4689">
        <v>2.1302215363565269E-6</v>
      </c>
      <c r="V4689" t="s">
        <v>156</v>
      </c>
    </row>
    <row r="4690" spans="9:22" x14ac:dyDescent="0.45">
      <c r="I4690" t="s">
        <v>256</v>
      </c>
      <c r="J4690" t="s">
        <v>889</v>
      </c>
      <c r="K4690">
        <v>1.2956725679859999E-4</v>
      </c>
      <c r="L4690" t="s">
        <v>156</v>
      </c>
      <c r="N4690" t="s">
        <v>464</v>
      </c>
      <c r="O4690" t="s">
        <v>889</v>
      </c>
      <c r="P4690">
        <v>9.1483202422217624E-7</v>
      </c>
      <c r="Q4690" t="s">
        <v>156</v>
      </c>
      <c r="S4690" t="s">
        <v>677</v>
      </c>
      <c r="T4690" t="s">
        <v>889</v>
      </c>
      <c r="U4690">
        <v>2.0578660845359749E-6</v>
      </c>
      <c r="V4690" t="s">
        <v>156</v>
      </c>
    </row>
    <row r="4691" spans="9:22" x14ac:dyDescent="0.45">
      <c r="I4691" t="s">
        <v>256</v>
      </c>
      <c r="J4691" t="s">
        <v>890</v>
      </c>
      <c r="K4691">
        <v>1.411947685301E-4</v>
      </c>
      <c r="L4691" t="s">
        <v>156</v>
      </c>
      <c r="N4691" t="s">
        <v>464</v>
      </c>
      <c r="O4691" t="s">
        <v>890</v>
      </c>
      <c r="P4691">
        <v>1.619233169948689E-6</v>
      </c>
      <c r="Q4691" t="s">
        <v>156</v>
      </c>
      <c r="S4691" t="s">
        <v>677</v>
      </c>
      <c r="T4691" t="s">
        <v>890</v>
      </c>
      <c r="U4691">
        <v>2.57787751402265E-6</v>
      </c>
      <c r="V4691" t="s">
        <v>156</v>
      </c>
    </row>
    <row r="4692" spans="9:22" x14ac:dyDescent="0.45">
      <c r="I4692" t="s">
        <v>256</v>
      </c>
      <c r="J4692" t="s">
        <v>891</v>
      </c>
      <c r="K4692">
        <v>1.4692188274210001E-4</v>
      </c>
      <c r="L4692" t="s">
        <v>156</v>
      </c>
      <c r="N4692" t="s">
        <v>464</v>
      </c>
      <c r="O4692" t="s">
        <v>891</v>
      </c>
      <c r="P4692">
        <v>3.9975108405898574E-6</v>
      </c>
      <c r="Q4692" t="s">
        <v>156</v>
      </c>
      <c r="S4692" t="s">
        <v>677</v>
      </c>
      <c r="T4692" t="s">
        <v>891</v>
      </c>
      <c r="U4692">
        <v>1.8146265255616605E-6</v>
      </c>
      <c r="V4692" t="s">
        <v>156</v>
      </c>
    </row>
    <row r="4693" spans="9:22" x14ac:dyDescent="0.45">
      <c r="I4693" t="s">
        <v>256</v>
      </c>
      <c r="J4693" t="s">
        <v>892</v>
      </c>
      <c r="K4693">
        <v>1.865568318951E-4</v>
      </c>
      <c r="L4693" t="s">
        <v>156</v>
      </c>
      <c r="N4693" t="s">
        <v>464</v>
      </c>
      <c r="O4693" t="s">
        <v>892</v>
      </c>
      <c r="P4693">
        <v>6.2870230532882993E-6</v>
      </c>
      <c r="Q4693" t="s">
        <v>156</v>
      </c>
      <c r="S4693" t="s">
        <v>677</v>
      </c>
      <c r="T4693" t="s">
        <v>892</v>
      </c>
      <c r="U4693">
        <v>2.7347413063703939E-6</v>
      </c>
      <c r="V4693" t="s">
        <v>156</v>
      </c>
    </row>
    <row r="4694" spans="9:22" x14ac:dyDescent="0.45">
      <c r="I4694" t="s">
        <v>256</v>
      </c>
      <c r="J4694" t="s">
        <v>893</v>
      </c>
      <c r="K4694">
        <v>1.903058349901E-4</v>
      </c>
      <c r="L4694" t="s">
        <v>156</v>
      </c>
      <c r="N4694" t="s">
        <v>464</v>
      </c>
      <c r="O4694" t="s">
        <v>893</v>
      </c>
      <c r="P4694">
        <v>4.4585764566332403E-6</v>
      </c>
      <c r="Q4694" t="s">
        <v>156</v>
      </c>
      <c r="S4694" t="s">
        <v>677</v>
      </c>
      <c r="T4694" t="s">
        <v>893</v>
      </c>
      <c r="U4694">
        <v>3.5833637955501868E-6</v>
      </c>
      <c r="V4694" t="s">
        <v>156</v>
      </c>
    </row>
    <row r="4695" spans="9:22" x14ac:dyDescent="0.45">
      <c r="I4695" t="s">
        <v>256</v>
      </c>
      <c r="J4695" t="s">
        <v>894</v>
      </c>
      <c r="K4695">
        <v>1.027207341706E-4</v>
      </c>
      <c r="L4695" t="s">
        <v>156</v>
      </c>
      <c r="N4695" t="s">
        <v>464</v>
      </c>
      <c r="O4695" t="s">
        <v>894</v>
      </c>
      <c r="P4695">
        <v>2.9345289109462091E-6</v>
      </c>
      <c r="Q4695" t="s">
        <v>156</v>
      </c>
      <c r="S4695" t="s">
        <v>677</v>
      </c>
      <c r="T4695" t="s">
        <v>894</v>
      </c>
      <c r="U4695">
        <v>4.6452682103088273E-6</v>
      </c>
      <c r="V4695" t="s">
        <v>156</v>
      </c>
    </row>
    <row r="4696" spans="9:22" x14ac:dyDescent="0.45">
      <c r="I4696" t="s">
        <v>256</v>
      </c>
      <c r="J4696" t="s">
        <v>895</v>
      </c>
      <c r="K4696">
        <v>0</v>
      </c>
      <c r="L4696" t="s">
        <v>156</v>
      </c>
      <c r="N4696" t="s">
        <v>464</v>
      </c>
      <c r="O4696" t="s">
        <v>895</v>
      </c>
      <c r="P4696">
        <v>1.2744105776337407E-6</v>
      </c>
      <c r="Q4696" t="s">
        <v>156</v>
      </c>
      <c r="S4696" t="s">
        <v>677</v>
      </c>
      <c r="T4696" t="s">
        <v>895</v>
      </c>
      <c r="U4696">
        <v>4.4823788225144862E-6</v>
      </c>
      <c r="V4696" t="s">
        <v>156</v>
      </c>
    </row>
    <row r="4697" spans="9:22" x14ac:dyDescent="0.45">
      <c r="I4697" t="s">
        <v>256</v>
      </c>
      <c r="J4697" t="s">
        <v>896</v>
      </c>
      <c r="K4697">
        <v>0</v>
      </c>
      <c r="L4697" t="s">
        <v>156</v>
      </c>
      <c r="N4697" t="s">
        <v>464</v>
      </c>
      <c r="O4697" t="s">
        <v>896</v>
      </c>
      <c r="P4697">
        <v>1.2033299082433632E-6</v>
      </c>
      <c r="Q4697" t="s">
        <v>156</v>
      </c>
      <c r="S4697" t="s">
        <v>677</v>
      </c>
      <c r="T4697" t="s">
        <v>896</v>
      </c>
      <c r="U4697">
        <v>5.6165771184014537E-6</v>
      </c>
      <c r="V4697" t="s">
        <v>156</v>
      </c>
    </row>
    <row r="4698" spans="9:22" x14ac:dyDescent="0.45">
      <c r="I4698" t="s">
        <v>256</v>
      </c>
      <c r="J4698" t="s">
        <v>897</v>
      </c>
      <c r="K4698">
        <v>0</v>
      </c>
      <c r="L4698" t="s">
        <v>156</v>
      </c>
      <c r="N4698" t="s">
        <v>464</v>
      </c>
      <c r="O4698" t="s">
        <v>897</v>
      </c>
      <c r="P4698">
        <v>1.1112366233977485E-6</v>
      </c>
      <c r="Q4698" t="s">
        <v>156</v>
      </c>
      <c r="S4698" t="s">
        <v>677</v>
      </c>
      <c r="T4698" t="s">
        <v>897</v>
      </c>
      <c r="U4698">
        <v>4.566938847033198E-6</v>
      </c>
      <c r="V4698" t="s">
        <v>156</v>
      </c>
    </row>
    <row r="4699" spans="9:22" x14ac:dyDescent="0.45">
      <c r="I4699" t="s">
        <v>256</v>
      </c>
      <c r="J4699" t="s">
        <v>898</v>
      </c>
      <c r="K4699">
        <v>0</v>
      </c>
      <c r="L4699" t="s">
        <v>156</v>
      </c>
      <c r="N4699" t="s">
        <v>464</v>
      </c>
      <c r="O4699" t="s">
        <v>898</v>
      </c>
      <c r="P4699">
        <v>8.6894761206760168E-7</v>
      </c>
      <c r="Q4699" t="s">
        <v>156</v>
      </c>
      <c r="S4699" t="s">
        <v>677</v>
      </c>
      <c r="T4699" t="s">
        <v>898</v>
      </c>
      <c r="U4699">
        <v>4.2287807758025971E-6</v>
      </c>
      <c r="V4699" t="s">
        <v>156</v>
      </c>
    </row>
    <row r="4700" spans="9:22" x14ac:dyDescent="0.45">
      <c r="I4700" t="s">
        <v>256</v>
      </c>
      <c r="J4700" t="s">
        <v>899</v>
      </c>
      <c r="K4700">
        <v>0</v>
      </c>
      <c r="L4700" t="s">
        <v>156</v>
      </c>
      <c r="N4700" t="s">
        <v>464</v>
      </c>
      <c r="O4700" t="s">
        <v>899</v>
      </c>
      <c r="P4700">
        <v>8.436312100533655E-7</v>
      </c>
      <c r="Q4700" t="s">
        <v>156</v>
      </c>
      <c r="S4700" t="s">
        <v>677</v>
      </c>
      <c r="T4700" t="s">
        <v>899</v>
      </c>
      <c r="U4700">
        <v>2.8993208696357064E-6</v>
      </c>
      <c r="V4700" t="s">
        <v>156</v>
      </c>
    </row>
    <row r="4701" spans="9:22" x14ac:dyDescent="0.45">
      <c r="I4701" t="s">
        <v>256</v>
      </c>
      <c r="J4701" t="s">
        <v>900</v>
      </c>
      <c r="K4701">
        <v>0</v>
      </c>
      <c r="L4701" t="s">
        <v>156</v>
      </c>
      <c r="N4701" t="s">
        <v>464</v>
      </c>
      <c r="O4701" t="s">
        <v>900</v>
      </c>
      <c r="P4701">
        <v>4.9981542509816245E-7</v>
      </c>
      <c r="Q4701" t="s">
        <v>156</v>
      </c>
      <c r="S4701" t="s">
        <v>677</v>
      </c>
      <c r="T4701" t="s">
        <v>900</v>
      </c>
      <c r="U4701">
        <v>2.05682798302216E-6</v>
      </c>
      <c r="V4701" t="s">
        <v>156</v>
      </c>
    </row>
    <row r="4702" spans="9:22" x14ac:dyDescent="0.45">
      <c r="I4702" t="s">
        <v>256</v>
      </c>
      <c r="J4702" t="s">
        <v>901</v>
      </c>
      <c r="K4702">
        <v>0</v>
      </c>
      <c r="L4702" t="s">
        <v>156</v>
      </c>
      <c r="N4702" t="s">
        <v>464</v>
      </c>
      <c r="O4702" t="s">
        <v>901</v>
      </c>
      <c r="P4702">
        <v>2.2136520445746449E-5</v>
      </c>
      <c r="Q4702" t="s">
        <v>156</v>
      </c>
      <c r="S4702" t="s">
        <v>677</v>
      </c>
      <c r="T4702" t="s">
        <v>901</v>
      </c>
      <c r="U4702">
        <v>1.782598927703807E-6</v>
      </c>
      <c r="V4702" t="s">
        <v>156</v>
      </c>
    </row>
    <row r="4703" spans="9:22" x14ac:dyDescent="0.45">
      <c r="I4703" t="s">
        <v>257</v>
      </c>
      <c r="J4703" t="s">
        <v>155</v>
      </c>
      <c r="K4703">
        <v>1.3636161321315343E-2</v>
      </c>
      <c r="L4703" t="s">
        <v>156</v>
      </c>
      <c r="N4703" t="s">
        <v>465</v>
      </c>
      <c r="O4703" t="s">
        <v>155</v>
      </c>
      <c r="P4703">
        <v>0.17184201802172866</v>
      </c>
      <c r="Q4703" t="s">
        <v>156</v>
      </c>
      <c r="S4703" t="s">
        <v>678</v>
      </c>
      <c r="T4703" t="s">
        <v>155</v>
      </c>
      <c r="U4703">
        <v>0.22278003343628308</v>
      </c>
      <c r="V4703" t="s">
        <v>156</v>
      </c>
    </row>
    <row r="4704" spans="9:22" x14ac:dyDescent="0.45">
      <c r="I4704" t="s">
        <v>257</v>
      </c>
      <c r="J4704" t="s">
        <v>157</v>
      </c>
      <c r="K4704">
        <v>3.6315494682127698E-2</v>
      </c>
      <c r="L4704" t="s">
        <v>156</v>
      </c>
      <c r="N4704" t="s">
        <v>465</v>
      </c>
      <c r="O4704" t="s">
        <v>157</v>
      </c>
      <c r="P4704">
        <v>2.3052329105431885E-2</v>
      </c>
      <c r="Q4704" t="s">
        <v>156</v>
      </c>
      <c r="S4704" t="s">
        <v>678</v>
      </c>
      <c r="T4704" t="s">
        <v>157</v>
      </c>
      <c r="U4704">
        <v>2.9273737339054865E-2</v>
      </c>
      <c r="V4704" t="s">
        <v>156</v>
      </c>
    </row>
    <row r="4705" spans="9:22" x14ac:dyDescent="0.45">
      <c r="I4705" t="s">
        <v>257</v>
      </c>
      <c r="J4705" t="s">
        <v>158</v>
      </c>
      <c r="K4705">
        <v>5.8829697867022766E-2</v>
      </c>
      <c r="L4705" t="s">
        <v>156</v>
      </c>
      <c r="N4705" t="s">
        <v>465</v>
      </c>
      <c r="O4705" t="s">
        <v>158</v>
      </c>
      <c r="P4705">
        <v>2.3645787429644589E-2</v>
      </c>
      <c r="Q4705" t="s">
        <v>156</v>
      </c>
      <c r="S4705" t="s">
        <v>678</v>
      </c>
      <c r="T4705" t="s">
        <v>158</v>
      </c>
      <c r="U4705">
        <v>2.7734695631319899E-2</v>
      </c>
      <c r="V4705" t="s">
        <v>156</v>
      </c>
    </row>
    <row r="4706" spans="9:22" x14ac:dyDescent="0.45">
      <c r="I4706" t="s">
        <v>257</v>
      </c>
      <c r="J4706" t="s">
        <v>159</v>
      </c>
      <c r="K4706">
        <v>7.9703734525635964E-2</v>
      </c>
      <c r="L4706" t="s">
        <v>156</v>
      </c>
      <c r="N4706" t="s">
        <v>465</v>
      </c>
      <c r="O4706" t="s">
        <v>159</v>
      </c>
      <c r="P4706">
        <v>2.6314859134178144E-2</v>
      </c>
      <c r="Q4706" t="s">
        <v>156</v>
      </c>
      <c r="S4706" t="s">
        <v>678</v>
      </c>
      <c r="T4706" t="s">
        <v>159</v>
      </c>
      <c r="U4706">
        <v>2.7664200024471716E-2</v>
      </c>
      <c r="V4706" t="s">
        <v>156</v>
      </c>
    </row>
    <row r="4707" spans="9:22" x14ac:dyDescent="0.45">
      <c r="I4707" t="s">
        <v>257</v>
      </c>
      <c r="J4707" t="s">
        <v>160</v>
      </c>
      <c r="K4707">
        <v>0.55119678784267423</v>
      </c>
      <c r="L4707" t="s">
        <v>156</v>
      </c>
      <c r="N4707" t="s">
        <v>465</v>
      </c>
      <c r="O4707" t="s">
        <v>160</v>
      </c>
      <c r="P4707">
        <v>0.27224635638640393</v>
      </c>
      <c r="Q4707" t="s">
        <v>156</v>
      </c>
      <c r="S4707" t="s">
        <v>678</v>
      </c>
      <c r="T4707" t="s">
        <v>160</v>
      </c>
      <c r="U4707">
        <v>0.23557843186549998</v>
      </c>
      <c r="V4707" t="s">
        <v>156</v>
      </c>
    </row>
    <row r="4708" spans="9:22" x14ac:dyDescent="0.45">
      <c r="I4708" t="s">
        <v>257</v>
      </c>
      <c r="J4708" t="s">
        <v>813</v>
      </c>
      <c r="K4708">
        <v>7.3653355817857286E-2</v>
      </c>
      <c r="L4708" t="s">
        <v>156</v>
      </c>
      <c r="N4708" t="s">
        <v>465</v>
      </c>
      <c r="O4708" t="s">
        <v>813</v>
      </c>
      <c r="P4708">
        <v>4.8274304596500124E-2</v>
      </c>
      <c r="Q4708" t="s">
        <v>156</v>
      </c>
      <c r="S4708" t="s">
        <v>678</v>
      </c>
      <c r="T4708" t="s">
        <v>813</v>
      </c>
      <c r="U4708">
        <v>4.3502306249059916E-2</v>
      </c>
      <c r="V4708" t="s">
        <v>156</v>
      </c>
    </row>
    <row r="4709" spans="9:22" x14ac:dyDescent="0.45">
      <c r="I4709" t="s">
        <v>257</v>
      </c>
      <c r="J4709" t="s">
        <v>814</v>
      </c>
      <c r="K4709">
        <v>5.696840030444876E-2</v>
      </c>
      <c r="L4709" t="s">
        <v>156</v>
      </c>
      <c r="N4709" t="s">
        <v>465</v>
      </c>
      <c r="O4709" t="s">
        <v>814</v>
      </c>
      <c r="P4709">
        <v>4.2368203488945225E-2</v>
      </c>
      <c r="Q4709" t="s">
        <v>156</v>
      </c>
      <c r="S4709" t="s">
        <v>678</v>
      </c>
      <c r="T4709" t="s">
        <v>814</v>
      </c>
      <c r="U4709">
        <v>4.213631879688718E-2</v>
      </c>
      <c r="V4709" t="s">
        <v>156</v>
      </c>
    </row>
    <row r="4710" spans="9:22" x14ac:dyDescent="0.45">
      <c r="I4710" t="s">
        <v>257</v>
      </c>
      <c r="J4710" t="s">
        <v>815</v>
      </c>
      <c r="K4710">
        <v>3.3522354678742899E-2</v>
      </c>
      <c r="L4710" t="s">
        <v>156</v>
      </c>
      <c r="N4710" t="s">
        <v>465</v>
      </c>
      <c r="O4710" t="s">
        <v>815</v>
      </c>
      <c r="P4710">
        <v>3.6367890660928541E-2</v>
      </c>
      <c r="Q4710" t="s">
        <v>156</v>
      </c>
      <c r="S4710" t="s">
        <v>678</v>
      </c>
      <c r="T4710" t="s">
        <v>815</v>
      </c>
      <c r="U4710">
        <v>4.1013581086668006E-2</v>
      </c>
      <c r="V4710" t="s">
        <v>156</v>
      </c>
    </row>
    <row r="4711" spans="9:22" x14ac:dyDescent="0.45">
      <c r="I4711" t="s">
        <v>257</v>
      </c>
      <c r="J4711" t="s">
        <v>816</v>
      </c>
      <c r="K4711">
        <v>1.2820523125782003E-2</v>
      </c>
      <c r="L4711" t="s">
        <v>156</v>
      </c>
      <c r="N4711" t="s">
        <v>465</v>
      </c>
      <c r="O4711" t="s">
        <v>816</v>
      </c>
      <c r="P4711">
        <v>0.14978010250712639</v>
      </c>
      <c r="Q4711" t="s">
        <v>156</v>
      </c>
      <c r="S4711" t="s">
        <v>678</v>
      </c>
      <c r="T4711" t="s">
        <v>816</v>
      </c>
      <c r="U4711">
        <v>0.17294510997757009</v>
      </c>
      <c r="V4711" t="s">
        <v>156</v>
      </c>
    </row>
    <row r="4712" spans="9:22" x14ac:dyDescent="0.45">
      <c r="I4712" t="s">
        <v>257</v>
      </c>
      <c r="J4712" t="s">
        <v>161</v>
      </c>
      <c r="K4712">
        <v>0</v>
      </c>
      <c r="L4712" t="s">
        <v>156</v>
      </c>
      <c r="N4712" t="s">
        <v>465</v>
      </c>
      <c r="O4712" t="s">
        <v>161</v>
      </c>
      <c r="P4712">
        <v>4.4296014706081334E-2</v>
      </c>
      <c r="Q4712" t="s">
        <v>156</v>
      </c>
      <c r="S4712" t="s">
        <v>678</v>
      </c>
      <c r="T4712" t="s">
        <v>161</v>
      </c>
      <c r="U4712">
        <v>2.6461002720295203E-2</v>
      </c>
      <c r="V4712" t="s">
        <v>156</v>
      </c>
    </row>
    <row r="4713" spans="9:22" x14ac:dyDescent="0.45">
      <c r="I4713" t="s">
        <v>257</v>
      </c>
      <c r="J4713" t="s">
        <v>162</v>
      </c>
      <c r="K4713">
        <v>0</v>
      </c>
      <c r="L4713" t="s">
        <v>156</v>
      </c>
      <c r="N4713" t="s">
        <v>465</v>
      </c>
      <c r="O4713" t="s">
        <v>162</v>
      </c>
      <c r="P4713">
        <v>4.9605468729151826E-3</v>
      </c>
      <c r="Q4713" t="s">
        <v>156</v>
      </c>
      <c r="S4713" t="s">
        <v>678</v>
      </c>
      <c r="T4713" t="s">
        <v>162</v>
      </c>
      <c r="U4713">
        <v>3.8334264330512641E-3</v>
      </c>
      <c r="V4713" t="s">
        <v>156</v>
      </c>
    </row>
    <row r="4714" spans="9:22" x14ac:dyDescent="0.45">
      <c r="I4714" t="s">
        <v>257</v>
      </c>
      <c r="J4714" t="s">
        <v>163</v>
      </c>
      <c r="K4714">
        <v>1.7510638538516064E-3</v>
      </c>
      <c r="L4714" t="s">
        <v>156</v>
      </c>
      <c r="N4714" t="s">
        <v>465</v>
      </c>
      <c r="O4714" t="s">
        <v>163</v>
      </c>
      <c r="P4714">
        <v>4.995036053860407E-3</v>
      </c>
      <c r="Q4714" t="s">
        <v>156</v>
      </c>
      <c r="S4714" t="s">
        <v>678</v>
      </c>
      <c r="T4714" t="s">
        <v>163</v>
      </c>
      <c r="U4714">
        <v>4.1528137536469487E-3</v>
      </c>
      <c r="V4714" t="s">
        <v>156</v>
      </c>
    </row>
    <row r="4715" spans="9:22" x14ac:dyDescent="0.45">
      <c r="I4715" t="s">
        <v>257</v>
      </c>
      <c r="J4715" t="s">
        <v>164</v>
      </c>
      <c r="K4715">
        <v>3.3507565580042043E-3</v>
      </c>
      <c r="L4715" t="s">
        <v>156</v>
      </c>
      <c r="N4715" t="s">
        <v>465</v>
      </c>
      <c r="O4715" t="s">
        <v>164</v>
      </c>
      <c r="P4715">
        <v>4.5597927026127579E-3</v>
      </c>
      <c r="Q4715" t="s">
        <v>156</v>
      </c>
      <c r="S4715" t="s">
        <v>678</v>
      </c>
      <c r="T4715" t="s">
        <v>164</v>
      </c>
      <c r="U4715">
        <v>4.1112779778825232E-3</v>
      </c>
      <c r="V4715" t="s">
        <v>156</v>
      </c>
    </row>
    <row r="4716" spans="9:22" x14ac:dyDescent="0.45">
      <c r="I4716" t="s">
        <v>257</v>
      </c>
      <c r="J4716" t="s">
        <v>165</v>
      </c>
      <c r="K4716">
        <v>3.0908138855950767E-2</v>
      </c>
      <c r="L4716" t="s">
        <v>156</v>
      </c>
      <c r="N4716" t="s">
        <v>465</v>
      </c>
      <c r="O4716" t="s">
        <v>165</v>
      </c>
      <c r="P4716">
        <v>2.5933198258284901E-2</v>
      </c>
      <c r="Q4716" t="s">
        <v>156</v>
      </c>
      <c r="S4716" t="s">
        <v>678</v>
      </c>
      <c r="T4716" t="s">
        <v>165</v>
      </c>
      <c r="U4716">
        <v>3.673810085128941E-2</v>
      </c>
      <c r="V4716" t="s">
        <v>156</v>
      </c>
    </row>
    <row r="4717" spans="9:22" x14ac:dyDescent="0.45">
      <c r="I4717" t="s">
        <v>257</v>
      </c>
      <c r="J4717" t="s">
        <v>817</v>
      </c>
      <c r="K4717">
        <v>3.130019702924567E-3</v>
      </c>
      <c r="L4717" t="s">
        <v>156</v>
      </c>
      <c r="N4717" t="s">
        <v>465</v>
      </c>
      <c r="O4717" t="s">
        <v>817</v>
      </c>
      <c r="P4717">
        <v>4.2888185130521899E-3</v>
      </c>
      <c r="Q4717" t="s">
        <v>156</v>
      </c>
      <c r="S4717" t="s">
        <v>678</v>
      </c>
      <c r="T4717" t="s">
        <v>817</v>
      </c>
      <c r="U4717">
        <v>5.6346907557903534E-3</v>
      </c>
      <c r="V4717" t="s">
        <v>156</v>
      </c>
    </row>
    <row r="4718" spans="9:22" x14ac:dyDescent="0.45">
      <c r="I4718" t="s">
        <v>257</v>
      </c>
      <c r="J4718" t="s">
        <v>818</v>
      </c>
      <c r="K4718">
        <v>1.0925682277946305E-3</v>
      </c>
      <c r="L4718" t="s">
        <v>156</v>
      </c>
      <c r="N4718" t="s">
        <v>465</v>
      </c>
      <c r="O4718" t="s">
        <v>818</v>
      </c>
      <c r="P4718">
        <v>4.4124051299973812E-3</v>
      </c>
      <c r="Q4718" t="s">
        <v>156</v>
      </c>
      <c r="S4718" t="s">
        <v>678</v>
      </c>
      <c r="T4718" t="s">
        <v>818</v>
      </c>
      <c r="U4718">
        <v>5.1407424147985577E-3</v>
      </c>
      <c r="V4718" t="s">
        <v>156</v>
      </c>
    </row>
    <row r="4719" spans="9:22" x14ac:dyDescent="0.45">
      <c r="I4719" t="s">
        <v>257</v>
      </c>
      <c r="J4719" t="s">
        <v>819</v>
      </c>
      <c r="K4719">
        <v>0</v>
      </c>
      <c r="L4719" t="s">
        <v>156</v>
      </c>
      <c r="N4719" t="s">
        <v>465</v>
      </c>
      <c r="O4719" t="s">
        <v>819</v>
      </c>
      <c r="P4719">
        <v>4.5480660092802926E-3</v>
      </c>
      <c r="Q4719" t="s">
        <v>156</v>
      </c>
      <c r="S4719" t="s">
        <v>678</v>
      </c>
      <c r="T4719" t="s">
        <v>819</v>
      </c>
      <c r="U4719">
        <v>4.5823294703924199E-3</v>
      </c>
      <c r="V4719" t="s">
        <v>156</v>
      </c>
    </row>
    <row r="4720" spans="9:22" x14ac:dyDescent="0.45">
      <c r="I4720" t="s">
        <v>257</v>
      </c>
      <c r="J4720" t="s">
        <v>820</v>
      </c>
      <c r="K4720">
        <v>0</v>
      </c>
      <c r="L4720" t="s">
        <v>156</v>
      </c>
      <c r="N4720" t="s">
        <v>465</v>
      </c>
      <c r="O4720" t="s">
        <v>820</v>
      </c>
      <c r="P4720">
        <v>3.124157620274055E-2</v>
      </c>
      <c r="Q4720" t="s">
        <v>156</v>
      </c>
      <c r="S4720" t="s">
        <v>678</v>
      </c>
      <c r="T4720" t="s">
        <v>820</v>
      </c>
      <c r="U4720">
        <v>1.8588127528459293E-2</v>
      </c>
      <c r="V4720" t="s">
        <v>156</v>
      </c>
    </row>
    <row r="4721" spans="9:22" x14ac:dyDescent="0.45">
      <c r="I4721" t="s">
        <v>257</v>
      </c>
      <c r="J4721" t="s">
        <v>821</v>
      </c>
      <c r="K4721">
        <v>0</v>
      </c>
      <c r="L4721" t="s">
        <v>156</v>
      </c>
      <c r="N4721" t="s">
        <v>465</v>
      </c>
      <c r="O4721" t="s">
        <v>821</v>
      </c>
      <c r="P4721">
        <v>2.0991153172650153E-2</v>
      </c>
      <c r="Q4721" t="s">
        <v>156</v>
      </c>
      <c r="S4721" t="s">
        <v>678</v>
      </c>
      <c r="T4721" t="s">
        <v>821</v>
      </c>
      <c r="U4721">
        <v>1.67491331001983E-2</v>
      </c>
      <c r="V4721" t="s">
        <v>156</v>
      </c>
    </row>
    <row r="4722" spans="9:22" x14ac:dyDescent="0.45">
      <c r="I4722" t="s">
        <v>257</v>
      </c>
      <c r="J4722" t="s">
        <v>822</v>
      </c>
      <c r="K4722">
        <v>0</v>
      </c>
      <c r="L4722" t="s">
        <v>156</v>
      </c>
      <c r="N4722" t="s">
        <v>465</v>
      </c>
      <c r="O4722" t="s">
        <v>822</v>
      </c>
      <c r="P4722">
        <v>4.2443653498722023E-3</v>
      </c>
      <c r="Q4722" t="s">
        <v>156</v>
      </c>
      <c r="S4722" t="s">
        <v>678</v>
      </c>
      <c r="T4722" t="s">
        <v>822</v>
      </c>
      <c r="U4722">
        <v>2.0502090958510887E-3</v>
      </c>
      <c r="V4722" t="s">
        <v>156</v>
      </c>
    </row>
    <row r="4723" spans="9:22" x14ac:dyDescent="0.45">
      <c r="I4723" t="s">
        <v>257</v>
      </c>
      <c r="J4723" t="s">
        <v>823</v>
      </c>
      <c r="K4723">
        <v>9.5227049826826667E-4</v>
      </c>
      <c r="L4723" t="s">
        <v>156</v>
      </c>
      <c r="N4723" t="s">
        <v>465</v>
      </c>
      <c r="O4723" t="s">
        <v>823</v>
      </c>
      <c r="P4723">
        <v>4.3418713764908478E-3</v>
      </c>
      <c r="Q4723" t="s">
        <v>156</v>
      </c>
      <c r="S4723" t="s">
        <v>678</v>
      </c>
      <c r="T4723" t="s">
        <v>823</v>
      </c>
      <c r="U4723">
        <v>2.1723949479726611E-3</v>
      </c>
      <c r="V4723" t="s">
        <v>156</v>
      </c>
    </row>
    <row r="4724" spans="9:22" x14ac:dyDescent="0.45">
      <c r="I4724" t="s">
        <v>257</v>
      </c>
      <c r="J4724" t="s">
        <v>824</v>
      </c>
      <c r="K4724">
        <v>3.2804563107668252E-3</v>
      </c>
      <c r="L4724" t="s">
        <v>156</v>
      </c>
      <c r="N4724" t="s">
        <v>465</v>
      </c>
      <c r="O4724" t="s">
        <v>824</v>
      </c>
      <c r="P4724">
        <v>4.3989246937011141E-3</v>
      </c>
      <c r="Q4724" t="s">
        <v>156</v>
      </c>
      <c r="S4724" t="s">
        <v>678</v>
      </c>
      <c r="T4724" t="s">
        <v>824</v>
      </c>
      <c r="U4724">
        <v>2.1922695679583914E-3</v>
      </c>
      <c r="V4724" t="s">
        <v>156</v>
      </c>
    </row>
    <row r="4725" spans="9:22" x14ac:dyDescent="0.45">
      <c r="I4725" t="s">
        <v>257</v>
      </c>
      <c r="J4725" t="s">
        <v>825</v>
      </c>
      <c r="K4725">
        <v>3.3669788319815284E-2</v>
      </c>
      <c r="L4725" t="s">
        <v>156</v>
      </c>
      <c r="N4725" t="s">
        <v>465</v>
      </c>
      <c r="O4725" t="s">
        <v>825</v>
      </c>
      <c r="P4725">
        <v>2.471052761921259E-2</v>
      </c>
      <c r="Q4725" t="s">
        <v>156</v>
      </c>
      <c r="S4725" t="s">
        <v>678</v>
      </c>
      <c r="T4725" t="s">
        <v>825</v>
      </c>
      <c r="U4725">
        <v>1.1824846846263398E-2</v>
      </c>
      <c r="V4725" t="s">
        <v>156</v>
      </c>
    </row>
    <row r="4726" spans="9:22" x14ac:dyDescent="0.45">
      <c r="I4726" t="s">
        <v>257</v>
      </c>
      <c r="J4726" t="s">
        <v>826</v>
      </c>
      <c r="K4726">
        <v>3.7092162677107711E-3</v>
      </c>
      <c r="L4726" t="s">
        <v>156</v>
      </c>
      <c r="N4726" t="s">
        <v>465</v>
      </c>
      <c r="O4726" t="s">
        <v>826</v>
      </c>
      <c r="P4726">
        <v>3.122282786657337E-3</v>
      </c>
      <c r="Q4726" t="s">
        <v>156</v>
      </c>
      <c r="S4726" t="s">
        <v>678</v>
      </c>
      <c r="T4726" t="s">
        <v>826</v>
      </c>
      <c r="U4726">
        <v>1.773594154683052E-3</v>
      </c>
      <c r="V4726" t="s">
        <v>156</v>
      </c>
    </row>
    <row r="4727" spans="9:22" x14ac:dyDescent="0.45">
      <c r="I4727" t="s">
        <v>257</v>
      </c>
      <c r="J4727" t="s">
        <v>827</v>
      </c>
      <c r="K4727">
        <v>3.0188196911369934E-6</v>
      </c>
      <c r="L4727" t="s">
        <v>156</v>
      </c>
      <c r="N4727" t="s">
        <v>465</v>
      </c>
      <c r="O4727" t="s">
        <v>827</v>
      </c>
      <c r="P4727">
        <v>2.6852505794020421E-3</v>
      </c>
      <c r="Q4727" t="s">
        <v>156</v>
      </c>
      <c r="S4727" t="s">
        <v>678</v>
      </c>
      <c r="T4727" t="s">
        <v>827</v>
      </c>
      <c r="U4727">
        <v>1.6940383557138008E-3</v>
      </c>
      <c r="V4727" t="s">
        <v>156</v>
      </c>
    </row>
    <row r="4728" spans="9:22" x14ac:dyDescent="0.45">
      <c r="I4728" t="s">
        <v>257</v>
      </c>
      <c r="J4728" t="s">
        <v>828</v>
      </c>
      <c r="K4728">
        <v>0</v>
      </c>
      <c r="L4728" t="s">
        <v>156</v>
      </c>
      <c r="N4728" t="s">
        <v>465</v>
      </c>
      <c r="O4728" t="s">
        <v>828</v>
      </c>
      <c r="P4728">
        <v>2.4166208383694528E-3</v>
      </c>
      <c r="Q4728" t="s">
        <v>156</v>
      </c>
      <c r="S4728" t="s">
        <v>678</v>
      </c>
      <c r="T4728" t="s">
        <v>828</v>
      </c>
      <c r="U4728">
        <v>1.6360020837011924E-3</v>
      </c>
      <c r="V4728" t="s">
        <v>156</v>
      </c>
    </row>
    <row r="4729" spans="9:22" x14ac:dyDescent="0.45">
      <c r="I4729" t="s">
        <v>257</v>
      </c>
      <c r="J4729" t="s">
        <v>829</v>
      </c>
      <c r="K4729">
        <v>0</v>
      </c>
      <c r="L4729" t="s">
        <v>156</v>
      </c>
      <c r="N4729" t="s">
        <v>465</v>
      </c>
      <c r="O4729" t="s">
        <v>829</v>
      </c>
      <c r="P4729">
        <v>9.9113026471930651E-3</v>
      </c>
      <c r="Q4729" t="s">
        <v>156</v>
      </c>
      <c r="S4729" t="s">
        <v>678</v>
      </c>
      <c r="T4729" t="s">
        <v>829</v>
      </c>
      <c r="U4729">
        <v>7.8983976062196419E-3</v>
      </c>
      <c r="V4729" t="s">
        <v>156</v>
      </c>
    </row>
    <row r="4730" spans="9:22" x14ac:dyDescent="0.45">
      <c r="I4730" t="s">
        <v>257</v>
      </c>
      <c r="J4730" t="s">
        <v>878</v>
      </c>
      <c r="K4730">
        <v>0</v>
      </c>
      <c r="L4730" t="s">
        <v>156</v>
      </c>
      <c r="N4730" t="s">
        <v>465</v>
      </c>
      <c r="O4730" t="s">
        <v>878</v>
      </c>
      <c r="P4730">
        <v>2.2888677732189611E-6</v>
      </c>
      <c r="Q4730" t="s">
        <v>156</v>
      </c>
      <c r="S4730" t="s">
        <v>678</v>
      </c>
      <c r="T4730" t="s">
        <v>878</v>
      </c>
      <c r="U4730">
        <v>9.9684852279381502E-6</v>
      </c>
      <c r="V4730" t="s">
        <v>156</v>
      </c>
    </row>
    <row r="4731" spans="9:22" x14ac:dyDescent="0.45">
      <c r="I4731" t="s">
        <v>257</v>
      </c>
      <c r="J4731" t="s">
        <v>879</v>
      </c>
      <c r="K4731">
        <v>0</v>
      </c>
      <c r="L4731" t="s">
        <v>156</v>
      </c>
      <c r="N4731" t="s">
        <v>465</v>
      </c>
      <c r="O4731" t="s">
        <v>879</v>
      </c>
      <c r="P4731">
        <v>5.5104037960734111E-6</v>
      </c>
      <c r="Q4731" t="s">
        <v>156</v>
      </c>
      <c r="S4731" t="s">
        <v>678</v>
      </c>
      <c r="T4731" t="s">
        <v>879</v>
      </c>
      <c r="U4731">
        <v>9.6442280574132686E-6</v>
      </c>
      <c r="V4731" t="s">
        <v>156</v>
      </c>
    </row>
    <row r="4732" spans="9:22" x14ac:dyDescent="0.45">
      <c r="I4732" t="s">
        <v>257</v>
      </c>
      <c r="J4732" t="s">
        <v>880</v>
      </c>
      <c r="K4732">
        <v>0</v>
      </c>
      <c r="L4732" t="s">
        <v>156</v>
      </c>
      <c r="N4732" t="s">
        <v>465</v>
      </c>
      <c r="O4732" t="s">
        <v>880</v>
      </c>
      <c r="P4732">
        <v>4.9072874616626404E-6</v>
      </c>
      <c r="Q4732" t="s">
        <v>156</v>
      </c>
      <c r="S4732" t="s">
        <v>678</v>
      </c>
      <c r="T4732" t="s">
        <v>880</v>
      </c>
      <c r="U4732">
        <v>9.3444268349887886E-6</v>
      </c>
      <c r="V4732" t="s">
        <v>156</v>
      </c>
    </row>
    <row r="4733" spans="9:22" x14ac:dyDescent="0.45">
      <c r="I4733" t="s">
        <v>257</v>
      </c>
      <c r="J4733" t="s">
        <v>881</v>
      </c>
      <c r="K4733">
        <v>0</v>
      </c>
      <c r="L4733" t="s">
        <v>156</v>
      </c>
      <c r="N4733" t="s">
        <v>465</v>
      </c>
      <c r="O4733" t="s">
        <v>881</v>
      </c>
      <c r="P4733">
        <v>9.6230936623276695E-7</v>
      </c>
      <c r="Q4733" t="s">
        <v>156</v>
      </c>
      <c r="S4733" t="s">
        <v>678</v>
      </c>
      <c r="T4733" t="s">
        <v>881</v>
      </c>
      <c r="U4733">
        <v>8.7792041410528831E-6</v>
      </c>
      <c r="V4733" t="s">
        <v>156</v>
      </c>
    </row>
    <row r="4734" spans="9:22" x14ac:dyDescent="0.45">
      <c r="I4734" t="s">
        <v>257</v>
      </c>
      <c r="J4734" t="s">
        <v>882</v>
      </c>
      <c r="K4734">
        <v>0</v>
      </c>
      <c r="L4734" t="s">
        <v>156</v>
      </c>
      <c r="N4734" t="s">
        <v>465</v>
      </c>
      <c r="O4734" t="s">
        <v>882</v>
      </c>
      <c r="P4734">
        <v>5.6390498145553991E-7</v>
      </c>
      <c r="Q4734" t="s">
        <v>156</v>
      </c>
      <c r="S4734" t="s">
        <v>678</v>
      </c>
      <c r="T4734" t="s">
        <v>882</v>
      </c>
      <c r="U4734">
        <v>8.5167405665277889E-6</v>
      </c>
      <c r="V4734" t="s">
        <v>156</v>
      </c>
    </row>
    <row r="4735" spans="9:22" x14ac:dyDescent="0.45">
      <c r="I4735" t="s">
        <v>257</v>
      </c>
      <c r="J4735" t="s">
        <v>883</v>
      </c>
      <c r="K4735">
        <v>0</v>
      </c>
      <c r="L4735" t="s">
        <v>156</v>
      </c>
      <c r="N4735" t="s">
        <v>465</v>
      </c>
      <c r="O4735" t="s">
        <v>883</v>
      </c>
      <c r="P4735">
        <v>5.3847638270143338E-7</v>
      </c>
      <c r="Q4735" t="s">
        <v>156</v>
      </c>
      <c r="S4735" t="s">
        <v>678</v>
      </c>
      <c r="T4735" t="s">
        <v>883</v>
      </c>
      <c r="U4735">
        <v>7.4152009800671989E-6</v>
      </c>
      <c r="V4735" t="s">
        <v>156</v>
      </c>
    </row>
    <row r="4736" spans="9:22" x14ac:dyDescent="0.45">
      <c r="I4736" t="s">
        <v>257</v>
      </c>
      <c r="J4736" t="s">
        <v>884</v>
      </c>
      <c r="K4736">
        <v>0</v>
      </c>
      <c r="L4736" t="s">
        <v>156</v>
      </c>
      <c r="N4736" t="s">
        <v>465</v>
      </c>
      <c r="O4736" t="s">
        <v>884</v>
      </c>
      <c r="P4736">
        <v>4.1991583475598992E-7</v>
      </c>
      <c r="Q4736" t="s">
        <v>156</v>
      </c>
      <c r="S4736" t="s">
        <v>678</v>
      </c>
      <c r="T4736" t="s">
        <v>884</v>
      </c>
      <c r="U4736">
        <v>1.0139986056154532E-5</v>
      </c>
      <c r="V4736" t="s">
        <v>156</v>
      </c>
    </row>
    <row r="4737" spans="9:22" x14ac:dyDescent="0.45">
      <c r="I4737" t="s">
        <v>257</v>
      </c>
      <c r="J4737" t="s">
        <v>885</v>
      </c>
      <c r="K4737">
        <v>0</v>
      </c>
      <c r="L4737" t="s">
        <v>156</v>
      </c>
      <c r="N4737" t="s">
        <v>465</v>
      </c>
      <c r="O4737" t="s">
        <v>885</v>
      </c>
      <c r="P4737">
        <v>5.43940689079994E-7</v>
      </c>
      <c r="Q4737" t="s">
        <v>156</v>
      </c>
      <c r="S4737" t="s">
        <v>678</v>
      </c>
      <c r="T4737" t="s">
        <v>885</v>
      </c>
      <c r="U4737">
        <v>1.0112149722904048E-5</v>
      </c>
      <c r="V4737" t="s">
        <v>156</v>
      </c>
    </row>
    <row r="4738" spans="9:22" x14ac:dyDescent="0.45">
      <c r="I4738" t="s">
        <v>257</v>
      </c>
      <c r="J4738" t="s">
        <v>886</v>
      </c>
      <c r="K4738">
        <v>8.2659217548630039E-5</v>
      </c>
      <c r="L4738" t="s">
        <v>156</v>
      </c>
      <c r="N4738" t="s">
        <v>465</v>
      </c>
      <c r="O4738" t="s">
        <v>886</v>
      </c>
      <c r="P4738">
        <v>7.5784322182132936E-7</v>
      </c>
      <c r="Q4738" t="s">
        <v>156</v>
      </c>
      <c r="S4738" t="s">
        <v>678</v>
      </c>
      <c r="T4738" t="s">
        <v>886</v>
      </c>
      <c r="U4738">
        <v>7.3850976325611107E-6</v>
      </c>
      <c r="V4738" t="s">
        <v>156</v>
      </c>
    </row>
    <row r="4739" spans="9:22" x14ac:dyDescent="0.45">
      <c r="I4739" t="s">
        <v>257</v>
      </c>
      <c r="J4739" t="s">
        <v>887</v>
      </c>
      <c r="K4739">
        <v>1.397619004662E-4</v>
      </c>
      <c r="L4739" t="s">
        <v>156</v>
      </c>
      <c r="N4739" t="s">
        <v>465</v>
      </c>
      <c r="O4739" t="s">
        <v>887</v>
      </c>
      <c r="P4739">
        <v>7.716518129973605E-7</v>
      </c>
      <c r="Q4739" t="s">
        <v>156</v>
      </c>
      <c r="S4739" t="s">
        <v>678</v>
      </c>
      <c r="T4739" t="s">
        <v>887</v>
      </c>
      <c r="U4739">
        <v>3.4392341424754324E-6</v>
      </c>
      <c r="V4739" t="s">
        <v>156</v>
      </c>
    </row>
    <row r="4740" spans="9:22" x14ac:dyDescent="0.45">
      <c r="I4740" t="s">
        <v>257</v>
      </c>
      <c r="J4740" t="s">
        <v>888</v>
      </c>
      <c r="K4740">
        <v>1.7712626249650001E-4</v>
      </c>
      <c r="L4740" t="s">
        <v>156</v>
      </c>
      <c r="N4740" t="s">
        <v>465</v>
      </c>
      <c r="O4740" t="s">
        <v>888</v>
      </c>
      <c r="P4740">
        <v>6.6555892769455856E-7</v>
      </c>
      <c r="Q4740" t="s">
        <v>156</v>
      </c>
      <c r="S4740" t="s">
        <v>678</v>
      </c>
      <c r="T4740" t="s">
        <v>888</v>
      </c>
      <c r="U4740">
        <v>4.3196121830293564E-6</v>
      </c>
      <c r="V4740" t="s">
        <v>156</v>
      </c>
    </row>
    <row r="4741" spans="9:22" x14ac:dyDescent="0.45">
      <c r="I4741" t="s">
        <v>257</v>
      </c>
      <c r="J4741" t="s">
        <v>889</v>
      </c>
      <c r="K4741">
        <v>2.06101242993E-4</v>
      </c>
      <c r="L4741" t="s">
        <v>156</v>
      </c>
      <c r="N4741" t="s">
        <v>465</v>
      </c>
      <c r="O4741" t="s">
        <v>889</v>
      </c>
      <c r="P4741">
        <v>9.5239540422952744E-7</v>
      </c>
      <c r="Q4741" t="s">
        <v>156</v>
      </c>
      <c r="S4741" t="s">
        <v>678</v>
      </c>
      <c r="T4741" t="s">
        <v>889</v>
      </c>
      <c r="U4741">
        <v>4.1728915317457221E-6</v>
      </c>
      <c r="V4741" t="s">
        <v>156</v>
      </c>
    </row>
    <row r="4742" spans="9:22" x14ac:dyDescent="0.45">
      <c r="I4742" t="s">
        <v>257</v>
      </c>
      <c r="J4742" t="s">
        <v>890</v>
      </c>
      <c r="K4742">
        <v>1.9505385336830001E-4</v>
      </c>
      <c r="L4742" t="s">
        <v>156</v>
      </c>
      <c r="N4742" t="s">
        <v>465</v>
      </c>
      <c r="O4742" t="s">
        <v>890</v>
      </c>
      <c r="P4742">
        <v>2.113156970464503E-6</v>
      </c>
      <c r="Q4742" t="s">
        <v>156</v>
      </c>
      <c r="S4742" t="s">
        <v>678</v>
      </c>
      <c r="T4742" t="s">
        <v>890</v>
      </c>
      <c r="U4742">
        <v>5.2273582469621461E-6</v>
      </c>
      <c r="V4742" t="s">
        <v>156</v>
      </c>
    </row>
    <row r="4743" spans="9:22" x14ac:dyDescent="0.45">
      <c r="I4743" t="s">
        <v>257</v>
      </c>
      <c r="J4743" t="s">
        <v>891</v>
      </c>
      <c r="K4743">
        <v>2.0488677990260001E-4</v>
      </c>
      <c r="L4743" t="s">
        <v>156</v>
      </c>
      <c r="N4743" t="s">
        <v>465</v>
      </c>
      <c r="O4743" t="s">
        <v>891</v>
      </c>
      <c r="P4743">
        <v>1.5040590290517721E-5</v>
      </c>
      <c r="Q4743" t="s">
        <v>156</v>
      </c>
      <c r="S4743" t="s">
        <v>678</v>
      </c>
      <c r="T4743" t="s">
        <v>891</v>
      </c>
      <c r="U4743">
        <v>3.6796561830236238E-6</v>
      </c>
      <c r="V4743" t="s">
        <v>156</v>
      </c>
    </row>
    <row r="4744" spans="9:22" x14ac:dyDescent="0.45">
      <c r="I4744" t="s">
        <v>257</v>
      </c>
      <c r="J4744" t="s">
        <v>892</v>
      </c>
      <c r="K4744">
        <v>2.134055123465E-4</v>
      </c>
      <c r="L4744" t="s">
        <v>156</v>
      </c>
      <c r="N4744" t="s">
        <v>465</v>
      </c>
      <c r="O4744" t="s">
        <v>892</v>
      </c>
      <c r="P4744">
        <v>2.9769854315830571E-6</v>
      </c>
      <c r="Q4744" t="s">
        <v>156</v>
      </c>
      <c r="S4744" t="s">
        <v>678</v>
      </c>
      <c r="T4744" t="s">
        <v>892</v>
      </c>
      <c r="U4744">
        <v>5.5454428860182496E-6</v>
      </c>
      <c r="V4744" t="s">
        <v>156</v>
      </c>
    </row>
    <row r="4745" spans="9:22" x14ac:dyDescent="0.45">
      <c r="I4745" t="s">
        <v>257</v>
      </c>
      <c r="J4745" t="s">
        <v>893</v>
      </c>
      <c r="K4745">
        <v>1.8637163735509999E-4</v>
      </c>
      <c r="L4745" t="s">
        <v>156</v>
      </c>
      <c r="N4745" t="s">
        <v>465</v>
      </c>
      <c r="O4745" t="s">
        <v>893</v>
      </c>
      <c r="P4745">
        <v>1.708767780821089E-6</v>
      </c>
      <c r="Q4745" t="s">
        <v>156</v>
      </c>
      <c r="S4745" t="s">
        <v>678</v>
      </c>
      <c r="T4745" t="s">
        <v>893</v>
      </c>
      <c r="U4745">
        <v>7.266259233281115E-6</v>
      </c>
      <c r="V4745" t="s">
        <v>156</v>
      </c>
    </row>
    <row r="4746" spans="9:22" x14ac:dyDescent="0.45">
      <c r="I4746" t="s">
        <v>257</v>
      </c>
      <c r="J4746" t="s">
        <v>894</v>
      </c>
      <c r="K4746">
        <v>1.008260129552E-4</v>
      </c>
      <c r="L4746" t="s">
        <v>156</v>
      </c>
      <c r="N4746" t="s">
        <v>465</v>
      </c>
      <c r="O4746" t="s">
        <v>894</v>
      </c>
      <c r="P4746">
        <v>7.6421423009423059E-7</v>
      </c>
      <c r="Q4746" t="s">
        <v>156</v>
      </c>
      <c r="S4746" t="s">
        <v>678</v>
      </c>
      <c r="T4746" t="s">
        <v>894</v>
      </c>
      <c r="U4746">
        <v>9.4195635581681823E-6</v>
      </c>
      <c r="V4746" t="s">
        <v>156</v>
      </c>
    </row>
    <row r="4747" spans="9:22" x14ac:dyDescent="0.45">
      <c r="I4747" t="s">
        <v>257</v>
      </c>
      <c r="J4747" t="s">
        <v>895</v>
      </c>
      <c r="K4747">
        <v>0</v>
      </c>
      <c r="L4747" t="s">
        <v>156</v>
      </c>
      <c r="N4747" t="s">
        <v>465</v>
      </c>
      <c r="O4747" t="s">
        <v>895</v>
      </c>
      <c r="P4747">
        <v>1.4845764933435486E-7</v>
      </c>
      <c r="Q4747" t="s">
        <v>156</v>
      </c>
      <c r="S4747" t="s">
        <v>678</v>
      </c>
      <c r="T4747" t="s">
        <v>895</v>
      </c>
      <c r="U4747">
        <v>9.0892603610621765E-6</v>
      </c>
      <c r="V4747" t="s">
        <v>156</v>
      </c>
    </row>
    <row r="4748" spans="9:22" x14ac:dyDescent="0.45">
      <c r="I4748" t="s">
        <v>257</v>
      </c>
      <c r="J4748" t="s">
        <v>896</v>
      </c>
      <c r="K4748">
        <v>0</v>
      </c>
      <c r="L4748" t="s">
        <v>156</v>
      </c>
      <c r="N4748" t="s">
        <v>465</v>
      </c>
      <c r="O4748" t="s">
        <v>896</v>
      </c>
      <c r="P4748">
        <v>1.4826879464745209E-7</v>
      </c>
      <c r="Q4748" t="s">
        <v>156</v>
      </c>
      <c r="S4748" t="s">
        <v>678</v>
      </c>
      <c r="T4748" t="s">
        <v>896</v>
      </c>
      <c r="U4748">
        <v>4.7231313515048601E-6</v>
      </c>
      <c r="V4748" t="s">
        <v>156</v>
      </c>
    </row>
    <row r="4749" spans="9:22" x14ac:dyDescent="0.45">
      <c r="I4749" t="s">
        <v>257</v>
      </c>
      <c r="J4749" t="s">
        <v>897</v>
      </c>
      <c r="K4749">
        <v>0</v>
      </c>
      <c r="L4749" t="s">
        <v>156</v>
      </c>
      <c r="N4749" t="s">
        <v>465</v>
      </c>
      <c r="O4749" t="s">
        <v>897</v>
      </c>
      <c r="P4749">
        <v>1.2562927871988657E-7</v>
      </c>
      <c r="Q4749" t="s">
        <v>156</v>
      </c>
      <c r="S4749" t="s">
        <v>678</v>
      </c>
      <c r="T4749" t="s">
        <v>897</v>
      </c>
      <c r="U4749">
        <v>0</v>
      </c>
      <c r="V4749" t="s">
        <v>156</v>
      </c>
    </row>
    <row r="4750" spans="9:22" x14ac:dyDescent="0.45">
      <c r="I4750" t="s">
        <v>257</v>
      </c>
      <c r="J4750" t="s">
        <v>898</v>
      </c>
      <c r="K4750">
        <v>0</v>
      </c>
      <c r="L4750" t="s">
        <v>156</v>
      </c>
      <c r="N4750" t="s">
        <v>465</v>
      </c>
      <c r="O4750" t="s">
        <v>898</v>
      </c>
      <c r="P4750">
        <v>9.0083571772022906E-8</v>
      </c>
      <c r="Q4750" t="s">
        <v>156</v>
      </c>
      <c r="S4750" t="s">
        <v>678</v>
      </c>
      <c r="T4750" t="s">
        <v>898</v>
      </c>
      <c r="U4750">
        <v>0</v>
      </c>
      <c r="V4750" t="s">
        <v>156</v>
      </c>
    </row>
    <row r="4751" spans="9:22" x14ac:dyDescent="0.45">
      <c r="I4751" t="s">
        <v>257</v>
      </c>
      <c r="J4751" t="s">
        <v>899</v>
      </c>
      <c r="K4751">
        <v>0</v>
      </c>
      <c r="L4751" t="s">
        <v>156</v>
      </c>
      <c r="N4751" t="s">
        <v>465</v>
      </c>
      <c r="O4751" t="s">
        <v>899</v>
      </c>
      <c r="P4751">
        <v>4.2477556420306162E-8</v>
      </c>
      <c r="Q4751" t="s">
        <v>156</v>
      </c>
      <c r="S4751" t="s">
        <v>678</v>
      </c>
      <c r="T4751" t="s">
        <v>899</v>
      </c>
      <c r="U4751">
        <v>0</v>
      </c>
      <c r="V4751" t="s">
        <v>156</v>
      </c>
    </row>
    <row r="4752" spans="9:22" x14ac:dyDescent="0.45">
      <c r="I4752" t="s">
        <v>257</v>
      </c>
      <c r="J4752" t="s">
        <v>900</v>
      </c>
      <c r="K4752">
        <v>0</v>
      </c>
      <c r="L4752" t="s">
        <v>156</v>
      </c>
      <c r="N4752" t="s">
        <v>465</v>
      </c>
      <c r="O4752" t="s">
        <v>900</v>
      </c>
      <c r="P4752">
        <v>9.3035199403799604E-8</v>
      </c>
      <c r="Q4752" t="s">
        <v>156</v>
      </c>
      <c r="S4752" t="s">
        <v>678</v>
      </c>
      <c r="T4752" t="s">
        <v>900</v>
      </c>
      <c r="U4752">
        <v>0</v>
      </c>
      <c r="V4752" t="s">
        <v>156</v>
      </c>
    </row>
    <row r="4753" spans="9:22" x14ac:dyDescent="0.45">
      <c r="I4753" t="s">
        <v>257</v>
      </c>
      <c r="J4753" t="s">
        <v>901</v>
      </c>
      <c r="K4753">
        <v>0</v>
      </c>
      <c r="L4753" t="s">
        <v>156</v>
      </c>
      <c r="N4753" t="s">
        <v>465</v>
      </c>
      <c r="O4753" t="s">
        <v>901</v>
      </c>
      <c r="P4753">
        <v>8.2609342113390051E-6</v>
      </c>
      <c r="Q4753" t="s">
        <v>156</v>
      </c>
      <c r="S4753" t="s">
        <v>678</v>
      </c>
      <c r="T4753" t="s">
        <v>901</v>
      </c>
      <c r="U4753">
        <v>0</v>
      </c>
      <c r="V4753" t="s">
        <v>156</v>
      </c>
    </row>
    <row r="4754" spans="9:22" x14ac:dyDescent="0.45">
      <c r="I4754" t="s">
        <v>258</v>
      </c>
      <c r="J4754" t="s">
        <v>155</v>
      </c>
      <c r="K4754">
        <v>1.3753376599788696E-2</v>
      </c>
      <c r="L4754" t="s">
        <v>156</v>
      </c>
      <c r="N4754" t="s">
        <v>466</v>
      </c>
      <c r="O4754" t="s">
        <v>155</v>
      </c>
      <c r="P4754">
        <v>0.18460273035036487</v>
      </c>
      <c r="Q4754" t="s">
        <v>156</v>
      </c>
      <c r="S4754" t="s">
        <v>679</v>
      </c>
      <c r="T4754" t="s">
        <v>155</v>
      </c>
      <c r="U4754">
        <v>0.23927435774575687</v>
      </c>
      <c r="V4754" t="s">
        <v>156</v>
      </c>
    </row>
    <row r="4755" spans="9:22" x14ac:dyDescent="0.45">
      <c r="I4755" t="s">
        <v>258</v>
      </c>
      <c r="J4755" t="s">
        <v>157</v>
      </c>
      <c r="K4755">
        <v>3.6654431958906997E-2</v>
      </c>
      <c r="L4755" t="s">
        <v>156</v>
      </c>
      <c r="N4755" t="s">
        <v>466</v>
      </c>
      <c r="O4755" t="s">
        <v>157</v>
      </c>
      <c r="P4755">
        <v>2.555645630144945E-2</v>
      </c>
      <c r="Q4755" t="s">
        <v>156</v>
      </c>
      <c r="S4755" t="s">
        <v>679</v>
      </c>
      <c r="T4755" t="s">
        <v>157</v>
      </c>
      <c r="U4755">
        <v>3.3536081850122412E-2</v>
      </c>
      <c r="V4755" t="s">
        <v>156</v>
      </c>
    </row>
    <row r="4756" spans="9:22" x14ac:dyDescent="0.45">
      <c r="I4756" t="s">
        <v>258</v>
      </c>
      <c r="J4756" t="s">
        <v>158</v>
      </c>
      <c r="K4756">
        <v>5.8956307972711355E-2</v>
      </c>
      <c r="L4756" t="s">
        <v>156</v>
      </c>
      <c r="N4756" t="s">
        <v>466</v>
      </c>
      <c r="O4756" t="s">
        <v>158</v>
      </c>
      <c r="P4756">
        <v>2.6888713309273116E-2</v>
      </c>
      <c r="Q4756" t="s">
        <v>156</v>
      </c>
      <c r="S4756" t="s">
        <v>679</v>
      </c>
      <c r="T4756" t="s">
        <v>158</v>
      </c>
      <c r="U4756">
        <v>3.2953249611197069E-2</v>
      </c>
      <c r="V4756" t="s">
        <v>156</v>
      </c>
    </row>
    <row r="4757" spans="9:22" x14ac:dyDescent="0.45">
      <c r="I4757" t="s">
        <v>258</v>
      </c>
      <c r="J4757" t="s">
        <v>159</v>
      </c>
      <c r="K4757">
        <v>7.9131578048256671E-2</v>
      </c>
      <c r="L4757" t="s">
        <v>156</v>
      </c>
      <c r="N4757" t="s">
        <v>466</v>
      </c>
      <c r="O4757" t="s">
        <v>159</v>
      </c>
      <c r="P4757">
        <v>3.1961560076748281E-2</v>
      </c>
      <c r="Q4757" t="s">
        <v>156</v>
      </c>
      <c r="S4757" t="s">
        <v>679</v>
      </c>
      <c r="T4757" t="s">
        <v>159</v>
      </c>
      <c r="U4757">
        <v>3.3058439027847976E-2</v>
      </c>
      <c r="V4757" t="s">
        <v>156</v>
      </c>
    </row>
    <row r="4758" spans="9:22" x14ac:dyDescent="0.45">
      <c r="I4758" t="s">
        <v>258</v>
      </c>
      <c r="J4758" t="s">
        <v>160</v>
      </c>
      <c r="K4758">
        <v>0.54688764891988739</v>
      </c>
      <c r="L4758" t="s">
        <v>156</v>
      </c>
      <c r="N4758" t="s">
        <v>466</v>
      </c>
      <c r="O4758" t="s">
        <v>160</v>
      </c>
      <c r="P4758">
        <v>0.26844576508910367</v>
      </c>
      <c r="Q4758" t="s">
        <v>156</v>
      </c>
      <c r="S4758" t="s">
        <v>679</v>
      </c>
      <c r="T4758" t="s">
        <v>160</v>
      </c>
      <c r="U4758">
        <v>0.23041792074605039</v>
      </c>
      <c r="V4758" t="s">
        <v>156</v>
      </c>
    </row>
    <row r="4759" spans="9:22" x14ac:dyDescent="0.45">
      <c r="I4759" t="s">
        <v>258</v>
      </c>
      <c r="J4759" t="s">
        <v>813</v>
      </c>
      <c r="K4759">
        <v>7.4486655658969822E-2</v>
      </c>
      <c r="L4759" t="s">
        <v>156</v>
      </c>
      <c r="N4759" t="s">
        <v>466</v>
      </c>
      <c r="O4759" t="s">
        <v>813</v>
      </c>
      <c r="P4759">
        <v>4.5430560455521511E-2</v>
      </c>
      <c r="Q4759" t="s">
        <v>156</v>
      </c>
      <c r="S4759" t="s">
        <v>679</v>
      </c>
      <c r="T4759" t="s">
        <v>813</v>
      </c>
      <c r="U4759">
        <v>3.981191599635997E-2</v>
      </c>
      <c r="V4759" t="s">
        <v>156</v>
      </c>
    </row>
    <row r="4760" spans="9:22" x14ac:dyDescent="0.45">
      <c r="I4760" t="s">
        <v>258</v>
      </c>
      <c r="J4760" t="s">
        <v>814</v>
      </c>
      <c r="K4760">
        <v>5.7825962589608822E-2</v>
      </c>
      <c r="L4760" t="s">
        <v>156</v>
      </c>
      <c r="N4760" t="s">
        <v>466</v>
      </c>
      <c r="O4760" t="s">
        <v>814</v>
      </c>
      <c r="P4760">
        <v>4.1121249726173911E-2</v>
      </c>
      <c r="Q4760" t="s">
        <v>156</v>
      </c>
      <c r="S4760" t="s">
        <v>679</v>
      </c>
      <c r="T4760" t="s">
        <v>814</v>
      </c>
      <c r="U4760">
        <v>3.9630501756648527E-2</v>
      </c>
      <c r="V4760" t="s">
        <v>156</v>
      </c>
    </row>
    <row r="4761" spans="9:22" x14ac:dyDescent="0.45">
      <c r="I4761" t="s">
        <v>258</v>
      </c>
      <c r="J4761" t="s">
        <v>815</v>
      </c>
      <c r="K4761">
        <v>3.4021030401664501E-2</v>
      </c>
      <c r="L4761" t="s">
        <v>156</v>
      </c>
      <c r="N4761" t="s">
        <v>466</v>
      </c>
      <c r="O4761" t="s">
        <v>815</v>
      </c>
      <c r="P4761">
        <v>3.6592580120910413E-2</v>
      </c>
      <c r="Q4761" t="s">
        <v>156</v>
      </c>
      <c r="S4761" t="s">
        <v>679</v>
      </c>
      <c r="T4761" t="s">
        <v>815</v>
      </c>
      <c r="U4761">
        <v>3.9478404516915477E-2</v>
      </c>
      <c r="V4761" t="s">
        <v>156</v>
      </c>
    </row>
    <row r="4762" spans="9:22" x14ac:dyDescent="0.45">
      <c r="I4762" t="s">
        <v>258</v>
      </c>
      <c r="J4762" t="s">
        <v>816</v>
      </c>
      <c r="K4762">
        <v>1.3104922536665325E-2</v>
      </c>
      <c r="L4762" t="s">
        <v>156</v>
      </c>
      <c r="N4762" t="s">
        <v>466</v>
      </c>
      <c r="O4762" t="s">
        <v>816</v>
      </c>
      <c r="P4762">
        <v>0.14173818856610254</v>
      </c>
      <c r="Q4762" t="s">
        <v>156</v>
      </c>
      <c r="S4762" t="s">
        <v>679</v>
      </c>
      <c r="T4762" t="s">
        <v>816</v>
      </c>
      <c r="U4762">
        <v>0.18544770749072706</v>
      </c>
      <c r="V4762" t="s">
        <v>156</v>
      </c>
    </row>
    <row r="4763" spans="9:22" x14ac:dyDescent="0.45">
      <c r="I4763" t="s">
        <v>258</v>
      </c>
      <c r="J4763" t="s">
        <v>161</v>
      </c>
      <c r="K4763">
        <v>0</v>
      </c>
      <c r="L4763" t="s">
        <v>156</v>
      </c>
      <c r="N4763" t="s">
        <v>466</v>
      </c>
      <c r="O4763" t="s">
        <v>161</v>
      </c>
      <c r="P4763">
        <v>3.3926794328234929E-2</v>
      </c>
      <c r="Q4763" t="s">
        <v>156</v>
      </c>
      <c r="S4763" t="s">
        <v>679</v>
      </c>
      <c r="T4763" t="s">
        <v>161</v>
      </c>
      <c r="U4763">
        <v>2.4352232981799279E-2</v>
      </c>
      <c r="V4763" t="s">
        <v>156</v>
      </c>
    </row>
    <row r="4764" spans="9:22" x14ac:dyDescent="0.45">
      <c r="I4764" t="s">
        <v>258</v>
      </c>
      <c r="J4764" t="s">
        <v>162</v>
      </c>
      <c r="K4764">
        <v>0</v>
      </c>
      <c r="L4764" t="s">
        <v>156</v>
      </c>
      <c r="N4764" t="s">
        <v>466</v>
      </c>
      <c r="O4764" t="s">
        <v>162</v>
      </c>
      <c r="P4764">
        <v>4.1554093442124958E-3</v>
      </c>
      <c r="Q4764" t="s">
        <v>156</v>
      </c>
      <c r="S4764" t="s">
        <v>679</v>
      </c>
      <c r="T4764" t="s">
        <v>162</v>
      </c>
      <c r="U4764">
        <v>3.3850324787550435E-3</v>
      </c>
      <c r="V4764" t="s">
        <v>156</v>
      </c>
    </row>
    <row r="4765" spans="9:22" x14ac:dyDescent="0.45">
      <c r="I4765" t="s">
        <v>258</v>
      </c>
      <c r="J4765" t="s">
        <v>163</v>
      </c>
      <c r="K4765">
        <v>2.0547445835711474E-3</v>
      </c>
      <c r="L4765" t="s">
        <v>156</v>
      </c>
      <c r="N4765" t="s">
        <v>466</v>
      </c>
      <c r="O4765" t="s">
        <v>163</v>
      </c>
      <c r="P4765">
        <v>4.1320337623179685E-3</v>
      </c>
      <c r="Q4765" t="s">
        <v>156</v>
      </c>
      <c r="S4765" t="s">
        <v>679</v>
      </c>
      <c r="T4765" t="s">
        <v>163</v>
      </c>
      <c r="U4765">
        <v>3.4035556935772477E-3</v>
      </c>
      <c r="V4765" t="s">
        <v>156</v>
      </c>
    </row>
    <row r="4766" spans="9:22" x14ac:dyDescent="0.45">
      <c r="I4766" t="s">
        <v>258</v>
      </c>
      <c r="J4766" t="s">
        <v>164</v>
      </c>
      <c r="K4766">
        <v>3.8869732722434766E-3</v>
      </c>
      <c r="L4766" t="s">
        <v>156</v>
      </c>
      <c r="N4766" t="s">
        <v>466</v>
      </c>
      <c r="O4766" t="s">
        <v>164</v>
      </c>
      <c r="P4766">
        <v>4.4407591218698752E-3</v>
      </c>
      <c r="Q4766" t="s">
        <v>156</v>
      </c>
      <c r="S4766" t="s">
        <v>679</v>
      </c>
      <c r="T4766" t="s">
        <v>164</v>
      </c>
      <c r="U4766">
        <v>3.465340178563172E-3</v>
      </c>
      <c r="V4766" t="s">
        <v>156</v>
      </c>
    </row>
    <row r="4767" spans="9:22" x14ac:dyDescent="0.45">
      <c r="I4767" t="s">
        <v>258</v>
      </c>
      <c r="J4767" t="s">
        <v>165</v>
      </c>
      <c r="K4767">
        <v>3.1940381705073802E-2</v>
      </c>
      <c r="L4767" t="s">
        <v>156</v>
      </c>
      <c r="N4767" t="s">
        <v>466</v>
      </c>
      <c r="O4767" t="s">
        <v>165</v>
      </c>
      <c r="P4767">
        <v>3.3913225685832958E-2</v>
      </c>
      <c r="Q4767" t="s">
        <v>156</v>
      </c>
      <c r="S4767" t="s">
        <v>679</v>
      </c>
      <c r="T4767" t="s">
        <v>165</v>
      </c>
      <c r="U4767">
        <v>2.4367021418685894E-2</v>
      </c>
      <c r="V4767" t="s">
        <v>156</v>
      </c>
    </row>
    <row r="4768" spans="9:22" x14ac:dyDescent="0.45">
      <c r="I4768" t="s">
        <v>258</v>
      </c>
      <c r="J4768" t="s">
        <v>817</v>
      </c>
      <c r="K4768">
        <v>3.0777224218351772E-3</v>
      </c>
      <c r="L4768" t="s">
        <v>156</v>
      </c>
      <c r="N4768" t="s">
        <v>466</v>
      </c>
      <c r="O4768" t="s">
        <v>817</v>
      </c>
      <c r="P4768">
        <v>5.4093384266985529E-3</v>
      </c>
      <c r="Q4768" t="s">
        <v>156</v>
      </c>
      <c r="S4768" t="s">
        <v>679</v>
      </c>
      <c r="T4768" t="s">
        <v>817</v>
      </c>
      <c r="U4768">
        <v>3.8875312587431602E-3</v>
      </c>
      <c r="V4768" t="s">
        <v>156</v>
      </c>
    </row>
    <row r="4769" spans="9:22" x14ac:dyDescent="0.45">
      <c r="I4769" t="s">
        <v>258</v>
      </c>
      <c r="J4769" t="s">
        <v>818</v>
      </c>
      <c r="K4769">
        <v>1.0010521045750998E-3</v>
      </c>
      <c r="L4769" t="s">
        <v>156</v>
      </c>
      <c r="N4769" t="s">
        <v>466</v>
      </c>
      <c r="O4769" t="s">
        <v>818</v>
      </c>
      <c r="P4769">
        <v>5.220444423891143E-3</v>
      </c>
      <c r="Q4769" t="s">
        <v>156</v>
      </c>
      <c r="S4769" t="s">
        <v>679</v>
      </c>
      <c r="T4769" t="s">
        <v>818</v>
      </c>
      <c r="U4769">
        <v>3.7270452592998117E-3</v>
      </c>
      <c r="V4769" t="s">
        <v>156</v>
      </c>
    </row>
    <row r="4770" spans="9:22" x14ac:dyDescent="0.45">
      <c r="I4770" t="s">
        <v>258</v>
      </c>
      <c r="J4770" t="s">
        <v>819</v>
      </c>
      <c r="K4770">
        <v>0</v>
      </c>
      <c r="L4770" t="s">
        <v>156</v>
      </c>
      <c r="N4770" t="s">
        <v>466</v>
      </c>
      <c r="O4770" t="s">
        <v>819</v>
      </c>
      <c r="P4770">
        <v>5.0835406425392832E-3</v>
      </c>
      <c r="Q4770" t="s">
        <v>156</v>
      </c>
      <c r="S4770" t="s">
        <v>679</v>
      </c>
      <c r="T4770" t="s">
        <v>819</v>
      </c>
      <c r="U4770">
        <v>3.6567499143603703E-3</v>
      </c>
      <c r="V4770" t="s">
        <v>156</v>
      </c>
    </row>
    <row r="4771" spans="9:22" x14ac:dyDescent="0.45">
      <c r="I4771" t="s">
        <v>258</v>
      </c>
      <c r="J4771" t="s">
        <v>820</v>
      </c>
      <c r="K4771">
        <v>0</v>
      </c>
      <c r="L4771" t="s">
        <v>156</v>
      </c>
      <c r="N4771" t="s">
        <v>466</v>
      </c>
      <c r="O4771" t="s">
        <v>820</v>
      </c>
      <c r="P4771">
        <v>2.7865314086961839E-2</v>
      </c>
      <c r="Q4771" t="s">
        <v>156</v>
      </c>
      <c r="S4771" t="s">
        <v>679</v>
      </c>
      <c r="T4771" t="s">
        <v>820</v>
      </c>
      <c r="U4771">
        <v>1.6985312618266267E-2</v>
      </c>
      <c r="V4771" t="s">
        <v>156</v>
      </c>
    </row>
    <row r="4772" spans="9:22" x14ac:dyDescent="0.45">
      <c r="I4772" t="s">
        <v>258</v>
      </c>
      <c r="J4772" t="s">
        <v>821</v>
      </c>
      <c r="K4772">
        <v>0</v>
      </c>
      <c r="L4772" t="s">
        <v>156</v>
      </c>
      <c r="N4772" t="s">
        <v>466</v>
      </c>
      <c r="O4772" t="s">
        <v>821</v>
      </c>
      <c r="P4772">
        <v>1.9999075012295055E-2</v>
      </c>
      <c r="Q4772" t="s">
        <v>156</v>
      </c>
      <c r="S4772" t="s">
        <v>679</v>
      </c>
      <c r="T4772" t="s">
        <v>821</v>
      </c>
      <c r="U4772">
        <v>1.3218889043337364E-2</v>
      </c>
      <c r="V4772" t="s">
        <v>156</v>
      </c>
    </row>
    <row r="4773" spans="9:22" x14ac:dyDescent="0.45">
      <c r="I4773" t="s">
        <v>258</v>
      </c>
      <c r="J4773" t="s">
        <v>822</v>
      </c>
      <c r="K4773">
        <v>0</v>
      </c>
      <c r="L4773" t="s">
        <v>156</v>
      </c>
      <c r="N4773" t="s">
        <v>466</v>
      </c>
      <c r="O4773" t="s">
        <v>822</v>
      </c>
      <c r="P4773">
        <v>3.5491040228709273E-3</v>
      </c>
      <c r="Q4773" t="s">
        <v>156</v>
      </c>
      <c r="S4773" t="s">
        <v>679</v>
      </c>
      <c r="T4773" t="s">
        <v>822</v>
      </c>
      <c r="U4773">
        <v>1.3828015384762123E-3</v>
      </c>
      <c r="V4773" t="s">
        <v>156</v>
      </c>
    </row>
    <row r="4774" spans="9:22" x14ac:dyDescent="0.45">
      <c r="I4774" t="s">
        <v>258</v>
      </c>
      <c r="J4774" t="s">
        <v>823</v>
      </c>
      <c r="K4774">
        <v>9.426533875886103E-4</v>
      </c>
      <c r="L4774" t="s">
        <v>156</v>
      </c>
      <c r="N4774" t="s">
        <v>466</v>
      </c>
      <c r="O4774" t="s">
        <v>823</v>
      </c>
      <c r="P4774">
        <v>3.5950510275084002E-3</v>
      </c>
      <c r="Q4774" t="s">
        <v>156</v>
      </c>
      <c r="S4774" t="s">
        <v>679</v>
      </c>
      <c r="T4774" t="s">
        <v>823</v>
      </c>
      <c r="U4774">
        <v>1.4498676363768348E-3</v>
      </c>
      <c r="V4774" t="s">
        <v>156</v>
      </c>
    </row>
    <row r="4775" spans="9:22" x14ac:dyDescent="0.45">
      <c r="I4775" t="s">
        <v>258</v>
      </c>
      <c r="J4775" t="s">
        <v>824</v>
      </c>
      <c r="K4775">
        <v>3.5595102180137261E-3</v>
      </c>
      <c r="L4775" t="s">
        <v>156</v>
      </c>
      <c r="N4775" t="s">
        <v>466</v>
      </c>
      <c r="O4775" t="s">
        <v>824</v>
      </c>
      <c r="P4775">
        <v>3.4935118371894757E-3</v>
      </c>
      <c r="Q4775" t="s">
        <v>156</v>
      </c>
      <c r="S4775" t="s">
        <v>679</v>
      </c>
      <c r="T4775" t="s">
        <v>824</v>
      </c>
      <c r="U4775">
        <v>1.4952993895675014E-3</v>
      </c>
      <c r="V4775" t="s">
        <v>156</v>
      </c>
    </row>
    <row r="4776" spans="9:22" x14ac:dyDescent="0.45">
      <c r="I4776" t="s">
        <v>258</v>
      </c>
      <c r="J4776" t="s">
        <v>825</v>
      </c>
      <c r="K4776">
        <v>3.3362122294905594E-2</v>
      </c>
      <c r="L4776" t="s">
        <v>156</v>
      </c>
      <c r="N4776" t="s">
        <v>466</v>
      </c>
      <c r="O4776" t="s">
        <v>825</v>
      </c>
      <c r="P4776">
        <v>2.4052389181567671E-2</v>
      </c>
      <c r="Q4776" t="s">
        <v>156</v>
      </c>
      <c r="S4776" t="s">
        <v>679</v>
      </c>
      <c r="T4776" t="s">
        <v>825</v>
      </c>
      <c r="U4776">
        <v>8.8072561359618766E-3</v>
      </c>
      <c r="V4776" t="s">
        <v>156</v>
      </c>
    </row>
    <row r="4777" spans="9:22" x14ac:dyDescent="0.45">
      <c r="I4777" t="s">
        <v>258</v>
      </c>
      <c r="J4777" t="s">
        <v>826</v>
      </c>
      <c r="K4777">
        <v>3.6246985637792689E-3</v>
      </c>
      <c r="L4777" t="s">
        <v>156</v>
      </c>
      <c r="N4777" t="s">
        <v>466</v>
      </c>
      <c r="O4777" t="s">
        <v>826</v>
      </c>
      <c r="P4777">
        <v>3.2016247975250366E-3</v>
      </c>
      <c r="Q4777" t="s">
        <v>156</v>
      </c>
      <c r="S4777" t="s">
        <v>679</v>
      </c>
      <c r="T4777" t="s">
        <v>826</v>
      </c>
      <c r="U4777">
        <v>1.259010409918314E-3</v>
      </c>
      <c r="V4777" t="s">
        <v>156</v>
      </c>
    </row>
    <row r="4778" spans="9:22" x14ac:dyDescent="0.45">
      <c r="I4778" t="s">
        <v>258</v>
      </c>
      <c r="J4778" t="s">
        <v>827</v>
      </c>
      <c r="K4778">
        <v>0</v>
      </c>
      <c r="L4778" t="s">
        <v>156</v>
      </c>
      <c r="N4778" t="s">
        <v>466</v>
      </c>
      <c r="O4778" t="s">
        <v>827</v>
      </c>
      <c r="P4778">
        <v>2.7825155939519065E-3</v>
      </c>
      <c r="Q4778" t="s">
        <v>156</v>
      </c>
      <c r="S4778" t="s">
        <v>679</v>
      </c>
      <c r="T4778" t="s">
        <v>827</v>
      </c>
      <c r="U4778">
        <v>1.2204856434312075E-3</v>
      </c>
      <c r="V4778" t="s">
        <v>156</v>
      </c>
    </row>
    <row r="4779" spans="9:22" x14ac:dyDescent="0.45">
      <c r="I4779" t="s">
        <v>258</v>
      </c>
      <c r="J4779" t="s">
        <v>828</v>
      </c>
      <c r="K4779">
        <v>0</v>
      </c>
      <c r="L4779" t="s">
        <v>156</v>
      </c>
      <c r="N4779" t="s">
        <v>466</v>
      </c>
      <c r="O4779" t="s">
        <v>828</v>
      </c>
      <c r="P4779">
        <v>2.4954838766440548E-3</v>
      </c>
      <c r="Q4779" t="s">
        <v>156</v>
      </c>
      <c r="S4779" t="s">
        <v>679</v>
      </c>
      <c r="T4779" t="s">
        <v>828</v>
      </c>
      <c r="U4779">
        <v>1.3349226211176823E-3</v>
      </c>
      <c r="V4779" t="s">
        <v>156</v>
      </c>
    </row>
    <row r="4780" spans="9:22" x14ac:dyDescent="0.45">
      <c r="I4780" t="s">
        <v>258</v>
      </c>
      <c r="J4780" t="s">
        <v>829</v>
      </c>
      <c r="K4780">
        <v>0</v>
      </c>
      <c r="L4780" t="s">
        <v>156</v>
      </c>
      <c r="N4780" t="s">
        <v>466</v>
      </c>
      <c r="O4780" t="s">
        <v>829</v>
      </c>
      <c r="P4780">
        <v>9.8360075239086985E-3</v>
      </c>
      <c r="Q4780" t="s">
        <v>156</v>
      </c>
      <c r="S4780" t="s">
        <v>679</v>
      </c>
      <c r="T4780" t="s">
        <v>829</v>
      </c>
      <c r="U4780">
        <v>8.800181605715501E-3</v>
      </c>
      <c r="V4780" t="s">
        <v>156</v>
      </c>
    </row>
    <row r="4781" spans="9:22" x14ac:dyDescent="0.45">
      <c r="I4781" t="s">
        <v>258</v>
      </c>
      <c r="J4781" t="s">
        <v>878</v>
      </c>
      <c r="K4781">
        <v>0</v>
      </c>
      <c r="L4781" t="s">
        <v>156</v>
      </c>
      <c r="N4781" t="s">
        <v>466</v>
      </c>
      <c r="O4781" t="s">
        <v>878</v>
      </c>
      <c r="P4781">
        <v>7.3282457262085999E-7</v>
      </c>
      <c r="Q4781" t="s">
        <v>156</v>
      </c>
      <c r="S4781" t="s">
        <v>679</v>
      </c>
      <c r="T4781" t="s">
        <v>878</v>
      </c>
      <c r="U4781">
        <v>4.2450991680741107E-5</v>
      </c>
      <c r="V4781" t="s">
        <v>156</v>
      </c>
    </row>
    <row r="4782" spans="9:22" x14ac:dyDescent="0.45">
      <c r="I4782" t="s">
        <v>258</v>
      </c>
      <c r="J4782" t="s">
        <v>879</v>
      </c>
      <c r="K4782">
        <v>0</v>
      </c>
      <c r="L4782" t="s">
        <v>156</v>
      </c>
      <c r="N4782" t="s">
        <v>466</v>
      </c>
      <c r="O4782" t="s">
        <v>879</v>
      </c>
      <c r="P4782">
        <v>1.3500935357703914E-6</v>
      </c>
      <c r="Q4782" t="s">
        <v>156</v>
      </c>
      <c r="S4782" t="s">
        <v>679</v>
      </c>
      <c r="T4782" t="s">
        <v>879</v>
      </c>
      <c r="U4782">
        <v>3.3128498537802415E-5</v>
      </c>
      <c r="V4782" t="s">
        <v>156</v>
      </c>
    </row>
    <row r="4783" spans="9:22" x14ac:dyDescent="0.45">
      <c r="I4783" t="s">
        <v>258</v>
      </c>
      <c r="J4783" t="s">
        <v>880</v>
      </c>
      <c r="K4783">
        <v>0</v>
      </c>
      <c r="L4783" t="s">
        <v>156</v>
      </c>
      <c r="N4783" t="s">
        <v>466</v>
      </c>
      <c r="O4783" t="s">
        <v>880</v>
      </c>
      <c r="P4783">
        <v>1.8238996016094092E-6</v>
      </c>
      <c r="Q4783" t="s">
        <v>156</v>
      </c>
      <c r="S4783" t="s">
        <v>679</v>
      </c>
      <c r="T4783" t="s">
        <v>880</v>
      </c>
      <c r="U4783">
        <v>2.6691372875331508E-5</v>
      </c>
      <c r="V4783" t="s">
        <v>156</v>
      </c>
    </row>
    <row r="4784" spans="9:22" x14ac:dyDescent="0.45">
      <c r="I4784" t="s">
        <v>258</v>
      </c>
      <c r="J4784" t="s">
        <v>881</v>
      </c>
      <c r="K4784">
        <v>0</v>
      </c>
      <c r="L4784" t="s">
        <v>156</v>
      </c>
      <c r="N4784" t="s">
        <v>466</v>
      </c>
      <c r="O4784" t="s">
        <v>881</v>
      </c>
      <c r="P4784">
        <v>4.6152552394654501E-6</v>
      </c>
      <c r="Q4784" t="s">
        <v>156</v>
      </c>
      <c r="S4784" t="s">
        <v>679</v>
      </c>
      <c r="T4784" t="s">
        <v>881</v>
      </c>
      <c r="U4784">
        <v>2.1697426316239132E-5</v>
      </c>
      <c r="V4784" t="s">
        <v>156</v>
      </c>
    </row>
    <row r="4785" spans="9:22" x14ac:dyDescent="0.45">
      <c r="I4785" t="s">
        <v>258</v>
      </c>
      <c r="J4785" t="s">
        <v>882</v>
      </c>
      <c r="K4785">
        <v>0</v>
      </c>
      <c r="L4785" t="s">
        <v>156</v>
      </c>
      <c r="N4785" t="s">
        <v>466</v>
      </c>
      <c r="O4785" t="s">
        <v>882</v>
      </c>
      <c r="P4785">
        <v>1.1937021613332385E-5</v>
      </c>
      <c r="Q4785" t="s">
        <v>156</v>
      </c>
      <c r="S4785" t="s">
        <v>679</v>
      </c>
      <c r="T4785" t="s">
        <v>882</v>
      </c>
      <c r="U4785">
        <v>1.8141529900811101E-5</v>
      </c>
      <c r="V4785" t="s">
        <v>156</v>
      </c>
    </row>
    <row r="4786" spans="9:22" x14ac:dyDescent="0.45">
      <c r="I4786" t="s">
        <v>258</v>
      </c>
      <c r="J4786" t="s">
        <v>883</v>
      </c>
      <c r="K4786">
        <v>0</v>
      </c>
      <c r="L4786" t="s">
        <v>156</v>
      </c>
      <c r="N4786" t="s">
        <v>466</v>
      </c>
      <c r="O4786" t="s">
        <v>883</v>
      </c>
      <c r="P4786">
        <v>7.5144730866351966E-6</v>
      </c>
      <c r="Q4786" t="s">
        <v>156</v>
      </c>
      <c r="S4786" t="s">
        <v>679</v>
      </c>
      <c r="T4786" t="s">
        <v>883</v>
      </c>
      <c r="U4786">
        <v>1.4221387658754828E-5</v>
      </c>
      <c r="V4786" t="s">
        <v>156</v>
      </c>
    </row>
    <row r="4787" spans="9:22" x14ac:dyDescent="0.45">
      <c r="I4787" t="s">
        <v>258</v>
      </c>
      <c r="J4787" t="s">
        <v>884</v>
      </c>
      <c r="K4787">
        <v>0</v>
      </c>
      <c r="L4787" t="s">
        <v>156</v>
      </c>
      <c r="N4787" t="s">
        <v>466</v>
      </c>
      <c r="O4787" t="s">
        <v>884</v>
      </c>
      <c r="P4787">
        <v>6.8369757836086286E-6</v>
      </c>
      <c r="Q4787" t="s">
        <v>156</v>
      </c>
      <c r="S4787" t="s">
        <v>679</v>
      </c>
      <c r="T4787" t="s">
        <v>884</v>
      </c>
      <c r="U4787">
        <v>1.2393322056493486E-5</v>
      </c>
      <c r="V4787" t="s">
        <v>156</v>
      </c>
    </row>
    <row r="4788" spans="9:22" x14ac:dyDescent="0.45">
      <c r="I4788" t="s">
        <v>258</v>
      </c>
      <c r="J4788" t="s">
        <v>885</v>
      </c>
      <c r="K4788">
        <v>0</v>
      </c>
      <c r="L4788" t="s">
        <v>156</v>
      </c>
      <c r="N4788" t="s">
        <v>466</v>
      </c>
      <c r="O4788" t="s">
        <v>885</v>
      </c>
      <c r="P4788">
        <v>8.4672322797091088E-6</v>
      </c>
      <c r="Q4788" t="s">
        <v>156</v>
      </c>
      <c r="S4788" t="s">
        <v>679</v>
      </c>
      <c r="T4788" t="s">
        <v>885</v>
      </c>
      <c r="U4788">
        <v>9.2935747600242516E-6</v>
      </c>
      <c r="V4788" t="s">
        <v>156</v>
      </c>
    </row>
    <row r="4789" spans="9:22" x14ac:dyDescent="0.45">
      <c r="I4789" t="s">
        <v>258</v>
      </c>
      <c r="J4789" t="s">
        <v>886</v>
      </c>
      <c r="K4789">
        <v>1.0089594730149999E-4</v>
      </c>
      <c r="L4789" t="s">
        <v>156</v>
      </c>
      <c r="N4789" t="s">
        <v>466</v>
      </c>
      <c r="O4789" t="s">
        <v>886</v>
      </c>
      <c r="P4789">
        <v>1.6803005061121313E-5</v>
      </c>
      <c r="Q4789" t="s">
        <v>156</v>
      </c>
      <c r="S4789" t="s">
        <v>679</v>
      </c>
      <c r="T4789" t="s">
        <v>886</v>
      </c>
      <c r="U4789">
        <v>4.7432008103550084E-6</v>
      </c>
      <c r="V4789" t="s">
        <v>156</v>
      </c>
    </row>
    <row r="4790" spans="9:22" x14ac:dyDescent="0.45">
      <c r="I4790" t="s">
        <v>258</v>
      </c>
      <c r="J4790" t="s">
        <v>887</v>
      </c>
      <c r="K4790">
        <v>1.716566008107E-4</v>
      </c>
      <c r="L4790" t="s">
        <v>156</v>
      </c>
      <c r="N4790" t="s">
        <v>466</v>
      </c>
      <c r="O4790" t="s">
        <v>887</v>
      </c>
      <c r="P4790">
        <v>2.1911791831712291E-5</v>
      </c>
      <c r="Q4790" t="s">
        <v>156</v>
      </c>
      <c r="S4790" t="s">
        <v>679</v>
      </c>
      <c r="T4790" t="s">
        <v>887</v>
      </c>
      <c r="U4790">
        <v>0</v>
      </c>
      <c r="V4790" t="s">
        <v>156</v>
      </c>
    </row>
    <row r="4791" spans="9:22" x14ac:dyDescent="0.45">
      <c r="I4791" t="s">
        <v>258</v>
      </c>
      <c r="J4791" t="s">
        <v>888</v>
      </c>
      <c r="K4791">
        <v>2.356851897253E-4</v>
      </c>
      <c r="L4791" t="s">
        <v>156</v>
      </c>
      <c r="N4791" t="s">
        <v>466</v>
      </c>
      <c r="O4791" t="s">
        <v>888</v>
      </c>
      <c r="P4791">
        <v>7.3908289010883804E-6</v>
      </c>
      <c r="Q4791" t="s">
        <v>156</v>
      </c>
      <c r="S4791" t="s">
        <v>679</v>
      </c>
      <c r="T4791" t="s">
        <v>888</v>
      </c>
      <c r="U4791">
        <v>0</v>
      </c>
      <c r="V4791" t="s">
        <v>156</v>
      </c>
    </row>
    <row r="4792" spans="9:22" x14ac:dyDescent="0.45">
      <c r="I4792" t="s">
        <v>258</v>
      </c>
      <c r="J4792" t="s">
        <v>889</v>
      </c>
      <c r="K4792">
        <v>2.5051483726340002E-4</v>
      </c>
      <c r="L4792" t="s">
        <v>156</v>
      </c>
      <c r="N4792" t="s">
        <v>466</v>
      </c>
      <c r="O4792" t="s">
        <v>889</v>
      </c>
      <c r="P4792">
        <v>4.8441368118868869E-5</v>
      </c>
      <c r="Q4792" t="s">
        <v>156</v>
      </c>
      <c r="S4792" t="s">
        <v>679</v>
      </c>
      <c r="T4792" t="s">
        <v>889</v>
      </c>
      <c r="U4792">
        <v>0</v>
      </c>
      <c r="V4792" t="s">
        <v>156</v>
      </c>
    </row>
    <row r="4793" spans="9:22" x14ac:dyDescent="0.45">
      <c r="I4793" t="s">
        <v>258</v>
      </c>
      <c r="J4793" t="s">
        <v>890</v>
      </c>
      <c r="K4793">
        <v>2.1340696380389999E-4</v>
      </c>
      <c r="L4793" t="s">
        <v>156</v>
      </c>
      <c r="N4793" t="s">
        <v>466</v>
      </c>
      <c r="O4793" t="s">
        <v>890</v>
      </c>
      <c r="P4793">
        <v>7.0034552449268719E-5</v>
      </c>
      <c r="Q4793" t="s">
        <v>156</v>
      </c>
      <c r="S4793" t="s">
        <v>679</v>
      </c>
      <c r="T4793" t="s">
        <v>890</v>
      </c>
      <c r="U4793">
        <v>0</v>
      </c>
      <c r="V4793" t="s">
        <v>156</v>
      </c>
    </row>
    <row r="4794" spans="9:22" x14ac:dyDescent="0.45">
      <c r="I4794" t="s">
        <v>258</v>
      </c>
      <c r="J4794" t="s">
        <v>891</v>
      </c>
      <c r="K4794">
        <v>2.2605919495440001E-4</v>
      </c>
      <c r="L4794" t="s">
        <v>156</v>
      </c>
      <c r="N4794" t="s">
        <v>466</v>
      </c>
      <c r="O4794" t="s">
        <v>891</v>
      </c>
      <c r="P4794">
        <v>7.995045614929144E-5</v>
      </c>
      <c r="Q4794" t="s">
        <v>156</v>
      </c>
      <c r="S4794" t="s">
        <v>679</v>
      </c>
      <c r="T4794" t="s">
        <v>891</v>
      </c>
      <c r="U4794">
        <v>0</v>
      </c>
      <c r="V4794" t="s">
        <v>156</v>
      </c>
    </row>
    <row r="4795" spans="9:22" x14ac:dyDescent="0.45">
      <c r="I4795" t="s">
        <v>258</v>
      </c>
      <c r="J4795" t="s">
        <v>892</v>
      </c>
      <c r="K4795">
        <v>2.3183497362520001E-4</v>
      </c>
      <c r="L4795" t="s">
        <v>156</v>
      </c>
      <c r="N4795" t="s">
        <v>466</v>
      </c>
      <c r="O4795" t="s">
        <v>892</v>
      </c>
      <c r="P4795">
        <v>6.7430381140802577E-5</v>
      </c>
      <c r="Q4795" t="s">
        <v>156</v>
      </c>
      <c r="S4795" t="s">
        <v>679</v>
      </c>
      <c r="T4795" t="s">
        <v>892</v>
      </c>
      <c r="U4795">
        <v>3.09334875005966E-6</v>
      </c>
      <c r="V4795" t="s">
        <v>156</v>
      </c>
    </row>
    <row r="4796" spans="9:22" x14ac:dyDescent="0.45">
      <c r="I4796" t="s">
        <v>258</v>
      </c>
      <c r="J4796" t="s">
        <v>893</v>
      </c>
      <c r="K4796">
        <v>1.9053543285859999E-4</v>
      </c>
      <c r="L4796" t="s">
        <v>156</v>
      </c>
      <c r="N4796" t="s">
        <v>466</v>
      </c>
      <c r="O4796" t="s">
        <v>893</v>
      </c>
      <c r="P4796">
        <v>3.7838946951364855E-5</v>
      </c>
      <c r="Q4796" t="s">
        <v>156</v>
      </c>
      <c r="S4796" t="s">
        <v>679</v>
      </c>
      <c r="T4796" t="s">
        <v>893</v>
      </c>
      <c r="U4796">
        <v>4.2320922835618282E-6</v>
      </c>
      <c r="V4796" t="s">
        <v>156</v>
      </c>
    </row>
    <row r="4797" spans="9:22" x14ac:dyDescent="0.45">
      <c r="I4797" t="s">
        <v>258</v>
      </c>
      <c r="J4797" t="s">
        <v>894</v>
      </c>
      <c r="K4797">
        <v>1.0763762142719999E-4</v>
      </c>
      <c r="L4797" t="s">
        <v>156</v>
      </c>
      <c r="N4797" t="s">
        <v>466</v>
      </c>
      <c r="O4797" t="s">
        <v>894</v>
      </c>
      <c r="P4797">
        <v>2.8027826018778481E-5</v>
      </c>
      <c r="Q4797" t="s">
        <v>156</v>
      </c>
      <c r="S4797" t="s">
        <v>679</v>
      </c>
      <c r="T4797" t="s">
        <v>894</v>
      </c>
      <c r="U4797">
        <v>2.7986866524150875E-6</v>
      </c>
      <c r="V4797" t="s">
        <v>156</v>
      </c>
    </row>
    <row r="4798" spans="9:22" x14ac:dyDescent="0.45">
      <c r="I4798" t="s">
        <v>258</v>
      </c>
      <c r="J4798" t="s">
        <v>895</v>
      </c>
      <c r="K4798">
        <v>0</v>
      </c>
      <c r="L4798" t="s">
        <v>156</v>
      </c>
      <c r="N4798" t="s">
        <v>466</v>
      </c>
      <c r="O4798" t="s">
        <v>895</v>
      </c>
      <c r="P4798">
        <v>2.791616825238553E-5</v>
      </c>
      <c r="Q4798" t="s">
        <v>156</v>
      </c>
      <c r="S4798" t="s">
        <v>679</v>
      </c>
      <c r="T4798" t="s">
        <v>895</v>
      </c>
      <c r="U4798">
        <v>0</v>
      </c>
      <c r="V4798" t="s">
        <v>156</v>
      </c>
    </row>
    <row r="4799" spans="9:22" x14ac:dyDescent="0.45">
      <c r="I4799" t="s">
        <v>258</v>
      </c>
      <c r="J4799" t="s">
        <v>896</v>
      </c>
      <c r="K4799">
        <v>0</v>
      </c>
      <c r="L4799" t="s">
        <v>156</v>
      </c>
      <c r="N4799" t="s">
        <v>466</v>
      </c>
      <c r="O4799" t="s">
        <v>896</v>
      </c>
      <c r="P4799">
        <v>2.0031996671665499E-5</v>
      </c>
      <c r="Q4799" t="s">
        <v>156</v>
      </c>
      <c r="S4799" t="s">
        <v>679</v>
      </c>
      <c r="T4799" t="s">
        <v>896</v>
      </c>
      <c r="U4799">
        <v>0</v>
      </c>
      <c r="V4799" t="s">
        <v>156</v>
      </c>
    </row>
    <row r="4800" spans="9:22" x14ac:dyDescent="0.45">
      <c r="I4800" t="s">
        <v>258</v>
      </c>
      <c r="J4800" t="s">
        <v>897</v>
      </c>
      <c r="K4800">
        <v>0</v>
      </c>
      <c r="L4800" t="s">
        <v>156</v>
      </c>
      <c r="N4800" t="s">
        <v>466</v>
      </c>
      <c r="O4800" t="s">
        <v>897</v>
      </c>
      <c r="P4800">
        <v>1.6783047412680134E-5</v>
      </c>
      <c r="Q4800" t="s">
        <v>156</v>
      </c>
      <c r="S4800" t="s">
        <v>679</v>
      </c>
      <c r="T4800" t="s">
        <v>897</v>
      </c>
      <c r="U4800">
        <v>0</v>
      </c>
      <c r="V4800" t="s">
        <v>156</v>
      </c>
    </row>
    <row r="4801" spans="9:22" x14ac:dyDescent="0.45">
      <c r="I4801" t="s">
        <v>258</v>
      </c>
      <c r="J4801" t="s">
        <v>898</v>
      </c>
      <c r="K4801">
        <v>0</v>
      </c>
      <c r="L4801" t="s">
        <v>156</v>
      </c>
      <c r="N4801" t="s">
        <v>466</v>
      </c>
      <c r="O4801" t="s">
        <v>898</v>
      </c>
      <c r="P4801">
        <v>1.104567836061778E-5</v>
      </c>
      <c r="Q4801" t="s">
        <v>156</v>
      </c>
      <c r="S4801" t="s">
        <v>679</v>
      </c>
      <c r="T4801" t="s">
        <v>898</v>
      </c>
      <c r="U4801">
        <v>0</v>
      </c>
      <c r="V4801" t="s">
        <v>156</v>
      </c>
    </row>
    <row r="4802" spans="9:22" x14ac:dyDescent="0.45">
      <c r="I4802" t="s">
        <v>258</v>
      </c>
      <c r="J4802" t="s">
        <v>899</v>
      </c>
      <c r="K4802">
        <v>0</v>
      </c>
      <c r="L4802" t="s">
        <v>156</v>
      </c>
      <c r="N4802" t="s">
        <v>466</v>
      </c>
      <c r="O4802" t="s">
        <v>899</v>
      </c>
      <c r="P4802">
        <v>8.5518624913765754E-6</v>
      </c>
      <c r="Q4802" t="s">
        <v>156</v>
      </c>
      <c r="S4802" t="s">
        <v>679</v>
      </c>
      <c r="T4802" t="s">
        <v>899</v>
      </c>
      <c r="U4802">
        <v>0</v>
      </c>
      <c r="V4802" t="s">
        <v>156</v>
      </c>
    </row>
    <row r="4803" spans="9:22" x14ac:dyDescent="0.45">
      <c r="I4803" t="s">
        <v>258</v>
      </c>
      <c r="J4803" t="s">
        <v>900</v>
      </c>
      <c r="K4803">
        <v>0</v>
      </c>
      <c r="L4803" t="s">
        <v>156</v>
      </c>
      <c r="N4803" t="s">
        <v>466</v>
      </c>
      <c r="O4803" t="s">
        <v>900</v>
      </c>
      <c r="P4803">
        <v>4.7331721968861551E-6</v>
      </c>
      <c r="Q4803" t="s">
        <v>156</v>
      </c>
      <c r="S4803" t="s">
        <v>679</v>
      </c>
      <c r="T4803" t="s">
        <v>900</v>
      </c>
      <c r="U4803">
        <v>0</v>
      </c>
      <c r="V4803" t="s">
        <v>156</v>
      </c>
    </row>
    <row r="4804" spans="9:22" x14ac:dyDescent="0.45">
      <c r="I4804" t="s">
        <v>258</v>
      </c>
      <c r="J4804" t="s">
        <v>901</v>
      </c>
      <c r="K4804">
        <v>0</v>
      </c>
      <c r="L4804" t="s">
        <v>156</v>
      </c>
      <c r="N4804" t="s">
        <v>466</v>
      </c>
      <c r="O4804" t="s">
        <v>901</v>
      </c>
      <c r="P4804">
        <v>4.0445047834360028E-7</v>
      </c>
      <c r="Q4804" t="s">
        <v>156</v>
      </c>
      <c r="S4804" t="s">
        <v>679</v>
      </c>
      <c r="T4804" t="s">
        <v>901</v>
      </c>
      <c r="U4804">
        <v>0</v>
      </c>
      <c r="V4804" t="s">
        <v>156</v>
      </c>
    </row>
    <row r="4805" spans="9:22" x14ac:dyDescent="0.45">
      <c r="I4805" t="s">
        <v>259</v>
      </c>
      <c r="J4805" t="s">
        <v>155</v>
      </c>
      <c r="K4805">
        <v>1.3580116233635616E-2</v>
      </c>
      <c r="L4805" t="s">
        <v>156</v>
      </c>
      <c r="N4805" t="s">
        <v>467</v>
      </c>
      <c r="O4805" t="s">
        <v>155</v>
      </c>
      <c r="P4805">
        <v>0.19478178957453071</v>
      </c>
      <c r="Q4805" t="s">
        <v>156</v>
      </c>
      <c r="S4805" t="s">
        <v>680</v>
      </c>
      <c r="T4805" t="s">
        <v>155</v>
      </c>
      <c r="U4805">
        <v>0.24274600103013244</v>
      </c>
      <c r="V4805" t="s">
        <v>156</v>
      </c>
    </row>
    <row r="4806" spans="9:22" x14ac:dyDescent="0.45">
      <c r="I4806" t="s">
        <v>259</v>
      </c>
      <c r="J4806" t="s">
        <v>157</v>
      </c>
      <c r="K4806">
        <v>3.6057453460917807E-2</v>
      </c>
      <c r="L4806" t="s">
        <v>156</v>
      </c>
      <c r="N4806" t="s">
        <v>467</v>
      </c>
      <c r="O4806" t="s">
        <v>157</v>
      </c>
      <c r="P4806">
        <v>2.5962140546466523E-2</v>
      </c>
      <c r="Q4806" t="s">
        <v>156</v>
      </c>
      <c r="S4806" t="s">
        <v>680</v>
      </c>
      <c r="T4806" t="s">
        <v>157</v>
      </c>
      <c r="U4806">
        <v>3.5183193082175566E-2</v>
      </c>
      <c r="V4806" t="s">
        <v>156</v>
      </c>
    </row>
    <row r="4807" spans="9:22" x14ac:dyDescent="0.45">
      <c r="I4807" t="s">
        <v>259</v>
      </c>
      <c r="J4807" t="s">
        <v>158</v>
      </c>
      <c r="K4807">
        <v>5.8408385373210747E-2</v>
      </c>
      <c r="L4807" t="s">
        <v>156</v>
      </c>
      <c r="N4807" t="s">
        <v>467</v>
      </c>
      <c r="O4807" t="s">
        <v>158</v>
      </c>
      <c r="P4807">
        <v>2.7878241924520715E-2</v>
      </c>
      <c r="Q4807" t="s">
        <v>156</v>
      </c>
      <c r="S4807" t="s">
        <v>680</v>
      </c>
      <c r="T4807" t="s">
        <v>158</v>
      </c>
      <c r="U4807">
        <v>3.4630460111459788E-2</v>
      </c>
      <c r="V4807" t="s">
        <v>156</v>
      </c>
    </row>
    <row r="4808" spans="9:22" x14ac:dyDescent="0.45">
      <c r="I4808" t="s">
        <v>259</v>
      </c>
      <c r="J4808" t="s">
        <v>159</v>
      </c>
      <c r="K4808">
        <v>7.7748014280020122E-2</v>
      </c>
      <c r="L4808" t="s">
        <v>156</v>
      </c>
      <c r="N4808" t="s">
        <v>467</v>
      </c>
      <c r="O4808" t="s">
        <v>159</v>
      </c>
      <c r="P4808">
        <v>3.1785086160080106E-2</v>
      </c>
      <c r="Q4808" t="s">
        <v>156</v>
      </c>
      <c r="S4808" t="s">
        <v>680</v>
      </c>
      <c r="T4808" t="s">
        <v>159</v>
      </c>
      <c r="U4808">
        <v>3.3992011936019403E-2</v>
      </c>
      <c r="V4808" t="s">
        <v>156</v>
      </c>
    </row>
    <row r="4809" spans="9:22" x14ac:dyDescent="0.45">
      <c r="I4809" t="s">
        <v>259</v>
      </c>
      <c r="J4809" t="s">
        <v>160</v>
      </c>
      <c r="K4809">
        <v>0.54511524457645344</v>
      </c>
      <c r="L4809" t="s">
        <v>156</v>
      </c>
      <c r="N4809" t="s">
        <v>467</v>
      </c>
      <c r="O4809" t="s">
        <v>160</v>
      </c>
      <c r="P4809">
        <v>0.25184795911441543</v>
      </c>
      <c r="Q4809" t="s">
        <v>156</v>
      </c>
      <c r="S4809" t="s">
        <v>680</v>
      </c>
      <c r="T4809" t="s">
        <v>160</v>
      </c>
      <c r="U4809">
        <v>0.21217002702897467</v>
      </c>
      <c r="V4809" t="s">
        <v>156</v>
      </c>
    </row>
    <row r="4810" spans="9:22" x14ac:dyDescent="0.45">
      <c r="I4810" t="s">
        <v>259</v>
      </c>
      <c r="J4810" t="s">
        <v>813</v>
      </c>
      <c r="K4810">
        <v>7.6139226018869993E-2</v>
      </c>
      <c r="L4810" t="s">
        <v>156</v>
      </c>
      <c r="N4810" t="s">
        <v>467</v>
      </c>
      <c r="O4810" t="s">
        <v>813</v>
      </c>
      <c r="P4810">
        <v>4.4846514560295099E-2</v>
      </c>
      <c r="Q4810" t="s">
        <v>156</v>
      </c>
      <c r="S4810" t="s">
        <v>680</v>
      </c>
      <c r="T4810" t="s">
        <v>813</v>
      </c>
      <c r="U4810">
        <v>3.8937852190654661E-2</v>
      </c>
      <c r="V4810" t="s">
        <v>156</v>
      </c>
    </row>
    <row r="4811" spans="9:22" x14ac:dyDescent="0.45">
      <c r="I4811" t="s">
        <v>259</v>
      </c>
      <c r="J4811" t="s">
        <v>814</v>
      </c>
      <c r="K4811">
        <v>5.8852834513896335E-2</v>
      </c>
      <c r="L4811" t="s">
        <v>156</v>
      </c>
      <c r="N4811" t="s">
        <v>467</v>
      </c>
      <c r="O4811" t="s">
        <v>814</v>
      </c>
      <c r="P4811">
        <v>4.2366330295359717E-2</v>
      </c>
      <c r="Q4811" t="s">
        <v>156</v>
      </c>
      <c r="S4811" t="s">
        <v>680</v>
      </c>
      <c r="T4811" t="s">
        <v>814</v>
      </c>
      <c r="U4811">
        <v>3.9991094095838293E-2</v>
      </c>
      <c r="V4811" t="s">
        <v>156</v>
      </c>
    </row>
    <row r="4812" spans="9:22" x14ac:dyDescent="0.45">
      <c r="I4812" t="s">
        <v>259</v>
      </c>
      <c r="J4812" t="s">
        <v>815</v>
      </c>
      <c r="K4812">
        <v>3.4557014632583045E-2</v>
      </c>
      <c r="L4812" t="s">
        <v>156</v>
      </c>
      <c r="N4812" t="s">
        <v>467</v>
      </c>
      <c r="O4812" t="s">
        <v>815</v>
      </c>
      <c r="P4812">
        <v>3.8780275355005348E-2</v>
      </c>
      <c r="Q4812" t="s">
        <v>156</v>
      </c>
      <c r="S4812" t="s">
        <v>680</v>
      </c>
      <c r="T4812" t="s">
        <v>815</v>
      </c>
      <c r="U4812">
        <v>3.9894256339828772E-2</v>
      </c>
      <c r="V4812" t="s">
        <v>156</v>
      </c>
    </row>
    <row r="4813" spans="9:22" x14ac:dyDescent="0.45">
      <c r="I4813" t="s">
        <v>259</v>
      </c>
      <c r="J4813" t="s">
        <v>816</v>
      </c>
      <c r="K4813">
        <v>1.3295638362095899E-2</v>
      </c>
      <c r="L4813" t="s">
        <v>156</v>
      </c>
      <c r="N4813" t="s">
        <v>467</v>
      </c>
      <c r="O4813" t="s">
        <v>816</v>
      </c>
      <c r="P4813">
        <v>0.14883521206828029</v>
      </c>
      <c r="Q4813" t="s">
        <v>156</v>
      </c>
      <c r="S4813" t="s">
        <v>680</v>
      </c>
      <c r="T4813" t="s">
        <v>816</v>
      </c>
      <c r="U4813">
        <v>0.18378966239884933</v>
      </c>
      <c r="V4813" t="s">
        <v>156</v>
      </c>
    </row>
    <row r="4814" spans="9:22" x14ac:dyDescent="0.45">
      <c r="I4814" t="s">
        <v>259</v>
      </c>
      <c r="J4814" t="s">
        <v>161</v>
      </c>
      <c r="K4814">
        <v>0</v>
      </c>
      <c r="L4814" t="s">
        <v>156</v>
      </c>
      <c r="N4814" t="s">
        <v>467</v>
      </c>
      <c r="O4814" t="s">
        <v>161</v>
      </c>
      <c r="P4814">
        <v>3.1834530030680042E-2</v>
      </c>
      <c r="Q4814" t="s">
        <v>156</v>
      </c>
      <c r="S4814" t="s">
        <v>680</v>
      </c>
      <c r="T4814" t="s">
        <v>161</v>
      </c>
      <c r="U4814">
        <v>2.7705644168777906E-2</v>
      </c>
      <c r="V4814" t="s">
        <v>156</v>
      </c>
    </row>
    <row r="4815" spans="9:22" x14ac:dyDescent="0.45">
      <c r="I4815" t="s">
        <v>259</v>
      </c>
      <c r="J4815" t="s">
        <v>162</v>
      </c>
      <c r="K4815">
        <v>0</v>
      </c>
      <c r="L4815" t="s">
        <v>156</v>
      </c>
      <c r="N4815" t="s">
        <v>467</v>
      </c>
      <c r="O4815" t="s">
        <v>162</v>
      </c>
      <c r="P4815">
        <v>4.2586566332494091E-3</v>
      </c>
      <c r="Q4815" t="s">
        <v>156</v>
      </c>
      <c r="S4815" t="s">
        <v>680</v>
      </c>
      <c r="T4815" t="s">
        <v>162</v>
      </c>
      <c r="U4815">
        <v>4.1166904194608256E-3</v>
      </c>
      <c r="V4815" t="s">
        <v>156</v>
      </c>
    </row>
    <row r="4816" spans="9:22" x14ac:dyDescent="0.45">
      <c r="I4816" t="s">
        <v>259</v>
      </c>
      <c r="J4816" t="s">
        <v>163</v>
      </c>
      <c r="K4816">
        <v>2.2607061324400532E-3</v>
      </c>
      <c r="L4816" t="s">
        <v>156</v>
      </c>
      <c r="N4816" t="s">
        <v>467</v>
      </c>
      <c r="O4816" t="s">
        <v>163</v>
      </c>
      <c r="P4816">
        <v>4.1128582639345327E-3</v>
      </c>
      <c r="Q4816" t="s">
        <v>156</v>
      </c>
      <c r="S4816" t="s">
        <v>680</v>
      </c>
      <c r="T4816" t="s">
        <v>163</v>
      </c>
      <c r="U4816">
        <v>4.1018565775863634E-3</v>
      </c>
      <c r="V4816" t="s">
        <v>156</v>
      </c>
    </row>
    <row r="4817" spans="9:22" x14ac:dyDescent="0.45">
      <c r="I4817" t="s">
        <v>259</v>
      </c>
      <c r="J4817" t="s">
        <v>164</v>
      </c>
      <c r="K4817">
        <v>4.25862009914766E-3</v>
      </c>
      <c r="L4817" t="s">
        <v>156</v>
      </c>
      <c r="N4817" t="s">
        <v>467</v>
      </c>
      <c r="O4817" t="s">
        <v>164</v>
      </c>
      <c r="P4817">
        <v>4.3841115360826891E-3</v>
      </c>
      <c r="Q4817" t="s">
        <v>156</v>
      </c>
      <c r="S4817" t="s">
        <v>680</v>
      </c>
      <c r="T4817" t="s">
        <v>164</v>
      </c>
      <c r="U4817">
        <v>4.2101503203219029E-3</v>
      </c>
      <c r="V4817" t="s">
        <v>156</v>
      </c>
    </row>
    <row r="4818" spans="9:22" x14ac:dyDescent="0.45">
      <c r="I4818" t="s">
        <v>259</v>
      </c>
      <c r="J4818" t="s">
        <v>165</v>
      </c>
      <c r="K4818">
        <v>3.2867864380073594E-2</v>
      </c>
      <c r="L4818" t="s">
        <v>156</v>
      </c>
      <c r="N4818" t="s">
        <v>467</v>
      </c>
      <c r="O4818" t="s">
        <v>165</v>
      </c>
      <c r="P4818">
        <v>3.473352479628062E-2</v>
      </c>
      <c r="Q4818" t="s">
        <v>156</v>
      </c>
      <c r="S4818" t="s">
        <v>680</v>
      </c>
      <c r="T4818" t="s">
        <v>165</v>
      </c>
      <c r="U4818">
        <v>2.6548736400613601E-2</v>
      </c>
      <c r="V4818" t="s">
        <v>156</v>
      </c>
    </row>
    <row r="4819" spans="9:22" x14ac:dyDescent="0.45">
      <c r="I4819" t="s">
        <v>259</v>
      </c>
      <c r="J4819" t="s">
        <v>817</v>
      </c>
      <c r="K4819">
        <v>3.0543855494817142E-3</v>
      </c>
      <c r="L4819" t="s">
        <v>156</v>
      </c>
      <c r="N4819" t="s">
        <v>467</v>
      </c>
      <c r="O4819" t="s">
        <v>817</v>
      </c>
      <c r="P4819">
        <v>5.7774815594829384E-3</v>
      </c>
      <c r="Q4819" t="s">
        <v>156</v>
      </c>
      <c r="S4819" t="s">
        <v>680</v>
      </c>
      <c r="T4819" t="s">
        <v>817</v>
      </c>
      <c r="U4819">
        <v>4.3921967502304864E-3</v>
      </c>
      <c r="V4819" t="s">
        <v>156</v>
      </c>
    </row>
    <row r="4820" spans="9:22" x14ac:dyDescent="0.45">
      <c r="I4820" t="s">
        <v>259</v>
      </c>
      <c r="J4820" t="s">
        <v>818</v>
      </c>
      <c r="K4820">
        <v>8.8421757403243321E-4</v>
      </c>
      <c r="L4820" t="s">
        <v>156</v>
      </c>
      <c r="N4820" t="s">
        <v>467</v>
      </c>
      <c r="O4820" t="s">
        <v>818</v>
      </c>
      <c r="P4820">
        <v>5.6002676519617545E-3</v>
      </c>
      <c r="Q4820" t="s">
        <v>156</v>
      </c>
      <c r="S4820" t="s">
        <v>680</v>
      </c>
      <c r="T4820" t="s">
        <v>818</v>
      </c>
      <c r="U4820">
        <v>4.2576484293218638E-3</v>
      </c>
      <c r="V4820" t="s">
        <v>156</v>
      </c>
    </row>
    <row r="4821" spans="9:22" x14ac:dyDescent="0.45">
      <c r="I4821" t="s">
        <v>259</v>
      </c>
      <c r="J4821" t="s">
        <v>819</v>
      </c>
      <c r="K4821">
        <v>0</v>
      </c>
      <c r="L4821" t="s">
        <v>156</v>
      </c>
      <c r="N4821" t="s">
        <v>467</v>
      </c>
      <c r="O4821" t="s">
        <v>819</v>
      </c>
      <c r="P4821">
        <v>5.1391224786162875E-3</v>
      </c>
      <c r="Q4821" t="s">
        <v>156</v>
      </c>
      <c r="S4821" t="s">
        <v>680</v>
      </c>
      <c r="T4821" t="s">
        <v>819</v>
      </c>
      <c r="U4821">
        <v>4.1752981105660997E-3</v>
      </c>
      <c r="V4821" t="s">
        <v>156</v>
      </c>
    </row>
    <row r="4822" spans="9:22" x14ac:dyDescent="0.45">
      <c r="I4822" t="s">
        <v>259</v>
      </c>
      <c r="J4822" t="s">
        <v>820</v>
      </c>
      <c r="K4822">
        <v>0</v>
      </c>
      <c r="L4822" t="s">
        <v>156</v>
      </c>
      <c r="N4822" t="s">
        <v>467</v>
      </c>
      <c r="O4822" t="s">
        <v>820</v>
      </c>
      <c r="P4822">
        <v>2.4329776110775563E-2</v>
      </c>
      <c r="Q4822" t="s">
        <v>156</v>
      </c>
      <c r="S4822" t="s">
        <v>680</v>
      </c>
      <c r="T4822" t="s">
        <v>820</v>
      </c>
      <c r="U4822">
        <v>1.9013976268597174E-2</v>
      </c>
      <c r="V4822" t="s">
        <v>156</v>
      </c>
    </row>
    <row r="4823" spans="9:22" x14ac:dyDescent="0.45">
      <c r="I4823" t="s">
        <v>259</v>
      </c>
      <c r="J4823" t="s">
        <v>821</v>
      </c>
      <c r="K4823">
        <v>0</v>
      </c>
      <c r="L4823" t="s">
        <v>156</v>
      </c>
      <c r="N4823" t="s">
        <v>467</v>
      </c>
      <c r="O4823" t="s">
        <v>821</v>
      </c>
      <c r="P4823">
        <v>1.9517717833859048E-2</v>
      </c>
      <c r="Q4823" t="s">
        <v>156</v>
      </c>
      <c r="S4823" t="s">
        <v>680</v>
      </c>
      <c r="T4823" t="s">
        <v>821</v>
      </c>
      <c r="U4823">
        <v>1.3520079469773778E-2</v>
      </c>
      <c r="V4823" t="s">
        <v>156</v>
      </c>
    </row>
    <row r="4824" spans="9:22" x14ac:dyDescent="0.45">
      <c r="I4824" t="s">
        <v>259</v>
      </c>
      <c r="J4824" t="s">
        <v>822</v>
      </c>
      <c r="K4824">
        <v>0</v>
      </c>
      <c r="L4824" t="s">
        <v>156</v>
      </c>
      <c r="N4824" t="s">
        <v>467</v>
      </c>
      <c r="O4824" t="s">
        <v>822</v>
      </c>
      <c r="P4824">
        <v>3.4137029230927175E-3</v>
      </c>
      <c r="Q4824" t="s">
        <v>156</v>
      </c>
      <c r="S4824" t="s">
        <v>680</v>
      </c>
      <c r="T4824" t="s">
        <v>822</v>
      </c>
      <c r="U4824">
        <v>1.5113133815401259E-3</v>
      </c>
      <c r="V4824" t="s">
        <v>156</v>
      </c>
    </row>
    <row r="4825" spans="9:22" x14ac:dyDescent="0.45">
      <c r="I4825" t="s">
        <v>259</v>
      </c>
      <c r="J4825" t="s">
        <v>823</v>
      </c>
      <c r="K4825">
        <v>8.9800114071822098E-4</v>
      </c>
      <c r="L4825" t="s">
        <v>156</v>
      </c>
      <c r="N4825" t="s">
        <v>467</v>
      </c>
      <c r="O4825" t="s">
        <v>823</v>
      </c>
      <c r="P4825">
        <v>3.4310807176904591E-3</v>
      </c>
      <c r="Q4825" t="s">
        <v>156</v>
      </c>
      <c r="S4825" t="s">
        <v>680</v>
      </c>
      <c r="T4825" t="s">
        <v>823</v>
      </c>
      <c r="U4825">
        <v>1.4595481053526686E-3</v>
      </c>
      <c r="V4825" t="s">
        <v>156</v>
      </c>
    </row>
    <row r="4826" spans="9:22" x14ac:dyDescent="0.45">
      <c r="I4826" t="s">
        <v>259</v>
      </c>
      <c r="J4826" t="s">
        <v>824</v>
      </c>
      <c r="K4826">
        <v>3.6780286836916227E-3</v>
      </c>
      <c r="L4826" t="s">
        <v>156</v>
      </c>
      <c r="N4826" t="s">
        <v>467</v>
      </c>
      <c r="O4826" t="s">
        <v>824</v>
      </c>
      <c r="P4826">
        <v>3.1920113408366296E-3</v>
      </c>
      <c r="Q4826" t="s">
        <v>156</v>
      </c>
      <c r="S4826" t="s">
        <v>680</v>
      </c>
      <c r="T4826" t="s">
        <v>824</v>
      </c>
      <c r="U4826">
        <v>1.4499879654567859E-3</v>
      </c>
      <c r="V4826" t="s">
        <v>156</v>
      </c>
    </row>
    <row r="4827" spans="9:22" x14ac:dyDescent="0.45">
      <c r="I4827" t="s">
        <v>259</v>
      </c>
      <c r="J4827" t="s">
        <v>825</v>
      </c>
      <c r="K4827">
        <v>3.3019451955567124E-2</v>
      </c>
      <c r="L4827" t="s">
        <v>156</v>
      </c>
      <c r="N4827" t="s">
        <v>467</v>
      </c>
      <c r="O4827" t="s">
        <v>825</v>
      </c>
      <c r="P4827">
        <v>2.1942168127362958E-2</v>
      </c>
      <c r="Q4827" t="s">
        <v>156</v>
      </c>
      <c r="S4827" t="s">
        <v>680</v>
      </c>
      <c r="T4827" t="s">
        <v>825</v>
      </c>
      <c r="U4827">
        <v>8.3689305760390829E-3</v>
      </c>
      <c r="V4827" t="s">
        <v>156</v>
      </c>
    </row>
    <row r="4828" spans="9:22" x14ac:dyDescent="0.45">
      <c r="I4828" t="s">
        <v>259</v>
      </c>
      <c r="J4828" t="s">
        <v>826</v>
      </c>
      <c r="K4828">
        <v>3.5741959832960002E-3</v>
      </c>
      <c r="L4828" t="s">
        <v>156</v>
      </c>
      <c r="N4828" t="s">
        <v>467</v>
      </c>
      <c r="O4828" t="s">
        <v>826</v>
      </c>
      <c r="P4828">
        <v>3.2115010743757194E-3</v>
      </c>
      <c r="Q4828" t="s">
        <v>156</v>
      </c>
      <c r="S4828" t="s">
        <v>680</v>
      </c>
      <c r="T4828" t="s">
        <v>826</v>
      </c>
      <c r="U4828">
        <v>1.4241760608418748E-3</v>
      </c>
      <c r="V4828" t="s">
        <v>156</v>
      </c>
    </row>
    <row r="4829" spans="9:22" x14ac:dyDescent="0.45">
      <c r="I4829" t="s">
        <v>259</v>
      </c>
      <c r="J4829" t="s">
        <v>827</v>
      </c>
      <c r="K4829">
        <v>0</v>
      </c>
      <c r="L4829" t="s">
        <v>156</v>
      </c>
      <c r="N4829" t="s">
        <v>467</v>
      </c>
      <c r="O4829" t="s">
        <v>827</v>
      </c>
      <c r="P4829">
        <v>3.0605862954420455E-3</v>
      </c>
      <c r="Q4829" t="s">
        <v>156</v>
      </c>
      <c r="S4829" t="s">
        <v>680</v>
      </c>
      <c r="T4829" t="s">
        <v>827</v>
      </c>
      <c r="U4829">
        <v>1.3779855824421997E-3</v>
      </c>
      <c r="V4829" t="s">
        <v>156</v>
      </c>
    </row>
    <row r="4830" spans="9:22" x14ac:dyDescent="0.45">
      <c r="I4830" t="s">
        <v>259</v>
      </c>
      <c r="J4830" t="s">
        <v>828</v>
      </c>
      <c r="K4830">
        <v>0</v>
      </c>
      <c r="L4830" t="s">
        <v>156</v>
      </c>
      <c r="N4830" t="s">
        <v>467</v>
      </c>
      <c r="O4830" t="s">
        <v>828</v>
      </c>
      <c r="P4830">
        <v>2.9728302295805257E-3</v>
      </c>
      <c r="Q4830" t="s">
        <v>156</v>
      </c>
      <c r="S4830" t="s">
        <v>680</v>
      </c>
      <c r="T4830" t="s">
        <v>828</v>
      </c>
      <c r="U4830">
        <v>1.4427112189206628E-3</v>
      </c>
      <c r="V4830" t="s">
        <v>156</v>
      </c>
    </row>
    <row r="4831" spans="9:22" x14ac:dyDescent="0.45">
      <c r="I4831" t="s">
        <v>259</v>
      </c>
      <c r="J4831" t="s">
        <v>829</v>
      </c>
      <c r="K4831">
        <v>0</v>
      </c>
      <c r="L4831" t="s">
        <v>156</v>
      </c>
      <c r="N4831" t="s">
        <v>467</v>
      </c>
      <c r="O4831" t="s">
        <v>829</v>
      </c>
      <c r="P4831">
        <v>1.1755818477859985E-2</v>
      </c>
      <c r="Q4831" t="s">
        <v>156</v>
      </c>
      <c r="S4831" t="s">
        <v>680</v>
      </c>
      <c r="T4831" t="s">
        <v>829</v>
      </c>
      <c r="U4831">
        <v>9.4225112667143448E-3</v>
      </c>
      <c r="V4831" t="s">
        <v>156</v>
      </c>
    </row>
    <row r="4832" spans="9:22" x14ac:dyDescent="0.45">
      <c r="I4832" t="s">
        <v>259</v>
      </c>
      <c r="J4832" t="s">
        <v>878</v>
      </c>
      <c r="K4832">
        <v>0</v>
      </c>
      <c r="L4832" t="s">
        <v>156</v>
      </c>
      <c r="N4832" t="s">
        <v>467</v>
      </c>
      <c r="O4832" t="s">
        <v>878</v>
      </c>
      <c r="P4832">
        <v>2.018636179325797E-7</v>
      </c>
      <c r="Q4832" t="s">
        <v>156</v>
      </c>
      <c r="S4832" t="s">
        <v>680</v>
      </c>
      <c r="T4832" t="s">
        <v>878</v>
      </c>
      <c r="U4832">
        <v>4.067297446354199E-5</v>
      </c>
      <c r="V4832" t="s">
        <v>156</v>
      </c>
    </row>
    <row r="4833" spans="9:22" x14ac:dyDescent="0.45">
      <c r="I4833" t="s">
        <v>259</v>
      </c>
      <c r="J4833" t="s">
        <v>879</v>
      </c>
      <c r="K4833">
        <v>0</v>
      </c>
      <c r="L4833" t="s">
        <v>156</v>
      </c>
      <c r="N4833" t="s">
        <v>467</v>
      </c>
      <c r="O4833" t="s">
        <v>879</v>
      </c>
      <c r="P4833">
        <v>2.875713171167224E-7</v>
      </c>
      <c r="Q4833" t="s">
        <v>156</v>
      </c>
      <c r="S4833" t="s">
        <v>680</v>
      </c>
      <c r="T4833" t="s">
        <v>879</v>
      </c>
      <c r="U4833">
        <v>2.9104356497843854E-5</v>
      </c>
      <c r="V4833" t="s">
        <v>156</v>
      </c>
    </row>
    <row r="4834" spans="9:22" x14ac:dyDescent="0.45">
      <c r="I4834" t="s">
        <v>259</v>
      </c>
      <c r="J4834" t="s">
        <v>880</v>
      </c>
      <c r="K4834">
        <v>0</v>
      </c>
      <c r="L4834" t="s">
        <v>156</v>
      </c>
      <c r="N4834" t="s">
        <v>467</v>
      </c>
      <c r="O4834" t="s">
        <v>880</v>
      </c>
      <c r="P4834">
        <v>3.5805590530357961E-7</v>
      </c>
      <c r="Q4834" t="s">
        <v>156</v>
      </c>
      <c r="S4834" t="s">
        <v>680</v>
      </c>
      <c r="T4834" t="s">
        <v>880</v>
      </c>
      <c r="U4834">
        <v>2.0472747093290169E-5</v>
      </c>
      <c r="V4834" t="s">
        <v>156</v>
      </c>
    </row>
    <row r="4835" spans="9:22" x14ac:dyDescent="0.45">
      <c r="I4835" t="s">
        <v>259</v>
      </c>
      <c r="J4835" t="s">
        <v>881</v>
      </c>
      <c r="K4835">
        <v>0</v>
      </c>
      <c r="L4835" t="s">
        <v>156</v>
      </c>
      <c r="N4835" t="s">
        <v>467</v>
      </c>
      <c r="O4835" t="s">
        <v>881</v>
      </c>
      <c r="P4835">
        <v>1.6359508252742484E-6</v>
      </c>
      <c r="Q4835" t="s">
        <v>156</v>
      </c>
      <c r="S4835" t="s">
        <v>680</v>
      </c>
      <c r="T4835" t="s">
        <v>881</v>
      </c>
      <c r="U4835">
        <v>1.399415553295688E-5</v>
      </c>
      <c r="V4835" t="s">
        <v>156</v>
      </c>
    </row>
    <row r="4836" spans="9:22" x14ac:dyDescent="0.45">
      <c r="I4836" t="s">
        <v>259</v>
      </c>
      <c r="J4836" t="s">
        <v>882</v>
      </c>
      <c r="K4836">
        <v>0</v>
      </c>
      <c r="L4836" t="s">
        <v>156</v>
      </c>
      <c r="N4836" t="s">
        <v>467</v>
      </c>
      <c r="O4836" t="s">
        <v>882</v>
      </c>
      <c r="P4836">
        <v>4.3767265261102988E-6</v>
      </c>
      <c r="Q4836" t="s">
        <v>156</v>
      </c>
      <c r="S4836" t="s">
        <v>680</v>
      </c>
      <c r="T4836" t="s">
        <v>882</v>
      </c>
      <c r="U4836">
        <v>9.0881468194948688E-6</v>
      </c>
      <c r="V4836" t="s">
        <v>156</v>
      </c>
    </row>
    <row r="4837" spans="9:22" x14ac:dyDescent="0.45">
      <c r="I4837" t="s">
        <v>259</v>
      </c>
      <c r="J4837" t="s">
        <v>883</v>
      </c>
      <c r="K4837">
        <v>0</v>
      </c>
      <c r="L4837" t="s">
        <v>156</v>
      </c>
      <c r="N4837" t="s">
        <v>467</v>
      </c>
      <c r="O4837" t="s">
        <v>883</v>
      </c>
      <c r="P4837">
        <v>2.7514343520078132E-6</v>
      </c>
      <c r="Q4837" t="s">
        <v>156</v>
      </c>
      <c r="S4837" t="s">
        <v>680</v>
      </c>
      <c r="T4837" t="s">
        <v>883</v>
      </c>
      <c r="U4837">
        <v>5.8764585604991692E-6</v>
      </c>
      <c r="V4837" t="s">
        <v>156</v>
      </c>
    </row>
    <row r="4838" spans="9:22" x14ac:dyDescent="0.45">
      <c r="I4838" t="s">
        <v>259</v>
      </c>
      <c r="J4838" t="s">
        <v>884</v>
      </c>
      <c r="K4838">
        <v>0</v>
      </c>
      <c r="L4838" t="s">
        <v>156</v>
      </c>
      <c r="N4838" t="s">
        <v>467</v>
      </c>
      <c r="O4838" t="s">
        <v>884</v>
      </c>
      <c r="P4838">
        <v>2.4951352578530638E-6</v>
      </c>
      <c r="Q4838" t="s">
        <v>156</v>
      </c>
      <c r="S4838" t="s">
        <v>680</v>
      </c>
      <c r="T4838" t="s">
        <v>884</v>
      </c>
      <c r="U4838">
        <v>4.7052340536974952E-6</v>
      </c>
      <c r="V4838" t="s">
        <v>156</v>
      </c>
    </row>
    <row r="4839" spans="9:22" x14ac:dyDescent="0.45">
      <c r="I4839" t="s">
        <v>259</v>
      </c>
      <c r="J4839" t="s">
        <v>885</v>
      </c>
      <c r="K4839">
        <v>0</v>
      </c>
      <c r="L4839" t="s">
        <v>156</v>
      </c>
      <c r="N4839" t="s">
        <v>467</v>
      </c>
      <c r="O4839" t="s">
        <v>885</v>
      </c>
      <c r="P4839">
        <v>3.1501428832727551E-6</v>
      </c>
      <c r="Q4839" t="s">
        <v>156</v>
      </c>
      <c r="S4839" t="s">
        <v>680</v>
      </c>
      <c r="T4839" t="s">
        <v>885</v>
      </c>
      <c r="U4839">
        <v>2.8319014374237134E-6</v>
      </c>
      <c r="V4839" t="s">
        <v>156</v>
      </c>
    </row>
    <row r="4840" spans="9:22" x14ac:dyDescent="0.45">
      <c r="I4840" t="s">
        <v>259</v>
      </c>
      <c r="J4840" t="s">
        <v>886</v>
      </c>
      <c r="K4840">
        <v>9.0586069243121439E-5</v>
      </c>
      <c r="L4840" t="s">
        <v>156</v>
      </c>
      <c r="N4840" t="s">
        <v>467</v>
      </c>
      <c r="O4840" t="s">
        <v>886</v>
      </c>
      <c r="P4840">
        <v>6.4538800320956967E-6</v>
      </c>
      <c r="Q4840" t="s">
        <v>156</v>
      </c>
      <c r="S4840" t="s">
        <v>680</v>
      </c>
      <c r="T4840" t="s">
        <v>886</v>
      </c>
      <c r="U4840">
        <v>0</v>
      </c>
      <c r="V4840" t="s">
        <v>156</v>
      </c>
    </row>
    <row r="4841" spans="9:22" x14ac:dyDescent="0.45">
      <c r="I4841" t="s">
        <v>259</v>
      </c>
      <c r="J4841" t="s">
        <v>887</v>
      </c>
      <c r="K4841">
        <v>1.699859696063E-4</v>
      </c>
      <c r="L4841" t="s">
        <v>156</v>
      </c>
      <c r="N4841" t="s">
        <v>467</v>
      </c>
      <c r="O4841" t="s">
        <v>887</v>
      </c>
      <c r="P4841">
        <v>8.4351735856138883E-6</v>
      </c>
      <c r="Q4841" t="s">
        <v>156</v>
      </c>
      <c r="S4841" t="s">
        <v>680</v>
      </c>
      <c r="T4841" t="s">
        <v>887</v>
      </c>
      <c r="U4841">
        <v>0</v>
      </c>
      <c r="V4841" t="s">
        <v>156</v>
      </c>
    </row>
    <row r="4842" spans="9:22" x14ac:dyDescent="0.45">
      <c r="I4842" t="s">
        <v>259</v>
      </c>
      <c r="J4842" t="s">
        <v>888</v>
      </c>
      <c r="K4842">
        <v>2.4509921211759999E-4</v>
      </c>
      <c r="L4842" t="s">
        <v>156</v>
      </c>
      <c r="N4842" t="s">
        <v>467</v>
      </c>
      <c r="O4842" t="s">
        <v>888</v>
      </c>
      <c r="P4842">
        <v>2.9991700048460733E-6</v>
      </c>
      <c r="Q4842" t="s">
        <v>156</v>
      </c>
      <c r="S4842" t="s">
        <v>680</v>
      </c>
      <c r="T4842" t="s">
        <v>888</v>
      </c>
      <c r="U4842">
        <v>0</v>
      </c>
      <c r="V4842" t="s">
        <v>156</v>
      </c>
    </row>
    <row r="4843" spans="9:22" x14ac:dyDescent="0.45">
      <c r="I4843" t="s">
        <v>259</v>
      </c>
      <c r="J4843" t="s">
        <v>889</v>
      </c>
      <c r="K4843">
        <v>2.5389414283130002E-4</v>
      </c>
      <c r="L4843" t="s">
        <v>156</v>
      </c>
      <c r="N4843" t="s">
        <v>467</v>
      </c>
      <c r="O4843" t="s">
        <v>889</v>
      </c>
      <c r="P4843">
        <v>1.7780425965988132E-5</v>
      </c>
      <c r="Q4843" t="s">
        <v>156</v>
      </c>
      <c r="S4843" t="s">
        <v>680</v>
      </c>
      <c r="T4843" t="s">
        <v>889</v>
      </c>
      <c r="U4843">
        <v>7.2543464003232061E-7</v>
      </c>
      <c r="V4843" t="s">
        <v>156</v>
      </c>
    </row>
    <row r="4844" spans="9:22" x14ac:dyDescent="0.45">
      <c r="I4844" t="s">
        <v>259</v>
      </c>
      <c r="J4844" t="s">
        <v>890</v>
      </c>
      <c r="K4844">
        <v>2.038136898821E-4</v>
      </c>
      <c r="L4844" t="s">
        <v>156</v>
      </c>
      <c r="N4844" t="s">
        <v>467</v>
      </c>
      <c r="O4844" t="s">
        <v>890</v>
      </c>
      <c r="P4844">
        <v>2.7516687691704369E-5</v>
      </c>
      <c r="Q4844" t="s">
        <v>156</v>
      </c>
      <c r="S4844" t="s">
        <v>680</v>
      </c>
      <c r="T4844" t="s">
        <v>890</v>
      </c>
      <c r="U4844">
        <v>1.4441033337138728E-6</v>
      </c>
      <c r="V4844" t="s">
        <v>156</v>
      </c>
    </row>
    <row r="4845" spans="9:22" x14ac:dyDescent="0.45">
      <c r="I4845" t="s">
        <v>259</v>
      </c>
      <c r="J4845" t="s">
        <v>891</v>
      </c>
      <c r="K4845">
        <v>2.202311730166E-4</v>
      </c>
      <c r="L4845" t="s">
        <v>156</v>
      </c>
      <c r="N4845" t="s">
        <v>467</v>
      </c>
      <c r="O4845" t="s">
        <v>891</v>
      </c>
      <c r="P4845">
        <v>4.2875430683772153E-5</v>
      </c>
      <c r="Q4845" t="s">
        <v>156</v>
      </c>
      <c r="S4845" t="s">
        <v>680</v>
      </c>
      <c r="T4845" t="s">
        <v>891</v>
      </c>
      <c r="U4845">
        <v>2.6428563371568032E-6</v>
      </c>
      <c r="V4845" t="s">
        <v>156</v>
      </c>
    </row>
    <row r="4846" spans="9:22" x14ac:dyDescent="0.45">
      <c r="I4846" t="s">
        <v>259</v>
      </c>
      <c r="J4846" t="s">
        <v>892</v>
      </c>
      <c r="K4846">
        <v>2.450482633709E-4</v>
      </c>
      <c r="L4846" t="s">
        <v>156</v>
      </c>
      <c r="N4846" t="s">
        <v>467</v>
      </c>
      <c r="O4846" t="s">
        <v>892</v>
      </c>
      <c r="P4846">
        <v>3.5431767228073878E-5</v>
      </c>
      <c r="Q4846" t="s">
        <v>156</v>
      </c>
      <c r="S4846" t="s">
        <v>680</v>
      </c>
      <c r="T4846" t="s">
        <v>892</v>
      </c>
      <c r="U4846">
        <v>9.2284979360812601E-6</v>
      </c>
      <c r="V4846" t="s">
        <v>156</v>
      </c>
    </row>
    <row r="4847" spans="9:22" x14ac:dyDescent="0.45">
      <c r="I4847" t="s">
        <v>259</v>
      </c>
      <c r="J4847" t="s">
        <v>893</v>
      </c>
      <c r="K4847">
        <v>2.0173694349470001E-4</v>
      </c>
      <c r="L4847" t="s">
        <v>156</v>
      </c>
      <c r="N4847" t="s">
        <v>467</v>
      </c>
      <c r="O4847" t="s">
        <v>893</v>
      </c>
      <c r="P4847">
        <v>1.8637603270846863E-5</v>
      </c>
      <c r="Q4847" t="s">
        <v>156</v>
      </c>
      <c r="S4847" t="s">
        <v>680</v>
      </c>
      <c r="T4847" t="s">
        <v>893</v>
      </c>
      <c r="U4847">
        <v>1.0551963810816418E-5</v>
      </c>
      <c r="V4847" t="s">
        <v>156</v>
      </c>
    </row>
    <row r="4848" spans="9:22" x14ac:dyDescent="0.45">
      <c r="I4848" t="s">
        <v>259</v>
      </c>
      <c r="J4848" t="s">
        <v>894</v>
      </c>
      <c r="K4848">
        <v>1.202055861211E-4</v>
      </c>
      <c r="L4848" t="s">
        <v>156</v>
      </c>
      <c r="N4848" t="s">
        <v>467</v>
      </c>
      <c r="O4848" t="s">
        <v>894</v>
      </c>
      <c r="P4848">
        <v>1.0626867652107662E-5</v>
      </c>
      <c r="Q4848" t="s">
        <v>156</v>
      </c>
      <c r="S4848" t="s">
        <v>680</v>
      </c>
      <c r="T4848" t="s">
        <v>894</v>
      </c>
      <c r="U4848">
        <v>6.351912293697384E-6</v>
      </c>
      <c r="V4848" t="s">
        <v>156</v>
      </c>
    </row>
    <row r="4849" spans="9:22" x14ac:dyDescent="0.45">
      <c r="I4849" t="s">
        <v>259</v>
      </c>
      <c r="J4849" t="s">
        <v>895</v>
      </c>
      <c r="K4849">
        <v>0</v>
      </c>
      <c r="L4849" t="s">
        <v>156</v>
      </c>
      <c r="N4849" t="s">
        <v>467</v>
      </c>
      <c r="O4849" t="s">
        <v>895</v>
      </c>
      <c r="P4849">
        <v>1.051140110375271E-5</v>
      </c>
      <c r="Q4849" t="s">
        <v>156</v>
      </c>
      <c r="S4849" t="s">
        <v>680</v>
      </c>
      <c r="T4849" t="s">
        <v>895</v>
      </c>
      <c r="U4849">
        <v>2.1098168738945386E-6</v>
      </c>
      <c r="V4849" t="s">
        <v>156</v>
      </c>
    </row>
    <row r="4850" spans="9:22" x14ac:dyDescent="0.45">
      <c r="I4850" t="s">
        <v>259</v>
      </c>
      <c r="J4850" t="s">
        <v>896</v>
      </c>
      <c r="K4850">
        <v>0</v>
      </c>
      <c r="L4850" t="s">
        <v>156</v>
      </c>
      <c r="N4850" t="s">
        <v>467</v>
      </c>
      <c r="O4850" t="s">
        <v>896</v>
      </c>
      <c r="P4850">
        <v>7.6086794684418439E-6</v>
      </c>
      <c r="Q4850" t="s">
        <v>156</v>
      </c>
      <c r="S4850" t="s">
        <v>680</v>
      </c>
      <c r="T4850" t="s">
        <v>896</v>
      </c>
      <c r="U4850">
        <v>1.7691568205417163E-6</v>
      </c>
      <c r="V4850" t="s">
        <v>156</v>
      </c>
    </row>
    <row r="4851" spans="9:22" x14ac:dyDescent="0.45">
      <c r="I4851" t="s">
        <v>259</v>
      </c>
      <c r="J4851" t="s">
        <v>897</v>
      </c>
      <c r="K4851">
        <v>0</v>
      </c>
      <c r="L4851" t="s">
        <v>156</v>
      </c>
      <c r="N4851" t="s">
        <v>467</v>
      </c>
      <c r="O4851" t="s">
        <v>897</v>
      </c>
      <c r="P4851">
        <v>6.3785804834528236E-6</v>
      </c>
      <c r="Q4851" t="s">
        <v>156</v>
      </c>
      <c r="S4851" t="s">
        <v>680</v>
      </c>
      <c r="T4851" t="s">
        <v>897</v>
      </c>
      <c r="U4851">
        <v>1.3865087782208925E-6</v>
      </c>
      <c r="V4851" t="s">
        <v>156</v>
      </c>
    </row>
    <row r="4852" spans="9:22" x14ac:dyDescent="0.45">
      <c r="I4852" t="s">
        <v>259</v>
      </c>
      <c r="J4852" t="s">
        <v>898</v>
      </c>
      <c r="K4852">
        <v>0</v>
      </c>
      <c r="L4852" t="s">
        <v>156</v>
      </c>
      <c r="N4852" t="s">
        <v>467</v>
      </c>
      <c r="O4852" t="s">
        <v>898</v>
      </c>
      <c r="P4852">
        <v>4.4333788427202506E-6</v>
      </c>
      <c r="Q4852" t="s">
        <v>156</v>
      </c>
      <c r="S4852" t="s">
        <v>680</v>
      </c>
      <c r="T4852" t="s">
        <v>898</v>
      </c>
      <c r="U4852">
        <v>8.6781117002366488E-7</v>
      </c>
      <c r="V4852" t="s">
        <v>156</v>
      </c>
    </row>
    <row r="4853" spans="9:22" x14ac:dyDescent="0.45">
      <c r="I4853" t="s">
        <v>259</v>
      </c>
      <c r="J4853" t="s">
        <v>899</v>
      </c>
      <c r="K4853">
        <v>0</v>
      </c>
      <c r="L4853" t="s">
        <v>156</v>
      </c>
      <c r="N4853" t="s">
        <v>467</v>
      </c>
      <c r="O4853" t="s">
        <v>899</v>
      </c>
      <c r="P4853">
        <v>7.0416861428816721E-6</v>
      </c>
      <c r="Q4853" t="s">
        <v>156</v>
      </c>
      <c r="S4853" t="s">
        <v>680</v>
      </c>
      <c r="T4853" t="s">
        <v>899</v>
      </c>
      <c r="U4853">
        <v>1.0456732081864091E-6</v>
      </c>
      <c r="V4853" t="s">
        <v>156</v>
      </c>
    </row>
    <row r="4854" spans="9:22" x14ac:dyDescent="0.45">
      <c r="I4854" t="s">
        <v>259</v>
      </c>
      <c r="J4854" t="s">
        <v>900</v>
      </c>
      <c r="K4854">
        <v>0</v>
      </c>
      <c r="L4854" t="s">
        <v>156</v>
      </c>
      <c r="N4854" t="s">
        <v>467</v>
      </c>
      <c r="O4854" t="s">
        <v>900</v>
      </c>
      <c r="P4854">
        <v>1.2615442881178961E-5</v>
      </c>
      <c r="Q4854" t="s">
        <v>156</v>
      </c>
      <c r="S4854" t="s">
        <v>680</v>
      </c>
      <c r="T4854" t="s">
        <v>900</v>
      </c>
      <c r="U4854">
        <v>1.1310037163505564E-6</v>
      </c>
      <c r="V4854" t="s">
        <v>156</v>
      </c>
    </row>
    <row r="4855" spans="9:22" x14ac:dyDescent="0.45">
      <c r="I4855" t="s">
        <v>259</v>
      </c>
      <c r="J4855" t="s">
        <v>901</v>
      </c>
      <c r="K4855">
        <v>0</v>
      </c>
      <c r="L4855" t="s">
        <v>156</v>
      </c>
      <c r="N4855" t="s">
        <v>467</v>
      </c>
      <c r="O4855" t="s">
        <v>901</v>
      </c>
      <c r="P4855">
        <v>1.410126401242219E-5</v>
      </c>
      <c r="Q4855" t="s">
        <v>156</v>
      </c>
      <c r="S4855" t="s">
        <v>680</v>
      </c>
      <c r="T4855" t="s">
        <v>901</v>
      </c>
      <c r="U4855">
        <v>0</v>
      </c>
      <c r="V4855" t="s">
        <v>156</v>
      </c>
    </row>
    <row r="4856" spans="9:22" x14ac:dyDescent="0.45">
      <c r="I4856" t="s">
        <v>260</v>
      </c>
      <c r="J4856" t="s">
        <v>155</v>
      </c>
      <c r="K4856">
        <v>1.2245729501688068E-2</v>
      </c>
      <c r="L4856" t="s">
        <v>156</v>
      </c>
      <c r="N4856" t="s">
        <v>468</v>
      </c>
      <c r="O4856" t="s">
        <v>155</v>
      </c>
      <c r="P4856">
        <v>0.22235990151582471</v>
      </c>
      <c r="Q4856" t="s">
        <v>156</v>
      </c>
      <c r="S4856" t="s">
        <v>681</v>
      </c>
      <c r="T4856" t="s">
        <v>155</v>
      </c>
      <c r="U4856">
        <v>0.2387329232920358</v>
      </c>
      <c r="V4856" t="s">
        <v>156</v>
      </c>
    </row>
    <row r="4857" spans="9:22" x14ac:dyDescent="0.45">
      <c r="I4857" t="s">
        <v>260</v>
      </c>
      <c r="J4857" t="s">
        <v>157</v>
      </c>
      <c r="K4857">
        <v>3.5526989459222447E-2</v>
      </c>
      <c r="L4857" t="s">
        <v>156</v>
      </c>
      <c r="N4857" t="s">
        <v>468</v>
      </c>
      <c r="O4857" t="s">
        <v>157</v>
      </c>
      <c r="P4857">
        <v>2.9547652089832874E-2</v>
      </c>
      <c r="Q4857" t="s">
        <v>156</v>
      </c>
      <c r="S4857" t="s">
        <v>681</v>
      </c>
      <c r="T4857" t="s">
        <v>157</v>
      </c>
      <c r="U4857">
        <v>3.183230522545627E-2</v>
      </c>
      <c r="V4857" t="s">
        <v>156</v>
      </c>
    </row>
    <row r="4858" spans="9:22" x14ac:dyDescent="0.45">
      <c r="I4858" t="s">
        <v>260</v>
      </c>
      <c r="J4858" t="s">
        <v>158</v>
      </c>
      <c r="K4858">
        <v>6.0266268702423686E-2</v>
      </c>
      <c r="L4858" t="s">
        <v>156</v>
      </c>
      <c r="N4858" t="s">
        <v>468</v>
      </c>
      <c r="O4858" t="s">
        <v>158</v>
      </c>
      <c r="P4858">
        <v>2.9821990063439784E-2</v>
      </c>
      <c r="Q4858" t="s">
        <v>156</v>
      </c>
      <c r="S4858" t="s">
        <v>681</v>
      </c>
      <c r="T4858" t="s">
        <v>158</v>
      </c>
      <c r="U4858">
        <v>3.0919639802030396E-2</v>
      </c>
      <c r="V4858" t="s">
        <v>156</v>
      </c>
    </row>
    <row r="4859" spans="9:22" x14ac:dyDescent="0.45">
      <c r="I4859" t="s">
        <v>260</v>
      </c>
      <c r="J4859" t="s">
        <v>159</v>
      </c>
      <c r="K4859">
        <v>7.7867532736479256E-2</v>
      </c>
      <c r="L4859" t="s">
        <v>156</v>
      </c>
      <c r="N4859" t="s">
        <v>468</v>
      </c>
      <c r="O4859" t="s">
        <v>159</v>
      </c>
      <c r="P4859">
        <v>3.0344890350763074E-2</v>
      </c>
      <c r="Q4859" t="s">
        <v>156</v>
      </c>
      <c r="S4859" t="s">
        <v>681</v>
      </c>
      <c r="T4859" t="s">
        <v>159</v>
      </c>
      <c r="U4859">
        <v>3.0978573786306682E-2</v>
      </c>
      <c r="V4859" t="s">
        <v>156</v>
      </c>
    </row>
    <row r="4860" spans="9:22" x14ac:dyDescent="0.45">
      <c r="I4860" t="s">
        <v>260</v>
      </c>
      <c r="J4860" t="s">
        <v>160</v>
      </c>
      <c r="K4860">
        <v>0.54262481101680848</v>
      </c>
      <c r="L4860" t="s">
        <v>156</v>
      </c>
      <c r="N4860" t="s">
        <v>468</v>
      </c>
      <c r="O4860" t="s">
        <v>160</v>
      </c>
      <c r="P4860">
        <v>0.2147793316623938</v>
      </c>
      <c r="Q4860" t="s">
        <v>156</v>
      </c>
      <c r="S4860" t="s">
        <v>681</v>
      </c>
      <c r="T4860" t="s">
        <v>160</v>
      </c>
      <c r="U4860">
        <v>0.19632608186447037</v>
      </c>
      <c r="V4860" t="s">
        <v>156</v>
      </c>
    </row>
    <row r="4861" spans="9:22" x14ac:dyDescent="0.45">
      <c r="I4861" t="s">
        <v>260</v>
      </c>
      <c r="J4861" t="s">
        <v>813</v>
      </c>
      <c r="K4861">
        <v>7.4950429135067498E-2</v>
      </c>
      <c r="L4861" t="s">
        <v>156</v>
      </c>
      <c r="N4861" t="s">
        <v>468</v>
      </c>
      <c r="O4861" t="s">
        <v>813</v>
      </c>
      <c r="P4861">
        <v>3.9673928446847966E-2</v>
      </c>
      <c r="Q4861" t="s">
        <v>156</v>
      </c>
      <c r="S4861" t="s">
        <v>681</v>
      </c>
      <c r="T4861" t="s">
        <v>813</v>
      </c>
      <c r="U4861">
        <v>3.7830981308397765E-2</v>
      </c>
      <c r="V4861" t="s">
        <v>156</v>
      </c>
    </row>
    <row r="4862" spans="9:22" x14ac:dyDescent="0.45">
      <c r="I4862" t="s">
        <v>260</v>
      </c>
      <c r="J4862" t="s">
        <v>814</v>
      </c>
      <c r="K4862">
        <v>5.7431579165738912E-2</v>
      </c>
      <c r="L4862" t="s">
        <v>156</v>
      </c>
      <c r="N4862" t="s">
        <v>468</v>
      </c>
      <c r="O4862" t="s">
        <v>814</v>
      </c>
      <c r="P4862">
        <v>3.8408777911579838E-2</v>
      </c>
      <c r="Q4862" t="s">
        <v>156</v>
      </c>
      <c r="S4862" t="s">
        <v>681</v>
      </c>
      <c r="T4862" t="s">
        <v>814</v>
      </c>
      <c r="U4862">
        <v>3.9092667255958814E-2</v>
      </c>
      <c r="V4862" t="s">
        <v>156</v>
      </c>
    </row>
    <row r="4863" spans="9:22" x14ac:dyDescent="0.45">
      <c r="I4863" t="s">
        <v>260</v>
      </c>
      <c r="J4863" t="s">
        <v>815</v>
      </c>
      <c r="K4863">
        <v>3.3371231387790606E-2</v>
      </c>
      <c r="L4863" t="s">
        <v>156</v>
      </c>
      <c r="N4863" t="s">
        <v>468</v>
      </c>
      <c r="O4863" t="s">
        <v>815</v>
      </c>
      <c r="P4863">
        <v>3.6439315327589407E-2</v>
      </c>
      <c r="Q4863" t="s">
        <v>156</v>
      </c>
      <c r="S4863" t="s">
        <v>681</v>
      </c>
      <c r="T4863" t="s">
        <v>815</v>
      </c>
      <c r="U4863">
        <v>3.9376554933566954E-2</v>
      </c>
      <c r="V4863" t="s">
        <v>156</v>
      </c>
    </row>
    <row r="4864" spans="9:22" x14ac:dyDescent="0.45">
      <c r="I4864" t="s">
        <v>260</v>
      </c>
      <c r="J4864" t="s">
        <v>816</v>
      </c>
      <c r="K4864">
        <v>1.0880497723176655E-2</v>
      </c>
      <c r="L4864" t="s">
        <v>156</v>
      </c>
      <c r="N4864" t="s">
        <v>468</v>
      </c>
      <c r="O4864" t="s">
        <v>816</v>
      </c>
      <c r="P4864">
        <v>0.16253500959213485</v>
      </c>
      <c r="Q4864" t="s">
        <v>156</v>
      </c>
      <c r="S4864" t="s">
        <v>681</v>
      </c>
      <c r="T4864" t="s">
        <v>816</v>
      </c>
      <c r="U4864">
        <v>0.18071448866054268</v>
      </c>
      <c r="V4864" t="s">
        <v>156</v>
      </c>
    </row>
    <row r="4865" spans="9:22" x14ac:dyDescent="0.45">
      <c r="I4865" t="s">
        <v>260</v>
      </c>
      <c r="J4865" t="s">
        <v>161</v>
      </c>
      <c r="K4865">
        <v>0</v>
      </c>
      <c r="L4865" t="s">
        <v>156</v>
      </c>
      <c r="N4865" t="s">
        <v>468</v>
      </c>
      <c r="O4865" t="s">
        <v>161</v>
      </c>
      <c r="P4865">
        <v>3.3436182701333077E-2</v>
      </c>
      <c r="Q4865" t="s">
        <v>156</v>
      </c>
      <c r="S4865" t="s">
        <v>681</v>
      </c>
      <c r="T4865" t="s">
        <v>161</v>
      </c>
      <c r="U4865">
        <v>3.4017381198216977E-2</v>
      </c>
      <c r="V4865" t="s">
        <v>156</v>
      </c>
    </row>
    <row r="4866" spans="9:22" x14ac:dyDescent="0.45">
      <c r="I4866" t="s">
        <v>260</v>
      </c>
      <c r="J4866" t="s">
        <v>162</v>
      </c>
      <c r="K4866">
        <v>0</v>
      </c>
      <c r="L4866" t="s">
        <v>156</v>
      </c>
      <c r="N4866" t="s">
        <v>468</v>
      </c>
      <c r="O4866" t="s">
        <v>162</v>
      </c>
      <c r="P4866">
        <v>4.6917393697774095E-3</v>
      </c>
      <c r="Q4866" t="s">
        <v>156</v>
      </c>
      <c r="S4866" t="s">
        <v>681</v>
      </c>
      <c r="T4866" t="s">
        <v>162</v>
      </c>
      <c r="U4866">
        <v>5.4408220745283519E-3</v>
      </c>
      <c r="V4866" t="s">
        <v>156</v>
      </c>
    </row>
    <row r="4867" spans="9:22" x14ac:dyDescent="0.45">
      <c r="I4867" t="s">
        <v>260</v>
      </c>
      <c r="J4867" t="s">
        <v>163</v>
      </c>
      <c r="K4867">
        <v>2.9690619038180402E-3</v>
      </c>
      <c r="L4867" t="s">
        <v>156</v>
      </c>
      <c r="N4867" t="s">
        <v>468</v>
      </c>
      <c r="O4867" t="s">
        <v>163</v>
      </c>
      <c r="P4867">
        <v>4.6150191226132977E-3</v>
      </c>
      <c r="Q4867" t="s">
        <v>156</v>
      </c>
      <c r="S4867" t="s">
        <v>681</v>
      </c>
      <c r="T4867" t="s">
        <v>163</v>
      </c>
      <c r="U4867">
        <v>5.4860191788675943E-3</v>
      </c>
      <c r="V4867" t="s">
        <v>156</v>
      </c>
    </row>
    <row r="4868" spans="9:22" x14ac:dyDescent="0.45">
      <c r="I4868" t="s">
        <v>260</v>
      </c>
      <c r="J4868" t="s">
        <v>164</v>
      </c>
      <c r="K4868">
        <v>4.9268824738798204E-3</v>
      </c>
      <c r="L4868" t="s">
        <v>156</v>
      </c>
      <c r="N4868" t="s">
        <v>468</v>
      </c>
      <c r="O4868" t="s">
        <v>164</v>
      </c>
      <c r="P4868">
        <v>4.4637117978153854E-3</v>
      </c>
      <c r="Q4868" t="s">
        <v>156</v>
      </c>
      <c r="S4868" t="s">
        <v>681</v>
      </c>
      <c r="T4868" t="s">
        <v>164</v>
      </c>
      <c r="U4868">
        <v>5.531363655080385E-3</v>
      </c>
      <c r="V4868" t="s">
        <v>156</v>
      </c>
    </row>
    <row r="4869" spans="9:22" x14ac:dyDescent="0.45">
      <c r="I4869" t="s">
        <v>260</v>
      </c>
      <c r="J4869" t="s">
        <v>165</v>
      </c>
      <c r="K4869">
        <v>3.588838985386527E-2</v>
      </c>
      <c r="L4869" t="s">
        <v>156</v>
      </c>
      <c r="N4869" t="s">
        <v>468</v>
      </c>
      <c r="O4869" t="s">
        <v>165</v>
      </c>
      <c r="P4869">
        <v>3.0601760832427612E-2</v>
      </c>
      <c r="Q4869" t="s">
        <v>156</v>
      </c>
      <c r="S4869" t="s">
        <v>681</v>
      </c>
      <c r="T4869" t="s">
        <v>165</v>
      </c>
      <c r="U4869">
        <v>3.2577485690750578E-2</v>
      </c>
      <c r="V4869" t="s">
        <v>156</v>
      </c>
    </row>
    <row r="4870" spans="9:22" x14ac:dyDescent="0.45">
      <c r="I4870" t="s">
        <v>260</v>
      </c>
      <c r="J4870" t="s">
        <v>817</v>
      </c>
      <c r="K4870">
        <v>3.4695448151533881E-3</v>
      </c>
      <c r="L4870" t="s">
        <v>156</v>
      </c>
      <c r="N4870" t="s">
        <v>468</v>
      </c>
      <c r="O4870" t="s">
        <v>817</v>
      </c>
      <c r="P4870">
        <v>5.6606118998841597E-3</v>
      </c>
      <c r="Q4870" t="s">
        <v>156</v>
      </c>
      <c r="S4870" t="s">
        <v>681</v>
      </c>
      <c r="T4870" t="s">
        <v>817</v>
      </c>
      <c r="U4870">
        <v>5.1329682159628959E-3</v>
      </c>
      <c r="V4870" t="s">
        <v>156</v>
      </c>
    </row>
    <row r="4871" spans="9:22" x14ac:dyDescent="0.45">
      <c r="I4871" t="s">
        <v>260</v>
      </c>
      <c r="J4871" t="s">
        <v>818</v>
      </c>
      <c r="K4871">
        <v>1.5327706589188235E-3</v>
      </c>
      <c r="L4871" t="s">
        <v>156</v>
      </c>
      <c r="N4871" t="s">
        <v>468</v>
      </c>
      <c r="O4871" t="s">
        <v>818</v>
      </c>
      <c r="P4871">
        <v>5.6336578614054602E-3</v>
      </c>
      <c r="Q4871" t="s">
        <v>156</v>
      </c>
      <c r="S4871" t="s">
        <v>681</v>
      </c>
      <c r="T4871" t="s">
        <v>818</v>
      </c>
      <c r="U4871">
        <v>5.0789967736438232E-3</v>
      </c>
      <c r="V4871" t="s">
        <v>156</v>
      </c>
    </row>
    <row r="4872" spans="9:22" x14ac:dyDescent="0.45">
      <c r="I4872" t="s">
        <v>260</v>
      </c>
      <c r="J4872" t="s">
        <v>819</v>
      </c>
      <c r="K4872">
        <v>0</v>
      </c>
      <c r="L4872" t="s">
        <v>156</v>
      </c>
      <c r="N4872" t="s">
        <v>468</v>
      </c>
      <c r="O4872" t="s">
        <v>819</v>
      </c>
      <c r="P4872">
        <v>5.3365263352708088E-3</v>
      </c>
      <c r="Q4872" t="s">
        <v>156</v>
      </c>
      <c r="S4872" t="s">
        <v>681</v>
      </c>
      <c r="T4872" t="s">
        <v>819</v>
      </c>
      <c r="U4872">
        <v>5.1047783909429524E-3</v>
      </c>
      <c r="V4872" t="s">
        <v>156</v>
      </c>
    </row>
    <row r="4873" spans="9:22" x14ac:dyDescent="0.45">
      <c r="I4873" t="s">
        <v>260</v>
      </c>
      <c r="J4873" t="s">
        <v>820</v>
      </c>
      <c r="K4873">
        <v>0</v>
      </c>
      <c r="L4873" t="s">
        <v>156</v>
      </c>
      <c r="N4873" t="s">
        <v>468</v>
      </c>
      <c r="O4873" t="s">
        <v>820</v>
      </c>
      <c r="P4873">
        <v>2.5100478504572376E-2</v>
      </c>
      <c r="Q4873" t="s">
        <v>156</v>
      </c>
      <c r="S4873" t="s">
        <v>681</v>
      </c>
      <c r="T4873" t="s">
        <v>820</v>
      </c>
      <c r="U4873">
        <v>2.4954922156018168E-2</v>
      </c>
      <c r="V4873" t="s">
        <v>156</v>
      </c>
    </row>
    <row r="4874" spans="9:22" x14ac:dyDescent="0.45">
      <c r="I4874" t="s">
        <v>260</v>
      </c>
      <c r="J4874" t="s">
        <v>821</v>
      </c>
      <c r="K4874">
        <v>0</v>
      </c>
      <c r="L4874" t="s">
        <v>156</v>
      </c>
      <c r="N4874" t="s">
        <v>468</v>
      </c>
      <c r="O4874" t="s">
        <v>821</v>
      </c>
      <c r="P4874">
        <v>2.1378899811828712E-2</v>
      </c>
      <c r="Q4874" t="s">
        <v>156</v>
      </c>
      <c r="S4874" t="s">
        <v>681</v>
      </c>
      <c r="T4874" t="s">
        <v>821</v>
      </c>
      <c r="U4874">
        <v>1.5915020258075892E-2</v>
      </c>
      <c r="V4874" t="s">
        <v>156</v>
      </c>
    </row>
    <row r="4875" spans="9:22" x14ac:dyDescent="0.45">
      <c r="I4875" t="s">
        <v>260</v>
      </c>
      <c r="J4875" t="s">
        <v>822</v>
      </c>
      <c r="K4875">
        <v>0</v>
      </c>
      <c r="L4875" t="s">
        <v>156</v>
      </c>
      <c r="N4875" t="s">
        <v>468</v>
      </c>
      <c r="O4875" t="s">
        <v>822</v>
      </c>
      <c r="P4875">
        <v>3.4839894872881376E-3</v>
      </c>
      <c r="Q4875" t="s">
        <v>156</v>
      </c>
      <c r="S4875" t="s">
        <v>681</v>
      </c>
      <c r="T4875" t="s">
        <v>822</v>
      </c>
      <c r="U4875">
        <v>2.1435348066390358E-3</v>
      </c>
      <c r="V4875" t="s">
        <v>156</v>
      </c>
    </row>
    <row r="4876" spans="9:22" x14ac:dyDescent="0.45">
      <c r="I4876" t="s">
        <v>260</v>
      </c>
      <c r="J4876" t="s">
        <v>823</v>
      </c>
      <c r="K4876">
        <v>2.2793130079095149E-3</v>
      </c>
      <c r="L4876" t="s">
        <v>156</v>
      </c>
      <c r="N4876" t="s">
        <v>468</v>
      </c>
      <c r="O4876" t="s">
        <v>823</v>
      </c>
      <c r="P4876">
        <v>3.4749923311922083E-3</v>
      </c>
      <c r="Q4876" t="s">
        <v>156</v>
      </c>
      <c r="S4876" t="s">
        <v>681</v>
      </c>
      <c r="T4876" t="s">
        <v>823</v>
      </c>
      <c r="U4876">
        <v>2.0128874000374061E-3</v>
      </c>
      <c r="V4876" t="s">
        <v>156</v>
      </c>
    </row>
    <row r="4877" spans="9:22" x14ac:dyDescent="0.45">
      <c r="I4877" t="s">
        <v>260</v>
      </c>
      <c r="J4877" t="s">
        <v>824</v>
      </c>
      <c r="K4877">
        <v>4.2613155884687467E-3</v>
      </c>
      <c r="L4877" t="s">
        <v>156</v>
      </c>
      <c r="N4877" t="s">
        <v>468</v>
      </c>
      <c r="O4877" t="s">
        <v>824</v>
      </c>
      <c r="P4877">
        <v>3.363093669709865E-3</v>
      </c>
      <c r="Q4877" t="s">
        <v>156</v>
      </c>
      <c r="S4877" t="s">
        <v>681</v>
      </c>
      <c r="T4877" t="s">
        <v>824</v>
      </c>
      <c r="U4877">
        <v>2.0217106380420232E-3</v>
      </c>
      <c r="V4877" t="s">
        <v>156</v>
      </c>
    </row>
    <row r="4878" spans="9:22" x14ac:dyDescent="0.45">
      <c r="I4878" t="s">
        <v>260</v>
      </c>
      <c r="J4878" t="s">
        <v>825</v>
      </c>
      <c r="K4878">
        <v>3.4068953744307358E-2</v>
      </c>
      <c r="L4878" t="s">
        <v>156</v>
      </c>
      <c r="N4878" t="s">
        <v>468</v>
      </c>
      <c r="O4878" t="s">
        <v>825</v>
      </c>
      <c r="P4878">
        <v>2.1192037287686274E-2</v>
      </c>
      <c r="Q4878" t="s">
        <v>156</v>
      </c>
      <c r="S4878" t="s">
        <v>681</v>
      </c>
      <c r="T4878" t="s">
        <v>825</v>
      </c>
      <c r="U4878">
        <v>1.2820396672760736E-2</v>
      </c>
      <c r="V4878" t="s">
        <v>156</v>
      </c>
    </row>
    <row r="4879" spans="9:22" x14ac:dyDescent="0.45">
      <c r="I4879" t="s">
        <v>260</v>
      </c>
      <c r="J4879" t="s">
        <v>826</v>
      </c>
      <c r="K4879">
        <v>3.4566654895894864E-3</v>
      </c>
      <c r="L4879" t="s">
        <v>156</v>
      </c>
      <c r="N4879" t="s">
        <v>468</v>
      </c>
      <c r="O4879" t="s">
        <v>826</v>
      </c>
      <c r="P4879">
        <v>3.3059877561946371E-3</v>
      </c>
      <c r="Q4879" t="s">
        <v>156</v>
      </c>
      <c r="S4879" t="s">
        <v>681</v>
      </c>
      <c r="T4879" t="s">
        <v>826</v>
      </c>
      <c r="U4879">
        <v>1.9754220920722601E-3</v>
      </c>
      <c r="V4879" t="s">
        <v>156</v>
      </c>
    </row>
    <row r="4880" spans="9:22" x14ac:dyDescent="0.45">
      <c r="I4880" t="s">
        <v>260</v>
      </c>
      <c r="J4880" t="s">
        <v>827</v>
      </c>
      <c r="K4880">
        <v>4.9159344044622975E-4</v>
      </c>
      <c r="L4880" t="s">
        <v>156</v>
      </c>
      <c r="N4880" t="s">
        <v>468</v>
      </c>
      <c r="O4880" t="s">
        <v>827</v>
      </c>
      <c r="P4880">
        <v>3.3312223125861072E-3</v>
      </c>
      <c r="Q4880" t="s">
        <v>156</v>
      </c>
      <c r="S4880" t="s">
        <v>681</v>
      </c>
      <c r="T4880" t="s">
        <v>827</v>
      </c>
      <c r="U4880">
        <v>1.8474751131611644E-3</v>
      </c>
      <c r="V4880" t="s">
        <v>156</v>
      </c>
    </row>
    <row r="4881" spans="9:22" x14ac:dyDescent="0.45">
      <c r="I4881" t="s">
        <v>260</v>
      </c>
      <c r="J4881" t="s">
        <v>828</v>
      </c>
      <c r="K4881">
        <v>0</v>
      </c>
      <c r="L4881" t="s">
        <v>156</v>
      </c>
      <c r="N4881" t="s">
        <v>468</v>
      </c>
      <c r="O4881" t="s">
        <v>828</v>
      </c>
      <c r="P4881">
        <v>3.3357342946197777E-3</v>
      </c>
      <c r="Q4881" t="s">
        <v>156</v>
      </c>
      <c r="S4881" t="s">
        <v>681</v>
      </c>
      <c r="T4881" t="s">
        <v>828</v>
      </c>
      <c r="U4881">
        <v>1.826038658673756E-3</v>
      </c>
      <c r="V4881" t="s">
        <v>156</v>
      </c>
    </row>
    <row r="4882" spans="9:22" x14ac:dyDescent="0.45">
      <c r="I4882" t="s">
        <v>260</v>
      </c>
      <c r="J4882" t="s">
        <v>829</v>
      </c>
      <c r="K4882">
        <v>0</v>
      </c>
      <c r="L4882" t="s">
        <v>156</v>
      </c>
      <c r="N4882" t="s">
        <v>468</v>
      </c>
      <c r="O4882" t="s">
        <v>829</v>
      </c>
      <c r="P4882">
        <v>1.3622963836045157E-2</v>
      </c>
      <c r="Q4882" t="s">
        <v>156</v>
      </c>
      <c r="S4882" t="s">
        <v>681</v>
      </c>
      <c r="T4882" t="s">
        <v>829</v>
      </c>
      <c r="U4882">
        <v>1.0128180451162211E-2</v>
      </c>
      <c r="V4882" t="s">
        <v>156</v>
      </c>
    </row>
    <row r="4883" spans="9:22" x14ac:dyDescent="0.45">
      <c r="I4883" t="s">
        <v>260</v>
      </c>
      <c r="J4883" t="s">
        <v>878</v>
      </c>
      <c r="K4883">
        <v>0</v>
      </c>
      <c r="L4883" t="s">
        <v>156</v>
      </c>
      <c r="N4883" t="s">
        <v>468</v>
      </c>
      <c r="O4883" t="s">
        <v>878</v>
      </c>
      <c r="P4883">
        <v>0</v>
      </c>
      <c r="Q4883" t="s">
        <v>156</v>
      </c>
      <c r="S4883" t="s">
        <v>681</v>
      </c>
      <c r="T4883" t="s">
        <v>878</v>
      </c>
      <c r="U4883">
        <v>1.3157040763607245E-5</v>
      </c>
      <c r="V4883" t="s">
        <v>156</v>
      </c>
    </row>
    <row r="4884" spans="9:22" x14ac:dyDescent="0.45">
      <c r="I4884" t="s">
        <v>260</v>
      </c>
      <c r="J4884" t="s">
        <v>879</v>
      </c>
      <c r="K4884">
        <v>0</v>
      </c>
      <c r="L4884" t="s">
        <v>156</v>
      </c>
      <c r="N4884" t="s">
        <v>468</v>
      </c>
      <c r="O4884" t="s">
        <v>879</v>
      </c>
      <c r="P4884">
        <v>0</v>
      </c>
      <c r="Q4884" t="s">
        <v>156</v>
      </c>
      <c r="S4884" t="s">
        <v>681</v>
      </c>
      <c r="T4884" t="s">
        <v>879</v>
      </c>
      <c r="U4884">
        <v>1.2769452507108336E-5</v>
      </c>
      <c r="V4884" t="s">
        <v>156</v>
      </c>
    </row>
    <row r="4885" spans="9:22" x14ac:dyDescent="0.45">
      <c r="I4885" t="s">
        <v>260</v>
      </c>
      <c r="J4885" t="s">
        <v>880</v>
      </c>
      <c r="K4885">
        <v>0</v>
      </c>
      <c r="L4885" t="s">
        <v>156</v>
      </c>
      <c r="N4885" t="s">
        <v>468</v>
      </c>
      <c r="O4885" t="s">
        <v>880</v>
      </c>
      <c r="P4885">
        <v>0</v>
      </c>
      <c r="Q4885" t="s">
        <v>156</v>
      </c>
      <c r="S4885" t="s">
        <v>681</v>
      </c>
      <c r="T4885" t="s">
        <v>880</v>
      </c>
      <c r="U4885">
        <v>8.6844301513849943E-6</v>
      </c>
      <c r="V4885" t="s">
        <v>156</v>
      </c>
    </row>
    <row r="4886" spans="9:22" x14ac:dyDescent="0.45">
      <c r="I4886" t="s">
        <v>260</v>
      </c>
      <c r="J4886" t="s">
        <v>881</v>
      </c>
      <c r="K4886">
        <v>0</v>
      </c>
      <c r="L4886" t="s">
        <v>156</v>
      </c>
      <c r="N4886" t="s">
        <v>468</v>
      </c>
      <c r="O4886" t="s">
        <v>881</v>
      </c>
      <c r="P4886">
        <v>5.7102026702161275E-9</v>
      </c>
      <c r="Q4886" t="s">
        <v>156</v>
      </c>
      <c r="S4886" t="s">
        <v>681</v>
      </c>
      <c r="T4886" t="s">
        <v>881</v>
      </c>
      <c r="U4886">
        <v>3.778565886780935E-6</v>
      </c>
      <c r="V4886" t="s">
        <v>156</v>
      </c>
    </row>
    <row r="4887" spans="9:22" x14ac:dyDescent="0.45">
      <c r="I4887" t="s">
        <v>260</v>
      </c>
      <c r="J4887" t="s">
        <v>882</v>
      </c>
      <c r="K4887">
        <v>0</v>
      </c>
      <c r="L4887" t="s">
        <v>156</v>
      </c>
      <c r="N4887" t="s">
        <v>468</v>
      </c>
      <c r="O4887" t="s">
        <v>882</v>
      </c>
      <c r="P4887">
        <v>2.9480407208404013E-8</v>
      </c>
      <c r="Q4887" t="s">
        <v>156</v>
      </c>
      <c r="S4887" t="s">
        <v>681</v>
      </c>
      <c r="T4887" t="s">
        <v>882</v>
      </c>
      <c r="U4887">
        <v>0</v>
      </c>
      <c r="V4887" t="s">
        <v>156</v>
      </c>
    </row>
    <row r="4888" spans="9:22" x14ac:dyDescent="0.45">
      <c r="I4888" t="s">
        <v>260</v>
      </c>
      <c r="J4888" t="s">
        <v>883</v>
      </c>
      <c r="K4888">
        <v>0</v>
      </c>
      <c r="L4888" t="s">
        <v>156</v>
      </c>
      <c r="N4888" t="s">
        <v>468</v>
      </c>
      <c r="O4888" t="s">
        <v>883</v>
      </c>
      <c r="P4888">
        <v>1.7944470366609451E-8</v>
      </c>
      <c r="Q4888" t="s">
        <v>156</v>
      </c>
      <c r="S4888" t="s">
        <v>681</v>
      </c>
      <c r="T4888" t="s">
        <v>883</v>
      </c>
      <c r="U4888">
        <v>0</v>
      </c>
      <c r="V4888" t="s">
        <v>156</v>
      </c>
    </row>
    <row r="4889" spans="9:22" x14ac:dyDescent="0.45">
      <c r="I4889" t="s">
        <v>260</v>
      </c>
      <c r="J4889" t="s">
        <v>884</v>
      </c>
      <c r="K4889">
        <v>0</v>
      </c>
      <c r="L4889" t="s">
        <v>156</v>
      </c>
      <c r="N4889" t="s">
        <v>468</v>
      </c>
      <c r="O4889" t="s">
        <v>884</v>
      </c>
      <c r="P4889">
        <v>1.4504882934997536E-8</v>
      </c>
      <c r="Q4889" t="s">
        <v>156</v>
      </c>
      <c r="S4889" t="s">
        <v>681</v>
      </c>
      <c r="T4889" t="s">
        <v>884</v>
      </c>
      <c r="U4889">
        <v>0</v>
      </c>
      <c r="V4889" t="s">
        <v>156</v>
      </c>
    </row>
    <row r="4890" spans="9:22" x14ac:dyDescent="0.45">
      <c r="I4890" t="s">
        <v>260</v>
      </c>
      <c r="J4890" t="s">
        <v>885</v>
      </c>
      <c r="K4890">
        <v>0</v>
      </c>
      <c r="L4890" t="s">
        <v>156</v>
      </c>
      <c r="N4890" t="s">
        <v>468</v>
      </c>
      <c r="O4890" t="s">
        <v>885</v>
      </c>
      <c r="P4890">
        <v>5.7777077863132175E-8</v>
      </c>
      <c r="Q4890" t="s">
        <v>156</v>
      </c>
      <c r="S4890" t="s">
        <v>681</v>
      </c>
      <c r="T4890" t="s">
        <v>885</v>
      </c>
      <c r="U4890">
        <v>0</v>
      </c>
      <c r="V4890" t="s">
        <v>156</v>
      </c>
    </row>
    <row r="4891" spans="9:22" x14ac:dyDescent="0.45">
      <c r="I4891" t="s">
        <v>260</v>
      </c>
      <c r="J4891" t="s">
        <v>886</v>
      </c>
      <c r="K4891">
        <v>7.5284256356167745E-5</v>
      </c>
      <c r="L4891" t="s">
        <v>156</v>
      </c>
      <c r="N4891" t="s">
        <v>468</v>
      </c>
      <c r="O4891" t="s">
        <v>886</v>
      </c>
      <c r="P4891">
        <v>2.1983859924830971E-7</v>
      </c>
      <c r="Q4891" t="s">
        <v>156</v>
      </c>
      <c r="S4891" t="s">
        <v>681</v>
      </c>
      <c r="T4891" t="s">
        <v>886</v>
      </c>
      <c r="U4891">
        <v>1.6554612696821258E-7</v>
      </c>
      <c r="V4891" t="s">
        <v>156</v>
      </c>
    </row>
    <row r="4892" spans="9:22" x14ac:dyDescent="0.45">
      <c r="I4892" t="s">
        <v>260</v>
      </c>
      <c r="J4892" t="s">
        <v>887</v>
      </c>
      <c r="K4892">
        <v>1.050385388371E-4</v>
      </c>
      <c r="L4892" t="s">
        <v>156</v>
      </c>
      <c r="N4892" t="s">
        <v>468</v>
      </c>
      <c r="O4892" t="s">
        <v>887</v>
      </c>
      <c r="P4892">
        <v>2.9218767658091559E-7</v>
      </c>
      <c r="Q4892" t="s">
        <v>156</v>
      </c>
      <c r="S4892" t="s">
        <v>681</v>
      </c>
      <c r="T4892" t="s">
        <v>887</v>
      </c>
      <c r="U4892">
        <v>3.0836834954083471E-7</v>
      </c>
      <c r="V4892" t="s">
        <v>156</v>
      </c>
    </row>
    <row r="4893" spans="9:22" x14ac:dyDescent="0.45">
      <c r="I4893" t="s">
        <v>260</v>
      </c>
      <c r="J4893" t="s">
        <v>888</v>
      </c>
      <c r="K4893">
        <v>1.6717132420350001E-4</v>
      </c>
      <c r="L4893" t="s">
        <v>156</v>
      </c>
      <c r="N4893" t="s">
        <v>468</v>
      </c>
      <c r="O4893" t="s">
        <v>888</v>
      </c>
      <c r="P4893">
        <v>2.4447521230085268E-7</v>
      </c>
      <c r="Q4893" t="s">
        <v>156</v>
      </c>
      <c r="S4893" t="s">
        <v>681</v>
      </c>
      <c r="T4893" t="s">
        <v>888</v>
      </c>
      <c r="U4893">
        <v>7.4230183633469613E-7</v>
      </c>
      <c r="V4893" t="s">
        <v>156</v>
      </c>
    </row>
    <row r="4894" spans="9:22" x14ac:dyDescent="0.45">
      <c r="I4894" t="s">
        <v>260</v>
      </c>
      <c r="J4894" t="s">
        <v>889</v>
      </c>
      <c r="K4894">
        <v>1.959432191047E-4</v>
      </c>
      <c r="L4894" t="s">
        <v>156</v>
      </c>
      <c r="N4894" t="s">
        <v>468</v>
      </c>
      <c r="O4894" t="s">
        <v>889</v>
      </c>
      <c r="P4894">
        <v>1.0366823556485073E-7</v>
      </c>
      <c r="Q4894" t="s">
        <v>156</v>
      </c>
      <c r="S4894" t="s">
        <v>681</v>
      </c>
      <c r="T4894" t="s">
        <v>889</v>
      </c>
      <c r="U4894">
        <v>4.0661950988021215E-6</v>
      </c>
      <c r="V4894" t="s">
        <v>156</v>
      </c>
    </row>
    <row r="4895" spans="9:22" x14ac:dyDescent="0.45">
      <c r="I4895" t="s">
        <v>260</v>
      </c>
      <c r="J4895" t="s">
        <v>890</v>
      </c>
      <c r="K4895">
        <v>1.8162450326070001E-4</v>
      </c>
      <c r="L4895" t="s">
        <v>156</v>
      </c>
      <c r="N4895" t="s">
        <v>468</v>
      </c>
      <c r="O4895" t="s">
        <v>890</v>
      </c>
      <c r="P4895">
        <v>1.2681595691484586E-6</v>
      </c>
      <c r="Q4895" t="s">
        <v>156</v>
      </c>
      <c r="S4895" t="s">
        <v>681</v>
      </c>
      <c r="T4895" t="s">
        <v>890</v>
      </c>
      <c r="U4895">
        <v>8.0808399366223031E-6</v>
      </c>
      <c r="V4895" t="s">
        <v>156</v>
      </c>
    </row>
    <row r="4896" spans="9:22" x14ac:dyDescent="0.45">
      <c r="I4896" t="s">
        <v>260</v>
      </c>
      <c r="J4896" t="s">
        <v>891</v>
      </c>
      <c r="K4896">
        <v>2.1987107059899999E-4</v>
      </c>
      <c r="L4896" t="s">
        <v>156</v>
      </c>
      <c r="N4896" t="s">
        <v>468</v>
      </c>
      <c r="O4896" t="s">
        <v>891</v>
      </c>
      <c r="P4896">
        <v>8.8857536445604738E-6</v>
      </c>
      <c r="Q4896" t="s">
        <v>156</v>
      </c>
      <c r="S4896" t="s">
        <v>681</v>
      </c>
      <c r="T4896" t="s">
        <v>891</v>
      </c>
      <c r="U4896">
        <v>1.4854895981554436E-5</v>
      </c>
      <c r="V4896" t="s">
        <v>156</v>
      </c>
    </row>
    <row r="4897" spans="9:22" x14ac:dyDescent="0.45">
      <c r="I4897" t="s">
        <v>260</v>
      </c>
      <c r="J4897" t="s">
        <v>892</v>
      </c>
      <c r="K4897">
        <v>2.1833470595639999E-4</v>
      </c>
      <c r="L4897" t="s">
        <v>156</v>
      </c>
      <c r="N4897" t="s">
        <v>468</v>
      </c>
      <c r="O4897" t="s">
        <v>892</v>
      </c>
      <c r="P4897">
        <v>6.649239878527227E-6</v>
      </c>
      <c r="Q4897" t="s">
        <v>156</v>
      </c>
      <c r="S4897" t="s">
        <v>681</v>
      </c>
      <c r="T4897" t="s">
        <v>892</v>
      </c>
      <c r="U4897">
        <v>2.7975556173891348E-5</v>
      </c>
      <c r="V4897" t="s">
        <v>156</v>
      </c>
    </row>
    <row r="4898" spans="9:22" x14ac:dyDescent="0.45">
      <c r="I4898" t="s">
        <v>260</v>
      </c>
      <c r="J4898" t="s">
        <v>893</v>
      </c>
      <c r="K4898">
        <v>2.0220901502900001E-4</v>
      </c>
      <c r="L4898" t="s">
        <v>156</v>
      </c>
      <c r="N4898" t="s">
        <v>468</v>
      </c>
      <c r="O4898" t="s">
        <v>893</v>
      </c>
      <c r="P4898">
        <v>2.9642823643568005E-6</v>
      </c>
      <c r="Q4898" t="s">
        <v>156</v>
      </c>
      <c r="S4898" t="s">
        <v>681</v>
      </c>
      <c r="T4898" t="s">
        <v>893</v>
      </c>
      <c r="U4898">
        <v>2.6899937578783824E-5</v>
      </c>
      <c r="V4898" t="s">
        <v>156</v>
      </c>
    </row>
    <row r="4899" spans="9:22" x14ac:dyDescent="0.45">
      <c r="I4899" t="s">
        <v>260</v>
      </c>
      <c r="J4899" t="s">
        <v>894</v>
      </c>
      <c r="K4899">
        <v>1.249635617109E-4</v>
      </c>
      <c r="L4899" t="s">
        <v>156</v>
      </c>
      <c r="N4899" t="s">
        <v>468</v>
      </c>
      <c r="O4899" t="s">
        <v>894</v>
      </c>
      <c r="P4899">
        <v>2.6560408734820005E-7</v>
      </c>
      <c r="Q4899" t="s">
        <v>156</v>
      </c>
      <c r="S4899" t="s">
        <v>681</v>
      </c>
      <c r="T4899" t="s">
        <v>894</v>
      </c>
      <c r="U4899">
        <v>1.4598384873822008E-5</v>
      </c>
      <c r="V4899" t="s">
        <v>156</v>
      </c>
    </row>
    <row r="4900" spans="9:22" x14ac:dyDescent="0.45">
      <c r="I4900" t="s">
        <v>260</v>
      </c>
      <c r="J4900" t="s">
        <v>895</v>
      </c>
      <c r="K4900">
        <v>0</v>
      </c>
      <c r="L4900" t="s">
        <v>156</v>
      </c>
      <c r="N4900" t="s">
        <v>468</v>
      </c>
      <c r="O4900" t="s">
        <v>895</v>
      </c>
      <c r="P4900">
        <v>2.0300052326020486E-7</v>
      </c>
      <c r="Q4900" t="s">
        <v>156</v>
      </c>
      <c r="S4900" t="s">
        <v>681</v>
      </c>
      <c r="T4900" t="s">
        <v>895</v>
      </c>
      <c r="U4900">
        <v>1.110197236666451E-5</v>
      </c>
      <c r="V4900" t="s">
        <v>156</v>
      </c>
    </row>
    <row r="4901" spans="9:22" x14ac:dyDescent="0.45">
      <c r="I4901" t="s">
        <v>260</v>
      </c>
      <c r="J4901" t="s">
        <v>896</v>
      </c>
      <c r="K4901">
        <v>0</v>
      </c>
      <c r="L4901" t="s">
        <v>156</v>
      </c>
      <c r="N4901" t="s">
        <v>468</v>
      </c>
      <c r="O4901" t="s">
        <v>896</v>
      </c>
      <c r="P4901">
        <v>1.9684426686804058E-7</v>
      </c>
      <c r="Q4901" t="s">
        <v>156</v>
      </c>
      <c r="S4901" t="s">
        <v>681</v>
      </c>
      <c r="T4901" t="s">
        <v>896</v>
      </c>
      <c r="U4901">
        <v>9.3752014739810033E-6</v>
      </c>
      <c r="V4901" t="s">
        <v>156</v>
      </c>
    </row>
    <row r="4902" spans="9:22" x14ac:dyDescent="0.45">
      <c r="I4902" t="s">
        <v>260</v>
      </c>
      <c r="J4902" t="s">
        <v>897</v>
      </c>
      <c r="K4902">
        <v>0</v>
      </c>
      <c r="L4902" t="s">
        <v>156</v>
      </c>
      <c r="N4902" t="s">
        <v>468</v>
      </c>
      <c r="O4902" t="s">
        <v>897</v>
      </c>
      <c r="P4902">
        <v>2.6355759522000545E-7</v>
      </c>
      <c r="Q4902" t="s">
        <v>156</v>
      </c>
      <c r="S4902" t="s">
        <v>681</v>
      </c>
      <c r="T4902" t="s">
        <v>897</v>
      </c>
      <c r="U4902">
        <v>7.4419758090603162E-6</v>
      </c>
      <c r="V4902" t="s">
        <v>156</v>
      </c>
    </row>
    <row r="4903" spans="9:22" x14ac:dyDescent="0.45">
      <c r="I4903" t="s">
        <v>260</v>
      </c>
      <c r="J4903" t="s">
        <v>898</v>
      </c>
      <c r="K4903">
        <v>0</v>
      </c>
      <c r="L4903" t="s">
        <v>156</v>
      </c>
      <c r="N4903" t="s">
        <v>468</v>
      </c>
      <c r="O4903" t="s">
        <v>898</v>
      </c>
      <c r="P4903">
        <v>4.6071949184029794E-7</v>
      </c>
      <c r="Q4903" t="s">
        <v>156</v>
      </c>
      <c r="S4903" t="s">
        <v>681</v>
      </c>
      <c r="T4903" t="s">
        <v>898</v>
      </c>
      <c r="U4903">
        <v>4.7592534327726719E-6</v>
      </c>
      <c r="V4903" t="s">
        <v>156</v>
      </c>
    </row>
    <row r="4904" spans="9:22" x14ac:dyDescent="0.45">
      <c r="I4904" t="s">
        <v>260</v>
      </c>
      <c r="J4904" t="s">
        <v>899</v>
      </c>
      <c r="K4904">
        <v>0</v>
      </c>
      <c r="L4904" t="s">
        <v>156</v>
      </c>
      <c r="N4904" t="s">
        <v>468</v>
      </c>
      <c r="O4904" t="s">
        <v>899</v>
      </c>
      <c r="P4904">
        <v>4.7879441940595239E-6</v>
      </c>
      <c r="Q4904" t="s">
        <v>156</v>
      </c>
      <c r="S4904" t="s">
        <v>681</v>
      </c>
      <c r="T4904" t="s">
        <v>899</v>
      </c>
      <c r="U4904">
        <v>5.6963375662060951E-6</v>
      </c>
      <c r="V4904" t="s">
        <v>156</v>
      </c>
    </row>
    <row r="4905" spans="9:22" x14ac:dyDescent="0.45">
      <c r="I4905" t="s">
        <v>260</v>
      </c>
      <c r="J4905" t="s">
        <v>900</v>
      </c>
      <c r="K4905">
        <v>0</v>
      </c>
      <c r="L4905" t="s">
        <v>156</v>
      </c>
      <c r="N4905" t="s">
        <v>468</v>
      </c>
      <c r="O4905" t="s">
        <v>900</v>
      </c>
      <c r="P4905">
        <v>1.4180975228084345E-5</v>
      </c>
      <c r="Q4905" t="s">
        <v>156</v>
      </c>
      <c r="S4905" t="s">
        <v>681</v>
      </c>
      <c r="T4905" t="s">
        <v>900</v>
      </c>
      <c r="U4905">
        <v>5.924190548728223E-6</v>
      </c>
      <c r="V4905" t="s">
        <v>156</v>
      </c>
    </row>
    <row r="4906" spans="9:22" x14ac:dyDescent="0.45">
      <c r="I4906" t="s">
        <v>260</v>
      </c>
      <c r="J4906" t="s">
        <v>901</v>
      </c>
      <c r="K4906">
        <v>0</v>
      </c>
      <c r="L4906" t="s">
        <v>156</v>
      </c>
      <c r="N4906" t="s">
        <v>468</v>
      </c>
      <c r="O4906" t="s">
        <v>901</v>
      </c>
      <c r="P4906">
        <v>1.9482159568202694E-5</v>
      </c>
      <c r="Q4906" t="s">
        <v>156</v>
      </c>
      <c r="S4906" t="s">
        <v>681</v>
      </c>
      <c r="T4906" t="s">
        <v>901</v>
      </c>
      <c r="U4906">
        <v>0</v>
      </c>
      <c r="V4906" t="s">
        <v>156</v>
      </c>
    </row>
    <row r="4907" spans="9:22" x14ac:dyDescent="0.45">
      <c r="I4907" t="s">
        <v>261</v>
      </c>
      <c r="J4907" t="s">
        <v>155</v>
      </c>
      <c r="K4907">
        <v>3.4181723377104116E-2</v>
      </c>
      <c r="L4907" t="s">
        <v>156</v>
      </c>
      <c r="N4907" t="s">
        <v>469</v>
      </c>
      <c r="O4907" t="s">
        <v>155</v>
      </c>
      <c r="P4907">
        <v>0.23409455213521907</v>
      </c>
      <c r="Q4907" t="s">
        <v>156</v>
      </c>
      <c r="S4907" t="s">
        <v>682</v>
      </c>
      <c r="T4907" t="s">
        <v>155</v>
      </c>
      <c r="U4907">
        <v>0.23052056160992035</v>
      </c>
      <c r="V4907" t="s">
        <v>156</v>
      </c>
    </row>
    <row r="4908" spans="9:22" x14ac:dyDescent="0.45">
      <c r="I4908" t="s">
        <v>261</v>
      </c>
      <c r="J4908" t="s">
        <v>157</v>
      </c>
      <c r="K4908">
        <v>4.5478147828521311E-2</v>
      </c>
      <c r="L4908" t="s">
        <v>156</v>
      </c>
      <c r="N4908" t="s">
        <v>469</v>
      </c>
      <c r="O4908" t="s">
        <v>157</v>
      </c>
      <c r="P4908">
        <v>3.1261619306433758E-2</v>
      </c>
      <c r="Q4908" t="s">
        <v>156</v>
      </c>
      <c r="S4908" t="s">
        <v>682</v>
      </c>
      <c r="T4908" t="s">
        <v>157</v>
      </c>
      <c r="U4908">
        <v>2.9169918815466489E-2</v>
      </c>
      <c r="V4908" t="s">
        <v>156</v>
      </c>
    </row>
    <row r="4909" spans="9:22" x14ac:dyDescent="0.45">
      <c r="I4909" t="s">
        <v>261</v>
      </c>
      <c r="J4909" t="s">
        <v>158</v>
      </c>
      <c r="K4909">
        <v>6.7052190520802982E-2</v>
      </c>
      <c r="L4909" t="s">
        <v>156</v>
      </c>
      <c r="N4909" t="s">
        <v>469</v>
      </c>
      <c r="O4909" t="s">
        <v>158</v>
      </c>
      <c r="P4909">
        <v>3.0255624399836086E-2</v>
      </c>
      <c r="Q4909" t="s">
        <v>156</v>
      </c>
      <c r="S4909" t="s">
        <v>682</v>
      </c>
      <c r="T4909" t="s">
        <v>158</v>
      </c>
      <c r="U4909">
        <v>2.7927952022736315E-2</v>
      </c>
      <c r="V4909" t="s">
        <v>156</v>
      </c>
    </row>
    <row r="4910" spans="9:22" x14ac:dyDescent="0.45">
      <c r="I4910" t="s">
        <v>261</v>
      </c>
      <c r="J4910" t="s">
        <v>159</v>
      </c>
      <c r="K4910">
        <v>8.2881086623488351E-2</v>
      </c>
      <c r="L4910" t="s">
        <v>156</v>
      </c>
      <c r="N4910" t="s">
        <v>469</v>
      </c>
      <c r="O4910" t="s">
        <v>159</v>
      </c>
      <c r="P4910">
        <v>2.9115736629402384E-2</v>
      </c>
      <c r="Q4910" t="s">
        <v>156</v>
      </c>
      <c r="S4910" t="s">
        <v>682</v>
      </c>
      <c r="T4910" t="s">
        <v>159</v>
      </c>
      <c r="U4910">
        <v>2.717079864566899E-2</v>
      </c>
      <c r="V4910" t="s">
        <v>156</v>
      </c>
    </row>
    <row r="4911" spans="9:22" x14ac:dyDescent="0.45">
      <c r="I4911" t="s">
        <v>261</v>
      </c>
      <c r="J4911" t="s">
        <v>160</v>
      </c>
      <c r="K4911">
        <v>0.53414613068353733</v>
      </c>
      <c r="L4911" t="s">
        <v>156</v>
      </c>
      <c r="N4911" t="s">
        <v>469</v>
      </c>
      <c r="O4911" t="s">
        <v>160</v>
      </c>
      <c r="P4911">
        <v>0.18896666053143574</v>
      </c>
      <c r="Q4911" t="s">
        <v>156</v>
      </c>
      <c r="S4911" t="s">
        <v>682</v>
      </c>
      <c r="T4911" t="s">
        <v>160</v>
      </c>
      <c r="U4911">
        <v>0.19854859245013448</v>
      </c>
      <c r="V4911" t="s">
        <v>156</v>
      </c>
    </row>
    <row r="4912" spans="9:22" x14ac:dyDescent="0.45">
      <c r="I4912" t="s">
        <v>261</v>
      </c>
      <c r="J4912" t="s">
        <v>813</v>
      </c>
      <c r="K4912">
        <v>6.6496175791469728E-2</v>
      </c>
      <c r="L4912" t="s">
        <v>156</v>
      </c>
      <c r="N4912" t="s">
        <v>469</v>
      </c>
      <c r="O4912" t="s">
        <v>813</v>
      </c>
      <c r="P4912">
        <v>3.6908906384180866E-2</v>
      </c>
      <c r="Q4912" t="s">
        <v>156</v>
      </c>
      <c r="S4912" t="s">
        <v>682</v>
      </c>
      <c r="T4912" t="s">
        <v>813</v>
      </c>
      <c r="U4912">
        <v>4.0518533787702996E-2</v>
      </c>
      <c r="V4912" t="s">
        <v>156</v>
      </c>
    </row>
    <row r="4913" spans="9:22" x14ac:dyDescent="0.45">
      <c r="I4913" t="s">
        <v>261</v>
      </c>
      <c r="J4913" t="s">
        <v>814</v>
      </c>
      <c r="K4913">
        <v>4.5055895225641691E-2</v>
      </c>
      <c r="L4913" t="s">
        <v>156</v>
      </c>
      <c r="N4913" t="s">
        <v>469</v>
      </c>
      <c r="O4913" t="s">
        <v>814</v>
      </c>
      <c r="P4913">
        <v>3.6740967838233142E-2</v>
      </c>
      <c r="Q4913" t="s">
        <v>156</v>
      </c>
      <c r="S4913" t="s">
        <v>682</v>
      </c>
      <c r="T4913" t="s">
        <v>814</v>
      </c>
      <c r="U4913">
        <v>4.1256863431541592E-2</v>
      </c>
      <c r="V4913" t="s">
        <v>156</v>
      </c>
    </row>
    <row r="4914" spans="9:22" x14ac:dyDescent="0.45">
      <c r="I4914" t="s">
        <v>261</v>
      </c>
      <c r="J4914" t="s">
        <v>815</v>
      </c>
      <c r="K4914">
        <v>2.3492028166966016E-2</v>
      </c>
      <c r="L4914" t="s">
        <v>156</v>
      </c>
      <c r="N4914" t="s">
        <v>469</v>
      </c>
      <c r="O4914" t="s">
        <v>815</v>
      </c>
      <c r="P4914">
        <v>3.6368581460023836E-2</v>
      </c>
      <c r="Q4914" t="s">
        <v>156</v>
      </c>
      <c r="S4914" t="s">
        <v>682</v>
      </c>
      <c r="T4914" t="s">
        <v>815</v>
      </c>
      <c r="U4914">
        <v>4.108109249258577E-2</v>
      </c>
      <c r="V4914" t="s">
        <v>156</v>
      </c>
    </row>
    <row r="4915" spans="9:22" x14ac:dyDescent="0.45">
      <c r="I4915" t="s">
        <v>261</v>
      </c>
      <c r="J4915" t="s">
        <v>816</v>
      </c>
      <c r="K4915">
        <v>7.4602700567284715E-3</v>
      </c>
      <c r="L4915" t="s">
        <v>156</v>
      </c>
      <c r="N4915" t="s">
        <v>469</v>
      </c>
      <c r="O4915" t="s">
        <v>816</v>
      </c>
      <c r="P4915">
        <v>0.17777793298692743</v>
      </c>
      <c r="Q4915" t="s">
        <v>156</v>
      </c>
      <c r="S4915" t="s">
        <v>682</v>
      </c>
      <c r="T4915" t="s">
        <v>816</v>
      </c>
      <c r="U4915">
        <v>0.18539277947251881</v>
      </c>
      <c r="V4915" t="s">
        <v>156</v>
      </c>
    </row>
    <row r="4916" spans="9:22" x14ac:dyDescent="0.45">
      <c r="I4916" t="s">
        <v>261</v>
      </c>
      <c r="J4916" t="s">
        <v>161</v>
      </c>
      <c r="K4916">
        <v>0</v>
      </c>
      <c r="L4916" t="s">
        <v>156</v>
      </c>
      <c r="N4916" t="s">
        <v>469</v>
      </c>
      <c r="O4916" t="s">
        <v>161</v>
      </c>
      <c r="P4916">
        <v>3.4190637595052045E-2</v>
      </c>
      <c r="Q4916" t="s">
        <v>156</v>
      </c>
      <c r="S4916" t="s">
        <v>682</v>
      </c>
      <c r="T4916" t="s">
        <v>161</v>
      </c>
      <c r="U4916">
        <v>3.8044797712904116E-2</v>
      </c>
      <c r="V4916" t="s">
        <v>156</v>
      </c>
    </row>
    <row r="4917" spans="9:22" x14ac:dyDescent="0.45">
      <c r="I4917" t="s">
        <v>261</v>
      </c>
      <c r="J4917" t="s">
        <v>162</v>
      </c>
      <c r="K4917">
        <v>7.3796158861535576E-4</v>
      </c>
      <c r="L4917" t="s">
        <v>156</v>
      </c>
      <c r="N4917" t="s">
        <v>469</v>
      </c>
      <c r="O4917" t="s">
        <v>162</v>
      </c>
      <c r="P4917">
        <v>4.9215990342595462E-3</v>
      </c>
      <c r="Q4917" t="s">
        <v>156</v>
      </c>
      <c r="S4917" t="s">
        <v>682</v>
      </c>
      <c r="T4917" t="s">
        <v>162</v>
      </c>
      <c r="U4917">
        <v>5.3633099861795271E-3</v>
      </c>
      <c r="V4917" t="s">
        <v>156</v>
      </c>
    </row>
    <row r="4918" spans="9:22" x14ac:dyDescent="0.45">
      <c r="I4918" t="s">
        <v>261</v>
      </c>
      <c r="J4918" t="s">
        <v>163</v>
      </c>
      <c r="K4918">
        <v>3.5681494028663176E-3</v>
      </c>
      <c r="L4918" t="s">
        <v>156</v>
      </c>
      <c r="N4918" t="s">
        <v>469</v>
      </c>
      <c r="O4918" t="s">
        <v>163</v>
      </c>
      <c r="P4918">
        <v>4.9398009423572932E-3</v>
      </c>
      <c r="Q4918" t="s">
        <v>156</v>
      </c>
      <c r="S4918" t="s">
        <v>682</v>
      </c>
      <c r="T4918" t="s">
        <v>163</v>
      </c>
      <c r="U4918">
        <v>5.2350731573213441E-3</v>
      </c>
      <c r="V4918" t="s">
        <v>156</v>
      </c>
    </row>
    <row r="4919" spans="9:22" x14ac:dyDescent="0.45">
      <c r="I4919" t="s">
        <v>261</v>
      </c>
      <c r="J4919" t="s">
        <v>164</v>
      </c>
      <c r="K4919">
        <v>5.158551005254735E-3</v>
      </c>
      <c r="L4919" t="s">
        <v>156</v>
      </c>
      <c r="N4919" t="s">
        <v>469</v>
      </c>
      <c r="O4919" t="s">
        <v>164</v>
      </c>
      <c r="P4919">
        <v>4.6424008618962372E-3</v>
      </c>
      <c r="Q4919" t="s">
        <v>156</v>
      </c>
      <c r="S4919" t="s">
        <v>682</v>
      </c>
      <c r="T4919" t="s">
        <v>164</v>
      </c>
      <c r="U4919">
        <v>4.9884464018274807E-3</v>
      </c>
      <c r="V4919" t="s">
        <v>156</v>
      </c>
    </row>
    <row r="4920" spans="9:22" x14ac:dyDescent="0.45">
      <c r="I4920" t="s">
        <v>261</v>
      </c>
      <c r="J4920" t="s">
        <v>165</v>
      </c>
      <c r="K4920">
        <v>3.2945516958492044E-2</v>
      </c>
      <c r="L4920" t="s">
        <v>156</v>
      </c>
      <c r="N4920" t="s">
        <v>469</v>
      </c>
      <c r="O4920" t="s">
        <v>165</v>
      </c>
      <c r="P4920">
        <v>2.7127330996232938E-2</v>
      </c>
      <c r="Q4920" t="s">
        <v>156</v>
      </c>
      <c r="S4920" t="s">
        <v>682</v>
      </c>
      <c r="T4920" t="s">
        <v>165</v>
      </c>
      <c r="U4920">
        <v>2.9825667465701689E-2</v>
      </c>
      <c r="V4920" t="s">
        <v>156</v>
      </c>
    </row>
    <row r="4921" spans="9:22" x14ac:dyDescent="0.45">
      <c r="I4921" t="s">
        <v>261</v>
      </c>
      <c r="J4921" t="s">
        <v>817</v>
      </c>
      <c r="K4921">
        <v>2.9550322184783017E-3</v>
      </c>
      <c r="L4921" t="s">
        <v>156</v>
      </c>
      <c r="N4921" t="s">
        <v>469</v>
      </c>
      <c r="O4921" t="s">
        <v>817</v>
      </c>
      <c r="P4921">
        <v>5.4257024351972083E-3</v>
      </c>
      <c r="Q4921" t="s">
        <v>156</v>
      </c>
      <c r="S4921" t="s">
        <v>682</v>
      </c>
      <c r="T4921" t="s">
        <v>817</v>
      </c>
      <c r="U4921">
        <v>4.9054044163377164E-3</v>
      </c>
      <c r="V4921" t="s">
        <v>156</v>
      </c>
    </row>
    <row r="4922" spans="9:22" x14ac:dyDescent="0.45">
      <c r="I4922" t="s">
        <v>261</v>
      </c>
      <c r="J4922" t="s">
        <v>818</v>
      </c>
      <c r="K4922">
        <v>0</v>
      </c>
      <c r="L4922" t="s">
        <v>156</v>
      </c>
      <c r="N4922" t="s">
        <v>469</v>
      </c>
      <c r="O4922" t="s">
        <v>818</v>
      </c>
      <c r="P4922">
        <v>5.714321225872003E-3</v>
      </c>
      <c r="Q4922" t="s">
        <v>156</v>
      </c>
      <c r="S4922" t="s">
        <v>682</v>
      </c>
      <c r="T4922" t="s">
        <v>818</v>
      </c>
      <c r="U4922">
        <v>4.9569930843727473E-3</v>
      </c>
      <c r="V4922" t="s">
        <v>156</v>
      </c>
    </row>
    <row r="4923" spans="9:22" x14ac:dyDescent="0.45">
      <c r="I4923" t="s">
        <v>261</v>
      </c>
      <c r="J4923" t="s">
        <v>819</v>
      </c>
      <c r="K4923">
        <v>0</v>
      </c>
      <c r="L4923" t="s">
        <v>156</v>
      </c>
      <c r="N4923" t="s">
        <v>469</v>
      </c>
      <c r="O4923" t="s">
        <v>819</v>
      </c>
      <c r="P4923">
        <v>5.7721698541201866E-3</v>
      </c>
      <c r="Q4923" t="s">
        <v>156</v>
      </c>
      <c r="S4923" t="s">
        <v>682</v>
      </c>
      <c r="T4923" t="s">
        <v>819</v>
      </c>
      <c r="U4923">
        <v>5.2505732331599771E-3</v>
      </c>
      <c r="V4923" t="s">
        <v>156</v>
      </c>
    </row>
    <row r="4924" spans="9:22" x14ac:dyDescent="0.45">
      <c r="I4924" t="s">
        <v>261</v>
      </c>
      <c r="J4924" t="s">
        <v>820</v>
      </c>
      <c r="K4924">
        <v>0</v>
      </c>
      <c r="L4924" t="s">
        <v>156</v>
      </c>
      <c r="N4924" t="s">
        <v>469</v>
      </c>
      <c r="O4924" t="s">
        <v>820</v>
      </c>
      <c r="P4924">
        <v>2.8007330962104251E-2</v>
      </c>
      <c r="Q4924" t="s">
        <v>156</v>
      </c>
      <c r="S4924" t="s">
        <v>682</v>
      </c>
      <c r="T4924" t="s">
        <v>820</v>
      </c>
      <c r="U4924">
        <v>2.7472490894827874E-2</v>
      </c>
      <c r="V4924" t="s">
        <v>156</v>
      </c>
    </row>
    <row r="4925" spans="9:22" x14ac:dyDescent="0.45">
      <c r="I4925" t="s">
        <v>261</v>
      </c>
      <c r="J4925" t="s">
        <v>821</v>
      </c>
      <c r="K4925">
        <v>0</v>
      </c>
      <c r="L4925" t="s">
        <v>156</v>
      </c>
      <c r="N4925" t="s">
        <v>469</v>
      </c>
      <c r="O4925" t="s">
        <v>821</v>
      </c>
      <c r="P4925">
        <v>2.231149121243995E-2</v>
      </c>
      <c r="Q4925" t="s">
        <v>156</v>
      </c>
      <c r="S4925" t="s">
        <v>682</v>
      </c>
      <c r="T4925" t="s">
        <v>821</v>
      </c>
      <c r="U4925">
        <v>1.6140792324574264E-2</v>
      </c>
      <c r="V4925" t="s">
        <v>156</v>
      </c>
    </row>
    <row r="4926" spans="9:22" x14ac:dyDescent="0.45">
      <c r="I4926" t="s">
        <v>261</v>
      </c>
      <c r="J4926" t="s">
        <v>822</v>
      </c>
      <c r="K4926">
        <v>0</v>
      </c>
      <c r="L4926" t="s">
        <v>156</v>
      </c>
      <c r="N4926" t="s">
        <v>469</v>
      </c>
      <c r="O4926" t="s">
        <v>822</v>
      </c>
      <c r="P4926">
        <v>3.4999364081418861E-3</v>
      </c>
      <c r="Q4926" t="s">
        <v>156</v>
      </c>
      <c r="S4926" t="s">
        <v>682</v>
      </c>
      <c r="T4926" t="s">
        <v>822</v>
      </c>
      <c r="U4926">
        <v>2.3087310922096827E-3</v>
      </c>
      <c r="V4926" t="s">
        <v>156</v>
      </c>
    </row>
    <row r="4927" spans="9:22" x14ac:dyDescent="0.45">
      <c r="I4927" t="s">
        <v>261</v>
      </c>
      <c r="J4927" t="s">
        <v>823</v>
      </c>
      <c r="K4927">
        <v>2.9473574856710115E-3</v>
      </c>
      <c r="L4927" t="s">
        <v>156</v>
      </c>
      <c r="N4927" t="s">
        <v>469</v>
      </c>
      <c r="O4927" t="s">
        <v>823</v>
      </c>
      <c r="P4927">
        <v>3.5401377703990163E-3</v>
      </c>
      <c r="Q4927" t="s">
        <v>156</v>
      </c>
      <c r="S4927" t="s">
        <v>682</v>
      </c>
      <c r="T4927" t="s">
        <v>823</v>
      </c>
      <c r="U4927">
        <v>2.3114890102341932E-3</v>
      </c>
      <c r="V4927" t="s">
        <v>156</v>
      </c>
    </row>
    <row r="4928" spans="9:22" x14ac:dyDescent="0.45">
      <c r="I4928" t="s">
        <v>261</v>
      </c>
      <c r="J4928" t="s">
        <v>824</v>
      </c>
      <c r="K4928">
        <v>4.6636622153760545E-3</v>
      </c>
      <c r="L4928" t="s">
        <v>156</v>
      </c>
      <c r="N4928" t="s">
        <v>469</v>
      </c>
      <c r="O4928" t="s">
        <v>824</v>
      </c>
      <c r="P4928">
        <v>3.5816649985300447E-3</v>
      </c>
      <c r="Q4928" t="s">
        <v>156</v>
      </c>
      <c r="S4928" t="s">
        <v>682</v>
      </c>
      <c r="T4928" t="s">
        <v>824</v>
      </c>
      <c r="U4928">
        <v>2.2995394994476089E-3</v>
      </c>
      <c r="V4928" t="s">
        <v>156</v>
      </c>
    </row>
    <row r="4929" spans="9:22" x14ac:dyDescent="0.45">
      <c r="I4929" t="s">
        <v>261</v>
      </c>
      <c r="J4929" t="s">
        <v>825</v>
      </c>
      <c r="K4929">
        <v>3.6100742906475115E-2</v>
      </c>
      <c r="L4929" t="s">
        <v>156</v>
      </c>
      <c r="N4929" t="s">
        <v>469</v>
      </c>
      <c r="O4929" t="s">
        <v>825</v>
      </c>
      <c r="P4929">
        <v>2.0984328722981227E-2</v>
      </c>
      <c r="Q4929" t="s">
        <v>156</v>
      </c>
      <c r="S4929" t="s">
        <v>682</v>
      </c>
      <c r="T4929" t="s">
        <v>825</v>
      </c>
      <c r="U4929">
        <v>1.2834950741467774E-2</v>
      </c>
      <c r="V4929" t="s">
        <v>156</v>
      </c>
    </row>
    <row r="4930" spans="9:22" x14ac:dyDescent="0.45">
      <c r="I4930" t="s">
        <v>261</v>
      </c>
      <c r="J4930" t="s">
        <v>826</v>
      </c>
      <c r="K4930">
        <v>3.852089906168127E-3</v>
      </c>
      <c r="L4930" t="s">
        <v>156</v>
      </c>
      <c r="N4930" t="s">
        <v>469</v>
      </c>
      <c r="O4930" t="s">
        <v>826</v>
      </c>
      <c r="P4930">
        <v>3.2248874375541427E-3</v>
      </c>
      <c r="Q4930" t="s">
        <v>156</v>
      </c>
      <c r="S4930" t="s">
        <v>682</v>
      </c>
      <c r="T4930" t="s">
        <v>826</v>
      </c>
      <c r="U4930">
        <v>2.0727724688763215E-3</v>
      </c>
      <c r="V4930" t="s">
        <v>156</v>
      </c>
    </row>
    <row r="4931" spans="9:22" x14ac:dyDescent="0.45">
      <c r="I4931" t="s">
        <v>261</v>
      </c>
      <c r="J4931" t="s">
        <v>827</v>
      </c>
      <c r="K4931">
        <v>0</v>
      </c>
      <c r="L4931" t="s">
        <v>156</v>
      </c>
      <c r="N4931" t="s">
        <v>469</v>
      </c>
      <c r="O4931" t="s">
        <v>827</v>
      </c>
      <c r="P4931">
        <v>3.3137703691403391E-3</v>
      </c>
      <c r="Q4931" t="s">
        <v>156</v>
      </c>
      <c r="S4931" t="s">
        <v>682</v>
      </c>
      <c r="T4931" t="s">
        <v>827</v>
      </c>
      <c r="U4931">
        <v>1.9145366114323064E-3</v>
      </c>
      <c r="V4931" t="s">
        <v>156</v>
      </c>
    </row>
    <row r="4932" spans="9:22" x14ac:dyDescent="0.45">
      <c r="I4932" t="s">
        <v>261</v>
      </c>
      <c r="J4932" t="s">
        <v>828</v>
      </c>
      <c r="K4932">
        <v>0</v>
      </c>
      <c r="L4932" t="s">
        <v>156</v>
      </c>
      <c r="N4932" t="s">
        <v>469</v>
      </c>
      <c r="O4932" t="s">
        <v>828</v>
      </c>
      <c r="P4932">
        <v>3.3103234860664618E-3</v>
      </c>
      <c r="Q4932" t="s">
        <v>156</v>
      </c>
      <c r="S4932" t="s">
        <v>682</v>
      </c>
      <c r="T4932" t="s">
        <v>828</v>
      </c>
      <c r="U4932">
        <v>1.868020476483408E-3</v>
      </c>
      <c r="V4932" t="s">
        <v>156</v>
      </c>
    </row>
    <row r="4933" spans="9:22" x14ac:dyDescent="0.45">
      <c r="I4933" t="s">
        <v>261</v>
      </c>
      <c r="J4933" t="s">
        <v>829</v>
      </c>
      <c r="K4933">
        <v>0</v>
      </c>
      <c r="L4933" t="s">
        <v>156</v>
      </c>
      <c r="N4933" t="s">
        <v>469</v>
      </c>
      <c r="O4933" t="s">
        <v>829</v>
      </c>
      <c r="P4933">
        <v>1.3857797608793873E-2</v>
      </c>
      <c r="Q4933" t="s">
        <v>156</v>
      </c>
      <c r="S4933" t="s">
        <v>682</v>
      </c>
      <c r="T4933" t="s">
        <v>829</v>
      </c>
      <c r="U4933">
        <v>1.0445809202180948E-2</v>
      </c>
      <c r="V4933" t="s">
        <v>156</v>
      </c>
    </row>
    <row r="4934" spans="9:22" x14ac:dyDescent="0.45">
      <c r="I4934" t="s">
        <v>261</v>
      </c>
      <c r="J4934" t="s">
        <v>878</v>
      </c>
      <c r="K4934">
        <v>0</v>
      </c>
      <c r="L4934" t="s">
        <v>156</v>
      </c>
      <c r="N4934" t="s">
        <v>469</v>
      </c>
      <c r="O4934" t="s">
        <v>878</v>
      </c>
      <c r="P4934">
        <v>0</v>
      </c>
      <c r="Q4934" t="s">
        <v>156</v>
      </c>
      <c r="S4934" t="s">
        <v>682</v>
      </c>
      <c r="T4934" t="s">
        <v>878</v>
      </c>
      <c r="U4934">
        <v>1.9754072297295106E-6</v>
      </c>
      <c r="V4934" t="s">
        <v>156</v>
      </c>
    </row>
    <row r="4935" spans="9:22" x14ac:dyDescent="0.45">
      <c r="I4935" t="s">
        <v>261</v>
      </c>
      <c r="J4935" t="s">
        <v>879</v>
      </c>
      <c r="K4935">
        <v>0</v>
      </c>
      <c r="L4935" t="s">
        <v>156</v>
      </c>
      <c r="N4935" t="s">
        <v>469</v>
      </c>
      <c r="O4935" t="s">
        <v>879</v>
      </c>
      <c r="P4935">
        <v>0</v>
      </c>
      <c r="Q4935" t="s">
        <v>156</v>
      </c>
      <c r="S4935" t="s">
        <v>682</v>
      </c>
      <c r="T4935" t="s">
        <v>879</v>
      </c>
      <c r="U4935">
        <v>0</v>
      </c>
      <c r="V4935" t="s">
        <v>156</v>
      </c>
    </row>
    <row r="4936" spans="9:22" x14ac:dyDescent="0.45">
      <c r="I4936" t="s">
        <v>261</v>
      </c>
      <c r="J4936" t="s">
        <v>880</v>
      </c>
      <c r="K4936">
        <v>0</v>
      </c>
      <c r="L4936" t="s">
        <v>156</v>
      </c>
      <c r="N4936" t="s">
        <v>469</v>
      </c>
      <c r="O4936" t="s">
        <v>880</v>
      </c>
      <c r="P4936">
        <v>0</v>
      </c>
      <c r="Q4936" t="s">
        <v>156</v>
      </c>
      <c r="S4936" t="s">
        <v>682</v>
      </c>
      <c r="T4936" t="s">
        <v>880</v>
      </c>
      <c r="U4936">
        <v>0</v>
      </c>
      <c r="V4936" t="s">
        <v>156</v>
      </c>
    </row>
    <row r="4937" spans="9:22" x14ac:dyDescent="0.45">
      <c r="I4937" t="s">
        <v>261</v>
      </c>
      <c r="J4937" t="s">
        <v>881</v>
      </c>
      <c r="K4937">
        <v>0</v>
      </c>
      <c r="L4937" t="s">
        <v>156</v>
      </c>
      <c r="N4937" t="s">
        <v>469</v>
      </c>
      <c r="O4937" t="s">
        <v>881</v>
      </c>
      <c r="P4937">
        <v>0</v>
      </c>
      <c r="Q4937" t="s">
        <v>156</v>
      </c>
      <c r="S4937" t="s">
        <v>682</v>
      </c>
      <c r="T4937" t="s">
        <v>881</v>
      </c>
      <c r="U4937">
        <v>0</v>
      </c>
      <c r="V4937" t="s">
        <v>156</v>
      </c>
    </row>
    <row r="4938" spans="9:22" x14ac:dyDescent="0.45">
      <c r="I4938" t="s">
        <v>261</v>
      </c>
      <c r="J4938" t="s">
        <v>882</v>
      </c>
      <c r="K4938">
        <v>0</v>
      </c>
      <c r="L4938" t="s">
        <v>156</v>
      </c>
      <c r="N4938" t="s">
        <v>469</v>
      </c>
      <c r="O4938" t="s">
        <v>882</v>
      </c>
      <c r="P4938">
        <v>7.1508333582852234E-9</v>
      </c>
      <c r="Q4938" t="s">
        <v>156</v>
      </c>
      <c r="S4938" t="s">
        <v>682</v>
      </c>
      <c r="T4938" t="s">
        <v>882</v>
      </c>
      <c r="U4938">
        <v>0</v>
      </c>
      <c r="V4938" t="s">
        <v>156</v>
      </c>
    </row>
    <row r="4939" spans="9:22" x14ac:dyDescent="0.45">
      <c r="I4939" t="s">
        <v>261</v>
      </c>
      <c r="J4939" t="s">
        <v>883</v>
      </c>
      <c r="K4939">
        <v>0</v>
      </c>
      <c r="L4939" t="s">
        <v>156</v>
      </c>
      <c r="N4939" t="s">
        <v>469</v>
      </c>
      <c r="O4939" t="s">
        <v>883</v>
      </c>
      <c r="P4939">
        <v>0</v>
      </c>
      <c r="Q4939" t="s">
        <v>156</v>
      </c>
      <c r="S4939" t="s">
        <v>682</v>
      </c>
      <c r="T4939" t="s">
        <v>883</v>
      </c>
      <c r="U4939">
        <v>0</v>
      </c>
      <c r="V4939" t="s">
        <v>156</v>
      </c>
    </row>
    <row r="4940" spans="9:22" x14ac:dyDescent="0.45">
      <c r="I4940" t="s">
        <v>261</v>
      </c>
      <c r="J4940" t="s">
        <v>884</v>
      </c>
      <c r="K4940">
        <v>0</v>
      </c>
      <c r="L4940" t="s">
        <v>156</v>
      </c>
      <c r="N4940" t="s">
        <v>469</v>
      </c>
      <c r="O4940" t="s">
        <v>884</v>
      </c>
      <c r="P4940">
        <v>0</v>
      </c>
      <c r="Q4940" t="s">
        <v>156</v>
      </c>
      <c r="S4940" t="s">
        <v>682</v>
      </c>
      <c r="T4940" t="s">
        <v>884</v>
      </c>
      <c r="U4940">
        <v>0</v>
      </c>
      <c r="V4940" t="s">
        <v>156</v>
      </c>
    </row>
    <row r="4941" spans="9:22" x14ac:dyDescent="0.45">
      <c r="I4941" t="s">
        <v>261</v>
      </c>
      <c r="J4941" t="s">
        <v>885</v>
      </c>
      <c r="K4941">
        <v>0</v>
      </c>
      <c r="L4941" t="s">
        <v>156</v>
      </c>
      <c r="N4941" t="s">
        <v>469</v>
      </c>
      <c r="O4941" t="s">
        <v>885</v>
      </c>
      <c r="P4941">
        <v>0</v>
      </c>
      <c r="Q4941" t="s">
        <v>156</v>
      </c>
      <c r="S4941" t="s">
        <v>682</v>
      </c>
      <c r="T4941" t="s">
        <v>885</v>
      </c>
      <c r="U4941">
        <v>0</v>
      </c>
      <c r="V4941" t="s">
        <v>156</v>
      </c>
    </row>
    <row r="4942" spans="9:22" x14ac:dyDescent="0.45">
      <c r="I4942" t="s">
        <v>261</v>
      </c>
      <c r="J4942" t="s">
        <v>886</v>
      </c>
      <c r="K4942">
        <v>4.3851502140997129E-5</v>
      </c>
      <c r="L4942" t="s">
        <v>156</v>
      </c>
      <c r="N4942" t="s">
        <v>469</v>
      </c>
      <c r="O4942" t="s">
        <v>886</v>
      </c>
      <c r="P4942">
        <v>0</v>
      </c>
      <c r="Q4942" t="s">
        <v>156</v>
      </c>
      <c r="S4942" t="s">
        <v>682</v>
      </c>
      <c r="T4942" t="s">
        <v>886</v>
      </c>
      <c r="U4942">
        <v>2.8574971346815889E-6</v>
      </c>
      <c r="V4942" t="s">
        <v>156</v>
      </c>
    </row>
    <row r="4943" spans="9:22" x14ac:dyDescent="0.45">
      <c r="I4943" t="s">
        <v>261</v>
      </c>
      <c r="J4943" t="s">
        <v>887</v>
      </c>
      <c r="K4943">
        <v>6.1868410160448951E-5</v>
      </c>
      <c r="L4943" t="s">
        <v>156</v>
      </c>
      <c r="N4943" t="s">
        <v>469</v>
      </c>
      <c r="O4943" t="s">
        <v>887</v>
      </c>
      <c r="P4943">
        <v>1.2482855689281635E-8</v>
      </c>
      <c r="Q4943" t="s">
        <v>156</v>
      </c>
      <c r="S4943" t="s">
        <v>682</v>
      </c>
      <c r="T4943" t="s">
        <v>887</v>
      </c>
      <c r="U4943">
        <v>5.3227562092625861E-6</v>
      </c>
      <c r="V4943" t="s">
        <v>156</v>
      </c>
    </row>
    <row r="4944" spans="9:22" x14ac:dyDescent="0.45">
      <c r="I4944" t="s">
        <v>261</v>
      </c>
      <c r="J4944" t="s">
        <v>888</v>
      </c>
      <c r="K4944">
        <v>8.0023864984655452E-5</v>
      </c>
      <c r="L4944" t="s">
        <v>156</v>
      </c>
      <c r="N4944" t="s">
        <v>469</v>
      </c>
      <c r="O4944" t="s">
        <v>888</v>
      </c>
      <c r="P4944">
        <v>1.1092128069725416E-7</v>
      </c>
      <c r="Q4944" t="s">
        <v>156</v>
      </c>
      <c r="S4944" t="s">
        <v>682</v>
      </c>
      <c r="T4944" t="s">
        <v>888</v>
      </c>
      <c r="U4944">
        <v>1.2812896376624777E-5</v>
      </c>
      <c r="V4944" t="s">
        <v>156</v>
      </c>
    </row>
    <row r="4945" spans="9:22" x14ac:dyDescent="0.45">
      <c r="I4945" t="s">
        <v>261</v>
      </c>
      <c r="J4945" t="s">
        <v>889</v>
      </c>
      <c r="K4945">
        <v>1.1001349941E-4</v>
      </c>
      <c r="L4945" t="s">
        <v>156</v>
      </c>
      <c r="N4945" t="s">
        <v>469</v>
      </c>
      <c r="O4945" t="s">
        <v>889</v>
      </c>
      <c r="P4945">
        <v>0</v>
      </c>
      <c r="Q4945" t="s">
        <v>156</v>
      </c>
      <c r="S4945" t="s">
        <v>682</v>
      </c>
      <c r="T4945" t="s">
        <v>889</v>
      </c>
      <c r="U4945">
        <v>6.966778583371395E-6</v>
      </c>
      <c r="V4945" t="s">
        <v>156</v>
      </c>
    </row>
    <row r="4946" spans="9:22" x14ac:dyDescent="0.45">
      <c r="I4946" t="s">
        <v>261</v>
      </c>
      <c r="J4946" t="s">
        <v>890</v>
      </c>
      <c r="K4946">
        <v>1.109177870934E-4</v>
      </c>
      <c r="L4946" t="s">
        <v>156</v>
      </c>
      <c r="N4946" t="s">
        <v>469</v>
      </c>
      <c r="O4946" t="s">
        <v>890</v>
      </c>
      <c r="P4946">
        <v>2.3923465727838992E-8</v>
      </c>
      <c r="Q4946" t="s">
        <v>156</v>
      </c>
      <c r="S4946" t="s">
        <v>682</v>
      </c>
      <c r="T4946" t="s">
        <v>890</v>
      </c>
      <c r="U4946">
        <v>1.3633382971451614E-5</v>
      </c>
      <c r="V4946" t="s">
        <v>156</v>
      </c>
    </row>
    <row r="4947" spans="9:22" x14ac:dyDescent="0.45">
      <c r="I4947" t="s">
        <v>261</v>
      </c>
      <c r="J4947" t="s">
        <v>891</v>
      </c>
      <c r="K4947">
        <v>1.2793490683949999E-4</v>
      </c>
      <c r="L4947" t="s">
        <v>156</v>
      </c>
      <c r="N4947" t="s">
        <v>469</v>
      </c>
      <c r="O4947" t="s">
        <v>891</v>
      </c>
      <c r="P4947">
        <v>2.973361269125472E-8</v>
      </c>
      <c r="Q4947" t="s">
        <v>156</v>
      </c>
      <c r="S4947" t="s">
        <v>682</v>
      </c>
      <c r="T4947" t="s">
        <v>891</v>
      </c>
      <c r="U4947">
        <v>2.6092039250787479E-5</v>
      </c>
      <c r="V4947" t="s">
        <v>156</v>
      </c>
    </row>
    <row r="4948" spans="9:22" x14ac:dyDescent="0.45">
      <c r="I4948" t="s">
        <v>261</v>
      </c>
      <c r="J4948" t="s">
        <v>892</v>
      </c>
      <c r="K4948">
        <v>1.314460041256E-4</v>
      </c>
      <c r="L4948" t="s">
        <v>156</v>
      </c>
      <c r="N4948" t="s">
        <v>469</v>
      </c>
      <c r="O4948" t="s">
        <v>892</v>
      </c>
      <c r="P4948">
        <v>6.8867569103612131E-8</v>
      </c>
      <c r="Q4948" t="s">
        <v>156</v>
      </c>
      <c r="S4948" t="s">
        <v>682</v>
      </c>
      <c r="T4948" t="s">
        <v>892</v>
      </c>
      <c r="U4948">
        <v>2.7446637643748757E-5</v>
      </c>
      <c r="V4948" t="s">
        <v>156</v>
      </c>
    </row>
    <row r="4949" spans="9:22" x14ac:dyDescent="0.45">
      <c r="I4949" t="s">
        <v>261</v>
      </c>
      <c r="J4949" t="s">
        <v>893</v>
      </c>
      <c r="K4949">
        <v>9.414633224425464E-5</v>
      </c>
      <c r="L4949" t="s">
        <v>156</v>
      </c>
      <c r="N4949" t="s">
        <v>469</v>
      </c>
      <c r="O4949" t="s">
        <v>893</v>
      </c>
      <c r="P4949">
        <v>2.9515129235887457E-8</v>
      </c>
      <c r="Q4949" t="s">
        <v>156</v>
      </c>
      <c r="S4949" t="s">
        <v>682</v>
      </c>
      <c r="T4949" t="s">
        <v>893</v>
      </c>
      <c r="U4949">
        <v>2.1946560326956796E-5</v>
      </c>
      <c r="V4949" t="s">
        <v>156</v>
      </c>
    </row>
    <row r="4950" spans="9:22" x14ac:dyDescent="0.45">
      <c r="I4950" t="s">
        <v>261</v>
      </c>
      <c r="J4950" t="s">
        <v>894</v>
      </c>
      <c r="K4950">
        <v>6.7085731175255865E-5</v>
      </c>
      <c r="L4950" t="s">
        <v>156</v>
      </c>
      <c r="N4950" t="s">
        <v>469</v>
      </c>
      <c r="O4950" t="s">
        <v>894</v>
      </c>
      <c r="P4950">
        <v>1.0946014466963011E-6</v>
      </c>
      <c r="Q4950" t="s">
        <v>156</v>
      </c>
      <c r="S4950" t="s">
        <v>682</v>
      </c>
      <c r="T4950" t="s">
        <v>894</v>
      </c>
      <c r="U4950">
        <v>1.4004916648010778E-5</v>
      </c>
      <c r="V4950" t="s">
        <v>156</v>
      </c>
    </row>
    <row r="4951" spans="9:22" x14ac:dyDescent="0.45">
      <c r="I4951" t="s">
        <v>261</v>
      </c>
      <c r="J4951" t="s">
        <v>895</v>
      </c>
      <c r="K4951">
        <v>0</v>
      </c>
      <c r="L4951" t="s">
        <v>156</v>
      </c>
      <c r="N4951" t="s">
        <v>469</v>
      </c>
      <c r="O4951" t="s">
        <v>895</v>
      </c>
      <c r="P4951">
        <v>4.0625720507366391E-6</v>
      </c>
      <c r="Q4951" t="s">
        <v>156</v>
      </c>
      <c r="S4951" t="s">
        <v>682</v>
      </c>
      <c r="T4951" t="s">
        <v>895</v>
      </c>
      <c r="U4951">
        <v>7.7658560269335413E-6</v>
      </c>
      <c r="V4951" t="s">
        <v>156</v>
      </c>
    </row>
    <row r="4952" spans="9:22" x14ac:dyDescent="0.45">
      <c r="I4952" t="s">
        <v>261</v>
      </c>
      <c r="J4952" t="s">
        <v>896</v>
      </c>
      <c r="K4952">
        <v>0</v>
      </c>
      <c r="L4952" t="s">
        <v>156</v>
      </c>
      <c r="N4952" t="s">
        <v>469</v>
      </c>
      <c r="O4952" t="s">
        <v>896</v>
      </c>
      <c r="P4952">
        <v>8.2875001571252977E-6</v>
      </c>
      <c r="Q4952" t="s">
        <v>156</v>
      </c>
      <c r="S4952" t="s">
        <v>682</v>
      </c>
      <c r="T4952" t="s">
        <v>896</v>
      </c>
      <c r="U4952">
        <v>7.6477415188704099E-6</v>
      </c>
      <c r="V4952" t="s">
        <v>156</v>
      </c>
    </row>
    <row r="4953" spans="9:22" x14ac:dyDescent="0.45">
      <c r="I4953" t="s">
        <v>261</v>
      </c>
      <c r="J4953" t="s">
        <v>897</v>
      </c>
      <c r="K4953">
        <v>0</v>
      </c>
      <c r="L4953" t="s">
        <v>156</v>
      </c>
      <c r="N4953" t="s">
        <v>469</v>
      </c>
      <c r="O4953" t="s">
        <v>897</v>
      </c>
      <c r="P4953">
        <v>1.3391072347464111E-5</v>
      </c>
      <c r="Q4953" t="s">
        <v>156</v>
      </c>
      <c r="S4953" t="s">
        <v>682</v>
      </c>
      <c r="T4953" t="s">
        <v>897</v>
      </c>
      <c r="U4953">
        <v>7.6251603889128382E-6</v>
      </c>
      <c r="V4953" t="s">
        <v>156</v>
      </c>
    </row>
    <row r="4954" spans="9:22" x14ac:dyDescent="0.45">
      <c r="I4954" t="s">
        <v>261</v>
      </c>
      <c r="J4954" t="s">
        <v>898</v>
      </c>
      <c r="K4954">
        <v>0</v>
      </c>
      <c r="L4954" t="s">
        <v>156</v>
      </c>
      <c r="N4954" t="s">
        <v>469</v>
      </c>
      <c r="O4954" t="s">
        <v>898</v>
      </c>
      <c r="P4954">
        <v>1.7273409949366282E-5</v>
      </c>
      <c r="Q4954" t="s">
        <v>156</v>
      </c>
      <c r="S4954" t="s">
        <v>682</v>
      </c>
      <c r="T4954" t="s">
        <v>898</v>
      </c>
      <c r="U4954">
        <v>6.5218964444542244E-6</v>
      </c>
      <c r="V4954" t="s">
        <v>156</v>
      </c>
    </row>
    <row r="4955" spans="9:22" x14ac:dyDescent="0.45">
      <c r="I4955" t="s">
        <v>261</v>
      </c>
      <c r="J4955" t="s">
        <v>899</v>
      </c>
      <c r="K4955">
        <v>0</v>
      </c>
      <c r="L4955" t="s">
        <v>156</v>
      </c>
      <c r="N4955" t="s">
        <v>469</v>
      </c>
      <c r="O4955" t="s">
        <v>899</v>
      </c>
      <c r="P4955">
        <v>2.433405424729635E-5</v>
      </c>
      <c r="Q4955" t="s">
        <v>156</v>
      </c>
      <c r="S4955" t="s">
        <v>682</v>
      </c>
      <c r="T4955" t="s">
        <v>899</v>
      </c>
      <c r="U4955">
        <v>7.1966718021465681E-6</v>
      </c>
      <c r="V4955" t="s">
        <v>156</v>
      </c>
    </row>
    <row r="4956" spans="9:22" x14ac:dyDescent="0.45">
      <c r="I4956" t="s">
        <v>261</v>
      </c>
      <c r="J4956" t="s">
        <v>900</v>
      </c>
      <c r="K4956">
        <v>0</v>
      </c>
      <c r="L4956" t="s">
        <v>156</v>
      </c>
      <c r="N4956" t="s">
        <v>469</v>
      </c>
      <c r="O4956" t="s">
        <v>900</v>
      </c>
      <c r="P4956">
        <v>3.6575258178577761E-5</v>
      </c>
      <c r="Q4956" t="s">
        <v>156</v>
      </c>
      <c r="S4956" t="s">
        <v>682</v>
      </c>
      <c r="T4956" t="s">
        <v>900</v>
      </c>
      <c r="U4956">
        <v>3.6932934803044968E-6</v>
      </c>
      <c r="V4956" t="s">
        <v>156</v>
      </c>
    </row>
    <row r="4957" spans="9:22" x14ac:dyDescent="0.45">
      <c r="I4957" t="s">
        <v>261</v>
      </c>
      <c r="J4957" t="s">
        <v>901</v>
      </c>
      <c r="K4957">
        <v>0</v>
      </c>
      <c r="L4957" t="s">
        <v>156</v>
      </c>
      <c r="N4957" t="s">
        <v>469</v>
      </c>
      <c r="O4957" t="s">
        <v>901</v>
      </c>
      <c r="P4957">
        <v>3.8485343872711896E-5</v>
      </c>
      <c r="Q4957" t="s">
        <v>156</v>
      </c>
      <c r="S4957" t="s">
        <v>682</v>
      </c>
      <c r="T4957" t="s">
        <v>901</v>
      </c>
      <c r="U4957">
        <v>0</v>
      </c>
      <c r="V4957" t="s">
        <v>156</v>
      </c>
    </row>
    <row r="4958" spans="9:22" x14ac:dyDescent="0.45">
      <c r="I4958" t="s">
        <v>262</v>
      </c>
      <c r="J4958" t="s">
        <v>155</v>
      </c>
      <c r="K4958">
        <v>1.2139975038984608E-2</v>
      </c>
      <c r="L4958" t="s">
        <v>156</v>
      </c>
      <c r="N4958" t="s">
        <v>470</v>
      </c>
      <c r="O4958" t="s">
        <v>155</v>
      </c>
      <c r="P4958">
        <v>0.24877863308269088</v>
      </c>
      <c r="Q4958" t="s">
        <v>156</v>
      </c>
      <c r="S4958" t="s">
        <v>683</v>
      </c>
      <c r="T4958" t="s">
        <v>155</v>
      </c>
      <c r="U4958">
        <v>0.20647725559776584</v>
      </c>
      <c r="V4958" t="s">
        <v>156</v>
      </c>
    </row>
    <row r="4959" spans="9:22" x14ac:dyDescent="0.45">
      <c r="I4959" t="s">
        <v>262</v>
      </c>
      <c r="J4959" t="s">
        <v>157</v>
      </c>
      <c r="K4959">
        <v>3.4790123057111835E-2</v>
      </c>
      <c r="L4959" t="s">
        <v>156</v>
      </c>
      <c r="N4959" t="s">
        <v>470</v>
      </c>
      <c r="O4959" t="s">
        <v>157</v>
      </c>
      <c r="P4959">
        <v>3.3919665587497434E-2</v>
      </c>
      <c r="Q4959" t="s">
        <v>156</v>
      </c>
      <c r="S4959" t="s">
        <v>683</v>
      </c>
      <c r="T4959" t="s">
        <v>157</v>
      </c>
      <c r="U4959">
        <v>2.5695928750101779E-2</v>
      </c>
      <c r="V4959" t="s">
        <v>156</v>
      </c>
    </row>
    <row r="4960" spans="9:22" x14ac:dyDescent="0.45">
      <c r="I4960" t="s">
        <v>262</v>
      </c>
      <c r="J4960" t="s">
        <v>158</v>
      </c>
      <c r="K4960">
        <v>5.9584264287427469E-2</v>
      </c>
      <c r="L4960" t="s">
        <v>156</v>
      </c>
      <c r="N4960" t="s">
        <v>470</v>
      </c>
      <c r="O4960" t="s">
        <v>158</v>
      </c>
      <c r="P4960">
        <v>3.2015876046020728E-2</v>
      </c>
      <c r="Q4960" t="s">
        <v>156</v>
      </c>
      <c r="S4960" t="s">
        <v>683</v>
      </c>
      <c r="T4960" t="s">
        <v>158</v>
      </c>
      <c r="U4960">
        <v>2.4878784350745434E-2</v>
      </c>
      <c r="V4960" t="s">
        <v>156</v>
      </c>
    </row>
    <row r="4961" spans="9:22" x14ac:dyDescent="0.45">
      <c r="I4961" t="s">
        <v>262</v>
      </c>
      <c r="J4961" t="s">
        <v>159</v>
      </c>
      <c r="K4961">
        <v>7.7041960553399638E-2</v>
      </c>
      <c r="L4961" t="s">
        <v>156</v>
      </c>
      <c r="N4961" t="s">
        <v>470</v>
      </c>
      <c r="O4961" t="s">
        <v>159</v>
      </c>
      <c r="P4961">
        <v>3.002616148155356E-2</v>
      </c>
      <c r="Q4961" t="s">
        <v>156</v>
      </c>
      <c r="S4961" t="s">
        <v>683</v>
      </c>
      <c r="T4961" t="s">
        <v>159</v>
      </c>
      <c r="U4961">
        <v>2.4743930499694183E-2</v>
      </c>
      <c r="V4961" t="s">
        <v>156</v>
      </c>
    </row>
    <row r="4962" spans="9:22" x14ac:dyDescent="0.45">
      <c r="I4962" t="s">
        <v>262</v>
      </c>
      <c r="J4962" t="s">
        <v>160</v>
      </c>
      <c r="K4962">
        <v>0.54495593233931028</v>
      </c>
      <c r="L4962" t="s">
        <v>156</v>
      </c>
      <c r="N4962" t="s">
        <v>470</v>
      </c>
      <c r="O4962" t="s">
        <v>160</v>
      </c>
      <c r="P4962">
        <v>0.18265222264452874</v>
      </c>
      <c r="Q4962" t="s">
        <v>156</v>
      </c>
      <c r="S4962" t="s">
        <v>683</v>
      </c>
      <c r="T4962" t="s">
        <v>160</v>
      </c>
      <c r="U4962">
        <v>0.21588238968315573</v>
      </c>
      <c r="V4962" t="s">
        <v>156</v>
      </c>
    </row>
    <row r="4963" spans="9:22" x14ac:dyDescent="0.45">
      <c r="I4963" t="s">
        <v>262</v>
      </c>
      <c r="J4963" t="s">
        <v>813</v>
      </c>
      <c r="K4963">
        <v>7.5196119838250239E-2</v>
      </c>
      <c r="L4963" t="s">
        <v>156</v>
      </c>
      <c r="N4963" t="s">
        <v>470</v>
      </c>
      <c r="O4963" t="s">
        <v>813</v>
      </c>
      <c r="P4963">
        <v>3.2552768810862845E-2</v>
      </c>
      <c r="Q4963" t="s">
        <v>156</v>
      </c>
      <c r="S4963" t="s">
        <v>683</v>
      </c>
      <c r="T4963" t="s">
        <v>813</v>
      </c>
      <c r="U4963">
        <v>4.7575156863576148E-2</v>
      </c>
      <c r="V4963" t="s">
        <v>156</v>
      </c>
    </row>
    <row r="4964" spans="9:22" x14ac:dyDescent="0.45">
      <c r="I4964" t="s">
        <v>262</v>
      </c>
      <c r="J4964" t="s">
        <v>814</v>
      </c>
      <c r="K4964">
        <v>5.776675488055822E-2</v>
      </c>
      <c r="L4964" t="s">
        <v>156</v>
      </c>
      <c r="N4964" t="s">
        <v>470</v>
      </c>
      <c r="O4964" t="s">
        <v>814</v>
      </c>
      <c r="P4964">
        <v>3.3737697825725027E-2</v>
      </c>
      <c r="Q4964" t="s">
        <v>156</v>
      </c>
      <c r="S4964" t="s">
        <v>683</v>
      </c>
      <c r="T4964" t="s">
        <v>814</v>
      </c>
      <c r="U4964">
        <v>4.577667096764175E-2</v>
      </c>
      <c r="V4964" t="s">
        <v>156</v>
      </c>
    </row>
    <row r="4965" spans="9:22" x14ac:dyDescent="0.45">
      <c r="I4965" t="s">
        <v>262</v>
      </c>
      <c r="J4965" t="s">
        <v>815</v>
      </c>
      <c r="K4965">
        <v>3.3493117724656303E-2</v>
      </c>
      <c r="L4965" t="s">
        <v>156</v>
      </c>
      <c r="N4965" t="s">
        <v>470</v>
      </c>
      <c r="O4965" t="s">
        <v>815</v>
      </c>
      <c r="P4965">
        <v>3.5372935540792683E-2</v>
      </c>
      <c r="Q4965" t="s">
        <v>156</v>
      </c>
      <c r="S4965" t="s">
        <v>683</v>
      </c>
      <c r="T4965" t="s">
        <v>815</v>
      </c>
      <c r="U4965">
        <v>4.2789697185937552E-2</v>
      </c>
      <c r="V4965" t="s">
        <v>156</v>
      </c>
    </row>
    <row r="4966" spans="9:22" x14ac:dyDescent="0.45">
      <c r="I4966" t="s">
        <v>262</v>
      </c>
      <c r="J4966" t="s">
        <v>816</v>
      </c>
      <c r="K4966">
        <v>1.1184596717095478E-2</v>
      </c>
      <c r="L4966" t="s">
        <v>156</v>
      </c>
      <c r="N4966" t="s">
        <v>470</v>
      </c>
      <c r="O4966" t="s">
        <v>816</v>
      </c>
      <c r="P4966">
        <v>0.1809742904194831</v>
      </c>
      <c r="Q4966" t="s">
        <v>156</v>
      </c>
      <c r="S4966" t="s">
        <v>683</v>
      </c>
      <c r="T4966" t="s">
        <v>816</v>
      </c>
      <c r="U4966">
        <v>0.18259882491669488</v>
      </c>
      <c r="V4966" t="s">
        <v>156</v>
      </c>
    </row>
    <row r="4967" spans="9:22" x14ac:dyDescent="0.45">
      <c r="I4967" t="s">
        <v>262</v>
      </c>
      <c r="J4967" t="s">
        <v>161</v>
      </c>
      <c r="K4967">
        <v>0</v>
      </c>
      <c r="L4967" t="s">
        <v>156</v>
      </c>
      <c r="N4967" t="s">
        <v>470</v>
      </c>
      <c r="O4967" t="s">
        <v>161</v>
      </c>
      <c r="P4967">
        <v>3.160724174123139E-2</v>
      </c>
      <c r="Q4967" t="s">
        <v>156</v>
      </c>
      <c r="S4967" t="s">
        <v>683</v>
      </c>
      <c r="T4967" t="s">
        <v>161</v>
      </c>
      <c r="U4967">
        <v>4.2793788590564083E-2</v>
      </c>
      <c r="V4967" t="s">
        <v>156</v>
      </c>
    </row>
    <row r="4968" spans="9:22" x14ac:dyDescent="0.45">
      <c r="I4968" t="s">
        <v>262</v>
      </c>
      <c r="J4968" t="s">
        <v>162</v>
      </c>
      <c r="K4968">
        <v>0</v>
      </c>
      <c r="L4968" t="s">
        <v>156</v>
      </c>
      <c r="N4968" t="s">
        <v>470</v>
      </c>
      <c r="O4968" t="s">
        <v>162</v>
      </c>
      <c r="P4968">
        <v>4.7438648478158717E-3</v>
      </c>
      <c r="Q4968" t="s">
        <v>156</v>
      </c>
      <c r="S4968" t="s">
        <v>683</v>
      </c>
      <c r="T4968" t="s">
        <v>162</v>
      </c>
      <c r="U4968">
        <v>4.9218984779361473E-3</v>
      </c>
      <c r="V4968" t="s">
        <v>156</v>
      </c>
    </row>
    <row r="4969" spans="9:22" x14ac:dyDescent="0.45">
      <c r="I4969" t="s">
        <v>262</v>
      </c>
      <c r="J4969" t="s">
        <v>163</v>
      </c>
      <c r="K4969">
        <v>2.8628901207387631E-3</v>
      </c>
      <c r="L4969" t="s">
        <v>156</v>
      </c>
      <c r="N4969" t="s">
        <v>470</v>
      </c>
      <c r="O4969" t="s">
        <v>163</v>
      </c>
      <c r="P4969">
        <v>5.029198905764776E-3</v>
      </c>
      <c r="Q4969" t="s">
        <v>156</v>
      </c>
      <c r="S4969" t="s">
        <v>683</v>
      </c>
      <c r="T4969" t="s">
        <v>163</v>
      </c>
      <c r="U4969">
        <v>4.7130495692077447E-3</v>
      </c>
      <c r="V4969" t="s">
        <v>156</v>
      </c>
    </row>
    <row r="4970" spans="9:22" x14ac:dyDescent="0.45">
      <c r="I4970" t="s">
        <v>262</v>
      </c>
      <c r="J4970" t="s">
        <v>164</v>
      </c>
      <c r="K4970">
        <v>4.8559077359534878E-3</v>
      </c>
      <c r="L4970" t="s">
        <v>156</v>
      </c>
      <c r="N4970" t="s">
        <v>470</v>
      </c>
      <c r="O4970" t="s">
        <v>164</v>
      </c>
      <c r="P4970">
        <v>5.3015321212197168E-3</v>
      </c>
      <c r="Q4970" t="s">
        <v>156</v>
      </c>
      <c r="S4970" t="s">
        <v>683</v>
      </c>
      <c r="T4970" t="s">
        <v>164</v>
      </c>
      <c r="U4970">
        <v>4.3524200965394137E-3</v>
      </c>
      <c r="V4970" t="s">
        <v>156</v>
      </c>
    </row>
    <row r="4971" spans="9:22" x14ac:dyDescent="0.45">
      <c r="I4971" t="s">
        <v>262</v>
      </c>
      <c r="J4971" t="s">
        <v>165</v>
      </c>
      <c r="K4971">
        <v>3.5893096997101019E-2</v>
      </c>
      <c r="L4971" t="s">
        <v>156</v>
      </c>
      <c r="N4971" t="s">
        <v>470</v>
      </c>
      <c r="O4971" t="s">
        <v>165</v>
      </c>
      <c r="P4971">
        <v>3.2677935354245173E-2</v>
      </c>
      <c r="Q4971" t="s">
        <v>156</v>
      </c>
      <c r="S4971" t="s">
        <v>683</v>
      </c>
      <c r="T4971" t="s">
        <v>165</v>
      </c>
      <c r="U4971">
        <v>2.5478013915011512E-2</v>
      </c>
      <c r="V4971" t="s">
        <v>156</v>
      </c>
    </row>
    <row r="4972" spans="9:22" x14ac:dyDescent="0.45">
      <c r="I4972" t="s">
        <v>262</v>
      </c>
      <c r="J4972" t="s">
        <v>817</v>
      </c>
      <c r="K4972">
        <v>3.4030574817318494E-3</v>
      </c>
      <c r="L4972" t="s">
        <v>156</v>
      </c>
      <c r="N4972" t="s">
        <v>470</v>
      </c>
      <c r="O4972" t="s">
        <v>817</v>
      </c>
      <c r="P4972">
        <v>5.137172925989102E-3</v>
      </c>
      <c r="Q4972" t="s">
        <v>156</v>
      </c>
      <c r="S4972" t="s">
        <v>683</v>
      </c>
      <c r="T4972" t="s">
        <v>817</v>
      </c>
      <c r="U4972">
        <v>4.7311539802031713E-3</v>
      </c>
      <c r="V4972" t="s">
        <v>156</v>
      </c>
    </row>
    <row r="4973" spans="9:22" x14ac:dyDescent="0.45">
      <c r="I4973" t="s">
        <v>262</v>
      </c>
      <c r="J4973" t="s">
        <v>818</v>
      </c>
      <c r="K4973">
        <v>1.3282242361039309E-3</v>
      </c>
      <c r="L4973" t="s">
        <v>156</v>
      </c>
      <c r="N4973" t="s">
        <v>470</v>
      </c>
      <c r="O4973" t="s">
        <v>818</v>
      </c>
      <c r="P4973">
        <v>5.1907394074967462E-3</v>
      </c>
      <c r="Q4973" t="s">
        <v>156</v>
      </c>
      <c r="S4973" t="s">
        <v>683</v>
      </c>
      <c r="T4973" t="s">
        <v>818</v>
      </c>
      <c r="U4973">
        <v>4.6690183129116727E-3</v>
      </c>
      <c r="V4973" t="s">
        <v>156</v>
      </c>
    </row>
    <row r="4974" spans="9:22" x14ac:dyDescent="0.45">
      <c r="I4974" t="s">
        <v>262</v>
      </c>
      <c r="J4974" t="s">
        <v>819</v>
      </c>
      <c r="K4974">
        <v>0</v>
      </c>
      <c r="L4974" t="s">
        <v>156</v>
      </c>
      <c r="N4974" t="s">
        <v>470</v>
      </c>
      <c r="O4974" t="s">
        <v>819</v>
      </c>
      <c r="P4974">
        <v>5.201908503740223E-3</v>
      </c>
      <c r="Q4974" t="s">
        <v>156</v>
      </c>
      <c r="S4974" t="s">
        <v>683</v>
      </c>
      <c r="T4974" t="s">
        <v>819</v>
      </c>
      <c r="U4974">
        <v>4.859274916282655E-3</v>
      </c>
      <c r="V4974" t="s">
        <v>156</v>
      </c>
    </row>
    <row r="4975" spans="9:22" x14ac:dyDescent="0.45">
      <c r="I4975" t="s">
        <v>262</v>
      </c>
      <c r="J4975" t="s">
        <v>820</v>
      </c>
      <c r="K4975">
        <v>0</v>
      </c>
      <c r="L4975" t="s">
        <v>156</v>
      </c>
      <c r="N4975" t="s">
        <v>470</v>
      </c>
      <c r="O4975" t="s">
        <v>820</v>
      </c>
      <c r="P4975">
        <v>2.4262936226358427E-2</v>
      </c>
      <c r="Q4975" t="s">
        <v>156</v>
      </c>
      <c r="S4975" t="s">
        <v>683</v>
      </c>
      <c r="T4975" t="s">
        <v>820</v>
      </c>
      <c r="U4975">
        <v>2.9844192491755239E-2</v>
      </c>
      <c r="V4975" t="s">
        <v>156</v>
      </c>
    </row>
    <row r="4976" spans="9:22" x14ac:dyDescent="0.45">
      <c r="I4976" t="s">
        <v>262</v>
      </c>
      <c r="J4976" t="s">
        <v>821</v>
      </c>
      <c r="K4976">
        <v>0</v>
      </c>
      <c r="L4976" t="s">
        <v>156</v>
      </c>
      <c r="N4976" t="s">
        <v>470</v>
      </c>
      <c r="O4976" t="s">
        <v>821</v>
      </c>
      <c r="P4976">
        <v>2.4170568455689403E-2</v>
      </c>
      <c r="Q4976" t="s">
        <v>156</v>
      </c>
      <c r="S4976" t="s">
        <v>683</v>
      </c>
      <c r="T4976" t="s">
        <v>821</v>
      </c>
      <c r="U4976">
        <v>1.8134137318288741E-2</v>
      </c>
      <c r="V4976" t="s">
        <v>156</v>
      </c>
    </row>
    <row r="4977" spans="9:22" x14ac:dyDescent="0.45">
      <c r="I4977" t="s">
        <v>262</v>
      </c>
      <c r="J4977" t="s">
        <v>822</v>
      </c>
      <c r="K4977">
        <v>0</v>
      </c>
      <c r="L4977" t="s">
        <v>156</v>
      </c>
      <c r="N4977" t="s">
        <v>470</v>
      </c>
      <c r="O4977" t="s">
        <v>822</v>
      </c>
      <c r="P4977">
        <v>3.3994979748225842E-3</v>
      </c>
      <c r="Q4977" t="s">
        <v>156</v>
      </c>
      <c r="S4977" t="s">
        <v>683</v>
      </c>
      <c r="T4977" t="s">
        <v>822</v>
      </c>
      <c r="U4977">
        <v>3.2747334260700167E-3</v>
      </c>
      <c r="V4977" t="s">
        <v>156</v>
      </c>
    </row>
    <row r="4978" spans="9:22" x14ac:dyDescent="0.45">
      <c r="I4978" t="s">
        <v>262</v>
      </c>
      <c r="J4978" t="s">
        <v>823</v>
      </c>
      <c r="K4978">
        <v>2.2626372424634183E-3</v>
      </c>
      <c r="L4978" t="s">
        <v>156</v>
      </c>
      <c r="N4978" t="s">
        <v>470</v>
      </c>
      <c r="O4978" t="s">
        <v>823</v>
      </c>
      <c r="P4978">
        <v>3.2697690380126126E-3</v>
      </c>
      <c r="Q4978" t="s">
        <v>156</v>
      </c>
      <c r="S4978" t="s">
        <v>683</v>
      </c>
      <c r="T4978" t="s">
        <v>823</v>
      </c>
      <c r="U4978">
        <v>3.2738284785980469E-3</v>
      </c>
      <c r="V4978" t="s">
        <v>156</v>
      </c>
    </row>
    <row r="4979" spans="9:22" x14ac:dyDescent="0.45">
      <c r="I4979" t="s">
        <v>262</v>
      </c>
      <c r="J4979" t="s">
        <v>824</v>
      </c>
      <c r="K4979">
        <v>4.2888861057032825E-3</v>
      </c>
      <c r="L4979" t="s">
        <v>156</v>
      </c>
      <c r="N4979" t="s">
        <v>470</v>
      </c>
      <c r="O4979" t="s">
        <v>824</v>
      </c>
      <c r="P4979">
        <v>3.2086219780091993E-3</v>
      </c>
      <c r="Q4979" t="s">
        <v>156</v>
      </c>
      <c r="S4979" t="s">
        <v>683</v>
      </c>
      <c r="T4979" t="s">
        <v>824</v>
      </c>
      <c r="U4979">
        <v>3.1570152961105822E-3</v>
      </c>
      <c r="V4979" t="s">
        <v>156</v>
      </c>
    </row>
    <row r="4980" spans="9:22" x14ac:dyDescent="0.45">
      <c r="I4980" t="s">
        <v>262</v>
      </c>
      <c r="J4980" t="s">
        <v>825</v>
      </c>
      <c r="K4980">
        <v>3.3947789979555915E-2</v>
      </c>
      <c r="L4980" t="s">
        <v>156</v>
      </c>
      <c r="N4980" t="s">
        <v>470</v>
      </c>
      <c r="O4980" t="s">
        <v>825</v>
      </c>
      <c r="P4980">
        <v>1.5630993456861572E-2</v>
      </c>
      <c r="Q4980" t="s">
        <v>156</v>
      </c>
      <c r="S4980" t="s">
        <v>683</v>
      </c>
      <c r="T4980" t="s">
        <v>825</v>
      </c>
      <c r="U4980">
        <v>1.5698648435872258E-2</v>
      </c>
      <c r="V4980" t="s">
        <v>156</v>
      </c>
    </row>
    <row r="4981" spans="9:22" x14ac:dyDescent="0.45">
      <c r="I4981" t="s">
        <v>262</v>
      </c>
      <c r="J4981" t="s">
        <v>826</v>
      </c>
      <c r="K4981">
        <v>3.5032043056328717E-3</v>
      </c>
      <c r="L4981" t="s">
        <v>156</v>
      </c>
      <c r="N4981" t="s">
        <v>470</v>
      </c>
      <c r="O4981" t="s">
        <v>826</v>
      </c>
      <c r="P4981">
        <v>2.191336772751116E-3</v>
      </c>
      <c r="Q4981" t="s">
        <v>156</v>
      </c>
      <c r="S4981" t="s">
        <v>683</v>
      </c>
      <c r="T4981" t="s">
        <v>826</v>
      </c>
      <c r="U4981">
        <v>2.0377726127077962E-3</v>
      </c>
      <c r="V4981" t="s">
        <v>156</v>
      </c>
    </row>
    <row r="4982" spans="9:22" x14ac:dyDescent="0.45">
      <c r="I4982" t="s">
        <v>262</v>
      </c>
      <c r="J4982" t="s">
        <v>827</v>
      </c>
      <c r="K4982">
        <v>3.3694295689296641E-4</v>
      </c>
      <c r="L4982" t="s">
        <v>156</v>
      </c>
      <c r="N4982" t="s">
        <v>470</v>
      </c>
      <c r="O4982" t="s">
        <v>827</v>
      </c>
      <c r="P4982">
        <v>2.2134735753526163E-3</v>
      </c>
      <c r="Q4982" t="s">
        <v>156</v>
      </c>
      <c r="S4982" t="s">
        <v>683</v>
      </c>
      <c r="T4982" t="s">
        <v>827</v>
      </c>
      <c r="U4982">
        <v>1.8758751125317792E-3</v>
      </c>
      <c r="V4982" t="s">
        <v>156</v>
      </c>
    </row>
    <row r="4983" spans="9:22" x14ac:dyDescent="0.45">
      <c r="I4983" t="s">
        <v>262</v>
      </c>
      <c r="J4983" t="s">
        <v>828</v>
      </c>
      <c r="K4983">
        <v>0</v>
      </c>
      <c r="L4983" t="s">
        <v>156</v>
      </c>
      <c r="N4983" t="s">
        <v>470</v>
      </c>
      <c r="O4983" t="s">
        <v>828</v>
      </c>
      <c r="P4983">
        <v>2.3356036884036738E-3</v>
      </c>
      <c r="Q4983" t="s">
        <v>156</v>
      </c>
      <c r="S4983" t="s">
        <v>683</v>
      </c>
      <c r="T4983" t="s">
        <v>828</v>
      </c>
      <c r="U4983">
        <v>1.6590378810335837E-3</v>
      </c>
      <c r="V4983" t="s">
        <v>156</v>
      </c>
    </row>
    <row r="4984" spans="9:22" x14ac:dyDescent="0.45">
      <c r="I4984" t="s">
        <v>262</v>
      </c>
      <c r="J4984" t="s">
        <v>829</v>
      </c>
      <c r="K4984">
        <v>0</v>
      </c>
      <c r="L4984" t="s">
        <v>156</v>
      </c>
      <c r="N4984" t="s">
        <v>470</v>
      </c>
      <c r="O4984" t="s">
        <v>829</v>
      </c>
      <c r="P4984">
        <v>1.3990608960758624E-2</v>
      </c>
      <c r="Q4984" t="s">
        <v>156</v>
      </c>
      <c r="S4984" t="s">
        <v>683</v>
      </c>
      <c r="T4984" t="s">
        <v>829</v>
      </c>
      <c r="U4984">
        <v>8.060603403838457E-3</v>
      </c>
      <c r="V4984" t="s">
        <v>156</v>
      </c>
    </row>
    <row r="4985" spans="9:22" x14ac:dyDescent="0.45">
      <c r="I4985" t="s">
        <v>262</v>
      </c>
      <c r="J4985" t="s">
        <v>878</v>
      </c>
      <c r="K4985">
        <v>0</v>
      </c>
      <c r="L4985" t="s">
        <v>156</v>
      </c>
      <c r="N4985" t="s">
        <v>470</v>
      </c>
      <c r="O4985" t="s">
        <v>878</v>
      </c>
      <c r="P4985">
        <v>9.6069192527780686E-6</v>
      </c>
      <c r="Q4985" t="s">
        <v>156</v>
      </c>
      <c r="S4985" t="s">
        <v>683</v>
      </c>
      <c r="T4985" t="s">
        <v>878</v>
      </c>
      <c r="U4985">
        <v>7.3285617654716327E-6</v>
      </c>
      <c r="V4985" t="s">
        <v>156</v>
      </c>
    </row>
    <row r="4986" spans="9:22" x14ac:dyDescent="0.45">
      <c r="I4986" t="s">
        <v>262</v>
      </c>
      <c r="J4986" t="s">
        <v>879</v>
      </c>
      <c r="K4986">
        <v>0</v>
      </c>
      <c r="L4986" t="s">
        <v>156</v>
      </c>
      <c r="N4986" t="s">
        <v>470</v>
      </c>
      <c r="O4986" t="s">
        <v>879</v>
      </c>
      <c r="P4986">
        <v>9.6480852644652505E-6</v>
      </c>
      <c r="Q4986" t="s">
        <v>156</v>
      </c>
      <c r="S4986" t="s">
        <v>683</v>
      </c>
      <c r="T4986" t="s">
        <v>879</v>
      </c>
      <c r="U4986">
        <v>1.0769130098813039E-5</v>
      </c>
      <c r="V4986" t="s">
        <v>156</v>
      </c>
    </row>
    <row r="4987" spans="9:22" x14ac:dyDescent="0.45">
      <c r="I4987" t="s">
        <v>262</v>
      </c>
      <c r="J4987" t="s">
        <v>880</v>
      </c>
      <c r="K4987">
        <v>0</v>
      </c>
      <c r="L4987" t="s">
        <v>156</v>
      </c>
      <c r="N4987" t="s">
        <v>470</v>
      </c>
      <c r="O4987" t="s">
        <v>880</v>
      </c>
      <c r="P4987">
        <v>1.0180237622331468E-5</v>
      </c>
      <c r="Q4987" t="s">
        <v>156</v>
      </c>
      <c r="S4987" t="s">
        <v>683</v>
      </c>
      <c r="T4987" t="s">
        <v>880</v>
      </c>
      <c r="U4987">
        <v>0</v>
      </c>
      <c r="V4987" t="s">
        <v>156</v>
      </c>
    </row>
    <row r="4988" spans="9:22" x14ac:dyDescent="0.45">
      <c r="I4988" t="s">
        <v>262</v>
      </c>
      <c r="J4988" t="s">
        <v>881</v>
      </c>
      <c r="K4988">
        <v>0</v>
      </c>
      <c r="L4988" t="s">
        <v>156</v>
      </c>
      <c r="N4988" t="s">
        <v>470</v>
      </c>
      <c r="O4988" t="s">
        <v>881</v>
      </c>
      <c r="P4988">
        <v>9.9782049510868517E-6</v>
      </c>
      <c r="Q4988" t="s">
        <v>156</v>
      </c>
      <c r="S4988" t="s">
        <v>683</v>
      </c>
      <c r="T4988" t="s">
        <v>881</v>
      </c>
      <c r="U4988">
        <v>0</v>
      </c>
      <c r="V4988" t="s">
        <v>156</v>
      </c>
    </row>
    <row r="4989" spans="9:22" x14ac:dyDescent="0.45">
      <c r="I4989" t="s">
        <v>262</v>
      </c>
      <c r="J4989" t="s">
        <v>882</v>
      </c>
      <c r="K4989">
        <v>0</v>
      </c>
      <c r="L4989" t="s">
        <v>156</v>
      </c>
      <c r="N4989" t="s">
        <v>470</v>
      </c>
      <c r="O4989" t="s">
        <v>882</v>
      </c>
      <c r="P4989">
        <v>1.091766263751364E-5</v>
      </c>
      <c r="Q4989" t="s">
        <v>156</v>
      </c>
      <c r="S4989" t="s">
        <v>683</v>
      </c>
      <c r="T4989" t="s">
        <v>882</v>
      </c>
      <c r="U4989">
        <v>0</v>
      </c>
      <c r="V4989" t="s">
        <v>156</v>
      </c>
    </row>
    <row r="4990" spans="9:22" x14ac:dyDescent="0.45">
      <c r="I4990" t="s">
        <v>262</v>
      </c>
      <c r="J4990" t="s">
        <v>883</v>
      </c>
      <c r="K4990">
        <v>0</v>
      </c>
      <c r="L4990" t="s">
        <v>156</v>
      </c>
      <c r="N4990" t="s">
        <v>470</v>
      </c>
      <c r="O4990" t="s">
        <v>883</v>
      </c>
      <c r="P4990">
        <v>1.0683119107919864E-5</v>
      </c>
      <c r="Q4990" t="s">
        <v>156</v>
      </c>
      <c r="S4990" t="s">
        <v>683</v>
      </c>
      <c r="T4990" t="s">
        <v>883</v>
      </c>
      <c r="U4990">
        <v>0</v>
      </c>
      <c r="V4990" t="s">
        <v>156</v>
      </c>
    </row>
    <row r="4991" spans="9:22" x14ac:dyDescent="0.45">
      <c r="I4991" t="s">
        <v>262</v>
      </c>
      <c r="J4991" t="s">
        <v>884</v>
      </c>
      <c r="K4991">
        <v>0</v>
      </c>
      <c r="L4991" t="s">
        <v>156</v>
      </c>
      <c r="N4991" t="s">
        <v>470</v>
      </c>
      <c r="O4991" t="s">
        <v>884</v>
      </c>
      <c r="P4991">
        <v>1.2397491169846271E-5</v>
      </c>
      <c r="Q4991" t="s">
        <v>156</v>
      </c>
      <c r="S4991" t="s">
        <v>683</v>
      </c>
      <c r="T4991" t="s">
        <v>884</v>
      </c>
      <c r="U4991">
        <v>0</v>
      </c>
      <c r="V4991" t="s">
        <v>156</v>
      </c>
    </row>
    <row r="4992" spans="9:22" x14ac:dyDescent="0.45">
      <c r="I4992" t="s">
        <v>262</v>
      </c>
      <c r="J4992" t="s">
        <v>885</v>
      </c>
      <c r="K4992">
        <v>0</v>
      </c>
      <c r="L4992" t="s">
        <v>156</v>
      </c>
      <c r="N4992" t="s">
        <v>470</v>
      </c>
      <c r="O4992" t="s">
        <v>885</v>
      </c>
      <c r="P4992">
        <v>1.265711297273652E-5</v>
      </c>
      <c r="Q4992" t="s">
        <v>156</v>
      </c>
      <c r="S4992" t="s">
        <v>683</v>
      </c>
      <c r="T4992" t="s">
        <v>885</v>
      </c>
      <c r="U4992">
        <v>0</v>
      </c>
      <c r="V4992" t="s">
        <v>156</v>
      </c>
    </row>
    <row r="4993" spans="9:22" x14ac:dyDescent="0.45">
      <c r="I4993" t="s">
        <v>262</v>
      </c>
      <c r="J4993" t="s">
        <v>886</v>
      </c>
      <c r="K4993">
        <v>6.4874154537975138E-5</v>
      </c>
      <c r="L4993" t="s">
        <v>156</v>
      </c>
      <c r="N4993" t="s">
        <v>470</v>
      </c>
      <c r="O4993" t="s">
        <v>886</v>
      </c>
      <c r="P4993">
        <v>1.1145373796704868E-5</v>
      </c>
      <c r="Q4993" t="s">
        <v>156</v>
      </c>
      <c r="S4993" t="s">
        <v>683</v>
      </c>
      <c r="T4993" t="s">
        <v>886</v>
      </c>
      <c r="U4993">
        <v>2.581927721087628E-7</v>
      </c>
      <c r="V4993" t="s">
        <v>156</v>
      </c>
    </row>
    <row r="4994" spans="9:22" x14ac:dyDescent="0.45">
      <c r="I4994" t="s">
        <v>262</v>
      </c>
      <c r="J4994" t="s">
        <v>887</v>
      </c>
      <c r="K4994">
        <v>9.4848654771224257E-5</v>
      </c>
      <c r="L4994" t="s">
        <v>156</v>
      </c>
      <c r="N4994" t="s">
        <v>470</v>
      </c>
      <c r="O4994" t="s">
        <v>887</v>
      </c>
      <c r="P4994">
        <v>9.0984025091374418E-6</v>
      </c>
      <c r="Q4994" t="s">
        <v>156</v>
      </c>
      <c r="S4994" t="s">
        <v>683</v>
      </c>
      <c r="T4994" t="s">
        <v>887</v>
      </c>
      <c r="U4994">
        <v>4.8094437759839602E-7</v>
      </c>
      <c r="V4994" t="s">
        <v>156</v>
      </c>
    </row>
    <row r="4995" spans="9:22" x14ac:dyDescent="0.45">
      <c r="I4995" t="s">
        <v>262</v>
      </c>
      <c r="J4995" t="s">
        <v>888</v>
      </c>
      <c r="K4995">
        <v>1.2699155755340001E-4</v>
      </c>
      <c r="L4995" t="s">
        <v>156</v>
      </c>
      <c r="N4995" t="s">
        <v>470</v>
      </c>
      <c r="O4995" t="s">
        <v>888</v>
      </c>
      <c r="P4995">
        <v>1.0119270701825929E-5</v>
      </c>
      <c r="Q4995" t="s">
        <v>156</v>
      </c>
      <c r="S4995" t="s">
        <v>683</v>
      </c>
      <c r="T4995" t="s">
        <v>888</v>
      </c>
      <c r="U4995">
        <v>1.1577254773316527E-6</v>
      </c>
      <c r="V4995" t="s">
        <v>156</v>
      </c>
    </row>
    <row r="4996" spans="9:22" x14ac:dyDescent="0.45">
      <c r="I4996" t="s">
        <v>262</v>
      </c>
      <c r="J4996" t="s">
        <v>889</v>
      </c>
      <c r="K4996">
        <v>1.6748331009730001E-4</v>
      </c>
      <c r="L4996" t="s">
        <v>156</v>
      </c>
      <c r="N4996" t="s">
        <v>470</v>
      </c>
      <c r="O4996" t="s">
        <v>889</v>
      </c>
      <c r="P4996">
        <v>9.2456661448171558E-6</v>
      </c>
      <c r="Q4996" t="s">
        <v>156</v>
      </c>
      <c r="S4996" t="s">
        <v>683</v>
      </c>
      <c r="T4996" t="s">
        <v>889</v>
      </c>
      <c r="U4996">
        <v>6.2949210106874075E-7</v>
      </c>
      <c r="V4996" t="s">
        <v>156</v>
      </c>
    </row>
    <row r="4997" spans="9:22" x14ac:dyDescent="0.45">
      <c r="I4997" t="s">
        <v>262</v>
      </c>
      <c r="J4997" t="s">
        <v>890</v>
      </c>
      <c r="K4997">
        <v>1.555359419203E-4</v>
      </c>
      <c r="L4997" t="s">
        <v>156</v>
      </c>
      <c r="N4997" t="s">
        <v>470</v>
      </c>
      <c r="O4997" t="s">
        <v>890</v>
      </c>
      <c r="P4997">
        <v>1.3612754758568737E-5</v>
      </c>
      <c r="Q4997" t="s">
        <v>156</v>
      </c>
      <c r="S4997" t="s">
        <v>683</v>
      </c>
      <c r="T4997" t="s">
        <v>890</v>
      </c>
      <c r="U4997">
        <v>1.2318615826054824E-6</v>
      </c>
      <c r="V4997" t="s">
        <v>156</v>
      </c>
    </row>
    <row r="4998" spans="9:22" x14ac:dyDescent="0.45">
      <c r="I4998" t="s">
        <v>262</v>
      </c>
      <c r="J4998" t="s">
        <v>891</v>
      </c>
      <c r="K4998">
        <v>1.800073239285E-4</v>
      </c>
      <c r="L4998" t="s">
        <v>156</v>
      </c>
      <c r="N4998" t="s">
        <v>470</v>
      </c>
      <c r="O4998" t="s">
        <v>891</v>
      </c>
      <c r="P4998">
        <v>1.3007192811615225E-5</v>
      </c>
      <c r="Q4998" t="s">
        <v>156</v>
      </c>
      <c r="S4998" t="s">
        <v>683</v>
      </c>
      <c r="T4998" t="s">
        <v>891</v>
      </c>
      <c r="U4998">
        <v>2.3575792473654201E-6</v>
      </c>
      <c r="V4998" t="s">
        <v>156</v>
      </c>
    </row>
    <row r="4999" spans="9:22" x14ac:dyDescent="0.45">
      <c r="I4999" t="s">
        <v>262</v>
      </c>
      <c r="J4999" t="s">
        <v>892</v>
      </c>
      <c r="K4999">
        <v>1.702628342453E-4</v>
      </c>
      <c r="L4999" t="s">
        <v>156</v>
      </c>
      <c r="N4999" t="s">
        <v>470</v>
      </c>
      <c r="O4999" t="s">
        <v>892</v>
      </c>
      <c r="P4999">
        <v>1.4776317019446182E-5</v>
      </c>
      <c r="Q4999" t="s">
        <v>156</v>
      </c>
      <c r="S4999" t="s">
        <v>683</v>
      </c>
      <c r="T4999" t="s">
        <v>892</v>
      </c>
      <c r="U4999">
        <v>8.3914439929964531E-6</v>
      </c>
      <c r="V4999" t="s">
        <v>156</v>
      </c>
    </row>
    <row r="5000" spans="9:22" x14ac:dyDescent="0.45">
      <c r="I5000" t="s">
        <v>262</v>
      </c>
      <c r="J5000" t="s">
        <v>893</v>
      </c>
      <c r="K5000">
        <v>1.3185014837040001E-4</v>
      </c>
      <c r="L5000" t="s">
        <v>156</v>
      </c>
      <c r="N5000" t="s">
        <v>470</v>
      </c>
      <c r="O5000" t="s">
        <v>893</v>
      </c>
      <c r="P5000">
        <v>1.76722544016955E-5</v>
      </c>
      <c r="Q5000" t="s">
        <v>156</v>
      </c>
      <c r="S5000" t="s">
        <v>683</v>
      </c>
      <c r="T5000" t="s">
        <v>893</v>
      </c>
      <c r="U5000">
        <v>1.9830092497015164E-6</v>
      </c>
      <c r="V5000" t="s">
        <v>156</v>
      </c>
    </row>
    <row r="5001" spans="9:22" x14ac:dyDescent="0.45">
      <c r="I5001" t="s">
        <v>262</v>
      </c>
      <c r="J5001" t="s">
        <v>894</v>
      </c>
      <c r="K5001">
        <v>7.2664475713483479E-5</v>
      </c>
      <c r="L5001" t="s">
        <v>156</v>
      </c>
      <c r="N5001" t="s">
        <v>470</v>
      </c>
      <c r="O5001" t="s">
        <v>894</v>
      </c>
      <c r="P5001">
        <v>2.5256284682967152E-5</v>
      </c>
      <c r="Q5001" t="s">
        <v>156</v>
      </c>
      <c r="S5001" t="s">
        <v>683</v>
      </c>
      <c r="T5001" t="s">
        <v>894</v>
      </c>
      <c r="U5001">
        <v>1.2654319784313602E-6</v>
      </c>
      <c r="V5001" t="s">
        <v>156</v>
      </c>
    </row>
    <row r="5002" spans="9:22" x14ac:dyDescent="0.45">
      <c r="I5002" t="s">
        <v>262</v>
      </c>
      <c r="J5002" t="s">
        <v>895</v>
      </c>
      <c r="K5002">
        <v>0</v>
      </c>
      <c r="L5002" t="s">
        <v>156</v>
      </c>
      <c r="N5002" t="s">
        <v>470</v>
      </c>
      <c r="O5002" t="s">
        <v>895</v>
      </c>
      <c r="P5002">
        <v>3.3084393660070345E-5</v>
      </c>
      <c r="Q5002" t="s">
        <v>156</v>
      </c>
      <c r="S5002" t="s">
        <v>683</v>
      </c>
      <c r="T5002" t="s">
        <v>895</v>
      </c>
      <c r="U5002">
        <v>7.0169375536922134E-7</v>
      </c>
      <c r="V5002" t="s">
        <v>156</v>
      </c>
    </row>
    <row r="5003" spans="9:22" x14ac:dyDescent="0.45">
      <c r="I5003" t="s">
        <v>262</v>
      </c>
      <c r="J5003" t="s">
        <v>896</v>
      </c>
      <c r="K5003">
        <v>0</v>
      </c>
      <c r="L5003" t="s">
        <v>156</v>
      </c>
      <c r="N5003" t="s">
        <v>470</v>
      </c>
      <c r="O5003" t="s">
        <v>896</v>
      </c>
      <c r="P5003">
        <v>3.6099065164944094E-5</v>
      </c>
      <c r="Q5003" t="s">
        <v>156</v>
      </c>
      <c r="S5003" t="s">
        <v>683</v>
      </c>
      <c r="T5003" t="s">
        <v>896</v>
      </c>
      <c r="U5003">
        <v>6.9102136942246133E-7</v>
      </c>
      <c r="V5003" t="s">
        <v>156</v>
      </c>
    </row>
    <row r="5004" spans="9:22" x14ac:dyDescent="0.45">
      <c r="I5004" t="s">
        <v>262</v>
      </c>
      <c r="J5004" t="s">
        <v>897</v>
      </c>
      <c r="K5004">
        <v>0</v>
      </c>
      <c r="L5004" t="s">
        <v>156</v>
      </c>
      <c r="N5004" t="s">
        <v>470</v>
      </c>
      <c r="O5004" t="s">
        <v>897</v>
      </c>
      <c r="P5004">
        <v>3.3586030852846543E-5</v>
      </c>
      <c r="Q5004" t="s">
        <v>156</v>
      </c>
      <c r="S5004" t="s">
        <v>683</v>
      </c>
      <c r="T5004" t="s">
        <v>897</v>
      </c>
      <c r="U5004">
        <v>6.8898102283021762E-7</v>
      </c>
      <c r="V5004" t="s">
        <v>156</v>
      </c>
    </row>
    <row r="5005" spans="9:22" x14ac:dyDescent="0.45">
      <c r="I5005" t="s">
        <v>262</v>
      </c>
      <c r="J5005" t="s">
        <v>898</v>
      </c>
      <c r="K5005">
        <v>0</v>
      </c>
      <c r="L5005" t="s">
        <v>156</v>
      </c>
      <c r="N5005" t="s">
        <v>470</v>
      </c>
      <c r="O5005" t="s">
        <v>898</v>
      </c>
      <c r="P5005">
        <v>2.9966000527623E-5</v>
      </c>
      <c r="Q5005" t="s">
        <v>156</v>
      </c>
      <c r="S5005" t="s">
        <v>683</v>
      </c>
      <c r="T5005" t="s">
        <v>898</v>
      </c>
      <c r="U5005">
        <v>5.8929421204391081E-7</v>
      </c>
      <c r="V5005" t="s">
        <v>156</v>
      </c>
    </row>
    <row r="5006" spans="9:22" x14ac:dyDescent="0.45">
      <c r="I5006" t="s">
        <v>262</v>
      </c>
      <c r="J5006" t="s">
        <v>899</v>
      </c>
      <c r="K5006">
        <v>0</v>
      </c>
      <c r="L5006" t="s">
        <v>156</v>
      </c>
      <c r="N5006" t="s">
        <v>470</v>
      </c>
      <c r="O5006" t="s">
        <v>899</v>
      </c>
      <c r="P5006">
        <v>2.780012154841244E-5</v>
      </c>
      <c r="Q5006" t="s">
        <v>156</v>
      </c>
      <c r="S5006" t="s">
        <v>683</v>
      </c>
      <c r="T5006" t="s">
        <v>899</v>
      </c>
      <c r="U5006">
        <v>6.5026439396945859E-7</v>
      </c>
      <c r="V5006" t="s">
        <v>156</v>
      </c>
    </row>
    <row r="5007" spans="9:22" x14ac:dyDescent="0.45">
      <c r="I5007" t="s">
        <v>262</v>
      </c>
      <c r="J5007" t="s">
        <v>900</v>
      </c>
      <c r="K5007">
        <v>0</v>
      </c>
      <c r="L5007" t="s">
        <v>156</v>
      </c>
      <c r="N5007" t="s">
        <v>470</v>
      </c>
      <c r="O5007" t="s">
        <v>900</v>
      </c>
      <c r="P5007">
        <v>2.4194003974126799E-5</v>
      </c>
      <c r="Q5007" t="s">
        <v>156</v>
      </c>
      <c r="S5007" t="s">
        <v>683</v>
      </c>
      <c r="T5007" t="s">
        <v>900</v>
      </c>
      <c r="U5007">
        <v>3.3371220930280862E-7</v>
      </c>
      <c r="V5007" t="s">
        <v>156</v>
      </c>
    </row>
    <row r="5008" spans="9:22" x14ac:dyDescent="0.45">
      <c r="I5008" t="s">
        <v>262</v>
      </c>
      <c r="J5008" t="s">
        <v>901</v>
      </c>
      <c r="K5008">
        <v>0</v>
      </c>
      <c r="L5008" t="s">
        <v>156</v>
      </c>
      <c r="N5008" t="s">
        <v>470</v>
      </c>
      <c r="O5008" t="s">
        <v>901</v>
      </c>
      <c r="P5008">
        <v>1.2012660638085589E-5</v>
      </c>
      <c r="Q5008" t="s">
        <v>156</v>
      </c>
      <c r="S5008" t="s">
        <v>683</v>
      </c>
      <c r="T5008" t="s">
        <v>901</v>
      </c>
      <c r="U5008">
        <v>7.390529495052088E-6</v>
      </c>
      <c r="V5008" t="s">
        <v>156</v>
      </c>
    </row>
    <row r="5009" spans="9:22" x14ac:dyDescent="0.45">
      <c r="I5009" t="s">
        <v>263</v>
      </c>
      <c r="J5009" t="s">
        <v>155</v>
      </c>
      <c r="K5009">
        <v>1.1875982864663006E-2</v>
      </c>
      <c r="L5009" t="s">
        <v>156</v>
      </c>
      <c r="N5009" t="s">
        <v>471</v>
      </c>
      <c r="O5009" t="s">
        <v>155</v>
      </c>
      <c r="P5009">
        <v>0.24574724509513568</v>
      </c>
      <c r="Q5009" t="s">
        <v>156</v>
      </c>
      <c r="S5009" t="s">
        <v>684</v>
      </c>
      <c r="T5009" t="s">
        <v>155</v>
      </c>
      <c r="U5009">
        <v>0.18075771338751437</v>
      </c>
      <c r="V5009" t="s">
        <v>156</v>
      </c>
    </row>
    <row r="5010" spans="9:22" x14ac:dyDescent="0.45">
      <c r="I5010" t="s">
        <v>263</v>
      </c>
      <c r="J5010" t="s">
        <v>157</v>
      </c>
      <c r="K5010">
        <v>3.4050966085529918E-2</v>
      </c>
      <c r="L5010" t="s">
        <v>156</v>
      </c>
      <c r="N5010" t="s">
        <v>471</v>
      </c>
      <c r="O5010" t="s">
        <v>157</v>
      </c>
      <c r="P5010">
        <v>3.2981311704987935E-2</v>
      </c>
      <c r="Q5010" t="s">
        <v>156</v>
      </c>
      <c r="S5010" t="s">
        <v>684</v>
      </c>
      <c r="T5010" t="s">
        <v>157</v>
      </c>
      <c r="U5010">
        <v>2.3648651142092067E-2</v>
      </c>
      <c r="V5010" t="s">
        <v>156</v>
      </c>
    </row>
    <row r="5011" spans="9:22" x14ac:dyDescent="0.45">
      <c r="I5011" t="s">
        <v>263</v>
      </c>
      <c r="J5011" t="s">
        <v>158</v>
      </c>
      <c r="K5011">
        <v>5.9436412313580503E-2</v>
      </c>
      <c r="L5011" t="s">
        <v>156</v>
      </c>
      <c r="N5011" t="s">
        <v>471</v>
      </c>
      <c r="O5011" t="s">
        <v>158</v>
      </c>
      <c r="P5011">
        <v>3.1217523590922898E-2</v>
      </c>
      <c r="Q5011" t="s">
        <v>156</v>
      </c>
      <c r="S5011" t="s">
        <v>684</v>
      </c>
      <c r="T5011" t="s">
        <v>158</v>
      </c>
      <c r="U5011">
        <v>2.3681134975790403E-2</v>
      </c>
      <c r="V5011" t="s">
        <v>156</v>
      </c>
    </row>
    <row r="5012" spans="9:22" x14ac:dyDescent="0.45">
      <c r="I5012" t="s">
        <v>263</v>
      </c>
      <c r="J5012" t="s">
        <v>159</v>
      </c>
      <c r="K5012">
        <v>7.6872616330412993E-2</v>
      </c>
      <c r="L5012" t="s">
        <v>156</v>
      </c>
      <c r="N5012" t="s">
        <v>471</v>
      </c>
      <c r="O5012" t="s">
        <v>159</v>
      </c>
      <c r="P5012">
        <v>3.0151305564639533E-2</v>
      </c>
      <c r="Q5012" t="s">
        <v>156</v>
      </c>
      <c r="S5012" t="s">
        <v>684</v>
      </c>
      <c r="T5012" t="s">
        <v>159</v>
      </c>
      <c r="U5012">
        <v>2.5742445323211648E-2</v>
      </c>
      <c r="V5012" t="s">
        <v>156</v>
      </c>
    </row>
    <row r="5013" spans="9:22" x14ac:dyDescent="0.45">
      <c r="I5013" t="s">
        <v>263</v>
      </c>
      <c r="J5013" t="s">
        <v>160</v>
      </c>
      <c r="K5013">
        <v>0.54559652333363584</v>
      </c>
      <c r="L5013" t="s">
        <v>156</v>
      </c>
      <c r="N5013" t="s">
        <v>471</v>
      </c>
      <c r="O5013" t="s">
        <v>160</v>
      </c>
      <c r="P5013">
        <v>0.21486132774478012</v>
      </c>
      <c r="Q5013" t="s">
        <v>156</v>
      </c>
      <c r="S5013" t="s">
        <v>684</v>
      </c>
      <c r="T5013" t="s">
        <v>160</v>
      </c>
      <c r="U5013">
        <v>0.24344120053444493</v>
      </c>
      <c r="V5013" t="s">
        <v>156</v>
      </c>
    </row>
    <row r="5014" spans="9:22" x14ac:dyDescent="0.45">
      <c r="I5014" t="s">
        <v>263</v>
      </c>
      <c r="J5014" t="s">
        <v>813</v>
      </c>
      <c r="K5014">
        <v>7.5598205777049815E-2</v>
      </c>
      <c r="L5014" t="s">
        <v>156</v>
      </c>
      <c r="N5014" t="s">
        <v>471</v>
      </c>
      <c r="O5014" t="s">
        <v>813</v>
      </c>
      <c r="P5014">
        <v>3.7429203875959736E-2</v>
      </c>
      <c r="Q5014" t="s">
        <v>156</v>
      </c>
      <c r="S5014" t="s">
        <v>684</v>
      </c>
      <c r="T5014" t="s">
        <v>813</v>
      </c>
      <c r="U5014">
        <v>4.6224432123695598E-2</v>
      </c>
      <c r="V5014" t="s">
        <v>156</v>
      </c>
    </row>
    <row r="5015" spans="9:22" x14ac:dyDescent="0.45">
      <c r="I5015" t="s">
        <v>263</v>
      </c>
      <c r="J5015" t="s">
        <v>814</v>
      </c>
      <c r="K5015">
        <v>5.8122419764274E-2</v>
      </c>
      <c r="L5015" t="s">
        <v>156</v>
      </c>
      <c r="N5015" t="s">
        <v>471</v>
      </c>
      <c r="O5015" t="s">
        <v>814</v>
      </c>
      <c r="P5015">
        <v>3.6817828394443093E-2</v>
      </c>
      <c r="Q5015" t="s">
        <v>156</v>
      </c>
      <c r="S5015" t="s">
        <v>684</v>
      </c>
      <c r="T5015" t="s">
        <v>814</v>
      </c>
      <c r="U5015">
        <v>4.2012845863567717E-2</v>
      </c>
      <c r="V5015" t="s">
        <v>156</v>
      </c>
    </row>
    <row r="5016" spans="9:22" x14ac:dyDescent="0.45">
      <c r="I5016" t="s">
        <v>263</v>
      </c>
      <c r="J5016" t="s">
        <v>815</v>
      </c>
      <c r="K5016">
        <v>3.3238569882660579E-2</v>
      </c>
      <c r="L5016" t="s">
        <v>156</v>
      </c>
      <c r="N5016" t="s">
        <v>471</v>
      </c>
      <c r="O5016" t="s">
        <v>815</v>
      </c>
      <c r="P5016">
        <v>3.6971651363534384E-2</v>
      </c>
      <c r="Q5016" t="s">
        <v>156</v>
      </c>
      <c r="S5016" t="s">
        <v>684</v>
      </c>
      <c r="T5016" t="s">
        <v>815</v>
      </c>
      <c r="U5016">
        <v>3.7296337225305919E-2</v>
      </c>
      <c r="V5016" t="s">
        <v>156</v>
      </c>
    </row>
    <row r="5017" spans="9:22" x14ac:dyDescent="0.45">
      <c r="I5017" t="s">
        <v>263</v>
      </c>
      <c r="J5017" t="s">
        <v>816</v>
      </c>
      <c r="K5017">
        <v>1.1232540137855695E-2</v>
      </c>
      <c r="L5017" t="s">
        <v>156</v>
      </c>
      <c r="N5017" t="s">
        <v>471</v>
      </c>
      <c r="O5017" t="s">
        <v>816</v>
      </c>
      <c r="P5017">
        <v>0.18287769169846915</v>
      </c>
      <c r="Q5017" t="s">
        <v>156</v>
      </c>
      <c r="S5017" t="s">
        <v>684</v>
      </c>
      <c r="T5017" t="s">
        <v>816</v>
      </c>
      <c r="U5017">
        <v>0.15849899407942442</v>
      </c>
      <c r="V5017" t="s">
        <v>156</v>
      </c>
    </row>
    <row r="5018" spans="9:22" x14ac:dyDescent="0.45">
      <c r="I5018" t="s">
        <v>263</v>
      </c>
      <c r="J5018" t="s">
        <v>161</v>
      </c>
      <c r="K5018">
        <v>0</v>
      </c>
      <c r="L5018" t="s">
        <v>156</v>
      </c>
      <c r="N5018" t="s">
        <v>471</v>
      </c>
      <c r="O5018" t="s">
        <v>161</v>
      </c>
      <c r="P5018">
        <v>2.5915613102844421E-2</v>
      </c>
      <c r="Q5018" t="s">
        <v>156</v>
      </c>
      <c r="S5018" t="s">
        <v>684</v>
      </c>
      <c r="T5018" t="s">
        <v>161</v>
      </c>
      <c r="U5018">
        <v>4.6363299677901523E-2</v>
      </c>
      <c r="V5018" t="s">
        <v>156</v>
      </c>
    </row>
    <row r="5019" spans="9:22" x14ac:dyDescent="0.45">
      <c r="I5019" t="s">
        <v>263</v>
      </c>
      <c r="J5019" t="s">
        <v>162</v>
      </c>
      <c r="K5019">
        <v>0</v>
      </c>
      <c r="L5019" t="s">
        <v>156</v>
      </c>
      <c r="N5019" t="s">
        <v>471</v>
      </c>
      <c r="O5019" t="s">
        <v>162</v>
      </c>
      <c r="P5019">
        <v>4.0062321509086824E-3</v>
      </c>
      <c r="Q5019" t="s">
        <v>156</v>
      </c>
      <c r="S5019" t="s">
        <v>684</v>
      </c>
      <c r="T5019" t="s">
        <v>162</v>
      </c>
      <c r="U5019">
        <v>4.9556367622860809E-3</v>
      </c>
      <c r="V5019" t="s">
        <v>156</v>
      </c>
    </row>
    <row r="5020" spans="9:22" x14ac:dyDescent="0.45">
      <c r="I5020" t="s">
        <v>263</v>
      </c>
      <c r="J5020" t="s">
        <v>163</v>
      </c>
      <c r="K5020">
        <v>2.8657476830494287E-3</v>
      </c>
      <c r="L5020" t="s">
        <v>156</v>
      </c>
      <c r="N5020" t="s">
        <v>471</v>
      </c>
      <c r="O5020" t="s">
        <v>163</v>
      </c>
      <c r="P5020">
        <v>4.2852184011611732E-3</v>
      </c>
      <c r="Q5020" t="s">
        <v>156</v>
      </c>
      <c r="S5020" t="s">
        <v>684</v>
      </c>
      <c r="T5020" t="s">
        <v>163</v>
      </c>
      <c r="U5020">
        <v>5.0391607732948006E-3</v>
      </c>
      <c r="V5020" t="s">
        <v>156</v>
      </c>
    </row>
    <row r="5021" spans="9:22" x14ac:dyDescent="0.45">
      <c r="I5021" t="s">
        <v>263</v>
      </c>
      <c r="J5021" t="s">
        <v>164</v>
      </c>
      <c r="K5021">
        <v>4.9637303739841661E-3</v>
      </c>
      <c r="L5021" t="s">
        <v>156</v>
      </c>
      <c r="N5021" t="s">
        <v>471</v>
      </c>
      <c r="O5021" t="s">
        <v>164</v>
      </c>
      <c r="P5021">
        <v>4.4704521027482003E-3</v>
      </c>
      <c r="Q5021" t="s">
        <v>156</v>
      </c>
      <c r="S5021" t="s">
        <v>684</v>
      </c>
      <c r="T5021" t="s">
        <v>164</v>
      </c>
      <c r="U5021">
        <v>4.6121230860494463E-3</v>
      </c>
      <c r="V5021" t="s">
        <v>156</v>
      </c>
    </row>
    <row r="5022" spans="9:22" x14ac:dyDescent="0.45">
      <c r="I5022" t="s">
        <v>263</v>
      </c>
      <c r="J5022" t="s">
        <v>165</v>
      </c>
      <c r="K5022">
        <v>3.5889155848206497E-2</v>
      </c>
      <c r="L5022" t="s">
        <v>156</v>
      </c>
      <c r="N5022" t="s">
        <v>471</v>
      </c>
      <c r="O5022" t="s">
        <v>165</v>
      </c>
      <c r="P5022">
        <v>2.7792301602952572E-2</v>
      </c>
      <c r="Q5022" t="s">
        <v>156</v>
      </c>
      <c r="S5022" t="s">
        <v>684</v>
      </c>
      <c r="T5022" t="s">
        <v>165</v>
      </c>
      <c r="U5022">
        <v>2.5578770959043932E-2</v>
      </c>
      <c r="V5022" t="s">
        <v>156</v>
      </c>
    </row>
    <row r="5023" spans="9:22" x14ac:dyDescent="0.45">
      <c r="I5023" t="s">
        <v>263</v>
      </c>
      <c r="J5023" t="s">
        <v>817</v>
      </c>
      <c r="K5023">
        <v>3.5195831507524276E-3</v>
      </c>
      <c r="L5023" t="s">
        <v>156</v>
      </c>
      <c r="N5023" t="s">
        <v>471</v>
      </c>
      <c r="O5023" t="s">
        <v>817</v>
      </c>
      <c r="P5023">
        <v>3.6338882545592921E-3</v>
      </c>
      <c r="Q5023" t="s">
        <v>156</v>
      </c>
      <c r="S5023" t="s">
        <v>684</v>
      </c>
      <c r="T5023" t="s">
        <v>817</v>
      </c>
      <c r="U5023">
        <v>4.5559372867235576E-3</v>
      </c>
      <c r="V5023" t="s">
        <v>156</v>
      </c>
    </row>
    <row r="5024" spans="9:22" x14ac:dyDescent="0.45">
      <c r="I5024" t="s">
        <v>263</v>
      </c>
      <c r="J5024" t="s">
        <v>818</v>
      </c>
      <c r="K5024">
        <v>1.3473017248741915E-3</v>
      </c>
      <c r="L5024" t="s">
        <v>156</v>
      </c>
      <c r="N5024" t="s">
        <v>471</v>
      </c>
      <c r="O5024" t="s">
        <v>818</v>
      </c>
      <c r="P5024">
        <v>3.4787393116727803E-3</v>
      </c>
      <c r="Q5024" t="s">
        <v>156</v>
      </c>
      <c r="S5024" t="s">
        <v>684</v>
      </c>
      <c r="T5024" t="s">
        <v>818</v>
      </c>
      <c r="U5024">
        <v>4.7078883991864655E-3</v>
      </c>
      <c r="V5024" t="s">
        <v>156</v>
      </c>
    </row>
    <row r="5025" spans="9:22" x14ac:dyDescent="0.45">
      <c r="I5025" t="s">
        <v>263</v>
      </c>
      <c r="J5025" t="s">
        <v>819</v>
      </c>
      <c r="K5025">
        <v>0</v>
      </c>
      <c r="L5025" t="s">
        <v>156</v>
      </c>
      <c r="N5025" t="s">
        <v>471</v>
      </c>
      <c r="O5025" t="s">
        <v>819</v>
      </c>
      <c r="P5025">
        <v>3.4794789668926348E-3</v>
      </c>
      <c r="Q5025" t="s">
        <v>156</v>
      </c>
      <c r="S5025" t="s">
        <v>684</v>
      </c>
      <c r="T5025" t="s">
        <v>819</v>
      </c>
      <c r="U5025">
        <v>4.8860765235868662E-3</v>
      </c>
      <c r="V5025" t="s">
        <v>156</v>
      </c>
    </row>
    <row r="5026" spans="9:22" x14ac:dyDescent="0.45">
      <c r="I5026" t="s">
        <v>263</v>
      </c>
      <c r="J5026" t="s">
        <v>820</v>
      </c>
      <c r="K5026">
        <v>0</v>
      </c>
      <c r="L5026" t="s">
        <v>156</v>
      </c>
      <c r="N5026" t="s">
        <v>471</v>
      </c>
      <c r="O5026" t="s">
        <v>820</v>
      </c>
      <c r="P5026">
        <v>1.8264858484513709E-2</v>
      </c>
      <c r="Q5026" t="s">
        <v>156</v>
      </c>
      <c r="S5026" t="s">
        <v>684</v>
      </c>
      <c r="T5026" t="s">
        <v>820</v>
      </c>
      <c r="U5026">
        <v>3.381141554107301E-2</v>
      </c>
      <c r="V5026" t="s">
        <v>156</v>
      </c>
    </row>
    <row r="5027" spans="9:22" x14ac:dyDescent="0.45">
      <c r="I5027" t="s">
        <v>263</v>
      </c>
      <c r="J5027" t="s">
        <v>821</v>
      </c>
      <c r="K5027">
        <v>0</v>
      </c>
      <c r="L5027" t="s">
        <v>156</v>
      </c>
      <c r="N5027" t="s">
        <v>471</v>
      </c>
      <c r="O5027" t="s">
        <v>821</v>
      </c>
      <c r="P5027">
        <v>1.9617791083535563E-2</v>
      </c>
      <c r="Q5027" t="s">
        <v>156</v>
      </c>
      <c r="S5027" t="s">
        <v>684</v>
      </c>
      <c r="T5027" t="s">
        <v>821</v>
      </c>
      <c r="U5027">
        <v>2.2668736030971245E-2</v>
      </c>
      <c r="V5027" t="s">
        <v>156</v>
      </c>
    </row>
    <row r="5028" spans="9:22" x14ac:dyDescent="0.45">
      <c r="I5028" t="s">
        <v>263</v>
      </c>
      <c r="J5028" t="s">
        <v>822</v>
      </c>
      <c r="K5028">
        <v>0</v>
      </c>
      <c r="L5028" t="s">
        <v>156</v>
      </c>
      <c r="N5028" t="s">
        <v>471</v>
      </c>
      <c r="O5028" t="s">
        <v>822</v>
      </c>
      <c r="P5028">
        <v>2.3671480505477686E-3</v>
      </c>
      <c r="Q5028" t="s">
        <v>156</v>
      </c>
      <c r="S5028" t="s">
        <v>684</v>
      </c>
      <c r="T5028" t="s">
        <v>822</v>
      </c>
      <c r="U5028">
        <v>4.9393104678181927E-3</v>
      </c>
      <c r="V5028" t="s">
        <v>156</v>
      </c>
    </row>
    <row r="5029" spans="9:22" x14ac:dyDescent="0.45">
      <c r="I5029" t="s">
        <v>263</v>
      </c>
      <c r="J5029" t="s">
        <v>823</v>
      </c>
      <c r="K5029">
        <v>2.3441394715827224E-3</v>
      </c>
      <c r="L5029" t="s">
        <v>156</v>
      </c>
      <c r="N5029" t="s">
        <v>471</v>
      </c>
      <c r="O5029" t="s">
        <v>823</v>
      </c>
      <c r="P5029">
        <v>2.3705081344400436E-3</v>
      </c>
      <c r="Q5029" t="s">
        <v>156</v>
      </c>
      <c r="S5029" t="s">
        <v>684</v>
      </c>
      <c r="T5029" t="s">
        <v>823</v>
      </c>
      <c r="U5029">
        <v>5.2109896974646824E-3</v>
      </c>
      <c r="V5029" t="s">
        <v>156</v>
      </c>
    </row>
    <row r="5030" spans="9:22" x14ac:dyDescent="0.45">
      <c r="I5030" t="s">
        <v>263</v>
      </c>
      <c r="J5030" t="s">
        <v>824</v>
      </c>
      <c r="K5030">
        <v>4.357533245362641E-3</v>
      </c>
      <c r="L5030" t="s">
        <v>156</v>
      </c>
      <c r="N5030" t="s">
        <v>471</v>
      </c>
      <c r="O5030" t="s">
        <v>824</v>
      </c>
      <c r="P5030">
        <v>2.4841603694959356E-3</v>
      </c>
      <c r="Q5030" t="s">
        <v>156</v>
      </c>
      <c r="S5030" t="s">
        <v>684</v>
      </c>
      <c r="T5030" t="s">
        <v>824</v>
      </c>
      <c r="U5030">
        <v>5.2048893321902656E-3</v>
      </c>
      <c r="V5030" t="s">
        <v>156</v>
      </c>
    </row>
    <row r="5031" spans="9:22" x14ac:dyDescent="0.45">
      <c r="I5031" t="s">
        <v>263</v>
      </c>
      <c r="J5031" t="s">
        <v>825</v>
      </c>
      <c r="K5031">
        <v>3.4104945402281435E-2</v>
      </c>
      <c r="L5031" t="s">
        <v>156</v>
      </c>
      <c r="N5031" t="s">
        <v>471</v>
      </c>
      <c r="O5031" t="s">
        <v>825</v>
      </c>
      <c r="P5031">
        <v>1.3091665748854099E-2</v>
      </c>
      <c r="Q5031" t="s">
        <v>156</v>
      </c>
      <c r="S5031" t="s">
        <v>684</v>
      </c>
      <c r="T5031" t="s">
        <v>825</v>
      </c>
      <c r="U5031">
        <v>2.6672960634383448E-2</v>
      </c>
      <c r="V5031" t="s">
        <v>156</v>
      </c>
    </row>
    <row r="5032" spans="9:22" x14ac:dyDescent="0.45">
      <c r="I5032" t="s">
        <v>263</v>
      </c>
      <c r="J5032" t="s">
        <v>826</v>
      </c>
      <c r="K5032">
        <v>3.5612555412204861E-3</v>
      </c>
      <c r="L5032" t="s">
        <v>156</v>
      </c>
      <c r="N5032" t="s">
        <v>471</v>
      </c>
      <c r="O5032" t="s">
        <v>826</v>
      </c>
      <c r="P5032">
        <v>1.7426980444328576E-3</v>
      </c>
      <c r="Q5032" t="s">
        <v>156</v>
      </c>
      <c r="S5032" t="s">
        <v>684</v>
      </c>
      <c r="T5032" t="s">
        <v>826</v>
      </c>
      <c r="U5032">
        <v>3.3890086582296776E-3</v>
      </c>
      <c r="V5032" t="s">
        <v>156</v>
      </c>
    </row>
    <row r="5033" spans="9:22" x14ac:dyDescent="0.45">
      <c r="I5033" t="s">
        <v>263</v>
      </c>
      <c r="J5033" t="s">
        <v>827</v>
      </c>
      <c r="K5033">
        <v>2.4517797849117504E-4</v>
      </c>
      <c r="L5033" t="s">
        <v>156</v>
      </c>
      <c r="N5033" t="s">
        <v>471</v>
      </c>
      <c r="O5033" t="s">
        <v>827</v>
      </c>
      <c r="P5033">
        <v>1.597948480512156E-3</v>
      </c>
      <c r="Q5033" t="s">
        <v>156</v>
      </c>
      <c r="S5033" t="s">
        <v>684</v>
      </c>
      <c r="T5033" t="s">
        <v>827</v>
      </c>
      <c r="U5033">
        <v>2.9077969566979789E-3</v>
      </c>
      <c r="V5033" t="s">
        <v>156</v>
      </c>
    </row>
    <row r="5034" spans="9:22" x14ac:dyDescent="0.45">
      <c r="I5034" t="s">
        <v>263</v>
      </c>
      <c r="J5034" t="s">
        <v>828</v>
      </c>
      <c r="K5034">
        <v>0</v>
      </c>
      <c r="L5034" t="s">
        <v>156</v>
      </c>
      <c r="N5034" t="s">
        <v>471</v>
      </c>
      <c r="O5034" t="s">
        <v>828</v>
      </c>
      <c r="P5034">
        <v>1.5739109242819634E-3</v>
      </c>
      <c r="Q5034" t="s">
        <v>156</v>
      </c>
      <c r="S5034" t="s">
        <v>684</v>
      </c>
      <c r="T5034" t="s">
        <v>828</v>
      </c>
      <c r="U5034">
        <v>2.6038452575740754E-3</v>
      </c>
      <c r="V5034" t="s">
        <v>156</v>
      </c>
    </row>
    <row r="5035" spans="9:22" x14ac:dyDescent="0.45">
      <c r="I5035" t="s">
        <v>263</v>
      </c>
      <c r="J5035" t="s">
        <v>829</v>
      </c>
      <c r="K5035">
        <v>0</v>
      </c>
      <c r="L5035" t="s">
        <v>156</v>
      </c>
      <c r="N5035" t="s">
        <v>471</v>
      </c>
      <c r="O5035" t="s">
        <v>829</v>
      </c>
      <c r="P5035">
        <v>1.0196517847394476E-2</v>
      </c>
      <c r="Q5035" t="s">
        <v>156</v>
      </c>
      <c r="S5035" t="s">
        <v>684</v>
      </c>
      <c r="T5035" t="s">
        <v>829</v>
      </c>
      <c r="U5035">
        <v>1.0577306560094679E-2</v>
      </c>
      <c r="V5035" t="s">
        <v>156</v>
      </c>
    </row>
    <row r="5036" spans="9:22" x14ac:dyDescent="0.45">
      <c r="I5036" t="s">
        <v>263</v>
      </c>
      <c r="J5036" t="s">
        <v>878</v>
      </c>
      <c r="K5036">
        <v>0</v>
      </c>
      <c r="L5036" t="s">
        <v>156</v>
      </c>
      <c r="N5036" t="s">
        <v>471</v>
      </c>
      <c r="O5036" t="s">
        <v>878</v>
      </c>
      <c r="P5036">
        <v>5.3211400039038078E-5</v>
      </c>
      <c r="Q5036" t="s">
        <v>156</v>
      </c>
      <c r="S5036" t="s">
        <v>684</v>
      </c>
      <c r="T5036" t="s">
        <v>878</v>
      </c>
      <c r="U5036">
        <v>2.5403855794493164E-6</v>
      </c>
      <c r="V5036" t="s">
        <v>156</v>
      </c>
    </row>
    <row r="5037" spans="9:22" x14ac:dyDescent="0.45">
      <c r="I5037" t="s">
        <v>263</v>
      </c>
      <c r="J5037" t="s">
        <v>879</v>
      </c>
      <c r="K5037">
        <v>0</v>
      </c>
      <c r="L5037" t="s">
        <v>156</v>
      </c>
      <c r="N5037" t="s">
        <v>471</v>
      </c>
      <c r="O5037" t="s">
        <v>879</v>
      </c>
      <c r="P5037">
        <v>4.8597606190525445E-5</v>
      </c>
      <c r="Q5037" t="s">
        <v>156</v>
      </c>
      <c r="S5037" t="s">
        <v>684</v>
      </c>
      <c r="T5037" t="s">
        <v>879</v>
      </c>
      <c r="U5037">
        <v>3.8262195565669294E-6</v>
      </c>
      <c r="V5037" t="s">
        <v>156</v>
      </c>
    </row>
    <row r="5038" spans="9:22" x14ac:dyDescent="0.45">
      <c r="I5038" t="s">
        <v>263</v>
      </c>
      <c r="J5038" t="s">
        <v>880</v>
      </c>
      <c r="K5038">
        <v>0</v>
      </c>
      <c r="L5038" t="s">
        <v>156</v>
      </c>
      <c r="N5038" t="s">
        <v>471</v>
      </c>
      <c r="O5038" t="s">
        <v>880</v>
      </c>
      <c r="P5038">
        <v>4.6524671519214113E-5</v>
      </c>
      <c r="Q5038" t="s">
        <v>156</v>
      </c>
      <c r="S5038" t="s">
        <v>684</v>
      </c>
      <c r="T5038" t="s">
        <v>880</v>
      </c>
      <c r="U5038">
        <v>0</v>
      </c>
      <c r="V5038" t="s">
        <v>156</v>
      </c>
    </row>
    <row r="5039" spans="9:22" x14ac:dyDescent="0.45">
      <c r="I5039" t="s">
        <v>263</v>
      </c>
      <c r="J5039" t="s">
        <v>881</v>
      </c>
      <c r="K5039">
        <v>0</v>
      </c>
      <c r="L5039" t="s">
        <v>156</v>
      </c>
      <c r="N5039" t="s">
        <v>471</v>
      </c>
      <c r="O5039" t="s">
        <v>881</v>
      </c>
      <c r="P5039">
        <v>4.1212473162344752E-5</v>
      </c>
      <c r="Q5039" t="s">
        <v>156</v>
      </c>
      <c r="S5039" t="s">
        <v>684</v>
      </c>
      <c r="T5039" t="s">
        <v>881</v>
      </c>
      <c r="U5039">
        <v>0</v>
      </c>
      <c r="V5039" t="s">
        <v>156</v>
      </c>
    </row>
    <row r="5040" spans="9:22" x14ac:dyDescent="0.45">
      <c r="I5040" t="s">
        <v>263</v>
      </c>
      <c r="J5040" t="s">
        <v>882</v>
      </c>
      <c r="K5040">
        <v>0</v>
      </c>
      <c r="L5040" t="s">
        <v>156</v>
      </c>
      <c r="N5040" t="s">
        <v>471</v>
      </c>
      <c r="O5040" t="s">
        <v>882</v>
      </c>
      <c r="P5040">
        <v>4.1270168613704667E-5</v>
      </c>
      <c r="Q5040" t="s">
        <v>156</v>
      </c>
      <c r="S5040" t="s">
        <v>684</v>
      </c>
      <c r="T5040" t="s">
        <v>882</v>
      </c>
      <c r="U5040">
        <v>0</v>
      </c>
      <c r="V5040" t="s">
        <v>156</v>
      </c>
    </row>
    <row r="5041" spans="9:22" x14ac:dyDescent="0.45">
      <c r="I5041" t="s">
        <v>263</v>
      </c>
      <c r="J5041" t="s">
        <v>883</v>
      </c>
      <c r="K5041">
        <v>0</v>
      </c>
      <c r="L5041" t="s">
        <v>156</v>
      </c>
      <c r="N5041" t="s">
        <v>471</v>
      </c>
      <c r="O5041" t="s">
        <v>883</v>
      </c>
      <c r="P5041">
        <v>3.8440647390658257E-5</v>
      </c>
      <c r="Q5041" t="s">
        <v>156</v>
      </c>
      <c r="S5041" t="s">
        <v>684</v>
      </c>
      <c r="T5041" t="s">
        <v>883</v>
      </c>
      <c r="U5041">
        <v>0</v>
      </c>
      <c r="V5041" t="s">
        <v>156</v>
      </c>
    </row>
    <row r="5042" spans="9:22" x14ac:dyDescent="0.45">
      <c r="I5042" t="s">
        <v>263</v>
      </c>
      <c r="J5042" t="s">
        <v>884</v>
      </c>
      <c r="K5042">
        <v>0</v>
      </c>
      <c r="L5042" t="s">
        <v>156</v>
      </c>
      <c r="N5042" t="s">
        <v>471</v>
      </c>
      <c r="O5042" t="s">
        <v>884</v>
      </c>
      <c r="P5042">
        <v>4.033593453072702E-5</v>
      </c>
      <c r="Q5042" t="s">
        <v>156</v>
      </c>
      <c r="S5042" t="s">
        <v>684</v>
      </c>
      <c r="T5042" t="s">
        <v>884</v>
      </c>
      <c r="U5042">
        <v>0</v>
      </c>
      <c r="V5042" t="s">
        <v>156</v>
      </c>
    </row>
    <row r="5043" spans="9:22" x14ac:dyDescent="0.45">
      <c r="I5043" t="s">
        <v>263</v>
      </c>
      <c r="J5043" t="s">
        <v>885</v>
      </c>
      <c r="K5043">
        <v>0</v>
      </c>
      <c r="L5043" t="s">
        <v>156</v>
      </c>
      <c r="N5043" t="s">
        <v>471</v>
      </c>
      <c r="O5043" t="s">
        <v>885</v>
      </c>
      <c r="P5043">
        <v>3.7599299953044021E-5</v>
      </c>
      <c r="Q5043" t="s">
        <v>156</v>
      </c>
      <c r="S5043" t="s">
        <v>684</v>
      </c>
      <c r="T5043" t="s">
        <v>885</v>
      </c>
      <c r="U5043">
        <v>0</v>
      </c>
      <c r="V5043" t="s">
        <v>156</v>
      </c>
    </row>
    <row r="5044" spans="9:22" x14ac:dyDescent="0.45">
      <c r="I5044" t="s">
        <v>263</v>
      </c>
      <c r="J5044" t="s">
        <v>886</v>
      </c>
      <c r="K5044">
        <v>5.8771355726863232E-5</v>
      </c>
      <c r="L5044" t="s">
        <v>156</v>
      </c>
      <c r="N5044" t="s">
        <v>471</v>
      </c>
      <c r="O5044" t="s">
        <v>886</v>
      </c>
      <c r="P5044">
        <v>3.2999924169283724E-5</v>
      </c>
      <c r="Q5044" t="s">
        <v>156</v>
      </c>
      <c r="S5044" t="s">
        <v>684</v>
      </c>
      <c r="T5044" t="s">
        <v>886</v>
      </c>
      <c r="U5044">
        <v>0</v>
      </c>
      <c r="V5044" t="s">
        <v>156</v>
      </c>
    </row>
    <row r="5045" spans="9:22" x14ac:dyDescent="0.45">
      <c r="I5045" t="s">
        <v>263</v>
      </c>
      <c r="J5045" t="s">
        <v>887</v>
      </c>
      <c r="K5045">
        <v>8.7653638859298561E-5</v>
      </c>
      <c r="L5045" t="s">
        <v>156</v>
      </c>
      <c r="N5045" t="s">
        <v>471</v>
      </c>
      <c r="O5045" t="s">
        <v>887</v>
      </c>
      <c r="P5045">
        <v>2.5658505589220884E-5</v>
      </c>
      <c r="Q5045" t="s">
        <v>156</v>
      </c>
      <c r="S5045" t="s">
        <v>684</v>
      </c>
      <c r="T5045" t="s">
        <v>887</v>
      </c>
      <c r="U5045">
        <v>0</v>
      </c>
      <c r="V5045" t="s">
        <v>156</v>
      </c>
    </row>
    <row r="5046" spans="9:22" x14ac:dyDescent="0.45">
      <c r="I5046" t="s">
        <v>263</v>
      </c>
      <c r="J5046" t="s">
        <v>888</v>
      </c>
      <c r="K5046">
        <v>8.1087705555856705E-5</v>
      </c>
      <c r="L5046" t="s">
        <v>156</v>
      </c>
      <c r="N5046" t="s">
        <v>471</v>
      </c>
      <c r="O5046" t="s">
        <v>888</v>
      </c>
      <c r="P5046">
        <v>1.6482974055919926E-5</v>
      </c>
      <c r="Q5046" t="s">
        <v>156</v>
      </c>
      <c r="S5046" t="s">
        <v>684</v>
      </c>
      <c r="T5046" t="s">
        <v>888</v>
      </c>
      <c r="U5046">
        <v>0</v>
      </c>
      <c r="V5046" t="s">
        <v>156</v>
      </c>
    </row>
    <row r="5047" spans="9:22" x14ac:dyDescent="0.45">
      <c r="I5047" t="s">
        <v>263</v>
      </c>
      <c r="J5047" t="s">
        <v>889</v>
      </c>
      <c r="K5047">
        <v>1.5036825965839999E-4</v>
      </c>
      <c r="L5047" t="s">
        <v>156</v>
      </c>
      <c r="N5047" t="s">
        <v>471</v>
      </c>
      <c r="O5047" t="s">
        <v>889</v>
      </c>
      <c r="P5047">
        <v>5.9175396479083903E-6</v>
      </c>
      <c r="Q5047" t="s">
        <v>156</v>
      </c>
      <c r="S5047" t="s">
        <v>684</v>
      </c>
      <c r="T5047" t="s">
        <v>889</v>
      </c>
      <c r="U5047">
        <v>0</v>
      </c>
      <c r="V5047" t="s">
        <v>156</v>
      </c>
    </row>
    <row r="5048" spans="9:22" x14ac:dyDescent="0.45">
      <c r="I5048" t="s">
        <v>263</v>
      </c>
      <c r="J5048" t="s">
        <v>890</v>
      </c>
      <c r="K5048">
        <v>1.2546324560729999E-4</v>
      </c>
      <c r="L5048" t="s">
        <v>156</v>
      </c>
      <c r="N5048" t="s">
        <v>471</v>
      </c>
      <c r="O5048" t="s">
        <v>890</v>
      </c>
      <c r="P5048">
        <v>4.1083725188528707E-6</v>
      </c>
      <c r="Q5048" t="s">
        <v>156</v>
      </c>
      <c r="S5048" t="s">
        <v>684</v>
      </c>
      <c r="T5048" t="s">
        <v>890</v>
      </c>
      <c r="U5048">
        <v>0</v>
      </c>
      <c r="V5048" t="s">
        <v>156</v>
      </c>
    </row>
    <row r="5049" spans="9:22" x14ac:dyDescent="0.45">
      <c r="I5049" t="s">
        <v>263</v>
      </c>
      <c r="J5049" t="s">
        <v>891</v>
      </c>
      <c r="K5049">
        <v>1.03209413779E-4</v>
      </c>
      <c r="L5049" t="s">
        <v>156</v>
      </c>
      <c r="N5049" t="s">
        <v>471</v>
      </c>
      <c r="O5049" t="s">
        <v>891</v>
      </c>
      <c r="P5049">
        <v>8.5179030443108834E-7</v>
      </c>
      <c r="Q5049" t="s">
        <v>156</v>
      </c>
      <c r="S5049" t="s">
        <v>684</v>
      </c>
      <c r="T5049" t="s">
        <v>891</v>
      </c>
      <c r="U5049">
        <v>0</v>
      </c>
      <c r="V5049" t="s">
        <v>156</v>
      </c>
    </row>
    <row r="5050" spans="9:22" x14ac:dyDescent="0.45">
      <c r="I5050" t="s">
        <v>263</v>
      </c>
      <c r="J5050" t="s">
        <v>892</v>
      </c>
      <c r="K5050">
        <v>9.95188317875049E-5</v>
      </c>
      <c r="L5050" t="s">
        <v>156</v>
      </c>
      <c r="N5050" t="s">
        <v>471</v>
      </c>
      <c r="O5050" t="s">
        <v>892</v>
      </c>
      <c r="P5050">
        <v>2.4269006843019087E-6</v>
      </c>
      <c r="Q5050" t="s">
        <v>156</v>
      </c>
      <c r="S5050" t="s">
        <v>684</v>
      </c>
      <c r="T5050" t="s">
        <v>892</v>
      </c>
      <c r="U5050">
        <v>2.1003159383511689E-6</v>
      </c>
      <c r="V5050" t="s">
        <v>156</v>
      </c>
    </row>
    <row r="5051" spans="9:22" x14ac:dyDescent="0.45">
      <c r="I5051" t="s">
        <v>263</v>
      </c>
      <c r="J5051" t="s">
        <v>893</v>
      </c>
      <c r="K5051">
        <v>5.3303579895407953E-5</v>
      </c>
      <c r="L5051" t="s">
        <v>156</v>
      </c>
      <c r="N5051" t="s">
        <v>471</v>
      </c>
      <c r="O5051" t="s">
        <v>893</v>
      </c>
      <c r="P5051">
        <v>3.2703893404560759E-6</v>
      </c>
      <c r="Q5051" t="s">
        <v>156</v>
      </c>
      <c r="S5051" t="s">
        <v>684</v>
      </c>
      <c r="T5051" t="s">
        <v>893</v>
      </c>
      <c r="U5051">
        <v>0</v>
      </c>
      <c r="V5051" t="s">
        <v>156</v>
      </c>
    </row>
    <row r="5052" spans="9:22" x14ac:dyDescent="0.45">
      <c r="I5052" t="s">
        <v>263</v>
      </c>
      <c r="J5052" t="s">
        <v>894</v>
      </c>
      <c r="K5052">
        <v>1.7817059480274532E-5</v>
      </c>
      <c r="L5052" t="s">
        <v>156</v>
      </c>
      <c r="N5052" t="s">
        <v>471</v>
      </c>
      <c r="O5052" t="s">
        <v>894</v>
      </c>
      <c r="P5052">
        <v>5.2348713027361469E-6</v>
      </c>
      <c r="Q5052" t="s">
        <v>156</v>
      </c>
      <c r="S5052" t="s">
        <v>684</v>
      </c>
      <c r="T5052" t="s">
        <v>894</v>
      </c>
      <c r="U5052">
        <v>0</v>
      </c>
      <c r="V5052" t="s">
        <v>156</v>
      </c>
    </row>
    <row r="5053" spans="9:22" x14ac:dyDescent="0.45">
      <c r="I5053" t="s">
        <v>263</v>
      </c>
      <c r="J5053" t="s">
        <v>895</v>
      </c>
      <c r="K5053">
        <v>0</v>
      </c>
      <c r="L5053" t="s">
        <v>156</v>
      </c>
      <c r="N5053" t="s">
        <v>471</v>
      </c>
      <c r="O5053" t="s">
        <v>895</v>
      </c>
      <c r="P5053">
        <v>1.1603162962216393E-5</v>
      </c>
      <c r="Q5053" t="s">
        <v>156</v>
      </c>
      <c r="S5053" t="s">
        <v>684</v>
      </c>
      <c r="T5053" t="s">
        <v>895</v>
      </c>
      <c r="U5053">
        <v>0</v>
      </c>
      <c r="V5053" t="s">
        <v>156</v>
      </c>
    </row>
    <row r="5054" spans="9:22" x14ac:dyDescent="0.45">
      <c r="I5054" t="s">
        <v>263</v>
      </c>
      <c r="J5054" t="s">
        <v>896</v>
      </c>
      <c r="K5054">
        <v>0</v>
      </c>
      <c r="L5054" t="s">
        <v>156</v>
      </c>
      <c r="N5054" t="s">
        <v>471</v>
      </c>
      <c r="O5054" t="s">
        <v>896</v>
      </c>
      <c r="P5054">
        <v>1.8219799319747536E-5</v>
      </c>
      <c r="Q5054" t="s">
        <v>156</v>
      </c>
      <c r="S5054" t="s">
        <v>684</v>
      </c>
      <c r="T5054" t="s">
        <v>896</v>
      </c>
      <c r="U5054">
        <v>0</v>
      </c>
      <c r="V5054" t="s">
        <v>156</v>
      </c>
    </row>
    <row r="5055" spans="9:22" x14ac:dyDescent="0.45">
      <c r="I5055" t="s">
        <v>263</v>
      </c>
      <c r="J5055" t="s">
        <v>897</v>
      </c>
      <c r="K5055">
        <v>0</v>
      </c>
      <c r="L5055" t="s">
        <v>156</v>
      </c>
      <c r="N5055" t="s">
        <v>471</v>
      </c>
      <c r="O5055" t="s">
        <v>897</v>
      </c>
      <c r="P5055">
        <v>1.9325275403977159E-5</v>
      </c>
      <c r="Q5055" t="s">
        <v>156</v>
      </c>
      <c r="S5055" t="s">
        <v>684</v>
      </c>
      <c r="T5055" t="s">
        <v>897</v>
      </c>
      <c r="U5055">
        <v>0</v>
      </c>
      <c r="V5055" t="s">
        <v>156</v>
      </c>
    </row>
    <row r="5056" spans="9:22" x14ac:dyDescent="0.45">
      <c r="I5056" t="s">
        <v>263</v>
      </c>
      <c r="J5056" t="s">
        <v>898</v>
      </c>
      <c r="K5056">
        <v>0</v>
      </c>
      <c r="L5056" t="s">
        <v>156</v>
      </c>
      <c r="N5056" t="s">
        <v>471</v>
      </c>
      <c r="O5056" t="s">
        <v>898</v>
      </c>
      <c r="P5056">
        <v>1.9350565221636171E-5</v>
      </c>
      <c r="Q5056" t="s">
        <v>156</v>
      </c>
      <c r="S5056" t="s">
        <v>684</v>
      </c>
      <c r="T5056" t="s">
        <v>898</v>
      </c>
      <c r="U5056">
        <v>0</v>
      </c>
      <c r="V5056" t="s">
        <v>156</v>
      </c>
    </row>
    <row r="5057" spans="9:22" x14ac:dyDescent="0.45">
      <c r="I5057" t="s">
        <v>263</v>
      </c>
      <c r="J5057" t="s">
        <v>899</v>
      </c>
      <c r="K5057">
        <v>0</v>
      </c>
      <c r="L5057" t="s">
        <v>156</v>
      </c>
      <c r="N5057" t="s">
        <v>471</v>
      </c>
      <c r="O5057" t="s">
        <v>899</v>
      </c>
      <c r="P5057">
        <v>2.2072049344906573E-5</v>
      </c>
      <c r="Q5057" t="s">
        <v>156</v>
      </c>
      <c r="S5057" t="s">
        <v>684</v>
      </c>
      <c r="T5057" t="s">
        <v>899</v>
      </c>
      <c r="U5057">
        <v>0</v>
      </c>
      <c r="V5057" t="s">
        <v>156</v>
      </c>
    </row>
    <row r="5058" spans="9:22" x14ac:dyDescent="0.45">
      <c r="I5058" t="s">
        <v>263</v>
      </c>
      <c r="J5058" t="s">
        <v>900</v>
      </c>
      <c r="K5058">
        <v>0</v>
      </c>
      <c r="L5058" t="s">
        <v>156</v>
      </c>
      <c r="N5058" t="s">
        <v>471</v>
      </c>
      <c r="O5058" t="s">
        <v>900</v>
      </c>
      <c r="P5058">
        <v>2.2144885111984489E-5</v>
      </c>
      <c r="Q5058" t="s">
        <v>156</v>
      </c>
      <c r="S5058" t="s">
        <v>684</v>
      </c>
      <c r="T5058" t="s">
        <v>900</v>
      </c>
      <c r="U5058">
        <v>0</v>
      </c>
      <c r="V5058" t="s">
        <v>156</v>
      </c>
    </row>
    <row r="5059" spans="9:22" x14ac:dyDescent="0.45">
      <c r="I5059" t="s">
        <v>263</v>
      </c>
      <c r="J5059" t="s">
        <v>901</v>
      </c>
      <c r="K5059">
        <v>0</v>
      </c>
      <c r="L5059" t="s">
        <v>156</v>
      </c>
      <c r="N5059" t="s">
        <v>471</v>
      </c>
      <c r="O5059" t="s">
        <v>901</v>
      </c>
      <c r="P5059">
        <v>1.8920698855833211E-5</v>
      </c>
      <c r="Q5059" t="s">
        <v>156</v>
      </c>
      <c r="S5059" t="s">
        <v>684</v>
      </c>
      <c r="T5059" t="s">
        <v>901</v>
      </c>
      <c r="U5059">
        <v>2.6258191913263035E-6</v>
      </c>
      <c r="V5059" t="s">
        <v>156</v>
      </c>
    </row>
    <row r="5060" spans="9:22" x14ac:dyDescent="0.45">
      <c r="I5060" t="s">
        <v>264</v>
      </c>
      <c r="J5060" t="s">
        <v>155</v>
      </c>
      <c r="K5060">
        <v>1.2208938789053268E-2</v>
      </c>
      <c r="L5060" t="s">
        <v>156</v>
      </c>
      <c r="N5060" t="s">
        <v>472</v>
      </c>
      <c r="O5060" t="s">
        <v>155</v>
      </c>
      <c r="P5060">
        <v>0.24124922731411991</v>
      </c>
      <c r="Q5060" t="s">
        <v>156</v>
      </c>
      <c r="S5060" t="s">
        <v>685</v>
      </c>
      <c r="T5060" t="s">
        <v>155</v>
      </c>
      <c r="U5060">
        <v>0.22702535721156447</v>
      </c>
      <c r="V5060" t="s">
        <v>156</v>
      </c>
    </row>
    <row r="5061" spans="9:22" x14ac:dyDescent="0.45">
      <c r="I5061" t="s">
        <v>264</v>
      </c>
      <c r="J5061" t="s">
        <v>157</v>
      </c>
      <c r="K5061">
        <v>3.4404470016315324E-2</v>
      </c>
      <c r="L5061" t="s">
        <v>156</v>
      </c>
      <c r="N5061" t="s">
        <v>472</v>
      </c>
      <c r="O5061" t="s">
        <v>157</v>
      </c>
      <c r="P5061">
        <v>3.5372589234642017E-2</v>
      </c>
      <c r="Q5061" t="s">
        <v>156</v>
      </c>
      <c r="S5061" t="s">
        <v>685</v>
      </c>
      <c r="T5061" t="s">
        <v>157</v>
      </c>
      <c r="U5061">
        <v>3.0256559797245234E-2</v>
      </c>
      <c r="V5061" t="s">
        <v>156</v>
      </c>
    </row>
    <row r="5062" spans="9:22" x14ac:dyDescent="0.45">
      <c r="I5062" t="s">
        <v>264</v>
      </c>
      <c r="J5062" t="s">
        <v>158</v>
      </c>
      <c r="K5062">
        <v>6.11725338533382E-2</v>
      </c>
      <c r="L5062" t="s">
        <v>156</v>
      </c>
      <c r="N5062" t="s">
        <v>472</v>
      </c>
      <c r="O5062" t="s">
        <v>158</v>
      </c>
      <c r="P5062">
        <v>3.4850282463065194E-2</v>
      </c>
      <c r="Q5062" t="s">
        <v>156</v>
      </c>
      <c r="S5062" t="s">
        <v>685</v>
      </c>
      <c r="T5062" t="s">
        <v>158</v>
      </c>
      <c r="U5062">
        <v>2.9329155267508501E-2</v>
      </c>
      <c r="V5062" t="s">
        <v>156</v>
      </c>
    </row>
    <row r="5063" spans="9:22" x14ac:dyDescent="0.45">
      <c r="I5063" t="s">
        <v>264</v>
      </c>
      <c r="J5063" t="s">
        <v>159</v>
      </c>
      <c r="K5063">
        <v>7.8600179440823856E-2</v>
      </c>
      <c r="L5063" t="s">
        <v>156</v>
      </c>
      <c r="N5063" t="s">
        <v>472</v>
      </c>
      <c r="O5063" t="s">
        <v>159</v>
      </c>
      <c r="P5063">
        <v>3.3876892075717306E-2</v>
      </c>
      <c r="Q5063" t="s">
        <v>156</v>
      </c>
      <c r="S5063" t="s">
        <v>685</v>
      </c>
      <c r="T5063" t="s">
        <v>159</v>
      </c>
      <c r="U5063">
        <v>2.8247442017189144E-2</v>
      </c>
      <c r="V5063" t="s">
        <v>156</v>
      </c>
    </row>
    <row r="5064" spans="9:22" x14ac:dyDescent="0.45">
      <c r="I5064" t="s">
        <v>264</v>
      </c>
      <c r="J5064" t="s">
        <v>160</v>
      </c>
      <c r="K5064">
        <v>0.54267369817106514</v>
      </c>
      <c r="L5064" t="s">
        <v>156</v>
      </c>
      <c r="N5064" t="s">
        <v>472</v>
      </c>
      <c r="O5064" t="s">
        <v>160</v>
      </c>
      <c r="P5064">
        <v>0.22785170109764108</v>
      </c>
      <c r="Q5064" t="s">
        <v>156</v>
      </c>
      <c r="S5064" t="s">
        <v>685</v>
      </c>
      <c r="T5064" t="s">
        <v>160</v>
      </c>
      <c r="U5064">
        <v>0.18742300994691694</v>
      </c>
      <c r="V5064" t="s">
        <v>156</v>
      </c>
    </row>
    <row r="5065" spans="9:22" x14ac:dyDescent="0.45">
      <c r="I5065" t="s">
        <v>264</v>
      </c>
      <c r="J5065" t="s">
        <v>813</v>
      </c>
      <c r="K5065">
        <v>7.4434721287024677E-2</v>
      </c>
      <c r="L5065" t="s">
        <v>156</v>
      </c>
      <c r="N5065" t="s">
        <v>472</v>
      </c>
      <c r="O5065" t="s">
        <v>813</v>
      </c>
      <c r="P5065">
        <v>3.9682850105643257E-2</v>
      </c>
      <c r="Q5065" t="s">
        <v>156</v>
      </c>
      <c r="S5065" t="s">
        <v>685</v>
      </c>
      <c r="T5065" t="s">
        <v>813</v>
      </c>
      <c r="U5065">
        <v>3.8146995865287976E-2</v>
      </c>
      <c r="V5065" t="s">
        <v>156</v>
      </c>
    </row>
    <row r="5066" spans="9:22" x14ac:dyDescent="0.45">
      <c r="I5066" t="s">
        <v>264</v>
      </c>
      <c r="J5066" t="s">
        <v>814</v>
      </c>
      <c r="K5066">
        <v>5.7407808689081706E-2</v>
      </c>
      <c r="L5066" t="s">
        <v>156</v>
      </c>
      <c r="N5066" t="s">
        <v>472</v>
      </c>
      <c r="O5066" t="s">
        <v>814</v>
      </c>
      <c r="P5066">
        <v>3.9137463738788222E-2</v>
      </c>
      <c r="Q5066" t="s">
        <v>156</v>
      </c>
      <c r="S5066" t="s">
        <v>685</v>
      </c>
      <c r="T5066" t="s">
        <v>814</v>
      </c>
      <c r="U5066">
        <v>3.7933926015151019E-2</v>
      </c>
      <c r="V5066" t="s">
        <v>156</v>
      </c>
    </row>
    <row r="5067" spans="9:22" x14ac:dyDescent="0.45">
      <c r="I5067" t="s">
        <v>264</v>
      </c>
      <c r="J5067" t="s">
        <v>815</v>
      </c>
      <c r="K5067">
        <v>3.2904378539426266E-2</v>
      </c>
      <c r="L5067" t="s">
        <v>156</v>
      </c>
      <c r="N5067" t="s">
        <v>472</v>
      </c>
      <c r="O5067" t="s">
        <v>815</v>
      </c>
      <c r="P5067">
        <v>3.8547733325483169E-2</v>
      </c>
      <c r="Q5067" t="s">
        <v>156</v>
      </c>
      <c r="S5067" t="s">
        <v>685</v>
      </c>
      <c r="T5067" t="s">
        <v>815</v>
      </c>
      <c r="U5067">
        <v>3.7522065463417756E-2</v>
      </c>
      <c r="V5067" t="s">
        <v>156</v>
      </c>
    </row>
    <row r="5068" spans="9:22" x14ac:dyDescent="0.45">
      <c r="I5068" t="s">
        <v>264</v>
      </c>
      <c r="J5068" t="s">
        <v>816</v>
      </c>
      <c r="K5068">
        <v>1.1101110962534261E-2</v>
      </c>
      <c r="L5068" t="s">
        <v>156</v>
      </c>
      <c r="N5068" t="s">
        <v>472</v>
      </c>
      <c r="O5068" t="s">
        <v>816</v>
      </c>
      <c r="P5068">
        <v>0.17888851198630867</v>
      </c>
      <c r="Q5068" t="s">
        <v>156</v>
      </c>
      <c r="S5068" t="s">
        <v>685</v>
      </c>
      <c r="T5068" t="s">
        <v>816</v>
      </c>
      <c r="U5068">
        <v>0.17931785942407735</v>
      </c>
      <c r="V5068" t="s">
        <v>156</v>
      </c>
    </row>
    <row r="5069" spans="9:22" x14ac:dyDescent="0.45">
      <c r="I5069" t="s">
        <v>264</v>
      </c>
      <c r="J5069" t="s">
        <v>161</v>
      </c>
      <c r="K5069">
        <v>0</v>
      </c>
      <c r="L5069" t="s">
        <v>156</v>
      </c>
      <c r="N5069" t="s">
        <v>472</v>
      </c>
      <c r="O5069" t="s">
        <v>161</v>
      </c>
      <c r="P5069">
        <v>2.5074470932162255E-2</v>
      </c>
      <c r="Q5069" t="s">
        <v>156</v>
      </c>
      <c r="S5069" t="s">
        <v>685</v>
      </c>
      <c r="T5069" t="s">
        <v>161</v>
      </c>
      <c r="U5069">
        <v>3.5354078484200371E-2</v>
      </c>
      <c r="V5069" t="s">
        <v>156</v>
      </c>
    </row>
    <row r="5070" spans="9:22" x14ac:dyDescent="0.45">
      <c r="I5070" t="s">
        <v>264</v>
      </c>
      <c r="J5070" t="s">
        <v>162</v>
      </c>
      <c r="K5070">
        <v>0</v>
      </c>
      <c r="L5070" t="s">
        <v>156</v>
      </c>
      <c r="N5070" t="s">
        <v>472</v>
      </c>
      <c r="O5070" t="s">
        <v>162</v>
      </c>
      <c r="P5070">
        <v>3.6487619283419328E-3</v>
      </c>
      <c r="Q5070" t="s">
        <v>156</v>
      </c>
      <c r="S5070" t="s">
        <v>685</v>
      </c>
      <c r="T5070" t="s">
        <v>162</v>
      </c>
      <c r="U5070">
        <v>4.9091160013994767E-3</v>
      </c>
      <c r="V5070" t="s">
        <v>156</v>
      </c>
    </row>
    <row r="5071" spans="9:22" x14ac:dyDescent="0.45">
      <c r="I5071" t="s">
        <v>264</v>
      </c>
      <c r="J5071" t="s">
        <v>163</v>
      </c>
      <c r="K5071">
        <v>2.7850924747077435E-3</v>
      </c>
      <c r="L5071" t="s">
        <v>156</v>
      </c>
      <c r="N5071" t="s">
        <v>472</v>
      </c>
      <c r="O5071" t="s">
        <v>163</v>
      </c>
      <c r="P5071">
        <v>3.8717561190868954E-3</v>
      </c>
      <c r="Q5071" t="s">
        <v>156</v>
      </c>
      <c r="S5071" t="s">
        <v>685</v>
      </c>
      <c r="T5071" t="s">
        <v>163</v>
      </c>
      <c r="U5071">
        <v>4.8381428277774734E-3</v>
      </c>
      <c r="V5071" t="s">
        <v>156</v>
      </c>
    </row>
    <row r="5072" spans="9:22" x14ac:dyDescent="0.45">
      <c r="I5072" t="s">
        <v>264</v>
      </c>
      <c r="J5072" t="s">
        <v>164</v>
      </c>
      <c r="K5072">
        <v>4.9354455520171543E-3</v>
      </c>
      <c r="L5072" t="s">
        <v>156</v>
      </c>
      <c r="N5072" t="s">
        <v>472</v>
      </c>
      <c r="O5072" t="s">
        <v>164</v>
      </c>
      <c r="P5072">
        <v>4.0513363409290723E-3</v>
      </c>
      <c r="Q5072" t="s">
        <v>156</v>
      </c>
      <c r="S5072" t="s">
        <v>685</v>
      </c>
      <c r="T5072" t="s">
        <v>164</v>
      </c>
      <c r="U5072">
        <v>4.5791876154574369E-3</v>
      </c>
      <c r="V5072" t="s">
        <v>156</v>
      </c>
    </row>
    <row r="5073" spans="9:22" x14ac:dyDescent="0.45">
      <c r="I5073" t="s">
        <v>264</v>
      </c>
      <c r="J5073" t="s">
        <v>165</v>
      </c>
      <c r="K5073">
        <v>3.4571967242664835E-2</v>
      </c>
      <c r="L5073" t="s">
        <v>156</v>
      </c>
      <c r="N5073" t="s">
        <v>472</v>
      </c>
      <c r="O5073" t="s">
        <v>165</v>
      </c>
      <c r="P5073">
        <v>2.3905838776677121E-2</v>
      </c>
      <c r="Q5073" t="s">
        <v>156</v>
      </c>
      <c r="S5073" t="s">
        <v>685</v>
      </c>
      <c r="T5073" t="s">
        <v>165</v>
      </c>
      <c r="U5073">
        <v>2.7659154804386001E-2</v>
      </c>
      <c r="V5073" t="s">
        <v>156</v>
      </c>
    </row>
    <row r="5074" spans="9:22" x14ac:dyDescent="0.45">
      <c r="I5074" t="s">
        <v>264</v>
      </c>
      <c r="J5074" t="s">
        <v>817</v>
      </c>
      <c r="K5074">
        <v>3.3671356873447383E-3</v>
      </c>
      <c r="L5074" t="s">
        <v>156</v>
      </c>
      <c r="N5074" t="s">
        <v>472</v>
      </c>
      <c r="O5074" t="s">
        <v>817</v>
      </c>
      <c r="P5074">
        <v>3.5927204517595384E-3</v>
      </c>
      <c r="Q5074" t="s">
        <v>156</v>
      </c>
      <c r="S5074" t="s">
        <v>685</v>
      </c>
      <c r="T5074" t="s">
        <v>817</v>
      </c>
      <c r="U5074">
        <v>5.696245596033502E-3</v>
      </c>
      <c r="V5074" t="s">
        <v>156</v>
      </c>
    </row>
    <row r="5075" spans="9:22" x14ac:dyDescent="0.45">
      <c r="I5075" t="s">
        <v>264</v>
      </c>
      <c r="J5075" t="s">
        <v>818</v>
      </c>
      <c r="K5075">
        <v>1.1542983420652843E-3</v>
      </c>
      <c r="L5075" t="s">
        <v>156</v>
      </c>
      <c r="N5075" t="s">
        <v>472</v>
      </c>
      <c r="O5075" t="s">
        <v>818</v>
      </c>
      <c r="P5075">
        <v>3.23868989153268E-3</v>
      </c>
      <c r="Q5075" t="s">
        <v>156</v>
      </c>
      <c r="S5075" t="s">
        <v>685</v>
      </c>
      <c r="T5075" t="s">
        <v>818</v>
      </c>
      <c r="U5075">
        <v>6.1735544882609919E-3</v>
      </c>
      <c r="V5075" t="s">
        <v>156</v>
      </c>
    </row>
    <row r="5076" spans="9:22" x14ac:dyDescent="0.45">
      <c r="I5076" t="s">
        <v>264</v>
      </c>
      <c r="J5076" t="s">
        <v>819</v>
      </c>
      <c r="K5076">
        <v>0</v>
      </c>
      <c r="L5076" t="s">
        <v>156</v>
      </c>
      <c r="N5076" t="s">
        <v>472</v>
      </c>
      <c r="O5076" t="s">
        <v>819</v>
      </c>
      <c r="P5076">
        <v>2.951273287555992E-3</v>
      </c>
      <c r="Q5076" t="s">
        <v>156</v>
      </c>
      <c r="S5076" t="s">
        <v>685</v>
      </c>
      <c r="T5076" t="s">
        <v>819</v>
      </c>
      <c r="U5076">
        <v>6.2717773012458721E-3</v>
      </c>
      <c r="V5076" t="s">
        <v>156</v>
      </c>
    </row>
    <row r="5077" spans="9:22" x14ac:dyDescent="0.45">
      <c r="I5077" t="s">
        <v>264</v>
      </c>
      <c r="J5077" t="s">
        <v>820</v>
      </c>
      <c r="K5077">
        <v>0</v>
      </c>
      <c r="L5077" t="s">
        <v>156</v>
      </c>
      <c r="N5077" t="s">
        <v>472</v>
      </c>
      <c r="O5077" t="s">
        <v>820</v>
      </c>
      <c r="P5077">
        <v>1.594959775273876E-2</v>
      </c>
      <c r="Q5077" t="s">
        <v>156</v>
      </c>
      <c r="S5077" t="s">
        <v>685</v>
      </c>
      <c r="T5077" t="s">
        <v>820</v>
      </c>
      <c r="U5077">
        <v>2.912245835702279E-2</v>
      </c>
      <c r="V5077" t="s">
        <v>156</v>
      </c>
    </row>
    <row r="5078" spans="9:22" x14ac:dyDescent="0.45">
      <c r="I5078" t="s">
        <v>264</v>
      </c>
      <c r="J5078" t="s">
        <v>821</v>
      </c>
      <c r="K5078">
        <v>0</v>
      </c>
      <c r="L5078" t="s">
        <v>156</v>
      </c>
      <c r="N5078" t="s">
        <v>472</v>
      </c>
      <c r="O5078" t="s">
        <v>821</v>
      </c>
      <c r="P5078">
        <v>1.5481713756186032E-2</v>
      </c>
      <c r="Q5078" t="s">
        <v>156</v>
      </c>
      <c r="S5078" t="s">
        <v>685</v>
      </c>
      <c r="T5078" t="s">
        <v>821</v>
      </c>
      <c r="U5078">
        <v>2.2422643372407455E-2</v>
      </c>
      <c r="V5078" t="s">
        <v>156</v>
      </c>
    </row>
    <row r="5079" spans="9:22" x14ac:dyDescent="0.45">
      <c r="I5079" t="s">
        <v>264</v>
      </c>
      <c r="J5079" t="s">
        <v>822</v>
      </c>
      <c r="K5079">
        <v>0</v>
      </c>
      <c r="L5079" t="s">
        <v>156</v>
      </c>
      <c r="N5079" t="s">
        <v>472</v>
      </c>
      <c r="O5079" t="s">
        <v>822</v>
      </c>
      <c r="P5079">
        <v>1.7183385801875337E-3</v>
      </c>
      <c r="Q5079" t="s">
        <v>156</v>
      </c>
      <c r="S5079" t="s">
        <v>685</v>
      </c>
      <c r="T5079" t="s">
        <v>822</v>
      </c>
      <c r="U5079">
        <v>3.703169797506998E-3</v>
      </c>
      <c r="V5079" t="s">
        <v>156</v>
      </c>
    </row>
    <row r="5080" spans="9:22" x14ac:dyDescent="0.45">
      <c r="I5080" t="s">
        <v>264</v>
      </c>
      <c r="J5080" t="s">
        <v>823</v>
      </c>
      <c r="K5080">
        <v>2.5855753938265379E-3</v>
      </c>
      <c r="L5080" t="s">
        <v>156</v>
      </c>
      <c r="N5080" t="s">
        <v>472</v>
      </c>
      <c r="O5080" t="s">
        <v>823</v>
      </c>
      <c r="P5080">
        <v>1.6953823784665969E-3</v>
      </c>
      <c r="Q5080" t="s">
        <v>156</v>
      </c>
      <c r="S5080" t="s">
        <v>685</v>
      </c>
      <c r="T5080" t="s">
        <v>823</v>
      </c>
      <c r="U5080">
        <v>3.7415497325421179E-3</v>
      </c>
      <c r="V5080" t="s">
        <v>156</v>
      </c>
    </row>
    <row r="5081" spans="9:22" x14ac:dyDescent="0.45">
      <c r="I5081" t="s">
        <v>264</v>
      </c>
      <c r="J5081" t="s">
        <v>824</v>
      </c>
      <c r="K5081">
        <v>4.6390149745109714E-3</v>
      </c>
      <c r="L5081" t="s">
        <v>156</v>
      </c>
      <c r="N5081" t="s">
        <v>472</v>
      </c>
      <c r="O5081" t="s">
        <v>824</v>
      </c>
      <c r="P5081">
        <v>1.7991918462130405E-3</v>
      </c>
      <c r="Q5081" t="s">
        <v>156</v>
      </c>
      <c r="S5081" t="s">
        <v>685</v>
      </c>
      <c r="T5081" t="s">
        <v>824</v>
      </c>
      <c r="U5081">
        <v>3.7070426421876431E-3</v>
      </c>
      <c r="V5081" t="s">
        <v>156</v>
      </c>
    </row>
    <row r="5082" spans="9:22" x14ac:dyDescent="0.45">
      <c r="I5082" t="s">
        <v>264</v>
      </c>
      <c r="J5082" t="s">
        <v>825</v>
      </c>
      <c r="K5082">
        <v>3.6669973040650443E-2</v>
      </c>
      <c r="L5082" t="s">
        <v>156</v>
      </c>
      <c r="N5082" t="s">
        <v>472</v>
      </c>
      <c r="O5082" t="s">
        <v>825</v>
      </c>
      <c r="P5082">
        <v>9.8877614925107493E-3</v>
      </c>
      <c r="Q5082" t="s">
        <v>156</v>
      </c>
      <c r="S5082" t="s">
        <v>685</v>
      </c>
      <c r="T5082" t="s">
        <v>825</v>
      </c>
      <c r="U5082">
        <v>2.2363146558495334E-2</v>
      </c>
      <c r="V5082" t="s">
        <v>156</v>
      </c>
    </row>
    <row r="5083" spans="9:22" x14ac:dyDescent="0.45">
      <c r="I5083" t="s">
        <v>264</v>
      </c>
      <c r="J5083" t="s">
        <v>826</v>
      </c>
      <c r="K5083">
        <v>3.6690806314272698E-3</v>
      </c>
      <c r="L5083" t="s">
        <v>156</v>
      </c>
      <c r="N5083" t="s">
        <v>472</v>
      </c>
      <c r="O5083" t="s">
        <v>826</v>
      </c>
      <c r="P5083">
        <v>1.4313325471535113E-3</v>
      </c>
      <c r="Q5083" t="s">
        <v>156</v>
      </c>
      <c r="S5083" t="s">
        <v>685</v>
      </c>
      <c r="T5083" t="s">
        <v>826</v>
      </c>
      <c r="U5083">
        <v>3.5441620505295276E-3</v>
      </c>
      <c r="V5083" t="s">
        <v>156</v>
      </c>
    </row>
    <row r="5084" spans="9:22" x14ac:dyDescent="0.45">
      <c r="I5084" t="s">
        <v>264</v>
      </c>
      <c r="J5084" t="s">
        <v>827</v>
      </c>
      <c r="K5084">
        <v>5.1807894767596855E-5</v>
      </c>
      <c r="L5084" t="s">
        <v>156</v>
      </c>
      <c r="N5084" t="s">
        <v>472</v>
      </c>
      <c r="O5084" t="s">
        <v>827</v>
      </c>
      <c r="P5084">
        <v>1.4094871815724813E-3</v>
      </c>
      <c r="Q5084" t="s">
        <v>156</v>
      </c>
      <c r="S5084" t="s">
        <v>685</v>
      </c>
      <c r="T5084" t="s">
        <v>827</v>
      </c>
      <c r="U5084">
        <v>3.6591965103120539E-3</v>
      </c>
      <c r="V5084" t="s">
        <v>156</v>
      </c>
    </row>
    <row r="5085" spans="9:22" x14ac:dyDescent="0.45">
      <c r="I5085" t="s">
        <v>264</v>
      </c>
      <c r="J5085" t="s">
        <v>828</v>
      </c>
      <c r="K5085">
        <v>0</v>
      </c>
      <c r="L5085" t="s">
        <v>156</v>
      </c>
      <c r="N5085" t="s">
        <v>472</v>
      </c>
      <c r="O5085" t="s">
        <v>828</v>
      </c>
      <c r="P5085">
        <v>1.3037319045895556E-3</v>
      </c>
      <c r="Q5085" t="s">
        <v>156</v>
      </c>
      <c r="S5085" t="s">
        <v>685</v>
      </c>
      <c r="T5085" t="s">
        <v>828</v>
      </c>
      <c r="U5085">
        <v>3.508264781703217E-3</v>
      </c>
      <c r="V5085" t="s">
        <v>156</v>
      </c>
    </row>
    <row r="5086" spans="9:22" x14ac:dyDescent="0.45">
      <c r="I5086" t="s">
        <v>264</v>
      </c>
      <c r="J5086" t="s">
        <v>829</v>
      </c>
      <c r="K5086">
        <v>0</v>
      </c>
      <c r="L5086" t="s">
        <v>156</v>
      </c>
      <c r="N5086" t="s">
        <v>472</v>
      </c>
      <c r="O5086" t="s">
        <v>829</v>
      </c>
      <c r="P5086">
        <v>9.1841714963716795E-3</v>
      </c>
      <c r="Q5086" t="s">
        <v>156</v>
      </c>
      <c r="S5086" t="s">
        <v>685</v>
      </c>
      <c r="T5086" t="s">
        <v>829</v>
      </c>
      <c r="U5086">
        <v>1.3423787276083598E-2</v>
      </c>
      <c r="V5086" t="s">
        <v>156</v>
      </c>
    </row>
    <row r="5087" spans="9:22" x14ac:dyDescent="0.45">
      <c r="I5087" t="s">
        <v>264</v>
      </c>
      <c r="J5087" t="s">
        <v>878</v>
      </c>
      <c r="K5087">
        <v>0</v>
      </c>
      <c r="L5087" t="s">
        <v>156</v>
      </c>
      <c r="N5087" t="s">
        <v>472</v>
      </c>
      <c r="O5087" t="s">
        <v>878</v>
      </c>
      <c r="P5087">
        <v>6.8473789131901039E-5</v>
      </c>
      <c r="Q5087" t="s">
        <v>156</v>
      </c>
      <c r="S5087" t="s">
        <v>685</v>
      </c>
      <c r="T5087" t="s">
        <v>878</v>
      </c>
      <c r="U5087">
        <v>0</v>
      </c>
      <c r="V5087" t="s">
        <v>156</v>
      </c>
    </row>
    <row r="5088" spans="9:22" x14ac:dyDescent="0.45">
      <c r="I5088" t="s">
        <v>264</v>
      </c>
      <c r="J5088" t="s">
        <v>879</v>
      </c>
      <c r="K5088">
        <v>0</v>
      </c>
      <c r="L5088" t="s">
        <v>156</v>
      </c>
      <c r="N5088" t="s">
        <v>472</v>
      </c>
      <c r="O5088" t="s">
        <v>879</v>
      </c>
      <c r="P5088">
        <v>5.6221476605805802E-5</v>
      </c>
      <c r="Q5088" t="s">
        <v>156</v>
      </c>
      <c r="S5088" t="s">
        <v>685</v>
      </c>
      <c r="T5088" t="s">
        <v>879</v>
      </c>
      <c r="U5088">
        <v>0</v>
      </c>
      <c r="V5088" t="s">
        <v>156</v>
      </c>
    </row>
    <row r="5089" spans="9:22" x14ac:dyDescent="0.45">
      <c r="I5089" t="s">
        <v>264</v>
      </c>
      <c r="J5089" t="s">
        <v>880</v>
      </c>
      <c r="K5089">
        <v>0</v>
      </c>
      <c r="L5089" t="s">
        <v>156</v>
      </c>
      <c r="N5089" t="s">
        <v>472</v>
      </c>
      <c r="O5089" t="s">
        <v>880</v>
      </c>
      <c r="P5089">
        <v>4.6767484426482565E-5</v>
      </c>
      <c r="Q5089" t="s">
        <v>156</v>
      </c>
      <c r="S5089" t="s">
        <v>685</v>
      </c>
      <c r="T5089" t="s">
        <v>880</v>
      </c>
      <c r="U5089">
        <v>0</v>
      </c>
      <c r="V5089" t="s">
        <v>156</v>
      </c>
    </row>
    <row r="5090" spans="9:22" x14ac:dyDescent="0.45">
      <c r="I5090" t="s">
        <v>264</v>
      </c>
      <c r="J5090" t="s">
        <v>881</v>
      </c>
      <c r="K5090">
        <v>0</v>
      </c>
      <c r="L5090" t="s">
        <v>156</v>
      </c>
      <c r="N5090" t="s">
        <v>472</v>
      </c>
      <c r="O5090" t="s">
        <v>881</v>
      </c>
      <c r="P5090">
        <v>3.4300355435876722E-5</v>
      </c>
      <c r="Q5090" t="s">
        <v>156</v>
      </c>
      <c r="S5090" t="s">
        <v>685</v>
      </c>
      <c r="T5090" t="s">
        <v>881</v>
      </c>
      <c r="U5090">
        <v>0</v>
      </c>
      <c r="V5090" t="s">
        <v>156</v>
      </c>
    </row>
    <row r="5091" spans="9:22" x14ac:dyDescent="0.45">
      <c r="I5091" t="s">
        <v>264</v>
      </c>
      <c r="J5091" t="s">
        <v>882</v>
      </c>
      <c r="K5091">
        <v>0</v>
      </c>
      <c r="L5091" t="s">
        <v>156</v>
      </c>
      <c r="N5091" t="s">
        <v>472</v>
      </c>
      <c r="O5091" t="s">
        <v>882</v>
      </c>
      <c r="P5091">
        <v>2.801633377522814E-5</v>
      </c>
      <c r="Q5091" t="s">
        <v>156</v>
      </c>
      <c r="S5091" t="s">
        <v>685</v>
      </c>
      <c r="T5091" t="s">
        <v>882</v>
      </c>
      <c r="U5091">
        <v>0</v>
      </c>
      <c r="V5091" t="s">
        <v>156</v>
      </c>
    </row>
    <row r="5092" spans="9:22" x14ac:dyDescent="0.45">
      <c r="I5092" t="s">
        <v>264</v>
      </c>
      <c r="J5092" t="s">
        <v>883</v>
      </c>
      <c r="K5092">
        <v>0</v>
      </c>
      <c r="L5092" t="s">
        <v>156</v>
      </c>
      <c r="N5092" t="s">
        <v>472</v>
      </c>
      <c r="O5092" t="s">
        <v>883</v>
      </c>
      <c r="P5092">
        <v>2.3187883224894656E-5</v>
      </c>
      <c r="Q5092" t="s">
        <v>156</v>
      </c>
      <c r="S5092" t="s">
        <v>685</v>
      </c>
      <c r="T5092" t="s">
        <v>883</v>
      </c>
      <c r="U5092">
        <v>0</v>
      </c>
      <c r="V5092" t="s">
        <v>156</v>
      </c>
    </row>
    <row r="5093" spans="9:22" x14ac:dyDescent="0.45">
      <c r="I5093" t="s">
        <v>264</v>
      </c>
      <c r="J5093" t="s">
        <v>884</v>
      </c>
      <c r="K5093">
        <v>0</v>
      </c>
      <c r="L5093" t="s">
        <v>156</v>
      </c>
      <c r="N5093" t="s">
        <v>472</v>
      </c>
      <c r="O5093" t="s">
        <v>884</v>
      </c>
      <c r="P5093">
        <v>2.0489406837547212E-5</v>
      </c>
      <c r="Q5093" t="s">
        <v>156</v>
      </c>
      <c r="S5093" t="s">
        <v>685</v>
      </c>
      <c r="T5093" t="s">
        <v>884</v>
      </c>
      <c r="U5093">
        <v>0</v>
      </c>
      <c r="V5093" t="s">
        <v>156</v>
      </c>
    </row>
    <row r="5094" spans="9:22" x14ac:dyDescent="0.45">
      <c r="I5094" t="s">
        <v>264</v>
      </c>
      <c r="J5094" t="s">
        <v>885</v>
      </c>
      <c r="K5094">
        <v>0</v>
      </c>
      <c r="L5094" t="s">
        <v>156</v>
      </c>
      <c r="N5094" t="s">
        <v>472</v>
      </c>
      <c r="O5094" t="s">
        <v>885</v>
      </c>
      <c r="P5094">
        <v>1.6298422297215807E-5</v>
      </c>
      <c r="Q5094" t="s">
        <v>156</v>
      </c>
      <c r="S5094" t="s">
        <v>685</v>
      </c>
      <c r="T5094" t="s">
        <v>885</v>
      </c>
      <c r="U5094">
        <v>0</v>
      </c>
      <c r="V5094" t="s">
        <v>156</v>
      </c>
    </row>
    <row r="5095" spans="9:22" x14ac:dyDescent="0.45">
      <c r="I5095" t="s">
        <v>264</v>
      </c>
      <c r="J5095" t="s">
        <v>886</v>
      </c>
      <c r="K5095">
        <v>4.7952286926277487E-5</v>
      </c>
      <c r="L5095" t="s">
        <v>156</v>
      </c>
      <c r="N5095" t="s">
        <v>472</v>
      </c>
      <c r="O5095" t="s">
        <v>886</v>
      </c>
      <c r="P5095">
        <v>1.3051569495240932E-5</v>
      </c>
      <c r="Q5095" t="s">
        <v>156</v>
      </c>
      <c r="S5095" t="s">
        <v>685</v>
      </c>
      <c r="T5095" t="s">
        <v>886</v>
      </c>
      <c r="U5095">
        <v>0</v>
      </c>
      <c r="V5095" t="s">
        <v>156</v>
      </c>
    </row>
    <row r="5096" spans="9:22" x14ac:dyDescent="0.45">
      <c r="I5096" t="s">
        <v>264</v>
      </c>
      <c r="J5096" t="s">
        <v>887</v>
      </c>
      <c r="K5096">
        <v>4.5925401299533437E-5</v>
      </c>
      <c r="L5096" t="s">
        <v>156</v>
      </c>
      <c r="N5096" t="s">
        <v>472</v>
      </c>
      <c r="O5096" t="s">
        <v>887</v>
      </c>
      <c r="P5096">
        <v>9.61675096958622E-6</v>
      </c>
      <c r="Q5096" t="s">
        <v>156</v>
      </c>
      <c r="S5096" t="s">
        <v>685</v>
      </c>
      <c r="T5096" t="s">
        <v>887</v>
      </c>
      <c r="U5096">
        <v>0</v>
      </c>
      <c r="V5096" t="s">
        <v>156</v>
      </c>
    </row>
    <row r="5097" spans="9:22" x14ac:dyDescent="0.45">
      <c r="I5097" t="s">
        <v>264</v>
      </c>
      <c r="J5097" t="s">
        <v>888</v>
      </c>
      <c r="K5097">
        <v>1.02239418885E-4</v>
      </c>
      <c r="L5097" t="s">
        <v>156</v>
      </c>
      <c r="N5097" t="s">
        <v>472</v>
      </c>
      <c r="O5097" t="s">
        <v>888</v>
      </c>
      <c r="P5097">
        <v>5.9367114476430045E-7</v>
      </c>
      <c r="Q5097" t="s">
        <v>156</v>
      </c>
      <c r="S5097" t="s">
        <v>685</v>
      </c>
      <c r="T5097" t="s">
        <v>888</v>
      </c>
      <c r="U5097">
        <v>0</v>
      </c>
      <c r="V5097" t="s">
        <v>156</v>
      </c>
    </row>
    <row r="5098" spans="9:22" x14ac:dyDescent="0.45">
      <c r="I5098" t="s">
        <v>264</v>
      </c>
      <c r="J5098" t="s">
        <v>889</v>
      </c>
      <c r="K5098">
        <v>1.389002663223E-4</v>
      </c>
      <c r="L5098" t="s">
        <v>156</v>
      </c>
      <c r="N5098" t="s">
        <v>472</v>
      </c>
      <c r="O5098" t="s">
        <v>889</v>
      </c>
      <c r="P5098">
        <v>7.3733495339187672E-8</v>
      </c>
      <c r="Q5098" t="s">
        <v>156</v>
      </c>
      <c r="S5098" t="s">
        <v>685</v>
      </c>
      <c r="T5098" t="s">
        <v>889</v>
      </c>
      <c r="U5098">
        <v>0</v>
      </c>
      <c r="V5098" t="s">
        <v>156</v>
      </c>
    </row>
    <row r="5099" spans="9:22" x14ac:dyDescent="0.45">
      <c r="I5099" t="s">
        <v>264</v>
      </c>
      <c r="J5099" t="s">
        <v>890</v>
      </c>
      <c r="K5099">
        <v>1.105677559411E-4</v>
      </c>
      <c r="L5099" t="s">
        <v>156</v>
      </c>
      <c r="N5099" t="s">
        <v>472</v>
      </c>
      <c r="O5099" t="s">
        <v>890</v>
      </c>
      <c r="P5099">
        <v>4.1151651099837776E-8</v>
      </c>
      <c r="Q5099" t="s">
        <v>156</v>
      </c>
      <c r="S5099" t="s">
        <v>685</v>
      </c>
      <c r="T5099" t="s">
        <v>890</v>
      </c>
      <c r="U5099">
        <v>0</v>
      </c>
      <c r="V5099" t="s">
        <v>156</v>
      </c>
    </row>
    <row r="5100" spans="9:22" x14ac:dyDescent="0.45">
      <c r="I5100" t="s">
        <v>264</v>
      </c>
      <c r="J5100" t="s">
        <v>891</v>
      </c>
      <c r="K5100">
        <v>6.6428975577683167E-5</v>
      </c>
      <c r="L5100" t="s">
        <v>156</v>
      </c>
      <c r="N5100" t="s">
        <v>472</v>
      </c>
      <c r="O5100" t="s">
        <v>891</v>
      </c>
      <c r="P5100">
        <v>4.8677269741553213E-7</v>
      </c>
      <c r="Q5100" t="s">
        <v>156</v>
      </c>
      <c r="S5100" t="s">
        <v>685</v>
      </c>
      <c r="T5100" t="s">
        <v>891</v>
      </c>
      <c r="U5100">
        <v>0</v>
      </c>
      <c r="V5100" t="s">
        <v>156</v>
      </c>
    </row>
    <row r="5101" spans="9:22" x14ac:dyDescent="0.45">
      <c r="I5101" t="s">
        <v>264</v>
      </c>
      <c r="J5101" t="s">
        <v>892</v>
      </c>
      <c r="K5101">
        <v>9.8298774009287083E-5</v>
      </c>
      <c r="L5101" t="s">
        <v>156</v>
      </c>
      <c r="N5101" t="s">
        <v>472</v>
      </c>
      <c r="O5101" t="s">
        <v>892</v>
      </c>
      <c r="P5101">
        <v>5.6118715067049324E-6</v>
      </c>
      <c r="Q5101" t="s">
        <v>156</v>
      </c>
      <c r="S5101" t="s">
        <v>685</v>
      </c>
      <c r="T5101" t="s">
        <v>892</v>
      </c>
      <c r="U5101">
        <v>0</v>
      </c>
      <c r="V5101" t="s">
        <v>156</v>
      </c>
    </row>
    <row r="5102" spans="9:22" x14ac:dyDescent="0.45">
      <c r="I5102" t="s">
        <v>264</v>
      </c>
      <c r="J5102" t="s">
        <v>893</v>
      </c>
      <c r="K5102">
        <v>4.329416401774525E-5</v>
      </c>
      <c r="L5102" t="s">
        <v>156</v>
      </c>
      <c r="N5102" t="s">
        <v>472</v>
      </c>
      <c r="O5102" t="s">
        <v>893</v>
      </c>
      <c r="P5102">
        <v>9.6044254551783763E-6</v>
      </c>
      <c r="Q5102" t="s">
        <v>156</v>
      </c>
      <c r="S5102" t="s">
        <v>685</v>
      </c>
      <c r="T5102" t="s">
        <v>893</v>
      </c>
      <c r="U5102">
        <v>0</v>
      </c>
      <c r="V5102" t="s">
        <v>156</v>
      </c>
    </row>
    <row r="5103" spans="9:22" x14ac:dyDescent="0.45">
      <c r="I5103" t="s">
        <v>264</v>
      </c>
      <c r="J5103" t="s">
        <v>894</v>
      </c>
      <c r="K5103">
        <v>9.1619741890445234E-6</v>
      </c>
      <c r="L5103" t="s">
        <v>156</v>
      </c>
      <c r="N5103" t="s">
        <v>472</v>
      </c>
      <c r="O5103" t="s">
        <v>894</v>
      </c>
      <c r="P5103">
        <v>6.817684246673673E-6</v>
      </c>
      <c r="Q5103" t="s">
        <v>156</v>
      </c>
      <c r="S5103" t="s">
        <v>685</v>
      </c>
      <c r="T5103" t="s">
        <v>894</v>
      </c>
      <c r="U5103">
        <v>9.4246314329277863E-7</v>
      </c>
      <c r="V5103" t="s">
        <v>156</v>
      </c>
    </row>
    <row r="5104" spans="9:22" x14ac:dyDescent="0.45">
      <c r="I5104" t="s">
        <v>264</v>
      </c>
      <c r="J5104" t="s">
        <v>895</v>
      </c>
      <c r="K5104">
        <v>0</v>
      </c>
      <c r="L5104" t="s">
        <v>156</v>
      </c>
      <c r="N5104" t="s">
        <v>472</v>
      </c>
      <c r="O5104" t="s">
        <v>895</v>
      </c>
      <c r="P5104">
        <v>2.259080996432757E-6</v>
      </c>
      <c r="Q5104" t="s">
        <v>156</v>
      </c>
      <c r="S5104" t="s">
        <v>685</v>
      </c>
      <c r="T5104" t="s">
        <v>895</v>
      </c>
      <c r="U5104">
        <v>2.3618013450154322E-6</v>
      </c>
      <c r="V5104" t="s">
        <v>156</v>
      </c>
    </row>
    <row r="5105" spans="9:22" x14ac:dyDescent="0.45">
      <c r="I5105" t="s">
        <v>264</v>
      </c>
      <c r="J5105" t="s">
        <v>896</v>
      </c>
      <c r="K5105">
        <v>0</v>
      </c>
      <c r="L5105" t="s">
        <v>156</v>
      </c>
      <c r="N5105" t="s">
        <v>472</v>
      </c>
      <c r="O5105" t="s">
        <v>896</v>
      </c>
      <c r="P5105">
        <v>2.1553867036202817E-6</v>
      </c>
      <c r="Q5105" t="s">
        <v>156</v>
      </c>
      <c r="S5105" t="s">
        <v>685</v>
      </c>
      <c r="T5105" t="s">
        <v>896</v>
      </c>
      <c r="U5105">
        <v>6.7556168014460819E-6</v>
      </c>
      <c r="V5105" t="s">
        <v>156</v>
      </c>
    </row>
    <row r="5106" spans="9:22" x14ac:dyDescent="0.45">
      <c r="I5106" t="s">
        <v>264</v>
      </c>
      <c r="J5106" t="s">
        <v>897</v>
      </c>
      <c r="K5106">
        <v>0</v>
      </c>
      <c r="L5106" t="s">
        <v>156</v>
      </c>
      <c r="N5106" t="s">
        <v>472</v>
      </c>
      <c r="O5106" t="s">
        <v>897</v>
      </c>
      <c r="P5106">
        <v>1.7940552842105822E-6</v>
      </c>
      <c r="Q5106" t="s">
        <v>156</v>
      </c>
      <c r="S5106" t="s">
        <v>685</v>
      </c>
      <c r="T5106" t="s">
        <v>897</v>
      </c>
      <c r="U5106">
        <v>1.1589270055905415E-5</v>
      </c>
      <c r="V5106" t="s">
        <v>156</v>
      </c>
    </row>
    <row r="5107" spans="9:22" x14ac:dyDescent="0.45">
      <c r="I5107" t="s">
        <v>264</v>
      </c>
      <c r="J5107" t="s">
        <v>898</v>
      </c>
      <c r="K5107">
        <v>0</v>
      </c>
      <c r="L5107" t="s">
        <v>156</v>
      </c>
      <c r="N5107" t="s">
        <v>472</v>
      </c>
      <c r="O5107" t="s">
        <v>898</v>
      </c>
      <c r="P5107">
        <v>5.5096162297869851E-7</v>
      </c>
      <c r="Q5107" t="s">
        <v>156</v>
      </c>
      <c r="S5107" t="s">
        <v>685</v>
      </c>
      <c r="T5107" t="s">
        <v>898</v>
      </c>
      <c r="U5107">
        <v>1.6023484436564938E-5</v>
      </c>
      <c r="V5107" t="s">
        <v>156</v>
      </c>
    </row>
    <row r="5108" spans="9:22" x14ac:dyDescent="0.45">
      <c r="I5108" t="s">
        <v>264</v>
      </c>
      <c r="J5108" t="s">
        <v>899</v>
      </c>
      <c r="K5108">
        <v>0</v>
      </c>
      <c r="L5108" t="s">
        <v>156</v>
      </c>
      <c r="N5108" t="s">
        <v>472</v>
      </c>
      <c r="O5108" t="s">
        <v>899</v>
      </c>
      <c r="P5108">
        <v>4.7951082972890163E-7</v>
      </c>
      <c r="Q5108" t="s">
        <v>156</v>
      </c>
      <c r="S5108" t="s">
        <v>685</v>
      </c>
      <c r="T5108" t="s">
        <v>899</v>
      </c>
      <c r="U5108">
        <v>2.2867676641482827E-5</v>
      </c>
      <c r="V5108" t="s">
        <v>156</v>
      </c>
    </row>
    <row r="5109" spans="9:22" x14ac:dyDescent="0.45">
      <c r="I5109" t="s">
        <v>264</v>
      </c>
      <c r="J5109" t="s">
        <v>900</v>
      </c>
      <c r="K5109">
        <v>0</v>
      </c>
      <c r="L5109" t="s">
        <v>156</v>
      </c>
      <c r="N5109" t="s">
        <v>472</v>
      </c>
      <c r="O5109" t="s">
        <v>900</v>
      </c>
      <c r="P5109">
        <v>2.850168840428583E-7</v>
      </c>
      <c r="Q5109" t="s">
        <v>156</v>
      </c>
      <c r="S5109" t="s">
        <v>685</v>
      </c>
      <c r="T5109" t="s">
        <v>900</v>
      </c>
      <c r="U5109">
        <v>3.0813827321860228E-5</v>
      </c>
      <c r="V5109" t="s">
        <v>156</v>
      </c>
    </row>
    <row r="5110" spans="9:22" x14ac:dyDescent="0.45">
      <c r="I5110" t="s">
        <v>264</v>
      </c>
      <c r="J5110" t="s">
        <v>901</v>
      </c>
      <c r="K5110">
        <v>0</v>
      </c>
      <c r="L5110" t="s">
        <v>156</v>
      </c>
      <c r="N5110" t="s">
        <v>472</v>
      </c>
      <c r="O5110" t="s">
        <v>901</v>
      </c>
      <c r="P5110">
        <v>1.5199705090157862E-8</v>
      </c>
      <c r="Q5110" t="s">
        <v>156</v>
      </c>
      <c r="S5110" t="s">
        <v>685</v>
      </c>
      <c r="T5110" t="s">
        <v>901</v>
      </c>
      <c r="U5110">
        <v>2.9596654189206769E-5</v>
      </c>
      <c r="V5110" t="s">
        <v>156</v>
      </c>
    </row>
    <row r="5111" spans="9:22" x14ac:dyDescent="0.45">
      <c r="I5111" t="s">
        <v>265</v>
      </c>
      <c r="J5111" t="s">
        <v>155</v>
      </c>
      <c r="K5111">
        <v>1.3129320044694633E-2</v>
      </c>
      <c r="L5111" t="s">
        <v>156</v>
      </c>
      <c r="N5111" t="s">
        <v>473</v>
      </c>
      <c r="O5111" t="s">
        <v>155</v>
      </c>
      <c r="P5111">
        <v>0.23623140102791815</v>
      </c>
      <c r="Q5111" t="s">
        <v>156</v>
      </c>
      <c r="S5111" t="s">
        <v>686</v>
      </c>
      <c r="T5111" t="s">
        <v>155</v>
      </c>
      <c r="U5111">
        <v>0.21912317387640506</v>
      </c>
      <c r="V5111" t="s">
        <v>156</v>
      </c>
    </row>
    <row r="5112" spans="9:22" x14ac:dyDescent="0.45">
      <c r="I5112" t="s">
        <v>265</v>
      </c>
      <c r="J5112" t="s">
        <v>157</v>
      </c>
      <c r="K5112">
        <v>3.5632783391922239E-2</v>
      </c>
      <c r="L5112" t="s">
        <v>156</v>
      </c>
      <c r="N5112" t="s">
        <v>473</v>
      </c>
      <c r="O5112" t="s">
        <v>157</v>
      </c>
      <c r="P5112">
        <v>3.3528999191493873E-2</v>
      </c>
      <c r="Q5112" t="s">
        <v>156</v>
      </c>
      <c r="S5112" t="s">
        <v>686</v>
      </c>
      <c r="T5112" t="s">
        <v>157</v>
      </c>
      <c r="U5112">
        <v>2.9232527222872826E-2</v>
      </c>
      <c r="V5112" t="s">
        <v>156</v>
      </c>
    </row>
    <row r="5113" spans="9:22" x14ac:dyDescent="0.45">
      <c r="I5113" t="s">
        <v>265</v>
      </c>
      <c r="J5113" t="s">
        <v>158</v>
      </c>
      <c r="K5113">
        <v>6.0815190578373424E-2</v>
      </c>
      <c r="L5113" t="s">
        <v>156</v>
      </c>
      <c r="N5113" t="s">
        <v>473</v>
      </c>
      <c r="O5113" t="s">
        <v>158</v>
      </c>
      <c r="P5113">
        <v>3.2551417575275861E-2</v>
      </c>
      <c r="Q5113" t="s">
        <v>156</v>
      </c>
      <c r="S5113" t="s">
        <v>686</v>
      </c>
      <c r="T5113" t="s">
        <v>158</v>
      </c>
      <c r="U5113">
        <v>2.8399342902589948E-2</v>
      </c>
      <c r="V5113" t="s">
        <v>156</v>
      </c>
    </row>
    <row r="5114" spans="9:22" x14ac:dyDescent="0.45">
      <c r="I5114" t="s">
        <v>265</v>
      </c>
      <c r="J5114" t="s">
        <v>159</v>
      </c>
      <c r="K5114">
        <v>7.9893905344229812E-2</v>
      </c>
      <c r="L5114" t="s">
        <v>156</v>
      </c>
      <c r="N5114" t="s">
        <v>473</v>
      </c>
      <c r="O5114" t="s">
        <v>159</v>
      </c>
      <c r="P5114">
        <v>3.1227263429121136E-2</v>
      </c>
      <c r="Q5114" t="s">
        <v>156</v>
      </c>
      <c r="S5114" t="s">
        <v>686</v>
      </c>
      <c r="T5114" t="s">
        <v>159</v>
      </c>
      <c r="U5114">
        <v>2.7657973289942954E-2</v>
      </c>
      <c r="V5114" t="s">
        <v>156</v>
      </c>
    </row>
    <row r="5115" spans="9:22" x14ac:dyDescent="0.45">
      <c r="I5115" t="s">
        <v>265</v>
      </c>
      <c r="J5115" t="s">
        <v>160</v>
      </c>
      <c r="K5115">
        <v>0.54805699425490662</v>
      </c>
      <c r="L5115" t="s">
        <v>156</v>
      </c>
      <c r="N5115" t="s">
        <v>473</v>
      </c>
      <c r="O5115" t="s">
        <v>160</v>
      </c>
      <c r="P5115">
        <v>0.20942444896510337</v>
      </c>
      <c r="Q5115" t="s">
        <v>156</v>
      </c>
      <c r="S5115" t="s">
        <v>686</v>
      </c>
      <c r="T5115" t="s">
        <v>160</v>
      </c>
      <c r="U5115">
        <v>0.1807492641068541</v>
      </c>
      <c r="V5115" t="s">
        <v>156</v>
      </c>
    </row>
    <row r="5116" spans="9:22" x14ac:dyDescent="0.45">
      <c r="I5116" t="s">
        <v>265</v>
      </c>
      <c r="J5116" t="s">
        <v>813</v>
      </c>
      <c r="K5116">
        <v>7.2788714176650268E-2</v>
      </c>
      <c r="L5116" t="s">
        <v>156</v>
      </c>
      <c r="N5116" t="s">
        <v>473</v>
      </c>
      <c r="O5116" t="s">
        <v>813</v>
      </c>
      <c r="P5116">
        <v>4.0950589662763694E-2</v>
      </c>
      <c r="Q5116" t="s">
        <v>156</v>
      </c>
      <c r="S5116" t="s">
        <v>686</v>
      </c>
      <c r="T5116" t="s">
        <v>813</v>
      </c>
      <c r="U5116">
        <v>3.9041036121398448E-2</v>
      </c>
      <c r="V5116" t="s">
        <v>156</v>
      </c>
    </row>
    <row r="5117" spans="9:22" x14ac:dyDescent="0.45">
      <c r="I5117" t="s">
        <v>265</v>
      </c>
      <c r="J5117" t="s">
        <v>814</v>
      </c>
      <c r="K5117">
        <v>5.5845761435574001E-2</v>
      </c>
      <c r="L5117" t="s">
        <v>156</v>
      </c>
      <c r="N5117" t="s">
        <v>473</v>
      </c>
      <c r="O5117" t="s">
        <v>814</v>
      </c>
      <c r="P5117">
        <v>4.0870368961167657E-2</v>
      </c>
      <c r="Q5117" t="s">
        <v>156</v>
      </c>
      <c r="S5117" t="s">
        <v>686</v>
      </c>
      <c r="T5117" t="s">
        <v>814</v>
      </c>
      <c r="U5117">
        <v>3.9988497950031801E-2</v>
      </c>
      <c r="V5117" t="s">
        <v>156</v>
      </c>
    </row>
    <row r="5118" spans="9:22" x14ac:dyDescent="0.45">
      <c r="I5118" t="s">
        <v>265</v>
      </c>
      <c r="J5118" t="s">
        <v>815</v>
      </c>
      <c r="K5118">
        <v>3.2169548222658731E-2</v>
      </c>
      <c r="L5118" t="s">
        <v>156</v>
      </c>
      <c r="N5118" t="s">
        <v>473</v>
      </c>
      <c r="O5118" t="s">
        <v>815</v>
      </c>
      <c r="P5118">
        <v>4.0450088222964836E-2</v>
      </c>
      <c r="Q5118" t="s">
        <v>156</v>
      </c>
      <c r="S5118" t="s">
        <v>686</v>
      </c>
      <c r="T5118" t="s">
        <v>815</v>
      </c>
      <c r="U5118">
        <v>4.0710345711065993E-2</v>
      </c>
      <c r="V5118" t="s">
        <v>156</v>
      </c>
    </row>
    <row r="5119" spans="9:22" x14ac:dyDescent="0.45">
      <c r="I5119" t="s">
        <v>265</v>
      </c>
      <c r="J5119" t="s">
        <v>816</v>
      </c>
      <c r="K5119">
        <v>1.1278558252994729E-2</v>
      </c>
      <c r="L5119" t="s">
        <v>156</v>
      </c>
      <c r="N5119" t="s">
        <v>473</v>
      </c>
      <c r="O5119" t="s">
        <v>816</v>
      </c>
      <c r="P5119">
        <v>0.1788196719773692</v>
      </c>
      <c r="Q5119" t="s">
        <v>156</v>
      </c>
      <c r="S5119" t="s">
        <v>686</v>
      </c>
      <c r="T5119" t="s">
        <v>816</v>
      </c>
      <c r="U5119">
        <v>0.1897630385657289</v>
      </c>
      <c r="V5119" t="s">
        <v>156</v>
      </c>
    </row>
    <row r="5120" spans="9:22" x14ac:dyDescent="0.45">
      <c r="I5120" t="s">
        <v>265</v>
      </c>
      <c r="J5120" t="s">
        <v>161</v>
      </c>
      <c r="K5120">
        <v>0</v>
      </c>
      <c r="L5120" t="s">
        <v>156</v>
      </c>
      <c r="N5120" t="s">
        <v>473</v>
      </c>
      <c r="O5120" t="s">
        <v>161</v>
      </c>
      <c r="P5120">
        <v>3.0775711044533312E-2</v>
      </c>
      <c r="Q5120" t="s">
        <v>156</v>
      </c>
      <c r="S5120" t="s">
        <v>686</v>
      </c>
      <c r="T5120" t="s">
        <v>161</v>
      </c>
      <c r="U5120">
        <v>3.527453685684187E-2</v>
      </c>
      <c r="V5120" t="s">
        <v>156</v>
      </c>
    </row>
    <row r="5121" spans="9:22" x14ac:dyDescent="0.45">
      <c r="I5121" t="s">
        <v>265</v>
      </c>
      <c r="J5121" t="s">
        <v>162</v>
      </c>
      <c r="K5121">
        <v>0</v>
      </c>
      <c r="L5121" t="s">
        <v>156</v>
      </c>
      <c r="N5121" t="s">
        <v>473</v>
      </c>
      <c r="O5121" t="s">
        <v>162</v>
      </c>
      <c r="P5121">
        <v>4.4241278603798073E-3</v>
      </c>
      <c r="Q5121" t="s">
        <v>156</v>
      </c>
      <c r="S5121" t="s">
        <v>686</v>
      </c>
      <c r="T5121" t="s">
        <v>162</v>
      </c>
      <c r="U5121">
        <v>5.2197699030085629E-3</v>
      </c>
      <c r="V5121" t="s">
        <v>156</v>
      </c>
    </row>
    <row r="5122" spans="9:22" x14ac:dyDescent="0.45">
      <c r="I5122" t="s">
        <v>265</v>
      </c>
      <c r="J5122" t="s">
        <v>163</v>
      </c>
      <c r="K5122">
        <v>2.1289641871648866E-3</v>
      </c>
      <c r="L5122" t="s">
        <v>156</v>
      </c>
      <c r="N5122" t="s">
        <v>473</v>
      </c>
      <c r="O5122" t="s">
        <v>163</v>
      </c>
      <c r="P5122">
        <v>4.7064654448143667E-3</v>
      </c>
      <c r="Q5122" t="s">
        <v>156</v>
      </c>
      <c r="S5122" t="s">
        <v>686</v>
      </c>
      <c r="T5122" t="s">
        <v>163</v>
      </c>
      <c r="U5122">
        <v>5.1242273616696988E-3</v>
      </c>
      <c r="V5122" t="s">
        <v>156</v>
      </c>
    </row>
    <row r="5123" spans="9:22" x14ac:dyDescent="0.45">
      <c r="I5123" t="s">
        <v>265</v>
      </c>
      <c r="J5123" t="s">
        <v>164</v>
      </c>
      <c r="K5123">
        <v>3.9654776992153985E-3</v>
      </c>
      <c r="L5123" t="s">
        <v>156</v>
      </c>
      <c r="N5123" t="s">
        <v>473</v>
      </c>
      <c r="O5123" t="s">
        <v>164</v>
      </c>
      <c r="P5123">
        <v>4.9968470238901212E-3</v>
      </c>
      <c r="Q5123" t="s">
        <v>156</v>
      </c>
      <c r="S5123" t="s">
        <v>686</v>
      </c>
      <c r="T5123" t="s">
        <v>164</v>
      </c>
      <c r="U5123">
        <v>4.9327327294819206E-3</v>
      </c>
      <c r="V5123" t="s">
        <v>156</v>
      </c>
    </row>
    <row r="5124" spans="9:22" x14ac:dyDescent="0.45">
      <c r="I5124" t="s">
        <v>265</v>
      </c>
      <c r="J5124" t="s">
        <v>165</v>
      </c>
      <c r="K5124">
        <v>3.226332474514463E-2</v>
      </c>
      <c r="L5124" t="s">
        <v>156</v>
      </c>
      <c r="N5124" t="s">
        <v>473</v>
      </c>
      <c r="O5124" t="s">
        <v>165</v>
      </c>
      <c r="P5124">
        <v>2.8886882689235616E-2</v>
      </c>
      <c r="Q5124" t="s">
        <v>156</v>
      </c>
      <c r="S5124" t="s">
        <v>686</v>
      </c>
      <c r="T5124" t="s">
        <v>165</v>
      </c>
      <c r="U5124">
        <v>2.6846972248685406E-2</v>
      </c>
      <c r="V5124" t="s">
        <v>156</v>
      </c>
    </row>
    <row r="5125" spans="9:22" x14ac:dyDescent="0.45">
      <c r="I5125" t="s">
        <v>265</v>
      </c>
      <c r="J5125" t="s">
        <v>817</v>
      </c>
      <c r="K5125">
        <v>3.0498085017700931E-3</v>
      </c>
      <c r="L5125" t="s">
        <v>156</v>
      </c>
      <c r="N5125" t="s">
        <v>473</v>
      </c>
      <c r="O5125" t="s">
        <v>817</v>
      </c>
      <c r="P5125">
        <v>4.2067296952357901E-3</v>
      </c>
      <c r="Q5125" t="s">
        <v>156</v>
      </c>
      <c r="S5125" t="s">
        <v>686</v>
      </c>
      <c r="T5125" t="s">
        <v>817</v>
      </c>
      <c r="U5125">
        <v>5.490588447712638E-3</v>
      </c>
      <c r="V5125" t="s">
        <v>156</v>
      </c>
    </row>
    <row r="5126" spans="9:22" x14ac:dyDescent="0.45">
      <c r="I5126" t="s">
        <v>265</v>
      </c>
      <c r="J5126" t="s">
        <v>818</v>
      </c>
      <c r="K5126">
        <v>1.0712882091473207E-3</v>
      </c>
      <c r="L5126" t="s">
        <v>156</v>
      </c>
      <c r="N5126" t="s">
        <v>473</v>
      </c>
      <c r="O5126" t="s">
        <v>818</v>
      </c>
      <c r="P5126">
        <v>3.9674072022477663E-3</v>
      </c>
      <c r="Q5126" t="s">
        <v>156</v>
      </c>
      <c r="S5126" t="s">
        <v>686</v>
      </c>
      <c r="T5126" t="s">
        <v>818</v>
      </c>
      <c r="U5126">
        <v>6.0967977399429725E-3</v>
      </c>
      <c r="V5126" t="s">
        <v>156</v>
      </c>
    </row>
    <row r="5127" spans="9:22" x14ac:dyDescent="0.45">
      <c r="I5127" t="s">
        <v>265</v>
      </c>
      <c r="J5127" t="s">
        <v>819</v>
      </c>
      <c r="K5127">
        <v>0</v>
      </c>
      <c r="L5127" t="s">
        <v>156</v>
      </c>
      <c r="N5127" t="s">
        <v>473</v>
      </c>
      <c r="O5127" t="s">
        <v>819</v>
      </c>
      <c r="P5127">
        <v>3.7191576137769315E-3</v>
      </c>
      <c r="Q5127" t="s">
        <v>156</v>
      </c>
      <c r="S5127" t="s">
        <v>686</v>
      </c>
      <c r="T5127" t="s">
        <v>819</v>
      </c>
      <c r="U5127">
        <v>6.4675865037271737E-3</v>
      </c>
      <c r="V5127" t="s">
        <v>156</v>
      </c>
    </row>
    <row r="5128" spans="9:22" x14ac:dyDescent="0.45">
      <c r="I5128" t="s">
        <v>265</v>
      </c>
      <c r="J5128" t="s">
        <v>820</v>
      </c>
      <c r="K5128">
        <v>0</v>
      </c>
      <c r="L5128" t="s">
        <v>156</v>
      </c>
      <c r="N5128" t="s">
        <v>473</v>
      </c>
      <c r="O5128" t="s">
        <v>820</v>
      </c>
      <c r="P5128">
        <v>1.9982688220015424E-2</v>
      </c>
      <c r="Q5128" t="s">
        <v>156</v>
      </c>
      <c r="S5128" t="s">
        <v>686</v>
      </c>
      <c r="T5128" t="s">
        <v>820</v>
      </c>
      <c r="U5128">
        <v>3.1134966552485797E-2</v>
      </c>
      <c r="V5128" t="s">
        <v>156</v>
      </c>
    </row>
    <row r="5129" spans="9:22" x14ac:dyDescent="0.45">
      <c r="I5129" t="s">
        <v>265</v>
      </c>
      <c r="J5129" t="s">
        <v>821</v>
      </c>
      <c r="K5129">
        <v>0</v>
      </c>
      <c r="L5129" t="s">
        <v>156</v>
      </c>
      <c r="N5129" t="s">
        <v>473</v>
      </c>
      <c r="O5129" t="s">
        <v>821</v>
      </c>
      <c r="P5129">
        <v>1.5638730182512477E-2</v>
      </c>
      <c r="Q5129" t="s">
        <v>156</v>
      </c>
      <c r="S5129" t="s">
        <v>686</v>
      </c>
      <c r="T5129" t="s">
        <v>821</v>
      </c>
      <c r="U5129">
        <v>2.2754749299116365E-2</v>
      </c>
      <c r="V5129" t="s">
        <v>156</v>
      </c>
    </row>
    <row r="5130" spans="9:22" x14ac:dyDescent="0.45">
      <c r="I5130" t="s">
        <v>265</v>
      </c>
      <c r="J5130" t="s">
        <v>822</v>
      </c>
      <c r="K5130">
        <v>0</v>
      </c>
      <c r="L5130" t="s">
        <v>156</v>
      </c>
      <c r="N5130" t="s">
        <v>473</v>
      </c>
      <c r="O5130" t="s">
        <v>822</v>
      </c>
      <c r="P5130">
        <v>1.7757177459869237E-3</v>
      </c>
      <c r="Q5130" t="s">
        <v>156</v>
      </c>
      <c r="S5130" t="s">
        <v>686</v>
      </c>
      <c r="T5130" t="s">
        <v>822</v>
      </c>
      <c r="U5130">
        <v>3.6197022691862751E-3</v>
      </c>
      <c r="V5130" t="s">
        <v>156</v>
      </c>
    </row>
    <row r="5131" spans="9:22" x14ac:dyDescent="0.45">
      <c r="I5131" t="s">
        <v>265</v>
      </c>
      <c r="J5131" t="s">
        <v>823</v>
      </c>
      <c r="K5131">
        <v>2.1972473183127375E-3</v>
      </c>
      <c r="L5131" t="s">
        <v>156</v>
      </c>
      <c r="N5131" t="s">
        <v>473</v>
      </c>
      <c r="O5131" t="s">
        <v>823</v>
      </c>
      <c r="P5131">
        <v>1.8230097813423912E-3</v>
      </c>
      <c r="Q5131" t="s">
        <v>156</v>
      </c>
      <c r="S5131" t="s">
        <v>686</v>
      </c>
      <c r="T5131" t="s">
        <v>823</v>
      </c>
      <c r="U5131">
        <v>3.7103312483640436E-3</v>
      </c>
      <c r="V5131" t="s">
        <v>156</v>
      </c>
    </row>
    <row r="5132" spans="9:22" x14ac:dyDescent="0.45">
      <c r="I5132" t="s">
        <v>265</v>
      </c>
      <c r="J5132" t="s">
        <v>824</v>
      </c>
      <c r="K5132">
        <v>4.0971319069158275E-3</v>
      </c>
      <c r="L5132" t="s">
        <v>156</v>
      </c>
      <c r="N5132" t="s">
        <v>473</v>
      </c>
      <c r="O5132" t="s">
        <v>824</v>
      </c>
      <c r="P5132">
        <v>1.9983546476873798E-3</v>
      </c>
      <c r="Q5132" t="s">
        <v>156</v>
      </c>
      <c r="S5132" t="s">
        <v>686</v>
      </c>
      <c r="T5132" t="s">
        <v>824</v>
      </c>
      <c r="U5132">
        <v>3.7205279883973908E-3</v>
      </c>
      <c r="V5132" t="s">
        <v>156</v>
      </c>
    </row>
    <row r="5133" spans="9:22" x14ac:dyDescent="0.45">
      <c r="I5133" t="s">
        <v>265</v>
      </c>
      <c r="J5133" t="s">
        <v>825</v>
      </c>
      <c r="K5133">
        <v>3.7111636665534957E-2</v>
      </c>
      <c r="L5133" t="s">
        <v>156</v>
      </c>
      <c r="N5133" t="s">
        <v>473</v>
      </c>
      <c r="O5133" t="s">
        <v>825</v>
      </c>
      <c r="P5133">
        <v>1.3105973399083978E-2</v>
      </c>
      <c r="Q5133" t="s">
        <v>156</v>
      </c>
      <c r="S5133" t="s">
        <v>686</v>
      </c>
      <c r="T5133" t="s">
        <v>825</v>
      </c>
      <c r="U5133">
        <v>2.1310796628297112E-2</v>
      </c>
      <c r="V5133" t="s">
        <v>156</v>
      </c>
    </row>
    <row r="5134" spans="9:22" x14ac:dyDescent="0.45">
      <c r="I5134" t="s">
        <v>265</v>
      </c>
      <c r="J5134" t="s">
        <v>826</v>
      </c>
      <c r="K5134">
        <v>3.7765786326320167E-3</v>
      </c>
      <c r="L5134" t="s">
        <v>156</v>
      </c>
      <c r="N5134" t="s">
        <v>473</v>
      </c>
      <c r="O5134" t="s">
        <v>826</v>
      </c>
      <c r="P5134">
        <v>2.1763002080586943E-3</v>
      </c>
      <c r="Q5134" t="s">
        <v>156</v>
      </c>
      <c r="S5134" t="s">
        <v>686</v>
      </c>
      <c r="T5134" t="s">
        <v>826</v>
      </c>
      <c r="U5134">
        <v>3.2436048064098913E-3</v>
      </c>
      <c r="V5134" t="s">
        <v>156</v>
      </c>
    </row>
    <row r="5135" spans="9:22" x14ac:dyDescent="0.45">
      <c r="I5135" t="s">
        <v>265</v>
      </c>
      <c r="J5135" t="s">
        <v>827</v>
      </c>
      <c r="K5135">
        <v>5.1939286529796153E-6</v>
      </c>
      <c r="L5135" t="s">
        <v>156</v>
      </c>
      <c r="N5135" t="s">
        <v>473</v>
      </c>
      <c r="O5135" t="s">
        <v>827</v>
      </c>
      <c r="P5135">
        <v>1.9604395055936408E-3</v>
      </c>
      <c r="Q5135" t="s">
        <v>156</v>
      </c>
      <c r="S5135" t="s">
        <v>686</v>
      </c>
      <c r="T5135" t="s">
        <v>827</v>
      </c>
      <c r="U5135">
        <v>3.3251594864501452E-3</v>
      </c>
      <c r="V5135" t="s">
        <v>156</v>
      </c>
    </row>
    <row r="5136" spans="9:22" x14ac:dyDescent="0.45">
      <c r="I5136" t="s">
        <v>265</v>
      </c>
      <c r="J5136" t="s">
        <v>828</v>
      </c>
      <c r="K5136">
        <v>0</v>
      </c>
      <c r="L5136" t="s">
        <v>156</v>
      </c>
      <c r="N5136" t="s">
        <v>473</v>
      </c>
      <c r="O5136" t="s">
        <v>828</v>
      </c>
      <c r="P5136">
        <v>1.7313119968111045E-3</v>
      </c>
      <c r="Q5136" t="s">
        <v>156</v>
      </c>
      <c r="S5136" t="s">
        <v>686</v>
      </c>
      <c r="T5136" t="s">
        <v>828</v>
      </c>
      <c r="U5136">
        <v>3.2849369418648461E-3</v>
      </c>
      <c r="V5136" t="s">
        <v>156</v>
      </c>
    </row>
    <row r="5137" spans="9:22" x14ac:dyDescent="0.45">
      <c r="I5137" t="s">
        <v>265</v>
      </c>
      <c r="J5137" t="s">
        <v>829</v>
      </c>
      <c r="K5137">
        <v>0</v>
      </c>
      <c r="L5137" t="s">
        <v>156</v>
      </c>
      <c r="N5137" t="s">
        <v>473</v>
      </c>
      <c r="O5137" t="s">
        <v>829</v>
      </c>
      <c r="P5137">
        <v>9.9358630398613066E-3</v>
      </c>
      <c r="Q5137" t="s">
        <v>156</v>
      </c>
      <c r="S5137" t="s">
        <v>686</v>
      </c>
      <c r="T5137" t="s">
        <v>829</v>
      </c>
      <c r="U5137">
        <v>1.3452457406710343E-2</v>
      </c>
      <c r="V5137" t="s">
        <v>156</v>
      </c>
    </row>
    <row r="5138" spans="9:22" x14ac:dyDescent="0.45">
      <c r="I5138" t="s">
        <v>265</v>
      </c>
      <c r="J5138" t="s">
        <v>878</v>
      </c>
      <c r="K5138">
        <v>0</v>
      </c>
      <c r="L5138" t="s">
        <v>156</v>
      </c>
      <c r="N5138" t="s">
        <v>473</v>
      </c>
      <c r="O5138" t="s">
        <v>878</v>
      </c>
      <c r="P5138">
        <v>2.2199169687141507E-5</v>
      </c>
      <c r="Q5138" t="s">
        <v>156</v>
      </c>
      <c r="S5138" t="s">
        <v>686</v>
      </c>
      <c r="T5138" t="s">
        <v>878</v>
      </c>
      <c r="U5138">
        <v>1.4024724422316952E-6</v>
      </c>
      <c r="V5138" t="s">
        <v>156</v>
      </c>
    </row>
    <row r="5139" spans="9:22" x14ac:dyDescent="0.45">
      <c r="I5139" t="s">
        <v>265</v>
      </c>
      <c r="J5139" t="s">
        <v>879</v>
      </c>
      <c r="K5139">
        <v>0</v>
      </c>
      <c r="L5139" t="s">
        <v>156</v>
      </c>
      <c r="N5139" t="s">
        <v>473</v>
      </c>
      <c r="O5139" t="s">
        <v>879</v>
      </c>
      <c r="P5139">
        <v>1.7110352024931761E-5</v>
      </c>
      <c r="Q5139" t="s">
        <v>156</v>
      </c>
      <c r="S5139" t="s">
        <v>686</v>
      </c>
      <c r="T5139" t="s">
        <v>879</v>
      </c>
      <c r="U5139">
        <v>1.0068986970423977E-6</v>
      </c>
      <c r="V5139" t="s">
        <v>156</v>
      </c>
    </row>
    <row r="5140" spans="9:22" x14ac:dyDescent="0.45">
      <c r="I5140" t="s">
        <v>265</v>
      </c>
      <c r="J5140" t="s">
        <v>880</v>
      </c>
      <c r="K5140">
        <v>0</v>
      </c>
      <c r="L5140" t="s">
        <v>156</v>
      </c>
      <c r="N5140" t="s">
        <v>473</v>
      </c>
      <c r="O5140" t="s">
        <v>880</v>
      </c>
      <c r="P5140">
        <v>1.0701534223867535E-5</v>
      </c>
      <c r="Q5140" t="s">
        <v>156</v>
      </c>
      <c r="S5140" t="s">
        <v>686</v>
      </c>
      <c r="T5140" t="s">
        <v>880</v>
      </c>
      <c r="U5140">
        <v>5.0577803169389577E-7</v>
      </c>
      <c r="V5140" t="s">
        <v>156</v>
      </c>
    </row>
    <row r="5141" spans="9:22" x14ac:dyDescent="0.45">
      <c r="I5141" t="s">
        <v>265</v>
      </c>
      <c r="J5141" t="s">
        <v>881</v>
      </c>
      <c r="K5141">
        <v>0</v>
      </c>
      <c r="L5141" t="s">
        <v>156</v>
      </c>
      <c r="N5141" t="s">
        <v>473</v>
      </c>
      <c r="O5141" t="s">
        <v>881</v>
      </c>
      <c r="P5141">
        <v>4.0969628264849742E-6</v>
      </c>
      <c r="Q5141" t="s">
        <v>156</v>
      </c>
      <c r="S5141" t="s">
        <v>686</v>
      </c>
      <c r="T5141" t="s">
        <v>881</v>
      </c>
      <c r="U5141">
        <v>0</v>
      </c>
      <c r="V5141" t="s">
        <v>156</v>
      </c>
    </row>
    <row r="5142" spans="9:22" x14ac:dyDescent="0.45">
      <c r="I5142" t="s">
        <v>265</v>
      </c>
      <c r="J5142" t="s">
        <v>882</v>
      </c>
      <c r="K5142">
        <v>0</v>
      </c>
      <c r="L5142" t="s">
        <v>156</v>
      </c>
      <c r="N5142" t="s">
        <v>473</v>
      </c>
      <c r="O5142" t="s">
        <v>882</v>
      </c>
      <c r="P5142">
        <v>3.7655040402386362E-7</v>
      </c>
      <c r="Q5142" t="s">
        <v>156</v>
      </c>
      <c r="S5142" t="s">
        <v>686</v>
      </c>
      <c r="T5142" t="s">
        <v>882</v>
      </c>
      <c r="U5142">
        <v>0</v>
      </c>
      <c r="V5142" t="s">
        <v>156</v>
      </c>
    </row>
    <row r="5143" spans="9:22" x14ac:dyDescent="0.45">
      <c r="I5143" t="s">
        <v>265</v>
      </c>
      <c r="J5143" t="s">
        <v>883</v>
      </c>
      <c r="K5143">
        <v>0</v>
      </c>
      <c r="L5143" t="s">
        <v>156</v>
      </c>
      <c r="N5143" t="s">
        <v>473</v>
      </c>
      <c r="O5143" t="s">
        <v>883</v>
      </c>
      <c r="P5143">
        <v>1.6737510205063698E-7</v>
      </c>
      <c r="Q5143" t="s">
        <v>156</v>
      </c>
      <c r="S5143" t="s">
        <v>686</v>
      </c>
      <c r="T5143" t="s">
        <v>883</v>
      </c>
      <c r="U5143">
        <v>0</v>
      </c>
      <c r="V5143" t="s">
        <v>156</v>
      </c>
    </row>
    <row r="5144" spans="9:22" x14ac:dyDescent="0.45">
      <c r="I5144" t="s">
        <v>265</v>
      </c>
      <c r="J5144" t="s">
        <v>884</v>
      </c>
      <c r="K5144">
        <v>0</v>
      </c>
      <c r="L5144" t="s">
        <v>156</v>
      </c>
      <c r="N5144" t="s">
        <v>473</v>
      </c>
      <c r="O5144" t="s">
        <v>884</v>
      </c>
      <c r="P5144">
        <v>8.9923995866149492E-9</v>
      </c>
      <c r="Q5144" t="s">
        <v>156</v>
      </c>
      <c r="S5144" t="s">
        <v>686</v>
      </c>
      <c r="T5144" t="s">
        <v>884</v>
      </c>
      <c r="U5144">
        <v>0</v>
      </c>
      <c r="V5144" t="s">
        <v>156</v>
      </c>
    </row>
    <row r="5145" spans="9:22" x14ac:dyDescent="0.45">
      <c r="I5145" t="s">
        <v>265</v>
      </c>
      <c r="J5145" t="s">
        <v>885</v>
      </c>
      <c r="K5145">
        <v>0</v>
      </c>
      <c r="L5145" t="s">
        <v>156</v>
      </c>
      <c r="N5145" t="s">
        <v>473</v>
      </c>
      <c r="O5145" t="s">
        <v>885</v>
      </c>
      <c r="P5145">
        <v>1.0218244502834776E-8</v>
      </c>
      <c r="Q5145" t="s">
        <v>156</v>
      </c>
      <c r="S5145" t="s">
        <v>686</v>
      </c>
      <c r="T5145" t="s">
        <v>885</v>
      </c>
      <c r="U5145">
        <v>0</v>
      </c>
      <c r="V5145" t="s">
        <v>156</v>
      </c>
    </row>
    <row r="5146" spans="9:22" x14ac:dyDescent="0.45">
      <c r="I5146" t="s">
        <v>265</v>
      </c>
      <c r="J5146" t="s">
        <v>886</v>
      </c>
      <c r="K5146">
        <v>3.7335465071268572E-5</v>
      </c>
      <c r="L5146" t="s">
        <v>156</v>
      </c>
      <c r="N5146" t="s">
        <v>473</v>
      </c>
      <c r="O5146" t="s">
        <v>886</v>
      </c>
      <c r="P5146">
        <v>1.0985020093292887E-7</v>
      </c>
      <c r="Q5146" t="s">
        <v>156</v>
      </c>
      <c r="S5146" t="s">
        <v>686</v>
      </c>
      <c r="T5146" t="s">
        <v>886</v>
      </c>
      <c r="U5146">
        <v>0</v>
      </c>
      <c r="V5146" t="s">
        <v>156</v>
      </c>
    </row>
    <row r="5147" spans="9:22" x14ac:dyDescent="0.45">
      <c r="I5147" t="s">
        <v>265</v>
      </c>
      <c r="J5147" t="s">
        <v>887</v>
      </c>
      <c r="K5147">
        <v>3.7449825503205628E-5</v>
      </c>
      <c r="L5147" t="s">
        <v>156</v>
      </c>
      <c r="N5147" t="s">
        <v>473</v>
      </c>
      <c r="O5147" t="s">
        <v>887</v>
      </c>
      <c r="P5147">
        <v>2.4822317109460045E-7</v>
      </c>
      <c r="Q5147" t="s">
        <v>156</v>
      </c>
      <c r="S5147" t="s">
        <v>686</v>
      </c>
      <c r="T5147" t="s">
        <v>887</v>
      </c>
      <c r="U5147">
        <v>0</v>
      </c>
      <c r="V5147" t="s">
        <v>156</v>
      </c>
    </row>
    <row r="5148" spans="9:22" x14ac:dyDescent="0.45">
      <c r="I5148" t="s">
        <v>265</v>
      </c>
      <c r="J5148" t="s">
        <v>888</v>
      </c>
      <c r="K5148">
        <v>1.014987964642E-4</v>
      </c>
      <c r="L5148" t="s">
        <v>156</v>
      </c>
      <c r="N5148" t="s">
        <v>473</v>
      </c>
      <c r="O5148" t="s">
        <v>888</v>
      </c>
      <c r="P5148">
        <v>3.0746380559160774E-7</v>
      </c>
      <c r="Q5148" t="s">
        <v>156</v>
      </c>
      <c r="S5148" t="s">
        <v>686</v>
      </c>
      <c r="T5148" t="s">
        <v>888</v>
      </c>
      <c r="U5148">
        <v>0</v>
      </c>
      <c r="V5148" t="s">
        <v>156</v>
      </c>
    </row>
    <row r="5149" spans="9:22" x14ac:dyDescent="0.45">
      <c r="I5149" t="s">
        <v>265</v>
      </c>
      <c r="J5149" t="s">
        <v>889</v>
      </c>
      <c r="K5149">
        <v>9.2382502439421554E-5</v>
      </c>
      <c r="L5149" t="s">
        <v>156</v>
      </c>
      <c r="N5149" t="s">
        <v>473</v>
      </c>
      <c r="O5149" t="s">
        <v>889</v>
      </c>
      <c r="P5149">
        <v>3.1255144685460463E-8</v>
      </c>
      <c r="Q5149" t="s">
        <v>156</v>
      </c>
      <c r="S5149" t="s">
        <v>686</v>
      </c>
      <c r="T5149" t="s">
        <v>889</v>
      </c>
      <c r="U5149">
        <v>0</v>
      </c>
      <c r="V5149" t="s">
        <v>156</v>
      </c>
    </row>
    <row r="5150" spans="9:22" x14ac:dyDescent="0.45">
      <c r="I5150" t="s">
        <v>265</v>
      </c>
      <c r="J5150" t="s">
        <v>890</v>
      </c>
      <c r="K5150">
        <v>8.6785443072962288E-5</v>
      </c>
      <c r="L5150" t="s">
        <v>156</v>
      </c>
      <c r="N5150" t="s">
        <v>473</v>
      </c>
      <c r="O5150" t="s">
        <v>890</v>
      </c>
      <c r="P5150">
        <v>1.8672883456746706E-7</v>
      </c>
      <c r="Q5150" t="s">
        <v>156</v>
      </c>
      <c r="S5150" t="s">
        <v>686</v>
      </c>
      <c r="T5150" t="s">
        <v>890</v>
      </c>
      <c r="U5150">
        <v>0</v>
      </c>
      <c r="V5150" t="s">
        <v>156</v>
      </c>
    </row>
    <row r="5151" spans="9:22" x14ac:dyDescent="0.45">
      <c r="I5151" t="s">
        <v>265</v>
      </c>
      <c r="J5151" t="s">
        <v>891</v>
      </c>
      <c r="K5151">
        <v>5.92049355531144E-5</v>
      </c>
      <c r="L5151" t="s">
        <v>156</v>
      </c>
      <c r="N5151" t="s">
        <v>473</v>
      </c>
      <c r="O5151" t="s">
        <v>891</v>
      </c>
      <c r="P5151">
        <v>7.0931514010913501E-7</v>
      </c>
      <c r="Q5151" t="s">
        <v>156</v>
      </c>
      <c r="S5151" t="s">
        <v>686</v>
      </c>
      <c r="T5151" t="s">
        <v>891</v>
      </c>
      <c r="U5151">
        <v>0</v>
      </c>
      <c r="V5151" t="s">
        <v>156</v>
      </c>
    </row>
    <row r="5152" spans="9:22" x14ac:dyDescent="0.45">
      <c r="I5152" t="s">
        <v>265</v>
      </c>
      <c r="J5152" t="s">
        <v>892</v>
      </c>
      <c r="K5152">
        <v>1.4554312349099999E-4</v>
      </c>
      <c r="L5152" t="s">
        <v>156</v>
      </c>
      <c r="N5152" t="s">
        <v>473</v>
      </c>
      <c r="O5152" t="s">
        <v>892</v>
      </c>
      <c r="P5152">
        <v>7.5440866709975647E-6</v>
      </c>
      <c r="Q5152" t="s">
        <v>156</v>
      </c>
      <c r="S5152" t="s">
        <v>686</v>
      </c>
      <c r="T5152" t="s">
        <v>892</v>
      </c>
      <c r="U5152">
        <v>0</v>
      </c>
      <c r="V5152" t="s">
        <v>156</v>
      </c>
    </row>
    <row r="5153" spans="9:22" x14ac:dyDescent="0.45">
      <c r="I5153" t="s">
        <v>265</v>
      </c>
      <c r="J5153" t="s">
        <v>893</v>
      </c>
      <c r="K5153">
        <v>1.049299706735E-4</v>
      </c>
      <c r="L5153" t="s">
        <v>156</v>
      </c>
      <c r="N5153" t="s">
        <v>473</v>
      </c>
      <c r="O5153" t="s">
        <v>893</v>
      </c>
      <c r="P5153">
        <v>2.1584836412903045E-5</v>
      </c>
      <c r="Q5153" t="s">
        <v>156</v>
      </c>
      <c r="S5153" t="s">
        <v>686</v>
      </c>
      <c r="T5153" t="s">
        <v>893</v>
      </c>
      <c r="U5153">
        <v>2.4154900690555267E-6</v>
      </c>
      <c r="V5153" t="s">
        <v>156</v>
      </c>
    </row>
    <row r="5154" spans="9:22" x14ac:dyDescent="0.45">
      <c r="I5154" t="s">
        <v>265</v>
      </c>
      <c r="J5154" t="s">
        <v>894</v>
      </c>
      <c r="K5154">
        <v>5.7442441054430665E-5</v>
      </c>
      <c r="L5154" t="s">
        <v>156</v>
      </c>
      <c r="N5154" t="s">
        <v>473</v>
      </c>
      <c r="O5154" t="s">
        <v>894</v>
      </c>
      <c r="P5154">
        <v>1.5939159426170668E-5</v>
      </c>
      <c r="Q5154" t="s">
        <v>156</v>
      </c>
      <c r="S5154" t="s">
        <v>686</v>
      </c>
      <c r="T5154" t="s">
        <v>894</v>
      </c>
      <c r="U5154">
        <v>8.4192222092674729E-6</v>
      </c>
      <c r="V5154" t="s">
        <v>156</v>
      </c>
    </row>
    <row r="5155" spans="9:22" x14ac:dyDescent="0.45">
      <c r="I5155" t="s">
        <v>265</v>
      </c>
      <c r="J5155" t="s">
        <v>895</v>
      </c>
      <c r="K5155">
        <v>0</v>
      </c>
      <c r="L5155" t="s">
        <v>156</v>
      </c>
      <c r="N5155" t="s">
        <v>473</v>
      </c>
      <c r="O5155" t="s">
        <v>895</v>
      </c>
      <c r="P5155">
        <v>1.058338514230351E-5</v>
      </c>
      <c r="Q5155" t="s">
        <v>156</v>
      </c>
      <c r="S5155" t="s">
        <v>686</v>
      </c>
      <c r="T5155" t="s">
        <v>895</v>
      </c>
      <c r="U5155">
        <v>1.4683199214908724E-5</v>
      </c>
      <c r="V5155" t="s">
        <v>156</v>
      </c>
    </row>
    <row r="5156" spans="9:22" x14ac:dyDescent="0.45">
      <c r="I5156" t="s">
        <v>265</v>
      </c>
      <c r="J5156" t="s">
        <v>896</v>
      </c>
      <c r="K5156">
        <v>0</v>
      </c>
      <c r="L5156" t="s">
        <v>156</v>
      </c>
      <c r="N5156" t="s">
        <v>473</v>
      </c>
      <c r="O5156" t="s">
        <v>896</v>
      </c>
      <c r="P5156">
        <v>1.0990250532513351E-5</v>
      </c>
      <c r="Q5156" t="s">
        <v>156</v>
      </c>
      <c r="S5156" t="s">
        <v>686</v>
      </c>
      <c r="T5156" t="s">
        <v>896</v>
      </c>
      <c r="U5156">
        <v>2.7014136418018997E-5</v>
      </c>
      <c r="V5156" t="s">
        <v>156</v>
      </c>
    </row>
    <row r="5157" spans="9:22" x14ac:dyDescent="0.45">
      <c r="I5157" t="s">
        <v>265</v>
      </c>
      <c r="J5157" t="s">
        <v>897</v>
      </c>
      <c r="K5157">
        <v>0</v>
      </c>
      <c r="L5157" t="s">
        <v>156</v>
      </c>
      <c r="N5157" t="s">
        <v>473</v>
      </c>
      <c r="O5157" t="s">
        <v>897</v>
      </c>
      <c r="P5157">
        <v>9.2031534722051641E-6</v>
      </c>
      <c r="Q5157" t="s">
        <v>156</v>
      </c>
      <c r="S5157" t="s">
        <v>686</v>
      </c>
      <c r="T5157" t="s">
        <v>897</v>
      </c>
      <c r="U5157">
        <v>3.9075037552417015E-5</v>
      </c>
      <c r="V5157" t="s">
        <v>156</v>
      </c>
    </row>
    <row r="5158" spans="9:22" x14ac:dyDescent="0.45">
      <c r="I5158" t="s">
        <v>265</v>
      </c>
      <c r="J5158" t="s">
        <v>898</v>
      </c>
      <c r="K5158">
        <v>0</v>
      </c>
      <c r="L5158" t="s">
        <v>156</v>
      </c>
      <c r="N5158" t="s">
        <v>473</v>
      </c>
      <c r="O5158" t="s">
        <v>898</v>
      </c>
      <c r="P5158">
        <v>7.6106439726427399E-7</v>
      </c>
      <c r="Q5158" t="s">
        <v>156</v>
      </c>
      <c r="S5158" t="s">
        <v>686</v>
      </c>
      <c r="T5158" t="s">
        <v>898</v>
      </c>
      <c r="U5158">
        <v>4.7954637152361221E-5</v>
      </c>
      <c r="V5158" t="s">
        <v>156</v>
      </c>
    </row>
    <row r="5159" spans="9:22" x14ac:dyDescent="0.45">
      <c r="I5159" t="s">
        <v>265</v>
      </c>
      <c r="J5159" t="s">
        <v>899</v>
      </c>
      <c r="K5159">
        <v>0</v>
      </c>
      <c r="L5159" t="s">
        <v>156</v>
      </c>
      <c r="N5159" t="s">
        <v>473</v>
      </c>
      <c r="O5159" t="s">
        <v>899</v>
      </c>
      <c r="P5159">
        <v>6.0972489910100219E-7</v>
      </c>
      <c r="Q5159" t="s">
        <v>156</v>
      </c>
      <c r="S5159" t="s">
        <v>686</v>
      </c>
      <c r="T5159" t="s">
        <v>899</v>
      </c>
      <c r="U5159">
        <v>5.8853330131453662E-5</v>
      </c>
      <c r="V5159" t="s">
        <v>156</v>
      </c>
    </row>
    <row r="5160" spans="9:22" x14ac:dyDescent="0.45">
      <c r="I5160" t="s">
        <v>265</v>
      </c>
      <c r="J5160" t="s">
        <v>900</v>
      </c>
      <c r="K5160">
        <v>0</v>
      </c>
      <c r="L5160" t="s">
        <v>156</v>
      </c>
      <c r="N5160" t="s">
        <v>473</v>
      </c>
      <c r="O5160" t="s">
        <v>900</v>
      </c>
      <c r="P5160">
        <v>4.513543688849086E-7</v>
      </c>
      <c r="Q5160" t="s">
        <v>156</v>
      </c>
      <c r="S5160" t="s">
        <v>686</v>
      </c>
      <c r="T5160" t="s">
        <v>900</v>
      </c>
      <c r="U5160">
        <v>6.6753856094424872E-5</v>
      </c>
      <c r="V5160" t="s">
        <v>156</v>
      </c>
    </row>
    <row r="5161" spans="9:22" x14ac:dyDescent="0.45">
      <c r="I5161" t="s">
        <v>265</v>
      </c>
      <c r="J5161" t="s">
        <v>901</v>
      </c>
      <c r="K5161">
        <v>0</v>
      </c>
      <c r="L5161" t="s">
        <v>156</v>
      </c>
      <c r="N5161" t="s">
        <v>473</v>
      </c>
      <c r="O5161" t="s">
        <v>901</v>
      </c>
      <c r="P5161">
        <v>1.0267909738452312E-7</v>
      </c>
      <c r="Q5161" t="s">
        <v>156</v>
      </c>
      <c r="S5161" t="s">
        <v>686</v>
      </c>
      <c r="T5161" t="s">
        <v>901</v>
      </c>
      <c r="U5161">
        <v>5.6271776585674162E-5</v>
      </c>
      <c r="V5161" t="s">
        <v>156</v>
      </c>
    </row>
    <row r="5162" spans="9:22" x14ac:dyDescent="0.45">
      <c r="I5162" t="s">
        <v>266</v>
      </c>
      <c r="J5162" t="s">
        <v>155</v>
      </c>
      <c r="K5162">
        <v>1.4014395486218051E-2</v>
      </c>
      <c r="L5162" t="s">
        <v>156</v>
      </c>
      <c r="N5162" t="s">
        <v>474</v>
      </c>
      <c r="O5162" t="s">
        <v>155</v>
      </c>
      <c r="P5162">
        <v>0.21762185374619256</v>
      </c>
      <c r="Q5162" t="s">
        <v>156</v>
      </c>
      <c r="S5162" t="s">
        <v>687</v>
      </c>
      <c r="T5162" t="s">
        <v>155</v>
      </c>
      <c r="U5162">
        <v>0.21988487532857515</v>
      </c>
      <c r="V5162" t="s">
        <v>156</v>
      </c>
    </row>
    <row r="5163" spans="9:22" x14ac:dyDescent="0.45">
      <c r="I5163" t="s">
        <v>266</v>
      </c>
      <c r="J5163" t="s">
        <v>157</v>
      </c>
      <c r="K5163">
        <v>3.7200706581129658E-2</v>
      </c>
      <c r="L5163" t="s">
        <v>156</v>
      </c>
      <c r="N5163" t="s">
        <v>474</v>
      </c>
      <c r="O5163" t="s">
        <v>157</v>
      </c>
      <c r="P5163">
        <v>2.7756555963606707E-2</v>
      </c>
      <c r="Q5163" t="s">
        <v>156</v>
      </c>
      <c r="S5163" t="s">
        <v>687</v>
      </c>
      <c r="T5163" t="s">
        <v>157</v>
      </c>
      <c r="U5163">
        <v>2.9831525645404301E-2</v>
      </c>
      <c r="V5163" t="s">
        <v>156</v>
      </c>
    </row>
    <row r="5164" spans="9:22" x14ac:dyDescent="0.45">
      <c r="I5164" t="s">
        <v>266</v>
      </c>
      <c r="J5164" t="s">
        <v>158</v>
      </c>
      <c r="K5164">
        <v>6.0270798310363721E-2</v>
      </c>
      <c r="L5164" t="s">
        <v>156</v>
      </c>
      <c r="N5164" t="s">
        <v>474</v>
      </c>
      <c r="O5164" t="s">
        <v>158</v>
      </c>
      <c r="P5164">
        <v>2.7673642570579148E-2</v>
      </c>
      <c r="Q5164" t="s">
        <v>156</v>
      </c>
      <c r="S5164" t="s">
        <v>687</v>
      </c>
      <c r="T5164" t="s">
        <v>158</v>
      </c>
      <c r="U5164">
        <v>2.9265123518277196E-2</v>
      </c>
      <c r="V5164" t="s">
        <v>156</v>
      </c>
    </row>
    <row r="5165" spans="9:22" x14ac:dyDescent="0.45">
      <c r="I5165" t="s">
        <v>266</v>
      </c>
      <c r="J5165" t="s">
        <v>159</v>
      </c>
      <c r="K5165">
        <v>8.0938487975900239E-2</v>
      </c>
      <c r="L5165" t="s">
        <v>156</v>
      </c>
      <c r="N5165" t="s">
        <v>474</v>
      </c>
      <c r="O5165" t="s">
        <v>159</v>
      </c>
      <c r="P5165">
        <v>2.6962706588769886E-2</v>
      </c>
      <c r="Q5165" t="s">
        <v>156</v>
      </c>
      <c r="S5165" t="s">
        <v>687</v>
      </c>
      <c r="T5165" t="s">
        <v>159</v>
      </c>
      <c r="U5165">
        <v>2.8626868994718082E-2</v>
      </c>
      <c r="V5165" t="s">
        <v>156</v>
      </c>
    </row>
    <row r="5166" spans="9:22" x14ac:dyDescent="0.45">
      <c r="I5166" t="s">
        <v>266</v>
      </c>
      <c r="J5166" t="s">
        <v>160</v>
      </c>
      <c r="K5166">
        <v>0.55235660143321685</v>
      </c>
      <c r="L5166" t="s">
        <v>156</v>
      </c>
      <c r="N5166" t="s">
        <v>474</v>
      </c>
      <c r="O5166" t="s">
        <v>160</v>
      </c>
      <c r="P5166">
        <v>0.23781742441215506</v>
      </c>
      <c r="Q5166" t="s">
        <v>156</v>
      </c>
      <c r="S5166" t="s">
        <v>687</v>
      </c>
      <c r="T5166" t="s">
        <v>160</v>
      </c>
      <c r="U5166">
        <v>0.17606977683046127</v>
      </c>
      <c r="V5166" t="s">
        <v>156</v>
      </c>
    </row>
    <row r="5167" spans="9:22" x14ac:dyDescent="0.45">
      <c r="I5167" t="s">
        <v>266</v>
      </c>
      <c r="J5167" t="s">
        <v>813</v>
      </c>
      <c r="K5167">
        <v>7.1555427008928987E-2</v>
      </c>
      <c r="L5167" t="s">
        <v>156</v>
      </c>
      <c r="N5167" t="s">
        <v>474</v>
      </c>
      <c r="O5167" t="s">
        <v>813</v>
      </c>
      <c r="P5167">
        <v>4.5268531050201878E-2</v>
      </c>
      <c r="Q5167" t="s">
        <v>156</v>
      </c>
      <c r="S5167" t="s">
        <v>687</v>
      </c>
      <c r="T5167" t="s">
        <v>813</v>
      </c>
      <c r="U5167">
        <v>3.7526689496474593E-2</v>
      </c>
      <c r="V5167" t="s">
        <v>156</v>
      </c>
    </row>
    <row r="5168" spans="9:22" x14ac:dyDescent="0.45">
      <c r="I5168" t="s">
        <v>266</v>
      </c>
      <c r="J5168" t="s">
        <v>814</v>
      </c>
      <c r="K5168">
        <v>5.4632327616736837E-2</v>
      </c>
      <c r="L5168" t="s">
        <v>156</v>
      </c>
      <c r="N5168" t="s">
        <v>474</v>
      </c>
      <c r="O5168" t="s">
        <v>814</v>
      </c>
      <c r="P5168">
        <v>4.1493587982625132E-2</v>
      </c>
      <c r="Q5168" t="s">
        <v>156</v>
      </c>
      <c r="S5168" t="s">
        <v>687</v>
      </c>
      <c r="T5168" t="s">
        <v>814</v>
      </c>
      <c r="U5168">
        <v>3.9282338539197888E-2</v>
      </c>
      <c r="V5168" t="s">
        <v>156</v>
      </c>
    </row>
    <row r="5169" spans="9:22" x14ac:dyDescent="0.45">
      <c r="I5169" t="s">
        <v>266</v>
      </c>
      <c r="J5169" t="s">
        <v>815</v>
      </c>
      <c r="K5169">
        <v>3.1804900559461051E-2</v>
      </c>
      <c r="L5169" t="s">
        <v>156</v>
      </c>
      <c r="N5169" t="s">
        <v>474</v>
      </c>
      <c r="O5169" t="s">
        <v>815</v>
      </c>
      <c r="P5169">
        <v>3.7348104355647456E-2</v>
      </c>
      <c r="Q5169" t="s">
        <v>156</v>
      </c>
      <c r="S5169" t="s">
        <v>687</v>
      </c>
      <c r="T5169" t="s">
        <v>815</v>
      </c>
      <c r="U5169">
        <v>4.0543908198493912E-2</v>
      </c>
      <c r="V5169" t="s">
        <v>156</v>
      </c>
    </row>
    <row r="5170" spans="9:22" x14ac:dyDescent="0.45">
      <c r="I5170" t="s">
        <v>266</v>
      </c>
      <c r="J5170" t="s">
        <v>816</v>
      </c>
      <c r="K5170">
        <v>1.1632785462142057E-2</v>
      </c>
      <c r="L5170" t="s">
        <v>156</v>
      </c>
      <c r="N5170" t="s">
        <v>474</v>
      </c>
      <c r="O5170" t="s">
        <v>816</v>
      </c>
      <c r="P5170">
        <v>0.16361979997052692</v>
      </c>
      <c r="Q5170" t="s">
        <v>156</v>
      </c>
      <c r="S5170" t="s">
        <v>687</v>
      </c>
      <c r="T5170" t="s">
        <v>816</v>
      </c>
      <c r="U5170">
        <v>0.19083874443577881</v>
      </c>
      <c r="V5170" t="s">
        <v>156</v>
      </c>
    </row>
    <row r="5171" spans="9:22" x14ac:dyDescent="0.45">
      <c r="I5171" t="s">
        <v>266</v>
      </c>
      <c r="J5171" t="s">
        <v>161</v>
      </c>
      <c r="K5171">
        <v>0</v>
      </c>
      <c r="L5171" t="s">
        <v>156</v>
      </c>
      <c r="N5171" t="s">
        <v>474</v>
      </c>
      <c r="O5171" t="s">
        <v>161</v>
      </c>
      <c r="P5171">
        <v>4.1578992427514658E-2</v>
      </c>
      <c r="Q5171" t="s">
        <v>156</v>
      </c>
      <c r="S5171" t="s">
        <v>687</v>
      </c>
      <c r="T5171" t="s">
        <v>161</v>
      </c>
      <c r="U5171">
        <v>3.799133929165778E-2</v>
      </c>
      <c r="V5171" t="s">
        <v>156</v>
      </c>
    </row>
    <row r="5172" spans="9:22" x14ac:dyDescent="0.45">
      <c r="I5172" t="s">
        <v>266</v>
      </c>
      <c r="J5172" t="s">
        <v>162</v>
      </c>
      <c r="K5172">
        <v>0</v>
      </c>
      <c r="L5172" t="s">
        <v>156</v>
      </c>
      <c r="N5172" t="s">
        <v>474</v>
      </c>
      <c r="O5172" t="s">
        <v>162</v>
      </c>
      <c r="P5172">
        <v>5.4800524760365323E-3</v>
      </c>
      <c r="Q5172" t="s">
        <v>156</v>
      </c>
      <c r="S5172" t="s">
        <v>687</v>
      </c>
      <c r="T5172" t="s">
        <v>162</v>
      </c>
      <c r="U5172">
        <v>5.7621046522445063E-3</v>
      </c>
      <c r="V5172" t="s">
        <v>156</v>
      </c>
    </row>
    <row r="5173" spans="9:22" x14ac:dyDescent="0.45">
      <c r="I5173" t="s">
        <v>266</v>
      </c>
      <c r="J5173" t="s">
        <v>163</v>
      </c>
      <c r="K5173">
        <v>1.5993273033250413E-3</v>
      </c>
      <c r="L5173" t="s">
        <v>156</v>
      </c>
      <c r="N5173" t="s">
        <v>474</v>
      </c>
      <c r="O5173" t="s">
        <v>163</v>
      </c>
      <c r="P5173">
        <v>5.1962153979816864E-3</v>
      </c>
      <c r="Q5173" t="s">
        <v>156</v>
      </c>
      <c r="S5173" t="s">
        <v>687</v>
      </c>
      <c r="T5173" t="s">
        <v>163</v>
      </c>
      <c r="U5173">
        <v>5.5571466432490198E-3</v>
      </c>
      <c r="V5173" t="s">
        <v>156</v>
      </c>
    </row>
    <row r="5174" spans="9:22" x14ac:dyDescent="0.45">
      <c r="I5174" t="s">
        <v>266</v>
      </c>
      <c r="J5174" t="s">
        <v>164</v>
      </c>
      <c r="K5174">
        <v>3.1430619002727899E-3</v>
      </c>
      <c r="L5174" t="s">
        <v>156</v>
      </c>
      <c r="N5174" t="s">
        <v>474</v>
      </c>
      <c r="O5174" t="s">
        <v>164</v>
      </c>
      <c r="P5174">
        <v>4.6827230403827689E-3</v>
      </c>
      <c r="Q5174" t="s">
        <v>156</v>
      </c>
      <c r="S5174" t="s">
        <v>687</v>
      </c>
      <c r="T5174" t="s">
        <v>164</v>
      </c>
      <c r="U5174">
        <v>5.1416819345192844E-3</v>
      </c>
      <c r="V5174" t="s">
        <v>156</v>
      </c>
    </row>
    <row r="5175" spans="9:22" x14ac:dyDescent="0.45">
      <c r="I5175" t="s">
        <v>266</v>
      </c>
      <c r="J5175" t="s">
        <v>165</v>
      </c>
      <c r="K5175">
        <v>3.0782528015792114E-2</v>
      </c>
      <c r="L5175" t="s">
        <v>156</v>
      </c>
      <c r="N5175" t="s">
        <v>474</v>
      </c>
      <c r="O5175" t="s">
        <v>165</v>
      </c>
      <c r="P5175">
        <v>2.8817148989753343E-2</v>
      </c>
      <c r="Q5175" t="s">
        <v>156</v>
      </c>
      <c r="S5175" t="s">
        <v>687</v>
      </c>
      <c r="T5175" t="s">
        <v>165</v>
      </c>
      <c r="U5175">
        <v>2.7646695668846463E-2</v>
      </c>
      <c r="V5175" t="s">
        <v>156</v>
      </c>
    </row>
    <row r="5176" spans="9:22" x14ac:dyDescent="0.45">
      <c r="I5176" t="s">
        <v>266</v>
      </c>
      <c r="J5176" t="s">
        <v>817</v>
      </c>
      <c r="K5176">
        <v>2.9457111606286919E-3</v>
      </c>
      <c r="L5176" t="s">
        <v>156</v>
      </c>
      <c r="N5176" t="s">
        <v>474</v>
      </c>
      <c r="O5176" t="s">
        <v>817</v>
      </c>
      <c r="P5176">
        <v>4.0122144076276331E-3</v>
      </c>
      <c r="Q5176" t="s">
        <v>156</v>
      </c>
      <c r="S5176" t="s">
        <v>687</v>
      </c>
      <c r="T5176" t="s">
        <v>817</v>
      </c>
      <c r="U5176">
        <v>5.1260637984281952E-3</v>
      </c>
      <c r="V5176" t="s">
        <v>156</v>
      </c>
    </row>
    <row r="5177" spans="9:22" x14ac:dyDescent="0.45">
      <c r="I5177" t="s">
        <v>266</v>
      </c>
      <c r="J5177" t="s">
        <v>818</v>
      </c>
      <c r="K5177">
        <v>1.1359270319798462E-3</v>
      </c>
      <c r="L5177" t="s">
        <v>156</v>
      </c>
      <c r="N5177" t="s">
        <v>474</v>
      </c>
      <c r="O5177" t="s">
        <v>818</v>
      </c>
      <c r="P5177">
        <v>3.8631190545069462E-3</v>
      </c>
      <c r="Q5177" t="s">
        <v>156</v>
      </c>
      <c r="S5177" t="s">
        <v>687</v>
      </c>
      <c r="T5177" t="s">
        <v>818</v>
      </c>
      <c r="U5177">
        <v>5.5032620211704422E-3</v>
      </c>
      <c r="V5177" t="s">
        <v>156</v>
      </c>
    </row>
    <row r="5178" spans="9:22" x14ac:dyDescent="0.45">
      <c r="I5178" t="s">
        <v>266</v>
      </c>
      <c r="J5178" t="s">
        <v>819</v>
      </c>
      <c r="K5178">
        <v>0</v>
      </c>
      <c r="L5178" t="s">
        <v>156</v>
      </c>
      <c r="N5178" t="s">
        <v>474</v>
      </c>
      <c r="O5178" t="s">
        <v>819</v>
      </c>
      <c r="P5178">
        <v>3.7455651509811891E-3</v>
      </c>
      <c r="Q5178" t="s">
        <v>156</v>
      </c>
      <c r="S5178" t="s">
        <v>687</v>
      </c>
      <c r="T5178" t="s">
        <v>819</v>
      </c>
      <c r="U5178">
        <v>5.7567009556189616E-3</v>
      </c>
      <c r="V5178" t="s">
        <v>156</v>
      </c>
    </row>
    <row r="5179" spans="9:22" x14ac:dyDescent="0.45">
      <c r="I5179" t="s">
        <v>266</v>
      </c>
      <c r="J5179" t="s">
        <v>820</v>
      </c>
      <c r="K5179">
        <v>0</v>
      </c>
      <c r="L5179" t="s">
        <v>156</v>
      </c>
      <c r="N5179" t="s">
        <v>474</v>
      </c>
      <c r="O5179" t="s">
        <v>820</v>
      </c>
      <c r="P5179">
        <v>2.1479704371148687E-2</v>
      </c>
      <c r="Q5179" t="s">
        <v>156</v>
      </c>
      <c r="S5179" t="s">
        <v>687</v>
      </c>
      <c r="T5179" t="s">
        <v>820</v>
      </c>
      <c r="U5179">
        <v>2.9109772322225617E-2</v>
      </c>
      <c r="V5179" t="s">
        <v>156</v>
      </c>
    </row>
    <row r="5180" spans="9:22" x14ac:dyDescent="0.45">
      <c r="I5180" t="s">
        <v>266</v>
      </c>
      <c r="J5180" t="s">
        <v>821</v>
      </c>
      <c r="K5180">
        <v>0</v>
      </c>
      <c r="L5180" t="s">
        <v>156</v>
      </c>
      <c r="N5180" t="s">
        <v>474</v>
      </c>
      <c r="O5180" t="s">
        <v>821</v>
      </c>
      <c r="P5180">
        <v>1.6378856566199518E-2</v>
      </c>
      <c r="Q5180" t="s">
        <v>156</v>
      </c>
      <c r="S5180" t="s">
        <v>687</v>
      </c>
      <c r="T5180" t="s">
        <v>821</v>
      </c>
      <c r="U5180">
        <v>2.3373530987569408E-2</v>
      </c>
      <c r="V5180" t="s">
        <v>156</v>
      </c>
    </row>
    <row r="5181" spans="9:22" x14ac:dyDescent="0.45">
      <c r="I5181" t="s">
        <v>266</v>
      </c>
      <c r="J5181" t="s">
        <v>822</v>
      </c>
      <c r="K5181">
        <v>0</v>
      </c>
      <c r="L5181" t="s">
        <v>156</v>
      </c>
      <c r="N5181" t="s">
        <v>474</v>
      </c>
      <c r="O5181" t="s">
        <v>822</v>
      </c>
      <c r="P5181">
        <v>2.713065742325365E-3</v>
      </c>
      <c r="Q5181" t="s">
        <v>156</v>
      </c>
      <c r="S5181" t="s">
        <v>687</v>
      </c>
      <c r="T5181" t="s">
        <v>822</v>
      </c>
      <c r="U5181">
        <v>3.8250303004239844E-3</v>
      </c>
      <c r="V5181" t="s">
        <v>156</v>
      </c>
    </row>
    <row r="5182" spans="9:22" x14ac:dyDescent="0.45">
      <c r="I5182" t="s">
        <v>266</v>
      </c>
      <c r="J5182" t="s">
        <v>823</v>
      </c>
      <c r="K5182">
        <v>1.6620833037385738E-3</v>
      </c>
      <c r="L5182" t="s">
        <v>156</v>
      </c>
      <c r="N5182" t="s">
        <v>474</v>
      </c>
      <c r="O5182" t="s">
        <v>823</v>
      </c>
      <c r="P5182">
        <v>2.738465078718682E-3</v>
      </c>
      <c r="Q5182" t="s">
        <v>156</v>
      </c>
      <c r="S5182" t="s">
        <v>687</v>
      </c>
      <c r="T5182" t="s">
        <v>823</v>
      </c>
      <c r="U5182">
        <v>3.7500343801461535E-3</v>
      </c>
      <c r="V5182" t="s">
        <v>156</v>
      </c>
    </row>
    <row r="5183" spans="9:22" x14ac:dyDescent="0.45">
      <c r="I5183" t="s">
        <v>266</v>
      </c>
      <c r="J5183" t="s">
        <v>824</v>
      </c>
      <c r="K5183">
        <v>3.470677933181082E-3</v>
      </c>
      <c r="L5183" t="s">
        <v>156</v>
      </c>
      <c r="N5183" t="s">
        <v>474</v>
      </c>
      <c r="O5183" t="s">
        <v>824</v>
      </c>
      <c r="P5183">
        <v>2.7280855569632866E-3</v>
      </c>
      <c r="Q5183" t="s">
        <v>156</v>
      </c>
      <c r="S5183" t="s">
        <v>687</v>
      </c>
      <c r="T5183" t="s">
        <v>824</v>
      </c>
      <c r="U5183">
        <v>3.5961163912899803E-3</v>
      </c>
      <c r="V5183" t="s">
        <v>156</v>
      </c>
    </row>
    <row r="5184" spans="9:22" x14ac:dyDescent="0.45">
      <c r="I5184" t="s">
        <v>266</v>
      </c>
      <c r="J5184" t="s">
        <v>825</v>
      </c>
      <c r="K5184">
        <v>3.6083264295408445E-2</v>
      </c>
      <c r="L5184" t="s">
        <v>156</v>
      </c>
      <c r="N5184" t="s">
        <v>474</v>
      </c>
      <c r="O5184" t="s">
        <v>825</v>
      </c>
      <c r="P5184">
        <v>1.6467639348282423E-2</v>
      </c>
      <c r="Q5184" t="s">
        <v>156</v>
      </c>
      <c r="S5184" t="s">
        <v>687</v>
      </c>
      <c r="T5184" t="s">
        <v>825</v>
      </c>
      <c r="U5184">
        <v>1.9868920240280981E-2</v>
      </c>
      <c r="V5184" t="s">
        <v>156</v>
      </c>
    </row>
    <row r="5185" spans="9:22" x14ac:dyDescent="0.45">
      <c r="I5185" t="s">
        <v>266</v>
      </c>
      <c r="J5185" t="s">
        <v>826</v>
      </c>
      <c r="K5185">
        <v>3.7864027474067371E-3</v>
      </c>
      <c r="L5185" t="s">
        <v>156</v>
      </c>
      <c r="N5185" t="s">
        <v>474</v>
      </c>
      <c r="O5185" t="s">
        <v>826</v>
      </c>
      <c r="P5185">
        <v>2.3227707648322223E-3</v>
      </c>
      <c r="Q5185" t="s">
        <v>156</v>
      </c>
      <c r="S5185" t="s">
        <v>687</v>
      </c>
      <c r="T5185" t="s">
        <v>826</v>
      </c>
      <c r="U5185">
        <v>3.2280714979000761E-3</v>
      </c>
      <c r="V5185" t="s">
        <v>156</v>
      </c>
    </row>
    <row r="5186" spans="9:22" x14ac:dyDescent="0.45">
      <c r="I5186" t="s">
        <v>266</v>
      </c>
      <c r="J5186" t="s">
        <v>827</v>
      </c>
      <c r="K5186">
        <v>2.8242012050766954E-7</v>
      </c>
      <c r="L5186" t="s">
        <v>156</v>
      </c>
      <c r="N5186" t="s">
        <v>474</v>
      </c>
      <c r="O5186" t="s">
        <v>827</v>
      </c>
      <c r="P5186">
        <v>1.7216084332276204E-3</v>
      </c>
      <c r="Q5186" t="s">
        <v>156</v>
      </c>
      <c r="S5186" t="s">
        <v>687</v>
      </c>
      <c r="T5186" t="s">
        <v>827</v>
      </c>
      <c r="U5186">
        <v>3.3785249851209283E-3</v>
      </c>
      <c r="V5186" t="s">
        <v>156</v>
      </c>
    </row>
    <row r="5187" spans="9:22" x14ac:dyDescent="0.45">
      <c r="I5187" t="s">
        <v>266</v>
      </c>
      <c r="J5187" t="s">
        <v>828</v>
      </c>
      <c r="K5187">
        <v>0</v>
      </c>
      <c r="L5187" t="s">
        <v>156</v>
      </c>
      <c r="N5187" t="s">
        <v>474</v>
      </c>
      <c r="O5187" t="s">
        <v>828</v>
      </c>
      <c r="P5187">
        <v>1.3667130088189055E-3</v>
      </c>
      <c r="Q5187" t="s">
        <v>156</v>
      </c>
      <c r="S5187" t="s">
        <v>687</v>
      </c>
      <c r="T5187" t="s">
        <v>828</v>
      </c>
      <c r="U5187">
        <v>3.4757487641962153E-3</v>
      </c>
      <c r="V5187" t="s">
        <v>156</v>
      </c>
    </row>
    <row r="5188" spans="9:22" x14ac:dyDescent="0.45">
      <c r="I5188" t="s">
        <v>266</v>
      </c>
      <c r="J5188" t="s">
        <v>829</v>
      </c>
      <c r="K5188">
        <v>0</v>
      </c>
      <c r="L5188" t="s">
        <v>156</v>
      </c>
      <c r="N5188" t="s">
        <v>474</v>
      </c>
      <c r="O5188" t="s">
        <v>829</v>
      </c>
      <c r="P5188">
        <v>9.0684042087385234E-3</v>
      </c>
      <c r="Q5188" t="s">
        <v>156</v>
      </c>
      <c r="S5188" t="s">
        <v>687</v>
      </c>
      <c r="T5188" t="s">
        <v>829</v>
      </c>
      <c r="U5188">
        <v>1.5517319671210294E-2</v>
      </c>
      <c r="V5188" t="s">
        <v>156</v>
      </c>
    </row>
    <row r="5189" spans="9:22" x14ac:dyDescent="0.45">
      <c r="I5189" t="s">
        <v>266</v>
      </c>
      <c r="J5189" t="s">
        <v>878</v>
      </c>
      <c r="K5189">
        <v>0</v>
      </c>
      <c r="L5189" t="s">
        <v>156</v>
      </c>
      <c r="N5189" t="s">
        <v>474</v>
      </c>
      <c r="O5189" t="s">
        <v>878</v>
      </c>
      <c r="P5189">
        <v>3.1909133579298405E-6</v>
      </c>
      <c r="Q5189" t="s">
        <v>156</v>
      </c>
      <c r="S5189" t="s">
        <v>687</v>
      </c>
      <c r="T5189" t="s">
        <v>878</v>
      </c>
      <c r="U5189">
        <v>6.5048979906321914E-6</v>
      </c>
      <c r="V5189" t="s">
        <v>156</v>
      </c>
    </row>
    <row r="5190" spans="9:22" x14ac:dyDescent="0.45">
      <c r="I5190" t="s">
        <v>266</v>
      </c>
      <c r="J5190" t="s">
        <v>879</v>
      </c>
      <c r="K5190">
        <v>0</v>
      </c>
      <c r="L5190" t="s">
        <v>156</v>
      </c>
      <c r="N5190" t="s">
        <v>474</v>
      </c>
      <c r="O5190" t="s">
        <v>879</v>
      </c>
      <c r="P5190">
        <v>2.4201119408522736E-6</v>
      </c>
      <c r="Q5190" t="s">
        <v>156</v>
      </c>
      <c r="S5190" t="s">
        <v>687</v>
      </c>
      <c r="T5190" t="s">
        <v>879</v>
      </c>
      <c r="U5190">
        <v>5.0434534186631763E-6</v>
      </c>
      <c r="V5190" t="s">
        <v>156</v>
      </c>
    </row>
    <row r="5191" spans="9:22" x14ac:dyDescent="0.45">
      <c r="I5191" t="s">
        <v>266</v>
      </c>
      <c r="J5191" t="s">
        <v>880</v>
      </c>
      <c r="K5191">
        <v>0</v>
      </c>
      <c r="L5191" t="s">
        <v>156</v>
      </c>
      <c r="N5191" t="s">
        <v>474</v>
      </c>
      <c r="O5191" t="s">
        <v>880</v>
      </c>
      <c r="P5191">
        <v>1.8457422928669228E-7</v>
      </c>
      <c r="Q5191" t="s">
        <v>156</v>
      </c>
      <c r="S5191" t="s">
        <v>687</v>
      </c>
      <c r="T5191" t="s">
        <v>880</v>
      </c>
      <c r="U5191">
        <v>3.1103515086259016E-6</v>
      </c>
      <c r="V5191" t="s">
        <v>156</v>
      </c>
    </row>
    <row r="5192" spans="9:22" x14ac:dyDescent="0.45">
      <c r="I5192" t="s">
        <v>266</v>
      </c>
      <c r="J5192" t="s">
        <v>881</v>
      </c>
      <c r="K5192">
        <v>0</v>
      </c>
      <c r="L5192" t="s">
        <v>156</v>
      </c>
      <c r="N5192" t="s">
        <v>474</v>
      </c>
      <c r="O5192" t="s">
        <v>881</v>
      </c>
      <c r="P5192">
        <v>0</v>
      </c>
      <c r="Q5192" t="s">
        <v>156</v>
      </c>
      <c r="S5192" t="s">
        <v>687</v>
      </c>
      <c r="T5192" t="s">
        <v>881</v>
      </c>
      <c r="U5192">
        <v>1.1704260622952276E-6</v>
      </c>
      <c r="V5192" t="s">
        <v>156</v>
      </c>
    </row>
    <row r="5193" spans="9:22" x14ac:dyDescent="0.45">
      <c r="I5193" t="s">
        <v>266</v>
      </c>
      <c r="J5193" t="s">
        <v>882</v>
      </c>
      <c r="K5193">
        <v>0</v>
      </c>
      <c r="L5193" t="s">
        <v>156</v>
      </c>
      <c r="N5193" t="s">
        <v>474</v>
      </c>
      <c r="O5193" t="s">
        <v>882</v>
      </c>
      <c r="P5193">
        <v>1.3001617050907E-7</v>
      </c>
      <c r="Q5193" t="s">
        <v>156</v>
      </c>
      <c r="S5193" t="s">
        <v>687</v>
      </c>
      <c r="T5193" t="s">
        <v>882</v>
      </c>
      <c r="U5193">
        <v>6.5289878795688441E-7</v>
      </c>
      <c r="V5193" t="s">
        <v>156</v>
      </c>
    </row>
    <row r="5194" spans="9:22" x14ac:dyDescent="0.45">
      <c r="I5194" t="s">
        <v>266</v>
      </c>
      <c r="J5194" t="s">
        <v>883</v>
      </c>
      <c r="K5194">
        <v>0</v>
      </c>
      <c r="L5194" t="s">
        <v>156</v>
      </c>
      <c r="N5194" t="s">
        <v>474</v>
      </c>
      <c r="O5194" t="s">
        <v>883</v>
      </c>
      <c r="P5194">
        <v>3.7319278097697997E-7</v>
      </c>
      <c r="Q5194" t="s">
        <v>156</v>
      </c>
      <c r="S5194" t="s">
        <v>687</v>
      </c>
      <c r="T5194" t="s">
        <v>883</v>
      </c>
      <c r="U5194">
        <v>2.6151701051245084E-7</v>
      </c>
      <c r="V5194" t="s">
        <v>156</v>
      </c>
    </row>
    <row r="5195" spans="9:22" x14ac:dyDescent="0.45">
      <c r="I5195" t="s">
        <v>266</v>
      </c>
      <c r="J5195" t="s">
        <v>884</v>
      </c>
      <c r="K5195">
        <v>0</v>
      </c>
      <c r="L5195" t="s">
        <v>156</v>
      </c>
      <c r="N5195" t="s">
        <v>474</v>
      </c>
      <c r="O5195" t="s">
        <v>884</v>
      </c>
      <c r="P5195">
        <v>3.9362885172976783E-7</v>
      </c>
      <c r="Q5195" t="s">
        <v>156</v>
      </c>
      <c r="S5195" t="s">
        <v>687</v>
      </c>
      <c r="T5195" t="s">
        <v>884</v>
      </c>
      <c r="U5195">
        <v>0</v>
      </c>
      <c r="V5195" t="s">
        <v>156</v>
      </c>
    </row>
    <row r="5196" spans="9:22" x14ac:dyDescent="0.45">
      <c r="I5196" t="s">
        <v>266</v>
      </c>
      <c r="J5196" t="s">
        <v>885</v>
      </c>
      <c r="K5196">
        <v>0</v>
      </c>
      <c r="L5196" t="s">
        <v>156</v>
      </c>
      <c r="N5196" t="s">
        <v>474</v>
      </c>
      <c r="O5196" t="s">
        <v>885</v>
      </c>
      <c r="P5196">
        <v>4.472883807712285E-7</v>
      </c>
      <c r="Q5196" t="s">
        <v>156</v>
      </c>
      <c r="S5196" t="s">
        <v>687</v>
      </c>
      <c r="T5196" t="s">
        <v>885</v>
      </c>
      <c r="U5196">
        <v>0</v>
      </c>
      <c r="V5196" t="s">
        <v>156</v>
      </c>
    </row>
    <row r="5197" spans="9:22" x14ac:dyDescent="0.45">
      <c r="I5197" t="s">
        <v>266</v>
      </c>
      <c r="J5197" t="s">
        <v>886</v>
      </c>
      <c r="K5197">
        <v>4.3236655582924607E-5</v>
      </c>
      <c r="L5197" t="s">
        <v>156</v>
      </c>
      <c r="N5197" t="s">
        <v>474</v>
      </c>
      <c r="O5197" t="s">
        <v>886</v>
      </c>
      <c r="P5197">
        <v>4.8085283620931888E-6</v>
      </c>
      <c r="Q5197" t="s">
        <v>156</v>
      </c>
      <c r="S5197" t="s">
        <v>687</v>
      </c>
      <c r="T5197" t="s">
        <v>886</v>
      </c>
      <c r="U5197">
        <v>0</v>
      </c>
      <c r="V5197" t="s">
        <v>156</v>
      </c>
    </row>
    <row r="5198" spans="9:22" x14ac:dyDescent="0.45">
      <c r="I5198" t="s">
        <v>266</v>
      </c>
      <c r="J5198" t="s">
        <v>887</v>
      </c>
      <c r="K5198">
        <v>7.759938057554421E-5</v>
      </c>
      <c r="L5198" t="s">
        <v>156</v>
      </c>
      <c r="N5198" t="s">
        <v>474</v>
      </c>
      <c r="O5198" t="s">
        <v>887</v>
      </c>
      <c r="P5198">
        <v>1.0865598316619057E-5</v>
      </c>
      <c r="Q5198" t="s">
        <v>156</v>
      </c>
      <c r="S5198" t="s">
        <v>687</v>
      </c>
      <c r="T5198" t="s">
        <v>887</v>
      </c>
      <c r="U5198">
        <v>0</v>
      </c>
      <c r="V5198" t="s">
        <v>156</v>
      </c>
    </row>
    <row r="5199" spans="9:22" x14ac:dyDescent="0.45">
      <c r="I5199" t="s">
        <v>266</v>
      </c>
      <c r="J5199" t="s">
        <v>888</v>
      </c>
      <c r="K5199">
        <v>1.119794055881E-4</v>
      </c>
      <c r="L5199" t="s">
        <v>156</v>
      </c>
      <c r="N5199" t="s">
        <v>474</v>
      </c>
      <c r="O5199" t="s">
        <v>888</v>
      </c>
      <c r="P5199">
        <v>1.3458768549791247E-5</v>
      </c>
      <c r="Q5199" t="s">
        <v>156</v>
      </c>
      <c r="S5199" t="s">
        <v>687</v>
      </c>
      <c r="T5199" t="s">
        <v>888</v>
      </c>
      <c r="U5199">
        <v>0</v>
      </c>
      <c r="V5199" t="s">
        <v>156</v>
      </c>
    </row>
    <row r="5200" spans="9:22" x14ac:dyDescent="0.45">
      <c r="I5200" t="s">
        <v>266</v>
      </c>
      <c r="J5200" t="s">
        <v>889</v>
      </c>
      <c r="K5200">
        <v>9.5735576208201505E-5</v>
      </c>
      <c r="L5200" t="s">
        <v>156</v>
      </c>
      <c r="N5200" t="s">
        <v>474</v>
      </c>
      <c r="O5200" t="s">
        <v>889</v>
      </c>
      <c r="P5200">
        <v>1.3681472442014559E-6</v>
      </c>
      <c r="Q5200" t="s">
        <v>156</v>
      </c>
      <c r="S5200" t="s">
        <v>687</v>
      </c>
      <c r="T5200" t="s">
        <v>889</v>
      </c>
      <c r="U5200">
        <v>0</v>
      </c>
      <c r="V5200" t="s">
        <v>156</v>
      </c>
    </row>
    <row r="5201" spans="9:22" x14ac:dyDescent="0.45">
      <c r="I5201" t="s">
        <v>266</v>
      </c>
      <c r="J5201" t="s">
        <v>890</v>
      </c>
      <c r="K5201">
        <v>1.012277810213E-4</v>
      </c>
      <c r="L5201" t="s">
        <v>156</v>
      </c>
      <c r="N5201" t="s">
        <v>474</v>
      </c>
      <c r="O5201" t="s">
        <v>890</v>
      </c>
      <c r="P5201">
        <v>9.2852087371076419E-7</v>
      </c>
      <c r="Q5201" t="s">
        <v>156</v>
      </c>
      <c r="S5201" t="s">
        <v>687</v>
      </c>
      <c r="T5201" t="s">
        <v>890</v>
      </c>
      <c r="U5201">
        <v>0</v>
      </c>
      <c r="V5201" t="s">
        <v>156</v>
      </c>
    </row>
    <row r="5202" spans="9:22" x14ac:dyDescent="0.45">
      <c r="I5202" t="s">
        <v>266</v>
      </c>
      <c r="J5202" t="s">
        <v>891</v>
      </c>
      <c r="K5202">
        <v>9.2214883149191075E-5</v>
      </c>
      <c r="L5202" t="s">
        <v>156</v>
      </c>
      <c r="N5202" t="s">
        <v>474</v>
      </c>
      <c r="O5202" t="s">
        <v>891</v>
      </c>
      <c r="P5202">
        <v>6.5616722469099909E-6</v>
      </c>
      <c r="Q5202" t="s">
        <v>156</v>
      </c>
      <c r="S5202" t="s">
        <v>687</v>
      </c>
      <c r="T5202" t="s">
        <v>891</v>
      </c>
      <c r="U5202">
        <v>5.8933091901191092E-7</v>
      </c>
      <c r="V5202" t="s">
        <v>156</v>
      </c>
    </row>
    <row r="5203" spans="9:22" x14ac:dyDescent="0.45">
      <c r="I5203" t="s">
        <v>266</v>
      </c>
      <c r="J5203" t="s">
        <v>892</v>
      </c>
      <c r="K5203">
        <v>1.854317612231E-4</v>
      </c>
      <c r="L5203" t="s">
        <v>156</v>
      </c>
      <c r="N5203" t="s">
        <v>474</v>
      </c>
      <c r="O5203" t="s">
        <v>892</v>
      </c>
      <c r="P5203">
        <v>8.5473313599684571E-6</v>
      </c>
      <c r="Q5203" t="s">
        <v>156</v>
      </c>
      <c r="S5203" t="s">
        <v>687</v>
      </c>
      <c r="T5203" t="s">
        <v>892</v>
      </c>
      <c r="U5203">
        <v>1.665690161851997E-6</v>
      </c>
      <c r="V5203" t="s">
        <v>156</v>
      </c>
    </row>
    <row r="5204" spans="9:22" x14ac:dyDescent="0.45">
      <c r="I5204" t="s">
        <v>266</v>
      </c>
      <c r="J5204" t="s">
        <v>893</v>
      </c>
      <c r="K5204">
        <v>1.68611170579E-4</v>
      </c>
      <c r="L5204" t="s">
        <v>156</v>
      </c>
      <c r="N5204" t="s">
        <v>474</v>
      </c>
      <c r="O5204" t="s">
        <v>893</v>
      </c>
      <c r="P5204">
        <v>1.3443966589867945E-5</v>
      </c>
      <c r="Q5204" t="s">
        <v>156</v>
      </c>
      <c r="S5204" t="s">
        <v>687</v>
      </c>
      <c r="T5204" t="s">
        <v>893</v>
      </c>
      <c r="U5204">
        <v>1.1353996259833083E-5</v>
      </c>
      <c r="V5204" t="s">
        <v>156</v>
      </c>
    </row>
    <row r="5205" spans="9:22" x14ac:dyDescent="0.45">
      <c r="I5205" t="s">
        <v>266</v>
      </c>
      <c r="J5205" t="s">
        <v>894</v>
      </c>
      <c r="K5205">
        <v>1.082668399389E-4</v>
      </c>
      <c r="L5205" t="s">
        <v>156</v>
      </c>
      <c r="N5205" t="s">
        <v>474</v>
      </c>
      <c r="O5205" t="s">
        <v>894</v>
      </c>
      <c r="P5205">
        <v>8.6228456914300637E-6</v>
      </c>
      <c r="Q5205" t="s">
        <v>156</v>
      </c>
      <c r="S5205" t="s">
        <v>687</v>
      </c>
      <c r="T5205" t="s">
        <v>894</v>
      </c>
      <c r="U5205">
        <v>2.6887701314339605E-5</v>
      </c>
      <c r="V5205" t="s">
        <v>156</v>
      </c>
    </row>
    <row r="5206" spans="9:22" x14ac:dyDescent="0.45">
      <c r="I5206" t="s">
        <v>266</v>
      </c>
      <c r="J5206" t="s">
        <v>895</v>
      </c>
      <c r="K5206">
        <v>0</v>
      </c>
      <c r="L5206" t="s">
        <v>156</v>
      </c>
      <c r="N5206" t="s">
        <v>474</v>
      </c>
      <c r="O5206" t="s">
        <v>895</v>
      </c>
      <c r="P5206">
        <v>4.735862202858662E-7</v>
      </c>
      <c r="Q5206" t="s">
        <v>156</v>
      </c>
      <c r="S5206" t="s">
        <v>687</v>
      </c>
      <c r="T5206" t="s">
        <v>895</v>
      </c>
      <c r="U5206">
        <v>4.1362098194608309E-5</v>
      </c>
      <c r="V5206" t="s">
        <v>156</v>
      </c>
    </row>
    <row r="5207" spans="9:22" x14ac:dyDescent="0.45">
      <c r="I5207" t="s">
        <v>266</v>
      </c>
      <c r="J5207" t="s">
        <v>896</v>
      </c>
      <c r="K5207">
        <v>0</v>
      </c>
      <c r="L5207" t="s">
        <v>156</v>
      </c>
      <c r="N5207" t="s">
        <v>474</v>
      </c>
      <c r="O5207" t="s">
        <v>896</v>
      </c>
      <c r="P5207">
        <v>1.6194599047151077E-7</v>
      </c>
      <c r="Q5207" t="s">
        <v>156</v>
      </c>
      <c r="S5207" t="s">
        <v>687</v>
      </c>
      <c r="T5207" t="s">
        <v>896</v>
      </c>
      <c r="U5207">
        <v>5.9073607763134417E-5</v>
      </c>
      <c r="V5207" t="s">
        <v>156</v>
      </c>
    </row>
    <row r="5208" spans="9:22" x14ac:dyDescent="0.45">
      <c r="I5208" t="s">
        <v>266</v>
      </c>
      <c r="J5208" t="s">
        <v>897</v>
      </c>
      <c r="K5208">
        <v>0</v>
      </c>
      <c r="L5208" t="s">
        <v>156</v>
      </c>
      <c r="N5208" t="s">
        <v>474</v>
      </c>
      <c r="O5208" t="s">
        <v>897</v>
      </c>
      <c r="P5208">
        <v>0</v>
      </c>
      <c r="Q5208" t="s">
        <v>156</v>
      </c>
      <c r="S5208" t="s">
        <v>687</v>
      </c>
      <c r="T5208" t="s">
        <v>897</v>
      </c>
      <c r="U5208">
        <v>7.2579067694312718E-5</v>
      </c>
      <c r="V5208" t="s">
        <v>156</v>
      </c>
    </row>
    <row r="5209" spans="9:22" x14ac:dyDescent="0.45">
      <c r="I5209" t="s">
        <v>266</v>
      </c>
      <c r="J5209" t="s">
        <v>898</v>
      </c>
      <c r="K5209">
        <v>0</v>
      </c>
      <c r="L5209" t="s">
        <v>156</v>
      </c>
      <c r="N5209" t="s">
        <v>474</v>
      </c>
      <c r="O5209" t="s">
        <v>898</v>
      </c>
      <c r="P5209">
        <v>0</v>
      </c>
      <c r="Q5209" t="s">
        <v>156</v>
      </c>
      <c r="S5209" t="s">
        <v>687</v>
      </c>
      <c r="T5209" t="s">
        <v>898</v>
      </c>
      <c r="U5209">
        <v>7.6390660372293285E-5</v>
      </c>
      <c r="V5209" t="s">
        <v>156</v>
      </c>
    </row>
    <row r="5210" spans="9:22" x14ac:dyDescent="0.45">
      <c r="I5210" t="s">
        <v>266</v>
      </c>
      <c r="J5210" t="s">
        <v>899</v>
      </c>
      <c r="K5210">
        <v>0</v>
      </c>
      <c r="L5210" t="s">
        <v>156</v>
      </c>
      <c r="N5210" t="s">
        <v>474</v>
      </c>
      <c r="O5210" t="s">
        <v>899</v>
      </c>
      <c r="P5210">
        <v>6.8698379869589351E-8</v>
      </c>
      <c r="Q5210" t="s">
        <v>156</v>
      </c>
      <c r="S5210" t="s">
        <v>687</v>
      </c>
      <c r="T5210" t="s">
        <v>899</v>
      </c>
      <c r="U5210">
        <v>8.2446262355932975E-5</v>
      </c>
      <c r="V5210" t="s">
        <v>156</v>
      </c>
    </row>
    <row r="5211" spans="9:22" x14ac:dyDescent="0.45">
      <c r="I5211" t="s">
        <v>266</v>
      </c>
      <c r="J5211" t="s">
        <v>900</v>
      </c>
      <c r="K5211">
        <v>0</v>
      </c>
      <c r="L5211" t="s">
        <v>156</v>
      </c>
      <c r="N5211" t="s">
        <v>474</v>
      </c>
      <c r="O5211" t="s">
        <v>900</v>
      </c>
      <c r="P5211">
        <v>0</v>
      </c>
      <c r="Q5211" t="s">
        <v>156</v>
      </c>
      <c r="S5211" t="s">
        <v>687</v>
      </c>
      <c r="T5211" t="s">
        <v>900</v>
      </c>
      <c r="U5211">
        <v>7.7913773247589342E-5</v>
      </c>
      <c r="V5211" t="s">
        <v>156</v>
      </c>
    </row>
    <row r="5212" spans="9:22" x14ac:dyDescent="0.45">
      <c r="I5212" t="s">
        <v>266</v>
      </c>
      <c r="J5212" t="s">
        <v>901</v>
      </c>
      <c r="K5212">
        <v>0</v>
      </c>
      <c r="L5212" t="s">
        <v>156</v>
      </c>
      <c r="N5212" t="s">
        <v>474</v>
      </c>
      <c r="O5212" t="s">
        <v>901</v>
      </c>
      <c r="P5212">
        <v>0</v>
      </c>
      <c r="Q5212" t="s">
        <v>156</v>
      </c>
      <c r="S5212" t="s">
        <v>687</v>
      </c>
      <c r="T5212" t="s">
        <v>901</v>
      </c>
      <c r="U5212">
        <v>5.5078773293879543E-5</v>
      </c>
      <c r="V5212" t="s">
        <v>156</v>
      </c>
    </row>
    <row r="5213" spans="9:22" x14ac:dyDescent="0.45">
      <c r="I5213" t="s">
        <v>267</v>
      </c>
      <c r="J5213" t="s">
        <v>155</v>
      </c>
      <c r="K5213">
        <v>1.4667683148641976E-2</v>
      </c>
      <c r="L5213" t="s">
        <v>156</v>
      </c>
      <c r="N5213" t="s">
        <v>475</v>
      </c>
      <c r="O5213" t="s">
        <v>155</v>
      </c>
      <c r="P5213">
        <v>0.18225227908248542</v>
      </c>
      <c r="Q5213" t="s">
        <v>156</v>
      </c>
      <c r="S5213" t="s">
        <v>688</v>
      </c>
      <c r="T5213" t="s">
        <v>155</v>
      </c>
      <c r="U5213">
        <v>0.23182151867520179</v>
      </c>
      <c r="V5213" t="s">
        <v>156</v>
      </c>
    </row>
    <row r="5214" spans="9:22" x14ac:dyDescent="0.45">
      <c r="I5214" t="s">
        <v>267</v>
      </c>
      <c r="J5214" t="s">
        <v>157</v>
      </c>
      <c r="K5214">
        <v>3.8587897532497965E-2</v>
      </c>
      <c r="L5214" t="s">
        <v>156</v>
      </c>
      <c r="N5214" t="s">
        <v>475</v>
      </c>
      <c r="O5214" t="s">
        <v>157</v>
      </c>
      <c r="P5214">
        <v>2.5857427305444786E-2</v>
      </c>
      <c r="Q5214" t="s">
        <v>156</v>
      </c>
      <c r="S5214" t="s">
        <v>688</v>
      </c>
      <c r="T5214" t="s">
        <v>157</v>
      </c>
      <c r="U5214">
        <v>3.3543148590446444E-2</v>
      </c>
      <c r="V5214" t="s">
        <v>156</v>
      </c>
    </row>
    <row r="5215" spans="9:22" x14ac:dyDescent="0.45">
      <c r="I5215" t="s">
        <v>267</v>
      </c>
      <c r="J5215" t="s">
        <v>158</v>
      </c>
      <c r="K5215">
        <v>6.1865191795024921E-2</v>
      </c>
      <c r="L5215" t="s">
        <v>156</v>
      </c>
      <c r="N5215" t="s">
        <v>475</v>
      </c>
      <c r="O5215" t="s">
        <v>158</v>
      </c>
      <c r="P5215">
        <v>2.6188245683887321E-2</v>
      </c>
      <c r="Q5215" t="s">
        <v>156</v>
      </c>
      <c r="S5215" t="s">
        <v>688</v>
      </c>
      <c r="T5215" t="s">
        <v>158</v>
      </c>
      <c r="U5215">
        <v>3.4168976859497345E-2</v>
      </c>
      <c r="V5215" t="s">
        <v>156</v>
      </c>
    </row>
    <row r="5216" spans="9:22" x14ac:dyDescent="0.45">
      <c r="I5216" t="s">
        <v>267</v>
      </c>
      <c r="J5216" t="s">
        <v>159</v>
      </c>
      <c r="K5216">
        <v>8.1732198943661974E-2</v>
      </c>
      <c r="L5216" t="s">
        <v>156</v>
      </c>
      <c r="N5216" t="s">
        <v>475</v>
      </c>
      <c r="O5216" t="s">
        <v>159</v>
      </c>
      <c r="P5216">
        <v>2.8469394272705239E-2</v>
      </c>
      <c r="Q5216" t="s">
        <v>156</v>
      </c>
      <c r="S5216" t="s">
        <v>688</v>
      </c>
      <c r="T5216" t="s">
        <v>159</v>
      </c>
      <c r="U5216">
        <v>3.4934647338377978E-2</v>
      </c>
      <c r="V5216" t="s">
        <v>156</v>
      </c>
    </row>
    <row r="5217" spans="9:22" x14ac:dyDescent="0.45">
      <c r="I5217" t="s">
        <v>267</v>
      </c>
      <c r="J5217" t="s">
        <v>160</v>
      </c>
      <c r="K5217">
        <v>0.54773536891099328</v>
      </c>
      <c r="L5217" t="s">
        <v>156</v>
      </c>
      <c r="N5217" t="s">
        <v>475</v>
      </c>
      <c r="O5217" t="s">
        <v>160</v>
      </c>
      <c r="P5217">
        <v>0.30088760029837691</v>
      </c>
      <c r="Q5217" t="s">
        <v>156</v>
      </c>
      <c r="S5217" t="s">
        <v>688</v>
      </c>
      <c r="T5217" t="s">
        <v>160</v>
      </c>
      <c r="U5217">
        <v>0.21196458989707348</v>
      </c>
      <c r="V5217" t="s">
        <v>156</v>
      </c>
    </row>
    <row r="5218" spans="9:22" x14ac:dyDescent="0.45">
      <c r="I5218" t="s">
        <v>267</v>
      </c>
      <c r="J5218" t="s">
        <v>813</v>
      </c>
      <c r="K5218">
        <v>7.1287966049070436E-2</v>
      </c>
      <c r="L5218" t="s">
        <v>156</v>
      </c>
      <c r="N5218" t="s">
        <v>475</v>
      </c>
      <c r="O5218" t="s">
        <v>813</v>
      </c>
      <c r="P5218">
        <v>4.6621639466284219E-2</v>
      </c>
      <c r="Q5218" t="s">
        <v>156</v>
      </c>
      <c r="S5218" t="s">
        <v>688</v>
      </c>
      <c r="T5218" t="s">
        <v>813</v>
      </c>
      <c r="U5218">
        <v>3.6517465675153113E-2</v>
      </c>
      <c r="V5218" t="s">
        <v>156</v>
      </c>
    </row>
    <row r="5219" spans="9:22" x14ac:dyDescent="0.45">
      <c r="I5219" t="s">
        <v>267</v>
      </c>
      <c r="J5219" t="s">
        <v>814</v>
      </c>
      <c r="K5219">
        <v>5.4682669801806937E-2</v>
      </c>
      <c r="L5219" t="s">
        <v>156</v>
      </c>
      <c r="N5219" t="s">
        <v>475</v>
      </c>
      <c r="O5219" t="s">
        <v>814</v>
      </c>
      <c r="P5219">
        <v>3.9994658585368971E-2</v>
      </c>
      <c r="Q5219" t="s">
        <v>156</v>
      </c>
      <c r="S5219" t="s">
        <v>688</v>
      </c>
      <c r="T5219" t="s">
        <v>814</v>
      </c>
      <c r="U5219">
        <v>3.7207769789000138E-2</v>
      </c>
      <c r="V5219" t="s">
        <v>156</v>
      </c>
    </row>
    <row r="5220" spans="9:22" x14ac:dyDescent="0.45">
      <c r="I5220" t="s">
        <v>267</v>
      </c>
      <c r="J5220" t="s">
        <v>815</v>
      </c>
      <c r="K5220">
        <v>3.2311082152740443E-2</v>
      </c>
      <c r="L5220" t="s">
        <v>156</v>
      </c>
      <c r="N5220" t="s">
        <v>475</v>
      </c>
      <c r="O5220" t="s">
        <v>815</v>
      </c>
      <c r="P5220">
        <v>3.2759472955669278E-2</v>
      </c>
      <c r="Q5220" t="s">
        <v>156</v>
      </c>
      <c r="S5220" t="s">
        <v>688</v>
      </c>
      <c r="T5220" t="s">
        <v>815</v>
      </c>
      <c r="U5220">
        <v>3.762251926072567E-2</v>
      </c>
      <c r="V5220" t="s">
        <v>156</v>
      </c>
    </row>
    <row r="5221" spans="9:22" x14ac:dyDescent="0.45">
      <c r="I5221" t="s">
        <v>267</v>
      </c>
      <c r="J5221" t="s">
        <v>816</v>
      </c>
      <c r="K5221">
        <v>1.1863402828601446E-2</v>
      </c>
      <c r="L5221" t="s">
        <v>156</v>
      </c>
      <c r="N5221" t="s">
        <v>475</v>
      </c>
      <c r="O5221" t="s">
        <v>816</v>
      </c>
      <c r="P5221">
        <v>0.14190243085696513</v>
      </c>
      <c r="Q5221" t="s">
        <v>156</v>
      </c>
      <c r="S5221" t="s">
        <v>688</v>
      </c>
      <c r="T5221" t="s">
        <v>816</v>
      </c>
      <c r="U5221">
        <v>0.18054276463574143</v>
      </c>
      <c r="V5221" t="s">
        <v>156</v>
      </c>
    </row>
    <row r="5222" spans="9:22" x14ac:dyDescent="0.45">
      <c r="I5222" t="s">
        <v>267</v>
      </c>
      <c r="J5222" t="s">
        <v>161</v>
      </c>
      <c r="K5222">
        <v>0</v>
      </c>
      <c r="L5222" t="s">
        <v>156</v>
      </c>
      <c r="N5222" t="s">
        <v>475</v>
      </c>
      <c r="O5222" t="s">
        <v>161</v>
      </c>
      <c r="P5222">
        <v>4.1247676583982255E-2</v>
      </c>
      <c r="Q5222" t="s">
        <v>156</v>
      </c>
      <c r="S5222" t="s">
        <v>688</v>
      </c>
      <c r="T5222" t="s">
        <v>161</v>
      </c>
      <c r="U5222">
        <v>2.3891769752468508E-2</v>
      </c>
      <c r="V5222" t="s">
        <v>156</v>
      </c>
    </row>
    <row r="5223" spans="9:22" x14ac:dyDescent="0.45">
      <c r="I5223" t="s">
        <v>267</v>
      </c>
      <c r="J5223" t="s">
        <v>162</v>
      </c>
      <c r="K5223">
        <v>0</v>
      </c>
      <c r="L5223" t="s">
        <v>156</v>
      </c>
      <c r="N5223" t="s">
        <v>475</v>
      </c>
      <c r="O5223" t="s">
        <v>162</v>
      </c>
      <c r="P5223">
        <v>5.3080698552121506E-3</v>
      </c>
      <c r="Q5223" t="s">
        <v>156</v>
      </c>
      <c r="S5223" t="s">
        <v>688</v>
      </c>
      <c r="T5223" t="s">
        <v>162</v>
      </c>
      <c r="U5223">
        <v>3.2530847885152204E-3</v>
      </c>
      <c r="V5223" t="s">
        <v>156</v>
      </c>
    </row>
    <row r="5224" spans="9:22" x14ac:dyDescent="0.45">
      <c r="I5224" t="s">
        <v>267</v>
      </c>
      <c r="J5224" t="s">
        <v>163</v>
      </c>
      <c r="K5224">
        <v>1.7513572453060275E-3</v>
      </c>
      <c r="L5224" t="s">
        <v>156</v>
      </c>
      <c r="N5224" t="s">
        <v>475</v>
      </c>
      <c r="O5224" t="s">
        <v>163</v>
      </c>
      <c r="P5224">
        <v>5.0076360440784911E-3</v>
      </c>
      <c r="Q5224" t="s">
        <v>156</v>
      </c>
      <c r="S5224" t="s">
        <v>688</v>
      </c>
      <c r="T5224" t="s">
        <v>163</v>
      </c>
      <c r="U5224">
        <v>3.2361317958636295E-3</v>
      </c>
      <c r="V5224" t="s">
        <v>156</v>
      </c>
    </row>
    <row r="5225" spans="9:22" x14ac:dyDescent="0.45">
      <c r="I5225" t="s">
        <v>267</v>
      </c>
      <c r="J5225" t="s">
        <v>164</v>
      </c>
      <c r="K5225">
        <v>3.2946640410350609E-3</v>
      </c>
      <c r="L5225" t="s">
        <v>156</v>
      </c>
      <c r="N5225" t="s">
        <v>475</v>
      </c>
      <c r="O5225" t="s">
        <v>164</v>
      </c>
      <c r="P5225">
        <v>4.5311621719451778E-3</v>
      </c>
      <c r="Q5225" t="s">
        <v>156</v>
      </c>
      <c r="S5225" t="s">
        <v>688</v>
      </c>
      <c r="T5225" t="s">
        <v>164</v>
      </c>
      <c r="U5225">
        <v>3.2905418598506101E-3</v>
      </c>
      <c r="V5225" t="s">
        <v>156</v>
      </c>
    </row>
    <row r="5226" spans="9:22" x14ac:dyDescent="0.45">
      <c r="I5226" t="s">
        <v>267</v>
      </c>
      <c r="J5226" t="s">
        <v>165</v>
      </c>
      <c r="K5226">
        <v>3.0798705197306389E-2</v>
      </c>
      <c r="L5226" t="s">
        <v>156</v>
      </c>
      <c r="N5226" t="s">
        <v>475</v>
      </c>
      <c r="O5226" t="s">
        <v>165</v>
      </c>
      <c r="P5226">
        <v>2.5201503362763382E-2</v>
      </c>
      <c r="Q5226" t="s">
        <v>156</v>
      </c>
      <c r="S5226" t="s">
        <v>688</v>
      </c>
      <c r="T5226" t="s">
        <v>165</v>
      </c>
      <c r="U5226">
        <v>2.2170071923184865E-2</v>
      </c>
      <c r="V5226" t="s">
        <v>156</v>
      </c>
    </row>
    <row r="5227" spans="9:22" x14ac:dyDescent="0.45">
      <c r="I5227" t="s">
        <v>267</v>
      </c>
      <c r="J5227" t="s">
        <v>817</v>
      </c>
      <c r="K5227">
        <v>3.0965640229658627E-3</v>
      </c>
      <c r="L5227" t="s">
        <v>156</v>
      </c>
      <c r="N5227" t="s">
        <v>475</v>
      </c>
      <c r="O5227" t="s">
        <v>817</v>
      </c>
      <c r="P5227">
        <v>3.4320643409668076E-3</v>
      </c>
      <c r="Q5227" t="s">
        <v>156</v>
      </c>
      <c r="S5227" t="s">
        <v>688</v>
      </c>
      <c r="T5227" t="s">
        <v>817</v>
      </c>
      <c r="U5227">
        <v>3.8400142110924904E-3</v>
      </c>
      <c r="V5227" t="s">
        <v>156</v>
      </c>
    </row>
    <row r="5228" spans="9:22" x14ac:dyDescent="0.45">
      <c r="I5228" t="s">
        <v>267</v>
      </c>
      <c r="J5228" t="s">
        <v>818</v>
      </c>
      <c r="K5228">
        <v>1.1412835528151566E-3</v>
      </c>
      <c r="L5228" t="s">
        <v>156</v>
      </c>
      <c r="N5228" t="s">
        <v>475</v>
      </c>
      <c r="O5228" t="s">
        <v>818</v>
      </c>
      <c r="P5228">
        <v>3.3229739731448931E-3</v>
      </c>
      <c r="Q5228" t="s">
        <v>156</v>
      </c>
      <c r="S5228" t="s">
        <v>688</v>
      </c>
      <c r="T5228" t="s">
        <v>818</v>
      </c>
      <c r="U5228">
        <v>3.7916509131469974E-3</v>
      </c>
      <c r="V5228" t="s">
        <v>156</v>
      </c>
    </row>
    <row r="5229" spans="9:22" x14ac:dyDescent="0.45">
      <c r="I5229" t="s">
        <v>267</v>
      </c>
      <c r="J5229" t="s">
        <v>819</v>
      </c>
      <c r="K5229">
        <v>0</v>
      </c>
      <c r="L5229" t="s">
        <v>156</v>
      </c>
      <c r="N5229" t="s">
        <v>475</v>
      </c>
      <c r="O5229" t="s">
        <v>819</v>
      </c>
      <c r="P5229">
        <v>3.3025527970002629E-3</v>
      </c>
      <c r="Q5229" t="s">
        <v>156</v>
      </c>
      <c r="S5229" t="s">
        <v>688</v>
      </c>
      <c r="T5229" t="s">
        <v>819</v>
      </c>
      <c r="U5229">
        <v>3.7194699601919823E-3</v>
      </c>
      <c r="V5229" t="s">
        <v>156</v>
      </c>
    </row>
    <row r="5230" spans="9:22" x14ac:dyDescent="0.45">
      <c r="I5230" t="s">
        <v>267</v>
      </c>
      <c r="J5230" t="s">
        <v>820</v>
      </c>
      <c r="K5230">
        <v>0</v>
      </c>
      <c r="L5230" t="s">
        <v>156</v>
      </c>
      <c r="N5230" t="s">
        <v>475</v>
      </c>
      <c r="O5230" t="s">
        <v>820</v>
      </c>
      <c r="P5230">
        <v>2.085800171203198E-2</v>
      </c>
      <c r="Q5230" t="s">
        <v>156</v>
      </c>
      <c r="S5230" t="s">
        <v>688</v>
      </c>
      <c r="T5230" t="s">
        <v>820</v>
      </c>
      <c r="U5230">
        <v>1.9694616465756029E-2</v>
      </c>
      <c r="V5230" t="s">
        <v>156</v>
      </c>
    </row>
    <row r="5231" spans="9:22" x14ac:dyDescent="0.45">
      <c r="I5231" t="s">
        <v>267</v>
      </c>
      <c r="J5231" t="s">
        <v>821</v>
      </c>
      <c r="K5231">
        <v>0</v>
      </c>
      <c r="L5231" t="s">
        <v>156</v>
      </c>
      <c r="N5231" t="s">
        <v>475</v>
      </c>
      <c r="O5231" t="s">
        <v>821</v>
      </c>
      <c r="P5231">
        <v>1.6385003310574638E-2</v>
      </c>
      <c r="Q5231" t="s">
        <v>156</v>
      </c>
      <c r="S5231" t="s">
        <v>688</v>
      </c>
      <c r="T5231" t="s">
        <v>821</v>
      </c>
      <c r="U5231">
        <v>2.3392230268789362E-2</v>
      </c>
      <c r="V5231" t="s">
        <v>156</v>
      </c>
    </row>
    <row r="5232" spans="9:22" x14ac:dyDescent="0.45">
      <c r="I5232" t="s">
        <v>267</v>
      </c>
      <c r="J5232" t="s">
        <v>822</v>
      </c>
      <c r="K5232">
        <v>0</v>
      </c>
      <c r="L5232" t="s">
        <v>156</v>
      </c>
      <c r="N5232" t="s">
        <v>475</v>
      </c>
      <c r="O5232" t="s">
        <v>822</v>
      </c>
      <c r="P5232">
        <v>3.3809771059095314E-3</v>
      </c>
      <c r="Q5232" t="s">
        <v>156</v>
      </c>
      <c r="S5232" t="s">
        <v>688</v>
      </c>
      <c r="T5232" t="s">
        <v>822</v>
      </c>
      <c r="U5232">
        <v>3.3209753396194934E-3</v>
      </c>
      <c r="V5232" t="s">
        <v>156</v>
      </c>
    </row>
    <row r="5233" spans="9:22" x14ac:dyDescent="0.45">
      <c r="I5233" t="s">
        <v>267</v>
      </c>
      <c r="J5233" t="s">
        <v>823</v>
      </c>
      <c r="K5233">
        <v>1.4908797225180431E-3</v>
      </c>
      <c r="L5233" t="s">
        <v>156</v>
      </c>
      <c r="N5233" t="s">
        <v>475</v>
      </c>
      <c r="O5233" t="s">
        <v>823</v>
      </c>
      <c r="P5233">
        <v>3.2586945126921473E-3</v>
      </c>
      <c r="Q5233" t="s">
        <v>156</v>
      </c>
      <c r="S5233" t="s">
        <v>688</v>
      </c>
      <c r="T5233" t="s">
        <v>823</v>
      </c>
      <c r="U5233">
        <v>3.2213756107597673E-3</v>
      </c>
      <c r="V5233" t="s">
        <v>156</v>
      </c>
    </row>
    <row r="5234" spans="9:22" x14ac:dyDescent="0.45">
      <c r="I5234" t="s">
        <v>267</v>
      </c>
      <c r="J5234" t="s">
        <v>824</v>
      </c>
      <c r="K5234">
        <v>3.4790070098862152E-3</v>
      </c>
      <c r="L5234" t="s">
        <v>156</v>
      </c>
      <c r="N5234" t="s">
        <v>475</v>
      </c>
      <c r="O5234" t="s">
        <v>824</v>
      </c>
      <c r="P5234">
        <v>3.1286170067024804E-3</v>
      </c>
      <c r="Q5234" t="s">
        <v>156</v>
      </c>
      <c r="S5234" t="s">
        <v>688</v>
      </c>
      <c r="T5234" t="s">
        <v>824</v>
      </c>
      <c r="U5234">
        <v>3.1010700878569574E-3</v>
      </c>
      <c r="V5234" t="s">
        <v>156</v>
      </c>
    </row>
    <row r="5235" spans="9:22" x14ac:dyDescent="0.45">
      <c r="I5235" t="s">
        <v>267</v>
      </c>
      <c r="J5235" t="s">
        <v>825</v>
      </c>
      <c r="K5235">
        <v>3.5171467342772274E-2</v>
      </c>
      <c r="L5235" t="s">
        <v>156</v>
      </c>
      <c r="N5235" t="s">
        <v>475</v>
      </c>
      <c r="O5235" t="s">
        <v>825</v>
      </c>
      <c r="P5235">
        <v>2.2662196889284808E-2</v>
      </c>
      <c r="Q5235" t="s">
        <v>156</v>
      </c>
      <c r="S5235" t="s">
        <v>688</v>
      </c>
      <c r="T5235" t="s">
        <v>825</v>
      </c>
      <c r="U5235">
        <v>1.671211438475147E-2</v>
      </c>
      <c r="V5235" t="s">
        <v>156</v>
      </c>
    </row>
    <row r="5236" spans="9:22" x14ac:dyDescent="0.45">
      <c r="I5236" t="s">
        <v>267</v>
      </c>
      <c r="J5236" t="s">
        <v>826</v>
      </c>
      <c r="K5236">
        <v>3.6739608683413285E-3</v>
      </c>
      <c r="L5236" t="s">
        <v>156</v>
      </c>
      <c r="N5236" t="s">
        <v>475</v>
      </c>
      <c r="O5236" t="s">
        <v>826</v>
      </c>
      <c r="P5236">
        <v>2.4080435538560139E-3</v>
      </c>
      <c r="Q5236" t="s">
        <v>156</v>
      </c>
      <c r="S5236" t="s">
        <v>688</v>
      </c>
      <c r="T5236" t="s">
        <v>826</v>
      </c>
      <c r="U5236">
        <v>2.795592666879833E-3</v>
      </c>
      <c r="V5236" t="s">
        <v>156</v>
      </c>
    </row>
    <row r="5237" spans="9:22" x14ac:dyDescent="0.45">
      <c r="I5237" t="s">
        <v>267</v>
      </c>
      <c r="J5237" t="s">
        <v>827</v>
      </c>
      <c r="K5237">
        <v>0</v>
      </c>
      <c r="L5237" t="s">
        <v>156</v>
      </c>
      <c r="N5237" t="s">
        <v>475</v>
      </c>
      <c r="O5237" t="s">
        <v>827</v>
      </c>
      <c r="P5237">
        <v>1.9726450303742238E-3</v>
      </c>
      <c r="Q5237" t="s">
        <v>156</v>
      </c>
      <c r="S5237" t="s">
        <v>688</v>
      </c>
      <c r="T5237" t="s">
        <v>827</v>
      </c>
      <c r="U5237">
        <v>2.886255579385369E-3</v>
      </c>
      <c r="V5237" t="s">
        <v>156</v>
      </c>
    </row>
    <row r="5238" spans="9:22" x14ac:dyDescent="0.45">
      <c r="I5238" t="s">
        <v>267</v>
      </c>
      <c r="J5238" t="s">
        <v>828</v>
      </c>
      <c r="K5238">
        <v>0</v>
      </c>
      <c r="L5238" t="s">
        <v>156</v>
      </c>
      <c r="N5238" t="s">
        <v>475</v>
      </c>
      <c r="O5238" t="s">
        <v>828</v>
      </c>
      <c r="P5238">
        <v>1.7818381952504137E-3</v>
      </c>
      <c r="Q5238" t="s">
        <v>156</v>
      </c>
      <c r="S5238" t="s">
        <v>688</v>
      </c>
      <c r="T5238" t="s">
        <v>828</v>
      </c>
      <c r="U5238">
        <v>2.9866832576647298E-3</v>
      </c>
      <c r="V5238" t="s">
        <v>156</v>
      </c>
    </row>
    <row r="5239" spans="9:22" x14ac:dyDescent="0.45">
      <c r="I5239" t="s">
        <v>267</v>
      </c>
      <c r="J5239" t="s">
        <v>829</v>
      </c>
      <c r="K5239">
        <v>0</v>
      </c>
      <c r="L5239" t="s">
        <v>156</v>
      </c>
      <c r="N5239" t="s">
        <v>475</v>
      </c>
      <c r="O5239" t="s">
        <v>829</v>
      </c>
      <c r="P5239">
        <v>7.7058614838073835E-3</v>
      </c>
      <c r="Q5239" t="s">
        <v>156</v>
      </c>
      <c r="S5239" t="s">
        <v>688</v>
      </c>
      <c r="T5239" t="s">
        <v>829</v>
      </c>
      <c r="U5239">
        <v>1.5986271974307562E-2</v>
      </c>
      <c r="V5239" t="s">
        <v>156</v>
      </c>
    </row>
    <row r="5240" spans="9:22" x14ac:dyDescent="0.45">
      <c r="I5240" t="s">
        <v>267</v>
      </c>
      <c r="J5240" t="s">
        <v>878</v>
      </c>
      <c r="K5240">
        <v>0</v>
      </c>
      <c r="L5240" t="s">
        <v>156</v>
      </c>
      <c r="N5240" t="s">
        <v>475</v>
      </c>
      <c r="O5240" t="s">
        <v>878</v>
      </c>
      <c r="P5240">
        <v>7.8483872666039799E-7</v>
      </c>
      <c r="Q5240" t="s">
        <v>156</v>
      </c>
      <c r="S5240" t="s">
        <v>688</v>
      </c>
      <c r="T5240" t="s">
        <v>878</v>
      </c>
      <c r="U5240">
        <v>5.8392687023264341E-5</v>
      </c>
      <c r="V5240" t="s">
        <v>156</v>
      </c>
    </row>
    <row r="5241" spans="9:22" x14ac:dyDescent="0.45">
      <c r="I5241" t="s">
        <v>267</v>
      </c>
      <c r="J5241" t="s">
        <v>879</v>
      </c>
      <c r="K5241">
        <v>0</v>
      </c>
      <c r="L5241" t="s">
        <v>156</v>
      </c>
      <c r="N5241" t="s">
        <v>475</v>
      </c>
      <c r="O5241" t="s">
        <v>879</v>
      </c>
      <c r="P5241">
        <v>1.3240350138978729E-6</v>
      </c>
      <c r="Q5241" t="s">
        <v>156</v>
      </c>
      <c r="S5241" t="s">
        <v>688</v>
      </c>
      <c r="T5241" t="s">
        <v>879</v>
      </c>
      <c r="U5241">
        <v>6.0147215114783373E-5</v>
      </c>
      <c r="V5241" t="s">
        <v>156</v>
      </c>
    </row>
    <row r="5242" spans="9:22" x14ac:dyDescent="0.45">
      <c r="I5242" t="s">
        <v>267</v>
      </c>
      <c r="J5242" t="s">
        <v>880</v>
      </c>
      <c r="K5242">
        <v>0</v>
      </c>
      <c r="L5242" t="s">
        <v>156</v>
      </c>
      <c r="N5242" t="s">
        <v>475</v>
      </c>
      <c r="O5242" t="s">
        <v>880</v>
      </c>
      <c r="P5242">
        <v>1.8003970699222389E-6</v>
      </c>
      <c r="Q5242" t="s">
        <v>156</v>
      </c>
      <c r="S5242" t="s">
        <v>688</v>
      </c>
      <c r="T5242" t="s">
        <v>880</v>
      </c>
      <c r="U5242">
        <v>5.6161644521895069E-5</v>
      </c>
      <c r="V5242" t="s">
        <v>156</v>
      </c>
    </row>
    <row r="5243" spans="9:22" x14ac:dyDescent="0.45">
      <c r="I5243" t="s">
        <v>267</v>
      </c>
      <c r="J5243" t="s">
        <v>881</v>
      </c>
      <c r="K5243">
        <v>0</v>
      </c>
      <c r="L5243" t="s">
        <v>156</v>
      </c>
      <c r="N5243" t="s">
        <v>475</v>
      </c>
      <c r="O5243" t="s">
        <v>881</v>
      </c>
      <c r="P5243">
        <v>1.3807034301671487E-6</v>
      </c>
      <c r="Q5243" t="s">
        <v>156</v>
      </c>
      <c r="S5243" t="s">
        <v>688</v>
      </c>
      <c r="T5243" t="s">
        <v>881</v>
      </c>
      <c r="U5243">
        <v>5.0755361850151721E-5</v>
      </c>
      <c r="V5243" t="s">
        <v>156</v>
      </c>
    </row>
    <row r="5244" spans="9:22" x14ac:dyDescent="0.45">
      <c r="I5244" t="s">
        <v>267</v>
      </c>
      <c r="J5244" t="s">
        <v>882</v>
      </c>
      <c r="K5244">
        <v>0</v>
      </c>
      <c r="L5244" t="s">
        <v>156</v>
      </c>
      <c r="N5244" t="s">
        <v>475</v>
      </c>
      <c r="O5244" t="s">
        <v>882</v>
      </c>
      <c r="P5244">
        <v>1.1809432566490528E-6</v>
      </c>
      <c r="Q5244" t="s">
        <v>156</v>
      </c>
      <c r="S5244" t="s">
        <v>688</v>
      </c>
      <c r="T5244" t="s">
        <v>882</v>
      </c>
      <c r="U5244">
        <v>3.6422170379526383E-5</v>
      </c>
      <c r="V5244" t="s">
        <v>156</v>
      </c>
    </row>
    <row r="5245" spans="9:22" x14ac:dyDescent="0.45">
      <c r="I5245" t="s">
        <v>267</v>
      </c>
      <c r="J5245" t="s">
        <v>883</v>
      </c>
      <c r="K5245">
        <v>0</v>
      </c>
      <c r="L5245" t="s">
        <v>156</v>
      </c>
      <c r="N5245" t="s">
        <v>475</v>
      </c>
      <c r="O5245" t="s">
        <v>883</v>
      </c>
      <c r="P5245">
        <v>1.0590072903171466E-6</v>
      </c>
      <c r="Q5245" t="s">
        <v>156</v>
      </c>
      <c r="S5245" t="s">
        <v>688</v>
      </c>
      <c r="T5245" t="s">
        <v>883</v>
      </c>
      <c r="U5245">
        <v>2.7090043236546037E-5</v>
      </c>
      <c r="V5245" t="s">
        <v>156</v>
      </c>
    </row>
    <row r="5246" spans="9:22" x14ac:dyDescent="0.45">
      <c r="I5246" t="s">
        <v>267</v>
      </c>
      <c r="J5246" t="s">
        <v>884</v>
      </c>
      <c r="K5246">
        <v>0</v>
      </c>
      <c r="L5246" t="s">
        <v>156</v>
      </c>
      <c r="N5246" t="s">
        <v>475</v>
      </c>
      <c r="O5246" t="s">
        <v>884</v>
      </c>
      <c r="P5246">
        <v>1.28172123824668E-6</v>
      </c>
      <c r="Q5246" t="s">
        <v>156</v>
      </c>
      <c r="S5246" t="s">
        <v>688</v>
      </c>
      <c r="T5246" t="s">
        <v>884</v>
      </c>
      <c r="U5246">
        <v>2.0008976467181143E-5</v>
      </c>
      <c r="V5246" t="s">
        <v>156</v>
      </c>
    </row>
    <row r="5247" spans="9:22" x14ac:dyDescent="0.45">
      <c r="I5247" t="s">
        <v>267</v>
      </c>
      <c r="J5247" t="s">
        <v>885</v>
      </c>
      <c r="K5247">
        <v>0</v>
      </c>
      <c r="L5247" t="s">
        <v>156</v>
      </c>
      <c r="N5247" t="s">
        <v>475</v>
      </c>
      <c r="O5247" t="s">
        <v>885</v>
      </c>
      <c r="P5247">
        <v>1.2905510345067301E-6</v>
      </c>
      <c r="Q5247" t="s">
        <v>156</v>
      </c>
      <c r="S5247" t="s">
        <v>688</v>
      </c>
      <c r="T5247" t="s">
        <v>885</v>
      </c>
      <c r="U5247">
        <v>1.6824486927084381E-5</v>
      </c>
      <c r="V5247" t="s">
        <v>156</v>
      </c>
    </row>
    <row r="5248" spans="9:22" x14ac:dyDescent="0.45">
      <c r="I5248" t="s">
        <v>267</v>
      </c>
      <c r="J5248" t="s">
        <v>886</v>
      </c>
      <c r="K5248">
        <v>6.7581572494358495E-5</v>
      </c>
      <c r="L5248" t="s">
        <v>156</v>
      </c>
      <c r="N5248" t="s">
        <v>475</v>
      </c>
      <c r="O5248" t="s">
        <v>886</v>
      </c>
      <c r="P5248">
        <v>1.713130267971397E-6</v>
      </c>
      <c r="Q5248" t="s">
        <v>156</v>
      </c>
      <c r="S5248" t="s">
        <v>688</v>
      </c>
      <c r="T5248" t="s">
        <v>886</v>
      </c>
      <c r="U5248">
        <v>1.6920630282028535E-5</v>
      </c>
      <c r="V5248" t="s">
        <v>156</v>
      </c>
    </row>
    <row r="5249" spans="9:22" x14ac:dyDescent="0.45">
      <c r="I5249" t="s">
        <v>267</v>
      </c>
      <c r="J5249" t="s">
        <v>887</v>
      </c>
      <c r="K5249">
        <v>1.404855430683E-4</v>
      </c>
      <c r="L5249" t="s">
        <v>156</v>
      </c>
      <c r="N5249" t="s">
        <v>475</v>
      </c>
      <c r="O5249" t="s">
        <v>887</v>
      </c>
      <c r="P5249">
        <v>3.0158667898973835E-6</v>
      </c>
      <c r="Q5249" t="s">
        <v>156</v>
      </c>
      <c r="S5249" t="s">
        <v>688</v>
      </c>
      <c r="T5249" t="s">
        <v>887</v>
      </c>
      <c r="U5249">
        <v>1.7494464824423535E-5</v>
      </c>
      <c r="V5249" t="s">
        <v>156</v>
      </c>
    </row>
    <row r="5250" spans="9:22" x14ac:dyDescent="0.45">
      <c r="I5250" t="s">
        <v>267</v>
      </c>
      <c r="J5250" t="s">
        <v>888</v>
      </c>
      <c r="K5250">
        <v>1.6493416594419999E-4</v>
      </c>
      <c r="L5250" t="s">
        <v>156</v>
      </c>
      <c r="N5250" t="s">
        <v>475</v>
      </c>
      <c r="O5250" t="s">
        <v>888</v>
      </c>
      <c r="P5250">
        <v>3.3632137730797322E-6</v>
      </c>
      <c r="Q5250" t="s">
        <v>156</v>
      </c>
      <c r="S5250" t="s">
        <v>688</v>
      </c>
      <c r="T5250" t="s">
        <v>888</v>
      </c>
      <c r="U5250">
        <v>1.6250266090231604E-5</v>
      </c>
      <c r="V5250" t="s">
        <v>156</v>
      </c>
    </row>
    <row r="5251" spans="9:22" x14ac:dyDescent="0.45">
      <c r="I5251" t="s">
        <v>267</v>
      </c>
      <c r="J5251" t="s">
        <v>889</v>
      </c>
      <c r="K5251">
        <v>1.7863938894229999E-4</v>
      </c>
      <c r="L5251" t="s">
        <v>156</v>
      </c>
      <c r="N5251" t="s">
        <v>475</v>
      </c>
      <c r="O5251" t="s">
        <v>889</v>
      </c>
      <c r="P5251">
        <v>2.2973467095542898E-6</v>
      </c>
      <c r="Q5251" t="s">
        <v>156</v>
      </c>
      <c r="S5251" t="s">
        <v>688</v>
      </c>
      <c r="T5251" t="s">
        <v>889</v>
      </c>
      <c r="U5251">
        <v>6.167633309699659E-6</v>
      </c>
      <c r="V5251" t="s">
        <v>156</v>
      </c>
    </row>
    <row r="5252" spans="9:22" x14ac:dyDescent="0.45">
      <c r="I5252" t="s">
        <v>267</v>
      </c>
      <c r="J5252" t="s">
        <v>890</v>
      </c>
      <c r="K5252">
        <v>1.598568844674E-4</v>
      </c>
      <c r="L5252" t="s">
        <v>156</v>
      </c>
      <c r="N5252" t="s">
        <v>475</v>
      </c>
      <c r="O5252" t="s">
        <v>890</v>
      </c>
      <c r="P5252">
        <v>1.0315810879565192E-5</v>
      </c>
      <c r="Q5252" t="s">
        <v>156</v>
      </c>
      <c r="S5252" t="s">
        <v>688</v>
      </c>
      <c r="T5252" t="s">
        <v>890</v>
      </c>
      <c r="U5252">
        <v>1.6665489307617476E-6</v>
      </c>
      <c r="V5252" t="s">
        <v>156</v>
      </c>
    </row>
    <row r="5253" spans="9:22" x14ac:dyDescent="0.45">
      <c r="I5253" t="s">
        <v>267</v>
      </c>
      <c r="J5253" t="s">
        <v>891</v>
      </c>
      <c r="K5253">
        <v>1.5509773199430001E-4</v>
      </c>
      <c r="L5253" t="s">
        <v>156</v>
      </c>
      <c r="N5253" t="s">
        <v>475</v>
      </c>
      <c r="O5253" t="s">
        <v>891</v>
      </c>
      <c r="P5253">
        <v>2.2305263395247552E-5</v>
      </c>
      <c r="Q5253" t="s">
        <v>156</v>
      </c>
      <c r="S5253" t="s">
        <v>688</v>
      </c>
      <c r="T5253" t="s">
        <v>891</v>
      </c>
      <c r="U5253">
        <v>1.2829354438626497E-6</v>
      </c>
      <c r="V5253" t="s">
        <v>156</v>
      </c>
    </row>
    <row r="5254" spans="9:22" x14ac:dyDescent="0.45">
      <c r="I5254" t="s">
        <v>267</v>
      </c>
      <c r="J5254" t="s">
        <v>892</v>
      </c>
      <c r="K5254">
        <v>1.9743099917910001E-4</v>
      </c>
      <c r="L5254" t="s">
        <v>156</v>
      </c>
      <c r="N5254" t="s">
        <v>475</v>
      </c>
      <c r="O5254" t="s">
        <v>892</v>
      </c>
      <c r="P5254">
        <v>3.061482992748397E-5</v>
      </c>
      <c r="Q5254" t="s">
        <v>156</v>
      </c>
      <c r="S5254" t="s">
        <v>688</v>
      </c>
      <c r="T5254" t="s">
        <v>892</v>
      </c>
      <c r="U5254">
        <v>7.9270484468967195E-7</v>
      </c>
      <c r="V5254" t="s">
        <v>156</v>
      </c>
    </row>
    <row r="5255" spans="9:22" x14ac:dyDescent="0.45">
      <c r="I5255" t="s">
        <v>267</v>
      </c>
      <c r="J5255" t="s">
        <v>893</v>
      </c>
      <c r="K5255">
        <v>1.830604949673E-4</v>
      </c>
      <c r="L5255" t="s">
        <v>156</v>
      </c>
      <c r="N5255" t="s">
        <v>475</v>
      </c>
      <c r="O5255" t="s">
        <v>893</v>
      </c>
      <c r="P5255">
        <v>3.0914463520420725E-5</v>
      </c>
      <c r="Q5255" t="s">
        <v>156</v>
      </c>
      <c r="S5255" t="s">
        <v>688</v>
      </c>
      <c r="T5255" t="s">
        <v>893</v>
      </c>
      <c r="U5255">
        <v>3.006692973140796E-7</v>
      </c>
      <c r="V5255" t="s">
        <v>156</v>
      </c>
    </row>
    <row r="5256" spans="9:22" x14ac:dyDescent="0.45">
      <c r="I5256" t="s">
        <v>267</v>
      </c>
      <c r="J5256" t="s">
        <v>894</v>
      </c>
      <c r="K5256">
        <v>1.215630527746E-4</v>
      </c>
      <c r="L5256" t="s">
        <v>156</v>
      </c>
      <c r="N5256" t="s">
        <v>475</v>
      </c>
      <c r="O5256" t="s">
        <v>894</v>
      </c>
      <c r="P5256">
        <v>2.1349210300398933E-5</v>
      </c>
      <c r="Q5256" t="s">
        <v>156</v>
      </c>
      <c r="S5256" t="s">
        <v>688</v>
      </c>
      <c r="T5256" t="s">
        <v>894</v>
      </c>
      <c r="U5256">
        <v>0</v>
      </c>
      <c r="V5256" t="s">
        <v>156</v>
      </c>
    </row>
    <row r="5257" spans="9:22" x14ac:dyDescent="0.45">
      <c r="I5257" t="s">
        <v>267</v>
      </c>
      <c r="J5257" t="s">
        <v>895</v>
      </c>
      <c r="K5257">
        <v>0</v>
      </c>
      <c r="L5257" t="s">
        <v>156</v>
      </c>
      <c r="N5257" t="s">
        <v>475</v>
      </c>
      <c r="O5257" t="s">
        <v>895</v>
      </c>
      <c r="P5257">
        <v>1.1874872762891283E-5</v>
      </c>
      <c r="Q5257" t="s">
        <v>156</v>
      </c>
      <c r="S5257" t="s">
        <v>688</v>
      </c>
      <c r="T5257" t="s">
        <v>895</v>
      </c>
      <c r="U5257">
        <v>0</v>
      </c>
      <c r="V5257" t="s">
        <v>156</v>
      </c>
    </row>
    <row r="5258" spans="9:22" x14ac:dyDescent="0.45">
      <c r="I5258" t="s">
        <v>267</v>
      </c>
      <c r="J5258" t="s">
        <v>896</v>
      </c>
      <c r="K5258">
        <v>0</v>
      </c>
      <c r="L5258" t="s">
        <v>156</v>
      </c>
      <c r="N5258" t="s">
        <v>475</v>
      </c>
      <c r="O5258" t="s">
        <v>896</v>
      </c>
      <c r="P5258">
        <v>2.5807559000366524E-6</v>
      </c>
      <c r="Q5258" t="s">
        <v>156</v>
      </c>
      <c r="S5258" t="s">
        <v>688</v>
      </c>
      <c r="T5258" t="s">
        <v>896</v>
      </c>
      <c r="U5258">
        <v>0</v>
      </c>
      <c r="V5258" t="s">
        <v>156</v>
      </c>
    </row>
    <row r="5259" spans="9:22" x14ac:dyDescent="0.45">
      <c r="I5259" t="s">
        <v>267</v>
      </c>
      <c r="J5259" t="s">
        <v>897</v>
      </c>
      <c r="K5259">
        <v>0</v>
      </c>
      <c r="L5259" t="s">
        <v>156</v>
      </c>
      <c r="N5259" t="s">
        <v>475</v>
      </c>
      <c r="O5259" t="s">
        <v>897</v>
      </c>
      <c r="P5259">
        <v>2.1955322746758285E-6</v>
      </c>
      <c r="Q5259" t="s">
        <v>156</v>
      </c>
      <c r="S5259" t="s">
        <v>688</v>
      </c>
      <c r="T5259" t="s">
        <v>897</v>
      </c>
      <c r="U5259">
        <v>0</v>
      </c>
      <c r="V5259" t="s">
        <v>156</v>
      </c>
    </row>
    <row r="5260" spans="9:22" x14ac:dyDescent="0.45">
      <c r="I5260" t="s">
        <v>267</v>
      </c>
      <c r="J5260" t="s">
        <v>898</v>
      </c>
      <c r="K5260">
        <v>0</v>
      </c>
      <c r="L5260" t="s">
        <v>156</v>
      </c>
      <c r="N5260" t="s">
        <v>475</v>
      </c>
      <c r="O5260" t="s">
        <v>898</v>
      </c>
      <c r="P5260">
        <v>1.5413427681878064E-6</v>
      </c>
      <c r="Q5260" t="s">
        <v>156</v>
      </c>
      <c r="S5260" t="s">
        <v>688</v>
      </c>
      <c r="T5260" t="s">
        <v>898</v>
      </c>
      <c r="U5260">
        <v>0</v>
      </c>
      <c r="V5260" t="s">
        <v>156</v>
      </c>
    </row>
    <row r="5261" spans="9:22" x14ac:dyDescent="0.45">
      <c r="I5261" t="s">
        <v>267</v>
      </c>
      <c r="J5261" t="s">
        <v>899</v>
      </c>
      <c r="K5261">
        <v>0</v>
      </c>
      <c r="L5261" t="s">
        <v>156</v>
      </c>
      <c r="N5261" t="s">
        <v>475</v>
      </c>
      <c r="O5261" t="s">
        <v>899</v>
      </c>
      <c r="P5261">
        <v>8.7645101037551856E-7</v>
      </c>
      <c r="Q5261" t="s">
        <v>156</v>
      </c>
      <c r="S5261" t="s">
        <v>688</v>
      </c>
      <c r="T5261" t="s">
        <v>899</v>
      </c>
      <c r="U5261">
        <v>0</v>
      </c>
      <c r="V5261" t="s">
        <v>156</v>
      </c>
    </row>
    <row r="5262" spans="9:22" x14ac:dyDescent="0.45">
      <c r="I5262" t="s">
        <v>267</v>
      </c>
      <c r="J5262" t="s">
        <v>900</v>
      </c>
      <c r="K5262">
        <v>0</v>
      </c>
      <c r="L5262" t="s">
        <v>156</v>
      </c>
      <c r="N5262" t="s">
        <v>475</v>
      </c>
      <c r="O5262" t="s">
        <v>900</v>
      </c>
      <c r="P5262">
        <v>3.3104902103522581E-7</v>
      </c>
      <c r="Q5262" t="s">
        <v>156</v>
      </c>
      <c r="S5262" t="s">
        <v>688</v>
      </c>
      <c r="T5262" t="s">
        <v>900</v>
      </c>
      <c r="U5262">
        <v>0</v>
      </c>
      <c r="V5262" t="s">
        <v>156</v>
      </c>
    </row>
    <row r="5263" spans="9:22" x14ac:dyDescent="0.45">
      <c r="I5263" t="s">
        <v>267</v>
      </c>
      <c r="J5263" t="s">
        <v>901</v>
      </c>
      <c r="K5263">
        <v>0</v>
      </c>
      <c r="L5263" t="s">
        <v>156</v>
      </c>
      <c r="N5263" t="s">
        <v>475</v>
      </c>
      <c r="O5263" t="s">
        <v>901</v>
      </c>
      <c r="P5263">
        <v>1.5942226750177338E-5</v>
      </c>
      <c r="Q5263" t="s">
        <v>156</v>
      </c>
      <c r="S5263" t="s">
        <v>688</v>
      </c>
      <c r="T5263" t="s">
        <v>901</v>
      </c>
      <c r="U5263">
        <v>0</v>
      </c>
      <c r="V5263" t="s">
        <v>156</v>
      </c>
    </row>
    <row r="5264" spans="9:22" x14ac:dyDescent="0.45">
      <c r="I5264" t="s">
        <v>268</v>
      </c>
      <c r="J5264" t="s">
        <v>155</v>
      </c>
      <c r="K5264">
        <v>1.4748972332118488E-2</v>
      </c>
      <c r="L5264" t="s">
        <v>156</v>
      </c>
      <c r="N5264" t="s">
        <v>476</v>
      </c>
      <c r="O5264" t="s">
        <v>155</v>
      </c>
      <c r="P5264">
        <v>0.16821412630169719</v>
      </c>
      <c r="Q5264" t="s">
        <v>156</v>
      </c>
      <c r="S5264" t="s">
        <v>689</v>
      </c>
      <c r="T5264" t="s">
        <v>155</v>
      </c>
      <c r="U5264">
        <v>0.22393097702077849</v>
      </c>
      <c r="V5264" t="s">
        <v>156</v>
      </c>
    </row>
    <row r="5265" spans="9:22" x14ac:dyDescent="0.45">
      <c r="I5265" t="s">
        <v>268</v>
      </c>
      <c r="J5265" t="s">
        <v>157</v>
      </c>
      <c r="K5265">
        <v>3.8915208686025271E-2</v>
      </c>
      <c r="L5265" t="s">
        <v>156</v>
      </c>
      <c r="N5265" t="s">
        <v>476</v>
      </c>
      <c r="O5265" t="s">
        <v>157</v>
      </c>
      <c r="P5265">
        <v>2.3689579777630042E-2</v>
      </c>
      <c r="Q5265" t="s">
        <v>156</v>
      </c>
      <c r="S5265" t="s">
        <v>689</v>
      </c>
      <c r="T5265" t="s">
        <v>157</v>
      </c>
      <c r="U5265">
        <v>3.265693995894068E-2</v>
      </c>
      <c r="V5265" t="s">
        <v>156</v>
      </c>
    </row>
    <row r="5266" spans="9:22" x14ac:dyDescent="0.45">
      <c r="I5266" t="s">
        <v>268</v>
      </c>
      <c r="J5266" t="s">
        <v>158</v>
      </c>
      <c r="K5266">
        <v>6.2240969303603531E-2</v>
      </c>
      <c r="L5266" t="s">
        <v>156</v>
      </c>
      <c r="N5266" t="s">
        <v>476</v>
      </c>
      <c r="O5266" t="s">
        <v>158</v>
      </c>
      <c r="P5266">
        <v>2.5808983449340094E-2</v>
      </c>
      <c r="Q5266" t="s">
        <v>156</v>
      </c>
      <c r="S5266" t="s">
        <v>689</v>
      </c>
      <c r="T5266" t="s">
        <v>158</v>
      </c>
      <c r="U5266">
        <v>3.3111414573354175E-2</v>
      </c>
      <c r="V5266" t="s">
        <v>156</v>
      </c>
    </row>
    <row r="5267" spans="9:22" x14ac:dyDescent="0.45">
      <c r="I5267" t="s">
        <v>268</v>
      </c>
      <c r="J5267" t="s">
        <v>159</v>
      </c>
      <c r="K5267">
        <v>8.0978429972209762E-2</v>
      </c>
      <c r="L5267" t="s">
        <v>156</v>
      </c>
      <c r="N5267" t="s">
        <v>476</v>
      </c>
      <c r="O5267" t="s">
        <v>159</v>
      </c>
      <c r="P5267">
        <v>3.2789753620439746E-2</v>
      </c>
      <c r="Q5267" t="s">
        <v>156</v>
      </c>
      <c r="S5267" t="s">
        <v>689</v>
      </c>
      <c r="T5267" t="s">
        <v>159</v>
      </c>
      <c r="U5267">
        <v>3.3389909938975851E-2</v>
      </c>
      <c r="V5267" t="s">
        <v>156</v>
      </c>
    </row>
    <row r="5268" spans="9:22" x14ac:dyDescent="0.45">
      <c r="I5268" t="s">
        <v>268</v>
      </c>
      <c r="J5268" t="s">
        <v>160</v>
      </c>
      <c r="K5268">
        <v>0.54397909950067724</v>
      </c>
      <c r="L5268" t="s">
        <v>156</v>
      </c>
      <c r="N5268" t="s">
        <v>476</v>
      </c>
      <c r="O5268" t="s">
        <v>160</v>
      </c>
      <c r="P5268">
        <v>0.32480160522125168</v>
      </c>
      <c r="Q5268" t="s">
        <v>156</v>
      </c>
      <c r="S5268" t="s">
        <v>689</v>
      </c>
      <c r="T5268" t="s">
        <v>160</v>
      </c>
      <c r="U5268">
        <v>0.21275324973001747</v>
      </c>
      <c r="V5268" t="s">
        <v>156</v>
      </c>
    </row>
    <row r="5269" spans="9:22" x14ac:dyDescent="0.45">
      <c r="I5269" t="s">
        <v>268</v>
      </c>
      <c r="J5269" t="s">
        <v>813</v>
      </c>
      <c r="K5269">
        <v>7.211089372918579E-2</v>
      </c>
      <c r="L5269" t="s">
        <v>156</v>
      </c>
      <c r="N5269" t="s">
        <v>476</v>
      </c>
      <c r="O5269" t="s">
        <v>813</v>
      </c>
      <c r="P5269">
        <v>5.0743100500285292E-2</v>
      </c>
      <c r="Q5269" t="s">
        <v>156</v>
      </c>
      <c r="S5269" t="s">
        <v>689</v>
      </c>
      <c r="T5269" t="s">
        <v>813</v>
      </c>
      <c r="U5269">
        <v>3.8640741948104858E-2</v>
      </c>
      <c r="V5269" t="s">
        <v>156</v>
      </c>
    </row>
    <row r="5270" spans="9:22" x14ac:dyDescent="0.45">
      <c r="I5270" t="s">
        <v>268</v>
      </c>
      <c r="J5270" t="s">
        <v>814</v>
      </c>
      <c r="K5270">
        <v>5.5677730585392944E-2</v>
      </c>
      <c r="L5270" t="s">
        <v>156</v>
      </c>
      <c r="N5270" t="s">
        <v>476</v>
      </c>
      <c r="O5270" t="s">
        <v>814</v>
      </c>
      <c r="P5270">
        <v>4.3522133903811371E-2</v>
      </c>
      <c r="Q5270" t="s">
        <v>156</v>
      </c>
      <c r="S5270" t="s">
        <v>689</v>
      </c>
      <c r="T5270" t="s">
        <v>814</v>
      </c>
      <c r="U5270">
        <v>3.9225239240316734E-2</v>
      </c>
      <c r="V5270" t="s">
        <v>156</v>
      </c>
    </row>
    <row r="5271" spans="9:22" x14ac:dyDescent="0.45">
      <c r="I5271" t="s">
        <v>268</v>
      </c>
      <c r="J5271" t="s">
        <v>815</v>
      </c>
      <c r="K5271">
        <v>3.3195100460238394E-2</v>
      </c>
      <c r="L5271" t="s">
        <v>156</v>
      </c>
      <c r="N5271" t="s">
        <v>476</v>
      </c>
      <c r="O5271" t="s">
        <v>815</v>
      </c>
      <c r="P5271">
        <v>3.7477273734342759E-2</v>
      </c>
      <c r="Q5271" t="s">
        <v>156</v>
      </c>
      <c r="S5271" t="s">
        <v>689</v>
      </c>
      <c r="T5271" t="s">
        <v>815</v>
      </c>
      <c r="U5271">
        <v>3.9433282648219811E-2</v>
      </c>
      <c r="V5271" t="s">
        <v>156</v>
      </c>
    </row>
    <row r="5272" spans="9:22" x14ac:dyDescent="0.45">
      <c r="I5272" t="s">
        <v>268</v>
      </c>
      <c r="J5272" t="s">
        <v>816</v>
      </c>
      <c r="K5272">
        <v>1.2186969780677844E-2</v>
      </c>
      <c r="L5272" t="s">
        <v>156</v>
      </c>
      <c r="N5272" t="s">
        <v>476</v>
      </c>
      <c r="O5272" t="s">
        <v>816</v>
      </c>
      <c r="P5272">
        <v>0.14009403183344069</v>
      </c>
      <c r="Q5272" t="s">
        <v>156</v>
      </c>
      <c r="S5272" t="s">
        <v>689</v>
      </c>
      <c r="T5272" t="s">
        <v>816</v>
      </c>
      <c r="U5272">
        <v>0.17965911087940203</v>
      </c>
      <c r="V5272" t="s">
        <v>156</v>
      </c>
    </row>
    <row r="5273" spans="9:22" x14ac:dyDescent="0.45">
      <c r="I5273" t="s">
        <v>268</v>
      </c>
      <c r="J5273" t="s">
        <v>161</v>
      </c>
      <c r="K5273">
        <v>0</v>
      </c>
      <c r="L5273" t="s">
        <v>156</v>
      </c>
      <c r="N5273" t="s">
        <v>476</v>
      </c>
      <c r="O5273" t="s">
        <v>161</v>
      </c>
      <c r="P5273">
        <v>2.7899178622858484E-2</v>
      </c>
      <c r="Q5273" t="s">
        <v>156</v>
      </c>
      <c r="S5273" t="s">
        <v>689</v>
      </c>
      <c r="T5273" t="s">
        <v>161</v>
      </c>
      <c r="U5273">
        <v>2.5998116642469152E-2</v>
      </c>
      <c r="V5273" t="s">
        <v>156</v>
      </c>
    </row>
    <row r="5274" spans="9:22" x14ac:dyDescent="0.45">
      <c r="I5274" t="s">
        <v>268</v>
      </c>
      <c r="J5274" t="s">
        <v>162</v>
      </c>
      <c r="K5274">
        <v>0</v>
      </c>
      <c r="L5274" t="s">
        <v>156</v>
      </c>
      <c r="N5274" t="s">
        <v>476</v>
      </c>
      <c r="O5274" t="s">
        <v>162</v>
      </c>
      <c r="P5274">
        <v>3.4296014599765187E-3</v>
      </c>
      <c r="Q5274" t="s">
        <v>156</v>
      </c>
      <c r="S5274" t="s">
        <v>689</v>
      </c>
      <c r="T5274" t="s">
        <v>162</v>
      </c>
      <c r="U5274">
        <v>3.4437874629611362E-3</v>
      </c>
      <c r="V5274" t="s">
        <v>156</v>
      </c>
    </row>
    <row r="5275" spans="9:22" x14ac:dyDescent="0.45">
      <c r="I5275" t="s">
        <v>268</v>
      </c>
      <c r="J5275" t="s">
        <v>163</v>
      </c>
      <c r="K5275">
        <v>2.010805334506008E-3</v>
      </c>
      <c r="L5275" t="s">
        <v>156</v>
      </c>
      <c r="N5275" t="s">
        <v>476</v>
      </c>
      <c r="O5275" t="s">
        <v>163</v>
      </c>
      <c r="P5275">
        <v>3.4482543766413097E-3</v>
      </c>
      <c r="Q5275" t="s">
        <v>156</v>
      </c>
      <c r="S5275" t="s">
        <v>689</v>
      </c>
      <c r="T5275" t="s">
        <v>163</v>
      </c>
      <c r="U5275">
        <v>3.3686276978822927E-3</v>
      </c>
      <c r="V5275" t="s">
        <v>156</v>
      </c>
    </row>
    <row r="5276" spans="9:22" x14ac:dyDescent="0.45">
      <c r="I5276" t="s">
        <v>268</v>
      </c>
      <c r="J5276" t="s">
        <v>164</v>
      </c>
      <c r="K5276">
        <v>3.7286010478052509E-3</v>
      </c>
      <c r="L5276" t="s">
        <v>156</v>
      </c>
      <c r="N5276" t="s">
        <v>476</v>
      </c>
      <c r="O5276" t="s">
        <v>164</v>
      </c>
      <c r="P5276">
        <v>3.3461974048397841E-3</v>
      </c>
      <c r="Q5276" t="s">
        <v>156</v>
      </c>
      <c r="S5276" t="s">
        <v>689</v>
      </c>
      <c r="T5276" t="s">
        <v>164</v>
      </c>
      <c r="U5276">
        <v>3.4935937892913199E-3</v>
      </c>
      <c r="V5276" t="s">
        <v>156</v>
      </c>
    </row>
    <row r="5277" spans="9:22" x14ac:dyDescent="0.45">
      <c r="I5277" t="s">
        <v>268</v>
      </c>
      <c r="J5277" t="s">
        <v>165</v>
      </c>
      <c r="K5277">
        <v>3.1353185810214394E-2</v>
      </c>
      <c r="L5277" t="s">
        <v>156</v>
      </c>
      <c r="N5277" t="s">
        <v>476</v>
      </c>
      <c r="O5277" t="s">
        <v>165</v>
      </c>
      <c r="P5277">
        <v>2.9112444410356729E-2</v>
      </c>
      <c r="Q5277" t="s">
        <v>156</v>
      </c>
      <c r="S5277" t="s">
        <v>689</v>
      </c>
      <c r="T5277" t="s">
        <v>165</v>
      </c>
      <c r="U5277">
        <v>2.4079810380673684E-2</v>
      </c>
      <c r="V5277" t="s">
        <v>156</v>
      </c>
    </row>
    <row r="5278" spans="9:22" x14ac:dyDescent="0.45">
      <c r="I5278" t="s">
        <v>268</v>
      </c>
      <c r="J5278" t="s">
        <v>817</v>
      </c>
      <c r="K5278">
        <v>3.0937170926753324E-3</v>
      </c>
      <c r="L5278" t="s">
        <v>156</v>
      </c>
      <c r="N5278" t="s">
        <v>476</v>
      </c>
      <c r="O5278" t="s">
        <v>817</v>
      </c>
      <c r="P5278">
        <v>3.942156101438588E-3</v>
      </c>
      <c r="Q5278" t="s">
        <v>156</v>
      </c>
      <c r="S5278" t="s">
        <v>689</v>
      </c>
      <c r="T5278" t="s">
        <v>817</v>
      </c>
      <c r="U5278">
        <v>4.2947895915577934E-3</v>
      </c>
      <c r="V5278" t="s">
        <v>156</v>
      </c>
    </row>
    <row r="5279" spans="9:22" x14ac:dyDescent="0.45">
      <c r="I5279" t="s">
        <v>268</v>
      </c>
      <c r="J5279" t="s">
        <v>818</v>
      </c>
      <c r="K5279">
        <v>1.0597607417272359E-3</v>
      </c>
      <c r="L5279" t="s">
        <v>156</v>
      </c>
      <c r="N5279" t="s">
        <v>476</v>
      </c>
      <c r="O5279" t="s">
        <v>818</v>
      </c>
      <c r="P5279">
        <v>3.6214187274101056E-3</v>
      </c>
      <c r="Q5279" t="s">
        <v>156</v>
      </c>
      <c r="S5279" t="s">
        <v>689</v>
      </c>
      <c r="T5279" t="s">
        <v>818</v>
      </c>
      <c r="U5279">
        <v>4.2667587538232094E-3</v>
      </c>
      <c r="V5279" t="s">
        <v>156</v>
      </c>
    </row>
    <row r="5280" spans="9:22" x14ac:dyDescent="0.45">
      <c r="I5280" t="s">
        <v>268</v>
      </c>
      <c r="J5280" t="s">
        <v>819</v>
      </c>
      <c r="K5280">
        <v>0</v>
      </c>
      <c r="L5280" t="s">
        <v>156</v>
      </c>
      <c r="N5280" t="s">
        <v>476</v>
      </c>
      <c r="O5280" t="s">
        <v>819</v>
      </c>
      <c r="P5280">
        <v>3.2668657358665945E-3</v>
      </c>
      <c r="Q5280" t="s">
        <v>156</v>
      </c>
      <c r="S5280" t="s">
        <v>689</v>
      </c>
      <c r="T5280" t="s">
        <v>819</v>
      </c>
      <c r="U5280">
        <v>4.1604129266304595E-3</v>
      </c>
      <c r="V5280" t="s">
        <v>156</v>
      </c>
    </row>
    <row r="5281" spans="9:22" x14ac:dyDescent="0.45">
      <c r="I5281" t="s">
        <v>268</v>
      </c>
      <c r="J5281" t="s">
        <v>820</v>
      </c>
      <c r="K5281">
        <v>0</v>
      </c>
      <c r="L5281" t="s">
        <v>156</v>
      </c>
      <c r="N5281" t="s">
        <v>476</v>
      </c>
      <c r="O5281" t="s">
        <v>820</v>
      </c>
      <c r="P5281">
        <v>1.8796227458064699E-2</v>
      </c>
      <c r="Q5281" t="s">
        <v>156</v>
      </c>
      <c r="S5281" t="s">
        <v>689</v>
      </c>
      <c r="T5281" t="s">
        <v>820</v>
      </c>
      <c r="U5281">
        <v>2.1536653231354421E-2</v>
      </c>
      <c r="V5281" t="s">
        <v>156</v>
      </c>
    </row>
    <row r="5282" spans="9:22" x14ac:dyDescent="0.45">
      <c r="I5282" t="s">
        <v>268</v>
      </c>
      <c r="J5282" t="s">
        <v>821</v>
      </c>
      <c r="K5282">
        <v>0</v>
      </c>
      <c r="L5282" t="s">
        <v>156</v>
      </c>
      <c r="N5282" t="s">
        <v>476</v>
      </c>
      <c r="O5282" t="s">
        <v>821</v>
      </c>
      <c r="P5282">
        <v>1.2568935969831264E-2</v>
      </c>
      <c r="Q5282" t="s">
        <v>156</v>
      </c>
      <c r="S5282" t="s">
        <v>689</v>
      </c>
      <c r="T5282" t="s">
        <v>821</v>
      </c>
      <c r="U5282">
        <v>2.3421230601261459E-2</v>
      </c>
      <c r="V5282" t="s">
        <v>156</v>
      </c>
    </row>
    <row r="5283" spans="9:22" x14ac:dyDescent="0.45">
      <c r="I5283" t="s">
        <v>268</v>
      </c>
      <c r="J5283" t="s">
        <v>822</v>
      </c>
      <c r="K5283">
        <v>0</v>
      </c>
      <c r="L5283" t="s">
        <v>156</v>
      </c>
      <c r="N5283" t="s">
        <v>476</v>
      </c>
      <c r="O5283" t="s">
        <v>822</v>
      </c>
      <c r="P5283">
        <v>2.6491748439377723E-3</v>
      </c>
      <c r="Q5283" t="s">
        <v>156</v>
      </c>
      <c r="S5283" t="s">
        <v>689</v>
      </c>
      <c r="T5283" t="s">
        <v>822</v>
      </c>
      <c r="U5283">
        <v>3.2119970905998981E-3</v>
      </c>
      <c r="V5283" t="s">
        <v>156</v>
      </c>
    </row>
    <row r="5284" spans="9:22" x14ac:dyDescent="0.45">
      <c r="I5284" t="s">
        <v>268</v>
      </c>
      <c r="J5284" t="s">
        <v>823</v>
      </c>
      <c r="K5284">
        <v>1.4249260649398393E-3</v>
      </c>
      <c r="L5284" t="s">
        <v>156</v>
      </c>
      <c r="N5284" t="s">
        <v>476</v>
      </c>
      <c r="O5284" t="s">
        <v>823</v>
      </c>
      <c r="P5284">
        <v>2.5726466243501884E-3</v>
      </c>
      <c r="Q5284" t="s">
        <v>156</v>
      </c>
      <c r="S5284" t="s">
        <v>689</v>
      </c>
      <c r="T5284" t="s">
        <v>823</v>
      </c>
      <c r="U5284">
        <v>3.1575666317809762E-3</v>
      </c>
      <c r="V5284" t="s">
        <v>156</v>
      </c>
    </row>
    <row r="5285" spans="9:22" x14ac:dyDescent="0.45">
      <c r="I5285" t="s">
        <v>268</v>
      </c>
      <c r="J5285" t="s">
        <v>824</v>
      </c>
      <c r="K5285">
        <v>3.7236311083203438E-3</v>
      </c>
      <c r="L5285" t="s">
        <v>156</v>
      </c>
      <c r="N5285" t="s">
        <v>476</v>
      </c>
      <c r="O5285" t="s">
        <v>824</v>
      </c>
      <c r="P5285">
        <v>2.3932542465272609E-3</v>
      </c>
      <c r="Q5285" t="s">
        <v>156</v>
      </c>
      <c r="S5285" t="s">
        <v>689</v>
      </c>
      <c r="T5285" t="s">
        <v>824</v>
      </c>
      <c r="U5285">
        <v>3.0846104107899622E-3</v>
      </c>
      <c r="V5285" t="s">
        <v>156</v>
      </c>
    </row>
    <row r="5286" spans="9:22" x14ac:dyDescent="0.45">
      <c r="I5286" t="s">
        <v>268</v>
      </c>
      <c r="J5286" t="s">
        <v>825</v>
      </c>
      <c r="K5286">
        <v>3.4426885481905305E-2</v>
      </c>
      <c r="L5286" t="s">
        <v>156</v>
      </c>
      <c r="N5286" t="s">
        <v>476</v>
      </c>
      <c r="O5286" t="s">
        <v>825</v>
      </c>
      <c r="P5286">
        <v>2.0484638669934233E-2</v>
      </c>
      <c r="Q5286" t="s">
        <v>156</v>
      </c>
      <c r="S5286" t="s">
        <v>689</v>
      </c>
      <c r="T5286" t="s">
        <v>825</v>
      </c>
      <c r="U5286">
        <v>1.5560538083516082E-2</v>
      </c>
      <c r="V5286" t="s">
        <v>156</v>
      </c>
    </row>
    <row r="5287" spans="9:22" x14ac:dyDescent="0.45">
      <c r="I5287" t="s">
        <v>268</v>
      </c>
      <c r="J5287" t="s">
        <v>826</v>
      </c>
      <c r="K5287">
        <v>3.5584959861264583E-3</v>
      </c>
      <c r="L5287" t="s">
        <v>156</v>
      </c>
      <c r="N5287" t="s">
        <v>476</v>
      </c>
      <c r="O5287" t="s">
        <v>826</v>
      </c>
      <c r="P5287">
        <v>2.665246002563469E-3</v>
      </c>
      <c r="Q5287" t="s">
        <v>156</v>
      </c>
      <c r="S5287" t="s">
        <v>689</v>
      </c>
      <c r="T5287" t="s">
        <v>826</v>
      </c>
      <c r="U5287">
        <v>2.7491237613914213E-3</v>
      </c>
      <c r="V5287" t="s">
        <v>156</v>
      </c>
    </row>
    <row r="5288" spans="9:22" x14ac:dyDescent="0.45">
      <c r="I5288" t="s">
        <v>268</v>
      </c>
      <c r="J5288" t="s">
        <v>827</v>
      </c>
      <c r="K5288">
        <v>0</v>
      </c>
      <c r="L5288" t="s">
        <v>156</v>
      </c>
      <c r="N5288" t="s">
        <v>476</v>
      </c>
      <c r="O5288" t="s">
        <v>827</v>
      </c>
      <c r="P5288">
        <v>2.2276347256170608E-3</v>
      </c>
      <c r="Q5288" t="s">
        <v>156</v>
      </c>
      <c r="S5288" t="s">
        <v>689</v>
      </c>
      <c r="T5288" t="s">
        <v>827</v>
      </c>
      <c r="U5288">
        <v>2.8287212641871142E-3</v>
      </c>
      <c r="V5288" t="s">
        <v>156</v>
      </c>
    </row>
    <row r="5289" spans="9:22" x14ac:dyDescent="0.45">
      <c r="I5289" t="s">
        <v>268</v>
      </c>
      <c r="J5289" t="s">
        <v>828</v>
      </c>
      <c r="K5289">
        <v>0</v>
      </c>
      <c r="L5289" t="s">
        <v>156</v>
      </c>
      <c r="N5289" t="s">
        <v>476</v>
      </c>
      <c r="O5289" t="s">
        <v>828</v>
      </c>
      <c r="P5289">
        <v>2.2377080021978371E-3</v>
      </c>
      <c r="Q5289" t="s">
        <v>156</v>
      </c>
      <c r="S5289" t="s">
        <v>689</v>
      </c>
      <c r="T5289" t="s">
        <v>828</v>
      </c>
      <c r="U5289">
        <v>2.9026814767015396E-3</v>
      </c>
      <c r="V5289" t="s">
        <v>156</v>
      </c>
    </row>
    <row r="5290" spans="9:22" x14ac:dyDescent="0.45">
      <c r="I5290" t="s">
        <v>268</v>
      </c>
      <c r="J5290" t="s">
        <v>829</v>
      </c>
      <c r="K5290">
        <v>0</v>
      </c>
      <c r="L5290" t="s">
        <v>156</v>
      </c>
      <c r="N5290" t="s">
        <v>476</v>
      </c>
      <c r="O5290" t="s">
        <v>829</v>
      </c>
      <c r="P5290">
        <v>7.8721450489202312E-3</v>
      </c>
      <c r="Q5290" t="s">
        <v>156</v>
      </c>
      <c r="S5290" t="s">
        <v>689</v>
      </c>
      <c r="T5290" t="s">
        <v>829</v>
      </c>
      <c r="U5290">
        <v>1.5475024223498782E-2</v>
      </c>
      <c r="V5290" t="s">
        <v>156</v>
      </c>
    </row>
    <row r="5291" spans="9:22" x14ac:dyDescent="0.45">
      <c r="I5291" t="s">
        <v>268</v>
      </c>
      <c r="J5291" t="s">
        <v>878</v>
      </c>
      <c r="K5291">
        <v>0</v>
      </c>
      <c r="L5291" t="s">
        <v>156</v>
      </c>
      <c r="N5291" t="s">
        <v>476</v>
      </c>
      <c r="O5291" t="s">
        <v>878</v>
      </c>
      <c r="P5291">
        <v>5.8104515108141038E-8</v>
      </c>
      <c r="Q5291" t="s">
        <v>156</v>
      </c>
      <c r="S5291" t="s">
        <v>689</v>
      </c>
      <c r="T5291" t="s">
        <v>878</v>
      </c>
      <c r="U5291">
        <v>3.1248201233854778E-5</v>
      </c>
      <c r="V5291" t="s">
        <v>156</v>
      </c>
    </row>
    <row r="5292" spans="9:22" x14ac:dyDescent="0.45">
      <c r="I5292" t="s">
        <v>268</v>
      </c>
      <c r="J5292" t="s">
        <v>879</v>
      </c>
      <c r="K5292">
        <v>0</v>
      </c>
      <c r="L5292" t="s">
        <v>156</v>
      </c>
      <c r="N5292" t="s">
        <v>476</v>
      </c>
      <c r="O5292" t="s">
        <v>879</v>
      </c>
      <c r="P5292">
        <v>1.5871767312192519E-7</v>
      </c>
      <c r="Q5292" t="s">
        <v>156</v>
      </c>
      <c r="S5292" t="s">
        <v>689</v>
      </c>
      <c r="T5292" t="s">
        <v>879</v>
      </c>
      <c r="U5292">
        <v>3.1083522299852328E-5</v>
      </c>
      <c r="V5292" t="s">
        <v>156</v>
      </c>
    </row>
    <row r="5293" spans="9:22" x14ac:dyDescent="0.45">
      <c r="I5293" t="s">
        <v>268</v>
      </c>
      <c r="J5293" t="s">
        <v>880</v>
      </c>
      <c r="K5293">
        <v>0</v>
      </c>
      <c r="L5293" t="s">
        <v>156</v>
      </c>
      <c r="N5293" t="s">
        <v>476</v>
      </c>
      <c r="O5293" t="s">
        <v>880</v>
      </c>
      <c r="P5293">
        <v>2.7944978374215998E-7</v>
      </c>
      <c r="Q5293" t="s">
        <v>156</v>
      </c>
      <c r="S5293" t="s">
        <v>689</v>
      </c>
      <c r="T5293" t="s">
        <v>880</v>
      </c>
      <c r="U5293">
        <v>2.7183381448384293E-5</v>
      </c>
      <c r="V5293" t="s">
        <v>156</v>
      </c>
    </row>
    <row r="5294" spans="9:22" x14ac:dyDescent="0.45">
      <c r="I5294" t="s">
        <v>268</v>
      </c>
      <c r="J5294" t="s">
        <v>881</v>
      </c>
      <c r="K5294">
        <v>0</v>
      </c>
      <c r="L5294" t="s">
        <v>156</v>
      </c>
      <c r="N5294" t="s">
        <v>476</v>
      </c>
      <c r="O5294" t="s">
        <v>881</v>
      </c>
      <c r="P5294">
        <v>2.1720624203744391E-7</v>
      </c>
      <c r="Q5294" t="s">
        <v>156</v>
      </c>
      <c r="S5294" t="s">
        <v>689</v>
      </c>
      <c r="T5294" t="s">
        <v>881</v>
      </c>
      <c r="U5294">
        <v>2.3290112682009501E-5</v>
      </c>
      <c r="V5294" t="s">
        <v>156</v>
      </c>
    </row>
    <row r="5295" spans="9:22" x14ac:dyDescent="0.45">
      <c r="I5295" t="s">
        <v>268</v>
      </c>
      <c r="J5295" t="s">
        <v>882</v>
      </c>
      <c r="K5295">
        <v>0</v>
      </c>
      <c r="L5295" t="s">
        <v>156</v>
      </c>
      <c r="N5295" t="s">
        <v>476</v>
      </c>
      <c r="O5295" t="s">
        <v>882</v>
      </c>
      <c r="P5295">
        <v>6.269272493508503E-7</v>
      </c>
      <c r="Q5295" t="s">
        <v>156</v>
      </c>
      <c r="S5295" t="s">
        <v>689</v>
      </c>
      <c r="T5295" t="s">
        <v>882</v>
      </c>
      <c r="U5295">
        <v>1.5207108004289176E-5</v>
      </c>
      <c r="V5295" t="s">
        <v>156</v>
      </c>
    </row>
    <row r="5296" spans="9:22" x14ac:dyDescent="0.45">
      <c r="I5296" t="s">
        <v>268</v>
      </c>
      <c r="J5296" t="s">
        <v>883</v>
      </c>
      <c r="K5296">
        <v>0</v>
      </c>
      <c r="L5296" t="s">
        <v>156</v>
      </c>
      <c r="N5296" t="s">
        <v>476</v>
      </c>
      <c r="O5296" t="s">
        <v>883</v>
      </c>
      <c r="P5296">
        <v>3.2520441623036221E-7</v>
      </c>
      <c r="Q5296" t="s">
        <v>156</v>
      </c>
      <c r="S5296" t="s">
        <v>689</v>
      </c>
      <c r="T5296" t="s">
        <v>883</v>
      </c>
      <c r="U5296">
        <v>1.0679760090579282E-5</v>
      </c>
      <c r="V5296" t="s">
        <v>156</v>
      </c>
    </row>
    <row r="5297" spans="9:22" x14ac:dyDescent="0.45">
      <c r="I5297" t="s">
        <v>268</v>
      </c>
      <c r="J5297" t="s">
        <v>884</v>
      </c>
      <c r="K5297">
        <v>0</v>
      </c>
      <c r="L5297" t="s">
        <v>156</v>
      </c>
      <c r="N5297" t="s">
        <v>476</v>
      </c>
      <c r="O5297" t="s">
        <v>884</v>
      </c>
      <c r="P5297">
        <v>4.6034536140385797E-7</v>
      </c>
      <c r="Q5297" t="s">
        <v>156</v>
      </c>
      <c r="S5297" t="s">
        <v>689</v>
      </c>
      <c r="T5297" t="s">
        <v>884</v>
      </c>
      <c r="U5297">
        <v>6.5194646937498136E-6</v>
      </c>
      <c r="V5297" t="s">
        <v>156</v>
      </c>
    </row>
    <row r="5298" spans="9:22" x14ac:dyDescent="0.45">
      <c r="I5298" t="s">
        <v>268</v>
      </c>
      <c r="J5298" t="s">
        <v>885</v>
      </c>
      <c r="K5298">
        <v>0</v>
      </c>
      <c r="L5298" t="s">
        <v>156</v>
      </c>
      <c r="N5298" t="s">
        <v>476</v>
      </c>
      <c r="O5298" t="s">
        <v>885</v>
      </c>
      <c r="P5298">
        <v>2.3558956065120438E-7</v>
      </c>
      <c r="Q5298" t="s">
        <v>156</v>
      </c>
      <c r="S5298" t="s">
        <v>689</v>
      </c>
      <c r="T5298" t="s">
        <v>885</v>
      </c>
      <c r="U5298">
        <v>5.5738983035113661E-6</v>
      </c>
      <c r="V5298" t="s">
        <v>156</v>
      </c>
    </row>
    <row r="5299" spans="9:22" x14ac:dyDescent="0.45">
      <c r="I5299" t="s">
        <v>268</v>
      </c>
      <c r="J5299" t="s">
        <v>886</v>
      </c>
      <c r="K5299">
        <v>9.3469682121727235E-5</v>
      </c>
      <c r="L5299" t="s">
        <v>156</v>
      </c>
      <c r="N5299" t="s">
        <v>476</v>
      </c>
      <c r="O5299" t="s">
        <v>886</v>
      </c>
      <c r="P5299">
        <v>2.6830851009544298E-7</v>
      </c>
      <c r="Q5299" t="s">
        <v>156</v>
      </c>
      <c r="S5299" t="s">
        <v>689</v>
      </c>
      <c r="T5299" t="s">
        <v>886</v>
      </c>
      <c r="U5299">
        <v>4.3454019423451816E-6</v>
      </c>
      <c r="V5299" t="s">
        <v>156</v>
      </c>
    </row>
    <row r="5300" spans="9:22" x14ac:dyDescent="0.45">
      <c r="I5300" t="s">
        <v>268</v>
      </c>
      <c r="J5300" t="s">
        <v>887</v>
      </c>
      <c r="K5300">
        <v>1.6486703628319999E-4</v>
      </c>
      <c r="L5300" t="s">
        <v>156</v>
      </c>
      <c r="N5300" t="s">
        <v>476</v>
      </c>
      <c r="O5300" t="s">
        <v>887</v>
      </c>
      <c r="P5300">
        <v>7.284943679847353E-7</v>
      </c>
      <c r="Q5300" t="s">
        <v>156</v>
      </c>
      <c r="S5300" t="s">
        <v>689</v>
      </c>
      <c r="T5300" t="s">
        <v>887</v>
      </c>
      <c r="U5300">
        <v>4.5155523993131458E-6</v>
      </c>
      <c r="V5300" t="s">
        <v>156</v>
      </c>
    </row>
    <row r="5301" spans="9:22" x14ac:dyDescent="0.45">
      <c r="I5301" t="s">
        <v>268</v>
      </c>
      <c r="J5301" t="s">
        <v>888</v>
      </c>
      <c r="K5301">
        <v>2.097402260289E-4</v>
      </c>
      <c r="L5301" t="s">
        <v>156</v>
      </c>
      <c r="N5301" t="s">
        <v>476</v>
      </c>
      <c r="O5301" t="s">
        <v>888</v>
      </c>
      <c r="P5301">
        <v>9.1956661394610241E-7</v>
      </c>
      <c r="Q5301" t="s">
        <v>156</v>
      </c>
      <c r="S5301" t="s">
        <v>689</v>
      </c>
      <c r="T5301" t="s">
        <v>888</v>
      </c>
      <c r="U5301">
        <v>4.1355199373682495E-6</v>
      </c>
      <c r="V5301" t="s">
        <v>156</v>
      </c>
    </row>
    <row r="5302" spans="9:22" x14ac:dyDescent="0.45">
      <c r="I5302" t="s">
        <v>268</v>
      </c>
      <c r="J5302" t="s">
        <v>889</v>
      </c>
      <c r="K5302">
        <v>2.339985152786E-4</v>
      </c>
      <c r="L5302" t="s">
        <v>156</v>
      </c>
      <c r="N5302" t="s">
        <v>476</v>
      </c>
      <c r="O5302" t="s">
        <v>889</v>
      </c>
      <c r="P5302">
        <v>9.2485612669159797E-7</v>
      </c>
      <c r="Q5302" t="s">
        <v>156</v>
      </c>
      <c r="S5302" t="s">
        <v>689</v>
      </c>
      <c r="T5302" t="s">
        <v>889</v>
      </c>
      <c r="U5302">
        <v>1.3081183391351856E-6</v>
      </c>
      <c r="V5302" t="s">
        <v>156</v>
      </c>
    </row>
    <row r="5303" spans="9:22" x14ac:dyDescent="0.45">
      <c r="I5303" t="s">
        <v>268</v>
      </c>
      <c r="J5303" t="s">
        <v>890</v>
      </c>
      <c r="K5303">
        <v>1.956647729256E-4</v>
      </c>
      <c r="L5303" t="s">
        <v>156</v>
      </c>
      <c r="N5303" t="s">
        <v>476</v>
      </c>
      <c r="O5303" t="s">
        <v>890</v>
      </c>
      <c r="P5303">
        <v>3.5945569631143051E-6</v>
      </c>
      <c r="Q5303" t="s">
        <v>156</v>
      </c>
      <c r="S5303" t="s">
        <v>689</v>
      </c>
      <c r="T5303" t="s">
        <v>890</v>
      </c>
      <c r="U5303">
        <v>0</v>
      </c>
      <c r="V5303" t="s">
        <v>156</v>
      </c>
    </row>
    <row r="5304" spans="9:22" x14ac:dyDescent="0.45">
      <c r="I5304" t="s">
        <v>268</v>
      </c>
      <c r="J5304" t="s">
        <v>891</v>
      </c>
      <c r="K5304">
        <v>1.976212191425E-4</v>
      </c>
      <c r="L5304" t="s">
        <v>156</v>
      </c>
      <c r="N5304" t="s">
        <v>476</v>
      </c>
      <c r="O5304" t="s">
        <v>891</v>
      </c>
      <c r="P5304">
        <v>3.1409917201617977E-5</v>
      </c>
      <c r="Q5304" t="s">
        <v>156</v>
      </c>
      <c r="S5304" t="s">
        <v>689</v>
      </c>
      <c r="T5304" t="s">
        <v>891</v>
      </c>
      <c r="U5304">
        <v>0</v>
      </c>
      <c r="V5304" t="s">
        <v>156</v>
      </c>
    </row>
    <row r="5305" spans="9:22" x14ac:dyDescent="0.45">
      <c r="I5305" t="s">
        <v>268</v>
      </c>
      <c r="J5305" t="s">
        <v>892</v>
      </c>
      <c r="K5305">
        <v>2.058160228662E-4</v>
      </c>
      <c r="L5305" t="s">
        <v>156</v>
      </c>
      <c r="N5305" t="s">
        <v>476</v>
      </c>
      <c r="O5305" t="s">
        <v>892</v>
      </c>
      <c r="P5305">
        <v>2.6414845618674301E-5</v>
      </c>
      <c r="Q5305" t="s">
        <v>156</v>
      </c>
      <c r="S5305" t="s">
        <v>689</v>
      </c>
      <c r="T5305" t="s">
        <v>892</v>
      </c>
      <c r="U5305">
        <v>0</v>
      </c>
      <c r="V5305" t="s">
        <v>156</v>
      </c>
    </row>
    <row r="5306" spans="9:22" x14ac:dyDescent="0.45">
      <c r="I5306" t="s">
        <v>268</v>
      </c>
      <c r="J5306" t="s">
        <v>893</v>
      </c>
      <c r="K5306">
        <v>1.7268997767139999E-4</v>
      </c>
      <c r="L5306" t="s">
        <v>156</v>
      </c>
      <c r="N5306" t="s">
        <v>476</v>
      </c>
      <c r="O5306" t="s">
        <v>893</v>
      </c>
      <c r="P5306">
        <v>2.7295939184116456E-5</v>
      </c>
      <c r="Q5306" t="s">
        <v>156</v>
      </c>
      <c r="S5306" t="s">
        <v>689</v>
      </c>
      <c r="T5306" t="s">
        <v>893</v>
      </c>
      <c r="U5306">
        <v>0</v>
      </c>
      <c r="V5306" t="s">
        <v>156</v>
      </c>
    </row>
    <row r="5307" spans="9:22" x14ac:dyDescent="0.45">
      <c r="I5307" t="s">
        <v>268</v>
      </c>
      <c r="J5307" t="s">
        <v>894</v>
      </c>
      <c r="K5307">
        <v>1.127495291478E-4</v>
      </c>
      <c r="L5307" t="s">
        <v>156</v>
      </c>
      <c r="N5307" t="s">
        <v>476</v>
      </c>
      <c r="O5307" t="s">
        <v>894</v>
      </c>
      <c r="P5307">
        <v>3.1365822418022364E-5</v>
      </c>
      <c r="Q5307" t="s">
        <v>156</v>
      </c>
      <c r="S5307" t="s">
        <v>689</v>
      </c>
      <c r="T5307" t="s">
        <v>894</v>
      </c>
      <c r="U5307">
        <v>0</v>
      </c>
      <c r="V5307" t="s">
        <v>156</v>
      </c>
    </row>
    <row r="5308" spans="9:22" x14ac:dyDescent="0.45">
      <c r="I5308" t="s">
        <v>268</v>
      </c>
      <c r="J5308" t="s">
        <v>895</v>
      </c>
      <c r="K5308">
        <v>0</v>
      </c>
      <c r="L5308" t="s">
        <v>156</v>
      </c>
      <c r="N5308" t="s">
        <v>476</v>
      </c>
      <c r="O5308" t="s">
        <v>895</v>
      </c>
      <c r="P5308">
        <v>2.3406653949018925E-5</v>
      </c>
      <c r="Q5308" t="s">
        <v>156</v>
      </c>
      <c r="S5308" t="s">
        <v>689</v>
      </c>
      <c r="T5308" t="s">
        <v>895</v>
      </c>
      <c r="U5308">
        <v>0</v>
      </c>
      <c r="V5308" t="s">
        <v>156</v>
      </c>
    </row>
    <row r="5309" spans="9:22" x14ac:dyDescent="0.45">
      <c r="I5309" t="s">
        <v>268</v>
      </c>
      <c r="J5309" t="s">
        <v>896</v>
      </c>
      <c r="K5309">
        <v>0</v>
      </c>
      <c r="L5309" t="s">
        <v>156</v>
      </c>
      <c r="N5309" t="s">
        <v>476</v>
      </c>
      <c r="O5309" t="s">
        <v>896</v>
      </c>
      <c r="P5309">
        <v>1.3202526509679469E-5</v>
      </c>
      <c r="Q5309" t="s">
        <v>156</v>
      </c>
      <c r="S5309" t="s">
        <v>689</v>
      </c>
      <c r="T5309" t="s">
        <v>896</v>
      </c>
      <c r="U5309">
        <v>0</v>
      </c>
      <c r="V5309" t="s">
        <v>156</v>
      </c>
    </row>
    <row r="5310" spans="9:22" x14ac:dyDescent="0.45">
      <c r="I5310" t="s">
        <v>268</v>
      </c>
      <c r="J5310" t="s">
        <v>897</v>
      </c>
      <c r="K5310">
        <v>0</v>
      </c>
      <c r="L5310" t="s">
        <v>156</v>
      </c>
      <c r="N5310" t="s">
        <v>476</v>
      </c>
      <c r="O5310" t="s">
        <v>897</v>
      </c>
      <c r="P5310">
        <v>1.029976848581676E-5</v>
      </c>
      <c r="Q5310" t="s">
        <v>156</v>
      </c>
      <c r="S5310" t="s">
        <v>689</v>
      </c>
      <c r="T5310" t="s">
        <v>897</v>
      </c>
      <c r="U5310">
        <v>0</v>
      </c>
      <c r="V5310" t="s">
        <v>156</v>
      </c>
    </row>
    <row r="5311" spans="9:22" x14ac:dyDescent="0.45">
      <c r="I5311" t="s">
        <v>268</v>
      </c>
      <c r="J5311" t="s">
        <v>898</v>
      </c>
      <c r="K5311">
        <v>0</v>
      </c>
      <c r="L5311" t="s">
        <v>156</v>
      </c>
      <c r="N5311" t="s">
        <v>476</v>
      </c>
      <c r="O5311" t="s">
        <v>898</v>
      </c>
      <c r="P5311">
        <v>1.9257117763182617E-5</v>
      </c>
      <c r="Q5311" t="s">
        <v>156</v>
      </c>
      <c r="S5311" t="s">
        <v>689</v>
      </c>
      <c r="T5311" t="s">
        <v>898</v>
      </c>
      <c r="U5311">
        <v>0</v>
      </c>
      <c r="V5311" t="s">
        <v>156</v>
      </c>
    </row>
    <row r="5312" spans="9:22" x14ac:dyDescent="0.45">
      <c r="I5312" t="s">
        <v>268</v>
      </c>
      <c r="J5312" t="s">
        <v>899</v>
      </c>
      <c r="K5312">
        <v>0</v>
      </c>
      <c r="L5312" t="s">
        <v>156</v>
      </c>
      <c r="N5312" t="s">
        <v>476</v>
      </c>
      <c r="O5312" t="s">
        <v>899</v>
      </c>
      <c r="P5312">
        <v>3.8044565689694289E-5</v>
      </c>
      <c r="Q5312" t="s">
        <v>156</v>
      </c>
      <c r="S5312" t="s">
        <v>689</v>
      </c>
      <c r="T5312" t="s">
        <v>899</v>
      </c>
      <c r="U5312">
        <v>0</v>
      </c>
      <c r="V5312" t="s">
        <v>156</v>
      </c>
    </row>
    <row r="5313" spans="9:22" x14ac:dyDescent="0.45">
      <c r="I5313" t="s">
        <v>268</v>
      </c>
      <c r="J5313" t="s">
        <v>900</v>
      </c>
      <c r="K5313">
        <v>0</v>
      </c>
      <c r="L5313" t="s">
        <v>156</v>
      </c>
      <c r="N5313" t="s">
        <v>476</v>
      </c>
      <c r="O5313" t="s">
        <v>900</v>
      </c>
      <c r="P5313">
        <v>5.2221762989767429E-5</v>
      </c>
      <c r="Q5313" t="s">
        <v>156</v>
      </c>
      <c r="S5313" t="s">
        <v>689</v>
      </c>
      <c r="T5313" t="s">
        <v>900</v>
      </c>
      <c r="U5313">
        <v>0</v>
      </c>
      <c r="V5313" t="s">
        <v>156</v>
      </c>
    </row>
    <row r="5314" spans="9:22" x14ac:dyDescent="0.45">
      <c r="I5314" t="s">
        <v>268</v>
      </c>
      <c r="J5314" t="s">
        <v>901</v>
      </c>
      <c r="K5314">
        <v>0</v>
      </c>
      <c r="L5314" t="s">
        <v>156</v>
      </c>
      <c r="N5314" t="s">
        <v>476</v>
      </c>
      <c r="O5314" t="s">
        <v>901</v>
      </c>
      <c r="P5314">
        <v>4.3966979107329771E-5</v>
      </c>
      <c r="Q5314" t="s">
        <v>156</v>
      </c>
      <c r="S5314" t="s">
        <v>689</v>
      </c>
      <c r="T5314" t="s">
        <v>901</v>
      </c>
      <c r="U5314">
        <v>0</v>
      </c>
      <c r="V5314" t="s">
        <v>156</v>
      </c>
    </row>
    <row r="5315" spans="9:22" x14ac:dyDescent="0.45">
      <c r="I5315" t="s">
        <v>269</v>
      </c>
      <c r="J5315" t="s">
        <v>155</v>
      </c>
      <c r="K5315">
        <v>1.4500928085372691E-2</v>
      </c>
      <c r="L5315" t="s">
        <v>156</v>
      </c>
      <c r="N5315" t="s">
        <v>477</v>
      </c>
      <c r="O5315" t="s">
        <v>155</v>
      </c>
      <c r="P5315">
        <v>0.20720234207068169</v>
      </c>
      <c r="Q5315" t="s">
        <v>156</v>
      </c>
      <c r="S5315" t="s">
        <v>690</v>
      </c>
      <c r="T5315" t="s">
        <v>155</v>
      </c>
      <c r="U5315">
        <v>0.24107395079477537</v>
      </c>
      <c r="V5315" t="s">
        <v>156</v>
      </c>
    </row>
    <row r="5316" spans="9:22" x14ac:dyDescent="0.45">
      <c r="I5316" t="s">
        <v>269</v>
      </c>
      <c r="J5316" t="s">
        <v>157</v>
      </c>
      <c r="K5316">
        <v>3.8208969284885319E-2</v>
      </c>
      <c r="L5316" t="s">
        <v>156</v>
      </c>
      <c r="N5316" t="s">
        <v>477</v>
      </c>
      <c r="O5316" t="s">
        <v>157</v>
      </c>
      <c r="P5316">
        <v>2.8757276474403664E-2</v>
      </c>
      <c r="Q5316" t="s">
        <v>156</v>
      </c>
      <c r="S5316" t="s">
        <v>690</v>
      </c>
      <c r="T5316" t="s">
        <v>157</v>
      </c>
      <c r="U5316">
        <v>3.288000139919299E-2</v>
      </c>
      <c r="V5316" t="s">
        <v>156</v>
      </c>
    </row>
    <row r="5317" spans="9:22" x14ac:dyDescent="0.45">
      <c r="I5317" t="s">
        <v>269</v>
      </c>
      <c r="J5317" t="s">
        <v>158</v>
      </c>
      <c r="K5317">
        <v>6.0959521113651008E-2</v>
      </c>
      <c r="L5317" t="s">
        <v>156</v>
      </c>
      <c r="N5317" t="s">
        <v>477</v>
      </c>
      <c r="O5317" t="s">
        <v>158</v>
      </c>
      <c r="P5317">
        <v>2.8188120139687762E-2</v>
      </c>
      <c r="Q5317" t="s">
        <v>156</v>
      </c>
      <c r="S5317" t="s">
        <v>690</v>
      </c>
      <c r="T5317" t="s">
        <v>158</v>
      </c>
      <c r="U5317">
        <v>3.1167381791357755E-2</v>
      </c>
      <c r="V5317" t="s">
        <v>156</v>
      </c>
    </row>
    <row r="5318" spans="9:22" x14ac:dyDescent="0.45">
      <c r="I5318" t="s">
        <v>269</v>
      </c>
      <c r="J5318" t="s">
        <v>159</v>
      </c>
      <c r="K5318">
        <v>7.9162694186802829E-2</v>
      </c>
      <c r="L5318" t="s">
        <v>156</v>
      </c>
      <c r="N5318" t="s">
        <v>477</v>
      </c>
      <c r="O5318" t="s">
        <v>159</v>
      </c>
      <c r="P5318">
        <v>3.2063421110825448E-2</v>
      </c>
      <c r="Q5318" t="s">
        <v>156</v>
      </c>
      <c r="S5318" t="s">
        <v>690</v>
      </c>
      <c r="T5318" t="s">
        <v>159</v>
      </c>
      <c r="U5318">
        <v>2.9265035535458683E-2</v>
      </c>
      <c r="V5318" t="s">
        <v>156</v>
      </c>
    </row>
    <row r="5319" spans="9:22" x14ac:dyDescent="0.45">
      <c r="I5319" t="s">
        <v>269</v>
      </c>
      <c r="J5319" t="s">
        <v>160</v>
      </c>
      <c r="K5319">
        <v>0.54375400627578052</v>
      </c>
      <c r="L5319" t="s">
        <v>156</v>
      </c>
      <c r="N5319" t="s">
        <v>477</v>
      </c>
      <c r="O5319" t="s">
        <v>160</v>
      </c>
      <c r="P5319">
        <v>0.25334990959722309</v>
      </c>
      <c r="Q5319" t="s">
        <v>156</v>
      </c>
      <c r="S5319" t="s">
        <v>690</v>
      </c>
      <c r="T5319" t="s">
        <v>160</v>
      </c>
      <c r="U5319">
        <v>0.18673523005670509</v>
      </c>
      <c r="V5319" t="s">
        <v>156</v>
      </c>
    </row>
    <row r="5320" spans="9:22" x14ac:dyDescent="0.45">
      <c r="I5320" t="s">
        <v>269</v>
      </c>
      <c r="J5320" t="s">
        <v>813</v>
      </c>
      <c r="K5320">
        <v>7.378947787511618E-2</v>
      </c>
      <c r="L5320" t="s">
        <v>156</v>
      </c>
      <c r="N5320" t="s">
        <v>477</v>
      </c>
      <c r="O5320" t="s">
        <v>813</v>
      </c>
      <c r="P5320">
        <v>4.3737563629964858E-2</v>
      </c>
      <c r="Q5320" t="s">
        <v>156</v>
      </c>
      <c r="S5320" t="s">
        <v>690</v>
      </c>
      <c r="T5320" t="s">
        <v>813</v>
      </c>
      <c r="U5320">
        <v>3.4021227754762101E-2</v>
      </c>
      <c r="V5320" t="s">
        <v>156</v>
      </c>
    </row>
    <row r="5321" spans="9:22" x14ac:dyDescent="0.45">
      <c r="I5321" t="s">
        <v>269</v>
      </c>
      <c r="J5321" t="s">
        <v>814</v>
      </c>
      <c r="K5321">
        <v>5.6990541805236473E-2</v>
      </c>
      <c r="L5321" t="s">
        <v>156</v>
      </c>
      <c r="N5321" t="s">
        <v>477</v>
      </c>
      <c r="O5321" t="s">
        <v>814</v>
      </c>
      <c r="P5321">
        <v>4.1076163643424993E-2</v>
      </c>
      <c r="Q5321" t="s">
        <v>156</v>
      </c>
      <c r="S5321" t="s">
        <v>690</v>
      </c>
      <c r="T5321" t="s">
        <v>814</v>
      </c>
      <c r="U5321">
        <v>3.5015642941646156E-2</v>
      </c>
      <c r="V5321" t="s">
        <v>156</v>
      </c>
    </row>
    <row r="5322" spans="9:22" x14ac:dyDescent="0.45">
      <c r="I5322" t="s">
        <v>269</v>
      </c>
      <c r="J5322" t="s">
        <v>815</v>
      </c>
      <c r="K5322">
        <v>3.3964309744077624E-2</v>
      </c>
      <c r="L5322" t="s">
        <v>156</v>
      </c>
      <c r="N5322" t="s">
        <v>477</v>
      </c>
      <c r="O5322" t="s">
        <v>815</v>
      </c>
      <c r="P5322">
        <v>3.802225157153933E-2</v>
      </c>
      <c r="Q5322" t="s">
        <v>156</v>
      </c>
      <c r="S5322" t="s">
        <v>690</v>
      </c>
      <c r="T5322" t="s">
        <v>815</v>
      </c>
      <c r="U5322">
        <v>3.6502672789563928E-2</v>
      </c>
      <c r="V5322" t="s">
        <v>156</v>
      </c>
    </row>
    <row r="5323" spans="9:22" x14ac:dyDescent="0.45">
      <c r="I5323" t="s">
        <v>269</v>
      </c>
      <c r="J5323" t="s">
        <v>816</v>
      </c>
      <c r="K5323">
        <v>1.2555174159702684E-2</v>
      </c>
      <c r="L5323" t="s">
        <v>156</v>
      </c>
      <c r="N5323" t="s">
        <v>477</v>
      </c>
      <c r="O5323" t="s">
        <v>816</v>
      </c>
      <c r="P5323">
        <v>0.15468037974643328</v>
      </c>
      <c r="Q5323" t="s">
        <v>156</v>
      </c>
      <c r="S5323" t="s">
        <v>690</v>
      </c>
      <c r="T5323" t="s">
        <v>816</v>
      </c>
      <c r="U5323">
        <v>0.17978506179487866</v>
      </c>
      <c r="V5323" t="s">
        <v>156</v>
      </c>
    </row>
    <row r="5324" spans="9:22" x14ac:dyDescent="0.45">
      <c r="I5324" t="s">
        <v>269</v>
      </c>
      <c r="J5324" t="s">
        <v>161</v>
      </c>
      <c r="K5324">
        <v>0</v>
      </c>
      <c r="L5324" t="s">
        <v>156</v>
      </c>
      <c r="N5324" t="s">
        <v>477</v>
      </c>
      <c r="O5324" t="s">
        <v>161</v>
      </c>
      <c r="P5324">
        <v>2.9141171352165512E-2</v>
      </c>
      <c r="Q5324" t="s">
        <v>156</v>
      </c>
      <c r="S5324" t="s">
        <v>690</v>
      </c>
      <c r="T5324" t="s">
        <v>161</v>
      </c>
      <c r="U5324">
        <v>3.2580830476140001E-2</v>
      </c>
      <c r="V5324" t="s">
        <v>156</v>
      </c>
    </row>
    <row r="5325" spans="9:22" x14ac:dyDescent="0.45">
      <c r="I5325" t="s">
        <v>269</v>
      </c>
      <c r="J5325" t="s">
        <v>162</v>
      </c>
      <c r="K5325">
        <v>0</v>
      </c>
      <c r="L5325" t="s">
        <v>156</v>
      </c>
      <c r="N5325" t="s">
        <v>477</v>
      </c>
      <c r="O5325" t="s">
        <v>162</v>
      </c>
      <c r="P5325">
        <v>4.0895942318918748E-3</v>
      </c>
      <c r="Q5325" t="s">
        <v>156</v>
      </c>
      <c r="S5325" t="s">
        <v>690</v>
      </c>
      <c r="T5325" t="s">
        <v>162</v>
      </c>
      <c r="U5325">
        <v>4.8514779367708205E-3</v>
      </c>
      <c r="V5325" t="s">
        <v>156</v>
      </c>
    </row>
    <row r="5326" spans="9:22" x14ac:dyDescent="0.45">
      <c r="I5326" t="s">
        <v>269</v>
      </c>
      <c r="J5326" t="s">
        <v>163</v>
      </c>
      <c r="K5326">
        <v>2.1617535656959204E-3</v>
      </c>
      <c r="L5326" t="s">
        <v>156</v>
      </c>
      <c r="N5326" t="s">
        <v>477</v>
      </c>
      <c r="O5326" t="s">
        <v>163</v>
      </c>
      <c r="P5326">
        <v>4.10513599422614E-3</v>
      </c>
      <c r="Q5326" t="s">
        <v>156</v>
      </c>
      <c r="S5326" t="s">
        <v>690</v>
      </c>
      <c r="T5326" t="s">
        <v>163</v>
      </c>
      <c r="U5326">
        <v>5.2390212219810888E-3</v>
      </c>
      <c r="V5326" t="s">
        <v>156</v>
      </c>
    </row>
    <row r="5327" spans="9:22" x14ac:dyDescent="0.45">
      <c r="I5327" t="s">
        <v>269</v>
      </c>
      <c r="J5327" t="s">
        <v>164</v>
      </c>
      <c r="K5327">
        <v>4.067089311832103E-3</v>
      </c>
      <c r="L5327" t="s">
        <v>156</v>
      </c>
      <c r="N5327" t="s">
        <v>477</v>
      </c>
      <c r="O5327" t="s">
        <v>164</v>
      </c>
      <c r="P5327">
        <v>4.1601889914125141E-3</v>
      </c>
      <c r="Q5327" t="s">
        <v>156</v>
      </c>
      <c r="S5327" t="s">
        <v>690</v>
      </c>
      <c r="T5327" t="s">
        <v>164</v>
      </c>
      <c r="U5327">
        <v>5.5161367144967877E-3</v>
      </c>
      <c r="V5327" t="s">
        <v>156</v>
      </c>
    </row>
    <row r="5328" spans="9:22" x14ac:dyDescent="0.45">
      <c r="I5328" t="s">
        <v>269</v>
      </c>
      <c r="J5328" t="s">
        <v>165</v>
      </c>
      <c r="K5328">
        <v>3.2062157229139153E-2</v>
      </c>
      <c r="L5328" t="s">
        <v>156</v>
      </c>
      <c r="N5328" t="s">
        <v>477</v>
      </c>
      <c r="O5328" t="s">
        <v>165</v>
      </c>
      <c r="P5328">
        <v>3.2213566079115671E-2</v>
      </c>
      <c r="Q5328" t="s">
        <v>156</v>
      </c>
      <c r="S5328" t="s">
        <v>690</v>
      </c>
      <c r="T5328" t="s">
        <v>165</v>
      </c>
      <c r="U5328">
        <v>3.4670493225340909E-2</v>
      </c>
      <c r="V5328" t="s">
        <v>156</v>
      </c>
    </row>
    <row r="5329" spans="9:22" x14ac:dyDescent="0.45">
      <c r="I5329" t="s">
        <v>269</v>
      </c>
      <c r="J5329" t="s">
        <v>817</v>
      </c>
      <c r="K5329">
        <v>3.0006752251122088E-3</v>
      </c>
      <c r="L5329" t="s">
        <v>156</v>
      </c>
      <c r="N5329" t="s">
        <v>477</v>
      </c>
      <c r="O5329" t="s">
        <v>817</v>
      </c>
      <c r="P5329">
        <v>4.8666356444664405E-3</v>
      </c>
      <c r="Q5329" t="s">
        <v>156</v>
      </c>
      <c r="S5329" t="s">
        <v>690</v>
      </c>
      <c r="T5329" t="s">
        <v>817</v>
      </c>
      <c r="U5329">
        <v>5.579352976482036E-3</v>
      </c>
      <c r="V5329" t="s">
        <v>156</v>
      </c>
    </row>
    <row r="5330" spans="9:22" x14ac:dyDescent="0.45">
      <c r="I5330" t="s">
        <v>269</v>
      </c>
      <c r="J5330" t="s">
        <v>818</v>
      </c>
      <c r="K5330">
        <v>9.0954867167638979E-4</v>
      </c>
      <c r="L5330" t="s">
        <v>156</v>
      </c>
      <c r="N5330" t="s">
        <v>477</v>
      </c>
      <c r="O5330" t="s">
        <v>818</v>
      </c>
      <c r="P5330">
        <v>4.5506960662065315E-3</v>
      </c>
      <c r="Q5330" t="s">
        <v>156</v>
      </c>
      <c r="S5330" t="s">
        <v>690</v>
      </c>
      <c r="T5330" t="s">
        <v>818</v>
      </c>
      <c r="U5330">
        <v>5.504804812121805E-3</v>
      </c>
      <c r="V5330" t="s">
        <v>156</v>
      </c>
    </row>
    <row r="5331" spans="9:22" x14ac:dyDescent="0.45">
      <c r="I5331" t="s">
        <v>269</v>
      </c>
      <c r="J5331" t="s">
        <v>819</v>
      </c>
      <c r="K5331">
        <v>0</v>
      </c>
      <c r="L5331" t="s">
        <v>156</v>
      </c>
      <c r="N5331" t="s">
        <v>477</v>
      </c>
      <c r="O5331" t="s">
        <v>819</v>
      </c>
      <c r="P5331">
        <v>4.3627747506489829E-3</v>
      </c>
      <c r="Q5331" t="s">
        <v>156</v>
      </c>
      <c r="S5331" t="s">
        <v>690</v>
      </c>
      <c r="T5331" t="s">
        <v>819</v>
      </c>
      <c r="U5331">
        <v>5.4072304600407007E-3</v>
      </c>
      <c r="V5331" t="s">
        <v>156</v>
      </c>
    </row>
    <row r="5332" spans="9:22" x14ac:dyDescent="0.45">
      <c r="I5332" t="s">
        <v>269</v>
      </c>
      <c r="J5332" t="s">
        <v>820</v>
      </c>
      <c r="K5332">
        <v>0</v>
      </c>
      <c r="L5332" t="s">
        <v>156</v>
      </c>
      <c r="N5332" t="s">
        <v>477</v>
      </c>
      <c r="O5332" t="s">
        <v>820</v>
      </c>
      <c r="P5332">
        <v>2.2630536561107667E-2</v>
      </c>
      <c r="Q5332" t="s">
        <v>156</v>
      </c>
      <c r="S5332" t="s">
        <v>690</v>
      </c>
      <c r="T5332" t="s">
        <v>820</v>
      </c>
      <c r="U5332">
        <v>2.4475809995586212E-2</v>
      </c>
      <c r="V5332" t="s">
        <v>156</v>
      </c>
    </row>
    <row r="5333" spans="9:22" x14ac:dyDescent="0.45">
      <c r="I5333" t="s">
        <v>269</v>
      </c>
      <c r="J5333" t="s">
        <v>821</v>
      </c>
      <c r="K5333">
        <v>0</v>
      </c>
      <c r="L5333" t="s">
        <v>156</v>
      </c>
      <c r="N5333" t="s">
        <v>477</v>
      </c>
      <c r="O5333" t="s">
        <v>821</v>
      </c>
      <c r="P5333">
        <v>1.8219887486192063E-2</v>
      </c>
      <c r="Q5333" t="s">
        <v>156</v>
      </c>
      <c r="S5333" t="s">
        <v>690</v>
      </c>
      <c r="T5333" t="s">
        <v>821</v>
      </c>
      <c r="U5333">
        <v>2.4456289109618969E-2</v>
      </c>
      <c r="V5333" t="s">
        <v>156</v>
      </c>
    </row>
    <row r="5334" spans="9:22" x14ac:dyDescent="0.45">
      <c r="I5334" t="s">
        <v>269</v>
      </c>
      <c r="J5334" t="s">
        <v>822</v>
      </c>
      <c r="K5334">
        <v>0</v>
      </c>
      <c r="L5334" t="s">
        <v>156</v>
      </c>
      <c r="N5334" t="s">
        <v>477</v>
      </c>
      <c r="O5334" t="s">
        <v>822</v>
      </c>
      <c r="P5334">
        <v>3.0162321977020221E-3</v>
      </c>
      <c r="Q5334" t="s">
        <v>156</v>
      </c>
      <c r="S5334" t="s">
        <v>690</v>
      </c>
      <c r="T5334" t="s">
        <v>822</v>
      </c>
      <c r="U5334">
        <v>3.2856048696477927E-3</v>
      </c>
      <c r="V5334" t="s">
        <v>156</v>
      </c>
    </row>
    <row r="5335" spans="9:22" x14ac:dyDescent="0.45">
      <c r="I5335" t="s">
        <v>269</v>
      </c>
      <c r="J5335" t="s">
        <v>823</v>
      </c>
      <c r="K5335">
        <v>1.3129916964690243E-3</v>
      </c>
      <c r="L5335" t="s">
        <v>156</v>
      </c>
      <c r="N5335" t="s">
        <v>477</v>
      </c>
      <c r="O5335" t="s">
        <v>823</v>
      </c>
      <c r="P5335">
        <v>2.9603059952589285E-3</v>
      </c>
      <c r="Q5335" t="s">
        <v>156</v>
      </c>
      <c r="S5335" t="s">
        <v>690</v>
      </c>
      <c r="T5335" t="s">
        <v>823</v>
      </c>
      <c r="U5335">
        <v>3.2630775779299887E-3</v>
      </c>
      <c r="V5335" t="s">
        <v>156</v>
      </c>
    </row>
    <row r="5336" spans="9:22" x14ac:dyDescent="0.45">
      <c r="I5336" t="s">
        <v>269</v>
      </c>
      <c r="J5336" t="s">
        <v>824</v>
      </c>
      <c r="K5336">
        <v>3.8831281317354338E-3</v>
      </c>
      <c r="L5336" t="s">
        <v>156</v>
      </c>
      <c r="N5336" t="s">
        <v>477</v>
      </c>
      <c r="O5336" t="s">
        <v>824</v>
      </c>
      <c r="P5336">
        <v>2.7941368310378492E-3</v>
      </c>
      <c r="Q5336" t="s">
        <v>156</v>
      </c>
      <c r="S5336" t="s">
        <v>690</v>
      </c>
      <c r="T5336" t="s">
        <v>824</v>
      </c>
      <c r="U5336">
        <v>3.2704238589465278E-3</v>
      </c>
      <c r="V5336" t="s">
        <v>156</v>
      </c>
    </row>
    <row r="5337" spans="9:22" x14ac:dyDescent="0.45">
      <c r="I5337" t="s">
        <v>269</v>
      </c>
      <c r="J5337" t="s">
        <v>825</v>
      </c>
      <c r="K5337">
        <v>3.359823300691351E-2</v>
      </c>
      <c r="L5337" t="s">
        <v>156</v>
      </c>
      <c r="N5337" t="s">
        <v>477</v>
      </c>
      <c r="O5337" t="s">
        <v>825</v>
      </c>
      <c r="P5337">
        <v>1.8133820874193771E-2</v>
      </c>
      <c r="Q5337" t="s">
        <v>156</v>
      </c>
      <c r="S5337" t="s">
        <v>690</v>
      </c>
      <c r="T5337" t="s">
        <v>825</v>
      </c>
      <c r="U5337">
        <v>1.576804316512059E-2</v>
      </c>
      <c r="V5337" t="s">
        <v>156</v>
      </c>
    </row>
    <row r="5338" spans="9:22" x14ac:dyDescent="0.45">
      <c r="I5338" t="s">
        <v>269</v>
      </c>
      <c r="J5338" t="s">
        <v>826</v>
      </c>
      <c r="K5338">
        <v>3.4870439789483247E-3</v>
      </c>
      <c r="L5338" t="s">
        <v>156</v>
      </c>
      <c r="N5338" t="s">
        <v>477</v>
      </c>
      <c r="O5338" t="s">
        <v>826</v>
      </c>
      <c r="P5338">
        <v>2.5695142659766944E-3</v>
      </c>
      <c r="Q5338" t="s">
        <v>156</v>
      </c>
      <c r="S5338" t="s">
        <v>690</v>
      </c>
      <c r="T5338" t="s">
        <v>826</v>
      </c>
      <c r="U5338">
        <v>2.1808453456395069E-3</v>
      </c>
      <c r="V5338" t="s">
        <v>156</v>
      </c>
    </row>
    <row r="5339" spans="9:22" x14ac:dyDescent="0.45">
      <c r="I5339" t="s">
        <v>269</v>
      </c>
      <c r="J5339" t="s">
        <v>827</v>
      </c>
      <c r="K5339">
        <v>0</v>
      </c>
      <c r="L5339" t="s">
        <v>156</v>
      </c>
      <c r="N5339" t="s">
        <v>477</v>
      </c>
      <c r="O5339" t="s">
        <v>827</v>
      </c>
      <c r="P5339">
        <v>2.3566699298237549E-3</v>
      </c>
      <c r="Q5339" t="s">
        <v>156</v>
      </c>
      <c r="S5339" t="s">
        <v>690</v>
      </c>
      <c r="T5339" t="s">
        <v>827</v>
      </c>
      <c r="U5339">
        <v>2.1505657632125571E-3</v>
      </c>
      <c r="V5339" t="s">
        <v>156</v>
      </c>
    </row>
    <row r="5340" spans="9:22" x14ac:dyDescent="0.45">
      <c r="I5340" t="s">
        <v>269</v>
      </c>
      <c r="J5340" t="s">
        <v>828</v>
      </c>
      <c r="K5340">
        <v>0</v>
      </c>
      <c r="L5340" t="s">
        <v>156</v>
      </c>
      <c r="N5340" t="s">
        <v>477</v>
      </c>
      <c r="O5340" t="s">
        <v>828</v>
      </c>
      <c r="P5340">
        <v>2.3496500391215788E-3</v>
      </c>
      <c r="Q5340" t="s">
        <v>156</v>
      </c>
      <c r="S5340" t="s">
        <v>690</v>
      </c>
      <c r="T5340" t="s">
        <v>828</v>
      </c>
      <c r="U5340">
        <v>2.2133891457237547E-3</v>
      </c>
      <c r="V5340" t="s">
        <v>156</v>
      </c>
    </row>
    <row r="5341" spans="9:22" x14ac:dyDescent="0.45">
      <c r="I5341" t="s">
        <v>269</v>
      </c>
      <c r="J5341" t="s">
        <v>829</v>
      </c>
      <c r="K5341">
        <v>0</v>
      </c>
      <c r="L5341" t="s">
        <v>156</v>
      </c>
      <c r="N5341" t="s">
        <v>477</v>
      </c>
      <c r="O5341" t="s">
        <v>829</v>
      </c>
      <c r="P5341">
        <v>9.8263729828644425E-3</v>
      </c>
      <c r="Q5341" t="s">
        <v>156</v>
      </c>
      <c r="S5341" t="s">
        <v>690</v>
      </c>
      <c r="T5341" t="s">
        <v>829</v>
      </c>
      <c r="U5341">
        <v>1.2818041513928569E-2</v>
      </c>
      <c r="V5341" t="s">
        <v>156</v>
      </c>
    </row>
    <row r="5342" spans="9:22" x14ac:dyDescent="0.45">
      <c r="I5342" t="s">
        <v>269</v>
      </c>
      <c r="J5342" t="s">
        <v>878</v>
      </c>
      <c r="K5342">
        <v>0</v>
      </c>
      <c r="L5342" t="s">
        <v>156</v>
      </c>
      <c r="N5342" t="s">
        <v>477</v>
      </c>
      <c r="O5342" t="s">
        <v>878</v>
      </c>
      <c r="P5342">
        <v>5.3643024383765055E-7</v>
      </c>
      <c r="Q5342" t="s">
        <v>156</v>
      </c>
      <c r="S5342" t="s">
        <v>690</v>
      </c>
      <c r="T5342" t="s">
        <v>878</v>
      </c>
      <c r="U5342">
        <v>1.0423882694346276E-5</v>
      </c>
      <c r="V5342" t="s">
        <v>156</v>
      </c>
    </row>
    <row r="5343" spans="9:22" x14ac:dyDescent="0.45">
      <c r="I5343" t="s">
        <v>269</v>
      </c>
      <c r="J5343" t="s">
        <v>879</v>
      </c>
      <c r="K5343">
        <v>0</v>
      </c>
      <c r="L5343" t="s">
        <v>156</v>
      </c>
      <c r="N5343" t="s">
        <v>477</v>
      </c>
      <c r="O5343" t="s">
        <v>879</v>
      </c>
      <c r="P5343">
        <v>4.0632017348125277E-7</v>
      </c>
      <c r="Q5343" t="s">
        <v>156</v>
      </c>
      <c r="S5343" t="s">
        <v>690</v>
      </c>
      <c r="T5343" t="s">
        <v>879</v>
      </c>
      <c r="U5343">
        <v>1.0268438945802234E-5</v>
      </c>
      <c r="V5343" t="s">
        <v>156</v>
      </c>
    </row>
    <row r="5344" spans="9:22" x14ac:dyDescent="0.45">
      <c r="I5344" t="s">
        <v>269</v>
      </c>
      <c r="J5344" t="s">
        <v>880</v>
      </c>
      <c r="K5344">
        <v>0</v>
      </c>
      <c r="L5344" t="s">
        <v>156</v>
      </c>
      <c r="N5344" t="s">
        <v>477</v>
      </c>
      <c r="O5344" t="s">
        <v>880</v>
      </c>
      <c r="P5344">
        <v>3.4034057933819339E-7</v>
      </c>
      <c r="Q5344" t="s">
        <v>156</v>
      </c>
      <c r="S5344" t="s">
        <v>690</v>
      </c>
      <c r="T5344" t="s">
        <v>880</v>
      </c>
      <c r="U5344">
        <v>1.0386767043054276E-5</v>
      </c>
      <c r="V5344" t="s">
        <v>156</v>
      </c>
    </row>
    <row r="5345" spans="9:22" x14ac:dyDescent="0.45">
      <c r="I5345" t="s">
        <v>269</v>
      </c>
      <c r="J5345" t="s">
        <v>881</v>
      </c>
      <c r="K5345">
        <v>0</v>
      </c>
      <c r="L5345" t="s">
        <v>156</v>
      </c>
      <c r="N5345" t="s">
        <v>477</v>
      </c>
      <c r="O5345" t="s">
        <v>881</v>
      </c>
      <c r="P5345">
        <v>1.4833946415849398E-6</v>
      </c>
      <c r="Q5345" t="s">
        <v>156</v>
      </c>
      <c r="S5345" t="s">
        <v>690</v>
      </c>
      <c r="T5345" t="s">
        <v>881</v>
      </c>
      <c r="U5345">
        <v>1.000704653934428E-5</v>
      </c>
      <c r="V5345" t="s">
        <v>156</v>
      </c>
    </row>
    <row r="5346" spans="9:22" x14ac:dyDescent="0.45">
      <c r="I5346" t="s">
        <v>269</v>
      </c>
      <c r="J5346" t="s">
        <v>882</v>
      </c>
      <c r="K5346">
        <v>0</v>
      </c>
      <c r="L5346" t="s">
        <v>156</v>
      </c>
      <c r="N5346" t="s">
        <v>477</v>
      </c>
      <c r="O5346" t="s">
        <v>882</v>
      </c>
      <c r="P5346">
        <v>3.7912692307693215E-6</v>
      </c>
      <c r="Q5346" t="s">
        <v>156</v>
      </c>
      <c r="S5346" t="s">
        <v>690</v>
      </c>
      <c r="T5346" t="s">
        <v>882</v>
      </c>
      <c r="U5346">
        <v>1.0362104296113338E-5</v>
      </c>
      <c r="V5346" t="s">
        <v>156</v>
      </c>
    </row>
    <row r="5347" spans="9:22" x14ac:dyDescent="0.45">
      <c r="I5347" t="s">
        <v>269</v>
      </c>
      <c r="J5347" t="s">
        <v>883</v>
      </c>
      <c r="K5347">
        <v>0</v>
      </c>
      <c r="L5347" t="s">
        <v>156</v>
      </c>
      <c r="N5347" t="s">
        <v>477</v>
      </c>
      <c r="O5347" t="s">
        <v>883</v>
      </c>
      <c r="P5347">
        <v>2.316706233645256E-6</v>
      </c>
      <c r="Q5347" t="s">
        <v>156</v>
      </c>
      <c r="S5347" t="s">
        <v>690</v>
      </c>
      <c r="T5347" t="s">
        <v>883</v>
      </c>
      <c r="U5347">
        <v>9.6781880218682803E-6</v>
      </c>
      <c r="V5347" t="s">
        <v>156</v>
      </c>
    </row>
    <row r="5348" spans="9:22" x14ac:dyDescent="0.45">
      <c r="I5348" t="s">
        <v>269</v>
      </c>
      <c r="J5348" t="s">
        <v>884</v>
      </c>
      <c r="K5348">
        <v>0</v>
      </c>
      <c r="L5348" t="s">
        <v>156</v>
      </c>
      <c r="N5348" t="s">
        <v>477</v>
      </c>
      <c r="O5348" t="s">
        <v>884</v>
      </c>
      <c r="P5348">
        <v>2.004305440022248E-6</v>
      </c>
      <c r="Q5348" t="s">
        <v>156</v>
      </c>
      <c r="S5348" t="s">
        <v>690</v>
      </c>
      <c r="T5348" t="s">
        <v>884</v>
      </c>
      <c r="U5348">
        <v>1.225533737633599E-5</v>
      </c>
      <c r="V5348" t="s">
        <v>156</v>
      </c>
    </row>
    <row r="5349" spans="9:22" x14ac:dyDescent="0.45">
      <c r="I5349" t="s">
        <v>269</v>
      </c>
      <c r="J5349" t="s">
        <v>885</v>
      </c>
      <c r="K5349">
        <v>0</v>
      </c>
      <c r="L5349" t="s">
        <v>156</v>
      </c>
      <c r="N5349" t="s">
        <v>477</v>
      </c>
      <c r="O5349" t="s">
        <v>885</v>
      </c>
      <c r="P5349">
        <v>2.490796157487976E-6</v>
      </c>
      <c r="Q5349" t="s">
        <v>156</v>
      </c>
      <c r="S5349" t="s">
        <v>690</v>
      </c>
      <c r="T5349" t="s">
        <v>885</v>
      </c>
      <c r="U5349">
        <v>1.22958862914175E-5</v>
      </c>
      <c r="V5349" t="s">
        <v>156</v>
      </c>
    </row>
    <row r="5350" spans="9:22" x14ac:dyDescent="0.45">
      <c r="I5350" t="s">
        <v>269</v>
      </c>
      <c r="J5350" t="s">
        <v>886</v>
      </c>
      <c r="K5350">
        <v>9.7057238916142434E-5</v>
      </c>
      <c r="L5350" t="s">
        <v>156</v>
      </c>
      <c r="N5350" t="s">
        <v>477</v>
      </c>
      <c r="O5350" t="s">
        <v>886</v>
      </c>
      <c r="P5350">
        <v>4.9454133949197636E-6</v>
      </c>
      <c r="Q5350" t="s">
        <v>156</v>
      </c>
      <c r="S5350" t="s">
        <v>690</v>
      </c>
      <c r="T5350" t="s">
        <v>886</v>
      </c>
      <c r="U5350">
        <v>1.0176407204730259E-5</v>
      </c>
      <c r="V5350" t="s">
        <v>156</v>
      </c>
    </row>
    <row r="5351" spans="9:22" x14ac:dyDescent="0.45">
      <c r="I5351" t="s">
        <v>269</v>
      </c>
      <c r="J5351" t="s">
        <v>887</v>
      </c>
      <c r="K5351">
        <v>1.5454687153589999E-4</v>
      </c>
      <c r="L5351" t="s">
        <v>156</v>
      </c>
      <c r="N5351" t="s">
        <v>477</v>
      </c>
      <c r="O5351" t="s">
        <v>887</v>
      </c>
      <c r="P5351">
        <v>6.4905109164686067E-6</v>
      </c>
      <c r="Q5351" t="s">
        <v>156</v>
      </c>
      <c r="S5351" t="s">
        <v>690</v>
      </c>
      <c r="T5351" t="s">
        <v>887</v>
      </c>
      <c r="U5351">
        <v>6.7011582675002194E-6</v>
      </c>
      <c r="V5351" t="s">
        <v>156</v>
      </c>
    </row>
    <row r="5352" spans="9:22" x14ac:dyDescent="0.45">
      <c r="I5352" t="s">
        <v>269</v>
      </c>
      <c r="J5352" t="s">
        <v>888</v>
      </c>
      <c r="K5352">
        <v>2.330504075845E-4</v>
      </c>
      <c r="L5352" t="s">
        <v>156</v>
      </c>
      <c r="N5352" t="s">
        <v>477</v>
      </c>
      <c r="O5352" t="s">
        <v>888</v>
      </c>
      <c r="P5352">
        <v>2.4673007728373221E-6</v>
      </c>
      <c r="Q5352" t="s">
        <v>156</v>
      </c>
      <c r="S5352" t="s">
        <v>690</v>
      </c>
      <c r="T5352" t="s">
        <v>888</v>
      </c>
      <c r="U5352">
        <v>9.4244588120193202E-6</v>
      </c>
      <c r="V5352" t="s">
        <v>156</v>
      </c>
    </row>
    <row r="5353" spans="9:22" x14ac:dyDescent="0.45">
      <c r="I5353" t="s">
        <v>269</v>
      </c>
      <c r="J5353" t="s">
        <v>889</v>
      </c>
      <c r="K5353">
        <v>2.4676237710860002E-4</v>
      </c>
      <c r="L5353" t="s">
        <v>156</v>
      </c>
      <c r="N5353" t="s">
        <v>477</v>
      </c>
      <c r="O5353" t="s">
        <v>889</v>
      </c>
      <c r="P5353">
        <v>9.5678120579152777E-6</v>
      </c>
      <c r="Q5353" t="s">
        <v>156</v>
      </c>
      <c r="S5353" t="s">
        <v>690</v>
      </c>
      <c r="T5353" t="s">
        <v>889</v>
      </c>
      <c r="U5353">
        <v>8.8172492318697262E-6</v>
      </c>
      <c r="V5353" t="s">
        <v>156</v>
      </c>
    </row>
    <row r="5354" spans="9:22" x14ac:dyDescent="0.45">
      <c r="I5354" t="s">
        <v>269</v>
      </c>
      <c r="J5354" t="s">
        <v>890</v>
      </c>
      <c r="K5354">
        <v>1.977176959096E-4</v>
      </c>
      <c r="L5354" t="s">
        <v>156</v>
      </c>
      <c r="N5354" t="s">
        <v>477</v>
      </c>
      <c r="O5354" t="s">
        <v>890</v>
      </c>
      <c r="P5354">
        <v>2.3976661047345662E-5</v>
      </c>
      <c r="Q5354" t="s">
        <v>156</v>
      </c>
      <c r="S5354" t="s">
        <v>690</v>
      </c>
      <c r="T5354" t="s">
        <v>890</v>
      </c>
      <c r="U5354">
        <v>1.0361038728248271E-5</v>
      </c>
      <c r="V5354" t="s">
        <v>156</v>
      </c>
    </row>
    <row r="5355" spans="9:22" x14ac:dyDescent="0.45">
      <c r="I5355" t="s">
        <v>269</v>
      </c>
      <c r="J5355" t="s">
        <v>891</v>
      </c>
      <c r="K5355">
        <v>2.0887919142549999E-4</v>
      </c>
      <c r="L5355" t="s">
        <v>156</v>
      </c>
      <c r="N5355" t="s">
        <v>477</v>
      </c>
      <c r="O5355" t="s">
        <v>891</v>
      </c>
      <c r="P5355">
        <v>5.6548531349195682E-5</v>
      </c>
      <c r="Q5355" t="s">
        <v>156</v>
      </c>
      <c r="S5355" t="s">
        <v>690</v>
      </c>
      <c r="T5355" t="s">
        <v>891</v>
      </c>
      <c r="U5355">
        <v>9.9500280812220752E-6</v>
      </c>
      <c r="V5355" t="s">
        <v>156</v>
      </c>
    </row>
    <row r="5356" spans="9:22" x14ac:dyDescent="0.45">
      <c r="I5356" t="s">
        <v>269</v>
      </c>
      <c r="J5356" t="s">
        <v>892</v>
      </c>
      <c r="K5356">
        <v>2.194176396022E-4</v>
      </c>
      <c r="L5356" t="s">
        <v>156</v>
      </c>
      <c r="N5356" t="s">
        <v>477</v>
      </c>
      <c r="O5356" t="s">
        <v>892</v>
      </c>
      <c r="P5356">
        <v>6.6179999002951643E-5</v>
      </c>
      <c r="Q5356" t="s">
        <v>156</v>
      </c>
      <c r="S5356" t="s">
        <v>690</v>
      </c>
      <c r="T5356" t="s">
        <v>892</v>
      </c>
      <c r="U5356">
        <v>1.1764367909846478E-5</v>
      </c>
      <c r="V5356" t="s">
        <v>156</v>
      </c>
    </row>
    <row r="5357" spans="9:22" x14ac:dyDescent="0.45">
      <c r="I5357" t="s">
        <v>269</v>
      </c>
      <c r="J5357" t="s">
        <v>893</v>
      </c>
      <c r="K5357">
        <v>1.6875949359179999E-4</v>
      </c>
      <c r="L5357" t="s">
        <v>156</v>
      </c>
      <c r="N5357" t="s">
        <v>477</v>
      </c>
      <c r="O5357" t="s">
        <v>893</v>
      </c>
      <c r="P5357">
        <v>5.2216644583093643E-5</v>
      </c>
      <c r="Q5357" t="s">
        <v>156</v>
      </c>
      <c r="S5357" t="s">
        <v>690</v>
      </c>
      <c r="T5357" t="s">
        <v>893</v>
      </c>
      <c r="U5357">
        <v>1.4108615370289518E-5</v>
      </c>
      <c r="V5357" t="s">
        <v>156</v>
      </c>
    </row>
    <row r="5358" spans="9:22" x14ac:dyDescent="0.45">
      <c r="I5358" t="s">
        <v>269</v>
      </c>
      <c r="J5358" t="s">
        <v>894</v>
      </c>
      <c r="K5358">
        <v>1.0556573599199999E-4</v>
      </c>
      <c r="L5358" t="s">
        <v>156</v>
      </c>
      <c r="N5358" t="s">
        <v>477</v>
      </c>
      <c r="O5358" t="s">
        <v>894</v>
      </c>
      <c r="P5358">
        <v>4.6796995442715579E-5</v>
      </c>
      <c r="Q5358" t="s">
        <v>156</v>
      </c>
      <c r="S5358" t="s">
        <v>690</v>
      </c>
      <c r="T5358" t="s">
        <v>894</v>
      </c>
      <c r="U5358">
        <v>2.0223621856985664E-5</v>
      </c>
      <c r="V5358" t="s">
        <v>156</v>
      </c>
    </row>
    <row r="5359" spans="9:22" x14ac:dyDescent="0.45">
      <c r="I5359" t="s">
        <v>269</v>
      </c>
      <c r="J5359" t="s">
        <v>895</v>
      </c>
      <c r="K5359">
        <v>0</v>
      </c>
      <c r="L5359" t="s">
        <v>156</v>
      </c>
      <c r="N5359" t="s">
        <v>477</v>
      </c>
      <c r="O5359" t="s">
        <v>895</v>
      </c>
      <c r="P5359">
        <v>4.306439668140961E-5</v>
      </c>
      <c r="Q5359" t="s">
        <v>156</v>
      </c>
      <c r="S5359" t="s">
        <v>690</v>
      </c>
      <c r="T5359" t="s">
        <v>895</v>
      </c>
      <c r="U5359">
        <v>2.6727084443424319E-5</v>
      </c>
      <c r="V5359" t="s">
        <v>156</v>
      </c>
    </row>
    <row r="5360" spans="9:22" x14ac:dyDescent="0.45">
      <c r="I5360" t="s">
        <v>269</v>
      </c>
      <c r="J5360" t="s">
        <v>896</v>
      </c>
      <c r="K5360">
        <v>0</v>
      </c>
      <c r="L5360" t="s">
        <v>156</v>
      </c>
      <c r="N5360" t="s">
        <v>477</v>
      </c>
      <c r="O5360" t="s">
        <v>896</v>
      </c>
      <c r="P5360">
        <v>3.6700644741736397E-5</v>
      </c>
      <c r="Q5360" t="s">
        <v>156</v>
      </c>
      <c r="S5360" t="s">
        <v>690</v>
      </c>
      <c r="T5360" t="s">
        <v>896</v>
      </c>
      <c r="U5360">
        <v>2.6628705975856977E-5</v>
      </c>
      <c r="V5360" t="s">
        <v>156</v>
      </c>
    </row>
    <row r="5361" spans="9:22" x14ac:dyDescent="0.45">
      <c r="I5361" t="s">
        <v>269</v>
      </c>
      <c r="J5361" t="s">
        <v>897</v>
      </c>
      <c r="K5361">
        <v>0</v>
      </c>
      <c r="L5361" t="s">
        <v>156</v>
      </c>
      <c r="N5361" t="s">
        <v>477</v>
      </c>
      <c r="O5361" t="s">
        <v>897</v>
      </c>
      <c r="P5361">
        <v>3.683370992681859E-5</v>
      </c>
      <c r="Q5361" t="s">
        <v>156</v>
      </c>
      <c r="S5361" t="s">
        <v>690</v>
      </c>
      <c r="T5361" t="s">
        <v>897</v>
      </c>
      <c r="U5361">
        <v>2.2404198266292707E-5</v>
      </c>
      <c r="V5361" t="s">
        <v>156</v>
      </c>
    </row>
    <row r="5362" spans="9:22" x14ac:dyDescent="0.45">
      <c r="I5362" t="s">
        <v>269</v>
      </c>
      <c r="J5362" t="s">
        <v>898</v>
      </c>
      <c r="K5362">
        <v>0</v>
      </c>
      <c r="L5362" t="s">
        <v>156</v>
      </c>
      <c r="N5362" t="s">
        <v>477</v>
      </c>
      <c r="O5362" t="s">
        <v>898</v>
      </c>
      <c r="P5362">
        <v>3.8361712394169027E-5</v>
      </c>
      <c r="Q5362" t="s">
        <v>156</v>
      </c>
      <c r="S5362" t="s">
        <v>690</v>
      </c>
      <c r="T5362" t="s">
        <v>898</v>
      </c>
      <c r="U5362">
        <v>1.9516752049903144E-5</v>
      </c>
      <c r="V5362" t="s">
        <v>156</v>
      </c>
    </row>
    <row r="5363" spans="9:22" x14ac:dyDescent="0.45">
      <c r="I5363" t="s">
        <v>269</v>
      </c>
      <c r="J5363" t="s">
        <v>899</v>
      </c>
      <c r="K5363">
        <v>0</v>
      </c>
      <c r="L5363" t="s">
        <v>156</v>
      </c>
      <c r="N5363" t="s">
        <v>477</v>
      </c>
      <c r="O5363" t="s">
        <v>899</v>
      </c>
      <c r="P5363">
        <v>4.5573151946752495E-5</v>
      </c>
      <c r="Q5363" t="s">
        <v>156</v>
      </c>
      <c r="S5363" t="s">
        <v>690</v>
      </c>
      <c r="T5363" t="s">
        <v>899</v>
      </c>
      <c r="U5363">
        <v>1.7478129128442257E-5</v>
      </c>
      <c r="V5363" t="s">
        <v>156</v>
      </c>
    </row>
    <row r="5364" spans="9:22" x14ac:dyDescent="0.45">
      <c r="I5364" t="s">
        <v>269</v>
      </c>
      <c r="J5364" t="s">
        <v>900</v>
      </c>
      <c r="K5364">
        <v>0</v>
      </c>
      <c r="L5364" t="s">
        <v>156</v>
      </c>
      <c r="N5364" t="s">
        <v>477</v>
      </c>
      <c r="O5364" t="s">
        <v>900</v>
      </c>
      <c r="P5364">
        <v>4.9428987062842352E-5</v>
      </c>
      <c r="Q5364" t="s">
        <v>156</v>
      </c>
      <c r="S5364" t="s">
        <v>690</v>
      </c>
      <c r="T5364" t="s">
        <v>900</v>
      </c>
      <c r="U5364">
        <v>1.4520028630978761E-5</v>
      </c>
      <c r="V5364" t="s">
        <v>156</v>
      </c>
    </row>
    <row r="5365" spans="9:22" x14ac:dyDescent="0.45">
      <c r="I5365" t="s">
        <v>269</v>
      </c>
      <c r="J5365" t="s">
        <v>901</v>
      </c>
      <c r="K5365">
        <v>0</v>
      </c>
      <c r="L5365" t="s">
        <v>156</v>
      </c>
      <c r="N5365" t="s">
        <v>477</v>
      </c>
      <c r="O5365" t="s">
        <v>901</v>
      </c>
      <c r="P5365">
        <v>4.3159708237556002E-5</v>
      </c>
      <c r="Q5365" t="s">
        <v>156</v>
      </c>
      <c r="S5365" t="s">
        <v>690</v>
      </c>
      <c r="T5365" t="s">
        <v>901</v>
      </c>
      <c r="U5365">
        <v>7.8774776259202979E-6</v>
      </c>
      <c r="V5365" t="s">
        <v>156</v>
      </c>
    </row>
    <row r="5366" spans="9:22" x14ac:dyDescent="0.45">
      <c r="I5366" t="s">
        <v>270</v>
      </c>
      <c r="J5366" t="s">
        <v>155</v>
      </c>
      <c r="K5366">
        <v>1.4405696741954639E-2</v>
      </c>
      <c r="L5366" t="s">
        <v>156</v>
      </c>
      <c r="N5366" t="s">
        <v>478</v>
      </c>
      <c r="O5366" t="s">
        <v>155</v>
      </c>
      <c r="P5366">
        <v>0.2213396642503008</v>
      </c>
      <c r="Q5366" t="s">
        <v>156</v>
      </c>
      <c r="S5366" t="s">
        <v>691</v>
      </c>
      <c r="T5366" t="s">
        <v>155</v>
      </c>
      <c r="U5366">
        <v>0.24037780423103314</v>
      </c>
      <c r="V5366" t="s">
        <v>156</v>
      </c>
    </row>
    <row r="5367" spans="9:22" x14ac:dyDescent="0.45">
      <c r="I5367" t="s">
        <v>270</v>
      </c>
      <c r="J5367" t="s">
        <v>157</v>
      </c>
      <c r="K5367">
        <v>3.7228484307438907E-2</v>
      </c>
      <c r="L5367" t="s">
        <v>156</v>
      </c>
      <c r="N5367" t="s">
        <v>478</v>
      </c>
      <c r="O5367" t="s">
        <v>157</v>
      </c>
      <c r="P5367">
        <v>2.9203565011097495E-2</v>
      </c>
      <c r="Q5367" t="s">
        <v>156</v>
      </c>
      <c r="S5367" t="s">
        <v>691</v>
      </c>
      <c r="T5367" t="s">
        <v>157</v>
      </c>
      <c r="U5367">
        <v>3.236861684065042E-2</v>
      </c>
      <c r="V5367" t="s">
        <v>156</v>
      </c>
    </row>
    <row r="5368" spans="9:22" x14ac:dyDescent="0.45">
      <c r="I5368" t="s">
        <v>270</v>
      </c>
      <c r="J5368" t="s">
        <v>158</v>
      </c>
      <c r="K5368">
        <v>5.9528936083114645E-2</v>
      </c>
      <c r="L5368" t="s">
        <v>156</v>
      </c>
      <c r="N5368" t="s">
        <v>478</v>
      </c>
      <c r="O5368" t="s">
        <v>158</v>
      </c>
      <c r="P5368">
        <v>2.8537383579244197E-2</v>
      </c>
      <c r="Q5368" t="s">
        <v>156</v>
      </c>
      <c r="S5368" t="s">
        <v>691</v>
      </c>
      <c r="T5368" t="s">
        <v>158</v>
      </c>
      <c r="U5368">
        <v>3.1024391241784573E-2</v>
      </c>
      <c r="V5368" t="s">
        <v>156</v>
      </c>
    </row>
    <row r="5369" spans="9:22" x14ac:dyDescent="0.45">
      <c r="I5369" t="s">
        <v>270</v>
      </c>
      <c r="J5369" t="s">
        <v>159</v>
      </c>
      <c r="K5369">
        <v>7.7511718236036961E-2</v>
      </c>
      <c r="L5369" t="s">
        <v>156</v>
      </c>
      <c r="N5369" t="s">
        <v>478</v>
      </c>
      <c r="O5369" t="s">
        <v>159</v>
      </c>
      <c r="P5369">
        <v>3.0073098175643177E-2</v>
      </c>
      <c r="Q5369" t="s">
        <v>156</v>
      </c>
      <c r="S5369" t="s">
        <v>691</v>
      </c>
      <c r="T5369" t="s">
        <v>159</v>
      </c>
      <c r="U5369">
        <v>3.0271279127710077E-2</v>
      </c>
      <c r="V5369" t="s">
        <v>156</v>
      </c>
    </row>
    <row r="5370" spans="9:22" x14ac:dyDescent="0.45">
      <c r="I5370" t="s">
        <v>270</v>
      </c>
      <c r="J5370" t="s">
        <v>160</v>
      </c>
      <c r="K5370">
        <v>0.54422156147471135</v>
      </c>
      <c r="L5370" t="s">
        <v>156</v>
      </c>
      <c r="N5370" t="s">
        <v>478</v>
      </c>
      <c r="O5370" t="s">
        <v>160</v>
      </c>
      <c r="P5370">
        <v>0.22249490978902561</v>
      </c>
      <c r="Q5370" t="s">
        <v>156</v>
      </c>
      <c r="S5370" t="s">
        <v>691</v>
      </c>
      <c r="T5370" t="s">
        <v>160</v>
      </c>
      <c r="U5370">
        <v>0.22125705939771528</v>
      </c>
      <c r="V5370" t="s">
        <v>156</v>
      </c>
    </row>
    <row r="5371" spans="9:22" x14ac:dyDescent="0.45">
      <c r="I5371" t="s">
        <v>270</v>
      </c>
      <c r="J5371" t="s">
        <v>813</v>
      </c>
      <c r="K5371">
        <v>7.5721632044394943E-2</v>
      </c>
      <c r="L5371" t="s">
        <v>156</v>
      </c>
      <c r="N5371" t="s">
        <v>478</v>
      </c>
      <c r="O5371" t="s">
        <v>813</v>
      </c>
      <c r="P5371">
        <v>4.3047872915737681E-2</v>
      </c>
      <c r="Q5371" t="s">
        <v>156</v>
      </c>
      <c r="S5371" t="s">
        <v>691</v>
      </c>
      <c r="T5371" t="s">
        <v>813</v>
      </c>
      <c r="U5371">
        <v>3.8869699027176893E-2</v>
      </c>
      <c r="V5371" t="s">
        <v>156</v>
      </c>
    </row>
    <row r="5372" spans="9:22" x14ac:dyDescent="0.45">
      <c r="I5372" t="s">
        <v>270</v>
      </c>
      <c r="J5372" t="s">
        <v>814</v>
      </c>
      <c r="K5372">
        <v>5.8205485917799088E-2</v>
      </c>
      <c r="L5372" t="s">
        <v>156</v>
      </c>
      <c r="N5372" t="s">
        <v>478</v>
      </c>
      <c r="O5372" t="s">
        <v>814</v>
      </c>
      <c r="P5372">
        <v>4.1592102849735559E-2</v>
      </c>
      <c r="Q5372" t="s">
        <v>156</v>
      </c>
      <c r="S5372" t="s">
        <v>691</v>
      </c>
      <c r="T5372" t="s">
        <v>814</v>
      </c>
      <c r="U5372">
        <v>3.8322856044555785E-2</v>
      </c>
      <c r="V5372" t="s">
        <v>156</v>
      </c>
    </row>
    <row r="5373" spans="9:22" x14ac:dyDescent="0.45">
      <c r="I5373" t="s">
        <v>270</v>
      </c>
      <c r="J5373" t="s">
        <v>815</v>
      </c>
      <c r="K5373">
        <v>3.4560140159034455E-2</v>
      </c>
      <c r="L5373" t="s">
        <v>156</v>
      </c>
      <c r="N5373" t="s">
        <v>478</v>
      </c>
      <c r="O5373" t="s">
        <v>815</v>
      </c>
      <c r="P5373">
        <v>3.896426913502065E-2</v>
      </c>
      <c r="Q5373" t="s">
        <v>156</v>
      </c>
      <c r="S5373" t="s">
        <v>691</v>
      </c>
      <c r="T5373" t="s">
        <v>815</v>
      </c>
      <c r="U5373">
        <v>3.833228727682466E-2</v>
      </c>
      <c r="V5373" t="s">
        <v>156</v>
      </c>
    </row>
    <row r="5374" spans="9:22" x14ac:dyDescent="0.45">
      <c r="I5374" t="s">
        <v>270</v>
      </c>
      <c r="J5374" t="s">
        <v>816</v>
      </c>
      <c r="K5374">
        <v>1.2850568750225918E-2</v>
      </c>
      <c r="L5374" t="s">
        <v>156</v>
      </c>
      <c r="N5374" t="s">
        <v>478</v>
      </c>
      <c r="O5374" t="s">
        <v>816</v>
      </c>
      <c r="P5374">
        <v>0.1639194035139592</v>
      </c>
      <c r="Q5374" t="s">
        <v>156</v>
      </c>
      <c r="S5374" t="s">
        <v>691</v>
      </c>
      <c r="T5374" t="s">
        <v>816</v>
      </c>
      <c r="U5374">
        <v>0.18367719874587835</v>
      </c>
      <c r="V5374" t="s">
        <v>156</v>
      </c>
    </row>
    <row r="5375" spans="9:22" x14ac:dyDescent="0.45">
      <c r="I5375" t="s">
        <v>270</v>
      </c>
      <c r="J5375" t="s">
        <v>161</v>
      </c>
      <c r="K5375">
        <v>0</v>
      </c>
      <c r="L5375" t="s">
        <v>156</v>
      </c>
      <c r="N5375" t="s">
        <v>478</v>
      </c>
      <c r="O5375" t="s">
        <v>161</v>
      </c>
      <c r="P5375">
        <v>3.0180525892074324E-2</v>
      </c>
      <c r="Q5375" t="s">
        <v>156</v>
      </c>
      <c r="S5375" t="s">
        <v>691</v>
      </c>
      <c r="T5375" t="s">
        <v>161</v>
      </c>
      <c r="U5375">
        <v>2.5392872652132845E-2</v>
      </c>
      <c r="V5375" t="s">
        <v>156</v>
      </c>
    </row>
    <row r="5376" spans="9:22" x14ac:dyDescent="0.45">
      <c r="I5376" t="s">
        <v>270</v>
      </c>
      <c r="J5376" t="s">
        <v>162</v>
      </c>
      <c r="K5376">
        <v>0</v>
      </c>
      <c r="L5376" t="s">
        <v>156</v>
      </c>
      <c r="N5376" t="s">
        <v>478</v>
      </c>
      <c r="O5376" t="s">
        <v>162</v>
      </c>
      <c r="P5376">
        <v>4.4091009493599977E-3</v>
      </c>
      <c r="Q5376" t="s">
        <v>156</v>
      </c>
      <c r="S5376" t="s">
        <v>691</v>
      </c>
      <c r="T5376" t="s">
        <v>162</v>
      </c>
      <c r="U5376">
        <v>3.8084685094932789E-3</v>
      </c>
      <c r="V5376" t="s">
        <v>156</v>
      </c>
    </row>
    <row r="5377" spans="9:22" x14ac:dyDescent="0.45">
      <c r="I5377" t="s">
        <v>270</v>
      </c>
      <c r="J5377" t="s">
        <v>163</v>
      </c>
      <c r="K5377">
        <v>2.2232032671621518E-3</v>
      </c>
      <c r="L5377" t="s">
        <v>156</v>
      </c>
      <c r="N5377" t="s">
        <v>478</v>
      </c>
      <c r="O5377" t="s">
        <v>163</v>
      </c>
      <c r="P5377">
        <v>4.3270161550249576E-3</v>
      </c>
      <c r="Q5377" t="s">
        <v>156</v>
      </c>
      <c r="S5377" t="s">
        <v>691</v>
      </c>
      <c r="T5377" t="s">
        <v>163</v>
      </c>
      <c r="U5377">
        <v>4.0371071857456964E-3</v>
      </c>
      <c r="V5377" t="s">
        <v>156</v>
      </c>
    </row>
    <row r="5378" spans="9:22" x14ac:dyDescent="0.45">
      <c r="I5378" t="s">
        <v>270</v>
      </c>
      <c r="J5378" t="s">
        <v>164</v>
      </c>
      <c r="K5378">
        <v>4.2234162395397646E-3</v>
      </c>
      <c r="L5378" t="s">
        <v>156</v>
      </c>
      <c r="N5378" t="s">
        <v>478</v>
      </c>
      <c r="O5378" t="s">
        <v>164</v>
      </c>
      <c r="P5378">
        <v>4.3920436142430384E-3</v>
      </c>
      <c r="Q5378" t="s">
        <v>156</v>
      </c>
      <c r="S5378" t="s">
        <v>691</v>
      </c>
      <c r="T5378" t="s">
        <v>164</v>
      </c>
      <c r="U5378">
        <v>4.2149594952538378E-3</v>
      </c>
      <c r="V5378" t="s">
        <v>156</v>
      </c>
    </row>
    <row r="5379" spans="9:22" x14ac:dyDescent="0.45">
      <c r="I5379" t="s">
        <v>270</v>
      </c>
      <c r="J5379" t="s">
        <v>165</v>
      </c>
      <c r="K5379">
        <v>3.2633367999348337E-2</v>
      </c>
      <c r="L5379" t="s">
        <v>156</v>
      </c>
      <c r="N5379" t="s">
        <v>478</v>
      </c>
      <c r="O5379" t="s">
        <v>165</v>
      </c>
      <c r="P5379">
        <v>3.3595050964034111E-2</v>
      </c>
      <c r="Q5379" t="s">
        <v>156</v>
      </c>
      <c r="S5379" t="s">
        <v>691</v>
      </c>
      <c r="T5379" t="s">
        <v>165</v>
      </c>
      <c r="U5379">
        <v>2.586383178569393E-2</v>
      </c>
      <c r="V5379" t="s">
        <v>156</v>
      </c>
    </row>
    <row r="5380" spans="9:22" x14ac:dyDescent="0.45">
      <c r="I5380" t="s">
        <v>270</v>
      </c>
      <c r="J5380" t="s">
        <v>817</v>
      </c>
      <c r="K5380">
        <v>2.9868914900406354E-3</v>
      </c>
      <c r="L5380" t="s">
        <v>156</v>
      </c>
      <c r="N5380" t="s">
        <v>478</v>
      </c>
      <c r="O5380" t="s">
        <v>817</v>
      </c>
      <c r="P5380">
        <v>5.4955091645884366E-3</v>
      </c>
      <c r="Q5380" t="s">
        <v>156</v>
      </c>
      <c r="S5380" t="s">
        <v>691</v>
      </c>
      <c r="T5380" t="s">
        <v>817</v>
      </c>
      <c r="U5380">
        <v>3.6426272770647755E-3</v>
      </c>
      <c r="V5380" t="s">
        <v>156</v>
      </c>
    </row>
    <row r="5381" spans="9:22" x14ac:dyDescent="0.45">
      <c r="I5381" t="s">
        <v>270</v>
      </c>
      <c r="J5381" t="s">
        <v>818</v>
      </c>
      <c r="K5381">
        <v>7.4938129606240888E-4</v>
      </c>
      <c r="L5381" t="s">
        <v>156</v>
      </c>
      <c r="N5381" t="s">
        <v>478</v>
      </c>
      <c r="O5381" t="s">
        <v>818</v>
      </c>
      <c r="P5381">
        <v>5.3700987092913897E-3</v>
      </c>
      <c r="Q5381" t="s">
        <v>156</v>
      </c>
      <c r="S5381" t="s">
        <v>691</v>
      </c>
      <c r="T5381" t="s">
        <v>818</v>
      </c>
      <c r="U5381">
        <v>3.448391880102002E-3</v>
      </c>
      <c r="V5381" t="s">
        <v>156</v>
      </c>
    </row>
    <row r="5382" spans="9:22" x14ac:dyDescent="0.45">
      <c r="I5382" t="s">
        <v>270</v>
      </c>
      <c r="J5382" t="s">
        <v>819</v>
      </c>
      <c r="K5382">
        <v>0</v>
      </c>
      <c r="L5382" t="s">
        <v>156</v>
      </c>
      <c r="N5382" t="s">
        <v>478</v>
      </c>
      <c r="O5382" t="s">
        <v>819</v>
      </c>
      <c r="P5382">
        <v>4.9381861598734953E-3</v>
      </c>
      <c r="Q5382" t="s">
        <v>156</v>
      </c>
      <c r="S5382" t="s">
        <v>691</v>
      </c>
      <c r="T5382" t="s">
        <v>819</v>
      </c>
      <c r="U5382">
        <v>3.366985335579688E-3</v>
      </c>
      <c r="V5382" t="s">
        <v>156</v>
      </c>
    </row>
    <row r="5383" spans="9:22" x14ac:dyDescent="0.45">
      <c r="I5383" t="s">
        <v>270</v>
      </c>
      <c r="J5383" t="s">
        <v>820</v>
      </c>
      <c r="K5383">
        <v>0</v>
      </c>
      <c r="L5383" t="s">
        <v>156</v>
      </c>
      <c r="N5383" t="s">
        <v>478</v>
      </c>
      <c r="O5383" t="s">
        <v>820</v>
      </c>
      <c r="P5383">
        <v>2.3406473623357803E-2</v>
      </c>
      <c r="Q5383" t="s">
        <v>156</v>
      </c>
      <c r="S5383" t="s">
        <v>691</v>
      </c>
      <c r="T5383" t="s">
        <v>820</v>
      </c>
      <c r="U5383">
        <v>1.7172908382953746E-2</v>
      </c>
      <c r="V5383" t="s">
        <v>156</v>
      </c>
    </row>
    <row r="5384" spans="9:22" x14ac:dyDescent="0.45">
      <c r="I5384" t="s">
        <v>270</v>
      </c>
      <c r="J5384" t="s">
        <v>821</v>
      </c>
      <c r="K5384">
        <v>0</v>
      </c>
      <c r="L5384" t="s">
        <v>156</v>
      </c>
      <c r="N5384" t="s">
        <v>478</v>
      </c>
      <c r="O5384" t="s">
        <v>821</v>
      </c>
      <c r="P5384">
        <v>1.9356670212732321E-2</v>
      </c>
      <c r="Q5384" t="s">
        <v>156</v>
      </c>
      <c r="S5384" t="s">
        <v>691</v>
      </c>
      <c r="T5384" t="s">
        <v>821</v>
      </c>
      <c r="U5384">
        <v>1.8990989587778753E-2</v>
      </c>
      <c r="V5384" t="s">
        <v>156</v>
      </c>
    </row>
    <row r="5385" spans="9:22" x14ac:dyDescent="0.45">
      <c r="I5385" t="s">
        <v>270</v>
      </c>
      <c r="J5385" t="s">
        <v>822</v>
      </c>
      <c r="K5385">
        <v>0</v>
      </c>
      <c r="L5385" t="s">
        <v>156</v>
      </c>
      <c r="N5385" t="s">
        <v>478</v>
      </c>
      <c r="O5385" t="s">
        <v>822</v>
      </c>
      <c r="P5385">
        <v>3.0430469303241565E-3</v>
      </c>
      <c r="Q5385" t="s">
        <v>156</v>
      </c>
      <c r="S5385" t="s">
        <v>691</v>
      </c>
      <c r="T5385" t="s">
        <v>822</v>
      </c>
      <c r="U5385">
        <v>2.2274227532492539E-3</v>
      </c>
      <c r="V5385" t="s">
        <v>156</v>
      </c>
    </row>
    <row r="5386" spans="9:22" x14ac:dyDescent="0.45">
      <c r="I5386" t="s">
        <v>270</v>
      </c>
      <c r="J5386" t="s">
        <v>823</v>
      </c>
      <c r="K5386">
        <v>1.1728275128308934E-3</v>
      </c>
      <c r="L5386" t="s">
        <v>156</v>
      </c>
      <c r="N5386" t="s">
        <v>478</v>
      </c>
      <c r="O5386" t="s">
        <v>823</v>
      </c>
      <c r="P5386">
        <v>3.0765250595810767E-3</v>
      </c>
      <c r="Q5386" t="s">
        <v>156</v>
      </c>
      <c r="S5386" t="s">
        <v>691</v>
      </c>
      <c r="T5386" t="s">
        <v>823</v>
      </c>
      <c r="U5386">
        <v>2.3099039875672488E-3</v>
      </c>
      <c r="V5386" t="s">
        <v>156</v>
      </c>
    </row>
    <row r="5387" spans="9:22" x14ac:dyDescent="0.45">
      <c r="I5387" t="s">
        <v>270</v>
      </c>
      <c r="J5387" t="s">
        <v>824</v>
      </c>
      <c r="K5387">
        <v>3.8967159971679301E-3</v>
      </c>
      <c r="L5387" t="s">
        <v>156</v>
      </c>
      <c r="N5387" t="s">
        <v>478</v>
      </c>
      <c r="O5387" t="s">
        <v>824</v>
      </c>
      <c r="P5387">
        <v>2.9757293620784392E-3</v>
      </c>
      <c r="Q5387" t="s">
        <v>156</v>
      </c>
      <c r="S5387" t="s">
        <v>691</v>
      </c>
      <c r="T5387" t="s">
        <v>824</v>
      </c>
      <c r="U5387">
        <v>2.4553206341817019E-3</v>
      </c>
      <c r="V5387" t="s">
        <v>156</v>
      </c>
    </row>
    <row r="5388" spans="9:22" x14ac:dyDescent="0.45">
      <c r="I5388" t="s">
        <v>270</v>
      </c>
      <c r="J5388" t="s">
        <v>825</v>
      </c>
      <c r="K5388">
        <v>3.2827336620123077E-2</v>
      </c>
      <c r="L5388" t="s">
        <v>156</v>
      </c>
      <c r="N5388" t="s">
        <v>478</v>
      </c>
      <c r="O5388" t="s">
        <v>825</v>
      </c>
      <c r="P5388">
        <v>1.8156901731109894E-2</v>
      </c>
      <c r="Q5388" t="s">
        <v>156</v>
      </c>
      <c r="S5388" t="s">
        <v>691</v>
      </c>
      <c r="T5388" t="s">
        <v>825</v>
      </c>
      <c r="U5388">
        <v>1.3713689754833723E-2</v>
      </c>
      <c r="V5388" t="s">
        <v>156</v>
      </c>
    </row>
    <row r="5389" spans="9:22" x14ac:dyDescent="0.45">
      <c r="I5389" t="s">
        <v>270</v>
      </c>
      <c r="J5389" t="s">
        <v>826</v>
      </c>
      <c r="K5389">
        <v>3.4591243978867327E-3</v>
      </c>
      <c r="L5389" t="s">
        <v>156</v>
      </c>
      <c r="N5389" t="s">
        <v>478</v>
      </c>
      <c r="O5389" t="s">
        <v>826</v>
      </c>
      <c r="P5389">
        <v>2.6551474871761272E-3</v>
      </c>
      <c r="Q5389" t="s">
        <v>156</v>
      </c>
      <c r="S5389" t="s">
        <v>691</v>
      </c>
      <c r="T5389" t="s">
        <v>826</v>
      </c>
      <c r="U5389">
        <v>1.6746106741678595E-3</v>
      </c>
      <c r="V5389" t="s">
        <v>156</v>
      </c>
    </row>
    <row r="5390" spans="9:22" x14ac:dyDescent="0.45">
      <c r="I5390" t="s">
        <v>270</v>
      </c>
      <c r="J5390" t="s">
        <v>827</v>
      </c>
      <c r="K5390">
        <v>0</v>
      </c>
      <c r="L5390" t="s">
        <v>156</v>
      </c>
      <c r="N5390" t="s">
        <v>478</v>
      </c>
      <c r="O5390" t="s">
        <v>827</v>
      </c>
      <c r="P5390">
        <v>2.5772207106640474E-3</v>
      </c>
      <c r="Q5390" t="s">
        <v>156</v>
      </c>
      <c r="S5390" t="s">
        <v>691</v>
      </c>
      <c r="T5390" t="s">
        <v>827</v>
      </c>
      <c r="U5390">
        <v>1.4564834158821121E-3</v>
      </c>
      <c r="V5390" t="s">
        <v>156</v>
      </c>
    </row>
    <row r="5391" spans="9:22" x14ac:dyDescent="0.45">
      <c r="I5391" t="s">
        <v>270</v>
      </c>
      <c r="J5391" t="s">
        <v>828</v>
      </c>
      <c r="K5391">
        <v>0</v>
      </c>
      <c r="L5391" t="s">
        <v>156</v>
      </c>
      <c r="N5391" t="s">
        <v>478</v>
      </c>
      <c r="O5391" t="s">
        <v>828</v>
      </c>
      <c r="P5391">
        <v>2.5723602005509002E-3</v>
      </c>
      <c r="Q5391" t="s">
        <v>156</v>
      </c>
      <c r="S5391" t="s">
        <v>691</v>
      </c>
      <c r="T5391" t="s">
        <v>828</v>
      </c>
      <c r="U5391">
        <v>1.4407990921237327E-3</v>
      </c>
      <c r="V5391" t="s">
        <v>156</v>
      </c>
    </row>
    <row r="5392" spans="9:22" x14ac:dyDescent="0.45">
      <c r="I5392" t="s">
        <v>270</v>
      </c>
      <c r="J5392" t="s">
        <v>829</v>
      </c>
      <c r="K5392">
        <v>0</v>
      </c>
      <c r="L5392" t="s">
        <v>156</v>
      </c>
      <c r="N5392" t="s">
        <v>478</v>
      </c>
      <c r="O5392" t="s">
        <v>829</v>
      </c>
      <c r="P5392">
        <v>1.0037622674200415E-2</v>
      </c>
      <c r="Q5392" t="s">
        <v>156</v>
      </c>
      <c r="S5392" t="s">
        <v>691</v>
      </c>
      <c r="T5392" t="s">
        <v>829</v>
      </c>
      <c r="U5392">
        <v>9.830727946374648E-3</v>
      </c>
      <c r="V5392" t="s">
        <v>156</v>
      </c>
    </row>
    <row r="5393" spans="9:22" x14ac:dyDescent="0.45">
      <c r="I5393" t="s">
        <v>270</v>
      </c>
      <c r="J5393" t="s">
        <v>878</v>
      </c>
      <c r="K5393">
        <v>0</v>
      </c>
      <c r="L5393" t="s">
        <v>156</v>
      </c>
      <c r="N5393" t="s">
        <v>478</v>
      </c>
      <c r="O5393" t="s">
        <v>878</v>
      </c>
      <c r="P5393">
        <v>3.8789469870813162E-7</v>
      </c>
      <c r="Q5393" t="s">
        <v>156</v>
      </c>
      <c r="S5393" t="s">
        <v>691</v>
      </c>
      <c r="T5393" t="s">
        <v>878</v>
      </c>
      <c r="U5393">
        <v>6.1044297649817005E-5</v>
      </c>
      <c r="V5393" t="s">
        <v>156</v>
      </c>
    </row>
    <row r="5394" spans="9:22" x14ac:dyDescent="0.45">
      <c r="I5394" t="s">
        <v>270</v>
      </c>
      <c r="J5394" t="s">
        <v>879</v>
      </c>
      <c r="K5394">
        <v>0</v>
      </c>
      <c r="L5394" t="s">
        <v>156</v>
      </c>
      <c r="N5394" t="s">
        <v>478</v>
      </c>
      <c r="O5394" t="s">
        <v>879</v>
      </c>
      <c r="P5394">
        <v>2.7486836893089671E-7</v>
      </c>
      <c r="Q5394" t="s">
        <v>156</v>
      </c>
      <c r="S5394" t="s">
        <v>691</v>
      </c>
      <c r="T5394" t="s">
        <v>879</v>
      </c>
      <c r="U5394">
        <v>5.3610696055491961E-5</v>
      </c>
      <c r="V5394" t="s">
        <v>156</v>
      </c>
    </row>
    <row r="5395" spans="9:22" x14ac:dyDescent="0.45">
      <c r="I5395" t="s">
        <v>270</v>
      </c>
      <c r="J5395" t="s">
        <v>880</v>
      </c>
      <c r="K5395">
        <v>0</v>
      </c>
      <c r="L5395" t="s">
        <v>156</v>
      </c>
      <c r="N5395" t="s">
        <v>478</v>
      </c>
      <c r="O5395" t="s">
        <v>880</v>
      </c>
      <c r="P5395">
        <v>1.4360189472041725E-7</v>
      </c>
      <c r="Q5395" t="s">
        <v>156</v>
      </c>
      <c r="S5395" t="s">
        <v>691</v>
      </c>
      <c r="T5395" t="s">
        <v>880</v>
      </c>
      <c r="U5395">
        <v>4.7793616380496978E-5</v>
      </c>
      <c r="V5395" t="s">
        <v>156</v>
      </c>
    </row>
    <row r="5396" spans="9:22" x14ac:dyDescent="0.45">
      <c r="I5396" t="s">
        <v>270</v>
      </c>
      <c r="J5396" t="s">
        <v>881</v>
      </c>
      <c r="K5396">
        <v>0</v>
      </c>
      <c r="L5396" t="s">
        <v>156</v>
      </c>
      <c r="N5396" t="s">
        <v>478</v>
      </c>
      <c r="O5396" t="s">
        <v>881</v>
      </c>
      <c r="P5396">
        <v>7.2199200346319598E-7</v>
      </c>
      <c r="Q5396" t="s">
        <v>156</v>
      </c>
      <c r="S5396" t="s">
        <v>691</v>
      </c>
      <c r="T5396" t="s">
        <v>881</v>
      </c>
      <c r="U5396">
        <v>4.0224768073981322E-5</v>
      </c>
      <c r="V5396" t="s">
        <v>156</v>
      </c>
    </row>
    <row r="5397" spans="9:22" x14ac:dyDescent="0.45">
      <c r="I5397" t="s">
        <v>270</v>
      </c>
      <c r="J5397" t="s">
        <v>882</v>
      </c>
      <c r="K5397">
        <v>0</v>
      </c>
      <c r="L5397" t="s">
        <v>156</v>
      </c>
      <c r="N5397" t="s">
        <v>478</v>
      </c>
      <c r="O5397" t="s">
        <v>882</v>
      </c>
      <c r="P5397">
        <v>3.4427513139632511E-6</v>
      </c>
      <c r="Q5397" t="s">
        <v>156</v>
      </c>
      <c r="S5397" t="s">
        <v>691</v>
      </c>
      <c r="T5397" t="s">
        <v>882</v>
      </c>
      <c r="U5397">
        <v>3.6667495143038807E-5</v>
      </c>
      <c r="V5397" t="s">
        <v>156</v>
      </c>
    </row>
    <row r="5398" spans="9:22" x14ac:dyDescent="0.45">
      <c r="I5398" t="s">
        <v>270</v>
      </c>
      <c r="J5398" t="s">
        <v>883</v>
      </c>
      <c r="K5398">
        <v>0</v>
      </c>
      <c r="L5398" t="s">
        <v>156</v>
      </c>
      <c r="N5398" t="s">
        <v>478</v>
      </c>
      <c r="O5398" t="s">
        <v>883</v>
      </c>
      <c r="P5398">
        <v>1.9836136936736542E-6</v>
      </c>
      <c r="Q5398" t="s">
        <v>156</v>
      </c>
      <c r="S5398" t="s">
        <v>691</v>
      </c>
      <c r="T5398" t="s">
        <v>883</v>
      </c>
      <c r="U5398">
        <v>3.1670466645358558E-5</v>
      </c>
      <c r="V5398" t="s">
        <v>156</v>
      </c>
    </row>
    <row r="5399" spans="9:22" x14ac:dyDescent="0.45">
      <c r="I5399" t="s">
        <v>270</v>
      </c>
      <c r="J5399" t="s">
        <v>884</v>
      </c>
      <c r="K5399">
        <v>0</v>
      </c>
      <c r="L5399" t="s">
        <v>156</v>
      </c>
      <c r="N5399" t="s">
        <v>478</v>
      </c>
      <c r="O5399" t="s">
        <v>884</v>
      </c>
      <c r="P5399">
        <v>1.1993104798428506E-6</v>
      </c>
      <c r="Q5399" t="s">
        <v>156</v>
      </c>
      <c r="S5399" t="s">
        <v>691</v>
      </c>
      <c r="T5399" t="s">
        <v>884</v>
      </c>
      <c r="U5399">
        <v>3.0884337648096593E-5</v>
      </c>
      <c r="V5399" t="s">
        <v>156</v>
      </c>
    </row>
    <row r="5400" spans="9:22" x14ac:dyDescent="0.45">
      <c r="I5400" t="s">
        <v>270</v>
      </c>
      <c r="J5400" t="s">
        <v>885</v>
      </c>
      <c r="K5400">
        <v>0</v>
      </c>
      <c r="L5400" t="s">
        <v>156</v>
      </c>
      <c r="N5400" t="s">
        <v>478</v>
      </c>
      <c r="O5400" t="s">
        <v>885</v>
      </c>
      <c r="P5400">
        <v>1.4074832079473922E-6</v>
      </c>
      <c r="Q5400" t="s">
        <v>156</v>
      </c>
      <c r="S5400" t="s">
        <v>691</v>
      </c>
      <c r="T5400" t="s">
        <v>885</v>
      </c>
      <c r="U5400">
        <v>2.689446998988606E-5</v>
      </c>
      <c r="V5400" t="s">
        <v>156</v>
      </c>
    </row>
    <row r="5401" spans="9:22" x14ac:dyDescent="0.45">
      <c r="I5401" t="s">
        <v>270</v>
      </c>
      <c r="J5401" t="s">
        <v>886</v>
      </c>
      <c r="K5401">
        <v>7.2995446633720149E-5</v>
      </c>
      <c r="L5401" t="s">
        <v>156</v>
      </c>
      <c r="N5401" t="s">
        <v>478</v>
      </c>
      <c r="O5401" t="s">
        <v>886</v>
      </c>
      <c r="P5401">
        <v>3.6681547073148159E-6</v>
      </c>
      <c r="Q5401" t="s">
        <v>156</v>
      </c>
      <c r="S5401" t="s">
        <v>691</v>
      </c>
      <c r="T5401" t="s">
        <v>886</v>
      </c>
      <c r="U5401">
        <v>2.0572454968087488E-5</v>
      </c>
      <c r="V5401" t="s">
        <v>156</v>
      </c>
    </row>
    <row r="5402" spans="9:22" x14ac:dyDescent="0.45">
      <c r="I5402" t="s">
        <v>270</v>
      </c>
      <c r="J5402" t="s">
        <v>887</v>
      </c>
      <c r="K5402">
        <v>1.380039584648E-4</v>
      </c>
      <c r="L5402" t="s">
        <v>156</v>
      </c>
      <c r="N5402" t="s">
        <v>478</v>
      </c>
      <c r="O5402" t="s">
        <v>887</v>
      </c>
      <c r="P5402">
        <v>7.7460965287539063E-6</v>
      </c>
      <c r="Q5402" t="s">
        <v>156</v>
      </c>
      <c r="S5402" t="s">
        <v>691</v>
      </c>
      <c r="T5402" t="s">
        <v>887</v>
      </c>
      <c r="U5402">
        <v>1.2299169201659594E-5</v>
      </c>
      <c r="V5402" t="s">
        <v>156</v>
      </c>
    </row>
    <row r="5403" spans="9:22" x14ac:dyDescent="0.45">
      <c r="I5403" t="s">
        <v>270</v>
      </c>
      <c r="J5403" t="s">
        <v>888</v>
      </c>
      <c r="K5403">
        <v>2.3771187141099999E-4</v>
      </c>
      <c r="L5403" t="s">
        <v>156</v>
      </c>
      <c r="N5403" t="s">
        <v>478</v>
      </c>
      <c r="O5403" t="s">
        <v>888</v>
      </c>
      <c r="P5403">
        <v>5.5803337327310137E-6</v>
      </c>
      <c r="Q5403" t="s">
        <v>156</v>
      </c>
      <c r="S5403" t="s">
        <v>691</v>
      </c>
      <c r="T5403" t="s">
        <v>888</v>
      </c>
      <c r="U5403">
        <v>8.2074699951752362E-6</v>
      </c>
      <c r="V5403" t="s">
        <v>156</v>
      </c>
    </row>
    <row r="5404" spans="9:22" x14ac:dyDescent="0.45">
      <c r="I5404" t="s">
        <v>270</v>
      </c>
      <c r="J5404" t="s">
        <v>889</v>
      </c>
      <c r="K5404">
        <v>2.4055578475360001E-4</v>
      </c>
      <c r="L5404" t="s">
        <v>156</v>
      </c>
      <c r="N5404" t="s">
        <v>478</v>
      </c>
      <c r="O5404" t="s">
        <v>889</v>
      </c>
      <c r="P5404">
        <v>4.1957111737226217E-6</v>
      </c>
      <c r="Q5404" t="s">
        <v>156</v>
      </c>
      <c r="S5404" t="s">
        <v>691</v>
      </c>
      <c r="T5404" t="s">
        <v>889</v>
      </c>
      <c r="U5404">
        <v>3.5316811405248481E-6</v>
      </c>
      <c r="V5404" t="s">
        <v>156</v>
      </c>
    </row>
    <row r="5405" spans="9:22" x14ac:dyDescent="0.45">
      <c r="I5405" t="s">
        <v>270</v>
      </c>
      <c r="J5405" t="s">
        <v>890</v>
      </c>
      <c r="K5405">
        <v>1.8315692189260001E-4</v>
      </c>
      <c r="L5405" t="s">
        <v>156</v>
      </c>
      <c r="N5405" t="s">
        <v>478</v>
      </c>
      <c r="O5405" t="s">
        <v>890</v>
      </c>
      <c r="P5405">
        <v>1.0143828257749067E-5</v>
      </c>
      <c r="Q5405" t="s">
        <v>156</v>
      </c>
      <c r="S5405" t="s">
        <v>691</v>
      </c>
      <c r="T5405" t="s">
        <v>890</v>
      </c>
      <c r="U5405">
        <v>0</v>
      </c>
      <c r="V5405" t="s">
        <v>156</v>
      </c>
    </row>
    <row r="5406" spans="9:22" x14ac:dyDescent="0.45">
      <c r="I5406" t="s">
        <v>270</v>
      </c>
      <c r="J5406" t="s">
        <v>891</v>
      </c>
      <c r="K5406">
        <v>2.004624446417E-4</v>
      </c>
      <c r="L5406" t="s">
        <v>156</v>
      </c>
      <c r="N5406" t="s">
        <v>478</v>
      </c>
      <c r="O5406" t="s">
        <v>891</v>
      </c>
      <c r="P5406">
        <v>2.445975899276105E-5</v>
      </c>
      <c r="Q5406" t="s">
        <v>156</v>
      </c>
      <c r="S5406" t="s">
        <v>691</v>
      </c>
      <c r="T5406" t="s">
        <v>891</v>
      </c>
      <c r="U5406">
        <v>0</v>
      </c>
      <c r="V5406" t="s">
        <v>156</v>
      </c>
    </row>
    <row r="5407" spans="9:22" x14ac:dyDescent="0.45">
      <c r="I5407" t="s">
        <v>270</v>
      </c>
      <c r="J5407" t="s">
        <v>892</v>
      </c>
      <c r="K5407">
        <v>2.3211826059800001E-4</v>
      </c>
      <c r="L5407" t="s">
        <v>156</v>
      </c>
      <c r="N5407" t="s">
        <v>478</v>
      </c>
      <c r="O5407" t="s">
        <v>892</v>
      </c>
      <c r="P5407">
        <v>2.9697079639316968E-5</v>
      </c>
      <c r="Q5407" t="s">
        <v>156</v>
      </c>
      <c r="S5407" t="s">
        <v>691</v>
      </c>
      <c r="T5407" t="s">
        <v>892</v>
      </c>
      <c r="U5407">
        <v>3.7452759026578638E-6</v>
      </c>
      <c r="V5407" t="s">
        <v>156</v>
      </c>
    </row>
    <row r="5408" spans="9:22" x14ac:dyDescent="0.45">
      <c r="I5408" t="s">
        <v>270</v>
      </c>
      <c r="J5408" t="s">
        <v>893</v>
      </c>
      <c r="K5408">
        <v>1.7810072724619999E-4</v>
      </c>
      <c r="L5408" t="s">
        <v>156</v>
      </c>
      <c r="N5408" t="s">
        <v>478</v>
      </c>
      <c r="O5408" t="s">
        <v>893</v>
      </c>
      <c r="P5408">
        <v>2.1940924362901848E-5</v>
      </c>
      <c r="Q5408" t="s">
        <v>156</v>
      </c>
      <c r="S5408" t="s">
        <v>691</v>
      </c>
      <c r="T5408" t="s">
        <v>893</v>
      </c>
      <c r="U5408">
        <v>5.1240110728357766E-6</v>
      </c>
      <c r="V5408" t="s">
        <v>156</v>
      </c>
    </row>
    <row r="5409" spans="9:22" x14ac:dyDescent="0.45">
      <c r="I5409" t="s">
        <v>270</v>
      </c>
      <c r="J5409" t="s">
        <v>894</v>
      </c>
      <c r="K5409">
        <v>1.104060492977E-4</v>
      </c>
      <c r="L5409" t="s">
        <v>156</v>
      </c>
      <c r="N5409" t="s">
        <v>478</v>
      </c>
      <c r="O5409" t="s">
        <v>894</v>
      </c>
      <c r="P5409">
        <v>1.7821407745641587E-5</v>
      </c>
      <c r="Q5409" t="s">
        <v>156</v>
      </c>
      <c r="S5409" t="s">
        <v>691</v>
      </c>
      <c r="T5409" t="s">
        <v>894</v>
      </c>
      <c r="U5409">
        <v>3.3885133960980878E-6</v>
      </c>
      <c r="V5409" t="s">
        <v>156</v>
      </c>
    </row>
    <row r="5410" spans="9:22" x14ac:dyDescent="0.45">
      <c r="I5410" t="s">
        <v>270</v>
      </c>
      <c r="J5410" t="s">
        <v>895</v>
      </c>
      <c r="K5410">
        <v>0</v>
      </c>
      <c r="L5410" t="s">
        <v>156</v>
      </c>
      <c r="N5410" t="s">
        <v>478</v>
      </c>
      <c r="O5410" t="s">
        <v>895</v>
      </c>
      <c r="P5410">
        <v>1.6695063820563091E-5</v>
      </c>
      <c r="Q5410" t="s">
        <v>156</v>
      </c>
      <c r="S5410" t="s">
        <v>691</v>
      </c>
      <c r="T5410" t="s">
        <v>895</v>
      </c>
      <c r="U5410">
        <v>6.024392897721973E-6</v>
      </c>
      <c r="V5410" t="s">
        <v>156</v>
      </c>
    </row>
    <row r="5411" spans="9:22" x14ac:dyDescent="0.45">
      <c r="I5411" t="s">
        <v>270</v>
      </c>
      <c r="J5411" t="s">
        <v>896</v>
      </c>
      <c r="K5411">
        <v>0</v>
      </c>
      <c r="L5411" t="s">
        <v>156</v>
      </c>
      <c r="N5411" t="s">
        <v>478</v>
      </c>
      <c r="O5411" t="s">
        <v>896</v>
      </c>
      <c r="P5411">
        <v>1.4642232018783624E-5</v>
      </c>
      <c r="Q5411" t="s">
        <v>156</v>
      </c>
      <c r="S5411" t="s">
        <v>691</v>
      </c>
      <c r="T5411" t="s">
        <v>896</v>
      </c>
      <c r="U5411">
        <v>9.0676062559461982E-6</v>
      </c>
      <c r="V5411" t="s">
        <v>156</v>
      </c>
    </row>
    <row r="5412" spans="9:22" x14ac:dyDescent="0.45">
      <c r="I5412" t="s">
        <v>270</v>
      </c>
      <c r="J5412" t="s">
        <v>897</v>
      </c>
      <c r="K5412">
        <v>0</v>
      </c>
      <c r="L5412" t="s">
        <v>156</v>
      </c>
      <c r="N5412" t="s">
        <v>478</v>
      </c>
      <c r="O5412" t="s">
        <v>897</v>
      </c>
      <c r="P5412">
        <v>1.489267347397958E-5</v>
      </c>
      <c r="Q5412" t="s">
        <v>156</v>
      </c>
      <c r="S5412" t="s">
        <v>691</v>
      </c>
      <c r="T5412" t="s">
        <v>897</v>
      </c>
      <c r="U5412">
        <v>9.5484188118708368E-6</v>
      </c>
      <c r="V5412" t="s">
        <v>156</v>
      </c>
    </row>
    <row r="5413" spans="9:22" x14ac:dyDescent="0.45">
      <c r="I5413" t="s">
        <v>270</v>
      </c>
      <c r="J5413" t="s">
        <v>898</v>
      </c>
      <c r="K5413">
        <v>0</v>
      </c>
      <c r="L5413" t="s">
        <v>156</v>
      </c>
      <c r="N5413" t="s">
        <v>478</v>
      </c>
      <c r="O5413" t="s">
        <v>898</v>
      </c>
      <c r="P5413">
        <v>1.4920828568260109E-5</v>
      </c>
      <c r="Q5413" t="s">
        <v>156</v>
      </c>
      <c r="S5413" t="s">
        <v>691</v>
      </c>
      <c r="T5413" t="s">
        <v>898</v>
      </c>
      <c r="U5413">
        <v>9.5428296003871162E-6</v>
      </c>
      <c r="V5413" t="s">
        <v>156</v>
      </c>
    </row>
    <row r="5414" spans="9:22" x14ac:dyDescent="0.45">
      <c r="I5414" t="s">
        <v>270</v>
      </c>
      <c r="J5414" t="s">
        <v>899</v>
      </c>
      <c r="K5414">
        <v>0</v>
      </c>
      <c r="L5414" t="s">
        <v>156</v>
      </c>
      <c r="N5414" t="s">
        <v>478</v>
      </c>
      <c r="O5414" t="s">
        <v>899</v>
      </c>
      <c r="P5414">
        <v>1.7926118343018159E-5</v>
      </c>
      <c r="Q5414" t="s">
        <v>156</v>
      </c>
      <c r="S5414" t="s">
        <v>691</v>
      </c>
      <c r="T5414" t="s">
        <v>899</v>
      </c>
      <c r="U5414">
        <v>1.0784862134577728E-5</v>
      </c>
      <c r="V5414" t="s">
        <v>156</v>
      </c>
    </row>
    <row r="5415" spans="9:22" x14ac:dyDescent="0.45">
      <c r="I5415" t="s">
        <v>270</v>
      </c>
      <c r="J5415" t="s">
        <v>900</v>
      </c>
      <c r="K5415">
        <v>0</v>
      </c>
      <c r="L5415" t="s">
        <v>156</v>
      </c>
      <c r="N5415" t="s">
        <v>478</v>
      </c>
      <c r="O5415" t="s">
        <v>900</v>
      </c>
      <c r="P5415">
        <v>2.2977165436941829E-5</v>
      </c>
      <c r="Q5415" t="s">
        <v>156</v>
      </c>
      <c r="S5415" t="s">
        <v>691</v>
      </c>
      <c r="T5415" t="s">
        <v>900</v>
      </c>
      <c r="U5415">
        <v>1.084040715682961E-5</v>
      </c>
      <c r="V5415" t="s">
        <v>156</v>
      </c>
    </row>
    <row r="5416" spans="9:22" x14ac:dyDescent="0.45">
      <c r="I5416" t="s">
        <v>270</v>
      </c>
      <c r="J5416" t="s">
        <v>901</v>
      </c>
      <c r="K5416">
        <v>0</v>
      </c>
      <c r="L5416" t="s">
        <v>156</v>
      </c>
      <c r="N5416" t="s">
        <v>478</v>
      </c>
      <c r="O5416" t="s">
        <v>901</v>
      </c>
      <c r="P5416">
        <v>2.5632287360057039E-5</v>
      </c>
      <c r="Q5416" t="s">
        <v>156</v>
      </c>
      <c r="S5416" t="s">
        <v>691</v>
      </c>
      <c r="T5416" t="s">
        <v>901</v>
      </c>
      <c r="U5416">
        <v>9.2404762284802597E-6</v>
      </c>
      <c r="V5416" t="s">
        <v>156</v>
      </c>
    </row>
    <row r="5417" spans="9:22" x14ac:dyDescent="0.45">
      <c r="I5417" t="s">
        <v>271</v>
      </c>
      <c r="J5417" t="s">
        <v>155</v>
      </c>
      <c r="K5417">
        <v>1.3409858539376792E-2</v>
      </c>
      <c r="L5417" t="s">
        <v>156</v>
      </c>
      <c r="N5417" t="s">
        <v>479</v>
      </c>
      <c r="O5417" t="s">
        <v>155</v>
      </c>
      <c r="P5417">
        <v>0.23807272529512388</v>
      </c>
      <c r="Q5417" t="s">
        <v>156</v>
      </c>
      <c r="S5417" t="s">
        <v>692</v>
      </c>
      <c r="T5417" t="s">
        <v>155</v>
      </c>
      <c r="U5417">
        <v>0.24302018899358255</v>
      </c>
      <c r="V5417" t="s">
        <v>156</v>
      </c>
    </row>
    <row r="5418" spans="9:22" x14ac:dyDescent="0.45">
      <c r="I5418" t="s">
        <v>271</v>
      </c>
      <c r="J5418" t="s">
        <v>157</v>
      </c>
      <c r="K5418">
        <v>3.7340872521047411E-2</v>
      </c>
      <c r="L5418" t="s">
        <v>156</v>
      </c>
      <c r="N5418" t="s">
        <v>479</v>
      </c>
      <c r="O5418" t="s">
        <v>157</v>
      </c>
      <c r="P5418">
        <v>3.1094083818922539E-2</v>
      </c>
      <c r="Q5418" t="s">
        <v>156</v>
      </c>
      <c r="S5418" t="s">
        <v>692</v>
      </c>
      <c r="T5418" t="s">
        <v>157</v>
      </c>
      <c r="U5418">
        <v>3.4864263688040471E-2</v>
      </c>
      <c r="V5418" t="s">
        <v>156</v>
      </c>
    </row>
    <row r="5419" spans="9:22" x14ac:dyDescent="0.45">
      <c r="I5419" t="s">
        <v>271</v>
      </c>
      <c r="J5419" t="s">
        <v>158</v>
      </c>
      <c r="K5419">
        <v>6.1951468516312107E-2</v>
      </c>
      <c r="L5419" t="s">
        <v>156</v>
      </c>
      <c r="N5419" t="s">
        <v>479</v>
      </c>
      <c r="O5419" t="s">
        <v>158</v>
      </c>
      <c r="P5419">
        <v>3.0127029411695167E-2</v>
      </c>
      <c r="Q5419" t="s">
        <v>156</v>
      </c>
      <c r="S5419" t="s">
        <v>692</v>
      </c>
      <c r="T5419" t="s">
        <v>158</v>
      </c>
      <c r="U5419">
        <v>3.4237976842567124E-2</v>
      </c>
      <c r="V5419" t="s">
        <v>156</v>
      </c>
    </row>
    <row r="5420" spans="9:22" x14ac:dyDescent="0.45">
      <c r="I5420" t="s">
        <v>271</v>
      </c>
      <c r="J5420" t="s">
        <v>159</v>
      </c>
      <c r="K5420">
        <v>7.8786361112664266E-2</v>
      </c>
      <c r="L5420" t="s">
        <v>156</v>
      </c>
      <c r="N5420" t="s">
        <v>479</v>
      </c>
      <c r="O5420" t="s">
        <v>159</v>
      </c>
      <c r="P5420">
        <v>2.9541390198218408E-2</v>
      </c>
      <c r="Q5420" t="s">
        <v>156</v>
      </c>
      <c r="S5420" t="s">
        <v>692</v>
      </c>
      <c r="T5420" t="s">
        <v>159</v>
      </c>
      <c r="U5420">
        <v>3.3079058519401926E-2</v>
      </c>
      <c r="V5420" t="s">
        <v>156</v>
      </c>
    </row>
    <row r="5421" spans="9:22" x14ac:dyDescent="0.45">
      <c r="I5421" t="s">
        <v>271</v>
      </c>
      <c r="J5421" t="s">
        <v>160</v>
      </c>
      <c r="K5421">
        <v>0.54155285627193461</v>
      </c>
      <c r="L5421" t="s">
        <v>156</v>
      </c>
      <c r="N5421" t="s">
        <v>479</v>
      </c>
      <c r="O5421" t="s">
        <v>160</v>
      </c>
      <c r="P5421">
        <v>0.19742984748540843</v>
      </c>
      <c r="Q5421" t="s">
        <v>156</v>
      </c>
      <c r="S5421" t="s">
        <v>692</v>
      </c>
      <c r="T5421" t="s">
        <v>160</v>
      </c>
      <c r="U5421">
        <v>0.22039842921991232</v>
      </c>
      <c r="V5421" t="s">
        <v>156</v>
      </c>
    </row>
    <row r="5422" spans="9:22" x14ac:dyDescent="0.45">
      <c r="I5422" t="s">
        <v>271</v>
      </c>
      <c r="J5422" t="s">
        <v>813</v>
      </c>
      <c r="K5422">
        <v>7.3888107134331499E-2</v>
      </c>
      <c r="L5422" t="s">
        <v>156</v>
      </c>
      <c r="N5422" t="s">
        <v>479</v>
      </c>
      <c r="O5422" t="s">
        <v>813</v>
      </c>
      <c r="P5422">
        <v>3.8418353086358138E-2</v>
      </c>
      <c r="Q5422" t="s">
        <v>156</v>
      </c>
      <c r="S5422" t="s">
        <v>692</v>
      </c>
      <c r="T5422" t="s">
        <v>813</v>
      </c>
      <c r="U5422">
        <v>3.9902045637142475E-2</v>
      </c>
      <c r="V5422" t="s">
        <v>156</v>
      </c>
    </row>
    <row r="5423" spans="9:22" x14ac:dyDescent="0.45">
      <c r="I5423" t="s">
        <v>271</v>
      </c>
      <c r="J5423" t="s">
        <v>814</v>
      </c>
      <c r="K5423">
        <v>5.678935855831465E-2</v>
      </c>
      <c r="L5423" t="s">
        <v>156</v>
      </c>
      <c r="N5423" t="s">
        <v>479</v>
      </c>
      <c r="O5423" t="s">
        <v>814</v>
      </c>
      <c r="P5423">
        <v>3.811535569406229E-2</v>
      </c>
      <c r="Q5423" t="s">
        <v>156</v>
      </c>
      <c r="S5423" t="s">
        <v>692</v>
      </c>
      <c r="T5423" t="s">
        <v>814</v>
      </c>
      <c r="U5423">
        <v>4.0184738375871165E-2</v>
      </c>
      <c r="V5423" t="s">
        <v>156</v>
      </c>
    </row>
    <row r="5424" spans="9:22" x14ac:dyDescent="0.45">
      <c r="I5424" t="s">
        <v>271</v>
      </c>
      <c r="J5424" t="s">
        <v>815</v>
      </c>
      <c r="K5424">
        <v>3.223826006344066E-2</v>
      </c>
      <c r="L5424" t="s">
        <v>156</v>
      </c>
      <c r="N5424" t="s">
        <v>479</v>
      </c>
      <c r="O5424" t="s">
        <v>815</v>
      </c>
      <c r="P5424">
        <v>3.7134953833812427E-2</v>
      </c>
      <c r="Q5424" t="s">
        <v>156</v>
      </c>
      <c r="S5424" t="s">
        <v>692</v>
      </c>
      <c r="T5424" t="s">
        <v>815</v>
      </c>
      <c r="U5424">
        <v>4.0082120447335945E-2</v>
      </c>
      <c r="V5424" t="s">
        <v>156</v>
      </c>
    </row>
    <row r="5425" spans="9:22" x14ac:dyDescent="0.45">
      <c r="I5425" t="s">
        <v>271</v>
      </c>
      <c r="J5425" t="s">
        <v>816</v>
      </c>
      <c r="K5425">
        <v>1.0307209334166631E-2</v>
      </c>
      <c r="L5425" t="s">
        <v>156</v>
      </c>
      <c r="N5425" t="s">
        <v>479</v>
      </c>
      <c r="O5425" t="s">
        <v>816</v>
      </c>
      <c r="P5425">
        <v>0.17445557211127233</v>
      </c>
      <c r="Q5425" t="s">
        <v>156</v>
      </c>
      <c r="S5425" t="s">
        <v>692</v>
      </c>
      <c r="T5425" t="s">
        <v>816</v>
      </c>
      <c r="U5425">
        <v>0.18426182961085602</v>
      </c>
      <c r="V5425" t="s">
        <v>156</v>
      </c>
    </row>
    <row r="5426" spans="9:22" x14ac:dyDescent="0.45">
      <c r="I5426" t="s">
        <v>271</v>
      </c>
      <c r="J5426" t="s">
        <v>161</v>
      </c>
      <c r="K5426">
        <v>0</v>
      </c>
      <c r="L5426" t="s">
        <v>156</v>
      </c>
      <c r="N5426" t="s">
        <v>479</v>
      </c>
      <c r="O5426" t="s">
        <v>161</v>
      </c>
      <c r="P5426">
        <v>3.2121274430572166E-2</v>
      </c>
      <c r="Q5426" t="s">
        <v>156</v>
      </c>
      <c r="S5426" t="s">
        <v>692</v>
      </c>
      <c r="T5426" t="s">
        <v>161</v>
      </c>
      <c r="U5426">
        <v>2.5316441272441488E-2</v>
      </c>
      <c r="V5426" t="s">
        <v>156</v>
      </c>
    </row>
    <row r="5427" spans="9:22" x14ac:dyDescent="0.45">
      <c r="I5427" t="s">
        <v>271</v>
      </c>
      <c r="J5427" t="s">
        <v>162</v>
      </c>
      <c r="K5427">
        <v>4.9099751387278811E-5</v>
      </c>
      <c r="L5427" t="s">
        <v>156</v>
      </c>
      <c r="N5427" t="s">
        <v>479</v>
      </c>
      <c r="O5427" t="s">
        <v>162</v>
      </c>
      <c r="P5427">
        <v>4.6216327780160627E-3</v>
      </c>
      <c r="Q5427" t="s">
        <v>156</v>
      </c>
      <c r="S5427" t="s">
        <v>692</v>
      </c>
      <c r="T5427" t="s">
        <v>162</v>
      </c>
      <c r="U5427">
        <v>3.8274909859243532E-3</v>
      </c>
      <c r="V5427" t="s">
        <v>156</v>
      </c>
    </row>
    <row r="5428" spans="9:22" x14ac:dyDescent="0.45">
      <c r="I5428" t="s">
        <v>271</v>
      </c>
      <c r="J5428" t="s">
        <v>163</v>
      </c>
      <c r="K5428">
        <v>3.0151403599167691E-3</v>
      </c>
      <c r="L5428" t="s">
        <v>156</v>
      </c>
      <c r="N5428" t="s">
        <v>479</v>
      </c>
      <c r="O5428" t="s">
        <v>163</v>
      </c>
      <c r="P5428">
        <v>4.4647064045421859E-3</v>
      </c>
      <c r="Q5428" t="s">
        <v>156</v>
      </c>
      <c r="S5428" t="s">
        <v>692</v>
      </c>
      <c r="T5428" t="s">
        <v>163</v>
      </c>
      <c r="U5428">
        <v>3.8367030814353427E-3</v>
      </c>
      <c r="V5428" t="s">
        <v>156</v>
      </c>
    </row>
    <row r="5429" spans="9:22" x14ac:dyDescent="0.45">
      <c r="I5429" t="s">
        <v>271</v>
      </c>
      <c r="J5429" t="s">
        <v>164</v>
      </c>
      <c r="K5429">
        <v>4.777700049912471E-3</v>
      </c>
      <c r="L5429" t="s">
        <v>156</v>
      </c>
      <c r="N5429" t="s">
        <v>479</v>
      </c>
      <c r="O5429" t="s">
        <v>164</v>
      </c>
      <c r="P5429">
        <v>4.4451985380646823E-3</v>
      </c>
      <c r="Q5429" t="s">
        <v>156</v>
      </c>
      <c r="S5429" t="s">
        <v>692</v>
      </c>
      <c r="T5429" t="s">
        <v>164</v>
      </c>
      <c r="U5429">
        <v>3.9453122113508139E-3</v>
      </c>
      <c r="V5429" t="s">
        <v>156</v>
      </c>
    </row>
    <row r="5430" spans="9:22" x14ac:dyDescent="0.45">
      <c r="I5430" t="s">
        <v>271</v>
      </c>
      <c r="J5430" t="s">
        <v>165</v>
      </c>
      <c r="K5430">
        <v>3.4785727475897102E-2</v>
      </c>
      <c r="L5430" t="s">
        <v>156</v>
      </c>
      <c r="N5430" t="s">
        <v>479</v>
      </c>
      <c r="O5430" t="s">
        <v>165</v>
      </c>
      <c r="P5430">
        <v>3.0614112390912985E-2</v>
      </c>
      <c r="Q5430" t="s">
        <v>156</v>
      </c>
      <c r="S5430" t="s">
        <v>692</v>
      </c>
      <c r="T5430" t="s">
        <v>165</v>
      </c>
      <c r="U5430">
        <v>2.337578449180468E-2</v>
      </c>
      <c r="V5430" t="s">
        <v>156</v>
      </c>
    </row>
    <row r="5431" spans="9:22" x14ac:dyDescent="0.45">
      <c r="I5431" t="s">
        <v>271</v>
      </c>
      <c r="J5431" t="s">
        <v>817</v>
      </c>
      <c r="K5431">
        <v>3.5583423989199083E-3</v>
      </c>
      <c r="L5431" t="s">
        <v>156</v>
      </c>
      <c r="N5431" t="s">
        <v>479</v>
      </c>
      <c r="O5431" t="s">
        <v>817</v>
      </c>
      <c r="P5431">
        <v>5.6594109832232382E-3</v>
      </c>
      <c r="Q5431" t="s">
        <v>156</v>
      </c>
      <c r="S5431" t="s">
        <v>692</v>
      </c>
      <c r="T5431" t="s">
        <v>817</v>
      </c>
      <c r="U5431">
        <v>3.7103728285995952E-3</v>
      </c>
      <c r="V5431" t="s">
        <v>156</v>
      </c>
    </row>
    <row r="5432" spans="9:22" x14ac:dyDescent="0.45">
      <c r="I5432" t="s">
        <v>271</v>
      </c>
      <c r="J5432" t="s">
        <v>818</v>
      </c>
      <c r="K5432">
        <v>1.2570387300320221E-3</v>
      </c>
      <c r="L5432" t="s">
        <v>156</v>
      </c>
      <c r="N5432" t="s">
        <v>479</v>
      </c>
      <c r="O5432" t="s">
        <v>818</v>
      </c>
      <c r="P5432">
        <v>5.6134078811460614E-3</v>
      </c>
      <c r="Q5432" t="s">
        <v>156</v>
      </c>
      <c r="S5432" t="s">
        <v>692</v>
      </c>
      <c r="T5432" t="s">
        <v>818</v>
      </c>
      <c r="U5432">
        <v>3.4353112736025056E-3</v>
      </c>
      <c r="V5432" t="s">
        <v>156</v>
      </c>
    </row>
    <row r="5433" spans="9:22" x14ac:dyDescent="0.45">
      <c r="I5433" t="s">
        <v>271</v>
      </c>
      <c r="J5433" t="s">
        <v>819</v>
      </c>
      <c r="K5433">
        <v>0</v>
      </c>
      <c r="L5433" t="s">
        <v>156</v>
      </c>
      <c r="N5433" t="s">
        <v>479</v>
      </c>
      <c r="O5433" t="s">
        <v>819</v>
      </c>
      <c r="P5433">
        <v>5.2875454302505776E-3</v>
      </c>
      <c r="Q5433" t="s">
        <v>156</v>
      </c>
      <c r="S5433" t="s">
        <v>692</v>
      </c>
      <c r="T5433" t="s">
        <v>819</v>
      </c>
      <c r="U5433">
        <v>3.1477806601218324E-3</v>
      </c>
      <c r="V5433" t="s">
        <v>156</v>
      </c>
    </row>
    <row r="5434" spans="9:22" x14ac:dyDescent="0.45">
      <c r="I5434" t="s">
        <v>271</v>
      </c>
      <c r="J5434" t="s">
        <v>820</v>
      </c>
      <c r="K5434">
        <v>0</v>
      </c>
      <c r="L5434" t="s">
        <v>156</v>
      </c>
      <c r="N5434" t="s">
        <v>479</v>
      </c>
      <c r="O5434" t="s">
        <v>820</v>
      </c>
      <c r="P5434">
        <v>2.4635034384868207E-2</v>
      </c>
      <c r="Q5434" t="s">
        <v>156</v>
      </c>
      <c r="S5434" t="s">
        <v>692</v>
      </c>
      <c r="T5434" t="s">
        <v>820</v>
      </c>
      <c r="U5434">
        <v>1.58509446594709E-2</v>
      </c>
      <c r="V5434" t="s">
        <v>156</v>
      </c>
    </row>
    <row r="5435" spans="9:22" x14ac:dyDescent="0.45">
      <c r="I5435" t="s">
        <v>271</v>
      </c>
      <c r="J5435" t="s">
        <v>821</v>
      </c>
      <c r="K5435">
        <v>0</v>
      </c>
      <c r="L5435" t="s">
        <v>156</v>
      </c>
      <c r="N5435" t="s">
        <v>479</v>
      </c>
      <c r="O5435" t="s">
        <v>821</v>
      </c>
      <c r="P5435">
        <v>2.0519029839604075E-2</v>
      </c>
      <c r="Q5435" t="s">
        <v>156</v>
      </c>
      <c r="S5435" t="s">
        <v>692</v>
      </c>
      <c r="T5435" t="s">
        <v>821</v>
      </c>
      <c r="U5435">
        <v>1.522682834755925E-2</v>
      </c>
      <c r="V5435" t="s">
        <v>156</v>
      </c>
    </row>
    <row r="5436" spans="9:22" x14ac:dyDescent="0.45">
      <c r="I5436" t="s">
        <v>271</v>
      </c>
      <c r="J5436" t="s">
        <v>822</v>
      </c>
      <c r="K5436">
        <v>0</v>
      </c>
      <c r="L5436" t="s">
        <v>156</v>
      </c>
      <c r="N5436" t="s">
        <v>479</v>
      </c>
      <c r="O5436" t="s">
        <v>822</v>
      </c>
      <c r="P5436">
        <v>3.1253911817520725E-3</v>
      </c>
      <c r="Q5436" t="s">
        <v>156</v>
      </c>
      <c r="S5436" t="s">
        <v>692</v>
      </c>
      <c r="T5436" t="s">
        <v>822</v>
      </c>
      <c r="U5436">
        <v>1.722735081756959E-3</v>
      </c>
      <c r="V5436" t="s">
        <v>156</v>
      </c>
    </row>
    <row r="5437" spans="9:22" x14ac:dyDescent="0.45">
      <c r="I5437" t="s">
        <v>271</v>
      </c>
      <c r="J5437" t="s">
        <v>823</v>
      </c>
      <c r="K5437">
        <v>2.3817963601550532E-3</v>
      </c>
      <c r="L5437" t="s">
        <v>156</v>
      </c>
      <c r="N5437" t="s">
        <v>479</v>
      </c>
      <c r="O5437" t="s">
        <v>823</v>
      </c>
      <c r="P5437">
        <v>3.2864107056426069E-3</v>
      </c>
      <c r="Q5437" t="s">
        <v>156</v>
      </c>
      <c r="S5437" t="s">
        <v>692</v>
      </c>
      <c r="T5437" t="s">
        <v>823</v>
      </c>
      <c r="U5437">
        <v>1.6755414181021202E-3</v>
      </c>
      <c r="V5437" t="s">
        <v>156</v>
      </c>
    </row>
    <row r="5438" spans="9:22" x14ac:dyDescent="0.45">
      <c r="I5438" t="s">
        <v>271</v>
      </c>
      <c r="J5438" t="s">
        <v>824</v>
      </c>
      <c r="K5438">
        <v>4.4293000605433184E-3</v>
      </c>
      <c r="L5438" t="s">
        <v>156</v>
      </c>
      <c r="N5438" t="s">
        <v>479</v>
      </c>
      <c r="O5438" t="s">
        <v>824</v>
      </c>
      <c r="P5438">
        <v>3.2859779027992557E-3</v>
      </c>
      <c r="Q5438" t="s">
        <v>156</v>
      </c>
      <c r="S5438" t="s">
        <v>692</v>
      </c>
      <c r="T5438" t="s">
        <v>824</v>
      </c>
      <c r="U5438">
        <v>1.7262695349916811E-3</v>
      </c>
      <c r="V5438" t="s">
        <v>156</v>
      </c>
    </row>
    <row r="5439" spans="9:22" x14ac:dyDescent="0.45">
      <c r="I5439" t="s">
        <v>271</v>
      </c>
      <c r="J5439" t="s">
        <v>825</v>
      </c>
      <c r="K5439">
        <v>3.4169825872812677E-2</v>
      </c>
      <c r="L5439" t="s">
        <v>156</v>
      </c>
      <c r="N5439" t="s">
        <v>479</v>
      </c>
      <c r="O5439" t="s">
        <v>825</v>
      </c>
      <c r="P5439">
        <v>1.8567246116139597E-2</v>
      </c>
      <c r="Q5439" t="s">
        <v>156</v>
      </c>
      <c r="S5439" t="s">
        <v>692</v>
      </c>
      <c r="T5439" t="s">
        <v>825</v>
      </c>
      <c r="U5439">
        <v>9.6550686453382387E-3</v>
      </c>
      <c r="V5439" t="s">
        <v>156</v>
      </c>
    </row>
    <row r="5440" spans="9:22" x14ac:dyDescent="0.45">
      <c r="I5440" t="s">
        <v>271</v>
      </c>
      <c r="J5440" t="s">
        <v>826</v>
      </c>
      <c r="K5440">
        <v>3.4380450709415649E-3</v>
      </c>
      <c r="L5440" t="s">
        <v>156</v>
      </c>
      <c r="N5440" t="s">
        <v>479</v>
      </c>
      <c r="O5440" t="s">
        <v>826</v>
      </c>
      <c r="P5440">
        <v>2.7570317322929572E-3</v>
      </c>
      <c r="Q5440" t="s">
        <v>156</v>
      </c>
      <c r="S5440" t="s">
        <v>692</v>
      </c>
      <c r="T5440" t="s">
        <v>826</v>
      </c>
      <c r="U5440">
        <v>1.3747221920039857E-3</v>
      </c>
      <c r="V5440" t="s">
        <v>156</v>
      </c>
    </row>
    <row r="5441" spans="9:22" x14ac:dyDescent="0.45">
      <c r="I5441" t="s">
        <v>271</v>
      </c>
      <c r="J5441" t="s">
        <v>827</v>
      </c>
      <c r="K5441">
        <v>2.5975351788724892E-4</v>
      </c>
      <c r="L5441" t="s">
        <v>156</v>
      </c>
      <c r="N5441" t="s">
        <v>479</v>
      </c>
      <c r="O5441" t="s">
        <v>827</v>
      </c>
      <c r="P5441">
        <v>2.7259529227454155E-3</v>
      </c>
      <c r="Q5441" t="s">
        <v>156</v>
      </c>
      <c r="S5441" t="s">
        <v>692</v>
      </c>
      <c r="T5441" t="s">
        <v>827</v>
      </c>
      <c r="U5441">
        <v>1.3198198807531324E-3</v>
      </c>
      <c r="V5441" t="s">
        <v>156</v>
      </c>
    </row>
    <row r="5442" spans="9:22" x14ac:dyDescent="0.45">
      <c r="I5442" t="s">
        <v>271</v>
      </c>
      <c r="J5442" t="s">
        <v>828</v>
      </c>
      <c r="K5442">
        <v>0</v>
      </c>
      <c r="L5442" t="s">
        <v>156</v>
      </c>
      <c r="N5442" t="s">
        <v>479</v>
      </c>
      <c r="O5442" t="s">
        <v>828</v>
      </c>
      <c r="P5442">
        <v>2.728011102157795E-3</v>
      </c>
      <c r="Q5442" t="s">
        <v>156</v>
      </c>
      <c r="S5442" t="s">
        <v>692</v>
      </c>
      <c r="T5442" t="s">
        <v>828</v>
      </c>
      <c r="U5442">
        <v>1.2208682001621368E-3</v>
      </c>
      <c r="V5442" t="s">
        <v>156</v>
      </c>
    </row>
    <row r="5443" spans="9:22" x14ac:dyDescent="0.45">
      <c r="I5443" t="s">
        <v>271</v>
      </c>
      <c r="J5443" t="s">
        <v>829</v>
      </c>
      <c r="K5443">
        <v>0</v>
      </c>
      <c r="L5443" t="s">
        <v>156</v>
      </c>
      <c r="N5443" t="s">
        <v>479</v>
      </c>
      <c r="O5443" t="s">
        <v>829</v>
      </c>
      <c r="P5443">
        <v>1.0996351889624639E-2</v>
      </c>
      <c r="Q5443" t="s">
        <v>156</v>
      </c>
      <c r="S5443" t="s">
        <v>692</v>
      </c>
      <c r="T5443" t="s">
        <v>829</v>
      </c>
      <c r="U5443">
        <v>9.2923435319659017E-3</v>
      </c>
      <c r="V5443" t="s">
        <v>156</v>
      </c>
    </row>
    <row r="5444" spans="9:22" x14ac:dyDescent="0.45">
      <c r="I5444" t="s">
        <v>271</v>
      </c>
      <c r="J5444" t="s">
        <v>878</v>
      </c>
      <c r="K5444">
        <v>0</v>
      </c>
      <c r="L5444" t="s">
        <v>156</v>
      </c>
      <c r="N5444" t="s">
        <v>479</v>
      </c>
      <c r="O5444" t="s">
        <v>878</v>
      </c>
      <c r="P5444">
        <v>9.9020263257788214E-8</v>
      </c>
      <c r="Q5444" t="s">
        <v>156</v>
      </c>
      <c r="S5444" t="s">
        <v>692</v>
      </c>
      <c r="T5444" t="s">
        <v>878</v>
      </c>
      <c r="U5444">
        <v>6.9891580569430244E-5</v>
      </c>
      <c r="V5444" t="s">
        <v>156</v>
      </c>
    </row>
    <row r="5445" spans="9:22" x14ac:dyDescent="0.45">
      <c r="I5445" t="s">
        <v>271</v>
      </c>
      <c r="J5445" t="s">
        <v>879</v>
      </c>
      <c r="K5445">
        <v>0</v>
      </c>
      <c r="L5445" t="s">
        <v>156</v>
      </c>
      <c r="N5445" t="s">
        <v>479</v>
      </c>
      <c r="O5445" t="s">
        <v>879</v>
      </c>
      <c r="P5445">
        <v>6.3392440877466799E-8</v>
      </c>
      <c r="Q5445" t="s">
        <v>156</v>
      </c>
      <c r="S5445" t="s">
        <v>692</v>
      </c>
      <c r="T5445" t="s">
        <v>879</v>
      </c>
      <c r="U5445">
        <v>5.703950021699545E-5</v>
      </c>
      <c r="V5445" t="s">
        <v>156</v>
      </c>
    </row>
    <row r="5446" spans="9:22" x14ac:dyDescent="0.45">
      <c r="I5446" t="s">
        <v>271</v>
      </c>
      <c r="J5446" t="s">
        <v>880</v>
      </c>
      <c r="K5446">
        <v>0</v>
      </c>
      <c r="L5446" t="s">
        <v>156</v>
      </c>
      <c r="N5446" t="s">
        <v>479</v>
      </c>
      <c r="O5446" t="s">
        <v>880</v>
      </c>
      <c r="P5446">
        <v>0</v>
      </c>
      <c r="Q5446" t="s">
        <v>156</v>
      </c>
      <c r="S5446" t="s">
        <v>692</v>
      </c>
      <c r="T5446" t="s">
        <v>880</v>
      </c>
      <c r="U5446">
        <v>4.4488069181249865E-5</v>
      </c>
      <c r="V5446" t="s">
        <v>156</v>
      </c>
    </row>
    <row r="5447" spans="9:22" x14ac:dyDescent="0.45">
      <c r="I5447" t="s">
        <v>271</v>
      </c>
      <c r="J5447" t="s">
        <v>881</v>
      </c>
      <c r="K5447">
        <v>0</v>
      </c>
      <c r="L5447" t="s">
        <v>156</v>
      </c>
      <c r="N5447" t="s">
        <v>479</v>
      </c>
      <c r="O5447" t="s">
        <v>881</v>
      </c>
      <c r="P5447">
        <v>5.8898094783888136E-8</v>
      </c>
      <c r="Q5447" t="s">
        <v>156</v>
      </c>
      <c r="S5447" t="s">
        <v>692</v>
      </c>
      <c r="T5447" t="s">
        <v>881</v>
      </c>
      <c r="U5447">
        <v>3.1131539436053285E-5</v>
      </c>
      <c r="V5447" t="s">
        <v>156</v>
      </c>
    </row>
    <row r="5448" spans="9:22" x14ac:dyDescent="0.45">
      <c r="I5448" t="s">
        <v>271</v>
      </c>
      <c r="J5448" t="s">
        <v>882</v>
      </c>
      <c r="K5448">
        <v>0</v>
      </c>
      <c r="L5448" t="s">
        <v>156</v>
      </c>
      <c r="N5448" t="s">
        <v>479</v>
      </c>
      <c r="O5448" t="s">
        <v>882</v>
      </c>
      <c r="P5448">
        <v>1.1495659144765115E-6</v>
      </c>
      <c r="Q5448" t="s">
        <v>156</v>
      </c>
      <c r="S5448" t="s">
        <v>692</v>
      </c>
      <c r="T5448" t="s">
        <v>882</v>
      </c>
      <c r="U5448">
        <v>2.2197928730390012E-5</v>
      </c>
      <c r="V5448" t="s">
        <v>156</v>
      </c>
    </row>
    <row r="5449" spans="9:22" x14ac:dyDescent="0.45">
      <c r="I5449" t="s">
        <v>271</v>
      </c>
      <c r="J5449" t="s">
        <v>883</v>
      </c>
      <c r="K5449">
        <v>0</v>
      </c>
      <c r="L5449" t="s">
        <v>156</v>
      </c>
      <c r="N5449" t="s">
        <v>479</v>
      </c>
      <c r="O5449" t="s">
        <v>883</v>
      </c>
      <c r="P5449">
        <v>6.2412238732242636E-7</v>
      </c>
      <c r="Q5449" t="s">
        <v>156</v>
      </c>
      <c r="S5449" t="s">
        <v>692</v>
      </c>
      <c r="T5449" t="s">
        <v>883</v>
      </c>
      <c r="U5449">
        <v>1.6202338283875682E-5</v>
      </c>
      <c r="V5449" t="s">
        <v>156</v>
      </c>
    </row>
    <row r="5450" spans="9:22" x14ac:dyDescent="0.45">
      <c r="I5450" t="s">
        <v>271</v>
      </c>
      <c r="J5450" t="s">
        <v>884</v>
      </c>
      <c r="K5450">
        <v>0</v>
      </c>
      <c r="L5450" t="s">
        <v>156</v>
      </c>
      <c r="N5450" t="s">
        <v>479</v>
      </c>
      <c r="O5450" t="s">
        <v>884</v>
      </c>
      <c r="P5450">
        <v>2.2870925422623637E-7</v>
      </c>
      <c r="Q5450" t="s">
        <v>156</v>
      </c>
      <c r="S5450" t="s">
        <v>692</v>
      </c>
      <c r="T5450" t="s">
        <v>884</v>
      </c>
      <c r="U5450">
        <v>1.384365131627964E-5</v>
      </c>
      <c r="V5450" t="s">
        <v>156</v>
      </c>
    </row>
    <row r="5451" spans="9:22" x14ac:dyDescent="0.45">
      <c r="I5451" t="s">
        <v>271</v>
      </c>
      <c r="J5451" t="s">
        <v>885</v>
      </c>
      <c r="K5451">
        <v>0</v>
      </c>
      <c r="L5451" t="s">
        <v>156</v>
      </c>
      <c r="N5451" t="s">
        <v>479</v>
      </c>
      <c r="O5451" t="s">
        <v>885</v>
      </c>
      <c r="P5451">
        <v>2.2039372323329091E-7</v>
      </c>
      <c r="Q5451" t="s">
        <v>156</v>
      </c>
      <c r="S5451" t="s">
        <v>692</v>
      </c>
      <c r="T5451" t="s">
        <v>885</v>
      </c>
      <c r="U5451">
        <v>1.010258434169424E-5</v>
      </c>
      <c r="V5451" t="s">
        <v>156</v>
      </c>
    </row>
    <row r="5452" spans="9:22" x14ac:dyDescent="0.45">
      <c r="I5452" t="s">
        <v>271</v>
      </c>
      <c r="J5452" t="s">
        <v>886</v>
      </c>
      <c r="K5452">
        <v>9.5264800767351395E-5</v>
      </c>
      <c r="L5452" t="s">
        <v>156</v>
      </c>
      <c r="N5452" t="s">
        <v>479</v>
      </c>
      <c r="O5452" t="s">
        <v>886</v>
      </c>
      <c r="P5452">
        <v>9.7369928753570551E-7</v>
      </c>
      <c r="Q5452" t="s">
        <v>156</v>
      </c>
      <c r="S5452" t="s">
        <v>692</v>
      </c>
      <c r="T5452" t="s">
        <v>886</v>
      </c>
      <c r="U5452">
        <v>5.0828206484731545E-6</v>
      </c>
      <c r="V5452" t="s">
        <v>156</v>
      </c>
    </row>
    <row r="5453" spans="9:22" x14ac:dyDescent="0.45">
      <c r="I5453" t="s">
        <v>271</v>
      </c>
      <c r="J5453" t="s">
        <v>887</v>
      </c>
      <c r="K5453">
        <v>1.440221700544E-4</v>
      </c>
      <c r="L5453" t="s">
        <v>156</v>
      </c>
      <c r="N5453" t="s">
        <v>479</v>
      </c>
      <c r="O5453" t="s">
        <v>887</v>
      </c>
      <c r="P5453">
        <v>3.1215603912067437E-6</v>
      </c>
      <c r="Q5453" t="s">
        <v>156</v>
      </c>
      <c r="S5453" t="s">
        <v>692</v>
      </c>
      <c r="T5453" t="s">
        <v>887</v>
      </c>
      <c r="U5453">
        <v>3.845449675594853E-6</v>
      </c>
      <c r="V5453" t="s">
        <v>156</v>
      </c>
    </row>
    <row r="5454" spans="9:22" x14ac:dyDescent="0.45">
      <c r="I5454" t="s">
        <v>271</v>
      </c>
      <c r="J5454" t="s">
        <v>888</v>
      </c>
      <c r="K5454">
        <v>2.0313800927609999E-4</v>
      </c>
      <c r="L5454" t="s">
        <v>156</v>
      </c>
      <c r="N5454" t="s">
        <v>479</v>
      </c>
      <c r="O5454" t="s">
        <v>888</v>
      </c>
      <c r="P5454">
        <v>2.9204588601641881E-6</v>
      </c>
      <c r="Q5454" t="s">
        <v>156</v>
      </c>
      <c r="S5454" t="s">
        <v>692</v>
      </c>
      <c r="T5454" t="s">
        <v>888</v>
      </c>
      <c r="U5454">
        <v>0</v>
      </c>
      <c r="V5454" t="s">
        <v>156</v>
      </c>
    </row>
    <row r="5455" spans="9:22" x14ac:dyDescent="0.45">
      <c r="I5455" t="s">
        <v>271</v>
      </c>
      <c r="J5455" t="s">
        <v>889</v>
      </c>
      <c r="K5455">
        <v>2.1926228600619999E-4</v>
      </c>
      <c r="L5455" t="s">
        <v>156</v>
      </c>
      <c r="N5455" t="s">
        <v>479</v>
      </c>
      <c r="O5455" t="s">
        <v>889</v>
      </c>
      <c r="P5455">
        <v>1.2380961888031598E-7</v>
      </c>
      <c r="Q5455" t="s">
        <v>156</v>
      </c>
      <c r="S5455" t="s">
        <v>692</v>
      </c>
      <c r="T5455" t="s">
        <v>889</v>
      </c>
      <c r="U5455">
        <v>0</v>
      </c>
      <c r="V5455" t="s">
        <v>156</v>
      </c>
    </row>
    <row r="5456" spans="9:22" x14ac:dyDescent="0.45">
      <c r="I5456" t="s">
        <v>271</v>
      </c>
      <c r="J5456" t="s">
        <v>890</v>
      </c>
      <c r="K5456">
        <v>1.8480437702180001E-4</v>
      </c>
      <c r="L5456" t="s">
        <v>156</v>
      </c>
      <c r="N5456" t="s">
        <v>479</v>
      </c>
      <c r="O5456" t="s">
        <v>890</v>
      </c>
      <c r="P5456">
        <v>1.8864185851559141E-7</v>
      </c>
      <c r="Q5456" t="s">
        <v>156</v>
      </c>
      <c r="S5456" t="s">
        <v>692</v>
      </c>
      <c r="T5456" t="s">
        <v>890</v>
      </c>
      <c r="U5456">
        <v>0</v>
      </c>
      <c r="V5456" t="s">
        <v>156</v>
      </c>
    </row>
    <row r="5457" spans="9:22" x14ac:dyDescent="0.45">
      <c r="I5457" t="s">
        <v>271</v>
      </c>
      <c r="J5457" t="s">
        <v>891</v>
      </c>
      <c r="K5457">
        <v>2.0951866856339999E-4</v>
      </c>
      <c r="L5457" t="s">
        <v>156</v>
      </c>
      <c r="N5457" t="s">
        <v>479</v>
      </c>
      <c r="O5457" t="s">
        <v>891</v>
      </c>
      <c r="P5457">
        <v>1.789023910767298E-6</v>
      </c>
      <c r="Q5457" t="s">
        <v>156</v>
      </c>
      <c r="S5457" t="s">
        <v>692</v>
      </c>
      <c r="T5457" t="s">
        <v>891</v>
      </c>
      <c r="U5457">
        <v>0</v>
      </c>
      <c r="V5457" t="s">
        <v>156</v>
      </c>
    </row>
    <row r="5458" spans="9:22" x14ac:dyDescent="0.45">
      <c r="I5458" t="s">
        <v>271</v>
      </c>
      <c r="J5458" t="s">
        <v>892</v>
      </c>
      <c r="K5458">
        <v>2.189457872117E-4</v>
      </c>
      <c r="L5458" t="s">
        <v>156</v>
      </c>
      <c r="N5458" t="s">
        <v>479</v>
      </c>
      <c r="O5458" t="s">
        <v>892</v>
      </c>
      <c r="P5458">
        <v>2.240350959255285E-6</v>
      </c>
      <c r="Q5458" t="s">
        <v>156</v>
      </c>
      <c r="S5458" t="s">
        <v>692</v>
      </c>
      <c r="T5458" t="s">
        <v>892</v>
      </c>
      <c r="U5458">
        <v>8.4037364124963419E-6</v>
      </c>
      <c r="V5458" t="s">
        <v>156</v>
      </c>
    </row>
    <row r="5459" spans="9:22" x14ac:dyDescent="0.45">
      <c r="I5459" t="s">
        <v>271</v>
      </c>
      <c r="J5459" t="s">
        <v>893</v>
      </c>
      <c r="K5459">
        <v>1.988684516004E-4</v>
      </c>
      <c r="L5459" t="s">
        <v>156</v>
      </c>
      <c r="N5459" t="s">
        <v>479</v>
      </c>
      <c r="O5459" t="s">
        <v>893</v>
      </c>
      <c r="P5459">
        <v>1.0996317377555031E-6</v>
      </c>
      <c r="Q5459" t="s">
        <v>156</v>
      </c>
      <c r="S5459" t="s">
        <v>692</v>
      </c>
      <c r="T5459" t="s">
        <v>893</v>
      </c>
      <c r="U5459">
        <v>1.3076560260271049E-5</v>
      </c>
      <c r="V5459" t="s">
        <v>156</v>
      </c>
    </row>
    <row r="5460" spans="9:22" x14ac:dyDescent="0.45">
      <c r="I5460" t="s">
        <v>271</v>
      </c>
      <c r="J5460" t="s">
        <v>894</v>
      </c>
      <c r="K5460">
        <v>1.4005374931229999E-4</v>
      </c>
      <c r="L5460" t="s">
        <v>156</v>
      </c>
      <c r="N5460" t="s">
        <v>479</v>
      </c>
      <c r="O5460" t="s">
        <v>894</v>
      </c>
      <c r="P5460">
        <v>1.4650149557441069E-6</v>
      </c>
      <c r="Q5460" t="s">
        <v>156</v>
      </c>
      <c r="S5460" t="s">
        <v>692</v>
      </c>
      <c r="T5460" t="s">
        <v>894</v>
      </c>
      <c r="U5460">
        <v>8.6025503436612291E-6</v>
      </c>
      <c r="V5460" t="s">
        <v>156</v>
      </c>
    </row>
    <row r="5461" spans="9:22" x14ac:dyDescent="0.45">
      <c r="I5461" t="s">
        <v>271</v>
      </c>
      <c r="J5461" t="s">
        <v>895</v>
      </c>
      <c r="K5461">
        <v>0</v>
      </c>
      <c r="L5461" t="s">
        <v>156</v>
      </c>
      <c r="N5461" t="s">
        <v>479</v>
      </c>
      <c r="O5461" t="s">
        <v>895</v>
      </c>
      <c r="P5461">
        <v>6.3535640525706911E-6</v>
      </c>
      <c r="Q5461" t="s">
        <v>156</v>
      </c>
      <c r="S5461" t="s">
        <v>692</v>
      </c>
      <c r="T5461" t="s">
        <v>895</v>
      </c>
      <c r="U5461">
        <v>1.897302788081929E-6</v>
      </c>
      <c r="V5461" t="s">
        <v>156</v>
      </c>
    </row>
    <row r="5462" spans="9:22" x14ac:dyDescent="0.45">
      <c r="I5462" t="s">
        <v>271</v>
      </c>
      <c r="J5462" t="s">
        <v>896</v>
      </c>
      <c r="K5462">
        <v>0</v>
      </c>
      <c r="L5462" t="s">
        <v>156</v>
      </c>
      <c r="N5462" t="s">
        <v>479</v>
      </c>
      <c r="O5462" t="s">
        <v>896</v>
      </c>
      <c r="P5462">
        <v>9.1244044900431557E-6</v>
      </c>
      <c r="Q5462" t="s">
        <v>156</v>
      </c>
      <c r="S5462" t="s">
        <v>692</v>
      </c>
      <c r="T5462" t="s">
        <v>896</v>
      </c>
      <c r="U5462">
        <v>1.78645119361888E-6</v>
      </c>
      <c r="V5462" t="s">
        <v>156</v>
      </c>
    </row>
    <row r="5463" spans="9:22" x14ac:dyDescent="0.45">
      <c r="I5463" t="s">
        <v>271</v>
      </c>
      <c r="J5463" t="s">
        <v>897</v>
      </c>
      <c r="K5463">
        <v>0</v>
      </c>
      <c r="L5463" t="s">
        <v>156</v>
      </c>
      <c r="N5463" t="s">
        <v>479</v>
      </c>
      <c r="O5463" t="s">
        <v>897</v>
      </c>
      <c r="P5463">
        <v>1.3057080124749668E-5</v>
      </c>
      <c r="Q5463" t="s">
        <v>156</v>
      </c>
      <c r="S5463" t="s">
        <v>692</v>
      </c>
      <c r="T5463" t="s">
        <v>897</v>
      </c>
      <c r="U5463">
        <v>1.4183043772203119E-6</v>
      </c>
      <c r="V5463" t="s">
        <v>156</v>
      </c>
    </row>
    <row r="5464" spans="9:22" x14ac:dyDescent="0.45">
      <c r="I5464" t="s">
        <v>271</v>
      </c>
      <c r="J5464" t="s">
        <v>898</v>
      </c>
      <c r="K5464">
        <v>0</v>
      </c>
      <c r="L5464" t="s">
        <v>156</v>
      </c>
      <c r="N5464" t="s">
        <v>479</v>
      </c>
      <c r="O5464" t="s">
        <v>898</v>
      </c>
      <c r="P5464">
        <v>1.5871614693563659E-5</v>
      </c>
      <c r="Q5464" t="s">
        <v>156</v>
      </c>
      <c r="S5464" t="s">
        <v>692</v>
      </c>
      <c r="T5464" t="s">
        <v>898</v>
      </c>
      <c r="U5464">
        <v>0</v>
      </c>
      <c r="V5464" t="s">
        <v>156</v>
      </c>
    </row>
    <row r="5465" spans="9:22" x14ac:dyDescent="0.45">
      <c r="I5465" t="s">
        <v>271</v>
      </c>
      <c r="J5465" t="s">
        <v>899</v>
      </c>
      <c r="K5465">
        <v>0</v>
      </c>
      <c r="L5465" t="s">
        <v>156</v>
      </c>
      <c r="N5465" t="s">
        <v>479</v>
      </c>
      <c r="O5465" t="s">
        <v>899</v>
      </c>
      <c r="P5465">
        <v>2.1119904135419577E-5</v>
      </c>
      <c r="Q5465" t="s">
        <v>156</v>
      </c>
      <c r="S5465" t="s">
        <v>692</v>
      </c>
      <c r="T5465" t="s">
        <v>899</v>
      </c>
      <c r="U5465">
        <v>0</v>
      </c>
      <c r="V5465" t="s">
        <v>156</v>
      </c>
    </row>
    <row r="5466" spans="9:22" x14ac:dyDescent="0.45">
      <c r="I5466" t="s">
        <v>271</v>
      </c>
      <c r="J5466" t="s">
        <v>900</v>
      </c>
      <c r="K5466">
        <v>0</v>
      </c>
      <c r="L5466" t="s">
        <v>156</v>
      </c>
      <c r="N5466" t="s">
        <v>479</v>
      </c>
      <c r="O5466" t="s">
        <v>900</v>
      </c>
      <c r="P5466">
        <v>3.2033156156759523E-5</v>
      </c>
      <c r="Q5466" t="s">
        <v>156</v>
      </c>
      <c r="S5466" t="s">
        <v>692</v>
      </c>
      <c r="T5466" t="s">
        <v>900</v>
      </c>
      <c r="U5466">
        <v>0</v>
      </c>
      <c r="V5466" t="s">
        <v>156</v>
      </c>
    </row>
    <row r="5467" spans="9:22" x14ac:dyDescent="0.45">
      <c r="I5467" t="s">
        <v>271</v>
      </c>
      <c r="J5467" t="s">
        <v>901</v>
      </c>
      <c r="K5467">
        <v>0</v>
      </c>
      <c r="L5467" t="s">
        <v>156</v>
      </c>
      <c r="N5467" t="s">
        <v>479</v>
      </c>
      <c r="O5467" t="s">
        <v>901</v>
      </c>
      <c r="P5467">
        <v>4.3036433283602078E-5</v>
      </c>
      <c r="Q5467" t="s">
        <v>156</v>
      </c>
      <c r="S5467" t="s">
        <v>692</v>
      </c>
      <c r="T5467" t="s">
        <v>901</v>
      </c>
      <c r="U5467">
        <v>0</v>
      </c>
      <c r="V5467" t="s">
        <v>156</v>
      </c>
    </row>
    <row r="5468" spans="9:22" x14ac:dyDescent="0.45">
      <c r="I5468" t="s">
        <v>272</v>
      </c>
      <c r="J5468" t="s">
        <v>155</v>
      </c>
      <c r="K5468">
        <v>2.8739150808166601E-2</v>
      </c>
      <c r="L5468" t="s">
        <v>156</v>
      </c>
      <c r="N5468" t="s">
        <v>480</v>
      </c>
      <c r="O5468" t="s">
        <v>155</v>
      </c>
      <c r="P5468">
        <v>0.24071330412674766</v>
      </c>
      <c r="Q5468" t="s">
        <v>156</v>
      </c>
      <c r="S5468" t="s">
        <v>693</v>
      </c>
      <c r="T5468" t="s">
        <v>155</v>
      </c>
      <c r="U5468">
        <v>0.23895355265439669</v>
      </c>
      <c r="V5468" t="s">
        <v>156</v>
      </c>
    </row>
    <row r="5469" spans="9:22" x14ac:dyDescent="0.45">
      <c r="I5469" t="s">
        <v>272</v>
      </c>
      <c r="J5469" t="s">
        <v>157</v>
      </c>
      <c r="K5469">
        <v>4.2603207525347138E-2</v>
      </c>
      <c r="L5469" t="s">
        <v>156</v>
      </c>
      <c r="N5469" t="s">
        <v>480</v>
      </c>
      <c r="O5469" t="s">
        <v>157</v>
      </c>
      <c r="P5469">
        <v>3.1608373628194179E-2</v>
      </c>
      <c r="Q5469" t="s">
        <v>156</v>
      </c>
      <c r="S5469" t="s">
        <v>693</v>
      </c>
      <c r="T5469" t="s">
        <v>157</v>
      </c>
      <c r="U5469">
        <v>3.2715220986004559E-2</v>
      </c>
      <c r="V5469" t="s">
        <v>156</v>
      </c>
    </row>
    <row r="5470" spans="9:22" x14ac:dyDescent="0.45">
      <c r="I5470" t="s">
        <v>272</v>
      </c>
      <c r="J5470" t="s">
        <v>158</v>
      </c>
      <c r="K5470">
        <v>6.7815038231170965E-2</v>
      </c>
      <c r="L5470" t="s">
        <v>156</v>
      </c>
      <c r="N5470" t="s">
        <v>480</v>
      </c>
      <c r="O5470" t="s">
        <v>158</v>
      </c>
      <c r="P5470">
        <v>3.0438357974108148E-2</v>
      </c>
      <c r="Q5470" t="s">
        <v>156</v>
      </c>
      <c r="S5470" t="s">
        <v>693</v>
      </c>
      <c r="T5470" t="s">
        <v>158</v>
      </c>
      <c r="U5470">
        <v>3.1700727317714901E-2</v>
      </c>
      <c r="V5470" t="s">
        <v>156</v>
      </c>
    </row>
    <row r="5471" spans="9:22" x14ac:dyDescent="0.45">
      <c r="I5471" t="s">
        <v>272</v>
      </c>
      <c r="J5471" t="s">
        <v>159</v>
      </c>
      <c r="K5471">
        <v>8.4399343366125062E-2</v>
      </c>
      <c r="L5471" t="s">
        <v>156</v>
      </c>
      <c r="N5471" t="s">
        <v>480</v>
      </c>
      <c r="O5471" t="s">
        <v>159</v>
      </c>
      <c r="P5471">
        <v>2.9249292564133247E-2</v>
      </c>
      <c r="Q5471" t="s">
        <v>156</v>
      </c>
      <c r="S5471" t="s">
        <v>693</v>
      </c>
      <c r="T5471" t="s">
        <v>159</v>
      </c>
      <c r="U5471">
        <v>3.0645649649865013E-2</v>
      </c>
      <c r="V5471" t="s">
        <v>156</v>
      </c>
    </row>
    <row r="5472" spans="9:22" x14ac:dyDescent="0.45">
      <c r="I5472" t="s">
        <v>272</v>
      </c>
      <c r="J5472" t="s">
        <v>160</v>
      </c>
      <c r="K5472">
        <v>0.52967057357141056</v>
      </c>
      <c r="L5472" t="s">
        <v>156</v>
      </c>
      <c r="N5472" t="s">
        <v>480</v>
      </c>
      <c r="O5472" t="s">
        <v>160</v>
      </c>
      <c r="P5472">
        <v>0.18289941768510842</v>
      </c>
      <c r="Q5472" t="s">
        <v>156</v>
      </c>
      <c r="S5472" t="s">
        <v>693</v>
      </c>
      <c r="T5472" t="s">
        <v>160</v>
      </c>
      <c r="U5472">
        <v>0.20225295711961355</v>
      </c>
      <c r="V5472" t="s">
        <v>156</v>
      </c>
    </row>
    <row r="5473" spans="9:22" x14ac:dyDescent="0.45">
      <c r="I5473" t="s">
        <v>272</v>
      </c>
      <c r="J5473" t="s">
        <v>813</v>
      </c>
      <c r="K5473">
        <v>6.5962578481501583E-2</v>
      </c>
      <c r="L5473" t="s">
        <v>156</v>
      </c>
      <c r="N5473" t="s">
        <v>480</v>
      </c>
      <c r="O5473" t="s">
        <v>813</v>
      </c>
      <c r="P5473">
        <v>3.5595317384134149E-2</v>
      </c>
      <c r="Q5473" t="s">
        <v>156</v>
      </c>
      <c r="S5473" t="s">
        <v>693</v>
      </c>
      <c r="T5473" t="s">
        <v>813</v>
      </c>
      <c r="U5473">
        <v>3.9452371344724589E-2</v>
      </c>
      <c r="V5473" t="s">
        <v>156</v>
      </c>
    </row>
    <row r="5474" spans="9:22" x14ac:dyDescent="0.45">
      <c r="I5474" t="s">
        <v>272</v>
      </c>
      <c r="J5474" t="s">
        <v>814</v>
      </c>
      <c r="K5474">
        <v>4.5577311742865015E-2</v>
      </c>
      <c r="L5474" t="s">
        <v>156</v>
      </c>
      <c r="N5474" t="s">
        <v>480</v>
      </c>
      <c r="O5474" t="s">
        <v>814</v>
      </c>
      <c r="P5474">
        <v>3.6203347903901097E-2</v>
      </c>
      <c r="Q5474" t="s">
        <v>156</v>
      </c>
      <c r="S5474" t="s">
        <v>693</v>
      </c>
      <c r="T5474" t="s">
        <v>814</v>
      </c>
      <c r="U5474">
        <v>4.0261921079104132E-2</v>
      </c>
      <c r="V5474" t="s">
        <v>156</v>
      </c>
    </row>
    <row r="5475" spans="9:22" x14ac:dyDescent="0.45">
      <c r="I5475" t="s">
        <v>272</v>
      </c>
      <c r="J5475" t="s">
        <v>815</v>
      </c>
      <c r="K5475">
        <v>2.362099195522524E-2</v>
      </c>
      <c r="L5475" t="s">
        <v>156</v>
      </c>
      <c r="N5475" t="s">
        <v>480</v>
      </c>
      <c r="O5475" t="s">
        <v>815</v>
      </c>
      <c r="P5475">
        <v>3.6680641422317847E-2</v>
      </c>
      <c r="Q5475" t="s">
        <v>156</v>
      </c>
      <c r="S5475" t="s">
        <v>693</v>
      </c>
      <c r="T5475" t="s">
        <v>815</v>
      </c>
      <c r="U5475">
        <v>4.0633073130664832E-2</v>
      </c>
      <c r="V5475" t="s">
        <v>156</v>
      </c>
    </row>
    <row r="5476" spans="9:22" x14ac:dyDescent="0.45">
      <c r="I5476" t="s">
        <v>272</v>
      </c>
      <c r="J5476" t="s">
        <v>816</v>
      </c>
      <c r="K5476">
        <v>7.6007351638270925E-3</v>
      </c>
      <c r="L5476" t="s">
        <v>156</v>
      </c>
      <c r="N5476" t="s">
        <v>480</v>
      </c>
      <c r="O5476" t="s">
        <v>816</v>
      </c>
      <c r="P5476">
        <v>0.18496266806600725</v>
      </c>
      <c r="Q5476" t="s">
        <v>156</v>
      </c>
      <c r="S5476" t="s">
        <v>693</v>
      </c>
      <c r="T5476" t="s">
        <v>816</v>
      </c>
      <c r="U5476">
        <v>0.18283884478913084</v>
      </c>
      <c r="V5476" t="s">
        <v>156</v>
      </c>
    </row>
    <row r="5477" spans="9:22" x14ac:dyDescent="0.45">
      <c r="I5477" t="s">
        <v>272</v>
      </c>
      <c r="J5477" t="s">
        <v>161</v>
      </c>
      <c r="K5477">
        <v>0</v>
      </c>
      <c r="L5477" t="s">
        <v>156</v>
      </c>
      <c r="N5477" t="s">
        <v>480</v>
      </c>
      <c r="O5477" t="s">
        <v>161</v>
      </c>
      <c r="P5477">
        <v>3.3363869247738598E-2</v>
      </c>
      <c r="Q5477" t="s">
        <v>156</v>
      </c>
      <c r="S5477" t="s">
        <v>693</v>
      </c>
      <c r="T5477" t="s">
        <v>161</v>
      </c>
      <c r="U5477">
        <v>3.3197490364605897E-2</v>
      </c>
      <c r="V5477" t="s">
        <v>156</v>
      </c>
    </row>
    <row r="5478" spans="9:22" x14ac:dyDescent="0.45">
      <c r="I5478" t="s">
        <v>272</v>
      </c>
      <c r="J5478" t="s">
        <v>162</v>
      </c>
      <c r="K5478">
        <v>4.8631871628029198E-4</v>
      </c>
      <c r="L5478" t="s">
        <v>156</v>
      </c>
      <c r="N5478" t="s">
        <v>480</v>
      </c>
      <c r="O5478" t="s">
        <v>162</v>
      </c>
      <c r="P5478">
        <v>4.9230278479774512E-3</v>
      </c>
      <c r="Q5478" t="s">
        <v>156</v>
      </c>
      <c r="S5478" t="s">
        <v>693</v>
      </c>
      <c r="T5478" t="s">
        <v>162</v>
      </c>
      <c r="U5478">
        <v>4.9708947499281465E-3</v>
      </c>
      <c r="V5478" t="s">
        <v>156</v>
      </c>
    </row>
    <row r="5479" spans="9:22" x14ac:dyDescent="0.45">
      <c r="I5479" t="s">
        <v>272</v>
      </c>
      <c r="J5479" t="s">
        <v>163</v>
      </c>
      <c r="K5479">
        <v>3.5311967510906726E-3</v>
      </c>
      <c r="L5479" t="s">
        <v>156</v>
      </c>
      <c r="N5479" t="s">
        <v>480</v>
      </c>
      <c r="O5479" t="s">
        <v>163</v>
      </c>
      <c r="P5479">
        <v>4.8179161880965446E-3</v>
      </c>
      <c r="Q5479" t="s">
        <v>156</v>
      </c>
      <c r="S5479" t="s">
        <v>693</v>
      </c>
      <c r="T5479" t="s">
        <v>163</v>
      </c>
      <c r="U5479">
        <v>5.088406770530165E-3</v>
      </c>
      <c r="V5479" t="s">
        <v>156</v>
      </c>
    </row>
    <row r="5480" spans="9:22" x14ac:dyDescent="0.45">
      <c r="I5480" t="s">
        <v>272</v>
      </c>
      <c r="J5480" t="s">
        <v>164</v>
      </c>
      <c r="K5480">
        <v>5.3567938777461912E-3</v>
      </c>
      <c r="L5480" t="s">
        <v>156</v>
      </c>
      <c r="N5480" t="s">
        <v>480</v>
      </c>
      <c r="O5480" t="s">
        <v>164</v>
      </c>
      <c r="P5480">
        <v>4.7385137952627096E-3</v>
      </c>
      <c r="Q5480" t="s">
        <v>156</v>
      </c>
      <c r="S5480" t="s">
        <v>693</v>
      </c>
      <c r="T5480" t="s">
        <v>164</v>
      </c>
      <c r="U5480">
        <v>5.1818533391604065E-3</v>
      </c>
      <c r="V5480" t="s">
        <v>156</v>
      </c>
    </row>
    <row r="5481" spans="9:22" x14ac:dyDescent="0.45">
      <c r="I5481" t="s">
        <v>272</v>
      </c>
      <c r="J5481" t="s">
        <v>165</v>
      </c>
      <c r="K5481">
        <v>3.425534607921344E-2</v>
      </c>
      <c r="L5481" t="s">
        <v>156</v>
      </c>
      <c r="N5481" t="s">
        <v>480</v>
      </c>
      <c r="O5481" t="s">
        <v>165</v>
      </c>
      <c r="P5481">
        <v>2.8805587295396947E-2</v>
      </c>
      <c r="Q5481" t="s">
        <v>156</v>
      </c>
      <c r="S5481" t="s">
        <v>693</v>
      </c>
      <c r="T5481" t="s">
        <v>165</v>
      </c>
      <c r="U5481">
        <v>2.9347405050337266E-2</v>
      </c>
      <c r="V5481" t="s">
        <v>156</v>
      </c>
    </row>
    <row r="5482" spans="9:22" x14ac:dyDescent="0.45">
      <c r="I5482" t="s">
        <v>272</v>
      </c>
      <c r="J5482" t="s">
        <v>817</v>
      </c>
      <c r="K5482">
        <v>2.9072629049123619E-3</v>
      </c>
      <c r="L5482" t="s">
        <v>156</v>
      </c>
      <c r="N5482" t="s">
        <v>480</v>
      </c>
      <c r="O5482" t="s">
        <v>817</v>
      </c>
      <c r="P5482">
        <v>5.5591870852913592E-3</v>
      </c>
      <c r="Q5482" t="s">
        <v>156</v>
      </c>
      <c r="S5482" t="s">
        <v>693</v>
      </c>
      <c r="T5482" t="s">
        <v>817</v>
      </c>
      <c r="U5482">
        <v>4.4519708371805319E-3</v>
      </c>
      <c r="V5482" t="s">
        <v>156</v>
      </c>
    </row>
    <row r="5483" spans="9:22" x14ac:dyDescent="0.45">
      <c r="I5483" t="s">
        <v>272</v>
      </c>
      <c r="J5483" t="s">
        <v>818</v>
      </c>
      <c r="K5483">
        <v>0</v>
      </c>
      <c r="L5483" t="s">
        <v>156</v>
      </c>
      <c r="N5483" t="s">
        <v>480</v>
      </c>
      <c r="O5483" t="s">
        <v>818</v>
      </c>
      <c r="P5483">
        <v>5.6554348479450388E-3</v>
      </c>
      <c r="Q5483" t="s">
        <v>156</v>
      </c>
      <c r="S5483" t="s">
        <v>693</v>
      </c>
      <c r="T5483" t="s">
        <v>818</v>
      </c>
      <c r="U5483">
        <v>4.2922001802501606E-3</v>
      </c>
      <c r="V5483" t="s">
        <v>156</v>
      </c>
    </row>
    <row r="5484" spans="9:22" x14ac:dyDescent="0.45">
      <c r="I5484" t="s">
        <v>272</v>
      </c>
      <c r="J5484" t="s">
        <v>819</v>
      </c>
      <c r="K5484">
        <v>0</v>
      </c>
      <c r="L5484" t="s">
        <v>156</v>
      </c>
      <c r="N5484" t="s">
        <v>480</v>
      </c>
      <c r="O5484" t="s">
        <v>819</v>
      </c>
      <c r="P5484">
        <v>5.6035335903913018E-3</v>
      </c>
      <c r="Q5484" t="s">
        <v>156</v>
      </c>
      <c r="S5484" t="s">
        <v>693</v>
      </c>
      <c r="T5484" t="s">
        <v>819</v>
      </c>
      <c r="U5484">
        <v>3.9535833163376072E-3</v>
      </c>
      <c r="V5484" t="s">
        <v>156</v>
      </c>
    </row>
    <row r="5485" spans="9:22" x14ac:dyDescent="0.45">
      <c r="I5485" t="s">
        <v>272</v>
      </c>
      <c r="J5485" t="s">
        <v>820</v>
      </c>
      <c r="K5485">
        <v>0</v>
      </c>
      <c r="L5485" t="s">
        <v>156</v>
      </c>
      <c r="N5485" t="s">
        <v>480</v>
      </c>
      <c r="O5485" t="s">
        <v>820</v>
      </c>
      <c r="P5485">
        <v>2.6913335659139392E-2</v>
      </c>
      <c r="Q5485" t="s">
        <v>156</v>
      </c>
      <c r="S5485" t="s">
        <v>693</v>
      </c>
      <c r="T5485" t="s">
        <v>820</v>
      </c>
      <c r="U5485">
        <v>2.0432982139372051E-2</v>
      </c>
      <c r="V5485" t="s">
        <v>156</v>
      </c>
    </row>
    <row r="5486" spans="9:22" x14ac:dyDescent="0.45">
      <c r="I5486" t="s">
        <v>272</v>
      </c>
      <c r="J5486" t="s">
        <v>821</v>
      </c>
      <c r="K5486">
        <v>0</v>
      </c>
      <c r="L5486" t="s">
        <v>156</v>
      </c>
      <c r="N5486" t="s">
        <v>480</v>
      </c>
      <c r="O5486" t="s">
        <v>821</v>
      </c>
      <c r="P5486">
        <v>2.1110798618413584E-2</v>
      </c>
      <c r="Q5486" t="s">
        <v>156</v>
      </c>
      <c r="S5486" t="s">
        <v>693</v>
      </c>
      <c r="T5486" t="s">
        <v>821</v>
      </c>
      <c r="U5486">
        <v>1.5378102441994711E-2</v>
      </c>
      <c r="V5486" t="s">
        <v>156</v>
      </c>
    </row>
    <row r="5487" spans="9:22" x14ac:dyDescent="0.45">
      <c r="I5487" t="s">
        <v>272</v>
      </c>
      <c r="J5487" t="s">
        <v>822</v>
      </c>
      <c r="K5487">
        <v>0</v>
      </c>
      <c r="L5487" t="s">
        <v>156</v>
      </c>
      <c r="N5487" t="s">
        <v>480</v>
      </c>
      <c r="O5487" t="s">
        <v>822</v>
      </c>
      <c r="P5487">
        <v>3.2223864984473587E-3</v>
      </c>
      <c r="Q5487" t="s">
        <v>156</v>
      </c>
      <c r="S5487" t="s">
        <v>693</v>
      </c>
      <c r="T5487" t="s">
        <v>822</v>
      </c>
      <c r="U5487">
        <v>1.8337345653824466E-3</v>
      </c>
      <c r="V5487" t="s">
        <v>156</v>
      </c>
    </row>
    <row r="5488" spans="9:22" x14ac:dyDescent="0.45">
      <c r="I5488" t="s">
        <v>272</v>
      </c>
      <c r="J5488" t="s">
        <v>823</v>
      </c>
      <c r="K5488">
        <v>3.6443795778544285E-3</v>
      </c>
      <c r="L5488" t="s">
        <v>156</v>
      </c>
      <c r="N5488" t="s">
        <v>480</v>
      </c>
      <c r="O5488" t="s">
        <v>823</v>
      </c>
      <c r="P5488">
        <v>3.4058353990219096E-3</v>
      </c>
      <c r="Q5488" t="s">
        <v>156</v>
      </c>
      <c r="S5488" t="s">
        <v>693</v>
      </c>
      <c r="T5488" t="s">
        <v>823</v>
      </c>
      <c r="U5488">
        <v>1.8120972401546173E-3</v>
      </c>
      <c r="V5488" t="s">
        <v>156</v>
      </c>
    </row>
    <row r="5489" spans="9:22" x14ac:dyDescent="0.45">
      <c r="I5489" t="s">
        <v>272</v>
      </c>
      <c r="J5489" t="s">
        <v>824</v>
      </c>
      <c r="K5489">
        <v>6.0869001560261001E-3</v>
      </c>
      <c r="L5489" t="s">
        <v>156</v>
      </c>
      <c r="N5489" t="s">
        <v>480</v>
      </c>
      <c r="O5489" t="s">
        <v>824</v>
      </c>
      <c r="P5489">
        <v>3.4934480497815085E-3</v>
      </c>
      <c r="Q5489" t="s">
        <v>156</v>
      </c>
      <c r="S5489" t="s">
        <v>693</v>
      </c>
      <c r="T5489" t="s">
        <v>824</v>
      </c>
      <c r="U5489">
        <v>1.9489961395437148E-3</v>
      </c>
      <c r="V5489" t="s">
        <v>156</v>
      </c>
    </row>
    <row r="5490" spans="9:22" x14ac:dyDescent="0.45">
      <c r="I5490" t="s">
        <v>272</v>
      </c>
      <c r="J5490" t="s">
        <v>825</v>
      </c>
      <c r="K5490">
        <v>4.2102833810687315E-2</v>
      </c>
      <c r="L5490" t="s">
        <v>156</v>
      </c>
      <c r="N5490" t="s">
        <v>480</v>
      </c>
      <c r="O5490" t="s">
        <v>825</v>
      </c>
      <c r="P5490">
        <v>1.8919754142944448E-2</v>
      </c>
      <c r="Q5490" t="s">
        <v>156</v>
      </c>
      <c r="S5490" t="s">
        <v>693</v>
      </c>
      <c r="T5490" t="s">
        <v>825</v>
      </c>
      <c r="U5490">
        <v>1.2914278620089339E-2</v>
      </c>
      <c r="V5490" t="s">
        <v>156</v>
      </c>
    </row>
    <row r="5491" spans="9:22" x14ac:dyDescent="0.45">
      <c r="I5491" t="s">
        <v>272</v>
      </c>
      <c r="J5491" t="s">
        <v>826</v>
      </c>
      <c r="K5491">
        <v>4.0509989731027695E-3</v>
      </c>
      <c r="L5491" t="s">
        <v>156</v>
      </c>
      <c r="N5491" t="s">
        <v>480</v>
      </c>
      <c r="O5491" t="s">
        <v>826</v>
      </c>
      <c r="P5491">
        <v>2.8157587845628641E-3</v>
      </c>
      <c r="Q5491" t="s">
        <v>156</v>
      </c>
      <c r="S5491" t="s">
        <v>693</v>
      </c>
      <c r="T5491" t="s">
        <v>826</v>
      </c>
      <c r="U5491">
        <v>2.0314769090800195E-3</v>
      </c>
      <c r="V5491" t="s">
        <v>156</v>
      </c>
    </row>
    <row r="5492" spans="9:22" x14ac:dyDescent="0.45">
      <c r="I5492" t="s">
        <v>272</v>
      </c>
      <c r="J5492" t="s">
        <v>827</v>
      </c>
      <c r="K5492">
        <v>0</v>
      </c>
      <c r="L5492" t="s">
        <v>156</v>
      </c>
      <c r="N5492" t="s">
        <v>480</v>
      </c>
      <c r="O5492" t="s">
        <v>827</v>
      </c>
      <c r="P5492">
        <v>2.8205951189936122E-3</v>
      </c>
      <c r="Q5492" t="s">
        <v>156</v>
      </c>
      <c r="S5492" t="s">
        <v>693</v>
      </c>
      <c r="T5492" t="s">
        <v>827</v>
      </c>
      <c r="U5492">
        <v>1.7673704102486314E-3</v>
      </c>
      <c r="V5492" t="s">
        <v>156</v>
      </c>
    </row>
    <row r="5493" spans="9:22" x14ac:dyDescent="0.45">
      <c r="I5493" t="s">
        <v>272</v>
      </c>
      <c r="J5493" t="s">
        <v>828</v>
      </c>
      <c r="K5493">
        <v>0</v>
      </c>
      <c r="L5493" t="s">
        <v>156</v>
      </c>
      <c r="N5493" t="s">
        <v>480</v>
      </c>
      <c r="O5493" t="s">
        <v>828</v>
      </c>
      <c r="P5493">
        <v>2.8501460125530589E-3</v>
      </c>
      <c r="Q5493" t="s">
        <v>156</v>
      </c>
      <c r="S5493" t="s">
        <v>693</v>
      </c>
      <c r="T5493" t="s">
        <v>828</v>
      </c>
      <c r="U5493">
        <v>1.6174738796736381E-3</v>
      </c>
      <c r="V5493" t="s">
        <v>156</v>
      </c>
    </row>
    <row r="5494" spans="9:22" x14ac:dyDescent="0.45">
      <c r="I5494" t="s">
        <v>272</v>
      </c>
      <c r="J5494" t="s">
        <v>829</v>
      </c>
      <c r="K5494">
        <v>0</v>
      </c>
      <c r="L5494" t="s">
        <v>156</v>
      </c>
      <c r="N5494" t="s">
        <v>480</v>
      </c>
      <c r="O5494" t="s">
        <v>829</v>
      </c>
      <c r="P5494">
        <v>1.23241847556484E-2</v>
      </c>
      <c r="Q5494" t="s">
        <v>156</v>
      </c>
      <c r="S5494" t="s">
        <v>693</v>
      </c>
      <c r="T5494" t="s">
        <v>829</v>
      </c>
      <c r="U5494">
        <v>1.0171481187207889E-2</v>
      </c>
      <c r="V5494" t="s">
        <v>156</v>
      </c>
    </row>
    <row r="5495" spans="9:22" x14ac:dyDescent="0.45">
      <c r="I5495" t="s">
        <v>272</v>
      </c>
      <c r="J5495" t="s">
        <v>878</v>
      </c>
      <c r="K5495">
        <v>0</v>
      </c>
      <c r="L5495" t="s">
        <v>156</v>
      </c>
      <c r="N5495" t="s">
        <v>480</v>
      </c>
      <c r="O5495" t="s">
        <v>878</v>
      </c>
      <c r="P5495">
        <v>1.6995025159164762E-6</v>
      </c>
      <c r="Q5495" t="s">
        <v>156</v>
      </c>
      <c r="S5495" t="s">
        <v>693</v>
      </c>
      <c r="T5495" t="s">
        <v>878</v>
      </c>
      <c r="U5495">
        <v>2.8062134641774089E-5</v>
      </c>
      <c r="V5495" t="s">
        <v>156</v>
      </c>
    </row>
    <row r="5496" spans="9:22" x14ac:dyDescent="0.45">
      <c r="I5496" t="s">
        <v>272</v>
      </c>
      <c r="J5496" t="s">
        <v>879</v>
      </c>
      <c r="K5496">
        <v>0</v>
      </c>
      <c r="L5496" t="s">
        <v>156</v>
      </c>
      <c r="N5496" t="s">
        <v>480</v>
      </c>
      <c r="O5496" t="s">
        <v>879</v>
      </c>
      <c r="P5496">
        <v>8.1811438908503782E-7</v>
      </c>
      <c r="Q5496" t="s">
        <v>156</v>
      </c>
      <c r="S5496" t="s">
        <v>693</v>
      </c>
      <c r="T5496" t="s">
        <v>879</v>
      </c>
      <c r="U5496">
        <v>2.5574702540392929E-5</v>
      </c>
      <c r="V5496" t="s">
        <v>156</v>
      </c>
    </row>
    <row r="5497" spans="9:22" x14ac:dyDescent="0.45">
      <c r="I5497" t="s">
        <v>272</v>
      </c>
      <c r="J5497" t="s">
        <v>880</v>
      </c>
      <c r="K5497">
        <v>0</v>
      </c>
      <c r="L5497" t="s">
        <v>156</v>
      </c>
      <c r="N5497" t="s">
        <v>480</v>
      </c>
      <c r="O5497" t="s">
        <v>880</v>
      </c>
      <c r="P5497">
        <v>6.8617288385880203E-7</v>
      </c>
      <c r="Q5497" t="s">
        <v>156</v>
      </c>
      <c r="S5497" t="s">
        <v>693</v>
      </c>
      <c r="T5497" t="s">
        <v>880</v>
      </c>
      <c r="U5497">
        <v>1.5492091446389469E-5</v>
      </c>
      <c r="V5497" t="s">
        <v>156</v>
      </c>
    </row>
    <row r="5498" spans="9:22" x14ac:dyDescent="0.45">
      <c r="I5498" t="s">
        <v>272</v>
      </c>
      <c r="J5498" t="s">
        <v>881</v>
      </c>
      <c r="K5498">
        <v>0</v>
      </c>
      <c r="L5498" t="s">
        <v>156</v>
      </c>
      <c r="N5498" t="s">
        <v>480</v>
      </c>
      <c r="O5498" t="s">
        <v>881</v>
      </c>
      <c r="P5498">
        <v>1.1320636814344397E-7</v>
      </c>
      <c r="Q5498" t="s">
        <v>156</v>
      </c>
      <c r="S5498" t="s">
        <v>693</v>
      </c>
      <c r="T5498" t="s">
        <v>881</v>
      </c>
      <c r="U5498">
        <v>6.7405560565055983E-6</v>
      </c>
      <c r="V5498" t="s">
        <v>156</v>
      </c>
    </row>
    <row r="5499" spans="9:22" x14ac:dyDescent="0.45">
      <c r="I5499" t="s">
        <v>272</v>
      </c>
      <c r="J5499" t="s">
        <v>882</v>
      </c>
      <c r="K5499">
        <v>0</v>
      </c>
      <c r="L5499" t="s">
        <v>156</v>
      </c>
      <c r="N5499" t="s">
        <v>480</v>
      </c>
      <c r="O5499" t="s">
        <v>882</v>
      </c>
      <c r="P5499">
        <v>0</v>
      </c>
      <c r="Q5499" t="s">
        <v>156</v>
      </c>
      <c r="S5499" t="s">
        <v>693</v>
      </c>
      <c r="T5499" t="s">
        <v>882</v>
      </c>
      <c r="U5499">
        <v>0</v>
      </c>
      <c r="V5499" t="s">
        <v>156</v>
      </c>
    </row>
    <row r="5500" spans="9:22" x14ac:dyDescent="0.45">
      <c r="I5500" t="s">
        <v>272</v>
      </c>
      <c r="J5500" t="s">
        <v>883</v>
      </c>
      <c r="K5500">
        <v>0</v>
      </c>
      <c r="L5500" t="s">
        <v>156</v>
      </c>
      <c r="N5500" t="s">
        <v>480</v>
      </c>
      <c r="O5500" t="s">
        <v>883</v>
      </c>
      <c r="P5500">
        <v>0</v>
      </c>
      <c r="Q5500" t="s">
        <v>156</v>
      </c>
      <c r="S5500" t="s">
        <v>693</v>
      </c>
      <c r="T5500" t="s">
        <v>883</v>
      </c>
      <c r="U5500">
        <v>0</v>
      </c>
      <c r="V5500" t="s">
        <v>156</v>
      </c>
    </row>
    <row r="5501" spans="9:22" x14ac:dyDescent="0.45">
      <c r="I5501" t="s">
        <v>272</v>
      </c>
      <c r="J5501" t="s">
        <v>884</v>
      </c>
      <c r="K5501">
        <v>0</v>
      </c>
      <c r="L5501" t="s">
        <v>156</v>
      </c>
      <c r="N5501" t="s">
        <v>480</v>
      </c>
      <c r="O5501" t="s">
        <v>884</v>
      </c>
      <c r="P5501">
        <v>0</v>
      </c>
      <c r="Q5501" t="s">
        <v>156</v>
      </c>
      <c r="S5501" t="s">
        <v>693</v>
      </c>
      <c r="T5501" t="s">
        <v>884</v>
      </c>
      <c r="U5501">
        <v>0</v>
      </c>
      <c r="V5501" t="s">
        <v>156</v>
      </c>
    </row>
    <row r="5502" spans="9:22" x14ac:dyDescent="0.45">
      <c r="I5502" t="s">
        <v>272</v>
      </c>
      <c r="J5502" t="s">
        <v>885</v>
      </c>
      <c r="K5502">
        <v>0</v>
      </c>
      <c r="L5502" t="s">
        <v>156</v>
      </c>
      <c r="N5502" t="s">
        <v>480</v>
      </c>
      <c r="O5502" t="s">
        <v>885</v>
      </c>
      <c r="P5502">
        <v>0</v>
      </c>
      <c r="Q5502" t="s">
        <v>156</v>
      </c>
      <c r="S5502" t="s">
        <v>693</v>
      </c>
      <c r="T5502" t="s">
        <v>885</v>
      </c>
      <c r="U5502">
        <v>0</v>
      </c>
      <c r="V5502" t="s">
        <v>156</v>
      </c>
    </row>
    <row r="5503" spans="9:22" x14ac:dyDescent="0.45">
      <c r="I5503" t="s">
        <v>272</v>
      </c>
      <c r="J5503" t="s">
        <v>886</v>
      </c>
      <c r="K5503">
        <v>1.4033153608779999E-4</v>
      </c>
      <c r="L5503" t="s">
        <v>156</v>
      </c>
      <c r="N5503" t="s">
        <v>480</v>
      </c>
      <c r="O5503" t="s">
        <v>886</v>
      </c>
      <c r="P5503">
        <v>0</v>
      </c>
      <c r="Q5503" t="s">
        <v>156</v>
      </c>
      <c r="S5503" t="s">
        <v>693</v>
      </c>
      <c r="T5503" t="s">
        <v>886</v>
      </c>
      <c r="U5503">
        <v>2.9531652542316079E-7</v>
      </c>
      <c r="V5503" t="s">
        <v>156</v>
      </c>
    </row>
    <row r="5504" spans="9:22" x14ac:dyDescent="0.45">
      <c r="I5504" t="s">
        <v>272</v>
      </c>
      <c r="J5504" t="s">
        <v>887</v>
      </c>
      <c r="K5504">
        <v>2.0811079760340001E-4</v>
      </c>
      <c r="L5504" t="s">
        <v>156</v>
      </c>
      <c r="N5504" t="s">
        <v>480</v>
      </c>
      <c r="O5504" t="s">
        <v>887</v>
      </c>
      <c r="P5504">
        <v>3.2269792274959035E-8</v>
      </c>
      <c r="Q5504" t="s">
        <v>156</v>
      </c>
      <c r="S5504" t="s">
        <v>693</v>
      </c>
      <c r="T5504" t="s">
        <v>887</v>
      </c>
      <c r="U5504">
        <v>5.5009604395251235E-7</v>
      </c>
      <c r="V5504" t="s">
        <v>156</v>
      </c>
    </row>
    <row r="5505" spans="9:22" x14ac:dyDescent="0.45">
      <c r="I5505" t="s">
        <v>272</v>
      </c>
      <c r="J5505" t="s">
        <v>888</v>
      </c>
      <c r="K5505">
        <v>2.4860608273290002E-4</v>
      </c>
      <c r="L5505" t="s">
        <v>156</v>
      </c>
      <c r="N5505" t="s">
        <v>480</v>
      </c>
      <c r="O5505" t="s">
        <v>888</v>
      </c>
      <c r="P5505">
        <v>1.220409222489039E-7</v>
      </c>
      <c r="Q5505" t="s">
        <v>156</v>
      </c>
      <c r="S5505" t="s">
        <v>693</v>
      </c>
      <c r="T5505" t="s">
        <v>888</v>
      </c>
      <c r="U5505">
        <v>6.5340636140451187E-7</v>
      </c>
      <c r="V5505" t="s">
        <v>156</v>
      </c>
    </row>
    <row r="5506" spans="9:22" x14ac:dyDescent="0.45">
      <c r="I5506" t="s">
        <v>272</v>
      </c>
      <c r="J5506" t="s">
        <v>889</v>
      </c>
      <c r="K5506">
        <v>2.2323684607540001E-4</v>
      </c>
      <c r="L5506" t="s">
        <v>156</v>
      </c>
      <c r="N5506" t="s">
        <v>480</v>
      </c>
      <c r="O5506" t="s">
        <v>889</v>
      </c>
      <c r="P5506">
        <v>0</v>
      </c>
      <c r="Q5506" t="s">
        <v>156</v>
      </c>
      <c r="S5506" t="s">
        <v>693</v>
      </c>
      <c r="T5506" t="s">
        <v>889</v>
      </c>
      <c r="U5506">
        <v>0</v>
      </c>
      <c r="V5506" t="s">
        <v>156</v>
      </c>
    </row>
    <row r="5507" spans="9:22" x14ac:dyDescent="0.45">
      <c r="I5507" t="s">
        <v>272</v>
      </c>
      <c r="J5507" t="s">
        <v>890</v>
      </c>
      <c r="K5507">
        <v>1.786813767935E-4</v>
      </c>
      <c r="L5507" t="s">
        <v>156</v>
      </c>
      <c r="N5507" t="s">
        <v>480</v>
      </c>
      <c r="O5507" t="s">
        <v>890</v>
      </c>
      <c r="P5507">
        <v>9.0334989386550772E-8</v>
      </c>
      <c r="Q5507" t="s">
        <v>156</v>
      </c>
      <c r="S5507" t="s">
        <v>693</v>
      </c>
      <c r="T5507" t="s">
        <v>890</v>
      </c>
      <c r="U5507">
        <v>0</v>
      </c>
      <c r="V5507" t="s">
        <v>156</v>
      </c>
    </row>
    <row r="5508" spans="9:22" x14ac:dyDescent="0.45">
      <c r="I5508" t="s">
        <v>272</v>
      </c>
      <c r="J5508" t="s">
        <v>891</v>
      </c>
      <c r="K5508">
        <v>2.0487562269459999E-4</v>
      </c>
      <c r="L5508" t="s">
        <v>156</v>
      </c>
      <c r="N5508" t="s">
        <v>480</v>
      </c>
      <c r="O5508" t="s">
        <v>891</v>
      </c>
      <c r="P5508">
        <v>1.7283434500931424E-7</v>
      </c>
      <c r="Q5508" t="s">
        <v>156</v>
      </c>
      <c r="S5508" t="s">
        <v>693</v>
      </c>
      <c r="T5508" t="s">
        <v>891</v>
      </c>
      <c r="U5508">
        <v>3.4158623798849321E-7</v>
      </c>
      <c r="V5508" t="s">
        <v>156</v>
      </c>
    </row>
    <row r="5509" spans="9:22" x14ac:dyDescent="0.45">
      <c r="I5509" t="s">
        <v>272</v>
      </c>
      <c r="J5509" t="s">
        <v>892</v>
      </c>
      <c r="K5509">
        <v>1.694208313142E-4</v>
      </c>
      <c r="L5509" t="s">
        <v>156</v>
      </c>
      <c r="N5509" t="s">
        <v>480</v>
      </c>
      <c r="O5509" t="s">
        <v>892</v>
      </c>
      <c r="P5509">
        <v>1.8395574717906045E-7</v>
      </c>
      <c r="Q5509" t="s">
        <v>156</v>
      </c>
      <c r="S5509" t="s">
        <v>693</v>
      </c>
      <c r="T5509" t="s">
        <v>892</v>
      </c>
      <c r="U5509">
        <v>1.0389922902117293E-5</v>
      </c>
      <c r="V5509" t="s">
        <v>156</v>
      </c>
    </row>
    <row r="5510" spans="9:22" x14ac:dyDescent="0.45">
      <c r="I5510" t="s">
        <v>272</v>
      </c>
      <c r="J5510" t="s">
        <v>893</v>
      </c>
      <c r="K5510">
        <v>1.18537252078E-4</v>
      </c>
      <c r="L5510" t="s">
        <v>156</v>
      </c>
      <c r="N5510" t="s">
        <v>480</v>
      </c>
      <c r="O5510" t="s">
        <v>893</v>
      </c>
      <c r="P5510">
        <v>1.5194740107225686E-7</v>
      </c>
      <c r="Q5510" t="s">
        <v>156</v>
      </c>
      <c r="S5510" t="s">
        <v>693</v>
      </c>
      <c r="T5510" t="s">
        <v>893</v>
      </c>
      <c r="U5510">
        <v>2.2926375164885984E-5</v>
      </c>
      <c r="V5510" t="s">
        <v>156</v>
      </c>
    </row>
    <row r="5511" spans="9:22" x14ac:dyDescent="0.45">
      <c r="I5511" t="s">
        <v>272</v>
      </c>
      <c r="J5511" t="s">
        <v>894</v>
      </c>
      <c r="K5511">
        <v>9.723796188865372E-5</v>
      </c>
      <c r="L5511" t="s">
        <v>156</v>
      </c>
      <c r="N5511" t="s">
        <v>480</v>
      </c>
      <c r="O5511" t="s">
        <v>894</v>
      </c>
      <c r="P5511">
        <v>2.7028695601929974E-6</v>
      </c>
      <c r="Q5511" t="s">
        <v>156</v>
      </c>
      <c r="S5511" t="s">
        <v>693</v>
      </c>
      <c r="T5511" t="s">
        <v>894</v>
      </c>
      <c r="U5511">
        <v>1.4925935161359861E-5</v>
      </c>
      <c r="V5511" t="s">
        <v>156</v>
      </c>
    </row>
    <row r="5512" spans="9:22" x14ac:dyDescent="0.45">
      <c r="I5512" t="s">
        <v>272</v>
      </c>
      <c r="J5512" t="s">
        <v>895</v>
      </c>
      <c r="K5512">
        <v>0</v>
      </c>
      <c r="L5512" t="s">
        <v>156</v>
      </c>
      <c r="N5512" t="s">
        <v>480</v>
      </c>
      <c r="O5512" t="s">
        <v>895</v>
      </c>
      <c r="P5512">
        <v>1.2680261291964686E-5</v>
      </c>
      <c r="Q5512" t="s">
        <v>156</v>
      </c>
      <c r="S5512" t="s">
        <v>693</v>
      </c>
      <c r="T5512" t="s">
        <v>895</v>
      </c>
      <c r="U5512">
        <v>1.0386949969944312E-5</v>
      </c>
      <c r="V5512" t="s">
        <v>156</v>
      </c>
    </row>
    <row r="5513" spans="9:22" x14ac:dyDescent="0.45">
      <c r="I5513" t="s">
        <v>272</v>
      </c>
      <c r="J5513" t="s">
        <v>896</v>
      </c>
      <c r="K5513">
        <v>0</v>
      </c>
      <c r="L5513" t="s">
        <v>156</v>
      </c>
      <c r="N5513" t="s">
        <v>480</v>
      </c>
      <c r="O5513" t="s">
        <v>896</v>
      </c>
      <c r="P5513">
        <v>1.9904281889306247E-5</v>
      </c>
      <c r="Q5513" t="s">
        <v>156</v>
      </c>
      <c r="S5513" t="s">
        <v>693</v>
      </c>
      <c r="T5513" t="s">
        <v>896</v>
      </c>
      <c r="U5513">
        <v>9.7800832257383139E-6</v>
      </c>
      <c r="V5513" t="s">
        <v>156</v>
      </c>
    </row>
    <row r="5514" spans="9:22" x14ac:dyDescent="0.45">
      <c r="I5514" t="s">
        <v>272</v>
      </c>
      <c r="J5514" t="s">
        <v>897</v>
      </c>
      <c r="K5514">
        <v>0</v>
      </c>
      <c r="L5514" t="s">
        <v>156</v>
      </c>
      <c r="N5514" t="s">
        <v>480</v>
      </c>
      <c r="O5514" t="s">
        <v>897</v>
      </c>
      <c r="P5514">
        <v>2.9728143150621945E-5</v>
      </c>
      <c r="Q5514" t="s">
        <v>156</v>
      </c>
      <c r="S5514" t="s">
        <v>693</v>
      </c>
      <c r="T5514" t="s">
        <v>897</v>
      </c>
      <c r="U5514">
        <v>7.7646312970601398E-6</v>
      </c>
      <c r="V5514" t="s">
        <v>156</v>
      </c>
    </row>
    <row r="5515" spans="9:22" x14ac:dyDescent="0.45">
      <c r="I5515" t="s">
        <v>272</v>
      </c>
      <c r="J5515" t="s">
        <v>898</v>
      </c>
      <c r="K5515">
        <v>0</v>
      </c>
      <c r="L5515" t="s">
        <v>156</v>
      </c>
      <c r="N5515" t="s">
        <v>480</v>
      </c>
      <c r="O5515" t="s">
        <v>898</v>
      </c>
      <c r="P5515">
        <v>3.6624207247511701E-5</v>
      </c>
      <c r="Q5515" t="s">
        <v>156</v>
      </c>
      <c r="S5515" t="s">
        <v>693</v>
      </c>
      <c r="T5515" t="s">
        <v>898</v>
      </c>
      <c r="U5515">
        <v>0</v>
      </c>
      <c r="V5515" t="s">
        <v>156</v>
      </c>
    </row>
    <row r="5516" spans="9:22" x14ac:dyDescent="0.45">
      <c r="I5516" t="s">
        <v>272</v>
      </c>
      <c r="J5516" t="s">
        <v>899</v>
      </c>
      <c r="K5516">
        <v>0</v>
      </c>
      <c r="L5516" t="s">
        <v>156</v>
      </c>
      <c r="N5516" t="s">
        <v>480</v>
      </c>
      <c r="O5516" t="s">
        <v>899</v>
      </c>
      <c r="P5516">
        <v>5.1204083607776531E-5</v>
      </c>
      <c r="Q5516" t="s">
        <v>156</v>
      </c>
      <c r="S5516" t="s">
        <v>693</v>
      </c>
      <c r="T5516" t="s">
        <v>899</v>
      </c>
      <c r="U5516">
        <v>0</v>
      </c>
      <c r="V5516" t="s">
        <v>156</v>
      </c>
    </row>
    <row r="5517" spans="9:22" x14ac:dyDescent="0.45">
      <c r="I5517" t="s">
        <v>272</v>
      </c>
      <c r="J5517" t="s">
        <v>900</v>
      </c>
      <c r="K5517">
        <v>0</v>
      </c>
      <c r="L5517" t="s">
        <v>156</v>
      </c>
      <c r="N5517" t="s">
        <v>480</v>
      </c>
      <c r="O5517" t="s">
        <v>900</v>
      </c>
      <c r="P5517">
        <v>6.9002606429619033E-5</v>
      </c>
      <c r="Q5517" t="s">
        <v>156</v>
      </c>
      <c r="S5517" t="s">
        <v>693</v>
      </c>
      <c r="T5517" t="s">
        <v>900</v>
      </c>
      <c r="U5517">
        <v>0</v>
      </c>
      <c r="V5517" t="s">
        <v>156</v>
      </c>
    </row>
    <row r="5518" spans="9:22" x14ac:dyDescent="0.45">
      <c r="I5518" t="s">
        <v>272</v>
      </c>
      <c r="J5518" t="s">
        <v>901</v>
      </c>
      <c r="K5518">
        <v>0</v>
      </c>
      <c r="L5518" t="s">
        <v>156</v>
      </c>
      <c r="N5518" t="s">
        <v>480</v>
      </c>
      <c r="O5518" t="s">
        <v>901</v>
      </c>
      <c r="P5518">
        <v>8.0049475029171901E-5</v>
      </c>
      <c r="Q5518" t="s">
        <v>156</v>
      </c>
      <c r="S5518" t="s">
        <v>693</v>
      </c>
      <c r="T5518" t="s">
        <v>901</v>
      </c>
      <c r="U5518">
        <v>0</v>
      </c>
      <c r="V5518" t="s">
        <v>156</v>
      </c>
    </row>
    <row r="5519" spans="9:22" x14ac:dyDescent="0.45">
      <c r="I5519" t="s">
        <v>273</v>
      </c>
      <c r="J5519" t="s">
        <v>155</v>
      </c>
      <c r="K5519">
        <v>2.9182875264635887E-2</v>
      </c>
      <c r="L5519" t="s">
        <v>156</v>
      </c>
      <c r="N5519" t="s">
        <v>481</v>
      </c>
      <c r="O5519" t="s">
        <v>155</v>
      </c>
      <c r="P5519">
        <v>0.24776325004458832</v>
      </c>
      <c r="Q5519" t="s">
        <v>156</v>
      </c>
      <c r="S5519" t="s">
        <v>694</v>
      </c>
      <c r="T5519" t="s">
        <v>155</v>
      </c>
      <c r="U5519">
        <v>0.23645231974647946</v>
      </c>
      <c r="V5519" t="s">
        <v>156</v>
      </c>
    </row>
    <row r="5520" spans="9:22" x14ac:dyDescent="0.45">
      <c r="I5520" t="s">
        <v>273</v>
      </c>
      <c r="J5520" t="s">
        <v>157</v>
      </c>
      <c r="K5520">
        <v>4.3139678541331432E-2</v>
      </c>
      <c r="L5520" t="s">
        <v>156</v>
      </c>
      <c r="N5520" t="s">
        <v>481</v>
      </c>
      <c r="O5520" t="s">
        <v>157</v>
      </c>
      <c r="P5520">
        <v>3.2314859462143297E-2</v>
      </c>
      <c r="Q5520" t="s">
        <v>156</v>
      </c>
      <c r="S5520" t="s">
        <v>694</v>
      </c>
      <c r="T5520" t="s">
        <v>157</v>
      </c>
      <c r="U5520">
        <v>3.0828338833500543E-2</v>
      </c>
      <c r="V5520" t="s">
        <v>156</v>
      </c>
    </row>
    <row r="5521" spans="9:22" x14ac:dyDescent="0.45">
      <c r="I5521" t="s">
        <v>273</v>
      </c>
      <c r="J5521" t="s">
        <v>158</v>
      </c>
      <c r="K5521">
        <v>6.6450487761298305E-2</v>
      </c>
      <c r="L5521" t="s">
        <v>156</v>
      </c>
      <c r="N5521" t="s">
        <v>481</v>
      </c>
      <c r="O5521" t="s">
        <v>158</v>
      </c>
      <c r="P5521">
        <v>3.019663679008884E-2</v>
      </c>
      <c r="Q5521" t="s">
        <v>156</v>
      </c>
      <c r="S5521" t="s">
        <v>694</v>
      </c>
      <c r="T5521" t="s">
        <v>158</v>
      </c>
      <c r="U5521">
        <v>2.9620298185265671E-2</v>
      </c>
      <c r="V5521" t="s">
        <v>156</v>
      </c>
    </row>
    <row r="5522" spans="9:22" x14ac:dyDescent="0.45">
      <c r="I5522" t="s">
        <v>273</v>
      </c>
      <c r="J5522" t="s">
        <v>159</v>
      </c>
      <c r="K5522">
        <v>8.4228816156941333E-2</v>
      </c>
      <c r="L5522" t="s">
        <v>156</v>
      </c>
      <c r="N5522" t="s">
        <v>481</v>
      </c>
      <c r="O5522" t="s">
        <v>159</v>
      </c>
      <c r="P5522">
        <v>2.8383885665091285E-2</v>
      </c>
      <c r="Q5522" t="s">
        <v>156</v>
      </c>
      <c r="S5522" t="s">
        <v>694</v>
      </c>
      <c r="T5522" t="s">
        <v>159</v>
      </c>
      <c r="U5522">
        <v>2.8427833035737878E-2</v>
      </c>
      <c r="V5522" t="s">
        <v>156</v>
      </c>
    </row>
    <row r="5523" spans="9:22" x14ac:dyDescent="0.45">
      <c r="I5523" t="s">
        <v>273</v>
      </c>
      <c r="J5523" t="s">
        <v>160</v>
      </c>
      <c r="K5523">
        <v>0.54076058121812354</v>
      </c>
      <c r="L5523" t="s">
        <v>156</v>
      </c>
      <c r="N5523" t="s">
        <v>481</v>
      </c>
      <c r="O5523" t="s">
        <v>160</v>
      </c>
      <c r="P5523">
        <v>0.19661743705938392</v>
      </c>
      <c r="Q5523" t="s">
        <v>156</v>
      </c>
      <c r="S5523" t="s">
        <v>694</v>
      </c>
      <c r="T5523" t="s">
        <v>160</v>
      </c>
      <c r="U5523">
        <v>0.17851797860849644</v>
      </c>
      <c r="V5523" t="s">
        <v>156</v>
      </c>
    </row>
    <row r="5524" spans="9:22" x14ac:dyDescent="0.45">
      <c r="I5524" t="s">
        <v>273</v>
      </c>
      <c r="J5524" t="s">
        <v>813</v>
      </c>
      <c r="K5524">
        <v>6.5862084493068948E-2</v>
      </c>
      <c r="L5524" t="s">
        <v>156</v>
      </c>
      <c r="N5524" t="s">
        <v>481</v>
      </c>
      <c r="O5524" t="s">
        <v>813</v>
      </c>
      <c r="P5524">
        <v>3.5715103327463832E-2</v>
      </c>
      <c r="Q5524" t="s">
        <v>156</v>
      </c>
      <c r="S5524" t="s">
        <v>694</v>
      </c>
      <c r="T5524" t="s">
        <v>813</v>
      </c>
      <c r="U5524">
        <v>3.5921609167054648E-2</v>
      </c>
      <c r="V5524" t="s">
        <v>156</v>
      </c>
    </row>
    <row r="5525" spans="9:22" x14ac:dyDescent="0.45">
      <c r="I5525" t="s">
        <v>273</v>
      </c>
      <c r="J5525" t="s">
        <v>814</v>
      </c>
      <c r="K5525">
        <v>4.43307020131724E-2</v>
      </c>
      <c r="L5525" t="s">
        <v>156</v>
      </c>
      <c r="N5525" t="s">
        <v>481</v>
      </c>
      <c r="O5525" t="s">
        <v>814</v>
      </c>
      <c r="P5525">
        <v>3.4847430557999562E-2</v>
      </c>
      <c r="Q5525" t="s">
        <v>156</v>
      </c>
      <c r="S5525" t="s">
        <v>694</v>
      </c>
      <c r="T5525" t="s">
        <v>814</v>
      </c>
      <c r="U5525">
        <v>3.6562131380898699E-2</v>
      </c>
      <c r="V5525" t="s">
        <v>156</v>
      </c>
    </row>
    <row r="5526" spans="9:22" x14ac:dyDescent="0.45">
      <c r="I5526" t="s">
        <v>273</v>
      </c>
      <c r="J5526" t="s">
        <v>815</v>
      </c>
      <c r="K5526">
        <v>2.3032842453201644E-2</v>
      </c>
      <c r="L5526" t="s">
        <v>156</v>
      </c>
      <c r="N5526" t="s">
        <v>481</v>
      </c>
      <c r="O5526" t="s">
        <v>815</v>
      </c>
      <c r="P5526">
        <v>3.4184190345709443E-2</v>
      </c>
      <c r="Q5526" t="s">
        <v>156</v>
      </c>
      <c r="S5526" t="s">
        <v>694</v>
      </c>
      <c r="T5526" t="s">
        <v>815</v>
      </c>
      <c r="U5526">
        <v>3.7126691442028285E-2</v>
      </c>
      <c r="V5526" t="s">
        <v>156</v>
      </c>
    </row>
    <row r="5527" spans="9:22" x14ac:dyDescent="0.45">
      <c r="I5527" t="s">
        <v>273</v>
      </c>
      <c r="J5527" t="s">
        <v>816</v>
      </c>
      <c r="K5527">
        <v>7.4552492877848478E-3</v>
      </c>
      <c r="L5527" t="s">
        <v>156</v>
      </c>
      <c r="N5527" t="s">
        <v>481</v>
      </c>
      <c r="O5527" t="s">
        <v>816</v>
      </c>
      <c r="P5527">
        <v>0.1710980806265523</v>
      </c>
      <c r="Q5527" t="s">
        <v>156</v>
      </c>
      <c r="S5527" t="s">
        <v>694</v>
      </c>
      <c r="T5527" t="s">
        <v>816</v>
      </c>
      <c r="U5527">
        <v>0.18696035413680981</v>
      </c>
      <c r="V5527" t="s">
        <v>156</v>
      </c>
    </row>
    <row r="5528" spans="9:22" x14ac:dyDescent="0.45">
      <c r="I5528" t="s">
        <v>273</v>
      </c>
      <c r="J5528" t="s">
        <v>161</v>
      </c>
      <c r="K5528">
        <v>0</v>
      </c>
      <c r="L5528" t="s">
        <v>156</v>
      </c>
      <c r="N5528" t="s">
        <v>481</v>
      </c>
      <c r="O5528" t="s">
        <v>161</v>
      </c>
      <c r="P5528">
        <v>3.0951421071238792E-2</v>
      </c>
      <c r="Q5528" t="s">
        <v>156</v>
      </c>
      <c r="S5528" t="s">
        <v>694</v>
      </c>
      <c r="T5528" t="s">
        <v>161</v>
      </c>
      <c r="U5528">
        <v>3.4447131769377436E-2</v>
      </c>
      <c r="V5528" t="s">
        <v>156</v>
      </c>
    </row>
    <row r="5529" spans="9:22" x14ac:dyDescent="0.45">
      <c r="I5529" t="s">
        <v>273</v>
      </c>
      <c r="J5529" t="s">
        <v>162</v>
      </c>
      <c r="K5529">
        <v>5.6976180984341098E-4</v>
      </c>
      <c r="L5529" t="s">
        <v>156</v>
      </c>
      <c r="N5529" t="s">
        <v>481</v>
      </c>
      <c r="O5529" t="s">
        <v>162</v>
      </c>
      <c r="P5529">
        <v>4.8808028169004458E-3</v>
      </c>
      <c r="Q5529" t="s">
        <v>156</v>
      </c>
      <c r="S5529" t="s">
        <v>694</v>
      </c>
      <c r="T5529" t="s">
        <v>162</v>
      </c>
      <c r="U5529">
        <v>5.0690054144048409E-3</v>
      </c>
      <c r="V5529" t="s">
        <v>156</v>
      </c>
    </row>
    <row r="5530" spans="9:22" x14ac:dyDescent="0.45">
      <c r="I5530" t="s">
        <v>273</v>
      </c>
      <c r="J5530" t="s">
        <v>163</v>
      </c>
      <c r="K5530">
        <v>3.0295963198392882E-3</v>
      </c>
      <c r="L5530" t="s">
        <v>156</v>
      </c>
      <c r="N5530" t="s">
        <v>481</v>
      </c>
      <c r="O5530" t="s">
        <v>163</v>
      </c>
      <c r="P5530">
        <v>4.9391940411623661E-3</v>
      </c>
      <c r="Q5530" t="s">
        <v>156</v>
      </c>
      <c r="S5530" t="s">
        <v>694</v>
      </c>
      <c r="T5530" t="s">
        <v>163</v>
      </c>
      <c r="U5530">
        <v>5.0698484069416913E-3</v>
      </c>
      <c r="V5530" t="s">
        <v>156</v>
      </c>
    </row>
    <row r="5531" spans="9:22" x14ac:dyDescent="0.45">
      <c r="I5531" t="s">
        <v>273</v>
      </c>
      <c r="J5531" t="s">
        <v>164</v>
      </c>
      <c r="K5531">
        <v>4.7821059160122895E-3</v>
      </c>
      <c r="L5531" t="s">
        <v>156</v>
      </c>
      <c r="N5531" t="s">
        <v>481</v>
      </c>
      <c r="O5531" t="s">
        <v>164</v>
      </c>
      <c r="P5531">
        <v>5.1991035914664531E-3</v>
      </c>
      <c r="Q5531" t="s">
        <v>156</v>
      </c>
      <c r="S5531" t="s">
        <v>694</v>
      </c>
      <c r="T5531" t="s">
        <v>164</v>
      </c>
      <c r="U5531">
        <v>4.9746543133109755E-3</v>
      </c>
      <c r="V5531" t="s">
        <v>156</v>
      </c>
    </row>
    <row r="5532" spans="9:22" x14ac:dyDescent="0.45">
      <c r="I5532" t="s">
        <v>273</v>
      </c>
      <c r="J5532" t="s">
        <v>165</v>
      </c>
      <c r="K5532">
        <v>3.3718521700664562E-2</v>
      </c>
      <c r="L5532" t="s">
        <v>156</v>
      </c>
      <c r="N5532" t="s">
        <v>481</v>
      </c>
      <c r="O5532" t="s">
        <v>165</v>
      </c>
      <c r="P5532">
        <v>3.2421904305403162E-2</v>
      </c>
      <c r="Q5532" t="s">
        <v>156</v>
      </c>
      <c r="S5532" t="s">
        <v>694</v>
      </c>
      <c r="T5532" t="s">
        <v>165</v>
      </c>
      <c r="U5532">
        <v>2.9736137827218147E-2</v>
      </c>
      <c r="V5532" t="s">
        <v>156</v>
      </c>
    </row>
    <row r="5533" spans="9:22" x14ac:dyDescent="0.45">
      <c r="I5533" t="s">
        <v>273</v>
      </c>
      <c r="J5533" t="s">
        <v>817</v>
      </c>
      <c r="K5533">
        <v>3.0982223986657717E-3</v>
      </c>
      <c r="L5533" t="s">
        <v>156</v>
      </c>
      <c r="N5533" t="s">
        <v>481</v>
      </c>
      <c r="O5533" t="s">
        <v>817</v>
      </c>
      <c r="P5533">
        <v>4.7112942659675002E-3</v>
      </c>
      <c r="Q5533" t="s">
        <v>156</v>
      </c>
      <c r="S5533" t="s">
        <v>694</v>
      </c>
      <c r="T5533" t="s">
        <v>817</v>
      </c>
      <c r="U5533">
        <v>5.8453698814351918E-3</v>
      </c>
      <c r="V5533" t="s">
        <v>156</v>
      </c>
    </row>
    <row r="5534" spans="9:22" x14ac:dyDescent="0.45">
      <c r="I5534" t="s">
        <v>273</v>
      </c>
      <c r="J5534" t="s">
        <v>818</v>
      </c>
      <c r="K5534">
        <v>0</v>
      </c>
      <c r="L5534" t="s">
        <v>156</v>
      </c>
      <c r="N5534" t="s">
        <v>481</v>
      </c>
      <c r="O5534" t="s">
        <v>818</v>
      </c>
      <c r="P5534">
        <v>4.5011717408582072E-3</v>
      </c>
      <c r="Q5534" t="s">
        <v>156</v>
      </c>
      <c r="S5534" t="s">
        <v>694</v>
      </c>
      <c r="T5534" t="s">
        <v>818</v>
      </c>
      <c r="U5534">
        <v>6.1209940450829238E-3</v>
      </c>
      <c r="V5534" t="s">
        <v>156</v>
      </c>
    </row>
    <row r="5535" spans="9:22" x14ac:dyDescent="0.45">
      <c r="I5535" t="s">
        <v>273</v>
      </c>
      <c r="J5535" t="s">
        <v>819</v>
      </c>
      <c r="K5535">
        <v>0</v>
      </c>
      <c r="L5535" t="s">
        <v>156</v>
      </c>
      <c r="N5535" t="s">
        <v>481</v>
      </c>
      <c r="O5535" t="s">
        <v>819</v>
      </c>
      <c r="P5535">
        <v>4.4985067110233654E-3</v>
      </c>
      <c r="Q5535" t="s">
        <v>156</v>
      </c>
      <c r="S5535" t="s">
        <v>694</v>
      </c>
      <c r="T5535" t="s">
        <v>819</v>
      </c>
      <c r="U5535">
        <v>6.1100673079224135E-3</v>
      </c>
      <c r="V5535" t="s">
        <v>156</v>
      </c>
    </row>
    <row r="5536" spans="9:22" x14ac:dyDescent="0.45">
      <c r="I5536" t="s">
        <v>273</v>
      </c>
      <c r="J5536" t="s">
        <v>820</v>
      </c>
      <c r="K5536">
        <v>0</v>
      </c>
      <c r="L5536" t="s">
        <v>156</v>
      </c>
      <c r="N5536" t="s">
        <v>481</v>
      </c>
      <c r="O5536" t="s">
        <v>820</v>
      </c>
      <c r="P5536">
        <v>2.5613132970526406E-2</v>
      </c>
      <c r="Q5536" t="s">
        <v>156</v>
      </c>
      <c r="S5536" t="s">
        <v>694</v>
      </c>
      <c r="T5536" t="s">
        <v>820</v>
      </c>
      <c r="U5536">
        <v>2.8523192812994116E-2</v>
      </c>
      <c r="V5536" t="s">
        <v>156</v>
      </c>
    </row>
    <row r="5537" spans="9:22" x14ac:dyDescent="0.45">
      <c r="I5537" t="s">
        <v>273</v>
      </c>
      <c r="J5537" t="s">
        <v>821</v>
      </c>
      <c r="K5537">
        <v>0</v>
      </c>
      <c r="L5537" t="s">
        <v>156</v>
      </c>
      <c r="N5537" t="s">
        <v>481</v>
      </c>
      <c r="O5537" t="s">
        <v>821</v>
      </c>
      <c r="P5537">
        <v>2.4161081662555529E-2</v>
      </c>
      <c r="Q5537" t="s">
        <v>156</v>
      </c>
      <c r="S5537" t="s">
        <v>694</v>
      </c>
      <c r="T5537" t="s">
        <v>821</v>
      </c>
      <c r="U5537">
        <v>2.1762699257891725E-2</v>
      </c>
      <c r="V5537" t="s">
        <v>156</v>
      </c>
    </row>
    <row r="5538" spans="9:22" x14ac:dyDescent="0.45">
      <c r="I5538" t="s">
        <v>273</v>
      </c>
      <c r="J5538" t="s">
        <v>822</v>
      </c>
      <c r="K5538">
        <v>0</v>
      </c>
      <c r="L5538" t="s">
        <v>156</v>
      </c>
      <c r="N5538" t="s">
        <v>481</v>
      </c>
      <c r="O5538" t="s">
        <v>822</v>
      </c>
      <c r="P5538">
        <v>3.2786437954399035E-3</v>
      </c>
      <c r="Q5538" t="s">
        <v>156</v>
      </c>
      <c r="S5538" t="s">
        <v>694</v>
      </c>
      <c r="T5538" t="s">
        <v>822</v>
      </c>
      <c r="U5538">
        <v>3.4153841940000695E-3</v>
      </c>
      <c r="V5538" t="s">
        <v>156</v>
      </c>
    </row>
    <row r="5539" spans="9:22" x14ac:dyDescent="0.45">
      <c r="I5539" t="s">
        <v>273</v>
      </c>
      <c r="J5539" t="s">
        <v>823</v>
      </c>
      <c r="K5539">
        <v>3.0161583117764056E-3</v>
      </c>
      <c r="L5539" t="s">
        <v>156</v>
      </c>
      <c r="N5539" t="s">
        <v>481</v>
      </c>
      <c r="O5539" t="s">
        <v>823</v>
      </c>
      <c r="P5539">
        <v>3.361555462977906E-3</v>
      </c>
      <c r="Q5539" t="s">
        <v>156</v>
      </c>
      <c r="S5539" t="s">
        <v>694</v>
      </c>
      <c r="T5539" t="s">
        <v>823</v>
      </c>
      <c r="U5539">
        <v>3.5798712711402991E-3</v>
      </c>
      <c r="V5539" t="s">
        <v>156</v>
      </c>
    </row>
    <row r="5540" spans="9:22" x14ac:dyDescent="0.45">
      <c r="I5540" t="s">
        <v>273</v>
      </c>
      <c r="J5540" t="s">
        <v>824</v>
      </c>
      <c r="K5540">
        <v>4.9354845142105478E-3</v>
      </c>
      <c r="L5540" t="s">
        <v>156</v>
      </c>
      <c r="N5540" t="s">
        <v>481</v>
      </c>
      <c r="O5540" t="s">
        <v>824</v>
      </c>
      <c r="P5540">
        <v>3.3780442356061992E-3</v>
      </c>
      <c r="Q5540" t="s">
        <v>156</v>
      </c>
      <c r="S5540" t="s">
        <v>694</v>
      </c>
      <c r="T5540" t="s">
        <v>824</v>
      </c>
      <c r="U5540">
        <v>3.6821231085797492E-3</v>
      </c>
      <c r="V5540" t="s">
        <v>156</v>
      </c>
    </row>
    <row r="5541" spans="9:22" x14ac:dyDescent="0.45">
      <c r="I5541" t="s">
        <v>273</v>
      </c>
      <c r="J5541" t="s">
        <v>825</v>
      </c>
      <c r="K5541">
        <v>3.8229264132599076E-2</v>
      </c>
      <c r="L5541" t="s">
        <v>156</v>
      </c>
      <c r="N5541" t="s">
        <v>481</v>
      </c>
      <c r="O5541" t="s">
        <v>825</v>
      </c>
      <c r="P5541">
        <v>1.7049514477891253E-2</v>
      </c>
      <c r="Q5541" t="s">
        <v>156</v>
      </c>
      <c r="S5541" t="s">
        <v>694</v>
      </c>
      <c r="T5541" t="s">
        <v>825</v>
      </c>
      <c r="U5541">
        <v>2.012731136382823E-2</v>
      </c>
      <c r="V5541" t="s">
        <v>156</v>
      </c>
    </row>
    <row r="5542" spans="9:22" x14ac:dyDescent="0.45">
      <c r="I5542" t="s">
        <v>273</v>
      </c>
      <c r="J5542" t="s">
        <v>826</v>
      </c>
      <c r="K5542">
        <v>3.1473933897937611E-3</v>
      </c>
      <c r="L5542" t="s">
        <v>156</v>
      </c>
      <c r="N5542" t="s">
        <v>481</v>
      </c>
      <c r="O5542" t="s">
        <v>826</v>
      </c>
      <c r="P5542">
        <v>2.2837946080102004E-3</v>
      </c>
      <c r="Q5542" t="s">
        <v>156</v>
      </c>
      <c r="S5542" t="s">
        <v>694</v>
      </c>
      <c r="T5542" t="s">
        <v>826</v>
      </c>
      <c r="U5542">
        <v>2.9500377894111892E-3</v>
      </c>
      <c r="V5542" t="s">
        <v>156</v>
      </c>
    </row>
    <row r="5543" spans="9:22" x14ac:dyDescent="0.45">
      <c r="I5543" t="s">
        <v>273</v>
      </c>
      <c r="J5543" t="s">
        <v>827</v>
      </c>
      <c r="K5543">
        <v>0</v>
      </c>
      <c r="L5543" t="s">
        <v>156</v>
      </c>
      <c r="N5543" t="s">
        <v>481</v>
      </c>
      <c r="O5543" t="s">
        <v>827</v>
      </c>
      <c r="P5543">
        <v>2.2889817633208937E-3</v>
      </c>
      <c r="Q5543" t="s">
        <v>156</v>
      </c>
      <c r="S5543" t="s">
        <v>694</v>
      </c>
      <c r="T5543" t="s">
        <v>827</v>
      </c>
      <c r="U5543">
        <v>2.8868041263154865E-3</v>
      </c>
      <c r="V5543" t="s">
        <v>156</v>
      </c>
    </row>
    <row r="5544" spans="9:22" x14ac:dyDescent="0.45">
      <c r="I5544" t="s">
        <v>273</v>
      </c>
      <c r="J5544" t="s">
        <v>828</v>
      </c>
      <c r="K5544">
        <v>0</v>
      </c>
      <c r="L5544" t="s">
        <v>156</v>
      </c>
      <c r="N5544" t="s">
        <v>481</v>
      </c>
      <c r="O5544" t="s">
        <v>828</v>
      </c>
      <c r="P5544">
        <v>2.2056880847818846E-3</v>
      </c>
      <c r="Q5544" t="s">
        <v>156</v>
      </c>
      <c r="S5544" t="s">
        <v>694</v>
      </c>
      <c r="T5544" t="s">
        <v>828</v>
      </c>
      <c r="U5544">
        <v>2.8299650429283183E-3</v>
      </c>
      <c r="V5544" t="s">
        <v>156</v>
      </c>
    </row>
    <row r="5545" spans="9:22" x14ac:dyDescent="0.45">
      <c r="I5545" t="s">
        <v>273</v>
      </c>
      <c r="J5545" t="s">
        <v>829</v>
      </c>
      <c r="K5545">
        <v>0</v>
      </c>
      <c r="L5545" t="s">
        <v>156</v>
      </c>
      <c r="N5545" t="s">
        <v>481</v>
      </c>
      <c r="O5545" t="s">
        <v>829</v>
      </c>
      <c r="P5545">
        <v>1.2437997224119401E-2</v>
      </c>
      <c r="Q5545" t="s">
        <v>156</v>
      </c>
      <c r="S5545" t="s">
        <v>694</v>
      </c>
      <c r="T5545" t="s">
        <v>829</v>
      </c>
      <c r="U5545">
        <v>1.2214220923131219E-2</v>
      </c>
      <c r="V5545" t="s">
        <v>156</v>
      </c>
    </row>
    <row r="5546" spans="9:22" x14ac:dyDescent="0.45">
      <c r="I5546" t="s">
        <v>273</v>
      </c>
      <c r="J5546" t="s">
        <v>878</v>
      </c>
      <c r="K5546">
        <v>0</v>
      </c>
      <c r="L5546" t="s">
        <v>156</v>
      </c>
      <c r="N5546" t="s">
        <v>481</v>
      </c>
      <c r="O5546" t="s">
        <v>878</v>
      </c>
      <c r="P5546">
        <v>1.6225355777530952E-5</v>
      </c>
      <c r="Q5546" t="s">
        <v>156</v>
      </c>
      <c r="S5546" t="s">
        <v>694</v>
      </c>
      <c r="T5546" t="s">
        <v>878</v>
      </c>
      <c r="U5546">
        <v>1.2579184382460163E-6</v>
      </c>
      <c r="V5546" t="s">
        <v>156</v>
      </c>
    </row>
    <row r="5547" spans="9:22" x14ac:dyDescent="0.45">
      <c r="I5547" t="s">
        <v>273</v>
      </c>
      <c r="J5547" t="s">
        <v>879</v>
      </c>
      <c r="K5547">
        <v>0</v>
      </c>
      <c r="L5547" t="s">
        <v>156</v>
      </c>
      <c r="N5547" t="s">
        <v>481</v>
      </c>
      <c r="O5547" t="s">
        <v>879</v>
      </c>
      <c r="P5547">
        <v>1.2773535225622275E-5</v>
      </c>
      <c r="Q5547" t="s">
        <v>156</v>
      </c>
      <c r="S5547" t="s">
        <v>694</v>
      </c>
      <c r="T5547" t="s">
        <v>879</v>
      </c>
      <c r="U5547">
        <v>8.2952132115377545E-7</v>
      </c>
      <c r="V5547" t="s">
        <v>156</v>
      </c>
    </row>
    <row r="5548" spans="9:22" x14ac:dyDescent="0.45">
      <c r="I5548" t="s">
        <v>273</v>
      </c>
      <c r="J5548" t="s">
        <v>880</v>
      </c>
      <c r="K5548">
        <v>0</v>
      </c>
      <c r="L5548" t="s">
        <v>156</v>
      </c>
      <c r="N5548" t="s">
        <v>481</v>
      </c>
      <c r="O5548" t="s">
        <v>880</v>
      </c>
      <c r="P5548">
        <v>1.0655479537058641E-5</v>
      </c>
      <c r="Q5548" t="s">
        <v>156</v>
      </c>
      <c r="S5548" t="s">
        <v>694</v>
      </c>
      <c r="T5548" t="s">
        <v>880</v>
      </c>
      <c r="U5548">
        <v>7.655444266505172E-7</v>
      </c>
      <c r="V5548" t="s">
        <v>156</v>
      </c>
    </row>
    <row r="5549" spans="9:22" x14ac:dyDescent="0.45">
      <c r="I5549" t="s">
        <v>273</v>
      </c>
      <c r="J5549" t="s">
        <v>881</v>
      </c>
      <c r="K5549">
        <v>0</v>
      </c>
      <c r="L5549" t="s">
        <v>156</v>
      </c>
      <c r="N5549" t="s">
        <v>481</v>
      </c>
      <c r="O5549" t="s">
        <v>881</v>
      </c>
      <c r="P5549">
        <v>1.0451068723645866E-5</v>
      </c>
      <c r="Q5549" t="s">
        <v>156</v>
      </c>
      <c r="S5549" t="s">
        <v>694</v>
      </c>
      <c r="T5549" t="s">
        <v>881</v>
      </c>
      <c r="U5549">
        <v>0</v>
      </c>
      <c r="V5549" t="s">
        <v>156</v>
      </c>
    </row>
    <row r="5550" spans="9:22" x14ac:dyDescent="0.45">
      <c r="I5550" t="s">
        <v>273</v>
      </c>
      <c r="J5550" t="s">
        <v>882</v>
      </c>
      <c r="K5550">
        <v>0</v>
      </c>
      <c r="L5550" t="s">
        <v>156</v>
      </c>
      <c r="N5550" t="s">
        <v>481</v>
      </c>
      <c r="O5550" t="s">
        <v>882</v>
      </c>
      <c r="P5550">
        <v>1.8891041069542077E-5</v>
      </c>
      <c r="Q5550" t="s">
        <v>156</v>
      </c>
      <c r="S5550" t="s">
        <v>694</v>
      </c>
      <c r="T5550" t="s">
        <v>882</v>
      </c>
      <c r="U5550">
        <v>0</v>
      </c>
      <c r="V5550" t="s">
        <v>156</v>
      </c>
    </row>
    <row r="5551" spans="9:22" x14ac:dyDescent="0.45">
      <c r="I5551" t="s">
        <v>273</v>
      </c>
      <c r="J5551" t="s">
        <v>883</v>
      </c>
      <c r="K5551">
        <v>0</v>
      </c>
      <c r="L5551" t="s">
        <v>156</v>
      </c>
      <c r="N5551" t="s">
        <v>481</v>
      </c>
      <c r="O5551" t="s">
        <v>883</v>
      </c>
      <c r="P5551">
        <v>2.2246664043593536E-5</v>
      </c>
      <c r="Q5551" t="s">
        <v>156</v>
      </c>
      <c r="S5551" t="s">
        <v>694</v>
      </c>
      <c r="T5551" t="s">
        <v>883</v>
      </c>
      <c r="U5551">
        <v>0</v>
      </c>
      <c r="V5551" t="s">
        <v>156</v>
      </c>
    </row>
    <row r="5552" spans="9:22" x14ac:dyDescent="0.45">
      <c r="I5552" t="s">
        <v>273</v>
      </c>
      <c r="J5552" t="s">
        <v>884</v>
      </c>
      <c r="K5552">
        <v>0</v>
      </c>
      <c r="L5552" t="s">
        <v>156</v>
      </c>
      <c r="N5552" t="s">
        <v>481</v>
      </c>
      <c r="O5552" t="s">
        <v>884</v>
      </c>
      <c r="P5552">
        <v>2.767603843265801E-5</v>
      </c>
      <c r="Q5552" t="s">
        <v>156</v>
      </c>
      <c r="S5552" t="s">
        <v>694</v>
      </c>
      <c r="T5552" t="s">
        <v>884</v>
      </c>
      <c r="U5552">
        <v>0</v>
      </c>
      <c r="V5552" t="s">
        <v>156</v>
      </c>
    </row>
    <row r="5553" spans="9:22" x14ac:dyDescent="0.45">
      <c r="I5553" t="s">
        <v>273</v>
      </c>
      <c r="J5553" t="s">
        <v>885</v>
      </c>
      <c r="K5553">
        <v>0</v>
      </c>
      <c r="L5553" t="s">
        <v>156</v>
      </c>
      <c r="N5553" t="s">
        <v>481</v>
      </c>
      <c r="O5553" t="s">
        <v>885</v>
      </c>
      <c r="P5553">
        <v>2.926556329529541E-5</v>
      </c>
      <c r="Q5553" t="s">
        <v>156</v>
      </c>
      <c r="S5553" t="s">
        <v>694</v>
      </c>
      <c r="T5553" t="s">
        <v>885</v>
      </c>
      <c r="U5553">
        <v>0</v>
      </c>
      <c r="V5553" t="s">
        <v>156</v>
      </c>
    </row>
    <row r="5554" spans="9:22" x14ac:dyDescent="0.45">
      <c r="I5554" t="s">
        <v>273</v>
      </c>
      <c r="J5554" t="s">
        <v>886</v>
      </c>
      <c r="K5554">
        <v>2.6518879941648347E-5</v>
      </c>
      <c r="L5554" t="s">
        <v>156</v>
      </c>
      <c r="N5554" t="s">
        <v>481</v>
      </c>
      <c r="O5554" t="s">
        <v>886</v>
      </c>
      <c r="P5554">
        <v>3.1623748100583588E-5</v>
      </c>
      <c r="Q5554" t="s">
        <v>156</v>
      </c>
      <c r="S5554" t="s">
        <v>694</v>
      </c>
      <c r="T5554" t="s">
        <v>886</v>
      </c>
      <c r="U5554">
        <v>0</v>
      </c>
      <c r="V5554" t="s">
        <v>156</v>
      </c>
    </row>
    <row r="5555" spans="9:22" x14ac:dyDescent="0.45">
      <c r="I5555" t="s">
        <v>273</v>
      </c>
      <c r="J5555" t="s">
        <v>887</v>
      </c>
      <c r="K5555">
        <v>4.638237549464594E-5</v>
      </c>
      <c r="L5555" t="s">
        <v>156</v>
      </c>
      <c r="N5555" t="s">
        <v>481</v>
      </c>
      <c r="O5555" t="s">
        <v>887</v>
      </c>
      <c r="P5555">
        <v>3.6123572305247138E-5</v>
      </c>
      <c r="Q5555" t="s">
        <v>156</v>
      </c>
      <c r="S5555" t="s">
        <v>694</v>
      </c>
      <c r="T5555" t="s">
        <v>887</v>
      </c>
      <c r="U5555">
        <v>0</v>
      </c>
      <c r="V5555" t="s">
        <v>156</v>
      </c>
    </row>
    <row r="5556" spans="9:22" x14ac:dyDescent="0.45">
      <c r="I5556" t="s">
        <v>273</v>
      </c>
      <c r="J5556" t="s">
        <v>888</v>
      </c>
      <c r="K5556">
        <v>7.1865328139555571E-5</v>
      </c>
      <c r="L5556" t="s">
        <v>156</v>
      </c>
      <c r="N5556" t="s">
        <v>481</v>
      </c>
      <c r="O5556" t="s">
        <v>888</v>
      </c>
      <c r="P5556">
        <v>3.8064380114619095E-5</v>
      </c>
      <c r="Q5556" t="s">
        <v>156</v>
      </c>
      <c r="S5556" t="s">
        <v>694</v>
      </c>
      <c r="T5556" t="s">
        <v>888</v>
      </c>
      <c r="U5556">
        <v>0</v>
      </c>
      <c r="V5556" t="s">
        <v>156</v>
      </c>
    </row>
    <row r="5557" spans="9:22" x14ac:dyDescent="0.45">
      <c r="I5557" t="s">
        <v>273</v>
      </c>
      <c r="J5557" t="s">
        <v>889</v>
      </c>
      <c r="K5557">
        <v>1.301784797759E-4</v>
      </c>
      <c r="L5557" t="s">
        <v>156</v>
      </c>
      <c r="N5557" t="s">
        <v>481</v>
      </c>
      <c r="O5557" t="s">
        <v>889</v>
      </c>
      <c r="P5557">
        <v>2.6403846020638217E-5</v>
      </c>
      <c r="Q5557" t="s">
        <v>156</v>
      </c>
      <c r="S5557" t="s">
        <v>694</v>
      </c>
      <c r="T5557" t="s">
        <v>889</v>
      </c>
      <c r="U5557">
        <v>0</v>
      </c>
      <c r="V5557" t="s">
        <v>156</v>
      </c>
    </row>
    <row r="5558" spans="9:22" x14ac:dyDescent="0.45">
      <c r="I5558" t="s">
        <v>273</v>
      </c>
      <c r="J5558" t="s">
        <v>890</v>
      </c>
      <c r="K5558">
        <v>1.2847119653289999E-4</v>
      </c>
      <c r="L5558" t="s">
        <v>156</v>
      </c>
      <c r="N5558" t="s">
        <v>481</v>
      </c>
      <c r="O5558" t="s">
        <v>890</v>
      </c>
      <c r="P5558">
        <v>3.005313457467273E-5</v>
      </c>
      <c r="Q5558" t="s">
        <v>156</v>
      </c>
      <c r="S5558" t="s">
        <v>694</v>
      </c>
      <c r="T5558" t="s">
        <v>890</v>
      </c>
      <c r="U5558">
        <v>0</v>
      </c>
      <c r="V5558" t="s">
        <v>156</v>
      </c>
    </row>
    <row r="5559" spans="9:22" x14ac:dyDescent="0.45">
      <c r="I5559" t="s">
        <v>273</v>
      </c>
      <c r="J5559" t="s">
        <v>891</v>
      </c>
      <c r="K5559">
        <v>1.9044153343839999E-4</v>
      </c>
      <c r="L5559" t="s">
        <v>156</v>
      </c>
      <c r="N5559" t="s">
        <v>481</v>
      </c>
      <c r="O5559" t="s">
        <v>891</v>
      </c>
      <c r="P5559">
        <v>2.7977100567015331E-5</v>
      </c>
      <c r="Q5559" t="s">
        <v>156</v>
      </c>
      <c r="S5559" t="s">
        <v>694</v>
      </c>
      <c r="T5559" t="s">
        <v>891</v>
      </c>
      <c r="U5559">
        <v>0</v>
      </c>
      <c r="V5559" t="s">
        <v>156</v>
      </c>
    </row>
    <row r="5560" spans="9:22" x14ac:dyDescent="0.45">
      <c r="I5560" t="s">
        <v>273</v>
      </c>
      <c r="J5560" t="s">
        <v>892</v>
      </c>
      <c r="K5560">
        <v>2.3670766925210001E-4</v>
      </c>
      <c r="L5560" t="s">
        <v>156</v>
      </c>
      <c r="N5560" t="s">
        <v>481</v>
      </c>
      <c r="O5560" t="s">
        <v>892</v>
      </c>
      <c r="P5560">
        <v>2.5633598544076292E-5</v>
      </c>
      <c r="Q5560" t="s">
        <v>156</v>
      </c>
      <c r="S5560" t="s">
        <v>694</v>
      </c>
      <c r="T5560" t="s">
        <v>892</v>
      </c>
      <c r="U5560">
        <v>0</v>
      </c>
      <c r="V5560" t="s">
        <v>156</v>
      </c>
    </row>
    <row r="5561" spans="9:22" x14ac:dyDescent="0.45">
      <c r="I5561" t="s">
        <v>273</v>
      </c>
      <c r="J5561" t="s">
        <v>893</v>
      </c>
      <c r="K5561">
        <v>1.7505670655500001E-4</v>
      </c>
      <c r="L5561" t="s">
        <v>156</v>
      </c>
      <c r="N5561" t="s">
        <v>481</v>
      </c>
      <c r="O5561" t="s">
        <v>893</v>
      </c>
      <c r="P5561">
        <v>3.0532700570387494E-5</v>
      </c>
      <c r="Q5561" t="s">
        <v>156</v>
      </c>
      <c r="S5561" t="s">
        <v>694</v>
      </c>
      <c r="T5561" t="s">
        <v>893</v>
      </c>
      <c r="U5561">
        <v>0</v>
      </c>
      <c r="V5561" t="s">
        <v>156</v>
      </c>
    </row>
    <row r="5562" spans="9:22" x14ac:dyDescent="0.45">
      <c r="I5562" t="s">
        <v>273</v>
      </c>
      <c r="J5562" t="s">
        <v>894</v>
      </c>
      <c r="K5562">
        <v>2.455214773649072E-5</v>
      </c>
      <c r="L5562" t="s">
        <v>156</v>
      </c>
      <c r="N5562" t="s">
        <v>481</v>
      </c>
      <c r="O5562" t="s">
        <v>894</v>
      </c>
      <c r="P5562">
        <v>4.1647759440719664E-5</v>
      </c>
      <c r="Q5562" t="s">
        <v>156</v>
      </c>
      <c r="S5562" t="s">
        <v>694</v>
      </c>
      <c r="T5562" t="s">
        <v>894</v>
      </c>
      <c r="U5562">
        <v>1.8901627712233783E-6</v>
      </c>
      <c r="V5562" t="s">
        <v>156</v>
      </c>
    </row>
    <row r="5563" spans="9:22" x14ac:dyDescent="0.45">
      <c r="I5563" t="s">
        <v>273</v>
      </c>
      <c r="J5563" t="s">
        <v>895</v>
      </c>
      <c r="K5563">
        <v>0</v>
      </c>
      <c r="L5563" t="s">
        <v>156</v>
      </c>
      <c r="N5563" t="s">
        <v>481</v>
      </c>
      <c r="O5563" t="s">
        <v>895</v>
      </c>
      <c r="P5563">
        <v>5.5463359813476005E-5</v>
      </c>
      <c r="Q5563" t="s">
        <v>156</v>
      </c>
      <c r="S5563" t="s">
        <v>694</v>
      </c>
      <c r="T5563" t="s">
        <v>895</v>
      </c>
      <c r="U5563">
        <v>8.5529469594692356E-6</v>
      </c>
      <c r="V5563" t="s">
        <v>156</v>
      </c>
    </row>
    <row r="5564" spans="9:22" x14ac:dyDescent="0.45">
      <c r="I5564" t="s">
        <v>273</v>
      </c>
      <c r="J5564" t="s">
        <v>896</v>
      </c>
      <c r="K5564">
        <v>0</v>
      </c>
      <c r="L5564" t="s">
        <v>156</v>
      </c>
      <c r="N5564" t="s">
        <v>481</v>
      </c>
      <c r="O5564" t="s">
        <v>896</v>
      </c>
      <c r="P5564">
        <v>5.6131522903985548E-5</v>
      </c>
      <c r="Q5564" t="s">
        <v>156</v>
      </c>
      <c r="S5564" t="s">
        <v>694</v>
      </c>
      <c r="T5564" t="s">
        <v>896</v>
      </c>
      <c r="U5564">
        <v>1.4275786080357502E-5</v>
      </c>
      <c r="V5564" t="s">
        <v>156</v>
      </c>
    </row>
    <row r="5565" spans="9:22" x14ac:dyDescent="0.45">
      <c r="I5565" t="s">
        <v>273</v>
      </c>
      <c r="J5565" t="s">
        <v>897</v>
      </c>
      <c r="K5565">
        <v>0</v>
      </c>
      <c r="L5565" t="s">
        <v>156</v>
      </c>
      <c r="N5565" t="s">
        <v>481</v>
      </c>
      <c r="O5565" t="s">
        <v>897</v>
      </c>
      <c r="P5565">
        <v>4.7436255021841472E-5</v>
      </c>
      <c r="Q5565" t="s">
        <v>156</v>
      </c>
      <c r="S5565" t="s">
        <v>694</v>
      </c>
      <c r="T5565" t="s">
        <v>897</v>
      </c>
      <c r="U5565">
        <v>2.281797489115305E-5</v>
      </c>
      <c r="V5565" t="s">
        <v>156</v>
      </c>
    </row>
    <row r="5566" spans="9:22" x14ac:dyDescent="0.45">
      <c r="I5566" t="s">
        <v>273</v>
      </c>
      <c r="J5566" t="s">
        <v>898</v>
      </c>
      <c r="K5566">
        <v>0</v>
      </c>
      <c r="L5566" t="s">
        <v>156</v>
      </c>
      <c r="N5566" t="s">
        <v>481</v>
      </c>
      <c r="O5566" t="s">
        <v>898</v>
      </c>
      <c r="P5566">
        <v>4.0521493222646712E-5</v>
      </c>
      <c r="Q5566" t="s">
        <v>156</v>
      </c>
      <c r="S5566" t="s">
        <v>694</v>
      </c>
      <c r="T5566" t="s">
        <v>898</v>
      </c>
      <c r="U5566">
        <v>2.9255452398378132E-5</v>
      </c>
      <c r="V5566" t="s">
        <v>156</v>
      </c>
    </row>
    <row r="5567" spans="9:22" x14ac:dyDescent="0.45">
      <c r="I5567" t="s">
        <v>273</v>
      </c>
      <c r="J5567" t="s">
        <v>899</v>
      </c>
      <c r="K5567">
        <v>0</v>
      </c>
      <c r="L5567" t="s">
        <v>156</v>
      </c>
      <c r="N5567" t="s">
        <v>481</v>
      </c>
      <c r="O5567" t="s">
        <v>899</v>
      </c>
      <c r="P5567">
        <v>3.6652939009215803E-5</v>
      </c>
      <c r="Q5567" t="s">
        <v>156</v>
      </c>
      <c r="S5567" t="s">
        <v>694</v>
      </c>
      <c r="T5567" t="s">
        <v>899</v>
      </c>
      <c r="U5567">
        <v>4.0879787601740858E-5</v>
      </c>
      <c r="V5567" t="s">
        <v>156</v>
      </c>
    </row>
    <row r="5568" spans="9:22" x14ac:dyDescent="0.45">
      <c r="I5568" t="s">
        <v>273</v>
      </c>
      <c r="J5568" t="s">
        <v>900</v>
      </c>
      <c r="K5568">
        <v>0</v>
      </c>
      <c r="L5568" t="s">
        <v>156</v>
      </c>
      <c r="N5568" t="s">
        <v>481</v>
      </c>
      <c r="O5568" t="s">
        <v>900</v>
      </c>
      <c r="P5568">
        <v>3.2277707627104587E-5</v>
      </c>
      <c r="Q5568" t="s">
        <v>156</v>
      </c>
      <c r="S5568" t="s">
        <v>694</v>
      </c>
      <c r="T5568" t="s">
        <v>900</v>
      </c>
      <c r="U5568">
        <v>5.5382896923261302E-5</v>
      </c>
      <c r="V5568" t="s">
        <v>156</v>
      </c>
    </row>
    <row r="5569" spans="9:22" x14ac:dyDescent="0.45">
      <c r="I5569" t="s">
        <v>273</v>
      </c>
      <c r="J5569" t="s">
        <v>901</v>
      </c>
      <c r="K5569">
        <v>0</v>
      </c>
      <c r="L5569" t="s">
        <v>156</v>
      </c>
      <c r="N5569" t="s">
        <v>481</v>
      </c>
      <c r="O5569" t="s">
        <v>901</v>
      </c>
      <c r="P5569">
        <v>1.2565427647682521E-5</v>
      </c>
      <c r="Q5569" t="s">
        <v>156</v>
      </c>
      <c r="S5569" t="s">
        <v>694</v>
      </c>
      <c r="T5569" t="s">
        <v>901</v>
      </c>
      <c r="U5569">
        <v>6.1718615832072126E-5</v>
      </c>
      <c r="V5569" t="s">
        <v>156</v>
      </c>
    </row>
    <row r="5570" spans="9:22" x14ac:dyDescent="0.45">
      <c r="I5570" t="s">
        <v>274</v>
      </c>
      <c r="J5570" t="s">
        <v>155</v>
      </c>
      <c r="K5570">
        <v>1.3728512314711623E-2</v>
      </c>
      <c r="L5570" t="s">
        <v>156</v>
      </c>
      <c r="N5570" t="s">
        <v>482</v>
      </c>
      <c r="O5570" t="s">
        <v>155</v>
      </c>
      <c r="P5570">
        <v>0.28587225330547222</v>
      </c>
      <c r="Q5570" t="s">
        <v>156</v>
      </c>
      <c r="S5570" t="s">
        <v>695</v>
      </c>
      <c r="T5570" t="s">
        <v>155</v>
      </c>
      <c r="U5570">
        <v>0.22536623328377206</v>
      </c>
      <c r="V5570" t="s">
        <v>156</v>
      </c>
    </row>
    <row r="5571" spans="9:22" x14ac:dyDescent="0.45">
      <c r="I5571" t="s">
        <v>274</v>
      </c>
      <c r="J5571" t="s">
        <v>157</v>
      </c>
      <c r="K5571">
        <v>3.810962511666148E-2</v>
      </c>
      <c r="L5571" t="s">
        <v>156</v>
      </c>
      <c r="N5571" t="s">
        <v>482</v>
      </c>
      <c r="O5571" t="s">
        <v>157</v>
      </c>
      <c r="P5571">
        <v>3.2550336743037561E-2</v>
      </c>
      <c r="Q5571" t="s">
        <v>156</v>
      </c>
      <c r="S5571" t="s">
        <v>695</v>
      </c>
      <c r="T5571" t="s">
        <v>157</v>
      </c>
      <c r="U5571">
        <v>2.951781477983198E-2</v>
      </c>
      <c r="V5571" t="s">
        <v>156</v>
      </c>
    </row>
    <row r="5572" spans="9:22" x14ac:dyDescent="0.45">
      <c r="I5572" t="s">
        <v>274</v>
      </c>
      <c r="J5572" t="s">
        <v>158</v>
      </c>
      <c r="K5572">
        <v>6.2871526987664725E-2</v>
      </c>
      <c r="L5572" t="s">
        <v>156</v>
      </c>
      <c r="N5572" t="s">
        <v>482</v>
      </c>
      <c r="O5572" t="s">
        <v>158</v>
      </c>
      <c r="P5572">
        <v>2.6573692416247449E-2</v>
      </c>
      <c r="Q5572" t="s">
        <v>156</v>
      </c>
      <c r="S5572" t="s">
        <v>695</v>
      </c>
      <c r="T5572" t="s">
        <v>158</v>
      </c>
      <c r="U5572">
        <v>2.859313869655411E-2</v>
      </c>
      <c r="V5572" t="s">
        <v>156</v>
      </c>
    </row>
    <row r="5573" spans="9:22" x14ac:dyDescent="0.45">
      <c r="I5573" t="s">
        <v>274</v>
      </c>
      <c r="J5573" t="s">
        <v>159</v>
      </c>
      <c r="K5573">
        <v>7.9742680764523607E-2</v>
      </c>
      <c r="L5573" t="s">
        <v>156</v>
      </c>
      <c r="N5573" t="s">
        <v>482</v>
      </c>
      <c r="O5573" t="s">
        <v>159</v>
      </c>
      <c r="P5573">
        <v>2.2135365956487078E-2</v>
      </c>
      <c r="Q5573" t="s">
        <v>156</v>
      </c>
      <c r="S5573" t="s">
        <v>695</v>
      </c>
      <c r="T5573" t="s">
        <v>159</v>
      </c>
      <c r="U5573">
        <v>2.7796486027526567E-2</v>
      </c>
      <c r="V5573" t="s">
        <v>156</v>
      </c>
    </row>
    <row r="5574" spans="9:22" x14ac:dyDescent="0.45">
      <c r="I5574" t="s">
        <v>274</v>
      </c>
      <c r="J5574" t="s">
        <v>160</v>
      </c>
      <c r="K5574">
        <v>0.53995832767776419</v>
      </c>
      <c r="L5574" t="s">
        <v>156</v>
      </c>
      <c r="N5574" t="s">
        <v>482</v>
      </c>
      <c r="O5574" t="s">
        <v>160</v>
      </c>
      <c r="P5574">
        <v>0.11419335129875936</v>
      </c>
      <c r="Q5574" t="s">
        <v>156</v>
      </c>
      <c r="S5574" t="s">
        <v>695</v>
      </c>
      <c r="T5574" t="s">
        <v>160</v>
      </c>
      <c r="U5574">
        <v>0.1730903538620272</v>
      </c>
      <c r="V5574" t="s">
        <v>156</v>
      </c>
    </row>
    <row r="5575" spans="9:22" x14ac:dyDescent="0.45">
      <c r="I5575" t="s">
        <v>274</v>
      </c>
      <c r="J5575" t="s">
        <v>813</v>
      </c>
      <c r="K5575">
        <v>7.3303351739951686E-2</v>
      </c>
      <c r="L5575" t="s">
        <v>156</v>
      </c>
      <c r="N5575" t="s">
        <v>482</v>
      </c>
      <c r="O5575" t="s">
        <v>813</v>
      </c>
      <c r="P5575">
        <v>2.0066247082058942E-2</v>
      </c>
      <c r="Q5575" t="s">
        <v>156</v>
      </c>
      <c r="S5575" t="s">
        <v>695</v>
      </c>
      <c r="T5575" t="s">
        <v>813</v>
      </c>
      <c r="U5575">
        <v>3.6882199194819859E-2</v>
      </c>
      <c r="V5575" t="s">
        <v>156</v>
      </c>
    </row>
    <row r="5576" spans="9:22" x14ac:dyDescent="0.45">
      <c r="I5576" t="s">
        <v>274</v>
      </c>
      <c r="J5576" t="s">
        <v>814</v>
      </c>
      <c r="K5576">
        <v>5.6536518428294241E-2</v>
      </c>
      <c r="L5576" t="s">
        <v>156</v>
      </c>
      <c r="N5576" t="s">
        <v>482</v>
      </c>
      <c r="O5576" t="s">
        <v>814</v>
      </c>
      <c r="P5576">
        <v>2.2727038230687429E-2</v>
      </c>
      <c r="Q5576" t="s">
        <v>156</v>
      </c>
      <c r="S5576" t="s">
        <v>695</v>
      </c>
      <c r="T5576" t="s">
        <v>814</v>
      </c>
      <c r="U5576">
        <v>3.8180995030686372E-2</v>
      </c>
      <c r="V5576" t="s">
        <v>156</v>
      </c>
    </row>
    <row r="5577" spans="9:22" x14ac:dyDescent="0.45">
      <c r="I5577" t="s">
        <v>274</v>
      </c>
      <c r="J5577" t="s">
        <v>815</v>
      </c>
      <c r="K5577">
        <v>3.2120017339857358E-2</v>
      </c>
      <c r="L5577" t="s">
        <v>156</v>
      </c>
      <c r="N5577" t="s">
        <v>482</v>
      </c>
      <c r="O5577" t="s">
        <v>815</v>
      </c>
      <c r="P5577">
        <v>2.5755455549104495E-2</v>
      </c>
      <c r="Q5577" t="s">
        <v>156</v>
      </c>
      <c r="S5577" t="s">
        <v>695</v>
      </c>
      <c r="T5577" t="s">
        <v>815</v>
      </c>
      <c r="U5577">
        <v>3.9555236726368327E-2</v>
      </c>
      <c r="V5577" t="s">
        <v>156</v>
      </c>
    </row>
    <row r="5578" spans="9:22" x14ac:dyDescent="0.45">
      <c r="I5578" t="s">
        <v>274</v>
      </c>
      <c r="J5578" t="s">
        <v>816</v>
      </c>
      <c r="K5578">
        <v>1.0608825237742524E-2</v>
      </c>
      <c r="L5578" t="s">
        <v>156</v>
      </c>
      <c r="N5578" t="s">
        <v>482</v>
      </c>
      <c r="O5578" t="s">
        <v>816</v>
      </c>
      <c r="P5578">
        <v>0.1741765445109614</v>
      </c>
      <c r="Q5578" t="s">
        <v>156</v>
      </c>
      <c r="S5578" t="s">
        <v>695</v>
      </c>
      <c r="T5578" t="s">
        <v>816</v>
      </c>
      <c r="U5578">
        <v>0.19542640456175409</v>
      </c>
      <c r="V5578" t="s">
        <v>156</v>
      </c>
    </row>
    <row r="5579" spans="9:22" x14ac:dyDescent="0.45">
      <c r="I5579" t="s">
        <v>274</v>
      </c>
      <c r="J5579" t="s">
        <v>161</v>
      </c>
      <c r="K5579">
        <v>0</v>
      </c>
      <c r="L5579" t="s">
        <v>156</v>
      </c>
      <c r="N5579" t="s">
        <v>482</v>
      </c>
      <c r="O5579" t="s">
        <v>161</v>
      </c>
      <c r="P5579">
        <v>5.88887597962666E-2</v>
      </c>
      <c r="Q5579" t="s">
        <v>156</v>
      </c>
      <c r="S5579" t="s">
        <v>695</v>
      </c>
      <c r="T5579" t="s">
        <v>161</v>
      </c>
      <c r="U5579">
        <v>3.5479080951214971E-2</v>
      </c>
      <c r="V5579" t="s">
        <v>156</v>
      </c>
    </row>
    <row r="5580" spans="9:22" x14ac:dyDescent="0.45">
      <c r="I5580" t="s">
        <v>274</v>
      </c>
      <c r="J5580" t="s">
        <v>162</v>
      </c>
      <c r="K5580">
        <v>0</v>
      </c>
      <c r="L5580" t="s">
        <v>156</v>
      </c>
      <c r="N5580" t="s">
        <v>482</v>
      </c>
      <c r="O5580" t="s">
        <v>162</v>
      </c>
      <c r="P5580">
        <v>8.3683114038166934E-3</v>
      </c>
      <c r="Q5580" t="s">
        <v>156</v>
      </c>
      <c r="S5580" t="s">
        <v>695</v>
      </c>
      <c r="T5580" t="s">
        <v>162</v>
      </c>
      <c r="U5580">
        <v>5.7465224591089163E-3</v>
      </c>
      <c r="V5580" t="s">
        <v>156</v>
      </c>
    </row>
    <row r="5581" spans="9:22" x14ac:dyDescent="0.45">
      <c r="I5581" t="s">
        <v>274</v>
      </c>
      <c r="J5581" t="s">
        <v>163</v>
      </c>
      <c r="K5581">
        <v>2.9806239283583975E-3</v>
      </c>
      <c r="L5581" t="s">
        <v>156</v>
      </c>
      <c r="N5581" t="s">
        <v>482</v>
      </c>
      <c r="O5581" t="s">
        <v>163</v>
      </c>
      <c r="P5581">
        <v>7.8101667239671175E-3</v>
      </c>
      <c r="Q5581" t="s">
        <v>156</v>
      </c>
      <c r="S5581" t="s">
        <v>695</v>
      </c>
      <c r="T5581" t="s">
        <v>163</v>
      </c>
      <c r="U5581">
        <v>5.7338546767161033E-3</v>
      </c>
      <c r="V5581" t="s">
        <v>156</v>
      </c>
    </row>
    <row r="5582" spans="9:22" x14ac:dyDescent="0.45">
      <c r="I5582" t="s">
        <v>274</v>
      </c>
      <c r="J5582" t="s">
        <v>164</v>
      </c>
      <c r="K5582">
        <v>4.8399118377929588E-3</v>
      </c>
      <c r="L5582" t="s">
        <v>156</v>
      </c>
      <c r="N5582" t="s">
        <v>482</v>
      </c>
      <c r="O5582" t="s">
        <v>164</v>
      </c>
      <c r="P5582">
        <v>5.7746236915074047E-3</v>
      </c>
      <c r="Q5582" t="s">
        <v>156</v>
      </c>
      <c r="S5582" t="s">
        <v>695</v>
      </c>
      <c r="T5582" t="s">
        <v>164</v>
      </c>
      <c r="U5582">
        <v>5.549990609855982E-3</v>
      </c>
      <c r="V5582" t="s">
        <v>156</v>
      </c>
    </row>
    <row r="5583" spans="9:22" x14ac:dyDescent="0.45">
      <c r="I5583" t="s">
        <v>274</v>
      </c>
      <c r="J5583" t="s">
        <v>165</v>
      </c>
      <c r="K5583">
        <v>3.4475151350526111E-2</v>
      </c>
      <c r="L5583" t="s">
        <v>156</v>
      </c>
      <c r="N5583" t="s">
        <v>482</v>
      </c>
      <c r="O5583" t="s">
        <v>165</v>
      </c>
      <c r="P5583">
        <v>2.3276991505223953E-2</v>
      </c>
      <c r="Q5583" t="s">
        <v>156</v>
      </c>
      <c r="S5583" t="s">
        <v>695</v>
      </c>
      <c r="T5583" t="s">
        <v>165</v>
      </c>
      <c r="U5583">
        <v>3.0124125118302501E-2</v>
      </c>
      <c r="V5583" t="s">
        <v>156</v>
      </c>
    </row>
    <row r="5584" spans="9:22" x14ac:dyDescent="0.45">
      <c r="I5584" t="s">
        <v>274</v>
      </c>
      <c r="J5584" t="s">
        <v>817</v>
      </c>
      <c r="K5584">
        <v>3.6067441251371921E-3</v>
      </c>
      <c r="L5584" t="s">
        <v>156</v>
      </c>
      <c r="N5584" t="s">
        <v>482</v>
      </c>
      <c r="O5584" t="s">
        <v>817</v>
      </c>
      <c r="P5584">
        <v>5.7380538999464688E-3</v>
      </c>
      <c r="Q5584" t="s">
        <v>156</v>
      </c>
      <c r="S5584" t="s">
        <v>695</v>
      </c>
      <c r="T5584" t="s">
        <v>817</v>
      </c>
      <c r="U5584">
        <v>5.6258534895557884E-3</v>
      </c>
      <c r="V5584" t="s">
        <v>156</v>
      </c>
    </row>
    <row r="5585" spans="9:22" x14ac:dyDescent="0.45">
      <c r="I5585" t="s">
        <v>274</v>
      </c>
      <c r="J5585" t="s">
        <v>818</v>
      </c>
      <c r="K5585">
        <v>1.1883569923147408E-3</v>
      </c>
      <c r="L5585" t="s">
        <v>156</v>
      </c>
      <c r="N5585" t="s">
        <v>482</v>
      </c>
      <c r="O5585" t="s">
        <v>818</v>
      </c>
      <c r="P5585">
        <v>8.4308331657780584E-3</v>
      </c>
      <c r="Q5585" t="s">
        <v>156</v>
      </c>
      <c r="S5585" t="s">
        <v>695</v>
      </c>
      <c r="T5585" t="s">
        <v>818</v>
      </c>
      <c r="U5585">
        <v>6.0712019114507109E-3</v>
      </c>
      <c r="V5585" t="s">
        <v>156</v>
      </c>
    </row>
    <row r="5586" spans="9:22" x14ac:dyDescent="0.45">
      <c r="I5586" t="s">
        <v>274</v>
      </c>
      <c r="J5586" t="s">
        <v>819</v>
      </c>
      <c r="K5586">
        <v>0</v>
      </c>
      <c r="L5586" t="s">
        <v>156</v>
      </c>
      <c r="N5586" t="s">
        <v>482</v>
      </c>
      <c r="O5586" t="s">
        <v>819</v>
      </c>
      <c r="P5586">
        <v>1.0040145723424394E-2</v>
      </c>
      <c r="Q5586" t="s">
        <v>156</v>
      </c>
      <c r="S5586" t="s">
        <v>695</v>
      </c>
      <c r="T5586" t="s">
        <v>819</v>
      </c>
      <c r="U5586">
        <v>6.3684085165162966E-3</v>
      </c>
      <c r="V5586" t="s">
        <v>156</v>
      </c>
    </row>
    <row r="5587" spans="9:22" x14ac:dyDescent="0.45">
      <c r="I5587" t="s">
        <v>274</v>
      </c>
      <c r="J5587" t="s">
        <v>820</v>
      </c>
      <c r="K5587">
        <v>0</v>
      </c>
      <c r="L5587" t="s">
        <v>156</v>
      </c>
      <c r="N5587" t="s">
        <v>482</v>
      </c>
      <c r="O5587" t="s">
        <v>820</v>
      </c>
      <c r="P5587">
        <v>5.6721693659876483E-2</v>
      </c>
      <c r="Q5587" t="s">
        <v>156</v>
      </c>
      <c r="S5587" t="s">
        <v>695</v>
      </c>
      <c r="T5587" t="s">
        <v>820</v>
      </c>
      <c r="U5587">
        <v>3.0852049638903801E-2</v>
      </c>
      <c r="V5587" t="s">
        <v>156</v>
      </c>
    </row>
    <row r="5588" spans="9:22" x14ac:dyDescent="0.45">
      <c r="I5588" t="s">
        <v>274</v>
      </c>
      <c r="J5588" t="s">
        <v>821</v>
      </c>
      <c r="K5588">
        <v>0</v>
      </c>
      <c r="L5588" t="s">
        <v>156</v>
      </c>
      <c r="N5588" t="s">
        <v>482</v>
      </c>
      <c r="O5588" t="s">
        <v>821</v>
      </c>
      <c r="P5588">
        <v>2.8651841544318008E-2</v>
      </c>
      <c r="Q5588" t="s">
        <v>156</v>
      </c>
      <c r="S5588" t="s">
        <v>695</v>
      </c>
      <c r="T5588" t="s">
        <v>821</v>
      </c>
      <c r="U5588">
        <v>2.0799835305076543E-2</v>
      </c>
      <c r="V5588" t="s">
        <v>156</v>
      </c>
    </row>
    <row r="5589" spans="9:22" x14ac:dyDescent="0.45">
      <c r="I5589" t="s">
        <v>274</v>
      </c>
      <c r="J5589" t="s">
        <v>822</v>
      </c>
      <c r="K5589">
        <v>0</v>
      </c>
      <c r="L5589" t="s">
        <v>156</v>
      </c>
      <c r="N5589" t="s">
        <v>482</v>
      </c>
      <c r="O5589" t="s">
        <v>822</v>
      </c>
      <c r="P5589">
        <v>3.6747582273443883E-3</v>
      </c>
      <c r="Q5589" t="s">
        <v>156</v>
      </c>
      <c r="S5589" t="s">
        <v>695</v>
      </c>
      <c r="T5589" t="s">
        <v>822</v>
      </c>
      <c r="U5589">
        <v>3.4153558708391639E-3</v>
      </c>
      <c r="V5589" t="s">
        <v>156</v>
      </c>
    </row>
    <row r="5590" spans="9:22" x14ac:dyDescent="0.45">
      <c r="I5590" t="s">
        <v>274</v>
      </c>
      <c r="J5590" t="s">
        <v>823</v>
      </c>
      <c r="K5590">
        <v>2.4460305976465101E-3</v>
      </c>
      <c r="L5590" t="s">
        <v>156</v>
      </c>
      <c r="N5590" t="s">
        <v>482</v>
      </c>
      <c r="O5590" t="s">
        <v>823</v>
      </c>
      <c r="P5590">
        <v>3.831188996136688E-3</v>
      </c>
      <c r="Q5590" t="s">
        <v>156</v>
      </c>
      <c r="S5590" t="s">
        <v>695</v>
      </c>
      <c r="T5590" t="s">
        <v>823</v>
      </c>
      <c r="U5590">
        <v>3.5915938972574833E-3</v>
      </c>
      <c r="V5590" t="s">
        <v>156</v>
      </c>
    </row>
    <row r="5591" spans="9:22" x14ac:dyDescent="0.45">
      <c r="I5591" t="s">
        <v>274</v>
      </c>
      <c r="J5591" t="s">
        <v>824</v>
      </c>
      <c r="K5591">
        <v>4.6063700073452011E-3</v>
      </c>
      <c r="L5591" t="s">
        <v>156</v>
      </c>
      <c r="N5591" t="s">
        <v>482</v>
      </c>
      <c r="O5591" t="s">
        <v>824</v>
      </c>
      <c r="P5591">
        <v>3.9207712141485331E-3</v>
      </c>
      <c r="Q5591" t="s">
        <v>156</v>
      </c>
      <c r="S5591" t="s">
        <v>695</v>
      </c>
      <c r="T5591" t="s">
        <v>824</v>
      </c>
      <c r="U5591">
        <v>3.6649255517267349E-3</v>
      </c>
      <c r="V5591" t="s">
        <v>156</v>
      </c>
    </row>
    <row r="5592" spans="9:22" x14ac:dyDescent="0.45">
      <c r="I5592" t="s">
        <v>274</v>
      </c>
      <c r="J5592" t="s">
        <v>825</v>
      </c>
      <c r="K5592">
        <v>3.403357077089194E-2</v>
      </c>
      <c r="L5592" t="s">
        <v>156</v>
      </c>
      <c r="N5592" t="s">
        <v>482</v>
      </c>
      <c r="O5592" t="s">
        <v>825</v>
      </c>
      <c r="P5592">
        <v>1.9170226703669288E-2</v>
      </c>
      <c r="Q5592" t="s">
        <v>156</v>
      </c>
      <c r="S5592" t="s">
        <v>695</v>
      </c>
      <c r="T5592" t="s">
        <v>825</v>
      </c>
      <c r="U5592">
        <v>1.9744452163105577E-2</v>
      </c>
      <c r="V5592" t="s">
        <v>156</v>
      </c>
    </row>
    <row r="5593" spans="9:22" x14ac:dyDescent="0.45">
      <c r="I5593" t="s">
        <v>274</v>
      </c>
      <c r="J5593" t="s">
        <v>826</v>
      </c>
      <c r="K5593">
        <v>3.3771094725576723E-3</v>
      </c>
      <c r="L5593" t="s">
        <v>156</v>
      </c>
      <c r="N5593" t="s">
        <v>482</v>
      </c>
      <c r="O5593" t="s">
        <v>826</v>
      </c>
      <c r="P5593">
        <v>3.7088105508963905E-3</v>
      </c>
      <c r="Q5593" t="s">
        <v>156</v>
      </c>
      <c r="S5593" t="s">
        <v>695</v>
      </c>
      <c r="T5593" t="s">
        <v>826</v>
      </c>
      <c r="U5593">
        <v>3.0021577578330022E-3</v>
      </c>
      <c r="V5593" t="s">
        <v>156</v>
      </c>
    </row>
    <row r="5594" spans="9:22" x14ac:dyDescent="0.45">
      <c r="I5594" t="s">
        <v>274</v>
      </c>
      <c r="J5594" t="s">
        <v>827</v>
      </c>
      <c r="K5594">
        <v>7.4873923674019106E-5</v>
      </c>
      <c r="L5594" t="s">
        <v>156</v>
      </c>
      <c r="N5594" t="s">
        <v>482</v>
      </c>
      <c r="O5594" t="s">
        <v>827</v>
      </c>
      <c r="P5594">
        <v>3.802555204493482E-3</v>
      </c>
      <c r="Q5594" t="s">
        <v>156</v>
      </c>
      <c r="S5594" t="s">
        <v>695</v>
      </c>
      <c r="T5594" t="s">
        <v>827</v>
      </c>
      <c r="U5594">
        <v>3.0102995420274309E-3</v>
      </c>
      <c r="V5594" t="s">
        <v>156</v>
      </c>
    </row>
    <row r="5595" spans="9:22" x14ac:dyDescent="0.45">
      <c r="I5595" t="s">
        <v>274</v>
      </c>
      <c r="J5595" t="s">
        <v>828</v>
      </c>
      <c r="K5595">
        <v>0</v>
      </c>
      <c r="L5595" t="s">
        <v>156</v>
      </c>
      <c r="N5595" t="s">
        <v>482</v>
      </c>
      <c r="O5595" t="s">
        <v>828</v>
      </c>
      <c r="P5595">
        <v>3.9337024842234988E-3</v>
      </c>
      <c r="Q5595" t="s">
        <v>156</v>
      </c>
      <c r="S5595" t="s">
        <v>695</v>
      </c>
      <c r="T5595" t="s">
        <v>828</v>
      </c>
      <c r="U5595">
        <v>3.0241075146956644E-3</v>
      </c>
      <c r="V5595" t="s">
        <v>156</v>
      </c>
    </row>
    <row r="5596" spans="9:22" x14ac:dyDescent="0.45">
      <c r="I5596" t="s">
        <v>274</v>
      </c>
      <c r="J5596" t="s">
        <v>829</v>
      </c>
      <c r="K5596">
        <v>0</v>
      </c>
      <c r="L5596" t="s">
        <v>156</v>
      </c>
      <c r="N5596" t="s">
        <v>482</v>
      </c>
      <c r="O5596" t="s">
        <v>829</v>
      </c>
      <c r="P5596">
        <v>2.0112371843508208E-2</v>
      </c>
      <c r="Q5596" t="s">
        <v>156</v>
      </c>
      <c r="S5596" t="s">
        <v>695</v>
      </c>
      <c r="T5596" t="s">
        <v>829</v>
      </c>
      <c r="U5596">
        <v>1.3350034588707982E-2</v>
      </c>
      <c r="V5596" t="s">
        <v>156</v>
      </c>
    </row>
    <row r="5597" spans="9:22" x14ac:dyDescent="0.45">
      <c r="I5597" t="s">
        <v>274</v>
      </c>
      <c r="J5597" t="s">
        <v>878</v>
      </c>
      <c r="K5597">
        <v>0</v>
      </c>
      <c r="L5597" t="s">
        <v>156</v>
      </c>
      <c r="N5597" t="s">
        <v>482</v>
      </c>
      <c r="O5597" t="s">
        <v>878</v>
      </c>
      <c r="P5597">
        <v>9.0879004612118486E-6</v>
      </c>
      <c r="Q5597" t="s">
        <v>156</v>
      </c>
      <c r="S5597" t="s">
        <v>695</v>
      </c>
      <c r="T5597" t="s">
        <v>878</v>
      </c>
      <c r="U5597">
        <v>9.5871455563181462E-6</v>
      </c>
      <c r="V5597" t="s">
        <v>156</v>
      </c>
    </row>
    <row r="5598" spans="9:22" x14ac:dyDescent="0.45">
      <c r="I5598" t="s">
        <v>274</v>
      </c>
      <c r="J5598" t="s">
        <v>879</v>
      </c>
      <c r="K5598">
        <v>0</v>
      </c>
      <c r="L5598" t="s">
        <v>156</v>
      </c>
      <c r="N5598" t="s">
        <v>482</v>
      </c>
      <c r="O5598" t="s">
        <v>879</v>
      </c>
      <c r="P5598">
        <v>8.2870930433196788E-6</v>
      </c>
      <c r="Q5598" t="s">
        <v>156</v>
      </c>
      <c r="S5598" t="s">
        <v>695</v>
      </c>
      <c r="T5598" t="s">
        <v>879</v>
      </c>
      <c r="U5598">
        <v>7.0699272453727973E-6</v>
      </c>
      <c r="V5598" t="s">
        <v>156</v>
      </c>
    </row>
    <row r="5599" spans="9:22" x14ac:dyDescent="0.45">
      <c r="I5599" t="s">
        <v>274</v>
      </c>
      <c r="J5599" t="s">
        <v>880</v>
      </c>
      <c r="K5599">
        <v>0</v>
      </c>
      <c r="L5599" t="s">
        <v>156</v>
      </c>
      <c r="N5599" t="s">
        <v>482</v>
      </c>
      <c r="O5599" t="s">
        <v>880</v>
      </c>
      <c r="P5599">
        <v>8.3429269144150692E-6</v>
      </c>
      <c r="Q5599" t="s">
        <v>156</v>
      </c>
      <c r="S5599" t="s">
        <v>695</v>
      </c>
      <c r="T5599" t="s">
        <v>880</v>
      </c>
      <c r="U5599">
        <v>5.0684906256554816E-6</v>
      </c>
      <c r="V5599" t="s">
        <v>156</v>
      </c>
    </row>
    <row r="5600" spans="9:22" x14ac:dyDescent="0.45">
      <c r="I5600" t="s">
        <v>274</v>
      </c>
      <c r="J5600" t="s">
        <v>881</v>
      </c>
      <c r="K5600">
        <v>0</v>
      </c>
      <c r="L5600" t="s">
        <v>156</v>
      </c>
      <c r="N5600" t="s">
        <v>482</v>
      </c>
      <c r="O5600" t="s">
        <v>881</v>
      </c>
      <c r="P5600">
        <v>1.00436661068962E-5</v>
      </c>
      <c r="Q5600" t="s">
        <v>156</v>
      </c>
      <c r="S5600" t="s">
        <v>695</v>
      </c>
      <c r="T5600" t="s">
        <v>881</v>
      </c>
      <c r="U5600">
        <v>2.0852323961791214E-6</v>
      </c>
      <c r="V5600" t="s">
        <v>156</v>
      </c>
    </row>
    <row r="5601" spans="9:22" x14ac:dyDescent="0.45">
      <c r="I5601" t="s">
        <v>274</v>
      </c>
      <c r="J5601" t="s">
        <v>882</v>
      </c>
      <c r="K5601">
        <v>0</v>
      </c>
      <c r="L5601" t="s">
        <v>156</v>
      </c>
      <c r="N5601" t="s">
        <v>482</v>
      </c>
      <c r="O5601" t="s">
        <v>882</v>
      </c>
      <c r="P5601">
        <v>1.035428667606563E-5</v>
      </c>
      <c r="Q5601" t="s">
        <v>156</v>
      </c>
      <c r="S5601" t="s">
        <v>695</v>
      </c>
      <c r="T5601" t="s">
        <v>882</v>
      </c>
      <c r="U5601">
        <v>1.6273729998407089E-6</v>
      </c>
      <c r="V5601" t="s">
        <v>156</v>
      </c>
    </row>
    <row r="5602" spans="9:22" x14ac:dyDescent="0.45">
      <c r="I5602" t="s">
        <v>274</v>
      </c>
      <c r="J5602" t="s">
        <v>883</v>
      </c>
      <c r="K5602">
        <v>0</v>
      </c>
      <c r="L5602" t="s">
        <v>156</v>
      </c>
      <c r="N5602" t="s">
        <v>482</v>
      </c>
      <c r="O5602" t="s">
        <v>883</v>
      </c>
      <c r="P5602">
        <v>6.2501076608568949E-6</v>
      </c>
      <c r="Q5602" t="s">
        <v>156</v>
      </c>
      <c r="S5602" t="s">
        <v>695</v>
      </c>
      <c r="T5602" t="s">
        <v>883</v>
      </c>
      <c r="U5602">
        <v>1.1827286651206135E-6</v>
      </c>
      <c r="V5602" t="s">
        <v>156</v>
      </c>
    </row>
    <row r="5603" spans="9:22" x14ac:dyDescent="0.45">
      <c r="I5603" t="s">
        <v>274</v>
      </c>
      <c r="J5603" t="s">
        <v>884</v>
      </c>
      <c r="K5603">
        <v>0</v>
      </c>
      <c r="L5603" t="s">
        <v>156</v>
      </c>
      <c r="N5603" t="s">
        <v>482</v>
      </c>
      <c r="O5603" t="s">
        <v>884</v>
      </c>
      <c r="P5603">
        <v>4.0292742700673694E-6</v>
      </c>
      <c r="Q5603" t="s">
        <v>156</v>
      </c>
      <c r="S5603" t="s">
        <v>695</v>
      </c>
      <c r="T5603" t="s">
        <v>884</v>
      </c>
      <c r="U5603">
        <v>9.3236451253336921E-7</v>
      </c>
      <c r="V5603" t="s">
        <v>156</v>
      </c>
    </row>
    <row r="5604" spans="9:22" x14ac:dyDescent="0.45">
      <c r="I5604" t="s">
        <v>274</v>
      </c>
      <c r="J5604" t="s">
        <v>885</v>
      </c>
      <c r="K5604">
        <v>0</v>
      </c>
      <c r="L5604" t="s">
        <v>156</v>
      </c>
      <c r="N5604" t="s">
        <v>482</v>
      </c>
      <c r="O5604" t="s">
        <v>885</v>
      </c>
      <c r="P5604">
        <v>5.0775053250266856E-6</v>
      </c>
      <c r="Q5604" t="s">
        <v>156</v>
      </c>
      <c r="S5604" t="s">
        <v>695</v>
      </c>
      <c r="T5604" t="s">
        <v>885</v>
      </c>
      <c r="U5604">
        <v>7.5753739664329555E-7</v>
      </c>
      <c r="V5604" t="s">
        <v>156</v>
      </c>
    </row>
    <row r="5605" spans="9:22" x14ac:dyDescent="0.45">
      <c r="I5605" t="s">
        <v>274</v>
      </c>
      <c r="J5605" t="s">
        <v>886</v>
      </c>
      <c r="K5605">
        <v>8.5858153077987911E-5</v>
      </c>
      <c r="L5605" t="s">
        <v>156</v>
      </c>
      <c r="N5605" t="s">
        <v>482</v>
      </c>
      <c r="O5605" t="s">
        <v>886</v>
      </c>
      <c r="P5605">
        <v>6.8041607497807457E-6</v>
      </c>
      <c r="Q5605" t="s">
        <v>156</v>
      </c>
      <c r="S5605" t="s">
        <v>695</v>
      </c>
      <c r="T5605" t="s">
        <v>886</v>
      </c>
      <c r="U5605">
        <v>5.8914417877679894E-7</v>
      </c>
      <c r="V5605" t="s">
        <v>156</v>
      </c>
    </row>
    <row r="5606" spans="9:22" x14ac:dyDescent="0.45">
      <c r="I5606" t="s">
        <v>274</v>
      </c>
      <c r="J5606" t="s">
        <v>887</v>
      </c>
      <c r="K5606">
        <v>1.419283770725E-4</v>
      </c>
      <c r="L5606" t="s">
        <v>156</v>
      </c>
      <c r="N5606" t="s">
        <v>482</v>
      </c>
      <c r="O5606" t="s">
        <v>887</v>
      </c>
      <c r="P5606">
        <v>5.6165896082318441E-6</v>
      </c>
      <c r="Q5606" t="s">
        <v>156</v>
      </c>
      <c r="S5606" t="s">
        <v>695</v>
      </c>
      <c r="T5606" t="s">
        <v>887</v>
      </c>
      <c r="U5606">
        <v>0</v>
      </c>
      <c r="V5606" t="s">
        <v>156</v>
      </c>
    </row>
    <row r="5607" spans="9:22" x14ac:dyDescent="0.45">
      <c r="I5607" t="s">
        <v>274</v>
      </c>
      <c r="J5607" t="s">
        <v>888</v>
      </c>
      <c r="K5607">
        <v>1.620306531243E-4</v>
      </c>
      <c r="L5607" t="s">
        <v>156</v>
      </c>
      <c r="N5607" t="s">
        <v>482</v>
      </c>
      <c r="O5607" t="s">
        <v>888</v>
      </c>
      <c r="P5607">
        <v>1.3827098406120548E-5</v>
      </c>
      <c r="Q5607" t="s">
        <v>156</v>
      </c>
      <c r="S5607" t="s">
        <v>695</v>
      </c>
      <c r="T5607" t="s">
        <v>888</v>
      </c>
      <c r="U5607">
        <v>0</v>
      </c>
      <c r="V5607" t="s">
        <v>156</v>
      </c>
    </row>
    <row r="5608" spans="9:22" x14ac:dyDescent="0.45">
      <c r="I5608" t="s">
        <v>274</v>
      </c>
      <c r="J5608" t="s">
        <v>889</v>
      </c>
      <c r="K5608">
        <v>1.9474114716689999E-4</v>
      </c>
      <c r="L5608" t="s">
        <v>156</v>
      </c>
      <c r="N5608" t="s">
        <v>482</v>
      </c>
      <c r="O5608" t="s">
        <v>889</v>
      </c>
      <c r="P5608">
        <v>5.283018296220356E-6</v>
      </c>
      <c r="Q5608" t="s">
        <v>156</v>
      </c>
      <c r="S5608" t="s">
        <v>695</v>
      </c>
      <c r="T5608" t="s">
        <v>889</v>
      </c>
      <c r="U5608">
        <v>0</v>
      </c>
      <c r="V5608" t="s">
        <v>156</v>
      </c>
    </row>
    <row r="5609" spans="9:22" x14ac:dyDescent="0.45">
      <c r="I5609" t="s">
        <v>274</v>
      </c>
      <c r="J5609" t="s">
        <v>890</v>
      </c>
      <c r="K5609">
        <v>1.6152542230319999E-4</v>
      </c>
      <c r="L5609" t="s">
        <v>156</v>
      </c>
      <c r="N5609" t="s">
        <v>482</v>
      </c>
      <c r="O5609" t="s">
        <v>890</v>
      </c>
      <c r="P5609">
        <v>9.0494104728099761E-7</v>
      </c>
      <c r="Q5609" t="s">
        <v>156</v>
      </c>
      <c r="S5609" t="s">
        <v>695</v>
      </c>
      <c r="T5609" t="s">
        <v>890</v>
      </c>
      <c r="U5609">
        <v>0</v>
      </c>
      <c r="V5609" t="s">
        <v>156</v>
      </c>
    </row>
    <row r="5610" spans="9:22" x14ac:dyDescent="0.45">
      <c r="I5610" t="s">
        <v>274</v>
      </c>
      <c r="J5610" t="s">
        <v>891</v>
      </c>
      <c r="K5610">
        <v>1.7603208296410001E-4</v>
      </c>
      <c r="L5610" t="s">
        <v>156</v>
      </c>
      <c r="N5610" t="s">
        <v>482</v>
      </c>
      <c r="O5610" t="s">
        <v>891</v>
      </c>
      <c r="P5610">
        <v>0</v>
      </c>
      <c r="Q5610" t="s">
        <v>156</v>
      </c>
      <c r="S5610" t="s">
        <v>695</v>
      </c>
      <c r="T5610" t="s">
        <v>891</v>
      </c>
      <c r="U5610">
        <v>0</v>
      </c>
      <c r="V5610" t="s">
        <v>156</v>
      </c>
    </row>
    <row r="5611" spans="9:22" x14ac:dyDescent="0.45">
      <c r="I5611" t="s">
        <v>274</v>
      </c>
      <c r="J5611" t="s">
        <v>892</v>
      </c>
      <c r="K5611">
        <v>1.9620823766369999E-4</v>
      </c>
      <c r="L5611" t="s">
        <v>156</v>
      </c>
      <c r="N5611" t="s">
        <v>482</v>
      </c>
      <c r="O5611" t="s">
        <v>892</v>
      </c>
      <c r="P5611">
        <v>0</v>
      </c>
      <c r="Q5611" t="s">
        <v>156</v>
      </c>
      <c r="S5611" t="s">
        <v>695</v>
      </c>
      <c r="T5611" t="s">
        <v>892</v>
      </c>
      <c r="U5611">
        <v>0</v>
      </c>
      <c r="V5611" t="s">
        <v>156</v>
      </c>
    </row>
    <row r="5612" spans="9:22" x14ac:dyDescent="0.45">
      <c r="I5612" t="s">
        <v>274</v>
      </c>
      <c r="J5612" t="s">
        <v>893</v>
      </c>
      <c r="K5612">
        <v>1.6269386039629999E-4</v>
      </c>
      <c r="L5612" t="s">
        <v>156</v>
      </c>
      <c r="N5612" t="s">
        <v>482</v>
      </c>
      <c r="O5612" t="s">
        <v>893</v>
      </c>
      <c r="P5612">
        <v>0</v>
      </c>
      <c r="Q5612" t="s">
        <v>156</v>
      </c>
      <c r="S5612" t="s">
        <v>695</v>
      </c>
      <c r="T5612" t="s">
        <v>893</v>
      </c>
      <c r="U5612">
        <v>0</v>
      </c>
      <c r="V5612" t="s">
        <v>156</v>
      </c>
    </row>
    <row r="5613" spans="9:22" x14ac:dyDescent="0.45">
      <c r="I5613" t="s">
        <v>274</v>
      </c>
      <c r="J5613" t="s">
        <v>894</v>
      </c>
      <c r="K5613">
        <v>1.108534526257E-4</v>
      </c>
      <c r="L5613" t="s">
        <v>156</v>
      </c>
      <c r="N5613" t="s">
        <v>482</v>
      </c>
      <c r="O5613" t="s">
        <v>894</v>
      </c>
      <c r="P5613">
        <v>0</v>
      </c>
      <c r="Q5613" t="s">
        <v>156</v>
      </c>
      <c r="S5613" t="s">
        <v>695</v>
      </c>
      <c r="T5613" t="s">
        <v>894</v>
      </c>
      <c r="U5613">
        <v>5.9308584562957791E-6</v>
      </c>
      <c r="V5613" t="s">
        <v>156</v>
      </c>
    </row>
    <row r="5614" spans="9:22" x14ac:dyDescent="0.45">
      <c r="I5614" t="s">
        <v>274</v>
      </c>
      <c r="J5614" t="s">
        <v>895</v>
      </c>
      <c r="K5614">
        <v>0</v>
      </c>
      <c r="L5614" t="s">
        <v>156</v>
      </c>
      <c r="N5614" t="s">
        <v>482</v>
      </c>
      <c r="O5614" t="s">
        <v>895</v>
      </c>
      <c r="P5614">
        <v>0</v>
      </c>
      <c r="Q5614" t="s">
        <v>156</v>
      </c>
      <c r="S5614" t="s">
        <v>695</v>
      </c>
      <c r="T5614" t="s">
        <v>895</v>
      </c>
      <c r="U5614">
        <v>1.580152901175635E-5</v>
      </c>
      <c r="V5614" t="s">
        <v>156</v>
      </c>
    </row>
    <row r="5615" spans="9:22" x14ac:dyDescent="0.45">
      <c r="I5615" t="s">
        <v>274</v>
      </c>
      <c r="J5615" t="s">
        <v>896</v>
      </c>
      <c r="K5615">
        <v>0</v>
      </c>
      <c r="L5615" t="s">
        <v>156</v>
      </c>
      <c r="N5615" t="s">
        <v>482</v>
      </c>
      <c r="O5615" t="s">
        <v>896</v>
      </c>
      <c r="P5615">
        <v>0</v>
      </c>
      <c r="Q5615" t="s">
        <v>156</v>
      </c>
      <c r="S5615" t="s">
        <v>695</v>
      </c>
      <c r="T5615" t="s">
        <v>896</v>
      </c>
      <c r="U5615">
        <v>2.8892741784415506E-5</v>
      </c>
      <c r="V5615" t="s">
        <v>156</v>
      </c>
    </row>
    <row r="5616" spans="9:22" x14ac:dyDescent="0.45">
      <c r="I5616" t="s">
        <v>274</v>
      </c>
      <c r="J5616" t="s">
        <v>897</v>
      </c>
      <c r="K5616">
        <v>0</v>
      </c>
      <c r="L5616" t="s">
        <v>156</v>
      </c>
      <c r="N5616" t="s">
        <v>482</v>
      </c>
      <c r="O5616" t="s">
        <v>897</v>
      </c>
      <c r="P5616">
        <v>0</v>
      </c>
      <c r="Q5616" t="s">
        <v>156</v>
      </c>
      <c r="S5616" t="s">
        <v>695</v>
      </c>
      <c r="T5616" t="s">
        <v>897</v>
      </c>
      <c r="U5616">
        <v>4.5265127417405262E-5</v>
      </c>
      <c r="V5616" t="s">
        <v>156</v>
      </c>
    </row>
    <row r="5617" spans="9:22" x14ac:dyDescent="0.45">
      <c r="I5617" t="s">
        <v>274</v>
      </c>
      <c r="J5617" t="s">
        <v>898</v>
      </c>
      <c r="K5617">
        <v>0</v>
      </c>
      <c r="L5617" t="s">
        <v>156</v>
      </c>
      <c r="N5617" t="s">
        <v>482</v>
      </c>
      <c r="O5617" t="s">
        <v>898</v>
      </c>
      <c r="P5617">
        <v>0</v>
      </c>
      <c r="Q5617" t="s">
        <v>156</v>
      </c>
      <c r="S5617" t="s">
        <v>695</v>
      </c>
      <c r="T5617" t="s">
        <v>898</v>
      </c>
      <c r="U5617">
        <v>5.7435545548544594E-5</v>
      </c>
      <c r="V5617" t="s">
        <v>156</v>
      </c>
    </row>
    <row r="5618" spans="9:22" x14ac:dyDescent="0.45">
      <c r="I5618" t="s">
        <v>274</v>
      </c>
      <c r="J5618" t="s">
        <v>899</v>
      </c>
      <c r="K5618">
        <v>0</v>
      </c>
      <c r="L5618" t="s">
        <v>156</v>
      </c>
      <c r="N5618" t="s">
        <v>482</v>
      </c>
      <c r="O5618" t="s">
        <v>899</v>
      </c>
      <c r="P5618">
        <v>0</v>
      </c>
      <c r="Q5618" t="s">
        <v>156</v>
      </c>
      <c r="S5618" t="s">
        <v>695</v>
      </c>
      <c r="T5618" t="s">
        <v>899</v>
      </c>
      <c r="U5618">
        <v>7.7051494837729499E-5</v>
      </c>
      <c r="V5618" t="s">
        <v>156</v>
      </c>
    </row>
    <row r="5619" spans="9:22" x14ac:dyDescent="0.45">
      <c r="I5619" t="s">
        <v>274</v>
      </c>
      <c r="J5619" t="s">
        <v>900</v>
      </c>
      <c r="K5619">
        <v>0</v>
      </c>
      <c r="L5619" t="s">
        <v>156</v>
      </c>
      <c r="N5619" t="s">
        <v>482</v>
      </c>
      <c r="O5619" t="s">
        <v>900</v>
      </c>
      <c r="P5619">
        <v>0</v>
      </c>
      <c r="Q5619" t="s">
        <v>156</v>
      </c>
      <c r="S5619" t="s">
        <v>695</v>
      </c>
      <c r="T5619" t="s">
        <v>900</v>
      </c>
      <c r="U5619">
        <v>9.0522028099233198E-5</v>
      </c>
      <c r="V5619" t="s">
        <v>156</v>
      </c>
    </row>
    <row r="5620" spans="9:22" x14ac:dyDescent="0.45">
      <c r="I5620" t="s">
        <v>274</v>
      </c>
      <c r="J5620" t="s">
        <v>901</v>
      </c>
      <c r="K5620">
        <v>0</v>
      </c>
      <c r="L5620" t="s">
        <v>156</v>
      </c>
      <c r="N5620" t="s">
        <v>482</v>
      </c>
      <c r="O5620" t="s">
        <v>901</v>
      </c>
      <c r="P5620">
        <v>0</v>
      </c>
      <c r="Q5620" t="s">
        <v>156</v>
      </c>
      <c r="S5620" t="s">
        <v>695</v>
      </c>
      <c r="T5620" t="s">
        <v>901</v>
      </c>
      <c r="U5620">
        <v>8.7489004855543365E-5</v>
      </c>
      <c r="V5620" t="s">
        <v>156</v>
      </c>
    </row>
    <row r="5621" spans="9:22" x14ac:dyDescent="0.45">
      <c r="I5621" t="s">
        <v>275</v>
      </c>
      <c r="J5621" t="s">
        <v>155</v>
      </c>
      <c r="K5621">
        <v>1.3991116390833558E-2</v>
      </c>
      <c r="L5621" t="s">
        <v>156</v>
      </c>
      <c r="N5621" t="s">
        <v>483</v>
      </c>
      <c r="O5621" t="s">
        <v>155</v>
      </c>
      <c r="P5621">
        <v>0.25845987559000783</v>
      </c>
      <c r="Q5621" t="s">
        <v>156</v>
      </c>
      <c r="S5621" t="s">
        <v>696</v>
      </c>
      <c r="T5621" t="s">
        <v>155</v>
      </c>
      <c r="U5621">
        <v>0.23495361622769387</v>
      </c>
      <c r="V5621" t="s">
        <v>156</v>
      </c>
    </row>
    <row r="5622" spans="9:22" x14ac:dyDescent="0.45">
      <c r="I5622" t="s">
        <v>275</v>
      </c>
      <c r="J5622" t="s">
        <v>157</v>
      </c>
      <c r="K5622">
        <v>3.8153796005818127E-2</v>
      </c>
      <c r="L5622" t="s">
        <v>156</v>
      </c>
      <c r="N5622" t="s">
        <v>483</v>
      </c>
      <c r="O5622" t="s">
        <v>157</v>
      </c>
      <c r="P5622">
        <v>2.576011705148611E-2</v>
      </c>
      <c r="Q5622" t="s">
        <v>156</v>
      </c>
      <c r="S5622" t="s">
        <v>696</v>
      </c>
      <c r="T5622" t="s">
        <v>157</v>
      </c>
      <c r="U5622">
        <v>3.3844249631312918E-2</v>
      </c>
      <c r="V5622" t="s">
        <v>156</v>
      </c>
    </row>
    <row r="5623" spans="9:22" x14ac:dyDescent="0.45">
      <c r="I5623" t="s">
        <v>275</v>
      </c>
      <c r="J5623" t="s">
        <v>158</v>
      </c>
      <c r="K5623">
        <v>6.3640881310212297E-2</v>
      </c>
      <c r="L5623" t="s">
        <v>156</v>
      </c>
      <c r="N5623" t="s">
        <v>483</v>
      </c>
      <c r="O5623" t="s">
        <v>158</v>
      </c>
      <c r="P5623">
        <v>2.2091380535398674E-2</v>
      </c>
      <c r="Q5623" t="s">
        <v>156</v>
      </c>
      <c r="S5623" t="s">
        <v>696</v>
      </c>
      <c r="T5623" t="s">
        <v>158</v>
      </c>
      <c r="U5623">
        <v>3.3949278120831046E-2</v>
      </c>
      <c r="V5623" t="s">
        <v>156</v>
      </c>
    </row>
    <row r="5624" spans="9:22" x14ac:dyDescent="0.45">
      <c r="I5624" t="s">
        <v>275</v>
      </c>
      <c r="J5624" t="s">
        <v>159</v>
      </c>
      <c r="K5624">
        <v>8.0977547719044043E-2</v>
      </c>
      <c r="L5624" t="s">
        <v>156</v>
      </c>
      <c r="N5624" t="s">
        <v>483</v>
      </c>
      <c r="O5624" t="s">
        <v>159</v>
      </c>
      <c r="P5624">
        <v>1.9830943394619788E-2</v>
      </c>
      <c r="Q5624" t="s">
        <v>156</v>
      </c>
      <c r="S5624" t="s">
        <v>696</v>
      </c>
      <c r="T5624" t="s">
        <v>159</v>
      </c>
      <c r="U5624">
        <v>3.4365185674858911E-2</v>
      </c>
      <c r="V5624" t="s">
        <v>156</v>
      </c>
    </row>
    <row r="5625" spans="9:22" x14ac:dyDescent="0.45">
      <c r="I5625" t="s">
        <v>275</v>
      </c>
      <c r="J5625" t="s">
        <v>160</v>
      </c>
      <c r="K5625">
        <v>0.53817169581805879</v>
      </c>
      <c r="L5625" t="s">
        <v>156</v>
      </c>
      <c r="N5625" t="s">
        <v>483</v>
      </c>
      <c r="O5625" t="s">
        <v>160</v>
      </c>
      <c r="P5625">
        <v>0.13299595615359053</v>
      </c>
      <c r="Q5625" t="s">
        <v>156</v>
      </c>
      <c r="S5625" t="s">
        <v>696</v>
      </c>
      <c r="T5625" t="s">
        <v>160</v>
      </c>
      <c r="U5625">
        <v>0.2103679539645926</v>
      </c>
      <c r="V5625" t="s">
        <v>156</v>
      </c>
    </row>
    <row r="5626" spans="9:22" x14ac:dyDescent="0.45">
      <c r="I5626" t="s">
        <v>275</v>
      </c>
      <c r="J5626" t="s">
        <v>813</v>
      </c>
      <c r="K5626">
        <v>7.3468504810516241E-2</v>
      </c>
      <c r="L5626" t="s">
        <v>156</v>
      </c>
      <c r="N5626" t="s">
        <v>483</v>
      </c>
      <c r="O5626" t="s">
        <v>813</v>
      </c>
      <c r="P5626">
        <v>2.8219927278766144E-2</v>
      </c>
      <c r="Q5626" t="s">
        <v>156</v>
      </c>
      <c r="S5626" t="s">
        <v>696</v>
      </c>
      <c r="T5626" t="s">
        <v>813</v>
      </c>
      <c r="U5626">
        <v>3.5265889505089416E-2</v>
      </c>
      <c r="V5626" t="s">
        <v>156</v>
      </c>
    </row>
    <row r="5627" spans="9:22" x14ac:dyDescent="0.45">
      <c r="I5627" t="s">
        <v>275</v>
      </c>
      <c r="J5627" t="s">
        <v>814</v>
      </c>
      <c r="K5627">
        <v>5.6858254464252578E-2</v>
      </c>
      <c r="L5627" t="s">
        <v>156</v>
      </c>
      <c r="N5627" t="s">
        <v>483</v>
      </c>
      <c r="O5627" t="s">
        <v>814</v>
      </c>
      <c r="P5627">
        <v>2.7923809197663397E-2</v>
      </c>
      <c r="Q5627" t="s">
        <v>156</v>
      </c>
      <c r="S5627" t="s">
        <v>696</v>
      </c>
      <c r="T5627" t="s">
        <v>814</v>
      </c>
      <c r="U5627">
        <v>3.5618508901728678E-2</v>
      </c>
      <c r="V5627" t="s">
        <v>156</v>
      </c>
    </row>
    <row r="5628" spans="9:22" x14ac:dyDescent="0.45">
      <c r="I5628" t="s">
        <v>275</v>
      </c>
      <c r="J5628" t="s">
        <v>815</v>
      </c>
      <c r="K5628">
        <v>3.2052290701976481E-2</v>
      </c>
      <c r="L5628" t="s">
        <v>156</v>
      </c>
      <c r="N5628" t="s">
        <v>483</v>
      </c>
      <c r="O5628" t="s">
        <v>815</v>
      </c>
      <c r="P5628">
        <v>3.2832166386274855E-2</v>
      </c>
      <c r="Q5628" t="s">
        <v>156</v>
      </c>
      <c r="S5628" t="s">
        <v>696</v>
      </c>
      <c r="T5628" t="s">
        <v>815</v>
      </c>
      <c r="U5628">
        <v>3.5986244867118586E-2</v>
      </c>
      <c r="V5628" t="s">
        <v>156</v>
      </c>
    </row>
    <row r="5629" spans="9:22" x14ac:dyDescent="0.45">
      <c r="I5629" t="s">
        <v>275</v>
      </c>
      <c r="J5629" t="s">
        <v>816</v>
      </c>
      <c r="K5629">
        <v>1.0756375492396164E-2</v>
      </c>
      <c r="L5629" t="s">
        <v>156</v>
      </c>
      <c r="N5629" t="s">
        <v>483</v>
      </c>
      <c r="O5629" t="s">
        <v>816</v>
      </c>
      <c r="P5629">
        <v>0.1984081269181141</v>
      </c>
      <c r="Q5629" t="s">
        <v>156</v>
      </c>
      <c r="S5629" t="s">
        <v>696</v>
      </c>
      <c r="T5629" t="s">
        <v>816</v>
      </c>
      <c r="U5629">
        <v>0.17623620186184252</v>
      </c>
      <c r="V5629" t="s">
        <v>156</v>
      </c>
    </row>
    <row r="5630" spans="9:22" x14ac:dyDescent="0.45">
      <c r="I5630" t="s">
        <v>275</v>
      </c>
      <c r="J5630" t="s">
        <v>161</v>
      </c>
      <c r="K5630">
        <v>0</v>
      </c>
      <c r="L5630" t="s">
        <v>156</v>
      </c>
      <c r="N5630" t="s">
        <v>483</v>
      </c>
      <c r="O5630" t="s">
        <v>161</v>
      </c>
      <c r="P5630">
        <v>5.4559542494496606E-2</v>
      </c>
      <c r="Q5630" t="s">
        <v>156</v>
      </c>
      <c r="S5630" t="s">
        <v>696</v>
      </c>
      <c r="T5630" t="s">
        <v>161</v>
      </c>
      <c r="U5630">
        <v>2.5342781481214376E-2</v>
      </c>
      <c r="V5630" t="s">
        <v>156</v>
      </c>
    </row>
    <row r="5631" spans="9:22" x14ac:dyDescent="0.45">
      <c r="I5631" t="s">
        <v>275</v>
      </c>
      <c r="J5631" t="s">
        <v>162</v>
      </c>
      <c r="K5631">
        <v>0</v>
      </c>
      <c r="L5631" t="s">
        <v>156</v>
      </c>
      <c r="N5631" t="s">
        <v>483</v>
      </c>
      <c r="O5631" t="s">
        <v>162</v>
      </c>
      <c r="P5631">
        <v>7.8016475587811291E-3</v>
      </c>
      <c r="Q5631" t="s">
        <v>156</v>
      </c>
      <c r="S5631" t="s">
        <v>696</v>
      </c>
      <c r="T5631" t="s">
        <v>162</v>
      </c>
      <c r="U5631">
        <v>3.3385079940461107E-3</v>
      </c>
      <c r="V5631" t="s">
        <v>156</v>
      </c>
    </row>
    <row r="5632" spans="9:22" x14ac:dyDescent="0.45">
      <c r="I5632" t="s">
        <v>275</v>
      </c>
      <c r="J5632" t="s">
        <v>163</v>
      </c>
      <c r="K5632">
        <v>2.9394477530101828E-3</v>
      </c>
      <c r="L5632" t="s">
        <v>156</v>
      </c>
      <c r="N5632" t="s">
        <v>483</v>
      </c>
      <c r="O5632" t="s">
        <v>163</v>
      </c>
      <c r="P5632">
        <v>7.3488551000532075E-3</v>
      </c>
      <c r="Q5632" t="s">
        <v>156</v>
      </c>
      <c r="S5632" t="s">
        <v>696</v>
      </c>
      <c r="T5632" t="s">
        <v>163</v>
      </c>
      <c r="U5632">
        <v>3.4720507526300958E-3</v>
      </c>
      <c r="V5632" t="s">
        <v>156</v>
      </c>
    </row>
    <row r="5633" spans="9:22" x14ac:dyDescent="0.45">
      <c r="I5633" t="s">
        <v>275</v>
      </c>
      <c r="J5633" t="s">
        <v>164</v>
      </c>
      <c r="K5633">
        <v>4.9415146025362511E-3</v>
      </c>
      <c r="L5633" t="s">
        <v>156</v>
      </c>
      <c r="N5633" t="s">
        <v>483</v>
      </c>
      <c r="O5633" t="s">
        <v>164</v>
      </c>
      <c r="P5633">
        <v>5.4364568994792672E-3</v>
      </c>
      <c r="Q5633" t="s">
        <v>156</v>
      </c>
      <c r="S5633" t="s">
        <v>696</v>
      </c>
      <c r="T5633" t="s">
        <v>164</v>
      </c>
      <c r="U5633">
        <v>3.4739444108550853E-3</v>
      </c>
      <c r="V5633" t="s">
        <v>156</v>
      </c>
    </row>
    <row r="5634" spans="9:22" x14ac:dyDescent="0.45">
      <c r="I5634" t="s">
        <v>275</v>
      </c>
      <c r="J5634" t="s">
        <v>165</v>
      </c>
      <c r="K5634">
        <v>3.3888324788069871E-2</v>
      </c>
      <c r="L5634" t="s">
        <v>156</v>
      </c>
      <c r="N5634" t="s">
        <v>483</v>
      </c>
      <c r="O5634" t="s">
        <v>165</v>
      </c>
      <c r="P5634">
        <v>2.5206496736752265E-2</v>
      </c>
      <c r="Q5634" t="s">
        <v>156</v>
      </c>
      <c r="S5634" t="s">
        <v>696</v>
      </c>
      <c r="T5634" t="s">
        <v>165</v>
      </c>
      <c r="U5634">
        <v>2.318698541194418E-2</v>
      </c>
      <c r="V5634" t="s">
        <v>156</v>
      </c>
    </row>
    <row r="5635" spans="9:22" x14ac:dyDescent="0.45">
      <c r="I5635" t="s">
        <v>275</v>
      </c>
      <c r="J5635" t="s">
        <v>817</v>
      </c>
      <c r="K5635">
        <v>3.5625693584365055E-3</v>
      </c>
      <c r="L5635" t="s">
        <v>156</v>
      </c>
      <c r="N5635" t="s">
        <v>483</v>
      </c>
      <c r="O5635" t="s">
        <v>817</v>
      </c>
      <c r="P5635">
        <v>5.6143221365894244E-3</v>
      </c>
      <c r="Q5635" t="s">
        <v>156</v>
      </c>
      <c r="S5635" t="s">
        <v>696</v>
      </c>
      <c r="T5635" t="s">
        <v>817</v>
      </c>
      <c r="U5635">
        <v>3.7940034008048656E-3</v>
      </c>
      <c r="V5635" t="s">
        <v>156</v>
      </c>
    </row>
    <row r="5636" spans="9:22" x14ac:dyDescent="0.45">
      <c r="I5636" t="s">
        <v>275</v>
      </c>
      <c r="J5636" t="s">
        <v>818</v>
      </c>
      <c r="K5636">
        <v>1.1843901818256006E-3</v>
      </c>
      <c r="L5636" t="s">
        <v>156</v>
      </c>
      <c r="N5636" t="s">
        <v>483</v>
      </c>
      <c r="O5636" t="s">
        <v>818</v>
      </c>
      <c r="P5636">
        <v>6.287847989381536E-3</v>
      </c>
      <c r="Q5636" t="s">
        <v>156</v>
      </c>
      <c r="S5636" t="s">
        <v>696</v>
      </c>
      <c r="T5636" t="s">
        <v>818</v>
      </c>
      <c r="U5636">
        <v>3.6769710530734105E-3</v>
      </c>
      <c r="V5636" t="s">
        <v>156</v>
      </c>
    </row>
    <row r="5637" spans="9:22" x14ac:dyDescent="0.45">
      <c r="I5637" t="s">
        <v>275</v>
      </c>
      <c r="J5637" t="s">
        <v>819</v>
      </c>
      <c r="K5637">
        <v>0</v>
      </c>
      <c r="L5637" t="s">
        <v>156</v>
      </c>
      <c r="N5637" t="s">
        <v>483</v>
      </c>
      <c r="O5637" t="s">
        <v>819</v>
      </c>
      <c r="P5637">
        <v>6.9215332214612162E-3</v>
      </c>
      <c r="Q5637" t="s">
        <v>156</v>
      </c>
      <c r="S5637" t="s">
        <v>696</v>
      </c>
      <c r="T5637" t="s">
        <v>819</v>
      </c>
      <c r="U5637">
        <v>3.6768876561851412E-3</v>
      </c>
      <c r="V5637" t="s">
        <v>156</v>
      </c>
    </row>
    <row r="5638" spans="9:22" x14ac:dyDescent="0.45">
      <c r="I5638" t="s">
        <v>275</v>
      </c>
      <c r="J5638" t="s">
        <v>820</v>
      </c>
      <c r="K5638">
        <v>0</v>
      </c>
      <c r="L5638" t="s">
        <v>156</v>
      </c>
      <c r="N5638" t="s">
        <v>483</v>
      </c>
      <c r="O5638" t="s">
        <v>820</v>
      </c>
      <c r="P5638">
        <v>4.020352589997047E-2</v>
      </c>
      <c r="Q5638" t="s">
        <v>156</v>
      </c>
      <c r="S5638" t="s">
        <v>696</v>
      </c>
      <c r="T5638" t="s">
        <v>820</v>
      </c>
      <c r="U5638">
        <v>2.0323761585487193E-2</v>
      </c>
      <c r="V5638" t="s">
        <v>156</v>
      </c>
    </row>
    <row r="5639" spans="9:22" x14ac:dyDescent="0.45">
      <c r="I5639" t="s">
        <v>275</v>
      </c>
      <c r="J5639" t="s">
        <v>821</v>
      </c>
      <c r="K5639">
        <v>0</v>
      </c>
      <c r="L5639" t="s">
        <v>156</v>
      </c>
      <c r="N5639" t="s">
        <v>483</v>
      </c>
      <c r="O5639" t="s">
        <v>821</v>
      </c>
      <c r="P5639">
        <v>3.0189597832325558E-2</v>
      </c>
      <c r="Q5639" t="s">
        <v>156</v>
      </c>
      <c r="S5639" t="s">
        <v>696</v>
      </c>
      <c r="T5639" t="s">
        <v>821</v>
      </c>
      <c r="U5639">
        <v>2.4321140441566459E-2</v>
      </c>
      <c r="V5639" t="s">
        <v>156</v>
      </c>
    </row>
    <row r="5640" spans="9:22" x14ac:dyDescent="0.45">
      <c r="I5640" t="s">
        <v>275</v>
      </c>
      <c r="J5640" t="s">
        <v>822</v>
      </c>
      <c r="K5640">
        <v>0</v>
      </c>
      <c r="L5640" t="s">
        <v>156</v>
      </c>
      <c r="N5640" t="s">
        <v>483</v>
      </c>
      <c r="O5640" t="s">
        <v>822</v>
      </c>
      <c r="P5640">
        <v>4.044556658714428E-3</v>
      </c>
      <c r="Q5640" t="s">
        <v>156</v>
      </c>
      <c r="S5640" t="s">
        <v>696</v>
      </c>
      <c r="T5640" t="s">
        <v>822</v>
      </c>
      <c r="U5640">
        <v>3.5646680486317844E-3</v>
      </c>
      <c r="V5640" t="s">
        <v>156</v>
      </c>
    </row>
    <row r="5641" spans="9:22" x14ac:dyDescent="0.45">
      <c r="I5641" t="s">
        <v>275</v>
      </c>
      <c r="J5641" t="s">
        <v>823</v>
      </c>
      <c r="K5641">
        <v>2.487820655010361E-3</v>
      </c>
      <c r="L5641" t="s">
        <v>156</v>
      </c>
      <c r="N5641" t="s">
        <v>483</v>
      </c>
      <c r="O5641" t="s">
        <v>823</v>
      </c>
      <c r="P5641">
        <v>3.9209514984204523E-3</v>
      </c>
      <c r="Q5641" t="s">
        <v>156</v>
      </c>
      <c r="S5641" t="s">
        <v>696</v>
      </c>
      <c r="T5641" t="s">
        <v>823</v>
      </c>
      <c r="U5641">
        <v>3.49122343809906E-3</v>
      </c>
      <c r="V5641" t="s">
        <v>156</v>
      </c>
    </row>
    <row r="5642" spans="9:22" x14ac:dyDescent="0.45">
      <c r="I5642" t="s">
        <v>275</v>
      </c>
      <c r="J5642" t="s">
        <v>824</v>
      </c>
      <c r="K5642">
        <v>4.6306997649481398E-3</v>
      </c>
      <c r="L5642" t="s">
        <v>156</v>
      </c>
      <c r="N5642" t="s">
        <v>483</v>
      </c>
      <c r="O5642" t="s">
        <v>824</v>
      </c>
      <c r="P5642">
        <v>3.965655002120207E-3</v>
      </c>
      <c r="Q5642" t="s">
        <v>156</v>
      </c>
      <c r="S5642" t="s">
        <v>696</v>
      </c>
      <c r="T5642" t="s">
        <v>824</v>
      </c>
      <c r="U5642">
        <v>3.4464284278514553E-3</v>
      </c>
      <c r="V5642" t="s">
        <v>156</v>
      </c>
    </row>
    <row r="5643" spans="9:22" x14ac:dyDescent="0.45">
      <c r="I5643" t="s">
        <v>275</v>
      </c>
      <c r="J5643" t="s">
        <v>825</v>
      </c>
      <c r="K5643">
        <v>3.380693643413437E-2</v>
      </c>
      <c r="L5643" t="s">
        <v>156</v>
      </c>
      <c r="N5643" t="s">
        <v>483</v>
      </c>
      <c r="O5643" t="s">
        <v>825</v>
      </c>
      <c r="P5643">
        <v>2.2742883565633119E-2</v>
      </c>
      <c r="Q5643" t="s">
        <v>156</v>
      </c>
      <c r="S5643" t="s">
        <v>696</v>
      </c>
      <c r="T5643" t="s">
        <v>825</v>
      </c>
      <c r="U5643">
        <v>1.8461679333518784E-2</v>
      </c>
      <c r="V5643" t="s">
        <v>156</v>
      </c>
    </row>
    <row r="5644" spans="9:22" x14ac:dyDescent="0.45">
      <c r="I5644" t="s">
        <v>275</v>
      </c>
      <c r="J5644" t="s">
        <v>826</v>
      </c>
      <c r="K5644">
        <v>3.3418344137243023E-3</v>
      </c>
      <c r="L5644" t="s">
        <v>156</v>
      </c>
      <c r="N5644" t="s">
        <v>483</v>
      </c>
      <c r="O5644" t="s">
        <v>826</v>
      </c>
      <c r="P5644">
        <v>3.3314234573846024E-3</v>
      </c>
      <c r="Q5644" t="s">
        <v>156</v>
      </c>
      <c r="S5644" t="s">
        <v>696</v>
      </c>
      <c r="T5644" t="s">
        <v>826</v>
      </c>
      <c r="U5644">
        <v>2.8688742817666608E-3</v>
      </c>
      <c r="V5644" t="s">
        <v>156</v>
      </c>
    </row>
    <row r="5645" spans="9:22" x14ac:dyDescent="0.45">
      <c r="I5645" t="s">
        <v>275</v>
      </c>
      <c r="J5645" t="s">
        <v>827</v>
      </c>
      <c r="K5645">
        <v>2.8837023376991303E-5</v>
      </c>
      <c r="L5645" t="s">
        <v>156</v>
      </c>
      <c r="N5645" t="s">
        <v>483</v>
      </c>
      <c r="O5645" t="s">
        <v>827</v>
      </c>
      <c r="P5645">
        <v>3.1459531398030554E-3</v>
      </c>
      <c r="Q5645" t="s">
        <v>156</v>
      </c>
      <c r="S5645" t="s">
        <v>696</v>
      </c>
      <c r="T5645" t="s">
        <v>827</v>
      </c>
      <c r="U5645">
        <v>2.8978252298270044E-3</v>
      </c>
      <c r="V5645" t="s">
        <v>156</v>
      </c>
    </row>
    <row r="5646" spans="9:22" x14ac:dyDescent="0.45">
      <c r="I5646" t="s">
        <v>275</v>
      </c>
      <c r="J5646" t="s">
        <v>828</v>
      </c>
      <c r="K5646">
        <v>0</v>
      </c>
      <c r="L5646" t="s">
        <v>156</v>
      </c>
      <c r="N5646" t="s">
        <v>483</v>
      </c>
      <c r="O5646" t="s">
        <v>828</v>
      </c>
      <c r="P5646">
        <v>3.1227429712450323E-3</v>
      </c>
      <c r="Q5646" t="s">
        <v>156</v>
      </c>
      <c r="S5646" t="s">
        <v>696</v>
      </c>
      <c r="T5646" t="s">
        <v>828</v>
      </c>
      <c r="U5646">
        <v>3.033225757862711E-3</v>
      </c>
      <c r="V5646" t="s">
        <v>156</v>
      </c>
    </row>
    <row r="5647" spans="9:22" x14ac:dyDescent="0.45">
      <c r="I5647" t="s">
        <v>275</v>
      </c>
      <c r="J5647" t="s">
        <v>829</v>
      </c>
      <c r="K5647">
        <v>0</v>
      </c>
      <c r="L5647" t="s">
        <v>156</v>
      </c>
      <c r="N5647" t="s">
        <v>483</v>
      </c>
      <c r="O5647" t="s">
        <v>829</v>
      </c>
      <c r="P5647">
        <v>1.8829079608284394E-2</v>
      </c>
      <c r="Q5647" t="s">
        <v>156</v>
      </c>
      <c r="S5647" t="s">
        <v>696</v>
      </c>
      <c r="T5647" t="s">
        <v>829</v>
      </c>
      <c r="U5647">
        <v>1.6499248475982005E-2</v>
      </c>
      <c r="V5647" t="s">
        <v>156</v>
      </c>
    </row>
    <row r="5648" spans="9:22" x14ac:dyDescent="0.45">
      <c r="I5648" t="s">
        <v>275</v>
      </c>
      <c r="J5648" t="s">
        <v>878</v>
      </c>
      <c r="K5648">
        <v>0</v>
      </c>
      <c r="L5648" t="s">
        <v>156</v>
      </c>
      <c r="N5648" t="s">
        <v>483</v>
      </c>
      <c r="O5648" t="s">
        <v>878</v>
      </c>
      <c r="P5648">
        <v>6.9197243035022305E-5</v>
      </c>
      <c r="Q5648" t="s">
        <v>156</v>
      </c>
      <c r="S5648" t="s">
        <v>696</v>
      </c>
      <c r="T5648" t="s">
        <v>878</v>
      </c>
      <c r="U5648">
        <v>7.1607367736405055E-5</v>
      </c>
      <c r="V5648" t="s">
        <v>156</v>
      </c>
    </row>
    <row r="5649" spans="9:22" x14ac:dyDescent="0.45">
      <c r="I5649" t="s">
        <v>275</v>
      </c>
      <c r="J5649" t="s">
        <v>879</v>
      </c>
      <c r="K5649">
        <v>0</v>
      </c>
      <c r="L5649" t="s">
        <v>156</v>
      </c>
      <c r="N5649" t="s">
        <v>483</v>
      </c>
      <c r="O5649" t="s">
        <v>879</v>
      </c>
      <c r="P5649">
        <v>6.2213594761582726E-5</v>
      </c>
      <c r="Q5649" t="s">
        <v>156</v>
      </c>
      <c r="S5649" t="s">
        <v>696</v>
      </c>
      <c r="T5649" t="s">
        <v>879</v>
      </c>
      <c r="U5649">
        <v>7.409177627173856E-5</v>
      </c>
      <c r="V5649" t="s">
        <v>156</v>
      </c>
    </row>
    <row r="5650" spans="9:22" x14ac:dyDescent="0.45">
      <c r="I5650" t="s">
        <v>275</v>
      </c>
      <c r="J5650" t="s">
        <v>880</v>
      </c>
      <c r="K5650">
        <v>0</v>
      </c>
      <c r="L5650" t="s">
        <v>156</v>
      </c>
      <c r="N5650" t="s">
        <v>483</v>
      </c>
      <c r="O5650" t="s">
        <v>880</v>
      </c>
      <c r="P5650">
        <v>4.3160512027062778E-5</v>
      </c>
      <c r="Q5650" t="s">
        <v>156</v>
      </c>
      <c r="S5650" t="s">
        <v>696</v>
      </c>
      <c r="T5650" t="s">
        <v>880</v>
      </c>
      <c r="U5650">
        <v>7.1879603165739503E-5</v>
      </c>
      <c r="V5650" t="s">
        <v>156</v>
      </c>
    </row>
    <row r="5651" spans="9:22" x14ac:dyDescent="0.45">
      <c r="I5651" t="s">
        <v>275</v>
      </c>
      <c r="J5651" t="s">
        <v>881</v>
      </c>
      <c r="K5651">
        <v>0</v>
      </c>
      <c r="L5651" t="s">
        <v>156</v>
      </c>
      <c r="N5651" t="s">
        <v>483</v>
      </c>
      <c r="O5651" t="s">
        <v>881</v>
      </c>
      <c r="P5651">
        <v>1.9223024015424183E-5</v>
      </c>
      <c r="Q5651" t="s">
        <v>156</v>
      </c>
      <c r="S5651" t="s">
        <v>696</v>
      </c>
      <c r="T5651" t="s">
        <v>881</v>
      </c>
      <c r="U5651">
        <v>6.9470945822078668E-5</v>
      </c>
      <c r="V5651" t="s">
        <v>156</v>
      </c>
    </row>
    <row r="5652" spans="9:22" x14ac:dyDescent="0.45">
      <c r="I5652" t="s">
        <v>275</v>
      </c>
      <c r="J5652" t="s">
        <v>882</v>
      </c>
      <c r="K5652">
        <v>0</v>
      </c>
      <c r="L5652" t="s">
        <v>156</v>
      </c>
      <c r="N5652" t="s">
        <v>483</v>
      </c>
      <c r="O5652" t="s">
        <v>882</v>
      </c>
      <c r="P5652">
        <v>2.5544206371209724E-5</v>
      </c>
      <c r="Q5652" t="s">
        <v>156</v>
      </c>
      <c r="S5652" t="s">
        <v>696</v>
      </c>
      <c r="T5652" t="s">
        <v>882</v>
      </c>
      <c r="U5652">
        <v>5.4702183735591885E-5</v>
      </c>
      <c r="V5652" t="s">
        <v>156</v>
      </c>
    </row>
    <row r="5653" spans="9:22" x14ac:dyDescent="0.45">
      <c r="I5653" t="s">
        <v>275</v>
      </c>
      <c r="J5653" t="s">
        <v>883</v>
      </c>
      <c r="K5653">
        <v>0</v>
      </c>
      <c r="L5653" t="s">
        <v>156</v>
      </c>
      <c r="N5653" t="s">
        <v>483</v>
      </c>
      <c r="O5653" t="s">
        <v>883</v>
      </c>
      <c r="P5653">
        <v>4.3605446869738933E-5</v>
      </c>
      <c r="Q5653" t="s">
        <v>156</v>
      </c>
      <c r="S5653" t="s">
        <v>696</v>
      </c>
      <c r="T5653" t="s">
        <v>883</v>
      </c>
      <c r="U5653">
        <v>4.340068495326295E-5</v>
      </c>
      <c r="V5653" t="s">
        <v>156</v>
      </c>
    </row>
    <row r="5654" spans="9:22" x14ac:dyDescent="0.45">
      <c r="I5654" t="s">
        <v>275</v>
      </c>
      <c r="J5654" t="s">
        <v>884</v>
      </c>
      <c r="K5654">
        <v>0</v>
      </c>
      <c r="L5654" t="s">
        <v>156</v>
      </c>
      <c r="N5654" t="s">
        <v>483</v>
      </c>
      <c r="O5654" t="s">
        <v>884</v>
      </c>
      <c r="P5654">
        <v>6.293578937509172E-5</v>
      </c>
      <c r="Q5654" t="s">
        <v>156</v>
      </c>
      <c r="S5654" t="s">
        <v>696</v>
      </c>
      <c r="T5654" t="s">
        <v>884</v>
      </c>
      <c r="U5654">
        <v>3.2295494853777457E-5</v>
      </c>
      <c r="V5654" t="s">
        <v>156</v>
      </c>
    </row>
    <row r="5655" spans="9:22" x14ac:dyDescent="0.45">
      <c r="I5655" t="s">
        <v>275</v>
      </c>
      <c r="J5655" t="s">
        <v>885</v>
      </c>
      <c r="K5655">
        <v>0</v>
      </c>
      <c r="L5655" t="s">
        <v>156</v>
      </c>
      <c r="N5655" t="s">
        <v>483</v>
      </c>
      <c r="O5655" t="s">
        <v>885</v>
      </c>
      <c r="P5655">
        <v>6.8314402315664341E-5</v>
      </c>
      <c r="Q5655" t="s">
        <v>156</v>
      </c>
      <c r="S5655" t="s">
        <v>696</v>
      </c>
      <c r="T5655" t="s">
        <v>885</v>
      </c>
      <c r="U5655">
        <v>2.6145662846586079E-5</v>
      </c>
      <c r="V5655" t="s">
        <v>156</v>
      </c>
    </row>
    <row r="5656" spans="9:22" x14ac:dyDescent="0.45">
      <c r="I5656" t="s">
        <v>275</v>
      </c>
      <c r="J5656" t="s">
        <v>886</v>
      </c>
      <c r="K5656">
        <v>7.1499412192293048E-5</v>
      </c>
      <c r="L5656" t="s">
        <v>156</v>
      </c>
      <c r="N5656" t="s">
        <v>483</v>
      </c>
      <c r="O5656" t="s">
        <v>886</v>
      </c>
      <c r="P5656">
        <v>5.8824906164630648E-5</v>
      </c>
      <c r="Q5656" t="s">
        <v>156</v>
      </c>
      <c r="S5656" t="s">
        <v>696</v>
      </c>
      <c r="T5656" t="s">
        <v>886</v>
      </c>
      <c r="U5656">
        <v>2.479343571741521E-5</v>
      </c>
      <c r="V5656" t="s">
        <v>156</v>
      </c>
    </row>
    <row r="5657" spans="9:22" x14ac:dyDescent="0.45">
      <c r="I5657" t="s">
        <v>275</v>
      </c>
      <c r="J5657" t="s">
        <v>887</v>
      </c>
      <c r="K5657">
        <v>1.44392495215E-4</v>
      </c>
      <c r="L5657" t="s">
        <v>156</v>
      </c>
      <c r="N5657" t="s">
        <v>483</v>
      </c>
      <c r="O5657" t="s">
        <v>887</v>
      </c>
      <c r="P5657">
        <v>6.4127127189533121E-5</v>
      </c>
      <c r="Q5657" t="s">
        <v>156</v>
      </c>
      <c r="S5657" t="s">
        <v>696</v>
      </c>
      <c r="T5657" t="s">
        <v>887</v>
      </c>
      <c r="U5657">
        <v>2.397337668631776E-5</v>
      </c>
      <c r="V5657" t="s">
        <v>156</v>
      </c>
    </row>
    <row r="5658" spans="9:22" x14ac:dyDescent="0.45">
      <c r="I5658" t="s">
        <v>275</v>
      </c>
      <c r="J5658" t="s">
        <v>888</v>
      </c>
      <c r="K5658">
        <v>1.063311971612E-4</v>
      </c>
      <c r="L5658" t="s">
        <v>156</v>
      </c>
      <c r="N5658" t="s">
        <v>483</v>
      </c>
      <c r="O5658" t="s">
        <v>888</v>
      </c>
      <c r="P5658">
        <v>1.189011313288E-4</v>
      </c>
      <c r="Q5658" t="s">
        <v>156</v>
      </c>
      <c r="S5658" t="s">
        <v>696</v>
      </c>
      <c r="T5658" t="s">
        <v>888</v>
      </c>
      <c r="U5658">
        <v>2.1740529024939979E-5</v>
      </c>
      <c r="V5658" t="s">
        <v>156</v>
      </c>
    </row>
    <row r="5659" spans="9:22" x14ac:dyDescent="0.45">
      <c r="I5659" t="s">
        <v>275</v>
      </c>
      <c r="J5659" t="s">
        <v>889</v>
      </c>
      <c r="K5659">
        <v>1.5987095637649999E-4</v>
      </c>
      <c r="L5659" t="s">
        <v>156</v>
      </c>
      <c r="N5659" t="s">
        <v>483</v>
      </c>
      <c r="O5659" t="s">
        <v>889</v>
      </c>
      <c r="P5659">
        <v>7.4770507433062817E-5</v>
      </c>
      <c r="Q5659" t="s">
        <v>156</v>
      </c>
      <c r="S5659" t="s">
        <v>696</v>
      </c>
      <c r="T5659" t="s">
        <v>889</v>
      </c>
      <c r="U5659">
        <v>1.1380922398276089E-5</v>
      </c>
      <c r="V5659" t="s">
        <v>156</v>
      </c>
    </row>
    <row r="5660" spans="9:22" x14ac:dyDescent="0.45">
      <c r="I5660" t="s">
        <v>275</v>
      </c>
      <c r="J5660" t="s">
        <v>890</v>
      </c>
      <c r="K5660">
        <v>1.3544510724169999E-4</v>
      </c>
      <c r="L5660" t="s">
        <v>156</v>
      </c>
      <c r="N5660" t="s">
        <v>483</v>
      </c>
      <c r="O5660" t="s">
        <v>890</v>
      </c>
      <c r="P5660">
        <v>3.7421700166082522E-5</v>
      </c>
      <c r="Q5660" t="s">
        <v>156</v>
      </c>
      <c r="S5660" t="s">
        <v>696</v>
      </c>
      <c r="T5660" t="s">
        <v>890</v>
      </c>
      <c r="U5660">
        <v>9.2839329390621404E-6</v>
      </c>
      <c r="V5660" t="s">
        <v>156</v>
      </c>
    </row>
    <row r="5661" spans="9:22" x14ac:dyDescent="0.45">
      <c r="I5661" t="s">
        <v>275</v>
      </c>
      <c r="J5661" t="s">
        <v>891</v>
      </c>
      <c r="K5661">
        <v>1.2954460853490001E-4</v>
      </c>
      <c r="L5661" t="s">
        <v>156</v>
      </c>
      <c r="N5661" t="s">
        <v>483</v>
      </c>
      <c r="O5661" t="s">
        <v>891</v>
      </c>
      <c r="P5661">
        <v>2.661871325770711E-5</v>
      </c>
      <c r="Q5661" t="s">
        <v>156</v>
      </c>
      <c r="S5661" t="s">
        <v>696</v>
      </c>
      <c r="T5661" t="s">
        <v>891</v>
      </c>
      <c r="U5661">
        <v>6.070759737145651E-6</v>
      </c>
      <c r="V5661" t="s">
        <v>156</v>
      </c>
    </row>
    <row r="5662" spans="9:22" x14ac:dyDescent="0.45">
      <c r="I5662" t="s">
        <v>275</v>
      </c>
      <c r="J5662" t="s">
        <v>892</v>
      </c>
      <c r="K5662">
        <v>1.6833804386420001E-4</v>
      </c>
      <c r="L5662" t="s">
        <v>156</v>
      </c>
      <c r="N5662" t="s">
        <v>483</v>
      </c>
      <c r="O5662" t="s">
        <v>892</v>
      </c>
      <c r="P5662">
        <v>5.4202536742062033E-6</v>
      </c>
      <c r="Q5662" t="s">
        <v>156</v>
      </c>
      <c r="S5662" t="s">
        <v>696</v>
      </c>
      <c r="T5662" t="s">
        <v>892</v>
      </c>
      <c r="U5662">
        <v>1.8273875528297535E-6</v>
      </c>
      <c r="V5662" t="s">
        <v>156</v>
      </c>
    </row>
    <row r="5663" spans="9:22" x14ac:dyDescent="0.45">
      <c r="I5663" t="s">
        <v>275</v>
      </c>
      <c r="J5663" t="s">
        <v>893</v>
      </c>
      <c r="K5663">
        <v>1.333224804285E-4</v>
      </c>
      <c r="L5663" t="s">
        <v>156</v>
      </c>
      <c r="N5663" t="s">
        <v>483</v>
      </c>
      <c r="O5663" t="s">
        <v>893</v>
      </c>
      <c r="P5663">
        <v>4.8254191687902043E-6</v>
      </c>
      <c r="Q5663" t="s">
        <v>156</v>
      </c>
      <c r="S5663" t="s">
        <v>696</v>
      </c>
      <c r="T5663" t="s">
        <v>893</v>
      </c>
      <c r="U5663">
        <v>0</v>
      </c>
      <c r="V5663" t="s">
        <v>156</v>
      </c>
    </row>
    <row r="5664" spans="9:22" x14ac:dyDescent="0.45">
      <c r="I5664" t="s">
        <v>275</v>
      </c>
      <c r="J5664" t="s">
        <v>894</v>
      </c>
      <c r="K5664">
        <v>6.8418010616747737E-5</v>
      </c>
      <c r="L5664" t="s">
        <v>156</v>
      </c>
      <c r="N5664" t="s">
        <v>483</v>
      </c>
      <c r="O5664" t="s">
        <v>894</v>
      </c>
      <c r="P5664">
        <v>3.9894786332012656E-6</v>
      </c>
      <c r="Q5664" t="s">
        <v>156</v>
      </c>
      <c r="S5664" t="s">
        <v>696</v>
      </c>
      <c r="T5664" t="s">
        <v>894</v>
      </c>
      <c r="U5664">
        <v>0</v>
      </c>
      <c r="V5664" t="s">
        <v>156</v>
      </c>
    </row>
    <row r="5665" spans="9:22" x14ac:dyDescent="0.45">
      <c r="I5665" t="s">
        <v>275</v>
      </c>
      <c r="J5665" t="s">
        <v>895</v>
      </c>
      <c r="K5665">
        <v>0</v>
      </c>
      <c r="L5665" t="s">
        <v>156</v>
      </c>
      <c r="N5665" t="s">
        <v>483</v>
      </c>
      <c r="O5665" t="s">
        <v>895</v>
      </c>
      <c r="P5665">
        <v>3.4769606118071007E-6</v>
      </c>
      <c r="Q5665" t="s">
        <v>156</v>
      </c>
      <c r="S5665" t="s">
        <v>696</v>
      </c>
      <c r="T5665" t="s">
        <v>895</v>
      </c>
      <c r="U5665">
        <v>0</v>
      </c>
      <c r="V5665" t="s">
        <v>156</v>
      </c>
    </row>
    <row r="5666" spans="9:22" x14ac:dyDescent="0.45">
      <c r="I5666" t="s">
        <v>275</v>
      </c>
      <c r="J5666" t="s">
        <v>896</v>
      </c>
      <c r="K5666">
        <v>0</v>
      </c>
      <c r="L5666" t="s">
        <v>156</v>
      </c>
      <c r="N5666" t="s">
        <v>483</v>
      </c>
      <c r="O5666" t="s">
        <v>896</v>
      </c>
      <c r="P5666">
        <v>3.2706849946514707E-6</v>
      </c>
      <c r="Q5666" t="s">
        <v>156</v>
      </c>
      <c r="S5666" t="s">
        <v>696</v>
      </c>
      <c r="T5666" t="s">
        <v>896</v>
      </c>
      <c r="U5666">
        <v>0</v>
      </c>
      <c r="V5666" t="s">
        <v>156</v>
      </c>
    </row>
    <row r="5667" spans="9:22" x14ac:dyDescent="0.45">
      <c r="I5667" t="s">
        <v>275</v>
      </c>
      <c r="J5667" t="s">
        <v>897</v>
      </c>
      <c r="K5667">
        <v>0</v>
      </c>
      <c r="L5667" t="s">
        <v>156</v>
      </c>
      <c r="N5667" t="s">
        <v>483</v>
      </c>
      <c r="O5667" t="s">
        <v>897</v>
      </c>
      <c r="P5667">
        <v>2.2577123118681853E-6</v>
      </c>
      <c r="Q5667" t="s">
        <v>156</v>
      </c>
      <c r="S5667" t="s">
        <v>696</v>
      </c>
      <c r="T5667" t="s">
        <v>897</v>
      </c>
      <c r="U5667">
        <v>0</v>
      </c>
      <c r="V5667" t="s">
        <v>156</v>
      </c>
    </row>
    <row r="5668" spans="9:22" x14ac:dyDescent="0.45">
      <c r="I5668" t="s">
        <v>275</v>
      </c>
      <c r="J5668" t="s">
        <v>898</v>
      </c>
      <c r="K5668">
        <v>0</v>
      </c>
      <c r="L5668" t="s">
        <v>156</v>
      </c>
      <c r="N5668" t="s">
        <v>483</v>
      </c>
      <c r="O5668" t="s">
        <v>898</v>
      </c>
      <c r="P5668">
        <v>1.0305908390723996E-6</v>
      </c>
      <c r="Q5668" t="s">
        <v>156</v>
      </c>
      <c r="S5668" t="s">
        <v>696</v>
      </c>
      <c r="T5668" t="s">
        <v>898</v>
      </c>
      <c r="U5668">
        <v>0</v>
      </c>
      <c r="V5668" t="s">
        <v>156</v>
      </c>
    </row>
    <row r="5669" spans="9:22" x14ac:dyDescent="0.45">
      <c r="I5669" t="s">
        <v>275</v>
      </c>
      <c r="J5669" t="s">
        <v>899</v>
      </c>
      <c r="K5669">
        <v>0</v>
      </c>
      <c r="L5669" t="s">
        <v>156</v>
      </c>
      <c r="N5669" t="s">
        <v>483</v>
      </c>
      <c r="O5669" t="s">
        <v>899</v>
      </c>
      <c r="P5669">
        <v>3.0238202773102679E-7</v>
      </c>
      <c r="Q5669" t="s">
        <v>156</v>
      </c>
      <c r="S5669" t="s">
        <v>696</v>
      </c>
      <c r="T5669" t="s">
        <v>899</v>
      </c>
      <c r="U5669">
        <v>0</v>
      </c>
      <c r="V5669" t="s">
        <v>156</v>
      </c>
    </row>
    <row r="5670" spans="9:22" x14ac:dyDescent="0.45">
      <c r="I5670" t="s">
        <v>275</v>
      </c>
      <c r="J5670" t="s">
        <v>900</v>
      </c>
      <c r="K5670">
        <v>0</v>
      </c>
      <c r="L5670" t="s">
        <v>156</v>
      </c>
      <c r="N5670" t="s">
        <v>483</v>
      </c>
      <c r="O5670" t="s">
        <v>900</v>
      </c>
      <c r="P5670">
        <v>5.1939365095497266E-6</v>
      </c>
      <c r="Q5670" t="s">
        <v>156</v>
      </c>
      <c r="S5670" t="s">
        <v>696</v>
      </c>
      <c r="T5670" t="s">
        <v>900</v>
      </c>
      <c r="U5670">
        <v>0</v>
      </c>
      <c r="V5670" t="s">
        <v>156</v>
      </c>
    </row>
    <row r="5671" spans="9:22" x14ac:dyDescent="0.45">
      <c r="I5671" t="s">
        <v>275</v>
      </c>
      <c r="J5671" t="s">
        <v>901</v>
      </c>
      <c r="K5671">
        <v>0</v>
      </c>
      <c r="L5671" t="s">
        <v>156</v>
      </c>
      <c r="N5671" t="s">
        <v>483</v>
      </c>
      <c r="O5671" t="s">
        <v>901</v>
      </c>
      <c r="P5671">
        <v>0</v>
      </c>
      <c r="Q5671" t="s">
        <v>156</v>
      </c>
      <c r="S5671" t="s">
        <v>696</v>
      </c>
      <c r="T5671" t="s">
        <v>901</v>
      </c>
      <c r="U5671">
        <v>0</v>
      </c>
      <c r="V5671" t="s">
        <v>156</v>
      </c>
    </row>
    <row r="5672" spans="9:22" x14ac:dyDescent="0.45">
      <c r="I5672" t="s">
        <v>276</v>
      </c>
      <c r="J5672" t="s">
        <v>155</v>
      </c>
      <c r="K5672">
        <v>1.4376390256209065E-2</v>
      </c>
      <c r="L5672" t="s">
        <v>156</v>
      </c>
      <c r="N5672" t="s">
        <v>484</v>
      </c>
      <c r="O5672" t="s">
        <v>155</v>
      </c>
      <c r="P5672">
        <v>0.2404030830948819</v>
      </c>
      <c r="Q5672" t="s">
        <v>156</v>
      </c>
      <c r="S5672" t="s">
        <v>697</v>
      </c>
      <c r="T5672" t="s">
        <v>155</v>
      </c>
      <c r="U5672">
        <v>0.24480662142218484</v>
      </c>
      <c r="V5672" t="s">
        <v>156</v>
      </c>
    </row>
    <row r="5673" spans="9:22" x14ac:dyDescent="0.45">
      <c r="I5673" t="s">
        <v>276</v>
      </c>
      <c r="J5673" t="s">
        <v>157</v>
      </c>
      <c r="K5673">
        <v>3.7895013556119315E-2</v>
      </c>
      <c r="L5673" t="s">
        <v>156</v>
      </c>
      <c r="N5673" t="s">
        <v>484</v>
      </c>
      <c r="O5673" t="s">
        <v>157</v>
      </c>
      <c r="P5673">
        <v>3.0729004208286646E-2</v>
      </c>
      <c r="Q5673" t="s">
        <v>156</v>
      </c>
      <c r="S5673" t="s">
        <v>697</v>
      </c>
      <c r="T5673" t="s">
        <v>157</v>
      </c>
      <c r="U5673">
        <v>3.4078741149478092E-2</v>
      </c>
      <c r="V5673" t="s">
        <v>156</v>
      </c>
    </row>
    <row r="5674" spans="9:22" x14ac:dyDescent="0.45">
      <c r="I5674" t="s">
        <v>276</v>
      </c>
      <c r="J5674" t="s">
        <v>158</v>
      </c>
      <c r="K5674">
        <v>6.3967995682913781E-2</v>
      </c>
      <c r="L5674" t="s">
        <v>156</v>
      </c>
      <c r="N5674" t="s">
        <v>484</v>
      </c>
      <c r="O5674" t="s">
        <v>158</v>
      </c>
      <c r="P5674">
        <v>3.0086460706903132E-2</v>
      </c>
      <c r="Q5674" t="s">
        <v>156</v>
      </c>
      <c r="S5674" t="s">
        <v>697</v>
      </c>
      <c r="T5674" t="s">
        <v>158</v>
      </c>
      <c r="U5674">
        <v>3.254626986739266E-2</v>
      </c>
      <c r="V5674" t="s">
        <v>156</v>
      </c>
    </row>
    <row r="5675" spans="9:22" x14ac:dyDescent="0.45">
      <c r="I5675" t="s">
        <v>276</v>
      </c>
      <c r="J5675" t="s">
        <v>159</v>
      </c>
      <c r="K5675">
        <v>8.0688099980243427E-2</v>
      </c>
      <c r="L5675" t="s">
        <v>156</v>
      </c>
      <c r="N5675" t="s">
        <v>484</v>
      </c>
      <c r="O5675" t="s">
        <v>159</v>
      </c>
      <c r="P5675">
        <v>3.0317369423713415E-2</v>
      </c>
      <c r="Q5675" t="s">
        <v>156</v>
      </c>
      <c r="S5675" t="s">
        <v>697</v>
      </c>
      <c r="T5675" t="s">
        <v>159</v>
      </c>
      <c r="U5675">
        <v>3.0874629125430333E-2</v>
      </c>
      <c r="V5675" t="s">
        <v>156</v>
      </c>
    </row>
    <row r="5676" spans="9:22" x14ac:dyDescent="0.45">
      <c r="I5676" t="s">
        <v>276</v>
      </c>
      <c r="J5676" t="s">
        <v>160</v>
      </c>
      <c r="K5676">
        <v>0.53897714551265175</v>
      </c>
      <c r="L5676" t="s">
        <v>156</v>
      </c>
      <c r="N5676" t="s">
        <v>484</v>
      </c>
      <c r="O5676" t="s">
        <v>160</v>
      </c>
      <c r="P5676">
        <v>0.24403596625298393</v>
      </c>
      <c r="Q5676" t="s">
        <v>156</v>
      </c>
      <c r="S5676" t="s">
        <v>697</v>
      </c>
      <c r="T5676" t="s">
        <v>160</v>
      </c>
      <c r="U5676">
        <v>0.18207997809621435</v>
      </c>
      <c r="V5676" t="s">
        <v>156</v>
      </c>
    </row>
    <row r="5677" spans="9:22" x14ac:dyDescent="0.45">
      <c r="I5677" t="s">
        <v>276</v>
      </c>
      <c r="J5677" t="s">
        <v>813</v>
      </c>
      <c r="K5677">
        <v>7.3167330972930156E-2</v>
      </c>
      <c r="L5677" t="s">
        <v>156</v>
      </c>
      <c r="N5677" t="s">
        <v>484</v>
      </c>
      <c r="O5677" t="s">
        <v>813</v>
      </c>
      <c r="P5677">
        <v>4.3153392256187952E-2</v>
      </c>
      <c r="Q5677" t="s">
        <v>156</v>
      </c>
      <c r="S5677" t="s">
        <v>697</v>
      </c>
      <c r="T5677" t="s">
        <v>813</v>
      </c>
      <c r="U5677">
        <v>3.1005565816238076E-2</v>
      </c>
      <c r="V5677" t="s">
        <v>156</v>
      </c>
    </row>
    <row r="5678" spans="9:22" x14ac:dyDescent="0.45">
      <c r="I5678" t="s">
        <v>276</v>
      </c>
      <c r="J5678" t="s">
        <v>814</v>
      </c>
      <c r="K5678">
        <v>5.6620200508275494E-2</v>
      </c>
      <c r="L5678" t="s">
        <v>156</v>
      </c>
      <c r="N5678" t="s">
        <v>484</v>
      </c>
      <c r="O5678" t="s">
        <v>814</v>
      </c>
      <c r="P5678">
        <v>3.9820432033293857E-2</v>
      </c>
      <c r="Q5678" t="s">
        <v>156</v>
      </c>
      <c r="S5678" t="s">
        <v>697</v>
      </c>
      <c r="T5678" t="s">
        <v>814</v>
      </c>
      <c r="U5678">
        <v>3.197820649398958E-2</v>
      </c>
      <c r="V5678" t="s">
        <v>156</v>
      </c>
    </row>
    <row r="5679" spans="9:22" x14ac:dyDescent="0.45">
      <c r="I5679" t="s">
        <v>276</v>
      </c>
      <c r="J5679" t="s">
        <v>815</v>
      </c>
      <c r="K5679">
        <v>3.1869723854817983E-2</v>
      </c>
      <c r="L5679" t="s">
        <v>156</v>
      </c>
      <c r="N5679" t="s">
        <v>484</v>
      </c>
      <c r="O5679" t="s">
        <v>815</v>
      </c>
      <c r="P5679">
        <v>3.6561368785254962E-2</v>
      </c>
      <c r="Q5679" t="s">
        <v>156</v>
      </c>
      <c r="S5679" t="s">
        <v>697</v>
      </c>
      <c r="T5679" t="s">
        <v>815</v>
      </c>
      <c r="U5679">
        <v>3.3222511102933609E-2</v>
      </c>
      <c r="V5679" t="s">
        <v>156</v>
      </c>
    </row>
    <row r="5680" spans="9:22" x14ac:dyDescent="0.45">
      <c r="I5680" t="s">
        <v>276</v>
      </c>
      <c r="J5680" t="s">
        <v>816</v>
      </c>
      <c r="K5680">
        <v>1.0691794289606609E-2</v>
      </c>
      <c r="L5680" t="s">
        <v>156</v>
      </c>
      <c r="N5680" t="s">
        <v>484</v>
      </c>
      <c r="O5680" t="s">
        <v>816</v>
      </c>
      <c r="P5680">
        <v>0.17378419239375553</v>
      </c>
      <c r="Q5680" t="s">
        <v>156</v>
      </c>
      <c r="S5680" t="s">
        <v>697</v>
      </c>
      <c r="T5680" t="s">
        <v>816</v>
      </c>
      <c r="U5680">
        <v>0.17002431401997448</v>
      </c>
      <c r="V5680" t="s">
        <v>156</v>
      </c>
    </row>
    <row r="5681" spans="9:22" x14ac:dyDescent="0.45">
      <c r="I5681" t="s">
        <v>276</v>
      </c>
      <c r="J5681" t="s">
        <v>161</v>
      </c>
      <c r="K5681">
        <v>0</v>
      </c>
      <c r="L5681" t="s">
        <v>156</v>
      </c>
      <c r="N5681" t="s">
        <v>484</v>
      </c>
      <c r="O5681" t="s">
        <v>161</v>
      </c>
      <c r="P5681">
        <v>2.0208362398527285E-2</v>
      </c>
      <c r="Q5681" t="s">
        <v>156</v>
      </c>
      <c r="S5681" t="s">
        <v>697</v>
      </c>
      <c r="T5681" t="s">
        <v>161</v>
      </c>
      <c r="U5681">
        <v>3.4606378753296196E-2</v>
      </c>
      <c r="V5681" t="s">
        <v>156</v>
      </c>
    </row>
    <row r="5682" spans="9:22" x14ac:dyDescent="0.45">
      <c r="I5682" t="s">
        <v>276</v>
      </c>
      <c r="J5682" t="s">
        <v>162</v>
      </c>
      <c r="K5682">
        <v>0</v>
      </c>
      <c r="L5682" t="s">
        <v>156</v>
      </c>
      <c r="N5682" t="s">
        <v>484</v>
      </c>
      <c r="O5682" t="s">
        <v>162</v>
      </c>
      <c r="P5682">
        <v>3.0110323779274735E-3</v>
      </c>
      <c r="Q5682" t="s">
        <v>156</v>
      </c>
      <c r="S5682" t="s">
        <v>697</v>
      </c>
      <c r="T5682" t="s">
        <v>162</v>
      </c>
      <c r="U5682">
        <v>5.1840455308839462E-3</v>
      </c>
      <c r="V5682" t="s">
        <v>156</v>
      </c>
    </row>
    <row r="5683" spans="9:22" x14ac:dyDescent="0.45">
      <c r="I5683" t="s">
        <v>276</v>
      </c>
      <c r="J5683" t="s">
        <v>163</v>
      </c>
      <c r="K5683">
        <v>2.8281438027441177E-3</v>
      </c>
      <c r="L5683" t="s">
        <v>156</v>
      </c>
      <c r="N5683" t="s">
        <v>484</v>
      </c>
      <c r="O5683" t="s">
        <v>163</v>
      </c>
      <c r="P5683">
        <v>3.2615918781045178E-3</v>
      </c>
      <c r="Q5683" t="s">
        <v>156</v>
      </c>
      <c r="S5683" t="s">
        <v>697</v>
      </c>
      <c r="T5683" t="s">
        <v>163</v>
      </c>
      <c r="U5683">
        <v>5.3787673074381136E-3</v>
      </c>
      <c r="V5683" t="s">
        <v>156</v>
      </c>
    </row>
    <row r="5684" spans="9:22" x14ac:dyDescent="0.45">
      <c r="I5684" t="s">
        <v>276</v>
      </c>
      <c r="J5684" t="s">
        <v>164</v>
      </c>
      <c r="K5684">
        <v>4.7209093299319538E-3</v>
      </c>
      <c r="L5684" t="s">
        <v>156</v>
      </c>
      <c r="N5684" t="s">
        <v>484</v>
      </c>
      <c r="O5684" t="s">
        <v>164</v>
      </c>
      <c r="P5684">
        <v>3.5946225794286153E-3</v>
      </c>
      <c r="Q5684" t="s">
        <v>156</v>
      </c>
      <c r="S5684" t="s">
        <v>697</v>
      </c>
      <c r="T5684" t="s">
        <v>164</v>
      </c>
      <c r="U5684">
        <v>5.4692462247714624E-3</v>
      </c>
      <c r="V5684" t="s">
        <v>156</v>
      </c>
    </row>
    <row r="5685" spans="9:22" x14ac:dyDescent="0.45">
      <c r="I5685" t="s">
        <v>276</v>
      </c>
      <c r="J5685" t="s">
        <v>165</v>
      </c>
      <c r="K5685">
        <v>3.2978972211782337E-2</v>
      </c>
      <c r="L5685" t="s">
        <v>156</v>
      </c>
      <c r="N5685" t="s">
        <v>484</v>
      </c>
      <c r="O5685" t="s">
        <v>165</v>
      </c>
      <c r="P5685">
        <v>2.5207887415731805E-2</v>
      </c>
      <c r="Q5685" t="s">
        <v>156</v>
      </c>
      <c r="S5685" t="s">
        <v>697</v>
      </c>
      <c r="T5685" t="s">
        <v>165</v>
      </c>
      <c r="U5685">
        <v>3.4570933417962739E-2</v>
      </c>
      <c r="V5685" t="s">
        <v>156</v>
      </c>
    </row>
    <row r="5686" spans="9:22" x14ac:dyDescent="0.45">
      <c r="I5686" t="s">
        <v>276</v>
      </c>
      <c r="J5686" t="s">
        <v>817</v>
      </c>
      <c r="K5686">
        <v>3.2759927753036938E-3</v>
      </c>
      <c r="L5686" t="s">
        <v>156</v>
      </c>
      <c r="N5686" t="s">
        <v>484</v>
      </c>
      <c r="O5686" t="s">
        <v>817</v>
      </c>
      <c r="P5686">
        <v>2.9392140275426716E-3</v>
      </c>
      <c r="Q5686" t="s">
        <v>156</v>
      </c>
      <c r="S5686" t="s">
        <v>697</v>
      </c>
      <c r="T5686" t="s">
        <v>817</v>
      </c>
      <c r="U5686">
        <v>5.5669485131155114E-3</v>
      </c>
      <c r="V5686" t="s">
        <v>156</v>
      </c>
    </row>
    <row r="5687" spans="9:22" x14ac:dyDescent="0.45">
      <c r="I5687" t="s">
        <v>276</v>
      </c>
      <c r="J5687" t="s">
        <v>818</v>
      </c>
      <c r="K5687">
        <v>1.0479134465219125E-3</v>
      </c>
      <c r="L5687" t="s">
        <v>156</v>
      </c>
      <c r="N5687" t="s">
        <v>484</v>
      </c>
      <c r="O5687" t="s">
        <v>818</v>
      </c>
      <c r="P5687">
        <v>2.725849760370568E-3</v>
      </c>
      <c r="Q5687" t="s">
        <v>156</v>
      </c>
      <c r="S5687" t="s">
        <v>697</v>
      </c>
      <c r="T5687" t="s">
        <v>818</v>
      </c>
      <c r="U5687">
        <v>5.4939783590080282E-3</v>
      </c>
      <c r="V5687" t="s">
        <v>156</v>
      </c>
    </row>
    <row r="5688" spans="9:22" x14ac:dyDescent="0.45">
      <c r="I5688" t="s">
        <v>276</v>
      </c>
      <c r="J5688" t="s">
        <v>819</v>
      </c>
      <c r="K5688">
        <v>0</v>
      </c>
      <c r="L5688" t="s">
        <v>156</v>
      </c>
      <c r="N5688" t="s">
        <v>484</v>
      </c>
      <c r="O5688" t="s">
        <v>819</v>
      </c>
      <c r="P5688">
        <v>2.6113061381582798E-3</v>
      </c>
      <c r="Q5688" t="s">
        <v>156</v>
      </c>
      <c r="S5688" t="s">
        <v>697</v>
      </c>
      <c r="T5688" t="s">
        <v>819</v>
      </c>
      <c r="U5688">
        <v>5.4854141635702581E-3</v>
      </c>
      <c r="V5688" t="s">
        <v>156</v>
      </c>
    </row>
    <row r="5689" spans="9:22" x14ac:dyDescent="0.45">
      <c r="I5689" t="s">
        <v>276</v>
      </c>
      <c r="J5689" t="s">
        <v>820</v>
      </c>
      <c r="K5689">
        <v>0</v>
      </c>
      <c r="L5689" t="s">
        <v>156</v>
      </c>
      <c r="N5689" t="s">
        <v>484</v>
      </c>
      <c r="O5689" t="s">
        <v>820</v>
      </c>
      <c r="P5689">
        <v>1.6159237468166034E-2</v>
      </c>
      <c r="Q5689" t="s">
        <v>156</v>
      </c>
      <c r="S5689" t="s">
        <v>697</v>
      </c>
      <c r="T5689" t="s">
        <v>820</v>
      </c>
      <c r="U5689">
        <v>2.7921043225324384E-2</v>
      </c>
      <c r="V5689" t="s">
        <v>156</v>
      </c>
    </row>
    <row r="5690" spans="9:22" x14ac:dyDescent="0.45">
      <c r="I5690" t="s">
        <v>276</v>
      </c>
      <c r="J5690" t="s">
        <v>821</v>
      </c>
      <c r="K5690">
        <v>0</v>
      </c>
      <c r="L5690" t="s">
        <v>156</v>
      </c>
      <c r="N5690" t="s">
        <v>484</v>
      </c>
      <c r="O5690" t="s">
        <v>821</v>
      </c>
      <c r="P5690">
        <v>1.6774954883966079E-2</v>
      </c>
      <c r="Q5690" t="s">
        <v>156</v>
      </c>
      <c r="S5690" t="s">
        <v>697</v>
      </c>
      <c r="T5690" t="s">
        <v>821</v>
      </c>
      <c r="U5690">
        <v>2.8392778539252872E-2</v>
      </c>
      <c r="V5690" t="s">
        <v>156</v>
      </c>
    </row>
    <row r="5691" spans="9:22" x14ac:dyDescent="0.45">
      <c r="I5691" t="s">
        <v>276</v>
      </c>
      <c r="J5691" t="s">
        <v>822</v>
      </c>
      <c r="K5691">
        <v>0</v>
      </c>
      <c r="L5691" t="s">
        <v>156</v>
      </c>
      <c r="N5691" t="s">
        <v>484</v>
      </c>
      <c r="O5691" t="s">
        <v>822</v>
      </c>
      <c r="P5691">
        <v>1.9033168895193091E-3</v>
      </c>
      <c r="Q5691" t="s">
        <v>156</v>
      </c>
      <c r="S5691" t="s">
        <v>697</v>
      </c>
      <c r="T5691" t="s">
        <v>822</v>
      </c>
      <c r="U5691">
        <v>3.8029812154912967E-3</v>
      </c>
      <c r="V5691" t="s">
        <v>156</v>
      </c>
    </row>
    <row r="5692" spans="9:22" x14ac:dyDescent="0.45">
      <c r="I5692" t="s">
        <v>276</v>
      </c>
      <c r="J5692" t="s">
        <v>823</v>
      </c>
      <c r="K5692">
        <v>2.5084902860558348E-3</v>
      </c>
      <c r="L5692" t="s">
        <v>156</v>
      </c>
      <c r="N5692" t="s">
        <v>484</v>
      </c>
      <c r="O5692" t="s">
        <v>823</v>
      </c>
      <c r="P5692">
        <v>2.0419414592745436E-3</v>
      </c>
      <c r="Q5692" t="s">
        <v>156</v>
      </c>
      <c r="S5692" t="s">
        <v>697</v>
      </c>
      <c r="T5692" t="s">
        <v>823</v>
      </c>
      <c r="U5692">
        <v>3.647262025338687E-3</v>
      </c>
      <c r="V5692" t="s">
        <v>156</v>
      </c>
    </row>
    <row r="5693" spans="9:22" x14ac:dyDescent="0.45">
      <c r="I5693" t="s">
        <v>276</v>
      </c>
      <c r="J5693" t="s">
        <v>824</v>
      </c>
      <c r="K5693">
        <v>4.5644503581231937E-3</v>
      </c>
      <c r="L5693" t="s">
        <v>156</v>
      </c>
      <c r="N5693" t="s">
        <v>484</v>
      </c>
      <c r="O5693" t="s">
        <v>824</v>
      </c>
      <c r="P5693">
        <v>2.2010414624141434E-3</v>
      </c>
      <c r="Q5693" t="s">
        <v>156</v>
      </c>
      <c r="S5693" t="s">
        <v>697</v>
      </c>
      <c r="T5693" t="s">
        <v>824</v>
      </c>
      <c r="U5693">
        <v>3.5518590623614082E-3</v>
      </c>
      <c r="V5693" t="s">
        <v>156</v>
      </c>
    </row>
    <row r="5694" spans="9:22" x14ac:dyDescent="0.45">
      <c r="I5694" t="s">
        <v>276</v>
      </c>
      <c r="J5694" t="s">
        <v>825</v>
      </c>
      <c r="K5694">
        <v>3.5425507251413552E-2</v>
      </c>
      <c r="L5694" t="s">
        <v>156</v>
      </c>
      <c r="N5694" t="s">
        <v>484</v>
      </c>
      <c r="O5694" t="s">
        <v>825</v>
      </c>
      <c r="P5694">
        <v>1.4152772796059195E-2</v>
      </c>
      <c r="Q5694" t="s">
        <v>156</v>
      </c>
      <c r="S5694" t="s">
        <v>697</v>
      </c>
      <c r="T5694" t="s">
        <v>825</v>
      </c>
      <c r="U5694">
        <v>1.7558230518919631E-2</v>
      </c>
      <c r="V5694" t="s">
        <v>156</v>
      </c>
    </row>
    <row r="5695" spans="9:22" x14ac:dyDescent="0.45">
      <c r="I5695" t="s">
        <v>276</v>
      </c>
      <c r="J5695" t="s">
        <v>826</v>
      </c>
      <c r="K5695">
        <v>3.3805084495639065E-3</v>
      </c>
      <c r="L5695" t="s">
        <v>156</v>
      </c>
      <c r="N5695" t="s">
        <v>484</v>
      </c>
      <c r="O5695" t="s">
        <v>826</v>
      </c>
      <c r="P5695">
        <v>2.1746122916880368E-3</v>
      </c>
      <c r="Q5695" t="s">
        <v>156</v>
      </c>
      <c r="S5695" t="s">
        <v>697</v>
      </c>
      <c r="T5695" t="s">
        <v>826</v>
      </c>
      <c r="U5695">
        <v>2.5121810312622095E-3</v>
      </c>
      <c r="V5695" t="s">
        <v>156</v>
      </c>
    </row>
    <row r="5696" spans="9:22" x14ac:dyDescent="0.45">
      <c r="I5696" t="s">
        <v>276</v>
      </c>
      <c r="J5696" t="s">
        <v>827</v>
      </c>
      <c r="K5696">
        <v>2.0085923514821646E-6</v>
      </c>
      <c r="L5696" t="s">
        <v>156</v>
      </c>
      <c r="N5696" t="s">
        <v>484</v>
      </c>
      <c r="O5696" t="s">
        <v>827</v>
      </c>
      <c r="P5696">
        <v>1.9374017381038624E-3</v>
      </c>
      <c r="Q5696" t="s">
        <v>156</v>
      </c>
      <c r="S5696" t="s">
        <v>697</v>
      </c>
      <c r="T5696" t="s">
        <v>827</v>
      </c>
      <c r="U5696">
        <v>2.4538125179254734E-3</v>
      </c>
      <c r="V5696" t="s">
        <v>156</v>
      </c>
    </row>
    <row r="5697" spans="9:22" x14ac:dyDescent="0.45">
      <c r="I5697" t="s">
        <v>276</v>
      </c>
      <c r="J5697" t="s">
        <v>828</v>
      </c>
      <c r="K5697">
        <v>0</v>
      </c>
      <c r="L5697" t="s">
        <v>156</v>
      </c>
      <c r="N5697" t="s">
        <v>484</v>
      </c>
      <c r="O5697" t="s">
        <v>828</v>
      </c>
      <c r="P5697">
        <v>1.4292087328759569E-3</v>
      </c>
      <c r="Q5697" t="s">
        <v>156</v>
      </c>
      <c r="S5697" t="s">
        <v>697</v>
      </c>
      <c r="T5697" t="s">
        <v>828</v>
      </c>
      <c r="U5697">
        <v>2.540197206792421E-3</v>
      </c>
      <c r="V5697" t="s">
        <v>156</v>
      </c>
    </row>
    <row r="5698" spans="9:22" x14ac:dyDescent="0.45">
      <c r="I5698" t="s">
        <v>276</v>
      </c>
      <c r="J5698" t="s">
        <v>829</v>
      </c>
      <c r="K5698">
        <v>0</v>
      </c>
      <c r="L5698" t="s">
        <v>156</v>
      </c>
      <c r="N5698" t="s">
        <v>484</v>
      </c>
      <c r="O5698" t="s">
        <v>829</v>
      </c>
      <c r="P5698">
        <v>8.4480179657574015E-3</v>
      </c>
      <c r="Q5698" t="s">
        <v>156</v>
      </c>
      <c r="S5698" t="s">
        <v>697</v>
      </c>
      <c r="T5698" t="s">
        <v>829</v>
      </c>
      <c r="U5698">
        <v>1.4745454724275943E-2</v>
      </c>
      <c r="V5698" t="s">
        <v>156</v>
      </c>
    </row>
    <row r="5699" spans="9:22" x14ac:dyDescent="0.45">
      <c r="I5699" t="s">
        <v>276</v>
      </c>
      <c r="J5699" t="s">
        <v>878</v>
      </c>
      <c r="K5699">
        <v>0</v>
      </c>
      <c r="L5699" t="s">
        <v>156</v>
      </c>
      <c r="N5699" t="s">
        <v>484</v>
      </c>
      <c r="O5699" t="s">
        <v>878</v>
      </c>
      <c r="P5699">
        <v>2.220659836045732E-5</v>
      </c>
      <c r="Q5699" t="s">
        <v>156</v>
      </c>
      <c r="S5699" t="s">
        <v>697</v>
      </c>
      <c r="T5699" t="s">
        <v>878</v>
      </c>
      <c r="U5699">
        <v>4.4381782365629088E-6</v>
      </c>
      <c r="V5699" t="s">
        <v>156</v>
      </c>
    </row>
    <row r="5700" spans="9:22" x14ac:dyDescent="0.45">
      <c r="I5700" t="s">
        <v>276</v>
      </c>
      <c r="J5700" t="s">
        <v>879</v>
      </c>
      <c r="K5700">
        <v>0</v>
      </c>
      <c r="L5700" t="s">
        <v>156</v>
      </c>
      <c r="N5700" t="s">
        <v>484</v>
      </c>
      <c r="O5700" t="s">
        <v>879</v>
      </c>
      <c r="P5700">
        <v>1.1330843754999036E-5</v>
      </c>
      <c r="Q5700" t="s">
        <v>156</v>
      </c>
      <c r="S5700" t="s">
        <v>697</v>
      </c>
      <c r="T5700" t="s">
        <v>879</v>
      </c>
      <c r="U5700">
        <v>4.3528504016519302E-6</v>
      </c>
      <c r="V5700" t="s">
        <v>156</v>
      </c>
    </row>
    <row r="5701" spans="9:22" x14ac:dyDescent="0.45">
      <c r="I5701" t="s">
        <v>276</v>
      </c>
      <c r="J5701" t="s">
        <v>880</v>
      </c>
      <c r="K5701">
        <v>0</v>
      </c>
      <c r="L5701" t="s">
        <v>156</v>
      </c>
      <c r="N5701" t="s">
        <v>484</v>
      </c>
      <c r="O5701" t="s">
        <v>880</v>
      </c>
      <c r="P5701">
        <v>7.927220630812035E-6</v>
      </c>
      <c r="Q5701" t="s">
        <v>156</v>
      </c>
      <c r="S5701" t="s">
        <v>697</v>
      </c>
      <c r="T5701" t="s">
        <v>880</v>
      </c>
      <c r="U5701">
        <v>4.2771981482967537E-6</v>
      </c>
      <c r="V5701" t="s">
        <v>156</v>
      </c>
    </row>
    <row r="5702" spans="9:22" x14ac:dyDescent="0.45">
      <c r="I5702" t="s">
        <v>276</v>
      </c>
      <c r="J5702" t="s">
        <v>881</v>
      </c>
      <c r="K5702">
        <v>0</v>
      </c>
      <c r="L5702" t="s">
        <v>156</v>
      </c>
      <c r="N5702" t="s">
        <v>484</v>
      </c>
      <c r="O5702" t="s">
        <v>881</v>
      </c>
      <c r="P5702">
        <v>5.9424868834693039E-6</v>
      </c>
      <c r="Q5702" t="s">
        <v>156</v>
      </c>
      <c r="S5702" t="s">
        <v>697</v>
      </c>
      <c r="T5702" t="s">
        <v>881</v>
      </c>
      <c r="U5702">
        <v>4.3377226733001889E-6</v>
      </c>
      <c r="V5702" t="s">
        <v>156</v>
      </c>
    </row>
    <row r="5703" spans="9:22" x14ac:dyDescent="0.45">
      <c r="I5703" t="s">
        <v>276</v>
      </c>
      <c r="J5703" t="s">
        <v>882</v>
      </c>
      <c r="K5703">
        <v>0</v>
      </c>
      <c r="L5703" t="s">
        <v>156</v>
      </c>
      <c r="N5703" t="s">
        <v>484</v>
      </c>
      <c r="O5703" t="s">
        <v>882</v>
      </c>
      <c r="P5703">
        <v>5.3292446583153264E-6</v>
      </c>
      <c r="Q5703" t="s">
        <v>156</v>
      </c>
      <c r="S5703" t="s">
        <v>697</v>
      </c>
      <c r="T5703" t="s">
        <v>882</v>
      </c>
      <c r="U5703">
        <v>6.1764800218390017E-6</v>
      </c>
      <c r="V5703" t="s">
        <v>156</v>
      </c>
    </row>
    <row r="5704" spans="9:22" x14ac:dyDescent="0.45">
      <c r="I5704" t="s">
        <v>276</v>
      </c>
      <c r="J5704" t="s">
        <v>883</v>
      </c>
      <c r="K5704">
        <v>0</v>
      </c>
      <c r="L5704" t="s">
        <v>156</v>
      </c>
      <c r="N5704" t="s">
        <v>484</v>
      </c>
      <c r="O5704" t="s">
        <v>883</v>
      </c>
      <c r="P5704">
        <v>4.7767904290978743E-6</v>
      </c>
      <c r="Q5704" t="s">
        <v>156</v>
      </c>
      <c r="S5704" t="s">
        <v>697</v>
      </c>
      <c r="T5704" t="s">
        <v>883</v>
      </c>
      <c r="U5704">
        <v>6.8527147614823701E-6</v>
      </c>
      <c r="V5704" t="s">
        <v>156</v>
      </c>
    </row>
    <row r="5705" spans="9:22" x14ac:dyDescent="0.45">
      <c r="I5705" t="s">
        <v>276</v>
      </c>
      <c r="J5705" t="s">
        <v>884</v>
      </c>
      <c r="K5705">
        <v>0</v>
      </c>
      <c r="L5705" t="s">
        <v>156</v>
      </c>
      <c r="N5705" t="s">
        <v>484</v>
      </c>
      <c r="O5705" t="s">
        <v>884</v>
      </c>
      <c r="P5705">
        <v>4.5396740115094452E-6</v>
      </c>
      <c r="Q5705" t="s">
        <v>156</v>
      </c>
      <c r="S5705" t="s">
        <v>697</v>
      </c>
      <c r="T5705" t="s">
        <v>884</v>
      </c>
      <c r="U5705">
        <v>8.2023693609706983E-6</v>
      </c>
      <c r="V5705" t="s">
        <v>156</v>
      </c>
    </row>
    <row r="5706" spans="9:22" x14ac:dyDescent="0.45">
      <c r="I5706" t="s">
        <v>276</v>
      </c>
      <c r="J5706" t="s">
        <v>885</v>
      </c>
      <c r="K5706">
        <v>0</v>
      </c>
      <c r="L5706" t="s">
        <v>156</v>
      </c>
      <c r="N5706" t="s">
        <v>484</v>
      </c>
      <c r="O5706" t="s">
        <v>885</v>
      </c>
      <c r="P5706">
        <v>4.2565735711674042E-6</v>
      </c>
      <c r="Q5706" t="s">
        <v>156</v>
      </c>
      <c r="S5706" t="s">
        <v>697</v>
      </c>
      <c r="T5706" t="s">
        <v>885</v>
      </c>
      <c r="U5706">
        <v>8.5349206628162865E-6</v>
      </c>
      <c r="V5706" t="s">
        <v>156</v>
      </c>
    </row>
    <row r="5707" spans="9:22" x14ac:dyDescent="0.45">
      <c r="I5707" t="s">
        <v>276</v>
      </c>
      <c r="J5707" t="s">
        <v>886</v>
      </c>
      <c r="K5707">
        <v>5.8108536444907342E-5</v>
      </c>
      <c r="L5707" t="s">
        <v>156</v>
      </c>
      <c r="N5707" t="s">
        <v>484</v>
      </c>
      <c r="O5707" t="s">
        <v>886</v>
      </c>
      <c r="P5707">
        <v>4.3178675224081897E-6</v>
      </c>
      <c r="Q5707" t="s">
        <v>156</v>
      </c>
      <c r="S5707" t="s">
        <v>697</v>
      </c>
      <c r="T5707" t="s">
        <v>886</v>
      </c>
      <c r="U5707">
        <v>9.1253996692836437E-6</v>
      </c>
      <c r="V5707" t="s">
        <v>156</v>
      </c>
    </row>
    <row r="5708" spans="9:22" x14ac:dyDescent="0.45">
      <c r="I5708" t="s">
        <v>276</v>
      </c>
      <c r="J5708" t="s">
        <v>887</v>
      </c>
      <c r="K5708">
        <v>8.6119899646731142E-5</v>
      </c>
      <c r="L5708" t="s">
        <v>156</v>
      </c>
      <c r="N5708" t="s">
        <v>484</v>
      </c>
      <c r="O5708" t="s">
        <v>887</v>
      </c>
      <c r="P5708">
        <v>3.6969461852467058E-6</v>
      </c>
      <c r="Q5708" t="s">
        <v>156</v>
      </c>
      <c r="S5708" t="s">
        <v>697</v>
      </c>
      <c r="T5708" t="s">
        <v>887</v>
      </c>
      <c r="U5708">
        <v>1.0191753369931138E-5</v>
      </c>
      <c r="V5708" t="s">
        <v>156</v>
      </c>
    </row>
    <row r="5709" spans="9:22" x14ac:dyDescent="0.45">
      <c r="I5709" t="s">
        <v>276</v>
      </c>
      <c r="J5709" t="s">
        <v>888</v>
      </c>
      <c r="K5709">
        <v>1.084920911623E-4</v>
      </c>
      <c r="L5709" t="s">
        <v>156</v>
      </c>
      <c r="N5709" t="s">
        <v>484</v>
      </c>
      <c r="O5709" t="s">
        <v>888</v>
      </c>
      <c r="P5709">
        <v>1.0052520488380871E-6</v>
      </c>
      <c r="Q5709" t="s">
        <v>156</v>
      </c>
      <c r="S5709" t="s">
        <v>697</v>
      </c>
      <c r="T5709" t="s">
        <v>888</v>
      </c>
      <c r="U5709">
        <v>1.2504854385165524E-5</v>
      </c>
      <c r="V5709" t="s">
        <v>156</v>
      </c>
    </row>
    <row r="5710" spans="9:22" x14ac:dyDescent="0.45">
      <c r="I5710" t="s">
        <v>276</v>
      </c>
      <c r="J5710" t="s">
        <v>889</v>
      </c>
      <c r="K5710">
        <v>1.593538078981E-4</v>
      </c>
      <c r="L5710" t="s">
        <v>156</v>
      </c>
      <c r="N5710" t="s">
        <v>484</v>
      </c>
      <c r="O5710" t="s">
        <v>889</v>
      </c>
      <c r="P5710">
        <v>4.07798751271273E-7</v>
      </c>
      <c r="Q5710" t="s">
        <v>156</v>
      </c>
      <c r="S5710" t="s">
        <v>697</v>
      </c>
      <c r="T5710" t="s">
        <v>889</v>
      </c>
      <c r="U5710">
        <v>9.3182793000267435E-6</v>
      </c>
      <c r="V5710" t="s">
        <v>156</v>
      </c>
    </row>
    <row r="5711" spans="9:22" x14ac:dyDescent="0.45">
      <c r="I5711" t="s">
        <v>276</v>
      </c>
      <c r="J5711" t="s">
        <v>890</v>
      </c>
      <c r="K5711">
        <v>1.2334377654210001E-4</v>
      </c>
      <c r="L5711" t="s">
        <v>156</v>
      </c>
      <c r="N5711" t="s">
        <v>484</v>
      </c>
      <c r="O5711" t="s">
        <v>890</v>
      </c>
      <c r="P5711">
        <v>2.6068030484408118E-6</v>
      </c>
      <c r="Q5711" t="s">
        <v>156</v>
      </c>
      <c r="S5711" t="s">
        <v>697</v>
      </c>
      <c r="T5711" t="s">
        <v>890</v>
      </c>
      <c r="U5711">
        <v>1.5166854588331133E-5</v>
      </c>
      <c r="V5711" t="s">
        <v>156</v>
      </c>
    </row>
    <row r="5712" spans="9:22" x14ac:dyDescent="0.45">
      <c r="I5712" t="s">
        <v>276</v>
      </c>
      <c r="J5712" t="s">
        <v>891</v>
      </c>
      <c r="K5712">
        <v>1.3021325977019999E-4</v>
      </c>
      <c r="L5712" t="s">
        <v>156</v>
      </c>
      <c r="N5712" t="s">
        <v>484</v>
      </c>
      <c r="O5712" t="s">
        <v>891</v>
      </c>
      <c r="P5712">
        <v>4.5156132156348628E-6</v>
      </c>
      <c r="Q5712" t="s">
        <v>156</v>
      </c>
      <c r="S5712" t="s">
        <v>697</v>
      </c>
      <c r="T5712" t="s">
        <v>891</v>
      </c>
      <c r="U5712">
        <v>1.649745114151632E-5</v>
      </c>
      <c r="V5712" t="s">
        <v>156</v>
      </c>
    </row>
    <row r="5713" spans="9:22" x14ac:dyDescent="0.45">
      <c r="I5713" t="s">
        <v>276</v>
      </c>
      <c r="J5713" t="s">
        <v>892</v>
      </c>
      <c r="K5713">
        <v>1.6106580244009999E-4</v>
      </c>
      <c r="L5713" t="s">
        <v>156</v>
      </c>
      <c r="N5713" t="s">
        <v>484</v>
      </c>
      <c r="O5713" t="s">
        <v>892</v>
      </c>
      <c r="P5713">
        <v>5.0818397369728965E-6</v>
      </c>
      <c r="Q5713" t="s">
        <v>156</v>
      </c>
      <c r="S5713" t="s">
        <v>697</v>
      </c>
      <c r="T5713" t="s">
        <v>892</v>
      </c>
      <c r="U5713">
        <v>1.6863584542592106E-5</v>
      </c>
      <c r="V5713" t="s">
        <v>156</v>
      </c>
    </row>
    <row r="5714" spans="9:22" x14ac:dyDescent="0.45">
      <c r="I5714" t="s">
        <v>276</v>
      </c>
      <c r="J5714" t="s">
        <v>893</v>
      </c>
      <c r="K5714">
        <v>1.4276324785099999E-4</v>
      </c>
      <c r="L5714" t="s">
        <v>156</v>
      </c>
      <c r="N5714" t="s">
        <v>484</v>
      </c>
      <c r="O5714" t="s">
        <v>893</v>
      </c>
      <c r="P5714">
        <v>6.9770521503700898E-6</v>
      </c>
      <c r="Q5714" t="s">
        <v>156</v>
      </c>
      <c r="S5714" t="s">
        <v>697</v>
      </c>
      <c r="T5714" t="s">
        <v>893</v>
      </c>
      <c r="U5714">
        <v>2.1420687608131581E-5</v>
      </c>
      <c r="V5714" t="s">
        <v>156</v>
      </c>
    </row>
    <row r="5715" spans="9:22" x14ac:dyDescent="0.45">
      <c r="I5715" t="s">
        <v>276</v>
      </c>
      <c r="J5715" t="s">
        <v>894</v>
      </c>
      <c r="K5715">
        <v>4.394846049587933E-5</v>
      </c>
      <c r="L5715" t="s">
        <v>156</v>
      </c>
      <c r="N5715" t="s">
        <v>484</v>
      </c>
      <c r="O5715" t="s">
        <v>894</v>
      </c>
      <c r="P5715">
        <v>1.0877817795801136E-5</v>
      </c>
      <c r="Q5715" t="s">
        <v>156</v>
      </c>
      <c r="S5715" t="s">
        <v>697</v>
      </c>
      <c r="T5715" t="s">
        <v>894</v>
      </c>
      <c r="U5715">
        <v>3.410913331399083E-5</v>
      </c>
      <c r="V5715" t="s">
        <v>156</v>
      </c>
    </row>
    <row r="5716" spans="9:22" x14ac:dyDescent="0.45">
      <c r="I5716" t="s">
        <v>276</v>
      </c>
      <c r="J5716" t="s">
        <v>895</v>
      </c>
      <c r="K5716">
        <v>0</v>
      </c>
      <c r="L5716" t="s">
        <v>156</v>
      </c>
      <c r="N5716" t="s">
        <v>484</v>
      </c>
      <c r="O5716" t="s">
        <v>895</v>
      </c>
      <c r="P5716">
        <v>1.7794273694892816E-5</v>
      </c>
      <c r="Q5716" t="s">
        <v>156</v>
      </c>
      <c r="S5716" t="s">
        <v>697</v>
      </c>
      <c r="T5716" t="s">
        <v>895</v>
      </c>
      <c r="U5716">
        <v>4.9443124725554606E-5</v>
      </c>
      <c r="V5716" t="s">
        <v>156</v>
      </c>
    </row>
    <row r="5717" spans="9:22" x14ac:dyDescent="0.45">
      <c r="I5717" t="s">
        <v>276</v>
      </c>
      <c r="J5717" t="s">
        <v>896</v>
      </c>
      <c r="K5717">
        <v>0</v>
      </c>
      <c r="L5717" t="s">
        <v>156</v>
      </c>
      <c r="N5717" t="s">
        <v>484</v>
      </c>
      <c r="O5717" t="s">
        <v>896</v>
      </c>
      <c r="P5717">
        <v>2.2374481446025421E-5</v>
      </c>
      <c r="Q5717" t="s">
        <v>156</v>
      </c>
      <c r="S5717" t="s">
        <v>697</v>
      </c>
      <c r="T5717" t="s">
        <v>896</v>
      </c>
      <c r="U5717">
        <v>5.5734137276542081E-5</v>
      </c>
      <c r="V5717" t="s">
        <v>156</v>
      </c>
    </row>
    <row r="5718" spans="9:22" x14ac:dyDescent="0.45">
      <c r="I5718" t="s">
        <v>276</v>
      </c>
      <c r="J5718" t="s">
        <v>897</v>
      </c>
      <c r="K5718">
        <v>0</v>
      </c>
      <c r="L5718" t="s">
        <v>156</v>
      </c>
      <c r="N5718" t="s">
        <v>484</v>
      </c>
      <c r="O5718" t="s">
        <v>897</v>
      </c>
      <c r="P5718">
        <v>2.9814939263876904E-5</v>
      </c>
      <c r="Q5718" t="s">
        <v>156</v>
      </c>
      <c r="S5718" t="s">
        <v>697</v>
      </c>
      <c r="T5718" t="s">
        <v>897</v>
      </c>
      <c r="U5718">
        <v>5.4363801201241854E-5</v>
      </c>
      <c r="V5718" t="s">
        <v>156</v>
      </c>
    </row>
    <row r="5719" spans="9:22" x14ac:dyDescent="0.45">
      <c r="I5719" t="s">
        <v>276</v>
      </c>
      <c r="J5719" t="s">
        <v>898</v>
      </c>
      <c r="K5719">
        <v>0</v>
      </c>
      <c r="L5719" t="s">
        <v>156</v>
      </c>
      <c r="N5719" t="s">
        <v>484</v>
      </c>
      <c r="O5719" t="s">
        <v>898</v>
      </c>
      <c r="P5719">
        <v>3.4198076131197646E-5</v>
      </c>
      <c r="Q5719" t="s">
        <v>156</v>
      </c>
      <c r="S5719" t="s">
        <v>697</v>
      </c>
      <c r="T5719" t="s">
        <v>898</v>
      </c>
      <c r="U5719">
        <v>4.9758513574426158E-5</v>
      </c>
      <c r="V5719" t="s">
        <v>156</v>
      </c>
    </row>
    <row r="5720" spans="9:22" x14ac:dyDescent="0.45">
      <c r="I5720" t="s">
        <v>276</v>
      </c>
      <c r="J5720" t="s">
        <v>899</v>
      </c>
      <c r="K5720">
        <v>0</v>
      </c>
      <c r="L5720" t="s">
        <v>156</v>
      </c>
      <c r="N5720" t="s">
        <v>484</v>
      </c>
      <c r="O5720" t="s">
        <v>899</v>
      </c>
      <c r="P5720">
        <v>3.9548954098322363E-5</v>
      </c>
      <c r="Q5720" t="s">
        <v>156</v>
      </c>
      <c r="S5720" t="s">
        <v>697</v>
      </c>
      <c r="T5720" t="s">
        <v>899</v>
      </c>
      <c r="U5720">
        <v>4.4929010488038101E-5</v>
      </c>
      <c r="V5720" t="s">
        <v>156</v>
      </c>
    </row>
    <row r="5721" spans="9:22" x14ac:dyDescent="0.45">
      <c r="I5721" t="s">
        <v>276</v>
      </c>
      <c r="J5721" t="s">
        <v>900</v>
      </c>
      <c r="K5721">
        <v>0</v>
      </c>
      <c r="L5721" t="s">
        <v>156</v>
      </c>
      <c r="N5721" t="s">
        <v>484</v>
      </c>
      <c r="O5721" t="s">
        <v>900</v>
      </c>
      <c r="P5721">
        <v>4.3790625467067874E-5</v>
      </c>
      <c r="Q5721" t="s">
        <v>156</v>
      </c>
      <c r="S5721" t="s">
        <v>697</v>
      </c>
      <c r="T5721" t="s">
        <v>900</v>
      </c>
      <c r="U5721">
        <v>3.7109081888047592E-5</v>
      </c>
      <c r="V5721" t="s">
        <v>156</v>
      </c>
    </row>
    <row r="5722" spans="9:22" x14ac:dyDescent="0.45">
      <c r="I5722" t="s">
        <v>276</v>
      </c>
      <c r="J5722" t="s">
        <v>901</v>
      </c>
      <c r="K5722">
        <v>0</v>
      </c>
      <c r="L5722" t="s">
        <v>156</v>
      </c>
      <c r="N5722" t="s">
        <v>484</v>
      </c>
      <c r="O5722" t="s">
        <v>901</v>
      </c>
      <c r="P5722">
        <v>3.3040808133615977E-5</v>
      </c>
      <c r="Q5722" t="s">
        <v>156</v>
      </c>
      <c r="S5722" t="s">
        <v>697</v>
      </c>
      <c r="T5722" t="s">
        <v>901</v>
      </c>
      <c r="U5722">
        <v>1.7942467689339254E-5</v>
      </c>
      <c r="V5722" t="s">
        <v>156</v>
      </c>
    </row>
    <row r="5723" spans="9:22" x14ac:dyDescent="0.45">
      <c r="I5723" t="s">
        <v>277</v>
      </c>
      <c r="J5723" t="s">
        <v>155</v>
      </c>
      <c r="K5723">
        <v>1.4865729522559051E-2</v>
      </c>
      <c r="L5723" t="s">
        <v>156</v>
      </c>
      <c r="N5723" t="s">
        <v>485</v>
      </c>
      <c r="O5723" t="s">
        <v>155</v>
      </c>
      <c r="P5723">
        <v>0.24443046619412578</v>
      </c>
      <c r="Q5723" t="s">
        <v>156</v>
      </c>
      <c r="S5723" t="s">
        <v>698</v>
      </c>
      <c r="T5723" t="s">
        <v>155</v>
      </c>
      <c r="U5723">
        <v>0.24591105455019083</v>
      </c>
      <c r="V5723" t="s">
        <v>156</v>
      </c>
    </row>
    <row r="5724" spans="9:22" x14ac:dyDescent="0.45">
      <c r="I5724" t="s">
        <v>277</v>
      </c>
      <c r="J5724" t="s">
        <v>157</v>
      </c>
      <c r="K5724">
        <v>3.8339902412240265E-2</v>
      </c>
      <c r="L5724" t="s">
        <v>156</v>
      </c>
      <c r="N5724" t="s">
        <v>485</v>
      </c>
      <c r="O5724" t="s">
        <v>157</v>
      </c>
      <c r="P5724">
        <v>3.2497119585539885E-2</v>
      </c>
      <c r="Q5724" t="s">
        <v>156</v>
      </c>
      <c r="S5724" t="s">
        <v>698</v>
      </c>
      <c r="T5724" t="s">
        <v>157</v>
      </c>
      <c r="U5724">
        <v>3.2104716788933368E-2</v>
      </c>
      <c r="V5724" t="s">
        <v>156</v>
      </c>
    </row>
    <row r="5725" spans="9:22" x14ac:dyDescent="0.45">
      <c r="I5725" t="s">
        <v>277</v>
      </c>
      <c r="J5725" t="s">
        <v>158</v>
      </c>
      <c r="K5725">
        <v>6.3844775166627468E-2</v>
      </c>
      <c r="L5725" t="s">
        <v>156</v>
      </c>
      <c r="N5725" t="s">
        <v>485</v>
      </c>
      <c r="O5725" t="s">
        <v>158</v>
      </c>
      <c r="P5725">
        <v>3.2238868778398329E-2</v>
      </c>
      <c r="Q5725" t="s">
        <v>156</v>
      </c>
      <c r="S5725" t="s">
        <v>698</v>
      </c>
      <c r="T5725" t="s">
        <v>158</v>
      </c>
      <c r="U5725">
        <v>3.0079887736300055E-2</v>
      </c>
      <c r="V5725" t="s">
        <v>156</v>
      </c>
    </row>
    <row r="5726" spans="9:22" x14ac:dyDescent="0.45">
      <c r="I5726" t="s">
        <v>277</v>
      </c>
      <c r="J5726" t="s">
        <v>159</v>
      </c>
      <c r="K5726">
        <v>8.1163172296447289E-2</v>
      </c>
      <c r="L5726" t="s">
        <v>156</v>
      </c>
      <c r="N5726" t="s">
        <v>485</v>
      </c>
      <c r="O5726" t="s">
        <v>159</v>
      </c>
      <c r="P5726">
        <v>3.3243261129063693E-2</v>
      </c>
      <c r="Q5726" t="s">
        <v>156</v>
      </c>
      <c r="S5726" t="s">
        <v>698</v>
      </c>
      <c r="T5726" t="s">
        <v>159</v>
      </c>
      <c r="U5726">
        <v>2.8490243357199303E-2</v>
      </c>
      <c r="V5726" t="s">
        <v>156</v>
      </c>
    </row>
    <row r="5727" spans="9:22" x14ac:dyDescent="0.45">
      <c r="I5727" t="s">
        <v>277</v>
      </c>
      <c r="J5727" t="s">
        <v>160</v>
      </c>
      <c r="K5727">
        <v>0.54335795625818883</v>
      </c>
      <c r="L5727" t="s">
        <v>156</v>
      </c>
      <c r="N5727" t="s">
        <v>485</v>
      </c>
      <c r="O5727" t="s">
        <v>160</v>
      </c>
      <c r="P5727">
        <v>0.24515367900926766</v>
      </c>
      <c r="Q5727" t="s">
        <v>156</v>
      </c>
      <c r="S5727" t="s">
        <v>698</v>
      </c>
      <c r="T5727" t="s">
        <v>160</v>
      </c>
      <c r="U5727">
        <v>0.20167561444229337</v>
      </c>
      <c r="V5727" t="s">
        <v>156</v>
      </c>
    </row>
    <row r="5728" spans="9:22" x14ac:dyDescent="0.45">
      <c r="I5728" t="s">
        <v>277</v>
      </c>
      <c r="J5728" t="s">
        <v>813</v>
      </c>
      <c r="K5728">
        <v>7.1654209235387817E-2</v>
      </c>
      <c r="L5728" t="s">
        <v>156</v>
      </c>
      <c r="N5728" t="s">
        <v>485</v>
      </c>
      <c r="O5728" t="s">
        <v>813</v>
      </c>
      <c r="P5728">
        <v>4.2384666318312607E-2</v>
      </c>
      <c r="Q5728" t="s">
        <v>156</v>
      </c>
      <c r="S5728" t="s">
        <v>698</v>
      </c>
      <c r="T5728" t="s">
        <v>813</v>
      </c>
      <c r="U5728">
        <v>3.6241312037168322E-2</v>
      </c>
      <c r="V5728" t="s">
        <v>156</v>
      </c>
    </row>
    <row r="5729" spans="9:22" x14ac:dyDescent="0.45">
      <c r="I5729" t="s">
        <v>277</v>
      </c>
      <c r="J5729" t="s">
        <v>814</v>
      </c>
      <c r="K5729">
        <v>5.4873156260472143E-2</v>
      </c>
      <c r="L5729" t="s">
        <v>156</v>
      </c>
      <c r="N5729" t="s">
        <v>485</v>
      </c>
      <c r="O5729" t="s">
        <v>814</v>
      </c>
      <c r="P5729">
        <v>3.931901829994508E-2</v>
      </c>
      <c r="Q5729" t="s">
        <v>156</v>
      </c>
      <c r="S5729" t="s">
        <v>698</v>
      </c>
      <c r="T5729" t="s">
        <v>814</v>
      </c>
      <c r="U5729">
        <v>3.529808083745558E-2</v>
      </c>
      <c r="V5729" t="s">
        <v>156</v>
      </c>
    </row>
    <row r="5730" spans="9:22" x14ac:dyDescent="0.45">
      <c r="I5730" t="s">
        <v>277</v>
      </c>
      <c r="J5730" t="s">
        <v>815</v>
      </c>
      <c r="K5730">
        <v>3.1290090740435129E-2</v>
      </c>
      <c r="L5730" t="s">
        <v>156</v>
      </c>
      <c r="N5730" t="s">
        <v>485</v>
      </c>
      <c r="O5730" t="s">
        <v>815</v>
      </c>
      <c r="P5730">
        <v>3.6937235542953903E-2</v>
      </c>
      <c r="Q5730" t="s">
        <v>156</v>
      </c>
      <c r="S5730" t="s">
        <v>698</v>
      </c>
      <c r="T5730" t="s">
        <v>815</v>
      </c>
      <c r="U5730">
        <v>3.4802747990422399E-2</v>
      </c>
      <c r="V5730" t="s">
        <v>156</v>
      </c>
    </row>
    <row r="5731" spans="9:22" x14ac:dyDescent="0.45">
      <c r="I5731" t="s">
        <v>277</v>
      </c>
      <c r="J5731" t="s">
        <v>816</v>
      </c>
      <c r="K5731">
        <v>1.0714346356403399E-2</v>
      </c>
      <c r="L5731" t="s">
        <v>156</v>
      </c>
      <c r="N5731" t="s">
        <v>485</v>
      </c>
      <c r="O5731" t="s">
        <v>816</v>
      </c>
      <c r="P5731">
        <v>0.17556144942852334</v>
      </c>
      <c r="Q5731" t="s">
        <v>156</v>
      </c>
      <c r="S5731" t="s">
        <v>698</v>
      </c>
      <c r="T5731" t="s">
        <v>816</v>
      </c>
      <c r="U5731">
        <v>0.17186663360642385</v>
      </c>
      <c r="V5731" t="s">
        <v>156</v>
      </c>
    </row>
    <row r="5732" spans="9:22" x14ac:dyDescent="0.45">
      <c r="I5732" t="s">
        <v>277</v>
      </c>
      <c r="J5732" t="s">
        <v>161</v>
      </c>
      <c r="K5732">
        <v>0</v>
      </c>
      <c r="L5732" t="s">
        <v>156</v>
      </c>
      <c r="N5732" t="s">
        <v>485</v>
      </c>
      <c r="O5732" t="s">
        <v>161</v>
      </c>
      <c r="P5732">
        <v>1.9473895981263863E-2</v>
      </c>
      <c r="Q5732" t="s">
        <v>156</v>
      </c>
      <c r="S5732" t="s">
        <v>698</v>
      </c>
      <c r="T5732" t="s">
        <v>161</v>
      </c>
      <c r="U5732">
        <v>3.0547467539428663E-2</v>
      </c>
      <c r="V5732" t="s">
        <v>156</v>
      </c>
    </row>
    <row r="5733" spans="9:22" x14ac:dyDescent="0.45">
      <c r="I5733" t="s">
        <v>277</v>
      </c>
      <c r="J5733" t="s">
        <v>162</v>
      </c>
      <c r="K5733">
        <v>0</v>
      </c>
      <c r="L5733" t="s">
        <v>156</v>
      </c>
      <c r="N5733" t="s">
        <v>485</v>
      </c>
      <c r="O5733" t="s">
        <v>162</v>
      </c>
      <c r="P5733">
        <v>2.4543622745588564E-3</v>
      </c>
      <c r="Q5733" t="s">
        <v>156</v>
      </c>
      <c r="S5733" t="s">
        <v>698</v>
      </c>
      <c r="T5733" t="s">
        <v>162</v>
      </c>
      <c r="U5733">
        <v>4.8864335632845318E-3</v>
      </c>
      <c r="V5733" t="s">
        <v>156</v>
      </c>
    </row>
    <row r="5734" spans="9:22" x14ac:dyDescent="0.45">
      <c r="I5734" t="s">
        <v>277</v>
      </c>
      <c r="J5734" t="s">
        <v>163</v>
      </c>
      <c r="K5734">
        <v>2.4620512019552648E-3</v>
      </c>
      <c r="L5734" t="s">
        <v>156</v>
      </c>
      <c r="N5734" t="s">
        <v>485</v>
      </c>
      <c r="O5734" t="s">
        <v>163</v>
      </c>
      <c r="P5734">
        <v>2.6318560582403562E-3</v>
      </c>
      <c r="Q5734" t="s">
        <v>156</v>
      </c>
      <c r="S5734" t="s">
        <v>698</v>
      </c>
      <c r="T5734" t="s">
        <v>163</v>
      </c>
      <c r="U5734">
        <v>5.0872341681114921E-3</v>
      </c>
      <c r="V5734" t="s">
        <v>156</v>
      </c>
    </row>
    <row r="5735" spans="9:22" x14ac:dyDescent="0.45">
      <c r="I5735" t="s">
        <v>277</v>
      </c>
      <c r="J5735" t="s">
        <v>164</v>
      </c>
      <c r="K5735">
        <v>4.07304428475758E-3</v>
      </c>
      <c r="L5735" t="s">
        <v>156</v>
      </c>
      <c r="N5735" t="s">
        <v>485</v>
      </c>
      <c r="O5735" t="s">
        <v>164</v>
      </c>
      <c r="P5735">
        <v>2.7107725794758902E-3</v>
      </c>
      <c r="Q5735" t="s">
        <v>156</v>
      </c>
      <c r="S5735" t="s">
        <v>698</v>
      </c>
      <c r="T5735" t="s">
        <v>164</v>
      </c>
      <c r="U5735">
        <v>5.3339348453635936E-3</v>
      </c>
      <c r="V5735" t="s">
        <v>156</v>
      </c>
    </row>
    <row r="5736" spans="9:22" x14ac:dyDescent="0.45">
      <c r="I5736" t="s">
        <v>277</v>
      </c>
      <c r="J5736" t="s">
        <v>165</v>
      </c>
      <c r="K5736">
        <v>3.2074639748926076E-2</v>
      </c>
      <c r="L5736" t="s">
        <v>156</v>
      </c>
      <c r="N5736" t="s">
        <v>485</v>
      </c>
      <c r="O5736" t="s">
        <v>165</v>
      </c>
      <c r="P5736">
        <v>2.0324669471155993E-2</v>
      </c>
      <c r="Q5736" t="s">
        <v>156</v>
      </c>
      <c r="S5736" t="s">
        <v>698</v>
      </c>
      <c r="T5736" t="s">
        <v>165</v>
      </c>
      <c r="U5736">
        <v>3.1909847616902326E-2</v>
      </c>
      <c r="V5736" t="s">
        <v>156</v>
      </c>
    </row>
    <row r="5737" spans="9:22" x14ac:dyDescent="0.45">
      <c r="I5737" t="s">
        <v>277</v>
      </c>
      <c r="J5737" t="s">
        <v>817</v>
      </c>
      <c r="K5737">
        <v>3.1013116935174629E-3</v>
      </c>
      <c r="L5737" t="s">
        <v>156</v>
      </c>
      <c r="N5737" t="s">
        <v>485</v>
      </c>
      <c r="O5737" t="s">
        <v>817</v>
      </c>
      <c r="P5737">
        <v>2.7630078894809204E-3</v>
      </c>
      <c r="Q5737" t="s">
        <v>156</v>
      </c>
      <c r="S5737" t="s">
        <v>698</v>
      </c>
      <c r="T5737" t="s">
        <v>817</v>
      </c>
      <c r="U5737">
        <v>4.3222482448827329E-3</v>
      </c>
      <c r="V5737" t="s">
        <v>156</v>
      </c>
    </row>
    <row r="5738" spans="9:22" x14ac:dyDescent="0.45">
      <c r="I5738" t="s">
        <v>277</v>
      </c>
      <c r="J5738" t="s">
        <v>818</v>
      </c>
      <c r="K5738">
        <v>9.8766053067760365E-4</v>
      </c>
      <c r="L5738" t="s">
        <v>156</v>
      </c>
      <c r="N5738" t="s">
        <v>485</v>
      </c>
      <c r="O5738" t="s">
        <v>818</v>
      </c>
      <c r="P5738">
        <v>2.588015632393859E-3</v>
      </c>
      <c r="Q5738" t="s">
        <v>156</v>
      </c>
      <c r="S5738" t="s">
        <v>698</v>
      </c>
      <c r="T5738" t="s">
        <v>818</v>
      </c>
      <c r="U5738">
        <v>4.0911706223854521E-3</v>
      </c>
      <c r="V5738" t="s">
        <v>156</v>
      </c>
    </row>
    <row r="5739" spans="9:22" x14ac:dyDescent="0.45">
      <c r="I5739" t="s">
        <v>277</v>
      </c>
      <c r="J5739" t="s">
        <v>819</v>
      </c>
      <c r="K5739">
        <v>0</v>
      </c>
      <c r="L5739" t="s">
        <v>156</v>
      </c>
      <c r="N5739" t="s">
        <v>485</v>
      </c>
      <c r="O5739" t="s">
        <v>819</v>
      </c>
      <c r="P5739">
        <v>2.4895587365111804E-3</v>
      </c>
      <c r="Q5739" t="s">
        <v>156</v>
      </c>
      <c r="S5739" t="s">
        <v>698</v>
      </c>
      <c r="T5739" t="s">
        <v>819</v>
      </c>
      <c r="U5739">
        <v>4.1030345142183868E-3</v>
      </c>
      <c r="V5739" t="s">
        <v>156</v>
      </c>
    </row>
    <row r="5740" spans="9:22" x14ac:dyDescent="0.45">
      <c r="I5740" t="s">
        <v>277</v>
      </c>
      <c r="J5740" t="s">
        <v>820</v>
      </c>
      <c r="K5740">
        <v>0</v>
      </c>
      <c r="L5740" t="s">
        <v>156</v>
      </c>
      <c r="N5740" t="s">
        <v>485</v>
      </c>
      <c r="O5740" t="s">
        <v>820</v>
      </c>
      <c r="P5740">
        <v>1.3248788051453998E-2</v>
      </c>
      <c r="Q5740" t="s">
        <v>156</v>
      </c>
      <c r="S5740" t="s">
        <v>698</v>
      </c>
      <c r="T5740" t="s">
        <v>820</v>
      </c>
      <c r="U5740">
        <v>2.3957349637094786E-2</v>
      </c>
      <c r="V5740" t="s">
        <v>156</v>
      </c>
    </row>
    <row r="5741" spans="9:22" x14ac:dyDescent="0.45">
      <c r="I5741" t="s">
        <v>277</v>
      </c>
      <c r="J5741" t="s">
        <v>821</v>
      </c>
      <c r="K5741">
        <v>0</v>
      </c>
      <c r="L5741" t="s">
        <v>156</v>
      </c>
      <c r="N5741" t="s">
        <v>485</v>
      </c>
      <c r="O5741" t="s">
        <v>821</v>
      </c>
      <c r="P5741">
        <v>1.3325942608021175E-2</v>
      </c>
      <c r="Q5741" t="s">
        <v>156</v>
      </c>
      <c r="S5741" t="s">
        <v>698</v>
      </c>
      <c r="T5741" t="s">
        <v>821</v>
      </c>
      <c r="U5741">
        <v>2.4407789729605951E-2</v>
      </c>
      <c r="V5741" t="s">
        <v>156</v>
      </c>
    </row>
    <row r="5742" spans="9:22" x14ac:dyDescent="0.45">
      <c r="I5742" t="s">
        <v>277</v>
      </c>
      <c r="J5742" t="s">
        <v>822</v>
      </c>
      <c r="K5742">
        <v>0</v>
      </c>
      <c r="L5742" t="s">
        <v>156</v>
      </c>
      <c r="N5742" t="s">
        <v>485</v>
      </c>
      <c r="O5742" t="s">
        <v>822</v>
      </c>
      <c r="P5742">
        <v>1.616715365721103E-3</v>
      </c>
      <c r="Q5742" t="s">
        <v>156</v>
      </c>
      <c r="S5742" t="s">
        <v>698</v>
      </c>
      <c r="T5742" t="s">
        <v>822</v>
      </c>
      <c r="U5742">
        <v>3.1495676404586755E-3</v>
      </c>
      <c r="V5742" t="s">
        <v>156</v>
      </c>
    </row>
    <row r="5743" spans="9:22" x14ac:dyDescent="0.45">
      <c r="I5743" t="s">
        <v>277</v>
      </c>
      <c r="J5743" t="s">
        <v>823</v>
      </c>
      <c r="K5743">
        <v>2.4224581240235277E-3</v>
      </c>
      <c r="L5743" t="s">
        <v>156</v>
      </c>
      <c r="N5743" t="s">
        <v>485</v>
      </c>
      <c r="O5743" t="s">
        <v>823</v>
      </c>
      <c r="P5743">
        <v>1.6899195957806876E-3</v>
      </c>
      <c r="Q5743" t="s">
        <v>156</v>
      </c>
      <c r="S5743" t="s">
        <v>698</v>
      </c>
      <c r="T5743" t="s">
        <v>823</v>
      </c>
      <c r="U5743">
        <v>3.2487601222359781E-3</v>
      </c>
      <c r="V5743" t="s">
        <v>156</v>
      </c>
    </row>
    <row r="5744" spans="9:22" x14ac:dyDescent="0.45">
      <c r="I5744" t="s">
        <v>277</v>
      </c>
      <c r="J5744" t="s">
        <v>824</v>
      </c>
      <c r="K5744">
        <v>4.3968679136615106E-3</v>
      </c>
      <c r="L5744" t="s">
        <v>156</v>
      </c>
      <c r="N5744" t="s">
        <v>485</v>
      </c>
      <c r="O5744" t="s">
        <v>824</v>
      </c>
      <c r="P5744">
        <v>2.0386154008849439E-3</v>
      </c>
      <c r="Q5744" t="s">
        <v>156</v>
      </c>
      <c r="S5744" t="s">
        <v>698</v>
      </c>
      <c r="T5744" t="s">
        <v>824</v>
      </c>
      <c r="U5744">
        <v>3.3317985912268487E-3</v>
      </c>
      <c r="V5744" t="s">
        <v>156</v>
      </c>
    </row>
    <row r="5745" spans="9:22" x14ac:dyDescent="0.45">
      <c r="I5745" t="s">
        <v>277</v>
      </c>
      <c r="J5745" t="s">
        <v>825</v>
      </c>
      <c r="K5745">
        <v>3.5878930477087602E-2</v>
      </c>
      <c r="L5745" t="s">
        <v>156</v>
      </c>
      <c r="N5745" t="s">
        <v>485</v>
      </c>
      <c r="O5745" t="s">
        <v>825</v>
      </c>
      <c r="P5745">
        <v>1.5843764371039529E-2</v>
      </c>
      <c r="Q5745" t="s">
        <v>156</v>
      </c>
      <c r="S5745" t="s">
        <v>698</v>
      </c>
      <c r="T5745" t="s">
        <v>825</v>
      </c>
      <c r="U5745">
        <v>1.6804760316196859E-2</v>
      </c>
      <c r="V5745" t="s">
        <v>156</v>
      </c>
    </row>
    <row r="5746" spans="9:22" x14ac:dyDescent="0.45">
      <c r="I5746" t="s">
        <v>277</v>
      </c>
      <c r="J5746" t="s">
        <v>826</v>
      </c>
      <c r="K5746">
        <v>3.472708606711263E-3</v>
      </c>
      <c r="L5746" t="s">
        <v>156</v>
      </c>
      <c r="N5746" t="s">
        <v>485</v>
      </c>
      <c r="O5746" t="s">
        <v>826</v>
      </c>
      <c r="P5746">
        <v>2.525487418501129E-3</v>
      </c>
      <c r="Q5746" t="s">
        <v>156</v>
      </c>
      <c r="S5746" t="s">
        <v>698</v>
      </c>
      <c r="T5746" t="s">
        <v>826</v>
      </c>
      <c r="U5746">
        <v>2.2343707526287283E-3</v>
      </c>
      <c r="V5746" t="s">
        <v>156</v>
      </c>
    </row>
    <row r="5747" spans="9:22" x14ac:dyDescent="0.45">
      <c r="I5747" t="s">
        <v>277</v>
      </c>
      <c r="J5747" t="s">
        <v>827</v>
      </c>
      <c r="K5747">
        <v>1.4649821290157075E-7</v>
      </c>
      <c r="L5747" t="s">
        <v>156</v>
      </c>
      <c r="N5747" t="s">
        <v>485</v>
      </c>
      <c r="O5747" t="s">
        <v>827</v>
      </c>
      <c r="P5747">
        <v>1.9552819156185871E-3</v>
      </c>
      <c r="Q5747" t="s">
        <v>156</v>
      </c>
      <c r="S5747" t="s">
        <v>698</v>
      </c>
      <c r="T5747" t="s">
        <v>827</v>
      </c>
      <c r="U5747">
        <v>2.0778319372283019E-3</v>
      </c>
      <c r="V5747" t="s">
        <v>156</v>
      </c>
    </row>
    <row r="5748" spans="9:22" x14ac:dyDescent="0.45">
      <c r="I5748" t="s">
        <v>277</v>
      </c>
      <c r="J5748" t="s">
        <v>828</v>
      </c>
      <c r="K5748">
        <v>0</v>
      </c>
      <c r="L5748" t="s">
        <v>156</v>
      </c>
      <c r="N5748" t="s">
        <v>485</v>
      </c>
      <c r="O5748" t="s">
        <v>828</v>
      </c>
      <c r="P5748">
        <v>1.6980898106939905E-3</v>
      </c>
      <c r="Q5748" t="s">
        <v>156</v>
      </c>
      <c r="S5748" t="s">
        <v>698</v>
      </c>
      <c r="T5748" t="s">
        <v>828</v>
      </c>
      <c r="U5748">
        <v>1.9547612567482647E-3</v>
      </c>
      <c r="V5748" t="s">
        <v>156</v>
      </c>
    </row>
    <row r="5749" spans="9:22" x14ac:dyDescent="0.45">
      <c r="I5749" t="s">
        <v>277</v>
      </c>
      <c r="J5749" t="s">
        <v>829</v>
      </c>
      <c r="K5749">
        <v>0</v>
      </c>
      <c r="L5749" t="s">
        <v>156</v>
      </c>
      <c r="N5749" t="s">
        <v>485</v>
      </c>
      <c r="O5749" t="s">
        <v>829</v>
      </c>
      <c r="P5749">
        <v>8.1086923785469063E-3</v>
      </c>
      <c r="Q5749" t="s">
        <v>156</v>
      </c>
      <c r="S5749" t="s">
        <v>698</v>
      </c>
      <c r="T5749" t="s">
        <v>829</v>
      </c>
      <c r="U5749">
        <v>1.1481284162971202E-2</v>
      </c>
      <c r="V5749" t="s">
        <v>156</v>
      </c>
    </row>
    <row r="5750" spans="9:22" x14ac:dyDescent="0.45">
      <c r="I5750" t="s">
        <v>277</v>
      </c>
      <c r="J5750" t="s">
        <v>878</v>
      </c>
      <c r="K5750">
        <v>0</v>
      </c>
      <c r="L5750" t="s">
        <v>156</v>
      </c>
      <c r="N5750" t="s">
        <v>485</v>
      </c>
      <c r="O5750" t="s">
        <v>878</v>
      </c>
      <c r="P5750">
        <v>1.9835223299905086E-6</v>
      </c>
      <c r="Q5750" t="s">
        <v>156</v>
      </c>
      <c r="S5750" t="s">
        <v>698</v>
      </c>
      <c r="T5750" t="s">
        <v>878</v>
      </c>
      <c r="U5750">
        <v>2.1979730697346763E-5</v>
      </c>
      <c r="V5750" t="s">
        <v>156</v>
      </c>
    </row>
    <row r="5751" spans="9:22" x14ac:dyDescent="0.45">
      <c r="I5751" t="s">
        <v>277</v>
      </c>
      <c r="J5751" t="s">
        <v>879</v>
      </c>
      <c r="K5751">
        <v>0</v>
      </c>
      <c r="L5751" t="s">
        <v>156</v>
      </c>
      <c r="N5751" t="s">
        <v>485</v>
      </c>
      <c r="O5751" t="s">
        <v>879</v>
      </c>
      <c r="P5751">
        <v>8.0535552625016046E-7</v>
      </c>
      <c r="Q5751" t="s">
        <v>156</v>
      </c>
      <c r="S5751" t="s">
        <v>698</v>
      </c>
      <c r="T5751" t="s">
        <v>879</v>
      </c>
      <c r="U5751">
        <v>1.818845843975325E-5</v>
      </c>
      <c r="V5751" t="s">
        <v>156</v>
      </c>
    </row>
    <row r="5752" spans="9:22" x14ac:dyDescent="0.45">
      <c r="I5752" t="s">
        <v>277</v>
      </c>
      <c r="J5752" t="s">
        <v>880</v>
      </c>
      <c r="K5752">
        <v>0</v>
      </c>
      <c r="L5752" t="s">
        <v>156</v>
      </c>
      <c r="N5752" t="s">
        <v>485</v>
      </c>
      <c r="O5752" t="s">
        <v>880</v>
      </c>
      <c r="P5752">
        <v>1.5984316841558831E-7</v>
      </c>
      <c r="Q5752" t="s">
        <v>156</v>
      </c>
      <c r="S5752" t="s">
        <v>698</v>
      </c>
      <c r="T5752" t="s">
        <v>880</v>
      </c>
      <c r="U5752">
        <v>1.6820184398154828E-5</v>
      </c>
      <c r="V5752" t="s">
        <v>156</v>
      </c>
    </row>
    <row r="5753" spans="9:22" x14ac:dyDescent="0.45">
      <c r="I5753" t="s">
        <v>277</v>
      </c>
      <c r="J5753" t="s">
        <v>881</v>
      </c>
      <c r="K5753">
        <v>0</v>
      </c>
      <c r="L5753" t="s">
        <v>156</v>
      </c>
      <c r="N5753" t="s">
        <v>485</v>
      </c>
      <c r="O5753" t="s">
        <v>881</v>
      </c>
      <c r="P5753">
        <v>5.7794064530242402E-8</v>
      </c>
      <c r="Q5753" t="s">
        <v>156</v>
      </c>
      <c r="S5753" t="s">
        <v>698</v>
      </c>
      <c r="T5753" t="s">
        <v>881</v>
      </c>
      <c r="U5753">
        <v>1.5809537564953489E-5</v>
      </c>
      <c r="V5753" t="s">
        <v>156</v>
      </c>
    </row>
    <row r="5754" spans="9:22" x14ac:dyDescent="0.45">
      <c r="I5754" t="s">
        <v>277</v>
      </c>
      <c r="J5754" t="s">
        <v>882</v>
      </c>
      <c r="K5754">
        <v>0</v>
      </c>
      <c r="L5754" t="s">
        <v>156</v>
      </c>
      <c r="N5754" t="s">
        <v>485</v>
      </c>
      <c r="O5754" t="s">
        <v>882</v>
      </c>
      <c r="P5754">
        <v>7.1138197745999729E-8</v>
      </c>
      <c r="Q5754" t="s">
        <v>156</v>
      </c>
      <c r="S5754" t="s">
        <v>698</v>
      </c>
      <c r="T5754" t="s">
        <v>882</v>
      </c>
      <c r="U5754">
        <v>2.0628078731131423E-5</v>
      </c>
      <c r="V5754" t="s">
        <v>156</v>
      </c>
    </row>
    <row r="5755" spans="9:22" x14ac:dyDescent="0.45">
      <c r="I5755" t="s">
        <v>277</v>
      </c>
      <c r="J5755" t="s">
        <v>883</v>
      </c>
      <c r="K5755">
        <v>0</v>
      </c>
      <c r="L5755" t="s">
        <v>156</v>
      </c>
      <c r="N5755" t="s">
        <v>485</v>
      </c>
      <c r="O5755" t="s">
        <v>883</v>
      </c>
      <c r="P5755">
        <v>4.3590639051248515E-8</v>
      </c>
      <c r="Q5755" t="s">
        <v>156</v>
      </c>
      <c r="S5755" t="s">
        <v>698</v>
      </c>
      <c r="T5755" t="s">
        <v>883</v>
      </c>
      <c r="U5755">
        <v>2.2227331753653041E-5</v>
      </c>
      <c r="V5755" t="s">
        <v>156</v>
      </c>
    </row>
    <row r="5756" spans="9:22" x14ac:dyDescent="0.45">
      <c r="I5756" t="s">
        <v>277</v>
      </c>
      <c r="J5756" t="s">
        <v>884</v>
      </c>
      <c r="K5756">
        <v>0</v>
      </c>
      <c r="L5756" t="s">
        <v>156</v>
      </c>
      <c r="N5756" t="s">
        <v>485</v>
      </c>
      <c r="O5756" t="s">
        <v>884</v>
      </c>
      <c r="P5756">
        <v>2.5363881750384017E-7</v>
      </c>
      <c r="Q5756" t="s">
        <v>156</v>
      </c>
      <c r="S5756" t="s">
        <v>698</v>
      </c>
      <c r="T5756" t="s">
        <v>884</v>
      </c>
      <c r="U5756">
        <v>2.5852280081181981E-5</v>
      </c>
      <c r="V5756" t="s">
        <v>156</v>
      </c>
    </row>
    <row r="5757" spans="9:22" x14ac:dyDescent="0.45">
      <c r="I5757" t="s">
        <v>277</v>
      </c>
      <c r="J5757" t="s">
        <v>885</v>
      </c>
      <c r="K5757">
        <v>0</v>
      </c>
      <c r="L5757" t="s">
        <v>156</v>
      </c>
      <c r="N5757" t="s">
        <v>485</v>
      </c>
      <c r="O5757" t="s">
        <v>885</v>
      </c>
      <c r="P5757">
        <v>4.0368262082870871E-7</v>
      </c>
      <c r="Q5757" t="s">
        <v>156</v>
      </c>
      <c r="S5757" t="s">
        <v>698</v>
      </c>
      <c r="T5757" t="s">
        <v>885</v>
      </c>
      <c r="U5757">
        <v>2.6503386795834721E-5</v>
      </c>
      <c r="V5757" t="s">
        <v>156</v>
      </c>
    </row>
    <row r="5758" spans="9:22" x14ac:dyDescent="0.45">
      <c r="I5758" t="s">
        <v>277</v>
      </c>
      <c r="J5758" t="s">
        <v>886</v>
      </c>
      <c r="K5758">
        <v>6.3254882675610732E-5</v>
      </c>
      <c r="L5758" t="s">
        <v>156</v>
      </c>
      <c r="N5758" t="s">
        <v>485</v>
      </c>
      <c r="O5758" t="s">
        <v>886</v>
      </c>
      <c r="P5758">
        <v>6.7010230997009938E-7</v>
      </c>
      <c r="Q5758" t="s">
        <v>156</v>
      </c>
      <c r="S5758" t="s">
        <v>698</v>
      </c>
      <c r="T5758" t="s">
        <v>886</v>
      </c>
      <c r="U5758">
        <v>2.8014024576055251E-5</v>
      </c>
      <c r="V5758" t="s">
        <v>156</v>
      </c>
    </row>
    <row r="5759" spans="9:22" x14ac:dyDescent="0.45">
      <c r="I5759" t="s">
        <v>277</v>
      </c>
      <c r="J5759" t="s">
        <v>887</v>
      </c>
      <c r="K5759">
        <v>7.3233725026815178E-5</v>
      </c>
      <c r="L5759" t="s">
        <v>156</v>
      </c>
      <c r="N5759" t="s">
        <v>485</v>
      </c>
      <c r="O5759" t="s">
        <v>887</v>
      </c>
      <c r="P5759">
        <v>8.8819126304821819E-7</v>
      </c>
      <c r="Q5759" t="s">
        <v>156</v>
      </c>
      <c r="S5759" t="s">
        <v>698</v>
      </c>
      <c r="T5759" t="s">
        <v>887</v>
      </c>
      <c r="U5759">
        <v>3.0485598381380081E-5</v>
      </c>
      <c r="V5759" t="s">
        <v>156</v>
      </c>
    </row>
    <row r="5760" spans="9:22" x14ac:dyDescent="0.45">
      <c r="I5760" t="s">
        <v>277</v>
      </c>
      <c r="J5760" t="s">
        <v>888</v>
      </c>
      <c r="K5760">
        <v>1.089271657203E-4</v>
      </c>
      <c r="L5760" t="s">
        <v>156</v>
      </c>
      <c r="N5760" t="s">
        <v>485</v>
      </c>
      <c r="O5760" t="s">
        <v>888</v>
      </c>
      <c r="P5760">
        <v>3.7749100397533145E-7</v>
      </c>
      <c r="Q5760" t="s">
        <v>156</v>
      </c>
      <c r="S5760" t="s">
        <v>698</v>
      </c>
      <c r="T5760" t="s">
        <v>888</v>
      </c>
      <c r="U5760">
        <v>3.0078348089601132E-5</v>
      </c>
      <c r="V5760" t="s">
        <v>156</v>
      </c>
    </row>
    <row r="5761" spans="9:22" x14ac:dyDescent="0.45">
      <c r="I5761" t="s">
        <v>277</v>
      </c>
      <c r="J5761" t="s">
        <v>889</v>
      </c>
      <c r="K5761">
        <v>1.3274395443539999E-4</v>
      </c>
      <c r="L5761" t="s">
        <v>156</v>
      </c>
      <c r="N5761" t="s">
        <v>485</v>
      </c>
      <c r="O5761" t="s">
        <v>889</v>
      </c>
      <c r="P5761">
        <v>1.1173711935863301E-6</v>
      </c>
      <c r="Q5761" t="s">
        <v>156</v>
      </c>
      <c r="S5761" t="s">
        <v>698</v>
      </c>
      <c r="T5761" t="s">
        <v>889</v>
      </c>
      <c r="U5761">
        <v>1.8379235839423543E-5</v>
      </c>
      <c r="V5761" t="s">
        <v>156</v>
      </c>
    </row>
    <row r="5762" spans="9:22" x14ac:dyDescent="0.45">
      <c r="I5762" t="s">
        <v>277</v>
      </c>
      <c r="J5762" t="s">
        <v>890</v>
      </c>
      <c r="K5762">
        <v>1.220313469509E-4</v>
      </c>
      <c r="L5762" t="s">
        <v>156</v>
      </c>
      <c r="N5762" t="s">
        <v>485</v>
      </c>
      <c r="O5762" t="s">
        <v>890</v>
      </c>
      <c r="P5762">
        <v>1.4762417226887905E-5</v>
      </c>
      <c r="Q5762" t="s">
        <v>156</v>
      </c>
      <c r="S5762" t="s">
        <v>698</v>
      </c>
      <c r="T5762" t="s">
        <v>890</v>
      </c>
      <c r="U5762">
        <v>1.890691531508283E-5</v>
      </c>
      <c r="V5762" t="s">
        <v>156</v>
      </c>
    </row>
    <row r="5763" spans="9:22" x14ac:dyDescent="0.45">
      <c r="I5763" t="s">
        <v>277</v>
      </c>
      <c r="J5763" t="s">
        <v>891</v>
      </c>
      <c r="K5763">
        <v>1.178030846919E-4</v>
      </c>
      <c r="L5763" t="s">
        <v>156</v>
      </c>
      <c r="N5763" t="s">
        <v>485</v>
      </c>
      <c r="O5763" t="s">
        <v>891</v>
      </c>
      <c r="P5763">
        <v>2.7018650583311847E-5</v>
      </c>
      <c r="Q5763" t="s">
        <v>156</v>
      </c>
      <c r="S5763" t="s">
        <v>698</v>
      </c>
      <c r="T5763" t="s">
        <v>891</v>
      </c>
      <c r="U5763">
        <v>1.7657763622177132E-5</v>
      </c>
      <c r="V5763" t="s">
        <v>156</v>
      </c>
    </row>
    <row r="5764" spans="9:22" x14ac:dyDescent="0.45">
      <c r="I5764" t="s">
        <v>277</v>
      </c>
      <c r="J5764" t="s">
        <v>892</v>
      </c>
      <c r="K5764">
        <v>1.732538832918E-4</v>
      </c>
      <c r="L5764" t="s">
        <v>156</v>
      </c>
      <c r="N5764" t="s">
        <v>485</v>
      </c>
      <c r="O5764" t="s">
        <v>892</v>
      </c>
      <c r="P5764">
        <v>3.038183992921959E-5</v>
      </c>
      <c r="Q5764" t="s">
        <v>156</v>
      </c>
      <c r="S5764" t="s">
        <v>698</v>
      </c>
      <c r="T5764" t="s">
        <v>892</v>
      </c>
      <c r="U5764">
        <v>1.5723306082808904E-5</v>
      </c>
      <c r="V5764" t="s">
        <v>156</v>
      </c>
    </row>
    <row r="5765" spans="9:22" x14ac:dyDescent="0.45">
      <c r="I5765" t="s">
        <v>277</v>
      </c>
      <c r="J5765" t="s">
        <v>893</v>
      </c>
      <c r="K5765">
        <v>1.6321636868849999E-4</v>
      </c>
      <c r="L5765" t="s">
        <v>156</v>
      </c>
      <c r="N5765" t="s">
        <v>485</v>
      </c>
      <c r="O5765" t="s">
        <v>893</v>
      </c>
      <c r="P5765">
        <v>4.134435281899501E-5</v>
      </c>
      <c r="Q5765" t="s">
        <v>156</v>
      </c>
      <c r="S5765" t="s">
        <v>698</v>
      </c>
      <c r="T5765" t="s">
        <v>893</v>
      </c>
      <c r="U5765">
        <v>1.9730602833394059E-5</v>
      </c>
      <c r="V5765" t="s">
        <v>156</v>
      </c>
    </row>
    <row r="5766" spans="9:22" x14ac:dyDescent="0.45">
      <c r="I5766" t="s">
        <v>277</v>
      </c>
      <c r="J5766" t="s">
        <v>894</v>
      </c>
      <c r="K5766">
        <v>7.2378260040236621E-5</v>
      </c>
      <c r="L5766" t="s">
        <v>156</v>
      </c>
      <c r="N5766" t="s">
        <v>485</v>
      </c>
      <c r="O5766" t="s">
        <v>894</v>
      </c>
      <c r="P5766">
        <v>6.3791654652996647E-5</v>
      </c>
      <c r="Q5766" t="s">
        <v>156</v>
      </c>
      <c r="S5766" t="s">
        <v>698</v>
      </c>
      <c r="T5766" t="s">
        <v>894</v>
      </c>
      <c r="U5766">
        <v>2.8436894812606871E-5</v>
      </c>
      <c r="V5766" t="s">
        <v>156</v>
      </c>
    </row>
    <row r="5767" spans="9:22" x14ac:dyDescent="0.45">
      <c r="I5767" t="s">
        <v>277</v>
      </c>
      <c r="J5767" t="s">
        <v>895</v>
      </c>
      <c r="K5767">
        <v>0</v>
      </c>
      <c r="L5767" t="s">
        <v>156</v>
      </c>
      <c r="N5767" t="s">
        <v>485</v>
      </c>
      <c r="O5767" t="s">
        <v>895</v>
      </c>
      <c r="P5767">
        <v>8.1240334338711733E-5</v>
      </c>
      <c r="Q5767" t="s">
        <v>156</v>
      </c>
      <c r="S5767" t="s">
        <v>698</v>
      </c>
      <c r="T5767" t="s">
        <v>895</v>
      </c>
      <c r="U5767">
        <v>4.1192674088263061E-5</v>
      </c>
      <c r="V5767" t="s">
        <v>156</v>
      </c>
    </row>
    <row r="5768" spans="9:22" x14ac:dyDescent="0.45">
      <c r="I5768" t="s">
        <v>277</v>
      </c>
      <c r="J5768" t="s">
        <v>896</v>
      </c>
      <c r="K5768">
        <v>0</v>
      </c>
      <c r="L5768" t="s">
        <v>156</v>
      </c>
      <c r="N5768" t="s">
        <v>485</v>
      </c>
      <c r="O5768" t="s">
        <v>896</v>
      </c>
      <c r="P5768">
        <v>7.9202487346451814E-5</v>
      </c>
      <c r="Q5768" t="s">
        <v>156</v>
      </c>
      <c r="S5768" t="s">
        <v>698</v>
      </c>
      <c r="T5768" t="s">
        <v>896</v>
      </c>
      <c r="U5768">
        <v>4.4032159248501939E-5</v>
      </c>
      <c r="V5768" t="s">
        <v>156</v>
      </c>
    </row>
    <row r="5769" spans="9:22" x14ac:dyDescent="0.45">
      <c r="I5769" t="s">
        <v>277</v>
      </c>
      <c r="J5769" t="s">
        <v>897</v>
      </c>
      <c r="K5769">
        <v>0</v>
      </c>
      <c r="L5769" t="s">
        <v>156</v>
      </c>
      <c r="N5769" t="s">
        <v>485</v>
      </c>
      <c r="O5769" t="s">
        <v>897</v>
      </c>
      <c r="P5769">
        <v>8.1511608618556946E-5</v>
      </c>
      <c r="Q5769" t="s">
        <v>156</v>
      </c>
      <c r="S5769" t="s">
        <v>698</v>
      </c>
      <c r="T5769" t="s">
        <v>897</v>
      </c>
      <c r="U5769">
        <v>3.7839429115299787E-5</v>
      </c>
      <c r="V5769" t="s">
        <v>156</v>
      </c>
    </row>
    <row r="5770" spans="9:22" x14ac:dyDescent="0.45">
      <c r="I5770" t="s">
        <v>277</v>
      </c>
      <c r="J5770" t="s">
        <v>898</v>
      </c>
      <c r="K5770">
        <v>0</v>
      </c>
      <c r="L5770" t="s">
        <v>156</v>
      </c>
      <c r="N5770" t="s">
        <v>485</v>
      </c>
      <c r="O5770" t="s">
        <v>898</v>
      </c>
      <c r="P5770">
        <v>8.2764167149071137E-5</v>
      </c>
      <c r="Q5770" t="s">
        <v>156</v>
      </c>
      <c r="S5770" t="s">
        <v>698</v>
      </c>
      <c r="T5770" t="s">
        <v>898</v>
      </c>
      <c r="U5770">
        <v>3.1826414648750953E-5</v>
      </c>
      <c r="V5770" t="s">
        <v>156</v>
      </c>
    </row>
    <row r="5771" spans="9:22" x14ac:dyDescent="0.45">
      <c r="I5771" t="s">
        <v>277</v>
      </c>
      <c r="J5771" t="s">
        <v>899</v>
      </c>
      <c r="K5771">
        <v>0</v>
      </c>
      <c r="L5771" t="s">
        <v>156</v>
      </c>
      <c r="N5771" t="s">
        <v>485</v>
      </c>
      <c r="O5771" t="s">
        <v>899</v>
      </c>
      <c r="P5771">
        <v>8.7997450027546415E-5</v>
      </c>
      <c r="Q5771" t="s">
        <v>156</v>
      </c>
      <c r="S5771" t="s">
        <v>698</v>
      </c>
      <c r="T5771" t="s">
        <v>899</v>
      </c>
      <c r="U5771">
        <v>2.8902478274169725E-5</v>
      </c>
      <c r="V5771" t="s">
        <v>156</v>
      </c>
    </row>
    <row r="5772" spans="9:22" x14ac:dyDescent="0.45">
      <c r="I5772" t="s">
        <v>277</v>
      </c>
      <c r="J5772" t="s">
        <v>900</v>
      </c>
      <c r="K5772">
        <v>0</v>
      </c>
      <c r="L5772" t="s">
        <v>156</v>
      </c>
      <c r="N5772" t="s">
        <v>485</v>
      </c>
      <c r="O5772" t="s">
        <v>900</v>
      </c>
      <c r="P5772">
        <v>9.0717505649690839E-5</v>
      </c>
      <c r="Q5772" t="s">
        <v>156</v>
      </c>
      <c r="S5772" t="s">
        <v>698</v>
      </c>
      <c r="T5772" t="s">
        <v>900</v>
      </c>
      <c r="U5772">
        <v>2.6045716206827771E-5</v>
      </c>
      <c r="V5772" t="s">
        <v>156</v>
      </c>
    </row>
    <row r="5773" spans="9:22" x14ac:dyDescent="0.45">
      <c r="I5773" t="s">
        <v>277</v>
      </c>
      <c r="J5773" t="s">
        <v>901</v>
      </c>
      <c r="K5773">
        <v>0</v>
      </c>
      <c r="L5773" t="s">
        <v>156</v>
      </c>
      <c r="N5773" t="s">
        <v>485</v>
      </c>
      <c r="O5773" t="s">
        <v>901</v>
      </c>
      <c r="P5773">
        <v>5.9235984916775163E-5</v>
      </c>
      <c r="Q5773" t="s">
        <v>156</v>
      </c>
      <c r="S5773" t="s">
        <v>698</v>
      </c>
      <c r="T5773" t="s">
        <v>901</v>
      </c>
      <c r="U5773">
        <v>1.4802842900551187E-5</v>
      </c>
      <c r="V5773" t="s">
        <v>156</v>
      </c>
    </row>
    <row r="5774" spans="9:22" x14ac:dyDescent="0.45">
      <c r="I5774" t="s">
        <v>278</v>
      </c>
      <c r="J5774" t="s">
        <v>155</v>
      </c>
      <c r="K5774">
        <v>1.5353342389177484E-2</v>
      </c>
      <c r="L5774" t="s">
        <v>156</v>
      </c>
      <c r="N5774" t="s">
        <v>486</v>
      </c>
      <c r="O5774" t="s">
        <v>155</v>
      </c>
      <c r="P5774">
        <v>0.22948279592052406</v>
      </c>
      <c r="Q5774" t="s">
        <v>156</v>
      </c>
      <c r="S5774" t="s">
        <v>699</v>
      </c>
      <c r="T5774" t="s">
        <v>155</v>
      </c>
      <c r="U5774">
        <v>0.24051688670304255</v>
      </c>
      <c r="V5774" t="s">
        <v>156</v>
      </c>
    </row>
    <row r="5775" spans="9:22" x14ac:dyDescent="0.45">
      <c r="I5775" t="s">
        <v>278</v>
      </c>
      <c r="J5775" t="s">
        <v>157</v>
      </c>
      <c r="K5775">
        <v>3.9436799609439785E-2</v>
      </c>
      <c r="L5775" t="s">
        <v>156</v>
      </c>
      <c r="N5775" t="s">
        <v>486</v>
      </c>
      <c r="O5775" t="s">
        <v>157</v>
      </c>
      <c r="P5775">
        <v>2.6958111941235628E-2</v>
      </c>
      <c r="Q5775" t="s">
        <v>156</v>
      </c>
      <c r="S5775" t="s">
        <v>699</v>
      </c>
      <c r="T5775" t="s">
        <v>157</v>
      </c>
      <c r="U5775">
        <v>3.1740352938115959E-2</v>
      </c>
      <c r="V5775" t="s">
        <v>156</v>
      </c>
    </row>
    <row r="5776" spans="9:22" x14ac:dyDescent="0.45">
      <c r="I5776" t="s">
        <v>278</v>
      </c>
      <c r="J5776" t="s">
        <v>158</v>
      </c>
      <c r="K5776">
        <v>6.4372875433887783E-2</v>
      </c>
      <c r="L5776" t="s">
        <v>156</v>
      </c>
      <c r="N5776" t="s">
        <v>486</v>
      </c>
      <c r="O5776" t="s">
        <v>158</v>
      </c>
      <c r="P5776">
        <v>2.7519552676090069E-2</v>
      </c>
      <c r="Q5776" t="s">
        <v>156</v>
      </c>
      <c r="S5776" t="s">
        <v>699</v>
      </c>
      <c r="T5776" t="s">
        <v>158</v>
      </c>
      <c r="U5776">
        <v>3.1179618015423925E-2</v>
      </c>
      <c r="V5776" t="s">
        <v>156</v>
      </c>
    </row>
    <row r="5777" spans="9:22" x14ac:dyDescent="0.45">
      <c r="I5777" t="s">
        <v>278</v>
      </c>
      <c r="J5777" t="s">
        <v>159</v>
      </c>
      <c r="K5777">
        <v>8.2144835482211701E-2</v>
      </c>
      <c r="L5777" t="s">
        <v>156</v>
      </c>
      <c r="N5777" t="s">
        <v>486</v>
      </c>
      <c r="O5777" t="s">
        <v>159</v>
      </c>
      <c r="P5777">
        <v>2.9229982868597768E-2</v>
      </c>
      <c r="Q5777" t="s">
        <v>156</v>
      </c>
      <c r="S5777" t="s">
        <v>699</v>
      </c>
      <c r="T5777" t="s">
        <v>159</v>
      </c>
      <c r="U5777">
        <v>3.1348328393295141E-2</v>
      </c>
      <c r="V5777" t="s">
        <v>156</v>
      </c>
    </row>
    <row r="5778" spans="9:22" x14ac:dyDescent="0.45">
      <c r="I5778" t="s">
        <v>278</v>
      </c>
      <c r="J5778" t="s">
        <v>160</v>
      </c>
      <c r="K5778">
        <v>0.54388768402141463</v>
      </c>
      <c r="L5778" t="s">
        <v>156</v>
      </c>
      <c r="N5778" t="s">
        <v>486</v>
      </c>
      <c r="O5778" t="s">
        <v>160</v>
      </c>
      <c r="P5778">
        <v>0.28014558642582132</v>
      </c>
      <c r="Q5778" t="s">
        <v>156</v>
      </c>
      <c r="S5778" t="s">
        <v>699</v>
      </c>
      <c r="T5778" t="s">
        <v>160</v>
      </c>
      <c r="U5778">
        <v>0.24330888631837963</v>
      </c>
      <c r="V5778" t="s">
        <v>156</v>
      </c>
    </row>
    <row r="5779" spans="9:22" x14ac:dyDescent="0.45">
      <c r="I5779" t="s">
        <v>278</v>
      </c>
      <c r="J5779" t="s">
        <v>813</v>
      </c>
      <c r="K5779">
        <v>7.0701127368214198E-2</v>
      </c>
      <c r="L5779" t="s">
        <v>156</v>
      </c>
      <c r="N5779" t="s">
        <v>486</v>
      </c>
      <c r="O5779" t="s">
        <v>813</v>
      </c>
      <c r="P5779">
        <v>4.227456248404611E-2</v>
      </c>
      <c r="Q5779" t="s">
        <v>156</v>
      </c>
      <c r="S5779" t="s">
        <v>699</v>
      </c>
      <c r="T5779" t="s">
        <v>813</v>
      </c>
      <c r="U5779">
        <v>4.3182981119399277E-2</v>
      </c>
      <c r="V5779" t="s">
        <v>156</v>
      </c>
    </row>
    <row r="5780" spans="9:22" x14ac:dyDescent="0.45">
      <c r="I5780" t="s">
        <v>278</v>
      </c>
      <c r="J5780" t="s">
        <v>814</v>
      </c>
      <c r="K5780">
        <v>5.3550697922403252E-2</v>
      </c>
      <c r="L5780" t="s">
        <v>156</v>
      </c>
      <c r="N5780" t="s">
        <v>486</v>
      </c>
      <c r="O5780" t="s">
        <v>814</v>
      </c>
      <c r="P5780">
        <v>3.6164800246113425E-2</v>
      </c>
      <c r="Q5780" t="s">
        <v>156</v>
      </c>
      <c r="S5780" t="s">
        <v>699</v>
      </c>
      <c r="T5780" t="s">
        <v>814</v>
      </c>
      <c r="U5780">
        <v>4.0183213711953082E-2</v>
      </c>
      <c r="V5780" t="s">
        <v>156</v>
      </c>
    </row>
    <row r="5781" spans="9:22" x14ac:dyDescent="0.45">
      <c r="I5781" t="s">
        <v>278</v>
      </c>
      <c r="J5781" t="s">
        <v>815</v>
      </c>
      <c r="K5781">
        <v>3.1064309797598166E-2</v>
      </c>
      <c r="L5781" t="s">
        <v>156</v>
      </c>
      <c r="N5781" t="s">
        <v>486</v>
      </c>
      <c r="O5781" t="s">
        <v>815</v>
      </c>
      <c r="P5781">
        <v>3.3170951666622241E-2</v>
      </c>
      <c r="Q5781" t="s">
        <v>156</v>
      </c>
      <c r="S5781" t="s">
        <v>699</v>
      </c>
      <c r="T5781" t="s">
        <v>815</v>
      </c>
      <c r="U5781">
        <v>3.7651220848258463E-2</v>
      </c>
      <c r="V5781" t="s">
        <v>156</v>
      </c>
    </row>
    <row r="5782" spans="9:22" x14ac:dyDescent="0.45">
      <c r="I5782" t="s">
        <v>278</v>
      </c>
      <c r="J5782" t="s">
        <v>816</v>
      </c>
      <c r="K5782">
        <v>1.0960295610060001E-2</v>
      </c>
      <c r="L5782" t="s">
        <v>156</v>
      </c>
      <c r="N5782" t="s">
        <v>486</v>
      </c>
      <c r="O5782" t="s">
        <v>816</v>
      </c>
      <c r="P5782">
        <v>0.17621308840428626</v>
      </c>
      <c r="Q5782" t="s">
        <v>156</v>
      </c>
      <c r="S5782" t="s">
        <v>699</v>
      </c>
      <c r="T5782" t="s">
        <v>816</v>
      </c>
      <c r="U5782">
        <v>0.17592244625661338</v>
      </c>
      <c r="V5782" t="s">
        <v>156</v>
      </c>
    </row>
    <row r="5783" spans="9:22" x14ac:dyDescent="0.45">
      <c r="I5783" t="s">
        <v>278</v>
      </c>
      <c r="J5783" t="s">
        <v>161</v>
      </c>
      <c r="K5783">
        <v>0</v>
      </c>
      <c r="L5783" t="s">
        <v>156</v>
      </c>
      <c r="N5783" t="s">
        <v>486</v>
      </c>
      <c r="O5783" t="s">
        <v>161</v>
      </c>
      <c r="P5783">
        <v>2.6152477670710647E-2</v>
      </c>
      <c r="Q5783" t="s">
        <v>156</v>
      </c>
      <c r="S5783" t="s">
        <v>699</v>
      </c>
      <c r="T5783" t="s">
        <v>161</v>
      </c>
      <c r="U5783">
        <v>2.0997905213720771E-2</v>
      </c>
      <c r="V5783" t="s">
        <v>156</v>
      </c>
    </row>
    <row r="5784" spans="9:22" x14ac:dyDescent="0.45">
      <c r="I5784" t="s">
        <v>278</v>
      </c>
      <c r="J5784" t="s">
        <v>162</v>
      </c>
      <c r="K5784">
        <v>0</v>
      </c>
      <c r="L5784" t="s">
        <v>156</v>
      </c>
      <c r="N5784" t="s">
        <v>486</v>
      </c>
      <c r="O5784" t="s">
        <v>162</v>
      </c>
      <c r="P5784">
        <v>3.4230857322299722E-3</v>
      </c>
      <c r="Q5784" t="s">
        <v>156</v>
      </c>
      <c r="S5784" t="s">
        <v>699</v>
      </c>
      <c r="T5784" t="s">
        <v>162</v>
      </c>
      <c r="U5784">
        <v>3.0898633149061246E-3</v>
      </c>
      <c r="V5784" t="s">
        <v>156</v>
      </c>
    </row>
    <row r="5785" spans="9:22" x14ac:dyDescent="0.45">
      <c r="I5785" t="s">
        <v>278</v>
      </c>
      <c r="J5785" t="s">
        <v>163</v>
      </c>
      <c r="K5785">
        <v>2.1241034131665895E-3</v>
      </c>
      <c r="L5785" t="s">
        <v>156</v>
      </c>
      <c r="N5785" t="s">
        <v>486</v>
      </c>
      <c r="O5785" t="s">
        <v>163</v>
      </c>
      <c r="P5785">
        <v>3.2895418847154767E-3</v>
      </c>
      <c r="Q5785" t="s">
        <v>156</v>
      </c>
      <c r="S5785" t="s">
        <v>699</v>
      </c>
      <c r="T5785" t="s">
        <v>163</v>
      </c>
      <c r="U5785">
        <v>3.3291193895342935E-3</v>
      </c>
      <c r="V5785" t="s">
        <v>156</v>
      </c>
    </row>
    <row r="5786" spans="9:22" x14ac:dyDescent="0.45">
      <c r="I5786" t="s">
        <v>278</v>
      </c>
      <c r="J5786" t="s">
        <v>164</v>
      </c>
      <c r="K5786">
        <v>3.6004860834181673E-3</v>
      </c>
      <c r="L5786" t="s">
        <v>156</v>
      </c>
      <c r="N5786" t="s">
        <v>486</v>
      </c>
      <c r="O5786" t="s">
        <v>164</v>
      </c>
      <c r="P5786">
        <v>2.744098115966178E-3</v>
      </c>
      <c r="Q5786" t="s">
        <v>156</v>
      </c>
      <c r="S5786" t="s">
        <v>699</v>
      </c>
      <c r="T5786" t="s">
        <v>164</v>
      </c>
      <c r="U5786">
        <v>3.582622441714233E-3</v>
      </c>
      <c r="V5786" t="s">
        <v>156</v>
      </c>
    </row>
    <row r="5787" spans="9:22" x14ac:dyDescent="0.45">
      <c r="I5787" t="s">
        <v>278</v>
      </c>
      <c r="J5787" t="s">
        <v>165</v>
      </c>
      <c r="K5787">
        <v>3.1523801828035408E-2</v>
      </c>
      <c r="L5787" t="s">
        <v>156</v>
      </c>
      <c r="N5787" t="s">
        <v>486</v>
      </c>
      <c r="O5787" t="s">
        <v>165</v>
      </c>
      <c r="P5787">
        <v>1.7187915357768029E-2</v>
      </c>
      <c r="Q5787" t="s">
        <v>156</v>
      </c>
      <c r="S5787" t="s">
        <v>699</v>
      </c>
      <c r="T5787" t="s">
        <v>165</v>
      </c>
      <c r="U5787">
        <v>2.3438560768132562E-2</v>
      </c>
      <c r="V5787" t="s">
        <v>156</v>
      </c>
    </row>
    <row r="5788" spans="9:22" x14ac:dyDescent="0.45">
      <c r="I5788" t="s">
        <v>278</v>
      </c>
      <c r="J5788" t="s">
        <v>817</v>
      </c>
      <c r="K5788">
        <v>3.0601114459766527E-3</v>
      </c>
      <c r="L5788" t="s">
        <v>156</v>
      </c>
      <c r="N5788" t="s">
        <v>486</v>
      </c>
      <c r="O5788" t="s">
        <v>817</v>
      </c>
      <c r="P5788">
        <v>2.0057118319836168E-3</v>
      </c>
      <c r="Q5788" t="s">
        <v>156</v>
      </c>
      <c r="S5788" t="s">
        <v>699</v>
      </c>
      <c r="T5788" t="s">
        <v>817</v>
      </c>
      <c r="U5788">
        <v>2.8858317853082053E-3</v>
      </c>
      <c r="V5788" t="s">
        <v>156</v>
      </c>
    </row>
    <row r="5789" spans="9:22" x14ac:dyDescent="0.45">
      <c r="I5789" t="s">
        <v>278</v>
      </c>
      <c r="J5789" t="s">
        <v>818</v>
      </c>
      <c r="K5789">
        <v>1.0043617677678088E-3</v>
      </c>
      <c r="L5789" t="s">
        <v>156</v>
      </c>
      <c r="N5789" t="s">
        <v>486</v>
      </c>
      <c r="O5789" t="s">
        <v>818</v>
      </c>
      <c r="P5789">
        <v>2.1093575188818477E-3</v>
      </c>
      <c r="Q5789" t="s">
        <v>156</v>
      </c>
      <c r="S5789" t="s">
        <v>699</v>
      </c>
      <c r="T5789" t="s">
        <v>818</v>
      </c>
      <c r="U5789">
        <v>2.5779494541046315E-3</v>
      </c>
      <c r="V5789" t="s">
        <v>156</v>
      </c>
    </row>
    <row r="5790" spans="9:22" x14ac:dyDescent="0.45">
      <c r="I5790" t="s">
        <v>278</v>
      </c>
      <c r="J5790" t="s">
        <v>819</v>
      </c>
      <c r="K5790">
        <v>0</v>
      </c>
      <c r="L5790" t="s">
        <v>156</v>
      </c>
      <c r="N5790" t="s">
        <v>486</v>
      </c>
      <c r="O5790" t="s">
        <v>819</v>
      </c>
      <c r="P5790">
        <v>2.2444456783218148E-3</v>
      </c>
      <c r="Q5790" t="s">
        <v>156</v>
      </c>
      <c r="S5790" t="s">
        <v>699</v>
      </c>
      <c r="T5790" t="s">
        <v>819</v>
      </c>
      <c r="U5790">
        <v>2.4133023648622897E-3</v>
      </c>
      <c r="V5790" t="s">
        <v>156</v>
      </c>
    </row>
    <row r="5791" spans="9:22" x14ac:dyDescent="0.45">
      <c r="I5791" t="s">
        <v>278</v>
      </c>
      <c r="J5791" t="s">
        <v>820</v>
      </c>
      <c r="K5791">
        <v>0</v>
      </c>
      <c r="L5791" t="s">
        <v>156</v>
      </c>
      <c r="N5791" t="s">
        <v>486</v>
      </c>
      <c r="O5791" t="s">
        <v>820</v>
      </c>
      <c r="P5791">
        <v>1.2504838421532532E-2</v>
      </c>
      <c r="Q5791" t="s">
        <v>156</v>
      </c>
      <c r="S5791" t="s">
        <v>699</v>
      </c>
      <c r="T5791" t="s">
        <v>820</v>
      </c>
      <c r="U5791">
        <v>1.4756266396894958E-2</v>
      </c>
      <c r="V5791" t="s">
        <v>156</v>
      </c>
    </row>
    <row r="5792" spans="9:22" x14ac:dyDescent="0.45">
      <c r="I5792" t="s">
        <v>278</v>
      </c>
      <c r="J5792" t="s">
        <v>821</v>
      </c>
      <c r="K5792">
        <v>0</v>
      </c>
      <c r="L5792" t="s">
        <v>156</v>
      </c>
      <c r="N5792" t="s">
        <v>486</v>
      </c>
      <c r="O5792" t="s">
        <v>821</v>
      </c>
      <c r="P5792">
        <v>1.150275787041222E-2</v>
      </c>
      <c r="Q5792" t="s">
        <v>156</v>
      </c>
      <c r="S5792" t="s">
        <v>699</v>
      </c>
      <c r="T5792" t="s">
        <v>821</v>
      </c>
      <c r="U5792">
        <v>1.5494019509391062E-2</v>
      </c>
      <c r="V5792" t="s">
        <v>156</v>
      </c>
    </row>
    <row r="5793" spans="9:22" x14ac:dyDescent="0.45">
      <c r="I5793" t="s">
        <v>278</v>
      </c>
      <c r="J5793" t="s">
        <v>822</v>
      </c>
      <c r="K5793">
        <v>0</v>
      </c>
      <c r="L5793" t="s">
        <v>156</v>
      </c>
      <c r="N5793" t="s">
        <v>486</v>
      </c>
      <c r="O5793" t="s">
        <v>822</v>
      </c>
      <c r="P5793">
        <v>2.3431577491537657E-3</v>
      </c>
      <c r="Q5793" t="s">
        <v>156</v>
      </c>
      <c r="S5793" t="s">
        <v>699</v>
      </c>
      <c r="T5793" t="s">
        <v>822</v>
      </c>
      <c r="U5793">
        <v>1.7626694051265659E-3</v>
      </c>
      <c r="V5793" t="s">
        <v>156</v>
      </c>
    </row>
    <row r="5794" spans="9:22" x14ac:dyDescent="0.45">
      <c r="I5794" t="s">
        <v>278</v>
      </c>
      <c r="J5794" t="s">
        <v>823</v>
      </c>
      <c r="K5794">
        <v>2.3485467684465759E-3</v>
      </c>
      <c r="L5794" t="s">
        <v>156</v>
      </c>
      <c r="N5794" t="s">
        <v>486</v>
      </c>
      <c r="O5794" t="s">
        <v>823</v>
      </c>
      <c r="P5794">
        <v>1.965075907655153E-3</v>
      </c>
      <c r="Q5794" t="s">
        <v>156</v>
      </c>
      <c r="S5794" t="s">
        <v>699</v>
      </c>
      <c r="T5794" t="s">
        <v>823</v>
      </c>
      <c r="U5794">
        <v>1.9064736328366549E-3</v>
      </c>
      <c r="V5794" t="s">
        <v>156</v>
      </c>
    </row>
    <row r="5795" spans="9:22" x14ac:dyDescent="0.45">
      <c r="I5795" t="s">
        <v>278</v>
      </c>
      <c r="J5795" t="s">
        <v>824</v>
      </c>
      <c r="K5795">
        <v>4.2615792656741681E-3</v>
      </c>
      <c r="L5795" t="s">
        <v>156</v>
      </c>
      <c r="N5795" t="s">
        <v>486</v>
      </c>
      <c r="O5795" t="s">
        <v>824</v>
      </c>
      <c r="P5795">
        <v>2.386541746092583E-3</v>
      </c>
      <c r="Q5795" t="s">
        <v>156</v>
      </c>
      <c r="S5795" t="s">
        <v>699</v>
      </c>
      <c r="T5795" t="s">
        <v>824</v>
      </c>
      <c r="U5795">
        <v>2.1700726247462472E-3</v>
      </c>
      <c r="V5795" t="s">
        <v>156</v>
      </c>
    </row>
    <row r="5796" spans="9:22" x14ac:dyDescent="0.45">
      <c r="I5796" t="s">
        <v>278</v>
      </c>
      <c r="J5796" t="s">
        <v>825</v>
      </c>
      <c r="K5796">
        <v>3.583690845007946E-2</v>
      </c>
      <c r="L5796" t="s">
        <v>156</v>
      </c>
      <c r="N5796" t="s">
        <v>486</v>
      </c>
      <c r="O5796" t="s">
        <v>825</v>
      </c>
      <c r="P5796">
        <v>1.7386293052122165E-2</v>
      </c>
      <c r="Q5796" t="s">
        <v>156</v>
      </c>
      <c r="S5796" t="s">
        <v>699</v>
      </c>
      <c r="T5796" t="s">
        <v>825</v>
      </c>
      <c r="U5796">
        <v>1.3709579951055198E-2</v>
      </c>
      <c r="V5796" t="s">
        <v>156</v>
      </c>
    </row>
    <row r="5797" spans="9:22" x14ac:dyDescent="0.45">
      <c r="I5797" t="s">
        <v>278</v>
      </c>
      <c r="J5797" t="s">
        <v>826</v>
      </c>
      <c r="K5797">
        <v>3.5717766515010289E-3</v>
      </c>
      <c r="L5797" t="s">
        <v>156</v>
      </c>
      <c r="N5797" t="s">
        <v>486</v>
      </c>
      <c r="O5797" t="s">
        <v>826</v>
      </c>
      <c r="P5797">
        <v>2.0848094658986803E-3</v>
      </c>
      <c r="Q5797" t="s">
        <v>156</v>
      </c>
      <c r="S5797" t="s">
        <v>699</v>
      </c>
      <c r="T5797" t="s">
        <v>826</v>
      </c>
      <c r="U5797">
        <v>1.8969995742630879E-3</v>
      </c>
      <c r="V5797" t="s">
        <v>156</v>
      </c>
    </row>
    <row r="5798" spans="9:22" x14ac:dyDescent="0.45">
      <c r="I5798" t="s">
        <v>278</v>
      </c>
      <c r="J5798" t="s">
        <v>827</v>
      </c>
      <c r="K5798">
        <v>0</v>
      </c>
      <c r="L5798" t="s">
        <v>156</v>
      </c>
      <c r="N5798" t="s">
        <v>486</v>
      </c>
      <c r="O5798" t="s">
        <v>827</v>
      </c>
      <c r="P5798">
        <v>1.3213733176168792E-3</v>
      </c>
      <c r="Q5798" t="s">
        <v>156</v>
      </c>
      <c r="S5798" t="s">
        <v>699</v>
      </c>
      <c r="T5798" t="s">
        <v>827</v>
      </c>
      <c r="U5798">
        <v>1.7082978982326394E-3</v>
      </c>
      <c r="V5798" t="s">
        <v>156</v>
      </c>
    </row>
    <row r="5799" spans="9:22" x14ac:dyDescent="0.45">
      <c r="I5799" t="s">
        <v>278</v>
      </c>
      <c r="J5799" t="s">
        <v>828</v>
      </c>
      <c r="K5799">
        <v>0</v>
      </c>
      <c r="L5799" t="s">
        <v>156</v>
      </c>
      <c r="N5799" t="s">
        <v>486</v>
      </c>
      <c r="O5799" t="s">
        <v>828</v>
      </c>
      <c r="P5799">
        <v>1.1712200748161862E-3</v>
      </c>
      <c r="Q5799" t="s">
        <v>156</v>
      </c>
      <c r="S5799" t="s">
        <v>699</v>
      </c>
      <c r="T5799" t="s">
        <v>828</v>
      </c>
      <c r="U5799">
        <v>1.2371408957402923E-3</v>
      </c>
      <c r="V5799" t="s">
        <v>156</v>
      </c>
    </row>
    <row r="5800" spans="9:22" x14ac:dyDescent="0.45">
      <c r="I5800" t="s">
        <v>278</v>
      </c>
      <c r="J5800" t="s">
        <v>829</v>
      </c>
      <c r="K5800">
        <v>0</v>
      </c>
      <c r="L5800" t="s">
        <v>156</v>
      </c>
      <c r="N5800" t="s">
        <v>486</v>
      </c>
      <c r="O5800" t="s">
        <v>829</v>
      </c>
      <c r="P5800">
        <v>6.4458296638310346E-3</v>
      </c>
      <c r="Q5800" t="s">
        <v>156</v>
      </c>
      <c r="S5800" t="s">
        <v>699</v>
      </c>
      <c r="T5800" t="s">
        <v>829</v>
      </c>
      <c r="U5800">
        <v>7.7390541313446725E-3</v>
      </c>
      <c r="V5800" t="s">
        <v>156</v>
      </c>
    </row>
    <row r="5801" spans="9:22" x14ac:dyDescent="0.45">
      <c r="I5801" t="s">
        <v>278</v>
      </c>
      <c r="J5801" t="s">
        <v>878</v>
      </c>
      <c r="K5801">
        <v>0</v>
      </c>
      <c r="L5801" t="s">
        <v>156</v>
      </c>
      <c r="N5801" t="s">
        <v>486</v>
      </c>
      <c r="O5801" t="s">
        <v>878</v>
      </c>
      <c r="P5801">
        <v>1.694938751019358E-6</v>
      </c>
      <c r="Q5801" t="s">
        <v>156</v>
      </c>
      <c r="S5801" t="s">
        <v>699</v>
      </c>
      <c r="T5801" t="s">
        <v>878</v>
      </c>
      <c r="U5801">
        <v>3.1235227612945054E-5</v>
      </c>
      <c r="V5801" t="s">
        <v>156</v>
      </c>
    </row>
    <row r="5802" spans="9:22" x14ac:dyDescent="0.45">
      <c r="I5802" t="s">
        <v>278</v>
      </c>
      <c r="J5802" t="s">
        <v>879</v>
      </c>
      <c r="K5802">
        <v>0</v>
      </c>
      <c r="L5802" t="s">
        <v>156</v>
      </c>
      <c r="N5802" t="s">
        <v>486</v>
      </c>
      <c r="O5802" t="s">
        <v>879</v>
      </c>
      <c r="P5802">
        <v>1.979575895875954E-6</v>
      </c>
      <c r="Q5802" t="s">
        <v>156</v>
      </c>
      <c r="S5802" t="s">
        <v>699</v>
      </c>
      <c r="T5802" t="s">
        <v>879</v>
      </c>
      <c r="U5802">
        <v>1.9467941248452998E-5</v>
      </c>
      <c r="V5802" t="s">
        <v>156</v>
      </c>
    </row>
    <row r="5803" spans="9:22" x14ac:dyDescent="0.45">
      <c r="I5803" t="s">
        <v>278</v>
      </c>
      <c r="J5803" t="s">
        <v>880</v>
      </c>
      <c r="K5803">
        <v>0</v>
      </c>
      <c r="L5803" t="s">
        <v>156</v>
      </c>
      <c r="N5803" t="s">
        <v>486</v>
      </c>
      <c r="O5803" t="s">
        <v>880</v>
      </c>
      <c r="P5803">
        <v>2.1537583381514312E-6</v>
      </c>
      <c r="Q5803" t="s">
        <v>156</v>
      </c>
      <c r="S5803" t="s">
        <v>699</v>
      </c>
      <c r="T5803" t="s">
        <v>880</v>
      </c>
      <c r="U5803">
        <v>1.5077756562836164E-5</v>
      </c>
      <c r="V5803" t="s">
        <v>156</v>
      </c>
    </row>
    <row r="5804" spans="9:22" x14ac:dyDescent="0.45">
      <c r="I5804" t="s">
        <v>278</v>
      </c>
      <c r="J5804" t="s">
        <v>881</v>
      </c>
      <c r="K5804">
        <v>0</v>
      </c>
      <c r="L5804" t="s">
        <v>156</v>
      </c>
      <c r="N5804" t="s">
        <v>486</v>
      </c>
      <c r="O5804" t="s">
        <v>881</v>
      </c>
      <c r="P5804">
        <v>2.0777929107411392E-6</v>
      </c>
      <c r="Q5804" t="s">
        <v>156</v>
      </c>
      <c r="S5804" t="s">
        <v>699</v>
      </c>
      <c r="T5804" t="s">
        <v>881</v>
      </c>
      <c r="U5804">
        <v>1.1313287109378674E-5</v>
      </c>
      <c r="V5804" t="s">
        <v>156</v>
      </c>
    </row>
    <row r="5805" spans="9:22" x14ac:dyDescent="0.45">
      <c r="I5805" t="s">
        <v>278</v>
      </c>
      <c r="J5805" t="s">
        <v>882</v>
      </c>
      <c r="K5805">
        <v>0</v>
      </c>
      <c r="L5805" t="s">
        <v>156</v>
      </c>
      <c r="N5805" t="s">
        <v>486</v>
      </c>
      <c r="O5805" t="s">
        <v>882</v>
      </c>
      <c r="P5805">
        <v>3.3246510171900325E-6</v>
      </c>
      <c r="Q5805" t="s">
        <v>156</v>
      </c>
      <c r="S5805" t="s">
        <v>699</v>
      </c>
      <c r="T5805" t="s">
        <v>882</v>
      </c>
      <c r="U5805">
        <v>1.0110006159754372E-5</v>
      </c>
      <c r="V5805" t="s">
        <v>156</v>
      </c>
    </row>
    <row r="5806" spans="9:22" x14ac:dyDescent="0.45">
      <c r="I5806" t="s">
        <v>278</v>
      </c>
      <c r="J5806" t="s">
        <v>883</v>
      </c>
      <c r="K5806">
        <v>0</v>
      </c>
      <c r="L5806" t="s">
        <v>156</v>
      </c>
      <c r="N5806" t="s">
        <v>486</v>
      </c>
      <c r="O5806" t="s">
        <v>883</v>
      </c>
      <c r="P5806">
        <v>2.0372130171072029E-6</v>
      </c>
      <c r="Q5806" t="s">
        <v>156</v>
      </c>
      <c r="S5806" t="s">
        <v>699</v>
      </c>
      <c r="T5806" t="s">
        <v>883</v>
      </c>
      <c r="U5806">
        <v>9.1168393770233456E-6</v>
      </c>
      <c r="V5806" t="s">
        <v>156</v>
      </c>
    </row>
    <row r="5807" spans="9:22" x14ac:dyDescent="0.45">
      <c r="I5807" t="s">
        <v>278</v>
      </c>
      <c r="J5807" t="s">
        <v>884</v>
      </c>
      <c r="K5807">
        <v>0</v>
      </c>
      <c r="L5807" t="s">
        <v>156</v>
      </c>
      <c r="N5807" t="s">
        <v>486</v>
      </c>
      <c r="O5807" t="s">
        <v>884</v>
      </c>
      <c r="P5807">
        <v>2.0254004955539281E-6</v>
      </c>
      <c r="Q5807" t="s">
        <v>156</v>
      </c>
      <c r="S5807" t="s">
        <v>699</v>
      </c>
      <c r="T5807" t="s">
        <v>884</v>
      </c>
      <c r="U5807">
        <v>8.51435330594348E-6</v>
      </c>
      <c r="V5807" t="s">
        <v>156</v>
      </c>
    </row>
    <row r="5808" spans="9:22" x14ac:dyDescent="0.45">
      <c r="I5808" t="s">
        <v>278</v>
      </c>
      <c r="J5808" t="s">
        <v>885</v>
      </c>
      <c r="K5808">
        <v>0</v>
      </c>
      <c r="L5808" t="s">
        <v>156</v>
      </c>
      <c r="N5808" t="s">
        <v>486</v>
      </c>
      <c r="O5808" t="s">
        <v>885</v>
      </c>
      <c r="P5808">
        <v>2.1640356190081138E-6</v>
      </c>
      <c r="Q5808" t="s">
        <v>156</v>
      </c>
      <c r="S5808" t="s">
        <v>699</v>
      </c>
      <c r="T5808" t="s">
        <v>885</v>
      </c>
      <c r="U5808">
        <v>7.5947432411907653E-6</v>
      </c>
      <c r="V5808" t="s">
        <v>156</v>
      </c>
    </row>
    <row r="5809" spans="9:22" x14ac:dyDescent="0.45">
      <c r="I5809" t="s">
        <v>278</v>
      </c>
      <c r="J5809" t="s">
        <v>886</v>
      </c>
      <c r="K5809">
        <v>7.8834466367280919E-5</v>
      </c>
      <c r="L5809" t="s">
        <v>156</v>
      </c>
      <c r="N5809" t="s">
        <v>486</v>
      </c>
      <c r="O5809" t="s">
        <v>886</v>
      </c>
      <c r="P5809">
        <v>1.9888750383746359E-6</v>
      </c>
      <c r="Q5809" t="s">
        <v>156</v>
      </c>
      <c r="S5809" t="s">
        <v>699</v>
      </c>
      <c r="T5809" t="s">
        <v>886</v>
      </c>
      <c r="U5809">
        <v>7.0913011245427089E-6</v>
      </c>
      <c r="V5809" t="s">
        <v>156</v>
      </c>
    </row>
    <row r="5810" spans="9:22" x14ac:dyDescent="0.45">
      <c r="I5810" t="s">
        <v>278</v>
      </c>
      <c r="J5810" t="s">
        <v>887</v>
      </c>
      <c r="K5810">
        <v>1.13585581763E-4</v>
      </c>
      <c r="L5810" t="s">
        <v>156</v>
      </c>
      <c r="N5810" t="s">
        <v>486</v>
      </c>
      <c r="O5810" t="s">
        <v>887</v>
      </c>
      <c r="P5810">
        <v>2.2315964073454782E-6</v>
      </c>
      <c r="Q5810" t="s">
        <v>156</v>
      </c>
      <c r="S5810" t="s">
        <v>699</v>
      </c>
      <c r="T5810" t="s">
        <v>887</v>
      </c>
      <c r="U5810">
        <v>5.3649820630813865E-6</v>
      </c>
      <c r="V5810" t="s">
        <v>156</v>
      </c>
    </row>
    <row r="5811" spans="9:22" x14ac:dyDescent="0.45">
      <c r="I5811" t="s">
        <v>278</v>
      </c>
      <c r="J5811" t="s">
        <v>888</v>
      </c>
      <c r="K5811">
        <v>1.3123983487829999E-4</v>
      </c>
      <c r="L5811" t="s">
        <v>156</v>
      </c>
      <c r="N5811" t="s">
        <v>486</v>
      </c>
      <c r="O5811" t="s">
        <v>888</v>
      </c>
      <c r="P5811">
        <v>1.4877587367207562E-6</v>
      </c>
      <c r="Q5811" t="s">
        <v>156</v>
      </c>
      <c r="S5811" t="s">
        <v>699</v>
      </c>
      <c r="T5811" t="s">
        <v>888</v>
      </c>
      <c r="U5811">
        <v>0</v>
      </c>
      <c r="V5811" t="s">
        <v>156</v>
      </c>
    </row>
    <row r="5812" spans="9:22" x14ac:dyDescent="0.45">
      <c r="I5812" t="s">
        <v>278</v>
      </c>
      <c r="J5812" t="s">
        <v>889</v>
      </c>
      <c r="K5812">
        <v>1.3832883674179999E-4</v>
      </c>
      <c r="L5812" t="s">
        <v>156</v>
      </c>
      <c r="N5812" t="s">
        <v>486</v>
      </c>
      <c r="O5812" t="s">
        <v>889</v>
      </c>
      <c r="P5812">
        <v>6.6437930820958692E-7</v>
      </c>
      <c r="Q5812" t="s">
        <v>156</v>
      </c>
      <c r="S5812" t="s">
        <v>699</v>
      </c>
      <c r="T5812" t="s">
        <v>889</v>
      </c>
      <c r="U5812">
        <v>0</v>
      </c>
      <c r="V5812" t="s">
        <v>156</v>
      </c>
    </row>
    <row r="5813" spans="9:22" x14ac:dyDescent="0.45">
      <c r="I5813" t="s">
        <v>278</v>
      </c>
      <c r="J5813" t="s">
        <v>890</v>
      </c>
      <c r="K5813">
        <v>1.3596382489950001E-4</v>
      </c>
      <c r="L5813" t="s">
        <v>156</v>
      </c>
      <c r="N5813" t="s">
        <v>486</v>
      </c>
      <c r="O5813" t="s">
        <v>890</v>
      </c>
      <c r="P5813">
        <v>5.3656344651859245E-6</v>
      </c>
      <c r="Q5813" t="s">
        <v>156</v>
      </c>
      <c r="S5813" t="s">
        <v>699</v>
      </c>
      <c r="T5813" t="s">
        <v>890</v>
      </c>
      <c r="U5813">
        <v>1.3141905726334201E-6</v>
      </c>
      <c r="V5813" t="s">
        <v>156</v>
      </c>
    </row>
    <row r="5814" spans="9:22" x14ac:dyDescent="0.45">
      <c r="I5814" t="s">
        <v>278</v>
      </c>
      <c r="J5814" t="s">
        <v>891</v>
      </c>
      <c r="K5814">
        <v>1.2599225193789999E-4</v>
      </c>
      <c r="L5814" t="s">
        <v>156</v>
      </c>
      <c r="N5814" t="s">
        <v>486</v>
      </c>
      <c r="O5814" t="s">
        <v>891</v>
      </c>
      <c r="P5814">
        <v>1.4897676778859118E-6</v>
      </c>
      <c r="Q5814" t="s">
        <v>156</v>
      </c>
      <c r="S5814" t="s">
        <v>699</v>
      </c>
      <c r="T5814" t="s">
        <v>891</v>
      </c>
      <c r="U5814">
        <v>2.3652045254729447E-6</v>
      </c>
      <c r="V5814" t="s">
        <v>156</v>
      </c>
    </row>
    <row r="5815" spans="9:22" x14ac:dyDescent="0.45">
      <c r="I5815" t="s">
        <v>278</v>
      </c>
      <c r="J5815" t="s">
        <v>892</v>
      </c>
      <c r="K5815">
        <v>1.9229489684620001E-4</v>
      </c>
      <c r="L5815" t="s">
        <v>156</v>
      </c>
      <c r="N5815" t="s">
        <v>486</v>
      </c>
      <c r="O5815" t="s">
        <v>892</v>
      </c>
      <c r="P5815">
        <v>1.4164902857375623E-6</v>
      </c>
      <c r="Q5815" t="s">
        <v>156</v>
      </c>
      <c r="S5815" t="s">
        <v>699</v>
      </c>
      <c r="T5815" t="s">
        <v>892</v>
      </c>
      <c r="U5815">
        <v>2.6457693919989481E-6</v>
      </c>
      <c r="V5815" t="s">
        <v>156</v>
      </c>
    </row>
    <row r="5816" spans="9:22" x14ac:dyDescent="0.45">
      <c r="I5816" t="s">
        <v>278</v>
      </c>
      <c r="J5816" t="s">
        <v>893</v>
      </c>
      <c r="K5816">
        <v>1.7228207096299999E-4</v>
      </c>
      <c r="L5816" t="s">
        <v>156</v>
      </c>
      <c r="N5816" t="s">
        <v>486</v>
      </c>
      <c r="O5816" t="s">
        <v>893</v>
      </c>
      <c r="P5816">
        <v>2.408679859463968E-6</v>
      </c>
      <c r="Q5816" t="s">
        <v>156</v>
      </c>
      <c r="S5816" t="s">
        <v>699</v>
      </c>
      <c r="T5816" t="s">
        <v>893</v>
      </c>
      <c r="U5816">
        <v>4.7707588596945298E-6</v>
      </c>
      <c r="V5816" t="s">
        <v>156</v>
      </c>
    </row>
    <row r="5817" spans="9:22" x14ac:dyDescent="0.45">
      <c r="I5817" t="s">
        <v>278</v>
      </c>
      <c r="J5817" t="s">
        <v>894</v>
      </c>
      <c r="K5817">
        <v>1.0783492694709999E-4</v>
      </c>
      <c r="L5817" t="s">
        <v>156</v>
      </c>
      <c r="N5817" t="s">
        <v>486</v>
      </c>
      <c r="O5817" t="s">
        <v>894</v>
      </c>
      <c r="P5817">
        <v>3.6214515359338188E-5</v>
      </c>
      <c r="Q5817" t="s">
        <v>156</v>
      </c>
      <c r="S5817" t="s">
        <v>699</v>
      </c>
      <c r="T5817" t="s">
        <v>894</v>
      </c>
      <c r="U5817">
        <v>7.2854472464203886E-6</v>
      </c>
      <c r="V5817" t="s">
        <v>156</v>
      </c>
    </row>
    <row r="5818" spans="9:22" x14ac:dyDescent="0.45">
      <c r="I5818" t="s">
        <v>278</v>
      </c>
      <c r="J5818" t="s">
        <v>895</v>
      </c>
      <c r="K5818">
        <v>0</v>
      </c>
      <c r="L5818" t="s">
        <v>156</v>
      </c>
      <c r="N5818" t="s">
        <v>486</v>
      </c>
      <c r="O5818" t="s">
        <v>895</v>
      </c>
      <c r="P5818">
        <v>6.1987336086670214E-5</v>
      </c>
      <c r="Q5818" t="s">
        <v>156</v>
      </c>
      <c r="S5818" t="s">
        <v>699</v>
      </c>
      <c r="T5818" t="s">
        <v>895</v>
      </c>
      <c r="U5818">
        <v>8.9858424373484517E-6</v>
      </c>
      <c r="V5818" t="s">
        <v>156</v>
      </c>
    </row>
    <row r="5819" spans="9:22" x14ac:dyDescent="0.45">
      <c r="I5819" t="s">
        <v>278</v>
      </c>
      <c r="J5819" t="s">
        <v>896</v>
      </c>
      <c r="K5819">
        <v>0</v>
      </c>
      <c r="L5819" t="s">
        <v>156</v>
      </c>
      <c r="N5819" t="s">
        <v>486</v>
      </c>
      <c r="O5819" t="s">
        <v>896</v>
      </c>
      <c r="P5819">
        <v>7.4758271099201903E-5</v>
      </c>
      <c r="Q5819" t="s">
        <v>156</v>
      </c>
      <c r="S5819" t="s">
        <v>699</v>
      </c>
      <c r="T5819" t="s">
        <v>896</v>
      </c>
      <c r="U5819">
        <v>1.4981870132894153E-5</v>
      </c>
      <c r="V5819" t="s">
        <v>156</v>
      </c>
    </row>
    <row r="5820" spans="9:22" x14ac:dyDescent="0.45">
      <c r="I5820" t="s">
        <v>278</v>
      </c>
      <c r="J5820" t="s">
        <v>897</v>
      </c>
      <c r="K5820">
        <v>0</v>
      </c>
      <c r="L5820" t="s">
        <v>156</v>
      </c>
      <c r="N5820" t="s">
        <v>486</v>
      </c>
      <c r="O5820" t="s">
        <v>897</v>
      </c>
      <c r="P5820">
        <v>8.6848679075706453E-5</v>
      </c>
      <c r="Q5820" t="s">
        <v>156</v>
      </c>
      <c r="S5820" t="s">
        <v>699</v>
      </c>
      <c r="T5820" t="s">
        <v>897</v>
      </c>
      <c r="U5820">
        <v>1.8539648617530748E-5</v>
      </c>
      <c r="V5820" t="s">
        <v>156</v>
      </c>
    </row>
    <row r="5821" spans="9:22" x14ac:dyDescent="0.45">
      <c r="I5821" t="s">
        <v>278</v>
      </c>
      <c r="J5821" t="s">
        <v>898</v>
      </c>
      <c r="K5821">
        <v>0</v>
      </c>
      <c r="L5821" t="s">
        <v>156</v>
      </c>
      <c r="N5821" t="s">
        <v>486</v>
      </c>
      <c r="O5821" t="s">
        <v>898</v>
      </c>
      <c r="P5821">
        <v>8.501791823966241E-5</v>
      </c>
      <c r="Q5821" t="s">
        <v>156</v>
      </c>
      <c r="S5821" t="s">
        <v>699</v>
      </c>
      <c r="T5821" t="s">
        <v>898</v>
      </c>
      <c r="U5821">
        <v>1.9624276227095603E-5</v>
      </c>
      <c r="V5821" t="s">
        <v>156</v>
      </c>
    </row>
    <row r="5822" spans="9:22" x14ac:dyDescent="0.45">
      <c r="I5822" t="s">
        <v>278</v>
      </c>
      <c r="J5822" t="s">
        <v>899</v>
      </c>
      <c r="K5822">
        <v>0</v>
      </c>
      <c r="L5822" t="s">
        <v>156</v>
      </c>
      <c r="N5822" t="s">
        <v>486</v>
      </c>
      <c r="O5822" t="s">
        <v>899</v>
      </c>
      <c r="P5822">
        <v>8.6789625327231536E-5</v>
      </c>
      <c r="Q5822" t="s">
        <v>156</v>
      </c>
      <c r="S5822" t="s">
        <v>699</v>
      </c>
      <c r="T5822" t="s">
        <v>899</v>
      </c>
      <c r="U5822">
        <v>2.2264285138459399E-5</v>
      </c>
      <c r="V5822" t="s">
        <v>156</v>
      </c>
    </row>
    <row r="5823" spans="9:22" x14ac:dyDescent="0.45">
      <c r="I5823" t="s">
        <v>278</v>
      </c>
      <c r="J5823" t="s">
        <v>900</v>
      </c>
      <c r="K5823">
        <v>0</v>
      </c>
      <c r="L5823" t="s">
        <v>156</v>
      </c>
      <c r="N5823" t="s">
        <v>486</v>
      </c>
      <c r="O5823" t="s">
        <v>900</v>
      </c>
      <c r="P5823">
        <v>8.4830296810124411E-5</v>
      </c>
      <c r="Q5823" t="s">
        <v>156</v>
      </c>
      <c r="S5823" t="s">
        <v>699</v>
      </c>
      <c r="T5823" t="s">
        <v>900</v>
      </c>
      <c r="U5823">
        <v>2.4345079203283849E-5</v>
      </c>
      <c r="V5823" t="s">
        <v>156</v>
      </c>
    </row>
    <row r="5824" spans="9:22" x14ac:dyDescent="0.45">
      <c r="I5824" t="s">
        <v>278</v>
      </c>
      <c r="J5824" t="s">
        <v>901</v>
      </c>
      <c r="K5824">
        <v>0</v>
      </c>
      <c r="L5824" t="s">
        <v>156</v>
      </c>
      <c r="N5824" t="s">
        <v>486</v>
      </c>
      <c r="O5824" t="s">
        <v>901</v>
      </c>
      <c r="P5824">
        <v>2.1079117010662379E-5</v>
      </c>
      <c r="Q5824" t="s">
        <v>156</v>
      </c>
      <c r="S5824" t="s">
        <v>699</v>
      </c>
      <c r="T5824" t="s">
        <v>901</v>
      </c>
      <c r="U5824">
        <v>1.8328133323008037E-5</v>
      </c>
      <c r="V5824" t="s">
        <v>156</v>
      </c>
    </row>
    <row r="5825" spans="9:22" x14ac:dyDescent="0.45">
      <c r="I5825" t="s">
        <v>279</v>
      </c>
      <c r="J5825" t="s">
        <v>155</v>
      </c>
      <c r="K5825">
        <v>1.564542215148898E-2</v>
      </c>
      <c r="L5825" t="s">
        <v>156</v>
      </c>
      <c r="N5825" t="s">
        <v>487</v>
      </c>
      <c r="O5825" t="s">
        <v>155</v>
      </c>
      <c r="P5825">
        <v>0.20491962449681056</v>
      </c>
      <c r="Q5825" t="s">
        <v>156</v>
      </c>
      <c r="S5825" t="s">
        <v>700</v>
      </c>
      <c r="T5825" t="s">
        <v>155</v>
      </c>
      <c r="U5825">
        <v>0.2413463605905338</v>
      </c>
      <c r="V5825" t="s">
        <v>156</v>
      </c>
    </row>
    <row r="5826" spans="9:22" x14ac:dyDescent="0.45">
      <c r="I5826" t="s">
        <v>279</v>
      </c>
      <c r="J5826" t="s">
        <v>157</v>
      </c>
      <c r="K5826">
        <v>3.9947735832139328E-2</v>
      </c>
      <c r="L5826" t="s">
        <v>156</v>
      </c>
      <c r="N5826" t="s">
        <v>487</v>
      </c>
      <c r="O5826" t="s">
        <v>157</v>
      </c>
      <c r="P5826">
        <v>2.6015693179117682E-2</v>
      </c>
      <c r="Q5826" t="s">
        <v>156</v>
      </c>
      <c r="S5826" t="s">
        <v>700</v>
      </c>
      <c r="T5826" t="s">
        <v>157</v>
      </c>
      <c r="U5826">
        <v>3.2630004702168008E-2</v>
      </c>
      <c r="V5826" t="s">
        <v>156</v>
      </c>
    </row>
    <row r="5827" spans="9:22" x14ac:dyDescent="0.45">
      <c r="I5827" t="s">
        <v>279</v>
      </c>
      <c r="J5827" t="s">
        <v>158</v>
      </c>
      <c r="K5827">
        <v>6.4455733348952007E-2</v>
      </c>
      <c r="L5827" t="s">
        <v>156</v>
      </c>
      <c r="N5827" t="s">
        <v>487</v>
      </c>
      <c r="O5827" t="s">
        <v>158</v>
      </c>
      <c r="P5827">
        <v>2.512236226046902E-2</v>
      </c>
      <c r="Q5827" t="s">
        <v>156</v>
      </c>
      <c r="S5827" t="s">
        <v>700</v>
      </c>
      <c r="T5827" t="s">
        <v>158</v>
      </c>
      <c r="U5827">
        <v>3.2480612295544664E-2</v>
      </c>
      <c r="V5827" t="s">
        <v>156</v>
      </c>
    </row>
    <row r="5828" spans="9:22" x14ac:dyDescent="0.45">
      <c r="I5828" t="s">
        <v>279</v>
      </c>
      <c r="J5828" t="s">
        <v>159</v>
      </c>
      <c r="K5828">
        <v>8.2199647778210344E-2</v>
      </c>
      <c r="L5828" t="s">
        <v>156</v>
      </c>
      <c r="N5828" t="s">
        <v>487</v>
      </c>
      <c r="O5828" t="s">
        <v>159</v>
      </c>
      <c r="P5828">
        <v>2.8307077890284273E-2</v>
      </c>
      <c r="Q5828" t="s">
        <v>156</v>
      </c>
      <c r="S5828" t="s">
        <v>700</v>
      </c>
      <c r="T5828" t="s">
        <v>159</v>
      </c>
      <c r="U5828">
        <v>3.2362856645786975E-2</v>
      </c>
      <c r="V5828" t="s">
        <v>156</v>
      </c>
    </row>
    <row r="5829" spans="9:22" x14ac:dyDescent="0.45">
      <c r="I5829" t="s">
        <v>279</v>
      </c>
      <c r="J5829" t="s">
        <v>160</v>
      </c>
      <c r="K5829">
        <v>0.54131469573997326</v>
      </c>
      <c r="L5829" t="s">
        <v>156</v>
      </c>
      <c r="N5829" t="s">
        <v>487</v>
      </c>
      <c r="O5829" t="s">
        <v>160</v>
      </c>
      <c r="P5829">
        <v>0.25504620358656044</v>
      </c>
      <c r="Q5829" t="s">
        <v>156</v>
      </c>
      <c r="S5829" t="s">
        <v>700</v>
      </c>
      <c r="T5829" t="s">
        <v>160</v>
      </c>
      <c r="U5829">
        <v>0.23664431372168657</v>
      </c>
      <c r="V5829" t="s">
        <v>156</v>
      </c>
    </row>
    <row r="5830" spans="9:22" x14ac:dyDescent="0.45">
      <c r="I5830" t="s">
        <v>279</v>
      </c>
      <c r="J5830" t="s">
        <v>813</v>
      </c>
      <c r="K5830">
        <v>7.1169961805909412E-2</v>
      </c>
      <c r="L5830" t="s">
        <v>156</v>
      </c>
      <c r="N5830" t="s">
        <v>487</v>
      </c>
      <c r="O5830" t="s">
        <v>813</v>
      </c>
      <c r="P5830">
        <v>4.4342545012507034E-2</v>
      </c>
      <c r="Q5830" t="s">
        <v>156</v>
      </c>
      <c r="S5830" t="s">
        <v>700</v>
      </c>
      <c r="T5830" t="s">
        <v>813</v>
      </c>
      <c r="U5830">
        <v>4.3318282017867818E-2</v>
      </c>
      <c r="V5830" t="s">
        <v>156</v>
      </c>
    </row>
    <row r="5831" spans="9:22" x14ac:dyDescent="0.45">
      <c r="I5831" t="s">
        <v>279</v>
      </c>
      <c r="J5831" t="s">
        <v>814</v>
      </c>
      <c r="K5831">
        <v>5.3920733795091623E-2</v>
      </c>
      <c r="L5831" t="s">
        <v>156</v>
      </c>
      <c r="N5831" t="s">
        <v>487</v>
      </c>
      <c r="O5831" t="s">
        <v>814</v>
      </c>
      <c r="P5831">
        <v>4.2899836179775948E-2</v>
      </c>
      <c r="Q5831" t="s">
        <v>156</v>
      </c>
      <c r="S5831" t="s">
        <v>700</v>
      </c>
      <c r="T5831" t="s">
        <v>814</v>
      </c>
      <c r="U5831">
        <v>4.0252673194563889E-2</v>
      </c>
      <c r="V5831" t="s">
        <v>156</v>
      </c>
    </row>
    <row r="5832" spans="9:22" x14ac:dyDescent="0.45">
      <c r="I5832" t="s">
        <v>279</v>
      </c>
      <c r="J5832" t="s">
        <v>815</v>
      </c>
      <c r="K5832">
        <v>3.1858572869105622E-2</v>
      </c>
      <c r="L5832" t="s">
        <v>156</v>
      </c>
      <c r="N5832" t="s">
        <v>487</v>
      </c>
      <c r="O5832" t="s">
        <v>815</v>
      </c>
      <c r="P5832">
        <v>3.9741621613270682E-2</v>
      </c>
      <c r="Q5832" t="s">
        <v>156</v>
      </c>
      <c r="S5832" t="s">
        <v>700</v>
      </c>
      <c r="T5832" t="s">
        <v>815</v>
      </c>
      <c r="U5832">
        <v>3.8521433275824864E-2</v>
      </c>
      <c r="V5832" t="s">
        <v>156</v>
      </c>
    </row>
    <row r="5833" spans="9:22" x14ac:dyDescent="0.45">
      <c r="I5833" t="s">
        <v>279</v>
      </c>
      <c r="J5833" t="s">
        <v>816</v>
      </c>
      <c r="K5833">
        <v>1.1401044208155037E-2</v>
      </c>
      <c r="L5833" t="s">
        <v>156</v>
      </c>
      <c r="N5833" t="s">
        <v>487</v>
      </c>
      <c r="O5833" t="s">
        <v>816</v>
      </c>
      <c r="P5833">
        <v>0.16519044523909024</v>
      </c>
      <c r="Q5833" t="s">
        <v>156</v>
      </c>
      <c r="S5833" t="s">
        <v>700</v>
      </c>
      <c r="T5833" t="s">
        <v>816</v>
      </c>
      <c r="U5833">
        <v>0.17869494687920287</v>
      </c>
      <c r="V5833" t="s">
        <v>156</v>
      </c>
    </row>
    <row r="5834" spans="9:22" x14ac:dyDescent="0.45">
      <c r="I5834" t="s">
        <v>279</v>
      </c>
      <c r="J5834" t="s">
        <v>161</v>
      </c>
      <c r="K5834">
        <v>0</v>
      </c>
      <c r="L5834" t="s">
        <v>156</v>
      </c>
      <c r="N5834" t="s">
        <v>487</v>
      </c>
      <c r="O5834" t="s">
        <v>161</v>
      </c>
      <c r="P5834">
        <v>3.4703239339090385E-2</v>
      </c>
      <c r="Q5834" t="s">
        <v>156</v>
      </c>
      <c r="S5834" t="s">
        <v>700</v>
      </c>
      <c r="T5834" t="s">
        <v>161</v>
      </c>
      <c r="U5834">
        <v>2.2937574741391735E-2</v>
      </c>
      <c r="V5834" t="s">
        <v>156</v>
      </c>
    </row>
    <row r="5835" spans="9:22" x14ac:dyDescent="0.45">
      <c r="I5835" t="s">
        <v>279</v>
      </c>
      <c r="J5835" t="s">
        <v>162</v>
      </c>
      <c r="K5835">
        <v>0</v>
      </c>
      <c r="L5835" t="s">
        <v>156</v>
      </c>
      <c r="N5835" t="s">
        <v>487</v>
      </c>
      <c r="O5835" t="s">
        <v>162</v>
      </c>
      <c r="P5835">
        <v>4.9390932109845296E-3</v>
      </c>
      <c r="Q5835" t="s">
        <v>156</v>
      </c>
      <c r="S5835" t="s">
        <v>700</v>
      </c>
      <c r="T5835" t="s">
        <v>162</v>
      </c>
      <c r="U5835">
        <v>2.9388260092585617E-3</v>
      </c>
      <c r="V5835" t="s">
        <v>156</v>
      </c>
    </row>
    <row r="5836" spans="9:22" x14ac:dyDescent="0.45">
      <c r="I5836" t="s">
        <v>279</v>
      </c>
      <c r="J5836" t="s">
        <v>163</v>
      </c>
      <c r="K5836">
        <v>2.036777344924523E-3</v>
      </c>
      <c r="L5836" t="s">
        <v>156</v>
      </c>
      <c r="N5836" t="s">
        <v>487</v>
      </c>
      <c r="O5836" t="s">
        <v>163</v>
      </c>
      <c r="P5836">
        <v>4.8275094849509611E-3</v>
      </c>
      <c r="Q5836" t="s">
        <v>156</v>
      </c>
      <c r="S5836" t="s">
        <v>700</v>
      </c>
      <c r="T5836" t="s">
        <v>163</v>
      </c>
      <c r="U5836">
        <v>3.1013105270697506E-3</v>
      </c>
      <c r="V5836" t="s">
        <v>156</v>
      </c>
    </row>
    <row r="5837" spans="9:22" x14ac:dyDescent="0.45">
      <c r="I5837" t="s">
        <v>279</v>
      </c>
      <c r="J5837" t="s">
        <v>164</v>
      </c>
      <c r="K5837">
        <v>3.629852453710444E-3</v>
      </c>
      <c r="L5837" t="s">
        <v>156</v>
      </c>
      <c r="N5837" t="s">
        <v>487</v>
      </c>
      <c r="O5837" t="s">
        <v>164</v>
      </c>
      <c r="P5837">
        <v>4.6013144162180206E-3</v>
      </c>
      <c r="Q5837" t="s">
        <v>156</v>
      </c>
      <c r="S5837" t="s">
        <v>700</v>
      </c>
      <c r="T5837" t="s">
        <v>164</v>
      </c>
      <c r="U5837">
        <v>3.1862359173713724E-3</v>
      </c>
      <c r="V5837" t="s">
        <v>156</v>
      </c>
    </row>
    <row r="5838" spans="9:22" x14ac:dyDescent="0.45">
      <c r="I5838" t="s">
        <v>279</v>
      </c>
      <c r="J5838" t="s">
        <v>165</v>
      </c>
      <c r="K5838">
        <v>3.1194849197166849E-2</v>
      </c>
      <c r="L5838" t="s">
        <v>156</v>
      </c>
      <c r="N5838" t="s">
        <v>487</v>
      </c>
      <c r="O5838" t="s">
        <v>165</v>
      </c>
      <c r="P5838">
        <v>2.4367299661004333E-2</v>
      </c>
      <c r="Q5838" t="s">
        <v>156</v>
      </c>
      <c r="S5838" t="s">
        <v>700</v>
      </c>
      <c r="T5838" t="s">
        <v>165</v>
      </c>
      <c r="U5838">
        <v>2.1275538009761685E-2</v>
      </c>
      <c r="V5838" t="s">
        <v>156</v>
      </c>
    </row>
    <row r="5839" spans="9:22" x14ac:dyDescent="0.45">
      <c r="I5839" t="s">
        <v>279</v>
      </c>
      <c r="J5839" t="s">
        <v>817</v>
      </c>
      <c r="K5839">
        <v>3.0444917961137889E-3</v>
      </c>
      <c r="L5839" t="s">
        <v>156</v>
      </c>
      <c r="N5839" t="s">
        <v>487</v>
      </c>
      <c r="O5839" t="s">
        <v>817</v>
      </c>
      <c r="P5839">
        <v>3.7861057505829388E-3</v>
      </c>
      <c r="Q5839" t="s">
        <v>156</v>
      </c>
      <c r="S5839" t="s">
        <v>700</v>
      </c>
      <c r="T5839" t="s">
        <v>817</v>
      </c>
      <c r="U5839">
        <v>3.0281978730740647E-3</v>
      </c>
      <c r="V5839" t="s">
        <v>156</v>
      </c>
    </row>
    <row r="5840" spans="9:22" x14ac:dyDescent="0.45">
      <c r="I5840" t="s">
        <v>279</v>
      </c>
      <c r="J5840" t="s">
        <v>818</v>
      </c>
      <c r="K5840">
        <v>9.7210546595176666E-4</v>
      </c>
      <c r="L5840" t="s">
        <v>156</v>
      </c>
      <c r="N5840" t="s">
        <v>487</v>
      </c>
      <c r="O5840" t="s">
        <v>818</v>
      </c>
      <c r="P5840">
        <v>4.220547695415109E-3</v>
      </c>
      <c r="Q5840" t="s">
        <v>156</v>
      </c>
      <c r="S5840" t="s">
        <v>700</v>
      </c>
      <c r="T5840" t="s">
        <v>818</v>
      </c>
      <c r="U5840">
        <v>2.8292456964916692E-3</v>
      </c>
      <c r="V5840" t="s">
        <v>156</v>
      </c>
    </row>
    <row r="5841" spans="9:22" x14ac:dyDescent="0.45">
      <c r="I5841" t="s">
        <v>279</v>
      </c>
      <c r="J5841" t="s">
        <v>819</v>
      </c>
      <c r="K5841">
        <v>0</v>
      </c>
      <c r="L5841" t="s">
        <v>156</v>
      </c>
      <c r="N5841" t="s">
        <v>487</v>
      </c>
      <c r="O5841" t="s">
        <v>819</v>
      </c>
      <c r="P5841">
        <v>4.2783570916544097E-3</v>
      </c>
      <c r="Q5841" t="s">
        <v>156</v>
      </c>
      <c r="S5841" t="s">
        <v>700</v>
      </c>
      <c r="T5841" t="s">
        <v>819</v>
      </c>
      <c r="U5841">
        <v>2.644510672005408E-3</v>
      </c>
      <c r="V5841" t="s">
        <v>156</v>
      </c>
    </row>
    <row r="5842" spans="9:22" x14ac:dyDescent="0.45">
      <c r="I5842" t="s">
        <v>279</v>
      </c>
      <c r="J5842" t="s">
        <v>820</v>
      </c>
      <c r="K5842">
        <v>0</v>
      </c>
      <c r="L5842" t="s">
        <v>156</v>
      </c>
      <c r="N5842" t="s">
        <v>487</v>
      </c>
      <c r="O5842" t="s">
        <v>820</v>
      </c>
      <c r="P5842">
        <v>1.951184318994045E-2</v>
      </c>
      <c r="Q5842" t="s">
        <v>156</v>
      </c>
      <c r="S5842" t="s">
        <v>700</v>
      </c>
      <c r="T5842" t="s">
        <v>820</v>
      </c>
      <c r="U5842">
        <v>1.4475613389526987E-2</v>
      </c>
      <c r="V5842" t="s">
        <v>156</v>
      </c>
    </row>
    <row r="5843" spans="9:22" x14ac:dyDescent="0.45">
      <c r="I5843" t="s">
        <v>279</v>
      </c>
      <c r="J5843" t="s">
        <v>821</v>
      </c>
      <c r="K5843">
        <v>0</v>
      </c>
      <c r="L5843" t="s">
        <v>156</v>
      </c>
      <c r="N5843" t="s">
        <v>487</v>
      </c>
      <c r="O5843" t="s">
        <v>821</v>
      </c>
      <c r="P5843">
        <v>1.5373428150172978E-2</v>
      </c>
      <c r="Q5843" t="s">
        <v>156</v>
      </c>
      <c r="S5843" t="s">
        <v>700</v>
      </c>
      <c r="T5843" t="s">
        <v>821</v>
      </c>
      <c r="U5843">
        <v>1.2916384807428639E-2</v>
      </c>
      <c r="V5843" t="s">
        <v>156</v>
      </c>
    </row>
    <row r="5844" spans="9:22" x14ac:dyDescent="0.45">
      <c r="I5844" t="s">
        <v>279</v>
      </c>
      <c r="J5844" t="s">
        <v>822</v>
      </c>
      <c r="K5844">
        <v>0</v>
      </c>
      <c r="L5844" t="s">
        <v>156</v>
      </c>
      <c r="N5844" t="s">
        <v>487</v>
      </c>
      <c r="O5844" t="s">
        <v>822</v>
      </c>
      <c r="P5844">
        <v>2.9484478849975768E-3</v>
      </c>
      <c r="Q5844" t="s">
        <v>156</v>
      </c>
      <c r="S5844" t="s">
        <v>700</v>
      </c>
      <c r="T5844" t="s">
        <v>822</v>
      </c>
      <c r="U5844">
        <v>1.4742963130707951E-3</v>
      </c>
      <c r="V5844" t="s">
        <v>156</v>
      </c>
    </row>
    <row r="5845" spans="9:22" x14ac:dyDescent="0.45">
      <c r="I5845" t="s">
        <v>279</v>
      </c>
      <c r="J5845" t="s">
        <v>823</v>
      </c>
      <c r="K5845">
        <v>2.2700880452912386E-3</v>
      </c>
      <c r="L5845" t="s">
        <v>156</v>
      </c>
      <c r="N5845" t="s">
        <v>487</v>
      </c>
      <c r="O5845" t="s">
        <v>823</v>
      </c>
      <c r="P5845">
        <v>3.139888763844521E-3</v>
      </c>
      <c r="Q5845" t="s">
        <v>156</v>
      </c>
      <c r="S5845" t="s">
        <v>700</v>
      </c>
      <c r="T5845" t="s">
        <v>823</v>
      </c>
      <c r="U5845">
        <v>1.5831032291383378E-3</v>
      </c>
      <c r="V5845" t="s">
        <v>156</v>
      </c>
    </row>
    <row r="5846" spans="9:22" x14ac:dyDescent="0.45">
      <c r="I5846" t="s">
        <v>279</v>
      </c>
      <c r="J5846" t="s">
        <v>824</v>
      </c>
      <c r="K5846">
        <v>4.1250706558838947E-3</v>
      </c>
      <c r="L5846" t="s">
        <v>156</v>
      </c>
      <c r="N5846" t="s">
        <v>487</v>
      </c>
      <c r="O5846" t="s">
        <v>824</v>
      </c>
      <c r="P5846">
        <v>3.0077332957952449E-3</v>
      </c>
      <c r="Q5846" t="s">
        <v>156</v>
      </c>
      <c r="S5846" t="s">
        <v>700</v>
      </c>
      <c r="T5846" t="s">
        <v>824</v>
      </c>
      <c r="U5846">
        <v>2.0656285012862173E-3</v>
      </c>
      <c r="V5846" t="s">
        <v>156</v>
      </c>
    </row>
    <row r="5847" spans="9:22" x14ac:dyDescent="0.45">
      <c r="I5847" t="s">
        <v>279</v>
      </c>
      <c r="J5847" t="s">
        <v>825</v>
      </c>
      <c r="K5847">
        <v>3.5741150362159801E-2</v>
      </c>
      <c r="L5847" t="s">
        <v>156</v>
      </c>
      <c r="N5847" t="s">
        <v>487</v>
      </c>
      <c r="O5847" t="s">
        <v>825</v>
      </c>
      <c r="P5847">
        <v>2.0552033707848229E-2</v>
      </c>
      <c r="Q5847" t="s">
        <v>156</v>
      </c>
      <c r="S5847" t="s">
        <v>700</v>
      </c>
      <c r="T5847" t="s">
        <v>825</v>
      </c>
      <c r="U5847">
        <v>1.5341684476261443E-2</v>
      </c>
      <c r="V5847" t="s">
        <v>156</v>
      </c>
    </row>
    <row r="5848" spans="9:22" x14ac:dyDescent="0.45">
      <c r="I5848" t="s">
        <v>279</v>
      </c>
      <c r="J5848" t="s">
        <v>826</v>
      </c>
      <c r="K5848">
        <v>3.6012562441414117E-3</v>
      </c>
      <c r="L5848" t="s">
        <v>156</v>
      </c>
      <c r="N5848" t="s">
        <v>487</v>
      </c>
      <c r="O5848" t="s">
        <v>826</v>
      </c>
      <c r="P5848">
        <v>2.6790753192019487E-3</v>
      </c>
      <c r="Q5848" t="s">
        <v>156</v>
      </c>
      <c r="S5848" t="s">
        <v>700</v>
      </c>
      <c r="T5848" t="s">
        <v>826</v>
      </c>
      <c r="U5848">
        <v>2.2276441464295143E-3</v>
      </c>
      <c r="V5848" t="s">
        <v>156</v>
      </c>
    </row>
    <row r="5849" spans="9:22" x14ac:dyDescent="0.45">
      <c r="I5849" t="s">
        <v>279</v>
      </c>
      <c r="J5849" t="s">
        <v>827</v>
      </c>
      <c r="K5849">
        <v>0</v>
      </c>
      <c r="L5849" t="s">
        <v>156</v>
      </c>
      <c r="N5849" t="s">
        <v>487</v>
      </c>
      <c r="O5849" t="s">
        <v>827</v>
      </c>
      <c r="P5849">
        <v>2.5261354640029824E-3</v>
      </c>
      <c r="Q5849" t="s">
        <v>156</v>
      </c>
      <c r="S5849" t="s">
        <v>700</v>
      </c>
      <c r="T5849" t="s">
        <v>827</v>
      </c>
      <c r="U5849">
        <v>1.7972362741630226E-3</v>
      </c>
      <c r="V5849" t="s">
        <v>156</v>
      </c>
    </row>
    <row r="5850" spans="9:22" x14ac:dyDescent="0.45">
      <c r="I5850" t="s">
        <v>279</v>
      </c>
      <c r="J5850" t="s">
        <v>828</v>
      </c>
      <c r="K5850">
        <v>0</v>
      </c>
      <c r="L5850" t="s">
        <v>156</v>
      </c>
      <c r="N5850" t="s">
        <v>487</v>
      </c>
      <c r="O5850" t="s">
        <v>828</v>
      </c>
      <c r="P5850">
        <v>2.5721225273778077E-3</v>
      </c>
      <c r="Q5850" t="s">
        <v>156</v>
      </c>
      <c r="S5850" t="s">
        <v>700</v>
      </c>
      <c r="T5850" t="s">
        <v>828</v>
      </c>
      <c r="U5850">
        <v>1.5370872532051427E-3</v>
      </c>
      <c r="V5850" t="s">
        <v>156</v>
      </c>
    </row>
    <row r="5851" spans="9:22" x14ac:dyDescent="0.45">
      <c r="I5851" t="s">
        <v>279</v>
      </c>
      <c r="J5851" t="s">
        <v>829</v>
      </c>
      <c r="K5851">
        <v>0</v>
      </c>
      <c r="L5851" t="s">
        <v>156</v>
      </c>
      <c r="N5851" t="s">
        <v>487</v>
      </c>
      <c r="O5851" t="s">
        <v>829</v>
      </c>
      <c r="P5851">
        <v>1.0008491816492132E-2</v>
      </c>
      <c r="Q5851" t="s">
        <v>156</v>
      </c>
      <c r="S5851" t="s">
        <v>700</v>
      </c>
      <c r="T5851" t="s">
        <v>829</v>
      </c>
      <c r="U5851">
        <v>7.9392042196992172E-3</v>
      </c>
      <c r="V5851" t="s">
        <v>156</v>
      </c>
    </row>
    <row r="5852" spans="9:22" x14ac:dyDescent="0.45">
      <c r="I5852" t="s">
        <v>279</v>
      </c>
      <c r="J5852" t="s">
        <v>878</v>
      </c>
      <c r="K5852">
        <v>0</v>
      </c>
      <c r="L5852" t="s">
        <v>156</v>
      </c>
      <c r="N5852" t="s">
        <v>487</v>
      </c>
      <c r="O5852" t="s">
        <v>878</v>
      </c>
      <c r="P5852">
        <v>1.4466304734352849E-7</v>
      </c>
      <c r="Q5852" t="s">
        <v>156</v>
      </c>
      <c r="S5852" t="s">
        <v>700</v>
      </c>
      <c r="T5852" t="s">
        <v>878</v>
      </c>
      <c r="U5852">
        <v>6.5591370037166442E-6</v>
      </c>
      <c r="V5852" t="s">
        <v>156</v>
      </c>
    </row>
    <row r="5853" spans="9:22" x14ac:dyDescent="0.45">
      <c r="I5853" t="s">
        <v>279</v>
      </c>
      <c r="J5853" t="s">
        <v>879</v>
      </c>
      <c r="K5853">
        <v>0</v>
      </c>
      <c r="L5853" t="s">
        <v>156</v>
      </c>
      <c r="N5853" t="s">
        <v>487</v>
      </c>
      <c r="O5853" t="s">
        <v>879</v>
      </c>
      <c r="P5853">
        <v>2.3475463157479534E-7</v>
      </c>
      <c r="Q5853" t="s">
        <v>156</v>
      </c>
      <c r="S5853" t="s">
        <v>700</v>
      </c>
      <c r="T5853" t="s">
        <v>879</v>
      </c>
      <c r="U5853">
        <v>3.9933938815131841E-6</v>
      </c>
      <c r="V5853" t="s">
        <v>156</v>
      </c>
    </row>
    <row r="5854" spans="9:22" x14ac:dyDescent="0.45">
      <c r="I5854" t="s">
        <v>279</v>
      </c>
      <c r="J5854" t="s">
        <v>880</v>
      </c>
      <c r="K5854">
        <v>0</v>
      </c>
      <c r="L5854" t="s">
        <v>156</v>
      </c>
      <c r="N5854" t="s">
        <v>487</v>
      </c>
      <c r="O5854" t="s">
        <v>880</v>
      </c>
      <c r="P5854">
        <v>3.353911879271997E-7</v>
      </c>
      <c r="Q5854" t="s">
        <v>156</v>
      </c>
      <c r="S5854" t="s">
        <v>700</v>
      </c>
      <c r="T5854" t="s">
        <v>880</v>
      </c>
      <c r="U5854">
        <v>0</v>
      </c>
      <c r="V5854" t="s">
        <v>156</v>
      </c>
    </row>
    <row r="5855" spans="9:22" x14ac:dyDescent="0.45">
      <c r="I5855" t="s">
        <v>279</v>
      </c>
      <c r="J5855" t="s">
        <v>881</v>
      </c>
      <c r="K5855">
        <v>0</v>
      </c>
      <c r="L5855" t="s">
        <v>156</v>
      </c>
      <c r="N5855" t="s">
        <v>487</v>
      </c>
      <c r="O5855" t="s">
        <v>881</v>
      </c>
      <c r="P5855">
        <v>3.6820462169951132E-7</v>
      </c>
      <c r="Q5855" t="s">
        <v>156</v>
      </c>
      <c r="S5855" t="s">
        <v>700</v>
      </c>
      <c r="T5855" t="s">
        <v>881</v>
      </c>
      <c r="U5855">
        <v>0</v>
      </c>
      <c r="V5855" t="s">
        <v>156</v>
      </c>
    </row>
    <row r="5856" spans="9:22" x14ac:dyDescent="0.45">
      <c r="I5856" t="s">
        <v>279</v>
      </c>
      <c r="J5856" t="s">
        <v>882</v>
      </c>
      <c r="K5856">
        <v>0</v>
      </c>
      <c r="L5856" t="s">
        <v>156</v>
      </c>
      <c r="N5856" t="s">
        <v>487</v>
      </c>
      <c r="O5856" t="s">
        <v>882</v>
      </c>
      <c r="P5856">
        <v>1.1481788089539292E-6</v>
      </c>
      <c r="Q5856" t="s">
        <v>156</v>
      </c>
      <c r="S5856" t="s">
        <v>700</v>
      </c>
      <c r="T5856" t="s">
        <v>882</v>
      </c>
      <c r="U5856">
        <v>0</v>
      </c>
      <c r="V5856" t="s">
        <v>156</v>
      </c>
    </row>
    <row r="5857" spans="9:22" x14ac:dyDescent="0.45">
      <c r="I5857" t="s">
        <v>279</v>
      </c>
      <c r="J5857" t="s">
        <v>883</v>
      </c>
      <c r="K5857">
        <v>0</v>
      </c>
      <c r="L5857" t="s">
        <v>156</v>
      </c>
      <c r="N5857" t="s">
        <v>487</v>
      </c>
      <c r="O5857" t="s">
        <v>883</v>
      </c>
      <c r="P5857">
        <v>1.2234927290385603E-6</v>
      </c>
      <c r="Q5857" t="s">
        <v>156</v>
      </c>
      <c r="S5857" t="s">
        <v>700</v>
      </c>
      <c r="T5857" t="s">
        <v>883</v>
      </c>
      <c r="U5857">
        <v>0</v>
      </c>
      <c r="V5857" t="s">
        <v>156</v>
      </c>
    </row>
    <row r="5858" spans="9:22" x14ac:dyDescent="0.45">
      <c r="I5858" t="s">
        <v>279</v>
      </c>
      <c r="J5858" t="s">
        <v>884</v>
      </c>
      <c r="K5858">
        <v>0</v>
      </c>
      <c r="L5858" t="s">
        <v>156</v>
      </c>
      <c r="N5858" t="s">
        <v>487</v>
      </c>
      <c r="O5858" t="s">
        <v>884</v>
      </c>
      <c r="P5858">
        <v>1.6127203544044849E-6</v>
      </c>
      <c r="Q5858" t="s">
        <v>156</v>
      </c>
      <c r="S5858" t="s">
        <v>700</v>
      </c>
      <c r="T5858" t="s">
        <v>884</v>
      </c>
      <c r="U5858">
        <v>0</v>
      </c>
      <c r="V5858" t="s">
        <v>156</v>
      </c>
    </row>
    <row r="5859" spans="9:22" x14ac:dyDescent="0.45">
      <c r="I5859" t="s">
        <v>279</v>
      </c>
      <c r="J5859" t="s">
        <v>885</v>
      </c>
      <c r="K5859">
        <v>0</v>
      </c>
      <c r="L5859" t="s">
        <v>156</v>
      </c>
      <c r="N5859" t="s">
        <v>487</v>
      </c>
      <c r="O5859" t="s">
        <v>885</v>
      </c>
      <c r="P5859">
        <v>1.6433039478768386E-6</v>
      </c>
      <c r="Q5859" t="s">
        <v>156</v>
      </c>
      <c r="S5859" t="s">
        <v>700</v>
      </c>
      <c r="T5859" t="s">
        <v>885</v>
      </c>
      <c r="U5859">
        <v>0</v>
      </c>
      <c r="V5859" t="s">
        <v>156</v>
      </c>
    </row>
    <row r="5860" spans="9:22" x14ac:dyDescent="0.45">
      <c r="I5860" t="s">
        <v>279</v>
      </c>
      <c r="J5860" t="s">
        <v>886</v>
      </c>
      <c r="K5860">
        <v>9.1921093270048236E-5</v>
      </c>
      <c r="L5860" t="s">
        <v>156</v>
      </c>
      <c r="N5860" t="s">
        <v>487</v>
      </c>
      <c r="O5860" t="s">
        <v>886</v>
      </c>
      <c r="P5860">
        <v>1.3935279215851641E-6</v>
      </c>
      <c r="Q5860" t="s">
        <v>156</v>
      </c>
      <c r="S5860" t="s">
        <v>700</v>
      </c>
      <c r="T5860" t="s">
        <v>886</v>
      </c>
      <c r="U5860">
        <v>0</v>
      </c>
      <c r="V5860" t="s">
        <v>156</v>
      </c>
    </row>
    <row r="5861" spans="9:22" x14ac:dyDescent="0.45">
      <c r="I5861" t="s">
        <v>279</v>
      </c>
      <c r="J5861" t="s">
        <v>887</v>
      </c>
      <c r="K5861">
        <v>1.6613965765969999E-4</v>
      </c>
      <c r="L5861" t="s">
        <v>156</v>
      </c>
      <c r="N5861" t="s">
        <v>487</v>
      </c>
      <c r="O5861" t="s">
        <v>887</v>
      </c>
      <c r="P5861">
        <v>1.6339396462828105E-6</v>
      </c>
      <c r="Q5861" t="s">
        <v>156</v>
      </c>
      <c r="S5861" t="s">
        <v>700</v>
      </c>
      <c r="T5861" t="s">
        <v>887</v>
      </c>
      <c r="U5861">
        <v>0</v>
      </c>
      <c r="V5861" t="s">
        <v>156</v>
      </c>
    </row>
    <row r="5862" spans="9:22" x14ac:dyDescent="0.45">
      <c r="I5862" t="s">
        <v>279</v>
      </c>
      <c r="J5862" t="s">
        <v>888</v>
      </c>
      <c r="K5862">
        <v>1.8296042067239999E-4</v>
      </c>
      <c r="L5862" t="s">
        <v>156</v>
      </c>
      <c r="N5862" t="s">
        <v>487</v>
      </c>
      <c r="O5862" t="s">
        <v>888</v>
      </c>
      <c r="P5862">
        <v>1.3434085288384162E-6</v>
      </c>
      <c r="Q5862" t="s">
        <v>156</v>
      </c>
      <c r="S5862" t="s">
        <v>700</v>
      </c>
      <c r="T5862" t="s">
        <v>888</v>
      </c>
      <c r="U5862">
        <v>0</v>
      </c>
      <c r="V5862" t="s">
        <v>156</v>
      </c>
    </row>
    <row r="5863" spans="9:22" x14ac:dyDescent="0.45">
      <c r="I5863" t="s">
        <v>279</v>
      </c>
      <c r="J5863" t="s">
        <v>889</v>
      </c>
      <c r="K5863">
        <v>2.008538670734E-4</v>
      </c>
      <c r="L5863" t="s">
        <v>156</v>
      </c>
      <c r="N5863" t="s">
        <v>487</v>
      </c>
      <c r="O5863" t="s">
        <v>889</v>
      </c>
      <c r="P5863">
        <v>1.1106883886964661E-6</v>
      </c>
      <c r="Q5863" t="s">
        <v>156</v>
      </c>
      <c r="S5863" t="s">
        <v>700</v>
      </c>
      <c r="T5863" t="s">
        <v>889</v>
      </c>
      <c r="U5863">
        <v>0</v>
      </c>
      <c r="V5863" t="s">
        <v>156</v>
      </c>
    </row>
    <row r="5864" spans="9:22" x14ac:dyDescent="0.45">
      <c r="I5864" t="s">
        <v>279</v>
      </c>
      <c r="J5864" t="s">
        <v>890</v>
      </c>
      <c r="K5864">
        <v>1.619854297311E-4</v>
      </c>
      <c r="L5864" t="s">
        <v>156</v>
      </c>
      <c r="N5864" t="s">
        <v>487</v>
      </c>
      <c r="O5864" t="s">
        <v>890</v>
      </c>
      <c r="P5864">
        <v>2.666867769818998E-6</v>
      </c>
      <c r="Q5864" t="s">
        <v>156</v>
      </c>
      <c r="S5864" t="s">
        <v>700</v>
      </c>
      <c r="T5864" t="s">
        <v>890</v>
      </c>
      <c r="U5864">
        <v>7.367014305320361E-6</v>
      </c>
      <c r="V5864" t="s">
        <v>156</v>
      </c>
    </row>
    <row r="5865" spans="9:22" x14ac:dyDescent="0.45">
      <c r="I5865" t="s">
        <v>279</v>
      </c>
      <c r="J5865" t="s">
        <v>891</v>
      </c>
      <c r="K5865">
        <v>1.71176425737E-4</v>
      </c>
      <c r="L5865" t="s">
        <v>156</v>
      </c>
      <c r="N5865" t="s">
        <v>487</v>
      </c>
      <c r="O5865" t="s">
        <v>891</v>
      </c>
      <c r="P5865">
        <v>3.6554140008127198E-6</v>
      </c>
      <c r="Q5865" t="s">
        <v>156</v>
      </c>
      <c r="S5865" t="s">
        <v>700</v>
      </c>
      <c r="T5865" t="s">
        <v>891</v>
      </c>
      <c r="U5865">
        <v>1.3258728176121247E-5</v>
      </c>
      <c r="V5865" t="s">
        <v>156</v>
      </c>
    </row>
    <row r="5866" spans="9:22" x14ac:dyDescent="0.45">
      <c r="I5866" t="s">
        <v>279</v>
      </c>
      <c r="J5866" t="s">
        <v>892</v>
      </c>
      <c r="K5866">
        <v>2.0741054104120001E-4</v>
      </c>
      <c r="L5866" t="s">
        <v>156</v>
      </c>
      <c r="N5866" t="s">
        <v>487</v>
      </c>
      <c r="O5866" t="s">
        <v>892</v>
      </c>
      <c r="P5866">
        <v>4.390906291629391E-6</v>
      </c>
      <c r="Q5866" t="s">
        <v>156</v>
      </c>
      <c r="S5866" t="s">
        <v>700</v>
      </c>
      <c r="T5866" t="s">
        <v>892</v>
      </c>
      <c r="U5866">
        <v>1.4831502649100147E-5</v>
      </c>
      <c r="V5866" t="s">
        <v>156</v>
      </c>
    </row>
    <row r="5867" spans="9:22" x14ac:dyDescent="0.45">
      <c r="I5867" t="s">
        <v>279</v>
      </c>
      <c r="J5867" t="s">
        <v>893</v>
      </c>
      <c r="K5867">
        <v>1.6787717314000001E-4</v>
      </c>
      <c r="L5867" t="s">
        <v>156</v>
      </c>
      <c r="N5867" t="s">
        <v>487</v>
      </c>
      <c r="O5867" t="s">
        <v>893</v>
      </c>
      <c r="P5867">
        <v>4.8411415956873887E-6</v>
      </c>
      <c r="Q5867" t="s">
        <v>156</v>
      </c>
      <c r="S5867" t="s">
        <v>700</v>
      </c>
      <c r="T5867" t="s">
        <v>893</v>
      </c>
      <c r="U5867">
        <v>2.6743647001040503E-5</v>
      </c>
      <c r="V5867" t="s">
        <v>156</v>
      </c>
    </row>
    <row r="5868" spans="9:22" x14ac:dyDescent="0.45">
      <c r="I5868" t="s">
        <v>279</v>
      </c>
      <c r="J5868" t="s">
        <v>894</v>
      </c>
      <c r="K5868">
        <v>1.2048629712309999E-4</v>
      </c>
      <c r="L5868" t="s">
        <v>156</v>
      </c>
      <c r="N5868" t="s">
        <v>487</v>
      </c>
      <c r="O5868" t="s">
        <v>894</v>
      </c>
      <c r="P5868">
        <v>7.3438764044147502E-6</v>
      </c>
      <c r="Q5868" t="s">
        <v>156</v>
      </c>
      <c r="S5868" t="s">
        <v>700</v>
      </c>
      <c r="T5868" t="s">
        <v>894</v>
      </c>
      <c r="U5868">
        <v>4.1481741097699862E-5</v>
      </c>
      <c r="V5868" t="s">
        <v>156</v>
      </c>
    </row>
    <row r="5869" spans="9:22" x14ac:dyDescent="0.45">
      <c r="I5869" t="s">
        <v>279</v>
      </c>
      <c r="J5869" t="s">
        <v>895</v>
      </c>
      <c r="K5869">
        <v>0</v>
      </c>
      <c r="L5869" t="s">
        <v>156</v>
      </c>
      <c r="N5869" t="s">
        <v>487</v>
      </c>
      <c r="O5869" t="s">
        <v>895</v>
      </c>
      <c r="P5869">
        <v>1.7819453211653583E-5</v>
      </c>
      <c r="Q5869" t="s">
        <v>156</v>
      </c>
      <c r="S5869" t="s">
        <v>700</v>
      </c>
      <c r="T5869" t="s">
        <v>895</v>
      </c>
      <c r="U5869">
        <v>5.1444222193449245E-5</v>
      </c>
      <c r="V5869" t="s">
        <v>156</v>
      </c>
    </row>
    <row r="5870" spans="9:22" x14ac:dyDescent="0.45">
      <c r="I5870" t="s">
        <v>279</v>
      </c>
      <c r="J5870" t="s">
        <v>896</v>
      </c>
      <c r="K5870">
        <v>0</v>
      </c>
      <c r="L5870" t="s">
        <v>156</v>
      </c>
      <c r="N5870" t="s">
        <v>487</v>
      </c>
      <c r="O5870" t="s">
        <v>896</v>
      </c>
      <c r="P5870">
        <v>3.2403469810133364E-5</v>
      </c>
      <c r="Q5870" t="s">
        <v>156</v>
      </c>
      <c r="S5870" t="s">
        <v>700</v>
      </c>
      <c r="T5870" t="s">
        <v>896</v>
      </c>
      <c r="U5870">
        <v>5.1005437438467661E-5</v>
      </c>
      <c r="V5870" t="s">
        <v>156</v>
      </c>
    </row>
    <row r="5871" spans="9:22" x14ac:dyDescent="0.45">
      <c r="I5871" t="s">
        <v>279</v>
      </c>
      <c r="J5871" t="s">
        <v>897</v>
      </c>
      <c r="K5871">
        <v>0</v>
      </c>
      <c r="L5871" t="s">
        <v>156</v>
      </c>
      <c r="N5871" t="s">
        <v>487</v>
      </c>
      <c r="O5871" t="s">
        <v>897</v>
      </c>
      <c r="P5871">
        <v>4.1757820581055457E-5</v>
      </c>
      <c r="Q5871" t="s">
        <v>156</v>
      </c>
      <c r="S5871" t="s">
        <v>700</v>
      </c>
      <c r="T5871" t="s">
        <v>897</v>
      </c>
      <c r="U5871">
        <v>5.2159368230803935E-5</v>
      </c>
      <c r="V5871" t="s">
        <v>156</v>
      </c>
    </row>
    <row r="5872" spans="9:22" x14ac:dyDescent="0.45">
      <c r="I5872" t="s">
        <v>279</v>
      </c>
      <c r="J5872" t="s">
        <v>898</v>
      </c>
      <c r="K5872">
        <v>0</v>
      </c>
      <c r="L5872" t="s">
        <v>156</v>
      </c>
      <c r="N5872" t="s">
        <v>487</v>
      </c>
      <c r="O5872" t="s">
        <v>898</v>
      </c>
      <c r="P5872">
        <v>4.6072879046531057E-5</v>
      </c>
      <c r="Q5872" t="s">
        <v>156</v>
      </c>
      <c r="S5872" t="s">
        <v>700</v>
      </c>
      <c r="T5872" t="s">
        <v>898</v>
      </c>
      <c r="U5872">
        <v>4.707431689160288E-5</v>
      </c>
      <c r="V5872" t="s">
        <v>156</v>
      </c>
    </row>
    <row r="5873" spans="9:22" x14ac:dyDescent="0.45">
      <c r="I5873" t="s">
        <v>279</v>
      </c>
      <c r="J5873" t="s">
        <v>899</v>
      </c>
      <c r="K5873">
        <v>0</v>
      </c>
      <c r="L5873" t="s">
        <v>156</v>
      </c>
      <c r="N5873" t="s">
        <v>487</v>
      </c>
      <c r="O5873" t="s">
        <v>899</v>
      </c>
      <c r="P5873">
        <v>6.1581148993567015E-5</v>
      </c>
      <c r="Q5873" t="s">
        <v>156</v>
      </c>
      <c r="S5873" t="s">
        <v>700</v>
      </c>
      <c r="T5873" t="s">
        <v>899</v>
      </c>
      <c r="U5873">
        <v>4.9770524302589442E-5</v>
      </c>
      <c r="V5873" t="s">
        <v>156</v>
      </c>
    </row>
    <row r="5874" spans="9:22" x14ac:dyDescent="0.45">
      <c r="I5874" t="s">
        <v>279</v>
      </c>
      <c r="J5874" t="s">
        <v>900</v>
      </c>
      <c r="K5874">
        <v>0</v>
      </c>
      <c r="L5874" t="s">
        <v>156</v>
      </c>
      <c r="N5874" t="s">
        <v>487</v>
      </c>
      <c r="O5874" t="s">
        <v>900</v>
      </c>
      <c r="P5874">
        <v>7.6517151175541174E-5</v>
      </c>
      <c r="Q5874" t="s">
        <v>156</v>
      </c>
      <c r="S5874" t="s">
        <v>700</v>
      </c>
      <c r="T5874" t="s">
        <v>900</v>
      </c>
      <c r="U5874">
        <v>5.1169221908223721E-5</v>
      </c>
      <c r="V5874" t="s">
        <v>156</v>
      </c>
    </row>
    <row r="5875" spans="9:22" x14ac:dyDescent="0.45">
      <c r="I5875" t="s">
        <v>279</v>
      </c>
      <c r="J5875" t="s">
        <v>901</v>
      </c>
      <c r="K5875">
        <v>0</v>
      </c>
      <c r="L5875" t="s">
        <v>156</v>
      </c>
      <c r="N5875" t="s">
        <v>487</v>
      </c>
      <c r="O5875" t="s">
        <v>901</v>
      </c>
      <c r="P5875">
        <v>6.0681369710621442E-5</v>
      </c>
      <c r="Q5875" t="s">
        <v>156</v>
      </c>
      <c r="S5875" t="s">
        <v>700</v>
      </c>
      <c r="T5875" t="s">
        <v>901</v>
      </c>
      <c r="U5875">
        <v>3.2336364984365407E-5</v>
      </c>
      <c r="V5875" t="s">
        <v>156</v>
      </c>
    </row>
    <row r="5876" spans="9:22" x14ac:dyDescent="0.45">
      <c r="I5876" t="s">
        <v>280</v>
      </c>
      <c r="J5876" t="s">
        <v>155</v>
      </c>
      <c r="K5876">
        <v>1.5403935132336025E-2</v>
      </c>
      <c r="L5876" t="s">
        <v>156</v>
      </c>
      <c r="N5876" t="s">
        <v>488</v>
      </c>
      <c r="O5876" t="s">
        <v>155</v>
      </c>
      <c r="P5876">
        <v>0.20955503822513363</v>
      </c>
      <c r="Q5876" t="s">
        <v>156</v>
      </c>
      <c r="S5876" t="s">
        <v>701</v>
      </c>
      <c r="T5876" t="s">
        <v>155</v>
      </c>
      <c r="U5876">
        <v>0.22098243760492534</v>
      </c>
      <c r="V5876" t="s">
        <v>156</v>
      </c>
    </row>
    <row r="5877" spans="9:22" x14ac:dyDescent="0.45">
      <c r="I5877" t="s">
        <v>280</v>
      </c>
      <c r="J5877" t="s">
        <v>157</v>
      </c>
      <c r="K5877">
        <v>3.9410709356106625E-2</v>
      </c>
      <c r="L5877" t="s">
        <v>156</v>
      </c>
      <c r="N5877" t="s">
        <v>488</v>
      </c>
      <c r="O5877" t="s">
        <v>157</v>
      </c>
      <c r="P5877">
        <v>2.7121182398641631E-2</v>
      </c>
      <c r="Q5877" t="s">
        <v>156</v>
      </c>
      <c r="S5877" t="s">
        <v>701</v>
      </c>
      <c r="T5877" t="s">
        <v>157</v>
      </c>
      <c r="U5877">
        <v>2.678417298338787E-2</v>
      </c>
      <c r="V5877" t="s">
        <v>156</v>
      </c>
    </row>
    <row r="5878" spans="9:22" x14ac:dyDescent="0.45">
      <c r="I5878" t="s">
        <v>280</v>
      </c>
      <c r="J5878" t="s">
        <v>158</v>
      </c>
      <c r="K5878">
        <v>6.3210373839756182E-2</v>
      </c>
      <c r="L5878" t="s">
        <v>156</v>
      </c>
      <c r="N5878" t="s">
        <v>488</v>
      </c>
      <c r="O5878" t="s">
        <v>158</v>
      </c>
      <c r="P5878">
        <v>2.7517112785586256E-2</v>
      </c>
      <c r="Q5878" t="s">
        <v>156</v>
      </c>
      <c r="S5878" t="s">
        <v>701</v>
      </c>
      <c r="T5878" t="s">
        <v>158</v>
      </c>
      <c r="U5878">
        <v>2.7586321510732838E-2</v>
      </c>
      <c r="V5878" t="s">
        <v>156</v>
      </c>
    </row>
    <row r="5879" spans="9:22" x14ac:dyDescent="0.45">
      <c r="I5879" t="s">
        <v>280</v>
      </c>
      <c r="J5879" t="s">
        <v>159</v>
      </c>
      <c r="K5879">
        <v>8.0763192437893705E-2</v>
      </c>
      <c r="L5879" t="s">
        <v>156</v>
      </c>
      <c r="N5879" t="s">
        <v>488</v>
      </c>
      <c r="O5879" t="s">
        <v>159</v>
      </c>
      <c r="P5879">
        <v>3.0750051557384563E-2</v>
      </c>
      <c r="Q5879" t="s">
        <v>156</v>
      </c>
      <c r="S5879" t="s">
        <v>701</v>
      </c>
      <c r="T5879" t="s">
        <v>159</v>
      </c>
      <c r="U5879">
        <v>2.9060435076844967E-2</v>
      </c>
      <c r="V5879" t="s">
        <v>156</v>
      </c>
    </row>
    <row r="5880" spans="9:22" x14ac:dyDescent="0.45">
      <c r="I5880" t="s">
        <v>280</v>
      </c>
      <c r="J5880" t="s">
        <v>160</v>
      </c>
      <c r="K5880">
        <v>0.54183546481048117</v>
      </c>
      <c r="L5880" t="s">
        <v>156</v>
      </c>
      <c r="N5880" t="s">
        <v>488</v>
      </c>
      <c r="O5880" t="s">
        <v>160</v>
      </c>
      <c r="P5880">
        <v>0.25181986227823866</v>
      </c>
      <c r="Q5880" t="s">
        <v>156</v>
      </c>
      <c r="S5880" t="s">
        <v>701</v>
      </c>
      <c r="T5880" t="s">
        <v>160</v>
      </c>
      <c r="U5880">
        <v>0.27984774927591088</v>
      </c>
      <c r="V5880" t="s">
        <v>156</v>
      </c>
    </row>
    <row r="5881" spans="9:22" x14ac:dyDescent="0.45">
      <c r="I5881" t="s">
        <v>280</v>
      </c>
      <c r="J5881" t="s">
        <v>813</v>
      </c>
      <c r="K5881">
        <v>7.2485890720246762E-2</v>
      </c>
      <c r="L5881" t="s">
        <v>156</v>
      </c>
      <c r="N5881" t="s">
        <v>488</v>
      </c>
      <c r="O5881" t="s">
        <v>813</v>
      </c>
      <c r="P5881">
        <v>4.5184950321650368E-2</v>
      </c>
      <c r="Q5881" t="s">
        <v>156</v>
      </c>
      <c r="S5881" t="s">
        <v>701</v>
      </c>
      <c r="T5881" t="s">
        <v>813</v>
      </c>
      <c r="U5881">
        <v>4.4404269689052832E-2</v>
      </c>
      <c r="V5881" t="s">
        <v>156</v>
      </c>
    </row>
    <row r="5882" spans="9:22" x14ac:dyDescent="0.45">
      <c r="I5882" t="s">
        <v>280</v>
      </c>
      <c r="J5882" t="s">
        <v>814</v>
      </c>
      <c r="K5882">
        <v>5.5085433505020043E-2</v>
      </c>
      <c r="L5882" t="s">
        <v>156</v>
      </c>
      <c r="N5882" t="s">
        <v>488</v>
      </c>
      <c r="O5882" t="s">
        <v>814</v>
      </c>
      <c r="P5882">
        <v>4.2942644835635556E-2</v>
      </c>
      <c r="Q5882" t="s">
        <v>156</v>
      </c>
      <c r="S5882" t="s">
        <v>701</v>
      </c>
      <c r="T5882" t="s">
        <v>814</v>
      </c>
      <c r="U5882">
        <v>3.7875351576618199E-2</v>
      </c>
      <c r="V5882" t="s">
        <v>156</v>
      </c>
    </row>
    <row r="5883" spans="9:22" x14ac:dyDescent="0.45">
      <c r="I5883" t="s">
        <v>280</v>
      </c>
      <c r="J5883" t="s">
        <v>815</v>
      </c>
      <c r="K5883">
        <v>3.2806223418626566E-2</v>
      </c>
      <c r="L5883" t="s">
        <v>156</v>
      </c>
      <c r="N5883" t="s">
        <v>488</v>
      </c>
      <c r="O5883" t="s">
        <v>815</v>
      </c>
      <c r="P5883">
        <v>3.8090742357176036E-2</v>
      </c>
      <c r="Q5883" t="s">
        <v>156</v>
      </c>
      <c r="S5883" t="s">
        <v>701</v>
      </c>
      <c r="T5883" t="s">
        <v>815</v>
      </c>
      <c r="U5883">
        <v>3.2809462924700765E-2</v>
      </c>
      <c r="V5883" t="s">
        <v>156</v>
      </c>
    </row>
    <row r="5884" spans="9:22" x14ac:dyDescent="0.45">
      <c r="I5884" t="s">
        <v>280</v>
      </c>
      <c r="J5884" t="s">
        <v>816</v>
      </c>
      <c r="K5884">
        <v>1.1761093031982155E-2</v>
      </c>
      <c r="L5884" t="s">
        <v>156</v>
      </c>
      <c r="N5884" t="s">
        <v>488</v>
      </c>
      <c r="O5884" t="s">
        <v>816</v>
      </c>
      <c r="P5884">
        <v>0.15281414651549052</v>
      </c>
      <c r="Q5884" t="s">
        <v>156</v>
      </c>
      <c r="S5884" t="s">
        <v>701</v>
      </c>
      <c r="T5884" t="s">
        <v>816</v>
      </c>
      <c r="U5884">
        <v>0.16769495181726055</v>
      </c>
      <c r="V5884" t="s">
        <v>156</v>
      </c>
    </row>
    <row r="5885" spans="9:22" x14ac:dyDescent="0.45">
      <c r="I5885" t="s">
        <v>280</v>
      </c>
      <c r="J5885" t="s">
        <v>161</v>
      </c>
      <c r="K5885">
        <v>0</v>
      </c>
      <c r="L5885" t="s">
        <v>156</v>
      </c>
      <c r="N5885" t="s">
        <v>488</v>
      </c>
      <c r="O5885" t="s">
        <v>161</v>
      </c>
      <c r="P5885">
        <v>2.8192344941509465E-2</v>
      </c>
      <c r="Q5885" t="s">
        <v>156</v>
      </c>
      <c r="S5885" t="s">
        <v>701</v>
      </c>
      <c r="T5885" t="s">
        <v>161</v>
      </c>
      <c r="U5885">
        <v>3.2069027157496745E-2</v>
      </c>
      <c r="V5885" t="s">
        <v>156</v>
      </c>
    </row>
    <row r="5886" spans="9:22" x14ac:dyDescent="0.45">
      <c r="I5886" t="s">
        <v>280</v>
      </c>
      <c r="J5886" t="s">
        <v>162</v>
      </c>
      <c r="K5886">
        <v>0</v>
      </c>
      <c r="L5886" t="s">
        <v>156</v>
      </c>
      <c r="N5886" t="s">
        <v>488</v>
      </c>
      <c r="O5886" t="s">
        <v>162</v>
      </c>
      <c r="P5886">
        <v>4.8664840173745531E-3</v>
      </c>
      <c r="Q5886" t="s">
        <v>156</v>
      </c>
      <c r="S5886" t="s">
        <v>701</v>
      </c>
      <c r="T5886" t="s">
        <v>162</v>
      </c>
      <c r="U5886">
        <v>4.2371214121212268E-3</v>
      </c>
      <c r="V5886" t="s">
        <v>156</v>
      </c>
    </row>
    <row r="5887" spans="9:22" x14ac:dyDescent="0.45">
      <c r="I5887" t="s">
        <v>280</v>
      </c>
      <c r="J5887" t="s">
        <v>163</v>
      </c>
      <c r="K5887">
        <v>2.1140455332458504E-3</v>
      </c>
      <c r="L5887" t="s">
        <v>156</v>
      </c>
      <c r="N5887" t="s">
        <v>488</v>
      </c>
      <c r="O5887" t="s">
        <v>163</v>
      </c>
      <c r="P5887">
        <v>4.7567848364600263E-3</v>
      </c>
      <c r="Q5887" t="s">
        <v>156</v>
      </c>
      <c r="S5887" t="s">
        <v>701</v>
      </c>
      <c r="T5887" t="s">
        <v>163</v>
      </c>
      <c r="U5887">
        <v>3.87617604477959E-3</v>
      </c>
      <c r="V5887" t="s">
        <v>156</v>
      </c>
    </row>
    <row r="5888" spans="9:22" x14ac:dyDescent="0.45">
      <c r="I5888" t="s">
        <v>280</v>
      </c>
      <c r="J5888" t="s">
        <v>164</v>
      </c>
      <c r="K5888">
        <v>3.8386288051083873E-3</v>
      </c>
      <c r="L5888" t="s">
        <v>156</v>
      </c>
      <c r="N5888" t="s">
        <v>488</v>
      </c>
      <c r="O5888" t="s">
        <v>164</v>
      </c>
      <c r="P5888">
        <v>4.4361955215239807E-3</v>
      </c>
      <c r="Q5888" t="s">
        <v>156</v>
      </c>
      <c r="S5888" t="s">
        <v>701</v>
      </c>
      <c r="T5888" t="s">
        <v>164</v>
      </c>
      <c r="U5888">
        <v>3.1348328601760625E-3</v>
      </c>
      <c r="V5888" t="s">
        <v>156</v>
      </c>
    </row>
    <row r="5889" spans="9:22" x14ac:dyDescent="0.45">
      <c r="I5889" t="s">
        <v>280</v>
      </c>
      <c r="J5889" t="s">
        <v>165</v>
      </c>
      <c r="K5889">
        <v>3.1188252872337747E-2</v>
      </c>
      <c r="L5889" t="s">
        <v>156</v>
      </c>
      <c r="N5889" t="s">
        <v>488</v>
      </c>
      <c r="O5889" t="s">
        <v>165</v>
      </c>
      <c r="P5889">
        <v>2.5176917703052994E-2</v>
      </c>
      <c r="Q5889" t="s">
        <v>156</v>
      </c>
      <c r="S5889" t="s">
        <v>701</v>
      </c>
      <c r="T5889" t="s">
        <v>165</v>
      </c>
      <c r="U5889">
        <v>1.9622694342956527E-2</v>
      </c>
      <c r="V5889" t="s">
        <v>156</v>
      </c>
    </row>
    <row r="5890" spans="9:22" x14ac:dyDescent="0.45">
      <c r="I5890" t="s">
        <v>280</v>
      </c>
      <c r="J5890" t="s">
        <v>817</v>
      </c>
      <c r="K5890">
        <v>2.9631576638335755E-3</v>
      </c>
      <c r="L5890" t="s">
        <v>156</v>
      </c>
      <c r="N5890" t="s">
        <v>488</v>
      </c>
      <c r="O5890" t="s">
        <v>817</v>
      </c>
      <c r="P5890">
        <v>3.4668028388326506E-3</v>
      </c>
      <c r="Q5890" t="s">
        <v>156</v>
      </c>
      <c r="S5890" t="s">
        <v>701</v>
      </c>
      <c r="T5890" t="s">
        <v>817</v>
      </c>
      <c r="U5890">
        <v>2.2181653019796919E-3</v>
      </c>
      <c r="V5890" t="s">
        <v>156</v>
      </c>
    </row>
    <row r="5891" spans="9:22" x14ac:dyDescent="0.45">
      <c r="I5891" t="s">
        <v>280</v>
      </c>
      <c r="J5891" t="s">
        <v>818</v>
      </c>
      <c r="K5891">
        <v>9.0782511209753884E-4</v>
      </c>
      <c r="L5891" t="s">
        <v>156</v>
      </c>
      <c r="N5891" t="s">
        <v>488</v>
      </c>
      <c r="O5891" t="s">
        <v>818</v>
      </c>
      <c r="P5891">
        <v>3.6531145945406206E-3</v>
      </c>
      <c r="Q5891" t="s">
        <v>156</v>
      </c>
      <c r="S5891" t="s">
        <v>701</v>
      </c>
      <c r="T5891" t="s">
        <v>818</v>
      </c>
      <c r="U5891">
        <v>2.2547669875566546E-3</v>
      </c>
      <c r="V5891" t="s">
        <v>156</v>
      </c>
    </row>
    <row r="5892" spans="9:22" x14ac:dyDescent="0.45">
      <c r="I5892" t="s">
        <v>280</v>
      </c>
      <c r="J5892" t="s">
        <v>819</v>
      </c>
      <c r="K5892">
        <v>0</v>
      </c>
      <c r="L5892" t="s">
        <v>156</v>
      </c>
      <c r="N5892" t="s">
        <v>488</v>
      </c>
      <c r="O5892" t="s">
        <v>819</v>
      </c>
      <c r="P5892">
        <v>3.5308081197407276E-3</v>
      </c>
      <c r="Q5892" t="s">
        <v>156</v>
      </c>
      <c r="S5892" t="s">
        <v>701</v>
      </c>
      <c r="T5892" t="s">
        <v>819</v>
      </c>
      <c r="U5892">
        <v>2.1884922312610622E-3</v>
      </c>
      <c r="V5892" t="s">
        <v>156</v>
      </c>
    </row>
    <row r="5893" spans="9:22" x14ac:dyDescent="0.45">
      <c r="I5893" t="s">
        <v>280</v>
      </c>
      <c r="J5893" t="s">
        <v>820</v>
      </c>
      <c r="K5893">
        <v>0</v>
      </c>
      <c r="L5893" t="s">
        <v>156</v>
      </c>
      <c r="N5893" t="s">
        <v>488</v>
      </c>
      <c r="O5893" t="s">
        <v>820</v>
      </c>
      <c r="P5893">
        <v>1.9446101087883885E-2</v>
      </c>
      <c r="Q5893" t="s">
        <v>156</v>
      </c>
      <c r="S5893" t="s">
        <v>701</v>
      </c>
      <c r="T5893" t="s">
        <v>820</v>
      </c>
      <c r="U5893">
        <v>1.2988285269356133E-2</v>
      </c>
      <c r="V5893" t="s">
        <v>156</v>
      </c>
    </row>
    <row r="5894" spans="9:22" x14ac:dyDescent="0.45">
      <c r="I5894" t="s">
        <v>280</v>
      </c>
      <c r="J5894" t="s">
        <v>821</v>
      </c>
      <c r="K5894">
        <v>0</v>
      </c>
      <c r="L5894" t="s">
        <v>156</v>
      </c>
      <c r="N5894" t="s">
        <v>488</v>
      </c>
      <c r="O5894" t="s">
        <v>821</v>
      </c>
      <c r="P5894">
        <v>1.9799597800692167E-2</v>
      </c>
      <c r="Q5894" t="s">
        <v>156</v>
      </c>
      <c r="S5894" t="s">
        <v>701</v>
      </c>
      <c r="T5894" t="s">
        <v>821</v>
      </c>
      <c r="U5894">
        <v>1.2046243951477674E-2</v>
      </c>
      <c r="V5894" t="s">
        <v>156</v>
      </c>
    </row>
    <row r="5895" spans="9:22" x14ac:dyDescent="0.45">
      <c r="I5895" t="s">
        <v>280</v>
      </c>
      <c r="J5895" t="s">
        <v>822</v>
      </c>
      <c r="K5895">
        <v>0</v>
      </c>
      <c r="L5895" t="s">
        <v>156</v>
      </c>
      <c r="N5895" t="s">
        <v>488</v>
      </c>
      <c r="O5895" t="s">
        <v>822</v>
      </c>
      <c r="P5895">
        <v>3.8061761395580852E-3</v>
      </c>
      <c r="Q5895" t="s">
        <v>156</v>
      </c>
      <c r="S5895" t="s">
        <v>701</v>
      </c>
      <c r="T5895" t="s">
        <v>822</v>
      </c>
      <c r="U5895">
        <v>2.4751485922660538E-3</v>
      </c>
      <c r="V5895" t="s">
        <v>156</v>
      </c>
    </row>
    <row r="5896" spans="9:22" x14ac:dyDescent="0.45">
      <c r="I5896" t="s">
        <v>280</v>
      </c>
      <c r="J5896" t="s">
        <v>823</v>
      </c>
      <c r="K5896">
        <v>2.0678870130182228E-3</v>
      </c>
      <c r="L5896" t="s">
        <v>156</v>
      </c>
      <c r="N5896" t="s">
        <v>488</v>
      </c>
      <c r="O5896" t="s">
        <v>823</v>
      </c>
      <c r="P5896">
        <v>3.8467203927149934E-3</v>
      </c>
      <c r="Q5896" t="s">
        <v>156</v>
      </c>
      <c r="S5896" t="s">
        <v>701</v>
      </c>
      <c r="T5896" t="s">
        <v>823</v>
      </c>
      <c r="U5896">
        <v>2.2705527545130214E-3</v>
      </c>
      <c r="V5896" t="s">
        <v>156</v>
      </c>
    </row>
    <row r="5897" spans="9:22" x14ac:dyDescent="0.45">
      <c r="I5897" t="s">
        <v>280</v>
      </c>
      <c r="J5897" t="s">
        <v>824</v>
      </c>
      <c r="K5897">
        <v>4.0564373202408742E-3</v>
      </c>
      <c r="L5897" t="s">
        <v>156</v>
      </c>
      <c r="N5897" t="s">
        <v>488</v>
      </c>
      <c r="O5897" t="s">
        <v>824</v>
      </c>
      <c r="P5897">
        <v>3.6796743543270941E-3</v>
      </c>
      <c r="Q5897" t="s">
        <v>156</v>
      </c>
      <c r="S5897" t="s">
        <v>701</v>
      </c>
      <c r="T5897" t="s">
        <v>824</v>
      </c>
      <c r="U5897">
        <v>2.7096241236409875E-3</v>
      </c>
      <c r="V5897" t="s">
        <v>156</v>
      </c>
    </row>
    <row r="5898" spans="9:22" x14ac:dyDescent="0.45">
      <c r="I5898" t="s">
        <v>280</v>
      </c>
      <c r="J5898" t="s">
        <v>825</v>
      </c>
      <c r="K5898">
        <v>3.5013955900813826E-2</v>
      </c>
      <c r="L5898" t="s">
        <v>156</v>
      </c>
      <c r="N5898" t="s">
        <v>488</v>
      </c>
      <c r="O5898" t="s">
        <v>825</v>
      </c>
      <c r="P5898">
        <v>2.3179386992786873E-2</v>
      </c>
      <c r="Q5898" t="s">
        <v>156</v>
      </c>
      <c r="S5898" t="s">
        <v>701</v>
      </c>
      <c r="T5898" t="s">
        <v>825</v>
      </c>
      <c r="U5898">
        <v>1.9714946947156455E-2</v>
      </c>
      <c r="V5898" t="s">
        <v>156</v>
      </c>
    </row>
    <row r="5899" spans="9:22" x14ac:dyDescent="0.45">
      <c r="I5899" t="s">
        <v>280</v>
      </c>
      <c r="J5899" t="s">
        <v>826</v>
      </c>
      <c r="K5899">
        <v>3.5163044133974678E-3</v>
      </c>
      <c r="L5899" t="s">
        <v>156</v>
      </c>
      <c r="N5899" t="s">
        <v>488</v>
      </c>
      <c r="O5899" t="s">
        <v>826</v>
      </c>
      <c r="P5899">
        <v>3.5741516448049046E-3</v>
      </c>
      <c r="Q5899" t="s">
        <v>156</v>
      </c>
      <c r="S5899" t="s">
        <v>701</v>
      </c>
      <c r="T5899" t="s">
        <v>826</v>
      </c>
      <c r="U5899">
        <v>2.1520577169242858E-3</v>
      </c>
      <c r="V5899" t="s">
        <v>156</v>
      </c>
    </row>
    <row r="5900" spans="9:22" x14ac:dyDescent="0.45">
      <c r="I5900" t="s">
        <v>280</v>
      </c>
      <c r="J5900" t="s">
        <v>827</v>
      </c>
      <c r="K5900">
        <v>0</v>
      </c>
      <c r="L5900" t="s">
        <v>156</v>
      </c>
      <c r="N5900" t="s">
        <v>488</v>
      </c>
      <c r="O5900" t="s">
        <v>827</v>
      </c>
      <c r="P5900">
        <v>3.3836876919607481E-3</v>
      </c>
      <c r="Q5900" t="s">
        <v>156</v>
      </c>
      <c r="S5900" t="s">
        <v>701</v>
      </c>
      <c r="T5900" t="s">
        <v>827</v>
      </c>
      <c r="U5900">
        <v>1.3370955864506141E-3</v>
      </c>
      <c r="V5900" t="s">
        <v>156</v>
      </c>
    </row>
    <row r="5901" spans="9:22" x14ac:dyDescent="0.45">
      <c r="I5901" t="s">
        <v>280</v>
      </c>
      <c r="J5901" t="s">
        <v>828</v>
      </c>
      <c r="K5901">
        <v>0</v>
      </c>
      <c r="L5901" t="s">
        <v>156</v>
      </c>
      <c r="N5901" t="s">
        <v>488</v>
      </c>
      <c r="O5901" t="s">
        <v>828</v>
      </c>
      <c r="P5901">
        <v>3.1975966015695555E-3</v>
      </c>
      <c r="Q5901" t="s">
        <v>156</v>
      </c>
      <c r="S5901" t="s">
        <v>701</v>
      </c>
      <c r="T5901" t="s">
        <v>828</v>
      </c>
      <c r="U5901">
        <v>1.0166819781605952E-3</v>
      </c>
      <c r="V5901" t="s">
        <v>156</v>
      </c>
    </row>
    <row r="5902" spans="9:22" x14ac:dyDescent="0.45">
      <c r="I5902" t="s">
        <v>280</v>
      </c>
      <c r="J5902" t="s">
        <v>829</v>
      </c>
      <c r="K5902">
        <v>0</v>
      </c>
      <c r="L5902" t="s">
        <v>156</v>
      </c>
      <c r="N5902" t="s">
        <v>488</v>
      </c>
      <c r="O5902" t="s">
        <v>829</v>
      </c>
      <c r="P5902">
        <v>1.1910899716211157E-2</v>
      </c>
      <c r="Q5902" t="s">
        <v>156</v>
      </c>
      <c r="S5902" t="s">
        <v>701</v>
      </c>
      <c r="T5902" t="s">
        <v>829</v>
      </c>
      <c r="U5902">
        <v>6.3146604519830124E-3</v>
      </c>
      <c r="V5902" t="s">
        <v>156</v>
      </c>
    </row>
    <row r="5903" spans="9:22" x14ac:dyDescent="0.45">
      <c r="I5903" t="s">
        <v>280</v>
      </c>
      <c r="J5903" t="s">
        <v>878</v>
      </c>
      <c r="K5903">
        <v>0</v>
      </c>
      <c r="L5903" t="s">
        <v>156</v>
      </c>
      <c r="N5903" t="s">
        <v>488</v>
      </c>
      <c r="O5903" t="s">
        <v>878</v>
      </c>
      <c r="P5903">
        <v>7.128631211069161E-9</v>
      </c>
      <c r="Q5903" t="s">
        <v>156</v>
      </c>
      <c r="S5903" t="s">
        <v>701</v>
      </c>
      <c r="T5903" t="s">
        <v>878</v>
      </c>
      <c r="U5903">
        <v>0</v>
      </c>
      <c r="V5903" t="s">
        <v>156</v>
      </c>
    </row>
    <row r="5904" spans="9:22" x14ac:dyDescent="0.45">
      <c r="I5904" t="s">
        <v>280</v>
      </c>
      <c r="J5904" t="s">
        <v>879</v>
      </c>
      <c r="K5904">
        <v>0</v>
      </c>
      <c r="L5904" t="s">
        <v>156</v>
      </c>
      <c r="N5904" t="s">
        <v>488</v>
      </c>
      <c r="O5904" t="s">
        <v>879</v>
      </c>
      <c r="P5904">
        <v>1.8642448023457611E-8</v>
      </c>
      <c r="Q5904" t="s">
        <v>156</v>
      </c>
      <c r="S5904" t="s">
        <v>701</v>
      </c>
      <c r="T5904" t="s">
        <v>879</v>
      </c>
      <c r="U5904">
        <v>0</v>
      </c>
      <c r="V5904" t="s">
        <v>156</v>
      </c>
    </row>
    <row r="5905" spans="9:22" x14ac:dyDescent="0.45">
      <c r="I5905" t="s">
        <v>280</v>
      </c>
      <c r="J5905" t="s">
        <v>880</v>
      </c>
      <c r="K5905">
        <v>0</v>
      </c>
      <c r="L5905" t="s">
        <v>156</v>
      </c>
      <c r="N5905" t="s">
        <v>488</v>
      </c>
      <c r="O5905" t="s">
        <v>880</v>
      </c>
      <c r="P5905">
        <v>3.2823238686076946E-8</v>
      </c>
      <c r="Q5905" t="s">
        <v>156</v>
      </c>
      <c r="S5905" t="s">
        <v>701</v>
      </c>
      <c r="T5905" t="s">
        <v>880</v>
      </c>
      <c r="U5905">
        <v>0</v>
      </c>
      <c r="V5905" t="s">
        <v>156</v>
      </c>
    </row>
    <row r="5906" spans="9:22" x14ac:dyDescent="0.45">
      <c r="I5906" t="s">
        <v>280</v>
      </c>
      <c r="J5906" t="s">
        <v>881</v>
      </c>
      <c r="K5906">
        <v>0</v>
      </c>
      <c r="L5906" t="s">
        <v>156</v>
      </c>
      <c r="N5906" t="s">
        <v>488</v>
      </c>
      <c r="O5906" t="s">
        <v>881</v>
      </c>
      <c r="P5906">
        <v>3.8665275756670653E-8</v>
      </c>
      <c r="Q5906" t="s">
        <v>156</v>
      </c>
      <c r="S5906" t="s">
        <v>701</v>
      </c>
      <c r="T5906" t="s">
        <v>881</v>
      </c>
      <c r="U5906">
        <v>0</v>
      </c>
      <c r="V5906" t="s">
        <v>156</v>
      </c>
    </row>
    <row r="5907" spans="9:22" x14ac:dyDescent="0.45">
      <c r="I5907" t="s">
        <v>280</v>
      </c>
      <c r="J5907" t="s">
        <v>882</v>
      </c>
      <c r="K5907">
        <v>0</v>
      </c>
      <c r="L5907" t="s">
        <v>156</v>
      </c>
      <c r="N5907" t="s">
        <v>488</v>
      </c>
      <c r="O5907" t="s">
        <v>882</v>
      </c>
      <c r="P5907">
        <v>2.0164690706427745E-7</v>
      </c>
      <c r="Q5907" t="s">
        <v>156</v>
      </c>
      <c r="S5907" t="s">
        <v>701</v>
      </c>
      <c r="T5907" t="s">
        <v>882</v>
      </c>
      <c r="U5907">
        <v>0</v>
      </c>
      <c r="V5907" t="s">
        <v>156</v>
      </c>
    </row>
    <row r="5908" spans="9:22" x14ac:dyDescent="0.45">
      <c r="I5908" t="s">
        <v>280</v>
      </c>
      <c r="J5908" t="s">
        <v>883</v>
      </c>
      <c r="K5908">
        <v>0</v>
      </c>
      <c r="L5908" t="s">
        <v>156</v>
      </c>
      <c r="N5908" t="s">
        <v>488</v>
      </c>
      <c r="O5908" t="s">
        <v>883</v>
      </c>
      <c r="P5908">
        <v>1.9266867140032883E-7</v>
      </c>
      <c r="Q5908" t="s">
        <v>156</v>
      </c>
      <c r="S5908" t="s">
        <v>701</v>
      </c>
      <c r="T5908" t="s">
        <v>883</v>
      </c>
      <c r="U5908">
        <v>0</v>
      </c>
      <c r="V5908" t="s">
        <v>156</v>
      </c>
    </row>
    <row r="5909" spans="9:22" x14ac:dyDescent="0.45">
      <c r="I5909" t="s">
        <v>280</v>
      </c>
      <c r="J5909" t="s">
        <v>884</v>
      </c>
      <c r="K5909">
        <v>0</v>
      </c>
      <c r="L5909" t="s">
        <v>156</v>
      </c>
      <c r="N5909" t="s">
        <v>488</v>
      </c>
      <c r="O5909" t="s">
        <v>884</v>
      </c>
      <c r="P5909">
        <v>2.6561262325006413E-7</v>
      </c>
      <c r="Q5909" t="s">
        <v>156</v>
      </c>
      <c r="S5909" t="s">
        <v>701</v>
      </c>
      <c r="T5909" t="s">
        <v>884</v>
      </c>
      <c r="U5909">
        <v>0</v>
      </c>
      <c r="V5909" t="s">
        <v>156</v>
      </c>
    </row>
    <row r="5910" spans="9:22" x14ac:dyDescent="0.45">
      <c r="I5910" t="s">
        <v>280</v>
      </c>
      <c r="J5910" t="s">
        <v>885</v>
      </c>
      <c r="K5910">
        <v>0</v>
      </c>
      <c r="L5910" t="s">
        <v>156</v>
      </c>
      <c r="N5910" t="s">
        <v>488</v>
      </c>
      <c r="O5910" t="s">
        <v>885</v>
      </c>
      <c r="P5910">
        <v>2.427026346230049E-7</v>
      </c>
      <c r="Q5910" t="s">
        <v>156</v>
      </c>
      <c r="S5910" t="s">
        <v>701</v>
      </c>
      <c r="T5910" t="s">
        <v>885</v>
      </c>
      <c r="U5910">
        <v>0</v>
      </c>
      <c r="V5910" t="s">
        <v>156</v>
      </c>
    </row>
    <row r="5911" spans="9:22" x14ac:dyDescent="0.45">
      <c r="I5911" t="s">
        <v>280</v>
      </c>
      <c r="J5911" t="s">
        <v>886</v>
      </c>
      <c r="K5911">
        <v>1.003190346849E-4</v>
      </c>
      <c r="L5911" t="s">
        <v>156</v>
      </c>
      <c r="N5911" t="s">
        <v>488</v>
      </c>
      <c r="O5911" t="s">
        <v>886</v>
      </c>
      <c r="P5911">
        <v>2.1167452949408769E-7</v>
      </c>
      <c r="Q5911" t="s">
        <v>156</v>
      </c>
      <c r="S5911" t="s">
        <v>701</v>
      </c>
      <c r="T5911" t="s">
        <v>886</v>
      </c>
      <c r="U5911">
        <v>0</v>
      </c>
      <c r="V5911" t="s">
        <v>156</v>
      </c>
    </row>
    <row r="5912" spans="9:22" x14ac:dyDescent="0.45">
      <c r="I5912" t="s">
        <v>280</v>
      </c>
      <c r="J5912" t="s">
        <v>887</v>
      </c>
      <c r="K5912">
        <v>1.6651624237370001E-4</v>
      </c>
      <c r="L5912" t="s">
        <v>156</v>
      </c>
      <c r="N5912" t="s">
        <v>488</v>
      </c>
      <c r="O5912" t="s">
        <v>887</v>
      </c>
      <c r="P5912">
        <v>2.9169571850275199E-7</v>
      </c>
      <c r="Q5912" t="s">
        <v>156</v>
      </c>
      <c r="S5912" t="s">
        <v>701</v>
      </c>
      <c r="T5912" t="s">
        <v>887</v>
      </c>
      <c r="U5912">
        <v>0</v>
      </c>
      <c r="V5912" t="s">
        <v>156</v>
      </c>
    </row>
    <row r="5913" spans="9:22" x14ac:dyDescent="0.45">
      <c r="I5913" t="s">
        <v>280</v>
      </c>
      <c r="J5913" t="s">
        <v>888</v>
      </c>
      <c r="K5913">
        <v>2.0941470955790001E-4</v>
      </c>
      <c r="L5913" t="s">
        <v>156</v>
      </c>
      <c r="N5913" t="s">
        <v>488</v>
      </c>
      <c r="O5913" t="s">
        <v>888</v>
      </c>
      <c r="P5913">
        <v>2.7523175800944297E-7</v>
      </c>
      <c r="Q5913" t="s">
        <v>156</v>
      </c>
      <c r="S5913" t="s">
        <v>701</v>
      </c>
      <c r="T5913" t="s">
        <v>888</v>
      </c>
      <c r="U5913">
        <v>0</v>
      </c>
      <c r="V5913" t="s">
        <v>156</v>
      </c>
    </row>
    <row r="5914" spans="9:22" x14ac:dyDescent="0.45">
      <c r="I5914" t="s">
        <v>280</v>
      </c>
      <c r="J5914" t="s">
        <v>889</v>
      </c>
      <c r="K5914">
        <v>2.3576137381389999E-4</v>
      </c>
      <c r="L5914" t="s">
        <v>156</v>
      </c>
      <c r="N5914" t="s">
        <v>488</v>
      </c>
      <c r="O5914" t="s">
        <v>889</v>
      </c>
      <c r="P5914">
        <v>2.3083170104448666E-7</v>
      </c>
      <c r="Q5914" t="s">
        <v>156</v>
      </c>
      <c r="S5914" t="s">
        <v>701</v>
      </c>
      <c r="T5914" t="s">
        <v>889</v>
      </c>
      <c r="U5914">
        <v>0</v>
      </c>
      <c r="V5914" t="s">
        <v>156</v>
      </c>
    </row>
    <row r="5915" spans="9:22" x14ac:dyDescent="0.45">
      <c r="I5915" t="s">
        <v>280</v>
      </c>
      <c r="J5915" t="s">
        <v>890</v>
      </c>
      <c r="K5915">
        <v>1.79753423751E-4</v>
      </c>
      <c r="L5915" t="s">
        <v>156</v>
      </c>
      <c r="N5915" t="s">
        <v>488</v>
      </c>
      <c r="O5915" t="s">
        <v>890</v>
      </c>
      <c r="P5915">
        <v>5.5361490298565903E-7</v>
      </c>
      <c r="Q5915" t="s">
        <v>156</v>
      </c>
      <c r="S5915" t="s">
        <v>701</v>
      </c>
      <c r="T5915" t="s">
        <v>890</v>
      </c>
      <c r="U5915">
        <v>0</v>
      </c>
      <c r="V5915" t="s">
        <v>156</v>
      </c>
    </row>
    <row r="5916" spans="9:22" x14ac:dyDescent="0.45">
      <c r="I5916" t="s">
        <v>280</v>
      </c>
      <c r="J5916" t="s">
        <v>891</v>
      </c>
      <c r="K5916">
        <v>1.981976763565E-4</v>
      </c>
      <c r="L5916" t="s">
        <v>156</v>
      </c>
      <c r="N5916" t="s">
        <v>488</v>
      </c>
      <c r="O5916" t="s">
        <v>891</v>
      </c>
      <c r="P5916">
        <v>3.4005570473563817E-6</v>
      </c>
      <c r="Q5916" t="s">
        <v>156</v>
      </c>
      <c r="S5916" t="s">
        <v>701</v>
      </c>
      <c r="T5916" t="s">
        <v>891</v>
      </c>
      <c r="U5916">
        <v>0</v>
      </c>
      <c r="V5916" t="s">
        <v>156</v>
      </c>
    </row>
    <row r="5917" spans="9:22" x14ac:dyDescent="0.45">
      <c r="I5917" t="s">
        <v>280</v>
      </c>
      <c r="J5917" t="s">
        <v>892</v>
      </c>
      <c r="K5917">
        <v>2.0932580128920001E-4</v>
      </c>
      <c r="L5917" t="s">
        <v>156</v>
      </c>
      <c r="N5917" t="s">
        <v>488</v>
      </c>
      <c r="O5917" t="s">
        <v>892</v>
      </c>
      <c r="P5917">
        <v>3.181885453677692E-6</v>
      </c>
      <c r="Q5917" t="s">
        <v>156</v>
      </c>
      <c r="S5917" t="s">
        <v>701</v>
      </c>
      <c r="T5917" t="s">
        <v>892</v>
      </c>
      <c r="U5917">
        <v>0</v>
      </c>
      <c r="V5917" t="s">
        <v>156</v>
      </c>
    </row>
    <row r="5918" spans="9:22" x14ac:dyDescent="0.45">
      <c r="I5918" t="s">
        <v>280</v>
      </c>
      <c r="J5918" t="s">
        <v>893</v>
      </c>
      <c r="K5918">
        <v>1.561632237103E-4</v>
      </c>
      <c r="L5918" t="s">
        <v>156</v>
      </c>
      <c r="N5918" t="s">
        <v>488</v>
      </c>
      <c r="O5918" t="s">
        <v>893</v>
      </c>
      <c r="P5918">
        <v>3.3664751543585844E-6</v>
      </c>
      <c r="Q5918" t="s">
        <v>156</v>
      </c>
      <c r="S5918" t="s">
        <v>701</v>
      </c>
      <c r="T5918" t="s">
        <v>893</v>
      </c>
      <c r="U5918">
        <v>0</v>
      </c>
      <c r="V5918" t="s">
        <v>156</v>
      </c>
    </row>
    <row r="5919" spans="9:22" x14ac:dyDescent="0.45">
      <c r="I5919" t="s">
        <v>280</v>
      </c>
      <c r="J5919" t="s">
        <v>894</v>
      </c>
      <c r="K5919">
        <v>1.15737627733E-4</v>
      </c>
      <c r="L5919" t="s">
        <v>156</v>
      </c>
      <c r="N5919" t="s">
        <v>488</v>
      </c>
      <c r="O5919" t="s">
        <v>894</v>
      </c>
      <c r="P5919">
        <v>4.1105837248731223E-6</v>
      </c>
      <c r="Q5919" t="s">
        <v>156</v>
      </c>
      <c r="S5919" t="s">
        <v>701</v>
      </c>
      <c r="T5919" t="s">
        <v>894</v>
      </c>
      <c r="U5919">
        <v>2.2826810163506399E-5</v>
      </c>
      <c r="V5919" t="s">
        <v>156</v>
      </c>
    </row>
    <row r="5920" spans="9:22" x14ac:dyDescent="0.45">
      <c r="I5920" t="s">
        <v>280</v>
      </c>
      <c r="J5920" t="s">
        <v>895</v>
      </c>
      <c r="K5920">
        <v>0</v>
      </c>
      <c r="L5920" t="s">
        <v>156</v>
      </c>
      <c r="N5920" t="s">
        <v>488</v>
      </c>
      <c r="O5920" t="s">
        <v>895</v>
      </c>
      <c r="P5920">
        <v>4.7561362208122578E-6</v>
      </c>
      <c r="Q5920" t="s">
        <v>156</v>
      </c>
      <c r="S5920" t="s">
        <v>701</v>
      </c>
      <c r="T5920" t="s">
        <v>895</v>
      </c>
      <c r="U5920">
        <v>3.8148051560193318E-5</v>
      </c>
      <c r="V5920" t="s">
        <v>156</v>
      </c>
    </row>
    <row r="5921" spans="9:22" x14ac:dyDescent="0.45">
      <c r="I5921" t="s">
        <v>280</v>
      </c>
      <c r="J5921" t="s">
        <v>896</v>
      </c>
      <c r="K5921">
        <v>0</v>
      </c>
      <c r="L5921" t="s">
        <v>156</v>
      </c>
      <c r="N5921" t="s">
        <v>488</v>
      </c>
      <c r="O5921" t="s">
        <v>896</v>
      </c>
      <c r="P5921">
        <v>5.9093846742671303E-6</v>
      </c>
      <c r="Q5921" t="s">
        <v>156</v>
      </c>
      <c r="S5921" t="s">
        <v>701</v>
      </c>
      <c r="T5921" t="s">
        <v>896</v>
      </c>
      <c r="U5921">
        <v>4.558662800138241E-5</v>
      </c>
      <c r="V5921" t="s">
        <v>156</v>
      </c>
    </row>
    <row r="5922" spans="9:22" x14ac:dyDescent="0.45">
      <c r="I5922" t="s">
        <v>280</v>
      </c>
      <c r="J5922" t="s">
        <v>897</v>
      </c>
      <c r="K5922">
        <v>0</v>
      </c>
      <c r="L5922" t="s">
        <v>156</v>
      </c>
      <c r="N5922" t="s">
        <v>488</v>
      </c>
      <c r="O5922" t="s">
        <v>897</v>
      </c>
      <c r="P5922">
        <v>7.6694793375992783E-6</v>
      </c>
      <c r="Q5922" t="s">
        <v>156</v>
      </c>
      <c r="S5922" t="s">
        <v>701</v>
      </c>
      <c r="T5922" t="s">
        <v>897</v>
      </c>
      <c r="U5922">
        <v>5.2503843451571832E-5</v>
      </c>
      <c r="V5922" t="s">
        <v>156</v>
      </c>
    </row>
    <row r="5923" spans="9:22" x14ac:dyDescent="0.45">
      <c r="I5923" t="s">
        <v>280</v>
      </c>
      <c r="J5923" t="s">
        <v>898</v>
      </c>
      <c r="K5923">
        <v>0</v>
      </c>
      <c r="L5923" t="s">
        <v>156</v>
      </c>
      <c r="N5923" t="s">
        <v>488</v>
      </c>
      <c r="O5923" t="s">
        <v>898</v>
      </c>
      <c r="P5923">
        <v>1.5075120821495738E-5</v>
      </c>
      <c r="Q5923" t="s">
        <v>156</v>
      </c>
      <c r="S5923" t="s">
        <v>701</v>
      </c>
      <c r="T5923" t="s">
        <v>898</v>
      </c>
      <c r="U5923">
        <v>5.1456141056595993E-5</v>
      </c>
      <c r="V5923" t="s">
        <v>156</v>
      </c>
    </row>
    <row r="5924" spans="9:22" x14ac:dyDescent="0.45">
      <c r="I5924" t="s">
        <v>280</v>
      </c>
      <c r="J5924" t="s">
        <v>899</v>
      </c>
      <c r="K5924">
        <v>0</v>
      </c>
      <c r="L5924" t="s">
        <v>156</v>
      </c>
      <c r="N5924" t="s">
        <v>488</v>
      </c>
      <c r="O5924" t="s">
        <v>899</v>
      </c>
      <c r="P5924">
        <v>5.1698251912924472E-5</v>
      </c>
      <c r="Q5924" t="s">
        <v>156</v>
      </c>
      <c r="S5924" t="s">
        <v>701</v>
      </c>
      <c r="T5924" t="s">
        <v>899</v>
      </c>
      <c r="U5924">
        <v>5.24695587349513E-5</v>
      </c>
      <c r="V5924" t="s">
        <v>156</v>
      </c>
    </row>
    <row r="5925" spans="9:22" x14ac:dyDescent="0.45">
      <c r="I5925" t="s">
        <v>280</v>
      </c>
      <c r="J5925" t="s">
        <v>900</v>
      </c>
      <c r="K5925">
        <v>0</v>
      </c>
      <c r="L5925" t="s">
        <v>156</v>
      </c>
      <c r="N5925" t="s">
        <v>488</v>
      </c>
      <c r="O5925" t="s">
        <v>900</v>
      </c>
      <c r="P5925">
        <v>8.6891281191204495E-5</v>
      </c>
      <c r="Q5925" t="s">
        <v>156</v>
      </c>
      <c r="S5925" t="s">
        <v>701</v>
      </c>
      <c r="T5925" t="s">
        <v>900</v>
      </c>
      <c r="U5925">
        <v>5.1348235489906882E-5</v>
      </c>
      <c r="V5925" t="s">
        <v>156</v>
      </c>
    </row>
    <row r="5926" spans="9:22" x14ac:dyDescent="0.45">
      <c r="I5926" t="s">
        <v>280</v>
      </c>
      <c r="J5926" t="s">
        <v>901</v>
      </c>
      <c r="K5926">
        <v>0</v>
      </c>
      <c r="L5926" t="s">
        <v>156</v>
      </c>
      <c r="N5926" t="s">
        <v>488</v>
      </c>
      <c r="O5926" t="s">
        <v>901</v>
      </c>
      <c r="P5926">
        <v>1.122016347988E-4</v>
      </c>
      <c r="Q5926" t="s">
        <v>156</v>
      </c>
      <c r="S5926" t="s">
        <v>701</v>
      </c>
      <c r="T5926" t="s">
        <v>901</v>
      </c>
      <c r="U5926">
        <v>1.3934561737606664E-5</v>
      </c>
      <c r="V5926" t="s">
        <v>156</v>
      </c>
    </row>
    <row r="5927" spans="9:22" x14ac:dyDescent="0.45">
      <c r="I5927" t="s">
        <v>281</v>
      </c>
      <c r="J5927" t="s">
        <v>155</v>
      </c>
      <c r="K5927">
        <v>1.5459316856939378E-2</v>
      </c>
      <c r="L5927" t="s">
        <v>156</v>
      </c>
      <c r="N5927" t="s">
        <v>489</v>
      </c>
      <c r="O5927" t="s">
        <v>155</v>
      </c>
      <c r="P5927">
        <v>0.24171947610690656</v>
      </c>
      <c r="Q5927" t="s">
        <v>156</v>
      </c>
      <c r="S5927" t="s">
        <v>702</v>
      </c>
      <c r="T5927" t="s">
        <v>155</v>
      </c>
      <c r="U5927">
        <v>0.19692483233683744</v>
      </c>
      <c r="V5927" t="s">
        <v>156</v>
      </c>
    </row>
    <row r="5928" spans="9:22" x14ac:dyDescent="0.45">
      <c r="I5928" t="s">
        <v>281</v>
      </c>
      <c r="J5928" t="s">
        <v>157</v>
      </c>
      <c r="K5928">
        <v>3.8587441127361628E-2</v>
      </c>
      <c r="L5928" t="s">
        <v>156</v>
      </c>
      <c r="N5928" t="s">
        <v>489</v>
      </c>
      <c r="O5928" t="s">
        <v>157</v>
      </c>
      <c r="P5928">
        <v>3.1561407185819623E-2</v>
      </c>
      <c r="Q5928" t="s">
        <v>156</v>
      </c>
      <c r="S5928" t="s">
        <v>702</v>
      </c>
      <c r="T5928" t="s">
        <v>157</v>
      </c>
      <c r="U5928">
        <v>2.5563885677892022E-2</v>
      </c>
      <c r="V5928" t="s">
        <v>156</v>
      </c>
    </row>
    <row r="5929" spans="9:22" x14ac:dyDescent="0.45">
      <c r="I5929" t="s">
        <v>281</v>
      </c>
      <c r="J5929" t="s">
        <v>158</v>
      </c>
      <c r="K5929">
        <v>6.1647856528790103E-2</v>
      </c>
      <c r="L5929" t="s">
        <v>156</v>
      </c>
      <c r="N5929" t="s">
        <v>489</v>
      </c>
      <c r="O5929" t="s">
        <v>158</v>
      </c>
      <c r="P5929">
        <v>3.082139682977347E-2</v>
      </c>
      <c r="Q5929" t="s">
        <v>156</v>
      </c>
      <c r="S5929" t="s">
        <v>702</v>
      </c>
      <c r="T5929" t="s">
        <v>158</v>
      </c>
      <c r="U5929">
        <v>2.5104390157784973E-2</v>
      </c>
      <c r="V5929" t="s">
        <v>156</v>
      </c>
    </row>
    <row r="5930" spans="9:22" x14ac:dyDescent="0.45">
      <c r="I5930" t="s">
        <v>281</v>
      </c>
      <c r="J5930" t="s">
        <v>159</v>
      </c>
      <c r="K5930">
        <v>7.8898182024858488E-2</v>
      </c>
      <c r="L5930" t="s">
        <v>156</v>
      </c>
      <c r="N5930" t="s">
        <v>489</v>
      </c>
      <c r="O5930" t="s">
        <v>159</v>
      </c>
      <c r="P5930">
        <v>3.1831198106896018E-2</v>
      </c>
      <c r="Q5930" t="s">
        <v>156</v>
      </c>
      <c r="S5930" t="s">
        <v>702</v>
      </c>
      <c r="T5930" t="s">
        <v>159</v>
      </c>
      <c r="U5930">
        <v>2.8375811000673001E-2</v>
      </c>
      <c r="V5930" t="s">
        <v>156</v>
      </c>
    </row>
    <row r="5931" spans="9:22" x14ac:dyDescent="0.45">
      <c r="I5931" t="s">
        <v>281</v>
      </c>
      <c r="J5931" t="s">
        <v>160</v>
      </c>
      <c r="K5931">
        <v>0.5428879389600042</v>
      </c>
      <c r="L5931" t="s">
        <v>156</v>
      </c>
      <c r="N5931" t="s">
        <v>489</v>
      </c>
      <c r="O5931" t="s">
        <v>160</v>
      </c>
      <c r="P5931">
        <v>0.21230909884556884</v>
      </c>
      <c r="Q5931" t="s">
        <v>156</v>
      </c>
      <c r="S5931" t="s">
        <v>702</v>
      </c>
      <c r="T5931" t="s">
        <v>160</v>
      </c>
      <c r="U5931">
        <v>0.26905870927681469</v>
      </c>
      <c r="V5931" t="s">
        <v>156</v>
      </c>
    </row>
    <row r="5932" spans="9:22" x14ac:dyDescent="0.45">
      <c r="I5932" t="s">
        <v>281</v>
      </c>
      <c r="J5932" t="s">
        <v>813</v>
      </c>
      <c r="K5932">
        <v>7.4101126311750351E-2</v>
      </c>
      <c r="L5932" t="s">
        <v>156</v>
      </c>
      <c r="N5932" t="s">
        <v>489</v>
      </c>
      <c r="O5932" t="s">
        <v>813</v>
      </c>
      <c r="P5932">
        <v>3.7528099952449032E-2</v>
      </c>
      <c r="Q5932" t="s">
        <v>156</v>
      </c>
      <c r="S5932" t="s">
        <v>702</v>
      </c>
      <c r="T5932" t="s">
        <v>813</v>
      </c>
      <c r="U5932">
        <v>4.4630269214720929E-2</v>
      </c>
      <c r="V5932" t="s">
        <v>156</v>
      </c>
    </row>
    <row r="5933" spans="9:22" x14ac:dyDescent="0.45">
      <c r="I5933" t="s">
        <v>281</v>
      </c>
      <c r="J5933" t="s">
        <v>814</v>
      </c>
      <c r="K5933">
        <v>5.6403622770252182E-2</v>
      </c>
      <c r="L5933" t="s">
        <v>156</v>
      </c>
      <c r="N5933" t="s">
        <v>489</v>
      </c>
      <c r="O5933" t="s">
        <v>814</v>
      </c>
      <c r="P5933">
        <v>3.6987915737055649E-2</v>
      </c>
      <c r="Q5933" t="s">
        <v>156</v>
      </c>
      <c r="S5933" t="s">
        <v>702</v>
      </c>
      <c r="T5933" t="s">
        <v>814</v>
      </c>
      <c r="U5933">
        <v>4.2289144918124549E-2</v>
      </c>
      <c r="V5933" t="s">
        <v>156</v>
      </c>
    </row>
    <row r="5934" spans="9:22" x14ac:dyDescent="0.45">
      <c r="I5934" t="s">
        <v>281</v>
      </c>
      <c r="J5934" t="s">
        <v>815</v>
      </c>
      <c r="K5934">
        <v>3.3640681337255063E-2</v>
      </c>
      <c r="L5934" t="s">
        <v>156</v>
      </c>
      <c r="N5934" t="s">
        <v>489</v>
      </c>
      <c r="O5934" t="s">
        <v>815</v>
      </c>
      <c r="P5934">
        <v>3.5155016514752856E-2</v>
      </c>
      <c r="Q5934" t="s">
        <v>156</v>
      </c>
      <c r="S5934" t="s">
        <v>702</v>
      </c>
      <c r="T5934" t="s">
        <v>815</v>
      </c>
      <c r="U5934">
        <v>3.8024276174626434E-2</v>
      </c>
      <c r="V5934" t="s">
        <v>156</v>
      </c>
    </row>
    <row r="5935" spans="9:22" x14ac:dyDescent="0.45">
      <c r="I5935" t="s">
        <v>281</v>
      </c>
      <c r="J5935" t="s">
        <v>816</v>
      </c>
      <c r="K5935">
        <v>1.2099086883459268E-2</v>
      </c>
      <c r="L5935" t="s">
        <v>156</v>
      </c>
      <c r="N5935" t="s">
        <v>489</v>
      </c>
      <c r="O5935" t="s">
        <v>816</v>
      </c>
      <c r="P5935">
        <v>0.16259698835816741</v>
      </c>
      <c r="Q5935" t="s">
        <v>156</v>
      </c>
      <c r="S5935" t="s">
        <v>702</v>
      </c>
      <c r="T5935" t="s">
        <v>816</v>
      </c>
      <c r="U5935">
        <v>0.15927013063044687</v>
      </c>
      <c r="V5935" t="s">
        <v>156</v>
      </c>
    </row>
    <row r="5936" spans="9:22" x14ac:dyDescent="0.45">
      <c r="I5936" t="s">
        <v>281</v>
      </c>
      <c r="J5936" t="s">
        <v>161</v>
      </c>
      <c r="K5936">
        <v>0</v>
      </c>
      <c r="L5936" t="s">
        <v>156</v>
      </c>
      <c r="N5936" t="s">
        <v>489</v>
      </c>
      <c r="O5936" t="s">
        <v>161</v>
      </c>
      <c r="P5936">
        <v>3.1589504700885687E-2</v>
      </c>
      <c r="Q5936" t="s">
        <v>156</v>
      </c>
      <c r="S5936" t="s">
        <v>702</v>
      </c>
      <c r="T5936" t="s">
        <v>161</v>
      </c>
      <c r="U5936">
        <v>3.5282692965916684E-2</v>
      </c>
      <c r="V5936" t="s">
        <v>156</v>
      </c>
    </row>
    <row r="5937" spans="9:22" x14ac:dyDescent="0.45">
      <c r="I5937" t="s">
        <v>281</v>
      </c>
      <c r="J5937" t="s">
        <v>162</v>
      </c>
      <c r="K5937">
        <v>0</v>
      </c>
      <c r="L5937" t="s">
        <v>156</v>
      </c>
      <c r="N5937" t="s">
        <v>489</v>
      </c>
      <c r="O5937" t="s">
        <v>162</v>
      </c>
      <c r="P5937">
        <v>4.8543354819106359E-3</v>
      </c>
      <c r="Q5937" t="s">
        <v>156</v>
      </c>
      <c r="S5937" t="s">
        <v>702</v>
      </c>
      <c r="T5937" t="s">
        <v>162</v>
      </c>
      <c r="U5937">
        <v>4.9354331368506215E-3</v>
      </c>
      <c r="V5937" t="s">
        <v>156</v>
      </c>
    </row>
    <row r="5938" spans="9:22" x14ac:dyDescent="0.45">
      <c r="I5938" t="s">
        <v>281</v>
      </c>
      <c r="J5938" t="s">
        <v>163</v>
      </c>
      <c r="K5938">
        <v>2.2302703111133759E-3</v>
      </c>
      <c r="L5938" t="s">
        <v>156</v>
      </c>
      <c r="N5938" t="s">
        <v>489</v>
      </c>
      <c r="O5938" t="s">
        <v>163</v>
      </c>
      <c r="P5938">
        <v>4.8471358102951606E-3</v>
      </c>
      <c r="Q5938" t="s">
        <v>156</v>
      </c>
      <c r="S5938" t="s">
        <v>702</v>
      </c>
      <c r="T5938" t="s">
        <v>163</v>
      </c>
      <c r="U5938">
        <v>4.7380673759331799E-3</v>
      </c>
      <c r="V5938" t="s">
        <v>156</v>
      </c>
    </row>
    <row r="5939" spans="9:22" x14ac:dyDescent="0.45">
      <c r="I5939" t="s">
        <v>281</v>
      </c>
      <c r="J5939" t="s">
        <v>164</v>
      </c>
      <c r="K5939">
        <v>4.0331864085473212E-3</v>
      </c>
      <c r="L5939" t="s">
        <v>156</v>
      </c>
      <c r="N5939" t="s">
        <v>489</v>
      </c>
      <c r="O5939" t="s">
        <v>164</v>
      </c>
      <c r="P5939">
        <v>4.6442370372473769E-3</v>
      </c>
      <c r="Q5939" t="s">
        <v>156</v>
      </c>
      <c r="S5939" t="s">
        <v>702</v>
      </c>
      <c r="T5939" t="s">
        <v>164</v>
      </c>
      <c r="U5939">
        <v>4.4672587394199463E-3</v>
      </c>
      <c r="V5939" t="s">
        <v>156</v>
      </c>
    </row>
    <row r="5940" spans="9:22" x14ac:dyDescent="0.45">
      <c r="I5940" t="s">
        <v>281</v>
      </c>
      <c r="J5940" t="s">
        <v>165</v>
      </c>
      <c r="K5940">
        <v>3.1583090142234989E-2</v>
      </c>
      <c r="L5940" t="s">
        <v>156</v>
      </c>
      <c r="N5940" t="s">
        <v>489</v>
      </c>
      <c r="O5940" t="s">
        <v>165</v>
      </c>
      <c r="P5940">
        <v>2.6048817641586171E-2</v>
      </c>
      <c r="Q5940" t="s">
        <v>156</v>
      </c>
      <c r="S5940" t="s">
        <v>702</v>
      </c>
      <c r="T5940" t="s">
        <v>165</v>
      </c>
      <c r="U5940">
        <v>2.4316400413683898E-2</v>
      </c>
      <c r="V5940" t="s">
        <v>156</v>
      </c>
    </row>
    <row r="5941" spans="9:22" x14ac:dyDescent="0.45">
      <c r="I5941" t="s">
        <v>281</v>
      </c>
      <c r="J5941" t="s">
        <v>817</v>
      </c>
      <c r="K5941">
        <v>2.9073045640257019E-3</v>
      </c>
      <c r="L5941" t="s">
        <v>156</v>
      </c>
      <c r="N5941" t="s">
        <v>489</v>
      </c>
      <c r="O5941" t="s">
        <v>817</v>
      </c>
      <c r="P5941">
        <v>3.7970736303545435E-3</v>
      </c>
      <c r="Q5941" t="s">
        <v>156</v>
      </c>
      <c r="S5941" t="s">
        <v>702</v>
      </c>
      <c r="T5941" t="s">
        <v>817</v>
      </c>
      <c r="U5941">
        <v>3.6383496254711579E-3</v>
      </c>
      <c r="V5941" t="s">
        <v>156</v>
      </c>
    </row>
    <row r="5942" spans="9:22" x14ac:dyDescent="0.45">
      <c r="I5942" t="s">
        <v>281</v>
      </c>
      <c r="J5942" t="s">
        <v>818</v>
      </c>
      <c r="K5942">
        <v>7.9157593579227286E-4</v>
      </c>
      <c r="L5942" t="s">
        <v>156</v>
      </c>
      <c r="N5942" t="s">
        <v>489</v>
      </c>
      <c r="O5942" t="s">
        <v>818</v>
      </c>
      <c r="P5942">
        <v>3.718536316515959E-3</v>
      </c>
      <c r="Q5942" t="s">
        <v>156</v>
      </c>
      <c r="S5942" t="s">
        <v>702</v>
      </c>
      <c r="T5942" t="s">
        <v>818</v>
      </c>
      <c r="U5942">
        <v>3.9810397827163601E-3</v>
      </c>
      <c r="V5942" t="s">
        <v>156</v>
      </c>
    </row>
    <row r="5943" spans="9:22" x14ac:dyDescent="0.45">
      <c r="I5943" t="s">
        <v>281</v>
      </c>
      <c r="J5943" t="s">
        <v>819</v>
      </c>
      <c r="K5943">
        <v>0</v>
      </c>
      <c r="L5943" t="s">
        <v>156</v>
      </c>
      <c r="N5943" t="s">
        <v>489</v>
      </c>
      <c r="O5943" t="s">
        <v>819</v>
      </c>
      <c r="P5943">
        <v>3.6752279438189038E-3</v>
      </c>
      <c r="Q5943" t="s">
        <v>156</v>
      </c>
      <c r="S5943" t="s">
        <v>702</v>
      </c>
      <c r="T5943" t="s">
        <v>819</v>
      </c>
      <c r="U5943">
        <v>4.0070604995644235E-3</v>
      </c>
      <c r="V5943" t="s">
        <v>156</v>
      </c>
    </row>
    <row r="5944" spans="9:22" x14ac:dyDescent="0.45">
      <c r="I5944" t="s">
        <v>281</v>
      </c>
      <c r="J5944" t="s">
        <v>820</v>
      </c>
      <c r="K5944">
        <v>0</v>
      </c>
      <c r="L5944" t="s">
        <v>156</v>
      </c>
      <c r="N5944" t="s">
        <v>489</v>
      </c>
      <c r="O5944" t="s">
        <v>820</v>
      </c>
      <c r="P5944">
        <v>2.2104676159564997E-2</v>
      </c>
      <c r="Q5944" t="s">
        <v>156</v>
      </c>
      <c r="S5944" t="s">
        <v>702</v>
      </c>
      <c r="T5944" t="s">
        <v>820</v>
      </c>
      <c r="U5944">
        <v>1.8992793330001666E-2</v>
      </c>
      <c r="V5944" t="s">
        <v>156</v>
      </c>
    </row>
    <row r="5945" spans="9:22" x14ac:dyDescent="0.45">
      <c r="I5945" t="s">
        <v>281</v>
      </c>
      <c r="J5945" t="s">
        <v>821</v>
      </c>
      <c r="K5945">
        <v>0</v>
      </c>
      <c r="L5945" t="s">
        <v>156</v>
      </c>
      <c r="N5945" t="s">
        <v>489</v>
      </c>
      <c r="O5945" t="s">
        <v>821</v>
      </c>
      <c r="P5945">
        <v>2.2762846229296547E-2</v>
      </c>
      <c r="Q5945" t="s">
        <v>156</v>
      </c>
      <c r="S5945" t="s">
        <v>702</v>
      </c>
      <c r="T5945" t="s">
        <v>821</v>
      </c>
      <c r="U5945">
        <v>1.4900687328665129E-2</v>
      </c>
      <c r="V5945" t="s">
        <v>156</v>
      </c>
    </row>
    <row r="5946" spans="9:22" x14ac:dyDescent="0.45">
      <c r="I5946" t="s">
        <v>281</v>
      </c>
      <c r="J5946" t="s">
        <v>822</v>
      </c>
      <c r="K5946">
        <v>0</v>
      </c>
      <c r="L5946" t="s">
        <v>156</v>
      </c>
      <c r="N5946" t="s">
        <v>489</v>
      </c>
      <c r="O5946" t="s">
        <v>822</v>
      </c>
      <c r="P5946">
        <v>3.5681938520927179E-3</v>
      </c>
      <c r="Q5946" t="s">
        <v>156</v>
      </c>
      <c r="S5946" t="s">
        <v>702</v>
      </c>
      <c r="T5946" t="s">
        <v>822</v>
      </c>
      <c r="U5946">
        <v>2.8496307422743593E-3</v>
      </c>
      <c r="V5946" t="s">
        <v>156</v>
      </c>
    </row>
    <row r="5947" spans="9:22" x14ac:dyDescent="0.45">
      <c r="I5947" t="s">
        <v>281</v>
      </c>
      <c r="J5947" t="s">
        <v>823</v>
      </c>
      <c r="K5947">
        <v>1.8373938281109447E-3</v>
      </c>
      <c r="L5947" t="s">
        <v>156</v>
      </c>
      <c r="N5947" t="s">
        <v>489</v>
      </c>
      <c r="O5947" t="s">
        <v>823</v>
      </c>
      <c r="P5947">
        <v>3.4257573034622169E-3</v>
      </c>
      <c r="Q5947" t="s">
        <v>156</v>
      </c>
      <c r="S5947" t="s">
        <v>702</v>
      </c>
      <c r="T5947" t="s">
        <v>823</v>
      </c>
      <c r="U5947">
        <v>3.4366809312334767E-3</v>
      </c>
      <c r="V5947" t="s">
        <v>156</v>
      </c>
    </row>
    <row r="5948" spans="9:22" x14ac:dyDescent="0.45">
      <c r="I5948" t="s">
        <v>281</v>
      </c>
      <c r="J5948" t="s">
        <v>824</v>
      </c>
      <c r="K5948">
        <v>4.0370358910684113E-3</v>
      </c>
      <c r="L5948" t="s">
        <v>156</v>
      </c>
      <c r="N5948" t="s">
        <v>489</v>
      </c>
      <c r="O5948" t="s">
        <v>824</v>
      </c>
      <c r="P5948">
        <v>3.3417285843738887E-3</v>
      </c>
      <c r="Q5948" t="s">
        <v>156</v>
      </c>
      <c r="S5948" t="s">
        <v>702</v>
      </c>
      <c r="T5948" t="s">
        <v>824</v>
      </c>
      <c r="U5948">
        <v>3.3158059071834618E-3</v>
      </c>
      <c r="V5948" t="s">
        <v>156</v>
      </c>
    </row>
    <row r="5949" spans="9:22" x14ac:dyDescent="0.45">
      <c r="I5949" t="s">
        <v>281</v>
      </c>
      <c r="J5949" t="s">
        <v>825</v>
      </c>
      <c r="K5949">
        <v>3.3905444629556525E-2</v>
      </c>
      <c r="L5949" t="s">
        <v>156</v>
      </c>
      <c r="N5949" t="s">
        <v>489</v>
      </c>
      <c r="O5949" t="s">
        <v>825</v>
      </c>
      <c r="P5949">
        <v>1.9178414540872782E-2</v>
      </c>
      <c r="Q5949" t="s">
        <v>156</v>
      </c>
      <c r="S5949" t="s">
        <v>702</v>
      </c>
      <c r="T5949" t="s">
        <v>825</v>
      </c>
      <c r="U5949">
        <v>2.3558253484908784E-2</v>
      </c>
      <c r="V5949" t="s">
        <v>156</v>
      </c>
    </row>
    <row r="5950" spans="9:22" x14ac:dyDescent="0.45">
      <c r="I5950" t="s">
        <v>281</v>
      </c>
      <c r="J5950" t="s">
        <v>826</v>
      </c>
      <c r="K5950">
        <v>3.4123723058112161E-3</v>
      </c>
      <c r="L5950" t="s">
        <v>156</v>
      </c>
      <c r="N5950" t="s">
        <v>489</v>
      </c>
      <c r="O5950" t="s">
        <v>826</v>
      </c>
      <c r="P5950">
        <v>3.2025812361908784E-3</v>
      </c>
      <c r="Q5950" t="s">
        <v>156</v>
      </c>
      <c r="S5950" t="s">
        <v>702</v>
      </c>
      <c r="T5950" t="s">
        <v>826</v>
      </c>
      <c r="U5950">
        <v>2.9959873156731806E-3</v>
      </c>
      <c r="V5950" t="s">
        <v>156</v>
      </c>
    </row>
    <row r="5951" spans="9:22" x14ac:dyDescent="0.45">
      <c r="I5951" t="s">
        <v>281</v>
      </c>
      <c r="J5951" t="s">
        <v>827</v>
      </c>
      <c r="K5951">
        <v>0</v>
      </c>
      <c r="L5951" t="s">
        <v>156</v>
      </c>
      <c r="N5951" t="s">
        <v>489</v>
      </c>
      <c r="O5951" t="s">
        <v>827</v>
      </c>
      <c r="P5951">
        <v>3.2335715704187341E-3</v>
      </c>
      <c r="Q5951" t="s">
        <v>156</v>
      </c>
      <c r="S5951" t="s">
        <v>702</v>
      </c>
      <c r="T5951" t="s">
        <v>827</v>
      </c>
      <c r="U5951">
        <v>2.7717326515312819E-3</v>
      </c>
      <c r="V5951" t="s">
        <v>156</v>
      </c>
    </row>
    <row r="5952" spans="9:22" x14ac:dyDescent="0.45">
      <c r="I5952" t="s">
        <v>281</v>
      </c>
      <c r="J5952" t="s">
        <v>828</v>
      </c>
      <c r="K5952">
        <v>0</v>
      </c>
      <c r="L5952" t="s">
        <v>156</v>
      </c>
      <c r="N5952" t="s">
        <v>489</v>
      </c>
      <c r="O5952" t="s">
        <v>828</v>
      </c>
      <c r="P5952">
        <v>3.0349791447652616E-3</v>
      </c>
      <c r="Q5952" t="s">
        <v>156</v>
      </c>
      <c r="S5952" t="s">
        <v>702</v>
      </c>
      <c r="T5952" t="s">
        <v>828</v>
      </c>
      <c r="U5952">
        <v>2.7751716371835211E-3</v>
      </c>
      <c r="V5952" t="s">
        <v>156</v>
      </c>
    </row>
    <row r="5953" spans="9:22" x14ac:dyDescent="0.45">
      <c r="I5953" t="s">
        <v>281</v>
      </c>
      <c r="J5953" t="s">
        <v>829</v>
      </c>
      <c r="K5953">
        <v>0</v>
      </c>
      <c r="L5953" t="s">
        <v>156</v>
      </c>
      <c r="N5953" t="s">
        <v>489</v>
      </c>
      <c r="O5953" t="s">
        <v>829</v>
      </c>
      <c r="P5953">
        <v>1.2149286463676955E-2</v>
      </c>
      <c r="Q5953" t="s">
        <v>156</v>
      </c>
      <c r="S5953" t="s">
        <v>702</v>
      </c>
      <c r="T5953" t="s">
        <v>829</v>
      </c>
      <c r="U5953">
        <v>9.5289708970868036E-3</v>
      </c>
      <c r="V5953" t="s">
        <v>156</v>
      </c>
    </row>
    <row r="5954" spans="9:22" x14ac:dyDescent="0.45">
      <c r="I5954" t="s">
        <v>281</v>
      </c>
      <c r="J5954" t="s">
        <v>878</v>
      </c>
      <c r="K5954">
        <v>0</v>
      </c>
      <c r="L5954" t="s">
        <v>156</v>
      </c>
      <c r="N5954" t="s">
        <v>489</v>
      </c>
      <c r="O5954" t="s">
        <v>878</v>
      </c>
      <c r="P5954">
        <v>2.2753274643189142E-5</v>
      </c>
      <c r="Q5954" t="s">
        <v>156</v>
      </c>
      <c r="S5954" t="s">
        <v>702</v>
      </c>
      <c r="T5954" t="s">
        <v>878</v>
      </c>
      <c r="U5954">
        <v>0</v>
      </c>
      <c r="V5954" t="s">
        <v>156</v>
      </c>
    </row>
    <row r="5955" spans="9:22" x14ac:dyDescent="0.45">
      <c r="I5955" t="s">
        <v>281</v>
      </c>
      <c r="J5955" t="s">
        <v>879</v>
      </c>
      <c r="K5955">
        <v>0</v>
      </c>
      <c r="L5955" t="s">
        <v>156</v>
      </c>
      <c r="N5955" t="s">
        <v>489</v>
      </c>
      <c r="O5955" t="s">
        <v>879</v>
      </c>
      <c r="P5955">
        <v>1.4534578399950871E-5</v>
      </c>
      <c r="Q5955" t="s">
        <v>156</v>
      </c>
      <c r="S5955" t="s">
        <v>702</v>
      </c>
      <c r="T5955" t="s">
        <v>879</v>
      </c>
      <c r="U5955">
        <v>0</v>
      </c>
      <c r="V5955" t="s">
        <v>156</v>
      </c>
    </row>
    <row r="5956" spans="9:22" x14ac:dyDescent="0.45">
      <c r="I5956" t="s">
        <v>281</v>
      </c>
      <c r="J5956" t="s">
        <v>880</v>
      </c>
      <c r="K5956">
        <v>0</v>
      </c>
      <c r="L5956" t="s">
        <v>156</v>
      </c>
      <c r="N5956" t="s">
        <v>489</v>
      </c>
      <c r="O5956" t="s">
        <v>880</v>
      </c>
      <c r="P5956">
        <v>5.1425995454872176E-6</v>
      </c>
      <c r="Q5956" t="s">
        <v>156</v>
      </c>
      <c r="S5956" t="s">
        <v>702</v>
      </c>
      <c r="T5956" t="s">
        <v>880</v>
      </c>
      <c r="U5956">
        <v>0</v>
      </c>
      <c r="V5956" t="s">
        <v>156</v>
      </c>
    </row>
    <row r="5957" spans="9:22" x14ac:dyDescent="0.45">
      <c r="I5957" t="s">
        <v>281</v>
      </c>
      <c r="J5957" t="s">
        <v>881</v>
      </c>
      <c r="K5957">
        <v>0</v>
      </c>
      <c r="L5957" t="s">
        <v>156</v>
      </c>
      <c r="N5957" t="s">
        <v>489</v>
      </c>
      <c r="O5957" t="s">
        <v>881</v>
      </c>
      <c r="P5957">
        <v>5.0295220249635408E-6</v>
      </c>
      <c r="Q5957" t="s">
        <v>156</v>
      </c>
      <c r="S5957" t="s">
        <v>702</v>
      </c>
      <c r="T5957" t="s">
        <v>881</v>
      </c>
      <c r="U5957">
        <v>0</v>
      </c>
      <c r="V5957" t="s">
        <v>156</v>
      </c>
    </row>
    <row r="5958" spans="9:22" x14ac:dyDescent="0.45">
      <c r="I5958" t="s">
        <v>281</v>
      </c>
      <c r="J5958" t="s">
        <v>882</v>
      </c>
      <c r="K5958">
        <v>0</v>
      </c>
      <c r="L5958" t="s">
        <v>156</v>
      </c>
      <c r="N5958" t="s">
        <v>489</v>
      </c>
      <c r="O5958" t="s">
        <v>882</v>
      </c>
      <c r="P5958">
        <v>9.2448197843279184E-6</v>
      </c>
      <c r="Q5958" t="s">
        <v>156</v>
      </c>
      <c r="S5958" t="s">
        <v>702</v>
      </c>
      <c r="T5958" t="s">
        <v>882</v>
      </c>
      <c r="U5958">
        <v>0</v>
      </c>
      <c r="V5958" t="s">
        <v>156</v>
      </c>
    </row>
    <row r="5959" spans="9:22" x14ac:dyDescent="0.45">
      <c r="I5959" t="s">
        <v>281</v>
      </c>
      <c r="J5959" t="s">
        <v>883</v>
      </c>
      <c r="K5959">
        <v>0</v>
      </c>
      <c r="L5959" t="s">
        <v>156</v>
      </c>
      <c r="N5959" t="s">
        <v>489</v>
      </c>
      <c r="O5959" t="s">
        <v>883</v>
      </c>
      <c r="P5959">
        <v>4.4157420541423102E-6</v>
      </c>
      <c r="Q5959" t="s">
        <v>156</v>
      </c>
      <c r="S5959" t="s">
        <v>702</v>
      </c>
      <c r="T5959" t="s">
        <v>883</v>
      </c>
      <c r="U5959">
        <v>0</v>
      </c>
      <c r="V5959" t="s">
        <v>156</v>
      </c>
    </row>
    <row r="5960" spans="9:22" x14ac:dyDescent="0.45">
      <c r="I5960" t="s">
        <v>281</v>
      </c>
      <c r="J5960" t="s">
        <v>884</v>
      </c>
      <c r="K5960">
        <v>0</v>
      </c>
      <c r="L5960" t="s">
        <v>156</v>
      </c>
      <c r="N5960" t="s">
        <v>489</v>
      </c>
      <c r="O5960" t="s">
        <v>884</v>
      </c>
      <c r="P5960">
        <v>5.102592674159682E-7</v>
      </c>
      <c r="Q5960" t="s">
        <v>156</v>
      </c>
      <c r="S5960" t="s">
        <v>702</v>
      </c>
      <c r="T5960" t="s">
        <v>884</v>
      </c>
      <c r="U5960">
        <v>0</v>
      </c>
      <c r="V5960" t="s">
        <v>156</v>
      </c>
    </row>
    <row r="5961" spans="9:22" x14ac:dyDescent="0.45">
      <c r="I5961" t="s">
        <v>281</v>
      </c>
      <c r="J5961" t="s">
        <v>885</v>
      </c>
      <c r="K5961">
        <v>0</v>
      </c>
      <c r="L5961" t="s">
        <v>156</v>
      </c>
      <c r="N5961" t="s">
        <v>489</v>
      </c>
      <c r="O5961" t="s">
        <v>885</v>
      </c>
      <c r="P5961">
        <v>5.1411910246170466E-7</v>
      </c>
      <c r="Q5961" t="s">
        <v>156</v>
      </c>
      <c r="S5961" t="s">
        <v>702</v>
      </c>
      <c r="T5961" t="s">
        <v>885</v>
      </c>
      <c r="U5961">
        <v>0</v>
      </c>
      <c r="V5961" t="s">
        <v>156</v>
      </c>
    </row>
    <row r="5962" spans="9:22" x14ac:dyDescent="0.45">
      <c r="I5962" t="s">
        <v>281</v>
      </c>
      <c r="J5962" t="s">
        <v>886</v>
      </c>
      <c r="K5962">
        <v>9.1626399086409326E-5</v>
      </c>
      <c r="L5962" t="s">
        <v>156</v>
      </c>
      <c r="N5962" t="s">
        <v>489</v>
      </c>
      <c r="O5962" t="s">
        <v>886</v>
      </c>
      <c r="P5962">
        <v>6.5030025011796871E-7</v>
      </c>
      <c r="Q5962" t="s">
        <v>156</v>
      </c>
      <c r="S5962" t="s">
        <v>702</v>
      </c>
      <c r="T5962" t="s">
        <v>886</v>
      </c>
      <c r="U5962">
        <v>0</v>
      </c>
      <c r="V5962" t="s">
        <v>156</v>
      </c>
    </row>
    <row r="5963" spans="9:22" x14ac:dyDescent="0.45">
      <c r="I5963" t="s">
        <v>281</v>
      </c>
      <c r="J5963" t="s">
        <v>887</v>
      </c>
      <c r="K5963">
        <v>1.3467914995330001E-4</v>
      </c>
      <c r="L5963" t="s">
        <v>156</v>
      </c>
      <c r="N5963" t="s">
        <v>489</v>
      </c>
      <c r="O5963" t="s">
        <v>887</v>
      </c>
      <c r="P5963">
        <v>6.4904897402053403E-7</v>
      </c>
      <c r="Q5963" t="s">
        <v>156</v>
      </c>
      <c r="S5963" t="s">
        <v>702</v>
      </c>
      <c r="T5963" t="s">
        <v>887</v>
      </c>
      <c r="U5963">
        <v>0</v>
      </c>
      <c r="V5963" t="s">
        <v>156</v>
      </c>
    </row>
    <row r="5964" spans="9:22" x14ac:dyDescent="0.45">
      <c r="I5964" t="s">
        <v>281</v>
      </c>
      <c r="J5964" t="s">
        <v>888</v>
      </c>
      <c r="K5964">
        <v>2.1659869614559999E-4</v>
      </c>
      <c r="L5964" t="s">
        <v>156</v>
      </c>
      <c r="N5964" t="s">
        <v>489</v>
      </c>
      <c r="O5964" t="s">
        <v>888</v>
      </c>
      <c r="P5964">
        <v>5.4836040156954966E-7</v>
      </c>
      <c r="Q5964" t="s">
        <v>156</v>
      </c>
      <c r="S5964" t="s">
        <v>702</v>
      </c>
      <c r="T5964" t="s">
        <v>888</v>
      </c>
      <c r="U5964">
        <v>0</v>
      </c>
      <c r="V5964" t="s">
        <v>156</v>
      </c>
    </row>
    <row r="5965" spans="9:22" x14ac:dyDescent="0.45">
      <c r="I5965" t="s">
        <v>281</v>
      </c>
      <c r="J5965" t="s">
        <v>889</v>
      </c>
      <c r="K5965">
        <v>2.3664977540359999E-4</v>
      </c>
      <c r="L5965" t="s">
        <v>156</v>
      </c>
      <c r="N5965" t="s">
        <v>489</v>
      </c>
      <c r="O5965" t="s">
        <v>889</v>
      </c>
      <c r="P5965">
        <v>3.0307574285653913E-8</v>
      </c>
      <c r="Q5965" t="s">
        <v>156</v>
      </c>
      <c r="S5965" t="s">
        <v>702</v>
      </c>
      <c r="T5965" t="s">
        <v>889</v>
      </c>
      <c r="U5965">
        <v>0</v>
      </c>
      <c r="V5965" t="s">
        <v>156</v>
      </c>
    </row>
    <row r="5966" spans="9:22" x14ac:dyDescent="0.45">
      <c r="I5966" t="s">
        <v>281</v>
      </c>
      <c r="J5966" t="s">
        <v>890</v>
      </c>
      <c r="K5966">
        <v>1.8197926438240001E-4</v>
      </c>
      <c r="L5966" t="s">
        <v>156</v>
      </c>
      <c r="N5966" t="s">
        <v>489</v>
      </c>
      <c r="O5966" t="s">
        <v>890</v>
      </c>
      <c r="P5966">
        <v>1.4206360216457384E-6</v>
      </c>
      <c r="Q5966" t="s">
        <v>156</v>
      </c>
      <c r="S5966" t="s">
        <v>702</v>
      </c>
      <c r="T5966" t="s">
        <v>890</v>
      </c>
      <c r="U5966">
        <v>0</v>
      </c>
      <c r="V5966" t="s">
        <v>156</v>
      </c>
    </row>
    <row r="5967" spans="9:22" x14ac:dyDescent="0.45">
      <c r="I5967" t="s">
        <v>281</v>
      </c>
      <c r="J5967" t="s">
        <v>891</v>
      </c>
      <c r="K5967">
        <v>2.0057982721460001E-4</v>
      </c>
      <c r="L5967" t="s">
        <v>156</v>
      </c>
      <c r="N5967" t="s">
        <v>489</v>
      </c>
      <c r="O5967" t="s">
        <v>891</v>
      </c>
      <c r="P5967">
        <v>5.9109739612774962E-6</v>
      </c>
      <c r="Q5967" t="s">
        <v>156</v>
      </c>
      <c r="S5967" t="s">
        <v>702</v>
      </c>
      <c r="T5967" t="s">
        <v>891</v>
      </c>
      <c r="U5967">
        <v>8.1069252156020743E-6</v>
      </c>
      <c r="V5967" t="s">
        <v>156</v>
      </c>
    </row>
    <row r="5968" spans="9:22" x14ac:dyDescent="0.45">
      <c r="I5968" t="s">
        <v>281</v>
      </c>
      <c r="J5968" t="s">
        <v>892</v>
      </c>
      <c r="K5968">
        <v>2.0946154231650001E-4</v>
      </c>
      <c r="L5968" t="s">
        <v>156</v>
      </c>
      <c r="N5968" t="s">
        <v>489</v>
      </c>
      <c r="O5968" t="s">
        <v>892</v>
      </c>
      <c r="P5968">
        <v>1.119445862181684E-5</v>
      </c>
      <c r="Q5968" t="s">
        <v>156</v>
      </c>
      <c r="S5968" t="s">
        <v>702</v>
      </c>
      <c r="T5968" t="s">
        <v>892</v>
      </c>
      <c r="U5968">
        <v>1.0843284291630296E-5</v>
      </c>
      <c r="V5968" t="s">
        <v>156</v>
      </c>
    </row>
    <row r="5969" spans="9:22" x14ac:dyDescent="0.45">
      <c r="I5969" t="s">
        <v>281</v>
      </c>
      <c r="J5969" t="s">
        <v>893</v>
      </c>
      <c r="K5969">
        <v>1.557608579386E-4</v>
      </c>
      <c r="L5969" t="s">
        <v>156</v>
      </c>
      <c r="N5969" t="s">
        <v>489</v>
      </c>
      <c r="O5969" t="s">
        <v>893</v>
      </c>
      <c r="P5969">
        <v>6.678400214938075E-6</v>
      </c>
      <c r="Q5969" t="s">
        <v>156</v>
      </c>
      <c r="S5969" t="s">
        <v>702</v>
      </c>
      <c r="T5969" t="s">
        <v>893</v>
      </c>
      <c r="U5969">
        <v>1.0739303923602598E-5</v>
      </c>
      <c r="V5969" t="s">
        <v>156</v>
      </c>
    </row>
    <row r="5970" spans="9:22" x14ac:dyDescent="0.45">
      <c r="I5970" t="s">
        <v>281</v>
      </c>
      <c r="J5970" t="s">
        <v>894</v>
      </c>
      <c r="K5970">
        <v>1.097376704401E-4</v>
      </c>
      <c r="L5970" t="s">
        <v>156</v>
      </c>
      <c r="N5970" t="s">
        <v>489</v>
      </c>
      <c r="O5970" t="s">
        <v>894</v>
      </c>
      <c r="P5970">
        <v>6.0646016034126689E-6</v>
      </c>
      <c r="Q5970" t="s">
        <v>156</v>
      </c>
      <c r="S5970" t="s">
        <v>702</v>
      </c>
      <c r="T5970" t="s">
        <v>894</v>
      </c>
      <c r="U5970">
        <v>9.7179718324698888E-7</v>
      </c>
      <c r="V5970" t="s">
        <v>156</v>
      </c>
    </row>
    <row r="5971" spans="9:22" x14ac:dyDescent="0.45">
      <c r="I5971" t="s">
        <v>281</v>
      </c>
      <c r="J5971" t="s">
        <v>895</v>
      </c>
      <c r="K5971">
        <v>0</v>
      </c>
      <c r="L5971" t="s">
        <v>156</v>
      </c>
      <c r="N5971" t="s">
        <v>489</v>
      </c>
      <c r="O5971" t="s">
        <v>895</v>
      </c>
      <c r="P5971">
        <v>5.4295991857172171E-6</v>
      </c>
      <c r="Q5971" t="s">
        <v>156</v>
      </c>
      <c r="S5971" t="s">
        <v>702</v>
      </c>
      <c r="T5971" t="s">
        <v>895</v>
      </c>
      <c r="U5971">
        <v>1.2703141561056736E-5</v>
      </c>
      <c r="V5971" t="s">
        <v>156</v>
      </c>
    </row>
    <row r="5972" spans="9:22" x14ac:dyDescent="0.45">
      <c r="I5972" t="s">
        <v>281</v>
      </c>
      <c r="J5972" t="s">
        <v>896</v>
      </c>
      <c r="K5972">
        <v>0</v>
      </c>
      <c r="L5972" t="s">
        <v>156</v>
      </c>
      <c r="N5972" t="s">
        <v>489</v>
      </c>
      <c r="O5972" t="s">
        <v>896</v>
      </c>
      <c r="P5972">
        <v>7.0303862466213037E-6</v>
      </c>
      <c r="Q5972" t="s">
        <v>156</v>
      </c>
      <c r="S5972" t="s">
        <v>702</v>
      </c>
      <c r="T5972" t="s">
        <v>896</v>
      </c>
      <c r="U5972">
        <v>2.3005832305330166E-5</v>
      </c>
      <c r="V5972" t="s">
        <v>156</v>
      </c>
    </row>
    <row r="5973" spans="9:22" x14ac:dyDescent="0.45">
      <c r="I5973" t="s">
        <v>281</v>
      </c>
      <c r="J5973" t="s">
        <v>897</v>
      </c>
      <c r="K5973">
        <v>0</v>
      </c>
      <c r="L5973" t="s">
        <v>156</v>
      </c>
      <c r="N5973" t="s">
        <v>489</v>
      </c>
      <c r="O5973" t="s">
        <v>897</v>
      </c>
      <c r="P5973">
        <v>1.0669101915678276E-5</v>
      </c>
      <c r="Q5973" t="s">
        <v>156</v>
      </c>
      <c r="S5973" t="s">
        <v>702</v>
      </c>
      <c r="T5973" t="s">
        <v>897</v>
      </c>
      <c r="U5973">
        <v>2.9112786458822608E-5</v>
      </c>
      <c r="V5973" t="s">
        <v>156</v>
      </c>
    </row>
    <row r="5974" spans="9:22" x14ac:dyDescent="0.45">
      <c r="I5974" t="s">
        <v>281</v>
      </c>
      <c r="J5974" t="s">
        <v>898</v>
      </c>
      <c r="K5974">
        <v>0</v>
      </c>
      <c r="L5974" t="s">
        <v>156</v>
      </c>
      <c r="N5974" t="s">
        <v>489</v>
      </c>
      <c r="O5974" t="s">
        <v>898</v>
      </c>
      <c r="P5974">
        <v>2.018405288589051E-5</v>
      </c>
      <c r="Q5974" t="s">
        <v>156</v>
      </c>
      <c r="S5974" t="s">
        <v>702</v>
      </c>
      <c r="T5974" t="s">
        <v>898</v>
      </c>
      <c r="U5974">
        <v>3.2076559600845503E-5</v>
      </c>
      <c r="V5974" t="s">
        <v>156</v>
      </c>
    </row>
    <row r="5975" spans="9:22" x14ac:dyDescent="0.45">
      <c r="I5975" t="s">
        <v>281</v>
      </c>
      <c r="J5975" t="s">
        <v>899</v>
      </c>
      <c r="K5975">
        <v>0</v>
      </c>
      <c r="L5975" t="s">
        <v>156</v>
      </c>
      <c r="N5975" t="s">
        <v>489</v>
      </c>
      <c r="O5975" t="s">
        <v>899</v>
      </c>
      <c r="P5975">
        <v>3.8759359706247582E-5</v>
      </c>
      <c r="Q5975" t="s">
        <v>156</v>
      </c>
      <c r="S5975" t="s">
        <v>702</v>
      </c>
      <c r="T5975" t="s">
        <v>899</v>
      </c>
      <c r="U5975">
        <v>4.2395458488525815E-5</v>
      </c>
      <c r="V5975" t="s">
        <v>156</v>
      </c>
    </row>
    <row r="5976" spans="9:22" x14ac:dyDescent="0.45">
      <c r="I5976" t="s">
        <v>281</v>
      </c>
      <c r="J5976" t="s">
        <v>900</v>
      </c>
      <c r="K5976">
        <v>0</v>
      </c>
      <c r="L5976" t="s">
        <v>156</v>
      </c>
      <c r="N5976" t="s">
        <v>489</v>
      </c>
      <c r="O5976" t="s">
        <v>900</v>
      </c>
      <c r="P5976">
        <v>5.7148601054132188E-5</v>
      </c>
      <c r="Q5976" t="s">
        <v>156</v>
      </c>
      <c r="S5976" t="s">
        <v>702</v>
      </c>
      <c r="T5976" t="s">
        <v>900</v>
      </c>
      <c r="U5976">
        <v>5.3855429672260037E-5</v>
      </c>
      <c r="V5976" t="s">
        <v>156</v>
      </c>
    </row>
    <row r="5977" spans="9:22" x14ac:dyDescent="0.45">
      <c r="I5977" t="s">
        <v>281</v>
      </c>
      <c r="J5977" t="s">
        <v>901</v>
      </c>
      <c r="K5977">
        <v>0</v>
      </c>
      <c r="L5977" t="s">
        <v>156</v>
      </c>
      <c r="N5977" t="s">
        <v>489</v>
      </c>
      <c r="O5977" t="s">
        <v>901</v>
      </c>
      <c r="P5977">
        <v>7.7985611683059326E-5</v>
      </c>
      <c r="Q5977" t="s">
        <v>156</v>
      </c>
      <c r="S5977" t="s">
        <v>702</v>
      </c>
      <c r="T5977" t="s">
        <v>901</v>
      </c>
      <c r="U5977">
        <v>4.2723327949690473E-5</v>
      </c>
      <c r="V5977" t="s">
        <v>156</v>
      </c>
    </row>
    <row r="5978" spans="9:22" x14ac:dyDescent="0.45">
      <c r="I5978" t="s">
        <v>282</v>
      </c>
      <c r="J5978" t="s">
        <v>155</v>
      </c>
      <c r="K5978">
        <v>1.5270891365784561E-2</v>
      </c>
      <c r="L5978" t="s">
        <v>156</v>
      </c>
      <c r="N5978" t="s">
        <v>490</v>
      </c>
      <c r="O5978" t="s">
        <v>155</v>
      </c>
      <c r="P5978">
        <v>0.2502903182749745</v>
      </c>
      <c r="Q5978" t="s">
        <v>156</v>
      </c>
      <c r="S5978" t="s">
        <v>703</v>
      </c>
      <c r="T5978" t="s">
        <v>155</v>
      </c>
      <c r="U5978">
        <v>0.24053446767322759</v>
      </c>
      <c r="V5978" t="s">
        <v>156</v>
      </c>
    </row>
    <row r="5979" spans="9:22" x14ac:dyDescent="0.45">
      <c r="I5979" t="s">
        <v>282</v>
      </c>
      <c r="J5979" t="s">
        <v>157</v>
      </c>
      <c r="K5979">
        <v>4.0384470330933578E-2</v>
      </c>
      <c r="L5979" t="s">
        <v>156</v>
      </c>
      <c r="N5979" t="s">
        <v>490</v>
      </c>
      <c r="O5979" t="s">
        <v>157</v>
      </c>
      <c r="P5979">
        <v>3.3379068262515736E-2</v>
      </c>
      <c r="Q5979" t="s">
        <v>156</v>
      </c>
      <c r="S5979" t="s">
        <v>703</v>
      </c>
      <c r="T5979" t="s">
        <v>157</v>
      </c>
      <c r="U5979">
        <v>3.1863395182884308E-2</v>
      </c>
      <c r="V5979" t="s">
        <v>156</v>
      </c>
    </row>
    <row r="5980" spans="9:22" x14ac:dyDescent="0.45">
      <c r="I5980" t="s">
        <v>282</v>
      </c>
      <c r="J5980" t="s">
        <v>158</v>
      </c>
      <c r="K5980">
        <v>6.4801282732997789E-2</v>
      </c>
      <c r="L5980" t="s">
        <v>156</v>
      </c>
      <c r="N5980" t="s">
        <v>490</v>
      </c>
      <c r="O5980" t="s">
        <v>158</v>
      </c>
      <c r="P5980">
        <v>3.2184778274377074E-2</v>
      </c>
      <c r="Q5980" t="s">
        <v>156</v>
      </c>
      <c r="S5980" t="s">
        <v>703</v>
      </c>
      <c r="T5980" t="s">
        <v>158</v>
      </c>
      <c r="U5980">
        <v>3.0724443167948205E-2</v>
      </c>
      <c r="V5980" t="s">
        <v>156</v>
      </c>
    </row>
    <row r="5981" spans="9:22" x14ac:dyDescent="0.45">
      <c r="I5981" t="s">
        <v>282</v>
      </c>
      <c r="J5981" t="s">
        <v>159</v>
      </c>
      <c r="K5981">
        <v>8.1917252122192363E-2</v>
      </c>
      <c r="L5981" t="s">
        <v>156</v>
      </c>
      <c r="N5981" t="s">
        <v>490</v>
      </c>
      <c r="O5981" t="s">
        <v>159</v>
      </c>
      <c r="P5981">
        <v>3.1199010739628125E-2</v>
      </c>
      <c r="Q5981" t="s">
        <v>156</v>
      </c>
      <c r="S5981" t="s">
        <v>703</v>
      </c>
      <c r="T5981" t="s">
        <v>159</v>
      </c>
      <c r="U5981">
        <v>3.0272663236559545E-2</v>
      </c>
      <c r="V5981" t="s">
        <v>156</v>
      </c>
    </row>
    <row r="5982" spans="9:22" x14ac:dyDescent="0.45">
      <c r="I5982" t="s">
        <v>282</v>
      </c>
      <c r="J5982" t="s">
        <v>160</v>
      </c>
      <c r="K5982">
        <v>0.53750844261269359</v>
      </c>
      <c r="L5982" t="s">
        <v>156</v>
      </c>
      <c r="N5982" t="s">
        <v>490</v>
      </c>
      <c r="O5982" t="s">
        <v>160</v>
      </c>
      <c r="P5982">
        <v>0.19127533855210566</v>
      </c>
      <c r="Q5982" t="s">
        <v>156</v>
      </c>
      <c r="S5982" t="s">
        <v>703</v>
      </c>
      <c r="T5982" t="s">
        <v>160</v>
      </c>
      <c r="U5982">
        <v>0.19662976317034275</v>
      </c>
      <c r="V5982" t="s">
        <v>156</v>
      </c>
    </row>
    <row r="5983" spans="9:22" x14ac:dyDescent="0.45">
      <c r="I5983" t="s">
        <v>282</v>
      </c>
      <c r="J5983" t="s">
        <v>813</v>
      </c>
      <c r="K5983">
        <v>7.2593953176531056E-2</v>
      </c>
      <c r="L5983" t="s">
        <v>156</v>
      </c>
      <c r="N5983" t="s">
        <v>490</v>
      </c>
      <c r="O5983" t="s">
        <v>813</v>
      </c>
      <c r="P5983">
        <v>3.7097367118142599E-2</v>
      </c>
      <c r="Q5983" t="s">
        <v>156</v>
      </c>
      <c r="S5983" t="s">
        <v>703</v>
      </c>
      <c r="T5983" t="s">
        <v>813</v>
      </c>
      <c r="U5983">
        <v>3.931610468689823E-2</v>
      </c>
      <c r="V5983" t="s">
        <v>156</v>
      </c>
    </row>
    <row r="5984" spans="9:22" x14ac:dyDescent="0.45">
      <c r="I5984" t="s">
        <v>282</v>
      </c>
      <c r="J5984" t="s">
        <v>814</v>
      </c>
      <c r="K5984">
        <v>5.5705052286889246E-2</v>
      </c>
      <c r="L5984" t="s">
        <v>156</v>
      </c>
      <c r="N5984" t="s">
        <v>490</v>
      </c>
      <c r="O5984" t="s">
        <v>814</v>
      </c>
      <c r="P5984">
        <v>3.7228278494097447E-2</v>
      </c>
      <c r="Q5984" t="s">
        <v>156</v>
      </c>
      <c r="S5984" t="s">
        <v>703</v>
      </c>
      <c r="T5984" t="s">
        <v>814</v>
      </c>
      <c r="U5984">
        <v>3.9153262014783072E-2</v>
      </c>
      <c r="V5984" t="s">
        <v>156</v>
      </c>
    </row>
    <row r="5985" spans="9:22" x14ac:dyDescent="0.45">
      <c r="I5985" t="s">
        <v>282</v>
      </c>
      <c r="J5985" t="s">
        <v>815</v>
      </c>
      <c r="K5985">
        <v>3.1025398879352198E-2</v>
      </c>
      <c r="L5985" t="s">
        <v>156</v>
      </c>
      <c r="N5985" t="s">
        <v>490</v>
      </c>
      <c r="O5985" t="s">
        <v>815</v>
      </c>
      <c r="P5985">
        <v>3.6587232261949439E-2</v>
      </c>
      <c r="Q5985" t="s">
        <v>156</v>
      </c>
      <c r="S5985" t="s">
        <v>703</v>
      </c>
      <c r="T5985" t="s">
        <v>815</v>
      </c>
      <c r="U5985">
        <v>3.8060816051382812E-2</v>
      </c>
      <c r="V5985" t="s">
        <v>156</v>
      </c>
    </row>
    <row r="5986" spans="9:22" x14ac:dyDescent="0.45">
      <c r="I5986" t="s">
        <v>282</v>
      </c>
      <c r="J5986" t="s">
        <v>816</v>
      </c>
      <c r="K5986">
        <v>1.0256227466040583E-2</v>
      </c>
      <c r="L5986" t="s">
        <v>156</v>
      </c>
      <c r="N5986" t="s">
        <v>490</v>
      </c>
      <c r="O5986" t="s">
        <v>816</v>
      </c>
      <c r="P5986">
        <v>0.17357535603517862</v>
      </c>
      <c r="Q5986" t="s">
        <v>156</v>
      </c>
      <c r="S5986" t="s">
        <v>703</v>
      </c>
      <c r="T5986" t="s">
        <v>816</v>
      </c>
      <c r="U5986">
        <v>0.17434054778285818</v>
      </c>
      <c r="V5986" t="s">
        <v>156</v>
      </c>
    </row>
    <row r="5987" spans="9:22" x14ac:dyDescent="0.45">
      <c r="I5987" t="s">
        <v>282</v>
      </c>
      <c r="J5987" t="s">
        <v>161</v>
      </c>
      <c r="K5987">
        <v>0</v>
      </c>
      <c r="L5987" t="s">
        <v>156</v>
      </c>
      <c r="N5987" t="s">
        <v>490</v>
      </c>
      <c r="O5987" t="s">
        <v>161</v>
      </c>
      <c r="P5987">
        <v>3.2652380467113828E-2</v>
      </c>
      <c r="Q5987" t="s">
        <v>156</v>
      </c>
      <c r="S5987" t="s">
        <v>703</v>
      </c>
      <c r="T5987" t="s">
        <v>161</v>
      </c>
      <c r="U5987">
        <v>3.1441599471024949E-2</v>
      </c>
      <c r="V5987" t="s">
        <v>156</v>
      </c>
    </row>
    <row r="5988" spans="9:22" x14ac:dyDescent="0.45">
      <c r="I5988" t="s">
        <v>282</v>
      </c>
      <c r="J5988" t="s">
        <v>162</v>
      </c>
      <c r="K5988">
        <v>1.1979657925268121E-4</v>
      </c>
      <c r="L5988" t="s">
        <v>156</v>
      </c>
      <c r="N5988" t="s">
        <v>490</v>
      </c>
      <c r="O5988" t="s">
        <v>162</v>
      </c>
      <c r="P5988">
        <v>4.7744895422182059E-3</v>
      </c>
      <c r="Q5988" t="s">
        <v>156</v>
      </c>
      <c r="S5988" t="s">
        <v>703</v>
      </c>
      <c r="T5988" t="s">
        <v>162</v>
      </c>
      <c r="U5988">
        <v>4.671420091284976E-3</v>
      </c>
      <c r="V5988" t="s">
        <v>156</v>
      </c>
    </row>
    <row r="5989" spans="9:22" x14ac:dyDescent="0.45">
      <c r="I5989" t="s">
        <v>282</v>
      </c>
      <c r="J5989" t="s">
        <v>163</v>
      </c>
      <c r="K5989">
        <v>3.0042561342204909E-3</v>
      </c>
      <c r="L5989" t="s">
        <v>156</v>
      </c>
      <c r="N5989" t="s">
        <v>490</v>
      </c>
      <c r="O5989" t="s">
        <v>163</v>
      </c>
      <c r="P5989">
        <v>4.7482269787203126E-3</v>
      </c>
      <c r="Q5989" t="s">
        <v>156</v>
      </c>
      <c r="S5989" t="s">
        <v>703</v>
      </c>
      <c r="T5989" t="s">
        <v>163</v>
      </c>
      <c r="U5989">
        <v>4.6608854144706696E-3</v>
      </c>
      <c r="V5989" t="s">
        <v>156</v>
      </c>
    </row>
    <row r="5990" spans="9:22" x14ac:dyDescent="0.45">
      <c r="I5990" t="s">
        <v>282</v>
      </c>
      <c r="J5990" t="s">
        <v>164</v>
      </c>
      <c r="K5990">
        <v>4.8345726640128435E-3</v>
      </c>
      <c r="L5990" t="s">
        <v>156</v>
      </c>
      <c r="N5990" t="s">
        <v>490</v>
      </c>
      <c r="O5990" t="s">
        <v>164</v>
      </c>
      <c r="P5990">
        <v>4.6722953034074102E-3</v>
      </c>
      <c r="Q5990" t="s">
        <v>156</v>
      </c>
      <c r="S5990" t="s">
        <v>703</v>
      </c>
      <c r="T5990" t="s">
        <v>164</v>
      </c>
      <c r="U5990">
        <v>4.6308201093037673E-3</v>
      </c>
      <c r="V5990" t="s">
        <v>156</v>
      </c>
    </row>
    <row r="5991" spans="9:22" x14ac:dyDescent="0.45">
      <c r="I5991" t="s">
        <v>282</v>
      </c>
      <c r="J5991" t="s">
        <v>165</v>
      </c>
      <c r="K5991">
        <v>3.2774576273709409E-2</v>
      </c>
      <c r="L5991" t="s">
        <v>156</v>
      </c>
      <c r="N5991" t="s">
        <v>490</v>
      </c>
      <c r="O5991" t="s">
        <v>165</v>
      </c>
      <c r="P5991">
        <v>2.7525021277749421E-2</v>
      </c>
      <c r="Q5991" t="s">
        <v>156</v>
      </c>
      <c r="S5991" t="s">
        <v>703</v>
      </c>
      <c r="T5991" t="s">
        <v>165</v>
      </c>
      <c r="U5991">
        <v>2.8947613768764032E-2</v>
      </c>
      <c r="V5991" t="s">
        <v>156</v>
      </c>
    </row>
    <row r="5992" spans="9:22" x14ac:dyDescent="0.45">
      <c r="I5992" t="s">
        <v>282</v>
      </c>
      <c r="J5992" t="s">
        <v>817</v>
      </c>
      <c r="K5992">
        <v>3.4476900680937843E-3</v>
      </c>
      <c r="L5992" t="s">
        <v>156</v>
      </c>
      <c r="N5992" t="s">
        <v>490</v>
      </c>
      <c r="O5992" t="s">
        <v>817</v>
      </c>
      <c r="P5992">
        <v>4.5521353098656528E-3</v>
      </c>
      <c r="Q5992" t="s">
        <v>156</v>
      </c>
      <c r="S5992" t="s">
        <v>703</v>
      </c>
      <c r="T5992" t="s">
        <v>817</v>
      </c>
      <c r="U5992">
        <v>4.7638440695063015E-3</v>
      </c>
      <c r="V5992" t="s">
        <v>156</v>
      </c>
    </row>
    <row r="5993" spans="9:22" x14ac:dyDescent="0.45">
      <c r="I5993" t="s">
        <v>282</v>
      </c>
      <c r="J5993" t="s">
        <v>818</v>
      </c>
      <c r="K5993">
        <v>1.0375108892469503E-3</v>
      </c>
      <c r="L5993" t="s">
        <v>156</v>
      </c>
      <c r="N5993" t="s">
        <v>490</v>
      </c>
      <c r="O5993" t="s">
        <v>818</v>
      </c>
      <c r="P5993">
        <v>4.4239204459652565E-3</v>
      </c>
      <c r="Q5993" t="s">
        <v>156</v>
      </c>
      <c r="S5993" t="s">
        <v>703</v>
      </c>
      <c r="T5993" t="s">
        <v>818</v>
      </c>
      <c r="U5993">
        <v>4.7297366016118905E-3</v>
      </c>
      <c r="V5993" t="s">
        <v>156</v>
      </c>
    </row>
    <row r="5994" spans="9:22" x14ac:dyDescent="0.45">
      <c r="I5994" t="s">
        <v>282</v>
      </c>
      <c r="J5994" t="s">
        <v>819</v>
      </c>
      <c r="K5994">
        <v>0</v>
      </c>
      <c r="L5994" t="s">
        <v>156</v>
      </c>
      <c r="N5994" t="s">
        <v>490</v>
      </c>
      <c r="O5994" t="s">
        <v>819</v>
      </c>
      <c r="P5994">
        <v>4.2522551114254313E-3</v>
      </c>
      <c r="Q5994" t="s">
        <v>156</v>
      </c>
      <c r="S5994" t="s">
        <v>703</v>
      </c>
      <c r="T5994" t="s">
        <v>819</v>
      </c>
      <c r="U5994">
        <v>4.5395654680384966E-3</v>
      </c>
      <c r="V5994" t="s">
        <v>156</v>
      </c>
    </row>
    <row r="5995" spans="9:22" x14ac:dyDescent="0.45">
      <c r="I5995" t="s">
        <v>282</v>
      </c>
      <c r="J5995" t="s">
        <v>820</v>
      </c>
      <c r="K5995">
        <v>0</v>
      </c>
      <c r="L5995" t="s">
        <v>156</v>
      </c>
      <c r="N5995" t="s">
        <v>490</v>
      </c>
      <c r="O5995" t="s">
        <v>820</v>
      </c>
      <c r="P5995">
        <v>2.2466195331559951E-2</v>
      </c>
      <c r="Q5995" t="s">
        <v>156</v>
      </c>
      <c r="S5995" t="s">
        <v>703</v>
      </c>
      <c r="T5995" t="s">
        <v>820</v>
      </c>
      <c r="U5995">
        <v>2.3122573925603799E-2</v>
      </c>
      <c r="V5995" t="s">
        <v>156</v>
      </c>
    </row>
    <row r="5996" spans="9:22" x14ac:dyDescent="0.45">
      <c r="I5996" t="s">
        <v>282</v>
      </c>
      <c r="J5996" t="s">
        <v>821</v>
      </c>
      <c r="K5996">
        <v>0</v>
      </c>
      <c r="L5996" t="s">
        <v>156</v>
      </c>
      <c r="N5996" t="s">
        <v>490</v>
      </c>
      <c r="O5996" t="s">
        <v>821</v>
      </c>
      <c r="P5996">
        <v>2.0482585894901043E-2</v>
      </c>
      <c r="Q5996" t="s">
        <v>156</v>
      </c>
      <c r="S5996" t="s">
        <v>703</v>
      </c>
      <c r="T5996" t="s">
        <v>821</v>
      </c>
      <c r="U5996">
        <v>2.0525413740812348E-2</v>
      </c>
      <c r="V5996" t="s">
        <v>156</v>
      </c>
    </row>
    <row r="5997" spans="9:22" x14ac:dyDescent="0.45">
      <c r="I5997" t="s">
        <v>282</v>
      </c>
      <c r="J5997" t="s">
        <v>822</v>
      </c>
      <c r="K5997">
        <v>0</v>
      </c>
      <c r="L5997" t="s">
        <v>156</v>
      </c>
      <c r="N5997" t="s">
        <v>490</v>
      </c>
      <c r="O5997" t="s">
        <v>822</v>
      </c>
      <c r="P5997">
        <v>3.0067493714015865E-3</v>
      </c>
      <c r="Q5997" t="s">
        <v>156</v>
      </c>
      <c r="S5997" t="s">
        <v>703</v>
      </c>
      <c r="T5997" t="s">
        <v>822</v>
      </c>
      <c r="U5997">
        <v>3.1287212450804226E-3</v>
      </c>
      <c r="V5997" t="s">
        <v>156</v>
      </c>
    </row>
    <row r="5998" spans="9:22" x14ac:dyDescent="0.45">
      <c r="I5998" t="s">
        <v>282</v>
      </c>
      <c r="J5998" t="s">
        <v>823</v>
      </c>
      <c r="K5998">
        <v>2.5566048701051542E-3</v>
      </c>
      <c r="L5998" t="s">
        <v>156</v>
      </c>
      <c r="N5998" t="s">
        <v>490</v>
      </c>
      <c r="O5998" t="s">
        <v>823</v>
      </c>
      <c r="P5998">
        <v>3.0083647253576758E-3</v>
      </c>
      <c r="Q5998" t="s">
        <v>156</v>
      </c>
      <c r="S5998" t="s">
        <v>703</v>
      </c>
      <c r="T5998" t="s">
        <v>823</v>
      </c>
      <c r="U5998">
        <v>3.1736991403209002E-3</v>
      </c>
      <c r="V5998" t="s">
        <v>156</v>
      </c>
    </row>
    <row r="5999" spans="9:22" x14ac:dyDescent="0.45">
      <c r="I5999" t="s">
        <v>282</v>
      </c>
      <c r="J5999" t="s">
        <v>824</v>
      </c>
      <c r="K5999">
        <v>4.6502993232343257E-3</v>
      </c>
      <c r="L5999" t="s">
        <v>156</v>
      </c>
      <c r="N5999" t="s">
        <v>490</v>
      </c>
      <c r="O5999" t="s">
        <v>824</v>
      </c>
      <c r="P5999">
        <v>3.1375905349745668E-3</v>
      </c>
      <c r="Q5999" t="s">
        <v>156</v>
      </c>
      <c r="S5999" t="s">
        <v>703</v>
      </c>
      <c r="T5999" t="s">
        <v>824</v>
      </c>
      <c r="U5999">
        <v>3.2801243002561729E-3</v>
      </c>
      <c r="V5999" t="s">
        <v>156</v>
      </c>
    </row>
    <row r="6000" spans="9:22" x14ac:dyDescent="0.45">
      <c r="I6000" t="s">
        <v>282</v>
      </c>
      <c r="J6000" t="s">
        <v>825</v>
      </c>
      <c r="K6000">
        <v>3.3690263763551734E-2</v>
      </c>
      <c r="L6000" t="s">
        <v>156</v>
      </c>
      <c r="N6000" t="s">
        <v>490</v>
      </c>
      <c r="O6000" t="s">
        <v>825</v>
      </c>
      <c r="P6000">
        <v>1.7571043721409527E-2</v>
      </c>
      <c r="Q6000" t="s">
        <v>156</v>
      </c>
      <c r="S6000" t="s">
        <v>703</v>
      </c>
      <c r="T6000" t="s">
        <v>825</v>
      </c>
      <c r="U6000">
        <v>1.8385697738811834E-2</v>
      </c>
      <c r="V6000" t="s">
        <v>156</v>
      </c>
    </row>
    <row r="6001" spans="9:22" x14ac:dyDescent="0.45">
      <c r="I6001" t="s">
        <v>282</v>
      </c>
      <c r="J6001" t="s">
        <v>826</v>
      </c>
      <c r="K6001">
        <v>3.2334650629661571E-3</v>
      </c>
      <c r="L6001" t="s">
        <v>156</v>
      </c>
      <c r="N6001" t="s">
        <v>490</v>
      </c>
      <c r="O6001" t="s">
        <v>826</v>
      </c>
      <c r="P6001">
        <v>2.8119130745830967E-3</v>
      </c>
      <c r="Q6001" t="s">
        <v>156</v>
      </c>
      <c r="S6001" t="s">
        <v>703</v>
      </c>
      <c r="T6001" t="s">
        <v>826</v>
      </c>
      <c r="U6001">
        <v>2.7469132242868175E-3</v>
      </c>
      <c r="V6001" t="s">
        <v>156</v>
      </c>
    </row>
    <row r="6002" spans="9:22" x14ac:dyDescent="0.45">
      <c r="I6002" t="s">
        <v>282</v>
      </c>
      <c r="J6002" t="s">
        <v>827</v>
      </c>
      <c r="K6002">
        <v>8.4205248077991715E-8</v>
      </c>
      <c r="L6002" t="s">
        <v>156</v>
      </c>
      <c r="N6002" t="s">
        <v>490</v>
      </c>
      <c r="O6002" t="s">
        <v>827</v>
      </c>
      <c r="P6002">
        <v>2.7921636279843328E-3</v>
      </c>
      <c r="Q6002" t="s">
        <v>156</v>
      </c>
      <c r="S6002" t="s">
        <v>703</v>
      </c>
      <c r="T6002" t="s">
        <v>827</v>
      </c>
      <c r="U6002">
        <v>2.6424470891517828E-3</v>
      </c>
      <c r="V6002" t="s">
        <v>156</v>
      </c>
    </row>
    <row r="6003" spans="9:22" x14ac:dyDescent="0.45">
      <c r="I6003" t="s">
        <v>282</v>
      </c>
      <c r="J6003" t="s">
        <v>828</v>
      </c>
      <c r="K6003">
        <v>0</v>
      </c>
      <c r="L6003" t="s">
        <v>156</v>
      </c>
      <c r="N6003" t="s">
        <v>490</v>
      </c>
      <c r="O6003" t="s">
        <v>828</v>
      </c>
      <c r="P6003">
        <v>2.7604337851383589E-3</v>
      </c>
      <c r="Q6003" t="s">
        <v>156</v>
      </c>
      <c r="S6003" t="s">
        <v>703</v>
      </c>
      <c r="T6003" t="s">
        <v>828</v>
      </c>
      <c r="U6003">
        <v>2.6376202036762237E-3</v>
      </c>
      <c r="V6003" t="s">
        <v>156</v>
      </c>
    </row>
    <row r="6004" spans="9:22" x14ac:dyDescent="0.45">
      <c r="I6004" t="s">
        <v>282</v>
      </c>
      <c r="J6004" t="s">
        <v>829</v>
      </c>
      <c r="K6004">
        <v>0</v>
      </c>
      <c r="L6004" t="s">
        <v>156</v>
      </c>
      <c r="N6004" t="s">
        <v>490</v>
      </c>
      <c r="O6004" t="s">
        <v>829</v>
      </c>
      <c r="P6004">
        <v>1.1343333959723794E-2</v>
      </c>
      <c r="Q6004" t="s">
        <v>156</v>
      </c>
      <c r="S6004" t="s">
        <v>703</v>
      </c>
      <c r="T6004" t="s">
        <v>829</v>
      </c>
      <c r="U6004">
        <v>1.0899854674511444E-2</v>
      </c>
      <c r="V6004" t="s">
        <v>156</v>
      </c>
    </row>
    <row r="6005" spans="9:22" x14ac:dyDescent="0.45">
      <c r="I6005" t="s">
        <v>282</v>
      </c>
      <c r="J6005" t="s">
        <v>878</v>
      </c>
      <c r="K6005">
        <v>0</v>
      </c>
      <c r="L6005" t="s">
        <v>156</v>
      </c>
      <c r="N6005" t="s">
        <v>490</v>
      </c>
      <c r="O6005" t="s">
        <v>878</v>
      </c>
      <c r="P6005">
        <v>9.6361359300773888E-6</v>
      </c>
      <c r="Q6005" t="s">
        <v>156</v>
      </c>
      <c r="S6005" t="s">
        <v>703</v>
      </c>
      <c r="T6005" t="s">
        <v>878</v>
      </c>
      <c r="U6005">
        <v>4.8504033372541259E-6</v>
      </c>
      <c r="V6005" t="s">
        <v>156</v>
      </c>
    </row>
    <row r="6006" spans="9:22" x14ac:dyDescent="0.45">
      <c r="I6006" t="s">
        <v>282</v>
      </c>
      <c r="J6006" t="s">
        <v>879</v>
      </c>
      <c r="K6006">
        <v>0</v>
      </c>
      <c r="L6006" t="s">
        <v>156</v>
      </c>
      <c r="N6006" t="s">
        <v>490</v>
      </c>
      <c r="O6006" t="s">
        <v>879</v>
      </c>
      <c r="P6006">
        <v>6.0697590587265046E-6</v>
      </c>
      <c r="Q6006" t="s">
        <v>156</v>
      </c>
      <c r="S6006" t="s">
        <v>703</v>
      </c>
      <c r="T6006" t="s">
        <v>879</v>
      </c>
      <c r="U6006">
        <v>3.1955765136649511E-6</v>
      </c>
      <c r="V6006" t="s">
        <v>156</v>
      </c>
    </row>
    <row r="6007" spans="9:22" x14ac:dyDescent="0.45">
      <c r="I6007" t="s">
        <v>282</v>
      </c>
      <c r="J6007" t="s">
        <v>880</v>
      </c>
      <c r="K6007">
        <v>0</v>
      </c>
      <c r="L6007" t="s">
        <v>156</v>
      </c>
      <c r="N6007" t="s">
        <v>490</v>
      </c>
      <c r="O6007" t="s">
        <v>880</v>
      </c>
      <c r="P6007">
        <v>2.2354394464442988E-6</v>
      </c>
      <c r="Q6007" t="s">
        <v>156</v>
      </c>
      <c r="S6007" t="s">
        <v>703</v>
      </c>
      <c r="T6007" t="s">
        <v>880</v>
      </c>
      <c r="U6007">
        <v>1.2653640011848344E-6</v>
      </c>
      <c r="V6007" t="s">
        <v>156</v>
      </c>
    </row>
    <row r="6008" spans="9:22" x14ac:dyDescent="0.45">
      <c r="I6008" t="s">
        <v>282</v>
      </c>
      <c r="J6008" t="s">
        <v>881</v>
      </c>
      <c r="K6008">
        <v>0</v>
      </c>
      <c r="L6008" t="s">
        <v>156</v>
      </c>
      <c r="N6008" t="s">
        <v>490</v>
      </c>
      <c r="O6008" t="s">
        <v>881</v>
      </c>
      <c r="P6008">
        <v>2.4000028335457564E-6</v>
      </c>
      <c r="Q6008" t="s">
        <v>156</v>
      </c>
      <c r="S6008" t="s">
        <v>703</v>
      </c>
      <c r="T6008" t="s">
        <v>881</v>
      </c>
      <c r="U6008">
        <v>1.2361611206656194E-6</v>
      </c>
      <c r="V6008" t="s">
        <v>156</v>
      </c>
    </row>
    <row r="6009" spans="9:22" x14ac:dyDescent="0.45">
      <c r="I6009" t="s">
        <v>282</v>
      </c>
      <c r="J6009" t="s">
        <v>882</v>
      </c>
      <c r="K6009">
        <v>0</v>
      </c>
      <c r="L6009" t="s">
        <v>156</v>
      </c>
      <c r="N6009" t="s">
        <v>490</v>
      </c>
      <c r="O6009" t="s">
        <v>882</v>
      </c>
      <c r="P6009">
        <v>7.230738010653439E-6</v>
      </c>
      <c r="Q6009" t="s">
        <v>156</v>
      </c>
      <c r="S6009" t="s">
        <v>703</v>
      </c>
      <c r="T6009" t="s">
        <v>882</v>
      </c>
      <c r="U6009">
        <v>5.0718298444077927E-6</v>
      </c>
      <c r="V6009" t="s">
        <v>156</v>
      </c>
    </row>
    <row r="6010" spans="9:22" x14ac:dyDescent="0.45">
      <c r="I6010" t="s">
        <v>282</v>
      </c>
      <c r="J6010" t="s">
        <v>883</v>
      </c>
      <c r="K6010">
        <v>0</v>
      </c>
      <c r="L6010" t="s">
        <v>156</v>
      </c>
      <c r="N6010" t="s">
        <v>490</v>
      </c>
      <c r="O6010" t="s">
        <v>883</v>
      </c>
      <c r="P6010">
        <v>5.8430758113149036E-6</v>
      </c>
      <c r="Q6010" t="s">
        <v>156</v>
      </c>
      <c r="S6010" t="s">
        <v>703</v>
      </c>
      <c r="T6010" t="s">
        <v>883</v>
      </c>
      <c r="U6010">
        <v>3.388622532246476E-6</v>
      </c>
      <c r="V6010" t="s">
        <v>156</v>
      </c>
    </row>
    <row r="6011" spans="9:22" x14ac:dyDescent="0.45">
      <c r="I6011" t="s">
        <v>282</v>
      </c>
      <c r="J6011" t="s">
        <v>884</v>
      </c>
      <c r="K6011">
        <v>0</v>
      </c>
      <c r="L6011" t="s">
        <v>156</v>
      </c>
      <c r="N6011" t="s">
        <v>490</v>
      </c>
      <c r="O6011" t="s">
        <v>884</v>
      </c>
      <c r="P6011">
        <v>4.1034349817189456E-6</v>
      </c>
      <c r="Q6011" t="s">
        <v>156</v>
      </c>
      <c r="S6011" t="s">
        <v>703</v>
      </c>
      <c r="T6011" t="s">
        <v>884</v>
      </c>
      <c r="U6011">
        <v>3.3631576531443669E-6</v>
      </c>
      <c r="V6011" t="s">
        <v>156</v>
      </c>
    </row>
    <row r="6012" spans="9:22" x14ac:dyDescent="0.45">
      <c r="I6012" t="s">
        <v>282</v>
      </c>
      <c r="J6012" t="s">
        <v>885</v>
      </c>
      <c r="K6012">
        <v>0</v>
      </c>
      <c r="L6012" t="s">
        <v>156</v>
      </c>
      <c r="N6012" t="s">
        <v>490</v>
      </c>
      <c r="O6012" t="s">
        <v>885</v>
      </c>
      <c r="P6012">
        <v>4.2814590896878167E-6</v>
      </c>
      <c r="Q6012" t="s">
        <v>156</v>
      </c>
      <c r="S6012" t="s">
        <v>703</v>
      </c>
      <c r="T6012" t="s">
        <v>885</v>
      </c>
      <c r="U6012">
        <v>3.4648271995956348E-6</v>
      </c>
      <c r="V6012" t="s">
        <v>156</v>
      </c>
    </row>
    <row r="6013" spans="9:22" x14ac:dyDescent="0.45">
      <c r="I6013" t="s">
        <v>282</v>
      </c>
      <c r="J6013" t="s">
        <v>886</v>
      </c>
      <c r="K6013">
        <v>8.0665910073766389E-5</v>
      </c>
      <c r="L6013" t="s">
        <v>156</v>
      </c>
      <c r="N6013" t="s">
        <v>490</v>
      </c>
      <c r="O6013" t="s">
        <v>886</v>
      </c>
      <c r="P6013">
        <v>5.4332699572101119E-6</v>
      </c>
      <c r="Q6013" t="s">
        <v>156</v>
      </c>
      <c r="S6013" t="s">
        <v>703</v>
      </c>
      <c r="T6013" t="s">
        <v>886</v>
      </c>
      <c r="U6013">
        <v>4.0066690099249674E-6</v>
      </c>
      <c r="V6013" t="s">
        <v>156</v>
      </c>
    </row>
    <row r="6014" spans="9:22" x14ac:dyDescent="0.45">
      <c r="I6014" t="s">
        <v>282</v>
      </c>
      <c r="J6014" t="s">
        <v>887</v>
      </c>
      <c r="K6014">
        <v>1.663908613433E-4</v>
      </c>
      <c r="L6014" t="s">
        <v>156</v>
      </c>
      <c r="N6014" t="s">
        <v>490</v>
      </c>
      <c r="O6014" t="s">
        <v>887</v>
      </c>
      <c r="P6014">
        <v>7.1883915870626361E-6</v>
      </c>
      <c r="Q6014" t="s">
        <v>156</v>
      </c>
      <c r="S6014" t="s">
        <v>703</v>
      </c>
      <c r="T6014" t="s">
        <v>887</v>
      </c>
      <c r="U6014">
        <v>6.6662335119438741E-6</v>
      </c>
      <c r="V6014" t="s">
        <v>156</v>
      </c>
    </row>
    <row r="6015" spans="9:22" x14ac:dyDescent="0.45">
      <c r="I6015" t="s">
        <v>282</v>
      </c>
      <c r="J6015" t="s">
        <v>888</v>
      </c>
      <c r="K6015">
        <v>1.3569650862659999E-4</v>
      </c>
      <c r="L6015" t="s">
        <v>156</v>
      </c>
      <c r="N6015" t="s">
        <v>490</v>
      </c>
      <c r="O6015" t="s">
        <v>888</v>
      </c>
      <c r="P6015">
        <v>7.3962006450323238E-6</v>
      </c>
      <c r="Q6015" t="s">
        <v>156</v>
      </c>
      <c r="S6015" t="s">
        <v>703</v>
      </c>
      <c r="T6015" t="s">
        <v>888</v>
      </c>
      <c r="U6015">
        <v>6.710722932620154E-6</v>
      </c>
      <c r="V6015" t="s">
        <v>156</v>
      </c>
    </row>
    <row r="6016" spans="9:22" x14ac:dyDescent="0.45">
      <c r="I6016" t="s">
        <v>282</v>
      </c>
      <c r="J6016" t="s">
        <v>889</v>
      </c>
      <c r="K6016">
        <v>1.6111528545079999E-4</v>
      </c>
      <c r="L6016" t="s">
        <v>156</v>
      </c>
      <c r="N6016" t="s">
        <v>490</v>
      </c>
      <c r="O6016" t="s">
        <v>889</v>
      </c>
      <c r="P6016">
        <v>1.1130162488594768E-6</v>
      </c>
      <c r="Q6016" t="s">
        <v>156</v>
      </c>
      <c r="S6016" t="s">
        <v>703</v>
      </c>
      <c r="T6016" t="s">
        <v>889</v>
      </c>
      <c r="U6016">
        <v>0</v>
      </c>
      <c r="V6016" t="s">
        <v>156</v>
      </c>
    </row>
    <row r="6017" spans="9:22" x14ac:dyDescent="0.45">
      <c r="I6017" t="s">
        <v>282</v>
      </c>
      <c r="J6017" t="s">
        <v>890</v>
      </c>
      <c r="K6017">
        <v>1.3509848649299999E-4</v>
      </c>
      <c r="L6017" t="s">
        <v>156</v>
      </c>
      <c r="N6017" t="s">
        <v>490</v>
      </c>
      <c r="O6017" t="s">
        <v>890</v>
      </c>
      <c r="P6017">
        <v>6.8032147354314838E-7</v>
      </c>
      <c r="Q6017" t="s">
        <v>156</v>
      </c>
      <c r="S6017" t="s">
        <v>703</v>
      </c>
      <c r="T6017" t="s">
        <v>890</v>
      </c>
      <c r="U6017">
        <v>1.3646796590043265E-6</v>
      </c>
      <c r="V6017" t="s">
        <v>156</v>
      </c>
    </row>
    <row r="6018" spans="9:22" x14ac:dyDescent="0.45">
      <c r="I6018" t="s">
        <v>282</v>
      </c>
      <c r="J6018" t="s">
        <v>891</v>
      </c>
      <c r="K6018">
        <v>1.4182990489449999E-4</v>
      </c>
      <c r="L6018" t="s">
        <v>156</v>
      </c>
      <c r="N6018" t="s">
        <v>490</v>
      </c>
      <c r="O6018" t="s">
        <v>891</v>
      </c>
      <c r="P6018">
        <v>2.2106012925444881E-6</v>
      </c>
      <c r="Q6018" t="s">
        <v>156</v>
      </c>
      <c r="S6018" t="s">
        <v>703</v>
      </c>
      <c r="T6018" t="s">
        <v>891</v>
      </c>
      <c r="U6018">
        <v>5.1620600856869522E-6</v>
      </c>
      <c r="V6018" t="s">
        <v>156</v>
      </c>
    </row>
    <row r="6019" spans="9:22" x14ac:dyDescent="0.45">
      <c r="I6019" t="s">
        <v>282</v>
      </c>
      <c r="J6019" t="s">
        <v>892</v>
      </c>
      <c r="K6019">
        <v>1.5309751759110001E-4</v>
      </c>
      <c r="L6019" t="s">
        <v>156</v>
      </c>
      <c r="N6019" t="s">
        <v>490</v>
      </c>
      <c r="O6019" t="s">
        <v>892</v>
      </c>
      <c r="P6019">
        <v>4.4321444179685322E-6</v>
      </c>
      <c r="Q6019" t="s">
        <v>156</v>
      </c>
      <c r="S6019" t="s">
        <v>703</v>
      </c>
      <c r="T6019" t="s">
        <v>892</v>
      </c>
      <c r="U6019">
        <v>7.2830200204132536E-6</v>
      </c>
      <c r="V6019" t="s">
        <v>156</v>
      </c>
    </row>
    <row r="6020" spans="9:22" x14ac:dyDescent="0.45">
      <c r="I6020" t="s">
        <v>282</v>
      </c>
      <c r="J6020" t="s">
        <v>893</v>
      </c>
      <c r="K6020">
        <v>1.327115467279E-4</v>
      </c>
      <c r="L6020" t="s">
        <v>156</v>
      </c>
      <c r="N6020" t="s">
        <v>490</v>
      </c>
      <c r="O6020" t="s">
        <v>893</v>
      </c>
      <c r="P6020">
        <v>2.5840891302352119E-6</v>
      </c>
      <c r="Q6020" t="s">
        <v>156</v>
      </c>
      <c r="S6020" t="s">
        <v>703</v>
      </c>
      <c r="T6020" t="s">
        <v>893</v>
      </c>
      <c r="U6020">
        <v>5.7304577381795839E-6</v>
      </c>
      <c r="V6020" t="s">
        <v>156</v>
      </c>
    </row>
    <row r="6021" spans="9:22" x14ac:dyDescent="0.45">
      <c r="I6021" t="s">
        <v>282</v>
      </c>
      <c r="J6021" t="s">
        <v>894</v>
      </c>
      <c r="K6021">
        <v>8.1303171552070418E-5</v>
      </c>
      <c r="L6021" t="s">
        <v>156</v>
      </c>
      <c r="N6021" t="s">
        <v>490</v>
      </c>
      <c r="O6021" t="s">
        <v>894</v>
      </c>
      <c r="P6021">
        <v>2.2198010829285609E-6</v>
      </c>
      <c r="Q6021" t="s">
        <v>156</v>
      </c>
      <c r="S6021" t="s">
        <v>703</v>
      </c>
      <c r="T6021" t="s">
        <v>894</v>
      </c>
      <c r="U6021">
        <v>4.7141352076390489E-6</v>
      </c>
      <c r="V6021" t="s">
        <v>156</v>
      </c>
    </row>
    <row r="6022" spans="9:22" x14ac:dyDescent="0.45">
      <c r="I6022" t="s">
        <v>282</v>
      </c>
      <c r="J6022" t="s">
        <v>895</v>
      </c>
      <c r="K6022">
        <v>0</v>
      </c>
      <c r="L6022" t="s">
        <v>156</v>
      </c>
      <c r="N6022" t="s">
        <v>490</v>
      </c>
      <c r="O6022" t="s">
        <v>895</v>
      </c>
      <c r="P6022">
        <v>2.1025381607650522E-6</v>
      </c>
      <c r="Q6022" t="s">
        <v>156</v>
      </c>
      <c r="S6022" t="s">
        <v>703</v>
      </c>
      <c r="T6022" t="s">
        <v>895</v>
      </c>
      <c r="U6022">
        <v>4.136698212442692E-6</v>
      </c>
      <c r="V6022" t="s">
        <v>156</v>
      </c>
    </row>
    <row r="6023" spans="9:22" x14ac:dyDescent="0.45">
      <c r="I6023" t="s">
        <v>282</v>
      </c>
      <c r="J6023" t="s">
        <v>896</v>
      </c>
      <c r="K6023">
        <v>0</v>
      </c>
      <c r="L6023" t="s">
        <v>156</v>
      </c>
      <c r="N6023" t="s">
        <v>490</v>
      </c>
      <c r="O6023" t="s">
        <v>896</v>
      </c>
      <c r="P6023">
        <v>2.9840307754200526E-6</v>
      </c>
      <c r="Q6023" t="s">
        <v>156</v>
      </c>
      <c r="S6023" t="s">
        <v>703</v>
      </c>
      <c r="T6023" t="s">
        <v>896</v>
      </c>
      <c r="U6023">
        <v>3.6445457335798629E-6</v>
      </c>
      <c r="V6023" t="s">
        <v>156</v>
      </c>
    </row>
    <row r="6024" spans="9:22" x14ac:dyDescent="0.45">
      <c r="I6024" t="s">
        <v>282</v>
      </c>
      <c r="J6024" t="s">
        <v>897</v>
      </c>
      <c r="K6024">
        <v>0</v>
      </c>
      <c r="L6024" t="s">
        <v>156</v>
      </c>
      <c r="N6024" t="s">
        <v>490</v>
      </c>
      <c r="O6024" t="s">
        <v>897</v>
      </c>
      <c r="P6024">
        <v>4.4945422685649705E-6</v>
      </c>
      <c r="Q6024" t="s">
        <v>156</v>
      </c>
      <c r="S6024" t="s">
        <v>703</v>
      </c>
      <c r="T6024" t="s">
        <v>897</v>
      </c>
      <c r="U6024">
        <v>5.3409386408193218E-6</v>
      </c>
      <c r="V6024" t="s">
        <v>156</v>
      </c>
    </row>
    <row r="6025" spans="9:22" x14ac:dyDescent="0.45">
      <c r="I6025" t="s">
        <v>282</v>
      </c>
      <c r="J6025" t="s">
        <v>898</v>
      </c>
      <c r="K6025">
        <v>0</v>
      </c>
      <c r="L6025" t="s">
        <v>156</v>
      </c>
      <c r="N6025" t="s">
        <v>490</v>
      </c>
      <c r="O6025" t="s">
        <v>898</v>
      </c>
      <c r="P6025">
        <v>1.119061571047578E-5</v>
      </c>
      <c r="Q6025" t="s">
        <v>156</v>
      </c>
      <c r="S6025" t="s">
        <v>703</v>
      </c>
      <c r="T6025" t="s">
        <v>898</v>
      </c>
      <c r="U6025">
        <v>1.0486933337331842E-5</v>
      </c>
      <c r="V6025" t="s">
        <v>156</v>
      </c>
    </row>
    <row r="6026" spans="9:22" x14ac:dyDescent="0.45">
      <c r="I6026" t="s">
        <v>282</v>
      </c>
      <c r="J6026" t="s">
        <v>899</v>
      </c>
      <c r="K6026">
        <v>0</v>
      </c>
      <c r="L6026" t="s">
        <v>156</v>
      </c>
      <c r="N6026" t="s">
        <v>490</v>
      </c>
      <c r="O6026" t="s">
        <v>899</v>
      </c>
      <c r="P6026">
        <v>2.1507885877103261E-5</v>
      </c>
      <c r="Q6026" t="s">
        <v>156</v>
      </c>
      <c r="S6026" t="s">
        <v>703</v>
      </c>
      <c r="T6026" t="s">
        <v>899</v>
      </c>
      <c r="U6026">
        <v>1.6952917946340559E-5</v>
      </c>
      <c r="V6026" t="s">
        <v>156</v>
      </c>
    </row>
    <row r="6027" spans="9:22" x14ac:dyDescent="0.45">
      <c r="I6027" t="s">
        <v>282</v>
      </c>
      <c r="J6027" t="s">
        <v>900</v>
      </c>
      <c r="K6027">
        <v>0</v>
      </c>
      <c r="L6027" t="s">
        <v>156</v>
      </c>
      <c r="N6027" t="s">
        <v>490</v>
      </c>
      <c r="O6027" t="s">
        <v>900</v>
      </c>
      <c r="P6027">
        <v>3.4246779393240299E-5</v>
      </c>
      <c r="Q6027" t="s">
        <v>156</v>
      </c>
      <c r="S6027" t="s">
        <v>703</v>
      </c>
      <c r="T6027" t="s">
        <v>900</v>
      </c>
      <c r="U6027">
        <v>2.7108400588274641E-5</v>
      </c>
      <c r="V6027" t="s">
        <v>156</v>
      </c>
    </row>
    <row r="6028" spans="9:22" x14ac:dyDescent="0.45">
      <c r="I6028" t="s">
        <v>282</v>
      </c>
      <c r="J6028" t="s">
        <v>901</v>
      </c>
      <c r="K6028">
        <v>0</v>
      </c>
      <c r="L6028" t="s">
        <v>156</v>
      </c>
      <c r="N6028" t="s">
        <v>490</v>
      </c>
      <c r="O6028" t="s">
        <v>901</v>
      </c>
      <c r="P6028">
        <v>5.056925017940971E-5</v>
      </c>
      <c r="Q6028" t="s">
        <v>156</v>
      </c>
      <c r="S6028" t="s">
        <v>703</v>
      </c>
      <c r="T6028" t="s">
        <v>901</v>
      </c>
      <c r="U6028">
        <v>4.0842401607037041E-5</v>
      </c>
      <c r="V6028" t="s">
        <v>156</v>
      </c>
    </row>
    <row r="6029" spans="9:22" x14ac:dyDescent="0.45">
      <c r="I6029" t="s">
        <v>283</v>
      </c>
      <c r="J6029" t="s">
        <v>155</v>
      </c>
      <c r="K6029">
        <v>1.5450002792117052E-2</v>
      </c>
      <c r="L6029" t="s">
        <v>156</v>
      </c>
      <c r="N6029" t="s">
        <v>491</v>
      </c>
      <c r="O6029" t="s">
        <v>155</v>
      </c>
      <c r="P6029">
        <v>0.2505899941090175</v>
      </c>
      <c r="Q6029" t="s">
        <v>156</v>
      </c>
      <c r="S6029" t="s">
        <v>704</v>
      </c>
      <c r="T6029" t="s">
        <v>155</v>
      </c>
      <c r="U6029">
        <v>0.24553612053484786</v>
      </c>
      <c r="V6029" t="s">
        <v>156</v>
      </c>
    </row>
    <row r="6030" spans="9:22" x14ac:dyDescent="0.45">
      <c r="I6030" t="s">
        <v>283</v>
      </c>
      <c r="J6030" t="s">
        <v>157</v>
      </c>
      <c r="K6030">
        <v>3.9623460093666248E-2</v>
      </c>
      <c r="L6030" t="s">
        <v>156</v>
      </c>
      <c r="N6030" t="s">
        <v>491</v>
      </c>
      <c r="O6030" t="s">
        <v>157</v>
      </c>
      <c r="P6030">
        <v>3.3073105839443728E-2</v>
      </c>
      <c r="Q6030" t="s">
        <v>156</v>
      </c>
      <c r="S6030" t="s">
        <v>704</v>
      </c>
      <c r="T6030" t="s">
        <v>157</v>
      </c>
      <c r="U6030">
        <v>3.1814108212052793E-2</v>
      </c>
      <c r="V6030" t="s">
        <v>156</v>
      </c>
    </row>
    <row r="6031" spans="9:22" x14ac:dyDescent="0.45">
      <c r="I6031" t="s">
        <v>283</v>
      </c>
      <c r="J6031" t="s">
        <v>158</v>
      </c>
      <c r="K6031">
        <v>6.423676153858647E-2</v>
      </c>
      <c r="L6031" t="s">
        <v>156</v>
      </c>
      <c r="N6031" t="s">
        <v>491</v>
      </c>
      <c r="O6031" t="s">
        <v>158</v>
      </c>
      <c r="P6031">
        <v>3.1746839571290528E-2</v>
      </c>
      <c r="Q6031" t="s">
        <v>156</v>
      </c>
      <c r="S6031" t="s">
        <v>704</v>
      </c>
      <c r="T6031" t="s">
        <v>158</v>
      </c>
      <c r="U6031">
        <v>3.0553241892355112E-2</v>
      </c>
      <c r="V6031" t="s">
        <v>156</v>
      </c>
    </row>
    <row r="6032" spans="9:22" x14ac:dyDescent="0.45">
      <c r="I6032" t="s">
        <v>283</v>
      </c>
      <c r="J6032" t="s">
        <v>159</v>
      </c>
      <c r="K6032">
        <v>8.0808327576859712E-2</v>
      </c>
      <c r="L6032" t="s">
        <v>156</v>
      </c>
      <c r="N6032" t="s">
        <v>491</v>
      </c>
      <c r="O6032" t="s">
        <v>159</v>
      </c>
      <c r="P6032">
        <v>3.0284718129304961E-2</v>
      </c>
      <c r="Q6032" t="s">
        <v>156</v>
      </c>
      <c r="S6032" t="s">
        <v>704</v>
      </c>
      <c r="T6032" t="s">
        <v>159</v>
      </c>
      <c r="U6032">
        <v>2.9318444706097738E-2</v>
      </c>
      <c r="V6032" t="s">
        <v>156</v>
      </c>
    </row>
    <row r="6033" spans="9:22" x14ac:dyDescent="0.45">
      <c r="I6033" t="s">
        <v>283</v>
      </c>
      <c r="J6033" t="s">
        <v>160</v>
      </c>
      <c r="K6033">
        <v>0.54005317867547487</v>
      </c>
      <c r="L6033" t="s">
        <v>156</v>
      </c>
      <c r="N6033" t="s">
        <v>491</v>
      </c>
      <c r="O6033" t="s">
        <v>160</v>
      </c>
      <c r="P6033">
        <v>0.18227583536386069</v>
      </c>
      <c r="Q6033" t="s">
        <v>156</v>
      </c>
      <c r="S6033" t="s">
        <v>704</v>
      </c>
      <c r="T6033" t="s">
        <v>160</v>
      </c>
      <c r="U6033">
        <v>0.18186035532759867</v>
      </c>
      <c r="V6033" t="s">
        <v>156</v>
      </c>
    </row>
    <row r="6034" spans="9:22" x14ac:dyDescent="0.45">
      <c r="I6034" t="s">
        <v>283</v>
      </c>
      <c r="J6034" t="s">
        <v>813</v>
      </c>
      <c r="K6034">
        <v>7.3078760030568526E-2</v>
      </c>
      <c r="L6034" t="s">
        <v>156</v>
      </c>
      <c r="N6034" t="s">
        <v>491</v>
      </c>
      <c r="O6034" t="s">
        <v>813</v>
      </c>
      <c r="P6034">
        <v>3.6432627407119646E-2</v>
      </c>
      <c r="Q6034" t="s">
        <v>156</v>
      </c>
      <c r="S6034" t="s">
        <v>704</v>
      </c>
      <c r="T6034" t="s">
        <v>813</v>
      </c>
      <c r="U6034">
        <v>3.7127057111770202E-2</v>
      </c>
      <c r="V6034" t="s">
        <v>156</v>
      </c>
    </row>
    <row r="6035" spans="9:22" x14ac:dyDescent="0.45">
      <c r="I6035" t="s">
        <v>283</v>
      </c>
      <c r="J6035" t="s">
        <v>814</v>
      </c>
      <c r="K6035">
        <v>5.6123719871375051E-2</v>
      </c>
      <c r="L6035" t="s">
        <v>156</v>
      </c>
      <c r="N6035" t="s">
        <v>491</v>
      </c>
      <c r="O6035" t="s">
        <v>814</v>
      </c>
      <c r="P6035">
        <v>3.7105644471448922E-2</v>
      </c>
      <c r="Q6035" t="s">
        <v>156</v>
      </c>
      <c r="S6035" t="s">
        <v>704</v>
      </c>
      <c r="T6035" t="s">
        <v>814</v>
      </c>
      <c r="U6035">
        <v>3.7837857939048605E-2</v>
      </c>
      <c r="V6035" t="s">
        <v>156</v>
      </c>
    </row>
    <row r="6036" spans="9:22" x14ac:dyDescent="0.45">
      <c r="I6036" t="s">
        <v>283</v>
      </c>
      <c r="J6036" t="s">
        <v>815</v>
      </c>
      <c r="K6036">
        <v>3.1306223172086554E-2</v>
      </c>
      <c r="L6036" t="s">
        <v>156</v>
      </c>
      <c r="N6036" t="s">
        <v>491</v>
      </c>
      <c r="O6036" t="s">
        <v>815</v>
      </c>
      <c r="P6036">
        <v>3.7265101567079573E-2</v>
      </c>
      <c r="Q6036" t="s">
        <v>156</v>
      </c>
      <c r="S6036" t="s">
        <v>704</v>
      </c>
      <c r="T6036" t="s">
        <v>815</v>
      </c>
      <c r="U6036">
        <v>3.7907923012932956E-2</v>
      </c>
      <c r="V6036" t="s">
        <v>156</v>
      </c>
    </row>
    <row r="6037" spans="9:22" x14ac:dyDescent="0.45">
      <c r="I6037" t="s">
        <v>283</v>
      </c>
      <c r="J6037" t="s">
        <v>816</v>
      </c>
      <c r="K6037">
        <v>1.0278808014538478E-2</v>
      </c>
      <c r="L6037" t="s">
        <v>156</v>
      </c>
      <c r="N6037" t="s">
        <v>491</v>
      </c>
      <c r="O6037" t="s">
        <v>816</v>
      </c>
      <c r="P6037">
        <v>0.18235827381442343</v>
      </c>
      <c r="Q6037" t="s">
        <v>156</v>
      </c>
      <c r="S6037" t="s">
        <v>704</v>
      </c>
      <c r="T6037" t="s">
        <v>816</v>
      </c>
      <c r="U6037">
        <v>0.18426298741340008</v>
      </c>
      <c r="V6037" t="s">
        <v>156</v>
      </c>
    </row>
    <row r="6038" spans="9:22" x14ac:dyDescent="0.45">
      <c r="I6038" t="s">
        <v>283</v>
      </c>
      <c r="J6038" t="s">
        <v>161</v>
      </c>
      <c r="K6038">
        <v>0</v>
      </c>
      <c r="L6038" t="s">
        <v>156</v>
      </c>
      <c r="N6038" t="s">
        <v>491</v>
      </c>
      <c r="O6038" t="s">
        <v>161</v>
      </c>
      <c r="P6038">
        <v>3.2326102796561819E-2</v>
      </c>
      <c r="Q6038" t="s">
        <v>156</v>
      </c>
      <c r="S6038" t="s">
        <v>704</v>
      </c>
      <c r="T6038" t="s">
        <v>161</v>
      </c>
      <c r="U6038">
        <v>3.2628819256682748E-2</v>
      </c>
      <c r="V6038" t="s">
        <v>156</v>
      </c>
    </row>
    <row r="6039" spans="9:22" x14ac:dyDescent="0.45">
      <c r="I6039" t="s">
        <v>283</v>
      </c>
      <c r="J6039" t="s">
        <v>162</v>
      </c>
      <c r="K6039">
        <v>8.0591095907601036E-6</v>
      </c>
      <c r="L6039" t="s">
        <v>156</v>
      </c>
      <c r="N6039" t="s">
        <v>491</v>
      </c>
      <c r="O6039" t="s">
        <v>162</v>
      </c>
      <c r="P6039">
        <v>4.5092117992230349E-3</v>
      </c>
      <c r="Q6039" t="s">
        <v>156</v>
      </c>
      <c r="S6039" t="s">
        <v>704</v>
      </c>
      <c r="T6039" t="s">
        <v>162</v>
      </c>
      <c r="U6039">
        <v>4.5445951674984606E-3</v>
      </c>
      <c r="V6039" t="s">
        <v>156</v>
      </c>
    </row>
    <row r="6040" spans="9:22" x14ac:dyDescent="0.45">
      <c r="I6040" t="s">
        <v>283</v>
      </c>
      <c r="J6040" t="s">
        <v>163</v>
      </c>
      <c r="K6040">
        <v>2.8658182743529839E-3</v>
      </c>
      <c r="L6040" t="s">
        <v>156</v>
      </c>
      <c r="N6040" t="s">
        <v>491</v>
      </c>
      <c r="O6040" t="s">
        <v>163</v>
      </c>
      <c r="P6040">
        <v>4.5527933604208827E-3</v>
      </c>
      <c r="Q6040" t="s">
        <v>156</v>
      </c>
      <c r="S6040" t="s">
        <v>704</v>
      </c>
      <c r="T6040" t="s">
        <v>163</v>
      </c>
      <c r="U6040">
        <v>4.5989796622914027E-3</v>
      </c>
      <c r="V6040" t="s">
        <v>156</v>
      </c>
    </row>
    <row r="6041" spans="9:22" x14ac:dyDescent="0.45">
      <c r="I6041" t="s">
        <v>283</v>
      </c>
      <c r="J6041" t="s">
        <v>164</v>
      </c>
      <c r="K6041">
        <v>4.4167110990480131E-3</v>
      </c>
      <c r="L6041" t="s">
        <v>156</v>
      </c>
      <c r="N6041" t="s">
        <v>491</v>
      </c>
      <c r="O6041" t="s">
        <v>164</v>
      </c>
      <c r="P6041">
        <v>4.6211893639314019E-3</v>
      </c>
      <c r="Q6041" t="s">
        <v>156</v>
      </c>
      <c r="S6041" t="s">
        <v>704</v>
      </c>
      <c r="T6041" t="s">
        <v>164</v>
      </c>
      <c r="U6041">
        <v>4.6691325803010835E-3</v>
      </c>
      <c r="V6041" t="s">
        <v>156</v>
      </c>
    </row>
    <row r="6042" spans="9:22" x14ac:dyDescent="0.45">
      <c r="I6042" t="s">
        <v>283</v>
      </c>
      <c r="J6042" t="s">
        <v>165</v>
      </c>
      <c r="K6042">
        <v>3.2159720113259113E-2</v>
      </c>
      <c r="L6042" t="s">
        <v>156</v>
      </c>
      <c r="N6042" t="s">
        <v>491</v>
      </c>
      <c r="O6042" t="s">
        <v>165</v>
      </c>
      <c r="P6042">
        <v>2.8492043284312797E-2</v>
      </c>
      <c r="Q6042" t="s">
        <v>156</v>
      </c>
      <c r="S6042" t="s">
        <v>704</v>
      </c>
      <c r="T6042" t="s">
        <v>165</v>
      </c>
      <c r="U6042">
        <v>2.9707785026208515E-2</v>
      </c>
      <c r="V6042" t="s">
        <v>156</v>
      </c>
    </row>
    <row r="6043" spans="9:22" x14ac:dyDescent="0.45">
      <c r="I6043" t="s">
        <v>283</v>
      </c>
      <c r="J6043" t="s">
        <v>817</v>
      </c>
      <c r="K6043">
        <v>3.1376512343048602E-3</v>
      </c>
      <c r="L6043" t="s">
        <v>156</v>
      </c>
      <c r="N6043" t="s">
        <v>491</v>
      </c>
      <c r="O6043" t="s">
        <v>817</v>
      </c>
      <c r="P6043">
        <v>5.0600911262434238E-3</v>
      </c>
      <c r="Q6043" t="s">
        <v>156</v>
      </c>
      <c r="S6043" t="s">
        <v>704</v>
      </c>
      <c r="T6043" t="s">
        <v>817</v>
      </c>
      <c r="U6043">
        <v>5.4168555158729233E-3</v>
      </c>
      <c r="V6043" t="s">
        <v>156</v>
      </c>
    </row>
    <row r="6044" spans="9:22" x14ac:dyDescent="0.45">
      <c r="I6044" t="s">
        <v>283</v>
      </c>
      <c r="J6044" t="s">
        <v>818</v>
      </c>
      <c r="K6044">
        <v>8.6428652288021279E-4</v>
      </c>
      <c r="L6044" t="s">
        <v>156</v>
      </c>
      <c r="N6044" t="s">
        <v>491</v>
      </c>
      <c r="O6044" t="s">
        <v>818</v>
      </c>
      <c r="P6044">
        <v>4.9288013823555491E-3</v>
      </c>
      <c r="Q6044" t="s">
        <v>156</v>
      </c>
      <c r="S6044" t="s">
        <v>704</v>
      </c>
      <c r="T6044" t="s">
        <v>818</v>
      </c>
      <c r="U6044">
        <v>5.3836614392165812E-3</v>
      </c>
      <c r="V6044" t="s">
        <v>156</v>
      </c>
    </row>
    <row r="6045" spans="9:22" x14ac:dyDescent="0.45">
      <c r="I6045" t="s">
        <v>283</v>
      </c>
      <c r="J6045" t="s">
        <v>819</v>
      </c>
      <c r="K6045">
        <v>0</v>
      </c>
      <c r="L6045" t="s">
        <v>156</v>
      </c>
      <c r="N6045" t="s">
        <v>491</v>
      </c>
      <c r="O6045" t="s">
        <v>819</v>
      </c>
      <c r="P6045">
        <v>4.7650386731471562E-3</v>
      </c>
      <c r="Q6045" t="s">
        <v>156</v>
      </c>
      <c r="S6045" t="s">
        <v>704</v>
      </c>
      <c r="T6045" t="s">
        <v>819</v>
      </c>
      <c r="U6045">
        <v>5.1540521344742348E-3</v>
      </c>
      <c r="V6045" t="s">
        <v>156</v>
      </c>
    </row>
    <row r="6046" spans="9:22" x14ac:dyDescent="0.45">
      <c r="I6046" t="s">
        <v>283</v>
      </c>
      <c r="J6046" t="s">
        <v>820</v>
      </c>
      <c r="K6046">
        <v>0</v>
      </c>
      <c r="L6046" t="s">
        <v>156</v>
      </c>
      <c r="N6046" t="s">
        <v>491</v>
      </c>
      <c r="O6046" t="s">
        <v>820</v>
      </c>
      <c r="P6046">
        <v>2.3611275869156532E-2</v>
      </c>
      <c r="Q6046" t="s">
        <v>156</v>
      </c>
      <c r="S6046" t="s">
        <v>704</v>
      </c>
      <c r="T6046" t="s">
        <v>820</v>
      </c>
      <c r="U6046">
        <v>2.4426383714558558E-2</v>
      </c>
      <c r="V6046" t="s">
        <v>156</v>
      </c>
    </row>
    <row r="6047" spans="9:22" x14ac:dyDescent="0.45">
      <c r="I6047" t="s">
        <v>283</v>
      </c>
      <c r="J6047" t="s">
        <v>821</v>
      </c>
      <c r="K6047">
        <v>0</v>
      </c>
      <c r="L6047" t="s">
        <v>156</v>
      </c>
      <c r="N6047" t="s">
        <v>491</v>
      </c>
      <c r="O6047" t="s">
        <v>821</v>
      </c>
      <c r="P6047">
        <v>1.9639640781683607E-2</v>
      </c>
      <c r="Q6047" t="s">
        <v>156</v>
      </c>
      <c r="S6047" t="s">
        <v>704</v>
      </c>
      <c r="T6047" t="s">
        <v>821</v>
      </c>
      <c r="U6047">
        <v>2.0431016192304165E-2</v>
      </c>
      <c r="V6047" t="s">
        <v>156</v>
      </c>
    </row>
    <row r="6048" spans="9:22" x14ac:dyDescent="0.45">
      <c r="I6048" t="s">
        <v>283</v>
      </c>
      <c r="J6048" t="s">
        <v>822</v>
      </c>
      <c r="K6048">
        <v>0</v>
      </c>
      <c r="L6048" t="s">
        <v>156</v>
      </c>
      <c r="N6048" t="s">
        <v>491</v>
      </c>
      <c r="O6048" t="s">
        <v>822</v>
      </c>
      <c r="P6048">
        <v>2.937146207680688E-3</v>
      </c>
      <c r="Q6048" t="s">
        <v>156</v>
      </c>
      <c r="S6048" t="s">
        <v>704</v>
      </c>
      <c r="T6048" t="s">
        <v>822</v>
      </c>
      <c r="U6048">
        <v>3.0652148857388145E-3</v>
      </c>
      <c r="V6048" t="s">
        <v>156</v>
      </c>
    </row>
    <row r="6049" spans="9:22" x14ac:dyDescent="0.45">
      <c r="I6049" t="s">
        <v>283</v>
      </c>
      <c r="J6049" t="s">
        <v>823</v>
      </c>
      <c r="K6049">
        <v>2.4953341423119752E-3</v>
      </c>
      <c r="L6049" t="s">
        <v>156</v>
      </c>
      <c r="N6049" t="s">
        <v>491</v>
      </c>
      <c r="O6049" t="s">
        <v>823</v>
      </c>
      <c r="P6049">
        <v>3.0590292168190952E-3</v>
      </c>
      <c r="Q6049" t="s">
        <v>156</v>
      </c>
      <c r="S6049" t="s">
        <v>704</v>
      </c>
      <c r="T6049" t="s">
        <v>823</v>
      </c>
      <c r="U6049">
        <v>3.2415883772238703E-3</v>
      </c>
      <c r="V6049" t="s">
        <v>156</v>
      </c>
    </row>
    <row r="6050" spans="9:22" x14ac:dyDescent="0.45">
      <c r="I6050" t="s">
        <v>283</v>
      </c>
      <c r="J6050" t="s">
        <v>824</v>
      </c>
      <c r="K6050">
        <v>4.5328413645462093E-3</v>
      </c>
      <c r="L6050" t="s">
        <v>156</v>
      </c>
      <c r="N6050" t="s">
        <v>491</v>
      </c>
      <c r="O6050" t="s">
        <v>824</v>
      </c>
      <c r="P6050">
        <v>3.1742944255742159E-3</v>
      </c>
      <c r="Q6050" t="s">
        <v>156</v>
      </c>
      <c r="S6050" t="s">
        <v>704</v>
      </c>
      <c r="T6050" t="s">
        <v>824</v>
      </c>
      <c r="U6050">
        <v>3.3463341050203872E-3</v>
      </c>
      <c r="V6050" t="s">
        <v>156</v>
      </c>
    </row>
    <row r="6051" spans="9:22" x14ac:dyDescent="0.45">
      <c r="I6051" t="s">
        <v>283</v>
      </c>
      <c r="J6051" t="s">
        <v>825</v>
      </c>
      <c r="K6051">
        <v>3.4149887558763622E-2</v>
      </c>
      <c r="L6051" t="s">
        <v>156</v>
      </c>
      <c r="N6051" t="s">
        <v>491</v>
      </c>
      <c r="O6051" t="s">
        <v>825</v>
      </c>
      <c r="P6051">
        <v>1.7342218065118594E-2</v>
      </c>
      <c r="Q6051" t="s">
        <v>156</v>
      </c>
      <c r="S6051" t="s">
        <v>704</v>
      </c>
      <c r="T6051" t="s">
        <v>825</v>
      </c>
      <c r="U6051">
        <v>1.8043434180712917E-2</v>
      </c>
      <c r="V6051" t="s">
        <v>156</v>
      </c>
    </row>
    <row r="6052" spans="9:22" x14ac:dyDescent="0.45">
      <c r="I6052" t="s">
        <v>283</v>
      </c>
      <c r="J6052" t="s">
        <v>826</v>
      </c>
      <c r="K6052">
        <v>3.2287650220853997E-3</v>
      </c>
      <c r="L6052" t="s">
        <v>156</v>
      </c>
      <c r="N6052" t="s">
        <v>491</v>
      </c>
      <c r="O6052" t="s">
        <v>826</v>
      </c>
      <c r="P6052">
        <v>2.6937029258512083E-3</v>
      </c>
      <c r="Q6052" t="s">
        <v>156</v>
      </c>
      <c r="S6052" t="s">
        <v>704</v>
      </c>
      <c r="T6052" t="s">
        <v>826</v>
      </c>
      <c r="U6052">
        <v>2.6704284979419735E-3</v>
      </c>
      <c r="V6052" t="s">
        <v>156</v>
      </c>
    </row>
    <row r="6053" spans="9:22" x14ac:dyDescent="0.45">
      <c r="I6053" t="s">
        <v>283</v>
      </c>
      <c r="J6053" t="s">
        <v>827</v>
      </c>
      <c r="K6053">
        <v>0</v>
      </c>
      <c r="L6053" t="s">
        <v>156</v>
      </c>
      <c r="N6053" t="s">
        <v>491</v>
      </c>
      <c r="O6053" t="s">
        <v>827</v>
      </c>
      <c r="P6053">
        <v>2.6630367944071765E-3</v>
      </c>
      <c r="Q6053" t="s">
        <v>156</v>
      </c>
      <c r="S6053" t="s">
        <v>704</v>
      </c>
      <c r="T6053" t="s">
        <v>827</v>
      </c>
      <c r="U6053">
        <v>2.5809491556446329E-3</v>
      </c>
      <c r="V6053" t="s">
        <v>156</v>
      </c>
    </row>
    <row r="6054" spans="9:22" x14ac:dyDescent="0.45">
      <c r="I6054" t="s">
        <v>283</v>
      </c>
      <c r="J6054" t="s">
        <v>828</v>
      </c>
      <c r="K6054">
        <v>0</v>
      </c>
      <c r="L6054" t="s">
        <v>156</v>
      </c>
      <c r="N6054" t="s">
        <v>491</v>
      </c>
      <c r="O6054" t="s">
        <v>828</v>
      </c>
      <c r="P6054">
        <v>2.682550614246969E-3</v>
      </c>
      <c r="Q6054" t="s">
        <v>156</v>
      </c>
      <c r="S6054" t="s">
        <v>704</v>
      </c>
      <c r="T6054" t="s">
        <v>828</v>
      </c>
      <c r="U6054">
        <v>2.5703922336494742E-3</v>
      </c>
      <c r="V6054" t="s">
        <v>156</v>
      </c>
    </row>
    <row r="6055" spans="9:22" x14ac:dyDescent="0.45">
      <c r="I6055" t="s">
        <v>283</v>
      </c>
      <c r="J6055" t="s">
        <v>829</v>
      </c>
      <c r="K6055">
        <v>0</v>
      </c>
      <c r="L6055" t="s">
        <v>156</v>
      </c>
      <c r="N6055" t="s">
        <v>491</v>
      </c>
      <c r="O6055" t="s">
        <v>829</v>
      </c>
      <c r="P6055">
        <v>1.151444447848759E-2</v>
      </c>
      <c r="Q6055" t="s">
        <v>156</v>
      </c>
      <c r="S6055" t="s">
        <v>704</v>
      </c>
      <c r="T6055" t="s">
        <v>829</v>
      </c>
      <c r="U6055">
        <v>1.1060487289368032E-2</v>
      </c>
      <c r="V6055" t="s">
        <v>156</v>
      </c>
    </row>
    <row r="6056" spans="9:22" x14ac:dyDescent="0.45">
      <c r="I6056" t="s">
        <v>283</v>
      </c>
      <c r="J6056" t="s">
        <v>878</v>
      </c>
      <c r="K6056">
        <v>0</v>
      </c>
      <c r="L6056" t="s">
        <v>156</v>
      </c>
      <c r="N6056" t="s">
        <v>491</v>
      </c>
      <c r="O6056" t="s">
        <v>878</v>
      </c>
      <c r="P6056">
        <v>5.8974677478649916E-6</v>
      </c>
      <c r="Q6056" t="s">
        <v>156</v>
      </c>
      <c r="S6056" t="s">
        <v>704</v>
      </c>
      <c r="T6056" t="s">
        <v>878</v>
      </c>
      <c r="U6056">
        <v>3.689493029670466E-6</v>
      </c>
      <c r="V6056" t="s">
        <v>156</v>
      </c>
    </row>
    <row r="6057" spans="9:22" x14ac:dyDescent="0.45">
      <c r="I6057" t="s">
        <v>283</v>
      </c>
      <c r="J6057" t="s">
        <v>879</v>
      </c>
      <c r="K6057">
        <v>0</v>
      </c>
      <c r="L6057" t="s">
        <v>156</v>
      </c>
      <c r="N6057" t="s">
        <v>491</v>
      </c>
      <c r="O6057" t="s">
        <v>879</v>
      </c>
      <c r="P6057">
        <v>5.7211803798216843E-6</v>
      </c>
      <c r="Q6057" t="s">
        <v>156</v>
      </c>
      <c r="S6057" t="s">
        <v>704</v>
      </c>
      <c r="T6057" t="s">
        <v>879</v>
      </c>
      <c r="U6057">
        <v>3.664634535119848E-6</v>
      </c>
      <c r="V6057" t="s">
        <v>156</v>
      </c>
    </row>
    <row r="6058" spans="9:22" x14ac:dyDescent="0.45">
      <c r="I6058" t="s">
        <v>283</v>
      </c>
      <c r="J6058" t="s">
        <v>880</v>
      </c>
      <c r="K6058">
        <v>0</v>
      </c>
      <c r="L6058" t="s">
        <v>156</v>
      </c>
      <c r="N6058" t="s">
        <v>491</v>
      </c>
      <c r="O6058" t="s">
        <v>880</v>
      </c>
      <c r="P6058">
        <v>7.3093198163691068E-6</v>
      </c>
      <c r="Q6058" t="s">
        <v>156</v>
      </c>
      <c r="S6058" t="s">
        <v>704</v>
      </c>
      <c r="T6058" t="s">
        <v>880</v>
      </c>
      <c r="U6058">
        <v>4.4912171486229227E-6</v>
      </c>
      <c r="V6058" t="s">
        <v>156</v>
      </c>
    </row>
    <row r="6059" spans="9:22" x14ac:dyDescent="0.45">
      <c r="I6059" t="s">
        <v>283</v>
      </c>
      <c r="J6059" t="s">
        <v>881</v>
      </c>
      <c r="K6059">
        <v>0</v>
      </c>
      <c r="L6059" t="s">
        <v>156</v>
      </c>
      <c r="N6059" t="s">
        <v>491</v>
      </c>
      <c r="O6059" t="s">
        <v>881</v>
      </c>
      <c r="P6059">
        <v>5.7710499597781344E-6</v>
      </c>
      <c r="Q6059" t="s">
        <v>156</v>
      </c>
      <c r="S6059" t="s">
        <v>704</v>
      </c>
      <c r="T6059" t="s">
        <v>881</v>
      </c>
      <c r="U6059">
        <v>3.6051146649211545E-6</v>
      </c>
      <c r="V6059" t="s">
        <v>156</v>
      </c>
    </row>
    <row r="6060" spans="9:22" x14ac:dyDescent="0.45">
      <c r="I6060" t="s">
        <v>283</v>
      </c>
      <c r="J6060" t="s">
        <v>882</v>
      </c>
      <c r="K6060">
        <v>0</v>
      </c>
      <c r="L6060" t="s">
        <v>156</v>
      </c>
      <c r="N6060" t="s">
        <v>491</v>
      </c>
      <c r="O6060" t="s">
        <v>882</v>
      </c>
      <c r="P6060">
        <v>2.5758890403345444E-6</v>
      </c>
      <c r="Q6060" t="s">
        <v>156</v>
      </c>
      <c r="S6060" t="s">
        <v>704</v>
      </c>
      <c r="T6060" t="s">
        <v>882</v>
      </c>
      <c r="U6060">
        <v>1.7228422567436115E-6</v>
      </c>
      <c r="V6060" t="s">
        <v>156</v>
      </c>
    </row>
    <row r="6061" spans="9:22" x14ac:dyDescent="0.45">
      <c r="I6061" t="s">
        <v>283</v>
      </c>
      <c r="J6061" t="s">
        <v>883</v>
      </c>
      <c r="K6061">
        <v>0</v>
      </c>
      <c r="L6061" t="s">
        <v>156</v>
      </c>
      <c r="N6061" t="s">
        <v>491</v>
      </c>
      <c r="O6061" t="s">
        <v>883</v>
      </c>
      <c r="P6061">
        <v>2.8324251564263061E-6</v>
      </c>
      <c r="Q6061" t="s">
        <v>156</v>
      </c>
      <c r="S6061" t="s">
        <v>704</v>
      </c>
      <c r="T6061" t="s">
        <v>883</v>
      </c>
      <c r="U6061">
        <v>1.9611576698488736E-6</v>
      </c>
      <c r="V6061" t="s">
        <v>156</v>
      </c>
    </row>
    <row r="6062" spans="9:22" x14ac:dyDescent="0.45">
      <c r="I6062" t="s">
        <v>283</v>
      </c>
      <c r="J6062" t="s">
        <v>884</v>
      </c>
      <c r="K6062">
        <v>0</v>
      </c>
      <c r="L6062" t="s">
        <v>156</v>
      </c>
      <c r="N6062" t="s">
        <v>491</v>
      </c>
      <c r="O6062" t="s">
        <v>884</v>
      </c>
      <c r="P6062">
        <v>2.699120023469338E-6</v>
      </c>
      <c r="Q6062" t="s">
        <v>156</v>
      </c>
      <c r="S6062" t="s">
        <v>704</v>
      </c>
      <c r="T6062" t="s">
        <v>884</v>
      </c>
      <c r="U6062">
        <v>1.9464199283366117E-6</v>
      </c>
      <c r="V6062" t="s">
        <v>156</v>
      </c>
    </row>
    <row r="6063" spans="9:22" x14ac:dyDescent="0.45">
      <c r="I6063" t="s">
        <v>283</v>
      </c>
      <c r="J6063" t="s">
        <v>885</v>
      </c>
      <c r="K6063">
        <v>0</v>
      </c>
      <c r="L6063" t="s">
        <v>156</v>
      </c>
      <c r="N6063" t="s">
        <v>491</v>
      </c>
      <c r="O6063" t="s">
        <v>885</v>
      </c>
      <c r="P6063">
        <v>2.8198143052286851E-6</v>
      </c>
      <c r="Q6063" t="s">
        <v>156</v>
      </c>
      <c r="S6063" t="s">
        <v>704</v>
      </c>
      <c r="T6063" t="s">
        <v>885</v>
      </c>
      <c r="U6063">
        <v>2.0052609497001733E-6</v>
      </c>
      <c r="V6063" t="s">
        <v>156</v>
      </c>
    </row>
    <row r="6064" spans="9:22" x14ac:dyDescent="0.45">
      <c r="I6064" t="s">
        <v>283</v>
      </c>
      <c r="J6064" t="s">
        <v>886</v>
      </c>
      <c r="K6064">
        <v>7.7686073098007276E-5</v>
      </c>
      <c r="L6064" t="s">
        <v>156</v>
      </c>
      <c r="N6064" t="s">
        <v>491</v>
      </c>
      <c r="O6064" t="s">
        <v>886</v>
      </c>
      <c r="P6064">
        <v>3.579319102831732E-6</v>
      </c>
      <c r="Q6064" t="s">
        <v>156</v>
      </c>
      <c r="S6064" t="s">
        <v>704</v>
      </c>
      <c r="T6064" t="s">
        <v>886</v>
      </c>
      <c r="U6064">
        <v>2.3188506788777383E-6</v>
      </c>
      <c r="V6064" t="s">
        <v>156</v>
      </c>
    </row>
    <row r="6065" spans="9:22" x14ac:dyDescent="0.45">
      <c r="I6065" t="s">
        <v>283</v>
      </c>
      <c r="J6065" t="s">
        <v>887</v>
      </c>
      <c r="K6065">
        <v>1.118062773031E-4</v>
      </c>
      <c r="L6065" t="s">
        <v>156</v>
      </c>
      <c r="N6065" t="s">
        <v>491</v>
      </c>
      <c r="O6065" t="s">
        <v>887</v>
      </c>
      <c r="P6065">
        <v>4.8029051589887488E-6</v>
      </c>
      <c r="Q6065" t="s">
        <v>156</v>
      </c>
      <c r="S6065" t="s">
        <v>704</v>
      </c>
      <c r="T6065" t="s">
        <v>887</v>
      </c>
      <c r="U6065">
        <v>3.8580676533143592E-6</v>
      </c>
      <c r="V6065" t="s">
        <v>156</v>
      </c>
    </row>
    <row r="6066" spans="9:22" x14ac:dyDescent="0.45">
      <c r="I6066" t="s">
        <v>283</v>
      </c>
      <c r="J6066" t="s">
        <v>888</v>
      </c>
      <c r="K6066">
        <v>1.177156821193E-4</v>
      </c>
      <c r="L6066" t="s">
        <v>156</v>
      </c>
      <c r="N6066" t="s">
        <v>491</v>
      </c>
      <c r="O6066" t="s">
        <v>888</v>
      </c>
      <c r="P6066">
        <v>4.9933292948978963E-6</v>
      </c>
      <c r="Q6066" t="s">
        <v>156</v>
      </c>
      <c r="S6066" t="s">
        <v>704</v>
      </c>
      <c r="T6066" t="s">
        <v>888</v>
      </c>
      <c r="U6066">
        <v>3.8838158054782937E-6</v>
      </c>
      <c r="V6066" t="s">
        <v>156</v>
      </c>
    </row>
    <row r="6067" spans="9:22" x14ac:dyDescent="0.45">
      <c r="I6067" t="s">
        <v>283</v>
      </c>
      <c r="J6067" t="s">
        <v>889</v>
      </c>
      <c r="K6067">
        <v>1.7201358022289999E-4</v>
      </c>
      <c r="L6067" t="s">
        <v>156</v>
      </c>
      <c r="N6067" t="s">
        <v>491</v>
      </c>
      <c r="O6067" t="s">
        <v>889</v>
      </c>
      <c r="P6067">
        <v>7.6608918995117991E-7</v>
      </c>
      <c r="Q6067" t="s">
        <v>156</v>
      </c>
      <c r="S6067" t="s">
        <v>704</v>
      </c>
      <c r="T6067" t="s">
        <v>889</v>
      </c>
      <c r="U6067">
        <v>0</v>
      </c>
      <c r="V6067" t="s">
        <v>156</v>
      </c>
    </row>
    <row r="6068" spans="9:22" x14ac:dyDescent="0.45">
      <c r="I6068" t="s">
        <v>283</v>
      </c>
      <c r="J6068" t="s">
        <v>890</v>
      </c>
      <c r="K6068">
        <v>1.4159379240349999E-4</v>
      </c>
      <c r="L6068" t="s">
        <v>156</v>
      </c>
      <c r="N6068" t="s">
        <v>491</v>
      </c>
      <c r="O6068" t="s">
        <v>890</v>
      </c>
      <c r="P6068">
        <v>8.9560890835792094E-8</v>
      </c>
      <c r="Q6068" t="s">
        <v>156</v>
      </c>
      <c r="S6068" t="s">
        <v>704</v>
      </c>
      <c r="T6068" t="s">
        <v>890</v>
      </c>
      <c r="U6068">
        <v>0</v>
      </c>
      <c r="V6068" t="s">
        <v>156</v>
      </c>
    </row>
    <row r="6069" spans="9:22" x14ac:dyDescent="0.45">
      <c r="I6069" t="s">
        <v>283</v>
      </c>
      <c r="J6069" t="s">
        <v>891</v>
      </c>
      <c r="K6069">
        <v>1.5205563814900001E-4</v>
      </c>
      <c r="L6069" t="s">
        <v>156</v>
      </c>
      <c r="N6069" t="s">
        <v>491</v>
      </c>
      <c r="O6069" t="s">
        <v>891</v>
      </c>
      <c r="P6069">
        <v>8.4976768466767299E-8</v>
      </c>
      <c r="Q6069" t="s">
        <v>156</v>
      </c>
      <c r="S6069" t="s">
        <v>704</v>
      </c>
      <c r="T6069" t="s">
        <v>891</v>
      </c>
      <c r="U6069">
        <v>0</v>
      </c>
      <c r="V6069" t="s">
        <v>156</v>
      </c>
    </row>
    <row r="6070" spans="9:22" x14ac:dyDescent="0.45">
      <c r="I6070" t="s">
        <v>283</v>
      </c>
      <c r="J6070" t="s">
        <v>892</v>
      </c>
      <c r="K6070">
        <v>1.641541797835E-4</v>
      </c>
      <c r="L6070" t="s">
        <v>156</v>
      </c>
      <c r="N6070" t="s">
        <v>491</v>
      </c>
      <c r="O6070" t="s">
        <v>892</v>
      </c>
      <c r="P6070">
        <v>1.3216418211962756E-7</v>
      </c>
      <c r="Q6070" t="s">
        <v>156</v>
      </c>
      <c r="S6070" t="s">
        <v>704</v>
      </c>
      <c r="T6070" t="s">
        <v>892</v>
      </c>
      <c r="U6070">
        <v>0</v>
      </c>
      <c r="V6070" t="s">
        <v>156</v>
      </c>
    </row>
    <row r="6071" spans="9:22" x14ac:dyDescent="0.45">
      <c r="I6071" t="s">
        <v>283</v>
      </c>
      <c r="J6071" t="s">
        <v>893</v>
      </c>
      <c r="K6071">
        <v>1.654565574563E-4</v>
      </c>
      <c r="L6071" t="s">
        <v>156</v>
      </c>
      <c r="N6071" t="s">
        <v>491</v>
      </c>
      <c r="O6071" t="s">
        <v>893</v>
      </c>
      <c r="P6071">
        <v>1.3176564658304245E-7</v>
      </c>
      <c r="Q6071" t="s">
        <v>156</v>
      </c>
      <c r="S6071" t="s">
        <v>704</v>
      </c>
      <c r="T6071" t="s">
        <v>893</v>
      </c>
      <c r="U6071">
        <v>0</v>
      </c>
      <c r="V6071" t="s">
        <v>156</v>
      </c>
    </row>
    <row r="6072" spans="9:22" x14ac:dyDescent="0.45">
      <c r="I6072" t="s">
        <v>283</v>
      </c>
      <c r="J6072" t="s">
        <v>894</v>
      </c>
      <c r="K6072">
        <v>7.9202012861727042E-5</v>
      </c>
      <c r="L6072" t="s">
        <v>156</v>
      </c>
      <c r="N6072" t="s">
        <v>491</v>
      </c>
      <c r="O6072" t="s">
        <v>894</v>
      </c>
      <c r="P6072">
        <v>7.5089058475097499E-7</v>
      </c>
      <c r="Q6072" t="s">
        <v>156</v>
      </c>
      <c r="S6072" t="s">
        <v>704</v>
      </c>
      <c r="T6072" t="s">
        <v>894</v>
      </c>
      <c r="U6072">
        <v>0</v>
      </c>
      <c r="V6072" t="s">
        <v>156</v>
      </c>
    </row>
    <row r="6073" spans="9:22" x14ac:dyDescent="0.45">
      <c r="I6073" t="s">
        <v>283</v>
      </c>
      <c r="J6073" t="s">
        <v>895</v>
      </c>
      <c r="K6073">
        <v>0</v>
      </c>
      <c r="L6073" t="s">
        <v>156</v>
      </c>
      <c r="N6073" t="s">
        <v>491</v>
      </c>
      <c r="O6073" t="s">
        <v>895</v>
      </c>
      <c r="P6073">
        <v>8.2066693215748886E-6</v>
      </c>
      <c r="Q6073" t="s">
        <v>156</v>
      </c>
      <c r="S6073" t="s">
        <v>704</v>
      </c>
      <c r="T6073" t="s">
        <v>895</v>
      </c>
      <c r="U6073">
        <v>6.9052402689857324E-6</v>
      </c>
      <c r="V6073" t="s">
        <v>156</v>
      </c>
    </row>
    <row r="6074" spans="9:22" x14ac:dyDescent="0.45">
      <c r="I6074" t="s">
        <v>283</v>
      </c>
      <c r="J6074" t="s">
        <v>896</v>
      </c>
      <c r="K6074">
        <v>0</v>
      </c>
      <c r="L6074" t="s">
        <v>156</v>
      </c>
      <c r="N6074" t="s">
        <v>491</v>
      </c>
      <c r="O6074" t="s">
        <v>896</v>
      </c>
      <c r="P6074">
        <v>1.3242430175420163E-5</v>
      </c>
      <c r="Q6074" t="s">
        <v>156</v>
      </c>
      <c r="S6074" t="s">
        <v>704</v>
      </c>
      <c r="T6074" t="s">
        <v>896</v>
      </c>
      <c r="U6074">
        <v>1.1450939699027097E-5</v>
      </c>
      <c r="V6074" t="s">
        <v>156</v>
      </c>
    </row>
    <row r="6075" spans="9:22" x14ac:dyDescent="0.45">
      <c r="I6075" t="s">
        <v>283</v>
      </c>
      <c r="J6075" t="s">
        <v>897</v>
      </c>
      <c r="K6075">
        <v>0</v>
      </c>
      <c r="L6075" t="s">
        <v>156</v>
      </c>
      <c r="N6075" t="s">
        <v>491</v>
      </c>
      <c r="O6075" t="s">
        <v>897</v>
      </c>
      <c r="P6075">
        <v>2.0990688440937694E-5</v>
      </c>
      <c r="Q6075" t="s">
        <v>156</v>
      </c>
      <c r="S6075" t="s">
        <v>704</v>
      </c>
      <c r="T6075" t="s">
        <v>897</v>
      </c>
      <c r="U6075">
        <v>1.8968533773118867E-5</v>
      </c>
      <c r="V6075" t="s">
        <v>156</v>
      </c>
    </row>
    <row r="6076" spans="9:22" x14ac:dyDescent="0.45">
      <c r="I6076" t="s">
        <v>283</v>
      </c>
      <c r="J6076" t="s">
        <v>898</v>
      </c>
      <c r="K6076">
        <v>0</v>
      </c>
      <c r="L6076" t="s">
        <v>156</v>
      </c>
      <c r="N6076" t="s">
        <v>491</v>
      </c>
      <c r="O6076" t="s">
        <v>898</v>
      </c>
      <c r="P6076">
        <v>2.9012953713405819E-5</v>
      </c>
      <c r="Q6076" t="s">
        <v>156</v>
      </c>
      <c r="S6076" t="s">
        <v>704</v>
      </c>
      <c r="T6076" t="s">
        <v>898</v>
      </c>
      <c r="U6076">
        <v>2.6679190410938969E-5</v>
      </c>
      <c r="V6076" t="s">
        <v>156</v>
      </c>
    </row>
    <row r="6077" spans="9:22" x14ac:dyDescent="0.45">
      <c r="I6077" t="s">
        <v>283</v>
      </c>
      <c r="J6077" t="s">
        <v>899</v>
      </c>
      <c r="K6077">
        <v>0</v>
      </c>
      <c r="L6077" t="s">
        <v>156</v>
      </c>
      <c r="N6077" t="s">
        <v>491</v>
      </c>
      <c r="O6077" t="s">
        <v>899</v>
      </c>
      <c r="P6077">
        <v>3.9499778974485606E-5</v>
      </c>
      <c r="Q6077" t="s">
        <v>156</v>
      </c>
      <c r="S6077" t="s">
        <v>704</v>
      </c>
      <c r="T6077" t="s">
        <v>899</v>
      </c>
      <c r="U6077">
        <v>3.3527633115109342E-5</v>
      </c>
      <c r="V6077" t="s">
        <v>156</v>
      </c>
    </row>
    <row r="6078" spans="9:22" x14ac:dyDescent="0.45">
      <c r="I6078" t="s">
        <v>283</v>
      </c>
      <c r="J6078" t="s">
        <v>900</v>
      </c>
      <c r="K6078">
        <v>0</v>
      </c>
      <c r="L6078" t="s">
        <v>156</v>
      </c>
      <c r="N6078" t="s">
        <v>491</v>
      </c>
      <c r="O6078" t="s">
        <v>900</v>
      </c>
      <c r="P6078">
        <v>5.668266458042436E-5</v>
      </c>
      <c r="Q6078" t="s">
        <v>156</v>
      </c>
      <c r="S6078" t="s">
        <v>704</v>
      </c>
      <c r="T6078" t="s">
        <v>900</v>
      </c>
      <c r="U6078">
        <v>4.7471328092713913E-5</v>
      </c>
      <c r="V6078" t="s">
        <v>156</v>
      </c>
    </row>
    <row r="6079" spans="9:22" x14ac:dyDescent="0.45">
      <c r="I6079" t="s">
        <v>283</v>
      </c>
      <c r="J6079" t="s">
        <v>901</v>
      </c>
      <c r="K6079">
        <v>0</v>
      </c>
      <c r="L6079" t="s">
        <v>156</v>
      </c>
      <c r="N6079" t="s">
        <v>491</v>
      </c>
      <c r="O6079" t="s">
        <v>901</v>
      </c>
      <c r="P6079">
        <v>7.6656109147334135E-5</v>
      </c>
      <c r="Q6079" t="s">
        <v>156</v>
      </c>
      <c r="S6079" t="s">
        <v>704</v>
      </c>
      <c r="T6079" t="s">
        <v>901</v>
      </c>
      <c r="U6079">
        <v>6.3644695331850165E-5</v>
      </c>
      <c r="V6079" t="s">
        <v>156</v>
      </c>
    </row>
    <row r="6080" spans="9:22" x14ac:dyDescent="0.45">
      <c r="I6080" t="s">
        <v>284</v>
      </c>
      <c r="J6080" t="s">
        <v>155</v>
      </c>
      <c r="K6080">
        <v>2.6259119600793992E-2</v>
      </c>
      <c r="L6080" t="s">
        <v>156</v>
      </c>
      <c r="N6080" t="s">
        <v>492</v>
      </c>
      <c r="O6080" t="s">
        <v>155</v>
      </c>
      <c r="P6080">
        <v>0.24253275677746899</v>
      </c>
      <c r="Q6080" t="s">
        <v>156</v>
      </c>
      <c r="S6080" t="s">
        <v>705</v>
      </c>
      <c r="T6080" t="s">
        <v>155</v>
      </c>
      <c r="U6080">
        <v>0.24027071223916444</v>
      </c>
      <c r="V6080" t="s">
        <v>156</v>
      </c>
    </row>
    <row r="6081" spans="9:22" x14ac:dyDescent="0.45">
      <c r="I6081" t="s">
        <v>284</v>
      </c>
      <c r="J6081" t="s">
        <v>157</v>
      </c>
      <c r="K6081">
        <v>4.1922964260334129E-2</v>
      </c>
      <c r="L6081" t="s">
        <v>156</v>
      </c>
      <c r="N6081" t="s">
        <v>492</v>
      </c>
      <c r="O6081" t="s">
        <v>157</v>
      </c>
      <c r="P6081">
        <v>2.8990195206888277E-2</v>
      </c>
      <c r="Q6081" t="s">
        <v>156</v>
      </c>
      <c r="S6081" t="s">
        <v>705</v>
      </c>
      <c r="T6081" t="s">
        <v>157</v>
      </c>
      <c r="U6081">
        <v>3.0722845733626776E-2</v>
      </c>
      <c r="V6081" t="s">
        <v>156</v>
      </c>
    </row>
    <row r="6082" spans="9:22" x14ac:dyDescent="0.45">
      <c r="I6082" t="s">
        <v>284</v>
      </c>
      <c r="J6082" t="s">
        <v>158</v>
      </c>
      <c r="K6082">
        <v>6.7056680018193662E-2</v>
      </c>
      <c r="L6082" t="s">
        <v>156</v>
      </c>
      <c r="N6082" t="s">
        <v>492</v>
      </c>
      <c r="O6082" t="s">
        <v>158</v>
      </c>
      <c r="P6082">
        <v>2.8104792947651946E-2</v>
      </c>
      <c r="Q6082" t="s">
        <v>156</v>
      </c>
      <c r="S6082" t="s">
        <v>705</v>
      </c>
      <c r="T6082" t="s">
        <v>158</v>
      </c>
      <c r="U6082">
        <v>2.9667544192706514E-2</v>
      </c>
      <c r="V6082" t="s">
        <v>156</v>
      </c>
    </row>
    <row r="6083" spans="9:22" x14ac:dyDescent="0.45">
      <c r="I6083" t="s">
        <v>284</v>
      </c>
      <c r="J6083" t="s">
        <v>159</v>
      </c>
      <c r="K6083">
        <v>8.5769995751575748E-2</v>
      </c>
      <c r="L6083" t="s">
        <v>156</v>
      </c>
      <c r="N6083" t="s">
        <v>492</v>
      </c>
      <c r="O6083" t="s">
        <v>159</v>
      </c>
      <c r="P6083">
        <v>3.0159396722735647E-2</v>
      </c>
      <c r="Q6083" t="s">
        <v>156</v>
      </c>
      <c r="S6083" t="s">
        <v>705</v>
      </c>
      <c r="T6083" t="s">
        <v>159</v>
      </c>
      <c r="U6083">
        <v>2.8709695178705329E-2</v>
      </c>
      <c r="V6083" t="s">
        <v>156</v>
      </c>
    </row>
    <row r="6084" spans="9:22" x14ac:dyDescent="0.45">
      <c r="I6084" t="s">
        <v>284</v>
      </c>
      <c r="J6084" t="s">
        <v>160</v>
      </c>
      <c r="K6084">
        <v>0.54563264583566695</v>
      </c>
      <c r="L6084" t="s">
        <v>156</v>
      </c>
      <c r="N6084" t="s">
        <v>492</v>
      </c>
      <c r="O6084" t="s">
        <v>160</v>
      </c>
      <c r="P6084">
        <v>0.22316456598158518</v>
      </c>
      <c r="Q6084" t="s">
        <v>156</v>
      </c>
      <c r="S6084" t="s">
        <v>705</v>
      </c>
      <c r="T6084" t="s">
        <v>160</v>
      </c>
      <c r="U6084">
        <v>0.17539783088668753</v>
      </c>
      <c r="V6084" t="s">
        <v>156</v>
      </c>
    </row>
    <row r="6085" spans="9:22" x14ac:dyDescent="0.45">
      <c r="I6085" t="s">
        <v>284</v>
      </c>
      <c r="J6085" t="s">
        <v>813</v>
      </c>
      <c r="K6085">
        <v>6.4233975151545011E-2</v>
      </c>
      <c r="L6085" t="s">
        <v>156</v>
      </c>
      <c r="N6085" t="s">
        <v>492</v>
      </c>
      <c r="O6085" t="s">
        <v>813</v>
      </c>
      <c r="P6085">
        <v>3.8514726456325199E-2</v>
      </c>
      <c r="Q6085" t="s">
        <v>156</v>
      </c>
      <c r="S6085" t="s">
        <v>705</v>
      </c>
      <c r="T6085" t="s">
        <v>813</v>
      </c>
      <c r="U6085">
        <v>3.5567857996429378E-2</v>
      </c>
      <c r="V6085" t="s">
        <v>156</v>
      </c>
    </row>
    <row r="6086" spans="9:22" x14ac:dyDescent="0.45">
      <c r="I6086" t="s">
        <v>284</v>
      </c>
      <c r="J6086" t="s">
        <v>814</v>
      </c>
      <c r="K6086">
        <v>4.2841415165002637E-2</v>
      </c>
      <c r="L6086" t="s">
        <v>156</v>
      </c>
      <c r="N6086" t="s">
        <v>492</v>
      </c>
      <c r="O6086" t="s">
        <v>814</v>
      </c>
      <c r="P6086">
        <v>3.65417095626819E-2</v>
      </c>
      <c r="Q6086" t="s">
        <v>156</v>
      </c>
      <c r="S6086" t="s">
        <v>705</v>
      </c>
      <c r="T6086" t="s">
        <v>814</v>
      </c>
      <c r="U6086">
        <v>3.679947916423823E-2</v>
      </c>
      <c r="V6086" t="s">
        <v>156</v>
      </c>
    </row>
    <row r="6087" spans="9:22" x14ac:dyDescent="0.45">
      <c r="I6087" t="s">
        <v>284</v>
      </c>
      <c r="J6087" t="s">
        <v>815</v>
      </c>
      <c r="K6087">
        <v>2.1816244283271741E-2</v>
      </c>
      <c r="L6087" t="s">
        <v>156</v>
      </c>
      <c r="N6087" t="s">
        <v>492</v>
      </c>
      <c r="O6087" t="s">
        <v>815</v>
      </c>
      <c r="P6087">
        <v>3.40327759443858E-2</v>
      </c>
      <c r="Q6087" t="s">
        <v>156</v>
      </c>
      <c r="S6087" t="s">
        <v>705</v>
      </c>
      <c r="T6087" t="s">
        <v>815</v>
      </c>
      <c r="U6087">
        <v>3.7720012996432385E-2</v>
      </c>
      <c r="V6087" t="s">
        <v>156</v>
      </c>
    </row>
    <row r="6088" spans="9:22" x14ac:dyDescent="0.45">
      <c r="I6088" t="s">
        <v>284</v>
      </c>
      <c r="J6088" t="s">
        <v>816</v>
      </c>
      <c r="K6088">
        <v>7.0369467795063975E-3</v>
      </c>
      <c r="L6088" t="s">
        <v>156</v>
      </c>
      <c r="N6088" t="s">
        <v>492</v>
      </c>
      <c r="O6088" t="s">
        <v>816</v>
      </c>
      <c r="P6088">
        <v>0.16753423251802615</v>
      </c>
      <c r="Q6088" t="s">
        <v>156</v>
      </c>
      <c r="S6088" t="s">
        <v>705</v>
      </c>
      <c r="T6088" t="s">
        <v>816</v>
      </c>
      <c r="U6088">
        <v>0.19030488381581942</v>
      </c>
      <c r="V6088" t="s">
        <v>156</v>
      </c>
    </row>
    <row r="6089" spans="9:22" x14ac:dyDescent="0.45">
      <c r="I6089" t="s">
        <v>284</v>
      </c>
      <c r="J6089" t="s">
        <v>161</v>
      </c>
      <c r="K6089">
        <v>0</v>
      </c>
      <c r="L6089" t="s">
        <v>156</v>
      </c>
      <c r="N6089" t="s">
        <v>492</v>
      </c>
      <c r="O6089" t="s">
        <v>161</v>
      </c>
      <c r="P6089">
        <v>2.470909792780368E-2</v>
      </c>
      <c r="Q6089" t="s">
        <v>156</v>
      </c>
      <c r="S6089" t="s">
        <v>705</v>
      </c>
      <c r="T6089" t="s">
        <v>161</v>
      </c>
      <c r="U6089">
        <v>3.412120378613874E-2</v>
      </c>
      <c r="V6089" t="s">
        <v>156</v>
      </c>
    </row>
    <row r="6090" spans="9:22" x14ac:dyDescent="0.45">
      <c r="I6090" t="s">
        <v>284</v>
      </c>
      <c r="J6090" t="s">
        <v>162</v>
      </c>
      <c r="K6090">
        <v>3.5733393539022349E-4</v>
      </c>
      <c r="L6090" t="s">
        <v>156</v>
      </c>
      <c r="N6090" t="s">
        <v>492</v>
      </c>
      <c r="O6090" t="s">
        <v>162</v>
      </c>
      <c r="P6090">
        <v>3.5385379110518872E-3</v>
      </c>
      <c r="Q6090" t="s">
        <v>156</v>
      </c>
      <c r="S6090" t="s">
        <v>705</v>
      </c>
      <c r="T6090" t="s">
        <v>162</v>
      </c>
      <c r="U6090">
        <v>5.0383013006214325E-3</v>
      </c>
      <c r="V6090" t="s">
        <v>156</v>
      </c>
    </row>
    <row r="6091" spans="9:22" x14ac:dyDescent="0.45">
      <c r="I6091" t="s">
        <v>284</v>
      </c>
      <c r="J6091" t="s">
        <v>163</v>
      </c>
      <c r="K6091">
        <v>2.8552538224448218E-3</v>
      </c>
      <c r="L6091" t="s">
        <v>156</v>
      </c>
      <c r="N6091" t="s">
        <v>492</v>
      </c>
      <c r="O6091" t="s">
        <v>163</v>
      </c>
      <c r="P6091">
        <v>3.4272964508082603E-3</v>
      </c>
      <c r="Q6091" t="s">
        <v>156</v>
      </c>
      <c r="S6091" t="s">
        <v>705</v>
      </c>
      <c r="T6091" t="s">
        <v>163</v>
      </c>
      <c r="U6091">
        <v>5.1660120018598502E-3</v>
      </c>
      <c r="V6091" t="s">
        <v>156</v>
      </c>
    </row>
    <row r="6092" spans="9:22" x14ac:dyDescent="0.45">
      <c r="I6092" t="s">
        <v>284</v>
      </c>
      <c r="J6092" t="s">
        <v>164</v>
      </c>
      <c r="K6092">
        <v>4.6931361607933106E-3</v>
      </c>
      <c r="L6092" t="s">
        <v>156</v>
      </c>
      <c r="N6092" t="s">
        <v>492</v>
      </c>
      <c r="O6092" t="s">
        <v>164</v>
      </c>
      <c r="P6092">
        <v>3.3345355730263078E-3</v>
      </c>
      <c r="Q6092" t="s">
        <v>156</v>
      </c>
      <c r="S6092" t="s">
        <v>705</v>
      </c>
      <c r="T6092" t="s">
        <v>164</v>
      </c>
      <c r="U6092">
        <v>5.2107673268436709E-3</v>
      </c>
      <c r="V6092" t="s">
        <v>156</v>
      </c>
    </row>
    <row r="6093" spans="9:22" x14ac:dyDescent="0.45">
      <c r="I6093" t="s">
        <v>284</v>
      </c>
      <c r="J6093" t="s">
        <v>165</v>
      </c>
      <c r="K6093">
        <v>3.5247745152325559E-2</v>
      </c>
      <c r="L6093" t="s">
        <v>156</v>
      </c>
      <c r="N6093" t="s">
        <v>492</v>
      </c>
      <c r="O6093" t="s">
        <v>165</v>
      </c>
      <c r="P6093">
        <v>2.5480161034446305E-2</v>
      </c>
      <c r="Q6093" t="s">
        <v>156</v>
      </c>
      <c r="S6093" t="s">
        <v>705</v>
      </c>
      <c r="T6093" t="s">
        <v>165</v>
      </c>
      <c r="U6093">
        <v>3.1260085598093387E-2</v>
      </c>
      <c r="V6093" t="s">
        <v>156</v>
      </c>
    </row>
    <row r="6094" spans="9:22" x14ac:dyDescent="0.45">
      <c r="I6094" t="s">
        <v>284</v>
      </c>
      <c r="J6094" t="s">
        <v>817</v>
      </c>
      <c r="K6094">
        <v>3.0258031670887787E-3</v>
      </c>
      <c r="L6094" t="s">
        <v>156</v>
      </c>
      <c r="N6094" t="s">
        <v>492</v>
      </c>
      <c r="O6094" t="s">
        <v>817</v>
      </c>
      <c r="P6094">
        <v>3.487082514344866E-3</v>
      </c>
      <c r="Q6094" t="s">
        <v>156</v>
      </c>
      <c r="S6094" t="s">
        <v>705</v>
      </c>
      <c r="T6094" t="s">
        <v>817</v>
      </c>
      <c r="U6094">
        <v>5.7204180393815264E-3</v>
      </c>
      <c r="V6094" t="s">
        <v>156</v>
      </c>
    </row>
    <row r="6095" spans="9:22" x14ac:dyDescent="0.45">
      <c r="I6095" t="s">
        <v>284</v>
      </c>
      <c r="J6095" t="s">
        <v>818</v>
      </c>
      <c r="K6095">
        <v>0</v>
      </c>
      <c r="L6095" t="s">
        <v>156</v>
      </c>
      <c r="N6095" t="s">
        <v>492</v>
      </c>
      <c r="O6095" t="s">
        <v>818</v>
      </c>
      <c r="P6095">
        <v>3.1411262838606812E-3</v>
      </c>
      <c r="Q6095" t="s">
        <v>156</v>
      </c>
      <c r="S6095" t="s">
        <v>705</v>
      </c>
      <c r="T6095" t="s">
        <v>818</v>
      </c>
      <c r="U6095">
        <v>5.7672478263007462E-3</v>
      </c>
      <c r="V6095" t="s">
        <v>156</v>
      </c>
    </row>
    <row r="6096" spans="9:22" x14ac:dyDescent="0.45">
      <c r="I6096" t="s">
        <v>284</v>
      </c>
      <c r="J6096" t="s">
        <v>819</v>
      </c>
      <c r="K6096">
        <v>0</v>
      </c>
      <c r="L6096" t="s">
        <v>156</v>
      </c>
      <c r="N6096" t="s">
        <v>492</v>
      </c>
      <c r="O6096" t="s">
        <v>819</v>
      </c>
      <c r="P6096">
        <v>2.7878723694605666E-3</v>
      </c>
      <c r="Q6096" t="s">
        <v>156</v>
      </c>
      <c r="S6096" t="s">
        <v>705</v>
      </c>
      <c r="T6096" t="s">
        <v>819</v>
      </c>
      <c r="U6096">
        <v>5.6983529808663511E-3</v>
      </c>
      <c r="V6096" t="s">
        <v>156</v>
      </c>
    </row>
    <row r="6097" spans="9:22" x14ac:dyDescent="0.45">
      <c r="I6097" t="s">
        <v>284</v>
      </c>
      <c r="J6097" t="s">
        <v>820</v>
      </c>
      <c r="K6097">
        <v>0</v>
      </c>
      <c r="L6097" t="s">
        <v>156</v>
      </c>
      <c r="N6097" t="s">
        <v>492</v>
      </c>
      <c r="O6097" t="s">
        <v>820</v>
      </c>
      <c r="P6097">
        <v>1.6458553200490333E-2</v>
      </c>
      <c r="Q6097" t="s">
        <v>156</v>
      </c>
      <c r="S6097" t="s">
        <v>705</v>
      </c>
      <c r="T6097" t="s">
        <v>820</v>
      </c>
      <c r="U6097">
        <v>2.6584850804003225E-2</v>
      </c>
      <c r="V6097" t="s">
        <v>156</v>
      </c>
    </row>
    <row r="6098" spans="9:22" x14ac:dyDescent="0.45">
      <c r="I6098" t="s">
        <v>284</v>
      </c>
      <c r="J6098" t="s">
        <v>821</v>
      </c>
      <c r="K6098">
        <v>0</v>
      </c>
      <c r="L6098" t="s">
        <v>156</v>
      </c>
      <c r="N6098" t="s">
        <v>492</v>
      </c>
      <c r="O6098" t="s">
        <v>821</v>
      </c>
      <c r="P6098">
        <v>2.6082293795518949E-2</v>
      </c>
      <c r="Q6098" t="s">
        <v>156</v>
      </c>
      <c r="S6098" t="s">
        <v>705</v>
      </c>
      <c r="T6098" t="s">
        <v>821</v>
      </c>
      <c r="U6098">
        <v>2.0942289075673522E-2</v>
      </c>
      <c r="V6098" t="s">
        <v>156</v>
      </c>
    </row>
    <row r="6099" spans="9:22" x14ac:dyDescent="0.45">
      <c r="I6099" t="s">
        <v>284</v>
      </c>
      <c r="J6099" t="s">
        <v>822</v>
      </c>
      <c r="K6099">
        <v>0</v>
      </c>
      <c r="L6099" t="s">
        <v>156</v>
      </c>
      <c r="N6099" t="s">
        <v>492</v>
      </c>
      <c r="O6099" t="s">
        <v>822</v>
      </c>
      <c r="P6099">
        <v>4.1925732424467005E-3</v>
      </c>
      <c r="Q6099" t="s">
        <v>156</v>
      </c>
      <c r="S6099" t="s">
        <v>705</v>
      </c>
      <c r="T6099" t="s">
        <v>822</v>
      </c>
      <c r="U6099">
        <v>3.2340279285314175E-3</v>
      </c>
      <c r="V6099" t="s">
        <v>156</v>
      </c>
    </row>
    <row r="6100" spans="9:22" x14ac:dyDescent="0.45">
      <c r="I6100" t="s">
        <v>284</v>
      </c>
      <c r="J6100" t="s">
        <v>823</v>
      </c>
      <c r="K6100">
        <v>3.270889560592365E-3</v>
      </c>
      <c r="L6100" t="s">
        <v>156</v>
      </c>
      <c r="N6100" t="s">
        <v>492</v>
      </c>
      <c r="O6100" t="s">
        <v>823</v>
      </c>
      <c r="P6100">
        <v>3.9974063662457275E-3</v>
      </c>
      <c r="Q6100" t="s">
        <v>156</v>
      </c>
      <c r="S6100" t="s">
        <v>705</v>
      </c>
      <c r="T6100" t="s">
        <v>823</v>
      </c>
      <c r="U6100">
        <v>3.425202130141013E-3</v>
      </c>
      <c r="V6100" t="s">
        <v>156</v>
      </c>
    </row>
    <row r="6101" spans="9:22" x14ac:dyDescent="0.45">
      <c r="I6101" t="s">
        <v>284</v>
      </c>
      <c r="J6101" t="s">
        <v>824</v>
      </c>
      <c r="K6101">
        <v>5.3911771033308912E-3</v>
      </c>
      <c r="L6101" t="s">
        <v>156</v>
      </c>
      <c r="N6101" t="s">
        <v>492</v>
      </c>
      <c r="O6101" t="s">
        <v>824</v>
      </c>
      <c r="P6101">
        <v>3.6909112685826122E-3</v>
      </c>
      <c r="Q6101" t="s">
        <v>156</v>
      </c>
      <c r="S6101" t="s">
        <v>705</v>
      </c>
      <c r="T6101" t="s">
        <v>824</v>
      </c>
      <c r="U6101">
        <v>3.4676056557324413E-3</v>
      </c>
      <c r="V6101" t="s">
        <v>156</v>
      </c>
    </row>
    <row r="6102" spans="9:22" x14ac:dyDescent="0.45">
      <c r="I6102" t="s">
        <v>284</v>
      </c>
      <c r="J6102" t="s">
        <v>825</v>
      </c>
      <c r="K6102">
        <v>3.9384122563758603E-2</v>
      </c>
      <c r="L6102" t="s">
        <v>156</v>
      </c>
      <c r="N6102" t="s">
        <v>492</v>
      </c>
      <c r="O6102" t="s">
        <v>825</v>
      </c>
      <c r="P6102">
        <v>2.3086706627008957E-2</v>
      </c>
      <c r="Q6102" t="s">
        <v>156</v>
      </c>
      <c r="S6102" t="s">
        <v>705</v>
      </c>
      <c r="T6102" t="s">
        <v>825</v>
      </c>
      <c r="U6102">
        <v>1.8246217198601988E-2</v>
      </c>
      <c r="V6102" t="s">
        <v>156</v>
      </c>
    </row>
    <row r="6103" spans="9:22" x14ac:dyDescent="0.45">
      <c r="I6103" t="s">
        <v>284</v>
      </c>
      <c r="J6103" t="s">
        <v>826</v>
      </c>
      <c r="K6103">
        <v>1.8279519955624376E-3</v>
      </c>
      <c r="L6103" t="s">
        <v>156</v>
      </c>
      <c r="N6103" t="s">
        <v>492</v>
      </c>
      <c r="O6103" t="s">
        <v>826</v>
      </c>
      <c r="P6103">
        <v>3.6763866016122854E-3</v>
      </c>
      <c r="Q6103" t="s">
        <v>156</v>
      </c>
      <c r="S6103" t="s">
        <v>705</v>
      </c>
      <c r="T6103" t="s">
        <v>826</v>
      </c>
      <c r="U6103">
        <v>2.810247090284742E-3</v>
      </c>
      <c r="V6103" t="s">
        <v>156</v>
      </c>
    </row>
    <row r="6104" spans="9:22" x14ac:dyDescent="0.45">
      <c r="I6104" t="s">
        <v>284</v>
      </c>
      <c r="J6104" t="s">
        <v>827</v>
      </c>
      <c r="K6104">
        <v>0</v>
      </c>
      <c r="L6104" t="s">
        <v>156</v>
      </c>
      <c r="N6104" t="s">
        <v>492</v>
      </c>
      <c r="O6104" t="s">
        <v>827</v>
      </c>
      <c r="P6104">
        <v>3.3011347825068148E-3</v>
      </c>
      <c r="Q6104" t="s">
        <v>156</v>
      </c>
      <c r="S6104" t="s">
        <v>705</v>
      </c>
      <c r="T6104" t="s">
        <v>827</v>
      </c>
      <c r="U6104">
        <v>2.7760121835859641E-3</v>
      </c>
      <c r="V6104" t="s">
        <v>156</v>
      </c>
    </row>
    <row r="6105" spans="9:22" x14ac:dyDescent="0.45">
      <c r="I6105" t="s">
        <v>284</v>
      </c>
      <c r="J6105" t="s">
        <v>828</v>
      </c>
      <c r="K6105">
        <v>0</v>
      </c>
      <c r="L6105" t="s">
        <v>156</v>
      </c>
      <c r="N6105" t="s">
        <v>492</v>
      </c>
      <c r="O6105" t="s">
        <v>828</v>
      </c>
      <c r="P6105">
        <v>3.0673625345858596E-3</v>
      </c>
      <c r="Q6105" t="s">
        <v>156</v>
      </c>
      <c r="S6105" t="s">
        <v>705</v>
      </c>
      <c r="T6105" t="s">
        <v>828</v>
      </c>
      <c r="U6105">
        <v>2.7625945789163373E-3</v>
      </c>
      <c r="V6105" t="s">
        <v>156</v>
      </c>
    </row>
    <row r="6106" spans="9:22" x14ac:dyDescent="0.45">
      <c r="I6106" t="s">
        <v>284</v>
      </c>
      <c r="J6106" t="s">
        <v>829</v>
      </c>
      <c r="K6106">
        <v>0</v>
      </c>
      <c r="L6106" t="s">
        <v>156</v>
      </c>
      <c r="N6106" t="s">
        <v>492</v>
      </c>
      <c r="O6106" t="s">
        <v>829</v>
      </c>
      <c r="P6106">
        <v>1.260957591750742E-2</v>
      </c>
      <c r="Q6106" t="s">
        <v>156</v>
      </c>
      <c r="S6106" t="s">
        <v>705</v>
      </c>
      <c r="T6106" t="s">
        <v>829</v>
      </c>
      <c r="U6106">
        <v>1.2221025403311702E-2</v>
      </c>
      <c r="V6106" t="s">
        <v>156</v>
      </c>
    </row>
    <row r="6107" spans="9:22" x14ac:dyDescent="0.45">
      <c r="I6107" t="s">
        <v>284</v>
      </c>
      <c r="J6107" t="s">
        <v>878</v>
      </c>
      <c r="K6107">
        <v>0</v>
      </c>
      <c r="L6107" t="s">
        <v>156</v>
      </c>
      <c r="N6107" t="s">
        <v>492</v>
      </c>
      <c r="O6107" t="s">
        <v>878</v>
      </c>
      <c r="P6107">
        <v>3.3767875257644523E-5</v>
      </c>
      <c r="Q6107" t="s">
        <v>156</v>
      </c>
      <c r="S6107" t="s">
        <v>705</v>
      </c>
      <c r="T6107" t="s">
        <v>878</v>
      </c>
      <c r="U6107">
        <v>1.541954491452639E-5</v>
      </c>
      <c r="V6107" t="s">
        <v>156</v>
      </c>
    </row>
    <row r="6108" spans="9:22" x14ac:dyDescent="0.45">
      <c r="I6108" t="s">
        <v>284</v>
      </c>
      <c r="J6108" t="s">
        <v>879</v>
      </c>
      <c r="K6108">
        <v>0</v>
      </c>
      <c r="L6108" t="s">
        <v>156</v>
      </c>
      <c r="N6108" t="s">
        <v>492</v>
      </c>
      <c r="O6108" t="s">
        <v>879</v>
      </c>
      <c r="P6108">
        <v>3.0526096191207308E-5</v>
      </c>
      <c r="Q6108" t="s">
        <v>156</v>
      </c>
      <c r="S6108" t="s">
        <v>705</v>
      </c>
      <c r="T6108" t="s">
        <v>879</v>
      </c>
      <c r="U6108">
        <v>1.3989409852117908E-5</v>
      </c>
      <c r="V6108" t="s">
        <v>156</v>
      </c>
    </row>
    <row r="6109" spans="9:22" x14ac:dyDescent="0.45">
      <c r="I6109" t="s">
        <v>284</v>
      </c>
      <c r="J6109" t="s">
        <v>880</v>
      </c>
      <c r="K6109">
        <v>0</v>
      </c>
      <c r="L6109" t="s">
        <v>156</v>
      </c>
      <c r="N6109" t="s">
        <v>492</v>
      </c>
      <c r="O6109" t="s">
        <v>880</v>
      </c>
      <c r="P6109">
        <v>1.99778360102509E-5</v>
      </c>
      <c r="Q6109" t="s">
        <v>156</v>
      </c>
      <c r="S6109" t="s">
        <v>705</v>
      </c>
      <c r="T6109" t="s">
        <v>880</v>
      </c>
      <c r="U6109">
        <v>1.3302760712634936E-5</v>
      </c>
      <c r="V6109" t="s">
        <v>156</v>
      </c>
    </row>
    <row r="6110" spans="9:22" x14ac:dyDescent="0.45">
      <c r="I6110" t="s">
        <v>284</v>
      </c>
      <c r="J6110" t="s">
        <v>881</v>
      </c>
      <c r="K6110">
        <v>0</v>
      </c>
      <c r="L6110" t="s">
        <v>156</v>
      </c>
      <c r="N6110" t="s">
        <v>492</v>
      </c>
      <c r="O6110" t="s">
        <v>881</v>
      </c>
      <c r="P6110">
        <v>5.509990074766298E-6</v>
      </c>
      <c r="Q6110" t="s">
        <v>156</v>
      </c>
      <c r="S6110" t="s">
        <v>705</v>
      </c>
      <c r="T6110" t="s">
        <v>881</v>
      </c>
      <c r="U6110">
        <v>9.9082301194281844E-6</v>
      </c>
      <c r="V6110" t="s">
        <v>156</v>
      </c>
    </row>
    <row r="6111" spans="9:22" x14ac:dyDescent="0.45">
      <c r="I6111" t="s">
        <v>284</v>
      </c>
      <c r="J6111" t="s">
        <v>882</v>
      </c>
      <c r="K6111">
        <v>0</v>
      </c>
      <c r="L6111" t="s">
        <v>156</v>
      </c>
      <c r="N6111" t="s">
        <v>492</v>
      </c>
      <c r="O6111" t="s">
        <v>882</v>
      </c>
      <c r="P6111">
        <v>3.1172356137880107E-6</v>
      </c>
      <c r="Q6111" t="s">
        <v>156</v>
      </c>
      <c r="S6111" t="s">
        <v>705</v>
      </c>
      <c r="T6111" t="s">
        <v>882</v>
      </c>
      <c r="U6111">
        <v>3.2485233179849851E-6</v>
      </c>
      <c r="V6111" t="s">
        <v>156</v>
      </c>
    </row>
    <row r="6112" spans="9:22" x14ac:dyDescent="0.45">
      <c r="I6112" t="s">
        <v>284</v>
      </c>
      <c r="J6112" t="s">
        <v>883</v>
      </c>
      <c r="K6112">
        <v>0</v>
      </c>
      <c r="L6112" t="s">
        <v>156</v>
      </c>
      <c r="N6112" t="s">
        <v>492</v>
      </c>
      <c r="O6112" t="s">
        <v>883</v>
      </c>
      <c r="P6112">
        <v>2.419082831235473E-6</v>
      </c>
      <c r="Q6112" t="s">
        <v>156</v>
      </c>
      <c r="S6112" t="s">
        <v>705</v>
      </c>
      <c r="T6112" t="s">
        <v>883</v>
      </c>
      <c r="U6112">
        <v>1.7935101494345465E-6</v>
      </c>
      <c r="V6112" t="s">
        <v>156</v>
      </c>
    </row>
    <row r="6113" spans="9:22" x14ac:dyDescent="0.45">
      <c r="I6113" t="s">
        <v>284</v>
      </c>
      <c r="J6113" t="s">
        <v>884</v>
      </c>
      <c r="K6113">
        <v>0</v>
      </c>
      <c r="L6113" t="s">
        <v>156</v>
      </c>
      <c r="N6113" t="s">
        <v>492</v>
      </c>
      <c r="O6113" t="s">
        <v>884</v>
      </c>
      <c r="P6113">
        <v>2.2420303959905082E-6</v>
      </c>
      <c r="Q6113" t="s">
        <v>156</v>
      </c>
      <c r="S6113" t="s">
        <v>705</v>
      </c>
      <c r="T6113" t="s">
        <v>884</v>
      </c>
      <c r="U6113">
        <v>8.1966561347829425E-7</v>
      </c>
      <c r="V6113" t="s">
        <v>156</v>
      </c>
    </row>
    <row r="6114" spans="9:22" x14ac:dyDescent="0.45">
      <c r="I6114" t="s">
        <v>284</v>
      </c>
      <c r="J6114" t="s">
        <v>885</v>
      </c>
      <c r="K6114">
        <v>0</v>
      </c>
      <c r="L6114" t="s">
        <v>156</v>
      </c>
      <c r="N6114" t="s">
        <v>492</v>
      </c>
      <c r="O6114" t="s">
        <v>885</v>
      </c>
      <c r="P6114">
        <v>2.6580010733959991E-6</v>
      </c>
      <c r="Q6114" t="s">
        <v>156</v>
      </c>
      <c r="S6114" t="s">
        <v>705</v>
      </c>
      <c r="T6114" t="s">
        <v>885</v>
      </c>
      <c r="U6114">
        <v>0</v>
      </c>
      <c r="V6114" t="s">
        <v>156</v>
      </c>
    </row>
    <row r="6115" spans="9:22" x14ac:dyDescent="0.45">
      <c r="I6115" t="s">
        <v>284</v>
      </c>
      <c r="J6115" t="s">
        <v>886</v>
      </c>
      <c r="K6115">
        <v>3.6882363400408537E-5</v>
      </c>
      <c r="L6115" t="s">
        <v>156</v>
      </c>
      <c r="N6115" t="s">
        <v>492</v>
      </c>
      <c r="O6115" t="s">
        <v>886</v>
      </c>
      <c r="P6115">
        <v>3.1313861330057702E-6</v>
      </c>
      <c r="Q6115" t="s">
        <v>156</v>
      </c>
      <c r="S6115" t="s">
        <v>705</v>
      </c>
      <c r="T6115" t="s">
        <v>886</v>
      </c>
      <c r="U6115">
        <v>0</v>
      </c>
      <c r="V6115" t="s">
        <v>156</v>
      </c>
    </row>
    <row r="6116" spans="9:22" x14ac:dyDescent="0.45">
      <c r="I6116" t="s">
        <v>284</v>
      </c>
      <c r="J6116" t="s">
        <v>887</v>
      </c>
      <c r="K6116">
        <v>7.1554494158386736E-5</v>
      </c>
      <c r="L6116" t="s">
        <v>156</v>
      </c>
      <c r="N6116" t="s">
        <v>492</v>
      </c>
      <c r="O6116" t="s">
        <v>887</v>
      </c>
      <c r="P6116">
        <v>3.752943142186017E-6</v>
      </c>
      <c r="Q6116" t="s">
        <v>156</v>
      </c>
      <c r="S6116" t="s">
        <v>705</v>
      </c>
      <c r="T6116" t="s">
        <v>887</v>
      </c>
      <c r="U6116">
        <v>0</v>
      </c>
      <c r="V6116" t="s">
        <v>156</v>
      </c>
    </row>
    <row r="6117" spans="9:22" x14ac:dyDescent="0.45">
      <c r="I6117" t="s">
        <v>284</v>
      </c>
      <c r="J6117" t="s">
        <v>888</v>
      </c>
      <c r="K6117">
        <v>1.5290170593489999E-4</v>
      </c>
      <c r="L6117" t="s">
        <v>156</v>
      </c>
      <c r="N6117" t="s">
        <v>492</v>
      </c>
      <c r="O6117" t="s">
        <v>888</v>
      </c>
      <c r="P6117">
        <v>4.3904004819557563E-6</v>
      </c>
      <c r="Q6117" t="s">
        <v>156</v>
      </c>
      <c r="S6117" t="s">
        <v>705</v>
      </c>
      <c r="T6117" t="s">
        <v>888</v>
      </c>
      <c r="U6117">
        <v>0</v>
      </c>
      <c r="V6117" t="s">
        <v>156</v>
      </c>
    </row>
    <row r="6118" spans="9:22" x14ac:dyDescent="0.45">
      <c r="I6118" t="s">
        <v>284</v>
      </c>
      <c r="J6118" t="s">
        <v>889</v>
      </c>
      <c r="K6118">
        <v>1.988704888996E-4</v>
      </c>
      <c r="L6118" t="s">
        <v>156</v>
      </c>
      <c r="N6118" t="s">
        <v>492</v>
      </c>
      <c r="O6118" t="s">
        <v>889</v>
      </c>
      <c r="P6118">
        <v>2.4358161501764861E-6</v>
      </c>
      <c r="Q6118" t="s">
        <v>156</v>
      </c>
      <c r="S6118" t="s">
        <v>705</v>
      </c>
      <c r="T6118" t="s">
        <v>889</v>
      </c>
      <c r="U6118">
        <v>0</v>
      </c>
      <c r="V6118" t="s">
        <v>156</v>
      </c>
    </row>
    <row r="6119" spans="9:22" x14ac:dyDescent="0.45">
      <c r="I6119" t="s">
        <v>284</v>
      </c>
      <c r="J6119" t="s">
        <v>890</v>
      </c>
      <c r="K6119">
        <v>1.639964093679E-4</v>
      </c>
      <c r="L6119" t="s">
        <v>156</v>
      </c>
      <c r="N6119" t="s">
        <v>492</v>
      </c>
      <c r="O6119" t="s">
        <v>890</v>
      </c>
      <c r="P6119">
        <v>2.886807512061463E-6</v>
      </c>
      <c r="Q6119" t="s">
        <v>156</v>
      </c>
      <c r="S6119" t="s">
        <v>705</v>
      </c>
      <c r="T6119" t="s">
        <v>890</v>
      </c>
      <c r="U6119">
        <v>0</v>
      </c>
      <c r="V6119" t="s">
        <v>156</v>
      </c>
    </row>
    <row r="6120" spans="9:22" x14ac:dyDescent="0.45">
      <c r="I6120" t="s">
        <v>284</v>
      </c>
      <c r="J6120" t="s">
        <v>891</v>
      </c>
      <c r="K6120">
        <v>2.5086592804259998E-4</v>
      </c>
      <c r="L6120" t="s">
        <v>156</v>
      </c>
      <c r="N6120" t="s">
        <v>492</v>
      </c>
      <c r="O6120" t="s">
        <v>891</v>
      </c>
      <c r="P6120">
        <v>3.041966578019671E-6</v>
      </c>
      <c r="Q6120" t="s">
        <v>156</v>
      </c>
      <c r="S6120" t="s">
        <v>705</v>
      </c>
      <c r="T6120" t="s">
        <v>891</v>
      </c>
      <c r="U6120">
        <v>0</v>
      </c>
      <c r="V6120" t="s">
        <v>156</v>
      </c>
    </row>
    <row r="6121" spans="9:22" x14ac:dyDescent="0.45">
      <c r="I6121" t="s">
        <v>284</v>
      </c>
      <c r="J6121" t="s">
        <v>892</v>
      </c>
      <c r="K6121">
        <v>2.947861866292E-4</v>
      </c>
      <c r="L6121" t="s">
        <v>156</v>
      </c>
      <c r="N6121" t="s">
        <v>492</v>
      </c>
      <c r="O6121" t="s">
        <v>892</v>
      </c>
      <c r="P6121">
        <v>2.4675826651042977E-6</v>
      </c>
      <c r="Q6121" t="s">
        <v>156</v>
      </c>
      <c r="S6121" t="s">
        <v>705</v>
      </c>
      <c r="T6121" t="s">
        <v>892</v>
      </c>
      <c r="U6121">
        <v>0</v>
      </c>
      <c r="V6121" t="s">
        <v>156</v>
      </c>
    </row>
    <row r="6122" spans="9:22" x14ac:dyDescent="0.45">
      <c r="I6122" t="s">
        <v>284</v>
      </c>
      <c r="J6122" t="s">
        <v>893</v>
      </c>
      <c r="K6122">
        <v>2.0674211621450001E-4</v>
      </c>
      <c r="L6122" t="s">
        <v>156</v>
      </c>
      <c r="N6122" t="s">
        <v>492</v>
      </c>
      <c r="O6122" t="s">
        <v>893</v>
      </c>
      <c r="P6122">
        <v>2.9349493794454158E-6</v>
      </c>
      <c r="Q6122" t="s">
        <v>156</v>
      </c>
      <c r="S6122" t="s">
        <v>705</v>
      </c>
      <c r="T6122" t="s">
        <v>893</v>
      </c>
      <c r="U6122">
        <v>0</v>
      </c>
      <c r="V6122" t="s">
        <v>156</v>
      </c>
    </row>
    <row r="6123" spans="9:22" x14ac:dyDescent="0.45">
      <c r="I6123" t="s">
        <v>284</v>
      </c>
      <c r="J6123" t="s">
        <v>894</v>
      </c>
      <c r="K6123">
        <v>0</v>
      </c>
      <c r="L6123" t="s">
        <v>156</v>
      </c>
      <c r="N6123" t="s">
        <v>492</v>
      </c>
      <c r="O6123" t="s">
        <v>894</v>
      </c>
      <c r="P6123">
        <v>5.3970555902761781E-6</v>
      </c>
      <c r="Q6123" t="s">
        <v>156</v>
      </c>
      <c r="S6123" t="s">
        <v>705</v>
      </c>
      <c r="T6123" t="s">
        <v>894</v>
      </c>
      <c r="U6123">
        <v>6.9779153647158677E-7</v>
      </c>
      <c r="V6123" t="s">
        <v>156</v>
      </c>
    </row>
    <row r="6124" spans="9:22" x14ac:dyDescent="0.45">
      <c r="I6124" t="s">
        <v>284</v>
      </c>
      <c r="J6124" t="s">
        <v>895</v>
      </c>
      <c r="K6124">
        <v>0</v>
      </c>
      <c r="L6124" t="s">
        <v>156</v>
      </c>
      <c r="N6124" t="s">
        <v>492</v>
      </c>
      <c r="O6124" t="s">
        <v>895</v>
      </c>
      <c r="P6124">
        <v>2.6425418039683523E-5</v>
      </c>
      <c r="Q6124" t="s">
        <v>156</v>
      </c>
      <c r="S6124" t="s">
        <v>705</v>
      </c>
      <c r="T6124" t="s">
        <v>895</v>
      </c>
      <c r="U6124">
        <v>1.060467489804092E-5</v>
      </c>
      <c r="V6124" t="s">
        <v>156</v>
      </c>
    </row>
    <row r="6125" spans="9:22" x14ac:dyDescent="0.45">
      <c r="I6125" t="s">
        <v>284</v>
      </c>
      <c r="J6125" t="s">
        <v>896</v>
      </c>
      <c r="K6125">
        <v>0</v>
      </c>
      <c r="L6125" t="s">
        <v>156</v>
      </c>
      <c r="N6125" t="s">
        <v>492</v>
      </c>
      <c r="O6125" t="s">
        <v>896</v>
      </c>
      <c r="P6125">
        <v>2.7139093229164516E-5</v>
      </c>
      <c r="Q6125" t="s">
        <v>156</v>
      </c>
      <c r="S6125" t="s">
        <v>705</v>
      </c>
      <c r="T6125" t="s">
        <v>896</v>
      </c>
      <c r="U6125">
        <v>1.8893721333118491E-5</v>
      </c>
      <c r="V6125" t="s">
        <v>156</v>
      </c>
    </row>
    <row r="6126" spans="9:22" x14ac:dyDescent="0.45">
      <c r="I6126" t="s">
        <v>284</v>
      </c>
      <c r="J6126" t="s">
        <v>897</v>
      </c>
      <c r="K6126">
        <v>0</v>
      </c>
      <c r="L6126" t="s">
        <v>156</v>
      </c>
      <c r="N6126" t="s">
        <v>492</v>
      </c>
      <c r="O6126" t="s">
        <v>897</v>
      </c>
      <c r="P6126">
        <v>3.2447275324753376E-5</v>
      </c>
      <c r="Q6126" t="s">
        <v>156</v>
      </c>
      <c r="S6126" t="s">
        <v>705</v>
      </c>
      <c r="T6126" t="s">
        <v>897</v>
      </c>
      <c r="U6126">
        <v>3.1334883711276013E-5</v>
      </c>
      <c r="V6126" t="s">
        <v>156</v>
      </c>
    </row>
    <row r="6127" spans="9:22" x14ac:dyDescent="0.45">
      <c r="I6127" t="s">
        <v>284</v>
      </c>
      <c r="J6127" t="s">
        <v>898</v>
      </c>
      <c r="K6127">
        <v>0</v>
      </c>
      <c r="L6127" t="s">
        <v>156</v>
      </c>
      <c r="N6127" t="s">
        <v>492</v>
      </c>
      <c r="O6127" t="s">
        <v>898</v>
      </c>
      <c r="P6127">
        <v>3.6224942158669052E-5</v>
      </c>
      <c r="Q6127" t="s">
        <v>156</v>
      </c>
      <c r="S6127" t="s">
        <v>705</v>
      </c>
      <c r="T6127" t="s">
        <v>898</v>
      </c>
      <c r="U6127">
        <v>4.1181783459506334E-5</v>
      </c>
      <c r="V6127" t="s">
        <v>156</v>
      </c>
    </row>
    <row r="6128" spans="9:22" x14ac:dyDescent="0.45">
      <c r="I6128" t="s">
        <v>284</v>
      </c>
      <c r="J6128" t="s">
        <v>899</v>
      </c>
      <c r="K6128">
        <v>0</v>
      </c>
      <c r="L6128" t="s">
        <v>156</v>
      </c>
      <c r="N6128" t="s">
        <v>492</v>
      </c>
      <c r="O6128" t="s">
        <v>899</v>
      </c>
      <c r="P6128">
        <v>4.0986315715697424E-5</v>
      </c>
      <c r="Q6128" t="s">
        <v>156</v>
      </c>
      <c r="S6128" t="s">
        <v>705</v>
      </c>
      <c r="T6128" t="s">
        <v>899</v>
      </c>
      <c r="U6128">
        <v>5.5813833022652495E-5</v>
      </c>
      <c r="V6128" t="s">
        <v>156</v>
      </c>
    </row>
    <row r="6129" spans="9:22" x14ac:dyDescent="0.45">
      <c r="I6129" t="s">
        <v>284</v>
      </c>
      <c r="J6129" t="s">
        <v>900</v>
      </c>
      <c r="K6129">
        <v>0</v>
      </c>
      <c r="L6129" t="s">
        <v>156</v>
      </c>
      <c r="N6129" t="s">
        <v>492</v>
      </c>
      <c r="O6129" t="s">
        <v>900</v>
      </c>
      <c r="P6129">
        <v>4.4416458166726322E-5</v>
      </c>
      <c r="Q6129" t="s">
        <v>156</v>
      </c>
      <c r="S6129" t="s">
        <v>705</v>
      </c>
      <c r="T6129" t="s">
        <v>900</v>
      </c>
      <c r="U6129">
        <v>7.6677567909258206E-5</v>
      </c>
      <c r="V6129" t="s">
        <v>156</v>
      </c>
    </row>
    <row r="6130" spans="9:22" x14ac:dyDescent="0.45">
      <c r="I6130" t="s">
        <v>284</v>
      </c>
      <c r="J6130" t="s">
        <v>901</v>
      </c>
      <c r="K6130">
        <v>0</v>
      </c>
      <c r="L6130" t="s">
        <v>156</v>
      </c>
      <c r="N6130" t="s">
        <v>492</v>
      </c>
      <c r="O6130" t="s">
        <v>901</v>
      </c>
      <c r="P6130">
        <v>1.7936923078761546E-5</v>
      </c>
      <c r="Q6130" t="s">
        <v>156</v>
      </c>
      <c r="S6130" t="s">
        <v>705</v>
      </c>
      <c r="T6130" t="s">
        <v>901</v>
      </c>
      <c r="U6130">
        <v>9.2990986583320223E-5</v>
      </c>
      <c r="V6130" t="s">
        <v>156</v>
      </c>
    </row>
    <row r="6131" spans="9:22" x14ac:dyDescent="0.45">
      <c r="I6131" t="s">
        <v>285</v>
      </c>
      <c r="J6131" t="s">
        <v>155</v>
      </c>
      <c r="K6131">
        <v>1.6214797989477489E-2</v>
      </c>
      <c r="L6131" t="s">
        <v>156</v>
      </c>
      <c r="N6131" t="s">
        <v>493</v>
      </c>
      <c r="O6131" t="s">
        <v>155</v>
      </c>
      <c r="P6131">
        <v>0.25185898014620173</v>
      </c>
      <c r="Q6131" t="s">
        <v>156</v>
      </c>
      <c r="S6131" t="s">
        <v>706</v>
      </c>
      <c r="T6131" t="s">
        <v>155</v>
      </c>
      <c r="U6131">
        <v>0.20573265953510836</v>
      </c>
      <c r="V6131" t="s">
        <v>156</v>
      </c>
    </row>
    <row r="6132" spans="9:22" x14ac:dyDescent="0.45">
      <c r="I6132" t="s">
        <v>285</v>
      </c>
      <c r="J6132" t="s">
        <v>157</v>
      </c>
      <c r="K6132">
        <v>3.9850380700684716E-2</v>
      </c>
      <c r="L6132" t="s">
        <v>156</v>
      </c>
      <c r="N6132" t="s">
        <v>493</v>
      </c>
      <c r="O6132" t="s">
        <v>157</v>
      </c>
      <c r="P6132">
        <v>3.106330838905769E-2</v>
      </c>
      <c r="Q6132" t="s">
        <v>156</v>
      </c>
      <c r="S6132" t="s">
        <v>706</v>
      </c>
      <c r="T6132" t="s">
        <v>157</v>
      </c>
      <c r="U6132">
        <v>2.9366276120880382E-2</v>
      </c>
      <c r="V6132" t="s">
        <v>156</v>
      </c>
    </row>
    <row r="6133" spans="9:22" x14ac:dyDescent="0.45">
      <c r="I6133" t="s">
        <v>285</v>
      </c>
      <c r="J6133" t="s">
        <v>158</v>
      </c>
      <c r="K6133">
        <v>6.4735791114583857E-2</v>
      </c>
      <c r="L6133" t="s">
        <v>156</v>
      </c>
      <c r="N6133" t="s">
        <v>493</v>
      </c>
      <c r="O6133" t="s">
        <v>158</v>
      </c>
      <c r="P6133">
        <v>3.0650864258216573E-2</v>
      </c>
      <c r="Q6133" t="s">
        <v>156</v>
      </c>
      <c r="S6133" t="s">
        <v>706</v>
      </c>
      <c r="T6133" t="s">
        <v>158</v>
      </c>
      <c r="U6133">
        <v>2.8865274892528232E-2</v>
      </c>
      <c r="V6133" t="s">
        <v>156</v>
      </c>
    </row>
    <row r="6134" spans="9:22" x14ac:dyDescent="0.45">
      <c r="I6134" t="s">
        <v>285</v>
      </c>
      <c r="J6134" t="s">
        <v>159</v>
      </c>
      <c r="K6134">
        <v>8.1511616199811718E-2</v>
      </c>
      <c r="L6134" t="s">
        <v>156</v>
      </c>
      <c r="N6134" t="s">
        <v>493</v>
      </c>
      <c r="O6134" t="s">
        <v>159</v>
      </c>
      <c r="P6134">
        <v>3.120810784261447E-2</v>
      </c>
      <c r="Q6134" t="s">
        <v>156</v>
      </c>
      <c r="S6134" t="s">
        <v>706</v>
      </c>
      <c r="T6134" t="s">
        <v>159</v>
      </c>
      <c r="U6134">
        <v>2.929436294128895E-2</v>
      </c>
      <c r="V6134" t="s">
        <v>156</v>
      </c>
    </row>
    <row r="6135" spans="9:22" x14ac:dyDescent="0.45">
      <c r="I6135" t="s">
        <v>285</v>
      </c>
      <c r="J6135" t="s">
        <v>160</v>
      </c>
      <c r="K6135">
        <v>0.54107963044489804</v>
      </c>
      <c r="L6135" t="s">
        <v>156</v>
      </c>
      <c r="N6135" t="s">
        <v>493</v>
      </c>
      <c r="O6135" t="s">
        <v>160</v>
      </c>
      <c r="P6135">
        <v>0.19775919288090074</v>
      </c>
      <c r="Q6135" t="s">
        <v>156</v>
      </c>
      <c r="S6135" t="s">
        <v>706</v>
      </c>
      <c r="T6135" t="s">
        <v>160</v>
      </c>
      <c r="U6135">
        <v>0.19693988724836997</v>
      </c>
      <c r="V6135" t="s">
        <v>156</v>
      </c>
    </row>
    <row r="6136" spans="9:22" x14ac:dyDescent="0.45">
      <c r="I6136" t="s">
        <v>285</v>
      </c>
      <c r="J6136" t="s">
        <v>813</v>
      </c>
      <c r="K6136">
        <v>7.2005431420121238E-2</v>
      </c>
      <c r="L6136" t="s">
        <v>156</v>
      </c>
      <c r="N6136" t="s">
        <v>493</v>
      </c>
      <c r="O6136" t="s">
        <v>813</v>
      </c>
      <c r="P6136">
        <v>3.2947684598732548E-2</v>
      </c>
      <c r="Q6136" t="s">
        <v>156</v>
      </c>
      <c r="S6136" t="s">
        <v>706</v>
      </c>
      <c r="T6136" t="s">
        <v>813</v>
      </c>
      <c r="U6136">
        <v>3.5635685839998682E-2</v>
      </c>
      <c r="V6136" t="s">
        <v>156</v>
      </c>
    </row>
    <row r="6137" spans="9:22" x14ac:dyDescent="0.45">
      <c r="I6137" t="s">
        <v>285</v>
      </c>
      <c r="J6137" t="s">
        <v>814</v>
      </c>
      <c r="K6137">
        <v>5.4066950198778378E-2</v>
      </c>
      <c r="L6137" t="s">
        <v>156</v>
      </c>
      <c r="N6137" t="s">
        <v>493</v>
      </c>
      <c r="O6137" t="s">
        <v>814</v>
      </c>
      <c r="P6137">
        <v>3.3554609782152918E-2</v>
      </c>
      <c r="Q6137" t="s">
        <v>156</v>
      </c>
      <c r="S6137" t="s">
        <v>706</v>
      </c>
      <c r="T6137" t="s">
        <v>814</v>
      </c>
      <c r="U6137">
        <v>3.4881164256980381E-2</v>
      </c>
      <c r="V6137" t="s">
        <v>156</v>
      </c>
    </row>
    <row r="6138" spans="9:22" x14ac:dyDescent="0.45">
      <c r="I6138" t="s">
        <v>285</v>
      </c>
      <c r="J6138" t="s">
        <v>815</v>
      </c>
      <c r="K6138">
        <v>3.0808437871113061E-2</v>
      </c>
      <c r="L6138" t="s">
        <v>156</v>
      </c>
      <c r="N6138" t="s">
        <v>493</v>
      </c>
      <c r="O6138" t="s">
        <v>815</v>
      </c>
      <c r="P6138">
        <v>3.4961902454512583E-2</v>
      </c>
      <c r="Q6138" t="s">
        <v>156</v>
      </c>
      <c r="S6138" t="s">
        <v>706</v>
      </c>
      <c r="T6138" t="s">
        <v>815</v>
      </c>
      <c r="U6138">
        <v>3.4584679802765077E-2</v>
      </c>
      <c r="V6138" t="s">
        <v>156</v>
      </c>
    </row>
    <row r="6139" spans="9:22" x14ac:dyDescent="0.45">
      <c r="I6139" t="s">
        <v>285</v>
      </c>
      <c r="J6139" t="s">
        <v>816</v>
      </c>
      <c r="K6139">
        <v>1.0507068089109024E-2</v>
      </c>
      <c r="L6139" t="s">
        <v>156</v>
      </c>
      <c r="N6139" t="s">
        <v>493</v>
      </c>
      <c r="O6139" t="s">
        <v>816</v>
      </c>
      <c r="P6139">
        <v>0.17884383798279332</v>
      </c>
      <c r="Q6139" t="s">
        <v>156</v>
      </c>
      <c r="S6139" t="s">
        <v>706</v>
      </c>
      <c r="T6139" t="s">
        <v>816</v>
      </c>
      <c r="U6139">
        <v>0.16747379675469198</v>
      </c>
      <c r="V6139" t="s">
        <v>156</v>
      </c>
    </row>
    <row r="6140" spans="9:22" x14ac:dyDescent="0.45">
      <c r="I6140" t="s">
        <v>285</v>
      </c>
      <c r="J6140" t="s">
        <v>161</v>
      </c>
      <c r="K6140">
        <v>0</v>
      </c>
      <c r="L6140" t="s">
        <v>156</v>
      </c>
      <c r="N6140" t="s">
        <v>493</v>
      </c>
      <c r="O6140" t="s">
        <v>161</v>
      </c>
      <c r="P6140">
        <v>2.4865845485782922E-2</v>
      </c>
      <c r="Q6140" t="s">
        <v>156</v>
      </c>
      <c r="S6140" t="s">
        <v>706</v>
      </c>
      <c r="T6140" t="s">
        <v>161</v>
      </c>
      <c r="U6140">
        <v>4.0811392678024763E-2</v>
      </c>
      <c r="V6140" t="s">
        <v>156</v>
      </c>
    </row>
    <row r="6141" spans="9:22" x14ac:dyDescent="0.45">
      <c r="I6141" t="s">
        <v>285</v>
      </c>
      <c r="J6141" t="s">
        <v>162</v>
      </c>
      <c r="K6141">
        <v>5.2359854409348635E-7</v>
      </c>
      <c r="L6141" t="s">
        <v>156</v>
      </c>
      <c r="N6141" t="s">
        <v>493</v>
      </c>
      <c r="O6141" t="s">
        <v>162</v>
      </c>
      <c r="P6141">
        <v>3.5366463704368037E-3</v>
      </c>
      <c r="Q6141" t="s">
        <v>156</v>
      </c>
      <c r="S6141" t="s">
        <v>706</v>
      </c>
      <c r="T6141" t="s">
        <v>162</v>
      </c>
      <c r="U6141">
        <v>6.6609344189289968E-3</v>
      </c>
      <c r="V6141" t="s">
        <v>156</v>
      </c>
    </row>
    <row r="6142" spans="9:22" x14ac:dyDescent="0.45">
      <c r="I6142" t="s">
        <v>285</v>
      </c>
      <c r="J6142" t="s">
        <v>163</v>
      </c>
      <c r="K6142">
        <v>2.431032614258036E-3</v>
      </c>
      <c r="L6142" t="s">
        <v>156</v>
      </c>
      <c r="N6142" t="s">
        <v>493</v>
      </c>
      <c r="O6142" t="s">
        <v>163</v>
      </c>
      <c r="P6142">
        <v>3.5849157574713792E-3</v>
      </c>
      <c r="Q6142" t="s">
        <v>156</v>
      </c>
      <c r="S6142" t="s">
        <v>706</v>
      </c>
      <c r="T6142" t="s">
        <v>163</v>
      </c>
      <c r="U6142">
        <v>7.1808584561423505E-3</v>
      </c>
      <c r="V6142" t="s">
        <v>156</v>
      </c>
    </row>
    <row r="6143" spans="9:22" x14ac:dyDescent="0.45">
      <c r="I6143" t="s">
        <v>285</v>
      </c>
      <c r="J6143" t="s">
        <v>164</v>
      </c>
      <c r="K6143">
        <v>4.089493242344395E-3</v>
      </c>
      <c r="L6143" t="s">
        <v>156</v>
      </c>
      <c r="N6143" t="s">
        <v>493</v>
      </c>
      <c r="O6143" t="s">
        <v>164</v>
      </c>
      <c r="P6143">
        <v>3.6353624466364315E-3</v>
      </c>
      <c r="Q6143" t="s">
        <v>156</v>
      </c>
      <c r="S6143" t="s">
        <v>706</v>
      </c>
      <c r="T6143" t="s">
        <v>164</v>
      </c>
      <c r="U6143">
        <v>7.7249208241478833E-3</v>
      </c>
      <c r="V6143" t="s">
        <v>156</v>
      </c>
    </row>
    <row r="6144" spans="9:22" x14ac:dyDescent="0.45">
      <c r="I6144" t="s">
        <v>285</v>
      </c>
      <c r="J6144" t="s">
        <v>165</v>
      </c>
      <c r="K6144">
        <v>3.2184715888293032E-2</v>
      </c>
      <c r="L6144" t="s">
        <v>156</v>
      </c>
      <c r="N6144" t="s">
        <v>493</v>
      </c>
      <c r="O6144" t="s">
        <v>165</v>
      </c>
      <c r="P6144">
        <v>2.064832137629519E-2</v>
      </c>
      <c r="Q6144" t="s">
        <v>156</v>
      </c>
      <c r="S6144" t="s">
        <v>706</v>
      </c>
      <c r="T6144" t="s">
        <v>165</v>
      </c>
      <c r="U6144">
        <v>4.3219401874887778E-2</v>
      </c>
      <c r="V6144" t="s">
        <v>156</v>
      </c>
    </row>
    <row r="6145" spans="9:22" x14ac:dyDescent="0.45">
      <c r="I6145" t="s">
        <v>285</v>
      </c>
      <c r="J6145" t="s">
        <v>817</v>
      </c>
      <c r="K6145">
        <v>3.1249590539761431E-3</v>
      </c>
      <c r="L6145" t="s">
        <v>156</v>
      </c>
      <c r="N6145" t="s">
        <v>493</v>
      </c>
      <c r="O6145" t="s">
        <v>817</v>
      </c>
      <c r="P6145">
        <v>2.7424489797528762E-3</v>
      </c>
      <c r="Q6145" t="s">
        <v>156</v>
      </c>
      <c r="S6145" t="s">
        <v>706</v>
      </c>
      <c r="T6145" t="s">
        <v>817</v>
      </c>
      <c r="U6145">
        <v>8.5540219401963567E-3</v>
      </c>
      <c r="V6145" t="s">
        <v>156</v>
      </c>
    </row>
    <row r="6146" spans="9:22" x14ac:dyDescent="0.45">
      <c r="I6146" t="s">
        <v>285</v>
      </c>
      <c r="J6146" t="s">
        <v>818</v>
      </c>
      <c r="K6146">
        <v>8.3635457874202445E-4</v>
      </c>
      <c r="L6146" t="s">
        <v>156</v>
      </c>
      <c r="N6146" t="s">
        <v>493</v>
      </c>
      <c r="O6146" t="s">
        <v>818</v>
      </c>
      <c r="P6146">
        <v>2.0734363227911672E-3</v>
      </c>
      <c r="Q6146" t="s">
        <v>156</v>
      </c>
      <c r="S6146" t="s">
        <v>706</v>
      </c>
      <c r="T6146" t="s">
        <v>818</v>
      </c>
      <c r="U6146">
        <v>8.5711008035081575E-3</v>
      </c>
      <c r="V6146" t="s">
        <v>156</v>
      </c>
    </row>
    <row r="6147" spans="9:22" x14ac:dyDescent="0.45">
      <c r="I6147" t="s">
        <v>285</v>
      </c>
      <c r="J6147" t="s">
        <v>819</v>
      </c>
      <c r="K6147">
        <v>0</v>
      </c>
      <c r="L6147" t="s">
        <v>156</v>
      </c>
      <c r="N6147" t="s">
        <v>493</v>
      </c>
      <c r="O6147" t="s">
        <v>819</v>
      </c>
      <c r="P6147">
        <v>2.1847167314801566E-3</v>
      </c>
      <c r="Q6147" t="s">
        <v>156</v>
      </c>
      <c r="S6147" t="s">
        <v>706</v>
      </c>
      <c r="T6147" t="s">
        <v>819</v>
      </c>
      <c r="U6147">
        <v>8.4834045670073126E-3</v>
      </c>
      <c r="V6147" t="s">
        <v>156</v>
      </c>
    </row>
    <row r="6148" spans="9:22" x14ac:dyDescent="0.45">
      <c r="I6148" t="s">
        <v>285</v>
      </c>
      <c r="J6148" t="s">
        <v>820</v>
      </c>
      <c r="K6148">
        <v>0</v>
      </c>
      <c r="L6148" t="s">
        <v>156</v>
      </c>
      <c r="N6148" t="s">
        <v>493</v>
      </c>
      <c r="O6148" t="s">
        <v>820</v>
      </c>
      <c r="P6148">
        <v>1.7524406090032887E-2</v>
      </c>
      <c r="Q6148" t="s">
        <v>156</v>
      </c>
      <c r="S6148" t="s">
        <v>706</v>
      </c>
      <c r="T6148" t="s">
        <v>820</v>
      </c>
      <c r="U6148">
        <v>3.6482282247196747E-2</v>
      </c>
      <c r="V6148" t="s">
        <v>156</v>
      </c>
    </row>
    <row r="6149" spans="9:22" x14ac:dyDescent="0.45">
      <c r="I6149" t="s">
        <v>285</v>
      </c>
      <c r="J6149" t="s">
        <v>821</v>
      </c>
      <c r="K6149">
        <v>0</v>
      </c>
      <c r="L6149" t="s">
        <v>156</v>
      </c>
      <c r="N6149" t="s">
        <v>493</v>
      </c>
      <c r="O6149" t="s">
        <v>821</v>
      </c>
      <c r="P6149">
        <v>2.8975797461853244E-2</v>
      </c>
      <c r="Q6149" t="s">
        <v>156</v>
      </c>
      <c r="S6149" t="s">
        <v>706</v>
      </c>
      <c r="T6149" t="s">
        <v>821</v>
      </c>
      <c r="U6149">
        <v>2.3763985443593455E-2</v>
      </c>
      <c r="V6149" t="s">
        <v>156</v>
      </c>
    </row>
    <row r="6150" spans="9:22" x14ac:dyDescent="0.45">
      <c r="I6150" t="s">
        <v>285</v>
      </c>
      <c r="J6150" t="s">
        <v>822</v>
      </c>
      <c r="K6150">
        <v>0</v>
      </c>
      <c r="L6150" t="s">
        <v>156</v>
      </c>
      <c r="N6150" t="s">
        <v>493</v>
      </c>
      <c r="O6150" t="s">
        <v>822</v>
      </c>
      <c r="P6150">
        <v>4.4065105128988698E-3</v>
      </c>
      <c r="Q6150" t="s">
        <v>156</v>
      </c>
      <c r="S6150" t="s">
        <v>706</v>
      </c>
      <c r="T6150" t="s">
        <v>822</v>
      </c>
      <c r="U6150">
        <v>3.0985704997767644E-3</v>
      </c>
      <c r="V6150" t="s">
        <v>156</v>
      </c>
    </row>
    <row r="6151" spans="9:22" x14ac:dyDescent="0.45">
      <c r="I6151" t="s">
        <v>285</v>
      </c>
      <c r="J6151" t="s">
        <v>823</v>
      </c>
      <c r="K6151">
        <v>2.4847894633233851E-3</v>
      </c>
      <c r="L6151" t="s">
        <v>156</v>
      </c>
      <c r="N6151" t="s">
        <v>493</v>
      </c>
      <c r="O6151" t="s">
        <v>823</v>
      </c>
      <c r="P6151">
        <v>4.1514428146067614E-3</v>
      </c>
      <c r="Q6151" t="s">
        <v>156</v>
      </c>
      <c r="S6151" t="s">
        <v>706</v>
      </c>
      <c r="T6151" t="s">
        <v>823</v>
      </c>
      <c r="U6151">
        <v>2.9002490414336058E-3</v>
      </c>
      <c r="V6151" t="s">
        <v>156</v>
      </c>
    </row>
    <row r="6152" spans="9:22" x14ac:dyDescent="0.45">
      <c r="I6152" t="s">
        <v>285</v>
      </c>
      <c r="J6152" t="s">
        <v>824</v>
      </c>
      <c r="K6152">
        <v>4.572630122537379E-3</v>
      </c>
      <c r="L6152" t="s">
        <v>156</v>
      </c>
      <c r="N6152" t="s">
        <v>493</v>
      </c>
      <c r="O6152" t="s">
        <v>824</v>
      </c>
      <c r="P6152">
        <v>4.0561588649907412E-3</v>
      </c>
      <c r="Q6152" t="s">
        <v>156</v>
      </c>
      <c r="S6152" t="s">
        <v>706</v>
      </c>
      <c r="T6152" t="s">
        <v>824</v>
      </c>
      <c r="U6152">
        <v>2.9808004771355134E-3</v>
      </c>
      <c r="V6152" t="s">
        <v>156</v>
      </c>
    </row>
    <row r="6153" spans="9:22" x14ac:dyDescent="0.45">
      <c r="I6153" t="s">
        <v>285</v>
      </c>
      <c r="J6153" t="s">
        <v>825</v>
      </c>
      <c r="K6153">
        <v>3.4795533344515663E-2</v>
      </c>
      <c r="L6153" t="s">
        <v>156</v>
      </c>
      <c r="N6153" t="s">
        <v>493</v>
      </c>
      <c r="O6153" t="s">
        <v>825</v>
      </c>
      <c r="P6153">
        <v>2.7628296462385793E-2</v>
      </c>
      <c r="Q6153" t="s">
        <v>156</v>
      </c>
      <c r="S6153" t="s">
        <v>706</v>
      </c>
      <c r="T6153" t="s">
        <v>825</v>
      </c>
      <c r="U6153">
        <v>1.6019903332980881E-2</v>
      </c>
      <c r="V6153" t="s">
        <v>156</v>
      </c>
    </row>
    <row r="6154" spans="9:22" x14ac:dyDescent="0.45">
      <c r="I6154" t="s">
        <v>285</v>
      </c>
      <c r="J6154" t="s">
        <v>826</v>
      </c>
      <c r="K6154">
        <v>3.4164192439975903E-3</v>
      </c>
      <c r="L6154" t="s">
        <v>156</v>
      </c>
      <c r="N6154" t="s">
        <v>493</v>
      </c>
      <c r="O6154" t="s">
        <v>826</v>
      </c>
      <c r="P6154">
        <v>4.2918867425086249E-3</v>
      </c>
      <c r="Q6154" t="s">
        <v>156</v>
      </c>
      <c r="S6154" t="s">
        <v>706</v>
      </c>
      <c r="T6154" t="s">
        <v>826</v>
      </c>
      <c r="U6154">
        <v>2.523805409055036E-3</v>
      </c>
      <c r="V6154" t="s">
        <v>156</v>
      </c>
    </row>
    <row r="6155" spans="9:22" x14ac:dyDescent="0.45">
      <c r="I6155" t="s">
        <v>285</v>
      </c>
      <c r="J6155" t="s">
        <v>827</v>
      </c>
      <c r="K6155">
        <v>0</v>
      </c>
      <c r="L6155" t="s">
        <v>156</v>
      </c>
      <c r="N6155" t="s">
        <v>493</v>
      </c>
      <c r="O6155" t="s">
        <v>827</v>
      </c>
      <c r="P6155">
        <v>3.9298466117634236E-3</v>
      </c>
      <c r="Q6155" t="s">
        <v>156</v>
      </c>
      <c r="S6155" t="s">
        <v>706</v>
      </c>
      <c r="T6155" t="s">
        <v>827</v>
      </c>
      <c r="U6155">
        <v>2.188946080199392E-3</v>
      </c>
      <c r="V6155" t="s">
        <v>156</v>
      </c>
    </row>
    <row r="6156" spans="9:22" x14ac:dyDescent="0.45">
      <c r="I6156" t="s">
        <v>285</v>
      </c>
      <c r="J6156" t="s">
        <v>828</v>
      </c>
      <c r="K6156">
        <v>0</v>
      </c>
      <c r="L6156" t="s">
        <v>156</v>
      </c>
      <c r="N6156" t="s">
        <v>493</v>
      </c>
      <c r="O6156" t="s">
        <v>828</v>
      </c>
      <c r="P6156">
        <v>3.9471981440505899E-3</v>
      </c>
      <c r="Q6156" t="s">
        <v>156</v>
      </c>
      <c r="S6156" t="s">
        <v>706</v>
      </c>
      <c r="T6156" t="s">
        <v>828</v>
      </c>
      <c r="U6156">
        <v>2.3374909821543863E-3</v>
      </c>
      <c r="V6156" t="s">
        <v>156</v>
      </c>
    </row>
    <row r="6157" spans="9:22" x14ac:dyDescent="0.45">
      <c r="I6157" t="s">
        <v>285</v>
      </c>
      <c r="J6157" t="s">
        <v>829</v>
      </c>
      <c r="K6157">
        <v>0</v>
      </c>
      <c r="L6157" t="s">
        <v>156</v>
      </c>
      <c r="N6157" t="s">
        <v>493</v>
      </c>
      <c r="O6157" t="s">
        <v>829</v>
      </c>
      <c r="P6157">
        <v>1.4717633508886012E-2</v>
      </c>
      <c r="Q6157" t="s">
        <v>156</v>
      </c>
      <c r="S6157" t="s">
        <v>706</v>
      </c>
      <c r="T6157" t="s">
        <v>829</v>
      </c>
      <c r="U6157">
        <v>1.3380473161479212E-2</v>
      </c>
      <c r="V6157" t="s">
        <v>156</v>
      </c>
    </row>
    <row r="6158" spans="9:22" x14ac:dyDescent="0.45">
      <c r="I6158" t="s">
        <v>285</v>
      </c>
      <c r="J6158" t="s">
        <v>878</v>
      </c>
      <c r="K6158">
        <v>0</v>
      </c>
      <c r="L6158" t="s">
        <v>156</v>
      </c>
      <c r="N6158" t="s">
        <v>493</v>
      </c>
      <c r="O6158" t="s">
        <v>878</v>
      </c>
      <c r="P6158">
        <v>3.7251037611375534E-5</v>
      </c>
      <c r="Q6158" t="s">
        <v>156</v>
      </c>
      <c r="S6158" t="s">
        <v>706</v>
      </c>
      <c r="T6158" t="s">
        <v>878</v>
      </c>
      <c r="U6158">
        <v>0</v>
      </c>
      <c r="V6158" t="s">
        <v>156</v>
      </c>
    </row>
    <row r="6159" spans="9:22" x14ac:dyDescent="0.45">
      <c r="I6159" t="s">
        <v>285</v>
      </c>
      <c r="J6159" t="s">
        <v>879</v>
      </c>
      <c r="K6159">
        <v>0</v>
      </c>
      <c r="L6159" t="s">
        <v>156</v>
      </c>
      <c r="N6159" t="s">
        <v>493</v>
      </c>
      <c r="O6159" t="s">
        <v>879</v>
      </c>
      <c r="P6159">
        <v>2.038577019637526E-5</v>
      </c>
      <c r="Q6159" t="s">
        <v>156</v>
      </c>
      <c r="S6159" t="s">
        <v>706</v>
      </c>
      <c r="T6159" t="s">
        <v>879</v>
      </c>
      <c r="U6159">
        <v>0</v>
      </c>
      <c r="V6159" t="s">
        <v>156</v>
      </c>
    </row>
    <row r="6160" spans="9:22" x14ac:dyDescent="0.45">
      <c r="I6160" t="s">
        <v>285</v>
      </c>
      <c r="J6160" t="s">
        <v>880</v>
      </c>
      <c r="K6160">
        <v>0</v>
      </c>
      <c r="L6160" t="s">
        <v>156</v>
      </c>
      <c r="N6160" t="s">
        <v>493</v>
      </c>
      <c r="O6160" t="s">
        <v>880</v>
      </c>
      <c r="P6160">
        <v>5.3755371538607176E-6</v>
      </c>
      <c r="Q6160" t="s">
        <v>156</v>
      </c>
      <c r="S6160" t="s">
        <v>706</v>
      </c>
      <c r="T6160" t="s">
        <v>880</v>
      </c>
      <c r="U6160">
        <v>0</v>
      </c>
      <c r="V6160" t="s">
        <v>156</v>
      </c>
    </row>
    <row r="6161" spans="9:22" x14ac:dyDescent="0.45">
      <c r="I6161" t="s">
        <v>285</v>
      </c>
      <c r="J6161" t="s">
        <v>881</v>
      </c>
      <c r="K6161">
        <v>0</v>
      </c>
      <c r="L6161" t="s">
        <v>156</v>
      </c>
      <c r="N6161" t="s">
        <v>493</v>
      </c>
      <c r="O6161" t="s">
        <v>881</v>
      </c>
      <c r="P6161">
        <v>3.4083025741144768E-6</v>
      </c>
      <c r="Q6161" t="s">
        <v>156</v>
      </c>
      <c r="S6161" t="s">
        <v>706</v>
      </c>
      <c r="T6161" t="s">
        <v>881</v>
      </c>
      <c r="U6161">
        <v>0</v>
      </c>
      <c r="V6161" t="s">
        <v>156</v>
      </c>
    </row>
    <row r="6162" spans="9:22" x14ac:dyDescent="0.45">
      <c r="I6162" t="s">
        <v>285</v>
      </c>
      <c r="J6162" t="s">
        <v>882</v>
      </c>
      <c r="K6162">
        <v>0</v>
      </c>
      <c r="L6162" t="s">
        <v>156</v>
      </c>
      <c r="N6162" t="s">
        <v>493</v>
      </c>
      <c r="O6162" t="s">
        <v>882</v>
      </c>
      <c r="P6162">
        <v>2.7992260930192572E-6</v>
      </c>
      <c r="Q6162" t="s">
        <v>156</v>
      </c>
      <c r="S6162" t="s">
        <v>706</v>
      </c>
      <c r="T6162" t="s">
        <v>882</v>
      </c>
      <c r="U6162">
        <v>0</v>
      </c>
      <c r="V6162" t="s">
        <v>156</v>
      </c>
    </row>
    <row r="6163" spans="9:22" x14ac:dyDescent="0.45">
      <c r="I6163" t="s">
        <v>285</v>
      </c>
      <c r="J6163" t="s">
        <v>883</v>
      </c>
      <c r="K6163">
        <v>0</v>
      </c>
      <c r="L6163" t="s">
        <v>156</v>
      </c>
      <c r="N6163" t="s">
        <v>493</v>
      </c>
      <c r="O6163" t="s">
        <v>883</v>
      </c>
      <c r="P6163">
        <v>1.9216357430292651E-6</v>
      </c>
      <c r="Q6163" t="s">
        <v>156</v>
      </c>
      <c r="S6163" t="s">
        <v>706</v>
      </c>
      <c r="T6163" t="s">
        <v>883</v>
      </c>
      <c r="U6163">
        <v>0</v>
      </c>
      <c r="V6163" t="s">
        <v>156</v>
      </c>
    </row>
    <row r="6164" spans="9:22" x14ac:dyDescent="0.45">
      <c r="I6164" t="s">
        <v>285</v>
      </c>
      <c r="J6164" t="s">
        <v>884</v>
      </c>
      <c r="K6164">
        <v>0</v>
      </c>
      <c r="L6164" t="s">
        <v>156</v>
      </c>
      <c r="N6164" t="s">
        <v>493</v>
      </c>
      <c r="O6164" t="s">
        <v>884</v>
      </c>
      <c r="P6164">
        <v>1.3039581303555458E-6</v>
      </c>
      <c r="Q6164" t="s">
        <v>156</v>
      </c>
      <c r="S6164" t="s">
        <v>706</v>
      </c>
      <c r="T6164" t="s">
        <v>884</v>
      </c>
      <c r="U6164">
        <v>0</v>
      </c>
      <c r="V6164" t="s">
        <v>156</v>
      </c>
    </row>
    <row r="6165" spans="9:22" x14ac:dyDescent="0.45">
      <c r="I6165" t="s">
        <v>285</v>
      </c>
      <c r="J6165" t="s">
        <v>885</v>
      </c>
      <c r="K6165">
        <v>0</v>
      </c>
      <c r="L6165" t="s">
        <v>156</v>
      </c>
      <c r="N6165" t="s">
        <v>493</v>
      </c>
      <c r="O6165" t="s">
        <v>885</v>
      </c>
      <c r="P6165">
        <v>7.0351330350691385E-7</v>
      </c>
      <c r="Q6165" t="s">
        <v>156</v>
      </c>
      <c r="S6165" t="s">
        <v>706</v>
      </c>
      <c r="T6165" t="s">
        <v>885</v>
      </c>
      <c r="U6165">
        <v>0</v>
      </c>
      <c r="V6165" t="s">
        <v>156</v>
      </c>
    </row>
    <row r="6166" spans="9:22" x14ac:dyDescent="0.45">
      <c r="I6166" t="s">
        <v>285</v>
      </c>
      <c r="J6166" t="s">
        <v>886</v>
      </c>
      <c r="K6166">
        <v>9.4634186113370526E-5</v>
      </c>
      <c r="L6166" t="s">
        <v>156</v>
      </c>
      <c r="N6166" t="s">
        <v>493</v>
      </c>
      <c r="O6166" t="s">
        <v>886</v>
      </c>
      <c r="P6166">
        <v>3.3018522055734248E-7</v>
      </c>
      <c r="Q6166" t="s">
        <v>156</v>
      </c>
      <c r="S6166" t="s">
        <v>706</v>
      </c>
      <c r="T6166" t="s">
        <v>886</v>
      </c>
      <c r="U6166">
        <v>0</v>
      </c>
      <c r="V6166" t="s">
        <v>156</v>
      </c>
    </row>
    <row r="6167" spans="9:22" x14ac:dyDescent="0.45">
      <c r="I6167" t="s">
        <v>285</v>
      </c>
      <c r="J6167" t="s">
        <v>887</v>
      </c>
      <c r="K6167">
        <v>1.4549264190680001E-4</v>
      </c>
      <c r="L6167" t="s">
        <v>156</v>
      </c>
      <c r="N6167" t="s">
        <v>493</v>
      </c>
      <c r="O6167" t="s">
        <v>887</v>
      </c>
      <c r="P6167">
        <v>5.7641003716102413E-7</v>
      </c>
      <c r="Q6167" t="s">
        <v>156</v>
      </c>
      <c r="S6167" t="s">
        <v>706</v>
      </c>
      <c r="T6167" t="s">
        <v>887</v>
      </c>
      <c r="U6167">
        <v>5.8230784012884207E-6</v>
      </c>
      <c r="V6167" t="s">
        <v>156</v>
      </c>
    </row>
    <row r="6168" spans="9:22" x14ac:dyDescent="0.45">
      <c r="I6168" t="s">
        <v>285</v>
      </c>
      <c r="J6168" t="s">
        <v>888</v>
      </c>
      <c r="K6168">
        <v>1.3731223733239999E-4</v>
      </c>
      <c r="L6168" t="s">
        <v>156</v>
      </c>
      <c r="N6168" t="s">
        <v>493</v>
      </c>
      <c r="O6168" t="s">
        <v>888</v>
      </c>
      <c r="P6168">
        <v>5.5331981784897991E-7</v>
      </c>
      <c r="Q6168" t="s">
        <v>156</v>
      </c>
      <c r="S6168" t="s">
        <v>706</v>
      </c>
      <c r="T6168" t="s">
        <v>888</v>
      </c>
      <c r="U6168">
        <v>0</v>
      </c>
      <c r="V6168" t="s">
        <v>156</v>
      </c>
    </row>
    <row r="6169" spans="9:22" x14ac:dyDescent="0.45">
      <c r="I6169" t="s">
        <v>285</v>
      </c>
      <c r="J6169" t="s">
        <v>889</v>
      </c>
      <c r="K6169">
        <v>1.6663487555829999E-4</v>
      </c>
      <c r="L6169" t="s">
        <v>156</v>
      </c>
      <c r="N6169" t="s">
        <v>493</v>
      </c>
      <c r="O6169" t="s">
        <v>889</v>
      </c>
      <c r="P6169">
        <v>4.1736821280444844E-8</v>
      </c>
      <c r="Q6169" t="s">
        <v>156</v>
      </c>
      <c r="S6169" t="s">
        <v>706</v>
      </c>
      <c r="T6169" t="s">
        <v>889</v>
      </c>
      <c r="U6169">
        <v>0</v>
      </c>
      <c r="V6169" t="s">
        <v>156</v>
      </c>
    </row>
    <row r="6170" spans="9:22" x14ac:dyDescent="0.45">
      <c r="I6170" t="s">
        <v>285</v>
      </c>
      <c r="J6170" t="s">
        <v>890</v>
      </c>
      <c r="K6170">
        <v>1.4541948255900001E-4</v>
      </c>
      <c r="L6170" t="s">
        <v>156</v>
      </c>
      <c r="N6170" t="s">
        <v>493</v>
      </c>
      <c r="O6170" t="s">
        <v>890</v>
      </c>
      <c r="P6170">
        <v>1.608737239805729E-7</v>
      </c>
      <c r="Q6170" t="s">
        <v>156</v>
      </c>
      <c r="S6170" t="s">
        <v>706</v>
      </c>
      <c r="T6170" t="s">
        <v>890</v>
      </c>
      <c r="U6170">
        <v>0</v>
      </c>
      <c r="V6170" t="s">
        <v>156</v>
      </c>
    </row>
    <row r="6171" spans="9:22" x14ac:dyDescent="0.45">
      <c r="I6171" t="s">
        <v>285</v>
      </c>
      <c r="J6171" t="s">
        <v>891</v>
      </c>
      <c r="K6171">
        <v>1.4646569228860001E-4</v>
      </c>
      <c r="L6171" t="s">
        <v>156</v>
      </c>
      <c r="N6171" t="s">
        <v>493</v>
      </c>
      <c r="O6171" t="s">
        <v>891</v>
      </c>
      <c r="P6171">
        <v>4.4186155938262316E-8</v>
      </c>
      <c r="Q6171" t="s">
        <v>156</v>
      </c>
      <c r="S6171" t="s">
        <v>706</v>
      </c>
      <c r="T6171" t="s">
        <v>891</v>
      </c>
      <c r="U6171">
        <v>0</v>
      </c>
      <c r="V6171" t="s">
        <v>156</v>
      </c>
    </row>
    <row r="6172" spans="9:22" x14ac:dyDescent="0.45">
      <c r="I6172" t="s">
        <v>285</v>
      </c>
      <c r="J6172" t="s">
        <v>892</v>
      </c>
      <c r="K6172">
        <v>2.057231291728E-4</v>
      </c>
      <c r="L6172" t="s">
        <v>156</v>
      </c>
      <c r="N6172" t="s">
        <v>493</v>
      </c>
      <c r="O6172" t="s">
        <v>892</v>
      </c>
      <c r="P6172">
        <v>3.8711135242443992E-8</v>
      </c>
      <c r="Q6172" t="s">
        <v>156</v>
      </c>
      <c r="S6172" t="s">
        <v>706</v>
      </c>
      <c r="T6172" t="s">
        <v>892</v>
      </c>
      <c r="U6172">
        <v>7.9668632651840068E-6</v>
      </c>
      <c r="V6172" t="s">
        <v>156</v>
      </c>
    </row>
    <row r="6173" spans="9:22" x14ac:dyDescent="0.45">
      <c r="I6173" t="s">
        <v>285</v>
      </c>
      <c r="J6173" t="s">
        <v>893</v>
      </c>
      <c r="K6173">
        <v>1.543543846508E-4</v>
      </c>
      <c r="L6173" t="s">
        <v>156</v>
      </c>
      <c r="N6173" t="s">
        <v>493</v>
      </c>
      <c r="O6173" t="s">
        <v>893</v>
      </c>
      <c r="P6173">
        <v>7.1070543829062731E-8</v>
      </c>
      <c r="Q6173" t="s">
        <v>156</v>
      </c>
      <c r="S6173" t="s">
        <v>706</v>
      </c>
      <c r="T6173" t="s">
        <v>893</v>
      </c>
      <c r="U6173">
        <v>1.963634833256821E-5</v>
      </c>
      <c r="V6173" t="s">
        <v>156</v>
      </c>
    </row>
    <row r="6174" spans="9:22" x14ac:dyDescent="0.45">
      <c r="I6174" t="s">
        <v>285</v>
      </c>
      <c r="J6174" t="s">
        <v>894</v>
      </c>
      <c r="K6174">
        <v>8.7408191120536634E-5</v>
      </c>
      <c r="L6174" t="s">
        <v>156</v>
      </c>
      <c r="N6174" t="s">
        <v>493</v>
      </c>
      <c r="O6174" t="s">
        <v>894</v>
      </c>
      <c r="P6174">
        <v>1.0508747284579865E-6</v>
      </c>
      <c r="Q6174" t="s">
        <v>156</v>
      </c>
      <c r="S6174" t="s">
        <v>706</v>
      </c>
      <c r="T6174" t="s">
        <v>894</v>
      </c>
      <c r="U6174">
        <v>3.0777349963678703E-5</v>
      </c>
      <c r="V6174" t="s">
        <v>156</v>
      </c>
    </row>
    <row r="6175" spans="9:22" x14ac:dyDescent="0.45">
      <c r="I6175" t="s">
        <v>285</v>
      </c>
      <c r="J6175" t="s">
        <v>895</v>
      </c>
      <c r="K6175">
        <v>0</v>
      </c>
      <c r="L6175" t="s">
        <v>156</v>
      </c>
      <c r="N6175" t="s">
        <v>493</v>
      </c>
      <c r="O6175" t="s">
        <v>895</v>
      </c>
      <c r="P6175">
        <v>1.7949278758249101E-6</v>
      </c>
      <c r="Q6175" t="s">
        <v>156</v>
      </c>
      <c r="S6175" t="s">
        <v>706</v>
      </c>
      <c r="T6175" t="s">
        <v>895</v>
      </c>
      <c r="U6175">
        <v>3.7187079004858572E-5</v>
      </c>
      <c r="V6175" t="s">
        <v>156</v>
      </c>
    </row>
    <row r="6176" spans="9:22" x14ac:dyDescent="0.45">
      <c r="I6176" t="s">
        <v>285</v>
      </c>
      <c r="J6176" t="s">
        <v>896</v>
      </c>
      <c r="K6176">
        <v>0</v>
      </c>
      <c r="L6176" t="s">
        <v>156</v>
      </c>
      <c r="N6176" t="s">
        <v>493</v>
      </c>
      <c r="O6176" t="s">
        <v>896</v>
      </c>
      <c r="P6176">
        <v>2.525987168838666E-6</v>
      </c>
      <c r="Q6176" t="s">
        <v>156</v>
      </c>
      <c r="S6176" t="s">
        <v>706</v>
      </c>
      <c r="T6176" t="s">
        <v>896</v>
      </c>
      <c r="U6176">
        <v>4.4983849376350971E-5</v>
      </c>
      <c r="V6176" t="s">
        <v>156</v>
      </c>
    </row>
    <row r="6177" spans="9:22" x14ac:dyDescent="0.45">
      <c r="I6177" t="s">
        <v>285</v>
      </c>
      <c r="J6177" t="s">
        <v>897</v>
      </c>
      <c r="K6177">
        <v>0</v>
      </c>
      <c r="L6177" t="s">
        <v>156</v>
      </c>
      <c r="N6177" t="s">
        <v>493</v>
      </c>
      <c r="O6177" t="s">
        <v>897</v>
      </c>
      <c r="P6177">
        <v>3.582058616293689E-6</v>
      </c>
      <c r="Q6177" t="s">
        <v>156</v>
      </c>
      <c r="S6177" t="s">
        <v>706</v>
      </c>
      <c r="T6177" t="s">
        <v>897</v>
      </c>
      <c r="U6177">
        <v>5.1192507417642402E-5</v>
      </c>
      <c r="V6177" t="s">
        <v>156</v>
      </c>
    </row>
    <row r="6178" spans="9:22" x14ac:dyDescent="0.45">
      <c r="I6178" t="s">
        <v>285</v>
      </c>
      <c r="J6178" t="s">
        <v>898</v>
      </c>
      <c r="K6178">
        <v>0</v>
      </c>
      <c r="L6178" t="s">
        <v>156</v>
      </c>
      <c r="N6178" t="s">
        <v>493</v>
      </c>
      <c r="O6178" t="s">
        <v>898</v>
      </c>
      <c r="P6178">
        <v>2.0216155158817863E-5</v>
      </c>
      <c r="Q6178" t="s">
        <v>156</v>
      </c>
      <c r="S6178" t="s">
        <v>706</v>
      </c>
      <c r="T6178" t="s">
        <v>898</v>
      </c>
      <c r="U6178">
        <v>5.361051857937488E-5</v>
      </c>
      <c r="V6178" t="s">
        <v>156</v>
      </c>
    </row>
    <row r="6179" spans="9:22" x14ac:dyDescent="0.45">
      <c r="I6179" t="s">
        <v>285</v>
      </c>
      <c r="J6179" t="s">
        <v>899</v>
      </c>
      <c r="K6179">
        <v>0</v>
      </c>
      <c r="L6179" t="s">
        <v>156</v>
      </c>
      <c r="N6179" t="s">
        <v>493</v>
      </c>
      <c r="O6179" t="s">
        <v>899</v>
      </c>
      <c r="P6179">
        <v>4.2421971170967904E-5</v>
      </c>
      <c r="Q6179" t="s">
        <v>156</v>
      </c>
      <c r="S6179" t="s">
        <v>706</v>
      </c>
      <c r="T6179" t="s">
        <v>899</v>
      </c>
      <c r="U6179">
        <v>5.1891336533559681E-5</v>
      </c>
      <c r="V6179" t="s">
        <v>156</v>
      </c>
    </row>
    <row r="6180" spans="9:22" x14ac:dyDescent="0.45">
      <c r="I6180" t="s">
        <v>285</v>
      </c>
      <c r="J6180" t="s">
        <v>900</v>
      </c>
      <c r="K6180">
        <v>0</v>
      </c>
      <c r="L6180" t="s">
        <v>156</v>
      </c>
      <c r="N6180" t="s">
        <v>493</v>
      </c>
      <c r="O6180" t="s">
        <v>900</v>
      </c>
      <c r="P6180">
        <v>6.3287956106963925E-5</v>
      </c>
      <c r="Q6180" t="s">
        <v>156</v>
      </c>
      <c r="S6180" t="s">
        <v>706</v>
      </c>
      <c r="T6180" t="s">
        <v>900</v>
      </c>
      <c r="U6180">
        <v>2.1174099086946897E-5</v>
      </c>
      <c r="V6180" t="s">
        <v>156</v>
      </c>
    </row>
    <row r="6181" spans="9:22" x14ac:dyDescent="0.45">
      <c r="I6181" t="s">
        <v>285</v>
      </c>
      <c r="J6181" t="s">
        <v>901</v>
      </c>
      <c r="K6181">
        <v>0</v>
      </c>
      <c r="L6181" t="s">
        <v>156</v>
      </c>
      <c r="N6181" t="s">
        <v>493</v>
      </c>
      <c r="O6181" t="s">
        <v>901</v>
      </c>
      <c r="P6181">
        <v>4.0795574975330699E-5</v>
      </c>
      <c r="Q6181" t="s">
        <v>156</v>
      </c>
      <c r="S6181" t="s">
        <v>706</v>
      </c>
      <c r="T6181" t="s">
        <v>901</v>
      </c>
      <c r="U6181">
        <v>1.942733945604597E-5</v>
      </c>
      <c r="V6181" t="s">
        <v>156</v>
      </c>
    </row>
    <row r="6182" spans="9:22" x14ac:dyDescent="0.45">
      <c r="I6182" t="s">
        <v>286</v>
      </c>
      <c r="J6182" t="s">
        <v>155</v>
      </c>
      <c r="K6182">
        <v>1.6283745965372458E-2</v>
      </c>
      <c r="L6182" t="s">
        <v>156</v>
      </c>
      <c r="N6182" t="s">
        <v>494</v>
      </c>
      <c r="O6182" t="s">
        <v>155</v>
      </c>
      <c r="P6182">
        <v>0.2273849512133003</v>
      </c>
      <c r="Q6182" t="s">
        <v>156</v>
      </c>
      <c r="S6182" t="s">
        <v>707</v>
      </c>
      <c r="T6182" t="s">
        <v>155</v>
      </c>
      <c r="U6182">
        <v>0.24538047453293188</v>
      </c>
      <c r="V6182" t="s">
        <v>156</v>
      </c>
    </row>
    <row r="6183" spans="9:22" x14ac:dyDescent="0.45">
      <c r="I6183" t="s">
        <v>286</v>
      </c>
      <c r="J6183" t="s">
        <v>157</v>
      </c>
      <c r="K6183">
        <v>3.9825420959134772E-2</v>
      </c>
      <c r="L6183" t="s">
        <v>156</v>
      </c>
      <c r="N6183" t="s">
        <v>494</v>
      </c>
      <c r="O6183" t="s">
        <v>157</v>
      </c>
      <c r="P6183">
        <v>2.8104997171323066E-2</v>
      </c>
      <c r="Q6183" t="s">
        <v>156</v>
      </c>
      <c r="S6183" t="s">
        <v>707</v>
      </c>
      <c r="T6183" t="s">
        <v>157</v>
      </c>
      <c r="U6183">
        <v>3.2987982846683521E-2</v>
      </c>
      <c r="V6183" t="s">
        <v>156</v>
      </c>
    </row>
    <row r="6184" spans="9:22" x14ac:dyDescent="0.45">
      <c r="I6184" t="s">
        <v>286</v>
      </c>
      <c r="J6184" t="s">
        <v>158</v>
      </c>
      <c r="K6184">
        <v>6.455984093541621E-2</v>
      </c>
      <c r="L6184" t="s">
        <v>156</v>
      </c>
      <c r="N6184" t="s">
        <v>494</v>
      </c>
      <c r="O6184" t="s">
        <v>158</v>
      </c>
      <c r="P6184">
        <v>2.7012437508594798E-2</v>
      </c>
      <c r="Q6184" t="s">
        <v>156</v>
      </c>
      <c r="S6184" t="s">
        <v>707</v>
      </c>
      <c r="T6184" t="s">
        <v>158</v>
      </c>
      <c r="U6184">
        <v>3.1184673689362955E-2</v>
      </c>
      <c r="V6184" t="s">
        <v>156</v>
      </c>
    </row>
    <row r="6185" spans="9:22" x14ac:dyDescent="0.45">
      <c r="I6185" t="s">
        <v>286</v>
      </c>
      <c r="J6185" t="s">
        <v>159</v>
      </c>
      <c r="K6185">
        <v>8.1010483700787617E-2</v>
      </c>
      <c r="L6185" t="s">
        <v>156</v>
      </c>
      <c r="N6185" t="s">
        <v>494</v>
      </c>
      <c r="O6185" t="s">
        <v>159</v>
      </c>
      <c r="P6185">
        <v>2.6812155587094051E-2</v>
      </c>
      <c r="Q6185" t="s">
        <v>156</v>
      </c>
      <c r="S6185" t="s">
        <v>707</v>
      </c>
      <c r="T6185" t="s">
        <v>159</v>
      </c>
      <c r="U6185">
        <v>2.955727940357554E-2</v>
      </c>
      <c r="V6185" t="s">
        <v>156</v>
      </c>
    </row>
    <row r="6186" spans="9:22" x14ac:dyDescent="0.45">
      <c r="I6186" t="s">
        <v>286</v>
      </c>
      <c r="J6186" t="s">
        <v>160</v>
      </c>
      <c r="K6186">
        <v>0.54028009850330805</v>
      </c>
      <c r="L6186" t="s">
        <v>156</v>
      </c>
      <c r="N6186" t="s">
        <v>494</v>
      </c>
      <c r="O6186" t="s">
        <v>160</v>
      </c>
      <c r="P6186">
        <v>0.15442561160965862</v>
      </c>
      <c r="Q6186" t="s">
        <v>156</v>
      </c>
      <c r="S6186" t="s">
        <v>707</v>
      </c>
      <c r="T6186" t="s">
        <v>160</v>
      </c>
      <c r="U6186">
        <v>0.18507699315755266</v>
      </c>
      <c r="V6186" t="s">
        <v>156</v>
      </c>
    </row>
    <row r="6187" spans="9:22" x14ac:dyDescent="0.45">
      <c r="I6187" t="s">
        <v>286</v>
      </c>
      <c r="J6187" t="s">
        <v>813</v>
      </c>
      <c r="K6187">
        <v>7.2724567919280933E-2</v>
      </c>
      <c r="L6187" t="s">
        <v>156</v>
      </c>
      <c r="N6187" t="s">
        <v>494</v>
      </c>
      <c r="O6187" t="s">
        <v>813</v>
      </c>
      <c r="P6187">
        <v>3.0756629444712295E-2</v>
      </c>
      <c r="Q6187" t="s">
        <v>156</v>
      </c>
      <c r="S6187" t="s">
        <v>707</v>
      </c>
      <c r="T6187" t="s">
        <v>813</v>
      </c>
      <c r="U6187">
        <v>3.3631443553485359E-2</v>
      </c>
      <c r="V6187" t="s">
        <v>156</v>
      </c>
    </row>
    <row r="6188" spans="9:22" x14ac:dyDescent="0.45">
      <c r="I6188" t="s">
        <v>286</v>
      </c>
      <c r="J6188" t="s">
        <v>814</v>
      </c>
      <c r="K6188">
        <v>5.4336454809969424E-2</v>
      </c>
      <c r="L6188" t="s">
        <v>156</v>
      </c>
      <c r="N6188" t="s">
        <v>494</v>
      </c>
      <c r="O6188" t="s">
        <v>814</v>
      </c>
      <c r="P6188">
        <v>3.0320094126634337E-2</v>
      </c>
      <c r="Q6188" t="s">
        <v>156</v>
      </c>
      <c r="S6188" t="s">
        <v>707</v>
      </c>
      <c r="T6188" t="s">
        <v>814</v>
      </c>
      <c r="U6188">
        <v>3.3936659756327946E-2</v>
      </c>
      <c r="V6188" t="s">
        <v>156</v>
      </c>
    </row>
    <row r="6189" spans="9:22" x14ac:dyDescent="0.45">
      <c r="I6189" t="s">
        <v>286</v>
      </c>
      <c r="J6189" t="s">
        <v>815</v>
      </c>
      <c r="K6189">
        <v>3.1390631265529864E-2</v>
      </c>
      <c r="L6189" t="s">
        <v>156</v>
      </c>
      <c r="N6189" t="s">
        <v>494</v>
      </c>
      <c r="O6189" t="s">
        <v>815</v>
      </c>
      <c r="P6189">
        <v>3.1426072508005387E-2</v>
      </c>
      <c r="Q6189" t="s">
        <v>156</v>
      </c>
      <c r="S6189" t="s">
        <v>707</v>
      </c>
      <c r="T6189" t="s">
        <v>815</v>
      </c>
      <c r="U6189">
        <v>3.4096682070539591E-2</v>
      </c>
      <c r="V6189" t="s">
        <v>156</v>
      </c>
    </row>
    <row r="6190" spans="9:22" x14ac:dyDescent="0.45">
      <c r="I6190" t="s">
        <v>286</v>
      </c>
      <c r="J6190" t="s">
        <v>816</v>
      </c>
      <c r="K6190">
        <v>1.1016081938501489E-2</v>
      </c>
      <c r="L6190" t="s">
        <v>156</v>
      </c>
      <c r="N6190" t="s">
        <v>494</v>
      </c>
      <c r="O6190" t="s">
        <v>816</v>
      </c>
      <c r="P6190">
        <v>0.16502948915220381</v>
      </c>
      <c r="Q6190" t="s">
        <v>156</v>
      </c>
      <c r="S6190" t="s">
        <v>707</v>
      </c>
      <c r="T6190" t="s">
        <v>816</v>
      </c>
      <c r="U6190">
        <v>0.17512254643182915</v>
      </c>
      <c r="V6190" t="s">
        <v>156</v>
      </c>
    </row>
    <row r="6191" spans="9:22" x14ac:dyDescent="0.45">
      <c r="I6191" t="s">
        <v>286</v>
      </c>
      <c r="J6191" t="s">
        <v>161</v>
      </c>
      <c r="K6191">
        <v>0</v>
      </c>
      <c r="L6191" t="s">
        <v>156</v>
      </c>
      <c r="N6191" t="s">
        <v>494</v>
      </c>
      <c r="O6191" t="s">
        <v>161</v>
      </c>
      <c r="P6191">
        <v>4.9531204352564979E-2</v>
      </c>
      <c r="Q6191" t="s">
        <v>156</v>
      </c>
      <c r="S6191" t="s">
        <v>707</v>
      </c>
      <c r="T6191" t="s">
        <v>161</v>
      </c>
      <c r="U6191">
        <v>2.9623273775162707E-2</v>
      </c>
      <c r="V6191" t="s">
        <v>156</v>
      </c>
    </row>
    <row r="6192" spans="9:22" x14ac:dyDescent="0.45">
      <c r="I6192" t="s">
        <v>286</v>
      </c>
      <c r="J6192" t="s">
        <v>162</v>
      </c>
      <c r="K6192">
        <v>0</v>
      </c>
      <c r="L6192" t="s">
        <v>156</v>
      </c>
      <c r="N6192" t="s">
        <v>494</v>
      </c>
      <c r="O6192" t="s">
        <v>162</v>
      </c>
      <c r="P6192">
        <v>7.1755583432694288E-3</v>
      </c>
      <c r="Q6192" t="s">
        <v>156</v>
      </c>
      <c r="S6192" t="s">
        <v>707</v>
      </c>
      <c r="T6192" t="s">
        <v>162</v>
      </c>
      <c r="U6192">
        <v>4.4394689001669291E-3</v>
      </c>
      <c r="V6192" t="s">
        <v>156</v>
      </c>
    </row>
    <row r="6193" spans="9:22" x14ac:dyDescent="0.45">
      <c r="I6193" t="s">
        <v>286</v>
      </c>
      <c r="J6193" t="s">
        <v>163</v>
      </c>
      <c r="K6193">
        <v>2.2404501785687199E-3</v>
      </c>
      <c r="L6193" t="s">
        <v>156</v>
      </c>
      <c r="N6193" t="s">
        <v>494</v>
      </c>
      <c r="O6193" t="s">
        <v>163</v>
      </c>
      <c r="P6193">
        <v>6.6459428368273602E-3</v>
      </c>
      <c r="Q6193" t="s">
        <v>156</v>
      </c>
      <c r="S6193" t="s">
        <v>707</v>
      </c>
      <c r="T6193" t="s">
        <v>163</v>
      </c>
      <c r="U6193">
        <v>4.5514779095891895E-3</v>
      </c>
      <c r="V6193" t="s">
        <v>156</v>
      </c>
    </row>
    <row r="6194" spans="9:22" x14ac:dyDescent="0.45">
      <c r="I6194" t="s">
        <v>286</v>
      </c>
      <c r="J6194" t="s">
        <v>164</v>
      </c>
      <c r="K6194">
        <v>3.9553123888143096E-3</v>
      </c>
      <c r="L6194" t="s">
        <v>156</v>
      </c>
      <c r="N6194" t="s">
        <v>494</v>
      </c>
      <c r="O6194" t="s">
        <v>164</v>
      </c>
      <c r="P6194">
        <v>5.6740640683805247E-3</v>
      </c>
      <c r="Q6194" t="s">
        <v>156</v>
      </c>
      <c r="S6194" t="s">
        <v>707</v>
      </c>
      <c r="T6194" t="s">
        <v>164</v>
      </c>
      <c r="U6194">
        <v>4.6810785258459432E-3</v>
      </c>
      <c r="V6194" t="s">
        <v>156</v>
      </c>
    </row>
    <row r="6195" spans="9:22" x14ac:dyDescent="0.45">
      <c r="I6195" t="s">
        <v>286</v>
      </c>
      <c r="J6195" t="s">
        <v>165</v>
      </c>
      <c r="K6195">
        <v>3.1538194989153577E-2</v>
      </c>
      <c r="L6195" t="s">
        <v>156</v>
      </c>
      <c r="N6195" t="s">
        <v>494</v>
      </c>
      <c r="O6195" t="s">
        <v>165</v>
      </c>
      <c r="P6195">
        <v>2.584227863664651E-2</v>
      </c>
      <c r="Q6195" t="s">
        <v>156</v>
      </c>
      <c r="S6195" t="s">
        <v>707</v>
      </c>
      <c r="T6195" t="s">
        <v>165</v>
      </c>
      <c r="U6195">
        <v>3.021044872899712E-2</v>
      </c>
      <c r="V6195" t="s">
        <v>156</v>
      </c>
    </row>
    <row r="6196" spans="9:22" x14ac:dyDescent="0.45">
      <c r="I6196" t="s">
        <v>286</v>
      </c>
      <c r="J6196" t="s">
        <v>817</v>
      </c>
      <c r="K6196">
        <v>2.9927986353924887E-3</v>
      </c>
      <c r="L6196" t="s">
        <v>156</v>
      </c>
      <c r="N6196" t="s">
        <v>494</v>
      </c>
      <c r="O6196" t="s">
        <v>817</v>
      </c>
      <c r="P6196">
        <v>5.6578750569027236E-3</v>
      </c>
      <c r="Q6196" t="s">
        <v>156</v>
      </c>
      <c r="S6196" t="s">
        <v>707</v>
      </c>
      <c r="T6196" t="s">
        <v>817</v>
      </c>
      <c r="U6196">
        <v>4.8925784750290047E-3</v>
      </c>
      <c r="V6196" t="s">
        <v>156</v>
      </c>
    </row>
    <row r="6197" spans="9:22" x14ac:dyDescent="0.45">
      <c r="I6197" t="s">
        <v>286</v>
      </c>
      <c r="J6197" t="s">
        <v>818</v>
      </c>
      <c r="K6197">
        <v>7.5166330912862392E-4</v>
      </c>
      <c r="L6197" t="s">
        <v>156</v>
      </c>
      <c r="N6197" t="s">
        <v>494</v>
      </c>
      <c r="O6197" t="s">
        <v>818</v>
      </c>
      <c r="P6197">
        <v>6.5291331439892393E-3</v>
      </c>
      <c r="Q6197" t="s">
        <v>156</v>
      </c>
      <c r="S6197" t="s">
        <v>707</v>
      </c>
      <c r="T6197" t="s">
        <v>818</v>
      </c>
      <c r="U6197">
        <v>4.8265513175817527E-3</v>
      </c>
      <c r="V6197" t="s">
        <v>156</v>
      </c>
    </row>
    <row r="6198" spans="9:22" x14ac:dyDescent="0.45">
      <c r="I6198" t="s">
        <v>286</v>
      </c>
      <c r="J6198" t="s">
        <v>819</v>
      </c>
      <c r="K6198">
        <v>0</v>
      </c>
      <c r="L6198" t="s">
        <v>156</v>
      </c>
      <c r="N6198" t="s">
        <v>494</v>
      </c>
      <c r="O6198" t="s">
        <v>819</v>
      </c>
      <c r="P6198">
        <v>7.1774640099335572E-3</v>
      </c>
      <c r="Q6198" t="s">
        <v>156</v>
      </c>
      <c r="S6198" t="s">
        <v>707</v>
      </c>
      <c r="T6198" t="s">
        <v>819</v>
      </c>
      <c r="U6198">
        <v>4.739442634031036E-3</v>
      </c>
      <c r="V6198" t="s">
        <v>156</v>
      </c>
    </row>
    <row r="6199" spans="9:22" x14ac:dyDescent="0.45">
      <c r="I6199" t="s">
        <v>286</v>
      </c>
      <c r="J6199" t="s">
        <v>820</v>
      </c>
      <c r="K6199">
        <v>0</v>
      </c>
      <c r="L6199" t="s">
        <v>156</v>
      </c>
      <c r="N6199" t="s">
        <v>494</v>
      </c>
      <c r="O6199" t="s">
        <v>820</v>
      </c>
      <c r="P6199">
        <v>3.6714030382849164E-2</v>
      </c>
      <c r="Q6199" t="s">
        <v>156</v>
      </c>
      <c r="S6199" t="s">
        <v>707</v>
      </c>
      <c r="T6199" t="s">
        <v>820</v>
      </c>
      <c r="U6199">
        <v>2.4900162105592642E-2</v>
      </c>
      <c r="V6199" t="s">
        <v>156</v>
      </c>
    </row>
    <row r="6200" spans="9:22" x14ac:dyDescent="0.45">
      <c r="I6200" t="s">
        <v>286</v>
      </c>
      <c r="J6200" t="s">
        <v>821</v>
      </c>
      <c r="K6200">
        <v>0</v>
      </c>
      <c r="L6200" t="s">
        <v>156</v>
      </c>
      <c r="N6200" t="s">
        <v>494</v>
      </c>
      <c r="O6200" t="s">
        <v>821</v>
      </c>
      <c r="P6200">
        <v>4.0169211846730987E-2</v>
      </c>
      <c r="Q6200" t="s">
        <v>156</v>
      </c>
      <c r="S6200" t="s">
        <v>707</v>
      </c>
      <c r="T6200" t="s">
        <v>821</v>
      </c>
      <c r="U6200">
        <v>2.7575219928003419E-2</v>
      </c>
      <c r="V6200" t="s">
        <v>156</v>
      </c>
    </row>
    <row r="6201" spans="9:22" x14ac:dyDescent="0.45">
      <c r="I6201" t="s">
        <v>286</v>
      </c>
      <c r="J6201" t="s">
        <v>822</v>
      </c>
      <c r="K6201">
        <v>0</v>
      </c>
      <c r="L6201" t="s">
        <v>156</v>
      </c>
      <c r="N6201" t="s">
        <v>494</v>
      </c>
      <c r="O6201" t="s">
        <v>822</v>
      </c>
      <c r="P6201">
        <v>5.2776972916005489E-3</v>
      </c>
      <c r="Q6201" t="s">
        <v>156</v>
      </c>
      <c r="S6201" t="s">
        <v>707</v>
      </c>
      <c r="T6201" t="s">
        <v>822</v>
      </c>
      <c r="U6201">
        <v>3.885763980795189E-3</v>
      </c>
      <c r="V6201" t="s">
        <v>156</v>
      </c>
    </row>
    <row r="6202" spans="9:22" x14ac:dyDescent="0.45">
      <c r="I6202" t="s">
        <v>286</v>
      </c>
      <c r="J6202" t="s">
        <v>823</v>
      </c>
      <c r="K6202">
        <v>2.4492626198871284E-3</v>
      </c>
      <c r="L6202" t="s">
        <v>156</v>
      </c>
      <c r="N6202" t="s">
        <v>494</v>
      </c>
      <c r="O6202" t="s">
        <v>823</v>
      </c>
      <c r="P6202">
        <v>5.2268292747879716E-3</v>
      </c>
      <c r="Q6202" t="s">
        <v>156</v>
      </c>
      <c r="S6202" t="s">
        <v>707</v>
      </c>
      <c r="T6202" t="s">
        <v>823</v>
      </c>
      <c r="U6202">
        <v>3.8519814817980355E-3</v>
      </c>
      <c r="V6202" t="s">
        <v>156</v>
      </c>
    </row>
    <row r="6203" spans="9:22" x14ac:dyDescent="0.45">
      <c r="I6203" t="s">
        <v>286</v>
      </c>
      <c r="J6203" t="s">
        <v>824</v>
      </c>
      <c r="K6203">
        <v>4.4001056882083216E-3</v>
      </c>
      <c r="L6203" t="s">
        <v>156</v>
      </c>
      <c r="N6203" t="s">
        <v>494</v>
      </c>
      <c r="O6203" t="s">
        <v>824</v>
      </c>
      <c r="P6203">
        <v>5.1454084300168344E-3</v>
      </c>
      <c r="Q6203" t="s">
        <v>156</v>
      </c>
      <c r="S6203" t="s">
        <v>707</v>
      </c>
      <c r="T6203" t="s">
        <v>824</v>
      </c>
      <c r="U6203">
        <v>3.7872756392177578E-3</v>
      </c>
      <c r="V6203" t="s">
        <v>156</v>
      </c>
    </row>
    <row r="6204" spans="9:22" x14ac:dyDescent="0.45">
      <c r="I6204" t="s">
        <v>286</v>
      </c>
      <c r="J6204" t="s">
        <v>825</v>
      </c>
      <c r="K6204">
        <v>3.5292556051173193E-2</v>
      </c>
      <c r="L6204" t="s">
        <v>156</v>
      </c>
      <c r="N6204" t="s">
        <v>494</v>
      </c>
      <c r="O6204" t="s">
        <v>825</v>
      </c>
      <c r="P6204">
        <v>2.7293031435230309E-2</v>
      </c>
      <c r="Q6204" t="s">
        <v>156</v>
      </c>
      <c r="S6204" t="s">
        <v>707</v>
      </c>
      <c r="T6204" t="s">
        <v>825</v>
      </c>
      <c r="U6204">
        <v>2.0140650942846509E-2</v>
      </c>
      <c r="V6204" t="s">
        <v>156</v>
      </c>
    </row>
    <row r="6205" spans="9:22" x14ac:dyDescent="0.45">
      <c r="I6205" t="s">
        <v>286</v>
      </c>
      <c r="J6205" t="s">
        <v>826</v>
      </c>
      <c r="K6205">
        <v>3.5006993591310117E-3</v>
      </c>
      <c r="L6205" t="s">
        <v>156</v>
      </c>
      <c r="N6205" t="s">
        <v>494</v>
      </c>
      <c r="O6205" t="s">
        <v>826</v>
      </c>
      <c r="P6205">
        <v>4.8960445082870752E-3</v>
      </c>
      <c r="Q6205" t="s">
        <v>156</v>
      </c>
      <c r="S6205" t="s">
        <v>707</v>
      </c>
      <c r="T6205" t="s">
        <v>826</v>
      </c>
      <c r="U6205">
        <v>3.4081937853079904E-3</v>
      </c>
      <c r="V6205" t="s">
        <v>156</v>
      </c>
    </row>
    <row r="6206" spans="9:22" x14ac:dyDescent="0.45">
      <c r="I6206" t="s">
        <v>286</v>
      </c>
      <c r="J6206" t="s">
        <v>827</v>
      </c>
      <c r="K6206">
        <v>0</v>
      </c>
      <c r="L6206" t="s">
        <v>156</v>
      </c>
      <c r="N6206" t="s">
        <v>494</v>
      </c>
      <c r="O6206" t="s">
        <v>827</v>
      </c>
      <c r="P6206">
        <v>5.0004910402647899E-3</v>
      </c>
      <c r="Q6206" t="s">
        <v>156</v>
      </c>
      <c r="S6206" t="s">
        <v>707</v>
      </c>
      <c r="T6206" t="s">
        <v>827</v>
      </c>
      <c r="U6206">
        <v>3.3085811861078103E-3</v>
      </c>
      <c r="V6206" t="s">
        <v>156</v>
      </c>
    </row>
    <row r="6207" spans="9:22" x14ac:dyDescent="0.45">
      <c r="I6207" t="s">
        <v>286</v>
      </c>
      <c r="J6207" t="s">
        <v>828</v>
      </c>
      <c r="K6207">
        <v>0</v>
      </c>
      <c r="L6207" t="s">
        <v>156</v>
      </c>
      <c r="N6207" t="s">
        <v>494</v>
      </c>
      <c r="O6207" t="s">
        <v>828</v>
      </c>
      <c r="P6207">
        <v>5.0932121423886501E-3</v>
      </c>
      <c r="Q6207" t="s">
        <v>156</v>
      </c>
      <c r="S6207" t="s">
        <v>707</v>
      </c>
      <c r="T6207" t="s">
        <v>828</v>
      </c>
      <c r="U6207">
        <v>3.2289714071732909E-3</v>
      </c>
      <c r="V6207" t="s">
        <v>156</v>
      </c>
    </row>
    <row r="6208" spans="9:22" x14ac:dyDescent="0.45">
      <c r="I6208" t="s">
        <v>286</v>
      </c>
      <c r="J6208" t="s">
        <v>829</v>
      </c>
      <c r="K6208">
        <v>0</v>
      </c>
      <c r="L6208" t="s">
        <v>156</v>
      </c>
      <c r="N6208" t="s">
        <v>494</v>
      </c>
      <c r="O6208" t="s">
        <v>829</v>
      </c>
      <c r="P6208">
        <v>2.7561511120783894E-2</v>
      </c>
      <c r="Q6208" t="s">
        <v>156</v>
      </c>
      <c r="S6208" t="s">
        <v>707</v>
      </c>
      <c r="T6208" t="s">
        <v>829</v>
      </c>
      <c r="U6208">
        <v>1.6143897120889449E-2</v>
      </c>
      <c r="V6208" t="s">
        <v>156</v>
      </c>
    </row>
    <row r="6209" spans="9:22" x14ac:dyDescent="0.45">
      <c r="I6209" t="s">
        <v>286</v>
      </c>
      <c r="J6209" t="s">
        <v>878</v>
      </c>
      <c r="K6209">
        <v>0</v>
      </c>
      <c r="L6209" t="s">
        <v>156</v>
      </c>
      <c r="N6209" t="s">
        <v>494</v>
      </c>
      <c r="O6209" t="s">
        <v>878</v>
      </c>
      <c r="P6209">
        <v>1.3248914829420001E-4</v>
      </c>
      <c r="Q6209" t="s">
        <v>156</v>
      </c>
      <c r="S6209" t="s">
        <v>707</v>
      </c>
      <c r="T6209" t="s">
        <v>878</v>
      </c>
      <c r="U6209">
        <v>8.9036339436529444E-6</v>
      </c>
      <c r="V6209" t="s">
        <v>156</v>
      </c>
    </row>
    <row r="6210" spans="9:22" x14ac:dyDescent="0.45">
      <c r="I6210" t="s">
        <v>286</v>
      </c>
      <c r="J6210" t="s">
        <v>879</v>
      </c>
      <c r="K6210">
        <v>0</v>
      </c>
      <c r="L6210" t="s">
        <v>156</v>
      </c>
      <c r="N6210" t="s">
        <v>494</v>
      </c>
      <c r="O6210" t="s">
        <v>879</v>
      </c>
      <c r="P6210">
        <v>9.8013997734723154E-5</v>
      </c>
      <c r="Q6210" t="s">
        <v>156</v>
      </c>
      <c r="S6210" t="s">
        <v>707</v>
      </c>
      <c r="T6210" t="s">
        <v>879</v>
      </c>
      <c r="U6210">
        <v>7.9776747547187282E-6</v>
      </c>
      <c r="V6210" t="s">
        <v>156</v>
      </c>
    </row>
    <row r="6211" spans="9:22" x14ac:dyDescent="0.45">
      <c r="I6211" t="s">
        <v>286</v>
      </c>
      <c r="J6211" t="s">
        <v>880</v>
      </c>
      <c r="K6211">
        <v>0</v>
      </c>
      <c r="L6211" t="s">
        <v>156</v>
      </c>
      <c r="N6211" t="s">
        <v>494</v>
      </c>
      <c r="O6211" t="s">
        <v>880</v>
      </c>
      <c r="P6211">
        <v>7.3332235493315409E-5</v>
      </c>
      <c r="Q6211" t="s">
        <v>156</v>
      </c>
      <c r="S6211" t="s">
        <v>707</v>
      </c>
      <c r="T6211" t="s">
        <v>880</v>
      </c>
      <c r="U6211">
        <v>6.7499362117737474E-6</v>
      </c>
      <c r="V6211" t="s">
        <v>156</v>
      </c>
    </row>
    <row r="6212" spans="9:22" x14ac:dyDescent="0.45">
      <c r="I6212" t="s">
        <v>286</v>
      </c>
      <c r="J6212" t="s">
        <v>881</v>
      </c>
      <c r="K6212">
        <v>0</v>
      </c>
      <c r="L6212" t="s">
        <v>156</v>
      </c>
      <c r="N6212" t="s">
        <v>494</v>
      </c>
      <c r="O6212" t="s">
        <v>881</v>
      </c>
      <c r="P6212">
        <v>4.6081816080781661E-5</v>
      </c>
      <c r="Q6212" t="s">
        <v>156</v>
      </c>
      <c r="S6212" t="s">
        <v>707</v>
      </c>
      <c r="T6212" t="s">
        <v>881</v>
      </c>
      <c r="U6212">
        <v>5.3593985003621582E-6</v>
      </c>
      <c r="V6212" t="s">
        <v>156</v>
      </c>
    </row>
    <row r="6213" spans="9:22" x14ac:dyDescent="0.45">
      <c r="I6213" t="s">
        <v>286</v>
      </c>
      <c r="J6213" t="s">
        <v>882</v>
      </c>
      <c r="K6213">
        <v>0</v>
      </c>
      <c r="L6213" t="s">
        <v>156</v>
      </c>
      <c r="N6213" t="s">
        <v>494</v>
      </c>
      <c r="O6213" t="s">
        <v>882</v>
      </c>
      <c r="P6213">
        <v>5.4476340370161097E-5</v>
      </c>
      <c r="Q6213" t="s">
        <v>156</v>
      </c>
      <c r="S6213" t="s">
        <v>707</v>
      </c>
      <c r="T6213" t="s">
        <v>882</v>
      </c>
      <c r="U6213">
        <v>6.5803786587177156E-6</v>
      </c>
      <c r="V6213" t="s">
        <v>156</v>
      </c>
    </row>
    <row r="6214" spans="9:22" x14ac:dyDescent="0.45">
      <c r="I6214" t="s">
        <v>286</v>
      </c>
      <c r="J6214" t="s">
        <v>883</v>
      </c>
      <c r="K6214">
        <v>0</v>
      </c>
      <c r="L6214" t="s">
        <v>156</v>
      </c>
      <c r="N6214" t="s">
        <v>494</v>
      </c>
      <c r="O6214" t="s">
        <v>883</v>
      </c>
      <c r="P6214">
        <v>7.8875895554730044E-5</v>
      </c>
      <c r="Q6214" t="s">
        <v>156</v>
      </c>
      <c r="S6214" t="s">
        <v>707</v>
      </c>
      <c r="T6214" t="s">
        <v>883</v>
      </c>
      <c r="U6214">
        <v>9.6592711440369124E-6</v>
      </c>
      <c r="V6214" t="s">
        <v>156</v>
      </c>
    </row>
    <row r="6215" spans="9:22" x14ac:dyDescent="0.45">
      <c r="I6215" t="s">
        <v>286</v>
      </c>
      <c r="J6215" t="s">
        <v>884</v>
      </c>
      <c r="K6215">
        <v>0</v>
      </c>
      <c r="L6215" t="s">
        <v>156</v>
      </c>
      <c r="N6215" t="s">
        <v>494</v>
      </c>
      <c r="O6215" t="s">
        <v>884</v>
      </c>
      <c r="P6215">
        <v>1.086661689575E-4</v>
      </c>
      <c r="Q6215" t="s">
        <v>156</v>
      </c>
      <c r="S6215" t="s">
        <v>707</v>
      </c>
      <c r="T6215" t="s">
        <v>884</v>
      </c>
      <c r="U6215">
        <v>1.1984843103040669E-5</v>
      </c>
      <c r="V6215" t="s">
        <v>156</v>
      </c>
    </row>
    <row r="6216" spans="9:22" x14ac:dyDescent="0.45">
      <c r="I6216" t="s">
        <v>286</v>
      </c>
      <c r="J6216" t="s">
        <v>885</v>
      </c>
      <c r="K6216">
        <v>0</v>
      </c>
      <c r="L6216" t="s">
        <v>156</v>
      </c>
      <c r="N6216" t="s">
        <v>494</v>
      </c>
      <c r="O6216" t="s">
        <v>885</v>
      </c>
      <c r="P6216">
        <v>1.167758222102E-4</v>
      </c>
      <c r="Q6216" t="s">
        <v>156</v>
      </c>
      <c r="S6216" t="s">
        <v>707</v>
      </c>
      <c r="T6216" t="s">
        <v>885</v>
      </c>
      <c r="U6216">
        <v>1.4767462103450934E-5</v>
      </c>
      <c r="V6216" t="s">
        <v>156</v>
      </c>
    </row>
    <row r="6217" spans="9:22" x14ac:dyDescent="0.45">
      <c r="I6217" t="s">
        <v>286</v>
      </c>
      <c r="J6217" t="s">
        <v>886</v>
      </c>
      <c r="K6217">
        <v>1.0471267052690001E-4</v>
      </c>
      <c r="L6217" t="s">
        <v>156</v>
      </c>
      <c r="N6217" t="s">
        <v>494</v>
      </c>
      <c r="O6217" t="s">
        <v>886</v>
      </c>
      <c r="P6217">
        <v>1.083162870944E-4</v>
      </c>
      <c r="Q6217" t="s">
        <v>156</v>
      </c>
      <c r="S6217" t="s">
        <v>707</v>
      </c>
      <c r="T6217" t="s">
        <v>886</v>
      </c>
      <c r="U6217">
        <v>1.9290385763550745E-5</v>
      </c>
      <c r="V6217" t="s">
        <v>156</v>
      </c>
    </row>
    <row r="6218" spans="9:22" x14ac:dyDescent="0.45">
      <c r="I6218" t="s">
        <v>286</v>
      </c>
      <c r="J6218" t="s">
        <v>887</v>
      </c>
      <c r="K6218">
        <v>1.7539293691430001E-4</v>
      </c>
      <c r="L6218" t="s">
        <v>156</v>
      </c>
      <c r="N6218" t="s">
        <v>494</v>
      </c>
      <c r="O6218" t="s">
        <v>887</v>
      </c>
      <c r="P6218">
        <v>1.200263666467E-4</v>
      </c>
      <c r="Q6218" t="s">
        <v>156</v>
      </c>
      <c r="S6218" t="s">
        <v>707</v>
      </c>
      <c r="T6218" t="s">
        <v>887</v>
      </c>
      <c r="U6218">
        <v>2.7068818601945312E-5</v>
      </c>
      <c r="V6218" t="s">
        <v>156</v>
      </c>
    </row>
    <row r="6219" spans="9:22" x14ac:dyDescent="0.45">
      <c r="I6219" t="s">
        <v>286</v>
      </c>
      <c r="J6219" t="s">
        <v>888</v>
      </c>
      <c r="K6219">
        <v>1.7924002672500001E-4</v>
      </c>
      <c r="L6219" t="s">
        <v>156</v>
      </c>
      <c r="N6219" t="s">
        <v>494</v>
      </c>
      <c r="O6219" t="s">
        <v>888</v>
      </c>
      <c r="P6219">
        <v>2.4017091724459999E-4</v>
      </c>
      <c r="Q6219" t="s">
        <v>156</v>
      </c>
      <c r="S6219" t="s">
        <v>707</v>
      </c>
      <c r="T6219" t="s">
        <v>888</v>
      </c>
      <c r="U6219">
        <v>3.4892851488954958E-5</v>
      </c>
      <c r="V6219" t="s">
        <v>156</v>
      </c>
    </row>
    <row r="6220" spans="9:22" x14ac:dyDescent="0.45">
      <c r="I6220" t="s">
        <v>286</v>
      </c>
      <c r="J6220" t="s">
        <v>889</v>
      </c>
      <c r="K6220">
        <v>1.960421369902E-4</v>
      </c>
      <c r="L6220" t="s">
        <v>156</v>
      </c>
      <c r="N6220" t="s">
        <v>494</v>
      </c>
      <c r="O6220" t="s">
        <v>889</v>
      </c>
      <c r="P6220">
        <v>1.8701219615520001E-4</v>
      </c>
      <c r="Q6220" t="s">
        <v>156</v>
      </c>
      <c r="S6220" t="s">
        <v>707</v>
      </c>
      <c r="T6220" t="s">
        <v>889</v>
      </c>
      <c r="U6220">
        <v>2.8046354437394065E-5</v>
      </c>
      <c r="V6220" t="s">
        <v>156</v>
      </c>
    </row>
    <row r="6221" spans="9:22" x14ac:dyDescent="0.45">
      <c r="I6221" t="s">
        <v>286</v>
      </c>
      <c r="J6221" t="s">
        <v>890</v>
      </c>
      <c r="K6221">
        <v>1.5221343436649999E-4</v>
      </c>
      <c r="L6221" t="s">
        <v>156</v>
      </c>
      <c r="N6221" t="s">
        <v>494</v>
      </c>
      <c r="O6221" t="s">
        <v>890</v>
      </c>
      <c r="P6221">
        <v>1.16542038347E-4</v>
      </c>
      <c r="Q6221" t="s">
        <v>156</v>
      </c>
      <c r="S6221" t="s">
        <v>707</v>
      </c>
      <c r="T6221" t="s">
        <v>890</v>
      </c>
      <c r="U6221">
        <v>3.4205594947117378E-5</v>
      </c>
      <c r="V6221" t="s">
        <v>156</v>
      </c>
    </row>
    <row r="6222" spans="9:22" x14ac:dyDescent="0.45">
      <c r="I6222" t="s">
        <v>286</v>
      </c>
      <c r="J6222" t="s">
        <v>891</v>
      </c>
      <c r="K6222">
        <v>1.828562790852E-4</v>
      </c>
      <c r="L6222" t="s">
        <v>156</v>
      </c>
      <c r="N6222" t="s">
        <v>494</v>
      </c>
      <c r="O6222" t="s">
        <v>891</v>
      </c>
      <c r="P6222">
        <v>8.7576277916905651E-5</v>
      </c>
      <c r="Q6222" t="s">
        <v>156</v>
      </c>
      <c r="S6222" t="s">
        <v>707</v>
      </c>
      <c r="T6222" t="s">
        <v>891</v>
      </c>
      <c r="U6222">
        <v>3.7280716872294852E-5</v>
      </c>
      <c r="V6222" t="s">
        <v>156</v>
      </c>
    </row>
    <row r="6223" spans="9:22" x14ac:dyDescent="0.45">
      <c r="I6223" t="s">
        <v>286</v>
      </c>
      <c r="J6223" t="s">
        <v>892</v>
      </c>
      <c r="K6223">
        <v>2.1904598191919999E-4</v>
      </c>
      <c r="L6223" t="s">
        <v>156</v>
      </c>
      <c r="N6223" t="s">
        <v>494</v>
      </c>
      <c r="O6223" t="s">
        <v>892</v>
      </c>
      <c r="P6223">
        <v>5.609989221436871E-5</v>
      </c>
      <c r="Q6223" t="s">
        <v>156</v>
      </c>
      <c r="S6223" t="s">
        <v>707</v>
      </c>
      <c r="T6223" t="s">
        <v>892</v>
      </c>
      <c r="U6223">
        <v>3.5529103586966687E-5</v>
      </c>
      <c r="V6223" t="s">
        <v>156</v>
      </c>
    </row>
    <row r="6224" spans="9:22" x14ac:dyDescent="0.45">
      <c r="I6224" t="s">
        <v>286</v>
      </c>
      <c r="J6224" t="s">
        <v>893</v>
      </c>
      <c r="K6224">
        <v>1.43652036737E-4</v>
      </c>
      <c r="L6224" t="s">
        <v>156</v>
      </c>
      <c r="N6224" t="s">
        <v>494</v>
      </c>
      <c r="O6224" t="s">
        <v>893</v>
      </c>
      <c r="P6224">
        <v>5.7917508913056148E-5</v>
      </c>
      <c r="Q6224" t="s">
        <v>156</v>
      </c>
      <c r="S6224" t="s">
        <v>707</v>
      </c>
      <c r="T6224" t="s">
        <v>893</v>
      </c>
      <c r="U6224">
        <v>3.993231911311098E-5</v>
      </c>
      <c r="V6224" t="s">
        <v>156</v>
      </c>
    </row>
    <row r="6225" spans="9:22" x14ac:dyDescent="0.45">
      <c r="I6225" t="s">
        <v>286</v>
      </c>
      <c r="J6225" t="s">
        <v>894</v>
      </c>
      <c r="K6225">
        <v>9.847527979040224E-5</v>
      </c>
      <c r="L6225" t="s">
        <v>156</v>
      </c>
      <c r="N6225" t="s">
        <v>494</v>
      </c>
      <c r="O6225" t="s">
        <v>894</v>
      </c>
      <c r="P6225">
        <v>6.1419758024551565E-5</v>
      </c>
      <c r="Q6225" t="s">
        <v>156</v>
      </c>
      <c r="S6225" t="s">
        <v>707</v>
      </c>
      <c r="T6225" t="s">
        <v>894</v>
      </c>
      <c r="U6225">
        <v>5.3674255971807879E-5</v>
      </c>
      <c r="V6225" t="s">
        <v>156</v>
      </c>
    </row>
    <row r="6226" spans="9:22" x14ac:dyDescent="0.45">
      <c r="I6226" t="s">
        <v>286</v>
      </c>
      <c r="J6226" t="s">
        <v>895</v>
      </c>
      <c r="K6226">
        <v>0</v>
      </c>
      <c r="L6226" t="s">
        <v>156</v>
      </c>
      <c r="N6226" t="s">
        <v>494</v>
      </c>
      <c r="O6226" t="s">
        <v>895</v>
      </c>
      <c r="P6226">
        <v>5.916826117051394E-5</v>
      </c>
      <c r="Q6226" t="s">
        <v>156</v>
      </c>
      <c r="S6226" t="s">
        <v>707</v>
      </c>
      <c r="T6226" t="s">
        <v>895</v>
      </c>
      <c r="U6226">
        <v>7.227338679749493E-5</v>
      </c>
      <c r="V6226" t="s">
        <v>156</v>
      </c>
    </row>
    <row r="6227" spans="9:22" x14ac:dyDescent="0.45">
      <c r="I6227" t="s">
        <v>286</v>
      </c>
      <c r="J6227" t="s">
        <v>896</v>
      </c>
      <c r="K6227">
        <v>0</v>
      </c>
      <c r="L6227" t="s">
        <v>156</v>
      </c>
      <c r="N6227" t="s">
        <v>494</v>
      </c>
      <c r="O6227" t="s">
        <v>896</v>
      </c>
      <c r="P6227">
        <v>5.8157855660307588E-5</v>
      </c>
      <c r="Q6227" t="s">
        <v>156</v>
      </c>
      <c r="S6227" t="s">
        <v>707</v>
      </c>
      <c r="T6227" t="s">
        <v>896</v>
      </c>
      <c r="U6227">
        <v>7.883229362981944E-5</v>
      </c>
      <c r="V6227" t="s">
        <v>156</v>
      </c>
    </row>
    <row r="6228" spans="9:22" x14ac:dyDescent="0.45">
      <c r="I6228" t="s">
        <v>286</v>
      </c>
      <c r="J6228" t="s">
        <v>897</v>
      </c>
      <c r="K6228">
        <v>0</v>
      </c>
      <c r="L6228" t="s">
        <v>156</v>
      </c>
      <c r="N6228" t="s">
        <v>494</v>
      </c>
      <c r="O6228" t="s">
        <v>897</v>
      </c>
      <c r="P6228">
        <v>5.1859422887349432E-5</v>
      </c>
      <c r="Q6228" t="s">
        <v>156</v>
      </c>
      <c r="S6228" t="s">
        <v>707</v>
      </c>
      <c r="T6228" t="s">
        <v>897</v>
      </c>
      <c r="U6228">
        <v>7.6011229102378441E-5</v>
      </c>
      <c r="V6228" t="s">
        <v>156</v>
      </c>
    </row>
    <row r="6229" spans="9:22" x14ac:dyDescent="0.45">
      <c r="I6229" t="s">
        <v>286</v>
      </c>
      <c r="J6229" t="s">
        <v>898</v>
      </c>
      <c r="K6229">
        <v>0</v>
      </c>
      <c r="L6229" t="s">
        <v>156</v>
      </c>
      <c r="N6229" t="s">
        <v>494</v>
      </c>
      <c r="O6229" t="s">
        <v>898</v>
      </c>
      <c r="P6229">
        <v>2.8236769632713285E-5</v>
      </c>
      <c r="Q6229" t="s">
        <v>156</v>
      </c>
      <c r="S6229" t="s">
        <v>707</v>
      </c>
      <c r="T6229" t="s">
        <v>898</v>
      </c>
      <c r="U6229">
        <v>7.0034957595087129E-5</v>
      </c>
      <c r="V6229" t="s">
        <v>156</v>
      </c>
    </row>
    <row r="6230" spans="9:22" x14ac:dyDescent="0.45">
      <c r="I6230" t="s">
        <v>286</v>
      </c>
      <c r="J6230" t="s">
        <v>899</v>
      </c>
      <c r="K6230">
        <v>0</v>
      </c>
      <c r="L6230" t="s">
        <v>156</v>
      </c>
      <c r="N6230" t="s">
        <v>494</v>
      </c>
      <c r="O6230" t="s">
        <v>899</v>
      </c>
      <c r="P6230">
        <v>7.1413711673970078E-6</v>
      </c>
      <c r="Q6230" t="s">
        <v>156</v>
      </c>
      <c r="S6230" t="s">
        <v>707</v>
      </c>
      <c r="T6230" t="s">
        <v>899</v>
      </c>
      <c r="U6230">
        <v>6.4019264116770228E-5</v>
      </c>
      <c r="V6230" t="s">
        <v>156</v>
      </c>
    </row>
    <row r="6231" spans="9:22" x14ac:dyDescent="0.45">
      <c r="I6231" t="s">
        <v>286</v>
      </c>
      <c r="J6231" t="s">
        <v>900</v>
      </c>
      <c r="K6231">
        <v>0</v>
      </c>
      <c r="L6231" t="s">
        <v>156</v>
      </c>
      <c r="N6231" t="s">
        <v>494</v>
      </c>
      <c r="O6231" t="s">
        <v>900</v>
      </c>
      <c r="P6231">
        <v>9.6366685231186685E-5</v>
      </c>
      <c r="Q6231" t="s">
        <v>156</v>
      </c>
      <c r="S6231" t="s">
        <v>707</v>
      </c>
      <c r="T6231" t="s">
        <v>900</v>
      </c>
      <c r="U6231">
        <v>5.8179397903571616E-5</v>
      </c>
      <c r="V6231" t="s">
        <v>156</v>
      </c>
    </row>
    <row r="6232" spans="9:22" x14ac:dyDescent="0.45">
      <c r="I6232" t="s">
        <v>286</v>
      </c>
      <c r="J6232" t="s">
        <v>901</v>
      </c>
      <c r="K6232">
        <v>0</v>
      </c>
      <c r="L6232" t="s">
        <v>156</v>
      </c>
      <c r="N6232" t="s">
        <v>494</v>
      </c>
      <c r="O6232" t="s">
        <v>901</v>
      </c>
      <c r="P6232">
        <v>7.1850723911700764E-5</v>
      </c>
      <c r="Q6232" t="s">
        <v>156</v>
      </c>
      <c r="S6232" t="s">
        <v>707</v>
      </c>
      <c r="T6232" t="s">
        <v>901</v>
      </c>
      <c r="U6232">
        <v>2.8993185077541361E-5</v>
      </c>
      <c r="V6232" t="s">
        <v>156</v>
      </c>
    </row>
    <row r="6233" spans="9:22" x14ac:dyDescent="0.45">
      <c r="I6233" t="s">
        <v>287</v>
      </c>
      <c r="J6233" t="s">
        <v>155</v>
      </c>
      <c r="K6233">
        <v>1.6600989826248625E-2</v>
      </c>
      <c r="L6233" t="s">
        <v>156</v>
      </c>
      <c r="N6233" t="s">
        <v>495</v>
      </c>
      <c r="O6233" t="s">
        <v>155</v>
      </c>
      <c r="P6233">
        <v>0.23757259901583935</v>
      </c>
      <c r="Q6233" t="s">
        <v>156</v>
      </c>
      <c r="S6233" t="s">
        <v>708</v>
      </c>
      <c r="T6233" t="s">
        <v>155</v>
      </c>
      <c r="U6233">
        <v>0.24331069138156963</v>
      </c>
      <c r="V6233" t="s">
        <v>156</v>
      </c>
    </row>
    <row r="6234" spans="9:22" x14ac:dyDescent="0.45">
      <c r="I6234" t="s">
        <v>287</v>
      </c>
      <c r="J6234" t="s">
        <v>157</v>
      </c>
      <c r="K6234">
        <v>3.9065908624224599E-2</v>
      </c>
      <c r="L6234" t="s">
        <v>156</v>
      </c>
      <c r="N6234" t="s">
        <v>495</v>
      </c>
      <c r="O6234" t="s">
        <v>157</v>
      </c>
      <c r="P6234">
        <v>3.1257541161321054E-2</v>
      </c>
      <c r="Q6234" t="s">
        <v>156</v>
      </c>
      <c r="S6234" t="s">
        <v>708</v>
      </c>
      <c r="T6234" t="s">
        <v>157</v>
      </c>
      <c r="U6234">
        <v>3.0531678778512521E-2</v>
      </c>
      <c r="V6234" t="s">
        <v>156</v>
      </c>
    </row>
    <row r="6235" spans="9:22" x14ac:dyDescent="0.45">
      <c r="I6235" t="s">
        <v>287</v>
      </c>
      <c r="J6235" t="s">
        <v>158</v>
      </c>
      <c r="K6235">
        <v>6.3399288833957734E-2</v>
      </c>
      <c r="L6235" t="s">
        <v>156</v>
      </c>
      <c r="N6235" t="s">
        <v>495</v>
      </c>
      <c r="O6235" t="s">
        <v>158</v>
      </c>
      <c r="P6235">
        <v>3.110664721166077E-2</v>
      </c>
      <c r="Q6235" t="s">
        <v>156</v>
      </c>
      <c r="S6235" t="s">
        <v>708</v>
      </c>
      <c r="T6235" t="s">
        <v>158</v>
      </c>
      <c r="U6235">
        <v>2.9157748041324563E-2</v>
      </c>
      <c r="V6235" t="s">
        <v>156</v>
      </c>
    </row>
    <row r="6236" spans="9:22" x14ac:dyDescent="0.45">
      <c r="I6236" t="s">
        <v>287</v>
      </c>
      <c r="J6236" t="s">
        <v>159</v>
      </c>
      <c r="K6236">
        <v>7.9791243538149717E-2</v>
      </c>
      <c r="L6236" t="s">
        <v>156</v>
      </c>
      <c r="N6236" t="s">
        <v>495</v>
      </c>
      <c r="O6236" t="s">
        <v>159</v>
      </c>
      <c r="P6236">
        <v>3.0659048096301097E-2</v>
      </c>
      <c r="Q6236" t="s">
        <v>156</v>
      </c>
      <c r="S6236" t="s">
        <v>708</v>
      </c>
      <c r="T6236" t="s">
        <v>159</v>
      </c>
      <c r="U6236">
        <v>2.8625152848039487E-2</v>
      </c>
      <c r="V6236" t="s">
        <v>156</v>
      </c>
    </row>
    <row r="6237" spans="9:22" x14ac:dyDescent="0.45">
      <c r="I6237" t="s">
        <v>287</v>
      </c>
      <c r="J6237" t="s">
        <v>160</v>
      </c>
      <c r="K6237">
        <v>0.54085158747138484</v>
      </c>
      <c r="L6237" t="s">
        <v>156</v>
      </c>
      <c r="N6237" t="s">
        <v>495</v>
      </c>
      <c r="O6237" t="s">
        <v>160</v>
      </c>
      <c r="P6237">
        <v>0.19716086487858933</v>
      </c>
      <c r="Q6237" t="s">
        <v>156</v>
      </c>
      <c r="S6237" t="s">
        <v>708</v>
      </c>
      <c r="T6237" t="s">
        <v>160</v>
      </c>
      <c r="U6237">
        <v>0.20392177232195707</v>
      </c>
      <c r="V6237" t="s">
        <v>156</v>
      </c>
    </row>
    <row r="6238" spans="9:22" x14ac:dyDescent="0.45">
      <c r="I6238" t="s">
        <v>287</v>
      </c>
      <c r="J6238" t="s">
        <v>813</v>
      </c>
      <c r="K6238">
        <v>7.4051411618314911E-2</v>
      </c>
      <c r="L6238" t="s">
        <v>156</v>
      </c>
      <c r="N6238" t="s">
        <v>495</v>
      </c>
      <c r="O6238" t="s">
        <v>813</v>
      </c>
      <c r="P6238">
        <v>3.9087871838866417E-2</v>
      </c>
      <c r="Q6238" t="s">
        <v>156</v>
      </c>
      <c r="S6238" t="s">
        <v>708</v>
      </c>
      <c r="T6238" t="s">
        <v>813</v>
      </c>
      <c r="U6238">
        <v>3.9494935578018371E-2</v>
      </c>
      <c r="V6238" t="s">
        <v>156</v>
      </c>
    </row>
    <row r="6239" spans="9:22" x14ac:dyDescent="0.45">
      <c r="I6239" t="s">
        <v>287</v>
      </c>
      <c r="J6239" t="s">
        <v>814</v>
      </c>
      <c r="K6239">
        <v>5.5367632897132958E-2</v>
      </c>
      <c r="L6239" t="s">
        <v>156</v>
      </c>
      <c r="N6239" t="s">
        <v>495</v>
      </c>
      <c r="O6239" t="s">
        <v>814</v>
      </c>
      <c r="P6239">
        <v>4.0021885451547751E-2</v>
      </c>
      <c r="Q6239" t="s">
        <v>156</v>
      </c>
      <c r="S6239" t="s">
        <v>708</v>
      </c>
      <c r="T6239" t="s">
        <v>814</v>
      </c>
      <c r="U6239">
        <v>3.8524036160817093E-2</v>
      </c>
      <c r="V6239" t="s">
        <v>156</v>
      </c>
    </row>
    <row r="6240" spans="9:22" x14ac:dyDescent="0.45">
      <c r="I6240" t="s">
        <v>287</v>
      </c>
      <c r="J6240" t="s">
        <v>815</v>
      </c>
      <c r="K6240">
        <v>3.2322048094622892E-2</v>
      </c>
      <c r="L6240" t="s">
        <v>156</v>
      </c>
      <c r="N6240" t="s">
        <v>495</v>
      </c>
      <c r="O6240" t="s">
        <v>815</v>
      </c>
      <c r="P6240">
        <v>3.8907553101939836E-2</v>
      </c>
      <c r="Q6240" t="s">
        <v>156</v>
      </c>
      <c r="S6240" t="s">
        <v>708</v>
      </c>
      <c r="T6240" t="s">
        <v>815</v>
      </c>
      <c r="U6240">
        <v>3.743468920701494E-2</v>
      </c>
      <c r="V6240" t="s">
        <v>156</v>
      </c>
    </row>
    <row r="6241" spans="9:22" x14ac:dyDescent="0.45">
      <c r="I6241" t="s">
        <v>287</v>
      </c>
      <c r="J6241" t="s">
        <v>816</v>
      </c>
      <c r="K6241">
        <v>1.1458363952999172E-2</v>
      </c>
      <c r="L6241" t="s">
        <v>156</v>
      </c>
      <c r="N6241" t="s">
        <v>495</v>
      </c>
      <c r="O6241" t="s">
        <v>816</v>
      </c>
      <c r="P6241">
        <v>0.17517984784680943</v>
      </c>
      <c r="Q6241" t="s">
        <v>156</v>
      </c>
      <c r="S6241" t="s">
        <v>708</v>
      </c>
      <c r="T6241" t="s">
        <v>816</v>
      </c>
      <c r="U6241">
        <v>0.18320060925595652</v>
      </c>
      <c r="V6241" t="s">
        <v>156</v>
      </c>
    </row>
    <row r="6242" spans="9:22" x14ac:dyDescent="0.45">
      <c r="I6242" t="s">
        <v>287</v>
      </c>
      <c r="J6242" t="s">
        <v>161</v>
      </c>
      <c r="K6242">
        <v>0</v>
      </c>
      <c r="L6242" t="s">
        <v>156</v>
      </c>
      <c r="N6242" t="s">
        <v>495</v>
      </c>
      <c r="O6242" t="s">
        <v>161</v>
      </c>
      <c r="P6242">
        <v>3.0746164534685389E-2</v>
      </c>
      <c r="Q6242" t="s">
        <v>156</v>
      </c>
      <c r="S6242" t="s">
        <v>708</v>
      </c>
      <c r="T6242" t="s">
        <v>161</v>
      </c>
      <c r="U6242">
        <v>2.2728520217292408E-2</v>
      </c>
      <c r="V6242" t="s">
        <v>156</v>
      </c>
    </row>
    <row r="6243" spans="9:22" x14ac:dyDescent="0.45">
      <c r="I6243" t="s">
        <v>287</v>
      </c>
      <c r="J6243" t="s">
        <v>162</v>
      </c>
      <c r="K6243">
        <v>0</v>
      </c>
      <c r="L6243" t="s">
        <v>156</v>
      </c>
      <c r="N6243" t="s">
        <v>495</v>
      </c>
      <c r="O6243" t="s">
        <v>162</v>
      </c>
      <c r="P6243">
        <v>4.8575244215568877E-3</v>
      </c>
      <c r="Q6243" t="s">
        <v>156</v>
      </c>
      <c r="S6243" t="s">
        <v>708</v>
      </c>
      <c r="T6243" t="s">
        <v>162</v>
      </c>
      <c r="U6243">
        <v>3.3551306312740161E-3</v>
      </c>
      <c r="V6243" t="s">
        <v>156</v>
      </c>
    </row>
    <row r="6244" spans="9:22" x14ac:dyDescent="0.45">
      <c r="I6244" t="s">
        <v>287</v>
      </c>
      <c r="J6244" t="s">
        <v>163</v>
      </c>
      <c r="K6244">
        <v>2.2508416583748047E-3</v>
      </c>
      <c r="L6244" t="s">
        <v>156</v>
      </c>
      <c r="N6244" t="s">
        <v>495</v>
      </c>
      <c r="O6244" t="s">
        <v>163</v>
      </c>
      <c r="P6244">
        <v>4.7863014676546092E-3</v>
      </c>
      <c r="Q6244" t="s">
        <v>156</v>
      </c>
      <c r="S6244" t="s">
        <v>708</v>
      </c>
      <c r="T6244" t="s">
        <v>163</v>
      </c>
      <c r="U6244">
        <v>3.5893394032754226E-3</v>
      </c>
      <c r="V6244" t="s">
        <v>156</v>
      </c>
    </row>
    <row r="6245" spans="9:22" x14ac:dyDescent="0.45">
      <c r="I6245" t="s">
        <v>287</v>
      </c>
      <c r="J6245" t="s">
        <v>164</v>
      </c>
      <c r="K6245">
        <v>3.9345447236113929E-3</v>
      </c>
      <c r="L6245" t="s">
        <v>156</v>
      </c>
      <c r="N6245" t="s">
        <v>495</v>
      </c>
      <c r="O6245" t="s">
        <v>164</v>
      </c>
      <c r="P6245">
        <v>4.8661673294737801E-3</v>
      </c>
      <c r="Q6245" t="s">
        <v>156</v>
      </c>
      <c r="S6245" t="s">
        <v>708</v>
      </c>
      <c r="T6245" t="s">
        <v>164</v>
      </c>
      <c r="U6245">
        <v>3.7259733331552747E-3</v>
      </c>
      <c r="V6245" t="s">
        <v>156</v>
      </c>
    </row>
    <row r="6246" spans="9:22" x14ac:dyDescent="0.45">
      <c r="I6246" t="s">
        <v>287</v>
      </c>
      <c r="J6246" t="s">
        <v>165</v>
      </c>
      <c r="K6246">
        <v>3.1089621793526017E-2</v>
      </c>
      <c r="L6246" t="s">
        <v>156</v>
      </c>
      <c r="N6246" t="s">
        <v>495</v>
      </c>
      <c r="O6246" t="s">
        <v>165</v>
      </c>
      <c r="P6246">
        <v>2.5248994495773319E-2</v>
      </c>
      <c r="Q6246" t="s">
        <v>156</v>
      </c>
      <c r="S6246" t="s">
        <v>708</v>
      </c>
      <c r="T6246" t="s">
        <v>165</v>
      </c>
      <c r="U6246">
        <v>2.4617268090734636E-2</v>
      </c>
      <c r="V6246" t="s">
        <v>156</v>
      </c>
    </row>
    <row r="6247" spans="9:22" x14ac:dyDescent="0.45">
      <c r="I6247" t="s">
        <v>287</v>
      </c>
      <c r="J6247" t="s">
        <v>817</v>
      </c>
      <c r="K6247">
        <v>2.9144178499105541E-3</v>
      </c>
      <c r="L6247" t="s">
        <v>156</v>
      </c>
      <c r="N6247" t="s">
        <v>495</v>
      </c>
      <c r="O6247" t="s">
        <v>817</v>
      </c>
      <c r="P6247">
        <v>4.1000325167862249E-3</v>
      </c>
      <c r="Q6247" t="s">
        <v>156</v>
      </c>
      <c r="S6247" t="s">
        <v>708</v>
      </c>
      <c r="T6247" t="s">
        <v>817</v>
      </c>
      <c r="U6247">
        <v>3.9310260285975035E-3</v>
      </c>
      <c r="V6247" t="s">
        <v>156</v>
      </c>
    </row>
    <row r="6248" spans="9:22" x14ac:dyDescent="0.45">
      <c r="I6248" t="s">
        <v>287</v>
      </c>
      <c r="J6248" t="s">
        <v>818</v>
      </c>
      <c r="K6248">
        <v>6.4343123652131997E-4</v>
      </c>
      <c r="L6248" t="s">
        <v>156</v>
      </c>
      <c r="N6248" t="s">
        <v>495</v>
      </c>
      <c r="O6248" t="s">
        <v>818</v>
      </c>
      <c r="P6248">
        <v>4.0642684682032333E-3</v>
      </c>
      <c r="Q6248" t="s">
        <v>156</v>
      </c>
      <c r="S6248" t="s">
        <v>708</v>
      </c>
      <c r="T6248" t="s">
        <v>818</v>
      </c>
      <c r="U6248">
        <v>3.9333973894862106E-3</v>
      </c>
      <c r="V6248" t="s">
        <v>156</v>
      </c>
    </row>
    <row r="6249" spans="9:22" x14ac:dyDescent="0.45">
      <c r="I6249" t="s">
        <v>287</v>
      </c>
      <c r="J6249" t="s">
        <v>819</v>
      </c>
      <c r="K6249">
        <v>0</v>
      </c>
      <c r="L6249" t="s">
        <v>156</v>
      </c>
      <c r="N6249" t="s">
        <v>495</v>
      </c>
      <c r="O6249" t="s">
        <v>819</v>
      </c>
      <c r="P6249">
        <v>4.0814346428078383E-3</v>
      </c>
      <c r="Q6249" t="s">
        <v>156</v>
      </c>
      <c r="S6249" t="s">
        <v>708</v>
      </c>
      <c r="T6249" t="s">
        <v>819</v>
      </c>
      <c r="U6249">
        <v>3.8075919202383065E-3</v>
      </c>
      <c r="V6249" t="s">
        <v>156</v>
      </c>
    </row>
    <row r="6250" spans="9:22" x14ac:dyDescent="0.45">
      <c r="I6250" t="s">
        <v>287</v>
      </c>
      <c r="J6250" t="s">
        <v>820</v>
      </c>
      <c r="K6250">
        <v>0</v>
      </c>
      <c r="L6250" t="s">
        <v>156</v>
      </c>
      <c r="N6250" t="s">
        <v>495</v>
      </c>
      <c r="O6250" t="s">
        <v>820</v>
      </c>
      <c r="P6250">
        <v>2.118771492279058E-2</v>
      </c>
      <c r="Q6250" t="s">
        <v>156</v>
      </c>
      <c r="S6250" t="s">
        <v>708</v>
      </c>
      <c r="T6250" t="s">
        <v>820</v>
      </c>
      <c r="U6250">
        <v>1.9238632806600743E-2</v>
      </c>
      <c r="V6250" t="s">
        <v>156</v>
      </c>
    </row>
    <row r="6251" spans="9:22" x14ac:dyDescent="0.45">
      <c r="I6251" t="s">
        <v>287</v>
      </c>
      <c r="J6251" t="s">
        <v>821</v>
      </c>
      <c r="K6251">
        <v>0</v>
      </c>
      <c r="L6251" t="s">
        <v>156</v>
      </c>
      <c r="N6251" t="s">
        <v>495</v>
      </c>
      <c r="O6251" t="s">
        <v>821</v>
      </c>
      <c r="P6251">
        <v>2.3258571509229362E-2</v>
      </c>
      <c r="Q6251" t="s">
        <v>156</v>
      </c>
      <c r="S6251" t="s">
        <v>708</v>
      </c>
      <c r="T6251" t="s">
        <v>821</v>
      </c>
      <c r="U6251">
        <v>2.2643976259285655E-2</v>
      </c>
      <c r="V6251" t="s">
        <v>156</v>
      </c>
    </row>
    <row r="6252" spans="9:22" x14ac:dyDescent="0.45">
      <c r="I6252" t="s">
        <v>287</v>
      </c>
      <c r="J6252" t="s">
        <v>822</v>
      </c>
      <c r="K6252">
        <v>0</v>
      </c>
      <c r="L6252" t="s">
        <v>156</v>
      </c>
      <c r="N6252" t="s">
        <v>495</v>
      </c>
      <c r="O6252" t="s">
        <v>822</v>
      </c>
      <c r="P6252">
        <v>3.6117684835059965E-3</v>
      </c>
      <c r="Q6252" t="s">
        <v>156</v>
      </c>
      <c r="S6252" t="s">
        <v>708</v>
      </c>
      <c r="T6252" t="s">
        <v>822</v>
      </c>
      <c r="U6252">
        <v>3.3500228733886629E-3</v>
      </c>
      <c r="V6252" t="s">
        <v>156</v>
      </c>
    </row>
    <row r="6253" spans="9:22" x14ac:dyDescent="0.45">
      <c r="I6253" t="s">
        <v>287</v>
      </c>
      <c r="J6253" t="s">
        <v>823</v>
      </c>
      <c r="K6253">
        <v>2.3721012902249397E-3</v>
      </c>
      <c r="L6253" t="s">
        <v>156</v>
      </c>
      <c r="N6253" t="s">
        <v>495</v>
      </c>
      <c r="O6253" t="s">
        <v>823</v>
      </c>
      <c r="P6253">
        <v>3.5717216729485128E-3</v>
      </c>
      <c r="Q6253" t="s">
        <v>156</v>
      </c>
      <c r="S6253" t="s">
        <v>708</v>
      </c>
      <c r="T6253" t="s">
        <v>823</v>
      </c>
      <c r="U6253">
        <v>3.3351374357049046E-3</v>
      </c>
      <c r="V6253" t="s">
        <v>156</v>
      </c>
    </row>
    <row r="6254" spans="9:22" x14ac:dyDescent="0.45">
      <c r="I6254" t="s">
        <v>287</v>
      </c>
      <c r="J6254" t="s">
        <v>824</v>
      </c>
      <c r="K6254">
        <v>4.1580803970880957E-3</v>
      </c>
      <c r="L6254" t="s">
        <v>156</v>
      </c>
      <c r="N6254" t="s">
        <v>495</v>
      </c>
      <c r="O6254" t="s">
        <v>824</v>
      </c>
      <c r="P6254">
        <v>3.4147283855548278E-3</v>
      </c>
      <c r="Q6254" t="s">
        <v>156</v>
      </c>
      <c r="S6254" t="s">
        <v>708</v>
      </c>
      <c r="T6254" t="s">
        <v>824</v>
      </c>
      <c r="U6254">
        <v>3.3832518526955308E-3</v>
      </c>
      <c r="V6254" t="s">
        <v>156</v>
      </c>
    </row>
    <row r="6255" spans="9:22" x14ac:dyDescent="0.45">
      <c r="I6255" t="s">
        <v>287</v>
      </c>
      <c r="J6255" t="s">
        <v>825</v>
      </c>
      <c r="K6255">
        <v>3.4764885231316024E-2</v>
      </c>
      <c r="L6255" t="s">
        <v>156</v>
      </c>
      <c r="N6255" t="s">
        <v>495</v>
      </c>
      <c r="O6255" t="s">
        <v>825</v>
      </c>
      <c r="P6255">
        <v>1.9041312169914761E-2</v>
      </c>
      <c r="Q6255" t="s">
        <v>156</v>
      </c>
      <c r="S6255" t="s">
        <v>708</v>
      </c>
      <c r="T6255" t="s">
        <v>825</v>
      </c>
      <c r="U6255">
        <v>1.9781009775971324E-2</v>
      </c>
      <c r="V6255" t="s">
        <v>156</v>
      </c>
    </row>
    <row r="6256" spans="9:22" x14ac:dyDescent="0.45">
      <c r="I6256" t="s">
        <v>287</v>
      </c>
      <c r="J6256" t="s">
        <v>826</v>
      </c>
      <c r="K6256">
        <v>3.4346609409062439E-3</v>
      </c>
      <c r="L6256" t="s">
        <v>156</v>
      </c>
      <c r="N6256" t="s">
        <v>495</v>
      </c>
      <c r="O6256" t="s">
        <v>826</v>
      </c>
      <c r="P6256">
        <v>3.0926253923284678E-3</v>
      </c>
      <c r="Q6256" t="s">
        <v>156</v>
      </c>
      <c r="S6256" t="s">
        <v>708</v>
      </c>
      <c r="T6256" t="s">
        <v>826</v>
      </c>
      <c r="U6256">
        <v>3.3808810733119035E-3</v>
      </c>
      <c r="V6256" t="s">
        <v>156</v>
      </c>
    </row>
    <row r="6257" spans="9:22" x14ac:dyDescent="0.45">
      <c r="I6257" t="s">
        <v>287</v>
      </c>
      <c r="J6257" t="s">
        <v>827</v>
      </c>
      <c r="K6257">
        <v>0</v>
      </c>
      <c r="L6257" t="s">
        <v>156</v>
      </c>
      <c r="N6257" t="s">
        <v>495</v>
      </c>
      <c r="O6257" t="s">
        <v>827</v>
      </c>
      <c r="P6257">
        <v>3.1402932835197048E-3</v>
      </c>
      <c r="Q6257" t="s">
        <v>156</v>
      </c>
      <c r="S6257" t="s">
        <v>708</v>
      </c>
      <c r="T6257" t="s">
        <v>827</v>
      </c>
      <c r="U6257">
        <v>3.1847147988490932E-3</v>
      </c>
      <c r="V6257" t="s">
        <v>156</v>
      </c>
    </row>
    <row r="6258" spans="9:22" x14ac:dyDescent="0.45">
      <c r="I6258" t="s">
        <v>287</v>
      </c>
      <c r="J6258" t="s">
        <v>828</v>
      </c>
      <c r="K6258">
        <v>0</v>
      </c>
      <c r="L6258" t="s">
        <v>156</v>
      </c>
      <c r="N6258" t="s">
        <v>495</v>
      </c>
      <c r="O6258" t="s">
        <v>828</v>
      </c>
      <c r="P6258">
        <v>3.0836004633151446E-3</v>
      </c>
      <c r="Q6258" t="s">
        <v>156</v>
      </c>
      <c r="S6258" t="s">
        <v>708</v>
      </c>
      <c r="T6258" t="s">
        <v>828</v>
      </c>
      <c r="U6258">
        <v>2.9509650744557266E-3</v>
      </c>
      <c r="V6258" t="s">
        <v>156</v>
      </c>
    </row>
    <row r="6259" spans="9:22" x14ac:dyDescent="0.45">
      <c r="I6259" t="s">
        <v>287</v>
      </c>
      <c r="J6259" t="s">
        <v>829</v>
      </c>
      <c r="K6259">
        <v>0</v>
      </c>
      <c r="L6259" t="s">
        <v>156</v>
      </c>
      <c r="N6259" t="s">
        <v>495</v>
      </c>
      <c r="O6259" t="s">
        <v>829</v>
      </c>
      <c r="P6259">
        <v>1.2703967463371508E-2</v>
      </c>
      <c r="Q6259" t="s">
        <v>156</v>
      </c>
      <c r="S6259" t="s">
        <v>708</v>
      </c>
      <c r="T6259" t="s">
        <v>829</v>
      </c>
      <c r="U6259">
        <v>1.4199480581915239E-2</v>
      </c>
      <c r="V6259" t="s">
        <v>156</v>
      </c>
    </row>
    <row r="6260" spans="9:22" x14ac:dyDescent="0.45">
      <c r="I6260" t="s">
        <v>287</v>
      </c>
      <c r="J6260" t="s">
        <v>878</v>
      </c>
      <c r="K6260">
        <v>0</v>
      </c>
      <c r="L6260" t="s">
        <v>156</v>
      </c>
      <c r="N6260" t="s">
        <v>495</v>
      </c>
      <c r="O6260" t="s">
        <v>878</v>
      </c>
      <c r="P6260">
        <v>2.0670088857285527E-5</v>
      </c>
      <c r="Q6260" t="s">
        <v>156</v>
      </c>
      <c r="S6260" t="s">
        <v>708</v>
      </c>
      <c r="T6260" t="s">
        <v>878</v>
      </c>
      <c r="U6260">
        <v>2.4476615544930291E-5</v>
      </c>
      <c r="V6260" t="s">
        <v>156</v>
      </c>
    </row>
    <row r="6261" spans="9:22" x14ac:dyDescent="0.45">
      <c r="I6261" t="s">
        <v>287</v>
      </c>
      <c r="J6261" t="s">
        <v>879</v>
      </c>
      <c r="K6261">
        <v>0</v>
      </c>
      <c r="L6261" t="s">
        <v>156</v>
      </c>
      <c r="N6261" t="s">
        <v>495</v>
      </c>
      <c r="O6261" t="s">
        <v>879</v>
      </c>
      <c r="P6261">
        <v>5.4331050787844522E-6</v>
      </c>
      <c r="Q6261" t="s">
        <v>156</v>
      </c>
      <c r="S6261" t="s">
        <v>708</v>
      </c>
      <c r="T6261" t="s">
        <v>879</v>
      </c>
      <c r="U6261">
        <v>2.163921190793601E-5</v>
      </c>
      <c r="V6261" t="s">
        <v>156</v>
      </c>
    </row>
    <row r="6262" spans="9:22" x14ac:dyDescent="0.45">
      <c r="I6262" t="s">
        <v>287</v>
      </c>
      <c r="J6262" t="s">
        <v>880</v>
      </c>
      <c r="K6262">
        <v>0</v>
      </c>
      <c r="L6262" t="s">
        <v>156</v>
      </c>
      <c r="N6262" t="s">
        <v>495</v>
      </c>
      <c r="O6262" t="s">
        <v>880</v>
      </c>
      <c r="P6262">
        <v>1.5380917236825181E-6</v>
      </c>
      <c r="Q6262" t="s">
        <v>156</v>
      </c>
      <c r="S6262" t="s">
        <v>708</v>
      </c>
      <c r="T6262" t="s">
        <v>880</v>
      </c>
      <c r="U6262">
        <v>1.7833488875833092E-5</v>
      </c>
      <c r="V6262" t="s">
        <v>156</v>
      </c>
    </row>
    <row r="6263" spans="9:22" x14ac:dyDescent="0.45">
      <c r="I6263" t="s">
        <v>287</v>
      </c>
      <c r="J6263" t="s">
        <v>881</v>
      </c>
      <c r="K6263">
        <v>0</v>
      </c>
      <c r="L6263" t="s">
        <v>156</v>
      </c>
      <c r="N6263" t="s">
        <v>495</v>
      </c>
      <c r="O6263" t="s">
        <v>881</v>
      </c>
      <c r="P6263">
        <v>1.4760196339078695E-6</v>
      </c>
      <c r="Q6263" t="s">
        <v>156</v>
      </c>
      <c r="S6263" t="s">
        <v>708</v>
      </c>
      <c r="T6263" t="s">
        <v>881</v>
      </c>
      <c r="U6263">
        <v>1.1951305713153377E-5</v>
      </c>
      <c r="V6263" t="s">
        <v>156</v>
      </c>
    </row>
    <row r="6264" spans="9:22" x14ac:dyDescent="0.45">
      <c r="I6264" t="s">
        <v>287</v>
      </c>
      <c r="J6264" t="s">
        <v>882</v>
      </c>
      <c r="K6264">
        <v>0</v>
      </c>
      <c r="L6264" t="s">
        <v>156</v>
      </c>
      <c r="N6264" t="s">
        <v>495</v>
      </c>
      <c r="O6264" t="s">
        <v>882</v>
      </c>
      <c r="P6264">
        <v>1.3114073319106454E-6</v>
      </c>
      <c r="Q6264" t="s">
        <v>156</v>
      </c>
      <c r="S6264" t="s">
        <v>708</v>
      </c>
      <c r="T6264" t="s">
        <v>882</v>
      </c>
      <c r="U6264">
        <v>1.1541789723361853E-5</v>
      </c>
      <c r="V6264" t="s">
        <v>156</v>
      </c>
    </row>
    <row r="6265" spans="9:22" x14ac:dyDescent="0.45">
      <c r="I6265" t="s">
        <v>287</v>
      </c>
      <c r="J6265" t="s">
        <v>883</v>
      </c>
      <c r="K6265">
        <v>0</v>
      </c>
      <c r="L6265" t="s">
        <v>156</v>
      </c>
      <c r="N6265" t="s">
        <v>495</v>
      </c>
      <c r="O6265" t="s">
        <v>883</v>
      </c>
      <c r="P6265">
        <v>8.8538115931025597E-7</v>
      </c>
      <c r="Q6265" t="s">
        <v>156</v>
      </c>
      <c r="S6265" t="s">
        <v>708</v>
      </c>
      <c r="T6265" t="s">
        <v>883</v>
      </c>
      <c r="U6265">
        <v>1.0178875568764908E-5</v>
      </c>
      <c r="V6265" t="s">
        <v>156</v>
      </c>
    </row>
    <row r="6266" spans="9:22" x14ac:dyDescent="0.45">
      <c r="I6266" t="s">
        <v>287</v>
      </c>
      <c r="J6266" t="s">
        <v>884</v>
      </c>
      <c r="K6266">
        <v>0</v>
      </c>
      <c r="L6266" t="s">
        <v>156</v>
      </c>
      <c r="N6266" t="s">
        <v>495</v>
      </c>
      <c r="O6266" t="s">
        <v>884</v>
      </c>
      <c r="P6266">
        <v>2.5458860672680862E-7</v>
      </c>
      <c r="Q6266" t="s">
        <v>156</v>
      </c>
      <c r="S6266" t="s">
        <v>708</v>
      </c>
      <c r="T6266" t="s">
        <v>884</v>
      </c>
      <c r="U6266">
        <v>1.0788902852183871E-5</v>
      </c>
      <c r="V6266" t="s">
        <v>156</v>
      </c>
    </row>
    <row r="6267" spans="9:22" x14ac:dyDescent="0.45">
      <c r="I6267" t="s">
        <v>287</v>
      </c>
      <c r="J6267" t="s">
        <v>885</v>
      </c>
      <c r="K6267">
        <v>0</v>
      </c>
      <c r="L6267" t="s">
        <v>156</v>
      </c>
      <c r="N6267" t="s">
        <v>495</v>
      </c>
      <c r="O6267" t="s">
        <v>885</v>
      </c>
      <c r="P6267">
        <v>3.0506521430577882E-8</v>
      </c>
      <c r="Q6267" t="s">
        <v>156</v>
      </c>
      <c r="S6267" t="s">
        <v>708</v>
      </c>
      <c r="T6267" t="s">
        <v>885</v>
      </c>
      <c r="U6267">
        <v>1.4407550353051134E-5</v>
      </c>
      <c r="V6267" t="s">
        <v>156</v>
      </c>
    </row>
    <row r="6268" spans="9:22" x14ac:dyDescent="0.45">
      <c r="I6268" t="s">
        <v>287</v>
      </c>
      <c r="J6268" t="s">
        <v>886</v>
      </c>
      <c r="K6268">
        <v>1.037700374497E-4</v>
      </c>
      <c r="L6268" t="s">
        <v>156</v>
      </c>
      <c r="N6268" t="s">
        <v>495</v>
      </c>
      <c r="O6268" t="s">
        <v>886</v>
      </c>
      <c r="P6268">
        <v>2.49165993322158E-8</v>
      </c>
      <c r="Q6268" t="s">
        <v>156</v>
      </c>
      <c r="S6268" t="s">
        <v>708</v>
      </c>
      <c r="T6268" t="s">
        <v>886</v>
      </c>
      <c r="U6268">
        <v>2.0574036584620275E-5</v>
      </c>
      <c r="V6268" t="s">
        <v>156</v>
      </c>
    </row>
    <row r="6269" spans="9:22" x14ac:dyDescent="0.45">
      <c r="I6269" t="s">
        <v>287</v>
      </c>
      <c r="J6269" t="s">
        <v>887</v>
      </c>
      <c r="K6269">
        <v>1.648944105183E-4</v>
      </c>
      <c r="L6269" t="s">
        <v>156</v>
      </c>
      <c r="N6269" t="s">
        <v>495</v>
      </c>
      <c r="O6269" t="s">
        <v>887</v>
      </c>
      <c r="P6269">
        <v>1.8785657802263636E-8</v>
      </c>
      <c r="Q6269" t="s">
        <v>156</v>
      </c>
      <c r="S6269" t="s">
        <v>708</v>
      </c>
      <c r="T6269" t="s">
        <v>887</v>
      </c>
      <c r="U6269">
        <v>2.5763247716649955E-5</v>
      </c>
      <c r="V6269" t="s">
        <v>156</v>
      </c>
    </row>
    <row r="6270" spans="9:22" x14ac:dyDescent="0.45">
      <c r="I6270" t="s">
        <v>287</v>
      </c>
      <c r="J6270" t="s">
        <v>888</v>
      </c>
      <c r="K6270">
        <v>1.958104427231E-4</v>
      </c>
      <c r="L6270" t="s">
        <v>156</v>
      </c>
      <c r="N6270" t="s">
        <v>495</v>
      </c>
      <c r="O6270" t="s">
        <v>888</v>
      </c>
      <c r="P6270">
        <v>4.8899440552524743E-9</v>
      </c>
      <c r="Q6270" t="s">
        <v>156</v>
      </c>
      <c r="S6270" t="s">
        <v>708</v>
      </c>
      <c r="T6270" t="s">
        <v>888</v>
      </c>
      <c r="U6270">
        <v>3.3230072635019539E-5</v>
      </c>
      <c r="V6270" t="s">
        <v>156</v>
      </c>
    </row>
    <row r="6271" spans="9:22" x14ac:dyDescent="0.45">
      <c r="I6271" t="s">
        <v>287</v>
      </c>
      <c r="J6271" t="s">
        <v>889</v>
      </c>
      <c r="K6271">
        <v>2.191972237316E-4</v>
      </c>
      <c r="L6271" t="s">
        <v>156</v>
      </c>
      <c r="N6271" t="s">
        <v>495</v>
      </c>
      <c r="O6271" t="s">
        <v>889</v>
      </c>
      <c r="P6271">
        <v>7.8229428283348286E-9</v>
      </c>
      <c r="Q6271" t="s">
        <v>156</v>
      </c>
      <c r="S6271" t="s">
        <v>708</v>
      </c>
      <c r="T6271" t="s">
        <v>889</v>
      </c>
      <c r="U6271">
        <v>1.9874397105523987E-5</v>
      </c>
      <c r="V6271" t="s">
        <v>156</v>
      </c>
    </row>
    <row r="6272" spans="9:22" x14ac:dyDescent="0.45">
      <c r="I6272" t="s">
        <v>287</v>
      </c>
      <c r="J6272" t="s">
        <v>890</v>
      </c>
      <c r="K6272">
        <v>1.6478440165880001E-4</v>
      </c>
      <c r="L6272" t="s">
        <v>156</v>
      </c>
      <c r="N6272" t="s">
        <v>495</v>
      </c>
      <c r="O6272" t="s">
        <v>890</v>
      </c>
      <c r="P6272">
        <v>4.5334269773009412E-8</v>
      </c>
      <c r="Q6272" t="s">
        <v>156</v>
      </c>
      <c r="S6272" t="s">
        <v>708</v>
      </c>
      <c r="T6272" t="s">
        <v>890</v>
      </c>
      <c r="U6272">
        <v>2.2359112727607455E-5</v>
      </c>
      <c r="V6272" t="s">
        <v>156</v>
      </c>
    </row>
    <row r="6273" spans="9:22" x14ac:dyDescent="0.45">
      <c r="I6273" t="s">
        <v>287</v>
      </c>
      <c r="J6273" t="s">
        <v>891</v>
      </c>
      <c r="K6273">
        <v>2.0373477559630001E-4</v>
      </c>
      <c r="L6273" t="s">
        <v>156</v>
      </c>
      <c r="N6273" t="s">
        <v>495</v>
      </c>
      <c r="O6273" t="s">
        <v>891</v>
      </c>
      <c r="P6273">
        <v>3.1940753277762968E-7</v>
      </c>
      <c r="Q6273" t="s">
        <v>156</v>
      </c>
      <c r="S6273" t="s">
        <v>708</v>
      </c>
      <c r="T6273" t="s">
        <v>891</v>
      </c>
      <c r="U6273">
        <v>2.1166312982234683E-5</v>
      </c>
      <c r="V6273" t="s">
        <v>156</v>
      </c>
    </row>
    <row r="6274" spans="9:22" x14ac:dyDescent="0.45">
      <c r="I6274" t="s">
        <v>287</v>
      </c>
      <c r="J6274" t="s">
        <v>892</v>
      </c>
      <c r="K6274">
        <v>2.1087832094739999E-4</v>
      </c>
      <c r="L6274" t="s">
        <v>156</v>
      </c>
      <c r="N6274" t="s">
        <v>495</v>
      </c>
      <c r="O6274" t="s">
        <v>892</v>
      </c>
      <c r="P6274">
        <v>3.1403592950730002E-7</v>
      </c>
      <c r="Q6274" t="s">
        <v>156</v>
      </c>
      <c r="S6274" t="s">
        <v>708</v>
      </c>
      <c r="T6274" t="s">
        <v>892</v>
      </c>
      <c r="U6274">
        <v>1.8171360015591973E-5</v>
      </c>
      <c r="V6274" t="s">
        <v>156</v>
      </c>
    </row>
    <row r="6275" spans="9:22" x14ac:dyDescent="0.45">
      <c r="I6275" t="s">
        <v>287</v>
      </c>
      <c r="J6275" t="s">
        <v>893</v>
      </c>
      <c r="K6275">
        <v>1.5112562436019999E-4</v>
      </c>
      <c r="L6275" t="s">
        <v>156</v>
      </c>
      <c r="N6275" t="s">
        <v>495</v>
      </c>
      <c r="O6275" t="s">
        <v>893</v>
      </c>
      <c r="P6275">
        <v>1.7546163483481768E-7</v>
      </c>
      <c r="Q6275" t="s">
        <v>156</v>
      </c>
      <c r="S6275" t="s">
        <v>708</v>
      </c>
      <c r="T6275" t="s">
        <v>893</v>
      </c>
      <c r="U6275">
        <v>1.8228651393002711E-5</v>
      </c>
      <c r="V6275" t="s">
        <v>156</v>
      </c>
    </row>
    <row r="6276" spans="9:22" x14ac:dyDescent="0.45">
      <c r="I6276" t="s">
        <v>287</v>
      </c>
      <c r="J6276" t="s">
        <v>894</v>
      </c>
      <c r="K6276">
        <v>1.1474478431249999E-4</v>
      </c>
      <c r="L6276" t="s">
        <v>156</v>
      </c>
      <c r="N6276" t="s">
        <v>495</v>
      </c>
      <c r="O6276" t="s">
        <v>894</v>
      </c>
      <c r="P6276">
        <v>7.9853003496260822E-7</v>
      </c>
      <c r="Q6276" t="s">
        <v>156</v>
      </c>
      <c r="S6276" t="s">
        <v>708</v>
      </c>
      <c r="T6276" t="s">
        <v>894</v>
      </c>
      <c r="U6276">
        <v>2.5521073373254031E-5</v>
      </c>
      <c r="V6276" t="s">
        <v>156</v>
      </c>
    </row>
    <row r="6277" spans="9:22" x14ac:dyDescent="0.45">
      <c r="I6277" t="s">
        <v>287</v>
      </c>
      <c r="J6277" t="s">
        <v>895</v>
      </c>
      <c r="K6277">
        <v>0</v>
      </c>
      <c r="L6277" t="s">
        <v>156</v>
      </c>
      <c r="N6277" t="s">
        <v>495</v>
      </c>
      <c r="O6277" t="s">
        <v>895</v>
      </c>
      <c r="P6277">
        <v>1.4174004376482815E-6</v>
      </c>
      <c r="Q6277" t="s">
        <v>156</v>
      </c>
      <c r="S6277" t="s">
        <v>708</v>
      </c>
      <c r="T6277" t="s">
        <v>895</v>
      </c>
      <c r="U6277">
        <v>3.7400959751649615E-5</v>
      </c>
      <c r="V6277" t="s">
        <v>156</v>
      </c>
    </row>
    <row r="6278" spans="9:22" x14ac:dyDescent="0.45">
      <c r="I6278" t="s">
        <v>287</v>
      </c>
      <c r="J6278" t="s">
        <v>896</v>
      </c>
      <c r="K6278">
        <v>0</v>
      </c>
      <c r="L6278" t="s">
        <v>156</v>
      </c>
      <c r="N6278" t="s">
        <v>495</v>
      </c>
      <c r="O6278" t="s">
        <v>896</v>
      </c>
      <c r="P6278">
        <v>2.742591182297216E-6</v>
      </c>
      <c r="Q6278" t="s">
        <v>156</v>
      </c>
      <c r="S6278" t="s">
        <v>708</v>
      </c>
      <c r="T6278" t="s">
        <v>896</v>
      </c>
      <c r="U6278">
        <v>4.123530811969654E-5</v>
      </c>
      <c r="V6278" t="s">
        <v>156</v>
      </c>
    </row>
    <row r="6279" spans="9:22" x14ac:dyDescent="0.45">
      <c r="I6279" t="s">
        <v>287</v>
      </c>
      <c r="J6279" t="s">
        <v>897</v>
      </c>
      <c r="K6279">
        <v>0</v>
      </c>
      <c r="L6279" t="s">
        <v>156</v>
      </c>
      <c r="N6279" t="s">
        <v>495</v>
      </c>
      <c r="O6279" t="s">
        <v>897</v>
      </c>
      <c r="P6279">
        <v>4.8366251447504103E-6</v>
      </c>
      <c r="Q6279" t="s">
        <v>156</v>
      </c>
      <c r="S6279" t="s">
        <v>708</v>
      </c>
      <c r="T6279" t="s">
        <v>897</v>
      </c>
      <c r="U6279">
        <v>4.5415697566542125E-5</v>
      </c>
      <c r="V6279" t="s">
        <v>156</v>
      </c>
    </row>
    <row r="6280" spans="9:22" x14ac:dyDescent="0.45">
      <c r="I6280" t="s">
        <v>287</v>
      </c>
      <c r="J6280" t="s">
        <v>898</v>
      </c>
      <c r="K6280">
        <v>0</v>
      </c>
      <c r="L6280" t="s">
        <v>156</v>
      </c>
      <c r="N6280" t="s">
        <v>495</v>
      </c>
      <c r="O6280" t="s">
        <v>898</v>
      </c>
      <c r="P6280">
        <v>7.2684060411318584E-6</v>
      </c>
      <c r="Q6280" t="s">
        <v>156</v>
      </c>
      <c r="S6280" t="s">
        <v>708</v>
      </c>
      <c r="T6280" t="s">
        <v>898</v>
      </c>
      <c r="U6280">
        <v>5.2182325490721225E-5</v>
      </c>
      <c r="V6280" t="s">
        <v>156</v>
      </c>
    </row>
    <row r="6281" spans="9:22" x14ac:dyDescent="0.45">
      <c r="I6281" t="s">
        <v>287</v>
      </c>
      <c r="J6281" t="s">
        <v>899</v>
      </c>
      <c r="K6281">
        <v>0</v>
      </c>
      <c r="L6281" t="s">
        <v>156</v>
      </c>
      <c r="N6281" t="s">
        <v>495</v>
      </c>
      <c r="O6281" t="s">
        <v>899</v>
      </c>
      <c r="P6281">
        <v>2.4067497044850169E-5</v>
      </c>
      <c r="Q6281" t="s">
        <v>156</v>
      </c>
      <c r="S6281" t="s">
        <v>708</v>
      </c>
      <c r="T6281" t="s">
        <v>899</v>
      </c>
      <c r="U6281">
        <v>5.8687080937155472E-5</v>
      </c>
      <c r="V6281" t="s">
        <v>156</v>
      </c>
    </row>
    <row r="6282" spans="9:22" x14ac:dyDescent="0.45">
      <c r="I6282" t="s">
        <v>287</v>
      </c>
      <c r="J6282" t="s">
        <v>900</v>
      </c>
      <c r="K6282">
        <v>0</v>
      </c>
      <c r="L6282" t="s">
        <v>156</v>
      </c>
      <c r="N6282" t="s">
        <v>495</v>
      </c>
      <c r="O6282" t="s">
        <v>900</v>
      </c>
      <c r="P6282">
        <v>4.7549290932335441E-5</v>
      </c>
      <c r="Q6282" t="s">
        <v>156</v>
      </c>
      <c r="S6282" t="s">
        <v>708</v>
      </c>
      <c r="T6282" t="s">
        <v>900</v>
      </c>
      <c r="U6282">
        <v>6.2049246190591461E-5</v>
      </c>
      <c r="V6282" t="s">
        <v>156</v>
      </c>
    </row>
    <row r="6283" spans="9:22" x14ac:dyDescent="0.45">
      <c r="I6283" t="s">
        <v>287</v>
      </c>
      <c r="J6283" t="s">
        <v>901</v>
      </c>
      <c r="K6283">
        <v>0</v>
      </c>
      <c r="L6283" t="s">
        <v>156</v>
      </c>
      <c r="N6283" t="s">
        <v>495</v>
      </c>
      <c r="O6283" t="s">
        <v>901</v>
      </c>
      <c r="P6283">
        <v>6.7759589311530306E-5</v>
      </c>
      <c r="Q6283" t="s">
        <v>156</v>
      </c>
      <c r="S6283" t="s">
        <v>708</v>
      </c>
      <c r="T6283" t="s">
        <v>901</v>
      </c>
      <c r="U6283">
        <v>3.7690257272588229E-5</v>
      </c>
      <c r="V6283" t="s">
        <v>156</v>
      </c>
    </row>
    <row r="6284" spans="9:22" x14ac:dyDescent="0.45">
      <c r="I6284" t="s">
        <v>288</v>
      </c>
      <c r="J6284" t="s">
        <v>155</v>
      </c>
      <c r="K6284">
        <v>1.7048013521304375E-2</v>
      </c>
      <c r="L6284" t="s">
        <v>156</v>
      </c>
      <c r="N6284" t="s">
        <v>496</v>
      </c>
      <c r="O6284" t="s">
        <v>155</v>
      </c>
      <c r="P6284">
        <v>0.25696759920632845</v>
      </c>
      <c r="Q6284" t="s">
        <v>156</v>
      </c>
      <c r="S6284" t="s">
        <v>709</v>
      </c>
      <c r="T6284" t="s">
        <v>155</v>
      </c>
      <c r="U6284">
        <v>0.24052444044403895</v>
      </c>
      <c r="V6284" t="s">
        <v>156</v>
      </c>
    </row>
    <row r="6285" spans="9:22" x14ac:dyDescent="0.45">
      <c r="I6285" t="s">
        <v>288</v>
      </c>
      <c r="J6285" t="s">
        <v>157</v>
      </c>
      <c r="K6285">
        <v>4.0462768109836331E-2</v>
      </c>
      <c r="L6285" t="s">
        <v>156</v>
      </c>
      <c r="N6285" t="s">
        <v>496</v>
      </c>
      <c r="O6285" t="s">
        <v>157</v>
      </c>
      <c r="P6285">
        <v>3.3334137854048464E-2</v>
      </c>
      <c r="Q6285" t="s">
        <v>156</v>
      </c>
      <c r="S6285" t="s">
        <v>709</v>
      </c>
      <c r="T6285" t="s">
        <v>157</v>
      </c>
      <c r="U6285">
        <v>2.9076891787301461E-2</v>
      </c>
      <c r="V6285" t="s">
        <v>156</v>
      </c>
    </row>
    <row r="6286" spans="9:22" x14ac:dyDescent="0.45">
      <c r="I6286" t="s">
        <v>288</v>
      </c>
      <c r="J6286" t="s">
        <v>158</v>
      </c>
      <c r="K6286">
        <v>6.4272144098742531E-2</v>
      </c>
      <c r="L6286" t="s">
        <v>156</v>
      </c>
      <c r="N6286" t="s">
        <v>496</v>
      </c>
      <c r="O6286" t="s">
        <v>158</v>
      </c>
      <c r="P6286">
        <v>3.2740504978356871E-2</v>
      </c>
      <c r="Q6286" t="s">
        <v>156</v>
      </c>
      <c r="S6286" t="s">
        <v>709</v>
      </c>
      <c r="T6286" t="s">
        <v>158</v>
      </c>
      <c r="U6286">
        <v>2.8529295489072282E-2</v>
      </c>
      <c r="V6286" t="s">
        <v>156</v>
      </c>
    </row>
    <row r="6287" spans="9:22" x14ac:dyDescent="0.45">
      <c r="I6287" t="s">
        <v>288</v>
      </c>
      <c r="J6287" t="s">
        <v>159</v>
      </c>
      <c r="K6287">
        <v>8.0813917408239386E-2</v>
      </c>
      <c r="L6287" t="s">
        <v>156</v>
      </c>
      <c r="N6287" t="s">
        <v>496</v>
      </c>
      <c r="O6287" t="s">
        <v>159</v>
      </c>
      <c r="P6287">
        <v>3.2546656834537419E-2</v>
      </c>
      <c r="Q6287" t="s">
        <v>156</v>
      </c>
      <c r="S6287" t="s">
        <v>709</v>
      </c>
      <c r="T6287" t="s">
        <v>159</v>
      </c>
      <c r="U6287">
        <v>3.0860674680319743E-2</v>
      </c>
      <c r="V6287" t="s">
        <v>156</v>
      </c>
    </row>
    <row r="6288" spans="9:22" x14ac:dyDescent="0.45">
      <c r="I6288" t="s">
        <v>288</v>
      </c>
      <c r="J6288" t="s">
        <v>160</v>
      </c>
      <c r="K6288">
        <v>0.53970671829513073</v>
      </c>
      <c r="L6288" t="s">
        <v>156</v>
      </c>
      <c r="N6288" t="s">
        <v>496</v>
      </c>
      <c r="O6288" t="s">
        <v>160</v>
      </c>
      <c r="P6288">
        <v>0.19383665109228213</v>
      </c>
      <c r="Q6288" t="s">
        <v>156</v>
      </c>
      <c r="S6288" t="s">
        <v>709</v>
      </c>
      <c r="T6288" t="s">
        <v>160</v>
      </c>
      <c r="U6288">
        <v>0.23112762057678388</v>
      </c>
      <c r="V6288" t="s">
        <v>156</v>
      </c>
    </row>
    <row r="6289" spans="9:22" x14ac:dyDescent="0.45">
      <c r="I6289" t="s">
        <v>288</v>
      </c>
      <c r="J6289" t="s">
        <v>813</v>
      </c>
      <c r="K6289">
        <v>7.3333386698722913E-2</v>
      </c>
      <c r="L6289" t="s">
        <v>156</v>
      </c>
      <c r="N6289" t="s">
        <v>496</v>
      </c>
      <c r="O6289" t="s">
        <v>813</v>
      </c>
      <c r="P6289">
        <v>3.4153511052656127E-2</v>
      </c>
      <c r="Q6289" t="s">
        <v>156</v>
      </c>
      <c r="S6289" t="s">
        <v>709</v>
      </c>
      <c r="T6289" t="s">
        <v>813</v>
      </c>
      <c r="U6289">
        <v>3.9690593774259937E-2</v>
      </c>
      <c r="V6289" t="s">
        <v>156</v>
      </c>
    </row>
    <row r="6290" spans="9:22" x14ac:dyDescent="0.45">
      <c r="I6290" t="s">
        <v>288</v>
      </c>
      <c r="J6290" t="s">
        <v>814</v>
      </c>
      <c r="K6290">
        <v>5.4914492485878097E-2</v>
      </c>
      <c r="L6290" t="s">
        <v>156</v>
      </c>
      <c r="N6290" t="s">
        <v>496</v>
      </c>
      <c r="O6290" t="s">
        <v>814</v>
      </c>
      <c r="P6290">
        <v>3.4670289151356025E-2</v>
      </c>
      <c r="Q6290" t="s">
        <v>156</v>
      </c>
      <c r="S6290" t="s">
        <v>709</v>
      </c>
      <c r="T6290" t="s">
        <v>814</v>
      </c>
      <c r="U6290">
        <v>3.7041331454793262E-2</v>
      </c>
      <c r="V6290" t="s">
        <v>156</v>
      </c>
    </row>
    <row r="6291" spans="9:22" x14ac:dyDescent="0.45">
      <c r="I6291" t="s">
        <v>288</v>
      </c>
      <c r="J6291" t="s">
        <v>815</v>
      </c>
      <c r="K6291">
        <v>3.1038589221267097E-2</v>
      </c>
      <c r="L6291" t="s">
        <v>156</v>
      </c>
      <c r="N6291" t="s">
        <v>496</v>
      </c>
      <c r="O6291" t="s">
        <v>815</v>
      </c>
      <c r="P6291">
        <v>3.4248712769585445E-2</v>
      </c>
      <c r="Q6291" t="s">
        <v>156</v>
      </c>
      <c r="S6291" t="s">
        <v>709</v>
      </c>
      <c r="T6291" t="s">
        <v>815</v>
      </c>
      <c r="U6291">
        <v>3.4303539676185629E-2</v>
      </c>
      <c r="V6291" t="s">
        <v>156</v>
      </c>
    </row>
    <row r="6292" spans="9:22" x14ac:dyDescent="0.45">
      <c r="I6292" t="s">
        <v>288</v>
      </c>
      <c r="J6292" t="s">
        <v>816</v>
      </c>
      <c r="K6292">
        <v>1.0255995568935581E-2</v>
      </c>
      <c r="L6292" t="s">
        <v>156</v>
      </c>
      <c r="N6292" t="s">
        <v>496</v>
      </c>
      <c r="O6292" t="s">
        <v>816</v>
      </c>
      <c r="P6292">
        <v>0.17230848607425864</v>
      </c>
      <c r="Q6292" t="s">
        <v>156</v>
      </c>
      <c r="S6292" t="s">
        <v>709</v>
      </c>
      <c r="T6292" t="s">
        <v>816</v>
      </c>
      <c r="U6292">
        <v>0.16767012572700041</v>
      </c>
      <c r="V6292" t="s">
        <v>156</v>
      </c>
    </row>
    <row r="6293" spans="9:22" x14ac:dyDescent="0.45">
      <c r="I6293" t="s">
        <v>288</v>
      </c>
      <c r="J6293" t="s">
        <v>161</v>
      </c>
      <c r="K6293">
        <v>0</v>
      </c>
      <c r="L6293" t="s">
        <v>156</v>
      </c>
      <c r="N6293" t="s">
        <v>496</v>
      </c>
      <c r="O6293" t="s">
        <v>161</v>
      </c>
      <c r="P6293">
        <v>3.1213170169320115E-2</v>
      </c>
      <c r="Q6293" t="s">
        <v>156</v>
      </c>
      <c r="S6293" t="s">
        <v>709</v>
      </c>
      <c r="T6293" t="s">
        <v>161</v>
      </c>
      <c r="U6293">
        <v>2.1813603618205602E-2</v>
      </c>
      <c r="V6293" t="s">
        <v>156</v>
      </c>
    </row>
    <row r="6294" spans="9:22" x14ac:dyDescent="0.45">
      <c r="I6294" t="s">
        <v>288</v>
      </c>
      <c r="J6294" t="s">
        <v>162</v>
      </c>
      <c r="K6294">
        <v>2.0833098971324275E-5</v>
      </c>
      <c r="L6294" t="s">
        <v>156</v>
      </c>
      <c r="N6294" t="s">
        <v>496</v>
      </c>
      <c r="O6294" t="s">
        <v>162</v>
      </c>
      <c r="P6294">
        <v>4.471294185314563E-3</v>
      </c>
      <c r="Q6294" t="s">
        <v>156</v>
      </c>
      <c r="S6294" t="s">
        <v>709</v>
      </c>
      <c r="T6294" t="s">
        <v>162</v>
      </c>
      <c r="U6294">
        <v>3.3443583551092623E-3</v>
      </c>
      <c r="V6294" t="s">
        <v>156</v>
      </c>
    </row>
    <row r="6295" spans="9:22" x14ac:dyDescent="0.45">
      <c r="I6295" t="s">
        <v>288</v>
      </c>
      <c r="J6295" t="s">
        <v>163</v>
      </c>
      <c r="K6295">
        <v>2.5574251667515916E-3</v>
      </c>
      <c r="L6295" t="s">
        <v>156</v>
      </c>
      <c r="N6295" t="s">
        <v>496</v>
      </c>
      <c r="O6295" t="s">
        <v>163</v>
      </c>
      <c r="P6295">
        <v>4.3910793197249817E-3</v>
      </c>
      <c r="Q6295" t="s">
        <v>156</v>
      </c>
      <c r="S6295" t="s">
        <v>709</v>
      </c>
      <c r="T6295" t="s">
        <v>163</v>
      </c>
      <c r="U6295">
        <v>3.3649457183597955E-3</v>
      </c>
      <c r="V6295" t="s">
        <v>156</v>
      </c>
    </row>
    <row r="6296" spans="9:22" x14ac:dyDescent="0.45">
      <c r="I6296" t="s">
        <v>288</v>
      </c>
      <c r="J6296" t="s">
        <v>164</v>
      </c>
      <c r="K6296">
        <v>4.4405947265622374E-3</v>
      </c>
      <c r="L6296" t="s">
        <v>156</v>
      </c>
      <c r="N6296" t="s">
        <v>496</v>
      </c>
      <c r="O6296" t="s">
        <v>164</v>
      </c>
      <c r="P6296">
        <v>4.3034410955022275E-3</v>
      </c>
      <c r="Q6296" t="s">
        <v>156</v>
      </c>
      <c r="S6296" t="s">
        <v>709</v>
      </c>
      <c r="T6296" t="s">
        <v>164</v>
      </c>
      <c r="U6296">
        <v>3.3170496620012016E-3</v>
      </c>
      <c r="V6296" t="s">
        <v>156</v>
      </c>
    </row>
    <row r="6297" spans="9:22" x14ac:dyDescent="0.45">
      <c r="I6297" t="s">
        <v>288</v>
      </c>
      <c r="J6297" t="s">
        <v>165</v>
      </c>
      <c r="K6297">
        <v>3.223466968517355E-2</v>
      </c>
      <c r="L6297" t="s">
        <v>156</v>
      </c>
      <c r="N6297" t="s">
        <v>496</v>
      </c>
      <c r="O6297" t="s">
        <v>165</v>
      </c>
      <c r="P6297">
        <v>2.3104540363996885E-2</v>
      </c>
      <c r="Q6297" t="s">
        <v>156</v>
      </c>
      <c r="S6297" t="s">
        <v>709</v>
      </c>
      <c r="T6297" t="s">
        <v>165</v>
      </c>
      <c r="U6297">
        <v>2.4668250016576767E-2</v>
      </c>
      <c r="V6297" t="s">
        <v>156</v>
      </c>
    </row>
    <row r="6298" spans="9:22" x14ac:dyDescent="0.45">
      <c r="I6298" t="s">
        <v>288</v>
      </c>
      <c r="J6298" t="s">
        <v>817</v>
      </c>
      <c r="K6298">
        <v>3.0991144692748274E-3</v>
      </c>
      <c r="L6298" t="s">
        <v>156</v>
      </c>
      <c r="N6298" t="s">
        <v>496</v>
      </c>
      <c r="O6298" t="s">
        <v>817</v>
      </c>
      <c r="P6298">
        <v>3.8658012726860182E-3</v>
      </c>
      <c r="Q6298" t="s">
        <v>156</v>
      </c>
      <c r="S6298" t="s">
        <v>709</v>
      </c>
      <c r="T6298" t="s">
        <v>817</v>
      </c>
      <c r="U6298">
        <v>3.0562034830501827E-3</v>
      </c>
      <c r="V6298" t="s">
        <v>156</v>
      </c>
    </row>
    <row r="6299" spans="9:22" x14ac:dyDescent="0.45">
      <c r="I6299" t="s">
        <v>288</v>
      </c>
      <c r="J6299" t="s">
        <v>818</v>
      </c>
      <c r="K6299">
        <v>5.5215280313687383E-4</v>
      </c>
      <c r="L6299" t="s">
        <v>156</v>
      </c>
      <c r="N6299" t="s">
        <v>496</v>
      </c>
      <c r="O6299" t="s">
        <v>818</v>
      </c>
      <c r="P6299">
        <v>3.9801208684360819E-3</v>
      </c>
      <c r="Q6299" t="s">
        <v>156</v>
      </c>
      <c r="S6299" t="s">
        <v>709</v>
      </c>
      <c r="T6299" t="s">
        <v>818</v>
      </c>
      <c r="U6299">
        <v>2.7088937901426583E-3</v>
      </c>
      <c r="V6299" t="s">
        <v>156</v>
      </c>
    </row>
    <row r="6300" spans="9:22" x14ac:dyDescent="0.45">
      <c r="I6300" t="s">
        <v>288</v>
      </c>
      <c r="J6300" t="s">
        <v>819</v>
      </c>
      <c r="K6300">
        <v>0</v>
      </c>
      <c r="L6300" t="s">
        <v>156</v>
      </c>
      <c r="N6300" t="s">
        <v>496</v>
      </c>
      <c r="O6300" t="s">
        <v>819</v>
      </c>
      <c r="P6300">
        <v>4.046938440932308E-3</v>
      </c>
      <c r="Q6300" t="s">
        <v>156</v>
      </c>
      <c r="S6300" t="s">
        <v>709</v>
      </c>
      <c r="T6300" t="s">
        <v>819</v>
      </c>
      <c r="U6300">
        <v>2.4233157474170923E-3</v>
      </c>
      <c r="V6300" t="s">
        <v>156</v>
      </c>
    </row>
    <row r="6301" spans="9:22" x14ac:dyDescent="0.45">
      <c r="I6301" t="s">
        <v>288</v>
      </c>
      <c r="J6301" t="s">
        <v>820</v>
      </c>
      <c r="K6301">
        <v>0</v>
      </c>
      <c r="L6301" t="s">
        <v>156</v>
      </c>
      <c r="N6301" t="s">
        <v>496</v>
      </c>
      <c r="O6301" t="s">
        <v>820</v>
      </c>
      <c r="P6301">
        <v>2.187860871202113E-2</v>
      </c>
      <c r="Q6301" t="s">
        <v>156</v>
      </c>
      <c r="S6301" t="s">
        <v>709</v>
      </c>
      <c r="T6301" t="s">
        <v>820</v>
      </c>
      <c r="U6301">
        <v>1.4684121823468541E-2</v>
      </c>
      <c r="V6301" t="s">
        <v>156</v>
      </c>
    </row>
    <row r="6302" spans="9:22" x14ac:dyDescent="0.45">
      <c r="I6302" t="s">
        <v>288</v>
      </c>
      <c r="J6302" t="s">
        <v>821</v>
      </c>
      <c r="K6302">
        <v>0</v>
      </c>
      <c r="L6302" t="s">
        <v>156</v>
      </c>
      <c r="N6302" t="s">
        <v>496</v>
      </c>
      <c r="O6302" t="s">
        <v>821</v>
      </c>
      <c r="P6302">
        <v>2.2603267647224697E-2</v>
      </c>
      <c r="Q6302" t="s">
        <v>156</v>
      </c>
      <c r="S6302" t="s">
        <v>709</v>
      </c>
      <c r="T6302" t="s">
        <v>821</v>
      </c>
      <c r="U6302">
        <v>2.3895631102753379E-2</v>
      </c>
      <c r="V6302" t="s">
        <v>156</v>
      </c>
    </row>
    <row r="6303" spans="9:22" x14ac:dyDescent="0.45">
      <c r="I6303" t="s">
        <v>288</v>
      </c>
      <c r="J6303" t="s">
        <v>822</v>
      </c>
      <c r="K6303">
        <v>0</v>
      </c>
      <c r="L6303" t="s">
        <v>156</v>
      </c>
      <c r="N6303" t="s">
        <v>496</v>
      </c>
      <c r="O6303" t="s">
        <v>822</v>
      </c>
      <c r="P6303">
        <v>3.3481999703530488E-3</v>
      </c>
      <c r="Q6303" t="s">
        <v>156</v>
      </c>
      <c r="S6303" t="s">
        <v>709</v>
      </c>
      <c r="T6303" t="s">
        <v>822</v>
      </c>
      <c r="U6303">
        <v>4.0983950765178141E-3</v>
      </c>
      <c r="V6303" t="s">
        <v>156</v>
      </c>
    </row>
    <row r="6304" spans="9:22" x14ac:dyDescent="0.45">
      <c r="I6304" t="s">
        <v>288</v>
      </c>
      <c r="J6304" t="s">
        <v>823</v>
      </c>
      <c r="K6304">
        <v>2.3383843237535264E-3</v>
      </c>
      <c r="L6304" t="s">
        <v>156</v>
      </c>
      <c r="N6304" t="s">
        <v>496</v>
      </c>
      <c r="O6304" t="s">
        <v>823</v>
      </c>
      <c r="P6304">
        <v>3.2444520653204822E-3</v>
      </c>
      <c r="Q6304" t="s">
        <v>156</v>
      </c>
      <c r="S6304" t="s">
        <v>709</v>
      </c>
      <c r="T6304" t="s">
        <v>823</v>
      </c>
      <c r="U6304">
        <v>3.9441264368647953E-3</v>
      </c>
      <c r="V6304" t="s">
        <v>156</v>
      </c>
    </row>
    <row r="6305" spans="9:22" x14ac:dyDescent="0.45">
      <c r="I6305" t="s">
        <v>288</v>
      </c>
      <c r="J6305" t="s">
        <v>824</v>
      </c>
      <c r="K6305">
        <v>4.3868620935909822E-3</v>
      </c>
      <c r="L6305" t="s">
        <v>156</v>
      </c>
      <c r="N6305" t="s">
        <v>496</v>
      </c>
      <c r="O6305" t="s">
        <v>824</v>
      </c>
      <c r="P6305">
        <v>3.163067887508354E-3</v>
      </c>
      <c r="Q6305" t="s">
        <v>156</v>
      </c>
      <c r="S6305" t="s">
        <v>709</v>
      </c>
      <c r="T6305" t="s">
        <v>824</v>
      </c>
      <c r="U6305">
        <v>3.8548878391643183E-3</v>
      </c>
      <c r="V6305" t="s">
        <v>156</v>
      </c>
    </row>
    <row r="6306" spans="9:22" x14ac:dyDescent="0.45">
      <c r="I6306" t="s">
        <v>288</v>
      </c>
      <c r="J6306" t="s">
        <v>825</v>
      </c>
      <c r="K6306">
        <v>3.3830997369200616E-2</v>
      </c>
      <c r="L6306" t="s">
        <v>156</v>
      </c>
      <c r="N6306" t="s">
        <v>496</v>
      </c>
      <c r="O6306" t="s">
        <v>825</v>
      </c>
      <c r="P6306">
        <v>1.8836805774617216E-2</v>
      </c>
      <c r="Q6306" t="s">
        <v>156</v>
      </c>
      <c r="S6306" t="s">
        <v>709</v>
      </c>
      <c r="T6306" t="s">
        <v>825</v>
      </c>
      <c r="U6306">
        <v>2.4985348121789552E-2</v>
      </c>
      <c r="V6306" t="s">
        <v>156</v>
      </c>
    </row>
    <row r="6307" spans="9:22" x14ac:dyDescent="0.45">
      <c r="I6307" t="s">
        <v>288</v>
      </c>
      <c r="J6307" t="s">
        <v>826</v>
      </c>
      <c r="K6307">
        <v>3.3179220172545624E-3</v>
      </c>
      <c r="L6307" t="s">
        <v>156</v>
      </c>
      <c r="N6307" t="s">
        <v>496</v>
      </c>
      <c r="O6307" t="s">
        <v>826</v>
      </c>
      <c r="P6307">
        <v>3.1013662625104786E-3</v>
      </c>
      <c r="Q6307" t="s">
        <v>156</v>
      </c>
      <c r="S6307" t="s">
        <v>709</v>
      </c>
      <c r="T6307" t="s">
        <v>826</v>
      </c>
      <c r="U6307">
        <v>3.8363516649683421E-3</v>
      </c>
      <c r="V6307" t="s">
        <v>156</v>
      </c>
    </row>
    <row r="6308" spans="9:22" x14ac:dyDescent="0.45">
      <c r="I6308" t="s">
        <v>288</v>
      </c>
      <c r="J6308" t="s">
        <v>827</v>
      </c>
      <c r="K6308">
        <v>0</v>
      </c>
      <c r="L6308" t="s">
        <v>156</v>
      </c>
      <c r="N6308" t="s">
        <v>496</v>
      </c>
      <c r="O6308" t="s">
        <v>827</v>
      </c>
      <c r="P6308">
        <v>3.1420617369196059E-3</v>
      </c>
      <c r="Q6308" t="s">
        <v>156</v>
      </c>
      <c r="S6308" t="s">
        <v>709</v>
      </c>
      <c r="T6308" t="s">
        <v>827</v>
      </c>
      <c r="U6308">
        <v>3.197357450259074E-3</v>
      </c>
      <c r="V6308" t="s">
        <v>156</v>
      </c>
    </row>
    <row r="6309" spans="9:22" x14ac:dyDescent="0.45">
      <c r="I6309" t="s">
        <v>288</v>
      </c>
      <c r="J6309" t="s">
        <v>828</v>
      </c>
      <c r="K6309">
        <v>0</v>
      </c>
      <c r="L6309" t="s">
        <v>156</v>
      </c>
      <c r="N6309" t="s">
        <v>496</v>
      </c>
      <c r="O6309" t="s">
        <v>828</v>
      </c>
      <c r="P6309">
        <v>3.0103810887312974E-3</v>
      </c>
      <c r="Q6309" t="s">
        <v>156</v>
      </c>
      <c r="S6309" t="s">
        <v>709</v>
      </c>
      <c r="T6309" t="s">
        <v>828</v>
      </c>
      <c r="U6309">
        <v>2.799193150755806E-3</v>
      </c>
      <c r="V6309" t="s">
        <v>156</v>
      </c>
    </row>
    <row r="6310" spans="9:22" x14ac:dyDescent="0.45">
      <c r="I6310" t="s">
        <v>288</v>
      </c>
      <c r="J6310" t="s">
        <v>829</v>
      </c>
      <c r="K6310">
        <v>0</v>
      </c>
      <c r="L6310" t="s">
        <v>156</v>
      </c>
      <c r="N6310" t="s">
        <v>496</v>
      </c>
      <c r="O6310" t="s">
        <v>829</v>
      </c>
      <c r="P6310">
        <v>1.3051909944863774E-2</v>
      </c>
      <c r="Q6310" t="s">
        <v>156</v>
      </c>
      <c r="S6310" t="s">
        <v>709</v>
      </c>
      <c r="T6310" t="s">
        <v>829</v>
      </c>
      <c r="U6310">
        <v>1.0791921444319518E-2</v>
      </c>
      <c r="V6310" t="s">
        <v>156</v>
      </c>
    </row>
    <row r="6311" spans="9:22" x14ac:dyDescent="0.45">
      <c r="I6311" t="s">
        <v>288</v>
      </c>
      <c r="J6311" t="s">
        <v>878</v>
      </c>
      <c r="K6311">
        <v>0</v>
      </c>
      <c r="L6311" t="s">
        <v>156</v>
      </c>
      <c r="N6311" t="s">
        <v>496</v>
      </c>
      <c r="O6311" t="s">
        <v>878</v>
      </c>
      <c r="P6311">
        <v>4.7978910723561961E-5</v>
      </c>
      <c r="Q6311" t="s">
        <v>156</v>
      </c>
      <c r="S6311" t="s">
        <v>709</v>
      </c>
      <c r="T6311" t="s">
        <v>878</v>
      </c>
      <c r="U6311">
        <v>2.1503714965560392E-5</v>
      </c>
      <c r="V6311" t="s">
        <v>156</v>
      </c>
    </row>
    <row r="6312" spans="9:22" x14ac:dyDescent="0.45">
      <c r="I6312" t="s">
        <v>288</v>
      </c>
      <c r="J6312" t="s">
        <v>879</v>
      </c>
      <c r="K6312">
        <v>0</v>
      </c>
      <c r="L6312" t="s">
        <v>156</v>
      </c>
      <c r="N6312" t="s">
        <v>496</v>
      </c>
      <c r="O6312" t="s">
        <v>879</v>
      </c>
      <c r="P6312">
        <v>3.9558296881185457E-5</v>
      </c>
      <c r="Q6312" t="s">
        <v>156</v>
      </c>
      <c r="S6312" t="s">
        <v>709</v>
      </c>
      <c r="T6312" t="s">
        <v>879</v>
      </c>
      <c r="U6312">
        <v>1.866339878094605E-5</v>
      </c>
      <c r="V6312" t="s">
        <v>156</v>
      </c>
    </row>
    <row r="6313" spans="9:22" x14ac:dyDescent="0.45">
      <c r="I6313" t="s">
        <v>288</v>
      </c>
      <c r="J6313" t="s">
        <v>880</v>
      </c>
      <c r="K6313">
        <v>0</v>
      </c>
      <c r="L6313" t="s">
        <v>156</v>
      </c>
      <c r="N6313" t="s">
        <v>496</v>
      </c>
      <c r="O6313" t="s">
        <v>880</v>
      </c>
      <c r="P6313">
        <v>3.4343264388198224E-5</v>
      </c>
      <c r="Q6313" t="s">
        <v>156</v>
      </c>
      <c r="S6313" t="s">
        <v>709</v>
      </c>
      <c r="T6313" t="s">
        <v>880</v>
      </c>
      <c r="U6313">
        <v>1.1712474042188393E-5</v>
      </c>
      <c r="V6313" t="s">
        <v>156</v>
      </c>
    </row>
    <row r="6314" spans="9:22" x14ac:dyDescent="0.45">
      <c r="I6314" t="s">
        <v>288</v>
      </c>
      <c r="J6314" t="s">
        <v>881</v>
      </c>
      <c r="K6314">
        <v>0</v>
      </c>
      <c r="L6314" t="s">
        <v>156</v>
      </c>
      <c r="N6314" t="s">
        <v>496</v>
      </c>
      <c r="O6314" t="s">
        <v>881</v>
      </c>
      <c r="P6314">
        <v>3.5043015296778536E-5</v>
      </c>
      <c r="Q6314" t="s">
        <v>156</v>
      </c>
      <c r="S6314" t="s">
        <v>709</v>
      </c>
      <c r="T6314" t="s">
        <v>881</v>
      </c>
      <c r="U6314">
        <v>0</v>
      </c>
      <c r="V6314" t="s">
        <v>156</v>
      </c>
    </row>
    <row r="6315" spans="9:22" x14ac:dyDescent="0.45">
      <c r="I6315" t="s">
        <v>288</v>
      </c>
      <c r="J6315" t="s">
        <v>882</v>
      </c>
      <c r="K6315">
        <v>0</v>
      </c>
      <c r="L6315" t="s">
        <v>156</v>
      </c>
      <c r="N6315" t="s">
        <v>496</v>
      </c>
      <c r="O6315" t="s">
        <v>882</v>
      </c>
      <c r="P6315">
        <v>3.4918874041914474E-5</v>
      </c>
      <c r="Q6315" t="s">
        <v>156</v>
      </c>
      <c r="S6315" t="s">
        <v>709</v>
      </c>
      <c r="T6315" t="s">
        <v>882</v>
      </c>
      <c r="U6315">
        <v>0</v>
      </c>
      <c r="V6315" t="s">
        <v>156</v>
      </c>
    </row>
    <row r="6316" spans="9:22" x14ac:dyDescent="0.45">
      <c r="I6316" t="s">
        <v>288</v>
      </c>
      <c r="J6316" t="s">
        <v>883</v>
      </c>
      <c r="K6316">
        <v>0</v>
      </c>
      <c r="L6316" t="s">
        <v>156</v>
      </c>
      <c r="N6316" t="s">
        <v>496</v>
      </c>
      <c r="O6316" t="s">
        <v>883</v>
      </c>
      <c r="P6316">
        <v>2.6318224074610796E-5</v>
      </c>
      <c r="Q6316" t="s">
        <v>156</v>
      </c>
      <c r="S6316" t="s">
        <v>709</v>
      </c>
      <c r="T6316" t="s">
        <v>883</v>
      </c>
      <c r="U6316">
        <v>0</v>
      </c>
      <c r="V6316" t="s">
        <v>156</v>
      </c>
    </row>
    <row r="6317" spans="9:22" x14ac:dyDescent="0.45">
      <c r="I6317" t="s">
        <v>288</v>
      </c>
      <c r="J6317" t="s">
        <v>884</v>
      </c>
      <c r="K6317">
        <v>0</v>
      </c>
      <c r="L6317" t="s">
        <v>156</v>
      </c>
      <c r="N6317" t="s">
        <v>496</v>
      </c>
      <c r="O6317" t="s">
        <v>884</v>
      </c>
      <c r="P6317">
        <v>1.6557386761233487E-5</v>
      </c>
      <c r="Q6317" t="s">
        <v>156</v>
      </c>
      <c r="S6317" t="s">
        <v>709</v>
      </c>
      <c r="T6317" t="s">
        <v>884</v>
      </c>
      <c r="U6317">
        <v>0</v>
      </c>
      <c r="V6317" t="s">
        <v>156</v>
      </c>
    </row>
    <row r="6318" spans="9:22" x14ac:dyDescent="0.45">
      <c r="I6318" t="s">
        <v>288</v>
      </c>
      <c r="J6318" t="s">
        <v>885</v>
      </c>
      <c r="K6318">
        <v>0</v>
      </c>
      <c r="L6318" t="s">
        <v>156</v>
      </c>
      <c r="N6318" t="s">
        <v>496</v>
      </c>
      <c r="O6318" t="s">
        <v>885</v>
      </c>
      <c r="P6318">
        <v>1.1297680545660821E-5</v>
      </c>
      <c r="Q6318" t="s">
        <v>156</v>
      </c>
      <c r="S6318" t="s">
        <v>709</v>
      </c>
      <c r="T6318" t="s">
        <v>885</v>
      </c>
      <c r="U6318">
        <v>0</v>
      </c>
      <c r="V6318" t="s">
        <v>156</v>
      </c>
    </row>
    <row r="6319" spans="9:22" x14ac:dyDescent="0.45">
      <c r="I6319" t="s">
        <v>288</v>
      </c>
      <c r="J6319" t="s">
        <v>886</v>
      </c>
      <c r="K6319">
        <v>1.041065609411E-4</v>
      </c>
      <c r="L6319" t="s">
        <v>156</v>
      </c>
      <c r="N6319" t="s">
        <v>496</v>
      </c>
      <c r="O6319" t="s">
        <v>886</v>
      </c>
      <c r="P6319">
        <v>1.2152507363837221E-5</v>
      </c>
      <c r="Q6319" t="s">
        <v>156</v>
      </c>
      <c r="S6319" t="s">
        <v>709</v>
      </c>
      <c r="T6319" t="s">
        <v>886</v>
      </c>
      <c r="U6319">
        <v>0</v>
      </c>
      <c r="V6319" t="s">
        <v>156</v>
      </c>
    </row>
    <row r="6320" spans="9:22" x14ac:dyDescent="0.45">
      <c r="I6320" t="s">
        <v>288</v>
      </c>
      <c r="J6320" t="s">
        <v>887</v>
      </c>
      <c r="K6320">
        <v>1.8297286427010001E-4</v>
      </c>
      <c r="L6320" t="s">
        <v>156</v>
      </c>
      <c r="N6320" t="s">
        <v>496</v>
      </c>
      <c r="O6320" t="s">
        <v>887</v>
      </c>
      <c r="P6320">
        <v>9.6566663283493952E-6</v>
      </c>
      <c r="Q6320" t="s">
        <v>156</v>
      </c>
      <c r="S6320" t="s">
        <v>709</v>
      </c>
      <c r="T6320" t="s">
        <v>887</v>
      </c>
      <c r="U6320">
        <v>0</v>
      </c>
      <c r="V6320" t="s">
        <v>156</v>
      </c>
    </row>
    <row r="6321" spans="9:22" x14ac:dyDescent="0.45">
      <c r="I6321" t="s">
        <v>288</v>
      </c>
      <c r="J6321" t="s">
        <v>888</v>
      </c>
      <c r="K6321">
        <v>1.7377849216709999E-4</v>
      </c>
      <c r="L6321" t="s">
        <v>156</v>
      </c>
      <c r="N6321" t="s">
        <v>496</v>
      </c>
      <c r="O6321" t="s">
        <v>888</v>
      </c>
      <c r="P6321">
        <v>3.4554641084521801E-6</v>
      </c>
      <c r="Q6321" t="s">
        <v>156</v>
      </c>
      <c r="S6321" t="s">
        <v>709</v>
      </c>
      <c r="T6321" t="s">
        <v>888</v>
      </c>
      <c r="U6321">
        <v>0</v>
      </c>
      <c r="V6321" t="s">
        <v>156</v>
      </c>
    </row>
    <row r="6322" spans="9:22" x14ac:dyDescent="0.45">
      <c r="I6322" t="s">
        <v>288</v>
      </c>
      <c r="J6322" t="s">
        <v>889</v>
      </c>
      <c r="K6322">
        <v>1.9237010517339999E-4</v>
      </c>
      <c r="L6322" t="s">
        <v>156</v>
      </c>
      <c r="N6322" t="s">
        <v>496</v>
      </c>
      <c r="O6322" t="s">
        <v>889</v>
      </c>
      <c r="P6322">
        <v>1.567343586955144E-7</v>
      </c>
      <c r="Q6322" t="s">
        <v>156</v>
      </c>
      <c r="S6322" t="s">
        <v>709</v>
      </c>
      <c r="T6322" t="s">
        <v>889</v>
      </c>
      <c r="U6322">
        <v>0</v>
      </c>
      <c r="V6322" t="s">
        <v>156</v>
      </c>
    </row>
    <row r="6323" spans="9:22" x14ac:dyDescent="0.45">
      <c r="I6323" t="s">
        <v>288</v>
      </c>
      <c r="J6323" t="s">
        <v>890</v>
      </c>
      <c r="K6323">
        <v>1.4381725972680001E-4</v>
      </c>
      <c r="L6323" t="s">
        <v>156</v>
      </c>
      <c r="N6323" t="s">
        <v>496</v>
      </c>
      <c r="O6323" t="s">
        <v>890</v>
      </c>
      <c r="P6323">
        <v>3.9392170927436675E-9</v>
      </c>
      <c r="Q6323" t="s">
        <v>156</v>
      </c>
      <c r="S6323" t="s">
        <v>709</v>
      </c>
      <c r="T6323" t="s">
        <v>890</v>
      </c>
      <c r="U6323">
        <v>3.8139886989977168E-6</v>
      </c>
      <c r="V6323" t="s">
        <v>156</v>
      </c>
    </row>
    <row r="6324" spans="9:22" x14ac:dyDescent="0.45">
      <c r="I6324" t="s">
        <v>288</v>
      </c>
      <c r="J6324" t="s">
        <v>891</v>
      </c>
      <c r="K6324">
        <v>1.5518489714789999E-4</v>
      </c>
      <c r="L6324" t="s">
        <v>156</v>
      </c>
      <c r="N6324" t="s">
        <v>496</v>
      </c>
      <c r="O6324" t="s">
        <v>891</v>
      </c>
      <c r="P6324">
        <v>6.8736128072217594E-8</v>
      </c>
      <c r="Q6324" t="s">
        <v>156</v>
      </c>
      <c r="S6324" t="s">
        <v>709</v>
      </c>
      <c r="T6324" t="s">
        <v>891</v>
      </c>
      <c r="U6324">
        <v>6.8641972624227193E-6</v>
      </c>
      <c r="V6324" t="s">
        <v>156</v>
      </c>
    </row>
    <row r="6325" spans="9:22" x14ac:dyDescent="0.45">
      <c r="I6325" t="s">
        <v>288</v>
      </c>
      <c r="J6325" t="s">
        <v>892</v>
      </c>
      <c r="K6325">
        <v>2.200030738332E-4</v>
      </c>
      <c r="L6325" t="s">
        <v>156</v>
      </c>
      <c r="N6325" t="s">
        <v>496</v>
      </c>
      <c r="O6325" t="s">
        <v>892</v>
      </c>
      <c r="P6325">
        <v>2.0526374314095737E-7</v>
      </c>
      <c r="Q6325" t="s">
        <v>156</v>
      </c>
      <c r="S6325" t="s">
        <v>709</v>
      </c>
      <c r="T6325" t="s">
        <v>892</v>
      </c>
      <c r="U6325">
        <v>7.6784408375548522E-6</v>
      </c>
      <c r="V6325" t="s">
        <v>156</v>
      </c>
    </row>
    <row r="6326" spans="9:22" x14ac:dyDescent="0.45">
      <c r="I6326" t="s">
        <v>288</v>
      </c>
      <c r="J6326" t="s">
        <v>893</v>
      </c>
      <c r="K6326">
        <v>1.3158970360329999E-4</v>
      </c>
      <c r="L6326" t="s">
        <v>156</v>
      </c>
      <c r="N6326" t="s">
        <v>496</v>
      </c>
      <c r="O6326" t="s">
        <v>893</v>
      </c>
      <c r="P6326">
        <v>3.1967981617014595E-8</v>
      </c>
      <c r="Q6326" t="s">
        <v>156</v>
      </c>
      <c r="S6326" t="s">
        <v>709</v>
      </c>
      <c r="T6326" t="s">
        <v>893</v>
      </c>
      <c r="U6326">
        <v>9.7688180299461261E-6</v>
      </c>
      <c r="V6326" t="s">
        <v>156</v>
      </c>
    </row>
    <row r="6327" spans="9:22" x14ac:dyDescent="0.45">
      <c r="I6327" t="s">
        <v>288</v>
      </c>
      <c r="J6327" t="s">
        <v>894</v>
      </c>
      <c r="K6327">
        <v>7.1195881224382377E-5</v>
      </c>
      <c r="L6327" t="s">
        <v>156</v>
      </c>
      <c r="N6327" t="s">
        <v>496</v>
      </c>
      <c r="O6327" t="s">
        <v>894</v>
      </c>
      <c r="P6327">
        <v>2.8880573260517303E-8</v>
      </c>
      <c r="Q6327" t="s">
        <v>156</v>
      </c>
      <c r="S6327" t="s">
        <v>709</v>
      </c>
      <c r="T6327" t="s">
        <v>894</v>
      </c>
      <c r="U6327">
        <v>1.7599660298738791E-5</v>
      </c>
      <c r="V6327" t="s">
        <v>156</v>
      </c>
    </row>
    <row r="6328" spans="9:22" x14ac:dyDescent="0.45">
      <c r="I6328" t="s">
        <v>288</v>
      </c>
      <c r="J6328" t="s">
        <v>895</v>
      </c>
      <c r="K6328">
        <v>0</v>
      </c>
      <c r="L6328" t="s">
        <v>156</v>
      </c>
      <c r="N6328" t="s">
        <v>496</v>
      </c>
      <c r="O6328" t="s">
        <v>895</v>
      </c>
      <c r="P6328">
        <v>2.7360309807742729E-8</v>
      </c>
      <c r="Q6328" t="s">
        <v>156</v>
      </c>
      <c r="S6328" t="s">
        <v>709</v>
      </c>
      <c r="T6328" t="s">
        <v>895</v>
      </c>
      <c r="U6328">
        <v>3.7991868884487576E-5</v>
      </c>
      <c r="V6328" t="s">
        <v>156</v>
      </c>
    </row>
    <row r="6329" spans="9:22" x14ac:dyDescent="0.45">
      <c r="I6329" t="s">
        <v>288</v>
      </c>
      <c r="J6329" t="s">
        <v>896</v>
      </c>
      <c r="K6329">
        <v>0</v>
      </c>
      <c r="L6329" t="s">
        <v>156</v>
      </c>
      <c r="N6329" t="s">
        <v>496</v>
      </c>
      <c r="O6329" t="s">
        <v>896</v>
      </c>
      <c r="P6329">
        <v>3.1966180006681381E-7</v>
      </c>
      <c r="Q6329" t="s">
        <v>156</v>
      </c>
      <c r="S6329" t="s">
        <v>709</v>
      </c>
      <c r="T6329" t="s">
        <v>896</v>
      </c>
      <c r="U6329">
        <v>3.7741808645554208E-5</v>
      </c>
      <c r="V6329" t="s">
        <v>156</v>
      </c>
    </row>
    <row r="6330" spans="9:22" x14ac:dyDescent="0.45">
      <c r="I6330" t="s">
        <v>288</v>
      </c>
      <c r="J6330" t="s">
        <v>897</v>
      </c>
      <c r="K6330">
        <v>0</v>
      </c>
      <c r="L6330" t="s">
        <v>156</v>
      </c>
      <c r="N6330" t="s">
        <v>496</v>
      </c>
      <c r="O6330" t="s">
        <v>897</v>
      </c>
      <c r="P6330">
        <v>9.851249296048385E-7</v>
      </c>
      <c r="Q6330" t="s">
        <v>156</v>
      </c>
      <c r="S6330" t="s">
        <v>709</v>
      </c>
      <c r="T6330" t="s">
        <v>897</v>
      </c>
      <c r="U6330">
        <v>4.1519483152542253E-5</v>
      </c>
      <c r="V6330" t="s">
        <v>156</v>
      </c>
    </row>
    <row r="6331" spans="9:22" x14ac:dyDescent="0.45">
      <c r="I6331" t="s">
        <v>288</v>
      </c>
      <c r="J6331" t="s">
        <v>898</v>
      </c>
      <c r="K6331">
        <v>0</v>
      </c>
      <c r="L6331" t="s">
        <v>156</v>
      </c>
      <c r="N6331" t="s">
        <v>496</v>
      </c>
      <c r="O6331" t="s">
        <v>898</v>
      </c>
      <c r="P6331">
        <v>1.1769065924666978E-5</v>
      </c>
      <c r="Q6331" t="s">
        <v>156</v>
      </c>
      <c r="S6331" t="s">
        <v>709</v>
      </c>
      <c r="T6331" t="s">
        <v>898</v>
      </c>
      <c r="U6331">
        <v>4.5039567221403602E-5</v>
      </c>
      <c r="V6331" t="s">
        <v>156</v>
      </c>
    </row>
    <row r="6332" spans="9:22" x14ac:dyDescent="0.45">
      <c r="I6332" t="s">
        <v>288</v>
      </c>
      <c r="J6332" t="s">
        <v>899</v>
      </c>
      <c r="K6332">
        <v>0</v>
      </c>
      <c r="L6332" t="s">
        <v>156</v>
      </c>
      <c r="N6332" t="s">
        <v>496</v>
      </c>
      <c r="O6332" t="s">
        <v>899</v>
      </c>
      <c r="P6332">
        <v>2.8060084028976295E-5</v>
      </c>
      <c r="Q6332" t="s">
        <v>156</v>
      </c>
      <c r="S6332" t="s">
        <v>709</v>
      </c>
      <c r="T6332" t="s">
        <v>899</v>
      </c>
      <c r="U6332">
        <v>4.9619014230095137E-5</v>
      </c>
      <c r="V6332" t="s">
        <v>156</v>
      </c>
    </row>
    <row r="6333" spans="9:22" x14ac:dyDescent="0.45">
      <c r="I6333" t="s">
        <v>288</v>
      </c>
      <c r="J6333" t="s">
        <v>900</v>
      </c>
      <c r="K6333">
        <v>0</v>
      </c>
      <c r="L6333" t="s">
        <v>156</v>
      </c>
      <c r="N6333" t="s">
        <v>496</v>
      </c>
      <c r="O6333" t="s">
        <v>900</v>
      </c>
      <c r="P6333">
        <v>4.8445886646893758E-5</v>
      </c>
      <c r="Q6333" t="s">
        <v>156</v>
      </c>
      <c r="S6333" t="s">
        <v>709</v>
      </c>
      <c r="T6333" t="s">
        <v>900</v>
      </c>
      <c r="U6333">
        <v>5.3869850299735809E-5</v>
      </c>
      <c r="V6333" t="s">
        <v>156</v>
      </c>
    </row>
    <row r="6334" spans="9:22" x14ac:dyDescent="0.45">
      <c r="I6334" t="s">
        <v>288</v>
      </c>
      <c r="J6334" t="s">
        <v>901</v>
      </c>
      <c r="K6334">
        <v>0</v>
      </c>
      <c r="L6334" t="s">
        <v>156</v>
      </c>
      <c r="N6334" t="s">
        <v>496</v>
      </c>
      <c r="O6334" t="s">
        <v>901</v>
      </c>
      <c r="P6334">
        <v>7.5561184282783807E-5</v>
      </c>
      <c r="Q6334" t="s">
        <v>156</v>
      </c>
      <c r="S6334" t="s">
        <v>709</v>
      </c>
      <c r="T6334" t="s">
        <v>901</v>
      </c>
      <c r="U6334">
        <v>2.8145603024350918E-5</v>
      </c>
      <c r="V6334" t="s">
        <v>156</v>
      </c>
    </row>
    <row r="6335" spans="9:22" x14ac:dyDescent="0.45">
      <c r="I6335" t="s">
        <v>289</v>
      </c>
      <c r="J6335" t="s">
        <v>155</v>
      </c>
      <c r="K6335">
        <v>1.7790035604799539E-2</v>
      </c>
      <c r="L6335" t="s">
        <v>156</v>
      </c>
      <c r="N6335" t="s">
        <v>497</v>
      </c>
      <c r="O6335" t="s">
        <v>155</v>
      </c>
      <c r="P6335">
        <v>0.26229823934763113</v>
      </c>
      <c r="Q6335" t="s">
        <v>156</v>
      </c>
      <c r="S6335" t="s">
        <v>710</v>
      </c>
      <c r="T6335" t="s">
        <v>155</v>
      </c>
      <c r="U6335">
        <v>0.24355816655833873</v>
      </c>
      <c r="V6335" t="s">
        <v>156</v>
      </c>
    </row>
    <row r="6336" spans="9:22" x14ac:dyDescent="0.45">
      <c r="I6336" t="s">
        <v>289</v>
      </c>
      <c r="J6336" t="s">
        <v>157</v>
      </c>
      <c r="K6336">
        <v>3.9732185540421981E-2</v>
      </c>
      <c r="L6336" t="s">
        <v>156</v>
      </c>
      <c r="N6336" t="s">
        <v>497</v>
      </c>
      <c r="O6336" t="s">
        <v>157</v>
      </c>
      <c r="P6336">
        <v>3.4544160932098965E-2</v>
      </c>
      <c r="Q6336" t="s">
        <v>156</v>
      </c>
      <c r="S6336" t="s">
        <v>710</v>
      </c>
      <c r="T6336" t="s">
        <v>157</v>
      </c>
      <c r="U6336">
        <v>2.9441618470611188E-2</v>
      </c>
      <c r="V6336" t="s">
        <v>156</v>
      </c>
    </row>
    <row r="6337" spans="9:22" x14ac:dyDescent="0.45">
      <c r="I6337" t="s">
        <v>289</v>
      </c>
      <c r="J6337" t="s">
        <v>158</v>
      </c>
      <c r="K6337">
        <v>6.3353177581333006E-2</v>
      </c>
      <c r="L6337" t="s">
        <v>156</v>
      </c>
      <c r="N6337" t="s">
        <v>497</v>
      </c>
      <c r="O6337" t="s">
        <v>158</v>
      </c>
      <c r="P6337">
        <v>3.328522731215583E-2</v>
      </c>
      <c r="Q6337" t="s">
        <v>156</v>
      </c>
      <c r="S6337" t="s">
        <v>710</v>
      </c>
      <c r="T6337" t="s">
        <v>158</v>
      </c>
      <c r="U6337">
        <v>2.9455892297519597E-2</v>
      </c>
      <c r="V6337" t="s">
        <v>156</v>
      </c>
    </row>
    <row r="6338" spans="9:22" x14ac:dyDescent="0.45">
      <c r="I6338" t="s">
        <v>289</v>
      </c>
      <c r="J6338" t="s">
        <v>159</v>
      </c>
      <c r="K6338">
        <v>7.9643325905990478E-2</v>
      </c>
      <c r="L6338" t="s">
        <v>156</v>
      </c>
      <c r="N6338" t="s">
        <v>497</v>
      </c>
      <c r="O6338" t="s">
        <v>159</v>
      </c>
      <c r="P6338">
        <v>3.197884270386854E-2</v>
      </c>
      <c r="Q6338" t="s">
        <v>156</v>
      </c>
      <c r="S6338" t="s">
        <v>710</v>
      </c>
      <c r="T6338" t="s">
        <v>159</v>
      </c>
      <c r="U6338">
        <v>3.079302518256874E-2</v>
      </c>
      <c r="V6338" t="s">
        <v>156</v>
      </c>
    </row>
    <row r="6339" spans="9:22" x14ac:dyDescent="0.45">
      <c r="I6339" t="s">
        <v>289</v>
      </c>
      <c r="J6339" t="s">
        <v>160</v>
      </c>
      <c r="K6339">
        <v>0.54039525970206315</v>
      </c>
      <c r="L6339" t="s">
        <v>156</v>
      </c>
      <c r="N6339" t="s">
        <v>497</v>
      </c>
      <c r="O6339" t="s">
        <v>160</v>
      </c>
      <c r="P6339">
        <v>0.18347149117828335</v>
      </c>
      <c r="Q6339" t="s">
        <v>156</v>
      </c>
      <c r="S6339" t="s">
        <v>710</v>
      </c>
      <c r="T6339" t="s">
        <v>160</v>
      </c>
      <c r="U6339">
        <v>0.21313262007001435</v>
      </c>
      <c r="V6339" t="s">
        <v>156</v>
      </c>
    </row>
    <row r="6340" spans="9:22" x14ac:dyDescent="0.45">
      <c r="I6340" t="s">
        <v>289</v>
      </c>
      <c r="J6340" t="s">
        <v>813</v>
      </c>
      <c r="K6340">
        <v>7.3902631107455402E-2</v>
      </c>
      <c r="L6340" t="s">
        <v>156</v>
      </c>
      <c r="N6340" t="s">
        <v>497</v>
      </c>
      <c r="O6340" t="s">
        <v>813</v>
      </c>
      <c r="P6340">
        <v>3.4202478622041566E-2</v>
      </c>
      <c r="Q6340" t="s">
        <v>156</v>
      </c>
      <c r="S6340" t="s">
        <v>710</v>
      </c>
      <c r="T6340" t="s">
        <v>813</v>
      </c>
      <c r="U6340">
        <v>3.5258936343033835E-2</v>
      </c>
      <c r="V6340" t="s">
        <v>156</v>
      </c>
    </row>
    <row r="6341" spans="9:22" x14ac:dyDescent="0.45">
      <c r="I6341" t="s">
        <v>289</v>
      </c>
      <c r="J6341" t="s">
        <v>814</v>
      </c>
      <c r="K6341">
        <v>5.5133661551502483E-2</v>
      </c>
      <c r="L6341" t="s">
        <v>156</v>
      </c>
      <c r="N6341" t="s">
        <v>497</v>
      </c>
      <c r="O6341" t="s">
        <v>814</v>
      </c>
      <c r="P6341">
        <v>3.5334517016508207E-2</v>
      </c>
      <c r="Q6341" t="s">
        <v>156</v>
      </c>
      <c r="S6341" t="s">
        <v>710</v>
      </c>
      <c r="T6341" t="s">
        <v>814</v>
      </c>
      <c r="U6341">
        <v>3.4974483358180666E-2</v>
      </c>
      <c r="V6341" t="s">
        <v>156</v>
      </c>
    </row>
    <row r="6342" spans="9:22" x14ac:dyDescent="0.45">
      <c r="I6342" t="s">
        <v>289</v>
      </c>
      <c r="J6342" t="s">
        <v>815</v>
      </c>
      <c r="K6342">
        <v>3.1169308467739725E-2</v>
      </c>
      <c r="L6342" t="s">
        <v>156</v>
      </c>
      <c r="N6342" t="s">
        <v>497</v>
      </c>
      <c r="O6342" t="s">
        <v>815</v>
      </c>
      <c r="P6342">
        <v>3.5810600277141835E-2</v>
      </c>
      <c r="Q6342" t="s">
        <v>156</v>
      </c>
      <c r="S6342" t="s">
        <v>710</v>
      </c>
      <c r="T6342" t="s">
        <v>815</v>
      </c>
      <c r="U6342">
        <v>3.574263164749502E-2</v>
      </c>
      <c r="V6342" t="s">
        <v>156</v>
      </c>
    </row>
    <row r="6343" spans="9:22" x14ac:dyDescent="0.45">
      <c r="I6343" t="s">
        <v>289</v>
      </c>
      <c r="J6343" t="s">
        <v>816</v>
      </c>
      <c r="K6343">
        <v>1.056645835495014E-2</v>
      </c>
      <c r="L6343" t="s">
        <v>156</v>
      </c>
      <c r="N6343" t="s">
        <v>497</v>
      </c>
      <c r="O6343" t="s">
        <v>816</v>
      </c>
      <c r="P6343">
        <v>0.17941132113573485</v>
      </c>
      <c r="Q6343" t="s">
        <v>156</v>
      </c>
      <c r="S6343" t="s">
        <v>710</v>
      </c>
      <c r="T6343" t="s">
        <v>816</v>
      </c>
      <c r="U6343">
        <v>0.18203388786414854</v>
      </c>
      <c r="V6343" t="s">
        <v>156</v>
      </c>
    </row>
    <row r="6344" spans="9:22" x14ac:dyDescent="0.45">
      <c r="I6344" t="s">
        <v>289</v>
      </c>
      <c r="J6344" t="s">
        <v>161</v>
      </c>
      <c r="K6344">
        <v>0</v>
      </c>
      <c r="L6344" t="s">
        <v>156</v>
      </c>
      <c r="N6344" t="s">
        <v>497</v>
      </c>
      <c r="O6344" t="s">
        <v>161</v>
      </c>
      <c r="P6344">
        <v>3.0127495047552456E-2</v>
      </c>
      <c r="Q6344" t="s">
        <v>156</v>
      </c>
      <c r="S6344" t="s">
        <v>710</v>
      </c>
      <c r="T6344" t="s">
        <v>161</v>
      </c>
      <c r="U6344">
        <v>2.2891700044424042E-2</v>
      </c>
      <c r="V6344" t="s">
        <v>156</v>
      </c>
    </row>
    <row r="6345" spans="9:22" x14ac:dyDescent="0.45">
      <c r="I6345" t="s">
        <v>289</v>
      </c>
      <c r="J6345" t="s">
        <v>162</v>
      </c>
      <c r="K6345">
        <v>1.2059242133496109E-5</v>
      </c>
      <c r="L6345" t="s">
        <v>156</v>
      </c>
      <c r="N6345" t="s">
        <v>497</v>
      </c>
      <c r="O6345" t="s">
        <v>162</v>
      </c>
      <c r="P6345">
        <v>4.2635684038340744E-3</v>
      </c>
      <c r="Q6345" t="s">
        <v>156</v>
      </c>
      <c r="S6345" t="s">
        <v>710</v>
      </c>
      <c r="T6345" t="s">
        <v>162</v>
      </c>
      <c r="U6345">
        <v>3.3710005764222093E-3</v>
      </c>
      <c r="V6345" t="s">
        <v>156</v>
      </c>
    </row>
    <row r="6346" spans="9:22" x14ac:dyDescent="0.45">
      <c r="I6346" t="s">
        <v>289</v>
      </c>
      <c r="J6346" t="s">
        <v>163</v>
      </c>
      <c r="K6346">
        <v>2.5690771223216779E-3</v>
      </c>
      <c r="L6346" t="s">
        <v>156</v>
      </c>
      <c r="N6346" t="s">
        <v>497</v>
      </c>
      <c r="O6346" t="s">
        <v>163</v>
      </c>
      <c r="P6346">
        <v>4.2540260698277176E-3</v>
      </c>
      <c r="Q6346" t="s">
        <v>156</v>
      </c>
      <c r="S6346" t="s">
        <v>710</v>
      </c>
      <c r="T6346" t="s">
        <v>163</v>
      </c>
      <c r="U6346">
        <v>3.4313489064303447E-3</v>
      </c>
      <c r="V6346" t="s">
        <v>156</v>
      </c>
    </row>
    <row r="6347" spans="9:22" x14ac:dyDescent="0.45">
      <c r="I6347" t="s">
        <v>289</v>
      </c>
      <c r="J6347" t="s">
        <v>164</v>
      </c>
      <c r="K6347">
        <v>4.4410557172423135E-3</v>
      </c>
      <c r="L6347" t="s">
        <v>156</v>
      </c>
      <c r="N6347" t="s">
        <v>497</v>
      </c>
      <c r="O6347" t="s">
        <v>164</v>
      </c>
      <c r="P6347">
        <v>4.1436512581662132E-3</v>
      </c>
      <c r="Q6347" t="s">
        <v>156</v>
      </c>
      <c r="S6347" t="s">
        <v>710</v>
      </c>
      <c r="T6347" t="s">
        <v>164</v>
      </c>
      <c r="U6347">
        <v>3.4784685620546981E-3</v>
      </c>
      <c r="V6347" t="s">
        <v>156</v>
      </c>
    </row>
    <row r="6348" spans="9:22" x14ac:dyDescent="0.45">
      <c r="I6348" t="s">
        <v>289</v>
      </c>
      <c r="J6348" t="s">
        <v>165</v>
      </c>
      <c r="K6348">
        <v>3.2098567670920793E-2</v>
      </c>
      <c r="L6348" t="s">
        <v>156</v>
      </c>
      <c r="N6348" t="s">
        <v>497</v>
      </c>
      <c r="O6348" t="s">
        <v>165</v>
      </c>
      <c r="P6348">
        <v>2.32045812230556E-2</v>
      </c>
      <c r="Q6348" t="s">
        <v>156</v>
      </c>
      <c r="S6348" t="s">
        <v>710</v>
      </c>
      <c r="T6348" t="s">
        <v>165</v>
      </c>
      <c r="U6348">
        <v>1.8759385849528156E-2</v>
      </c>
      <c r="V6348" t="s">
        <v>156</v>
      </c>
    </row>
    <row r="6349" spans="9:22" x14ac:dyDescent="0.45">
      <c r="I6349" t="s">
        <v>289</v>
      </c>
      <c r="J6349" t="s">
        <v>817</v>
      </c>
      <c r="K6349">
        <v>3.0885716126158617E-3</v>
      </c>
      <c r="L6349" t="s">
        <v>156</v>
      </c>
      <c r="N6349" t="s">
        <v>497</v>
      </c>
      <c r="O6349" t="s">
        <v>817</v>
      </c>
      <c r="P6349">
        <v>3.9036478627911394E-3</v>
      </c>
      <c r="Q6349" t="s">
        <v>156</v>
      </c>
      <c r="S6349" t="s">
        <v>710</v>
      </c>
      <c r="T6349" t="s">
        <v>817</v>
      </c>
      <c r="U6349">
        <v>2.3049157411179546E-3</v>
      </c>
      <c r="V6349" t="s">
        <v>156</v>
      </c>
    </row>
    <row r="6350" spans="9:22" x14ac:dyDescent="0.45">
      <c r="I6350" t="s">
        <v>289</v>
      </c>
      <c r="J6350" t="s">
        <v>818</v>
      </c>
      <c r="K6350">
        <v>4.5650792415531042E-4</v>
      </c>
      <c r="L6350" t="s">
        <v>156</v>
      </c>
      <c r="N6350" t="s">
        <v>497</v>
      </c>
      <c r="O6350" t="s">
        <v>818</v>
      </c>
      <c r="P6350">
        <v>4.038636851083262E-3</v>
      </c>
      <c r="Q6350" t="s">
        <v>156</v>
      </c>
      <c r="S6350" t="s">
        <v>710</v>
      </c>
      <c r="T6350" t="s">
        <v>818</v>
      </c>
      <c r="U6350">
        <v>1.748193927870576E-3</v>
      </c>
      <c r="V6350" t="s">
        <v>156</v>
      </c>
    </row>
    <row r="6351" spans="9:22" x14ac:dyDescent="0.45">
      <c r="I6351" t="s">
        <v>289</v>
      </c>
      <c r="J6351" t="s">
        <v>819</v>
      </c>
      <c r="K6351">
        <v>0</v>
      </c>
      <c r="L6351" t="s">
        <v>156</v>
      </c>
      <c r="N6351" t="s">
        <v>497</v>
      </c>
      <c r="O6351" t="s">
        <v>819</v>
      </c>
      <c r="P6351">
        <v>4.1192810988514121E-3</v>
      </c>
      <c r="Q6351" t="s">
        <v>156</v>
      </c>
      <c r="S6351" t="s">
        <v>710</v>
      </c>
      <c r="T6351" t="s">
        <v>819</v>
      </c>
      <c r="U6351">
        <v>1.8696007482298823E-3</v>
      </c>
      <c r="V6351" t="s">
        <v>156</v>
      </c>
    </row>
    <row r="6352" spans="9:22" x14ac:dyDescent="0.45">
      <c r="I6352" t="s">
        <v>289</v>
      </c>
      <c r="J6352" t="s">
        <v>820</v>
      </c>
      <c r="K6352">
        <v>0</v>
      </c>
      <c r="L6352" t="s">
        <v>156</v>
      </c>
      <c r="N6352" t="s">
        <v>497</v>
      </c>
      <c r="O6352" t="s">
        <v>820</v>
      </c>
      <c r="P6352">
        <v>2.1347972892064911E-2</v>
      </c>
      <c r="Q6352" t="s">
        <v>156</v>
      </c>
      <c r="S6352" t="s">
        <v>710</v>
      </c>
      <c r="T6352" t="s">
        <v>820</v>
      </c>
      <c r="U6352">
        <v>1.5350693304802564E-2</v>
      </c>
      <c r="V6352" t="s">
        <v>156</v>
      </c>
    </row>
    <row r="6353" spans="9:22" x14ac:dyDescent="0.45">
      <c r="I6353" t="s">
        <v>289</v>
      </c>
      <c r="J6353" t="s">
        <v>821</v>
      </c>
      <c r="K6353">
        <v>0</v>
      </c>
      <c r="L6353" t="s">
        <v>156</v>
      </c>
      <c r="N6353" t="s">
        <v>497</v>
      </c>
      <c r="O6353" t="s">
        <v>821</v>
      </c>
      <c r="P6353">
        <v>2.0940564556011503E-2</v>
      </c>
      <c r="Q6353" t="s">
        <v>156</v>
      </c>
      <c r="S6353" t="s">
        <v>710</v>
      </c>
      <c r="T6353" t="s">
        <v>821</v>
      </c>
      <c r="U6353">
        <v>2.5739355056818569E-2</v>
      </c>
      <c r="V6353" t="s">
        <v>156</v>
      </c>
    </row>
    <row r="6354" spans="9:22" x14ac:dyDescent="0.45">
      <c r="I6354" t="s">
        <v>289</v>
      </c>
      <c r="J6354" t="s">
        <v>822</v>
      </c>
      <c r="K6354">
        <v>0</v>
      </c>
      <c r="L6354" t="s">
        <v>156</v>
      </c>
      <c r="N6354" t="s">
        <v>497</v>
      </c>
      <c r="O6354" t="s">
        <v>822</v>
      </c>
      <c r="P6354">
        <v>2.8970606577837336E-3</v>
      </c>
      <c r="Q6354" t="s">
        <v>156</v>
      </c>
      <c r="S6354" t="s">
        <v>710</v>
      </c>
      <c r="T6354" t="s">
        <v>822</v>
      </c>
      <c r="U6354">
        <v>4.1710404511554151E-3</v>
      </c>
      <c r="V6354" t="s">
        <v>156</v>
      </c>
    </row>
    <row r="6355" spans="9:22" x14ac:dyDescent="0.45">
      <c r="I6355" t="s">
        <v>289</v>
      </c>
      <c r="J6355" t="s">
        <v>823</v>
      </c>
      <c r="K6355">
        <v>2.3097863017323529E-3</v>
      </c>
      <c r="L6355" t="s">
        <v>156</v>
      </c>
      <c r="N6355" t="s">
        <v>497</v>
      </c>
      <c r="O6355" t="s">
        <v>823</v>
      </c>
      <c r="P6355">
        <v>2.8893292390208699E-3</v>
      </c>
      <c r="Q6355" t="s">
        <v>156</v>
      </c>
      <c r="S6355" t="s">
        <v>710</v>
      </c>
      <c r="T6355" t="s">
        <v>823</v>
      </c>
      <c r="U6355">
        <v>3.8678303746339051E-3</v>
      </c>
      <c r="V6355" t="s">
        <v>156</v>
      </c>
    </row>
    <row r="6356" spans="9:22" x14ac:dyDescent="0.45">
      <c r="I6356" t="s">
        <v>289</v>
      </c>
      <c r="J6356" t="s">
        <v>824</v>
      </c>
      <c r="K6356">
        <v>4.2408338473894349E-3</v>
      </c>
      <c r="L6356" t="s">
        <v>156</v>
      </c>
      <c r="N6356" t="s">
        <v>497</v>
      </c>
      <c r="O6356" t="s">
        <v>824</v>
      </c>
      <c r="P6356">
        <v>2.9445834091836446E-3</v>
      </c>
      <c r="Q6356" t="s">
        <v>156</v>
      </c>
      <c r="S6356" t="s">
        <v>710</v>
      </c>
      <c r="T6356" t="s">
        <v>824</v>
      </c>
      <c r="U6356">
        <v>3.9099699485638474E-3</v>
      </c>
      <c r="V6356" t="s">
        <v>156</v>
      </c>
    </row>
    <row r="6357" spans="9:22" x14ac:dyDescent="0.45">
      <c r="I6357" t="s">
        <v>289</v>
      </c>
      <c r="J6357" t="s">
        <v>825</v>
      </c>
      <c r="K6357">
        <v>3.4309988994545113E-2</v>
      </c>
      <c r="L6357" t="s">
        <v>156</v>
      </c>
      <c r="N6357" t="s">
        <v>497</v>
      </c>
      <c r="O6357" t="s">
        <v>825</v>
      </c>
      <c r="P6357">
        <v>1.7674014162001459E-2</v>
      </c>
      <c r="Q6357" t="s">
        <v>156</v>
      </c>
      <c r="S6357" t="s">
        <v>710</v>
      </c>
      <c r="T6357" t="s">
        <v>825</v>
      </c>
      <c r="U6357">
        <v>2.8395435028906246E-2</v>
      </c>
      <c r="V6357" t="s">
        <v>156</v>
      </c>
    </row>
    <row r="6358" spans="9:22" x14ac:dyDescent="0.45">
      <c r="I6358" t="s">
        <v>289</v>
      </c>
      <c r="J6358" t="s">
        <v>826</v>
      </c>
      <c r="K6358">
        <v>3.3084311445535962E-3</v>
      </c>
      <c r="L6358" t="s">
        <v>156</v>
      </c>
      <c r="N6358" t="s">
        <v>497</v>
      </c>
      <c r="O6358" t="s">
        <v>826</v>
      </c>
      <c r="P6358">
        <v>3.0427212640480911E-3</v>
      </c>
      <c r="Q6358" t="s">
        <v>156</v>
      </c>
      <c r="S6358" t="s">
        <v>710</v>
      </c>
      <c r="T6358" t="s">
        <v>826</v>
      </c>
      <c r="U6358">
        <v>4.3843563156533184E-3</v>
      </c>
      <c r="V6358" t="s">
        <v>156</v>
      </c>
    </row>
    <row r="6359" spans="9:22" x14ac:dyDescent="0.45">
      <c r="I6359" t="s">
        <v>289</v>
      </c>
      <c r="J6359" t="s">
        <v>827</v>
      </c>
      <c r="K6359">
        <v>0</v>
      </c>
      <c r="L6359" t="s">
        <v>156</v>
      </c>
      <c r="N6359" t="s">
        <v>497</v>
      </c>
      <c r="O6359" t="s">
        <v>827</v>
      </c>
      <c r="P6359">
        <v>3.1168842832155646E-3</v>
      </c>
      <c r="Q6359" t="s">
        <v>156</v>
      </c>
      <c r="S6359" t="s">
        <v>710</v>
      </c>
      <c r="T6359" t="s">
        <v>827</v>
      </c>
      <c r="U6359">
        <v>4.010599676601027E-3</v>
      </c>
      <c r="V6359" t="s">
        <v>156</v>
      </c>
    </row>
    <row r="6360" spans="9:22" x14ac:dyDescent="0.45">
      <c r="I6360" t="s">
        <v>289</v>
      </c>
      <c r="J6360" t="s">
        <v>828</v>
      </c>
      <c r="K6360">
        <v>0</v>
      </c>
      <c r="L6360" t="s">
        <v>156</v>
      </c>
      <c r="N6360" t="s">
        <v>497</v>
      </c>
      <c r="O6360" t="s">
        <v>828</v>
      </c>
      <c r="P6360">
        <v>3.0365704912982306E-3</v>
      </c>
      <c r="Q6360" t="s">
        <v>156</v>
      </c>
      <c r="S6360" t="s">
        <v>710</v>
      </c>
      <c r="T6360" t="s">
        <v>828</v>
      </c>
      <c r="U6360">
        <v>3.9105047030193463E-3</v>
      </c>
      <c r="V6360" t="s">
        <v>156</v>
      </c>
    </row>
    <row r="6361" spans="9:22" x14ac:dyDescent="0.45">
      <c r="I6361" t="s">
        <v>289</v>
      </c>
      <c r="J6361" t="s">
        <v>829</v>
      </c>
      <c r="K6361">
        <v>0</v>
      </c>
      <c r="L6361" t="s">
        <v>156</v>
      </c>
      <c r="N6361" t="s">
        <v>497</v>
      </c>
      <c r="O6361" t="s">
        <v>829</v>
      </c>
      <c r="P6361">
        <v>1.3198057541447244E-2</v>
      </c>
      <c r="Q6361" t="s">
        <v>156</v>
      </c>
      <c r="S6361" t="s">
        <v>710</v>
      </c>
      <c r="T6361" t="s">
        <v>829</v>
      </c>
      <c r="U6361">
        <v>1.3763764758352068E-2</v>
      </c>
      <c r="V6361" t="s">
        <v>156</v>
      </c>
    </row>
    <row r="6362" spans="9:22" x14ac:dyDescent="0.45">
      <c r="I6362" t="s">
        <v>289</v>
      </c>
      <c r="J6362" t="s">
        <v>878</v>
      </c>
      <c r="K6362">
        <v>0</v>
      </c>
      <c r="L6362" t="s">
        <v>156</v>
      </c>
      <c r="N6362" t="s">
        <v>497</v>
      </c>
      <c r="O6362" t="s">
        <v>878</v>
      </c>
      <c r="P6362">
        <v>5.2407777948587197E-5</v>
      </c>
      <c r="Q6362" t="s">
        <v>156</v>
      </c>
      <c r="S6362" t="s">
        <v>710</v>
      </c>
      <c r="T6362" t="s">
        <v>878</v>
      </c>
      <c r="U6362">
        <v>2.3782317710979731E-5</v>
      </c>
      <c r="V6362" t="s">
        <v>156</v>
      </c>
    </row>
    <row r="6363" spans="9:22" x14ac:dyDescent="0.45">
      <c r="I6363" t="s">
        <v>289</v>
      </c>
      <c r="J6363" t="s">
        <v>879</v>
      </c>
      <c r="K6363">
        <v>0</v>
      </c>
      <c r="L6363" t="s">
        <v>156</v>
      </c>
      <c r="N6363" t="s">
        <v>497</v>
      </c>
      <c r="O6363" t="s">
        <v>879</v>
      </c>
      <c r="P6363">
        <v>4.6673286103398722E-5</v>
      </c>
      <c r="Q6363" t="s">
        <v>156</v>
      </c>
      <c r="S6363" t="s">
        <v>710</v>
      </c>
      <c r="T6363" t="s">
        <v>879</v>
      </c>
      <c r="U6363">
        <v>1.2488748661856399E-5</v>
      </c>
      <c r="V6363" t="s">
        <v>156</v>
      </c>
    </row>
    <row r="6364" spans="9:22" x14ac:dyDescent="0.45">
      <c r="I6364" t="s">
        <v>289</v>
      </c>
      <c r="J6364" t="s">
        <v>880</v>
      </c>
      <c r="K6364">
        <v>0</v>
      </c>
      <c r="L6364" t="s">
        <v>156</v>
      </c>
      <c r="N6364" t="s">
        <v>497</v>
      </c>
      <c r="O6364" t="s">
        <v>880</v>
      </c>
      <c r="P6364">
        <v>4.509392963052738E-5</v>
      </c>
      <c r="Q6364" t="s">
        <v>156</v>
      </c>
      <c r="S6364" t="s">
        <v>710</v>
      </c>
      <c r="T6364" t="s">
        <v>880</v>
      </c>
      <c r="U6364">
        <v>0</v>
      </c>
      <c r="V6364" t="s">
        <v>156</v>
      </c>
    </row>
    <row r="6365" spans="9:22" x14ac:dyDescent="0.45">
      <c r="I6365" t="s">
        <v>289</v>
      </c>
      <c r="J6365" t="s">
        <v>881</v>
      </c>
      <c r="K6365">
        <v>0</v>
      </c>
      <c r="L6365" t="s">
        <v>156</v>
      </c>
      <c r="N6365" t="s">
        <v>497</v>
      </c>
      <c r="O6365" t="s">
        <v>881</v>
      </c>
      <c r="P6365">
        <v>4.7063679953095855E-5</v>
      </c>
      <c r="Q6365" t="s">
        <v>156</v>
      </c>
      <c r="S6365" t="s">
        <v>710</v>
      </c>
      <c r="T6365" t="s">
        <v>881</v>
      </c>
      <c r="U6365">
        <v>0</v>
      </c>
      <c r="V6365" t="s">
        <v>156</v>
      </c>
    </row>
    <row r="6366" spans="9:22" x14ac:dyDescent="0.45">
      <c r="I6366" t="s">
        <v>289</v>
      </c>
      <c r="J6366" t="s">
        <v>882</v>
      </c>
      <c r="K6366">
        <v>0</v>
      </c>
      <c r="L6366" t="s">
        <v>156</v>
      </c>
      <c r="N6366" t="s">
        <v>497</v>
      </c>
      <c r="O6366" t="s">
        <v>882</v>
      </c>
      <c r="P6366">
        <v>3.9141882802930418E-5</v>
      </c>
      <c r="Q6366" t="s">
        <v>156</v>
      </c>
      <c r="S6366" t="s">
        <v>710</v>
      </c>
      <c r="T6366" t="s">
        <v>882</v>
      </c>
      <c r="U6366">
        <v>0</v>
      </c>
      <c r="V6366" t="s">
        <v>156</v>
      </c>
    </row>
    <row r="6367" spans="9:22" x14ac:dyDescent="0.45">
      <c r="I6367" t="s">
        <v>289</v>
      </c>
      <c r="J6367" t="s">
        <v>883</v>
      </c>
      <c r="K6367">
        <v>0</v>
      </c>
      <c r="L6367" t="s">
        <v>156</v>
      </c>
      <c r="N6367" t="s">
        <v>497</v>
      </c>
      <c r="O6367" t="s">
        <v>883</v>
      </c>
      <c r="P6367">
        <v>2.7462830358066119E-5</v>
      </c>
      <c r="Q6367" t="s">
        <v>156</v>
      </c>
      <c r="S6367" t="s">
        <v>710</v>
      </c>
      <c r="T6367" t="s">
        <v>883</v>
      </c>
      <c r="U6367">
        <v>0</v>
      </c>
      <c r="V6367" t="s">
        <v>156</v>
      </c>
    </row>
    <row r="6368" spans="9:22" x14ac:dyDescent="0.45">
      <c r="I6368" t="s">
        <v>289</v>
      </c>
      <c r="J6368" t="s">
        <v>884</v>
      </c>
      <c r="K6368">
        <v>0</v>
      </c>
      <c r="L6368" t="s">
        <v>156</v>
      </c>
      <c r="N6368" t="s">
        <v>497</v>
      </c>
      <c r="O6368" t="s">
        <v>884</v>
      </c>
      <c r="P6368">
        <v>1.8548753863320262E-5</v>
      </c>
      <c r="Q6368" t="s">
        <v>156</v>
      </c>
      <c r="S6368" t="s">
        <v>710</v>
      </c>
      <c r="T6368" t="s">
        <v>884</v>
      </c>
      <c r="U6368">
        <v>0</v>
      </c>
      <c r="V6368" t="s">
        <v>156</v>
      </c>
    </row>
    <row r="6369" spans="9:22" x14ac:dyDescent="0.45">
      <c r="I6369" t="s">
        <v>289</v>
      </c>
      <c r="J6369" t="s">
        <v>885</v>
      </c>
      <c r="K6369">
        <v>0</v>
      </c>
      <c r="L6369" t="s">
        <v>156</v>
      </c>
      <c r="N6369" t="s">
        <v>497</v>
      </c>
      <c r="O6369" t="s">
        <v>885</v>
      </c>
      <c r="P6369">
        <v>1.3886724423676522E-5</v>
      </c>
      <c r="Q6369" t="s">
        <v>156</v>
      </c>
      <c r="S6369" t="s">
        <v>710</v>
      </c>
      <c r="T6369" t="s">
        <v>885</v>
      </c>
      <c r="U6369">
        <v>0</v>
      </c>
      <c r="V6369" t="s">
        <v>156</v>
      </c>
    </row>
    <row r="6370" spans="9:22" x14ac:dyDescent="0.45">
      <c r="I6370" t="s">
        <v>289</v>
      </c>
      <c r="J6370" t="s">
        <v>886</v>
      </c>
      <c r="K6370">
        <v>1.104831847424E-4</v>
      </c>
      <c r="L6370" t="s">
        <v>156</v>
      </c>
      <c r="N6370" t="s">
        <v>497</v>
      </c>
      <c r="O6370" t="s">
        <v>886</v>
      </c>
      <c r="P6370">
        <v>1.3274655104361497E-5</v>
      </c>
      <c r="Q6370" t="s">
        <v>156</v>
      </c>
      <c r="S6370" t="s">
        <v>710</v>
      </c>
      <c r="T6370" t="s">
        <v>886</v>
      </c>
      <c r="U6370">
        <v>0</v>
      </c>
      <c r="V6370" t="s">
        <v>156</v>
      </c>
    </row>
    <row r="6371" spans="9:22" x14ac:dyDescent="0.45">
      <c r="I6371" t="s">
        <v>289</v>
      </c>
      <c r="J6371" t="s">
        <v>887</v>
      </c>
      <c r="K6371">
        <v>1.958040249135E-4</v>
      </c>
      <c r="L6371" t="s">
        <v>156</v>
      </c>
      <c r="N6371" t="s">
        <v>497</v>
      </c>
      <c r="O6371" t="s">
        <v>887</v>
      </c>
      <c r="P6371">
        <v>1.1137875060902069E-5</v>
      </c>
      <c r="Q6371" t="s">
        <v>156</v>
      </c>
      <c r="S6371" t="s">
        <v>710</v>
      </c>
      <c r="T6371" t="s">
        <v>887</v>
      </c>
      <c r="U6371">
        <v>0</v>
      </c>
      <c r="V6371" t="s">
        <v>156</v>
      </c>
    </row>
    <row r="6372" spans="9:22" x14ac:dyDescent="0.45">
      <c r="I6372" t="s">
        <v>289</v>
      </c>
      <c r="J6372" t="s">
        <v>888</v>
      </c>
      <c r="K6372">
        <v>2.107882909553E-4</v>
      </c>
      <c r="L6372" t="s">
        <v>156</v>
      </c>
      <c r="N6372" t="s">
        <v>497</v>
      </c>
      <c r="O6372" t="s">
        <v>888</v>
      </c>
      <c r="P6372">
        <v>7.3953318468747697E-6</v>
      </c>
      <c r="Q6372" t="s">
        <v>156</v>
      </c>
      <c r="S6372" t="s">
        <v>710</v>
      </c>
      <c r="T6372" t="s">
        <v>888</v>
      </c>
      <c r="U6372">
        <v>0</v>
      </c>
      <c r="V6372" t="s">
        <v>156</v>
      </c>
    </row>
    <row r="6373" spans="9:22" x14ac:dyDescent="0.45">
      <c r="I6373" t="s">
        <v>289</v>
      </c>
      <c r="J6373" t="s">
        <v>889</v>
      </c>
      <c r="K6373">
        <v>1.9854520049909999E-4</v>
      </c>
      <c r="L6373" t="s">
        <v>156</v>
      </c>
      <c r="N6373" t="s">
        <v>497</v>
      </c>
      <c r="O6373" t="s">
        <v>889</v>
      </c>
      <c r="P6373">
        <v>1.6046695956060724E-6</v>
      </c>
      <c r="Q6373" t="s">
        <v>156</v>
      </c>
      <c r="S6373" t="s">
        <v>710</v>
      </c>
      <c r="T6373" t="s">
        <v>889</v>
      </c>
      <c r="U6373">
        <v>0</v>
      </c>
      <c r="V6373" t="s">
        <v>156</v>
      </c>
    </row>
    <row r="6374" spans="9:22" x14ac:dyDescent="0.45">
      <c r="I6374" t="s">
        <v>289</v>
      </c>
      <c r="J6374" t="s">
        <v>890</v>
      </c>
      <c r="K6374">
        <v>1.578110122383E-4</v>
      </c>
      <c r="L6374" t="s">
        <v>156</v>
      </c>
      <c r="N6374" t="s">
        <v>497</v>
      </c>
      <c r="O6374" t="s">
        <v>890</v>
      </c>
      <c r="P6374">
        <v>1.2060128917657286E-7</v>
      </c>
      <c r="Q6374" t="s">
        <v>156</v>
      </c>
      <c r="S6374" t="s">
        <v>710</v>
      </c>
      <c r="T6374" t="s">
        <v>890</v>
      </c>
      <c r="U6374">
        <v>0</v>
      </c>
      <c r="V6374" t="s">
        <v>156</v>
      </c>
    </row>
    <row r="6375" spans="9:22" x14ac:dyDescent="0.45">
      <c r="I6375" t="s">
        <v>289</v>
      </c>
      <c r="J6375" t="s">
        <v>891</v>
      </c>
      <c r="K6375">
        <v>1.8135031407039999E-4</v>
      </c>
      <c r="L6375" t="s">
        <v>156</v>
      </c>
      <c r="N6375" t="s">
        <v>497</v>
      </c>
      <c r="O6375" t="s">
        <v>891</v>
      </c>
      <c r="P6375">
        <v>3.9546063634214173E-9</v>
      </c>
      <c r="Q6375" t="s">
        <v>156</v>
      </c>
      <c r="S6375" t="s">
        <v>710</v>
      </c>
      <c r="T6375" t="s">
        <v>891</v>
      </c>
      <c r="U6375">
        <v>0</v>
      </c>
      <c r="V6375" t="s">
        <v>156</v>
      </c>
    </row>
    <row r="6376" spans="9:22" x14ac:dyDescent="0.45">
      <c r="I6376" t="s">
        <v>289</v>
      </c>
      <c r="J6376" t="s">
        <v>892</v>
      </c>
      <c r="K6376">
        <v>2.144126802712E-4</v>
      </c>
      <c r="L6376" t="s">
        <v>156</v>
      </c>
      <c r="N6376" t="s">
        <v>497</v>
      </c>
      <c r="O6376" t="s">
        <v>892</v>
      </c>
      <c r="P6376">
        <v>7.8587643804267542E-8</v>
      </c>
      <c r="Q6376" t="s">
        <v>156</v>
      </c>
      <c r="S6376" t="s">
        <v>710</v>
      </c>
      <c r="T6376" t="s">
        <v>892</v>
      </c>
      <c r="U6376">
        <v>0</v>
      </c>
      <c r="V6376" t="s">
        <v>156</v>
      </c>
    </row>
    <row r="6377" spans="9:22" x14ac:dyDescent="0.45">
      <c r="I6377" t="s">
        <v>289</v>
      </c>
      <c r="J6377" t="s">
        <v>893</v>
      </c>
      <c r="K6377">
        <v>1.2570845299139999E-4</v>
      </c>
      <c r="L6377" t="s">
        <v>156</v>
      </c>
      <c r="N6377" t="s">
        <v>497</v>
      </c>
      <c r="O6377" t="s">
        <v>893</v>
      </c>
      <c r="P6377">
        <v>1.4635120286712444E-8</v>
      </c>
      <c r="Q6377" t="s">
        <v>156</v>
      </c>
      <c r="S6377" t="s">
        <v>710</v>
      </c>
      <c r="T6377" t="s">
        <v>893</v>
      </c>
      <c r="U6377">
        <v>0</v>
      </c>
      <c r="V6377" t="s">
        <v>156</v>
      </c>
    </row>
    <row r="6378" spans="9:22" x14ac:dyDescent="0.45">
      <c r="I6378" t="s">
        <v>289</v>
      </c>
      <c r="J6378" t="s">
        <v>894</v>
      </c>
      <c r="K6378">
        <v>8.4173445263178591E-5</v>
      </c>
      <c r="L6378" t="s">
        <v>156</v>
      </c>
      <c r="N6378" t="s">
        <v>497</v>
      </c>
      <c r="O6378" t="s">
        <v>894</v>
      </c>
      <c r="P6378">
        <v>1.1736546896469521E-8</v>
      </c>
      <c r="Q6378" t="s">
        <v>156</v>
      </c>
      <c r="S6378" t="s">
        <v>710</v>
      </c>
      <c r="T6378" t="s">
        <v>894</v>
      </c>
      <c r="U6378">
        <v>6.4886197886894613E-6</v>
      </c>
      <c r="V6378" t="s">
        <v>156</v>
      </c>
    </row>
    <row r="6379" spans="9:22" x14ac:dyDescent="0.45">
      <c r="I6379" t="s">
        <v>289</v>
      </c>
      <c r="J6379" t="s">
        <v>895</v>
      </c>
      <c r="K6379">
        <v>0</v>
      </c>
      <c r="L6379" t="s">
        <v>156</v>
      </c>
      <c r="N6379" t="s">
        <v>497</v>
      </c>
      <c r="O6379" t="s">
        <v>895</v>
      </c>
      <c r="P6379">
        <v>1.4882386237364745E-7</v>
      </c>
      <c r="Q6379" t="s">
        <v>156</v>
      </c>
      <c r="S6379" t="s">
        <v>710</v>
      </c>
      <c r="T6379" t="s">
        <v>895</v>
      </c>
      <c r="U6379">
        <v>1.0843749103812314E-5</v>
      </c>
      <c r="V6379" t="s">
        <v>156</v>
      </c>
    </row>
    <row r="6380" spans="9:22" x14ac:dyDescent="0.45">
      <c r="I6380" t="s">
        <v>289</v>
      </c>
      <c r="J6380" t="s">
        <v>896</v>
      </c>
      <c r="K6380">
        <v>0</v>
      </c>
      <c r="L6380" t="s">
        <v>156</v>
      </c>
      <c r="N6380" t="s">
        <v>497</v>
      </c>
      <c r="O6380" t="s">
        <v>896</v>
      </c>
      <c r="P6380">
        <v>2.814331901453705E-6</v>
      </c>
      <c r="Q6380" t="s">
        <v>156</v>
      </c>
      <c r="S6380" t="s">
        <v>710</v>
      </c>
      <c r="T6380" t="s">
        <v>896</v>
      </c>
      <c r="U6380">
        <v>1.2958196718273251E-5</v>
      </c>
      <c r="V6380" t="s">
        <v>156</v>
      </c>
    </row>
    <row r="6381" spans="9:22" x14ac:dyDescent="0.45">
      <c r="I6381" t="s">
        <v>289</v>
      </c>
      <c r="J6381" t="s">
        <v>897</v>
      </c>
      <c r="K6381">
        <v>0</v>
      </c>
      <c r="L6381" t="s">
        <v>156</v>
      </c>
      <c r="N6381" t="s">
        <v>497</v>
      </c>
      <c r="O6381" t="s">
        <v>897</v>
      </c>
      <c r="P6381">
        <v>7.9186508274691789E-6</v>
      </c>
      <c r="Q6381" t="s">
        <v>156</v>
      </c>
      <c r="S6381" t="s">
        <v>710</v>
      </c>
      <c r="T6381" t="s">
        <v>897</v>
      </c>
      <c r="U6381">
        <v>1.4924445209903637E-5</v>
      </c>
      <c r="V6381" t="s">
        <v>156</v>
      </c>
    </row>
    <row r="6382" spans="9:22" x14ac:dyDescent="0.45">
      <c r="I6382" t="s">
        <v>289</v>
      </c>
      <c r="J6382" t="s">
        <v>898</v>
      </c>
      <c r="K6382">
        <v>0</v>
      </c>
      <c r="L6382" t="s">
        <v>156</v>
      </c>
      <c r="N6382" t="s">
        <v>497</v>
      </c>
      <c r="O6382" t="s">
        <v>898</v>
      </c>
      <c r="P6382">
        <v>2.0378657182339089E-5</v>
      </c>
      <c r="Q6382" t="s">
        <v>156</v>
      </c>
      <c r="S6382" t="s">
        <v>710</v>
      </c>
      <c r="T6382" t="s">
        <v>898</v>
      </c>
      <c r="U6382">
        <v>2.9084393505404E-5</v>
      </c>
      <c r="V6382" t="s">
        <v>156</v>
      </c>
    </row>
    <row r="6383" spans="9:22" x14ac:dyDescent="0.45">
      <c r="I6383" t="s">
        <v>289</v>
      </c>
      <c r="J6383" t="s">
        <v>899</v>
      </c>
      <c r="K6383">
        <v>0</v>
      </c>
      <c r="L6383" t="s">
        <v>156</v>
      </c>
      <c r="N6383" t="s">
        <v>497</v>
      </c>
      <c r="O6383" t="s">
        <v>899</v>
      </c>
      <c r="P6383">
        <v>3.2675481187142447E-5</v>
      </c>
      <c r="Q6383" t="s">
        <v>156</v>
      </c>
      <c r="S6383" t="s">
        <v>710</v>
      </c>
      <c r="T6383" t="s">
        <v>899</v>
      </c>
      <c r="U6383">
        <v>4.3926029589091173E-5</v>
      </c>
      <c r="V6383" t="s">
        <v>156</v>
      </c>
    </row>
    <row r="6384" spans="9:22" x14ac:dyDescent="0.45">
      <c r="I6384" t="s">
        <v>289</v>
      </c>
      <c r="J6384" t="s">
        <v>900</v>
      </c>
      <c r="K6384">
        <v>0</v>
      </c>
      <c r="L6384" t="s">
        <v>156</v>
      </c>
      <c r="N6384" t="s">
        <v>497</v>
      </c>
      <c r="O6384" t="s">
        <v>900</v>
      </c>
      <c r="P6384">
        <v>5.0671620890036972E-5</v>
      </c>
      <c r="Q6384" t="s">
        <v>156</v>
      </c>
      <c r="S6384" t="s">
        <v>710</v>
      </c>
      <c r="T6384" t="s">
        <v>900</v>
      </c>
      <c r="U6384">
        <v>6.386153773267633E-5</v>
      </c>
      <c r="V6384" t="s">
        <v>156</v>
      </c>
    </row>
    <row r="6385" spans="9:22" x14ac:dyDescent="0.45">
      <c r="I6385" t="s">
        <v>289</v>
      </c>
      <c r="J6385" t="s">
        <v>901</v>
      </c>
      <c r="K6385">
        <v>0</v>
      </c>
      <c r="L6385" t="s">
        <v>156</v>
      </c>
      <c r="N6385" t="s">
        <v>497</v>
      </c>
      <c r="O6385" t="s">
        <v>901</v>
      </c>
      <c r="P6385">
        <v>8.1946685367425889E-5</v>
      </c>
      <c r="Q6385" t="s">
        <v>156</v>
      </c>
      <c r="S6385" t="s">
        <v>710</v>
      </c>
      <c r="T6385" t="s">
        <v>901</v>
      </c>
      <c r="U6385">
        <v>3.2216195353860575E-5</v>
      </c>
      <c r="V6385" t="s">
        <v>156</v>
      </c>
    </row>
    <row r="6386" spans="9:22" x14ac:dyDescent="0.45">
      <c r="I6386" t="s">
        <v>290</v>
      </c>
      <c r="J6386" t="s">
        <v>155</v>
      </c>
      <c r="K6386">
        <v>1.8237360507296567E-2</v>
      </c>
      <c r="L6386" t="s">
        <v>156</v>
      </c>
      <c r="N6386" t="s">
        <v>498</v>
      </c>
      <c r="O6386" t="s">
        <v>155</v>
      </c>
      <c r="P6386">
        <v>0.25215021808591753</v>
      </c>
      <c r="Q6386" t="s">
        <v>156</v>
      </c>
      <c r="S6386" t="s">
        <v>711</v>
      </c>
      <c r="T6386" t="s">
        <v>155</v>
      </c>
      <c r="U6386">
        <v>0.22927078735558601</v>
      </c>
      <c r="V6386" t="s">
        <v>156</v>
      </c>
    </row>
    <row r="6387" spans="9:22" x14ac:dyDescent="0.45">
      <c r="I6387" t="s">
        <v>290</v>
      </c>
      <c r="J6387" t="s">
        <v>157</v>
      </c>
      <c r="K6387">
        <v>4.1408306688228563E-2</v>
      </c>
      <c r="L6387" t="s">
        <v>156</v>
      </c>
      <c r="N6387" t="s">
        <v>498</v>
      </c>
      <c r="O6387" t="s">
        <v>157</v>
      </c>
      <c r="P6387">
        <v>3.1750320370515832E-2</v>
      </c>
      <c r="Q6387" t="s">
        <v>156</v>
      </c>
      <c r="S6387" t="s">
        <v>711</v>
      </c>
      <c r="T6387" t="s">
        <v>157</v>
      </c>
      <c r="U6387">
        <v>3.0364903990699691E-2</v>
      </c>
      <c r="V6387" t="s">
        <v>156</v>
      </c>
    </row>
    <row r="6388" spans="9:22" x14ac:dyDescent="0.45">
      <c r="I6388" t="s">
        <v>290</v>
      </c>
      <c r="J6388" t="s">
        <v>158</v>
      </c>
      <c r="K6388">
        <v>6.4172600666319274E-2</v>
      </c>
      <c r="L6388" t="s">
        <v>156</v>
      </c>
      <c r="N6388" t="s">
        <v>498</v>
      </c>
      <c r="O6388" t="s">
        <v>158</v>
      </c>
      <c r="P6388">
        <v>3.1702482382615547E-2</v>
      </c>
      <c r="Q6388" t="s">
        <v>156</v>
      </c>
      <c r="S6388" t="s">
        <v>711</v>
      </c>
      <c r="T6388" t="s">
        <v>158</v>
      </c>
      <c r="U6388">
        <v>2.9455545909584754E-2</v>
      </c>
      <c r="V6388" t="s">
        <v>156</v>
      </c>
    </row>
    <row r="6389" spans="9:22" x14ac:dyDescent="0.45">
      <c r="I6389" t="s">
        <v>290</v>
      </c>
      <c r="J6389" t="s">
        <v>159</v>
      </c>
      <c r="K6389">
        <v>8.0871823909870397E-2</v>
      </c>
      <c r="L6389" t="s">
        <v>156</v>
      </c>
      <c r="N6389" t="s">
        <v>498</v>
      </c>
      <c r="O6389" t="s">
        <v>159</v>
      </c>
      <c r="P6389">
        <v>3.1675497876044484E-2</v>
      </c>
      <c r="Q6389" t="s">
        <v>156</v>
      </c>
      <c r="S6389" t="s">
        <v>711</v>
      </c>
      <c r="T6389" t="s">
        <v>159</v>
      </c>
      <c r="U6389">
        <v>2.8286985877592381E-2</v>
      </c>
      <c r="V6389" t="s">
        <v>156</v>
      </c>
    </row>
    <row r="6390" spans="9:22" x14ac:dyDescent="0.45">
      <c r="I6390" t="s">
        <v>290</v>
      </c>
      <c r="J6390" t="s">
        <v>160</v>
      </c>
      <c r="K6390">
        <v>0.53956956062666483</v>
      </c>
      <c r="L6390" t="s">
        <v>156</v>
      </c>
      <c r="N6390" t="s">
        <v>498</v>
      </c>
      <c r="O6390" t="s">
        <v>160</v>
      </c>
      <c r="P6390">
        <v>0.20206996672570129</v>
      </c>
      <c r="Q6390" t="s">
        <v>156</v>
      </c>
      <c r="S6390" t="s">
        <v>711</v>
      </c>
      <c r="T6390" t="s">
        <v>160</v>
      </c>
      <c r="U6390">
        <v>0.18488378900763622</v>
      </c>
      <c r="V6390" t="s">
        <v>156</v>
      </c>
    </row>
    <row r="6391" spans="9:22" x14ac:dyDescent="0.45">
      <c r="I6391" t="s">
        <v>290</v>
      </c>
      <c r="J6391" t="s">
        <v>813</v>
      </c>
      <c r="K6391">
        <v>7.2955747530416615E-2</v>
      </c>
      <c r="L6391" t="s">
        <v>156</v>
      </c>
      <c r="N6391" t="s">
        <v>498</v>
      </c>
      <c r="O6391" t="s">
        <v>813</v>
      </c>
      <c r="P6391">
        <v>3.6014471570587285E-2</v>
      </c>
      <c r="Q6391" t="s">
        <v>156</v>
      </c>
      <c r="S6391" t="s">
        <v>711</v>
      </c>
      <c r="T6391" t="s">
        <v>813</v>
      </c>
      <c r="U6391">
        <v>4.0196652849349958E-2</v>
      </c>
      <c r="V6391" t="s">
        <v>156</v>
      </c>
    </row>
    <row r="6392" spans="9:22" x14ac:dyDescent="0.45">
      <c r="I6392" t="s">
        <v>290</v>
      </c>
      <c r="J6392" t="s">
        <v>814</v>
      </c>
      <c r="K6392">
        <v>5.4631933958139811E-2</v>
      </c>
      <c r="L6392" t="s">
        <v>156</v>
      </c>
      <c r="N6392" t="s">
        <v>498</v>
      </c>
      <c r="O6392" t="s">
        <v>814</v>
      </c>
      <c r="P6392">
        <v>3.6152501463714459E-2</v>
      </c>
      <c r="Q6392" t="s">
        <v>156</v>
      </c>
      <c r="S6392" t="s">
        <v>711</v>
      </c>
      <c r="T6392" t="s">
        <v>814</v>
      </c>
      <c r="U6392">
        <v>4.3279226840317854E-2</v>
      </c>
      <c r="V6392" t="s">
        <v>156</v>
      </c>
    </row>
    <row r="6393" spans="9:22" x14ac:dyDescent="0.45">
      <c r="I6393" t="s">
        <v>290</v>
      </c>
      <c r="J6393" t="s">
        <v>815</v>
      </c>
      <c r="K6393">
        <v>3.0693716298432726E-2</v>
      </c>
      <c r="L6393" t="s">
        <v>156</v>
      </c>
      <c r="N6393" t="s">
        <v>498</v>
      </c>
      <c r="O6393" t="s">
        <v>815</v>
      </c>
      <c r="P6393">
        <v>3.6160187686832074E-2</v>
      </c>
      <c r="Q6393" t="s">
        <v>156</v>
      </c>
      <c r="S6393" t="s">
        <v>711</v>
      </c>
      <c r="T6393" t="s">
        <v>815</v>
      </c>
      <c r="U6393">
        <v>4.4149004208042394E-2</v>
      </c>
      <c r="V6393" t="s">
        <v>156</v>
      </c>
    </row>
    <row r="6394" spans="9:22" x14ac:dyDescent="0.45">
      <c r="I6394" t="s">
        <v>290</v>
      </c>
      <c r="J6394" t="s">
        <v>816</v>
      </c>
      <c r="K6394">
        <v>9.7925214725993609E-3</v>
      </c>
      <c r="L6394" t="s">
        <v>156</v>
      </c>
      <c r="N6394" t="s">
        <v>498</v>
      </c>
      <c r="O6394" t="s">
        <v>816</v>
      </c>
      <c r="P6394">
        <v>0.180280957660335</v>
      </c>
      <c r="Q6394" t="s">
        <v>156</v>
      </c>
      <c r="S6394" t="s">
        <v>711</v>
      </c>
      <c r="T6394" t="s">
        <v>816</v>
      </c>
      <c r="U6394">
        <v>0.19004779378086667</v>
      </c>
      <c r="V6394" t="s">
        <v>156</v>
      </c>
    </row>
    <row r="6395" spans="9:22" x14ac:dyDescent="0.45">
      <c r="I6395" t="s">
        <v>290</v>
      </c>
      <c r="J6395" t="s">
        <v>161</v>
      </c>
      <c r="K6395">
        <v>0</v>
      </c>
      <c r="L6395" t="s">
        <v>156</v>
      </c>
      <c r="N6395" t="s">
        <v>498</v>
      </c>
      <c r="O6395" t="s">
        <v>161</v>
      </c>
      <c r="P6395">
        <v>2.6518147555534496E-2</v>
      </c>
      <c r="Q6395" t="s">
        <v>156</v>
      </c>
      <c r="S6395" t="s">
        <v>711</v>
      </c>
      <c r="T6395" t="s">
        <v>161</v>
      </c>
      <c r="U6395">
        <v>3.1419339740481549E-2</v>
      </c>
      <c r="V6395" t="s">
        <v>156</v>
      </c>
    </row>
    <row r="6396" spans="9:22" x14ac:dyDescent="0.45">
      <c r="I6396" t="s">
        <v>290</v>
      </c>
      <c r="J6396" t="s">
        <v>162</v>
      </c>
      <c r="K6396">
        <v>2.7850088129761062E-4</v>
      </c>
      <c r="L6396" t="s">
        <v>156</v>
      </c>
      <c r="N6396" t="s">
        <v>498</v>
      </c>
      <c r="O6396" t="s">
        <v>162</v>
      </c>
      <c r="P6396">
        <v>3.9462518736253852E-3</v>
      </c>
      <c r="Q6396" t="s">
        <v>156</v>
      </c>
      <c r="S6396" t="s">
        <v>711</v>
      </c>
      <c r="T6396" t="s">
        <v>162</v>
      </c>
      <c r="U6396">
        <v>4.802677325288455E-3</v>
      </c>
      <c r="V6396" t="s">
        <v>156</v>
      </c>
    </row>
    <row r="6397" spans="9:22" x14ac:dyDescent="0.45">
      <c r="I6397" t="s">
        <v>290</v>
      </c>
      <c r="J6397" t="s">
        <v>163</v>
      </c>
      <c r="K6397">
        <v>2.7432155093071692E-3</v>
      </c>
      <c r="L6397" t="s">
        <v>156</v>
      </c>
      <c r="N6397" t="s">
        <v>498</v>
      </c>
      <c r="O6397" t="s">
        <v>163</v>
      </c>
      <c r="P6397">
        <v>3.7329235647582605E-3</v>
      </c>
      <c r="Q6397" t="s">
        <v>156</v>
      </c>
      <c r="S6397" t="s">
        <v>711</v>
      </c>
      <c r="T6397" t="s">
        <v>163</v>
      </c>
      <c r="U6397">
        <v>4.8298161994066377E-3</v>
      </c>
      <c r="V6397" t="s">
        <v>156</v>
      </c>
    </row>
    <row r="6398" spans="9:22" x14ac:dyDescent="0.45">
      <c r="I6398" t="s">
        <v>290</v>
      </c>
      <c r="J6398" t="s">
        <v>164</v>
      </c>
      <c r="K6398">
        <v>4.5594718792432102E-3</v>
      </c>
      <c r="L6398" t="s">
        <v>156</v>
      </c>
      <c r="N6398" t="s">
        <v>498</v>
      </c>
      <c r="O6398" t="s">
        <v>164</v>
      </c>
      <c r="P6398">
        <v>3.7294536572095977E-3</v>
      </c>
      <c r="Q6398" t="s">
        <v>156</v>
      </c>
      <c r="S6398" t="s">
        <v>711</v>
      </c>
      <c r="T6398" t="s">
        <v>164</v>
      </c>
      <c r="U6398">
        <v>4.9662924013565432E-3</v>
      </c>
      <c r="V6398" t="s">
        <v>156</v>
      </c>
    </row>
    <row r="6399" spans="9:22" x14ac:dyDescent="0.45">
      <c r="I6399" t="s">
        <v>290</v>
      </c>
      <c r="J6399" t="s">
        <v>165</v>
      </c>
      <c r="K6399">
        <v>3.1581712555137136E-2</v>
      </c>
      <c r="L6399" t="s">
        <v>156</v>
      </c>
      <c r="N6399" t="s">
        <v>498</v>
      </c>
      <c r="O6399" t="s">
        <v>165</v>
      </c>
      <c r="P6399">
        <v>2.2036285825702225E-2</v>
      </c>
      <c r="Q6399" t="s">
        <v>156</v>
      </c>
      <c r="S6399" t="s">
        <v>711</v>
      </c>
      <c r="T6399" t="s">
        <v>165</v>
      </c>
      <c r="U6399">
        <v>2.3566026417681692E-2</v>
      </c>
      <c r="V6399" t="s">
        <v>156</v>
      </c>
    </row>
    <row r="6400" spans="9:22" x14ac:dyDescent="0.45">
      <c r="I6400" t="s">
        <v>290</v>
      </c>
      <c r="J6400" t="s">
        <v>817</v>
      </c>
      <c r="K6400">
        <v>2.9530124319316117E-3</v>
      </c>
      <c r="L6400" t="s">
        <v>156</v>
      </c>
      <c r="N6400" t="s">
        <v>498</v>
      </c>
      <c r="O6400" t="s">
        <v>817</v>
      </c>
      <c r="P6400">
        <v>3.7850362209295076E-3</v>
      </c>
      <c r="Q6400" t="s">
        <v>156</v>
      </c>
      <c r="S6400" t="s">
        <v>711</v>
      </c>
      <c r="T6400" t="s">
        <v>817</v>
      </c>
      <c r="U6400">
        <v>3.9756259530965088E-3</v>
      </c>
      <c r="V6400" t="s">
        <v>156</v>
      </c>
    </row>
    <row r="6401" spans="9:22" x14ac:dyDescent="0.45">
      <c r="I6401" t="s">
        <v>290</v>
      </c>
      <c r="J6401" t="s">
        <v>818</v>
      </c>
      <c r="K6401">
        <v>3.9665314081785809E-4</v>
      </c>
      <c r="L6401" t="s">
        <v>156</v>
      </c>
      <c r="N6401" t="s">
        <v>498</v>
      </c>
      <c r="O6401" t="s">
        <v>818</v>
      </c>
      <c r="P6401">
        <v>4.0270978086082727E-3</v>
      </c>
      <c r="Q6401" t="s">
        <v>156</v>
      </c>
      <c r="S6401" t="s">
        <v>711</v>
      </c>
      <c r="T6401" t="s">
        <v>818</v>
      </c>
      <c r="U6401">
        <v>4.0112511723146716E-3</v>
      </c>
      <c r="V6401" t="s">
        <v>156</v>
      </c>
    </row>
    <row r="6402" spans="9:22" x14ac:dyDescent="0.45">
      <c r="I6402" t="s">
        <v>290</v>
      </c>
      <c r="J6402" t="s">
        <v>819</v>
      </c>
      <c r="K6402">
        <v>0</v>
      </c>
      <c r="L6402" t="s">
        <v>156</v>
      </c>
      <c r="N6402" t="s">
        <v>498</v>
      </c>
      <c r="O6402" t="s">
        <v>819</v>
      </c>
      <c r="P6402">
        <v>4.0684599205506331E-3</v>
      </c>
      <c r="Q6402" t="s">
        <v>156</v>
      </c>
      <c r="S6402" t="s">
        <v>711</v>
      </c>
      <c r="T6402" t="s">
        <v>819</v>
      </c>
      <c r="U6402">
        <v>4.0947887187222894E-3</v>
      </c>
      <c r="V6402" t="s">
        <v>156</v>
      </c>
    </row>
    <row r="6403" spans="9:22" x14ac:dyDescent="0.45">
      <c r="I6403" t="s">
        <v>290</v>
      </c>
      <c r="J6403" t="s">
        <v>820</v>
      </c>
      <c r="K6403">
        <v>0</v>
      </c>
      <c r="L6403" t="s">
        <v>156</v>
      </c>
      <c r="N6403" t="s">
        <v>498</v>
      </c>
      <c r="O6403" t="s">
        <v>820</v>
      </c>
      <c r="P6403">
        <v>2.0208698790015481E-2</v>
      </c>
      <c r="Q6403" t="s">
        <v>156</v>
      </c>
      <c r="S6403" t="s">
        <v>711</v>
      </c>
      <c r="T6403" t="s">
        <v>820</v>
      </c>
      <c r="U6403">
        <v>2.1271742457417427E-2</v>
      </c>
      <c r="V6403" t="s">
        <v>156</v>
      </c>
    </row>
    <row r="6404" spans="9:22" x14ac:dyDescent="0.45">
      <c r="I6404" t="s">
        <v>290</v>
      </c>
      <c r="J6404" t="s">
        <v>821</v>
      </c>
      <c r="K6404">
        <v>0</v>
      </c>
      <c r="L6404" t="s">
        <v>156</v>
      </c>
      <c r="N6404" t="s">
        <v>498</v>
      </c>
      <c r="O6404" t="s">
        <v>821</v>
      </c>
      <c r="P6404">
        <v>2.2110580715838761E-2</v>
      </c>
      <c r="Q6404" t="s">
        <v>156</v>
      </c>
      <c r="S6404" t="s">
        <v>711</v>
      </c>
      <c r="T6404" t="s">
        <v>821</v>
      </c>
      <c r="U6404">
        <v>2.3286184781946075E-2</v>
      </c>
      <c r="V6404" t="s">
        <v>156</v>
      </c>
    </row>
    <row r="6405" spans="9:22" x14ac:dyDescent="0.45">
      <c r="I6405" t="s">
        <v>290</v>
      </c>
      <c r="J6405" t="s">
        <v>822</v>
      </c>
      <c r="K6405">
        <v>0</v>
      </c>
      <c r="L6405" t="s">
        <v>156</v>
      </c>
      <c r="N6405" t="s">
        <v>498</v>
      </c>
      <c r="O6405" t="s">
        <v>822</v>
      </c>
      <c r="P6405">
        <v>3.1387315262057548E-3</v>
      </c>
      <c r="Q6405" t="s">
        <v>156</v>
      </c>
      <c r="S6405" t="s">
        <v>711</v>
      </c>
      <c r="T6405" t="s">
        <v>822</v>
      </c>
      <c r="U6405">
        <v>3.7070357970756516E-3</v>
      </c>
      <c r="V6405" t="s">
        <v>156</v>
      </c>
    </row>
    <row r="6406" spans="9:22" x14ac:dyDescent="0.45">
      <c r="I6406" t="s">
        <v>290</v>
      </c>
      <c r="J6406" t="s">
        <v>823</v>
      </c>
      <c r="K6406">
        <v>2.4549083651206928E-3</v>
      </c>
      <c r="L6406" t="s">
        <v>156</v>
      </c>
      <c r="N6406" t="s">
        <v>498</v>
      </c>
      <c r="O6406" t="s">
        <v>823</v>
      </c>
      <c r="P6406">
        <v>3.0010927813670339E-3</v>
      </c>
      <c r="Q6406" t="s">
        <v>156</v>
      </c>
      <c r="S6406" t="s">
        <v>711</v>
      </c>
      <c r="T6406" t="s">
        <v>823</v>
      </c>
      <c r="U6406">
        <v>3.7695194808991393E-3</v>
      </c>
      <c r="V6406" t="s">
        <v>156</v>
      </c>
    </row>
    <row r="6407" spans="9:22" x14ac:dyDescent="0.45">
      <c r="I6407" t="s">
        <v>290</v>
      </c>
      <c r="J6407" t="s">
        <v>824</v>
      </c>
      <c r="K6407">
        <v>4.5317933702787687E-3</v>
      </c>
      <c r="L6407" t="s">
        <v>156</v>
      </c>
      <c r="N6407" t="s">
        <v>498</v>
      </c>
      <c r="O6407" t="s">
        <v>824</v>
      </c>
      <c r="P6407">
        <v>2.8264183942346252E-3</v>
      </c>
      <c r="Q6407" t="s">
        <v>156</v>
      </c>
      <c r="S6407" t="s">
        <v>711</v>
      </c>
      <c r="T6407" t="s">
        <v>824</v>
      </c>
      <c r="U6407">
        <v>3.5914032931385789E-3</v>
      </c>
      <c r="V6407" t="s">
        <v>156</v>
      </c>
    </row>
    <row r="6408" spans="9:22" x14ac:dyDescent="0.45">
      <c r="I6408" t="s">
        <v>290</v>
      </c>
      <c r="J6408" t="s">
        <v>825</v>
      </c>
      <c r="K6408">
        <v>3.3609062929924348E-2</v>
      </c>
      <c r="L6408" t="s">
        <v>156</v>
      </c>
      <c r="N6408" t="s">
        <v>498</v>
      </c>
      <c r="O6408" t="s">
        <v>825</v>
      </c>
      <c r="P6408">
        <v>1.7448494556871048E-2</v>
      </c>
      <c r="Q6408" t="s">
        <v>156</v>
      </c>
      <c r="S6408" t="s">
        <v>711</v>
      </c>
      <c r="T6408" t="s">
        <v>825</v>
      </c>
      <c r="U6408">
        <v>1.9539173699620403E-2</v>
      </c>
      <c r="V6408" t="s">
        <v>156</v>
      </c>
    </row>
    <row r="6409" spans="9:22" x14ac:dyDescent="0.45">
      <c r="I6409" t="s">
        <v>290</v>
      </c>
      <c r="J6409" t="s">
        <v>826</v>
      </c>
      <c r="K6409">
        <v>3.1287114108506956E-3</v>
      </c>
      <c r="L6409" t="s">
        <v>156</v>
      </c>
      <c r="N6409" t="s">
        <v>498</v>
      </c>
      <c r="O6409" t="s">
        <v>826</v>
      </c>
      <c r="P6409">
        <v>2.7778578467353723E-3</v>
      </c>
      <c r="Q6409" t="s">
        <v>156</v>
      </c>
      <c r="S6409" t="s">
        <v>711</v>
      </c>
      <c r="T6409" t="s">
        <v>826</v>
      </c>
      <c r="U6409">
        <v>3.0422849129252199E-3</v>
      </c>
      <c r="V6409" t="s">
        <v>156</v>
      </c>
    </row>
    <row r="6410" spans="9:22" x14ac:dyDescent="0.45">
      <c r="I6410" t="s">
        <v>290</v>
      </c>
      <c r="J6410" t="s">
        <v>827</v>
      </c>
      <c r="K6410">
        <v>0</v>
      </c>
      <c r="L6410" t="s">
        <v>156</v>
      </c>
      <c r="N6410" t="s">
        <v>498</v>
      </c>
      <c r="O6410" t="s">
        <v>827</v>
      </c>
      <c r="P6410">
        <v>2.7734726335203572E-3</v>
      </c>
      <c r="Q6410" t="s">
        <v>156</v>
      </c>
      <c r="S6410" t="s">
        <v>711</v>
      </c>
      <c r="T6410" t="s">
        <v>827</v>
      </c>
      <c r="U6410">
        <v>3.2657940963390416E-3</v>
      </c>
      <c r="V6410" t="s">
        <v>156</v>
      </c>
    </row>
    <row r="6411" spans="9:22" x14ac:dyDescent="0.45">
      <c r="I6411" t="s">
        <v>290</v>
      </c>
      <c r="J6411" t="s">
        <v>828</v>
      </c>
      <c r="K6411">
        <v>0</v>
      </c>
      <c r="L6411" t="s">
        <v>156</v>
      </c>
      <c r="N6411" t="s">
        <v>498</v>
      </c>
      <c r="O6411" t="s">
        <v>828</v>
      </c>
      <c r="P6411">
        <v>2.7642088073075964E-3</v>
      </c>
      <c r="Q6411" t="s">
        <v>156</v>
      </c>
      <c r="S6411" t="s">
        <v>711</v>
      </c>
      <c r="T6411" t="s">
        <v>828</v>
      </c>
      <c r="U6411">
        <v>3.4104639228055567E-3</v>
      </c>
      <c r="V6411" t="s">
        <v>156</v>
      </c>
    </row>
    <row r="6412" spans="9:22" x14ac:dyDescent="0.45">
      <c r="I6412" t="s">
        <v>290</v>
      </c>
      <c r="J6412" t="s">
        <v>829</v>
      </c>
      <c r="K6412">
        <v>0</v>
      </c>
      <c r="L6412" t="s">
        <v>156</v>
      </c>
      <c r="N6412" t="s">
        <v>498</v>
      </c>
      <c r="O6412" t="s">
        <v>829</v>
      </c>
      <c r="P6412">
        <v>1.2846697803565382E-2</v>
      </c>
      <c r="Q6412" t="s">
        <v>156</v>
      </c>
      <c r="S6412" t="s">
        <v>711</v>
      </c>
      <c r="T6412" t="s">
        <v>829</v>
      </c>
      <c r="U6412">
        <v>1.3256255789477806E-2</v>
      </c>
      <c r="V6412" t="s">
        <v>156</v>
      </c>
    </row>
    <row r="6413" spans="9:22" x14ac:dyDescent="0.45">
      <c r="I6413" t="s">
        <v>290</v>
      </c>
      <c r="J6413" t="s">
        <v>878</v>
      </c>
      <c r="K6413">
        <v>0</v>
      </c>
      <c r="L6413" t="s">
        <v>156</v>
      </c>
      <c r="N6413" t="s">
        <v>498</v>
      </c>
      <c r="O6413" t="s">
        <v>878</v>
      </c>
      <c r="P6413">
        <v>2.4584793788342759E-5</v>
      </c>
      <c r="Q6413" t="s">
        <v>156</v>
      </c>
      <c r="S6413" t="s">
        <v>711</v>
      </c>
      <c r="T6413" t="s">
        <v>878</v>
      </c>
      <c r="U6413">
        <v>3.5574962019862997E-5</v>
      </c>
      <c r="V6413" t="s">
        <v>156</v>
      </c>
    </row>
    <row r="6414" spans="9:22" x14ac:dyDescent="0.45">
      <c r="I6414" t="s">
        <v>290</v>
      </c>
      <c r="J6414" t="s">
        <v>879</v>
      </c>
      <c r="K6414">
        <v>0</v>
      </c>
      <c r="L6414" t="s">
        <v>156</v>
      </c>
      <c r="N6414" t="s">
        <v>498</v>
      </c>
      <c r="O6414" t="s">
        <v>879</v>
      </c>
      <c r="P6414">
        <v>2.3226840586645043E-5</v>
      </c>
      <c r="Q6414" t="s">
        <v>156</v>
      </c>
      <c r="S6414" t="s">
        <v>711</v>
      </c>
      <c r="T6414" t="s">
        <v>879</v>
      </c>
      <c r="U6414">
        <v>1.1392286069582491E-5</v>
      </c>
      <c r="V6414" t="s">
        <v>156</v>
      </c>
    </row>
    <row r="6415" spans="9:22" x14ac:dyDescent="0.45">
      <c r="I6415" t="s">
        <v>290</v>
      </c>
      <c r="J6415" t="s">
        <v>880</v>
      </c>
      <c r="K6415">
        <v>0</v>
      </c>
      <c r="L6415" t="s">
        <v>156</v>
      </c>
      <c r="N6415" t="s">
        <v>498</v>
      </c>
      <c r="O6415" t="s">
        <v>880</v>
      </c>
      <c r="P6415">
        <v>2.0782596445759771E-5</v>
      </c>
      <c r="Q6415" t="s">
        <v>156</v>
      </c>
      <c r="S6415" t="s">
        <v>711</v>
      </c>
      <c r="T6415" t="s">
        <v>880</v>
      </c>
      <c r="U6415">
        <v>0</v>
      </c>
      <c r="V6415" t="s">
        <v>156</v>
      </c>
    </row>
    <row r="6416" spans="9:22" x14ac:dyDescent="0.45">
      <c r="I6416" t="s">
        <v>290</v>
      </c>
      <c r="J6416" t="s">
        <v>881</v>
      </c>
      <c r="K6416">
        <v>0</v>
      </c>
      <c r="L6416" t="s">
        <v>156</v>
      </c>
      <c r="N6416" t="s">
        <v>498</v>
      </c>
      <c r="O6416" t="s">
        <v>881</v>
      </c>
      <c r="P6416">
        <v>2.3680041955712959E-5</v>
      </c>
      <c r="Q6416" t="s">
        <v>156</v>
      </c>
      <c r="S6416" t="s">
        <v>711</v>
      </c>
      <c r="T6416" t="s">
        <v>881</v>
      </c>
      <c r="U6416">
        <v>0</v>
      </c>
      <c r="V6416" t="s">
        <v>156</v>
      </c>
    </row>
    <row r="6417" spans="9:22" x14ac:dyDescent="0.45">
      <c r="I6417" t="s">
        <v>290</v>
      </c>
      <c r="J6417" t="s">
        <v>882</v>
      </c>
      <c r="K6417">
        <v>0</v>
      </c>
      <c r="L6417" t="s">
        <v>156</v>
      </c>
      <c r="N6417" t="s">
        <v>498</v>
      </c>
      <c r="O6417" t="s">
        <v>882</v>
      </c>
      <c r="P6417">
        <v>2.506115531893628E-5</v>
      </c>
      <c r="Q6417" t="s">
        <v>156</v>
      </c>
      <c r="S6417" t="s">
        <v>711</v>
      </c>
      <c r="T6417" t="s">
        <v>882</v>
      </c>
      <c r="U6417">
        <v>0</v>
      </c>
      <c r="V6417" t="s">
        <v>156</v>
      </c>
    </row>
    <row r="6418" spans="9:22" x14ac:dyDescent="0.45">
      <c r="I6418" t="s">
        <v>290</v>
      </c>
      <c r="J6418" t="s">
        <v>883</v>
      </c>
      <c r="K6418">
        <v>0</v>
      </c>
      <c r="L6418" t="s">
        <v>156</v>
      </c>
      <c r="N6418" t="s">
        <v>498</v>
      </c>
      <c r="O6418" t="s">
        <v>883</v>
      </c>
      <c r="P6418">
        <v>1.8170640906978588E-5</v>
      </c>
      <c r="Q6418" t="s">
        <v>156</v>
      </c>
      <c r="S6418" t="s">
        <v>711</v>
      </c>
      <c r="T6418" t="s">
        <v>883</v>
      </c>
      <c r="U6418">
        <v>0</v>
      </c>
      <c r="V6418" t="s">
        <v>156</v>
      </c>
    </row>
    <row r="6419" spans="9:22" x14ac:dyDescent="0.45">
      <c r="I6419" t="s">
        <v>290</v>
      </c>
      <c r="J6419" t="s">
        <v>884</v>
      </c>
      <c r="K6419">
        <v>0</v>
      </c>
      <c r="L6419" t="s">
        <v>156</v>
      </c>
      <c r="N6419" t="s">
        <v>498</v>
      </c>
      <c r="O6419" t="s">
        <v>884</v>
      </c>
      <c r="P6419">
        <v>7.1687216252252774E-6</v>
      </c>
      <c r="Q6419" t="s">
        <v>156</v>
      </c>
      <c r="S6419" t="s">
        <v>711</v>
      </c>
      <c r="T6419" t="s">
        <v>884</v>
      </c>
      <c r="U6419">
        <v>0</v>
      </c>
      <c r="V6419" t="s">
        <v>156</v>
      </c>
    </row>
    <row r="6420" spans="9:22" x14ac:dyDescent="0.45">
      <c r="I6420" t="s">
        <v>290</v>
      </c>
      <c r="J6420" t="s">
        <v>885</v>
      </c>
      <c r="K6420">
        <v>0</v>
      </c>
      <c r="L6420" t="s">
        <v>156</v>
      </c>
      <c r="N6420" t="s">
        <v>498</v>
      </c>
      <c r="O6420" t="s">
        <v>885</v>
      </c>
      <c r="P6420">
        <v>3.545601303679825E-6</v>
      </c>
      <c r="Q6420" t="s">
        <v>156</v>
      </c>
      <c r="S6420" t="s">
        <v>711</v>
      </c>
      <c r="T6420" t="s">
        <v>885</v>
      </c>
      <c r="U6420">
        <v>0</v>
      </c>
      <c r="V6420" t="s">
        <v>156</v>
      </c>
    </row>
    <row r="6421" spans="9:22" x14ac:dyDescent="0.45">
      <c r="I6421" t="s">
        <v>290</v>
      </c>
      <c r="J6421" t="s">
        <v>886</v>
      </c>
      <c r="K6421">
        <v>1.108172414358E-4</v>
      </c>
      <c r="L6421" t="s">
        <v>156</v>
      </c>
      <c r="N6421" t="s">
        <v>498</v>
      </c>
      <c r="O6421" t="s">
        <v>886</v>
      </c>
      <c r="P6421">
        <v>4.3645808790407697E-6</v>
      </c>
      <c r="Q6421" t="s">
        <v>156</v>
      </c>
      <c r="S6421" t="s">
        <v>711</v>
      </c>
      <c r="T6421" t="s">
        <v>886</v>
      </c>
      <c r="U6421">
        <v>0</v>
      </c>
      <c r="V6421" t="s">
        <v>156</v>
      </c>
    </row>
    <row r="6422" spans="9:22" x14ac:dyDescent="0.45">
      <c r="I6422" t="s">
        <v>290</v>
      </c>
      <c r="J6422" t="s">
        <v>887</v>
      </c>
      <c r="K6422">
        <v>1.9714690862209999E-4</v>
      </c>
      <c r="L6422" t="s">
        <v>156</v>
      </c>
      <c r="N6422" t="s">
        <v>498</v>
      </c>
      <c r="O6422" t="s">
        <v>887</v>
      </c>
      <c r="P6422">
        <v>4.0804211236739286E-6</v>
      </c>
      <c r="Q6422" t="s">
        <v>156</v>
      </c>
      <c r="S6422" t="s">
        <v>711</v>
      </c>
      <c r="T6422" t="s">
        <v>887</v>
      </c>
      <c r="U6422">
        <v>0</v>
      </c>
      <c r="V6422" t="s">
        <v>156</v>
      </c>
    </row>
    <row r="6423" spans="9:22" x14ac:dyDescent="0.45">
      <c r="I6423" t="s">
        <v>290</v>
      </c>
      <c r="J6423" t="s">
        <v>888</v>
      </c>
      <c r="K6423">
        <v>1.8970197884460001E-4</v>
      </c>
      <c r="L6423" t="s">
        <v>156</v>
      </c>
      <c r="N6423" t="s">
        <v>498</v>
      </c>
      <c r="O6423" t="s">
        <v>888</v>
      </c>
      <c r="P6423">
        <v>1.4859885936308795E-6</v>
      </c>
      <c r="Q6423" t="s">
        <v>156</v>
      </c>
      <c r="S6423" t="s">
        <v>711</v>
      </c>
      <c r="T6423" t="s">
        <v>888</v>
      </c>
      <c r="U6423">
        <v>0</v>
      </c>
      <c r="V6423" t="s">
        <v>156</v>
      </c>
    </row>
    <row r="6424" spans="9:22" x14ac:dyDescent="0.45">
      <c r="I6424" t="s">
        <v>290</v>
      </c>
      <c r="J6424" t="s">
        <v>889</v>
      </c>
      <c r="K6424">
        <v>2.193138275216E-4</v>
      </c>
      <c r="L6424" t="s">
        <v>156</v>
      </c>
      <c r="N6424" t="s">
        <v>498</v>
      </c>
      <c r="O6424" t="s">
        <v>889</v>
      </c>
      <c r="P6424">
        <v>5.1566001118189322E-7</v>
      </c>
      <c r="Q6424" t="s">
        <v>156</v>
      </c>
      <c r="S6424" t="s">
        <v>711</v>
      </c>
      <c r="T6424" t="s">
        <v>889</v>
      </c>
      <c r="U6424">
        <v>0</v>
      </c>
      <c r="V6424" t="s">
        <v>156</v>
      </c>
    </row>
    <row r="6425" spans="9:22" x14ac:dyDescent="0.45">
      <c r="I6425" t="s">
        <v>290</v>
      </c>
      <c r="J6425" t="s">
        <v>890</v>
      </c>
      <c r="K6425">
        <v>1.530434296456E-4</v>
      </c>
      <c r="L6425" t="s">
        <v>156</v>
      </c>
      <c r="N6425" t="s">
        <v>498</v>
      </c>
      <c r="O6425" t="s">
        <v>890</v>
      </c>
      <c r="P6425">
        <v>4.8328189530174084E-7</v>
      </c>
      <c r="Q6425" t="s">
        <v>156</v>
      </c>
      <c r="S6425" t="s">
        <v>711</v>
      </c>
      <c r="T6425" t="s">
        <v>890</v>
      </c>
      <c r="U6425">
        <v>0</v>
      </c>
      <c r="V6425" t="s">
        <v>156</v>
      </c>
    </row>
    <row r="6426" spans="9:22" x14ac:dyDescent="0.45">
      <c r="I6426" t="s">
        <v>290</v>
      </c>
      <c r="J6426" t="s">
        <v>891</v>
      </c>
      <c r="K6426">
        <v>1.587644619866E-4</v>
      </c>
      <c r="L6426" t="s">
        <v>156</v>
      </c>
      <c r="N6426" t="s">
        <v>498</v>
      </c>
      <c r="O6426" t="s">
        <v>891</v>
      </c>
      <c r="P6426">
        <v>1.1626299825668315E-6</v>
      </c>
      <c r="Q6426" t="s">
        <v>156</v>
      </c>
      <c r="S6426" t="s">
        <v>711</v>
      </c>
      <c r="T6426" t="s">
        <v>891</v>
      </c>
      <c r="U6426">
        <v>0</v>
      </c>
      <c r="V6426" t="s">
        <v>156</v>
      </c>
    </row>
    <row r="6427" spans="9:22" x14ac:dyDescent="0.45">
      <c r="I6427" t="s">
        <v>290</v>
      </c>
      <c r="J6427" t="s">
        <v>892</v>
      </c>
      <c r="K6427">
        <v>1.9139020796229999E-4</v>
      </c>
      <c r="L6427" t="s">
        <v>156</v>
      </c>
      <c r="N6427" t="s">
        <v>498</v>
      </c>
      <c r="O6427" t="s">
        <v>892</v>
      </c>
      <c r="P6427">
        <v>2.4264931968813063E-6</v>
      </c>
      <c r="Q6427" t="s">
        <v>156</v>
      </c>
      <c r="S6427" t="s">
        <v>711</v>
      </c>
      <c r="T6427" t="s">
        <v>892</v>
      </c>
      <c r="U6427">
        <v>0</v>
      </c>
      <c r="V6427" t="s">
        <v>156</v>
      </c>
    </row>
    <row r="6428" spans="9:22" x14ac:dyDescent="0.45">
      <c r="I6428" t="s">
        <v>290</v>
      </c>
      <c r="J6428" t="s">
        <v>893</v>
      </c>
      <c r="K6428">
        <v>1.339026128022E-4</v>
      </c>
      <c r="L6428" t="s">
        <v>156</v>
      </c>
      <c r="N6428" t="s">
        <v>498</v>
      </c>
      <c r="O6428" t="s">
        <v>893</v>
      </c>
      <c r="P6428">
        <v>1.6511889736367641E-6</v>
      </c>
      <c r="Q6428" t="s">
        <v>156</v>
      </c>
      <c r="S6428" t="s">
        <v>711</v>
      </c>
      <c r="T6428" t="s">
        <v>893</v>
      </c>
      <c r="U6428">
        <v>0</v>
      </c>
      <c r="V6428" t="s">
        <v>156</v>
      </c>
    </row>
    <row r="6429" spans="9:22" x14ac:dyDescent="0.45">
      <c r="I6429" t="s">
        <v>290</v>
      </c>
      <c r="J6429" t="s">
        <v>894</v>
      </c>
      <c r="K6429">
        <v>7.5305199114273814E-5</v>
      </c>
      <c r="L6429" t="s">
        <v>156</v>
      </c>
      <c r="N6429" t="s">
        <v>498</v>
      </c>
      <c r="O6429" t="s">
        <v>894</v>
      </c>
      <c r="P6429">
        <v>1.1239077077360719E-6</v>
      </c>
      <c r="Q6429" t="s">
        <v>156</v>
      </c>
      <c r="S6429" t="s">
        <v>711</v>
      </c>
      <c r="T6429" t="s">
        <v>894</v>
      </c>
      <c r="U6429">
        <v>4.7628565381869023E-6</v>
      </c>
      <c r="V6429" t="s">
        <v>156</v>
      </c>
    </row>
    <row r="6430" spans="9:22" x14ac:dyDescent="0.45">
      <c r="I6430" t="s">
        <v>290</v>
      </c>
      <c r="J6430" t="s">
        <v>895</v>
      </c>
      <c r="K6430">
        <v>0</v>
      </c>
      <c r="L6430" t="s">
        <v>156</v>
      </c>
      <c r="N6430" t="s">
        <v>498</v>
      </c>
      <c r="O6430" t="s">
        <v>895</v>
      </c>
      <c r="P6430">
        <v>2.1888806356028241E-6</v>
      </c>
      <c r="Q6430" t="s">
        <v>156</v>
      </c>
      <c r="S6430" t="s">
        <v>711</v>
      </c>
      <c r="T6430" t="s">
        <v>895</v>
      </c>
      <c r="U6430">
        <v>8.3662823656946392E-6</v>
      </c>
      <c r="V6430" t="s">
        <v>156</v>
      </c>
    </row>
    <row r="6431" spans="9:22" x14ac:dyDescent="0.45">
      <c r="I6431" t="s">
        <v>290</v>
      </c>
      <c r="J6431" t="s">
        <v>896</v>
      </c>
      <c r="K6431">
        <v>0</v>
      </c>
      <c r="L6431" t="s">
        <v>156</v>
      </c>
      <c r="N6431" t="s">
        <v>498</v>
      </c>
      <c r="O6431" t="s">
        <v>896</v>
      </c>
      <c r="P6431">
        <v>3.1008098008662813E-6</v>
      </c>
      <c r="Q6431" t="s">
        <v>156</v>
      </c>
      <c r="S6431" t="s">
        <v>711</v>
      </c>
      <c r="T6431" t="s">
        <v>896</v>
      </c>
      <c r="U6431">
        <v>1.3891843974734749E-5</v>
      </c>
      <c r="V6431" t="s">
        <v>156</v>
      </c>
    </row>
    <row r="6432" spans="9:22" x14ac:dyDescent="0.45">
      <c r="I6432" t="s">
        <v>290</v>
      </c>
      <c r="J6432" t="s">
        <v>897</v>
      </c>
      <c r="K6432">
        <v>0</v>
      </c>
      <c r="L6432" t="s">
        <v>156</v>
      </c>
      <c r="N6432" t="s">
        <v>498</v>
      </c>
      <c r="O6432" t="s">
        <v>897</v>
      </c>
      <c r="P6432">
        <v>5.1240840595929049E-6</v>
      </c>
      <c r="Q6432" t="s">
        <v>156</v>
      </c>
      <c r="S6432" t="s">
        <v>711</v>
      </c>
      <c r="T6432" t="s">
        <v>897</v>
      </c>
      <c r="U6432">
        <v>2.0656471428148289E-5</v>
      </c>
      <c r="V6432" t="s">
        <v>156</v>
      </c>
    </row>
    <row r="6433" spans="9:22" x14ac:dyDescent="0.45">
      <c r="I6433" t="s">
        <v>290</v>
      </c>
      <c r="J6433" t="s">
        <v>898</v>
      </c>
      <c r="K6433">
        <v>0</v>
      </c>
      <c r="L6433" t="s">
        <v>156</v>
      </c>
      <c r="N6433" t="s">
        <v>498</v>
      </c>
      <c r="O6433" t="s">
        <v>898</v>
      </c>
      <c r="P6433">
        <v>1.1454639798416928E-5</v>
      </c>
      <c r="Q6433" t="s">
        <v>156</v>
      </c>
      <c r="S6433" t="s">
        <v>711</v>
      </c>
      <c r="T6433" t="s">
        <v>898</v>
      </c>
      <c r="U6433">
        <v>2.885563081388348E-5</v>
      </c>
      <c r="V6433" t="s">
        <v>156</v>
      </c>
    </row>
    <row r="6434" spans="9:22" x14ac:dyDescent="0.45">
      <c r="I6434" t="s">
        <v>290</v>
      </c>
      <c r="J6434" t="s">
        <v>899</v>
      </c>
      <c r="K6434">
        <v>0</v>
      </c>
      <c r="L6434" t="s">
        <v>156</v>
      </c>
      <c r="N6434" t="s">
        <v>498</v>
      </c>
      <c r="O6434" t="s">
        <v>899</v>
      </c>
      <c r="P6434">
        <v>2.5018758140972818E-5</v>
      </c>
      <c r="Q6434" t="s">
        <v>156</v>
      </c>
      <c r="S6434" t="s">
        <v>711</v>
      </c>
      <c r="T6434" t="s">
        <v>899</v>
      </c>
      <c r="U6434">
        <v>3.9160919065124242E-5</v>
      </c>
      <c r="V6434" t="s">
        <v>156</v>
      </c>
    </row>
    <row r="6435" spans="9:22" x14ac:dyDescent="0.45">
      <c r="I6435" t="s">
        <v>290</v>
      </c>
      <c r="J6435" t="s">
        <v>900</v>
      </c>
      <c r="K6435">
        <v>0</v>
      </c>
      <c r="L6435" t="s">
        <v>156</v>
      </c>
      <c r="N6435" t="s">
        <v>498</v>
      </c>
      <c r="O6435" t="s">
        <v>900</v>
      </c>
      <c r="P6435">
        <v>4.2031471066518459E-5</v>
      </c>
      <c r="Q6435" t="s">
        <v>156</v>
      </c>
      <c r="S6435" t="s">
        <v>711</v>
      </c>
      <c r="T6435" t="s">
        <v>900</v>
      </c>
      <c r="U6435">
        <v>5.0720427109603485E-5</v>
      </c>
      <c r="V6435" t="s">
        <v>156</v>
      </c>
    </row>
    <row r="6436" spans="9:22" x14ac:dyDescent="0.45">
      <c r="I6436" t="s">
        <v>290</v>
      </c>
      <c r="J6436" t="s">
        <v>901</v>
      </c>
      <c r="K6436">
        <v>0</v>
      </c>
      <c r="L6436" t="s">
        <v>156</v>
      </c>
      <c r="N6436" t="s">
        <v>498</v>
      </c>
      <c r="O6436" t="s">
        <v>901</v>
      </c>
      <c r="P6436">
        <v>5.1052707187432615E-5</v>
      </c>
      <c r="Q6436" t="s">
        <v>156</v>
      </c>
      <c r="S6436" t="s">
        <v>711</v>
      </c>
      <c r="T6436" t="s">
        <v>901</v>
      </c>
      <c r="U6436">
        <v>4.6252340791760287E-5</v>
      </c>
      <c r="V6436" t="s">
        <v>156</v>
      </c>
    </row>
    <row r="6437" spans="9:22" x14ac:dyDescent="0.45">
      <c r="I6437" t="s">
        <v>291</v>
      </c>
      <c r="J6437" t="s">
        <v>155</v>
      </c>
      <c r="K6437">
        <v>1.9347138493935122E-2</v>
      </c>
      <c r="L6437" t="s">
        <v>156</v>
      </c>
      <c r="N6437" t="s">
        <v>499</v>
      </c>
      <c r="O6437" t="s">
        <v>155</v>
      </c>
      <c r="P6437">
        <v>0.26582351378855756</v>
      </c>
      <c r="Q6437" t="s">
        <v>156</v>
      </c>
      <c r="S6437" t="s">
        <v>712</v>
      </c>
      <c r="T6437" t="s">
        <v>155</v>
      </c>
      <c r="U6437">
        <v>0.23007074018788629</v>
      </c>
      <c r="V6437" t="s">
        <v>156</v>
      </c>
    </row>
    <row r="6438" spans="9:22" x14ac:dyDescent="0.45">
      <c r="I6438" t="s">
        <v>291</v>
      </c>
      <c r="J6438" t="s">
        <v>157</v>
      </c>
      <c r="K6438">
        <v>4.1604828542870169E-2</v>
      </c>
      <c r="L6438" t="s">
        <v>156</v>
      </c>
      <c r="N6438" t="s">
        <v>499</v>
      </c>
      <c r="O6438" t="s">
        <v>157</v>
      </c>
      <c r="P6438">
        <v>3.4885467531274666E-2</v>
      </c>
      <c r="Q6438" t="s">
        <v>156</v>
      </c>
      <c r="S6438" t="s">
        <v>712</v>
      </c>
      <c r="T6438" t="s">
        <v>157</v>
      </c>
      <c r="U6438">
        <v>3.0529118601390438E-2</v>
      </c>
      <c r="V6438" t="s">
        <v>156</v>
      </c>
    </row>
    <row r="6439" spans="9:22" x14ac:dyDescent="0.45">
      <c r="I6439" t="s">
        <v>291</v>
      </c>
      <c r="J6439" t="s">
        <v>158</v>
      </c>
      <c r="K6439">
        <v>6.4569411558764514E-2</v>
      </c>
      <c r="L6439" t="s">
        <v>156</v>
      </c>
      <c r="N6439" t="s">
        <v>499</v>
      </c>
      <c r="O6439" t="s">
        <v>158</v>
      </c>
      <c r="P6439">
        <v>3.3749269836177292E-2</v>
      </c>
      <c r="Q6439" t="s">
        <v>156</v>
      </c>
      <c r="S6439" t="s">
        <v>712</v>
      </c>
      <c r="T6439" t="s">
        <v>158</v>
      </c>
      <c r="U6439">
        <v>3.0674959831133164E-2</v>
      </c>
      <c r="V6439" t="s">
        <v>156</v>
      </c>
    </row>
    <row r="6440" spans="9:22" x14ac:dyDescent="0.45">
      <c r="I6440" t="s">
        <v>291</v>
      </c>
      <c r="J6440" t="s">
        <v>159</v>
      </c>
      <c r="K6440">
        <v>8.0861692851662531E-2</v>
      </c>
      <c r="L6440" t="s">
        <v>156</v>
      </c>
      <c r="N6440" t="s">
        <v>499</v>
      </c>
      <c r="O6440" t="s">
        <v>159</v>
      </c>
      <c r="P6440">
        <v>3.2896438161051415E-2</v>
      </c>
      <c r="Q6440" t="s">
        <v>156</v>
      </c>
      <c r="S6440" t="s">
        <v>712</v>
      </c>
      <c r="T6440" t="s">
        <v>159</v>
      </c>
      <c r="U6440">
        <v>3.0548577613559228E-2</v>
      </c>
      <c r="V6440" t="s">
        <v>156</v>
      </c>
    </row>
    <row r="6441" spans="9:22" x14ac:dyDescent="0.45">
      <c r="I6441" t="s">
        <v>291</v>
      </c>
      <c r="J6441" t="s">
        <v>160</v>
      </c>
      <c r="K6441">
        <v>0.53621959192910873</v>
      </c>
      <c r="L6441" t="s">
        <v>156</v>
      </c>
      <c r="N6441" t="s">
        <v>499</v>
      </c>
      <c r="O6441" t="s">
        <v>160</v>
      </c>
      <c r="P6441">
        <v>0.19657488635969739</v>
      </c>
      <c r="Q6441" t="s">
        <v>156</v>
      </c>
      <c r="S6441" t="s">
        <v>712</v>
      </c>
      <c r="T6441" t="s">
        <v>160</v>
      </c>
      <c r="U6441">
        <v>0.20387841948820032</v>
      </c>
      <c r="V6441" t="s">
        <v>156</v>
      </c>
    </row>
    <row r="6442" spans="9:22" x14ac:dyDescent="0.45">
      <c r="I6442" t="s">
        <v>291</v>
      </c>
      <c r="J6442" t="s">
        <v>813</v>
      </c>
      <c r="K6442">
        <v>7.3097654015198021E-2</v>
      </c>
      <c r="L6442" t="s">
        <v>156</v>
      </c>
      <c r="N6442" t="s">
        <v>499</v>
      </c>
      <c r="O6442" t="s">
        <v>813</v>
      </c>
      <c r="P6442">
        <v>3.4178835316751643E-2</v>
      </c>
      <c r="Q6442" t="s">
        <v>156</v>
      </c>
      <c r="S6442" t="s">
        <v>712</v>
      </c>
      <c r="T6442" t="s">
        <v>813</v>
      </c>
      <c r="U6442">
        <v>3.9693720659199259E-2</v>
      </c>
      <c r="V6442" t="s">
        <v>156</v>
      </c>
    </row>
    <row r="6443" spans="9:22" x14ac:dyDescent="0.45">
      <c r="I6443" t="s">
        <v>291</v>
      </c>
      <c r="J6443" t="s">
        <v>814</v>
      </c>
      <c r="K6443">
        <v>5.478550575298357E-2</v>
      </c>
      <c r="L6443" t="s">
        <v>156</v>
      </c>
      <c r="N6443" t="s">
        <v>499</v>
      </c>
      <c r="O6443" t="s">
        <v>814</v>
      </c>
      <c r="P6443">
        <v>3.3981463587443438E-2</v>
      </c>
      <c r="Q6443" t="s">
        <v>156</v>
      </c>
      <c r="S6443" t="s">
        <v>712</v>
      </c>
      <c r="T6443" t="s">
        <v>814</v>
      </c>
      <c r="U6443">
        <v>4.0236587814048957E-2</v>
      </c>
      <c r="V6443" t="s">
        <v>156</v>
      </c>
    </row>
    <row r="6444" spans="9:22" x14ac:dyDescent="0.45">
      <c r="I6444" t="s">
        <v>291</v>
      </c>
      <c r="J6444" t="s">
        <v>815</v>
      </c>
      <c r="K6444">
        <v>3.1023247499518108E-2</v>
      </c>
      <c r="L6444" t="s">
        <v>156</v>
      </c>
      <c r="N6444" t="s">
        <v>499</v>
      </c>
      <c r="O6444" t="s">
        <v>815</v>
      </c>
      <c r="P6444">
        <v>3.3761921777381597E-2</v>
      </c>
      <c r="Q6444" t="s">
        <v>156</v>
      </c>
      <c r="S6444" t="s">
        <v>712</v>
      </c>
      <c r="T6444" t="s">
        <v>815</v>
      </c>
      <c r="U6444">
        <v>3.856597026503783E-2</v>
      </c>
      <c r="V6444" t="s">
        <v>156</v>
      </c>
    </row>
    <row r="6445" spans="9:22" x14ac:dyDescent="0.45">
      <c r="I6445" t="s">
        <v>291</v>
      </c>
      <c r="J6445" t="s">
        <v>816</v>
      </c>
      <c r="K6445">
        <v>1.0115019062678322E-2</v>
      </c>
      <c r="L6445" t="s">
        <v>156</v>
      </c>
      <c r="N6445" t="s">
        <v>499</v>
      </c>
      <c r="O6445" t="s">
        <v>816</v>
      </c>
      <c r="P6445">
        <v>0.17682172765084112</v>
      </c>
      <c r="Q6445" t="s">
        <v>156</v>
      </c>
      <c r="S6445" t="s">
        <v>712</v>
      </c>
      <c r="T6445" t="s">
        <v>816</v>
      </c>
      <c r="U6445">
        <v>0.17295667041874199</v>
      </c>
      <c r="V6445" t="s">
        <v>156</v>
      </c>
    </row>
    <row r="6446" spans="9:22" x14ac:dyDescent="0.45">
      <c r="I6446" t="s">
        <v>291</v>
      </c>
      <c r="J6446" t="s">
        <v>161</v>
      </c>
      <c r="K6446">
        <v>0</v>
      </c>
      <c r="L6446" t="s">
        <v>156</v>
      </c>
      <c r="N6446" t="s">
        <v>499</v>
      </c>
      <c r="O6446" t="s">
        <v>161</v>
      </c>
      <c r="P6446">
        <v>2.569057940738494E-2</v>
      </c>
      <c r="Q6446" t="s">
        <v>156</v>
      </c>
      <c r="S6446" t="s">
        <v>712</v>
      </c>
      <c r="T6446" t="s">
        <v>161</v>
      </c>
      <c r="U6446">
        <v>3.0966079252281474E-2</v>
      </c>
      <c r="V6446" t="s">
        <v>156</v>
      </c>
    </row>
    <row r="6447" spans="9:22" x14ac:dyDescent="0.45">
      <c r="I6447" t="s">
        <v>291</v>
      </c>
      <c r="J6447" t="s">
        <v>162</v>
      </c>
      <c r="K6447">
        <v>1.3957489770234521E-4</v>
      </c>
      <c r="L6447" t="s">
        <v>156</v>
      </c>
      <c r="N6447" t="s">
        <v>499</v>
      </c>
      <c r="O6447" t="s">
        <v>162</v>
      </c>
      <c r="P6447">
        <v>3.8513907572068208E-3</v>
      </c>
      <c r="Q6447" t="s">
        <v>156</v>
      </c>
      <c r="S6447" t="s">
        <v>712</v>
      </c>
      <c r="T6447" t="s">
        <v>162</v>
      </c>
      <c r="U6447">
        <v>5.052110394386345E-3</v>
      </c>
      <c r="V6447" t="s">
        <v>156</v>
      </c>
    </row>
    <row r="6448" spans="9:22" x14ac:dyDescent="0.45">
      <c r="I6448" t="s">
        <v>291</v>
      </c>
      <c r="J6448" t="s">
        <v>163</v>
      </c>
      <c r="K6448">
        <v>2.7709675317230693E-3</v>
      </c>
      <c r="L6448" t="s">
        <v>156</v>
      </c>
      <c r="N6448" t="s">
        <v>499</v>
      </c>
      <c r="O6448" t="s">
        <v>163</v>
      </c>
      <c r="P6448">
        <v>3.740694797805083E-3</v>
      </c>
      <c r="Q6448" t="s">
        <v>156</v>
      </c>
      <c r="S6448" t="s">
        <v>712</v>
      </c>
      <c r="T6448" t="s">
        <v>163</v>
      </c>
      <c r="U6448">
        <v>4.9742129751084302E-3</v>
      </c>
      <c r="V6448" t="s">
        <v>156</v>
      </c>
    </row>
    <row r="6449" spans="9:22" x14ac:dyDescent="0.45">
      <c r="I6449" t="s">
        <v>291</v>
      </c>
      <c r="J6449" t="s">
        <v>164</v>
      </c>
      <c r="K6449">
        <v>4.7207069593785357E-3</v>
      </c>
      <c r="L6449" t="s">
        <v>156</v>
      </c>
      <c r="N6449" t="s">
        <v>499</v>
      </c>
      <c r="O6449" t="s">
        <v>164</v>
      </c>
      <c r="P6449">
        <v>3.6537567369047891E-3</v>
      </c>
      <c r="Q6449" t="s">
        <v>156</v>
      </c>
      <c r="S6449" t="s">
        <v>712</v>
      </c>
      <c r="T6449" t="s">
        <v>164</v>
      </c>
      <c r="U6449">
        <v>4.9316198604735483E-3</v>
      </c>
      <c r="V6449" t="s">
        <v>156</v>
      </c>
    </row>
    <row r="6450" spans="9:22" x14ac:dyDescent="0.45">
      <c r="I6450" t="s">
        <v>291</v>
      </c>
      <c r="J6450" t="s">
        <v>165</v>
      </c>
      <c r="K6450">
        <v>3.1935853230804979E-2</v>
      </c>
      <c r="L6450" t="s">
        <v>156</v>
      </c>
      <c r="N6450" t="s">
        <v>499</v>
      </c>
      <c r="O6450" t="s">
        <v>165</v>
      </c>
      <c r="P6450">
        <v>2.0557791199332886E-2</v>
      </c>
      <c r="Q6450" t="s">
        <v>156</v>
      </c>
      <c r="S6450" t="s">
        <v>712</v>
      </c>
      <c r="T6450" t="s">
        <v>165</v>
      </c>
      <c r="U6450">
        <v>2.4787097771905835E-2</v>
      </c>
      <c r="V6450" t="s">
        <v>156</v>
      </c>
    </row>
    <row r="6451" spans="9:22" x14ac:dyDescent="0.45">
      <c r="I6451" t="s">
        <v>291</v>
      </c>
      <c r="J6451" t="s">
        <v>817</v>
      </c>
      <c r="K6451">
        <v>3.0743566578504216E-3</v>
      </c>
      <c r="L6451" t="s">
        <v>156</v>
      </c>
      <c r="N6451" t="s">
        <v>499</v>
      </c>
      <c r="O6451" t="s">
        <v>817</v>
      </c>
      <c r="P6451">
        <v>3.5147724080154719E-3</v>
      </c>
      <c r="Q6451" t="s">
        <v>156</v>
      </c>
      <c r="S6451" t="s">
        <v>712</v>
      </c>
      <c r="T6451" t="s">
        <v>817</v>
      </c>
      <c r="U6451">
        <v>3.6431500739415069E-3</v>
      </c>
      <c r="V6451" t="s">
        <v>156</v>
      </c>
    </row>
    <row r="6452" spans="9:22" x14ac:dyDescent="0.45">
      <c r="I6452" t="s">
        <v>291</v>
      </c>
      <c r="J6452" t="s">
        <v>818</v>
      </c>
      <c r="K6452">
        <v>4.0581967779058822E-4</v>
      </c>
      <c r="L6452" t="s">
        <v>156</v>
      </c>
      <c r="N6452" t="s">
        <v>499</v>
      </c>
      <c r="O6452" t="s">
        <v>818</v>
      </c>
      <c r="P6452">
        <v>3.8123116541311729E-3</v>
      </c>
      <c r="Q6452" t="s">
        <v>156</v>
      </c>
      <c r="S6452" t="s">
        <v>712</v>
      </c>
      <c r="T6452" t="s">
        <v>818</v>
      </c>
      <c r="U6452">
        <v>3.6709393085147123E-3</v>
      </c>
      <c r="V6452" t="s">
        <v>156</v>
      </c>
    </row>
    <row r="6453" spans="9:22" x14ac:dyDescent="0.45">
      <c r="I6453" t="s">
        <v>291</v>
      </c>
      <c r="J6453" t="s">
        <v>819</v>
      </c>
      <c r="K6453">
        <v>0</v>
      </c>
      <c r="L6453" t="s">
        <v>156</v>
      </c>
      <c r="N6453" t="s">
        <v>499</v>
      </c>
      <c r="O6453" t="s">
        <v>819</v>
      </c>
      <c r="P6453">
        <v>3.9153838555693599E-3</v>
      </c>
      <c r="Q6453" t="s">
        <v>156</v>
      </c>
      <c r="S6453" t="s">
        <v>712</v>
      </c>
      <c r="T6453" t="s">
        <v>819</v>
      </c>
      <c r="U6453">
        <v>3.847484510535681E-3</v>
      </c>
      <c r="V6453" t="s">
        <v>156</v>
      </c>
    </row>
    <row r="6454" spans="9:22" x14ac:dyDescent="0.45">
      <c r="I6454" t="s">
        <v>291</v>
      </c>
      <c r="J6454" t="s">
        <v>820</v>
      </c>
      <c r="K6454">
        <v>0</v>
      </c>
      <c r="L6454" t="s">
        <v>156</v>
      </c>
      <c r="N6454" t="s">
        <v>499</v>
      </c>
      <c r="O6454" t="s">
        <v>820</v>
      </c>
      <c r="P6454">
        <v>1.9450586613633254E-2</v>
      </c>
      <c r="Q6454" t="s">
        <v>156</v>
      </c>
      <c r="S6454" t="s">
        <v>712</v>
      </c>
      <c r="T6454" t="s">
        <v>820</v>
      </c>
      <c r="U6454">
        <v>2.2008013880363581E-2</v>
      </c>
      <c r="V6454" t="s">
        <v>156</v>
      </c>
    </row>
    <row r="6455" spans="9:22" x14ac:dyDescent="0.45">
      <c r="I6455" t="s">
        <v>291</v>
      </c>
      <c r="J6455" t="s">
        <v>821</v>
      </c>
      <c r="K6455">
        <v>0</v>
      </c>
      <c r="L6455" t="s">
        <v>156</v>
      </c>
      <c r="N6455" t="s">
        <v>499</v>
      </c>
      <c r="O6455" t="s">
        <v>821</v>
      </c>
      <c r="P6455">
        <v>2.1239034038012198E-2</v>
      </c>
      <c r="Q6455" t="s">
        <v>156</v>
      </c>
      <c r="S6455" t="s">
        <v>712</v>
      </c>
      <c r="T6455" t="s">
        <v>821</v>
      </c>
      <c r="U6455">
        <v>2.302630953583246E-2</v>
      </c>
      <c r="V6455" t="s">
        <v>156</v>
      </c>
    </row>
    <row r="6456" spans="9:22" x14ac:dyDescent="0.45">
      <c r="I6456" t="s">
        <v>291</v>
      </c>
      <c r="J6456" t="s">
        <v>822</v>
      </c>
      <c r="K6456">
        <v>0</v>
      </c>
      <c r="L6456" t="s">
        <v>156</v>
      </c>
      <c r="N6456" t="s">
        <v>499</v>
      </c>
      <c r="O6456" t="s">
        <v>822</v>
      </c>
      <c r="P6456">
        <v>2.8187606830688164E-3</v>
      </c>
      <c r="Q6456" t="s">
        <v>156</v>
      </c>
      <c r="S6456" t="s">
        <v>712</v>
      </c>
      <c r="T6456" t="s">
        <v>822</v>
      </c>
      <c r="U6456">
        <v>3.862616109849512E-3</v>
      </c>
      <c r="V6456" t="s">
        <v>156</v>
      </c>
    </row>
    <row r="6457" spans="9:22" x14ac:dyDescent="0.45">
      <c r="I6457" t="s">
        <v>291</v>
      </c>
      <c r="J6457" t="s">
        <v>823</v>
      </c>
      <c r="K6457">
        <v>2.4176357841375834E-3</v>
      </c>
      <c r="L6457" t="s">
        <v>156</v>
      </c>
      <c r="N6457" t="s">
        <v>499</v>
      </c>
      <c r="O6457" t="s">
        <v>823</v>
      </c>
      <c r="P6457">
        <v>2.7986732171357141E-3</v>
      </c>
      <c r="Q6457" t="s">
        <v>156</v>
      </c>
      <c r="S6457" t="s">
        <v>712</v>
      </c>
      <c r="T6457" t="s">
        <v>823</v>
      </c>
      <c r="U6457">
        <v>3.8073300543203133E-3</v>
      </c>
      <c r="V6457" t="s">
        <v>156</v>
      </c>
    </row>
    <row r="6458" spans="9:22" x14ac:dyDescent="0.45">
      <c r="I6458" t="s">
        <v>291</v>
      </c>
      <c r="J6458" t="s">
        <v>824</v>
      </c>
      <c r="K6458">
        <v>4.3881869861264857E-3</v>
      </c>
      <c r="L6458" t="s">
        <v>156</v>
      </c>
      <c r="N6458" t="s">
        <v>499</v>
      </c>
      <c r="O6458" t="s">
        <v>824</v>
      </c>
      <c r="P6458">
        <v>2.8359777591298861E-3</v>
      </c>
      <c r="Q6458" t="s">
        <v>156</v>
      </c>
      <c r="S6458" t="s">
        <v>712</v>
      </c>
      <c r="T6458" t="s">
        <v>824</v>
      </c>
      <c r="U6458">
        <v>3.6452251457552392E-3</v>
      </c>
      <c r="V6458" t="s">
        <v>156</v>
      </c>
    </row>
    <row r="6459" spans="9:22" x14ac:dyDescent="0.45">
      <c r="I6459" t="s">
        <v>291</v>
      </c>
      <c r="J6459" t="s">
        <v>825</v>
      </c>
      <c r="K6459">
        <v>3.3771740734248122E-2</v>
      </c>
      <c r="L6459" t="s">
        <v>156</v>
      </c>
      <c r="N6459" t="s">
        <v>499</v>
      </c>
      <c r="O6459" t="s">
        <v>825</v>
      </c>
      <c r="P6459">
        <v>1.7848485762499335E-2</v>
      </c>
      <c r="Q6459" t="s">
        <v>156</v>
      </c>
      <c r="S6459" t="s">
        <v>712</v>
      </c>
      <c r="T6459" t="s">
        <v>825</v>
      </c>
      <c r="U6459">
        <v>2.1449606688050401E-2</v>
      </c>
      <c r="V6459" t="s">
        <v>156</v>
      </c>
    </row>
    <row r="6460" spans="9:22" x14ac:dyDescent="0.45">
      <c r="I6460" t="s">
        <v>291</v>
      </c>
      <c r="J6460" t="s">
        <v>826</v>
      </c>
      <c r="K6460">
        <v>3.1829492553050124E-3</v>
      </c>
      <c r="L6460" t="s">
        <v>156</v>
      </c>
      <c r="N6460" t="s">
        <v>499</v>
      </c>
      <c r="O6460" t="s">
        <v>826</v>
      </c>
      <c r="P6460">
        <v>2.9860129395511592E-3</v>
      </c>
      <c r="Q6460" t="s">
        <v>156</v>
      </c>
      <c r="S6460" t="s">
        <v>712</v>
      </c>
      <c r="T6460" t="s">
        <v>826</v>
      </c>
      <c r="U6460">
        <v>3.4726022751713145E-3</v>
      </c>
      <c r="V6460" t="s">
        <v>156</v>
      </c>
    </row>
    <row r="6461" spans="9:22" x14ac:dyDescent="0.45">
      <c r="I6461" t="s">
        <v>291</v>
      </c>
      <c r="J6461" t="s">
        <v>827</v>
      </c>
      <c r="K6461">
        <v>0</v>
      </c>
      <c r="L6461" t="s">
        <v>156</v>
      </c>
      <c r="N6461" t="s">
        <v>499</v>
      </c>
      <c r="O6461" t="s">
        <v>827</v>
      </c>
      <c r="P6461">
        <v>2.8773416353362878E-3</v>
      </c>
      <c r="Q6461" t="s">
        <v>156</v>
      </c>
      <c r="S6461" t="s">
        <v>712</v>
      </c>
      <c r="T6461" t="s">
        <v>827</v>
      </c>
      <c r="U6461">
        <v>3.4615288924388231E-3</v>
      </c>
      <c r="V6461" t="s">
        <v>156</v>
      </c>
    </row>
    <row r="6462" spans="9:22" x14ac:dyDescent="0.45">
      <c r="I6462" t="s">
        <v>291</v>
      </c>
      <c r="J6462" t="s">
        <v>828</v>
      </c>
      <c r="K6462">
        <v>0</v>
      </c>
      <c r="L6462" t="s">
        <v>156</v>
      </c>
      <c r="N6462" t="s">
        <v>499</v>
      </c>
      <c r="O6462" t="s">
        <v>828</v>
      </c>
      <c r="P6462">
        <v>2.6999607774209713E-3</v>
      </c>
      <c r="Q6462" t="s">
        <v>156</v>
      </c>
      <c r="S6462" t="s">
        <v>712</v>
      </c>
      <c r="T6462" t="s">
        <v>828</v>
      </c>
      <c r="U6462">
        <v>3.373446491814233E-3</v>
      </c>
      <c r="V6462" t="s">
        <v>156</v>
      </c>
    </row>
    <row r="6463" spans="9:22" x14ac:dyDescent="0.45">
      <c r="I6463" t="s">
        <v>291</v>
      </c>
      <c r="J6463" t="s">
        <v>829</v>
      </c>
      <c r="K6463">
        <v>0</v>
      </c>
      <c r="L6463" t="s">
        <v>156</v>
      </c>
      <c r="N6463" t="s">
        <v>499</v>
      </c>
      <c r="O6463" t="s">
        <v>829</v>
      </c>
      <c r="P6463">
        <v>1.2536385470566591E-2</v>
      </c>
      <c r="Q6463" t="s">
        <v>156</v>
      </c>
      <c r="S6463" t="s">
        <v>712</v>
      </c>
      <c r="T6463" t="s">
        <v>829</v>
      </c>
      <c r="U6463">
        <v>1.2689587042229725E-2</v>
      </c>
      <c r="V6463" t="s">
        <v>156</v>
      </c>
    </row>
    <row r="6464" spans="9:22" x14ac:dyDescent="0.45">
      <c r="I6464" t="s">
        <v>291</v>
      </c>
      <c r="J6464" t="s">
        <v>878</v>
      </c>
      <c r="K6464">
        <v>0</v>
      </c>
      <c r="L6464" t="s">
        <v>156</v>
      </c>
      <c r="N6464" t="s">
        <v>499</v>
      </c>
      <c r="O6464" t="s">
        <v>878</v>
      </c>
      <c r="P6464">
        <v>3.9031303169735687E-5</v>
      </c>
      <c r="Q6464" t="s">
        <v>156</v>
      </c>
      <c r="S6464" t="s">
        <v>712</v>
      </c>
      <c r="T6464" t="s">
        <v>878</v>
      </c>
      <c r="U6464">
        <v>1.4734217260333699E-5</v>
      </c>
      <c r="V6464" t="s">
        <v>156</v>
      </c>
    </row>
    <row r="6465" spans="9:22" x14ac:dyDescent="0.45">
      <c r="I6465" t="s">
        <v>291</v>
      </c>
      <c r="J6465" t="s">
        <v>879</v>
      </c>
      <c r="K6465">
        <v>0</v>
      </c>
      <c r="L6465" t="s">
        <v>156</v>
      </c>
      <c r="N6465" t="s">
        <v>499</v>
      </c>
      <c r="O6465" t="s">
        <v>879</v>
      </c>
      <c r="P6465">
        <v>3.9553073850786081E-5</v>
      </c>
      <c r="Q6465" t="s">
        <v>156</v>
      </c>
      <c r="S6465" t="s">
        <v>712</v>
      </c>
      <c r="T6465" t="s">
        <v>879</v>
      </c>
      <c r="U6465">
        <v>2.1046929851723155E-6</v>
      </c>
      <c r="V6465" t="s">
        <v>156</v>
      </c>
    </row>
    <row r="6466" spans="9:22" x14ac:dyDescent="0.45">
      <c r="I6466" t="s">
        <v>291</v>
      </c>
      <c r="J6466" t="s">
        <v>880</v>
      </c>
      <c r="K6466">
        <v>0</v>
      </c>
      <c r="L6466" t="s">
        <v>156</v>
      </c>
      <c r="N6466" t="s">
        <v>499</v>
      </c>
      <c r="O6466" t="s">
        <v>880</v>
      </c>
      <c r="P6466">
        <v>4.0250455677476251E-5</v>
      </c>
      <c r="Q6466" t="s">
        <v>156</v>
      </c>
      <c r="S6466" t="s">
        <v>712</v>
      </c>
      <c r="T6466" t="s">
        <v>880</v>
      </c>
      <c r="U6466">
        <v>0</v>
      </c>
      <c r="V6466" t="s">
        <v>156</v>
      </c>
    </row>
    <row r="6467" spans="9:22" x14ac:dyDescent="0.45">
      <c r="I6467" t="s">
        <v>291</v>
      </c>
      <c r="J6467" t="s">
        <v>881</v>
      </c>
      <c r="K6467">
        <v>0</v>
      </c>
      <c r="L6467" t="s">
        <v>156</v>
      </c>
      <c r="N6467" t="s">
        <v>499</v>
      </c>
      <c r="O6467" t="s">
        <v>881</v>
      </c>
      <c r="P6467">
        <v>4.5604637780971799E-5</v>
      </c>
      <c r="Q6467" t="s">
        <v>156</v>
      </c>
      <c r="S6467" t="s">
        <v>712</v>
      </c>
      <c r="T6467" t="s">
        <v>881</v>
      </c>
      <c r="U6467">
        <v>0</v>
      </c>
      <c r="V6467" t="s">
        <v>156</v>
      </c>
    </row>
    <row r="6468" spans="9:22" x14ac:dyDescent="0.45">
      <c r="I6468" t="s">
        <v>291</v>
      </c>
      <c r="J6468" t="s">
        <v>882</v>
      </c>
      <c r="K6468">
        <v>0</v>
      </c>
      <c r="L6468" t="s">
        <v>156</v>
      </c>
      <c r="N6468" t="s">
        <v>499</v>
      </c>
      <c r="O6468" t="s">
        <v>882</v>
      </c>
      <c r="P6468">
        <v>4.429248735105677E-5</v>
      </c>
      <c r="Q6468" t="s">
        <v>156</v>
      </c>
      <c r="S6468" t="s">
        <v>712</v>
      </c>
      <c r="T6468" t="s">
        <v>882</v>
      </c>
      <c r="U6468">
        <v>0</v>
      </c>
      <c r="V6468" t="s">
        <v>156</v>
      </c>
    </row>
    <row r="6469" spans="9:22" x14ac:dyDescent="0.45">
      <c r="I6469" t="s">
        <v>291</v>
      </c>
      <c r="J6469" t="s">
        <v>883</v>
      </c>
      <c r="K6469">
        <v>0</v>
      </c>
      <c r="L6469" t="s">
        <v>156</v>
      </c>
      <c r="N6469" t="s">
        <v>499</v>
      </c>
      <c r="O6469" t="s">
        <v>883</v>
      </c>
      <c r="P6469">
        <v>3.3421095800074773E-5</v>
      </c>
      <c r="Q6469" t="s">
        <v>156</v>
      </c>
      <c r="S6469" t="s">
        <v>712</v>
      </c>
      <c r="T6469" t="s">
        <v>883</v>
      </c>
      <c r="U6469">
        <v>0</v>
      </c>
      <c r="V6469" t="s">
        <v>156</v>
      </c>
    </row>
    <row r="6470" spans="9:22" x14ac:dyDescent="0.45">
      <c r="I6470" t="s">
        <v>291</v>
      </c>
      <c r="J6470" t="s">
        <v>884</v>
      </c>
      <c r="K6470">
        <v>0</v>
      </c>
      <c r="L6470" t="s">
        <v>156</v>
      </c>
      <c r="N6470" t="s">
        <v>499</v>
      </c>
      <c r="O6470" t="s">
        <v>884</v>
      </c>
      <c r="P6470">
        <v>2.4677321184337984E-5</v>
      </c>
      <c r="Q6470" t="s">
        <v>156</v>
      </c>
      <c r="S6470" t="s">
        <v>712</v>
      </c>
      <c r="T6470" t="s">
        <v>884</v>
      </c>
      <c r="U6470">
        <v>0</v>
      </c>
      <c r="V6470" t="s">
        <v>156</v>
      </c>
    </row>
    <row r="6471" spans="9:22" x14ac:dyDescent="0.45">
      <c r="I6471" t="s">
        <v>291</v>
      </c>
      <c r="J6471" t="s">
        <v>885</v>
      </c>
      <c r="K6471">
        <v>0</v>
      </c>
      <c r="L6471" t="s">
        <v>156</v>
      </c>
      <c r="N6471" t="s">
        <v>499</v>
      </c>
      <c r="O6471" t="s">
        <v>885</v>
      </c>
      <c r="P6471">
        <v>2.0523948154474943E-5</v>
      </c>
      <c r="Q6471" t="s">
        <v>156</v>
      </c>
      <c r="S6471" t="s">
        <v>712</v>
      </c>
      <c r="T6471" t="s">
        <v>885</v>
      </c>
      <c r="U6471">
        <v>0</v>
      </c>
      <c r="V6471" t="s">
        <v>156</v>
      </c>
    </row>
    <row r="6472" spans="9:22" x14ac:dyDescent="0.45">
      <c r="I6472" t="s">
        <v>291</v>
      </c>
      <c r="J6472" t="s">
        <v>886</v>
      </c>
      <c r="K6472">
        <v>1.19980295581E-4</v>
      </c>
      <c r="L6472" t="s">
        <v>156</v>
      </c>
      <c r="N6472" t="s">
        <v>499</v>
      </c>
      <c r="O6472" t="s">
        <v>886</v>
      </c>
      <c r="P6472">
        <v>2.127034451586676E-5</v>
      </c>
      <c r="Q6472" t="s">
        <v>156</v>
      </c>
      <c r="S6472" t="s">
        <v>712</v>
      </c>
      <c r="T6472" t="s">
        <v>886</v>
      </c>
      <c r="U6472">
        <v>0</v>
      </c>
      <c r="V6472" t="s">
        <v>156</v>
      </c>
    </row>
    <row r="6473" spans="9:22" x14ac:dyDescent="0.45">
      <c r="I6473" t="s">
        <v>291</v>
      </c>
      <c r="J6473" t="s">
        <v>887</v>
      </c>
      <c r="K6473">
        <v>2.119419087339E-4</v>
      </c>
      <c r="L6473" t="s">
        <v>156</v>
      </c>
      <c r="N6473" t="s">
        <v>499</v>
      </c>
      <c r="O6473" t="s">
        <v>887</v>
      </c>
      <c r="P6473">
        <v>1.8090746515020788E-5</v>
      </c>
      <c r="Q6473" t="s">
        <v>156</v>
      </c>
      <c r="S6473" t="s">
        <v>712</v>
      </c>
      <c r="T6473" t="s">
        <v>887</v>
      </c>
      <c r="U6473">
        <v>0</v>
      </c>
      <c r="V6473" t="s">
        <v>156</v>
      </c>
    </row>
    <row r="6474" spans="9:22" x14ac:dyDescent="0.45">
      <c r="I6474" t="s">
        <v>291</v>
      </c>
      <c r="J6474" t="s">
        <v>888</v>
      </c>
      <c r="K6474">
        <v>2.3265045702399999E-4</v>
      </c>
      <c r="L6474" t="s">
        <v>156</v>
      </c>
      <c r="N6474" t="s">
        <v>499</v>
      </c>
      <c r="O6474" t="s">
        <v>888</v>
      </c>
      <c r="P6474">
        <v>1.184543115476822E-5</v>
      </c>
      <c r="Q6474" t="s">
        <v>156</v>
      </c>
      <c r="S6474" t="s">
        <v>712</v>
      </c>
      <c r="T6474" t="s">
        <v>888</v>
      </c>
      <c r="U6474">
        <v>0</v>
      </c>
      <c r="V6474" t="s">
        <v>156</v>
      </c>
    </row>
    <row r="6475" spans="9:22" x14ac:dyDescent="0.45">
      <c r="I6475" t="s">
        <v>291</v>
      </c>
      <c r="J6475" t="s">
        <v>889</v>
      </c>
      <c r="K6475">
        <v>2.217002217088E-4</v>
      </c>
      <c r="L6475" t="s">
        <v>156</v>
      </c>
      <c r="N6475" t="s">
        <v>499</v>
      </c>
      <c r="O6475" t="s">
        <v>889</v>
      </c>
      <c r="P6475">
        <v>2.9985052996831211E-6</v>
      </c>
      <c r="Q6475" t="s">
        <v>156</v>
      </c>
      <c r="S6475" t="s">
        <v>712</v>
      </c>
      <c r="T6475" t="s">
        <v>889</v>
      </c>
      <c r="U6475">
        <v>0</v>
      </c>
      <c r="V6475" t="s">
        <v>156</v>
      </c>
    </row>
    <row r="6476" spans="9:22" x14ac:dyDescent="0.45">
      <c r="I6476" t="s">
        <v>291</v>
      </c>
      <c r="J6476" t="s">
        <v>890</v>
      </c>
      <c r="K6476">
        <v>1.599498914715E-4</v>
      </c>
      <c r="L6476" t="s">
        <v>156</v>
      </c>
      <c r="N6476" t="s">
        <v>499</v>
      </c>
      <c r="O6476" t="s">
        <v>890</v>
      </c>
      <c r="P6476">
        <v>1.6545458964412089E-6</v>
      </c>
      <c r="Q6476" t="s">
        <v>156</v>
      </c>
      <c r="S6476" t="s">
        <v>712</v>
      </c>
      <c r="T6476" t="s">
        <v>890</v>
      </c>
      <c r="U6476">
        <v>0</v>
      </c>
      <c r="V6476" t="s">
        <v>156</v>
      </c>
    </row>
    <row r="6477" spans="9:22" x14ac:dyDescent="0.45">
      <c r="I6477" t="s">
        <v>291</v>
      </c>
      <c r="J6477" t="s">
        <v>891</v>
      </c>
      <c r="K6477">
        <v>1.7539618998919999E-4</v>
      </c>
      <c r="L6477" t="s">
        <v>156</v>
      </c>
      <c r="N6477" t="s">
        <v>499</v>
      </c>
      <c r="O6477" t="s">
        <v>891</v>
      </c>
      <c r="P6477">
        <v>4.314570926452857E-7</v>
      </c>
      <c r="Q6477" t="s">
        <v>156</v>
      </c>
      <c r="S6477" t="s">
        <v>712</v>
      </c>
      <c r="T6477" t="s">
        <v>891</v>
      </c>
      <c r="U6477">
        <v>0</v>
      </c>
      <c r="V6477" t="s">
        <v>156</v>
      </c>
    </row>
    <row r="6478" spans="9:22" x14ac:dyDescent="0.45">
      <c r="I6478" t="s">
        <v>291</v>
      </c>
      <c r="J6478" t="s">
        <v>892</v>
      </c>
      <c r="K6478">
        <v>2.1036749699039999E-4</v>
      </c>
      <c r="L6478" t="s">
        <v>156</v>
      </c>
      <c r="N6478" t="s">
        <v>499</v>
      </c>
      <c r="O6478" t="s">
        <v>892</v>
      </c>
      <c r="P6478">
        <v>1.6487391198048025E-7</v>
      </c>
      <c r="Q6478" t="s">
        <v>156</v>
      </c>
      <c r="S6478" t="s">
        <v>712</v>
      </c>
      <c r="T6478" t="s">
        <v>892</v>
      </c>
      <c r="U6478">
        <v>0</v>
      </c>
      <c r="V6478" t="s">
        <v>156</v>
      </c>
    </row>
    <row r="6479" spans="9:22" x14ac:dyDescent="0.45">
      <c r="I6479" t="s">
        <v>291</v>
      </c>
      <c r="J6479" t="s">
        <v>893</v>
      </c>
      <c r="K6479">
        <v>1.489201380346E-4</v>
      </c>
      <c r="L6479" t="s">
        <v>156</v>
      </c>
      <c r="N6479" t="s">
        <v>499</v>
      </c>
      <c r="O6479" t="s">
        <v>893</v>
      </c>
      <c r="P6479">
        <v>1.1666754996921326E-7</v>
      </c>
      <c r="Q6479" t="s">
        <v>156</v>
      </c>
      <c r="S6479" t="s">
        <v>712</v>
      </c>
      <c r="T6479" t="s">
        <v>893</v>
      </c>
      <c r="U6479">
        <v>0</v>
      </c>
      <c r="V6479" t="s">
        <v>156</v>
      </c>
    </row>
    <row r="6480" spans="9:22" x14ac:dyDescent="0.45">
      <c r="I6480" t="s">
        <v>291</v>
      </c>
      <c r="J6480" t="s">
        <v>894</v>
      </c>
      <c r="K6480">
        <v>8.7211978491910614E-5</v>
      </c>
      <c r="L6480" t="s">
        <v>156</v>
      </c>
      <c r="N6480" t="s">
        <v>499</v>
      </c>
      <c r="O6480" t="s">
        <v>894</v>
      </c>
      <c r="P6480">
        <v>7.3418977781024834E-8</v>
      </c>
      <c r="Q6480" t="s">
        <v>156</v>
      </c>
      <c r="S6480" t="s">
        <v>712</v>
      </c>
      <c r="T6480" t="s">
        <v>894</v>
      </c>
      <c r="U6480">
        <v>8.7365796932719357E-7</v>
      </c>
      <c r="V6480" t="s">
        <v>156</v>
      </c>
    </row>
    <row r="6481" spans="9:22" x14ac:dyDescent="0.45">
      <c r="I6481" t="s">
        <v>291</v>
      </c>
      <c r="J6481" t="s">
        <v>895</v>
      </c>
      <c r="K6481">
        <v>0</v>
      </c>
      <c r="L6481" t="s">
        <v>156</v>
      </c>
      <c r="N6481" t="s">
        <v>499</v>
      </c>
      <c r="O6481" t="s">
        <v>895</v>
      </c>
      <c r="P6481">
        <v>9.5798367223816972E-8</v>
      </c>
      <c r="Q6481" t="s">
        <v>156</v>
      </c>
      <c r="S6481" t="s">
        <v>712</v>
      </c>
      <c r="T6481" t="s">
        <v>895</v>
      </c>
      <c r="U6481">
        <v>1.5373788409588559E-6</v>
      </c>
      <c r="V6481" t="s">
        <v>156</v>
      </c>
    </row>
    <row r="6482" spans="9:22" x14ac:dyDescent="0.45">
      <c r="I6482" t="s">
        <v>291</v>
      </c>
      <c r="J6482" t="s">
        <v>896</v>
      </c>
      <c r="K6482">
        <v>0</v>
      </c>
      <c r="L6482" t="s">
        <v>156</v>
      </c>
      <c r="N6482" t="s">
        <v>499</v>
      </c>
      <c r="O6482" t="s">
        <v>896</v>
      </c>
      <c r="P6482">
        <v>2.3037080925539699E-7</v>
      </c>
      <c r="Q6482" t="s">
        <v>156</v>
      </c>
      <c r="S6482" t="s">
        <v>712</v>
      </c>
      <c r="T6482" t="s">
        <v>896</v>
      </c>
      <c r="U6482">
        <v>2.5777067172361977E-6</v>
      </c>
      <c r="V6482" t="s">
        <v>156</v>
      </c>
    </row>
    <row r="6483" spans="9:22" x14ac:dyDescent="0.45">
      <c r="I6483" t="s">
        <v>291</v>
      </c>
      <c r="J6483" t="s">
        <v>897</v>
      </c>
      <c r="K6483">
        <v>0</v>
      </c>
      <c r="L6483" t="s">
        <v>156</v>
      </c>
      <c r="N6483" t="s">
        <v>499</v>
      </c>
      <c r="O6483" t="s">
        <v>897</v>
      </c>
      <c r="P6483">
        <v>2.2384377418970456E-6</v>
      </c>
      <c r="Q6483" t="s">
        <v>156</v>
      </c>
      <c r="S6483" t="s">
        <v>712</v>
      </c>
      <c r="T6483" t="s">
        <v>897</v>
      </c>
      <c r="U6483">
        <v>3.8543975389574217E-6</v>
      </c>
      <c r="V6483" t="s">
        <v>156</v>
      </c>
    </row>
    <row r="6484" spans="9:22" x14ac:dyDescent="0.45">
      <c r="I6484" t="s">
        <v>291</v>
      </c>
      <c r="J6484" t="s">
        <v>898</v>
      </c>
      <c r="K6484">
        <v>0</v>
      </c>
      <c r="L6484" t="s">
        <v>156</v>
      </c>
      <c r="N6484" t="s">
        <v>499</v>
      </c>
      <c r="O6484" t="s">
        <v>898</v>
      </c>
      <c r="P6484">
        <v>1.3140555988614007E-5</v>
      </c>
      <c r="Q6484" t="s">
        <v>156</v>
      </c>
      <c r="S6484" t="s">
        <v>712</v>
      </c>
      <c r="T6484" t="s">
        <v>898</v>
      </c>
      <c r="U6484">
        <v>5.3435980407572124E-6</v>
      </c>
      <c r="V6484" t="s">
        <v>156</v>
      </c>
    </row>
    <row r="6485" spans="9:22" x14ac:dyDescent="0.45">
      <c r="I6485" t="s">
        <v>291</v>
      </c>
      <c r="J6485" t="s">
        <v>899</v>
      </c>
      <c r="K6485">
        <v>0</v>
      </c>
      <c r="L6485" t="s">
        <v>156</v>
      </c>
      <c r="N6485" t="s">
        <v>499</v>
      </c>
      <c r="O6485" t="s">
        <v>899</v>
      </c>
      <c r="P6485">
        <v>2.6945057102075879E-5</v>
      </c>
      <c r="Q6485" t="s">
        <v>156</v>
      </c>
      <c r="S6485" t="s">
        <v>712</v>
      </c>
      <c r="T6485" t="s">
        <v>899</v>
      </c>
      <c r="U6485">
        <v>2.3834988511276688E-5</v>
      </c>
      <c r="V6485" t="s">
        <v>156</v>
      </c>
    </row>
    <row r="6486" spans="9:22" x14ac:dyDescent="0.45">
      <c r="I6486" t="s">
        <v>291</v>
      </c>
      <c r="J6486" t="s">
        <v>900</v>
      </c>
      <c r="K6486">
        <v>0</v>
      </c>
      <c r="L6486" t="s">
        <v>156</v>
      </c>
      <c r="N6486" t="s">
        <v>499</v>
      </c>
      <c r="O6486" t="s">
        <v>900</v>
      </c>
      <c r="P6486">
        <v>4.3996737799681291E-5</v>
      </c>
      <c r="Q6486" t="s">
        <v>156</v>
      </c>
      <c r="S6486" t="s">
        <v>712</v>
      </c>
      <c r="T6486" t="s">
        <v>900</v>
      </c>
      <c r="U6486">
        <v>4.981956528629117E-5</v>
      </c>
      <c r="V6486" t="s">
        <v>156</v>
      </c>
    </row>
    <row r="6487" spans="9:22" x14ac:dyDescent="0.45">
      <c r="I6487" t="s">
        <v>291</v>
      </c>
      <c r="J6487" t="s">
        <v>901</v>
      </c>
      <c r="K6487">
        <v>0</v>
      </c>
      <c r="L6487" t="s">
        <v>156</v>
      </c>
      <c r="N6487" t="s">
        <v>499</v>
      </c>
      <c r="O6487" t="s">
        <v>901</v>
      </c>
      <c r="P6487">
        <v>6.7929006236417598E-5</v>
      </c>
      <c r="Q6487" t="s">
        <v>156</v>
      </c>
      <c r="S6487" t="s">
        <v>712</v>
      </c>
      <c r="T6487" t="s">
        <v>901</v>
      </c>
      <c r="U6487">
        <v>7.1594654531621495E-5</v>
      </c>
      <c r="V6487" t="s">
        <v>156</v>
      </c>
    </row>
    <row r="6488" spans="9:22" x14ac:dyDescent="0.45">
      <c r="I6488" t="s">
        <v>292</v>
      </c>
      <c r="J6488" t="s">
        <v>155</v>
      </c>
      <c r="K6488">
        <v>1.9377545715600391E-2</v>
      </c>
      <c r="L6488" t="s">
        <v>156</v>
      </c>
      <c r="N6488" t="s">
        <v>500</v>
      </c>
      <c r="O6488" t="s">
        <v>155</v>
      </c>
      <c r="P6488">
        <v>0.2597568215011215</v>
      </c>
      <c r="Q6488" t="s">
        <v>156</v>
      </c>
      <c r="S6488" t="s">
        <v>713</v>
      </c>
      <c r="T6488" t="s">
        <v>155</v>
      </c>
      <c r="U6488">
        <v>0.25658170336523678</v>
      </c>
      <c r="V6488" t="s">
        <v>156</v>
      </c>
    </row>
    <row r="6489" spans="9:22" x14ac:dyDescent="0.45">
      <c r="I6489" t="s">
        <v>292</v>
      </c>
      <c r="J6489" t="s">
        <v>157</v>
      </c>
      <c r="K6489">
        <v>4.0371482334473248E-2</v>
      </c>
      <c r="L6489" t="s">
        <v>156</v>
      </c>
      <c r="N6489" t="s">
        <v>500</v>
      </c>
      <c r="O6489" t="s">
        <v>157</v>
      </c>
      <c r="P6489">
        <v>3.3737710487674585E-2</v>
      </c>
      <c r="Q6489" t="s">
        <v>156</v>
      </c>
      <c r="S6489" t="s">
        <v>713</v>
      </c>
      <c r="T6489" t="s">
        <v>157</v>
      </c>
      <c r="U6489">
        <v>3.3779712481504028E-2</v>
      </c>
      <c r="V6489" t="s">
        <v>156</v>
      </c>
    </row>
    <row r="6490" spans="9:22" x14ac:dyDescent="0.45">
      <c r="I6490" t="s">
        <v>292</v>
      </c>
      <c r="J6490" t="s">
        <v>158</v>
      </c>
      <c r="K6490">
        <v>6.3029003160079755E-2</v>
      </c>
      <c r="L6490" t="s">
        <v>156</v>
      </c>
      <c r="N6490" t="s">
        <v>500</v>
      </c>
      <c r="O6490" t="s">
        <v>158</v>
      </c>
      <c r="P6490">
        <v>3.2320139833848217E-2</v>
      </c>
      <c r="Q6490" t="s">
        <v>156</v>
      </c>
      <c r="S6490" t="s">
        <v>713</v>
      </c>
      <c r="T6490" t="s">
        <v>158</v>
      </c>
      <c r="U6490">
        <v>3.2673182009365254E-2</v>
      </c>
      <c r="V6490" t="s">
        <v>156</v>
      </c>
    </row>
    <row r="6491" spans="9:22" x14ac:dyDescent="0.45">
      <c r="I6491" t="s">
        <v>292</v>
      </c>
      <c r="J6491" t="s">
        <v>159</v>
      </c>
      <c r="K6491">
        <v>7.9191490351255348E-2</v>
      </c>
      <c r="L6491" t="s">
        <v>156</v>
      </c>
      <c r="N6491" t="s">
        <v>500</v>
      </c>
      <c r="O6491" t="s">
        <v>159</v>
      </c>
      <c r="P6491">
        <v>3.1012185487829833E-2</v>
      </c>
      <c r="Q6491" t="s">
        <v>156</v>
      </c>
      <c r="S6491" t="s">
        <v>713</v>
      </c>
      <c r="T6491" t="s">
        <v>159</v>
      </c>
      <c r="U6491">
        <v>3.1232098736016109E-2</v>
      </c>
      <c r="V6491" t="s">
        <v>156</v>
      </c>
    </row>
    <row r="6492" spans="9:22" x14ac:dyDescent="0.45">
      <c r="I6492" t="s">
        <v>292</v>
      </c>
      <c r="J6492" t="s">
        <v>160</v>
      </c>
      <c r="K6492">
        <v>0.53810499481528851</v>
      </c>
      <c r="L6492" t="s">
        <v>156</v>
      </c>
      <c r="N6492" t="s">
        <v>500</v>
      </c>
      <c r="O6492" t="s">
        <v>160</v>
      </c>
      <c r="P6492">
        <v>0.18467294811295837</v>
      </c>
      <c r="Q6492" t="s">
        <v>156</v>
      </c>
      <c r="S6492" t="s">
        <v>713</v>
      </c>
      <c r="T6492" t="s">
        <v>160</v>
      </c>
      <c r="U6492">
        <v>0.18178485283515058</v>
      </c>
      <c r="V6492" t="s">
        <v>156</v>
      </c>
    </row>
    <row r="6493" spans="9:22" x14ac:dyDescent="0.45">
      <c r="I6493" t="s">
        <v>292</v>
      </c>
      <c r="J6493" t="s">
        <v>813</v>
      </c>
      <c r="K6493">
        <v>7.4245201534784019E-2</v>
      </c>
      <c r="L6493" t="s">
        <v>156</v>
      </c>
      <c r="N6493" t="s">
        <v>500</v>
      </c>
      <c r="O6493" t="s">
        <v>813</v>
      </c>
      <c r="P6493">
        <v>3.3663597242881288E-2</v>
      </c>
      <c r="Q6493" t="s">
        <v>156</v>
      </c>
      <c r="S6493" t="s">
        <v>713</v>
      </c>
      <c r="T6493" t="s">
        <v>813</v>
      </c>
      <c r="U6493">
        <v>3.5261624977115137E-2</v>
      </c>
      <c r="V6493" t="s">
        <v>156</v>
      </c>
    </row>
    <row r="6494" spans="9:22" x14ac:dyDescent="0.45">
      <c r="I6494" t="s">
        <v>292</v>
      </c>
      <c r="J6494" t="s">
        <v>814</v>
      </c>
      <c r="K6494">
        <v>5.539941668871548E-2</v>
      </c>
      <c r="L6494" t="s">
        <v>156</v>
      </c>
      <c r="N6494" t="s">
        <v>500</v>
      </c>
      <c r="O6494" t="s">
        <v>814</v>
      </c>
      <c r="P6494">
        <v>3.4087229465243313E-2</v>
      </c>
      <c r="Q6494" t="s">
        <v>156</v>
      </c>
      <c r="S6494" t="s">
        <v>713</v>
      </c>
      <c r="T6494" t="s">
        <v>814</v>
      </c>
      <c r="U6494">
        <v>3.6322019923913193E-2</v>
      </c>
      <c r="V6494" t="s">
        <v>156</v>
      </c>
    </row>
    <row r="6495" spans="9:22" x14ac:dyDescent="0.45">
      <c r="I6495" t="s">
        <v>292</v>
      </c>
      <c r="J6495" t="s">
        <v>815</v>
      </c>
      <c r="K6495">
        <v>3.1035161630757969E-2</v>
      </c>
      <c r="L6495" t="s">
        <v>156</v>
      </c>
      <c r="N6495" t="s">
        <v>500</v>
      </c>
      <c r="O6495" t="s">
        <v>815</v>
      </c>
      <c r="P6495">
        <v>3.5489249255941144E-2</v>
      </c>
      <c r="Q6495" t="s">
        <v>156</v>
      </c>
      <c r="S6495" t="s">
        <v>713</v>
      </c>
      <c r="T6495" t="s">
        <v>815</v>
      </c>
      <c r="U6495">
        <v>3.6626384852899069E-2</v>
      </c>
      <c r="V6495" t="s">
        <v>156</v>
      </c>
    </row>
    <row r="6496" spans="9:22" x14ac:dyDescent="0.45">
      <c r="I6496" t="s">
        <v>292</v>
      </c>
      <c r="J6496" t="s">
        <v>816</v>
      </c>
      <c r="K6496">
        <v>1.0284989692972481E-2</v>
      </c>
      <c r="L6496" t="s">
        <v>156</v>
      </c>
      <c r="N6496" t="s">
        <v>500</v>
      </c>
      <c r="O6496" t="s">
        <v>816</v>
      </c>
      <c r="P6496">
        <v>0.18882844138909005</v>
      </c>
      <c r="Q6496" t="s">
        <v>156</v>
      </c>
      <c r="S6496" t="s">
        <v>713</v>
      </c>
      <c r="T6496" t="s">
        <v>816</v>
      </c>
      <c r="U6496">
        <v>0.18164791450889495</v>
      </c>
      <c r="V6496" t="s">
        <v>156</v>
      </c>
    </row>
    <row r="6497" spans="9:22" x14ac:dyDescent="0.45">
      <c r="I6497" t="s">
        <v>292</v>
      </c>
      <c r="J6497" t="s">
        <v>161</v>
      </c>
      <c r="K6497">
        <v>0</v>
      </c>
      <c r="L6497" t="s">
        <v>156</v>
      </c>
      <c r="N6497" t="s">
        <v>500</v>
      </c>
      <c r="O6497" t="s">
        <v>161</v>
      </c>
      <c r="P6497">
        <v>2.6487624974504631E-2</v>
      </c>
      <c r="Q6497" t="s">
        <v>156</v>
      </c>
      <c r="S6497" t="s">
        <v>713</v>
      </c>
      <c r="T6497" t="s">
        <v>161</v>
      </c>
      <c r="U6497">
        <v>3.095895414518595E-2</v>
      </c>
      <c r="V6497" t="s">
        <v>156</v>
      </c>
    </row>
    <row r="6498" spans="9:22" x14ac:dyDescent="0.45">
      <c r="I6498" t="s">
        <v>292</v>
      </c>
      <c r="J6498" t="s">
        <v>162</v>
      </c>
      <c r="K6498">
        <v>1.3762836443344365E-4</v>
      </c>
      <c r="L6498" t="s">
        <v>156</v>
      </c>
      <c r="N6498" t="s">
        <v>500</v>
      </c>
      <c r="O6498" t="s">
        <v>162</v>
      </c>
      <c r="P6498">
        <v>3.9994348975753748E-3</v>
      </c>
      <c r="Q6498" t="s">
        <v>156</v>
      </c>
      <c r="S6498" t="s">
        <v>713</v>
      </c>
      <c r="T6498" t="s">
        <v>162</v>
      </c>
      <c r="U6498">
        <v>4.5140478923332544E-3</v>
      </c>
      <c r="V6498" t="s">
        <v>156</v>
      </c>
    </row>
    <row r="6499" spans="9:22" x14ac:dyDescent="0.45">
      <c r="I6499" t="s">
        <v>292</v>
      </c>
      <c r="J6499" t="s">
        <v>163</v>
      </c>
      <c r="K6499">
        <v>2.8154157080667354E-3</v>
      </c>
      <c r="L6499" t="s">
        <v>156</v>
      </c>
      <c r="N6499" t="s">
        <v>500</v>
      </c>
      <c r="O6499" t="s">
        <v>163</v>
      </c>
      <c r="P6499">
        <v>3.9345947059319358E-3</v>
      </c>
      <c r="Q6499" t="s">
        <v>156</v>
      </c>
      <c r="S6499" t="s">
        <v>713</v>
      </c>
      <c r="T6499" t="s">
        <v>163</v>
      </c>
      <c r="U6499">
        <v>4.5551297869907475E-3</v>
      </c>
      <c r="V6499" t="s">
        <v>156</v>
      </c>
    </row>
    <row r="6500" spans="9:22" x14ac:dyDescent="0.45">
      <c r="I6500" t="s">
        <v>292</v>
      </c>
      <c r="J6500" t="s">
        <v>164</v>
      </c>
      <c r="K6500">
        <v>4.75218000787931E-3</v>
      </c>
      <c r="L6500" t="s">
        <v>156</v>
      </c>
      <c r="N6500" t="s">
        <v>500</v>
      </c>
      <c r="O6500" t="s">
        <v>164</v>
      </c>
      <c r="P6500">
        <v>3.9837553142152747E-3</v>
      </c>
      <c r="Q6500" t="s">
        <v>156</v>
      </c>
      <c r="S6500" t="s">
        <v>713</v>
      </c>
      <c r="T6500" t="s">
        <v>164</v>
      </c>
      <c r="U6500">
        <v>4.4780591096884974E-3</v>
      </c>
      <c r="V6500" t="s">
        <v>156</v>
      </c>
    </row>
    <row r="6501" spans="9:22" x14ac:dyDescent="0.45">
      <c r="I6501" t="s">
        <v>292</v>
      </c>
      <c r="J6501" t="s">
        <v>165</v>
      </c>
      <c r="K6501">
        <v>3.225344798349554E-2</v>
      </c>
      <c r="L6501" t="s">
        <v>156</v>
      </c>
      <c r="N6501" t="s">
        <v>500</v>
      </c>
      <c r="O6501" t="s">
        <v>165</v>
      </c>
      <c r="P6501">
        <v>2.382278031579781E-2</v>
      </c>
      <c r="Q6501" t="s">
        <v>156</v>
      </c>
      <c r="S6501" t="s">
        <v>713</v>
      </c>
      <c r="T6501" t="s">
        <v>165</v>
      </c>
      <c r="U6501">
        <v>2.4463833952329435E-2</v>
      </c>
      <c r="V6501" t="s">
        <v>156</v>
      </c>
    </row>
    <row r="6502" spans="9:22" x14ac:dyDescent="0.45">
      <c r="I6502" t="s">
        <v>292</v>
      </c>
      <c r="J6502" t="s">
        <v>817</v>
      </c>
      <c r="K6502">
        <v>3.0992209534137635E-3</v>
      </c>
      <c r="L6502" t="s">
        <v>156</v>
      </c>
      <c r="N6502" t="s">
        <v>500</v>
      </c>
      <c r="O6502" t="s">
        <v>817</v>
      </c>
      <c r="P6502">
        <v>4.0263676661725263E-3</v>
      </c>
      <c r="Q6502" t="s">
        <v>156</v>
      </c>
      <c r="S6502" t="s">
        <v>713</v>
      </c>
      <c r="T6502" t="s">
        <v>817</v>
      </c>
      <c r="U6502">
        <v>4.0566716871746535E-3</v>
      </c>
      <c r="V6502" t="s">
        <v>156</v>
      </c>
    </row>
    <row r="6503" spans="9:22" x14ac:dyDescent="0.45">
      <c r="I6503" t="s">
        <v>292</v>
      </c>
      <c r="J6503" t="s">
        <v>818</v>
      </c>
      <c r="K6503">
        <v>3.4676941239473856E-4</v>
      </c>
      <c r="L6503" t="s">
        <v>156</v>
      </c>
      <c r="N6503" t="s">
        <v>500</v>
      </c>
      <c r="O6503" t="s">
        <v>818</v>
      </c>
      <c r="P6503">
        <v>4.1827930085231594E-3</v>
      </c>
      <c r="Q6503" t="s">
        <v>156</v>
      </c>
      <c r="S6503" t="s">
        <v>713</v>
      </c>
      <c r="T6503" t="s">
        <v>818</v>
      </c>
      <c r="U6503">
        <v>4.1554258731111311E-3</v>
      </c>
      <c r="V6503" t="s">
        <v>156</v>
      </c>
    </row>
    <row r="6504" spans="9:22" x14ac:dyDescent="0.45">
      <c r="I6504" t="s">
        <v>292</v>
      </c>
      <c r="J6504" t="s">
        <v>819</v>
      </c>
      <c r="K6504">
        <v>0</v>
      </c>
      <c r="L6504" t="s">
        <v>156</v>
      </c>
      <c r="N6504" t="s">
        <v>500</v>
      </c>
      <c r="O6504" t="s">
        <v>819</v>
      </c>
      <c r="P6504">
        <v>4.3531075952080878E-3</v>
      </c>
      <c r="Q6504" t="s">
        <v>156</v>
      </c>
      <c r="S6504" t="s">
        <v>713</v>
      </c>
      <c r="T6504" t="s">
        <v>819</v>
      </c>
      <c r="U6504">
        <v>4.179511643153987E-3</v>
      </c>
      <c r="V6504" t="s">
        <v>156</v>
      </c>
    </row>
    <row r="6505" spans="9:22" x14ac:dyDescent="0.45">
      <c r="I6505" t="s">
        <v>292</v>
      </c>
      <c r="J6505" t="s">
        <v>820</v>
      </c>
      <c r="K6505">
        <v>0</v>
      </c>
      <c r="L6505" t="s">
        <v>156</v>
      </c>
      <c r="N6505" t="s">
        <v>500</v>
      </c>
      <c r="O6505" t="s">
        <v>820</v>
      </c>
      <c r="P6505">
        <v>2.1332784028625113E-2</v>
      </c>
      <c r="Q6505" t="s">
        <v>156</v>
      </c>
      <c r="S6505" t="s">
        <v>713</v>
      </c>
      <c r="T6505" t="s">
        <v>820</v>
      </c>
      <c r="U6505">
        <v>2.2465219684542397E-2</v>
      </c>
      <c r="V6505" t="s">
        <v>156</v>
      </c>
    </row>
    <row r="6506" spans="9:22" x14ac:dyDescent="0.45">
      <c r="I6506" t="s">
        <v>292</v>
      </c>
      <c r="J6506" t="s">
        <v>821</v>
      </c>
      <c r="K6506">
        <v>0</v>
      </c>
      <c r="L6506" t="s">
        <v>156</v>
      </c>
      <c r="N6506" t="s">
        <v>500</v>
      </c>
      <c r="O6506" t="s">
        <v>821</v>
      </c>
      <c r="P6506">
        <v>2.1840156580577207E-2</v>
      </c>
      <c r="Q6506" t="s">
        <v>156</v>
      </c>
      <c r="S6506" t="s">
        <v>713</v>
      </c>
      <c r="T6506" t="s">
        <v>821</v>
      </c>
      <c r="U6506">
        <v>2.0903243192656074E-2</v>
      </c>
      <c r="V6506" t="s">
        <v>156</v>
      </c>
    </row>
    <row r="6507" spans="9:22" x14ac:dyDescent="0.45">
      <c r="I6507" t="s">
        <v>292</v>
      </c>
      <c r="J6507" t="s">
        <v>822</v>
      </c>
      <c r="K6507">
        <v>0</v>
      </c>
      <c r="L6507" t="s">
        <v>156</v>
      </c>
      <c r="N6507" t="s">
        <v>500</v>
      </c>
      <c r="O6507" t="s">
        <v>822</v>
      </c>
      <c r="P6507">
        <v>3.1908210484479903E-3</v>
      </c>
      <c r="Q6507" t="s">
        <v>156</v>
      </c>
      <c r="S6507" t="s">
        <v>713</v>
      </c>
      <c r="T6507" t="s">
        <v>822</v>
      </c>
      <c r="U6507">
        <v>2.9786926149443383E-3</v>
      </c>
      <c r="V6507" t="s">
        <v>156</v>
      </c>
    </row>
    <row r="6508" spans="9:22" x14ac:dyDescent="0.45">
      <c r="I6508" t="s">
        <v>292</v>
      </c>
      <c r="J6508" t="s">
        <v>823</v>
      </c>
      <c r="K6508">
        <v>2.3608022321765206E-3</v>
      </c>
      <c r="L6508" t="s">
        <v>156</v>
      </c>
      <c r="N6508" t="s">
        <v>500</v>
      </c>
      <c r="O6508" t="s">
        <v>823</v>
      </c>
      <c r="P6508">
        <v>3.0174374538186411E-3</v>
      </c>
      <c r="Q6508" t="s">
        <v>156</v>
      </c>
      <c r="S6508" t="s">
        <v>713</v>
      </c>
      <c r="T6508" t="s">
        <v>823</v>
      </c>
      <c r="U6508">
        <v>2.9882004085677897E-3</v>
      </c>
      <c r="V6508" t="s">
        <v>156</v>
      </c>
    </row>
    <row r="6509" spans="9:22" x14ac:dyDescent="0.45">
      <c r="I6509" t="s">
        <v>292</v>
      </c>
      <c r="J6509" t="s">
        <v>824</v>
      </c>
      <c r="K6509">
        <v>4.3013317149686089E-3</v>
      </c>
      <c r="L6509" t="s">
        <v>156</v>
      </c>
      <c r="N6509" t="s">
        <v>500</v>
      </c>
      <c r="O6509" t="s">
        <v>824</v>
      </c>
      <c r="P6509">
        <v>2.8654993095273656E-3</v>
      </c>
      <c r="Q6509" t="s">
        <v>156</v>
      </c>
      <c r="S6509" t="s">
        <v>713</v>
      </c>
      <c r="T6509" t="s">
        <v>824</v>
      </c>
      <c r="U6509">
        <v>3.0863549503579663E-3</v>
      </c>
      <c r="V6509" t="s">
        <v>156</v>
      </c>
    </row>
    <row r="6510" spans="9:22" x14ac:dyDescent="0.45">
      <c r="I6510" t="s">
        <v>292</v>
      </c>
      <c r="J6510" t="s">
        <v>825</v>
      </c>
      <c r="K6510">
        <v>3.4092764369330009E-2</v>
      </c>
      <c r="L6510" t="s">
        <v>156</v>
      </c>
      <c r="N6510" t="s">
        <v>500</v>
      </c>
      <c r="O6510" t="s">
        <v>825</v>
      </c>
      <c r="P6510">
        <v>1.7271035221156014E-2</v>
      </c>
      <c r="Q6510" t="s">
        <v>156</v>
      </c>
      <c r="S6510" t="s">
        <v>713</v>
      </c>
      <c r="T6510" t="s">
        <v>825</v>
      </c>
      <c r="U6510">
        <v>1.8162859445886349E-2</v>
      </c>
      <c r="V6510" t="s">
        <v>156</v>
      </c>
    </row>
    <row r="6511" spans="9:22" x14ac:dyDescent="0.45">
      <c r="I6511" t="s">
        <v>292</v>
      </c>
      <c r="J6511" t="s">
        <v>826</v>
      </c>
      <c r="K6511">
        <v>3.1855695282459024E-3</v>
      </c>
      <c r="L6511" t="s">
        <v>156</v>
      </c>
      <c r="N6511" t="s">
        <v>500</v>
      </c>
      <c r="O6511" t="s">
        <v>826</v>
      </c>
      <c r="P6511">
        <v>2.9472464490236721E-3</v>
      </c>
      <c r="Q6511" t="s">
        <v>156</v>
      </c>
      <c r="S6511" t="s">
        <v>713</v>
      </c>
      <c r="T6511" t="s">
        <v>826</v>
      </c>
      <c r="U6511">
        <v>2.9970463922118847E-3</v>
      </c>
      <c r="V6511" t="s">
        <v>156</v>
      </c>
    </row>
    <row r="6512" spans="9:22" x14ac:dyDescent="0.45">
      <c r="I6512" t="s">
        <v>292</v>
      </c>
      <c r="J6512" t="s">
        <v>827</v>
      </c>
      <c r="K6512">
        <v>0</v>
      </c>
      <c r="L6512" t="s">
        <v>156</v>
      </c>
      <c r="N6512" t="s">
        <v>500</v>
      </c>
      <c r="O6512" t="s">
        <v>827</v>
      </c>
      <c r="P6512">
        <v>2.9097743160919121E-3</v>
      </c>
      <c r="Q6512" t="s">
        <v>156</v>
      </c>
      <c r="S6512" t="s">
        <v>713</v>
      </c>
      <c r="T6512" t="s">
        <v>827</v>
      </c>
      <c r="U6512">
        <v>3.0296310672675571E-3</v>
      </c>
      <c r="V6512" t="s">
        <v>156</v>
      </c>
    </row>
    <row r="6513" spans="9:22" x14ac:dyDescent="0.45">
      <c r="I6513" t="s">
        <v>292</v>
      </c>
      <c r="J6513" t="s">
        <v>828</v>
      </c>
      <c r="K6513">
        <v>0</v>
      </c>
      <c r="L6513" t="s">
        <v>156</v>
      </c>
      <c r="N6513" t="s">
        <v>500</v>
      </c>
      <c r="O6513" t="s">
        <v>828</v>
      </c>
      <c r="P6513">
        <v>2.8304382917079896E-3</v>
      </c>
      <c r="Q6513" t="s">
        <v>156</v>
      </c>
      <c r="S6513" t="s">
        <v>713</v>
      </c>
      <c r="T6513" t="s">
        <v>828</v>
      </c>
      <c r="U6513">
        <v>3.0044504223113075E-3</v>
      </c>
      <c r="V6513" t="s">
        <v>156</v>
      </c>
    </row>
    <row r="6514" spans="9:22" x14ac:dyDescent="0.45">
      <c r="I6514" t="s">
        <v>292</v>
      </c>
      <c r="J6514" t="s">
        <v>829</v>
      </c>
      <c r="K6514">
        <v>0</v>
      </c>
      <c r="L6514" t="s">
        <v>156</v>
      </c>
      <c r="N6514" t="s">
        <v>500</v>
      </c>
      <c r="O6514" t="s">
        <v>829</v>
      </c>
      <c r="P6514">
        <v>1.3208293533792539E-2</v>
      </c>
      <c r="Q6514" t="s">
        <v>156</v>
      </c>
      <c r="S6514" t="s">
        <v>713</v>
      </c>
      <c r="T6514" t="s">
        <v>829</v>
      </c>
      <c r="U6514">
        <v>1.2727907683499431E-2</v>
      </c>
      <c r="V6514" t="s">
        <v>156</v>
      </c>
    </row>
    <row r="6515" spans="9:22" x14ac:dyDescent="0.45">
      <c r="I6515" t="s">
        <v>292</v>
      </c>
      <c r="J6515" t="s">
        <v>878</v>
      </c>
      <c r="K6515">
        <v>0</v>
      </c>
      <c r="L6515" t="s">
        <v>156</v>
      </c>
      <c r="N6515" t="s">
        <v>500</v>
      </c>
      <c r="O6515" t="s">
        <v>878</v>
      </c>
      <c r="P6515">
        <v>4.0636279752405412E-7</v>
      </c>
      <c r="Q6515" t="s">
        <v>156</v>
      </c>
      <c r="S6515" t="s">
        <v>713</v>
      </c>
      <c r="T6515" t="s">
        <v>878</v>
      </c>
      <c r="U6515">
        <v>3.7795976916236491E-5</v>
      </c>
      <c r="V6515" t="s">
        <v>156</v>
      </c>
    </row>
    <row r="6516" spans="9:22" x14ac:dyDescent="0.45">
      <c r="I6516" t="s">
        <v>292</v>
      </c>
      <c r="J6516" t="s">
        <v>879</v>
      </c>
      <c r="K6516">
        <v>0</v>
      </c>
      <c r="L6516" t="s">
        <v>156</v>
      </c>
      <c r="N6516" t="s">
        <v>500</v>
      </c>
      <c r="O6516" t="s">
        <v>879</v>
      </c>
      <c r="P6516">
        <v>3.5746028935332239E-7</v>
      </c>
      <c r="Q6516" t="s">
        <v>156</v>
      </c>
      <c r="S6516" t="s">
        <v>713</v>
      </c>
      <c r="T6516" t="s">
        <v>879</v>
      </c>
      <c r="U6516">
        <v>3.2458325467009612E-5</v>
      </c>
      <c r="V6516" t="s">
        <v>156</v>
      </c>
    </row>
    <row r="6517" spans="9:22" x14ac:dyDescent="0.45">
      <c r="I6517" t="s">
        <v>292</v>
      </c>
      <c r="J6517" t="s">
        <v>880</v>
      </c>
      <c r="K6517">
        <v>0</v>
      </c>
      <c r="L6517" t="s">
        <v>156</v>
      </c>
      <c r="N6517" t="s">
        <v>500</v>
      </c>
      <c r="O6517" t="s">
        <v>880</v>
      </c>
      <c r="P6517">
        <v>5.3376047952184363E-7</v>
      </c>
      <c r="Q6517" t="s">
        <v>156</v>
      </c>
      <c r="S6517" t="s">
        <v>713</v>
      </c>
      <c r="T6517" t="s">
        <v>880</v>
      </c>
      <c r="U6517">
        <v>3.080938426182033E-5</v>
      </c>
      <c r="V6517" t="s">
        <v>156</v>
      </c>
    </row>
    <row r="6518" spans="9:22" x14ac:dyDescent="0.45">
      <c r="I6518" t="s">
        <v>292</v>
      </c>
      <c r="J6518" t="s">
        <v>881</v>
      </c>
      <c r="K6518">
        <v>0</v>
      </c>
      <c r="L6518" t="s">
        <v>156</v>
      </c>
      <c r="N6518" t="s">
        <v>500</v>
      </c>
      <c r="O6518" t="s">
        <v>881</v>
      </c>
      <c r="P6518">
        <v>5.4723668040918446E-7</v>
      </c>
      <c r="Q6518" t="s">
        <v>156</v>
      </c>
      <c r="S6518" t="s">
        <v>713</v>
      </c>
      <c r="T6518" t="s">
        <v>881</v>
      </c>
      <c r="U6518">
        <v>3.211957215664326E-5</v>
      </c>
      <c r="V6518" t="s">
        <v>156</v>
      </c>
    </row>
    <row r="6519" spans="9:22" x14ac:dyDescent="0.45">
      <c r="I6519" t="s">
        <v>292</v>
      </c>
      <c r="J6519" t="s">
        <v>882</v>
      </c>
      <c r="K6519">
        <v>0</v>
      </c>
      <c r="L6519" t="s">
        <v>156</v>
      </c>
      <c r="N6519" t="s">
        <v>500</v>
      </c>
      <c r="O6519" t="s">
        <v>882</v>
      </c>
      <c r="P6519">
        <v>2.570222586976698E-6</v>
      </c>
      <c r="Q6519" t="s">
        <v>156</v>
      </c>
      <c r="S6519" t="s">
        <v>713</v>
      </c>
      <c r="T6519" t="s">
        <v>882</v>
      </c>
      <c r="U6519">
        <v>2.687970839738436E-5</v>
      </c>
      <c r="V6519" t="s">
        <v>156</v>
      </c>
    </row>
    <row r="6520" spans="9:22" x14ac:dyDescent="0.45">
      <c r="I6520" t="s">
        <v>292</v>
      </c>
      <c r="J6520" t="s">
        <v>883</v>
      </c>
      <c r="K6520">
        <v>0</v>
      </c>
      <c r="L6520" t="s">
        <v>156</v>
      </c>
      <c r="N6520" t="s">
        <v>500</v>
      </c>
      <c r="O6520" t="s">
        <v>883</v>
      </c>
      <c r="P6520">
        <v>5.0999172562528139E-6</v>
      </c>
      <c r="Q6520" t="s">
        <v>156</v>
      </c>
      <c r="S6520" t="s">
        <v>713</v>
      </c>
      <c r="T6520" t="s">
        <v>883</v>
      </c>
      <c r="U6520">
        <v>1.7999293687040184E-5</v>
      </c>
      <c r="V6520" t="s">
        <v>156</v>
      </c>
    </row>
    <row r="6521" spans="9:22" x14ac:dyDescent="0.45">
      <c r="I6521" t="s">
        <v>292</v>
      </c>
      <c r="J6521" t="s">
        <v>884</v>
      </c>
      <c r="K6521">
        <v>0</v>
      </c>
      <c r="L6521" t="s">
        <v>156</v>
      </c>
      <c r="N6521" t="s">
        <v>500</v>
      </c>
      <c r="O6521" t="s">
        <v>884</v>
      </c>
      <c r="P6521">
        <v>2.2376842496827866E-6</v>
      </c>
      <c r="Q6521" t="s">
        <v>156</v>
      </c>
      <c r="S6521" t="s">
        <v>713</v>
      </c>
      <c r="T6521" t="s">
        <v>884</v>
      </c>
      <c r="U6521">
        <v>1.139685354353693E-5</v>
      </c>
      <c r="V6521" t="s">
        <v>156</v>
      </c>
    </row>
    <row r="6522" spans="9:22" x14ac:dyDescent="0.45">
      <c r="I6522" t="s">
        <v>292</v>
      </c>
      <c r="J6522" t="s">
        <v>885</v>
      </c>
      <c r="K6522">
        <v>0</v>
      </c>
      <c r="L6522" t="s">
        <v>156</v>
      </c>
      <c r="N6522" t="s">
        <v>500</v>
      </c>
      <c r="O6522" t="s">
        <v>885</v>
      </c>
      <c r="P6522">
        <v>1.0805676342480225E-6</v>
      </c>
      <c r="Q6522" t="s">
        <v>156</v>
      </c>
      <c r="S6522" t="s">
        <v>713</v>
      </c>
      <c r="T6522" t="s">
        <v>885</v>
      </c>
      <c r="U6522">
        <v>9.1020408574900244E-6</v>
      </c>
      <c r="V6522" t="s">
        <v>156</v>
      </c>
    </row>
    <row r="6523" spans="9:22" x14ac:dyDescent="0.45">
      <c r="I6523" t="s">
        <v>292</v>
      </c>
      <c r="J6523" t="s">
        <v>886</v>
      </c>
      <c r="K6523">
        <v>1.191153629124E-4</v>
      </c>
      <c r="L6523" t="s">
        <v>156</v>
      </c>
      <c r="N6523" t="s">
        <v>500</v>
      </c>
      <c r="O6523" t="s">
        <v>886</v>
      </c>
      <c r="P6523">
        <v>2.3938751699647173E-6</v>
      </c>
      <c r="Q6523" t="s">
        <v>156</v>
      </c>
      <c r="S6523" t="s">
        <v>713</v>
      </c>
      <c r="T6523" t="s">
        <v>886</v>
      </c>
      <c r="U6523">
        <v>9.0238643335839498E-6</v>
      </c>
      <c r="V6523" t="s">
        <v>156</v>
      </c>
    </row>
    <row r="6524" spans="9:22" x14ac:dyDescent="0.45">
      <c r="I6524" t="s">
        <v>292</v>
      </c>
      <c r="J6524" t="s">
        <v>887</v>
      </c>
      <c r="K6524">
        <v>2.1071678488159999E-4</v>
      </c>
      <c r="L6524" t="s">
        <v>156</v>
      </c>
      <c r="N6524" t="s">
        <v>500</v>
      </c>
      <c r="O6524" t="s">
        <v>887</v>
      </c>
      <c r="P6524">
        <v>5.7102813002283513E-6</v>
      </c>
      <c r="Q6524" t="s">
        <v>156</v>
      </c>
      <c r="S6524" t="s">
        <v>713</v>
      </c>
      <c r="T6524" t="s">
        <v>887</v>
      </c>
      <c r="U6524">
        <v>8.326108270192453E-6</v>
      </c>
      <c r="V6524" t="s">
        <v>156</v>
      </c>
    </row>
    <row r="6525" spans="9:22" x14ac:dyDescent="0.45">
      <c r="I6525" t="s">
        <v>292</v>
      </c>
      <c r="J6525" t="s">
        <v>888</v>
      </c>
      <c r="K6525">
        <v>2.4524120517139999E-4</v>
      </c>
      <c r="L6525" t="s">
        <v>156</v>
      </c>
      <c r="N6525" t="s">
        <v>500</v>
      </c>
      <c r="O6525" t="s">
        <v>888</v>
      </c>
      <c r="P6525">
        <v>4.8118257015997588E-6</v>
      </c>
      <c r="Q6525" t="s">
        <v>156</v>
      </c>
      <c r="S6525" t="s">
        <v>713</v>
      </c>
      <c r="T6525" t="s">
        <v>888</v>
      </c>
      <c r="U6525">
        <v>5.7831616248365413E-6</v>
      </c>
      <c r="V6525" t="s">
        <v>156</v>
      </c>
    </row>
    <row r="6526" spans="9:22" x14ac:dyDescent="0.45">
      <c r="I6526" t="s">
        <v>292</v>
      </c>
      <c r="J6526" t="s">
        <v>889</v>
      </c>
      <c r="K6526">
        <v>2.1614982572080001E-4</v>
      </c>
      <c r="L6526" t="s">
        <v>156</v>
      </c>
      <c r="N6526" t="s">
        <v>500</v>
      </c>
      <c r="O6526" t="s">
        <v>889</v>
      </c>
      <c r="P6526">
        <v>1.6340480501174157E-6</v>
      </c>
      <c r="Q6526" t="s">
        <v>156</v>
      </c>
      <c r="S6526" t="s">
        <v>713</v>
      </c>
      <c r="T6526" t="s">
        <v>889</v>
      </c>
      <c r="U6526">
        <v>1.7681284164493969E-6</v>
      </c>
      <c r="V6526" t="s">
        <v>156</v>
      </c>
    </row>
    <row r="6527" spans="9:22" x14ac:dyDescent="0.45">
      <c r="I6527" t="s">
        <v>292</v>
      </c>
      <c r="J6527" t="s">
        <v>890</v>
      </c>
      <c r="K6527">
        <v>1.7257568145430001E-4</v>
      </c>
      <c r="L6527" t="s">
        <v>156</v>
      </c>
      <c r="N6527" t="s">
        <v>500</v>
      </c>
      <c r="O6527" t="s">
        <v>890</v>
      </c>
      <c r="P6527">
        <v>3.2145122584890312E-6</v>
      </c>
      <c r="Q6527" t="s">
        <v>156</v>
      </c>
      <c r="S6527" t="s">
        <v>713</v>
      </c>
      <c r="T6527" t="s">
        <v>890</v>
      </c>
      <c r="U6527">
        <v>0</v>
      </c>
      <c r="V6527" t="s">
        <v>156</v>
      </c>
    </row>
    <row r="6528" spans="9:22" x14ac:dyDescent="0.45">
      <c r="I6528" t="s">
        <v>292</v>
      </c>
      <c r="J6528" t="s">
        <v>891</v>
      </c>
      <c r="K6528">
        <v>1.9635009956269999E-4</v>
      </c>
      <c r="L6528" t="s">
        <v>156</v>
      </c>
      <c r="N6528" t="s">
        <v>500</v>
      </c>
      <c r="O6528" t="s">
        <v>891</v>
      </c>
      <c r="P6528">
        <v>7.1646530558434473E-6</v>
      </c>
      <c r="Q6528" t="s">
        <v>156</v>
      </c>
      <c r="S6528" t="s">
        <v>713</v>
      </c>
      <c r="T6528" t="s">
        <v>891</v>
      </c>
      <c r="U6528">
        <v>0</v>
      </c>
      <c r="V6528" t="s">
        <v>156</v>
      </c>
    </row>
    <row r="6529" spans="9:22" x14ac:dyDescent="0.45">
      <c r="I6529" t="s">
        <v>292</v>
      </c>
      <c r="J6529" t="s">
        <v>892</v>
      </c>
      <c r="K6529">
        <v>2.0951157815229999E-4</v>
      </c>
      <c r="L6529" t="s">
        <v>156</v>
      </c>
      <c r="N6529" t="s">
        <v>500</v>
      </c>
      <c r="O6529" t="s">
        <v>892</v>
      </c>
      <c r="P6529">
        <v>1.0981324521102674E-5</v>
      </c>
      <c r="Q6529" t="s">
        <v>156</v>
      </c>
      <c r="S6529" t="s">
        <v>713</v>
      </c>
      <c r="T6529" t="s">
        <v>892</v>
      </c>
      <c r="U6529">
        <v>0</v>
      </c>
      <c r="V6529" t="s">
        <v>156</v>
      </c>
    </row>
    <row r="6530" spans="9:22" x14ac:dyDescent="0.45">
      <c r="I6530" t="s">
        <v>292</v>
      </c>
      <c r="J6530" t="s">
        <v>893</v>
      </c>
      <c r="K6530">
        <v>1.514626105019E-4</v>
      </c>
      <c r="L6530" t="s">
        <v>156</v>
      </c>
      <c r="N6530" t="s">
        <v>500</v>
      </c>
      <c r="O6530" t="s">
        <v>893</v>
      </c>
      <c r="P6530">
        <v>1.2526172617240849E-5</v>
      </c>
      <c r="Q6530" t="s">
        <v>156</v>
      </c>
      <c r="S6530" t="s">
        <v>713</v>
      </c>
      <c r="T6530" t="s">
        <v>893</v>
      </c>
      <c r="U6530">
        <v>0</v>
      </c>
      <c r="V6530" t="s">
        <v>156</v>
      </c>
    </row>
    <row r="6531" spans="9:22" x14ac:dyDescent="0.45">
      <c r="I6531" t="s">
        <v>292</v>
      </c>
      <c r="J6531" t="s">
        <v>894</v>
      </c>
      <c r="K6531">
        <v>9.4460653119367657E-5</v>
      </c>
      <c r="L6531" t="s">
        <v>156</v>
      </c>
      <c r="N6531" t="s">
        <v>500</v>
      </c>
      <c r="O6531" t="s">
        <v>894</v>
      </c>
      <c r="P6531">
        <v>9.1232004153430082E-6</v>
      </c>
      <c r="Q6531" t="s">
        <v>156</v>
      </c>
      <c r="S6531" t="s">
        <v>713</v>
      </c>
      <c r="T6531" t="s">
        <v>894</v>
      </c>
      <c r="U6531">
        <v>0</v>
      </c>
      <c r="V6531" t="s">
        <v>156</v>
      </c>
    </row>
    <row r="6532" spans="9:22" x14ac:dyDescent="0.45">
      <c r="I6532" t="s">
        <v>292</v>
      </c>
      <c r="J6532" t="s">
        <v>895</v>
      </c>
      <c r="K6532">
        <v>0</v>
      </c>
      <c r="L6532" t="s">
        <v>156</v>
      </c>
      <c r="N6532" t="s">
        <v>500</v>
      </c>
      <c r="O6532" t="s">
        <v>895</v>
      </c>
      <c r="P6532">
        <v>8.0644385508298345E-6</v>
      </c>
      <c r="Q6532" t="s">
        <v>156</v>
      </c>
      <c r="S6532" t="s">
        <v>713</v>
      </c>
      <c r="T6532" t="s">
        <v>895</v>
      </c>
      <c r="U6532">
        <v>0</v>
      </c>
      <c r="V6532" t="s">
        <v>156</v>
      </c>
    </row>
    <row r="6533" spans="9:22" x14ac:dyDescent="0.45">
      <c r="I6533" t="s">
        <v>292</v>
      </c>
      <c r="J6533" t="s">
        <v>896</v>
      </c>
      <c r="K6533">
        <v>0</v>
      </c>
      <c r="L6533" t="s">
        <v>156</v>
      </c>
      <c r="N6533" t="s">
        <v>500</v>
      </c>
      <c r="O6533" t="s">
        <v>896</v>
      </c>
      <c r="P6533">
        <v>9.0661060379154606E-6</v>
      </c>
      <c r="Q6533" t="s">
        <v>156</v>
      </c>
      <c r="S6533" t="s">
        <v>713</v>
      </c>
      <c r="T6533" t="s">
        <v>896</v>
      </c>
      <c r="U6533">
        <v>2.4573906042279448E-6</v>
      </c>
      <c r="V6533" t="s">
        <v>156</v>
      </c>
    </row>
    <row r="6534" spans="9:22" x14ac:dyDescent="0.45">
      <c r="I6534" t="s">
        <v>292</v>
      </c>
      <c r="J6534" t="s">
        <v>897</v>
      </c>
      <c r="K6534">
        <v>0</v>
      </c>
      <c r="L6534" t="s">
        <v>156</v>
      </c>
      <c r="N6534" t="s">
        <v>500</v>
      </c>
      <c r="O6534" t="s">
        <v>897</v>
      </c>
      <c r="P6534">
        <v>1.2363743320632929E-5</v>
      </c>
      <c r="Q6534" t="s">
        <v>156</v>
      </c>
      <c r="S6534" t="s">
        <v>713</v>
      </c>
      <c r="T6534" t="s">
        <v>897</v>
      </c>
      <c r="U6534">
        <v>5.7474420788234598E-6</v>
      </c>
      <c r="V6534" t="s">
        <v>156</v>
      </c>
    </row>
    <row r="6535" spans="9:22" x14ac:dyDescent="0.45">
      <c r="I6535" t="s">
        <v>292</v>
      </c>
      <c r="J6535" t="s">
        <v>898</v>
      </c>
      <c r="K6535">
        <v>0</v>
      </c>
      <c r="L6535" t="s">
        <v>156</v>
      </c>
      <c r="N6535" t="s">
        <v>500</v>
      </c>
      <c r="O6535" t="s">
        <v>898</v>
      </c>
      <c r="P6535">
        <v>1.7474607044502599E-5</v>
      </c>
      <c r="Q6535" t="s">
        <v>156</v>
      </c>
      <c r="S6535" t="s">
        <v>713</v>
      </c>
      <c r="T6535" t="s">
        <v>898</v>
      </c>
      <c r="U6535">
        <v>1.5735318641533716E-5</v>
      </c>
      <c r="V6535" t="s">
        <v>156</v>
      </c>
    </row>
    <row r="6536" spans="9:22" x14ac:dyDescent="0.45">
      <c r="I6536" t="s">
        <v>292</v>
      </c>
      <c r="J6536" t="s">
        <v>899</v>
      </c>
      <c r="K6536">
        <v>0</v>
      </c>
      <c r="L6536" t="s">
        <v>156</v>
      </c>
      <c r="N6536" t="s">
        <v>500</v>
      </c>
      <c r="O6536" t="s">
        <v>899</v>
      </c>
      <c r="P6536">
        <v>2.7822967752744757E-5</v>
      </c>
      <c r="Q6536" t="s">
        <v>156</v>
      </c>
      <c r="S6536" t="s">
        <v>713</v>
      </c>
      <c r="T6536" t="s">
        <v>899</v>
      </c>
      <c r="U6536">
        <v>2.6138569576953567E-5</v>
      </c>
      <c r="V6536" t="s">
        <v>156</v>
      </c>
    </row>
    <row r="6537" spans="9:22" x14ac:dyDescent="0.45">
      <c r="I6537" t="s">
        <v>292</v>
      </c>
      <c r="J6537" t="s">
        <v>900</v>
      </c>
      <c r="K6537">
        <v>0</v>
      </c>
      <c r="L6537" t="s">
        <v>156</v>
      </c>
      <c r="N6537" t="s">
        <v>500</v>
      </c>
      <c r="O6537" t="s">
        <v>900</v>
      </c>
      <c r="P6537">
        <v>4.4101204058919776E-5</v>
      </c>
      <c r="Q6537" t="s">
        <v>156</v>
      </c>
      <c r="S6537" t="s">
        <v>713</v>
      </c>
      <c r="T6537" t="s">
        <v>900</v>
      </c>
      <c r="U6537">
        <v>4.3496890891517037E-5</v>
      </c>
      <c r="V6537" t="s">
        <v>156</v>
      </c>
    </row>
    <row r="6538" spans="9:22" x14ac:dyDescent="0.45">
      <c r="I6538" t="s">
        <v>292</v>
      </c>
      <c r="J6538" t="s">
        <v>901</v>
      </c>
      <c r="K6538">
        <v>0</v>
      </c>
      <c r="L6538" t="s">
        <v>156</v>
      </c>
      <c r="N6538" t="s">
        <v>500</v>
      </c>
      <c r="O6538" t="s">
        <v>901</v>
      </c>
      <c r="P6538">
        <v>3.8446340705133537E-5</v>
      </c>
      <c r="Q6538" t="s">
        <v>156</v>
      </c>
      <c r="S6538" t="s">
        <v>713</v>
      </c>
      <c r="T6538" t="s">
        <v>901</v>
      </c>
      <c r="U6538">
        <v>6.8228327800772201E-5</v>
      </c>
      <c r="V6538" t="s">
        <v>156</v>
      </c>
    </row>
    <row r="6539" spans="9:22" x14ac:dyDescent="0.45">
      <c r="I6539" t="s">
        <v>293</v>
      </c>
      <c r="J6539" t="s">
        <v>155</v>
      </c>
      <c r="K6539">
        <v>2.8463624099835976E-2</v>
      </c>
      <c r="L6539" t="s">
        <v>156</v>
      </c>
      <c r="N6539" t="s">
        <v>501</v>
      </c>
      <c r="O6539" t="s">
        <v>155</v>
      </c>
      <c r="P6539">
        <v>0.25909667748585291</v>
      </c>
      <c r="Q6539" t="s">
        <v>156</v>
      </c>
      <c r="S6539" t="s">
        <v>714</v>
      </c>
      <c r="T6539" t="s">
        <v>155</v>
      </c>
      <c r="U6539">
        <v>0.25362011185632793</v>
      </c>
      <c r="V6539" t="s">
        <v>156</v>
      </c>
    </row>
    <row r="6540" spans="9:22" x14ac:dyDescent="0.45">
      <c r="I6540" t="s">
        <v>293</v>
      </c>
      <c r="J6540" t="s">
        <v>157</v>
      </c>
      <c r="K6540">
        <v>4.6459502930341401E-2</v>
      </c>
      <c r="L6540" t="s">
        <v>156</v>
      </c>
      <c r="N6540" t="s">
        <v>501</v>
      </c>
      <c r="O6540" t="s">
        <v>157</v>
      </c>
      <c r="P6540">
        <v>3.2628961807534634E-2</v>
      </c>
      <c r="Q6540" t="s">
        <v>156</v>
      </c>
      <c r="S6540" t="s">
        <v>714</v>
      </c>
      <c r="T6540" t="s">
        <v>157</v>
      </c>
      <c r="U6540">
        <v>3.2607143441442138E-2</v>
      </c>
      <c r="V6540" t="s">
        <v>156</v>
      </c>
    </row>
    <row r="6541" spans="9:22" x14ac:dyDescent="0.45">
      <c r="I6541" t="s">
        <v>293</v>
      </c>
      <c r="J6541" t="s">
        <v>158</v>
      </c>
      <c r="K6541">
        <v>6.8754831424692839E-2</v>
      </c>
      <c r="L6541" t="s">
        <v>156</v>
      </c>
      <c r="N6541" t="s">
        <v>501</v>
      </c>
      <c r="O6541" t="s">
        <v>158</v>
      </c>
      <c r="P6541">
        <v>3.1657063517652406E-2</v>
      </c>
      <c r="Q6541" t="s">
        <v>156</v>
      </c>
      <c r="S6541" t="s">
        <v>714</v>
      </c>
      <c r="T6541" t="s">
        <v>158</v>
      </c>
      <c r="U6541">
        <v>3.1371245277876277E-2</v>
      </c>
      <c r="V6541" t="s">
        <v>156</v>
      </c>
    </row>
    <row r="6542" spans="9:22" x14ac:dyDescent="0.45">
      <c r="I6542" t="s">
        <v>293</v>
      </c>
      <c r="J6542" t="s">
        <v>159</v>
      </c>
      <c r="K6542">
        <v>8.3439935314933072E-2</v>
      </c>
      <c r="L6542" t="s">
        <v>156</v>
      </c>
      <c r="N6542" t="s">
        <v>501</v>
      </c>
      <c r="O6542" t="s">
        <v>159</v>
      </c>
      <c r="P6542">
        <v>3.1014723624719395E-2</v>
      </c>
      <c r="Q6542" t="s">
        <v>156</v>
      </c>
      <c r="S6542" t="s">
        <v>714</v>
      </c>
      <c r="T6542" t="s">
        <v>159</v>
      </c>
      <c r="U6542">
        <v>2.9933181235856775E-2</v>
      </c>
      <c r="V6542" t="s">
        <v>156</v>
      </c>
    </row>
    <row r="6543" spans="9:22" x14ac:dyDescent="0.45">
      <c r="I6543" t="s">
        <v>293</v>
      </c>
      <c r="J6543" t="s">
        <v>160</v>
      </c>
      <c r="K6543">
        <v>0.53416113058243275</v>
      </c>
      <c r="L6543" t="s">
        <v>156</v>
      </c>
      <c r="N6543" t="s">
        <v>501</v>
      </c>
      <c r="O6543" t="s">
        <v>160</v>
      </c>
      <c r="P6543">
        <v>0.20280222175690094</v>
      </c>
      <c r="Q6543" t="s">
        <v>156</v>
      </c>
      <c r="S6543" t="s">
        <v>714</v>
      </c>
      <c r="T6543" t="s">
        <v>160</v>
      </c>
      <c r="U6543">
        <v>0.17479492603643629</v>
      </c>
      <c r="V6543" t="s">
        <v>156</v>
      </c>
    </row>
    <row r="6544" spans="9:22" x14ac:dyDescent="0.45">
      <c r="I6544" t="s">
        <v>293</v>
      </c>
      <c r="J6544" t="s">
        <v>813</v>
      </c>
      <c r="K6544">
        <v>6.8069335647245682E-2</v>
      </c>
      <c r="L6544" t="s">
        <v>156</v>
      </c>
      <c r="N6544" t="s">
        <v>501</v>
      </c>
      <c r="O6544" t="s">
        <v>813</v>
      </c>
      <c r="P6544">
        <v>3.610646511412554E-2</v>
      </c>
      <c r="Q6544" t="s">
        <v>156</v>
      </c>
      <c r="S6544" t="s">
        <v>714</v>
      </c>
      <c r="T6544" t="s">
        <v>813</v>
      </c>
      <c r="U6544">
        <v>3.5553672408781455E-2</v>
      </c>
      <c r="V6544" t="s">
        <v>156</v>
      </c>
    </row>
    <row r="6545" spans="9:22" x14ac:dyDescent="0.45">
      <c r="I6545" t="s">
        <v>293</v>
      </c>
      <c r="J6545" t="s">
        <v>814</v>
      </c>
      <c r="K6545">
        <v>4.6644353885307993E-2</v>
      </c>
      <c r="L6545" t="s">
        <v>156</v>
      </c>
      <c r="N6545" t="s">
        <v>501</v>
      </c>
      <c r="O6545" t="s">
        <v>814</v>
      </c>
      <c r="P6545">
        <v>3.565551109737046E-2</v>
      </c>
      <c r="Q6545" t="s">
        <v>156</v>
      </c>
      <c r="S6545" t="s">
        <v>714</v>
      </c>
      <c r="T6545" t="s">
        <v>814</v>
      </c>
      <c r="U6545">
        <v>3.7171630809280189E-2</v>
      </c>
      <c r="V6545" t="s">
        <v>156</v>
      </c>
    </row>
    <row r="6546" spans="9:22" x14ac:dyDescent="0.45">
      <c r="I6546" t="s">
        <v>293</v>
      </c>
      <c r="J6546" t="s">
        <v>815</v>
      </c>
      <c r="K6546">
        <v>2.1728019382543803E-2</v>
      </c>
      <c r="L6546" t="s">
        <v>156</v>
      </c>
      <c r="N6546" t="s">
        <v>501</v>
      </c>
      <c r="O6546" t="s">
        <v>815</v>
      </c>
      <c r="P6546">
        <v>3.5688611381423145E-2</v>
      </c>
      <c r="Q6546" t="s">
        <v>156</v>
      </c>
      <c r="S6546" t="s">
        <v>714</v>
      </c>
      <c r="T6546" t="s">
        <v>815</v>
      </c>
      <c r="U6546">
        <v>3.8058049601539481E-2</v>
      </c>
      <c r="V6546" t="s">
        <v>156</v>
      </c>
    </row>
    <row r="6547" spans="9:22" x14ac:dyDescent="0.45">
      <c r="I6547" t="s">
        <v>293</v>
      </c>
      <c r="J6547" t="s">
        <v>816</v>
      </c>
      <c r="K6547">
        <v>4.1958493916892077E-3</v>
      </c>
      <c r="L6547" t="s">
        <v>156</v>
      </c>
      <c r="N6547" t="s">
        <v>501</v>
      </c>
      <c r="O6547" t="s">
        <v>816</v>
      </c>
      <c r="P6547">
        <v>0.18340298002882857</v>
      </c>
      <c r="Q6547" t="s">
        <v>156</v>
      </c>
      <c r="S6547" t="s">
        <v>714</v>
      </c>
      <c r="T6547" t="s">
        <v>816</v>
      </c>
      <c r="U6547">
        <v>0.18900758109694671</v>
      </c>
      <c r="V6547" t="s">
        <v>156</v>
      </c>
    </row>
    <row r="6548" spans="9:22" x14ac:dyDescent="0.45">
      <c r="I6548" t="s">
        <v>293</v>
      </c>
      <c r="J6548" t="s">
        <v>161</v>
      </c>
      <c r="K6548">
        <v>0</v>
      </c>
      <c r="L6548" t="s">
        <v>156</v>
      </c>
      <c r="N6548" t="s">
        <v>501</v>
      </c>
      <c r="O6548" t="s">
        <v>161</v>
      </c>
      <c r="P6548">
        <v>2.4374229042977803E-2</v>
      </c>
      <c r="Q6548" t="s">
        <v>156</v>
      </c>
      <c r="S6548" t="s">
        <v>714</v>
      </c>
      <c r="T6548" t="s">
        <v>161</v>
      </c>
      <c r="U6548">
        <v>3.1548304581103644E-2</v>
      </c>
      <c r="V6548" t="s">
        <v>156</v>
      </c>
    </row>
    <row r="6549" spans="9:22" x14ac:dyDescent="0.45">
      <c r="I6549" t="s">
        <v>293</v>
      </c>
      <c r="J6549" t="s">
        <v>162</v>
      </c>
      <c r="K6549">
        <v>2.1695906493092E-3</v>
      </c>
      <c r="L6549" t="s">
        <v>156</v>
      </c>
      <c r="N6549" t="s">
        <v>501</v>
      </c>
      <c r="O6549" t="s">
        <v>162</v>
      </c>
      <c r="P6549">
        <v>3.6121304428111023E-3</v>
      </c>
      <c r="Q6549" t="s">
        <v>156</v>
      </c>
      <c r="S6549" t="s">
        <v>714</v>
      </c>
      <c r="T6549" t="s">
        <v>162</v>
      </c>
      <c r="U6549">
        <v>4.5411052182631638E-3</v>
      </c>
      <c r="V6549" t="s">
        <v>156</v>
      </c>
    </row>
    <row r="6550" spans="9:22" x14ac:dyDescent="0.45">
      <c r="I6550" t="s">
        <v>293</v>
      </c>
      <c r="J6550" t="s">
        <v>163</v>
      </c>
      <c r="K6550">
        <v>4.7910863319420545E-3</v>
      </c>
      <c r="L6550" t="s">
        <v>156</v>
      </c>
      <c r="N6550" t="s">
        <v>501</v>
      </c>
      <c r="O6550" t="s">
        <v>163</v>
      </c>
      <c r="P6550">
        <v>3.6105544105544088E-3</v>
      </c>
      <c r="Q6550" t="s">
        <v>156</v>
      </c>
      <c r="S6550" t="s">
        <v>714</v>
      </c>
      <c r="T6550" t="s">
        <v>163</v>
      </c>
      <c r="U6550">
        <v>4.6655637941282312E-3</v>
      </c>
      <c r="V6550" t="s">
        <v>156</v>
      </c>
    </row>
    <row r="6551" spans="9:22" x14ac:dyDescent="0.45">
      <c r="I6551" t="s">
        <v>293</v>
      </c>
      <c r="J6551" t="s">
        <v>164</v>
      </c>
      <c r="K6551">
        <v>6.5662595899253998E-3</v>
      </c>
      <c r="L6551" t="s">
        <v>156</v>
      </c>
      <c r="N6551" t="s">
        <v>501</v>
      </c>
      <c r="O6551" t="s">
        <v>164</v>
      </c>
      <c r="P6551">
        <v>3.3865450686028169E-3</v>
      </c>
      <c r="Q6551" t="s">
        <v>156</v>
      </c>
      <c r="S6551" t="s">
        <v>714</v>
      </c>
      <c r="T6551" t="s">
        <v>164</v>
      </c>
      <c r="U6551">
        <v>4.6566122638306354E-3</v>
      </c>
      <c r="V6551" t="s">
        <v>156</v>
      </c>
    </row>
    <row r="6552" spans="9:22" x14ac:dyDescent="0.45">
      <c r="I6552" t="s">
        <v>293</v>
      </c>
      <c r="J6552" t="s">
        <v>165</v>
      </c>
      <c r="K6552">
        <v>3.7231900104524887E-2</v>
      </c>
      <c r="L6552" t="s">
        <v>156</v>
      </c>
      <c r="N6552" t="s">
        <v>501</v>
      </c>
      <c r="O6552" t="s">
        <v>165</v>
      </c>
      <c r="P6552">
        <v>2.0673781560950434E-2</v>
      </c>
      <c r="Q6552" t="s">
        <v>156</v>
      </c>
      <c r="S6552" t="s">
        <v>714</v>
      </c>
      <c r="T6552" t="s">
        <v>165</v>
      </c>
      <c r="U6552">
        <v>2.7522852988297011E-2</v>
      </c>
      <c r="V6552" t="s">
        <v>156</v>
      </c>
    </row>
    <row r="6553" spans="9:22" x14ac:dyDescent="0.45">
      <c r="I6553" t="s">
        <v>293</v>
      </c>
      <c r="J6553" t="s">
        <v>817</v>
      </c>
      <c r="K6553">
        <v>3.0315573917639002E-3</v>
      </c>
      <c r="L6553" t="s">
        <v>156</v>
      </c>
      <c r="N6553" t="s">
        <v>501</v>
      </c>
      <c r="O6553" t="s">
        <v>817</v>
      </c>
      <c r="P6553">
        <v>3.4914530898943839E-3</v>
      </c>
      <c r="Q6553" t="s">
        <v>156</v>
      </c>
      <c r="S6553" t="s">
        <v>714</v>
      </c>
      <c r="T6553" t="s">
        <v>817</v>
      </c>
      <c r="U6553">
        <v>4.7236671753643688E-3</v>
      </c>
      <c r="V6553" t="s">
        <v>156</v>
      </c>
    </row>
    <row r="6554" spans="9:22" x14ac:dyDescent="0.45">
      <c r="I6554" t="s">
        <v>293</v>
      </c>
      <c r="J6554" t="s">
        <v>818</v>
      </c>
      <c r="K6554">
        <v>0</v>
      </c>
      <c r="L6554" t="s">
        <v>156</v>
      </c>
      <c r="N6554" t="s">
        <v>501</v>
      </c>
      <c r="O6554" t="s">
        <v>818</v>
      </c>
      <c r="P6554">
        <v>3.7981283092287706E-3</v>
      </c>
      <c r="Q6554" t="s">
        <v>156</v>
      </c>
      <c r="S6554" t="s">
        <v>714</v>
      </c>
      <c r="T6554" t="s">
        <v>818</v>
      </c>
      <c r="U6554">
        <v>4.7345372422099349E-3</v>
      </c>
      <c r="V6554" t="s">
        <v>156</v>
      </c>
    </row>
    <row r="6555" spans="9:22" x14ac:dyDescent="0.45">
      <c r="I6555" t="s">
        <v>293</v>
      </c>
      <c r="J6555" t="s">
        <v>819</v>
      </c>
      <c r="K6555">
        <v>0</v>
      </c>
      <c r="L6555" t="s">
        <v>156</v>
      </c>
      <c r="N6555" t="s">
        <v>501</v>
      </c>
      <c r="O6555" t="s">
        <v>819</v>
      </c>
      <c r="P6555">
        <v>3.8717167459175303E-3</v>
      </c>
      <c r="Q6555" t="s">
        <v>156</v>
      </c>
      <c r="S6555" t="s">
        <v>714</v>
      </c>
      <c r="T6555" t="s">
        <v>819</v>
      </c>
      <c r="U6555">
        <v>4.6990411367635937E-3</v>
      </c>
      <c r="V6555" t="s">
        <v>156</v>
      </c>
    </row>
    <row r="6556" spans="9:22" x14ac:dyDescent="0.45">
      <c r="I6556" t="s">
        <v>293</v>
      </c>
      <c r="J6556" t="s">
        <v>820</v>
      </c>
      <c r="K6556">
        <v>0</v>
      </c>
      <c r="L6556" t="s">
        <v>156</v>
      </c>
      <c r="N6556" t="s">
        <v>501</v>
      </c>
      <c r="O6556" t="s">
        <v>820</v>
      </c>
      <c r="P6556">
        <v>1.9271016556120454E-2</v>
      </c>
      <c r="Q6556" t="s">
        <v>156</v>
      </c>
      <c r="S6556" t="s">
        <v>714</v>
      </c>
      <c r="T6556" t="s">
        <v>820</v>
      </c>
      <c r="U6556">
        <v>2.3375295493808991E-2</v>
      </c>
      <c r="V6556" t="s">
        <v>156</v>
      </c>
    </row>
    <row r="6557" spans="9:22" x14ac:dyDescent="0.45">
      <c r="I6557" t="s">
        <v>293</v>
      </c>
      <c r="J6557" t="s">
        <v>821</v>
      </c>
      <c r="K6557">
        <v>0</v>
      </c>
      <c r="L6557" t="s">
        <v>156</v>
      </c>
      <c r="N6557" t="s">
        <v>501</v>
      </c>
      <c r="O6557" t="s">
        <v>821</v>
      </c>
      <c r="P6557">
        <v>2.1219340348874193E-2</v>
      </c>
      <c r="Q6557" t="s">
        <v>156</v>
      </c>
      <c r="S6557" t="s">
        <v>714</v>
      </c>
      <c r="T6557" t="s">
        <v>821</v>
      </c>
      <c r="U6557">
        <v>2.0201878033849863E-2</v>
      </c>
      <c r="V6557" t="s">
        <v>156</v>
      </c>
    </row>
    <row r="6558" spans="9:22" x14ac:dyDescent="0.45">
      <c r="I6558" t="s">
        <v>293</v>
      </c>
      <c r="J6558" t="s">
        <v>822</v>
      </c>
      <c r="K6558">
        <v>0</v>
      </c>
      <c r="L6558" t="s">
        <v>156</v>
      </c>
      <c r="N6558" t="s">
        <v>501</v>
      </c>
      <c r="O6558" t="s">
        <v>822</v>
      </c>
      <c r="P6558">
        <v>2.9363778578118502E-3</v>
      </c>
      <c r="Q6558" t="s">
        <v>156</v>
      </c>
      <c r="S6558" t="s">
        <v>714</v>
      </c>
      <c r="T6558" t="s">
        <v>822</v>
      </c>
      <c r="U6558">
        <v>2.9228296083550756E-3</v>
      </c>
      <c r="V6558" t="s">
        <v>156</v>
      </c>
    </row>
    <row r="6559" spans="9:22" x14ac:dyDescent="0.45">
      <c r="I6559" t="s">
        <v>293</v>
      </c>
      <c r="J6559" t="s">
        <v>823</v>
      </c>
      <c r="K6559">
        <v>2.8457201412427843E-3</v>
      </c>
      <c r="L6559" t="s">
        <v>156</v>
      </c>
      <c r="N6559" t="s">
        <v>501</v>
      </c>
      <c r="O6559" t="s">
        <v>823</v>
      </c>
      <c r="P6559">
        <v>2.8019901125419969E-3</v>
      </c>
      <c r="Q6559" t="s">
        <v>156</v>
      </c>
      <c r="S6559" t="s">
        <v>714</v>
      </c>
      <c r="T6559" t="s">
        <v>823</v>
      </c>
      <c r="U6559">
        <v>3.032568901439367E-3</v>
      </c>
      <c r="V6559" t="s">
        <v>156</v>
      </c>
    </row>
    <row r="6560" spans="9:22" x14ac:dyDescent="0.45">
      <c r="I6560" t="s">
        <v>293</v>
      </c>
      <c r="J6560" t="s">
        <v>824</v>
      </c>
      <c r="K6560">
        <v>4.7223064387720394E-3</v>
      </c>
      <c r="L6560" t="s">
        <v>156</v>
      </c>
      <c r="N6560" t="s">
        <v>501</v>
      </c>
      <c r="O6560" t="s">
        <v>824</v>
      </c>
      <c r="P6560">
        <v>2.5894352973000398E-3</v>
      </c>
      <c r="Q6560" t="s">
        <v>156</v>
      </c>
      <c r="S6560" t="s">
        <v>714</v>
      </c>
      <c r="T6560" t="s">
        <v>824</v>
      </c>
      <c r="U6560">
        <v>3.1000141233830728E-3</v>
      </c>
      <c r="V6560" t="s">
        <v>156</v>
      </c>
    </row>
    <row r="6561" spans="9:22" x14ac:dyDescent="0.45">
      <c r="I6561" t="s">
        <v>293</v>
      </c>
      <c r="J6561" t="s">
        <v>825</v>
      </c>
      <c r="K6561">
        <v>3.2227679097894799E-2</v>
      </c>
      <c r="L6561" t="s">
        <v>156</v>
      </c>
      <c r="N6561" t="s">
        <v>501</v>
      </c>
      <c r="O6561" t="s">
        <v>825</v>
      </c>
      <c r="P6561">
        <v>1.6061626876779228E-2</v>
      </c>
      <c r="Q6561" t="s">
        <v>156</v>
      </c>
      <c r="S6561" t="s">
        <v>714</v>
      </c>
      <c r="T6561" t="s">
        <v>825</v>
      </c>
      <c r="U6561">
        <v>1.6945890174325188E-2</v>
      </c>
      <c r="V6561" t="s">
        <v>156</v>
      </c>
    </row>
    <row r="6562" spans="9:22" x14ac:dyDescent="0.45">
      <c r="I6562" t="s">
        <v>293</v>
      </c>
      <c r="J6562" t="s">
        <v>826</v>
      </c>
      <c r="K6562">
        <v>2.7498566231027046E-3</v>
      </c>
      <c r="L6562" t="s">
        <v>156</v>
      </c>
      <c r="N6562" t="s">
        <v>501</v>
      </c>
      <c r="O6562" t="s">
        <v>826</v>
      </c>
      <c r="P6562">
        <v>2.5715420848646834E-3</v>
      </c>
      <c r="Q6562" t="s">
        <v>156</v>
      </c>
      <c r="S6562" t="s">
        <v>714</v>
      </c>
      <c r="T6562" t="s">
        <v>826</v>
      </c>
      <c r="U6562">
        <v>2.8004335075068024E-3</v>
      </c>
      <c r="V6562" t="s">
        <v>156</v>
      </c>
    </row>
    <row r="6563" spans="9:22" x14ac:dyDescent="0.45">
      <c r="I6563" t="s">
        <v>293</v>
      </c>
      <c r="J6563" t="s">
        <v>827</v>
      </c>
      <c r="K6563">
        <v>0</v>
      </c>
      <c r="L6563" t="s">
        <v>156</v>
      </c>
      <c r="N6563" t="s">
        <v>501</v>
      </c>
      <c r="O6563" t="s">
        <v>827</v>
      </c>
      <c r="P6563">
        <v>2.5770654074016427E-3</v>
      </c>
      <c r="Q6563" t="s">
        <v>156</v>
      </c>
      <c r="S6563" t="s">
        <v>714</v>
      </c>
      <c r="T6563" t="s">
        <v>827</v>
      </c>
      <c r="U6563">
        <v>2.8292249908907596E-3</v>
      </c>
      <c r="V6563" t="s">
        <v>156</v>
      </c>
    </row>
    <row r="6564" spans="9:22" x14ac:dyDescent="0.45">
      <c r="I6564" t="s">
        <v>293</v>
      </c>
      <c r="J6564" t="s">
        <v>828</v>
      </c>
      <c r="K6564">
        <v>0</v>
      </c>
      <c r="L6564" t="s">
        <v>156</v>
      </c>
      <c r="N6564" t="s">
        <v>501</v>
      </c>
      <c r="O6564" t="s">
        <v>828</v>
      </c>
      <c r="P6564">
        <v>2.5258984172643372E-3</v>
      </c>
      <c r="Q6564" t="s">
        <v>156</v>
      </c>
      <c r="S6564" t="s">
        <v>714</v>
      </c>
      <c r="T6564" t="s">
        <v>828</v>
      </c>
      <c r="U6564">
        <v>2.8197896774116052E-3</v>
      </c>
      <c r="V6564" t="s">
        <v>156</v>
      </c>
    </row>
    <row r="6565" spans="9:22" x14ac:dyDescent="0.45">
      <c r="I6565" t="s">
        <v>293</v>
      </c>
      <c r="J6565" t="s">
        <v>829</v>
      </c>
      <c r="K6565">
        <v>0</v>
      </c>
      <c r="L6565" t="s">
        <v>156</v>
      </c>
      <c r="N6565" t="s">
        <v>501</v>
      </c>
      <c r="O6565" t="s">
        <v>829</v>
      </c>
      <c r="P6565">
        <v>1.2266023137013256E-2</v>
      </c>
      <c r="Q6565" t="s">
        <v>156</v>
      </c>
      <c r="S6565" t="s">
        <v>714</v>
      </c>
      <c r="T6565" t="s">
        <v>829</v>
      </c>
      <c r="U6565">
        <v>1.227750505634476E-2</v>
      </c>
      <c r="V6565" t="s">
        <v>156</v>
      </c>
    </row>
    <row r="6566" spans="9:22" x14ac:dyDescent="0.45">
      <c r="I6566" t="s">
        <v>293</v>
      </c>
      <c r="J6566" t="s">
        <v>878</v>
      </c>
      <c r="K6566">
        <v>0</v>
      </c>
      <c r="L6566" t="s">
        <v>156</v>
      </c>
      <c r="N6566" t="s">
        <v>501</v>
      </c>
      <c r="O6566" t="s">
        <v>878</v>
      </c>
      <c r="P6566">
        <v>1.0728147106652991E-5</v>
      </c>
      <c r="Q6566" t="s">
        <v>156</v>
      </c>
      <c r="S6566" t="s">
        <v>714</v>
      </c>
      <c r="T6566" t="s">
        <v>878</v>
      </c>
      <c r="U6566">
        <v>4.5443406024452197E-5</v>
      </c>
      <c r="V6566" t="s">
        <v>156</v>
      </c>
    </row>
    <row r="6567" spans="9:22" x14ac:dyDescent="0.45">
      <c r="I6567" t="s">
        <v>293</v>
      </c>
      <c r="J6567" t="s">
        <v>879</v>
      </c>
      <c r="K6567">
        <v>0</v>
      </c>
      <c r="L6567" t="s">
        <v>156</v>
      </c>
      <c r="N6567" t="s">
        <v>501</v>
      </c>
      <c r="O6567" t="s">
        <v>879</v>
      </c>
      <c r="P6567">
        <v>1.0042842185320624E-5</v>
      </c>
      <c r="Q6567" t="s">
        <v>156</v>
      </c>
      <c r="S6567" t="s">
        <v>714</v>
      </c>
      <c r="T6567" t="s">
        <v>879</v>
      </c>
      <c r="U6567">
        <v>4.3925821514412382E-5</v>
      </c>
      <c r="V6567" t="s">
        <v>156</v>
      </c>
    </row>
    <row r="6568" spans="9:22" x14ac:dyDescent="0.45">
      <c r="I6568" t="s">
        <v>293</v>
      </c>
      <c r="J6568" t="s">
        <v>880</v>
      </c>
      <c r="K6568">
        <v>0</v>
      </c>
      <c r="L6568" t="s">
        <v>156</v>
      </c>
      <c r="N6568" t="s">
        <v>501</v>
      </c>
      <c r="O6568" t="s">
        <v>880</v>
      </c>
      <c r="P6568">
        <v>9.0180889307346541E-6</v>
      </c>
      <c r="Q6568" t="s">
        <v>156</v>
      </c>
      <c r="S6568" t="s">
        <v>714</v>
      </c>
      <c r="T6568" t="s">
        <v>880</v>
      </c>
      <c r="U6568">
        <v>4.5223600195100912E-5</v>
      </c>
      <c r="V6568" t="s">
        <v>156</v>
      </c>
    </row>
    <row r="6569" spans="9:22" x14ac:dyDescent="0.45">
      <c r="I6569" t="s">
        <v>293</v>
      </c>
      <c r="J6569" t="s">
        <v>881</v>
      </c>
      <c r="K6569">
        <v>0</v>
      </c>
      <c r="L6569" t="s">
        <v>156</v>
      </c>
      <c r="N6569" t="s">
        <v>501</v>
      </c>
      <c r="O6569" t="s">
        <v>881</v>
      </c>
      <c r="P6569">
        <v>1.3400192724899228E-5</v>
      </c>
      <c r="Q6569" t="s">
        <v>156</v>
      </c>
      <c r="S6569" t="s">
        <v>714</v>
      </c>
      <c r="T6569" t="s">
        <v>881</v>
      </c>
      <c r="U6569">
        <v>4.4323197012619118E-5</v>
      </c>
      <c r="V6569" t="s">
        <v>156</v>
      </c>
    </row>
    <row r="6570" spans="9:22" x14ac:dyDescent="0.45">
      <c r="I6570" t="s">
        <v>293</v>
      </c>
      <c r="J6570" t="s">
        <v>882</v>
      </c>
      <c r="K6570">
        <v>0</v>
      </c>
      <c r="L6570" t="s">
        <v>156</v>
      </c>
      <c r="N6570" t="s">
        <v>501</v>
      </c>
      <c r="O6570" t="s">
        <v>882</v>
      </c>
      <c r="P6570">
        <v>1.8548187831191724E-5</v>
      </c>
      <c r="Q6570" t="s">
        <v>156</v>
      </c>
      <c r="S6570" t="s">
        <v>714</v>
      </c>
      <c r="T6570" t="s">
        <v>882</v>
      </c>
      <c r="U6570">
        <v>3.0629142319875775E-5</v>
      </c>
      <c r="V6570" t="s">
        <v>156</v>
      </c>
    </row>
    <row r="6571" spans="9:22" x14ac:dyDescent="0.45">
      <c r="I6571" t="s">
        <v>293</v>
      </c>
      <c r="J6571" t="s">
        <v>883</v>
      </c>
      <c r="K6571">
        <v>0</v>
      </c>
      <c r="L6571" t="s">
        <v>156</v>
      </c>
      <c r="N6571" t="s">
        <v>501</v>
      </c>
      <c r="O6571" t="s">
        <v>883</v>
      </c>
      <c r="P6571">
        <v>1.8650974615657709E-5</v>
      </c>
      <c r="Q6571" t="s">
        <v>156</v>
      </c>
      <c r="S6571" t="s">
        <v>714</v>
      </c>
      <c r="T6571" t="s">
        <v>883</v>
      </c>
      <c r="U6571">
        <v>2.060953240557922E-5</v>
      </c>
      <c r="V6571" t="s">
        <v>156</v>
      </c>
    </row>
    <row r="6572" spans="9:22" x14ac:dyDescent="0.45">
      <c r="I6572" t="s">
        <v>293</v>
      </c>
      <c r="J6572" t="s">
        <v>884</v>
      </c>
      <c r="K6572">
        <v>0</v>
      </c>
      <c r="L6572" t="s">
        <v>156</v>
      </c>
      <c r="N6572" t="s">
        <v>501</v>
      </c>
      <c r="O6572" t="s">
        <v>884</v>
      </c>
      <c r="P6572">
        <v>1.5019898762849586E-5</v>
      </c>
      <c r="Q6572" t="s">
        <v>156</v>
      </c>
      <c r="S6572" t="s">
        <v>714</v>
      </c>
      <c r="T6572" t="s">
        <v>884</v>
      </c>
      <c r="U6572">
        <v>1.2988783021881108E-5</v>
      </c>
      <c r="V6572" t="s">
        <v>156</v>
      </c>
    </row>
    <row r="6573" spans="9:22" x14ac:dyDescent="0.45">
      <c r="I6573" t="s">
        <v>293</v>
      </c>
      <c r="J6573" t="s">
        <v>885</v>
      </c>
      <c r="K6573">
        <v>0</v>
      </c>
      <c r="L6573" t="s">
        <v>156</v>
      </c>
      <c r="N6573" t="s">
        <v>501</v>
      </c>
      <c r="O6573" t="s">
        <v>885</v>
      </c>
      <c r="P6573">
        <v>1.5088300346450998E-5</v>
      </c>
      <c r="Q6573" t="s">
        <v>156</v>
      </c>
      <c r="S6573" t="s">
        <v>714</v>
      </c>
      <c r="T6573" t="s">
        <v>885</v>
      </c>
      <c r="U6573">
        <v>9.8297526309746823E-6</v>
      </c>
      <c r="V6573" t="s">
        <v>156</v>
      </c>
    </row>
    <row r="6574" spans="9:22" x14ac:dyDescent="0.45">
      <c r="I6574" t="s">
        <v>293</v>
      </c>
      <c r="J6574" t="s">
        <v>886</v>
      </c>
      <c r="K6574">
        <v>1.3868785883310001E-4</v>
      </c>
      <c r="L6574" t="s">
        <v>156</v>
      </c>
      <c r="N6574" t="s">
        <v>501</v>
      </c>
      <c r="O6574" t="s">
        <v>886</v>
      </c>
      <c r="P6574">
        <v>1.9398378003093344E-5</v>
      </c>
      <c r="Q6574" t="s">
        <v>156</v>
      </c>
      <c r="S6574" t="s">
        <v>714</v>
      </c>
      <c r="T6574" t="s">
        <v>886</v>
      </c>
      <c r="U6574">
        <v>7.6139465923571647E-6</v>
      </c>
      <c r="V6574" t="s">
        <v>156</v>
      </c>
    </row>
    <row r="6575" spans="9:22" x14ac:dyDescent="0.45">
      <c r="I6575" t="s">
        <v>293</v>
      </c>
      <c r="J6575" t="s">
        <v>887</v>
      </c>
      <c r="K6575">
        <v>2.0482781492890001E-4</v>
      </c>
      <c r="L6575" t="s">
        <v>156</v>
      </c>
      <c r="N6575" t="s">
        <v>501</v>
      </c>
      <c r="O6575" t="s">
        <v>887</v>
      </c>
      <c r="P6575">
        <v>1.8632830275651674E-5</v>
      </c>
      <c r="Q6575" t="s">
        <v>156</v>
      </c>
      <c r="S6575" t="s">
        <v>714</v>
      </c>
      <c r="T6575" t="s">
        <v>887</v>
      </c>
      <c r="U6575">
        <v>5.7593863725659793E-6</v>
      </c>
      <c r="V6575" t="s">
        <v>156</v>
      </c>
    </row>
    <row r="6576" spans="9:22" x14ac:dyDescent="0.45">
      <c r="I6576" t="s">
        <v>293</v>
      </c>
      <c r="J6576" t="s">
        <v>888</v>
      </c>
      <c r="K6576">
        <v>2.171236589951E-4</v>
      </c>
      <c r="L6576" t="s">
        <v>156</v>
      </c>
      <c r="N6576" t="s">
        <v>501</v>
      </c>
      <c r="O6576" t="s">
        <v>888</v>
      </c>
      <c r="P6576">
        <v>7.1820942021566623E-6</v>
      </c>
      <c r="Q6576" t="s">
        <v>156</v>
      </c>
      <c r="S6576" t="s">
        <v>714</v>
      </c>
      <c r="T6576" t="s">
        <v>888</v>
      </c>
      <c r="U6576">
        <v>3.8749142029646803E-6</v>
      </c>
      <c r="V6576" t="s">
        <v>156</v>
      </c>
    </row>
    <row r="6577" spans="9:22" x14ac:dyDescent="0.45">
      <c r="I6577" t="s">
        <v>293</v>
      </c>
      <c r="J6577" t="s">
        <v>889</v>
      </c>
      <c r="K6577">
        <v>2.1089941570440001E-4</v>
      </c>
      <c r="L6577" t="s">
        <v>156</v>
      </c>
      <c r="N6577" t="s">
        <v>501</v>
      </c>
      <c r="O6577" t="s">
        <v>889</v>
      </c>
      <c r="P6577">
        <v>2.1849684580844381E-6</v>
      </c>
      <c r="Q6577" t="s">
        <v>156</v>
      </c>
      <c r="S6577" t="s">
        <v>714</v>
      </c>
      <c r="T6577" t="s">
        <v>889</v>
      </c>
      <c r="U6577">
        <v>1.1847059373442404E-6</v>
      </c>
      <c r="V6577" t="s">
        <v>156</v>
      </c>
    </row>
    <row r="6578" spans="9:22" x14ac:dyDescent="0.45">
      <c r="I6578" t="s">
        <v>293</v>
      </c>
      <c r="J6578" t="s">
        <v>890</v>
      </c>
      <c r="K6578">
        <v>1.9736740248460001E-4</v>
      </c>
      <c r="L6578" t="s">
        <v>156</v>
      </c>
      <c r="N6578" t="s">
        <v>501</v>
      </c>
      <c r="O6578" t="s">
        <v>890</v>
      </c>
      <c r="P6578">
        <v>1.5584688818697269E-6</v>
      </c>
      <c r="Q6578" t="s">
        <v>156</v>
      </c>
      <c r="S6578" t="s">
        <v>714</v>
      </c>
      <c r="T6578" t="s">
        <v>890</v>
      </c>
      <c r="U6578">
        <v>0</v>
      </c>
      <c r="V6578" t="s">
        <v>156</v>
      </c>
    </row>
    <row r="6579" spans="9:22" x14ac:dyDescent="0.45">
      <c r="I6579" t="s">
        <v>293</v>
      </c>
      <c r="J6579" t="s">
        <v>891</v>
      </c>
      <c r="K6579">
        <v>2.4705881828440002E-4</v>
      </c>
      <c r="L6579" t="s">
        <v>156</v>
      </c>
      <c r="N6579" t="s">
        <v>501</v>
      </c>
      <c r="O6579" t="s">
        <v>891</v>
      </c>
      <c r="P6579">
        <v>1.5849936615922938E-6</v>
      </c>
      <c r="Q6579" t="s">
        <v>156</v>
      </c>
      <c r="S6579" t="s">
        <v>714</v>
      </c>
      <c r="T6579" t="s">
        <v>891</v>
      </c>
      <c r="U6579">
        <v>0</v>
      </c>
      <c r="V6579" t="s">
        <v>156</v>
      </c>
    </row>
    <row r="6580" spans="9:22" x14ac:dyDescent="0.45">
      <c r="I6580" t="s">
        <v>293</v>
      </c>
      <c r="J6580" t="s">
        <v>892</v>
      </c>
      <c r="K6580">
        <v>2.1805556548489999E-4</v>
      </c>
      <c r="L6580" t="s">
        <v>156</v>
      </c>
      <c r="N6580" t="s">
        <v>501</v>
      </c>
      <c r="O6580" t="s">
        <v>892</v>
      </c>
      <c r="P6580">
        <v>2.2790671605073509E-6</v>
      </c>
      <c r="Q6580" t="s">
        <v>156</v>
      </c>
      <c r="S6580" t="s">
        <v>714</v>
      </c>
      <c r="T6580" t="s">
        <v>892</v>
      </c>
      <c r="U6580">
        <v>0</v>
      </c>
      <c r="V6580" t="s">
        <v>156</v>
      </c>
    </row>
    <row r="6581" spans="9:22" x14ac:dyDescent="0.45">
      <c r="I6581" t="s">
        <v>293</v>
      </c>
      <c r="J6581" t="s">
        <v>893</v>
      </c>
      <c r="K6581">
        <v>1.8896277182720001E-4</v>
      </c>
      <c r="L6581" t="s">
        <v>156</v>
      </c>
      <c r="N6581" t="s">
        <v>501</v>
      </c>
      <c r="O6581" t="s">
        <v>893</v>
      </c>
      <c r="P6581">
        <v>2.6142916244864288E-6</v>
      </c>
      <c r="Q6581" t="s">
        <v>156</v>
      </c>
      <c r="S6581" t="s">
        <v>714</v>
      </c>
      <c r="T6581" t="s">
        <v>893</v>
      </c>
      <c r="U6581">
        <v>0</v>
      </c>
      <c r="V6581" t="s">
        <v>156</v>
      </c>
    </row>
    <row r="6582" spans="9:22" x14ac:dyDescent="0.45">
      <c r="I6582" t="s">
        <v>293</v>
      </c>
      <c r="J6582" t="s">
        <v>894</v>
      </c>
      <c r="K6582">
        <v>1.244776657693E-4</v>
      </c>
      <c r="L6582" t="s">
        <v>156</v>
      </c>
      <c r="N6582" t="s">
        <v>501</v>
      </c>
      <c r="O6582" t="s">
        <v>894</v>
      </c>
      <c r="P6582">
        <v>1.8608635417682911E-6</v>
      </c>
      <c r="Q6582" t="s">
        <v>156</v>
      </c>
      <c r="S6582" t="s">
        <v>714</v>
      </c>
      <c r="T6582" t="s">
        <v>894</v>
      </c>
      <c r="U6582">
        <v>0</v>
      </c>
      <c r="V6582" t="s">
        <v>156</v>
      </c>
    </row>
    <row r="6583" spans="9:22" x14ac:dyDescent="0.45">
      <c r="I6583" t="s">
        <v>293</v>
      </c>
      <c r="J6583" t="s">
        <v>895</v>
      </c>
      <c r="K6583">
        <v>0</v>
      </c>
      <c r="L6583" t="s">
        <v>156</v>
      </c>
      <c r="N6583" t="s">
        <v>501</v>
      </c>
      <c r="O6583" t="s">
        <v>895</v>
      </c>
      <c r="P6583">
        <v>1.6894084764649122E-6</v>
      </c>
      <c r="Q6583" t="s">
        <v>156</v>
      </c>
      <c r="S6583" t="s">
        <v>714</v>
      </c>
      <c r="T6583" t="s">
        <v>895</v>
      </c>
      <c r="U6583">
        <v>2.1660587900363586E-6</v>
      </c>
      <c r="V6583" t="s">
        <v>156</v>
      </c>
    </row>
    <row r="6584" spans="9:22" x14ac:dyDescent="0.45">
      <c r="I6584" t="s">
        <v>293</v>
      </c>
      <c r="J6584" t="s">
        <v>896</v>
      </c>
      <c r="K6584">
        <v>0</v>
      </c>
      <c r="L6584" t="s">
        <v>156</v>
      </c>
      <c r="N6584" t="s">
        <v>501</v>
      </c>
      <c r="O6584" t="s">
        <v>896</v>
      </c>
      <c r="P6584">
        <v>2.108909202752756E-6</v>
      </c>
      <c r="Q6584" t="s">
        <v>156</v>
      </c>
      <c r="S6584" t="s">
        <v>714</v>
      </c>
      <c r="T6584" t="s">
        <v>896</v>
      </c>
      <c r="U6584">
        <v>7.6092979036098686E-6</v>
      </c>
      <c r="V6584" t="s">
        <v>156</v>
      </c>
    </row>
    <row r="6585" spans="9:22" x14ac:dyDescent="0.45">
      <c r="I6585" t="s">
        <v>293</v>
      </c>
      <c r="J6585" t="s">
        <v>897</v>
      </c>
      <c r="K6585">
        <v>0</v>
      </c>
      <c r="L6585" t="s">
        <v>156</v>
      </c>
      <c r="N6585" t="s">
        <v>501</v>
      </c>
      <c r="O6585" t="s">
        <v>897</v>
      </c>
      <c r="P6585">
        <v>6.1143134424236616E-6</v>
      </c>
      <c r="Q6585" t="s">
        <v>156</v>
      </c>
      <c r="S6585" t="s">
        <v>714</v>
      </c>
      <c r="T6585" t="s">
        <v>897</v>
      </c>
      <c r="U6585">
        <v>1.5587592580579568E-5</v>
      </c>
      <c r="V6585" t="s">
        <v>156</v>
      </c>
    </row>
    <row r="6586" spans="9:22" x14ac:dyDescent="0.45">
      <c r="I6586" t="s">
        <v>293</v>
      </c>
      <c r="J6586" t="s">
        <v>898</v>
      </c>
      <c r="K6586">
        <v>0</v>
      </c>
      <c r="L6586" t="s">
        <v>156</v>
      </c>
      <c r="N6586" t="s">
        <v>501</v>
      </c>
      <c r="O6586" t="s">
        <v>898</v>
      </c>
      <c r="P6586">
        <v>1.3218454729526157E-5</v>
      </c>
      <c r="Q6586" t="s">
        <v>156</v>
      </c>
      <c r="S6586" t="s">
        <v>714</v>
      </c>
      <c r="T6586" t="s">
        <v>898</v>
      </c>
      <c r="U6586">
        <v>2.5996316819494613E-5</v>
      </c>
      <c r="V6586" t="s">
        <v>156</v>
      </c>
    </row>
    <row r="6587" spans="9:22" x14ac:dyDescent="0.45">
      <c r="I6587" t="s">
        <v>293</v>
      </c>
      <c r="J6587" t="s">
        <v>899</v>
      </c>
      <c r="K6587">
        <v>0</v>
      </c>
      <c r="L6587" t="s">
        <v>156</v>
      </c>
      <c r="N6587" t="s">
        <v>501</v>
      </c>
      <c r="O6587" t="s">
        <v>899</v>
      </c>
      <c r="P6587">
        <v>2.6021707809465367E-5</v>
      </c>
      <c r="Q6587" t="s">
        <v>156</v>
      </c>
      <c r="S6587" t="s">
        <v>714</v>
      </c>
      <c r="T6587" t="s">
        <v>899</v>
      </c>
      <c r="U6587">
        <v>3.5498310097674336E-5</v>
      </c>
      <c r="V6587" t="s">
        <v>156</v>
      </c>
    </row>
    <row r="6588" spans="9:22" x14ac:dyDescent="0.45">
      <c r="I6588" t="s">
        <v>293</v>
      </c>
      <c r="J6588" t="s">
        <v>900</v>
      </c>
      <c r="K6588">
        <v>0</v>
      </c>
      <c r="L6588" t="s">
        <v>156</v>
      </c>
      <c r="N6588" t="s">
        <v>501</v>
      </c>
      <c r="O6588" t="s">
        <v>900</v>
      </c>
      <c r="P6588">
        <v>4.252426653219722E-5</v>
      </c>
      <c r="Q6588" t="s">
        <v>156</v>
      </c>
      <c r="S6588" t="s">
        <v>714</v>
      </c>
      <c r="T6588" t="s">
        <v>900</v>
      </c>
      <c r="U6588">
        <v>5.2952027893149762E-5</v>
      </c>
      <c r="V6588" t="s">
        <v>156</v>
      </c>
    </row>
    <row r="6589" spans="9:22" x14ac:dyDescent="0.45">
      <c r="I6589" t="s">
        <v>293</v>
      </c>
      <c r="J6589" t="s">
        <v>901</v>
      </c>
      <c r="K6589">
        <v>0</v>
      </c>
      <c r="L6589" t="s">
        <v>156</v>
      </c>
      <c r="N6589" t="s">
        <v>501</v>
      </c>
      <c r="O6589" t="s">
        <v>901</v>
      </c>
      <c r="P6589">
        <v>4.8459769987154397E-5</v>
      </c>
      <c r="Q6589" t="s">
        <v>156</v>
      </c>
      <c r="S6589" t="s">
        <v>714</v>
      </c>
      <c r="T6589" t="s">
        <v>901</v>
      </c>
      <c r="U6589">
        <v>7.4128475750119075E-5</v>
      </c>
      <c r="V6589" t="s">
        <v>156</v>
      </c>
    </row>
    <row r="6590" spans="9:22" x14ac:dyDescent="0.45">
      <c r="I6590" t="s">
        <v>294</v>
      </c>
      <c r="J6590" t="s">
        <v>155</v>
      </c>
      <c r="K6590">
        <v>2.8512671927610804E-2</v>
      </c>
      <c r="L6590" t="s">
        <v>156</v>
      </c>
      <c r="N6590" t="s">
        <v>502</v>
      </c>
      <c r="O6590" t="s">
        <v>155</v>
      </c>
      <c r="P6590">
        <v>0.26438166979598648</v>
      </c>
      <c r="Q6590" t="s">
        <v>156</v>
      </c>
      <c r="S6590" t="s">
        <v>715</v>
      </c>
      <c r="T6590" t="s">
        <v>155</v>
      </c>
      <c r="U6590">
        <v>0.24285549374928322</v>
      </c>
      <c r="V6590" t="s">
        <v>156</v>
      </c>
    </row>
    <row r="6591" spans="9:22" x14ac:dyDescent="0.45">
      <c r="I6591" t="s">
        <v>294</v>
      </c>
      <c r="J6591" t="s">
        <v>157</v>
      </c>
      <c r="K6591">
        <v>4.583099051456823E-2</v>
      </c>
      <c r="L6591" t="s">
        <v>156</v>
      </c>
      <c r="N6591" t="s">
        <v>502</v>
      </c>
      <c r="O6591" t="s">
        <v>157</v>
      </c>
      <c r="P6591">
        <v>3.4404471163256414E-2</v>
      </c>
      <c r="Q6591" t="s">
        <v>156</v>
      </c>
      <c r="S6591" t="s">
        <v>715</v>
      </c>
      <c r="T6591" t="s">
        <v>157</v>
      </c>
      <c r="U6591">
        <v>3.0365611181048791E-2</v>
      </c>
      <c r="V6591" t="s">
        <v>156</v>
      </c>
    </row>
    <row r="6592" spans="9:22" x14ac:dyDescent="0.45">
      <c r="I6592" t="s">
        <v>294</v>
      </c>
      <c r="J6592" t="s">
        <v>158</v>
      </c>
      <c r="K6592">
        <v>6.8201921124159279E-2</v>
      </c>
      <c r="L6592" t="s">
        <v>156</v>
      </c>
      <c r="N6592" t="s">
        <v>502</v>
      </c>
      <c r="O6592" t="s">
        <v>158</v>
      </c>
      <c r="P6592">
        <v>3.2925877425900994E-2</v>
      </c>
      <c r="Q6592" t="s">
        <v>156</v>
      </c>
      <c r="S6592" t="s">
        <v>715</v>
      </c>
      <c r="T6592" t="s">
        <v>158</v>
      </c>
      <c r="U6592">
        <v>2.9502334489726507E-2</v>
      </c>
      <c r="V6592" t="s">
        <v>156</v>
      </c>
    </row>
    <row r="6593" spans="9:22" x14ac:dyDescent="0.45">
      <c r="I6593" t="s">
        <v>294</v>
      </c>
      <c r="J6593" t="s">
        <v>159</v>
      </c>
      <c r="K6593">
        <v>8.3540362564256287E-2</v>
      </c>
      <c r="L6593" t="s">
        <v>156</v>
      </c>
      <c r="N6593" t="s">
        <v>502</v>
      </c>
      <c r="O6593" t="s">
        <v>159</v>
      </c>
      <c r="P6593">
        <v>3.1576046803472493E-2</v>
      </c>
      <c r="Q6593" t="s">
        <v>156</v>
      </c>
      <c r="S6593" t="s">
        <v>715</v>
      </c>
      <c r="T6593" t="s">
        <v>159</v>
      </c>
      <c r="U6593">
        <v>2.8909369847366553E-2</v>
      </c>
      <c r="V6593" t="s">
        <v>156</v>
      </c>
    </row>
    <row r="6594" spans="9:22" x14ac:dyDescent="0.45">
      <c r="I6594" t="s">
        <v>294</v>
      </c>
      <c r="J6594" t="s">
        <v>160</v>
      </c>
      <c r="K6594">
        <v>0.53396426068854519</v>
      </c>
      <c r="L6594" t="s">
        <v>156</v>
      </c>
      <c r="N6594" t="s">
        <v>502</v>
      </c>
      <c r="O6594" t="s">
        <v>160</v>
      </c>
      <c r="P6594">
        <v>0.19483611460870137</v>
      </c>
      <c r="Q6594" t="s">
        <v>156</v>
      </c>
      <c r="S6594" t="s">
        <v>715</v>
      </c>
      <c r="T6594" t="s">
        <v>160</v>
      </c>
      <c r="U6594">
        <v>0.17371276409136555</v>
      </c>
      <c r="V6594" t="s">
        <v>156</v>
      </c>
    </row>
    <row r="6595" spans="9:22" x14ac:dyDescent="0.45">
      <c r="I6595" t="s">
        <v>294</v>
      </c>
      <c r="J6595" t="s">
        <v>813</v>
      </c>
      <c r="K6595">
        <v>6.8063055598825598E-2</v>
      </c>
      <c r="L6595" t="s">
        <v>156</v>
      </c>
      <c r="N6595" t="s">
        <v>502</v>
      </c>
      <c r="O6595" t="s">
        <v>813</v>
      </c>
      <c r="P6595">
        <v>3.585881122925226E-2</v>
      </c>
      <c r="Q6595" t="s">
        <v>156</v>
      </c>
      <c r="S6595" t="s">
        <v>715</v>
      </c>
      <c r="T6595" t="s">
        <v>813</v>
      </c>
      <c r="U6595">
        <v>3.5789379866471349E-2</v>
      </c>
      <c r="V6595" t="s">
        <v>156</v>
      </c>
    </row>
    <row r="6596" spans="9:22" x14ac:dyDescent="0.45">
      <c r="I6596" t="s">
        <v>294</v>
      </c>
      <c r="J6596" t="s">
        <v>814</v>
      </c>
      <c r="K6596">
        <v>4.7056410315160023E-2</v>
      </c>
      <c r="L6596" t="s">
        <v>156</v>
      </c>
      <c r="N6596" t="s">
        <v>502</v>
      </c>
      <c r="O6596" t="s">
        <v>814</v>
      </c>
      <c r="P6596">
        <v>3.6308304159293085E-2</v>
      </c>
      <c r="Q6596" t="s">
        <v>156</v>
      </c>
      <c r="S6596" t="s">
        <v>715</v>
      </c>
      <c r="T6596" t="s">
        <v>814</v>
      </c>
      <c r="U6596">
        <v>3.7513292969450829E-2</v>
      </c>
      <c r="V6596" t="s">
        <v>156</v>
      </c>
    </row>
    <row r="6597" spans="9:22" x14ac:dyDescent="0.45">
      <c r="I6597" t="s">
        <v>294</v>
      </c>
      <c r="J6597" t="s">
        <v>815</v>
      </c>
      <c r="K6597">
        <v>2.219944198770895E-2</v>
      </c>
      <c r="L6597" t="s">
        <v>156</v>
      </c>
      <c r="N6597" t="s">
        <v>502</v>
      </c>
      <c r="O6597" t="s">
        <v>815</v>
      </c>
      <c r="P6597">
        <v>3.6117873307055744E-2</v>
      </c>
      <c r="Q6597" t="s">
        <v>156</v>
      </c>
      <c r="S6597" t="s">
        <v>715</v>
      </c>
      <c r="T6597" t="s">
        <v>815</v>
      </c>
      <c r="U6597">
        <v>3.8729742332049975E-2</v>
      </c>
      <c r="V6597" t="s">
        <v>156</v>
      </c>
    </row>
    <row r="6598" spans="9:22" x14ac:dyDescent="0.45">
      <c r="I6598" t="s">
        <v>294</v>
      </c>
      <c r="J6598" t="s">
        <v>816</v>
      </c>
      <c r="K6598">
        <v>4.5328447478327266E-3</v>
      </c>
      <c r="L6598" t="s">
        <v>156</v>
      </c>
      <c r="N6598" t="s">
        <v>502</v>
      </c>
      <c r="O6598" t="s">
        <v>816</v>
      </c>
      <c r="P6598">
        <v>0.18397036538369713</v>
      </c>
      <c r="Q6598" t="s">
        <v>156</v>
      </c>
      <c r="S6598" t="s">
        <v>715</v>
      </c>
      <c r="T6598" t="s">
        <v>816</v>
      </c>
      <c r="U6598">
        <v>0.19257898338189955</v>
      </c>
      <c r="V6598" t="s">
        <v>156</v>
      </c>
    </row>
    <row r="6599" spans="9:22" x14ac:dyDescent="0.45">
      <c r="I6599" t="s">
        <v>294</v>
      </c>
      <c r="J6599" t="s">
        <v>161</v>
      </c>
      <c r="K6599">
        <v>0</v>
      </c>
      <c r="L6599" t="s">
        <v>156</v>
      </c>
      <c r="N6599" t="s">
        <v>502</v>
      </c>
      <c r="O6599" t="s">
        <v>161</v>
      </c>
      <c r="P6599">
        <v>2.3465658178839489E-2</v>
      </c>
      <c r="Q6599" t="s">
        <v>156</v>
      </c>
      <c r="S6599" t="s">
        <v>715</v>
      </c>
      <c r="T6599" t="s">
        <v>161</v>
      </c>
      <c r="U6599">
        <v>3.3194731973615034E-2</v>
      </c>
      <c r="V6599" t="s">
        <v>156</v>
      </c>
    </row>
    <row r="6600" spans="9:22" x14ac:dyDescent="0.45">
      <c r="I6600" t="s">
        <v>294</v>
      </c>
      <c r="J6600" t="s">
        <v>162</v>
      </c>
      <c r="K6600">
        <v>1.9188344896274448E-3</v>
      </c>
      <c r="L6600" t="s">
        <v>156</v>
      </c>
      <c r="N6600" t="s">
        <v>502</v>
      </c>
      <c r="O6600" t="s">
        <v>162</v>
      </c>
      <c r="P6600">
        <v>3.6391217250210973E-3</v>
      </c>
      <c r="Q6600" t="s">
        <v>156</v>
      </c>
      <c r="S6600" t="s">
        <v>715</v>
      </c>
      <c r="T6600" t="s">
        <v>162</v>
      </c>
      <c r="U6600">
        <v>5.1002038882618991E-3</v>
      </c>
      <c r="V6600" t="s">
        <v>156</v>
      </c>
    </row>
    <row r="6601" spans="9:22" x14ac:dyDescent="0.45">
      <c r="I6601" t="s">
        <v>294</v>
      </c>
      <c r="J6601" t="s">
        <v>163</v>
      </c>
      <c r="K6601">
        <v>4.6288640943907191E-3</v>
      </c>
      <c r="L6601" t="s">
        <v>156</v>
      </c>
      <c r="N6601" t="s">
        <v>502</v>
      </c>
      <c r="O6601" t="s">
        <v>163</v>
      </c>
      <c r="P6601">
        <v>3.6662109534727938E-3</v>
      </c>
      <c r="Q6601" t="s">
        <v>156</v>
      </c>
      <c r="S6601" t="s">
        <v>715</v>
      </c>
      <c r="T6601" t="s">
        <v>163</v>
      </c>
      <c r="U6601">
        <v>5.3472264254356338E-3</v>
      </c>
      <c r="V6601" t="s">
        <v>156</v>
      </c>
    </row>
    <row r="6602" spans="9:22" x14ac:dyDescent="0.45">
      <c r="I6602" t="s">
        <v>294</v>
      </c>
      <c r="J6602" t="s">
        <v>164</v>
      </c>
      <c r="K6602">
        <v>6.4748114558747499E-3</v>
      </c>
      <c r="L6602" t="s">
        <v>156</v>
      </c>
      <c r="N6602" t="s">
        <v>502</v>
      </c>
      <c r="O6602" t="s">
        <v>164</v>
      </c>
      <c r="P6602">
        <v>3.5246739078343254E-3</v>
      </c>
      <c r="Q6602" t="s">
        <v>156</v>
      </c>
      <c r="S6602" t="s">
        <v>715</v>
      </c>
      <c r="T6602" t="s">
        <v>164</v>
      </c>
      <c r="U6602">
        <v>5.3527251304525776E-3</v>
      </c>
      <c r="V6602" t="s">
        <v>156</v>
      </c>
    </row>
    <row r="6603" spans="9:22" x14ac:dyDescent="0.45">
      <c r="I6603" t="s">
        <v>294</v>
      </c>
      <c r="J6603" t="s">
        <v>165</v>
      </c>
      <c r="K6603">
        <v>3.7481351960763687E-2</v>
      </c>
      <c r="L6603" t="s">
        <v>156</v>
      </c>
      <c r="N6603" t="s">
        <v>502</v>
      </c>
      <c r="O6603" t="s">
        <v>165</v>
      </c>
      <c r="P6603">
        <v>2.0544419176682559E-2</v>
      </c>
      <c r="Q6603" t="s">
        <v>156</v>
      </c>
      <c r="S6603" t="s">
        <v>715</v>
      </c>
      <c r="T6603" t="s">
        <v>165</v>
      </c>
      <c r="U6603">
        <v>3.1165927081932381E-2</v>
      </c>
      <c r="V6603" t="s">
        <v>156</v>
      </c>
    </row>
    <row r="6604" spans="9:22" x14ac:dyDescent="0.45">
      <c r="I6604" t="s">
        <v>294</v>
      </c>
      <c r="J6604" t="s">
        <v>817</v>
      </c>
      <c r="K6604">
        <v>3.0233605282469554E-3</v>
      </c>
      <c r="L6604" t="s">
        <v>156</v>
      </c>
      <c r="N6604" t="s">
        <v>502</v>
      </c>
      <c r="O6604" t="s">
        <v>817</v>
      </c>
      <c r="P6604">
        <v>3.3983894247745484E-3</v>
      </c>
      <c r="Q6604" t="s">
        <v>156</v>
      </c>
      <c r="S6604" t="s">
        <v>715</v>
      </c>
      <c r="T6604" t="s">
        <v>817</v>
      </c>
      <c r="U6604">
        <v>5.2427015135743183E-3</v>
      </c>
      <c r="V6604" t="s">
        <v>156</v>
      </c>
    </row>
    <row r="6605" spans="9:22" x14ac:dyDescent="0.45">
      <c r="I6605" t="s">
        <v>294</v>
      </c>
      <c r="J6605" t="s">
        <v>818</v>
      </c>
      <c r="K6605">
        <v>0</v>
      </c>
      <c r="L6605" t="s">
        <v>156</v>
      </c>
      <c r="N6605" t="s">
        <v>502</v>
      </c>
      <c r="O6605" t="s">
        <v>818</v>
      </c>
      <c r="P6605">
        <v>3.6799695069109992E-3</v>
      </c>
      <c r="Q6605" t="s">
        <v>156</v>
      </c>
      <c r="S6605" t="s">
        <v>715</v>
      </c>
      <c r="T6605" t="s">
        <v>818</v>
      </c>
      <c r="U6605">
        <v>5.2209408062727355E-3</v>
      </c>
      <c r="V6605" t="s">
        <v>156</v>
      </c>
    </row>
    <row r="6606" spans="9:22" x14ac:dyDescent="0.45">
      <c r="I6606" t="s">
        <v>294</v>
      </c>
      <c r="J6606" t="s">
        <v>819</v>
      </c>
      <c r="K6606">
        <v>0</v>
      </c>
      <c r="L6606" t="s">
        <v>156</v>
      </c>
      <c r="N6606" t="s">
        <v>502</v>
      </c>
      <c r="O6606" t="s">
        <v>819</v>
      </c>
      <c r="P6606">
        <v>3.785538900474414E-3</v>
      </c>
      <c r="Q6606" t="s">
        <v>156</v>
      </c>
      <c r="S6606" t="s">
        <v>715</v>
      </c>
      <c r="T6606" t="s">
        <v>819</v>
      </c>
      <c r="U6606">
        <v>5.2063250103411415E-3</v>
      </c>
      <c r="V6606" t="s">
        <v>156</v>
      </c>
    </row>
    <row r="6607" spans="9:22" x14ac:dyDescent="0.45">
      <c r="I6607" t="s">
        <v>294</v>
      </c>
      <c r="J6607" t="s">
        <v>820</v>
      </c>
      <c r="K6607">
        <v>0</v>
      </c>
      <c r="L6607" t="s">
        <v>156</v>
      </c>
      <c r="N6607" t="s">
        <v>502</v>
      </c>
      <c r="O6607" t="s">
        <v>820</v>
      </c>
      <c r="P6607">
        <v>1.8605187142002096E-2</v>
      </c>
      <c r="Q6607" t="s">
        <v>156</v>
      </c>
      <c r="S6607" t="s">
        <v>715</v>
      </c>
      <c r="T6607" t="s">
        <v>820</v>
      </c>
      <c r="U6607">
        <v>2.5094152141711498E-2</v>
      </c>
      <c r="V6607" t="s">
        <v>156</v>
      </c>
    </row>
    <row r="6608" spans="9:22" x14ac:dyDescent="0.45">
      <c r="I6608" t="s">
        <v>294</v>
      </c>
      <c r="J6608" t="s">
        <v>821</v>
      </c>
      <c r="K6608">
        <v>0</v>
      </c>
      <c r="L6608" t="s">
        <v>156</v>
      </c>
      <c r="N6608" t="s">
        <v>502</v>
      </c>
      <c r="O6608" t="s">
        <v>821</v>
      </c>
      <c r="P6608">
        <v>2.04087010872037E-2</v>
      </c>
      <c r="Q6608" t="s">
        <v>156</v>
      </c>
      <c r="S6608" t="s">
        <v>715</v>
      </c>
      <c r="T6608" t="s">
        <v>821</v>
      </c>
      <c r="U6608">
        <v>2.0746995332881494E-2</v>
      </c>
      <c r="V6608" t="s">
        <v>156</v>
      </c>
    </row>
    <row r="6609" spans="9:22" x14ac:dyDescent="0.45">
      <c r="I6609" t="s">
        <v>294</v>
      </c>
      <c r="J6609" t="s">
        <v>822</v>
      </c>
      <c r="K6609">
        <v>0</v>
      </c>
      <c r="L6609" t="s">
        <v>156</v>
      </c>
      <c r="N6609" t="s">
        <v>502</v>
      </c>
      <c r="O6609" t="s">
        <v>822</v>
      </c>
      <c r="P6609">
        <v>2.7296879425981815E-3</v>
      </c>
      <c r="Q6609" t="s">
        <v>156</v>
      </c>
      <c r="S6609" t="s">
        <v>715</v>
      </c>
      <c r="T6609" t="s">
        <v>822</v>
      </c>
      <c r="U6609">
        <v>3.1962937872175357E-3</v>
      </c>
      <c r="V6609" t="s">
        <v>156</v>
      </c>
    </row>
    <row r="6610" spans="9:22" x14ac:dyDescent="0.45">
      <c r="I6610" t="s">
        <v>294</v>
      </c>
      <c r="J6610" t="s">
        <v>823</v>
      </c>
      <c r="K6610">
        <v>2.647536807512963E-3</v>
      </c>
      <c r="L6610" t="s">
        <v>156</v>
      </c>
      <c r="N6610" t="s">
        <v>502</v>
      </c>
      <c r="O6610" t="s">
        <v>823</v>
      </c>
      <c r="P6610">
        <v>2.7183856921904697E-3</v>
      </c>
      <c r="Q6610" t="s">
        <v>156</v>
      </c>
      <c r="S6610" t="s">
        <v>715</v>
      </c>
      <c r="T6610" t="s">
        <v>823</v>
      </c>
      <c r="U6610">
        <v>3.3147930277528936E-3</v>
      </c>
      <c r="V6610" t="s">
        <v>156</v>
      </c>
    </row>
    <row r="6611" spans="9:22" x14ac:dyDescent="0.45">
      <c r="I6611" t="s">
        <v>294</v>
      </c>
      <c r="J6611" t="s">
        <v>824</v>
      </c>
      <c r="K6611">
        <v>4.6260723991516026E-3</v>
      </c>
      <c r="L6611" t="s">
        <v>156</v>
      </c>
      <c r="N6611" t="s">
        <v>502</v>
      </c>
      <c r="O6611" t="s">
        <v>824</v>
      </c>
      <c r="P6611">
        <v>2.7159913821223716E-3</v>
      </c>
      <c r="Q6611" t="s">
        <v>156</v>
      </c>
      <c r="S6611" t="s">
        <v>715</v>
      </c>
      <c r="T6611" t="s">
        <v>824</v>
      </c>
      <c r="U6611">
        <v>3.2968824242704362E-3</v>
      </c>
      <c r="V6611" t="s">
        <v>156</v>
      </c>
    </row>
    <row r="6612" spans="9:22" x14ac:dyDescent="0.45">
      <c r="I6612" t="s">
        <v>294</v>
      </c>
      <c r="J6612" t="s">
        <v>825</v>
      </c>
      <c r="K6612">
        <v>3.2983712748669458E-2</v>
      </c>
      <c r="L6612" t="s">
        <v>156</v>
      </c>
      <c r="N6612" t="s">
        <v>502</v>
      </c>
      <c r="O6612" t="s">
        <v>825</v>
      </c>
      <c r="P6612">
        <v>1.6219436040153374E-2</v>
      </c>
      <c r="Q6612" t="s">
        <v>156</v>
      </c>
      <c r="S6612" t="s">
        <v>715</v>
      </c>
      <c r="T6612" t="s">
        <v>825</v>
      </c>
      <c r="U6612">
        <v>1.6863138131490013E-2</v>
      </c>
      <c r="V6612" t="s">
        <v>156</v>
      </c>
    </row>
    <row r="6613" spans="9:22" x14ac:dyDescent="0.45">
      <c r="I6613" t="s">
        <v>294</v>
      </c>
      <c r="J6613" t="s">
        <v>826</v>
      </c>
      <c r="K6613">
        <v>2.8083911706237802E-3</v>
      </c>
      <c r="L6613" t="s">
        <v>156</v>
      </c>
      <c r="N6613" t="s">
        <v>502</v>
      </c>
      <c r="O6613" t="s">
        <v>826</v>
      </c>
      <c r="P6613">
        <v>2.6867476802334839E-3</v>
      </c>
      <c r="Q6613" t="s">
        <v>156</v>
      </c>
      <c r="S6613" t="s">
        <v>715</v>
      </c>
      <c r="T6613" t="s">
        <v>826</v>
      </c>
      <c r="U6613">
        <v>2.8211383498036452E-3</v>
      </c>
      <c r="V6613" t="s">
        <v>156</v>
      </c>
    </row>
    <row r="6614" spans="9:22" x14ac:dyDescent="0.45">
      <c r="I6614" t="s">
        <v>294</v>
      </c>
      <c r="J6614" t="s">
        <v>827</v>
      </c>
      <c r="K6614">
        <v>0</v>
      </c>
      <c r="L6614" t="s">
        <v>156</v>
      </c>
      <c r="N6614" t="s">
        <v>502</v>
      </c>
      <c r="O6614" t="s">
        <v>827</v>
      </c>
      <c r="P6614">
        <v>2.6110149578950984E-3</v>
      </c>
      <c r="Q6614" t="s">
        <v>156</v>
      </c>
      <c r="S6614" t="s">
        <v>715</v>
      </c>
      <c r="T6614" t="s">
        <v>827</v>
      </c>
      <c r="U6614">
        <v>2.8543261062035567E-3</v>
      </c>
      <c r="V6614" t="s">
        <v>156</v>
      </c>
    </row>
    <row r="6615" spans="9:22" x14ac:dyDescent="0.45">
      <c r="I6615" t="s">
        <v>294</v>
      </c>
      <c r="J6615" t="s">
        <v>828</v>
      </c>
      <c r="K6615">
        <v>0</v>
      </c>
      <c r="L6615" t="s">
        <v>156</v>
      </c>
      <c r="N6615" t="s">
        <v>502</v>
      </c>
      <c r="O6615" t="s">
        <v>828</v>
      </c>
      <c r="P6615">
        <v>2.493772754821706E-3</v>
      </c>
      <c r="Q6615" t="s">
        <v>156</v>
      </c>
      <c r="S6615" t="s">
        <v>715</v>
      </c>
      <c r="T6615" t="s">
        <v>828</v>
      </c>
      <c r="U6615">
        <v>2.8193180911508932E-3</v>
      </c>
      <c r="V6615" t="s">
        <v>156</v>
      </c>
    </row>
    <row r="6616" spans="9:22" x14ac:dyDescent="0.45">
      <c r="I6616" t="s">
        <v>294</v>
      </c>
      <c r="J6616" t="s">
        <v>829</v>
      </c>
      <c r="K6616">
        <v>0</v>
      </c>
      <c r="L6616" t="s">
        <v>156</v>
      </c>
      <c r="N6616" t="s">
        <v>502</v>
      </c>
      <c r="O6616" t="s">
        <v>829</v>
      </c>
      <c r="P6616">
        <v>1.2362417314962399E-2</v>
      </c>
      <c r="Q6616" t="s">
        <v>156</v>
      </c>
      <c r="S6616" t="s">
        <v>715</v>
      </c>
      <c r="T6616" t="s">
        <v>829</v>
      </c>
      <c r="U6616">
        <v>1.2661858755151601E-2</v>
      </c>
      <c r="V6616" t="s">
        <v>156</v>
      </c>
    </row>
    <row r="6617" spans="9:22" x14ac:dyDescent="0.45">
      <c r="I6617" t="s">
        <v>294</v>
      </c>
      <c r="J6617" t="s">
        <v>878</v>
      </c>
      <c r="K6617">
        <v>0</v>
      </c>
      <c r="L6617" t="s">
        <v>156</v>
      </c>
      <c r="N6617" t="s">
        <v>502</v>
      </c>
      <c r="O6617" t="s">
        <v>878</v>
      </c>
      <c r="P6617">
        <v>1.4796549510585352E-5</v>
      </c>
      <c r="Q6617" t="s">
        <v>156</v>
      </c>
      <c r="S6617" t="s">
        <v>715</v>
      </c>
      <c r="T6617" t="s">
        <v>878</v>
      </c>
      <c r="U6617">
        <v>5.711632944792036E-5</v>
      </c>
      <c r="V6617" t="s">
        <v>156</v>
      </c>
    </row>
    <row r="6618" spans="9:22" x14ac:dyDescent="0.45">
      <c r="I6618" t="s">
        <v>294</v>
      </c>
      <c r="J6618" t="s">
        <v>879</v>
      </c>
      <c r="K6618">
        <v>0</v>
      </c>
      <c r="L6618" t="s">
        <v>156</v>
      </c>
      <c r="N6618" t="s">
        <v>502</v>
      </c>
      <c r="O6618" t="s">
        <v>879</v>
      </c>
      <c r="P6618">
        <v>1.4347086825332751E-5</v>
      </c>
      <c r="Q6618" t="s">
        <v>156</v>
      </c>
      <c r="S6618" t="s">
        <v>715</v>
      </c>
      <c r="T6618" t="s">
        <v>879</v>
      </c>
      <c r="U6618">
        <v>5.6391715064017902E-5</v>
      </c>
      <c r="V6618" t="s">
        <v>156</v>
      </c>
    </row>
    <row r="6619" spans="9:22" x14ac:dyDescent="0.45">
      <c r="I6619" t="s">
        <v>294</v>
      </c>
      <c r="J6619" t="s">
        <v>880</v>
      </c>
      <c r="K6619">
        <v>0</v>
      </c>
      <c r="L6619" t="s">
        <v>156</v>
      </c>
      <c r="N6619" t="s">
        <v>502</v>
      </c>
      <c r="O6619" t="s">
        <v>880</v>
      </c>
      <c r="P6619">
        <v>1.4543478714159196E-5</v>
      </c>
      <c r="Q6619" t="s">
        <v>156</v>
      </c>
      <c r="S6619" t="s">
        <v>715</v>
      </c>
      <c r="T6619" t="s">
        <v>880</v>
      </c>
      <c r="U6619">
        <v>5.4695113098071528E-5</v>
      </c>
      <c r="V6619" t="s">
        <v>156</v>
      </c>
    </row>
    <row r="6620" spans="9:22" x14ac:dyDescent="0.45">
      <c r="I6620" t="s">
        <v>294</v>
      </c>
      <c r="J6620" t="s">
        <v>881</v>
      </c>
      <c r="K6620">
        <v>0</v>
      </c>
      <c r="L6620" t="s">
        <v>156</v>
      </c>
      <c r="N6620" t="s">
        <v>502</v>
      </c>
      <c r="O6620" t="s">
        <v>881</v>
      </c>
      <c r="P6620">
        <v>1.9910079566458163E-5</v>
      </c>
      <c r="Q6620" t="s">
        <v>156</v>
      </c>
      <c r="S6620" t="s">
        <v>715</v>
      </c>
      <c r="T6620" t="s">
        <v>881</v>
      </c>
      <c r="U6620">
        <v>5.0182716675946549E-5</v>
      </c>
      <c r="V6620" t="s">
        <v>156</v>
      </c>
    </row>
    <row r="6621" spans="9:22" x14ac:dyDescent="0.45">
      <c r="I6621" t="s">
        <v>294</v>
      </c>
      <c r="J6621" t="s">
        <v>882</v>
      </c>
      <c r="K6621">
        <v>0</v>
      </c>
      <c r="L6621" t="s">
        <v>156</v>
      </c>
      <c r="N6621" t="s">
        <v>502</v>
      </c>
      <c r="O6621" t="s">
        <v>882</v>
      </c>
      <c r="P6621">
        <v>2.5298853347205487E-5</v>
      </c>
      <c r="Q6621" t="s">
        <v>156</v>
      </c>
      <c r="S6621" t="s">
        <v>715</v>
      </c>
      <c r="T6621" t="s">
        <v>882</v>
      </c>
      <c r="U6621">
        <v>3.391052329823989E-5</v>
      </c>
      <c r="V6621" t="s">
        <v>156</v>
      </c>
    </row>
    <row r="6622" spans="9:22" x14ac:dyDescent="0.45">
      <c r="I6622" t="s">
        <v>294</v>
      </c>
      <c r="J6622" t="s">
        <v>883</v>
      </c>
      <c r="K6622">
        <v>0</v>
      </c>
      <c r="L6622" t="s">
        <v>156</v>
      </c>
      <c r="N6622" t="s">
        <v>502</v>
      </c>
      <c r="O6622" t="s">
        <v>883</v>
      </c>
      <c r="P6622">
        <v>2.2744538974027563E-5</v>
      </c>
      <c r="Q6622" t="s">
        <v>156</v>
      </c>
      <c r="S6622" t="s">
        <v>715</v>
      </c>
      <c r="T6622" t="s">
        <v>883</v>
      </c>
      <c r="U6622">
        <v>2.3975758042583399E-5</v>
      </c>
      <c r="V6622" t="s">
        <v>156</v>
      </c>
    </row>
    <row r="6623" spans="9:22" x14ac:dyDescent="0.45">
      <c r="I6623" t="s">
        <v>294</v>
      </c>
      <c r="J6623" t="s">
        <v>884</v>
      </c>
      <c r="K6623">
        <v>0</v>
      </c>
      <c r="L6623" t="s">
        <v>156</v>
      </c>
      <c r="N6623" t="s">
        <v>502</v>
      </c>
      <c r="O6623" t="s">
        <v>884</v>
      </c>
      <c r="P6623">
        <v>2.094064441296673E-5</v>
      </c>
      <c r="Q6623" t="s">
        <v>156</v>
      </c>
      <c r="S6623" t="s">
        <v>715</v>
      </c>
      <c r="T6623" t="s">
        <v>884</v>
      </c>
      <c r="U6623">
        <v>1.6365018598112511E-5</v>
      </c>
      <c r="V6623" t="s">
        <v>156</v>
      </c>
    </row>
    <row r="6624" spans="9:22" x14ac:dyDescent="0.45">
      <c r="I6624" t="s">
        <v>294</v>
      </c>
      <c r="J6624" t="s">
        <v>885</v>
      </c>
      <c r="K6624">
        <v>0</v>
      </c>
      <c r="L6624" t="s">
        <v>156</v>
      </c>
      <c r="N6624" t="s">
        <v>502</v>
      </c>
      <c r="O6624" t="s">
        <v>885</v>
      </c>
      <c r="P6624">
        <v>2.1892859461451308E-5</v>
      </c>
      <c r="Q6624" t="s">
        <v>156</v>
      </c>
      <c r="S6624" t="s">
        <v>715</v>
      </c>
      <c r="T6624" t="s">
        <v>885</v>
      </c>
      <c r="U6624">
        <v>1.1683020064989246E-5</v>
      </c>
      <c r="V6624" t="s">
        <v>156</v>
      </c>
    </row>
    <row r="6625" spans="9:22" x14ac:dyDescent="0.45">
      <c r="I6625" t="s">
        <v>294</v>
      </c>
      <c r="J6625" t="s">
        <v>886</v>
      </c>
      <c r="K6625">
        <v>1.056257517946E-4</v>
      </c>
      <c r="L6625" t="s">
        <v>156</v>
      </c>
      <c r="N6625" t="s">
        <v>502</v>
      </c>
      <c r="O6625" t="s">
        <v>886</v>
      </c>
      <c r="P6625">
        <v>2.7397683289307881E-5</v>
      </c>
      <c r="Q6625" t="s">
        <v>156</v>
      </c>
      <c r="S6625" t="s">
        <v>715</v>
      </c>
      <c r="T6625" t="s">
        <v>886</v>
      </c>
      <c r="U6625">
        <v>7.1644236910568359E-6</v>
      </c>
      <c r="V6625" t="s">
        <v>156</v>
      </c>
    </row>
    <row r="6626" spans="9:22" x14ac:dyDescent="0.45">
      <c r="I6626" t="s">
        <v>294</v>
      </c>
      <c r="J6626" t="s">
        <v>887</v>
      </c>
      <c r="K6626">
        <v>1.696661519845E-4</v>
      </c>
      <c r="L6626" t="s">
        <v>156</v>
      </c>
      <c r="N6626" t="s">
        <v>502</v>
      </c>
      <c r="O6626" t="s">
        <v>887</v>
      </c>
      <c r="P6626">
        <v>2.7480060475234837E-5</v>
      </c>
      <c r="Q6626" t="s">
        <v>156</v>
      </c>
      <c r="S6626" t="s">
        <v>715</v>
      </c>
      <c r="T6626" t="s">
        <v>887</v>
      </c>
      <c r="U6626">
        <v>4.0608188232887141E-6</v>
      </c>
      <c r="V6626" t="s">
        <v>156</v>
      </c>
    </row>
    <row r="6627" spans="9:22" x14ac:dyDescent="0.45">
      <c r="I6627" t="s">
        <v>294</v>
      </c>
      <c r="J6627" t="s">
        <v>888</v>
      </c>
      <c r="K6627">
        <v>2.0421748903800001E-4</v>
      </c>
      <c r="L6627" t="s">
        <v>156</v>
      </c>
      <c r="N6627" t="s">
        <v>502</v>
      </c>
      <c r="O6627" t="s">
        <v>888</v>
      </c>
      <c r="P6627">
        <v>2.3053762711390445E-5</v>
      </c>
      <c r="Q6627" t="s">
        <v>156</v>
      </c>
      <c r="S6627" t="s">
        <v>715</v>
      </c>
      <c r="T6627" t="s">
        <v>888</v>
      </c>
      <c r="U6627">
        <v>2.04188954641967E-6</v>
      </c>
      <c r="V6627" t="s">
        <v>156</v>
      </c>
    </row>
    <row r="6628" spans="9:22" x14ac:dyDescent="0.45">
      <c r="I6628" t="s">
        <v>294</v>
      </c>
      <c r="J6628" t="s">
        <v>889</v>
      </c>
      <c r="K6628">
        <v>1.9359768299910001E-4</v>
      </c>
      <c r="L6628" t="s">
        <v>156</v>
      </c>
      <c r="N6628" t="s">
        <v>502</v>
      </c>
      <c r="O6628" t="s">
        <v>889</v>
      </c>
      <c r="P6628">
        <v>1.5786994296140313E-5</v>
      </c>
      <c r="Q6628" t="s">
        <v>156</v>
      </c>
      <c r="S6628" t="s">
        <v>715</v>
      </c>
      <c r="T6628" t="s">
        <v>889</v>
      </c>
      <c r="U6628">
        <v>0</v>
      </c>
      <c r="V6628" t="s">
        <v>156</v>
      </c>
    </row>
    <row r="6629" spans="9:22" x14ac:dyDescent="0.45">
      <c r="I6629" t="s">
        <v>294</v>
      </c>
      <c r="J6629" t="s">
        <v>890</v>
      </c>
      <c r="K6629">
        <v>1.9098948382660001E-4</v>
      </c>
      <c r="L6629" t="s">
        <v>156</v>
      </c>
      <c r="N6629" t="s">
        <v>502</v>
      </c>
      <c r="O6629" t="s">
        <v>890</v>
      </c>
      <c r="P6629">
        <v>1.0513821314908156E-5</v>
      </c>
      <c r="Q6629" t="s">
        <v>156</v>
      </c>
      <c r="S6629" t="s">
        <v>715</v>
      </c>
      <c r="T6629" t="s">
        <v>890</v>
      </c>
      <c r="U6629">
        <v>0</v>
      </c>
      <c r="V6629" t="s">
        <v>156</v>
      </c>
    </row>
    <row r="6630" spans="9:22" x14ac:dyDescent="0.45">
      <c r="I6630" t="s">
        <v>294</v>
      </c>
      <c r="J6630" t="s">
        <v>891</v>
      </c>
      <c r="K6630">
        <v>2.242095358734E-4</v>
      </c>
      <c r="L6630" t="s">
        <v>156</v>
      </c>
      <c r="N6630" t="s">
        <v>502</v>
      </c>
      <c r="O6630" t="s">
        <v>891</v>
      </c>
      <c r="P6630">
        <v>3.8475456707594716E-6</v>
      </c>
      <c r="Q6630" t="s">
        <v>156</v>
      </c>
      <c r="S6630" t="s">
        <v>715</v>
      </c>
      <c r="T6630" t="s">
        <v>891</v>
      </c>
      <c r="U6630">
        <v>0</v>
      </c>
      <c r="V6630" t="s">
        <v>156</v>
      </c>
    </row>
    <row r="6631" spans="9:22" x14ac:dyDescent="0.45">
      <c r="I6631" t="s">
        <v>294</v>
      </c>
      <c r="J6631" t="s">
        <v>892</v>
      </c>
      <c r="K6631">
        <v>1.771282525206E-4</v>
      </c>
      <c r="L6631" t="s">
        <v>156</v>
      </c>
      <c r="N6631" t="s">
        <v>502</v>
      </c>
      <c r="O6631" t="s">
        <v>892</v>
      </c>
      <c r="P6631">
        <v>1.4518419950892624E-6</v>
      </c>
      <c r="Q6631" t="s">
        <v>156</v>
      </c>
      <c r="S6631" t="s">
        <v>715</v>
      </c>
      <c r="T6631" t="s">
        <v>892</v>
      </c>
      <c r="U6631">
        <v>0</v>
      </c>
      <c r="V6631" t="s">
        <v>156</v>
      </c>
    </row>
    <row r="6632" spans="9:22" x14ac:dyDescent="0.45">
      <c r="I6632" t="s">
        <v>294</v>
      </c>
      <c r="J6632" t="s">
        <v>893</v>
      </c>
      <c r="K6632">
        <v>1.4151866065919999E-4</v>
      </c>
      <c r="L6632" t="s">
        <v>156</v>
      </c>
      <c r="N6632" t="s">
        <v>502</v>
      </c>
      <c r="O6632" t="s">
        <v>893</v>
      </c>
      <c r="P6632">
        <v>1.0080176016435491E-6</v>
      </c>
      <c r="Q6632" t="s">
        <v>156</v>
      </c>
      <c r="S6632" t="s">
        <v>715</v>
      </c>
      <c r="T6632" t="s">
        <v>893</v>
      </c>
      <c r="U6632">
        <v>0</v>
      </c>
      <c r="V6632" t="s">
        <v>156</v>
      </c>
    </row>
    <row r="6633" spans="9:22" x14ac:dyDescent="0.45">
      <c r="I6633" t="s">
        <v>294</v>
      </c>
      <c r="J6633" t="s">
        <v>894</v>
      </c>
      <c r="K6633">
        <v>9.8151867589106855E-5</v>
      </c>
      <c r="L6633" t="s">
        <v>156</v>
      </c>
      <c r="N6633" t="s">
        <v>502</v>
      </c>
      <c r="O6633" t="s">
        <v>894</v>
      </c>
      <c r="P6633">
        <v>3.6705912840120771E-7</v>
      </c>
      <c r="Q6633" t="s">
        <v>156</v>
      </c>
      <c r="S6633" t="s">
        <v>715</v>
      </c>
      <c r="T6633" t="s">
        <v>894</v>
      </c>
      <c r="U6633">
        <v>0</v>
      </c>
      <c r="V6633" t="s">
        <v>156</v>
      </c>
    </row>
    <row r="6634" spans="9:22" x14ac:dyDescent="0.45">
      <c r="I6634" t="s">
        <v>294</v>
      </c>
      <c r="J6634" t="s">
        <v>895</v>
      </c>
      <c r="K6634">
        <v>0</v>
      </c>
      <c r="L6634" t="s">
        <v>156</v>
      </c>
      <c r="N6634" t="s">
        <v>502</v>
      </c>
      <c r="O6634" t="s">
        <v>895</v>
      </c>
      <c r="P6634">
        <v>1.111915161523719E-7</v>
      </c>
      <c r="Q6634" t="s">
        <v>156</v>
      </c>
      <c r="S6634" t="s">
        <v>715</v>
      </c>
      <c r="T6634" t="s">
        <v>895</v>
      </c>
      <c r="U6634">
        <v>3.1969299056247471E-6</v>
      </c>
      <c r="V6634" t="s">
        <v>156</v>
      </c>
    </row>
    <row r="6635" spans="9:22" x14ac:dyDescent="0.45">
      <c r="I6635" t="s">
        <v>294</v>
      </c>
      <c r="J6635" t="s">
        <v>896</v>
      </c>
      <c r="K6635">
        <v>0</v>
      </c>
      <c r="L6635" t="s">
        <v>156</v>
      </c>
      <c r="N6635" t="s">
        <v>502</v>
      </c>
      <c r="O6635" t="s">
        <v>896</v>
      </c>
      <c r="P6635">
        <v>1.0549152699292089E-7</v>
      </c>
      <c r="Q6635" t="s">
        <v>156</v>
      </c>
      <c r="S6635" t="s">
        <v>715</v>
      </c>
      <c r="T6635" t="s">
        <v>896</v>
      </c>
      <c r="U6635">
        <v>8.5953932543955121E-6</v>
      </c>
      <c r="V6635" t="s">
        <v>156</v>
      </c>
    </row>
    <row r="6636" spans="9:22" x14ac:dyDescent="0.45">
      <c r="I6636" t="s">
        <v>294</v>
      </c>
      <c r="J6636" t="s">
        <v>897</v>
      </c>
      <c r="K6636">
        <v>0</v>
      </c>
      <c r="L6636" t="s">
        <v>156</v>
      </c>
      <c r="N6636" t="s">
        <v>502</v>
      </c>
      <c r="O6636" t="s">
        <v>897</v>
      </c>
      <c r="P6636">
        <v>1.2794698235125713E-6</v>
      </c>
      <c r="Q6636" t="s">
        <v>156</v>
      </c>
      <c r="S6636" t="s">
        <v>715</v>
      </c>
      <c r="T6636" t="s">
        <v>897</v>
      </c>
      <c r="U6636">
        <v>1.8473092778827397E-5</v>
      </c>
      <c r="V6636" t="s">
        <v>156</v>
      </c>
    </row>
    <row r="6637" spans="9:22" x14ac:dyDescent="0.45">
      <c r="I6637" t="s">
        <v>294</v>
      </c>
      <c r="J6637" t="s">
        <v>898</v>
      </c>
      <c r="K6637">
        <v>0</v>
      </c>
      <c r="L6637" t="s">
        <v>156</v>
      </c>
      <c r="N6637" t="s">
        <v>502</v>
      </c>
      <c r="O6637" t="s">
        <v>898</v>
      </c>
      <c r="P6637">
        <v>6.5132579868068283E-6</v>
      </c>
      <c r="Q6637" t="s">
        <v>156</v>
      </c>
      <c r="S6637" t="s">
        <v>715</v>
      </c>
      <c r="T6637" t="s">
        <v>898</v>
      </c>
      <c r="U6637">
        <v>2.7329917805575035E-5</v>
      </c>
      <c r="V6637" t="s">
        <v>156</v>
      </c>
    </row>
    <row r="6638" spans="9:22" x14ac:dyDescent="0.45">
      <c r="I6638" t="s">
        <v>294</v>
      </c>
      <c r="J6638" t="s">
        <v>899</v>
      </c>
      <c r="K6638">
        <v>0</v>
      </c>
      <c r="L6638" t="s">
        <v>156</v>
      </c>
      <c r="N6638" t="s">
        <v>502</v>
      </c>
      <c r="O6638" t="s">
        <v>899</v>
      </c>
      <c r="P6638">
        <v>1.881561360523678E-5</v>
      </c>
      <c r="Q6638" t="s">
        <v>156</v>
      </c>
      <c r="S6638" t="s">
        <v>715</v>
      </c>
      <c r="T6638" t="s">
        <v>899</v>
      </c>
      <c r="U6638">
        <v>3.8773596667430798E-5</v>
      </c>
      <c r="V6638" t="s">
        <v>156</v>
      </c>
    </row>
    <row r="6639" spans="9:22" x14ac:dyDescent="0.45">
      <c r="I6639" t="s">
        <v>294</v>
      </c>
      <c r="J6639" t="s">
        <v>900</v>
      </c>
      <c r="K6639">
        <v>0</v>
      </c>
      <c r="L6639" t="s">
        <v>156</v>
      </c>
      <c r="N6639" t="s">
        <v>502</v>
      </c>
      <c r="O6639" t="s">
        <v>900</v>
      </c>
      <c r="P6639">
        <v>3.0488017940277959E-5</v>
      </c>
      <c r="Q6639" t="s">
        <v>156</v>
      </c>
      <c r="S6639" t="s">
        <v>715</v>
      </c>
      <c r="T6639" t="s">
        <v>900</v>
      </c>
      <c r="U6639">
        <v>5.6983406188797732E-5</v>
      </c>
      <c r="V6639" t="s">
        <v>156</v>
      </c>
    </row>
    <row r="6640" spans="9:22" x14ac:dyDescent="0.45">
      <c r="I6640" t="s">
        <v>294</v>
      </c>
      <c r="J6640" t="s">
        <v>901</v>
      </c>
      <c r="K6640">
        <v>0</v>
      </c>
      <c r="L6640" t="s">
        <v>156</v>
      </c>
      <c r="N6640" t="s">
        <v>502</v>
      </c>
      <c r="O6640" t="s">
        <v>901</v>
      </c>
      <c r="P6640">
        <v>4.2448435302168488E-5</v>
      </c>
      <c r="Q6640" t="s">
        <v>156</v>
      </c>
      <c r="S6640" t="s">
        <v>715</v>
      </c>
      <c r="T6640" t="s">
        <v>901</v>
      </c>
      <c r="U6640">
        <v>7.2410450681638147E-5</v>
      </c>
      <c r="V6640" t="s">
        <v>156</v>
      </c>
    </row>
    <row r="6641" spans="9:22" x14ac:dyDescent="0.45">
      <c r="I6641" t="s">
        <v>295</v>
      </c>
      <c r="J6641" t="s">
        <v>155</v>
      </c>
      <c r="K6641">
        <v>2.8100788126510574E-2</v>
      </c>
      <c r="L6641" t="s">
        <v>156</v>
      </c>
      <c r="N6641" t="s">
        <v>503</v>
      </c>
      <c r="O6641" t="s">
        <v>155</v>
      </c>
      <c r="P6641">
        <v>0.22015150958520999</v>
      </c>
      <c r="Q6641" t="s">
        <v>156</v>
      </c>
      <c r="S6641" t="s">
        <v>716</v>
      </c>
      <c r="T6641" t="s">
        <v>155</v>
      </c>
      <c r="U6641">
        <v>0.18450255536350235</v>
      </c>
      <c r="V6641" t="s">
        <v>156</v>
      </c>
    </row>
    <row r="6642" spans="9:22" x14ac:dyDescent="0.45">
      <c r="I6642" t="s">
        <v>295</v>
      </c>
      <c r="J6642" t="s">
        <v>157</v>
      </c>
      <c r="K6642">
        <v>4.5072845987549834E-2</v>
      </c>
      <c r="L6642" t="s">
        <v>156</v>
      </c>
      <c r="N6642" t="s">
        <v>503</v>
      </c>
      <c r="O6642" t="s">
        <v>157</v>
      </c>
      <c r="P6642">
        <v>3.0072377878759434E-2</v>
      </c>
      <c r="Q6642" t="s">
        <v>156</v>
      </c>
      <c r="S6642" t="s">
        <v>716</v>
      </c>
      <c r="T6642" t="s">
        <v>157</v>
      </c>
      <c r="U6642">
        <v>2.5502186538124201E-2</v>
      </c>
      <c r="V6642" t="s">
        <v>156</v>
      </c>
    </row>
    <row r="6643" spans="9:22" x14ac:dyDescent="0.45">
      <c r="I6643" t="s">
        <v>295</v>
      </c>
      <c r="J6643" t="s">
        <v>158</v>
      </c>
      <c r="K6643">
        <v>6.7704805288318182E-2</v>
      </c>
      <c r="L6643" t="s">
        <v>156</v>
      </c>
      <c r="N6643" t="s">
        <v>503</v>
      </c>
      <c r="O6643" t="s">
        <v>158</v>
      </c>
      <c r="P6643">
        <v>3.0849308943587891E-2</v>
      </c>
      <c r="Q6643" t="s">
        <v>156</v>
      </c>
      <c r="S6643" t="s">
        <v>716</v>
      </c>
      <c r="T6643" t="s">
        <v>158</v>
      </c>
      <c r="U6643">
        <v>2.3180421864113798E-2</v>
      </c>
      <c r="V6643" t="s">
        <v>156</v>
      </c>
    </row>
    <row r="6644" spans="9:22" x14ac:dyDescent="0.45">
      <c r="I6644" t="s">
        <v>295</v>
      </c>
      <c r="J6644" t="s">
        <v>159</v>
      </c>
      <c r="K6644">
        <v>8.3583083745714146E-2</v>
      </c>
      <c r="L6644" t="s">
        <v>156</v>
      </c>
      <c r="N6644" t="s">
        <v>503</v>
      </c>
      <c r="O6644" t="s">
        <v>159</v>
      </c>
      <c r="P6644">
        <v>3.2270853905914013E-2</v>
      </c>
      <c r="Q6644" t="s">
        <v>156</v>
      </c>
      <c r="S6644" t="s">
        <v>716</v>
      </c>
      <c r="T6644" t="s">
        <v>159</v>
      </c>
      <c r="U6644">
        <v>2.0962195466919256E-2</v>
      </c>
      <c r="V6644" t="s">
        <v>156</v>
      </c>
    </row>
    <row r="6645" spans="9:22" x14ac:dyDescent="0.45">
      <c r="I6645" t="s">
        <v>295</v>
      </c>
      <c r="J6645" t="s">
        <v>160</v>
      </c>
      <c r="K6645">
        <v>0.53778480352293812</v>
      </c>
      <c r="L6645" t="s">
        <v>156</v>
      </c>
      <c r="N6645" t="s">
        <v>503</v>
      </c>
      <c r="O6645" t="s">
        <v>160</v>
      </c>
      <c r="P6645">
        <v>0.24764460990867262</v>
      </c>
      <c r="Q6645" t="s">
        <v>156</v>
      </c>
      <c r="S6645" t="s">
        <v>716</v>
      </c>
      <c r="T6645" t="s">
        <v>160</v>
      </c>
      <c r="U6645">
        <v>0.15946951214265101</v>
      </c>
      <c r="V6645" t="s">
        <v>156</v>
      </c>
    </row>
    <row r="6646" spans="9:22" x14ac:dyDescent="0.45">
      <c r="I6646" t="s">
        <v>295</v>
      </c>
      <c r="J6646" t="s">
        <v>813</v>
      </c>
      <c r="K6646">
        <v>6.7867319292437389E-2</v>
      </c>
      <c r="L6646" t="s">
        <v>156</v>
      </c>
      <c r="N6646" t="s">
        <v>503</v>
      </c>
      <c r="O6646" t="s">
        <v>813</v>
      </c>
      <c r="P6646">
        <v>4.3804783523078303E-2</v>
      </c>
      <c r="Q6646" t="s">
        <v>156</v>
      </c>
      <c r="S6646" t="s">
        <v>716</v>
      </c>
      <c r="T6646" t="s">
        <v>813</v>
      </c>
      <c r="U6646">
        <v>2.393394970931742E-2</v>
      </c>
      <c r="V6646" t="s">
        <v>156</v>
      </c>
    </row>
    <row r="6647" spans="9:22" x14ac:dyDescent="0.45">
      <c r="I6647" t="s">
        <v>295</v>
      </c>
      <c r="J6647" t="s">
        <v>814</v>
      </c>
      <c r="K6647">
        <v>4.7013412379353199E-2</v>
      </c>
      <c r="L6647" t="s">
        <v>156</v>
      </c>
      <c r="N6647" t="s">
        <v>503</v>
      </c>
      <c r="O6647" t="s">
        <v>814</v>
      </c>
      <c r="P6647">
        <v>4.090410303267876E-2</v>
      </c>
      <c r="Q6647" t="s">
        <v>156</v>
      </c>
      <c r="S6647" t="s">
        <v>716</v>
      </c>
      <c r="T6647" t="s">
        <v>814</v>
      </c>
      <c r="U6647">
        <v>2.2167624666429041E-2</v>
      </c>
      <c r="V6647" t="s">
        <v>156</v>
      </c>
    </row>
    <row r="6648" spans="9:22" x14ac:dyDescent="0.45">
      <c r="I6648" t="s">
        <v>295</v>
      </c>
      <c r="J6648" t="s">
        <v>815</v>
      </c>
      <c r="K6648">
        <v>2.2686165483679636E-2</v>
      </c>
      <c r="L6648" t="s">
        <v>156</v>
      </c>
      <c r="N6648" t="s">
        <v>503</v>
      </c>
      <c r="O6648" t="s">
        <v>815</v>
      </c>
      <c r="P6648">
        <v>3.7741171185912074E-2</v>
      </c>
      <c r="Q6648" t="s">
        <v>156</v>
      </c>
      <c r="S6648" t="s">
        <v>716</v>
      </c>
      <c r="T6648" t="s">
        <v>815</v>
      </c>
      <c r="U6648">
        <v>2.1929033234670093E-2</v>
      </c>
      <c r="V6648" t="s">
        <v>156</v>
      </c>
    </row>
    <row r="6649" spans="9:22" x14ac:dyDescent="0.45">
      <c r="I6649" t="s">
        <v>295</v>
      </c>
      <c r="J6649" t="s">
        <v>816</v>
      </c>
      <c r="K6649">
        <v>4.7264177249166902E-3</v>
      </c>
      <c r="L6649" t="s">
        <v>156</v>
      </c>
      <c r="N6649" t="s">
        <v>503</v>
      </c>
      <c r="O6649" t="s">
        <v>816</v>
      </c>
      <c r="P6649">
        <v>0.16611264477754872</v>
      </c>
      <c r="Q6649" t="s">
        <v>156</v>
      </c>
      <c r="S6649" t="s">
        <v>716</v>
      </c>
      <c r="T6649" t="s">
        <v>816</v>
      </c>
      <c r="U6649">
        <v>0.12267744960981983</v>
      </c>
      <c r="V6649" t="s">
        <v>156</v>
      </c>
    </row>
    <row r="6650" spans="9:22" x14ac:dyDescent="0.45">
      <c r="I6650" t="s">
        <v>295</v>
      </c>
      <c r="J6650" t="s">
        <v>161</v>
      </c>
      <c r="K6650">
        <v>0</v>
      </c>
      <c r="L6650" t="s">
        <v>156</v>
      </c>
      <c r="N6650" t="s">
        <v>503</v>
      </c>
      <c r="O6650" t="s">
        <v>161</v>
      </c>
      <c r="P6650">
        <v>2.6362291523886631E-2</v>
      </c>
      <c r="Q6650" t="s">
        <v>156</v>
      </c>
      <c r="S6650" t="s">
        <v>716</v>
      </c>
      <c r="T6650" t="s">
        <v>161</v>
      </c>
      <c r="U6650">
        <v>7.521672833174893E-2</v>
      </c>
      <c r="V6650" t="s">
        <v>156</v>
      </c>
    </row>
    <row r="6651" spans="9:22" x14ac:dyDescent="0.45">
      <c r="I6651" t="s">
        <v>295</v>
      </c>
      <c r="J6651" t="s">
        <v>162</v>
      </c>
      <c r="K6651">
        <v>1.6481431448873954E-3</v>
      </c>
      <c r="L6651" t="s">
        <v>156</v>
      </c>
      <c r="N6651" t="s">
        <v>503</v>
      </c>
      <c r="O6651" t="s">
        <v>162</v>
      </c>
      <c r="P6651">
        <v>3.110687371638794E-3</v>
      </c>
      <c r="Q6651" t="s">
        <v>156</v>
      </c>
      <c r="S6651" t="s">
        <v>716</v>
      </c>
      <c r="T6651" t="s">
        <v>162</v>
      </c>
      <c r="U6651">
        <v>9.43983689744138E-3</v>
      </c>
      <c r="V6651" t="s">
        <v>156</v>
      </c>
    </row>
    <row r="6652" spans="9:22" x14ac:dyDescent="0.45">
      <c r="I6652" t="s">
        <v>295</v>
      </c>
      <c r="J6652" t="s">
        <v>163</v>
      </c>
      <c r="K6652">
        <v>4.2738210039985781E-3</v>
      </c>
      <c r="L6652" t="s">
        <v>156</v>
      </c>
      <c r="N6652" t="s">
        <v>503</v>
      </c>
      <c r="O6652" t="s">
        <v>163</v>
      </c>
      <c r="P6652">
        <v>3.2386243483564598E-3</v>
      </c>
      <c r="Q6652" t="s">
        <v>156</v>
      </c>
      <c r="S6652" t="s">
        <v>716</v>
      </c>
      <c r="T6652" t="s">
        <v>163</v>
      </c>
      <c r="U6652">
        <v>9.0544412678436725E-3</v>
      </c>
      <c r="V6652" t="s">
        <v>156</v>
      </c>
    </row>
    <row r="6653" spans="9:22" x14ac:dyDescent="0.45">
      <c r="I6653" t="s">
        <v>295</v>
      </c>
      <c r="J6653" t="s">
        <v>164</v>
      </c>
      <c r="K6653">
        <v>6.2640913421228139E-3</v>
      </c>
      <c r="L6653" t="s">
        <v>156</v>
      </c>
      <c r="N6653" t="s">
        <v>503</v>
      </c>
      <c r="O6653" t="s">
        <v>164</v>
      </c>
      <c r="P6653">
        <v>3.5397046289749475E-3</v>
      </c>
      <c r="Q6653" t="s">
        <v>156</v>
      </c>
      <c r="S6653" t="s">
        <v>716</v>
      </c>
      <c r="T6653" t="s">
        <v>164</v>
      </c>
      <c r="U6653">
        <v>7.2732978203016458E-3</v>
      </c>
      <c r="V6653" t="s">
        <v>156</v>
      </c>
    </row>
    <row r="6654" spans="9:22" x14ac:dyDescent="0.45">
      <c r="I6654" t="s">
        <v>295</v>
      </c>
      <c r="J6654" t="s">
        <v>165</v>
      </c>
      <c r="K6654">
        <v>3.6424241152205807E-2</v>
      </c>
      <c r="L6654" t="s">
        <v>156</v>
      </c>
      <c r="N6654" t="s">
        <v>503</v>
      </c>
      <c r="O6654" t="s">
        <v>165</v>
      </c>
      <c r="P6654">
        <v>2.3577578074872069E-2</v>
      </c>
      <c r="Q6654" t="s">
        <v>156</v>
      </c>
      <c r="S6654" t="s">
        <v>716</v>
      </c>
      <c r="T6654" t="s">
        <v>165</v>
      </c>
      <c r="U6654">
        <v>3.8237027884762929E-2</v>
      </c>
      <c r="V6654" t="s">
        <v>156</v>
      </c>
    </row>
    <row r="6655" spans="9:22" x14ac:dyDescent="0.45">
      <c r="I6655" t="s">
        <v>295</v>
      </c>
      <c r="J6655" t="s">
        <v>817</v>
      </c>
      <c r="K6655">
        <v>2.802433447389386E-3</v>
      </c>
      <c r="L6655" t="s">
        <v>156</v>
      </c>
      <c r="N6655" t="s">
        <v>503</v>
      </c>
      <c r="O6655" t="s">
        <v>817</v>
      </c>
      <c r="P6655">
        <v>4.1096975469654077E-3</v>
      </c>
      <c r="Q6655" t="s">
        <v>156</v>
      </c>
      <c r="S6655" t="s">
        <v>716</v>
      </c>
      <c r="T6655" t="s">
        <v>817</v>
      </c>
      <c r="U6655">
        <v>7.7581086402484564E-3</v>
      </c>
      <c r="V6655" t="s">
        <v>156</v>
      </c>
    </row>
    <row r="6656" spans="9:22" x14ac:dyDescent="0.45">
      <c r="I6656" t="s">
        <v>295</v>
      </c>
      <c r="J6656" t="s">
        <v>818</v>
      </c>
      <c r="K6656">
        <v>0</v>
      </c>
      <c r="L6656" t="s">
        <v>156</v>
      </c>
      <c r="N6656" t="s">
        <v>503</v>
      </c>
      <c r="O6656" t="s">
        <v>818</v>
      </c>
      <c r="P6656">
        <v>4.2019382398700003E-3</v>
      </c>
      <c r="Q6656" t="s">
        <v>156</v>
      </c>
      <c r="S6656" t="s">
        <v>716</v>
      </c>
      <c r="T6656" t="s">
        <v>818</v>
      </c>
      <c r="U6656">
        <v>8.6377027042766879E-3</v>
      </c>
      <c r="V6656" t="s">
        <v>156</v>
      </c>
    </row>
    <row r="6657" spans="9:22" x14ac:dyDescent="0.45">
      <c r="I6657" t="s">
        <v>295</v>
      </c>
      <c r="J6657" t="s">
        <v>819</v>
      </c>
      <c r="K6657">
        <v>0</v>
      </c>
      <c r="L6657" t="s">
        <v>156</v>
      </c>
      <c r="N6657" t="s">
        <v>503</v>
      </c>
      <c r="O6657" t="s">
        <v>819</v>
      </c>
      <c r="P6657">
        <v>4.2722153339263009E-3</v>
      </c>
      <c r="Q6657" t="s">
        <v>156</v>
      </c>
      <c r="S6657" t="s">
        <v>716</v>
      </c>
      <c r="T6657" t="s">
        <v>819</v>
      </c>
      <c r="U6657">
        <v>1.0240876592998356E-2</v>
      </c>
      <c r="V6657" t="s">
        <v>156</v>
      </c>
    </row>
    <row r="6658" spans="9:22" x14ac:dyDescent="0.45">
      <c r="I6658" t="s">
        <v>295</v>
      </c>
      <c r="J6658" t="s">
        <v>820</v>
      </c>
      <c r="K6658">
        <v>0</v>
      </c>
      <c r="L6658" t="s">
        <v>156</v>
      </c>
      <c r="N6658" t="s">
        <v>503</v>
      </c>
      <c r="O6658" t="s">
        <v>820</v>
      </c>
      <c r="P6658">
        <v>2.096103645574602E-2</v>
      </c>
      <c r="Q6658" t="s">
        <v>156</v>
      </c>
      <c r="S6658" t="s">
        <v>716</v>
      </c>
      <c r="T6658" t="s">
        <v>820</v>
      </c>
      <c r="U6658">
        <v>6.4758744724885561E-2</v>
      </c>
      <c r="V6658" t="s">
        <v>156</v>
      </c>
    </row>
    <row r="6659" spans="9:22" x14ac:dyDescent="0.45">
      <c r="I6659" t="s">
        <v>295</v>
      </c>
      <c r="J6659" t="s">
        <v>821</v>
      </c>
      <c r="K6659">
        <v>0</v>
      </c>
      <c r="L6659" t="s">
        <v>156</v>
      </c>
      <c r="N6659" t="s">
        <v>503</v>
      </c>
      <c r="O6659" t="s">
        <v>821</v>
      </c>
      <c r="P6659">
        <v>1.6754463395399665E-2</v>
      </c>
      <c r="Q6659" t="s">
        <v>156</v>
      </c>
      <c r="S6659" t="s">
        <v>716</v>
      </c>
      <c r="T6659" t="s">
        <v>821</v>
      </c>
      <c r="U6659">
        <v>6.6788288680864463E-2</v>
      </c>
      <c r="V6659" t="s">
        <v>156</v>
      </c>
    </row>
    <row r="6660" spans="9:22" x14ac:dyDescent="0.45">
      <c r="I6660" t="s">
        <v>295</v>
      </c>
      <c r="J6660" t="s">
        <v>822</v>
      </c>
      <c r="K6660">
        <v>0</v>
      </c>
      <c r="L6660" t="s">
        <v>156</v>
      </c>
      <c r="N6660" t="s">
        <v>503</v>
      </c>
      <c r="O6660" t="s">
        <v>822</v>
      </c>
      <c r="P6660">
        <v>2.0613107423469563E-3</v>
      </c>
      <c r="Q6660" t="s">
        <v>156</v>
      </c>
      <c r="S6660" t="s">
        <v>716</v>
      </c>
      <c r="T6660" t="s">
        <v>822</v>
      </c>
      <c r="U6660">
        <v>9.5040959071504717E-3</v>
      </c>
      <c r="V6660" t="s">
        <v>156</v>
      </c>
    </row>
    <row r="6661" spans="9:22" x14ac:dyDescent="0.45">
      <c r="I6661" t="s">
        <v>295</v>
      </c>
      <c r="J6661" t="s">
        <v>823</v>
      </c>
      <c r="K6661">
        <v>2.2333560445384907E-3</v>
      </c>
      <c r="L6661" t="s">
        <v>156</v>
      </c>
      <c r="N6661" t="s">
        <v>503</v>
      </c>
      <c r="O6661" t="s">
        <v>823</v>
      </c>
      <c r="P6661">
        <v>2.0174294245030823E-3</v>
      </c>
      <c r="Q6661" t="s">
        <v>156</v>
      </c>
      <c r="S6661" t="s">
        <v>716</v>
      </c>
      <c r="T6661" t="s">
        <v>823</v>
      </c>
      <c r="U6661">
        <v>8.7479028372474104E-3</v>
      </c>
      <c r="V6661" t="s">
        <v>156</v>
      </c>
    </row>
    <row r="6662" spans="9:22" x14ac:dyDescent="0.45">
      <c r="I6662" t="s">
        <v>295</v>
      </c>
      <c r="J6662" t="s">
        <v>824</v>
      </c>
      <c r="K6662">
        <v>4.2463648638895691E-3</v>
      </c>
      <c r="L6662" t="s">
        <v>156</v>
      </c>
      <c r="N6662" t="s">
        <v>503</v>
      </c>
      <c r="O6662" t="s">
        <v>824</v>
      </c>
      <c r="P6662">
        <v>2.0205550366299172E-3</v>
      </c>
      <c r="Q6662" t="s">
        <v>156</v>
      </c>
      <c r="S6662" t="s">
        <v>716</v>
      </c>
      <c r="T6662" t="s">
        <v>824</v>
      </c>
      <c r="U6662">
        <v>8.4134093099795249E-3</v>
      </c>
      <c r="V6662" t="s">
        <v>156</v>
      </c>
    </row>
    <row r="6663" spans="9:22" x14ac:dyDescent="0.45">
      <c r="I6663" t="s">
        <v>295</v>
      </c>
      <c r="J6663" t="s">
        <v>825</v>
      </c>
      <c r="K6663">
        <v>3.3353116094437973E-2</v>
      </c>
      <c r="L6663" t="s">
        <v>156</v>
      </c>
      <c r="N6663" t="s">
        <v>503</v>
      </c>
      <c r="O6663" t="s">
        <v>825</v>
      </c>
      <c r="P6663">
        <v>1.5344932849968868E-2</v>
      </c>
      <c r="Q6663" t="s">
        <v>156</v>
      </c>
      <c r="S6663" t="s">
        <v>716</v>
      </c>
      <c r="T6663" t="s">
        <v>825</v>
      </c>
      <c r="U6663">
        <v>2.9082730958583412E-2</v>
      </c>
      <c r="V6663" t="s">
        <v>156</v>
      </c>
    </row>
    <row r="6664" spans="9:22" x14ac:dyDescent="0.45">
      <c r="I6664" t="s">
        <v>295</v>
      </c>
      <c r="J6664" t="s">
        <v>826</v>
      </c>
      <c r="K6664">
        <v>2.8201944703722817E-3</v>
      </c>
      <c r="L6664" t="s">
        <v>156</v>
      </c>
      <c r="N6664" t="s">
        <v>503</v>
      </c>
      <c r="O6664" t="s">
        <v>826</v>
      </c>
      <c r="P6664">
        <v>2.5206702155682664E-3</v>
      </c>
      <c r="Q6664" t="s">
        <v>156</v>
      </c>
      <c r="S6664" t="s">
        <v>716</v>
      </c>
      <c r="T6664" t="s">
        <v>826</v>
      </c>
      <c r="U6664">
        <v>5.2128749986550208E-3</v>
      </c>
      <c r="V6664" t="s">
        <v>156</v>
      </c>
    </row>
    <row r="6665" spans="9:22" x14ac:dyDescent="0.45">
      <c r="I6665" t="s">
        <v>295</v>
      </c>
      <c r="J6665" t="s">
        <v>827</v>
      </c>
      <c r="K6665">
        <v>0</v>
      </c>
      <c r="L6665" t="s">
        <v>156</v>
      </c>
      <c r="N6665" t="s">
        <v>503</v>
      </c>
      <c r="O6665" t="s">
        <v>827</v>
      </c>
      <c r="P6665">
        <v>2.4654577504296784E-3</v>
      </c>
      <c r="Q6665" t="s">
        <v>156</v>
      </c>
      <c r="S6665" t="s">
        <v>716</v>
      </c>
      <c r="T6665" t="s">
        <v>827</v>
      </c>
      <c r="U6665">
        <v>5.2120959626457668E-3</v>
      </c>
      <c r="V6665" t="s">
        <v>156</v>
      </c>
    </row>
    <row r="6666" spans="9:22" x14ac:dyDescent="0.45">
      <c r="I6666" t="s">
        <v>295</v>
      </c>
      <c r="J6666" t="s">
        <v>828</v>
      </c>
      <c r="K6666">
        <v>0</v>
      </c>
      <c r="L6666" t="s">
        <v>156</v>
      </c>
      <c r="N6666" t="s">
        <v>503</v>
      </c>
      <c r="O6666" t="s">
        <v>828</v>
      </c>
      <c r="P6666">
        <v>2.3692520261375666E-3</v>
      </c>
      <c r="Q6666" t="s">
        <v>156</v>
      </c>
      <c r="S6666" t="s">
        <v>716</v>
      </c>
      <c r="T6666" t="s">
        <v>828</v>
      </c>
      <c r="U6666">
        <v>5.407981119386133E-3</v>
      </c>
      <c r="V6666" t="s">
        <v>156</v>
      </c>
    </row>
    <row r="6667" spans="9:22" x14ac:dyDescent="0.45">
      <c r="I6667" t="s">
        <v>295</v>
      </c>
      <c r="J6667" t="s">
        <v>829</v>
      </c>
      <c r="K6667">
        <v>0</v>
      </c>
      <c r="L6667" t="s">
        <v>156</v>
      </c>
      <c r="N6667" t="s">
        <v>503</v>
      </c>
      <c r="O6667" t="s">
        <v>829</v>
      </c>
      <c r="P6667">
        <v>1.1520315268010407E-2</v>
      </c>
      <c r="Q6667" t="s">
        <v>156</v>
      </c>
      <c r="S6667" t="s">
        <v>716</v>
      </c>
      <c r="T6667" t="s">
        <v>829</v>
      </c>
      <c r="U6667">
        <v>2.6688926765345782E-2</v>
      </c>
      <c r="V6667" t="s">
        <v>156</v>
      </c>
    </row>
    <row r="6668" spans="9:22" x14ac:dyDescent="0.45">
      <c r="I6668" t="s">
        <v>295</v>
      </c>
      <c r="J6668" t="s">
        <v>878</v>
      </c>
      <c r="K6668">
        <v>0</v>
      </c>
      <c r="L6668" t="s">
        <v>156</v>
      </c>
      <c r="N6668" t="s">
        <v>503</v>
      </c>
      <c r="O6668" t="s">
        <v>878</v>
      </c>
      <c r="P6668">
        <v>1.1057505702825412E-9</v>
      </c>
      <c r="Q6668" t="s">
        <v>156</v>
      </c>
      <c r="S6668" t="s">
        <v>716</v>
      </c>
      <c r="T6668" t="s">
        <v>878</v>
      </c>
      <c r="U6668">
        <v>0</v>
      </c>
      <c r="V6668" t="s">
        <v>156</v>
      </c>
    </row>
    <row r="6669" spans="9:22" x14ac:dyDescent="0.45">
      <c r="I6669" t="s">
        <v>295</v>
      </c>
      <c r="J6669" t="s">
        <v>879</v>
      </c>
      <c r="K6669">
        <v>0</v>
      </c>
      <c r="L6669" t="s">
        <v>156</v>
      </c>
      <c r="N6669" t="s">
        <v>503</v>
      </c>
      <c r="O6669" t="s">
        <v>879</v>
      </c>
      <c r="P6669">
        <v>4.5076407274399096E-9</v>
      </c>
      <c r="Q6669" t="s">
        <v>156</v>
      </c>
      <c r="S6669" t="s">
        <v>716</v>
      </c>
      <c r="T6669" t="s">
        <v>879</v>
      </c>
      <c r="U6669">
        <v>0</v>
      </c>
      <c r="V6669" t="s">
        <v>156</v>
      </c>
    </row>
    <row r="6670" spans="9:22" x14ac:dyDescent="0.45">
      <c r="I6670" t="s">
        <v>295</v>
      </c>
      <c r="J6670" t="s">
        <v>880</v>
      </c>
      <c r="K6670">
        <v>0</v>
      </c>
      <c r="L6670" t="s">
        <v>156</v>
      </c>
      <c r="N6670" t="s">
        <v>503</v>
      </c>
      <c r="O6670" t="s">
        <v>880</v>
      </c>
      <c r="P6670">
        <v>2.358330551960099E-9</v>
      </c>
      <c r="Q6670" t="s">
        <v>156</v>
      </c>
      <c r="S6670" t="s">
        <v>716</v>
      </c>
      <c r="T6670" t="s">
        <v>880</v>
      </c>
      <c r="U6670">
        <v>0</v>
      </c>
      <c r="V6670" t="s">
        <v>156</v>
      </c>
    </row>
    <row r="6671" spans="9:22" x14ac:dyDescent="0.45">
      <c r="I6671" t="s">
        <v>295</v>
      </c>
      <c r="J6671" t="s">
        <v>881</v>
      </c>
      <c r="K6671">
        <v>0</v>
      </c>
      <c r="L6671" t="s">
        <v>156</v>
      </c>
      <c r="N6671" t="s">
        <v>503</v>
      </c>
      <c r="O6671" t="s">
        <v>881</v>
      </c>
      <c r="P6671">
        <v>1.7891669876254399E-9</v>
      </c>
      <c r="Q6671" t="s">
        <v>156</v>
      </c>
      <c r="S6671" t="s">
        <v>716</v>
      </c>
      <c r="T6671" t="s">
        <v>881</v>
      </c>
      <c r="U6671">
        <v>0</v>
      </c>
      <c r="V6671" t="s">
        <v>156</v>
      </c>
    </row>
    <row r="6672" spans="9:22" x14ac:dyDescent="0.45">
      <c r="I6672" t="s">
        <v>295</v>
      </c>
      <c r="J6672" t="s">
        <v>882</v>
      </c>
      <c r="K6672">
        <v>0</v>
      </c>
      <c r="L6672" t="s">
        <v>156</v>
      </c>
      <c r="N6672" t="s">
        <v>503</v>
      </c>
      <c r="O6672" t="s">
        <v>882</v>
      </c>
      <c r="P6672">
        <v>1.161173456245874E-9</v>
      </c>
      <c r="Q6672" t="s">
        <v>156</v>
      </c>
      <c r="S6672" t="s">
        <v>716</v>
      </c>
      <c r="T6672" t="s">
        <v>882</v>
      </c>
      <c r="U6672">
        <v>0</v>
      </c>
      <c r="V6672" t="s">
        <v>156</v>
      </c>
    </row>
    <row r="6673" spans="9:22" x14ac:dyDescent="0.45">
      <c r="I6673" t="s">
        <v>295</v>
      </c>
      <c r="J6673" t="s">
        <v>883</v>
      </c>
      <c r="K6673">
        <v>0</v>
      </c>
      <c r="L6673" t="s">
        <v>156</v>
      </c>
      <c r="N6673" t="s">
        <v>503</v>
      </c>
      <c r="O6673" t="s">
        <v>883</v>
      </c>
      <c r="P6673">
        <v>0</v>
      </c>
      <c r="Q6673" t="s">
        <v>156</v>
      </c>
      <c r="S6673" t="s">
        <v>716</v>
      </c>
      <c r="T6673" t="s">
        <v>883</v>
      </c>
      <c r="U6673">
        <v>0</v>
      </c>
      <c r="V6673" t="s">
        <v>156</v>
      </c>
    </row>
    <row r="6674" spans="9:22" x14ac:dyDescent="0.45">
      <c r="I6674" t="s">
        <v>295</v>
      </c>
      <c r="J6674" t="s">
        <v>884</v>
      </c>
      <c r="K6674">
        <v>0</v>
      </c>
      <c r="L6674" t="s">
        <v>156</v>
      </c>
      <c r="N6674" t="s">
        <v>503</v>
      </c>
      <c r="O6674" t="s">
        <v>884</v>
      </c>
      <c r="P6674">
        <v>0</v>
      </c>
      <c r="Q6674" t="s">
        <v>156</v>
      </c>
      <c r="S6674" t="s">
        <v>716</v>
      </c>
      <c r="T6674" t="s">
        <v>884</v>
      </c>
      <c r="U6674">
        <v>0</v>
      </c>
      <c r="V6674" t="s">
        <v>156</v>
      </c>
    </row>
    <row r="6675" spans="9:22" x14ac:dyDescent="0.45">
      <c r="I6675" t="s">
        <v>295</v>
      </c>
      <c r="J6675" t="s">
        <v>885</v>
      </c>
      <c r="K6675">
        <v>0</v>
      </c>
      <c r="L6675" t="s">
        <v>156</v>
      </c>
      <c r="N6675" t="s">
        <v>503</v>
      </c>
      <c r="O6675" t="s">
        <v>885</v>
      </c>
      <c r="P6675">
        <v>0</v>
      </c>
      <c r="Q6675" t="s">
        <v>156</v>
      </c>
      <c r="S6675" t="s">
        <v>716</v>
      </c>
      <c r="T6675" t="s">
        <v>885</v>
      </c>
      <c r="U6675">
        <v>0</v>
      </c>
      <c r="V6675" t="s">
        <v>156</v>
      </c>
    </row>
    <row r="6676" spans="9:22" x14ac:dyDescent="0.45">
      <c r="I6676" t="s">
        <v>295</v>
      </c>
      <c r="J6676" t="s">
        <v>886</v>
      </c>
      <c r="K6676">
        <v>8.9950193379747414E-5</v>
      </c>
      <c r="L6676" t="s">
        <v>156</v>
      </c>
      <c r="N6676" t="s">
        <v>503</v>
      </c>
      <c r="O6676" t="s">
        <v>886</v>
      </c>
      <c r="P6676">
        <v>0</v>
      </c>
      <c r="Q6676" t="s">
        <v>156</v>
      </c>
      <c r="S6676" t="s">
        <v>716</v>
      </c>
      <c r="T6676" t="s">
        <v>886</v>
      </c>
      <c r="U6676">
        <v>0</v>
      </c>
      <c r="V6676" t="s">
        <v>156</v>
      </c>
    </row>
    <row r="6677" spans="9:22" x14ac:dyDescent="0.45">
      <c r="I6677" t="s">
        <v>295</v>
      </c>
      <c r="J6677" t="s">
        <v>887</v>
      </c>
      <c r="K6677">
        <v>1.5171627049290001E-4</v>
      </c>
      <c r="L6677" t="s">
        <v>156</v>
      </c>
      <c r="N6677" t="s">
        <v>503</v>
      </c>
      <c r="O6677" t="s">
        <v>887</v>
      </c>
      <c r="P6677">
        <v>0</v>
      </c>
      <c r="Q6677" t="s">
        <v>156</v>
      </c>
      <c r="S6677" t="s">
        <v>716</v>
      </c>
      <c r="T6677" t="s">
        <v>887</v>
      </c>
      <c r="U6677">
        <v>0</v>
      </c>
      <c r="V6677" t="s">
        <v>156</v>
      </c>
    </row>
    <row r="6678" spans="9:22" x14ac:dyDescent="0.45">
      <c r="I6678" t="s">
        <v>295</v>
      </c>
      <c r="J6678" t="s">
        <v>888</v>
      </c>
      <c r="K6678">
        <v>2.0671647481460001E-4</v>
      </c>
      <c r="L6678" t="s">
        <v>156</v>
      </c>
      <c r="N6678" t="s">
        <v>503</v>
      </c>
      <c r="O6678" t="s">
        <v>888</v>
      </c>
      <c r="P6678">
        <v>0</v>
      </c>
      <c r="Q6678" t="s">
        <v>156</v>
      </c>
      <c r="S6678" t="s">
        <v>716</v>
      </c>
      <c r="T6678" t="s">
        <v>888</v>
      </c>
      <c r="U6678">
        <v>0</v>
      </c>
      <c r="V6678" t="s">
        <v>156</v>
      </c>
    </row>
    <row r="6679" spans="9:22" x14ac:dyDescent="0.45">
      <c r="I6679" t="s">
        <v>295</v>
      </c>
      <c r="J6679" t="s">
        <v>889</v>
      </c>
      <c r="K6679">
        <v>2.0707892540290001E-4</v>
      </c>
      <c r="L6679" t="s">
        <v>156</v>
      </c>
      <c r="N6679" t="s">
        <v>503</v>
      </c>
      <c r="O6679" t="s">
        <v>889</v>
      </c>
      <c r="P6679">
        <v>0</v>
      </c>
      <c r="Q6679" t="s">
        <v>156</v>
      </c>
      <c r="S6679" t="s">
        <v>716</v>
      </c>
      <c r="T6679" t="s">
        <v>889</v>
      </c>
      <c r="U6679">
        <v>0</v>
      </c>
      <c r="V6679" t="s">
        <v>156</v>
      </c>
    </row>
    <row r="6680" spans="9:22" x14ac:dyDescent="0.45">
      <c r="I6680" t="s">
        <v>295</v>
      </c>
      <c r="J6680" t="s">
        <v>890</v>
      </c>
      <c r="K6680">
        <v>1.721578329813E-4</v>
      </c>
      <c r="L6680" t="s">
        <v>156</v>
      </c>
      <c r="N6680" t="s">
        <v>503</v>
      </c>
      <c r="O6680" t="s">
        <v>890</v>
      </c>
      <c r="P6680">
        <v>0</v>
      </c>
      <c r="Q6680" t="s">
        <v>156</v>
      </c>
      <c r="S6680" t="s">
        <v>716</v>
      </c>
      <c r="T6680" t="s">
        <v>890</v>
      </c>
      <c r="U6680">
        <v>0</v>
      </c>
      <c r="V6680" t="s">
        <v>156</v>
      </c>
    </row>
    <row r="6681" spans="9:22" x14ac:dyDescent="0.45">
      <c r="I6681" t="s">
        <v>295</v>
      </c>
      <c r="J6681" t="s">
        <v>891</v>
      </c>
      <c r="K6681">
        <v>1.9678403962059999E-4</v>
      </c>
      <c r="L6681" t="s">
        <v>156</v>
      </c>
      <c r="N6681" t="s">
        <v>503</v>
      </c>
      <c r="O6681" t="s">
        <v>891</v>
      </c>
      <c r="P6681">
        <v>0</v>
      </c>
      <c r="Q6681" t="s">
        <v>156</v>
      </c>
      <c r="S6681" t="s">
        <v>716</v>
      </c>
      <c r="T6681" t="s">
        <v>891</v>
      </c>
      <c r="U6681">
        <v>0</v>
      </c>
      <c r="V6681" t="s">
        <v>156</v>
      </c>
    </row>
    <row r="6682" spans="9:22" x14ac:dyDescent="0.45">
      <c r="I6682" t="s">
        <v>295</v>
      </c>
      <c r="J6682" t="s">
        <v>892</v>
      </c>
      <c r="K6682">
        <v>1.6602212711849999E-4</v>
      </c>
      <c r="L6682" t="s">
        <v>156</v>
      </c>
      <c r="N6682" t="s">
        <v>503</v>
      </c>
      <c r="O6682" t="s">
        <v>892</v>
      </c>
      <c r="P6682">
        <v>0</v>
      </c>
      <c r="Q6682" t="s">
        <v>156</v>
      </c>
      <c r="S6682" t="s">
        <v>716</v>
      </c>
      <c r="T6682" t="s">
        <v>892</v>
      </c>
      <c r="U6682">
        <v>0</v>
      </c>
      <c r="V6682" t="s">
        <v>156</v>
      </c>
    </row>
    <row r="6683" spans="9:22" x14ac:dyDescent="0.45">
      <c r="I6683" t="s">
        <v>295</v>
      </c>
      <c r="J6683" t="s">
        <v>893</v>
      </c>
      <c r="K6683">
        <v>1.212752619122E-4</v>
      </c>
      <c r="L6683" t="s">
        <v>156</v>
      </c>
      <c r="N6683" t="s">
        <v>503</v>
      </c>
      <c r="O6683" t="s">
        <v>893</v>
      </c>
      <c r="P6683">
        <v>0</v>
      </c>
      <c r="Q6683" t="s">
        <v>156</v>
      </c>
      <c r="S6683" t="s">
        <v>716</v>
      </c>
      <c r="T6683" t="s">
        <v>893</v>
      </c>
      <c r="U6683">
        <v>0</v>
      </c>
      <c r="V6683" t="s">
        <v>156</v>
      </c>
    </row>
    <row r="6684" spans="9:22" x14ac:dyDescent="0.45">
      <c r="I6684" t="s">
        <v>295</v>
      </c>
      <c r="J6684" t="s">
        <v>894</v>
      </c>
      <c r="K6684">
        <v>8.2895758830748439E-5</v>
      </c>
      <c r="L6684" t="s">
        <v>156</v>
      </c>
      <c r="N6684" t="s">
        <v>503</v>
      </c>
      <c r="O6684" t="s">
        <v>894</v>
      </c>
      <c r="P6684">
        <v>9.0107165330726691E-8</v>
      </c>
      <c r="Q6684" t="s">
        <v>156</v>
      </c>
      <c r="S6684" t="s">
        <v>716</v>
      </c>
      <c r="T6684" t="s">
        <v>894</v>
      </c>
      <c r="U6684">
        <v>0</v>
      </c>
      <c r="V6684" t="s">
        <v>156</v>
      </c>
    </row>
    <row r="6685" spans="9:22" x14ac:dyDescent="0.45">
      <c r="I6685" t="s">
        <v>295</v>
      </c>
      <c r="J6685" t="s">
        <v>895</v>
      </c>
      <c r="K6685">
        <v>0</v>
      </c>
      <c r="L6685" t="s">
        <v>156</v>
      </c>
      <c r="N6685" t="s">
        <v>503</v>
      </c>
      <c r="O6685" t="s">
        <v>895</v>
      </c>
      <c r="P6685">
        <v>1.290283187523129E-7</v>
      </c>
      <c r="Q6685" t="s">
        <v>156</v>
      </c>
      <c r="S6685" t="s">
        <v>716</v>
      </c>
      <c r="T6685" t="s">
        <v>895</v>
      </c>
      <c r="U6685">
        <v>0</v>
      </c>
      <c r="V6685" t="s">
        <v>156</v>
      </c>
    </row>
    <row r="6686" spans="9:22" x14ac:dyDescent="0.45">
      <c r="I6686" t="s">
        <v>295</v>
      </c>
      <c r="J6686" t="s">
        <v>896</v>
      </c>
      <c r="K6686">
        <v>0</v>
      </c>
      <c r="L6686" t="s">
        <v>156</v>
      </c>
      <c r="N6686" t="s">
        <v>503</v>
      </c>
      <c r="O6686" t="s">
        <v>896</v>
      </c>
      <c r="P6686">
        <v>1.1700078366870825E-7</v>
      </c>
      <c r="Q6686" t="s">
        <v>156</v>
      </c>
      <c r="S6686" t="s">
        <v>716</v>
      </c>
      <c r="T6686" t="s">
        <v>896</v>
      </c>
      <c r="U6686">
        <v>0</v>
      </c>
      <c r="V6686" t="s">
        <v>156</v>
      </c>
    </row>
    <row r="6687" spans="9:22" x14ac:dyDescent="0.45">
      <c r="I6687" t="s">
        <v>295</v>
      </c>
      <c r="J6687" t="s">
        <v>897</v>
      </c>
      <c r="K6687">
        <v>0</v>
      </c>
      <c r="L6687" t="s">
        <v>156</v>
      </c>
      <c r="N6687" t="s">
        <v>503</v>
      </c>
      <c r="O6687" t="s">
        <v>897</v>
      </c>
      <c r="P6687">
        <v>8.7410326739957201E-8</v>
      </c>
      <c r="Q6687" t="s">
        <v>156</v>
      </c>
      <c r="S6687" t="s">
        <v>716</v>
      </c>
      <c r="T6687" t="s">
        <v>897</v>
      </c>
      <c r="U6687">
        <v>0</v>
      </c>
      <c r="V6687" t="s">
        <v>156</v>
      </c>
    </row>
    <row r="6688" spans="9:22" x14ac:dyDescent="0.45">
      <c r="I6688" t="s">
        <v>295</v>
      </c>
      <c r="J6688" t="s">
        <v>898</v>
      </c>
      <c r="K6688">
        <v>0</v>
      </c>
      <c r="L6688" t="s">
        <v>156</v>
      </c>
      <c r="N6688" t="s">
        <v>503</v>
      </c>
      <c r="O6688" t="s">
        <v>898</v>
      </c>
      <c r="P6688">
        <v>1.3175394384193582E-8</v>
      </c>
      <c r="Q6688" t="s">
        <v>156</v>
      </c>
      <c r="S6688" t="s">
        <v>716</v>
      </c>
      <c r="T6688" t="s">
        <v>898</v>
      </c>
      <c r="U6688">
        <v>0</v>
      </c>
      <c r="V6688" t="s">
        <v>156</v>
      </c>
    </row>
    <row r="6689" spans="9:22" x14ac:dyDescent="0.45">
      <c r="I6689" t="s">
        <v>295</v>
      </c>
      <c r="J6689" t="s">
        <v>899</v>
      </c>
      <c r="K6689">
        <v>0</v>
      </c>
      <c r="L6689" t="s">
        <v>156</v>
      </c>
      <c r="N6689" t="s">
        <v>503</v>
      </c>
      <c r="O6689" t="s">
        <v>899</v>
      </c>
      <c r="P6689">
        <v>0</v>
      </c>
      <c r="Q6689" t="s">
        <v>156</v>
      </c>
      <c r="S6689" t="s">
        <v>716</v>
      </c>
      <c r="T6689" t="s">
        <v>899</v>
      </c>
      <c r="U6689">
        <v>0</v>
      </c>
      <c r="V6689" t="s">
        <v>156</v>
      </c>
    </row>
    <row r="6690" spans="9:22" x14ac:dyDescent="0.45">
      <c r="I6690" t="s">
        <v>295</v>
      </c>
      <c r="J6690" t="s">
        <v>900</v>
      </c>
      <c r="K6690">
        <v>0</v>
      </c>
      <c r="L6690" t="s">
        <v>156</v>
      </c>
      <c r="N6690" t="s">
        <v>503</v>
      </c>
      <c r="O6690" t="s">
        <v>900</v>
      </c>
      <c r="P6690">
        <v>2.9381185076284412E-8</v>
      </c>
      <c r="Q6690" t="s">
        <v>156</v>
      </c>
      <c r="S6690" t="s">
        <v>716</v>
      </c>
      <c r="T6690" t="s">
        <v>900</v>
      </c>
      <c r="U6690">
        <v>0</v>
      </c>
      <c r="V6690" t="s">
        <v>156</v>
      </c>
    </row>
    <row r="6691" spans="9:22" x14ac:dyDescent="0.45">
      <c r="I6691" t="s">
        <v>295</v>
      </c>
      <c r="J6691" t="s">
        <v>901</v>
      </c>
      <c r="K6691">
        <v>0</v>
      </c>
      <c r="L6691" t="s">
        <v>156</v>
      </c>
      <c r="N6691" t="s">
        <v>503</v>
      </c>
      <c r="O6691" t="s">
        <v>901</v>
      </c>
      <c r="P6691">
        <v>0</v>
      </c>
      <c r="Q6691" t="s">
        <v>156</v>
      </c>
      <c r="S6691" t="s">
        <v>716</v>
      </c>
      <c r="T6691" t="s">
        <v>901</v>
      </c>
      <c r="U6691">
        <v>0</v>
      </c>
      <c r="V6691" t="s">
        <v>156</v>
      </c>
    </row>
    <row r="6692" spans="9:22" x14ac:dyDescent="0.45">
      <c r="I6692" t="s">
        <v>296</v>
      </c>
      <c r="J6692" t="s">
        <v>155</v>
      </c>
      <c r="K6692">
        <v>2.8336177433647358E-2</v>
      </c>
      <c r="L6692" t="s">
        <v>156</v>
      </c>
      <c r="N6692" t="s">
        <v>504</v>
      </c>
      <c r="O6692" t="s">
        <v>155</v>
      </c>
      <c r="P6692">
        <v>0.20479872424860629</v>
      </c>
      <c r="Q6692" t="s">
        <v>156</v>
      </c>
      <c r="S6692" t="s">
        <v>717</v>
      </c>
      <c r="T6692" t="s">
        <v>155</v>
      </c>
      <c r="U6692">
        <v>0.2469937144933044</v>
      </c>
      <c r="V6692" t="s">
        <v>156</v>
      </c>
    </row>
    <row r="6693" spans="9:22" x14ac:dyDescent="0.45">
      <c r="I6693" t="s">
        <v>296</v>
      </c>
      <c r="J6693" t="s">
        <v>157</v>
      </c>
      <c r="K6693">
        <v>4.5459006663172756E-2</v>
      </c>
      <c r="L6693" t="s">
        <v>156</v>
      </c>
      <c r="N6693" t="s">
        <v>504</v>
      </c>
      <c r="O6693" t="s">
        <v>157</v>
      </c>
      <c r="P6693">
        <v>2.8941419263713603E-2</v>
      </c>
      <c r="Q6693" t="s">
        <v>156</v>
      </c>
      <c r="S6693" t="s">
        <v>717</v>
      </c>
      <c r="T6693" t="s">
        <v>157</v>
      </c>
      <c r="U6693">
        <v>3.2993133770850079E-2</v>
      </c>
      <c r="V6693" t="s">
        <v>156</v>
      </c>
    </row>
    <row r="6694" spans="9:22" x14ac:dyDescent="0.45">
      <c r="I6694" t="s">
        <v>296</v>
      </c>
      <c r="J6694" t="s">
        <v>158</v>
      </c>
      <c r="K6694">
        <v>6.7707676764621874E-2</v>
      </c>
      <c r="L6694" t="s">
        <v>156</v>
      </c>
      <c r="N6694" t="s">
        <v>504</v>
      </c>
      <c r="O6694" t="s">
        <v>158</v>
      </c>
      <c r="P6694">
        <v>3.1299168478113239E-2</v>
      </c>
      <c r="Q6694" t="s">
        <v>156</v>
      </c>
      <c r="S6694" t="s">
        <v>717</v>
      </c>
      <c r="T6694" t="s">
        <v>158</v>
      </c>
      <c r="U6694">
        <v>3.2270755015268208E-2</v>
      </c>
      <c r="V6694" t="s">
        <v>156</v>
      </c>
    </row>
    <row r="6695" spans="9:22" x14ac:dyDescent="0.45">
      <c r="I6695" t="s">
        <v>296</v>
      </c>
      <c r="J6695" t="s">
        <v>159</v>
      </c>
      <c r="K6695">
        <v>8.3339268980364228E-2</v>
      </c>
      <c r="L6695" t="s">
        <v>156</v>
      </c>
      <c r="N6695" t="s">
        <v>504</v>
      </c>
      <c r="O6695" t="s">
        <v>159</v>
      </c>
      <c r="P6695">
        <v>3.4517844439243918E-2</v>
      </c>
      <c r="Q6695" t="s">
        <v>156</v>
      </c>
      <c r="S6695" t="s">
        <v>717</v>
      </c>
      <c r="T6695" t="s">
        <v>159</v>
      </c>
      <c r="U6695">
        <v>3.1609116224512679E-2</v>
      </c>
      <c r="V6695" t="s">
        <v>156</v>
      </c>
    </row>
    <row r="6696" spans="9:22" x14ac:dyDescent="0.45">
      <c r="I6696" t="s">
        <v>296</v>
      </c>
      <c r="J6696" t="s">
        <v>160</v>
      </c>
      <c r="K6696">
        <v>0.53921950791155304</v>
      </c>
      <c r="L6696" t="s">
        <v>156</v>
      </c>
      <c r="N6696" t="s">
        <v>504</v>
      </c>
      <c r="O6696" t="s">
        <v>160</v>
      </c>
      <c r="P6696">
        <v>0.27384113643860603</v>
      </c>
      <c r="Q6696" t="s">
        <v>156</v>
      </c>
      <c r="S6696" t="s">
        <v>717</v>
      </c>
      <c r="T6696" t="s">
        <v>160</v>
      </c>
      <c r="U6696">
        <v>0.19624156358506556</v>
      </c>
      <c r="V6696" t="s">
        <v>156</v>
      </c>
    </row>
    <row r="6697" spans="9:22" x14ac:dyDescent="0.45">
      <c r="I6697" t="s">
        <v>296</v>
      </c>
      <c r="J6697" t="s">
        <v>813</v>
      </c>
      <c r="K6697">
        <v>6.830688842894507E-2</v>
      </c>
      <c r="L6697" t="s">
        <v>156</v>
      </c>
      <c r="N6697" t="s">
        <v>504</v>
      </c>
      <c r="O6697" t="s">
        <v>813</v>
      </c>
      <c r="P6697">
        <v>4.5179125745791887E-2</v>
      </c>
      <c r="Q6697" t="s">
        <v>156</v>
      </c>
      <c r="S6697" t="s">
        <v>717</v>
      </c>
      <c r="T6697" t="s">
        <v>813</v>
      </c>
      <c r="U6697">
        <v>3.4675114918379574E-2</v>
      </c>
      <c r="V6697" t="s">
        <v>156</v>
      </c>
    </row>
    <row r="6698" spans="9:22" x14ac:dyDescent="0.45">
      <c r="I6698" t="s">
        <v>296</v>
      </c>
      <c r="J6698" t="s">
        <v>814</v>
      </c>
      <c r="K6698">
        <v>4.6933960797321733E-2</v>
      </c>
      <c r="L6698" t="s">
        <v>156</v>
      </c>
      <c r="N6698" t="s">
        <v>504</v>
      </c>
      <c r="O6698" t="s">
        <v>814</v>
      </c>
      <c r="P6698">
        <v>3.9881354090825348E-2</v>
      </c>
      <c r="Q6698" t="s">
        <v>156</v>
      </c>
      <c r="S6698" t="s">
        <v>717</v>
      </c>
      <c r="T6698" t="s">
        <v>814</v>
      </c>
      <c r="U6698">
        <v>3.4777453143605176E-2</v>
      </c>
      <c r="V6698" t="s">
        <v>156</v>
      </c>
    </row>
    <row r="6699" spans="9:22" x14ac:dyDescent="0.45">
      <c r="I6699" t="s">
        <v>296</v>
      </c>
      <c r="J6699" t="s">
        <v>815</v>
      </c>
      <c r="K6699">
        <v>2.2732843264846411E-2</v>
      </c>
      <c r="L6699" t="s">
        <v>156</v>
      </c>
      <c r="N6699" t="s">
        <v>504</v>
      </c>
      <c r="O6699" t="s">
        <v>815</v>
      </c>
      <c r="P6699">
        <v>3.4974638468267039E-2</v>
      </c>
      <c r="Q6699" t="s">
        <v>156</v>
      </c>
      <c r="S6699" t="s">
        <v>717</v>
      </c>
      <c r="T6699" t="s">
        <v>815</v>
      </c>
      <c r="U6699">
        <v>3.5256462939902013E-2</v>
      </c>
      <c r="V6699" t="s">
        <v>156</v>
      </c>
    </row>
    <row r="6700" spans="9:22" x14ac:dyDescent="0.45">
      <c r="I6700" t="s">
        <v>296</v>
      </c>
      <c r="J6700" t="s">
        <v>816</v>
      </c>
      <c r="K6700">
        <v>4.8604415950565631E-3</v>
      </c>
      <c r="L6700" t="s">
        <v>156</v>
      </c>
      <c r="N6700" t="s">
        <v>504</v>
      </c>
      <c r="O6700" t="s">
        <v>816</v>
      </c>
      <c r="P6700">
        <v>0.15139618519116657</v>
      </c>
      <c r="Q6700" t="s">
        <v>156</v>
      </c>
      <c r="S6700" t="s">
        <v>717</v>
      </c>
      <c r="T6700" t="s">
        <v>816</v>
      </c>
      <c r="U6700">
        <v>0.18511352432586037</v>
      </c>
      <c r="V6700" t="s">
        <v>156</v>
      </c>
    </row>
    <row r="6701" spans="9:22" x14ac:dyDescent="0.45">
      <c r="I6701" t="s">
        <v>296</v>
      </c>
      <c r="J6701" t="s">
        <v>161</v>
      </c>
      <c r="K6701">
        <v>0</v>
      </c>
      <c r="L6701" t="s">
        <v>156</v>
      </c>
      <c r="N6701" t="s">
        <v>504</v>
      </c>
      <c r="O6701" t="s">
        <v>161</v>
      </c>
      <c r="P6701">
        <v>2.7017971179622239E-2</v>
      </c>
      <c r="Q6701" t="s">
        <v>156</v>
      </c>
      <c r="S6701" t="s">
        <v>717</v>
      </c>
      <c r="T6701" t="s">
        <v>161</v>
      </c>
      <c r="U6701">
        <v>2.3803514336921454E-2</v>
      </c>
      <c r="V6701" t="s">
        <v>156</v>
      </c>
    </row>
    <row r="6702" spans="9:22" x14ac:dyDescent="0.45">
      <c r="I6702" t="s">
        <v>296</v>
      </c>
      <c r="J6702" t="s">
        <v>162</v>
      </c>
      <c r="K6702">
        <v>1.5773224265407304E-3</v>
      </c>
      <c r="L6702" t="s">
        <v>156</v>
      </c>
      <c r="N6702" t="s">
        <v>504</v>
      </c>
      <c r="O6702" t="s">
        <v>162</v>
      </c>
      <c r="P6702">
        <v>3.3551303088209116E-3</v>
      </c>
      <c r="Q6702" t="s">
        <v>156</v>
      </c>
      <c r="S6702" t="s">
        <v>717</v>
      </c>
      <c r="T6702" t="s">
        <v>162</v>
      </c>
      <c r="U6702">
        <v>3.5974304672009003E-3</v>
      </c>
      <c r="V6702" t="s">
        <v>156</v>
      </c>
    </row>
    <row r="6703" spans="9:22" x14ac:dyDescent="0.45">
      <c r="I6703" t="s">
        <v>296</v>
      </c>
      <c r="J6703" t="s">
        <v>163</v>
      </c>
      <c r="K6703">
        <v>4.161321205537717E-3</v>
      </c>
      <c r="L6703" t="s">
        <v>156</v>
      </c>
      <c r="N6703" t="s">
        <v>504</v>
      </c>
      <c r="O6703" t="s">
        <v>163</v>
      </c>
      <c r="P6703">
        <v>3.2543965949960118E-3</v>
      </c>
      <c r="Q6703" t="s">
        <v>156</v>
      </c>
      <c r="S6703" t="s">
        <v>717</v>
      </c>
      <c r="T6703" t="s">
        <v>163</v>
      </c>
      <c r="U6703">
        <v>3.7087463934687304E-3</v>
      </c>
      <c r="V6703" t="s">
        <v>156</v>
      </c>
    </row>
    <row r="6704" spans="9:22" x14ac:dyDescent="0.45">
      <c r="I6704" t="s">
        <v>296</v>
      </c>
      <c r="J6704" t="s">
        <v>164</v>
      </c>
      <c r="K6704">
        <v>6.1668800218998617E-3</v>
      </c>
      <c r="L6704" t="s">
        <v>156</v>
      </c>
      <c r="N6704" t="s">
        <v>504</v>
      </c>
      <c r="O6704" t="s">
        <v>164</v>
      </c>
      <c r="P6704">
        <v>3.7061552277985192E-3</v>
      </c>
      <c r="Q6704" t="s">
        <v>156</v>
      </c>
      <c r="S6704" t="s">
        <v>717</v>
      </c>
      <c r="T6704" t="s">
        <v>164</v>
      </c>
      <c r="U6704">
        <v>3.7768976941955574E-3</v>
      </c>
      <c r="V6704" t="s">
        <v>156</v>
      </c>
    </row>
    <row r="6705" spans="9:22" x14ac:dyDescent="0.45">
      <c r="I6705" t="s">
        <v>296</v>
      </c>
      <c r="J6705" t="s">
        <v>165</v>
      </c>
      <c r="K6705">
        <v>3.4909037196057466E-2</v>
      </c>
      <c r="L6705" t="s">
        <v>156</v>
      </c>
      <c r="N6705" t="s">
        <v>504</v>
      </c>
      <c r="O6705" t="s">
        <v>165</v>
      </c>
      <c r="P6705">
        <v>2.9560987893536624E-2</v>
      </c>
      <c r="Q6705" t="s">
        <v>156</v>
      </c>
      <c r="S6705" t="s">
        <v>717</v>
      </c>
      <c r="T6705" t="s">
        <v>165</v>
      </c>
      <c r="U6705">
        <v>2.4069382802321911E-2</v>
      </c>
      <c r="V6705" t="s">
        <v>156</v>
      </c>
    </row>
    <row r="6706" spans="9:22" x14ac:dyDescent="0.45">
      <c r="I6706" t="s">
        <v>296</v>
      </c>
      <c r="J6706" t="s">
        <v>817</v>
      </c>
      <c r="K6706">
        <v>2.615621353881813E-3</v>
      </c>
      <c r="L6706" t="s">
        <v>156</v>
      </c>
      <c r="N6706" t="s">
        <v>504</v>
      </c>
      <c r="O6706" t="s">
        <v>817</v>
      </c>
      <c r="P6706">
        <v>5.0522130518911431E-3</v>
      </c>
      <c r="Q6706" t="s">
        <v>156</v>
      </c>
      <c r="S6706" t="s">
        <v>717</v>
      </c>
      <c r="T6706" t="s">
        <v>817</v>
      </c>
      <c r="U6706">
        <v>3.8953764403685106E-3</v>
      </c>
      <c r="V6706" t="s">
        <v>156</v>
      </c>
    </row>
    <row r="6707" spans="9:22" x14ac:dyDescent="0.45">
      <c r="I6707" t="s">
        <v>296</v>
      </c>
      <c r="J6707" t="s">
        <v>818</v>
      </c>
      <c r="K6707">
        <v>0</v>
      </c>
      <c r="L6707" t="s">
        <v>156</v>
      </c>
      <c r="N6707" t="s">
        <v>504</v>
      </c>
      <c r="O6707" t="s">
        <v>818</v>
      </c>
      <c r="P6707">
        <v>4.6798772392871958E-3</v>
      </c>
      <c r="Q6707" t="s">
        <v>156</v>
      </c>
      <c r="S6707" t="s">
        <v>717</v>
      </c>
      <c r="T6707" t="s">
        <v>818</v>
      </c>
      <c r="U6707">
        <v>3.9096621981836019E-3</v>
      </c>
      <c r="V6707" t="s">
        <v>156</v>
      </c>
    </row>
    <row r="6708" spans="9:22" x14ac:dyDescent="0.45">
      <c r="I6708" t="s">
        <v>296</v>
      </c>
      <c r="J6708" t="s">
        <v>819</v>
      </c>
      <c r="K6708">
        <v>0</v>
      </c>
      <c r="L6708" t="s">
        <v>156</v>
      </c>
      <c r="N6708" t="s">
        <v>504</v>
      </c>
      <c r="O6708" t="s">
        <v>819</v>
      </c>
      <c r="P6708">
        <v>4.5581302718401941E-3</v>
      </c>
      <c r="Q6708" t="s">
        <v>156</v>
      </c>
      <c r="S6708" t="s">
        <v>717</v>
      </c>
      <c r="T6708" t="s">
        <v>819</v>
      </c>
      <c r="U6708">
        <v>3.9074275440826711E-3</v>
      </c>
      <c r="V6708" t="s">
        <v>156</v>
      </c>
    </row>
    <row r="6709" spans="9:22" x14ac:dyDescent="0.45">
      <c r="I6709" t="s">
        <v>296</v>
      </c>
      <c r="J6709" t="s">
        <v>820</v>
      </c>
      <c r="K6709">
        <v>0</v>
      </c>
      <c r="L6709" t="s">
        <v>156</v>
      </c>
      <c r="N6709" t="s">
        <v>504</v>
      </c>
      <c r="O6709" t="s">
        <v>820</v>
      </c>
      <c r="P6709">
        <v>2.0979389038858175E-2</v>
      </c>
      <c r="Q6709" t="s">
        <v>156</v>
      </c>
      <c r="S6709" t="s">
        <v>717</v>
      </c>
      <c r="T6709" t="s">
        <v>820</v>
      </c>
      <c r="U6709">
        <v>1.9654974668076655E-2</v>
      </c>
      <c r="V6709" t="s">
        <v>156</v>
      </c>
    </row>
    <row r="6710" spans="9:22" x14ac:dyDescent="0.45">
      <c r="I6710" t="s">
        <v>296</v>
      </c>
      <c r="J6710" t="s">
        <v>821</v>
      </c>
      <c r="K6710">
        <v>0</v>
      </c>
      <c r="L6710" t="s">
        <v>156</v>
      </c>
      <c r="N6710" t="s">
        <v>504</v>
      </c>
      <c r="O6710" t="s">
        <v>821</v>
      </c>
      <c r="P6710">
        <v>1.4454719584007559E-2</v>
      </c>
      <c r="Q6710" t="s">
        <v>156</v>
      </c>
      <c r="S6710" t="s">
        <v>717</v>
      </c>
      <c r="T6710" t="s">
        <v>821</v>
      </c>
      <c r="U6710">
        <v>2.3626161217857811E-2</v>
      </c>
      <c r="V6710" t="s">
        <v>156</v>
      </c>
    </row>
    <row r="6711" spans="9:22" x14ac:dyDescent="0.45">
      <c r="I6711" t="s">
        <v>296</v>
      </c>
      <c r="J6711" t="s">
        <v>822</v>
      </c>
      <c r="K6711">
        <v>0</v>
      </c>
      <c r="L6711" t="s">
        <v>156</v>
      </c>
      <c r="N6711" t="s">
        <v>504</v>
      </c>
      <c r="O6711" t="s">
        <v>822</v>
      </c>
      <c r="P6711">
        <v>1.917692469650201E-3</v>
      </c>
      <c r="Q6711" t="s">
        <v>156</v>
      </c>
      <c r="S6711" t="s">
        <v>717</v>
      </c>
      <c r="T6711" t="s">
        <v>822</v>
      </c>
      <c r="U6711">
        <v>3.475264149297953E-3</v>
      </c>
      <c r="V6711" t="s">
        <v>156</v>
      </c>
    </row>
    <row r="6712" spans="9:22" x14ac:dyDescent="0.45">
      <c r="I6712" t="s">
        <v>296</v>
      </c>
      <c r="J6712" t="s">
        <v>823</v>
      </c>
      <c r="K6712">
        <v>2.0304517358667048E-3</v>
      </c>
      <c r="L6712" t="s">
        <v>156</v>
      </c>
      <c r="N6712" t="s">
        <v>504</v>
      </c>
      <c r="O6712" t="s">
        <v>823</v>
      </c>
      <c r="P6712">
        <v>1.8448537572925256E-3</v>
      </c>
      <c r="Q6712" t="s">
        <v>156</v>
      </c>
      <c r="S6712" t="s">
        <v>717</v>
      </c>
      <c r="T6712" t="s">
        <v>823</v>
      </c>
      <c r="U6712">
        <v>3.375389683728627E-3</v>
      </c>
      <c r="V6712" t="s">
        <v>156</v>
      </c>
    </row>
    <row r="6713" spans="9:22" x14ac:dyDescent="0.45">
      <c r="I6713" t="s">
        <v>296</v>
      </c>
      <c r="J6713" t="s">
        <v>824</v>
      </c>
      <c r="K6713">
        <v>4.0726307939350486E-3</v>
      </c>
      <c r="L6713" t="s">
        <v>156</v>
      </c>
      <c r="N6713" t="s">
        <v>504</v>
      </c>
      <c r="O6713" t="s">
        <v>824</v>
      </c>
      <c r="P6713">
        <v>1.8154195215651394E-3</v>
      </c>
      <c r="Q6713" t="s">
        <v>156</v>
      </c>
      <c r="S6713" t="s">
        <v>717</v>
      </c>
      <c r="T6713" t="s">
        <v>824</v>
      </c>
      <c r="U6713">
        <v>3.248315112019143E-3</v>
      </c>
      <c r="V6713" t="s">
        <v>156</v>
      </c>
    </row>
    <row r="6714" spans="9:22" x14ac:dyDescent="0.45">
      <c r="I6714" t="s">
        <v>296</v>
      </c>
      <c r="J6714" t="s">
        <v>825</v>
      </c>
      <c r="K6714">
        <v>3.337554634817471E-2</v>
      </c>
      <c r="L6714" t="s">
        <v>156</v>
      </c>
      <c r="N6714" t="s">
        <v>504</v>
      </c>
      <c r="O6714" t="s">
        <v>825</v>
      </c>
      <c r="P6714">
        <v>1.5704267530337133E-2</v>
      </c>
      <c r="Q6714" t="s">
        <v>156</v>
      </c>
      <c r="S6714" t="s">
        <v>717</v>
      </c>
      <c r="T6714" t="s">
        <v>825</v>
      </c>
      <c r="U6714">
        <v>2.0131216004960324E-2</v>
      </c>
      <c r="V6714" t="s">
        <v>156</v>
      </c>
    </row>
    <row r="6715" spans="9:22" x14ac:dyDescent="0.45">
      <c r="I6715" t="s">
        <v>296</v>
      </c>
      <c r="J6715" t="s">
        <v>826</v>
      </c>
      <c r="K6715">
        <v>2.7716566199335172E-3</v>
      </c>
      <c r="L6715" t="s">
        <v>156</v>
      </c>
      <c r="N6715" t="s">
        <v>504</v>
      </c>
      <c r="O6715" t="s">
        <v>826</v>
      </c>
      <c r="P6715">
        <v>2.1988647664877305E-3</v>
      </c>
      <c r="Q6715" t="s">
        <v>156</v>
      </c>
      <c r="S6715" t="s">
        <v>717</v>
      </c>
      <c r="T6715" t="s">
        <v>826</v>
      </c>
      <c r="U6715">
        <v>3.4895696358213544E-3</v>
      </c>
      <c r="V6715" t="s">
        <v>156</v>
      </c>
    </row>
    <row r="6716" spans="9:22" x14ac:dyDescent="0.45">
      <c r="I6716" t="s">
        <v>296</v>
      </c>
      <c r="J6716" t="s">
        <v>827</v>
      </c>
      <c r="K6716">
        <v>0</v>
      </c>
      <c r="L6716" t="s">
        <v>156</v>
      </c>
      <c r="N6716" t="s">
        <v>504</v>
      </c>
      <c r="O6716" t="s">
        <v>827</v>
      </c>
      <c r="P6716">
        <v>2.2466588647822587E-3</v>
      </c>
      <c r="Q6716" t="s">
        <v>156</v>
      </c>
      <c r="S6716" t="s">
        <v>717</v>
      </c>
      <c r="T6716" t="s">
        <v>827</v>
      </c>
      <c r="U6716">
        <v>3.3153962797783138E-3</v>
      </c>
      <c r="V6716" t="s">
        <v>156</v>
      </c>
    </row>
    <row r="6717" spans="9:22" x14ac:dyDescent="0.45">
      <c r="I6717" t="s">
        <v>296</v>
      </c>
      <c r="J6717" t="s">
        <v>828</v>
      </c>
      <c r="K6717">
        <v>0</v>
      </c>
      <c r="L6717" t="s">
        <v>156</v>
      </c>
      <c r="N6717" t="s">
        <v>504</v>
      </c>
      <c r="O6717" t="s">
        <v>828</v>
      </c>
      <c r="P6717">
        <v>2.2188911193276829E-3</v>
      </c>
      <c r="Q6717" t="s">
        <v>156</v>
      </c>
      <c r="S6717" t="s">
        <v>717</v>
      </c>
      <c r="T6717" t="s">
        <v>828</v>
      </c>
      <c r="U6717">
        <v>3.2070625710614409E-3</v>
      </c>
      <c r="V6717" t="s">
        <v>156</v>
      </c>
    </row>
    <row r="6718" spans="9:22" x14ac:dyDescent="0.45">
      <c r="I6718" t="s">
        <v>296</v>
      </c>
      <c r="J6718" t="s">
        <v>829</v>
      </c>
      <c r="K6718">
        <v>0</v>
      </c>
      <c r="L6718" t="s">
        <v>156</v>
      </c>
      <c r="N6718" t="s">
        <v>504</v>
      </c>
      <c r="O6718" t="s">
        <v>829</v>
      </c>
      <c r="P6718">
        <v>1.0603881866043358E-2</v>
      </c>
      <c r="Q6718" t="s">
        <v>156</v>
      </c>
      <c r="S6718" t="s">
        <v>717</v>
      </c>
      <c r="T6718" t="s">
        <v>829</v>
      </c>
      <c r="U6718">
        <v>1.5106619940414064E-2</v>
      </c>
      <c r="V6718" t="s">
        <v>156</v>
      </c>
    </row>
    <row r="6719" spans="9:22" x14ac:dyDescent="0.45">
      <c r="I6719" t="s">
        <v>296</v>
      </c>
      <c r="J6719" t="s">
        <v>878</v>
      </c>
      <c r="K6719">
        <v>0</v>
      </c>
      <c r="L6719" t="s">
        <v>156</v>
      </c>
      <c r="N6719" t="s">
        <v>504</v>
      </c>
      <c r="O6719" t="s">
        <v>878</v>
      </c>
      <c r="P6719">
        <v>4.0691151756177972E-8</v>
      </c>
      <c r="Q6719" t="s">
        <v>156</v>
      </c>
      <c r="S6719" t="s">
        <v>717</v>
      </c>
      <c r="T6719" t="s">
        <v>878</v>
      </c>
      <c r="U6719">
        <v>1.1096448119333284E-5</v>
      </c>
      <c r="V6719" t="s">
        <v>156</v>
      </c>
    </row>
    <row r="6720" spans="9:22" x14ac:dyDescent="0.45">
      <c r="I6720" t="s">
        <v>296</v>
      </c>
      <c r="J6720" t="s">
        <v>879</v>
      </c>
      <c r="K6720">
        <v>0</v>
      </c>
      <c r="L6720" t="s">
        <v>156</v>
      </c>
      <c r="N6720" t="s">
        <v>504</v>
      </c>
      <c r="O6720" t="s">
        <v>879</v>
      </c>
      <c r="P6720">
        <v>1.6587926593220574E-7</v>
      </c>
      <c r="Q6720" t="s">
        <v>156</v>
      </c>
      <c r="S6720" t="s">
        <v>717</v>
      </c>
      <c r="T6720" t="s">
        <v>879</v>
      </c>
      <c r="U6720">
        <v>1.5580563803893146E-5</v>
      </c>
      <c r="V6720" t="s">
        <v>156</v>
      </c>
    </row>
    <row r="6721" spans="9:22" x14ac:dyDescent="0.45">
      <c r="I6721" t="s">
        <v>296</v>
      </c>
      <c r="J6721" t="s">
        <v>880</v>
      </c>
      <c r="K6721">
        <v>0</v>
      </c>
      <c r="L6721" t="s">
        <v>156</v>
      </c>
      <c r="N6721" t="s">
        <v>504</v>
      </c>
      <c r="O6721" t="s">
        <v>880</v>
      </c>
      <c r="P6721">
        <v>8.6785563543972523E-8</v>
      </c>
      <c r="Q6721" t="s">
        <v>156</v>
      </c>
      <c r="S6721" t="s">
        <v>717</v>
      </c>
      <c r="T6721" t="s">
        <v>880</v>
      </c>
      <c r="U6721">
        <v>1.5171838972766298E-5</v>
      </c>
      <c r="V6721" t="s">
        <v>156</v>
      </c>
    </row>
    <row r="6722" spans="9:22" x14ac:dyDescent="0.45">
      <c r="I6722" t="s">
        <v>296</v>
      </c>
      <c r="J6722" t="s">
        <v>881</v>
      </c>
      <c r="K6722">
        <v>0</v>
      </c>
      <c r="L6722" t="s">
        <v>156</v>
      </c>
      <c r="N6722" t="s">
        <v>504</v>
      </c>
      <c r="O6722" t="s">
        <v>881</v>
      </c>
      <c r="P6722">
        <v>6.5840585903571262E-8</v>
      </c>
      <c r="Q6722" t="s">
        <v>156</v>
      </c>
      <c r="S6722" t="s">
        <v>717</v>
      </c>
      <c r="T6722" t="s">
        <v>881</v>
      </c>
      <c r="U6722">
        <v>1.0155221406790336E-5</v>
      </c>
      <c r="V6722" t="s">
        <v>156</v>
      </c>
    </row>
    <row r="6723" spans="9:22" x14ac:dyDescent="0.45">
      <c r="I6723" t="s">
        <v>296</v>
      </c>
      <c r="J6723" t="s">
        <v>882</v>
      </c>
      <c r="K6723">
        <v>0</v>
      </c>
      <c r="L6723" t="s">
        <v>156</v>
      </c>
      <c r="N6723" t="s">
        <v>504</v>
      </c>
      <c r="O6723" t="s">
        <v>882</v>
      </c>
      <c r="P6723">
        <v>4.2730690440678097E-8</v>
      </c>
      <c r="Q6723" t="s">
        <v>156</v>
      </c>
      <c r="S6723" t="s">
        <v>717</v>
      </c>
      <c r="T6723" t="s">
        <v>882</v>
      </c>
      <c r="U6723">
        <v>8.6931648408931323E-6</v>
      </c>
      <c r="V6723" t="s">
        <v>156</v>
      </c>
    </row>
    <row r="6724" spans="9:22" x14ac:dyDescent="0.45">
      <c r="I6724" t="s">
        <v>296</v>
      </c>
      <c r="J6724" t="s">
        <v>883</v>
      </c>
      <c r="K6724">
        <v>0</v>
      </c>
      <c r="L6724" t="s">
        <v>156</v>
      </c>
      <c r="N6724" t="s">
        <v>504</v>
      </c>
      <c r="O6724" t="s">
        <v>883</v>
      </c>
      <c r="P6724">
        <v>0</v>
      </c>
      <c r="Q6724" t="s">
        <v>156</v>
      </c>
      <c r="S6724" t="s">
        <v>717</v>
      </c>
      <c r="T6724" t="s">
        <v>883</v>
      </c>
      <c r="U6724">
        <v>7.0048514346068765E-6</v>
      </c>
      <c r="V6724" t="s">
        <v>156</v>
      </c>
    </row>
    <row r="6725" spans="9:22" x14ac:dyDescent="0.45">
      <c r="I6725" t="s">
        <v>296</v>
      </c>
      <c r="J6725" t="s">
        <v>884</v>
      </c>
      <c r="K6725">
        <v>0</v>
      </c>
      <c r="L6725" t="s">
        <v>156</v>
      </c>
      <c r="N6725" t="s">
        <v>504</v>
      </c>
      <c r="O6725" t="s">
        <v>884</v>
      </c>
      <c r="P6725">
        <v>0</v>
      </c>
      <c r="Q6725" t="s">
        <v>156</v>
      </c>
      <c r="S6725" t="s">
        <v>717</v>
      </c>
      <c r="T6725" t="s">
        <v>884</v>
      </c>
      <c r="U6725">
        <v>8.2805481582727626E-6</v>
      </c>
      <c r="V6725" t="s">
        <v>156</v>
      </c>
    </row>
    <row r="6726" spans="9:22" x14ac:dyDescent="0.45">
      <c r="I6726" t="s">
        <v>296</v>
      </c>
      <c r="J6726" t="s">
        <v>885</v>
      </c>
      <c r="K6726">
        <v>0</v>
      </c>
      <c r="L6726" t="s">
        <v>156</v>
      </c>
      <c r="N6726" t="s">
        <v>504</v>
      </c>
      <c r="O6726" t="s">
        <v>885</v>
      </c>
      <c r="P6726">
        <v>0</v>
      </c>
      <c r="Q6726" t="s">
        <v>156</v>
      </c>
      <c r="S6726" t="s">
        <v>717</v>
      </c>
      <c r="T6726" t="s">
        <v>885</v>
      </c>
      <c r="U6726">
        <v>1.291553623320221E-5</v>
      </c>
      <c r="V6726" t="s">
        <v>156</v>
      </c>
    </row>
    <row r="6727" spans="9:22" x14ac:dyDescent="0.45">
      <c r="I6727" t="s">
        <v>296</v>
      </c>
      <c r="J6727" t="s">
        <v>886</v>
      </c>
      <c r="K6727">
        <v>1.0268286959E-4</v>
      </c>
      <c r="L6727" t="s">
        <v>156</v>
      </c>
      <c r="N6727" t="s">
        <v>504</v>
      </c>
      <c r="O6727" t="s">
        <v>886</v>
      </c>
      <c r="P6727">
        <v>0</v>
      </c>
      <c r="Q6727" t="s">
        <v>156</v>
      </c>
      <c r="S6727" t="s">
        <v>717</v>
      </c>
      <c r="T6727" t="s">
        <v>886</v>
      </c>
      <c r="U6727">
        <v>2.0436369810778265E-5</v>
      </c>
      <c r="V6727" t="s">
        <v>156</v>
      </c>
    </row>
    <row r="6728" spans="9:22" x14ac:dyDescent="0.45">
      <c r="I6728" t="s">
        <v>296</v>
      </c>
      <c r="J6728" t="s">
        <v>887</v>
      </c>
      <c r="K6728">
        <v>1.6524476837949999E-4</v>
      </c>
      <c r="L6728" t="s">
        <v>156</v>
      </c>
      <c r="N6728" t="s">
        <v>504</v>
      </c>
      <c r="O6728" t="s">
        <v>887</v>
      </c>
      <c r="P6728">
        <v>0</v>
      </c>
      <c r="Q6728" t="s">
        <v>156</v>
      </c>
      <c r="S6728" t="s">
        <v>717</v>
      </c>
      <c r="T6728" t="s">
        <v>887</v>
      </c>
      <c r="U6728">
        <v>2.7594121292009629E-5</v>
      </c>
      <c r="V6728" t="s">
        <v>156</v>
      </c>
    </row>
    <row r="6729" spans="9:22" x14ac:dyDescent="0.45">
      <c r="I6729" t="s">
        <v>296</v>
      </c>
      <c r="J6729" t="s">
        <v>888</v>
      </c>
      <c r="K6729">
        <v>2.1230318714170001E-4</v>
      </c>
      <c r="L6729" t="s">
        <v>156</v>
      </c>
      <c r="N6729" t="s">
        <v>504</v>
      </c>
      <c r="O6729" t="s">
        <v>888</v>
      </c>
      <c r="P6729">
        <v>0</v>
      </c>
      <c r="Q6729" t="s">
        <v>156</v>
      </c>
      <c r="S6729" t="s">
        <v>717</v>
      </c>
      <c r="T6729" t="s">
        <v>888</v>
      </c>
      <c r="U6729">
        <v>3.8341039263321799E-5</v>
      </c>
      <c r="V6729" t="s">
        <v>156</v>
      </c>
    </row>
    <row r="6730" spans="9:22" x14ac:dyDescent="0.45">
      <c r="I6730" t="s">
        <v>296</v>
      </c>
      <c r="J6730" t="s">
        <v>889</v>
      </c>
      <c r="K6730">
        <v>2.2029455478780001E-4</v>
      </c>
      <c r="L6730" t="s">
        <v>156</v>
      </c>
      <c r="N6730" t="s">
        <v>504</v>
      </c>
      <c r="O6730" t="s">
        <v>889</v>
      </c>
      <c r="P6730">
        <v>0</v>
      </c>
      <c r="Q6730" t="s">
        <v>156</v>
      </c>
      <c r="S6730" t="s">
        <v>717</v>
      </c>
      <c r="T6730" t="s">
        <v>889</v>
      </c>
      <c r="U6730">
        <v>2.5778741678618484E-5</v>
      </c>
      <c r="V6730" t="s">
        <v>156</v>
      </c>
    </row>
    <row r="6731" spans="9:22" x14ac:dyDescent="0.45">
      <c r="I6731" t="s">
        <v>296</v>
      </c>
      <c r="J6731" t="s">
        <v>890</v>
      </c>
      <c r="K6731">
        <v>1.610408826862E-4</v>
      </c>
      <c r="L6731" t="s">
        <v>156</v>
      </c>
      <c r="N6731" t="s">
        <v>504</v>
      </c>
      <c r="O6731" t="s">
        <v>890</v>
      </c>
      <c r="P6731">
        <v>0</v>
      </c>
      <c r="Q6731" t="s">
        <v>156</v>
      </c>
      <c r="S6731" t="s">
        <v>717</v>
      </c>
      <c r="T6731" t="s">
        <v>890</v>
      </c>
      <c r="U6731">
        <v>2.8284833543085997E-5</v>
      </c>
      <c r="V6731" t="s">
        <v>156</v>
      </c>
    </row>
    <row r="6732" spans="9:22" x14ac:dyDescent="0.45">
      <c r="I6732" t="s">
        <v>296</v>
      </c>
      <c r="J6732" t="s">
        <v>891</v>
      </c>
      <c r="K6732">
        <v>1.9137131205120001E-4</v>
      </c>
      <c r="L6732" t="s">
        <v>156</v>
      </c>
      <c r="N6732" t="s">
        <v>504</v>
      </c>
      <c r="O6732" t="s">
        <v>891</v>
      </c>
      <c r="P6732">
        <v>0</v>
      </c>
      <c r="Q6732" t="s">
        <v>156</v>
      </c>
      <c r="S6732" t="s">
        <v>717</v>
      </c>
      <c r="T6732" t="s">
        <v>891</v>
      </c>
      <c r="U6732">
        <v>2.7700314878614453E-5</v>
      </c>
      <c r="V6732" t="s">
        <v>156</v>
      </c>
    </row>
    <row r="6733" spans="9:22" x14ac:dyDescent="0.45">
      <c r="I6733" t="s">
        <v>296</v>
      </c>
      <c r="J6733" t="s">
        <v>892</v>
      </c>
      <c r="K6733">
        <v>1.7369218649580001E-4</v>
      </c>
      <c r="L6733" t="s">
        <v>156</v>
      </c>
      <c r="N6733" t="s">
        <v>504</v>
      </c>
      <c r="O6733" t="s">
        <v>892</v>
      </c>
      <c r="P6733">
        <v>0</v>
      </c>
      <c r="Q6733" t="s">
        <v>156</v>
      </c>
      <c r="S6733" t="s">
        <v>717</v>
      </c>
      <c r="T6733" t="s">
        <v>892</v>
      </c>
      <c r="U6733">
        <v>2.5752346127356526E-5</v>
      </c>
      <c r="V6733" t="s">
        <v>156</v>
      </c>
    </row>
    <row r="6734" spans="9:22" x14ac:dyDescent="0.45">
      <c r="I6734" t="s">
        <v>296</v>
      </c>
      <c r="J6734" t="s">
        <v>893</v>
      </c>
      <c r="K6734">
        <v>1.15288985906E-4</v>
      </c>
      <c r="L6734" t="s">
        <v>156</v>
      </c>
      <c r="N6734" t="s">
        <v>504</v>
      </c>
      <c r="O6734" t="s">
        <v>893</v>
      </c>
      <c r="P6734">
        <v>0</v>
      </c>
      <c r="Q6734" t="s">
        <v>156</v>
      </c>
      <c r="S6734" t="s">
        <v>717</v>
      </c>
      <c r="T6734" t="s">
        <v>893</v>
      </c>
      <c r="U6734">
        <v>2.5686435750681998E-5</v>
      </c>
      <c r="V6734" t="s">
        <v>156</v>
      </c>
    </row>
    <row r="6735" spans="9:22" x14ac:dyDescent="0.45">
      <c r="I6735" t="s">
        <v>296</v>
      </c>
      <c r="J6735" t="s">
        <v>894</v>
      </c>
      <c r="K6735">
        <v>8.1841711417186017E-5</v>
      </c>
      <c r="L6735" t="s">
        <v>156</v>
      </c>
      <c r="N6735" t="s">
        <v>504</v>
      </c>
      <c r="O6735" t="s">
        <v>894</v>
      </c>
      <c r="P6735">
        <v>1.6959244916696837E-7</v>
      </c>
      <c r="Q6735" t="s">
        <v>156</v>
      </c>
      <c r="S6735" t="s">
        <v>717</v>
      </c>
      <c r="T6735" t="s">
        <v>894</v>
      </c>
      <c r="U6735">
        <v>3.2725895839253523E-5</v>
      </c>
      <c r="V6735" t="s">
        <v>156</v>
      </c>
    </row>
    <row r="6736" spans="9:22" x14ac:dyDescent="0.45">
      <c r="I6736" t="s">
        <v>296</v>
      </c>
      <c r="J6736" t="s">
        <v>895</v>
      </c>
      <c r="K6736">
        <v>0</v>
      </c>
      <c r="L6736" t="s">
        <v>156</v>
      </c>
      <c r="N6736" t="s">
        <v>504</v>
      </c>
      <c r="O6736" t="s">
        <v>895</v>
      </c>
      <c r="P6736">
        <v>2.6435534260005811E-7</v>
      </c>
      <c r="Q6736" t="s">
        <v>156</v>
      </c>
      <c r="S6736" t="s">
        <v>717</v>
      </c>
      <c r="T6736" t="s">
        <v>895</v>
      </c>
      <c r="U6736">
        <v>4.5368777082549326E-5</v>
      </c>
      <c r="V6736" t="s">
        <v>156</v>
      </c>
    </row>
    <row r="6737" spans="9:22" x14ac:dyDescent="0.45">
      <c r="I6737" t="s">
        <v>296</v>
      </c>
      <c r="J6737" t="s">
        <v>896</v>
      </c>
      <c r="K6737">
        <v>0</v>
      </c>
      <c r="L6737" t="s">
        <v>156</v>
      </c>
      <c r="N6737" t="s">
        <v>504</v>
      </c>
      <c r="O6737" t="s">
        <v>896</v>
      </c>
      <c r="P6737">
        <v>1.0969568505779405E-8</v>
      </c>
      <c r="Q6737" t="s">
        <v>156</v>
      </c>
      <c r="S6737" t="s">
        <v>717</v>
      </c>
      <c r="T6737" t="s">
        <v>896</v>
      </c>
      <c r="U6737">
        <v>5.2585718281409366E-5</v>
      </c>
      <c r="V6737" t="s">
        <v>156</v>
      </c>
    </row>
    <row r="6738" spans="9:22" x14ac:dyDescent="0.45">
      <c r="I6738" t="s">
        <v>296</v>
      </c>
      <c r="J6738" t="s">
        <v>897</v>
      </c>
      <c r="K6738">
        <v>0</v>
      </c>
      <c r="L6738" t="s">
        <v>156</v>
      </c>
      <c r="N6738" t="s">
        <v>504</v>
      </c>
      <c r="O6738" t="s">
        <v>897</v>
      </c>
      <c r="P6738">
        <v>1.966367932854936E-8</v>
      </c>
      <c r="Q6738" t="s">
        <v>156</v>
      </c>
      <c r="S6738" t="s">
        <v>717</v>
      </c>
      <c r="T6738" t="s">
        <v>897</v>
      </c>
      <c r="U6738">
        <v>6.0260819003159673E-5</v>
      </c>
      <c r="V6738" t="s">
        <v>156</v>
      </c>
    </row>
    <row r="6739" spans="9:22" x14ac:dyDescent="0.45">
      <c r="I6739" t="s">
        <v>296</v>
      </c>
      <c r="J6739" t="s">
        <v>898</v>
      </c>
      <c r="K6739">
        <v>0</v>
      </c>
      <c r="L6739" t="s">
        <v>156</v>
      </c>
      <c r="N6739" t="s">
        <v>504</v>
      </c>
      <c r="O6739" t="s">
        <v>898</v>
      </c>
      <c r="P6739">
        <v>3.684108037718361E-8</v>
      </c>
      <c r="Q6739" t="s">
        <v>156</v>
      </c>
      <c r="S6739" t="s">
        <v>717</v>
      </c>
      <c r="T6739" t="s">
        <v>898</v>
      </c>
      <c r="U6739">
        <v>6.7984208661713997E-5</v>
      </c>
      <c r="V6739" t="s">
        <v>156</v>
      </c>
    </row>
    <row r="6740" spans="9:22" x14ac:dyDescent="0.45">
      <c r="I6740" t="s">
        <v>296</v>
      </c>
      <c r="J6740" t="s">
        <v>899</v>
      </c>
      <c r="K6740">
        <v>0</v>
      </c>
      <c r="L6740" t="s">
        <v>156</v>
      </c>
      <c r="N6740" t="s">
        <v>504</v>
      </c>
      <c r="O6740" t="s">
        <v>899</v>
      </c>
      <c r="P6740">
        <v>0</v>
      </c>
      <c r="Q6740" t="s">
        <v>156</v>
      </c>
      <c r="S6740" t="s">
        <v>717</v>
      </c>
      <c r="T6740" t="s">
        <v>899</v>
      </c>
      <c r="U6740">
        <v>7.7238798889782813E-5</v>
      </c>
      <c r="V6740" t="s">
        <v>156</v>
      </c>
    </row>
    <row r="6741" spans="9:22" x14ac:dyDescent="0.45">
      <c r="I6741" t="s">
        <v>296</v>
      </c>
      <c r="J6741" t="s">
        <v>900</v>
      </c>
      <c r="K6741">
        <v>0</v>
      </c>
      <c r="L6741" t="s">
        <v>156</v>
      </c>
      <c r="N6741" t="s">
        <v>504</v>
      </c>
      <c r="O6741" t="s">
        <v>900</v>
      </c>
      <c r="P6741">
        <v>0</v>
      </c>
      <c r="Q6741" t="s">
        <v>156</v>
      </c>
      <c r="S6741" t="s">
        <v>717</v>
      </c>
      <c r="T6741" t="s">
        <v>900</v>
      </c>
      <c r="U6741">
        <v>8.0905298259905189E-5</v>
      </c>
      <c r="V6741" t="s">
        <v>156</v>
      </c>
    </row>
    <row r="6742" spans="9:22" x14ac:dyDescent="0.45">
      <c r="I6742" t="s">
        <v>296</v>
      </c>
      <c r="J6742" t="s">
        <v>901</v>
      </c>
      <c r="K6742">
        <v>0</v>
      </c>
      <c r="L6742" t="s">
        <v>156</v>
      </c>
      <c r="N6742" t="s">
        <v>504</v>
      </c>
      <c r="O6742" t="s">
        <v>901</v>
      </c>
      <c r="P6742">
        <v>0</v>
      </c>
      <c r="Q6742" t="s">
        <v>156</v>
      </c>
      <c r="S6742" t="s">
        <v>717</v>
      </c>
      <c r="T6742" t="s">
        <v>901</v>
      </c>
      <c r="U6742">
        <v>4.5212551985005108E-5</v>
      </c>
      <c r="V6742" t="s">
        <v>156</v>
      </c>
    </row>
    <row r="6743" spans="9:22" x14ac:dyDescent="0.45">
      <c r="I6743" t="s">
        <v>297</v>
      </c>
      <c r="J6743" t="s">
        <v>155</v>
      </c>
      <c r="K6743">
        <v>2.8950765922708118E-2</v>
      </c>
      <c r="L6743" t="s">
        <v>156</v>
      </c>
      <c r="N6743" t="s">
        <v>505</v>
      </c>
      <c r="O6743" t="s">
        <v>155</v>
      </c>
      <c r="P6743">
        <v>0.20289658624299042</v>
      </c>
      <c r="Q6743" t="s">
        <v>156</v>
      </c>
      <c r="S6743" t="s">
        <v>718</v>
      </c>
      <c r="T6743" t="s">
        <v>155</v>
      </c>
      <c r="U6743">
        <v>0.2447645295518375</v>
      </c>
      <c r="V6743" t="s">
        <v>156</v>
      </c>
    </row>
    <row r="6744" spans="9:22" x14ac:dyDescent="0.45">
      <c r="I6744" t="s">
        <v>297</v>
      </c>
      <c r="J6744" t="s">
        <v>157</v>
      </c>
      <c r="K6744">
        <v>4.573471958890539E-2</v>
      </c>
      <c r="L6744" t="s">
        <v>156</v>
      </c>
      <c r="N6744" t="s">
        <v>505</v>
      </c>
      <c r="O6744" t="s">
        <v>157</v>
      </c>
      <c r="P6744">
        <v>2.9141798633419959E-2</v>
      </c>
      <c r="Q6744" t="s">
        <v>156</v>
      </c>
      <c r="S6744" t="s">
        <v>718</v>
      </c>
      <c r="T6744" t="s">
        <v>157</v>
      </c>
      <c r="U6744">
        <v>3.278792063772705E-2</v>
      </c>
      <c r="V6744" t="s">
        <v>156</v>
      </c>
    </row>
    <row r="6745" spans="9:22" x14ac:dyDescent="0.45">
      <c r="I6745" t="s">
        <v>297</v>
      </c>
      <c r="J6745" t="s">
        <v>158</v>
      </c>
      <c r="K6745">
        <v>6.7530433007030627E-2</v>
      </c>
      <c r="L6745" t="s">
        <v>156</v>
      </c>
      <c r="N6745" t="s">
        <v>505</v>
      </c>
      <c r="O6745" t="s">
        <v>158</v>
      </c>
      <c r="P6745">
        <v>3.1445948705133737E-2</v>
      </c>
      <c r="Q6745" t="s">
        <v>156</v>
      </c>
      <c r="S6745" t="s">
        <v>718</v>
      </c>
      <c r="T6745" t="s">
        <v>158</v>
      </c>
      <c r="U6745">
        <v>3.2057916538292638E-2</v>
      </c>
      <c r="V6745" t="s">
        <v>156</v>
      </c>
    </row>
    <row r="6746" spans="9:22" x14ac:dyDescent="0.45">
      <c r="I6746" t="s">
        <v>297</v>
      </c>
      <c r="J6746" t="s">
        <v>159</v>
      </c>
      <c r="K6746">
        <v>8.2613918115325369E-2</v>
      </c>
      <c r="L6746" t="s">
        <v>156</v>
      </c>
      <c r="N6746" t="s">
        <v>505</v>
      </c>
      <c r="O6746" t="s">
        <v>159</v>
      </c>
      <c r="P6746">
        <v>3.4309648519794823E-2</v>
      </c>
      <c r="Q6746" t="s">
        <v>156</v>
      </c>
      <c r="S6746" t="s">
        <v>718</v>
      </c>
      <c r="T6746" t="s">
        <v>159</v>
      </c>
      <c r="U6746">
        <v>3.2458535986568372E-2</v>
      </c>
      <c r="V6746" t="s">
        <v>156</v>
      </c>
    </row>
    <row r="6747" spans="9:22" x14ac:dyDescent="0.45">
      <c r="I6747" t="s">
        <v>297</v>
      </c>
      <c r="J6747" t="s">
        <v>160</v>
      </c>
      <c r="K6747">
        <v>0.53906431179521297</v>
      </c>
      <c r="L6747" t="s">
        <v>156</v>
      </c>
      <c r="N6747" t="s">
        <v>505</v>
      </c>
      <c r="O6747" t="s">
        <v>160</v>
      </c>
      <c r="P6747">
        <v>0.26739874734245711</v>
      </c>
      <c r="Q6747" t="s">
        <v>156</v>
      </c>
      <c r="S6747" t="s">
        <v>718</v>
      </c>
      <c r="T6747" t="s">
        <v>160</v>
      </c>
      <c r="U6747">
        <v>0.20455747899642268</v>
      </c>
      <c r="V6747" t="s">
        <v>156</v>
      </c>
    </row>
    <row r="6748" spans="9:22" x14ac:dyDescent="0.45">
      <c r="I6748" t="s">
        <v>297</v>
      </c>
      <c r="J6748" t="s">
        <v>813</v>
      </c>
      <c r="K6748">
        <v>6.9171816490539759E-2</v>
      </c>
      <c r="L6748" t="s">
        <v>156</v>
      </c>
      <c r="N6748" t="s">
        <v>505</v>
      </c>
      <c r="O6748" t="s">
        <v>813</v>
      </c>
      <c r="P6748">
        <v>4.2924391216958097E-2</v>
      </c>
      <c r="Q6748" t="s">
        <v>156</v>
      </c>
      <c r="S6748" t="s">
        <v>718</v>
      </c>
      <c r="T6748" t="s">
        <v>813</v>
      </c>
      <c r="U6748">
        <v>3.4008026892157477E-2</v>
      </c>
      <c r="V6748" t="s">
        <v>156</v>
      </c>
    </row>
    <row r="6749" spans="9:22" x14ac:dyDescent="0.45">
      <c r="I6749" t="s">
        <v>297</v>
      </c>
      <c r="J6749" t="s">
        <v>814</v>
      </c>
      <c r="K6749">
        <v>4.6894819368597233E-2</v>
      </c>
      <c r="L6749" t="s">
        <v>156</v>
      </c>
      <c r="N6749" t="s">
        <v>505</v>
      </c>
      <c r="O6749" t="s">
        <v>814</v>
      </c>
      <c r="P6749">
        <v>3.7853312218635318E-2</v>
      </c>
      <c r="Q6749" t="s">
        <v>156</v>
      </c>
      <c r="S6749" t="s">
        <v>718</v>
      </c>
      <c r="T6749" t="s">
        <v>814</v>
      </c>
      <c r="U6749">
        <v>3.4004110259801844E-2</v>
      </c>
      <c r="V6749" t="s">
        <v>156</v>
      </c>
    </row>
    <row r="6750" spans="9:22" x14ac:dyDescent="0.45">
      <c r="I6750" t="s">
        <v>297</v>
      </c>
      <c r="J6750" t="s">
        <v>815</v>
      </c>
      <c r="K6750">
        <v>2.2497991125409768E-2</v>
      </c>
      <c r="L6750" t="s">
        <v>156</v>
      </c>
      <c r="N6750" t="s">
        <v>505</v>
      </c>
      <c r="O6750" t="s">
        <v>815</v>
      </c>
      <c r="P6750">
        <v>3.3237014153187486E-2</v>
      </c>
      <c r="Q6750" t="s">
        <v>156</v>
      </c>
      <c r="S6750" t="s">
        <v>718</v>
      </c>
      <c r="T6750" t="s">
        <v>815</v>
      </c>
      <c r="U6750">
        <v>3.4262748872174911E-2</v>
      </c>
      <c r="V6750" t="s">
        <v>156</v>
      </c>
    </row>
    <row r="6751" spans="9:22" x14ac:dyDescent="0.45">
      <c r="I6751" t="s">
        <v>297</v>
      </c>
      <c r="J6751" t="s">
        <v>816</v>
      </c>
      <c r="K6751">
        <v>4.9769636902571301E-3</v>
      </c>
      <c r="L6751" t="s">
        <v>156</v>
      </c>
      <c r="N6751" t="s">
        <v>505</v>
      </c>
      <c r="O6751" t="s">
        <v>816</v>
      </c>
      <c r="P6751">
        <v>0.14534175944864142</v>
      </c>
      <c r="Q6751" t="s">
        <v>156</v>
      </c>
      <c r="S6751" t="s">
        <v>718</v>
      </c>
      <c r="T6751" t="s">
        <v>816</v>
      </c>
      <c r="U6751">
        <v>0.17790579217138885</v>
      </c>
      <c r="V6751" t="s">
        <v>156</v>
      </c>
    </row>
    <row r="6752" spans="9:22" x14ac:dyDescent="0.45">
      <c r="I6752" t="s">
        <v>297</v>
      </c>
      <c r="J6752" t="s">
        <v>161</v>
      </c>
      <c r="K6752">
        <v>0</v>
      </c>
      <c r="L6752" t="s">
        <v>156</v>
      </c>
      <c r="N6752" t="s">
        <v>505</v>
      </c>
      <c r="O6752" t="s">
        <v>161</v>
      </c>
      <c r="P6752">
        <v>3.2477515753255429E-2</v>
      </c>
      <c r="Q6752" t="s">
        <v>156</v>
      </c>
      <c r="S6752" t="s">
        <v>718</v>
      </c>
      <c r="T6752" t="s">
        <v>161</v>
      </c>
      <c r="U6752">
        <v>2.6180369546830028E-2</v>
      </c>
      <c r="V6752" t="s">
        <v>156</v>
      </c>
    </row>
    <row r="6753" spans="9:22" x14ac:dyDescent="0.45">
      <c r="I6753" t="s">
        <v>297</v>
      </c>
      <c r="J6753" t="s">
        <v>162</v>
      </c>
      <c r="K6753">
        <v>1.7113643341530925E-3</v>
      </c>
      <c r="L6753" t="s">
        <v>156</v>
      </c>
      <c r="N6753" t="s">
        <v>505</v>
      </c>
      <c r="O6753" t="s">
        <v>162</v>
      </c>
      <c r="P6753">
        <v>4.5010456703895021E-3</v>
      </c>
      <c r="Q6753" t="s">
        <v>156</v>
      </c>
      <c r="S6753" t="s">
        <v>718</v>
      </c>
      <c r="T6753" t="s">
        <v>162</v>
      </c>
      <c r="U6753">
        <v>3.6091209877095725E-3</v>
      </c>
      <c r="V6753" t="s">
        <v>156</v>
      </c>
    </row>
    <row r="6754" spans="9:22" x14ac:dyDescent="0.45">
      <c r="I6754" t="s">
        <v>297</v>
      </c>
      <c r="J6754" t="s">
        <v>163</v>
      </c>
      <c r="K6754">
        <v>4.296348667858543E-3</v>
      </c>
      <c r="L6754" t="s">
        <v>156</v>
      </c>
      <c r="N6754" t="s">
        <v>505</v>
      </c>
      <c r="O6754" t="s">
        <v>163</v>
      </c>
      <c r="P6754">
        <v>4.4212458234166611E-3</v>
      </c>
      <c r="Q6754" t="s">
        <v>156</v>
      </c>
      <c r="S6754" t="s">
        <v>718</v>
      </c>
      <c r="T6754" t="s">
        <v>163</v>
      </c>
      <c r="U6754">
        <v>3.6004084137559482E-3</v>
      </c>
      <c r="V6754" t="s">
        <v>156</v>
      </c>
    </row>
    <row r="6755" spans="9:22" x14ac:dyDescent="0.45">
      <c r="I6755" t="s">
        <v>297</v>
      </c>
      <c r="J6755" t="s">
        <v>164</v>
      </c>
      <c r="K6755">
        <v>6.082513232367563E-3</v>
      </c>
      <c r="L6755" t="s">
        <v>156</v>
      </c>
      <c r="N6755" t="s">
        <v>505</v>
      </c>
      <c r="O6755" t="s">
        <v>164</v>
      </c>
      <c r="P6755">
        <v>4.8679413267740607E-3</v>
      </c>
      <c r="Q6755" t="s">
        <v>156</v>
      </c>
      <c r="S6755" t="s">
        <v>718</v>
      </c>
      <c r="T6755" t="s">
        <v>164</v>
      </c>
      <c r="U6755">
        <v>3.6657916514711195E-3</v>
      </c>
      <c r="V6755" t="s">
        <v>156</v>
      </c>
    </row>
    <row r="6756" spans="9:22" x14ac:dyDescent="0.45">
      <c r="I6756" t="s">
        <v>297</v>
      </c>
      <c r="J6756" t="s">
        <v>165</v>
      </c>
      <c r="K6756">
        <v>3.3592508359778429E-2</v>
      </c>
      <c r="L6756" t="s">
        <v>156</v>
      </c>
      <c r="N6756" t="s">
        <v>505</v>
      </c>
      <c r="O6756" t="s">
        <v>165</v>
      </c>
      <c r="P6756">
        <v>3.2243210026030131E-2</v>
      </c>
      <c r="Q6756" t="s">
        <v>156</v>
      </c>
      <c r="S6756" t="s">
        <v>718</v>
      </c>
      <c r="T6756" t="s">
        <v>165</v>
      </c>
      <c r="U6756">
        <v>2.4028099206134013E-2</v>
      </c>
      <c r="V6756" t="s">
        <v>156</v>
      </c>
    </row>
    <row r="6757" spans="9:22" x14ac:dyDescent="0.45">
      <c r="I6757" t="s">
        <v>297</v>
      </c>
      <c r="J6757" t="s">
        <v>817</v>
      </c>
      <c r="K6757">
        <v>2.6381481759089466E-3</v>
      </c>
      <c r="L6757" t="s">
        <v>156</v>
      </c>
      <c r="N6757" t="s">
        <v>505</v>
      </c>
      <c r="O6757" t="s">
        <v>817</v>
      </c>
      <c r="P6757">
        <v>5.1941267573431954E-3</v>
      </c>
      <c r="Q6757" t="s">
        <v>156</v>
      </c>
      <c r="S6757" t="s">
        <v>718</v>
      </c>
      <c r="T6757" t="s">
        <v>817</v>
      </c>
      <c r="U6757">
        <v>3.844707255451735E-3</v>
      </c>
      <c r="V6757" t="s">
        <v>156</v>
      </c>
    </row>
    <row r="6758" spans="9:22" x14ac:dyDescent="0.45">
      <c r="I6758" t="s">
        <v>297</v>
      </c>
      <c r="J6758" t="s">
        <v>818</v>
      </c>
      <c r="K6758">
        <v>0</v>
      </c>
      <c r="L6758" t="s">
        <v>156</v>
      </c>
      <c r="N6758" t="s">
        <v>505</v>
      </c>
      <c r="O6758" t="s">
        <v>818</v>
      </c>
      <c r="P6758">
        <v>5.2588756317085697E-3</v>
      </c>
      <c r="Q6758" t="s">
        <v>156</v>
      </c>
      <c r="S6758" t="s">
        <v>718</v>
      </c>
      <c r="T6758" t="s">
        <v>818</v>
      </c>
      <c r="U6758">
        <v>3.7534377165987691E-3</v>
      </c>
      <c r="V6758" t="s">
        <v>156</v>
      </c>
    </row>
    <row r="6759" spans="9:22" x14ac:dyDescent="0.45">
      <c r="I6759" t="s">
        <v>297</v>
      </c>
      <c r="J6759" t="s">
        <v>819</v>
      </c>
      <c r="K6759">
        <v>0</v>
      </c>
      <c r="L6759" t="s">
        <v>156</v>
      </c>
      <c r="N6759" t="s">
        <v>505</v>
      </c>
      <c r="O6759" t="s">
        <v>819</v>
      </c>
      <c r="P6759">
        <v>4.9644976601362321E-3</v>
      </c>
      <c r="Q6759" t="s">
        <v>156</v>
      </c>
      <c r="S6759" t="s">
        <v>718</v>
      </c>
      <c r="T6759" t="s">
        <v>819</v>
      </c>
      <c r="U6759">
        <v>3.5805945709130932E-3</v>
      </c>
      <c r="V6759" t="s">
        <v>156</v>
      </c>
    </row>
    <row r="6760" spans="9:22" x14ac:dyDescent="0.45">
      <c r="I6760" t="s">
        <v>297</v>
      </c>
      <c r="J6760" t="s">
        <v>820</v>
      </c>
      <c r="K6760">
        <v>0</v>
      </c>
      <c r="L6760" t="s">
        <v>156</v>
      </c>
      <c r="N6760" t="s">
        <v>505</v>
      </c>
      <c r="O6760" t="s">
        <v>820</v>
      </c>
      <c r="P6760">
        <v>2.3945383937418515E-2</v>
      </c>
      <c r="Q6760" t="s">
        <v>156</v>
      </c>
      <c r="S6760" t="s">
        <v>718</v>
      </c>
      <c r="T6760" t="s">
        <v>820</v>
      </c>
      <c r="U6760">
        <v>1.9138111970997483E-2</v>
      </c>
      <c r="V6760" t="s">
        <v>156</v>
      </c>
    </row>
    <row r="6761" spans="9:22" x14ac:dyDescent="0.45">
      <c r="I6761" t="s">
        <v>297</v>
      </c>
      <c r="J6761" t="s">
        <v>821</v>
      </c>
      <c r="K6761">
        <v>0</v>
      </c>
      <c r="L6761" t="s">
        <v>156</v>
      </c>
      <c r="N6761" t="s">
        <v>505</v>
      </c>
      <c r="O6761" t="s">
        <v>821</v>
      </c>
      <c r="P6761">
        <v>1.5655983773535952E-2</v>
      </c>
      <c r="Q6761" t="s">
        <v>156</v>
      </c>
      <c r="S6761" t="s">
        <v>718</v>
      </c>
      <c r="T6761" t="s">
        <v>821</v>
      </c>
      <c r="U6761">
        <v>2.443908322560644E-2</v>
      </c>
      <c r="V6761" t="s">
        <v>156</v>
      </c>
    </row>
    <row r="6762" spans="9:22" x14ac:dyDescent="0.45">
      <c r="I6762" t="s">
        <v>297</v>
      </c>
      <c r="J6762" t="s">
        <v>822</v>
      </c>
      <c r="K6762">
        <v>0</v>
      </c>
      <c r="L6762" t="s">
        <v>156</v>
      </c>
      <c r="N6762" t="s">
        <v>505</v>
      </c>
      <c r="O6762" t="s">
        <v>822</v>
      </c>
      <c r="P6762">
        <v>2.2826629815741674E-3</v>
      </c>
      <c r="Q6762" t="s">
        <v>156</v>
      </c>
      <c r="S6762" t="s">
        <v>718</v>
      </c>
      <c r="T6762" t="s">
        <v>822</v>
      </c>
      <c r="U6762">
        <v>3.6538250396383237E-3</v>
      </c>
      <c r="V6762" t="s">
        <v>156</v>
      </c>
    </row>
    <row r="6763" spans="9:22" x14ac:dyDescent="0.45">
      <c r="I6763" t="s">
        <v>297</v>
      </c>
      <c r="J6763" t="s">
        <v>823</v>
      </c>
      <c r="K6763">
        <v>2.2536857445427578E-3</v>
      </c>
      <c r="L6763" t="s">
        <v>156</v>
      </c>
      <c r="N6763" t="s">
        <v>505</v>
      </c>
      <c r="O6763" t="s">
        <v>823</v>
      </c>
      <c r="P6763">
        <v>2.2402729040182428E-3</v>
      </c>
      <c r="Q6763" t="s">
        <v>156</v>
      </c>
      <c r="S6763" t="s">
        <v>718</v>
      </c>
      <c r="T6763" t="s">
        <v>823</v>
      </c>
      <c r="U6763">
        <v>3.7853997920922876E-3</v>
      </c>
      <c r="V6763" t="s">
        <v>156</v>
      </c>
    </row>
    <row r="6764" spans="9:22" x14ac:dyDescent="0.45">
      <c r="I6764" t="s">
        <v>297</v>
      </c>
      <c r="J6764" t="s">
        <v>824</v>
      </c>
      <c r="K6764">
        <v>4.2795261349793711E-3</v>
      </c>
      <c r="L6764" t="s">
        <v>156</v>
      </c>
      <c r="N6764" t="s">
        <v>505</v>
      </c>
      <c r="O6764" t="s">
        <v>824</v>
      </c>
      <c r="P6764">
        <v>2.2849623325386678E-3</v>
      </c>
      <c r="Q6764" t="s">
        <v>156</v>
      </c>
      <c r="S6764" t="s">
        <v>718</v>
      </c>
      <c r="T6764" t="s">
        <v>824</v>
      </c>
      <c r="U6764">
        <v>3.654016176344642E-3</v>
      </c>
      <c r="V6764" t="s">
        <v>156</v>
      </c>
    </row>
    <row r="6765" spans="9:22" x14ac:dyDescent="0.45">
      <c r="I6765" t="s">
        <v>297</v>
      </c>
      <c r="J6765" t="s">
        <v>825</v>
      </c>
      <c r="K6765">
        <v>3.3501878980852863E-2</v>
      </c>
      <c r="L6765" t="s">
        <v>156</v>
      </c>
      <c r="N6765" t="s">
        <v>505</v>
      </c>
      <c r="O6765" t="s">
        <v>825</v>
      </c>
      <c r="P6765">
        <v>1.6335868802574528E-2</v>
      </c>
      <c r="Q6765" t="s">
        <v>156</v>
      </c>
      <c r="S6765" t="s">
        <v>718</v>
      </c>
      <c r="T6765" t="s">
        <v>825</v>
      </c>
      <c r="U6765">
        <v>2.186944159859561E-2</v>
      </c>
      <c r="V6765" t="s">
        <v>156</v>
      </c>
    </row>
    <row r="6766" spans="9:22" x14ac:dyDescent="0.45">
      <c r="I6766" t="s">
        <v>297</v>
      </c>
      <c r="J6766" t="s">
        <v>826</v>
      </c>
      <c r="K6766">
        <v>2.71972825775803E-3</v>
      </c>
      <c r="L6766" t="s">
        <v>156</v>
      </c>
      <c r="N6766" t="s">
        <v>505</v>
      </c>
      <c r="O6766" t="s">
        <v>826</v>
      </c>
      <c r="P6766">
        <v>2.4568363485352397E-3</v>
      </c>
      <c r="Q6766" t="s">
        <v>156</v>
      </c>
      <c r="S6766" t="s">
        <v>718</v>
      </c>
      <c r="T6766" t="s">
        <v>826</v>
      </c>
      <c r="U6766">
        <v>3.499868367480093E-3</v>
      </c>
      <c r="V6766" t="s">
        <v>156</v>
      </c>
    </row>
    <row r="6767" spans="9:22" x14ac:dyDescent="0.45">
      <c r="I6767" t="s">
        <v>297</v>
      </c>
      <c r="J6767" t="s">
        <v>827</v>
      </c>
      <c r="K6767">
        <v>0</v>
      </c>
      <c r="L6767" t="s">
        <v>156</v>
      </c>
      <c r="N6767" t="s">
        <v>505</v>
      </c>
      <c r="O6767" t="s">
        <v>827</v>
      </c>
      <c r="P6767">
        <v>2.2638906522127345E-3</v>
      </c>
      <c r="Q6767" t="s">
        <v>156</v>
      </c>
      <c r="S6767" t="s">
        <v>718</v>
      </c>
      <c r="T6767" t="s">
        <v>827</v>
      </c>
      <c r="U6767">
        <v>3.2701223731154325E-3</v>
      </c>
      <c r="V6767" t="s">
        <v>156</v>
      </c>
    </row>
    <row r="6768" spans="9:22" x14ac:dyDescent="0.45">
      <c r="I6768" t="s">
        <v>297</v>
      </c>
      <c r="J6768" t="s">
        <v>828</v>
      </c>
      <c r="K6768">
        <v>0</v>
      </c>
      <c r="L6768" t="s">
        <v>156</v>
      </c>
      <c r="N6768" t="s">
        <v>505</v>
      </c>
      <c r="O6768" t="s">
        <v>828</v>
      </c>
      <c r="P6768">
        <v>2.5351938924052519E-3</v>
      </c>
      <c r="Q6768" t="s">
        <v>156</v>
      </c>
      <c r="S6768" t="s">
        <v>718</v>
      </c>
      <c r="T6768" t="s">
        <v>828</v>
      </c>
      <c r="U6768">
        <v>3.1577589173937492E-3</v>
      </c>
      <c r="V6768" t="s">
        <v>156</v>
      </c>
    </row>
    <row r="6769" spans="9:22" x14ac:dyDescent="0.45">
      <c r="I6769" t="s">
        <v>297</v>
      </c>
      <c r="J6769" t="s">
        <v>829</v>
      </c>
      <c r="K6769">
        <v>0</v>
      </c>
      <c r="L6769" t="s">
        <v>156</v>
      </c>
      <c r="N6769" t="s">
        <v>505</v>
      </c>
      <c r="O6769" t="s">
        <v>829</v>
      </c>
      <c r="P6769">
        <v>1.1506165419128848E-2</v>
      </c>
      <c r="Q6769" t="s">
        <v>156</v>
      </c>
      <c r="S6769" t="s">
        <v>718</v>
      </c>
      <c r="T6769" t="s">
        <v>829</v>
      </c>
      <c r="U6769">
        <v>1.3978350451756013E-2</v>
      </c>
      <c r="V6769" t="s">
        <v>156</v>
      </c>
    </row>
    <row r="6770" spans="9:22" x14ac:dyDescent="0.45">
      <c r="I6770" t="s">
        <v>297</v>
      </c>
      <c r="J6770" t="s">
        <v>878</v>
      </c>
      <c r="K6770">
        <v>0</v>
      </c>
      <c r="L6770" t="s">
        <v>156</v>
      </c>
      <c r="N6770" t="s">
        <v>505</v>
      </c>
      <c r="O6770" t="s">
        <v>878</v>
      </c>
      <c r="P6770">
        <v>4.4137550577745065E-6</v>
      </c>
      <c r="Q6770" t="s">
        <v>156</v>
      </c>
      <c r="S6770" t="s">
        <v>718</v>
      </c>
      <c r="T6770" t="s">
        <v>878</v>
      </c>
      <c r="U6770">
        <v>2.9113839086849103E-5</v>
      </c>
      <c r="V6770" t="s">
        <v>156</v>
      </c>
    </row>
    <row r="6771" spans="9:22" x14ac:dyDescent="0.45">
      <c r="I6771" t="s">
        <v>297</v>
      </c>
      <c r="J6771" t="s">
        <v>879</v>
      </c>
      <c r="K6771">
        <v>0</v>
      </c>
      <c r="L6771" t="s">
        <v>156</v>
      </c>
      <c r="N6771" t="s">
        <v>505</v>
      </c>
      <c r="O6771" t="s">
        <v>879</v>
      </c>
      <c r="P6771">
        <v>2.7467885741520508E-6</v>
      </c>
      <c r="Q6771" t="s">
        <v>156</v>
      </c>
      <c r="S6771" t="s">
        <v>718</v>
      </c>
      <c r="T6771" t="s">
        <v>879</v>
      </c>
      <c r="U6771">
        <v>3.8010948482425972E-5</v>
      </c>
      <c r="V6771" t="s">
        <v>156</v>
      </c>
    </row>
    <row r="6772" spans="9:22" x14ac:dyDescent="0.45">
      <c r="I6772" t="s">
        <v>297</v>
      </c>
      <c r="J6772" t="s">
        <v>880</v>
      </c>
      <c r="K6772">
        <v>0</v>
      </c>
      <c r="L6772" t="s">
        <v>156</v>
      </c>
      <c r="N6772" t="s">
        <v>505</v>
      </c>
      <c r="O6772" t="s">
        <v>880</v>
      </c>
      <c r="P6772">
        <v>4.7189493948139206E-7</v>
      </c>
      <c r="Q6772" t="s">
        <v>156</v>
      </c>
      <c r="S6772" t="s">
        <v>718</v>
      </c>
      <c r="T6772" t="s">
        <v>880</v>
      </c>
      <c r="U6772">
        <v>3.4959226603646053E-5</v>
      </c>
      <c r="V6772" t="s">
        <v>156</v>
      </c>
    </row>
    <row r="6773" spans="9:22" x14ac:dyDescent="0.45">
      <c r="I6773" t="s">
        <v>297</v>
      </c>
      <c r="J6773" t="s">
        <v>881</v>
      </c>
      <c r="K6773">
        <v>0</v>
      </c>
      <c r="L6773" t="s">
        <v>156</v>
      </c>
      <c r="N6773" t="s">
        <v>505</v>
      </c>
      <c r="O6773" t="s">
        <v>881</v>
      </c>
      <c r="P6773">
        <v>3.99896865104197E-7</v>
      </c>
      <c r="Q6773" t="s">
        <v>156</v>
      </c>
      <c r="S6773" t="s">
        <v>718</v>
      </c>
      <c r="T6773" t="s">
        <v>881</v>
      </c>
      <c r="U6773">
        <v>2.3150909370341246E-5</v>
      </c>
      <c r="V6773" t="s">
        <v>156</v>
      </c>
    </row>
    <row r="6774" spans="9:22" x14ac:dyDescent="0.45">
      <c r="I6774" t="s">
        <v>297</v>
      </c>
      <c r="J6774" t="s">
        <v>882</v>
      </c>
      <c r="K6774">
        <v>0</v>
      </c>
      <c r="L6774" t="s">
        <v>156</v>
      </c>
      <c r="N6774" t="s">
        <v>505</v>
      </c>
      <c r="O6774" t="s">
        <v>882</v>
      </c>
      <c r="P6774">
        <v>4.0457535888551692E-7</v>
      </c>
      <c r="Q6774" t="s">
        <v>156</v>
      </c>
      <c r="S6774" t="s">
        <v>718</v>
      </c>
      <c r="T6774" t="s">
        <v>882</v>
      </c>
      <c r="U6774">
        <v>1.8952562316667358E-5</v>
      </c>
      <c r="V6774" t="s">
        <v>156</v>
      </c>
    </row>
    <row r="6775" spans="9:22" x14ac:dyDescent="0.45">
      <c r="I6775" t="s">
        <v>297</v>
      </c>
      <c r="J6775" t="s">
        <v>883</v>
      </c>
      <c r="K6775">
        <v>0</v>
      </c>
      <c r="L6775" t="s">
        <v>156</v>
      </c>
      <c r="N6775" t="s">
        <v>505</v>
      </c>
      <c r="O6775" t="s">
        <v>883</v>
      </c>
      <c r="P6775">
        <v>3.4026309723114414E-7</v>
      </c>
      <c r="Q6775" t="s">
        <v>156</v>
      </c>
      <c r="S6775" t="s">
        <v>718</v>
      </c>
      <c r="T6775" t="s">
        <v>883</v>
      </c>
      <c r="U6775">
        <v>1.4617012664443673E-5</v>
      </c>
      <c r="V6775" t="s">
        <v>156</v>
      </c>
    </row>
    <row r="6776" spans="9:22" x14ac:dyDescent="0.45">
      <c r="I6776" t="s">
        <v>297</v>
      </c>
      <c r="J6776" t="s">
        <v>884</v>
      </c>
      <c r="K6776">
        <v>0</v>
      </c>
      <c r="L6776" t="s">
        <v>156</v>
      </c>
      <c r="N6776" t="s">
        <v>505</v>
      </c>
      <c r="O6776" t="s">
        <v>884</v>
      </c>
      <c r="P6776">
        <v>3.43868346057945E-7</v>
      </c>
      <c r="Q6776" t="s">
        <v>156</v>
      </c>
      <c r="S6776" t="s">
        <v>718</v>
      </c>
      <c r="T6776" t="s">
        <v>884</v>
      </c>
      <c r="U6776">
        <v>1.3579113253038371E-5</v>
      </c>
      <c r="V6776" t="s">
        <v>156</v>
      </c>
    </row>
    <row r="6777" spans="9:22" x14ac:dyDescent="0.45">
      <c r="I6777" t="s">
        <v>297</v>
      </c>
      <c r="J6777" t="s">
        <v>885</v>
      </c>
      <c r="K6777">
        <v>0</v>
      </c>
      <c r="L6777" t="s">
        <v>156</v>
      </c>
      <c r="N6777" t="s">
        <v>505</v>
      </c>
      <c r="O6777" t="s">
        <v>885</v>
      </c>
      <c r="P6777">
        <v>4.3589287705300507E-7</v>
      </c>
      <c r="Q6777" t="s">
        <v>156</v>
      </c>
      <c r="S6777" t="s">
        <v>718</v>
      </c>
      <c r="T6777" t="s">
        <v>885</v>
      </c>
      <c r="U6777">
        <v>1.697566961216614E-5</v>
      </c>
      <c r="V6777" t="s">
        <v>156</v>
      </c>
    </row>
    <row r="6778" spans="9:22" x14ac:dyDescent="0.45">
      <c r="I6778" t="s">
        <v>297</v>
      </c>
      <c r="J6778" t="s">
        <v>886</v>
      </c>
      <c r="K6778">
        <v>1.2397187013010001E-4</v>
      </c>
      <c r="L6778" t="s">
        <v>156</v>
      </c>
      <c r="N6778" t="s">
        <v>505</v>
      </c>
      <c r="O6778" t="s">
        <v>886</v>
      </c>
      <c r="P6778">
        <v>1.4006689361820477E-6</v>
      </c>
      <c r="Q6778" t="s">
        <v>156</v>
      </c>
      <c r="S6778" t="s">
        <v>718</v>
      </c>
      <c r="T6778" t="s">
        <v>886</v>
      </c>
      <c r="U6778">
        <v>2.0702020182363504E-5</v>
      </c>
      <c r="V6778" t="s">
        <v>156</v>
      </c>
    </row>
    <row r="6779" spans="9:22" x14ac:dyDescent="0.45">
      <c r="I6779" t="s">
        <v>297</v>
      </c>
      <c r="J6779" t="s">
        <v>887</v>
      </c>
      <c r="K6779">
        <v>1.925326969439E-4</v>
      </c>
      <c r="L6779" t="s">
        <v>156</v>
      </c>
      <c r="N6779" t="s">
        <v>505</v>
      </c>
      <c r="O6779" t="s">
        <v>887</v>
      </c>
      <c r="P6779">
        <v>2.3062213124812209E-6</v>
      </c>
      <c r="Q6779" t="s">
        <v>156</v>
      </c>
      <c r="S6779" t="s">
        <v>718</v>
      </c>
      <c r="T6779" t="s">
        <v>887</v>
      </c>
      <c r="U6779">
        <v>2.515982467404112E-5</v>
      </c>
      <c r="V6779" t="s">
        <v>156</v>
      </c>
    </row>
    <row r="6780" spans="9:22" x14ac:dyDescent="0.45">
      <c r="I6780" t="s">
        <v>297</v>
      </c>
      <c r="J6780" t="s">
        <v>888</v>
      </c>
      <c r="K6780">
        <v>2.1282367203380001E-4</v>
      </c>
      <c r="L6780" t="s">
        <v>156</v>
      </c>
      <c r="N6780" t="s">
        <v>505</v>
      </c>
      <c r="O6780" t="s">
        <v>888</v>
      </c>
      <c r="P6780">
        <v>4.212404774017361E-7</v>
      </c>
      <c r="Q6780" t="s">
        <v>156</v>
      </c>
      <c r="S6780" t="s">
        <v>718</v>
      </c>
      <c r="T6780" t="s">
        <v>888</v>
      </c>
      <c r="U6780">
        <v>3.2304642790152249E-5</v>
      </c>
      <c r="V6780" t="s">
        <v>156</v>
      </c>
    </row>
    <row r="6781" spans="9:22" x14ac:dyDescent="0.45">
      <c r="I6781" t="s">
        <v>297</v>
      </c>
      <c r="J6781" t="s">
        <v>889</v>
      </c>
      <c r="K6781">
        <v>2.1577707251689999E-4</v>
      </c>
      <c r="L6781" t="s">
        <v>156</v>
      </c>
      <c r="N6781" t="s">
        <v>505</v>
      </c>
      <c r="O6781" t="s">
        <v>889</v>
      </c>
      <c r="P6781">
        <v>2.5621542520536332E-7</v>
      </c>
      <c r="Q6781" t="s">
        <v>156</v>
      </c>
      <c r="S6781" t="s">
        <v>718</v>
      </c>
      <c r="T6781" t="s">
        <v>889</v>
      </c>
      <c r="U6781">
        <v>1.7572801587235428E-5</v>
      </c>
      <c r="V6781" t="s">
        <v>156</v>
      </c>
    </row>
    <row r="6782" spans="9:22" x14ac:dyDescent="0.45">
      <c r="I6782" t="s">
        <v>297</v>
      </c>
      <c r="J6782" t="s">
        <v>890</v>
      </c>
      <c r="K6782">
        <v>1.6733556587279999E-4</v>
      </c>
      <c r="L6782" t="s">
        <v>156</v>
      </c>
      <c r="N6782" t="s">
        <v>505</v>
      </c>
      <c r="O6782" t="s">
        <v>890</v>
      </c>
      <c r="P6782">
        <v>3.4791907565331976E-8</v>
      </c>
      <c r="Q6782" t="s">
        <v>156</v>
      </c>
      <c r="S6782" t="s">
        <v>718</v>
      </c>
      <c r="T6782" t="s">
        <v>890</v>
      </c>
      <c r="U6782">
        <v>1.505251925756964E-5</v>
      </c>
      <c r="V6782" t="s">
        <v>156</v>
      </c>
    </row>
    <row r="6783" spans="9:22" x14ac:dyDescent="0.45">
      <c r="I6783" t="s">
        <v>297</v>
      </c>
      <c r="J6783" t="s">
        <v>891</v>
      </c>
      <c r="K6783">
        <v>2.0950655685810001E-4</v>
      </c>
      <c r="L6783" t="s">
        <v>156</v>
      </c>
      <c r="N6783" t="s">
        <v>505</v>
      </c>
      <c r="O6783" t="s">
        <v>891</v>
      </c>
      <c r="P6783">
        <v>5.7836920271932501E-8</v>
      </c>
      <c r="Q6783" t="s">
        <v>156</v>
      </c>
      <c r="S6783" t="s">
        <v>718</v>
      </c>
      <c r="T6783" t="s">
        <v>891</v>
      </c>
      <c r="U6783">
        <v>1.0784604640370558E-5</v>
      </c>
      <c r="V6783" t="s">
        <v>156</v>
      </c>
    </row>
    <row r="6784" spans="9:22" x14ac:dyDescent="0.45">
      <c r="I6784" t="s">
        <v>297</v>
      </c>
      <c r="J6784" t="s">
        <v>892</v>
      </c>
      <c r="K6784">
        <v>1.7840869765739999E-4</v>
      </c>
      <c r="L6784" t="s">
        <v>156</v>
      </c>
      <c r="N6784" t="s">
        <v>505</v>
      </c>
      <c r="O6784" t="s">
        <v>892</v>
      </c>
      <c r="P6784">
        <v>0</v>
      </c>
      <c r="Q6784" t="s">
        <v>156</v>
      </c>
      <c r="S6784" t="s">
        <v>718</v>
      </c>
      <c r="T6784" t="s">
        <v>892</v>
      </c>
      <c r="U6784">
        <v>7.9642796030641263E-6</v>
      </c>
      <c r="V6784" t="s">
        <v>156</v>
      </c>
    </row>
    <row r="6785" spans="9:22" x14ac:dyDescent="0.45">
      <c r="I6785" t="s">
        <v>297</v>
      </c>
      <c r="J6785" t="s">
        <v>893</v>
      </c>
      <c r="K6785">
        <v>1.031956501704E-4</v>
      </c>
      <c r="L6785" t="s">
        <v>156</v>
      </c>
      <c r="N6785" t="s">
        <v>505</v>
      </c>
      <c r="O6785" t="s">
        <v>893</v>
      </c>
      <c r="P6785">
        <v>1.0239872324373899E-7</v>
      </c>
      <c r="Q6785" t="s">
        <v>156</v>
      </c>
      <c r="S6785" t="s">
        <v>718</v>
      </c>
      <c r="T6785" t="s">
        <v>893</v>
      </c>
      <c r="U6785">
        <v>7.5245425324555566E-6</v>
      </c>
      <c r="V6785" t="s">
        <v>156</v>
      </c>
    </row>
    <row r="6786" spans="9:22" x14ac:dyDescent="0.45">
      <c r="I6786" t="s">
        <v>297</v>
      </c>
      <c r="J6786" t="s">
        <v>894</v>
      </c>
      <c r="K6786">
        <v>8.5007225443985048E-5</v>
      </c>
      <c r="L6786" t="s">
        <v>156</v>
      </c>
      <c r="N6786" t="s">
        <v>505</v>
      </c>
      <c r="O6786" t="s">
        <v>894</v>
      </c>
      <c r="P6786">
        <v>1.3581251602632082E-8</v>
      </c>
      <c r="Q6786" t="s">
        <v>156</v>
      </c>
      <c r="S6786" t="s">
        <v>718</v>
      </c>
      <c r="T6786" t="s">
        <v>894</v>
      </c>
      <c r="U6786">
        <v>1.0844050183778983E-5</v>
      </c>
      <c r="V6786" t="s">
        <v>156</v>
      </c>
    </row>
    <row r="6787" spans="9:22" x14ac:dyDescent="0.45">
      <c r="I6787" t="s">
        <v>297</v>
      </c>
      <c r="J6787" t="s">
        <v>895</v>
      </c>
      <c r="K6787">
        <v>0</v>
      </c>
      <c r="L6787" t="s">
        <v>156</v>
      </c>
      <c r="N6787" t="s">
        <v>505</v>
      </c>
      <c r="O6787" t="s">
        <v>895</v>
      </c>
      <c r="P6787">
        <v>2.1170025186773893E-8</v>
      </c>
      <c r="Q6787" t="s">
        <v>156</v>
      </c>
      <c r="S6787" t="s">
        <v>718</v>
      </c>
      <c r="T6787" t="s">
        <v>895</v>
      </c>
      <c r="U6787">
        <v>1.9852079049109E-5</v>
      </c>
      <c r="V6787" t="s">
        <v>156</v>
      </c>
    </row>
    <row r="6788" spans="9:22" x14ac:dyDescent="0.45">
      <c r="I6788" t="s">
        <v>297</v>
      </c>
      <c r="J6788" t="s">
        <v>896</v>
      </c>
      <c r="K6788">
        <v>0</v>
      </c>
      <c r="L6788" t="s">
        <v>156</v>
      </c>
      <c r="N6788" t="s">
        <v>505</v>
      </c>
      <c r="O6788" t="s">
        <v>896</v>
      </c>
      <c r="P6788">
        <v>8.7846169202158037E-10</v>
      </c>
      <c r="Q6788" t="s">
        <v>156</v>
      </c>
      <c r="S6788" t="s">
        <v>718</v>
      </c>
      <c r="T6788" t="s">
        <v>896</v>
      </c>
      <c r="U6788">
        <v>2.2731803626421241E-5</v>
      </c>
      <c r="V6788" t="s">
        <v>156</v>
      </c>
    </row>
    <row r="6789" spans="9:22" x14ac:dyDescent="0.45">
      <c r="I6789" t="s">
        <v>297</v>
      </c>
      <c r="J6789" t="s">
        <v>897</v>
      </c>
      <c r="K6789">
        <v>0</v>
      </c>
      <c r="L6789" t="s">
        <v>156</v>
      </c>
      <c r="N6789" t="s">
        <v>505</v>
      </c>
      <c r="O6789" t="s">
        <v>897</v>
      </c>
      <c r="P6789">
        <v>1.5747008649635039E-9</v>
      </c>
      <c r="Q6789" t="s">
        <v>156</v>
      </c>
      <c r="S6789" t="s">
        <v>718</v>
      </c>
      <c r="T6789" t="s">
        <v>897</v>
      </c>
      <c r="U6789">
        <v>2.5331813007518691E-5</v>
      </c>
      <c r="V6789" t="s">
        <v>156</v>
      </c>
    </row>
    <row r="6790" spans="9:22" x14ac:dyDescent="0.45">
      <c r="I6790" t="s">
        <v>297</v>
      </c>
      <c r="J6790" t="s">
        <v>898</v>
      </c>
      <c r="K6790">
        <v>0</v>
      </c>
      <c r="L6790" t="s">
        <v>156</v>
      </c>
      <c r="N6790" t="s">
        <v>505</v>
      </c>
      <c r="O6790" t="s">
        <v>898</v>
      </c>
      <c r="P6790">
        <v>8.6897304433072373E-8</v>
      </c>
      <c r="Q6790" t="s">
        <v>156</v>
      </c>
      <c r="S6790" t="s">
        <v>718</v>
      </c>
      <c r="T6790" t="s">
        <v>898</v>
      </c>
      <c r="U6790">
        <v>2.5284261317384097E-5</v>
      </c>
      <c r="V6790" t="s">
        <v>156</v>
      </c>
    </row>
    <row r="6791" spans="9:22" x14ac:dyDescent="0.45">
      <c r="I6791" t="s">
        <v>297</v>
      </c>
      <c r="J6791" t="s">
        <v>899</v>
      </c>
      <c r="K6791">
        <v>0</v>
      </c>
      <c r="L6791" t="s">
        <v>156</v>
      </c>
      <c r="N6791" t="s">
        <v>505</v>
      </c>
      <c r="O6791" t="s">
        <v>899</v>
      </c>
      <c r="P6791">
        <v>1.3011182631605274E-7</v>
      </c>
      <c r="Q6791" t="s">
        <v>156</v>
      </c>
      <c r="S6791" t="s">
        <v>718</v>
      </c>
      <c r="T6791" t="s">
        <v>899</v>
      </c>
      <c r="U6791">
        <v>2.4449757316836872E-5</v>
      </c>
      <c r="V6791" t="s">
        <v>156</v>
      </c>
    </row>
    <row r="6792" spans="9:22" x14ac:dyDescent="0.45">
      <c r="I6792" t="s">
        <v>297</v>
      </c>
      <c r="J6792" t="s">
        <v>900</v>
      </c>
      <c r="K6792">
        <v>0</v>
      </c>
      <c r="L6792" t="s">
        <v>156</v>
      </c>
      <c r="N6792" t="s">
        <v>505</v>
      </c>
      <c r="O6792" t="s">
        <v>900</v>
      </c>
      <c r="P6792">
        <v>3.5229061083008173E-7</v>
      </c>
      <c r="Q6792" t="s">
        <v>156</v>
      </c>
      <c r="S6792" t="s">
        <v>718</v>
      </c>
      <c r="T6792" t="s">
        <v>900</v>
      </c>
      <c r="U6792">
        <v>2.299857034091881E-5</v>
      </c>
      <c r="V6792" t="s">
        <v>156</v>
      </c>
    </row>
    <row r="6793" spans="9:22" x14ac:dyDescent="0.45">
      <c r="I6793" t="s">
        <v>297</v>
      </c>
      <c r="J6793" t="s">
        <v>901</v>
      </c>
      <c r="K6793">
        <v>0</v>
      </c>
      <c r="L6793" t="s">
        <v>156</v>
      </c>
      <c r="N6793" t="s">
        <v>505</v>
      </c>
      <c r="O6793" t="s">
        <v>901</v>
      </c>
      <c r="P6793">
        <v>3.7101264305002083E-7</v>
      </c>
      <c r="Q6793" t="s">
        <v>156</v>
      </c>
      <c r="S6793" t="s">
        <v>718</v>
      </c>
      <c r="T6793" t="s">
        <v>901</v>
      </c>
      <c r="U6793">
        <v>6.5159800728508485E-6</v>
      </c>
      <c r="V6793" t="s">
        <v>156</v>
      </c>
    </row>
    <row r="6794" spans="9:22" x14ac:dyDescent="0.45">
      <c r="I6794" t="s">
        <v>298</v>
      </c>
      <c r="J6794" t="s">
        <v>155</v>
      </c>
      <c r="K6794">
        <v>3.0220397184845975E-2</v>
      </c>
      <c r="L6794" t="s">
        <v>156</v>
      </c>
      <c r="N6794" t="s">
        <v>506</v>
      </c>
      <c r="O6794" t="s">
        <v>155</v>
      </c>
      <c r="P6794">
        <v>0.19949208608105279</v>
      </c>
      <c r="Q6794" t="s">
        <v>156</v>
      </c>
      <c r="S6794" t="s">
        <v>719</v>
      </c>
      <c r="T6794" t="s">
        <v>155</v>
      </c>
      <c r="U6794">
        <v>0.25548425217745679</v>
      </c>
      <c r="V6794" t="s">
        <v>156</v>
      </c>
    </row>
    <row r="6795" spans="9:22" x14ac:dyDescent="0.45">
      <c r="I6795" t="s">
        <v>298</v>
      </c>
      <c r="J6795" t="s">
        <v>157</v>
      </c>
      <c r="K6795">
        <v>4.6381597195960883E-2</v>
      </c>
      <c r="L6795" t="s">
        <v>156</v>
      </c>
      <c r="N6795" t="s">
        <v>506</v>
      </c>
      <c r="O6795" t="s">
        <v>157</v>
      </c>
      <c r="P6795">
        <v>2.9957207791090214E-2</v>
      </c>
      <c r="Q6795" t="s">
        <v>156</v>
      </c>
      <c r="S6795" t="s">
        <v>719</v>
      </c>
      <c r="T6795" t="s">
        <v>157</v>
      </c>
      <c r="U6795">
        <v>3.460047463138799E-2</v>
      </c>
      <c r="V6795" t="s">
        <v>156</v>
      </c>
    </row>
    <row r="6796" spans="9:22" x14ac:dyDescent="0.45">
      <c r="I6796" t="s">
        <v>298</v>
      </c>
      <c r="J6796" t="s">
        <v>158</v>
      </c>
      <c r="K6796">
        <v>6.7911015551951143E-2</v>
      </c>
      <c r="L6796" t="s">
        <v>156</v>
      </c>
      <c r="N6796" t="s">
        <v>506</v>
      </c>
      <c r="O6796" t="s">
        <v>158</v>
      </c>
      <c r="P6796">
        <v>3.2309103479071254E-2</v>
      </c>
      <c r="Q6796" t="s">
        <v>156</v>
      </c>
      <c r="S6796" t="s">
        <v>719</v>
      </c>
      <c r="T6796" t="s">
        <v>158</v>
      </c>
      <c r="U6796">
        <v>3.4021394528782167E-2</v>
      </c>
      <c r="V6796" t="s">
        <v>156</v>
      </c>
    </row>
    <row r="6797" spans="9:22" x14ac:dyDescent="0.45">
      <c r="I6797" t="s">
        <v>298</v>
      </c>
      <c r="J6797" t="s">
        <v>159</v>
      </c>
      <c r="K6797">
        <v>8.2794593601468472E-2</v>
      </c>
      <c r="L6797" t="s">
        <v>156</v>
      </c>
      <c r="N6797" t="s">
        <v>506</v>
      </c>
      <c r="O6797" t="s">
        <v>159</v>
      </c>
      <c r="P6797">
        <v>3.496879670217639E-2</v>
      </c>
      <c r="Q6797" t="s">
        <v>156</v>
      </c>
      <c r="S6797" t="s">
        <v>719</v>
      </c>
      <c r="T6797" t="s">
        <v>159</v>
      </c>
      <c r="U6797">
        <v>3.3621888068466367E-2</v>
      </c>
      <c r="V6797" t="s">
        <v>156</v>
      </c>
    </row>
    <row r="6798" spans="9:22" x14ac:dyDescent="0.45">
      <c r="I6798" t="s">
        <v>298</v>
      </c>
      <c r="J6798" t="s">
        <v>160</v>
      </c>
      <c r="K6798">
        <v>0.53506881533458617</v>
      </c>
      <c r="L6798" t="s">
        <v>156</v>
      </c>
      <c r="N6798" t="s">
        <v>506</v>
      </c>
      <c r="O6798" t="s">
        <v>160</v>
      </c>
      <c r="P6798">
        <v>0.2566986892180036</v>
      </c>
      <c r="Q6798" t="s">
        <v>156</v>
      </c>
      <c r="S6798" t="s">
        <v>719</v>
      </c>
      <c r="T6798" t="s">
        <v>160</v>
      </c>
      <c r="U6798">
        <v>0.18894036827333163</v>
      </c>
      <c r="V6798" t="s">
        <v>156</v>
      </c>
    </row>
    <row r="6799" spans="9:22" x14ac:dyDescent="0.45">
      <c r="I6799" t="s">
        <v>298</v>
      </c>
      <c r="J6799" t="s">
        <v>813</v>
      </c>
      <c r="K6799">
        <v>6.9043602264707321E-2</v>
      </c>
      <c r="L6799" t="s">
        <v>156</v>
      </c>
      <c r="N6799" t="s">
        <v>506</v>
      </c>
      <c r="O6799" t="s">
        <v>813</v>
      </c>
      <c r="P6799">
        <v>4.2320160797957682E-2</v>
      </c>
      <c r="Q6799" t="s">
        <v>156</v>
      </c>
      <c r="S6799" t="s">
        <v>719</v>
      </c>
      <c r="T6799" t="s">
        <v>813</v>
      </c>
      <c r="U6799">
        <v>3.0833971820657703E-2</v>
      </c>
      <c r="V6799" t="s">
        <v>156</v>
      </c>
    </row>
    <row r="6800" spans="9:22" x14ac:dyDescent="0.45">
      <c r="I6800" t="s">
        <v>298</v>
      </c>
      <c r="J6800" t="s">
        <v>814</v>
      </c>
      <c r="K6800">
        <v>4.6829316935277393E-2</v>
      </c>
      <c r="L6800" t="s">
        <v>156</v>
      </c>
      <c r="N6800" t="s">
        <v>506</v>
      </c>
      <c r="O6800" t="s">
        <v>814</v>
      </c>
      <c r="P6800">
        <v>3.8023825401530514E-2</v>
      </c>
      <c r="Q6800" t="s">
        <v>156</v>
      </c>
      <c r="S6800" t="s">
        <v>719</v>
      </c>
      <c r="T6800" t="s">
        <v>814</v>
      </c>
      <c r="U6800">
        <v>3.1719534025269114E-2</v>
      </c>
      <c r="V6800" t="s">
        <v>156</v>
      </c>
    </row>
    <row r="6801" spans="9:22" x14ac:dyDescent="0.45">
      <c r="I6801" t="s">
        <v>298</v>
      </c>
      <c r="J6801" t="s">
        <v>815</v>
      </c>
      <c r="K6801">
        <v>2.2554880589254121E-2</v>
      </c>
      <c r="L6801" t="s">
        <v>156</v>
      </c>
      <c r="N6801" t="s">
        <v>506</v>
      </c>
      <c r="O6801" t="s">
        <v>815</v>
      </c>
      <c r="P6801">
        <v>3.3420880784373289E-2</v>
      </c>
      <c r="Q6801" t="s">
        <v>156</v>
      </c>
      <c r="S6801" t="s">
        <v>719</v>
      </c>
      <c r="T6801" t="s">
        <v>815</v>
      </c>
      <c r="U6801">
        <v>3.3479332584198759E-2</v>
      </c>
      <c r="V6801" t="s">
        <v>156</v>
      </c>
    </row>
    <row r="6802" spans="9:22" x14ac:dyDescent="0.45">
      <c r="I6802" t="s">
        <v>298</v>
      </c>
      <c r="J6802" t="s">
        <v>816</v>
      </c>
      <c r="K6802">
        <v>5.1004261433534523E-3</v>
      </c>
      <c r="L6802" t="s">
        <v>156</v>
      </c>
      <c r="N6802" t="s">
        <v>506</v>
      </c>
      <c r="O6802" t="s">
        <v>816</v>
      </c>
      <c r="P6802">
        <v>0.14456815318900543</v>
      </c>
      <c r="Q6802" t="s">
        <v>156</v>
      </c>
      <c r="S6802" t="s">
        <v>719</v>
      </c>
      <c r="T6802" t="s">
        <v>816</v>
      </c>
      <c r="U6802">
        <v>0.17720913405197067</v>
      </c>
      <c r="V6802" t="s">
        <v>156</v>
      </c>
    </row>
    <row r="6803" spans="9:22" x14ac:dyDescent="0.45">
      <c r="I6803" t="s">
        <v>298</v>
      </c>
      <c r="J6803" t="s">
        <v>161</v>
      </c>
      <c r="K6803">
        <v>0</v>
      </c>
      <c r="L6803" t="s">
        <v>156</v>
      </c>
      <c r="N6803" t="s">
        <v>506</v>
      </c>
      <c r="O6803" t="s">
        <v>161</v>
      </c>
      <c r="P6803">
        <v>3.496393379235789E-2</v>
      </c>
      <c r="Q6803" t="s">
        <v>156</v>
      </c>
      <c r="S6803" t="s">
        <v>719</v>
      </c>
      <c r="T6803" t="s">
        <v>161</v>
      </c>
      <c r="U6803">
        <v>3.0225343866435047E-2</v>
      </c>
      <c r="V6803" t="s">
        <v>156</v>
      </c>
    </row>
    <row r="6804" spans="9:22" x14ac:dyDescent="0.45">
      <c r="I6804" t="s">
        <v>298</v>
      </c>
      <c r="J6804" t="s">
        <v>162</v>
      </c>
      <c r="K6804">
        <v>1.7674635180098988E-3</v>
      </c>
      <c r="L6804" t="s">
        <v>156</v>
      </c>
      <c r="N6804" t="s">
        <v>506</v>
      </c>
      <c r="O6804" t="s">
        <v>162</v>
      </c>
      <c r="P6804">
        <v>4.9170379808157012E-3</v>
      </c>
      <c r="Q6804" t="s">
        <v>156</v>
      </c>
      <c r="S6804" t="s">
        <v>719</v>
      </c>
      <c r="T6804" t="s">
        <v>162</v>
      </c>
      <c r="U6804">
        <v>4.1421684073893071E-3</v>
      </c>
      <c r="V6804" t="s">
        <v>156</v>
      </c>
    </row>
    <row r="6805" spans="9:22" x14ac:dyDescent="0.45">
      <c r="I6805" t="s">
        <v>298</v>
      </c>
      <c r="J6805" t="s">
        <v>163</v>
      </c>
      <c r="K6805">
        <v>4.3899519319666822E-3</v>
      </c>
      <c r="L6805" t="s">
        <v>156</v>
      </c>
      <c r="N6805" t="s">
        <v>506</v>
      </c>
      <c r="O6805" t="s">
        <v>163</v>
      </c>
      <c r="P6805">
        <v>4.9303990828073662E-3</v>
      </c>
      <c r="Q6805" t="s">
        <v>156</v>
      </c>
      <c r="S6805" t="s">
        <v>719</v>
      </c>
      <c r="T6805" t="s">
        <v>163</v>
      </c>
      <c r="U6805">
        <v>3.9449385725915101E-3</v>
      </c>
      <c r="V6805" t="s">
        <v>156</v>
      </c>
    </row>
    <row r="6806" spans="9:22" x14ac:dyDescent="0.45">
      <c r="I6806" t="s">
        <v>298</v>
      </c>
      <c r="J6806" t="s">
        <v>164</v>
      </c>
      <c r="K6806">
        <v>5.9112944604617313E-3</v>
      </c>
      <c r="L6806" t="s">
        <v>156</v>
      </c>
      <c r="N6806" t="s">
        <v>506</v>
      </c>
      <c r="O6806" t="s">
        <v>164</v>
      </c>
      <c r="P6806">
        <v>5.2638076282970556E-3</v>
      </c>
      <c r="Q6806" t="s">
        <v>156</v>
      </c>
      <c r="S6806" t="s">
        <v>719</v>
      </c>
      <c r="T6806" t="s">
        <v>164</v>
      </c>
      <c r="U6806">
        <v>3.8120454119942295E-3</v>
      </c>
      <c r="V6806" t="s">
        <v>156</v>
      </c>
    </row>
    <row r="6807" spans="9:22" x14ac:dyDescent="0.45">
      <c r="I6807" t="s">
        <v>298</v>
      </c>
      <c r="J6807" t="s">
        <v>165</v>
      </c>
      <c r="K6807">
        <v>3.3344315089541221E-2</v>
      </c>
      <c r="L6807" t="s">
        <v>156</v>
      </c>
      <c r="N6807" t="s">
        <v>506</v>
      </c>
      <c r="O6807" t="s">
        <v>165</v>
      </c>
      <c r="P6807">
        <v>3.2960506949986895E-2</v>
      </c>
      <c r="Q6807" t="s">
        <v>156</v>
      </c>
      <c r="S6807" t="s">
        <v>719</v>
      </c>
      <c r="T6807" t="s">
        <v>165</v>
      </c>
      <c r="U6807">
        <v>2.2491581575463652E-2</v>
      </c>
      <c r="V6807" t="s">
        <v>156</v>
      </c>
    </row>
    <row r="6808" spans="9:22" x14ac:dyDescent="0.45">
      <c r="I6808" t="s">
        <v>298</v>
      </c>
      <c r="J6808" t="s">
        <v>817</v>
      </c>
      <c r="K6808">
        <v>2.77816721055444E-3</v>
      </c>
      <c r="L6808" t="s">
        <v>156</v>
      </c>
      <c r="N6808" t="s">
        <v>506</v>
      </c>
      <c r="O6808" t="s">
        <v>817</v>
      </c>
      <c r="P6808">
        <v>5.1511667817524254E-3</v>
      </c>
      <c r="Q6808" t="s">
        <v>156</v>
      </c>
      <c r="S6808" t="s">
        <v>719</v>
      </c>
      <c r="T6808" t="s">
        <v>817</v>
      </c>
      <c r="U6808">
        <v>3.5935018916595117E-3</v>
      </c>
      <c r="V6808" t="s">
        <v>156</v>
      </c>
    </row>
    <row r="6809" spans="9:22" x14ac:dyDescent="0.45">
      <c r="I6809" t="s">
        <v>298</v>
      </c>
      <c r="J6809" t="s">
        <v>818</v>
      </c>
      <c r="K6809">
        <v>0</v>
      </c>
      <c r="L6809" t="s">
        <v>156</v>
      </c>
      <c r="N6809" t="s">
        <v>506</v>
      </c>
      <c r="O6809" t="s">
        <v>818</v>
      </c>
      <c r="P6809">
        <v>5.1394934415686247E-3</v>
      </c>
      <c r="Q6809" t="s">
        <v>156</v>
      </c>
      <c r="S6809" t="s">
        <v>719</v>
      </c>
      <c r="T6809" t="s">
        <v>818</v>
      </c>
      <c r="U6809">
        <v>3.5583053107516656E-3</v>
      </c>
      <c r="V6809" t="s">
        <v>156</v>
      </c>
    </row>
    <row r="6810" spans="9:22" x14ac:dyDescent="0.45">
      <c r="I6810" t="s">
        <v>298</v>
      </c>
      <c r="J6810" t="s">
        <v>819</v>
      </c>
      <c r="K6810">
        <v>0</v>
      </c>
      <c r="L6810" t="s">
        <v>156</v>
      </c>
      <c r="N6810" t="s">
        <v>506</v>
      </c>
      <c r="O6810" t="s">
        <v>819</v>
      </c>
      <c r="P6810">
        <v>5.0387659997729022E-3</v>
      </c>
      <c r="Q6810" t="s">
        <v>156</v>
      </c>
      <c r="S6810" t="s">
        <v>719</v>
      </c>
      <c r="T6810" t="s">
        <v>819</v>
      </c>
      <c r="U6810">
        <v>3.502647440191237E-3</v>
      </c>
      <c r="V6810" t="s">
        <v>156</v>
      </c>
    </row>
    <row r="6811" spans="9:22" x14ac:dyDescent="0.45">
      <c r="I6811" t="s">
        <v>298</v>
      </c>
      <c r="J6811" t="s">
        <v>820</v>
      </c>
      <c r="K6811">
        <v>0</v>
      </c>
      <c r="L6811" t="s">
        <v>156</v>
      </c>
      <c r="N6811" t="s">
        <v>506</v>
      </c>
      <c r="O6811" t="s">
        <v>820</v>
      </c>
      <c r="P6811">
        <v>2.4458155564879607E-2</v>
      </c>
      <c r="Q6811" t="s">
        <v>156</v>
      </c>
      <c r="S6811" t="s">
        <v>719</v>
      </c>
      <c r="T6811" t="s">
        <v>820</v>
      </c>
      <c r="U6811">
        <v>1.9465507365928461E-2</v>
      </c>
      <c r="V6811" t="s">
        <v>156</v>
      </c>
    </row>
    <row r="6812" spans="9:22" x14ac:dyDescent="0.45">
      <c r="I6812" t="s">
        <v>298</v>
      </c>
      <c r="J6812" t="s">
        <v>821</v>
      </c>
      <c r="K6812">
        <v>0</v>
      </c>
      <c r="L6812" t="s">
        <v>156</v>
      </c>
      <c r="N6812" t="s">
        <v>506</v>
      </c>
      <c r="O6812" t="s">
        <v>821</v>
      </c>
      <c r="P6812">
        <v>1.7103298447097143E-2</v>
      </c>
      <c r="Q6812" t="s">
        <v>156</v>
      </c>
      <c r="S6812" t="s">
        <v>719</v>
      </c>
      <c r="T6812" t="s">
        <v>821</v>
      </c>
      <c r="U6812">
        <v>2.6121324743207604E-2</v>
      </c>
      <c r="V6812" t="s">
        <v>156</v>
      </c>
    </row>
    <row r="6813" spans="9:22" x14ac:dyDescent="0.45">
      <c r="I6813" t="s">
        <v>298</v>
      </c>
      <c r="J6813" t="s">
        <v>822</v>
      </c>
      <c r="K6813">
        <v>0</v>
      </c>
      <c r="L6813" t="s">
        <v>156</v>
      </c>
      <c r="N6813" t="s">
        <v>506</v>
      </c>
      <c r="O6813" t="s">
        <v>822</v>
      </c>
      <c r="P6813">
        <v>2.6762671463316052E-3</v>
      </c>
      <c r="Q6813" t="s">
        <v>156</v>
      </c>
      <c r="S6813" t="s">
        <v>719</v>
      </c>
      <c r="T6813" t="s">
        <v>822</v>
      </c>
      <c r="U6813">
        <v>3.9858924487491971E-3</v>
      </c>
      <c r="V6813" t="s">
        <v>156</v>
      </c>
    </row>
    <row r="6814" spans="9:22" x14ac:dyDescent="0.45">
      <c r="I6814" t="s">
        <v>298</v>
      </c>
      <c r="J6814" t="s">
        <v>823</v>
      </c>
      <c r="K6814">
        <v>2.6973733894225518E-3</v>
      </c>
      <c r="L6814" t="s">
        <v>156</v>
      </c>
      <c r="N6814" t="s">
        <v>506</v>
      </c>
      <c r="O6814" t="s">
        <v>823</v>
      </c>
      <c r="P6814">
        <v>2.6712921371543708E-3</v>
      </c>
      <c r="Q6814" t="s">
        <v>156</v>
      </c>
      <c r="S6814" t="s">
        <v>719</v>
      </c>
      <c r="T6814" t="s">
        <v>823</v>
      </c>
      <c r="U6814">
        <v>3.8825016707008313E-3</v>
      </c>
      <c r="V6814" t="s">
        <v>156</v>
      </c>
    </row>
    <row r="6815" spans="9:22" x14ac:dyDescent="0.45">
      <c r="I6815" t="s">
        <v>298</v>
      </c>
      <c r="J6815" t="s">
        <v>824</v>
      </c>
      <c r="K6815">
        <v>4.7150663277272008E-3</v>
      </c>
      <c r="L6815" t="s">
        <v>156</v>
      </c>
      <c r="N6815" t="s">
        <v>506</v>
      </c>
      <c r="O6815" t="s">
        <v>824</v>
      </c>
      <c r="P6815">
        <v>2.805300787862093E-3</v>
      </c>
      <c r="Q6815" t="s">
        <v>156</v>
      </c>
      <c r="S6815" t="s">
        <v>719</v>
      </c>
      <c r="T6815" t="s">
        <v>824</v>
      </c>
      <c r="U6815">
        <v>3.7974079173670543E-3</v>
      </c>
      <c r="V6815" t="s">
        <v>156</v>
      </c>
    </row>
    <row r="6816" spans="9:22" x14ac:dyDescent="0.45">
      <c r="I6816" t="s">
        <v>298</v>
      </c>
      <c r="J6816" t="s">
        <v>825</v>
      </c>
      <c r="K6816">
        <v>3.4064962203919302E-2</v>
      </c>
      <c r="L6816" t="s">
        <v>156</v>
      </c>
      <c r="N6816" t="s">
        <v>506</v>
      </c>
      <c r="O6816" t="s">
        <v>825</v>
      </c>
      <c r="P6816">
        <v>1.832899854514785E-2</v>
      </c>
      <c r="Q6816" t="s">
        <v>156</v>
      </c>
      <c r="S6816" t="s">
        <v>719</v>
      </c>
      <c r="T6816" t="s">
        <v>825</v>
      </c>
      <c r="U6816">
        <v>2.2577260150222489E-2</v>
      </c>
      <c r="V6816" t="s">
        <v>156</v>
      </c>
    </row>
    <row r="6817" spans="9:22" x14ac:dyDescent="0.45">
      <c r="I6817" t="s">
        <v>298</v>
      </c>
      <c r="J6817" t="s">
        <v>826</v>
      </c>
      <c r="K6817">
        <v>2.7390819316851522E-3</v>
      </c>
      <c r="L6817" t="s">
        <v>156</v>
      </c>
      <c r="N6817" t="s">
        <v>506</v>
      </c>
      <c r="O6817" t="s">
        <v>826</v>
      </c>
      <c r="P6817">
        <v>2.885086301327151E-3</v>
      </c>
      <c r="Q6817" t="s">
        <v>156</v>
      </c>
      <c r="S6817" t="s">
        <v>719</v>
      </c>
      <c r="T6817" t="s">
        <v>826</v>
      </c>
      <c r="U6817">
        <v>3.6304767148136645E-3</v>
      </c>
      <c r="V6817" t="s">
        <v>156</v>
      </c>
    </row>
    <row r="6818" spans="9:22" x14ac:dyDescent="0.45">
      <c r="I6818" t="s">
        <v>298</v>
      </c>
      <c r="J6818" t="s">
        <v>827</v>
      </c>
      <c r="K6818">
        <v>0</v>
      </c>
      <c r="L6818" t="s">
        <v>156</v>
      </c>
      <c r="N6818" t="s">
        <v>506</v>
      </c>
      <c r="O6818" t="s">
        <v>827</v>
      </c>
      <c r="P6818">
        <v>2.793527065668276E-3</v>
      </c>
      <c r="Q6818" t="s">
        <v>156</v>
      </c>
      <c r="S6818" t="s">
        <v>719</v>
      </c>
      <c r="T6818" t="s">
        <v>827</v>
      </c>
      <c r="U6818">
        <v>3.5878166446737204E-3</v>
      </c>
      <c r="V6818" t="s">
        <v>156</v>
      </c>
    </row>
    <row r="6819" spans="9:22" x14ac:dyDescent="0.45">
      <c r="I6819" t="s">
        <v>298</v>
      </c>
      <c r="J6819" t="s">
        <v>828</v>
      </c>
      <c r="K6819">
        <v>0</v>
      </c>
      <c r="L6819" t="s">
        <v>156</v>
      </c>
      <c r="N6819" t="s">
        <v>506</v>
      </c>
      <c r="O6819" t="s">
        <v>828</v>
      </c>
      <c r="P6819">
        <v>2.8086336765327708E-3</v>
      </c>
      <c r="Q6819" t="s">
        <v>156</v>
      </c>
      <c r="S6819" t="s">
        <v>719</v>
      </c>
      <c r="T6819" t="s">
        <v>828</v>
      </c>
      <c r="U6819">
        <v>3.5299017682847537E-3</v>
      </c>
      <c r="V6819" t="s">
        <v>156</v>
      </c>
    </row>
    <row r="6820" spans="9:22" x14ac:dyDescent="0.45">
      <c r="I6820" t="s">
        <v>298</v>
      </c>
      <c r="J6820" t="s">
        <v>829</v>
      </c>
      <c r="K6820">
        <v>0</v>
      </c>
      <c r="L6820" t="s">
        <v>156</v>
      </c>
      <c r="N6820" t="s">
        <v>506</v>
      </c>
      <c r="O6820" t="s">
        <v>829</v>
      </c>
      <c r="P6820">
        <v>1.3339706626303688E-2</v>
      </c>
      <c r="Q6820" t="s">
        <v>156</v>
      </c>
      <c r="S6820" t="s">
        <v>719</v>
      </c>
      <c r="T6820" t="s">
        <v>829</v>
      </c>
      <c r="U6820">
        <v>1.3948808553940912E-2</v>
      </c>
      <c r="V6820" t="s">
        <v>156</v>
      </c>
    </row>
    <row r="6821" spans="9:22" x14ac:dyDescent="0.45">
      <c r="I6821" t="s">
        <v>298</v>
      </c>
      <c r="J6821" t="s">
        <v>878</v>
      </c>
      <c r="K6821">
        <v>0</v>
      </c>
      <c r="L6821" t="s">
        <v>156</v>
      </c>
      <c r="N6821" t="s">
        <v>506</v>
      </c>
      <c r="O6821" t="s">
        <v>878</v>
      </c>
      <c r="P6821">
        <v>1.1612037231505663E-6</v>
      </c>
      <c r="Q6821" t="s">
        <v>156</v>
      </c>
      <c r="S6821" t="s">
        <v>719</v>
      </c>
      <c r="T6821" t="s">
        <v>878</v>
      </c>
      <c r="U6821">
        <v>5.4879535019810438E-5</v>
      </c>
      <c r="V6821" t="s">
        <v>156</v>
      </c>
    </row>
    <row r="6822" spans="9:22" x14ac:dyDescent="0.45">
      <c r="I6822" t="s">
        <v>298</v>
      </c>
      <c r="J6822" t="s">
        <v>879</v>
      </c>
      <c r="K6822">
        <v>0</v>
      </c>
      <c r="L6822" t="s">
        <v>156</v>
      </c>
      <c r="N6822" t="s">
        <v>506</v>
      </c>
      <c r="O6822" t="s">
        <v>879</v>
      </c>
      <c r="P6822">
        <v>7.9587824790913301E-7</v>
      </c>
      <c r="Q6822" t="s">
        <v>156</v>
      </c>
      <c r="S6822" t="s">
        <v>719</v>
      </c>
      <c r="T6822" t="s">
        <v>879</v>
      </c>
      <c r="U6822">
        <v>4.874162118162413E-5</v>
      </c>
      <c r="V6822" t="s">
        <v>156</v>
      </c>
    </row>
    <row r="6823" spans="9:22" x14ac:dyDescent="0.45">
      <c r="I6823" t="s">
        <v>298</v>
      </c>
      <c r="J6823" t="s">
        <v>880</v>
      </c>
      <c r="K6823">
        <v>0</v>
      </c>
      <c r="L6823" t="s">
        <v>156</v>
      </c>
      <c r="N6823" t="s">
        <v>506</v>
      </c>
      <c r="O6823" t="s">
        <v>880</v>
      </c>
      <c r="P6823">
        <v>3.637629936714108E-7</v>
      </c>
      <c r="Q6823" t="s">
        <v>156</v>
      </c>
      <c r="S6823" t="s">
        <v>719</v>
      </c>
      <c r="T6823" t="s">
        <v>880</v>
      </c>
      <c r="U6823">
        <v>3.513925605765427E-5</v>
      </c>
      <c r="V6823" t="s">
        <v>156</v>
      </c>
    </row>
    <row r="6824" spans="9:22" x14ac:dyDescent="0.45">
      <c r="I6824" t="s">
        <v>298</v>
      </c>
      <c r="J6824" t="s">
        <v>881</v>
      </c>
      <c r="K6824">
        <v>0</v>
      </c>
      <c r="L6824" t="s">
        <v>156</v>
      </c>
      <c r="N6824" t="s">
        <v>506</v>
      </c>
      <c r="O6824" t="s">
        <v>881</v>
      </c>
      <c r="P6824">
        <v>2.6335288627631292E-7</v>
      </c>
      <c r="Q6824" t="s">
        <v>156</v>
      </c>
      <c r="S6824" t="s">
        <v>719</v>
      </c>
      <c r="T6824" t="s">
        <v>881</v>
      </c>
      <c r="U6824">
        <v>2.2282685529049598E-5</v>
      </c>
      <c r="V6824" t="s">
        <v>156</v>
      </c>
    </row>
    <row r="6825" spans="9:22" x14ac:dyDescent="0.45">
      <c r="I6825" t="s">
        <v>298</v>
      </c>
      <c r="J6825" t="s">
        <v>882</v>
      </c>
      <c r="K6825">
        <v>0</v>
      </c>
      <c r="L6825" t="s">
        <v>156</v>
      </c>
      <c r="N6825" t="s">
        <v>506</v>
      </c>
      <c r="O6825" t="s">
        <v>882</v>
      </c>
      <c r="P6825">
        <v>1.9167771740058121E-7</v>
      </c>
      <c r="Q6825" t="s">
        <v>156</v>
      </c>
      <c r="S6825" t="s">
        <v>719</v>
      </c>
      <c r="T6825" t="s">
        <v>882</v>
      </c>
      <c r="U6825">
        <v>1.6671058543359285E-5</v>
      </c>
      <c r="V6825" t="s">
        <v>156</v>
      </c>
    </row>
    <row r="6826" spans="9:22" x14ac:dyDescent="0.45">
      <c r="I6826" t="s">
        <v>298</v>
      </c>
      <c r="J6826" t="s">
        <v>883</v>
      </c>
      <c r="K6826">
        <v>0</v>
      </c>
      <c r="L6826" t="s">
        <v>156</v>
      </c>
      <c r="N6826" t="s">
        <v>506</v>
      </c>
      <c r="O6826" t="s">
        <v>883</v>
      </c>
      <c r="P6826">
        <v>1.1520888134974632E-7</v>
      </c>
      <c r="Q6826" t="s">
        <v>156</v>
      </c>
      <c r="S6826" t="s">
        <v>719</v>
      </c>
      <c r="T6826" t="s">
        <v>883</v>
      </c>
      <c r="U6826">
        <v>1.1333634160757925E-5</v>
      </c>
      <c r="V6826" t="s">
        <v>156</v>
      </c>
    </row>
    <row r="6827" spans="9:22" x14ac:dyDescent="0.45">
      <c r="I6827" t="s">
        <v>298</v>
      </c>
      <c r="J6827" t="s">
        <v>884</v>
      </c>
      <c r="K6827">
        <v>0</v>
      </c>
      <c r="L6827" t="s">
        <v>156</v>
      </c>
      <c r="N6827" t="s">
        <v>506</v>
      </c>
      <c r="O6827" t="s">
        <v>884</v>
      </c>
      <c r="P6827">
        <v>8.4396948878368343E-8</v>
      </c>
      <c r="Q6827" t="s">
        <v>156</v>
      </c>
      <c r="S6827" t="s">
        <v>719</v>
      </c>
      <c r="T6827" t="s">
        <v>884</v>
      </c>
      <c r="U6827">
        <v>7.9191382120038754E-6</v>
      </c>
      <c r="V6827" t="s">
        <v>156</v>
      </c>
    </row>
    <row r="6828" spans="9:22" x14ac:dyDescent="0.45">
      <c r="I6828" t="s">
        <v>298</v>
      </c>
      <c r="J6828" t="s">
        <v>885</v>
      </c>
      <c r="K6828">
        <v>0</v>
      </c>
      <c r="L6828" t="s">
        <v>156</v>
      </c>
      <c r="N6828" t="s">
        <v>506</v>
      </c>
      <c r="O6828" t="s">
        <v>885</v>
      </c>
      <c r="P6828">
        <v>2.9833286240614161E-7</v>
      </c>
      <c r="Q6828" t="s">
        <v>156</v>
      </c>
      <c r="S6828" t="s">
        <v>719</v>
      </c>
      <c r="T6828" t="s">
        <v>885</v>
      </c>
      <c r="U6828">
        <v>5.3515184391896185E-6</v>
      </c>
      <c r="V6828" t="s">
        <v>156</v>
      </c>
    </row>
    <row r="6829" spans="9:22" x14ac:dyDescent="0.45">
      <c r="I6829" t="s">
        <v>298</v>
      </c>
      <c r="J6829" t="s">
        <v>886</v>
      </c>
      <c r="K6829">
        <v>1.510279227712E-4</v>
      </c>
      <c r="L6829" t="s">
        <v>156</v>
      </c>
      <c r="N6829" t="s">
        <v>506</v>
      </c>
      <c r="O6829" t="s">
        <v>886</v>
      </c>
      <c r="P6829">
        <v>5.6550297203513928E-7</v>
      </c>
      <c r="Q6829" t="s">
        <v>156</v>
      </c>
      <c r="S6829" t="s">
        <v>719</v>
      </c>
      <c r="T6829" t="s">
        <v>886</v>
      </c>
      <c r="U6829">
        <v>3.3290504960470485E-6</v>
      </c>
      <c r="V6829" t="s">
        <v>156</v>
      </c>
    </row>
    <row r="6830" spans="9:22" x14ac:dyDescent="0.45">
      <c r="I6830" t="s">
        <v>298</v>
      </c>
      <c r="J6830" t="s">
        <v>887</v>
      </c>
      <c r="K6830">
        <v>2.280908638135E-4</v>
      </c>
      <c r="L6830" t="s">
        <v>156</v>
      </c>
      <c r="N6830" t="s">
        <v>506</v>
      </c>
      <c r="O6830" t="s">
        <v>887</v>
      </c>
      <c r="P6830">
        <v>6.5424285627688093E-7</v>
      </c>
      <c r="Q6830" t="s">
        <v>156</v>
      </c>
      <c r="S6830" t="s">
        <v>719</v>
      </c>
      <c r="T6830" t="s">
        <v>887</v>
      </c>
      <c r="U6830">
        <v>4.7732119747019929E-6</v>
      </c>
      <c r="V6830" t="s">
        <v>156</v>
      </c>
    </row>
    <row r="6831" spans="9:22" x14ac:dyDescent="0.45">
      <c r="I6831" t="s">
        <v>298</v>
      </c>
      <c r="J6831" t="s">
        <v>888</v>
      </c>
      <c r="K6831">
        <v>2.4175203394370001E-4</v>
      </c>
      <c r="L6831" t="s">
        <v>156</v>
      </c>
      <c r="N6831" t="s">
        <v>506</v>
      </c>
      <c r="O6831" t="s">
        <v>888</v>
      </c>
      <c r="P6831">
        <v>2.2430689065136201E-7</v>
      </c>
      <c r="Q6831" t="s">
        <v>156</v>
      </c>
      <c r="S6831" t="s">
        <v>719</v>
      </c>
      <c r="T6831" t="s">
        <v>888</v>
      </c>
      <c r="U6831">
        <v>4.7720893572703016E-6</v>
      </c>
      <c r="V6831" t="s">
        <v>156</v>
      </c>
    </row>
    <row r="6832" spans="9:22" x14ac:dyDescent="0.45">
      <c r="I6832" t="s">
        <v>298</v>
      </c>
      <c r="J6832" t="s">
        <v>889</v>
      </c>
      <c r="K6832">
        <v>2.3011165361350001E-4</v>
      </c>
      <c r="L6832" t="s">
        <v>156</v>
      </c>
      <c r="N6832" t="s">
        <v>506</v>
      </c>
      <c r="O6832" t="s">
        <v>889</v>
      </c>
      <c r="P6832">
        <v>6.8589158853200482E-8</v>
      </c>
      <c r="Q6832" t="s">
        <v>156</v>
      </c>
      <c r="S6832" t="s">
        <v>719</v>
      </c>
      <c r="T6832" t="s">
        <v>889</v>
      </c>
      <c r="U6832">
        <v>0</v>
      </c>
      <c r="V6832" t="s">
        <v>156</v>
      </c>
    </row>
    <row r="6833" spans="9:22" x14ac:dyDescent="0.45">
      <c r="I6833" t="s">
        <v>298</v>
      </c>
      <c r="J6833" t="s">
        <v>890</v>
      </c>
      <c r="K6833">
        <v>1.8740686934649999E-4</v>
      </c>
      <c r="L6833" t="s">
        <v>156</v>
      </c>
      <c r="N6833" t="s">
        <v>506</v>
      </c>
      <c r="O6833" t="s">
        <v>890</v>
      </c>
      <c r="P6833">
        <v>4.7110923050898345E-8</v>
      </c>
      <c r="Q6833" t="s">
        <v>156</v>
      </c>
      <c r="S6833" t="s">
        <v>719</v>
      </c>
      <c r="T6833" t="s">
        <v>890</v>
      </c>
      <c r="U6833">
        <v>0</v>
      </c>
      <c r="V6833" t="s">
        <v>156</v>
      </c>
    </row>
    <row r="6834" spans="9:22" x14ac:dyDescent="0.45">
      <c r="I6834" t="s">
        <v>298</v>
      </c>
      <c r="J6834" t="s">
        <v>891</v>
      </c>
      <c r="K6834">
        <v>2.389590538757E-4</v>
      </c>
      <c r="L6834" t="s">
        <v>156</v>
      </c>
      <c r="N6834" t="s">
        <v>506</v>
      </c>
      <c r="O6834" t="s">
        <v>891</v>
      </c>
      <c r="P6834">
        <v>1.0695042671557432E-8</v>
      </c>
      <c r="Q6834" t="s">
        <v>156</v>
      </c>
      <c r="S6834" t="s">
        <v>719</v>
      </c>
      <c r="T6834" t="s">
        <v>891</v>
      </c>
      <c r="U6834">
        <v>0</v>
      </c>
      <c r="V6834" t="s">
        <v>156</v>
      </c>
    </row>
    <row r="6835" spans="9:22" x14ac:dyDescent="0.45">
      <c r="I6835" t="s">
        <v>298</v>
      </c>
      <c r="J6835" t="s">
        <v>892</v>
      </c>
      <c r="K6835">
        <v>2.010833132048E-4</v>
      </c>
      <c r="L6835" t="s">
        <v>156</v>
      </c>
      <c r="N6835" t="s">
        <v>506</v>
      </c>
      <c r="O6835" t="s">
        <v>892</v>
      </c>
      <c r="P6835">
        <v>0</v>
      </c>
      <c r="Q6835" t="s">
        <v>156</v>
      </c>
      <c r="S6835" t="s">
        <v>719</v>
      </c>
      <c r="T6835" t="s">
        <v>892</v>
      </c>
      <c r="U6835">
        <v>0</v>
      </c>
      <c r="V6835" t="s">
        <v>156</v>
      </c>
    </row>
    <row r="6836" spans="9:22" x14ac:dyDescent="0.45">
      <c r="I6836" t="s">
        <v>298</v>
      </c>
      <c r="J6836" t="s">
        <v>893</v>
      </c>
      <c r="K6836">
        <v>1.086220960576E-4</v>
      </c>
      <c r="L6836" t="s">
        <v>156</v>
      </c>
      <c r="N6836" t="s">
        <v>506</v>
      </c>
      <c r="O6836" t="s">
        <v>893</v>
      </c>
      <c r="P6836">
        <v>1.8935287519730797E-8</v>
      </c>
      <c r="Q6836" t="s">
        <v>156</v>
      </c>
      <c r="S6836" t="s">
        <v>719</v>
      </c>
      <c r="T6836" t="s">
        <v>893</v>
      </c>
      <c r="U6836">
        <v>0</v>
      </c>
      <c r="V6836" t="s">
        <v>156</v>
      </c>
    </row>
    <row r="6837" spans="9:22" x14ac:dyDescent="0.45">
      <c r="I6837" t="s">
        <v>298</v>
      </c>
      <c r="J6837" t="s">
        <v>894</v>
      </c>
      <c r="K6837">
        <v>1.006253284915E-4</v>
      </c>
      <c r="L6837" t="s">
        <v>156</v>
      </c>
      <c r="N6837" t="s">
        <v>506</v>
      </c>
      <c r="O6837" t="s">
        <v>894</v>
      </c>
      <c r="P6837">
        <v>0</v>
      </c>
      <c r="Q6837" t="s">
        <v>156</v>
      </c>
      <c r="S6837" t="s">
        <v>719</v>
      </c>
      <c r="T6837" t="s">
        <v>894</v>
      </c>
      <c r="U6837">
        <v>0</v>
      </c>
      <c r="V6837" t="s">
        <v>156</v>
      </c>
    </row>
    <row r="6838" spans="9:22" x14ac:dyDescent="0.45">
      <c r="I6838" t="s">
        <v>298</v>
      </c>
      <c r="J6838" t="s">
        <v>895</v>
      </c>
      <c r="K6838">
        <v>0</v>
      </c>
      <c r="L6838" t="s">
        <v>156</v>
      </c>
      <c r="N6838" t="s">
        <v>506</v>
      </c>
      <c r="O6838" t="s">
        <v>895</v>
      </c>
      <c r="P6838">
        <v>0</v>
      </c>
      <c r="Q6838" t="s">
        <v>156</v>
      </c>
      <c r="S6838" t="s">
        <v>719</v>
      </c>
      <c r="T6838" t="s">
        <v>895</v>
      </c>
      <c r="U6838">
        <v>0</v>
      </c>
      <c r="V6838" t="s">
        <v>156</v>
      </c>
    </row>
    <row r="6839" spans="9:22" x14ac:dyDescent="0.45">
      <c r="I6839" t="s">
        <v>298</v>
      </c>
      <c r="J6839" t="s">
        <v>896</v>
      </c>
      <c r="K6839">
        <v>0</v>
      </c>
      <c r="L6839" t="s">
        <v>156</v>
      </c>
      <c r="N6839" t="s">
        <v>506</v>
      </c>
      <c r="O6839" t="s">
        <v>896</v>
      </c>
      <c r="P6839">
        <v>0</v>
      </c>
      <c r="Q6839" t="s">
        <v>156</v>
      </c>
      <c r="S6839" t="s">
        <v>719</v>
      </c>
      <c r="T6839" t="s">
        <v>896</v>
      </c>
      <c r="U6839">
        <v>0</v>
      </c>
      <c r="V6839" t="s">
        <v>156</v>
      </c>
    </row>
    <row r="6840" spans="9:22" x14ac:dyDescent="0.45">
      <c r="I6840" t="s">
        <v>298</v>
      </c>
      <c r="J6840" t="s">
        <v>897</v>
      </c>
      <c r="K6840">
        <v>0</v>
      </c>
      <c r="L6840" t="s">
        <v>156</v>
      </c>
      <c r="N6840" t="s">
        <v>506</v>
      </c>
      <c r="O6840" t="s">
        <v>897</v>
      </c>
      <c r="P6840">
        <v>0</v>
      </c>
      <c r="Q6840" t="s">
        <v>156</v>
      </c>
      <c r="S6840" t="s">
        <v>719</v>
      </c>
      <c r="T6840" t="s">
        <v>897</v>
      </c>
      <c r="U6840">
        <v>0</v>
      </c>
      <c r="V6840" t="s">
        <v>156</v>
      </c>
    </row>
    <row r="6841" spans="9:22" x14ac:dyDescent="0.45">
      <c r="I6841" t="s">
        <v>298</v>
      </c>
      <c r="J6841" t="s">
        <v>898</v>
      </c>
      <c r="K6841">
        <v>0</v>
      </c>
      <c r="L6841" t="s">
        <v>156</v>
      </c>
      <c r="N6841" t="s">
        <v>506</v>
      </c>
      <c r="O6841" t="s">
        <v>898</v>
      </c>
      <c r="P6841">
        <v>3.2868366736495251E-8</v>
      </c>
      <c r="Q6841" t="s">
        <v>156</v>
      </c>
      <c r="S6841" t="s">
        <v>719</v>
      </c>
      <c r="T6841" t="s">
        <v>898</v>
      </c>
      <c r="U6841">
        <v>5.3410539134423354E-6</v>
      </c>
      <c r="V6841" t="s">
        <v>156</v>
      </c>
    </row>
    <row r="6842" spans="9:22" x14ac:dyDescent="0.45">
      <c r="I6842" t="s">
        <v>298</v>
      </c>
      <c r="J6842" t="s">
        <v>899</v>
      </c>
      <c r="K6842">
        <v>0</v>
      </c>
      <c r="L6842" t="s">
        <v>156</v>
      </c>
      <c r="N6842" t="s">
        <v>506</v>
      </c>
      <c r="O6842" t="s">
        <v>899</v>
      </c>
      <c r="P6842">
        <v>2.4059917574825561E-8</v>
      </c>
      <c r="Q6842" t="s">
        <v>156</v>
      </c>
      <c r="S6842" t="s">
        <v>719</v>
      </c>
      <c r="T6842" t="s">
        <v>899</v>
      </c>
      <c r="U6842">
        <v>1.4323302395521944E-5</v>
      </c>
      <c r="V6842" t="s">
        <v>156</v>
      </c>
    </row>
    <row r="6843" spans="9:22" x14ac:dyDescent="0.45">
      <c r="I6843" t="s">
        <v>298</v>
      </c>
      <c r="J6843" t="s">
        <v>900</v>
      </c>
      <c r="K6843">
        <v>0</v>
      </c>
      <c r="L6843" t="s">
        <v>156</v>
      </c>
      <c r="N6843" t="s">
        <v>506</v>
      </c>
      <c r="O6843" t="s">
        <v>900</v>
      </c>
      <c r="P6843">
        <v>3.0063788695635889E-7</v>
      </c>
      <c r="Q6843" t="s">
        <v>156</v>
      </c>
      <c r="S6843" t="s">
        <v>719</v>
      </c>
      <c r="T6843" t="s">
        <v>900</v>
      </c>
      <c r="U6843">
        <v>3.0916299200309046E-5</v>
      </c>
      <c r="V6843" t="s">
        <v>156</v>
      </c>
    </row>
    <row r="6844" spans="9:22" x14ac:dyDescent="0.45">
      <c r="I6844" t="s">
        <v>298</v>
      </c>
      <c r="J6844" t="s">
        <v>901</v>
      </c>
      <c r="K6844">
        <v>0</v>
      </c>
      <c r="L6844" t="s">
        <v>156</v>
      </c>
      <c r="N6844" t="s">
        <v>506</v>
      </c>
      <c r="O6844" t="s">
        <v>901</v>
      </c>
      <c r="P6844">
        <v>4.9783636377837267E-7</v>
      </c>
      <c r="Q6844" t="s">
        <v>156</v>
      </c>
      <c r="S6844" t="s">
        <v>719</v>
      </c>
      <c r="T6844" t="s">
        <v>901</v>
      </c>
      <c r="U6844">
        <v>2.644592946661064E-5</v>
      </c>
      <c r="V6844" t="s">
        <v>156</v>
      </c>
    </row>
    <row r="6845" spans="9:22" x14ac:dyDescent="0.45">
      <c r="I6845" t="s">
        <v>299</v>
      </c>
      <c r="J6845" t="s">
        <v>155</v>
      </c>
      <c r="K6845">
        <v>3.5415848896298369E-2</v>
      </c>
      <c r="L6845" t="s">
        <v>156</v>
      </c>
      <c r="N6845" t="s">
        <v>507</v>
      </c>
      <c r="O6845" t="s">
        <v>155</v>
      </c>
      <c r="P6845">
        <v>0.21694733540690109</v>
      </c>
      <c r="Q6845" t="s">
        <v>156</v>
      </c>
      <c r="S6845" t="s">
        <v>720</v>
      </c>
      <c r="T6845" t="s">
        <v>155</v>
      </c>
      <c r="U6845">
        <v>0.24965858450803768</v>
      </c>
      <c r="V6845" t="s">
        <v>156</v>
      </c>
    </row>
    <row r="6846" spans="9:22" x14ac:dyDescent="0.45">
      <c r="I6846" t="s">
        <v>299</v>
      </c>
      <c r="J6846" t="s">
        <v>157</v>
      </c>
      <c r="K6846">
        <v>4.5925086112792508E-2</v>
      </c>
      <c r="L6846" t="s">
        <v>156</v>
      </c>
      <c r="N6846" t="s">
        <v>507</v>
      </c>
      <c r="O6846" t="s">
        <v>157</v>
      </c>
      <c r="P6846">
        <v>3.0994647015706287E-2</v>
      </c>
      <c r="Q6846" t="s">
        <v>156</v>
      </c>
      <c r="S6846" t="s">
        <v>720</v>
      </c>
      <c r="T6846" t="s">
        <v>157</v>
      </c>
      <c r="U6846">
        <v>3.2166322505559765E-2</v>
      </c>
      <c r="V6846" t="s">
        <v>156</v>
      </c>
    </row>
    <row r="6847" spans="9:22" x14ac:dyDescent="0.45">
      <c r="I6847" t="s">
        <v>299</v>
      </c>
      <c r="J6847" t="s">
        <v>158</v>
      </c>
      <c r="K6847">
        <v>6.9748408440183984E-2</v>
      </c>
      <c r="L6847" t="s">
        <v>156</v>
      </c>
      <c r="N6847" t="s">
        <v>507</v>
      </c>
      <c r="O6847" t="s">
        <v>158</v>
      </c>
      <c r="P6847">
        <v>3.2126936749793153E-2</v>
      </c>
      <c r="Q6847" t="s">
        <v>156</v>
      </c>
      <c r="S6847" t="s">
        <v>720</v>
      </c>
      <c r="T6847" t="s">
        <v>158</v>
      </c>
      <c r="U6847">
        <v>3.1402982393389005E-2</v>
      </c>
      <c r="V6847" t="s">
        <v>156</v>
      </c>
    </row>
    <row r="6848" spans="9:22" x14ac:dyDescent="0.45">
      <c r="I6848" t="s">
        <v>299</v>
      </c>
      <c r="J6848" t="s">
        <v>159</v>
      </c>
      <c r="K6848">
        <v>8.4251289708438842E-2</v>
      </c>
      <c r="L6848" t="s">
        <v>156</v>
      </c>
      <c r="N6848" t="s">
        <v>507</v>
      </c>
      <c r="O6848" t="s">
        <v>159</v>
      </c>
      <c r="P6848">
        <v>3.3134356916282075E-2</v>
      </c>
      <c r="Q6848" t="s">
        <v>156</v>
      </c>
      <c r="S6848" t="s">
        <v>720</v>
      </c>
      <c r="T6848" t="s">
        <v>159</v>
      </c>
      <c r="U6848">
        <v>2.9876433799562421E-2</v>
      </c>
      <c r="V6848" t="s">
        <v>156</v>
      </c>
    </row>
    <row r="6849" spans="9:22" x14ac:dyDescent="0.45">
      <c r="I6849" t="s">
        <v>299</v>
      </c>
      <c r="J6849" t="s">
        <v>160</v>
      </c>
      <c r="K6849">
        <v>0.53367803519733392</v>
      </c>
      <c r="L6849" t="s">
        <v>156</v>
      </c>
      <c r="N6849" t="s">
        <v>507</v>
      </c>
      <c r="O6849" t="s">
        <v>160</v>
      </c>
      <c r="P6849">
        <v>0.22783406065133127</v>
      </c>
      <c r="Q6849" t="s">
        <v>156</v>
      </c>
      <c r="S6849" t="s">
        <v>720</v>
      </c>
      <c r="T6849" t="s">
        <v>160</v>
      </c>
      <c r="U6849">
        <v>0.17015078254755409</v>
      </c>
      <c r="V6849" t="s">
        <v>156</v>
      </c>
    </row>
    <row r="6850" spans="9:22" x14ac:dyDescent="0.45">
      <c r="I6850" t="s">
        <v>299</v>
      </c>
      <c r="J6850" t="s">
        <v>813</v>
      </c>
      <c r="K6850">
        <v>6.6067446034433944E-2</v>
      </c>
      <c r="L6850" t="s">
        <v>156</v>
      </c>
      <c r="N6850" t="s">
        <v>507</v>
      </c>
      <c r="O6850" t="s">
        <v>813</v>
      </c>
      <c r="P6850">
        <v>3.9790357181523246E-2</v>
      </c>
      <c r="Q6850" t="s">
        <v>156</v>
      </c>
      <c r="S6850" t="s">
        <v>720</v>
      </c>
      <c r="T6850" t="s">
        <v>813</v>
      </c>
      <c r="U6850">
        <v>3.5219355239728238E-2</v>
      </c>
      <c r="V6850" t="s">
        <v>156</v>
      </c>
    </row>
    <row r="6851" spans="9:22" x14ac:dyDescent="0.45">
      <c r="I6851" t="s">
        <v>299</v>
      </c>
      <c r="J6851" t="s">
        <v>814</v>
      </c>
      <c r="K6851">
        <v>4.5666084658513913E-2</v>
      </c>
      <c r="L6851" t="s">
        <v>156</v>
      </c>
      <c r="N6851" t="s">
        <v>507</v>
      </c>
      <c r="O6851" t="s">
        <v>814</v>
      </c>
      <c r="P6851">
        <v>3.7826146039665429E-2</v>
      </c>
      <c r="Q6851" t="s">
        <v>156</v>
      </c>
      <c r="S6851" t="s">
        <v>720</v>
      </c>
      <c r="T6851" t="s">
        <v>814</v>
      </c>
      <c r="U6851">
        <v>3.8532681475667678E-2</v>
      </c>
      <c r="V6851" t="s">
        <v>156</v>
      </c>
    </row>
    <row r="6852" spans="9:22" x14ac:dyDescent="0.45">
      <c r="I6852" t="s">
        <v>299</v>
      </c>
      <c r="J6852" t="s">
        <v>815</v>
      </c>
      <c r="K6852">
        <v>2.3646592926432407E-2</v>
      </c>
      <c r="L6852" t="s">
        <v>156</v>
      </c>
      <c r="N6852" t="s">
        <v>507</v>
      </c>
      <c r="O6852" t="s">
        <v>815</v>
      </c>
      <c r="P6852">
        <v>3.5459072297354677E-2</v>
      </c>
      <c r="Q6852" t="s">
        <v>156</v>
      </c>
      <c r="S6852" t="s">
        <v>720</v>
      </c>
      <c r="T6852" t="s">
        <v>815</v>
      </c>
      <c r="U6852">
        <v>4.0968343503979807E-2</v>
      </c>
      <c r="V6852" t="s">
        <v>156</v>
      </c>
    </row>
    <row r="6853" spans="9:22" x14ac:dyDescent="0.45">
      <c r="I6853" t="s">
        <v>299</v>
      </c>
      <c r="J6853" t="s">
        <v>816</v>
      </c>
      <c r="K6853">
        <v>6.7277323356346288E-3</v>
      </c>
      <c r="L6853" t="s">
        <v>156</v>
      </c>
      <c r="N6853" t="s">
        <v>507</v>
      </c>
      <c r="O6853" t="s">
        <v>816</v>
      </c>
      <c r="P6853">
        <v>0.16225420753882772</v>
      </c>
      <c r="Q6853" t="s">
        <v>156</v>
      </c>
      <c r="S6853" t="s">
        <v>720</v>
      </c>
      <c r="T6853" t="s">
        <v>816</v>
      </c>
      <c r="U6853">
        <v>0.19784788024667224</v>
      </c>
      <c r="V6853" t="s">
        <v>156</v>
      </c>
    </row>
    <row r="6854" spans="9:22" x14ac:dyDescent="0.45">
      <c r="I6854" t="s">
        <v>299</v>
      </c>
      <c r="J6854" t="s">
        <v>161</v>
      </c>
      <c r="K6854">
        <v>0</v>
      </c>
      <c r="L6854" t="s">
        <v>156</v>
      </c>
      <c r="N6854" t="s">
        <v>507</v>
      </c>
      <c r="O6854" t="s">
        <v>161</v>
      </c>
      <c r="P6854">
        <v>3.7522675205519364E-2</v>
      </c>
      <c r="Q6854" t="s">
        <v>156</v>
      </c>
      <c r="S6854" t="s">
        <v>720</v>
      </c>
      <c r="T6854" t="s">
        <v>161</v>
      </c>
      <c r="U6854">
        <v>2.9873319507538063E-2</v>
      </c>
      <c r="V6854" t="s">
        <v>156</v>
      </c>
    </row>
    <row r="6855" spans="9:22" x14ac:dyDescent="0.45">
      <c r="I6855" t="s">
        <v>299</v>
      </c>
      <c r="J6855" t="s">
        <v>162</v>
      </c>
      <c r="K6855">
        <v>9.850966174524058E-4</v>
      </c>
      <c r="L6855" t="s">
        <v>156</v>
      </c>
      <c r="N6855" t="s">
        <v>507</v>
      </c>
      <c r="O6855" t="s">
        <v>162</v>
      </c>
      <c r="P6855">
        <v>5.3095193174432943E-3</v>
      </c>
      <c r="Q6855" t="s">
        <v>156</v>
      </c>
      <c r="S6855" t="s">
        <v>720</v>
      </c>
      <c r="T6855" t="s">
        <v>162</v>
      </c>
      <c r="U6855">
        <v>4.3147720161309817E-3</v>
      </c>
      <c r="V6855" t="s">
        <v>156</v>
      </c>
    </row>
    <row r="6856" spans="9:22" x14ac:dyDescent="0.45">
      <c r="I6856" t="s">
        <v>299</v>
      </c>
      <c r="J6856" t="s">
        <v>163</v>
      </c>
      <c r="K6856">
        <v>3.535691505242407E-3</v>
      </c>
      <c r="L6856" t="s">
        <v>156</v>
      </c>
      <c r="N6856" t="s">
        <v>507</v>
      </c>
      <c r="O6856" t="s">
        <v>163</v>
      </c>
      <c r="P6856">
        <v>5.2144569941985977E-3</v>
      </c>
      <c r="Q6856" t="s">
        <v>156</v>
      </c>
      <c r="S6856" t="s">
        <v>720</v>
      </c>
      <c r="T6856" t="s">
        <v>163</v>
      </c>
      <c r="U6856">
        <v>4.2070106035384438E-3</v>
      </c>
      <c r="V6856" t="s">
        <v>156</v>
      </c>
    </row>
    <row r="6857" spans="9:22" x14ac:dyDescent="0.45">
      <c r="I6857" t="s">
        <v>299</v>
      </c>
      <c r="J6857" t="s">
        <v>164</v>
      </c>
      <c r="K6857">
        <v>5.2858872086082587E-3</v>
      </c>
      <c r="L6857" t="s">
        <v>156</v>
      </c>
      <c r="N6857" t="s">
        <v>507</v>
      </c>
      <c r="O6857" t="s">
        <v>164</v>
      </c>
      <c r="P6857">
        <v>5.2353029328140724E-3</v>
      </c>
      <c r="Q6857" t="s">
        <v>156</v>
      </c>
      <c r="S6857" t="s">
        <v>720</v>
      </c>
      <c r="T6857" t="s">
        <v>164</v>
      </c>
      <c r="U6857">
        <v>4.2629982568318965E-3</v>
      </c>
      <c r="V6857" t="s">
        <v>156</v>
      </c>
    </row>
    <row r="6858" spans="9:22" x14ac:dyDescent="0.45">
      <c r="I6858" t="s">
        <v>299</v>
      </c>
      <c r="J6858" t="s">
        <v>165</v>
      </c>
      <c r="K6858">
        <v>3.3202538888594021E-2</v>
      </c>
      <c r="L6858" t="s">
        <v>156</v>
      </c>
      <c r="N6858" t="s">
        <v>507</v>
      </c>
      <c r="O6858" t="s">
        <v>165</v>
      </c>
      <c r="P6858">
        <v>3.057678065963532E-2</v>
      </c>
      <c r="Q6858" t="s">
        <v>156</v>
      </c>
      <c r="S6858" t="s">
        <v>720</v>
      </c>
      <c r="T6858" t="s">
        <v>165</v>
      </c>
      <c r="U6858">
        <v>2.3543093292343917E-2</v>
      </c>
      <c r="V6858" t="s">
        <v>156</v>
      </c>
    </row>
    <row r="6859" spans="9:22" x14ac:dyDescent="0.45">
      <c r="I6859" t="s">
        <v>299</v>
      </c>
      <c r="J6859" t="s">
        <v>817</v>
      </c>
      <c r="K6859">
        <v>2.8590536887209876E-3</v>
      </c>
      <c r="L6859" t="s">
        <v>156</v>
      </c>
      <c r="N6859" t="s">
        <v>507</v>
      </c>
      <c r="O6859" t="s">
        <v>817</v>
      </c>
      <c r="P6859">
        <v>4.9530372681900392E-3</v>
      </c>
      <c r="Q6859" t="s">
        <v>156</v>
      </c>
      <c r="S6859" t="s">
        <v>720</v>
      </c>
      <c r="T6859" t="s">
        <v>817</v>
      </c>
      <c r="U6859">
        <v>4.2297330583260179E-3</v>
      </c>
      <c r="V6859" t="s">
        <v>156</v>
      </c>
    </row>
    <row r="6860" spans="9:22" x14ac:dyDescent="0.45">
      <c r="I6860" t="s">
        <v>299</v>
      </c>
      <c r="J6860" t="s">
        <v>818</v>
      </c>
      <c r="K6860">
        <v>0</v>
      </c>
      <c r="L6860" t="s">
        <v>156</v>
      </c>
      <c r="N6860" t="s">
        <v>507</v>
      </c>
      <c r="O6860" t="s">
        <v>818</v>
      </c>
      <c r="P6860">
        <v>4.8559381831093686E-3</v>
      </c>
      <c r="Q6860" t="s">
        <v>156</v>
      </c>
      <c r="S6860" t="s">
        <v>720</v>
      </c>
      <c r="T6860" t="s">
        <v>818</v>
      </c>
      <c r="U6860">
        <v>4.4046059486090626E-3</v>
      </c>
      <c r="V6860" t="s">
        <v>156</v>
      </c>
    </row>
    <row r="6861" spans="9:22" x14ac:dyDescent="0.45">
      <c r="I6861" t="s">
        <v>299</v>
      </c>
      <c r="J6861" t="s">
        <v>819</v>
      </c>
      <c r="K6861">
        <v>0</v>
      </c>
      <c r="L6861" t="s">
        <v>156</v>
      </c>
      <c r="N6861" t="s">
        <v>507</v>
      </c>
      <c r="O6861" t="s">
        <v>819</v>
      </c>
      <c r="P6861">
        <v>5.0144814802054105E-3</v>
      </c>
      <c r="Q6861" t="s">
        <v>156</v>
      </c>
      <c r="S6861" t="s">
        <v>720</v>
      </c>
      <c r="T6861" t="s">
        <v>819</v>
      </c>
      <c r="U6861">
        <v>4.4416892651865858E-3</v>
      </c>
      <c r="V6861" t="s">
        <v>156</v>
      </c>
    </row>
    <row r="6862" spans="9:22" x14ac:dyDescent="0.45">
      <c r="I6862" t="s">
        <v>299</v>
      </c>
      <c r="J6862" t="s">
        <v>820</v>
      </c>
      <c r="K6862">
        <v>0</v>
      </c>
      <c r="L6862" t="s">
        <v>156</v>
      </c>
      <c r="N6862" t="s">
        <v>507</v>
      </c>
      <c r="O6862" t="s">
        <v>820</v>
      </c>
      <c r="P6862">
        <v>2.5453137090483573E-2</v>
      </c>
      <c r="Q6862" t="s">
        <v>156</v>
      </c>
      <c r="S6862" t="s">
        <v>720</v>
      </c>
      <c r="T6862" t="s">
        <v>820</v>
      </c>
      <c r="U6862">
        <v>2.1214607908120554E-2</v>
      </c>
      <c r="V6862" t="s">
        <v>156</v>
      </c>
    </row>
    <row r="6863" spans="9:22" x14ac:dyDescent="0.45">
      <c r="I6863" t="s">
        <v>299</v>
      </c>
      <c r="J6863" t="s">
        <v>821</v>
      </c>
      <c r="K6863">
        <v>0</v>
      </c>
      <c r="L6863" t="s">
        <v>156</v>
      </c>
      <c r="N6863" t="s">
        <v>507</v>
      </c>
      <c r="O6863" t="s">
        <v>821</v>
      </c>
      <c r="P6863">
        <v>1.6556322707852286E-2</v>
      </c>
      <c r="Q6863" t="s">
        <v>156</v>
      </c>
      <c r="S6863" t="s">
        <v>720</v>
      </c>
      <c r="T6863" t="s">
        <v>821</v>
      </c>
      <c r="U6863">
        <v>2.2657895020172195E-2</v>
      </c>
      <c r="V6863" t="s">
        <v>156</v>
      </c>
    </row>
    <row r="6864" spans="9:22" x14ac:dyDescent="0.45">
      <c r="I6864" t="s">
        <v>299</v>
      </c>
      <c r="J6864" t="s">
        <v>822</v>
      </c>
      <c r="K6864">
        <v>0</v>
      </c>
      <c r="L6864" t="s">
        <v>156</v>
      </c>
      <c r="N6864" t="s">
        <v>507</v>
      </c>
      <c r="O6864" t="s">
        <v>822</v>
      </c>
      <c r="P6864">
        <v>2.5833717544359791E-3</v>
      </c>
      <c r="Q6864" t="s">
        <v>156</v>
      </c>
      <c r="S6864" t="s">
        <v>720</v>
      </c>
      <c r="T6864" t="s">
        <v>822</v>
      </c>
      <c r="U6864">
        <v>3.4216366361276619E-3</v>
      </c>
      <c r="V6864" t="s">
        <v>156</v>
      </c>
    </row>
    <row r="6865" spans="9:22" x14ac:dyDescent="0.45">
      <c r="I6865" t="s">
        <v>299</v>
      </c>
      <c r="J6865" t="s">
        <v>823</v>
      </c>
      <c r="K6865">
        <v>2.594626719069295E-3</v>
      </c>
      <c r="L6865" t="s">
        <v>156</v>
      </c>
      <c r="N6865" t="s">
        <v>507</v>
      </c>
      <c r="O6865" t="s">
        <v>823</v>
      </c>
      <c r="P6865">
        <v>2.6777779803638145E-3</v>
      </c>
      <c r="Q6865" t="s">
        <v>156</v>
      </c>
      <c r="S6865" t="s">
        <v>720</v>
      </c>
      <c r="T6865" t="s">
        <v>823</v>
      </c>
      <c r="U6865">
        <v>3.3549422839931307E-3</v>
      </c>
      <c r="V6865" t="s">
        <v>156</v>
      </c>
    </row>
    <row r="6866" spans="9:22" x14ac:dyDescent="0.45">
      <c r="I6866" t="s">
        <v>299</v>
      </c>
      <c r="J6866" t="s">
        <v>824</v>
      </c>
      <c r="K6866">
        <v>4.238224190907954E-3</v>
      </c>
      <c r="L6866" t="s">
        <v>156</v>
      </c>
      <c r="N6866" t="s">
        <v>507</v>
      </c>
      <c r="O6866" t="s">
        <v>824</v>
      </c>
      <c r="P6866">
        <v>2.7300715979328722E-3</v>
      </c>
      <c r="Q6866" t="s">
        <v>156</v>
      </c>
      <c r="S6866" t="s">
        <v>720</v>
      </c>
      <c r="T6866" t="s">
        <v>824</v>
      </c>
      <c r="U6866">
        <v>3.3009741871875844E-3</v>
      </c>
      <c r="V6866" t="s">
        <v>156</v>
      </c>
    </row>
    <row r="6867" spans="9:22" x14ac:dyDescent="0.45">
      <c r="I6867" t="s">
        <v>299</v>
      </c>
      <c r="J6867" t="s">
        <v>825</v>
      </c>
      <c r="K6867">
        <v>3.2315931773275706E-2</v>
      </c>
      <c r="L6867" t="s">
        <v>156</v>
      </c>
      <c r="N6867" t="s">
        <v>507</v>
      </c>
      <c r="O6867" t="s">
        <v>825</v>
      </c>
      <c r="P6867">
        <v>1.5430664924694E-2</v>
      </c>
      <c r="Q6867" t="s">
        <v>156</v>
      </c>
      <c r="S6867" t="s">
        <v>720</v>
      </c>
      <c r="T6867" t="s">
        <v>825</v>
      </c>
      <c r="U6867">
        <v>1.7625396663365826E-2</v>
      </c>
      <c r="V6867" t="s">
        <v>156</v>
      </c>
    </row>
    <row r="6868" spans="9:22" x14ac:dyDescent="0.45">
      <c r="I6868" t="s">
        <v>299</v>
      </c>
      <c r="J6868" t="s">
        <v>826</v>
      </c>
      <c r="K6868">
        <v>3.1615266891608174E-3</v>
      </c>
      <c r="L6868" t="s">
        <v>156</v>
      </c>
      <c r="N6868" t="s">
        <v>507</v>
      </c>
      <c r="O6868" t="s">
        <v>826</v>
      </c>
      <c r="P6868">
        <v>2.5132337412441461E-3</v>
      </c>
      <c r="Q6868" t="s">
        <v>156</v>
      </c>
      <c r="S6868" t="s">
        <v>720</v>
      </c>
      <c r="T6868" t="s">
        <v>826</v>
      </c>
      <c r="U6868">
        <v>2.8928342763462826E-3</v>
      </c>
      <c r="V6868" t="s">
        <v>156</v>
      </c>
    </row>
    <row r="6869" spans="9:22" x14ac:dyDescent="0.45">
      <c r="I6869" t="s">
        <v>299</v>
      </c>
      <c r="J6869" t="s">
        <v>827</v>
      </c>
      <c r="K6869">
        <v>0</v>
      </c>
      <c r="L6869" t="s">
        <v>156</v>
      </c>
      <c r="N6869" t="s">
        <v>507</v>
      </c>
      <c r="O6869" t="s">
        <v>827</v>
      </c>
      <c r="P6869">
        <v>2.481960598424952E-3</v>
      </c>
      <c r="Q6869" t="s">
        <v>156</v>
      </c>
      <c r="S6869" t="s">
        <v>720</v>
      </c>
      <c r="T6869" t="s">
        <v>827</v>
      </c>
      <c r="U6869">
        <v>3.0599782769931108E-3</v>
      </c>
      <c r="V6869" t="s">
        <v>156</v>
      </c>
    </row>
    <row r="6870" spans="9:22" x14ac:dyDescent="0.45">
      <c r="I6870" t="s">
        <v>299</v>
      </c>
      <c r="J6870" t="s">
        <v>828</v>
      </c>
      <c r="K6870">
        <v>0</v>
      </c>
      <c r="L6870" t="s">
        <v>156</v>
      </c>
      <c r="N6870" t="s">
        <v>507</v>
      </c>
      <c r="O6870" t="s">
        <v>828</v>
      </c>
      <c r="P6870">
        <v>2.4560910574891281E-3</v>
      </c>
      <c r="Q6870" t="s">
        <v>156</v>
      </c>
      <c r="S6870" t="s">
        <v>720</v>
      </c>
      <c r="T6870" t="s">
        <v>828</v>
      </c>
      <c r="U6870">
        <v>3.1777950746023679E-3</v>
      </c>
      <c r="V6870" t="s">
        <v>156</v>
      </c>
    </row>
    <row r="6871" spans="9:22" x14ac:dyDescent="0.45">
      <c r="I6871" t="s">
        <v>299</v>
      </c>
      <c r="J6871" t="s">
        <v>829</v>
      </c>
      <c r="K6871">
        <v>0</v>
      </c>
      <c r="L6871" t="s">
        <v>156</v>
      </c>
      <c r="N6871" t="s">
        <v>507</v>
      </c>
      <c r="O6871" t="s">
        <v>829</v>
      </c>
      <c r="P6871">
        <v>1.2066307061368126E-2</v>
      </c>
      <c r="Q6871" t="s">
        <v>156</v>
      </c>
      <c r="S6871" t="s">
        <v>720</v>
      </c>
      <c r="T6871" t="s">
        <v>829</v>
      </c>
      <c r="U6871">
        <v>1.3878498357107855E-2</v>
      </c>
      <c r="V6871" t="s">
        <v>156</v>
      </c>
    </row>
    <row r="6872" spans="9:22" x14ac:dyDescent="0.45">
      <c r="I6872" t="s">
        <v>299</v>
      </c>
      <c r="J6872" t="s">
        <v>878</v>
      </c>
      <c r="K6872">
        <v>0</v>
      </c>
      <c r="L6872" t="s">
        <v>156</v>
      </c>
      <c r="N6872" t="s">
        <v>507</v>
      </c>
      <c r="O6872" t="s">
        <v>878</v>
      </c>
      <c r="P6872">
        <v>2.5695348781330031E-7</v>
      </c>
      <c r="Q6872" t="s">
        <v>156</v>
      </c>
      <c r="S6872" t="s">
        <v>720</v>
      </c>
      <c r="T6872" t="s">
        <v>878</v>
      </c>
      <c r="U6872">
        <v>3.7304218396825568E-5</v>
      </c>
      <c r="V6872" t="s">
        <v>156</v>
      </c>
    </row>
    <row r="6873" spans="9:22" x14ac:dyDescent="0.45">
      <c r="I6873" t="s">
        <v>299</v>
      </c>
      <c r="J6873" t="s">
        <v>879</v>
      </c>
      <c r="K6873">
        <v>0</v>
      </c>
      <c r="L6873" t="s">
        <v>156</v>
      </c>
      <c r="N6873" t="s">
        <v>507</v>
      </c>
      <c r="O6873" t="s">
        <v>879</v>
      </c>
      <c r="P6873">
        <v>2.1619922815390162E-7</v>
      </c>
      <c r="Q6873" t="s">
        <v>156</v>
      </c>
      <c r="S6873" t="s">
        <v>720</v>
      </c>
      <c r="T6873" t="s">
        <v>879</v>
      </c>
      <c r="U6873">
        <v>2.3518332714386303E-5</v>
      </c>
      <c r="V6873" t="s">
        <v>156</v>
      </c>
    </row>
    <row r="6874" spans="9:22" x14ac:dyDescent="0.45">
      <c r="I6874" t="s">
        <v>299</v>
      </c>
      <c r="J6874" t="s">
        <v>880</v>
      </c>
      <c r="K6874">
        <v>0</v>
      </c>
      <c r="L6874" t="s">
        <v>156</v>
      </c>
      <c r="N6874" t="s">
        <v>507</v>
      </c>
      <c r="O6874" t="s">
        <v>880</v>
      </c>
      <c r="P6874">
        <v>1.9838145672231351E-7</v>
      </c>
      <c r="Q6874" t="s">
        <v>156</v>
      </c>
      <c r="S6874" t="s">
        <v>720</v>
      </c>
      <c r="T6874" t="s">
        <v>880</v>
      </c>
      <c r="U6874">
        <v>1.2356101009497196E-5</v>
      </c>
      <c r="V6874" t="s">
        <v>156</v>
      </c>
    </row>
    <row r="6875" spans="9:22" x14ac:dyDescent="0.45">
      <c r="I6875" t="s">
        <v>299</v>
      </c>
      <c r="J6875" t="s">
        <v>881</v>
      </c>
      <c r="K6875">
        <v>0</v>
      </c>
      <c r="L6875" t="s">
        <v>156</v>
      </c>
      <c r="N6875" t="s">
        <v>507</v>
      </c>
      <c r="O6875" t="s">
        <v>881</v>
      </c>
      <c r="P6875">
        <v>7.1578671071832251E-8</v>
      </c>
      <c r="Q6875" t="s">
        <v>156</v>
      </c>
      <c r="S6875" t="s">
        <v>720</v>
      </c>
      <c r="T6875" t="s">
        <v>881</v>
      </c>
      <c r="U6875">
        <v>1.0286296201655684E-5</v>
      </c>
      <c r="V6875" t="s">
        <v>156</v>
      </c>
    </row>
    <row r="6876" spans="9:22" x14ac:dyDescent="0.45">
      <c r="I6876" t="s">
        <v>299</v>
      </c>
      <c r="J6876" t="s">
        <v>882</v>
      </c>
      <c r="K6876">
        <v>0</v>
      </c>
      <c r="L6876" t="s">
        <v>156</v>
      </c>
      <c r="N6876" t="s">
        <v>507</v>
      </c>
      <c r="O6876" t="s">
        <v>882</v>
      </c>
      <c r="P6876">
        <v>3.1195992854822402E-8</v>
      </c>
      <c r="Q6876" t="s">
        <v>156</v>
      </c>
      <c r="S6876" t="s">
        <v>720</v>
      </c>
      <c r="T6876" t="s">
        <v>882</v>
      </c>
      <c r="U6876">
        <v>1.0474544659683764E-5</v>
      </c>
      <c r="V6876" t="s">
        <v>156</v>
      </c>
    </row>
    <row r="6877" spans="9:22" x14ac:dyDescent="0.45">
      <c r="I6877" t="s">
        <v>299</v>
      </c>
      <c r="J6877" t="s">
        <v>883</v>
      </c>
      <c r="K6877">
        <v>0</v>
      </c>
      <c r="L6877" t="s">
        <v>156</v>
      </c>
      <c r="N6877" t="s">
        <v>507</v>
      </c>
      <c r="O6877" t="s">
        <v>883</v>
      </c>
      <c r="P6877">
        <v>1.3882739332867789E-8</v>
      </c>
      <c r="Q6877" t="s">
        <v>156</v>
      </c>
      <c r="S6877" t="s">
        <v>720</v>
      </c>
      <c r="T6877" t="s">
        <v>883</v>
      </c>
      <c r="U6877">
        <v>7.9481795035679045E-6</v>
      </c>
      <c r="V6877" t="s">
        <v>156</v>
      </c>
    </row>
    <row r="6878" spans="9:22" x14ac:dyDescent="0.45">
      <c r="I6878" t="s">
        <v>299</v>
      </c>
      <c r="J6878" t="s">
        <v>884</v>
      </c>
      <c r="K6878">
        <v>0</v>
      </c>
      <c r="L6878" t="s">
        <v>156</v>
      </c>
      <c r="N6878" t="s">
        <v>507</v>
      </c>
      <c r="O6878" t="s">
        <v>884</v>
      </c>
      <c r="P6878">
        <v>5.5250637717990095E-9</v>
      </c>
      <c r="Q6878" t="s">
        <v>156</v>
      </c>
      <c r="S6878" t="s">
        <v>720</v>
      </c>
      <c r="T6878" t="s">
        <v>884</v>
      </c>
      <c r="U6878">
        <v>3.5980184011194629E-7</v>
      </c>
      <c r="V6878" t="s">
        <v>156</v>
      </c>
    </row>
    <row r="6879" spans="9:22" x14ac:dyDescent="0.45">
      <c r="I6879" t="s">
        <v>299</v>
      </c>
      <c r="J6879" t="s">
        <v>885</v>
      </c>
      <c r="K6879">
        <v>0</v>
      </c>
      <c r="L6879" t="s">
        <v>156</v>
      </c>
      <c r="N6879" t="s">
        <v>507</v>
      </c>
      <c r="O6879" t="s">
        <v>885</v>
      </c>
      <c r="P6879">
        <v>5.7807718930891002E-8</v>
      </c>
      <c r="Q6879" t="s">
        <v>156</v>
      </c>
      <c r="S6879" t="s">
        <v>720</v>
      </c>
      <c r="T6879" t="s">
        <v>885</v>
      </c>
      <c r="U6879">
        <v>2.4314339897424341E-7</v>
      </c>
      <c r="V6879" t="s">
        <v>156</v>
      </c>
    </row>
    <row r="6880" spans="9:22" x14ac:dyDescent="0.45">
      <c r="I6880" t="s">
        <v>299</v>
      </c>
      <c r="J6880" t="s">
        <v>886</v>
      </c>
      <c r="K6880">
        <v>4.3482270461144001E-5</v>
      </c>
      <c r="L6880" t="s">
        <v>156</v>
      </c>
      <c r="N6880" t="s">
        <v>507</v>
      </c>
      <c r="O6880" t="s">
        <v>886</v>
      </c>
      <c r="P6880">
        <v>8.1375496840719043E-8</v>
      </c>
      <c r="Q6880" t="s">
        <v>156</v>
      </c>
      <c r="S6880" t="s">
        <v>720</v>
      </c>
      <c r="T6880" t="s">
        <v>886</v>
      </c>
      <c r="U6880">
        <v>1.5125364177729408E-7</v>
      </c>
      <c r="V6880" t="s">
        <v>156</v>
      </c>
    </row>
    <row r="6881" spans="9:22" x14ac:dyDescent="0.45">
      <c r="I6881" t="s">
        <v>299</v>
      </c>
      <c r="J6881" t="s">
        <v>887</v>
      </c>
      <c r="K6881">
        <v>7.585351606346115E-5</v>
      </c>
      <c r="L6881" t="s">
        <v>156</v>
      </c>
      <c r="N6881" t="s">
        <v>507</v>
      </c>
      <c r="O6881" t="s">
        <v>887</v>
      </c>
      <c r="P6881">
        <v>6.0477104064797742E-8</v>
      </c>
      <c r="Q6881" t="s">
        <v>156</v>
      </c>
      <c r="S6881" t="s">
        <v>720</v>
      </c>
      <c r="T6881" t="s">
        <v>887</v>
      </c>
      <c r="U6881">
        <v>2.1686835180359557E-7</v>
      </c>
      <c r="V6881" t="s">
        <v>156</v>
      </c>
    </row>
    <row r="6882" spans="9:22" x14ac:dyDescent="0.45">
      <c r="I6882" t="s">
        <v>299</v>
      </c>
      <c r="J6882" t="s">
        <v>888</v>
      </c>
      <c r="K6882">
        <v>1.116457528592E-4</v>
      </c>
      <c r="L6882" t="s">
        <v>156</v>
      </c>
      <c r="N6882" t="s">
        <v>507</v>
      </c>
      <c r="O6882" t="s">
        <v>888</v>
      </c>
      <c r="P6882">
        <v>3.8872950693967474E-8</v>
      </c>
      <c r="Q6882" t="s">
        <v>156</v>
      </c>
      <c r="S6882" t="s">
        <v>720</v>
      </c>
      <c r="T6882" t="s">
        <v>888</v>
      </c>
      <c r="U6882">
        <v>2.1681734627662398E-7</v>
      </c>
      <c r="V6882" t="s">
        <v>156</v>
      </c>
    </row>
    <row r="6883" spans="9:22" x14ac:dyDescent="0.45">
      <c r="I6883" t="s">
        <v>299</v>
      </c>
      <c r="J6883" t="s">
        <v>889</v>
      </c>
      <c r="K6883">
        <v>1.1071886099899999E-4</v>
      </c>
      <c r="L6883" t="s">
        <v>156</v>
      </c>
      <c r="N6883" t="s">
        <v>507</v>
      </c>
      <c r="O6883" t="s">
        <v>889</v>
      </c>
      <c r="P6883">
        <v>5.6314628296625888E-9</v>
      </c>
      <c r="Q6883" t="s">
        <v>156</v>
      </c>
      <c r="S6883" t="s">
        <v>720</v>
      </c>
      <c r="T6883" t="s">
        <v>889</v>
      </c>
      <c r="U6883">
        <v>0</v>
      </c>
      <c r="V6883" t="s">
        <v>156</v>
      </c>
    </row>
    <row r="6884" spans="9:22" x14ac:dyDescent="0.45">
      <c r="I6884" t="s">
        <v>299</v>
      </c>
      <c r="J6884" t="s">
        <v>890</v>
      </c>
      <c r="K6884">
        <v>1.1567430658289999E-4</v>
      </c>
      <c r="L6884" t="s">
        <v>156</v>
      </c>
      <c r="N6884" t="s">
        <v>507</v>
      </c>
      <c r="O6884" t="s">
        <v>890</v>
      </c>
      <c r="P6884">
        <v>1.0799960048917879E-8</v>
      </c>
      <c r="Q6884" t="s">
        <v>156</v>
      </c>
      <c r="S6884" t="s">
        <v>720</v>
      </c>
      <c r="T6884" t="s">
        <v>890</v>
      </c>
      <c r="U6884">
        <v>0</v>
      </c>
      <c r="V6884" t="s">
        <v>156</v>
      </c>
    </row>
    <row r="6885" spans="9:22" x14ac:dyDescent="0.45">
      <c r="I6885" t="s">
        <v>299</v>
      </c>
      <c r="J6885" t="s">
        <v>891</v>
      </c>
      <c r="K6885">
        <v>9.0466866165859398E-5</v>
      </c>
      <c r="L6885" t="s">
        <v>156</v>
      </c>
      <c r="N6885" t="s">
        <v>507</v>
      </c>
      <c r="O6885" t="s">
        <v>891</v>
      </c>
      <c r="P6885">
        <v>0</v>
      </c>
      <c r="Q6885" t="s">
        <v>156</v>
      </c>
      <c r="S6885" t="s">
        <v>720</v>
      </c>
      <c r="T6885" t="s">
        <v>891</v>
      </c>
      <c r="U6885">
        <v>3.1846991979018531E-6</v>
      </c>
      <c r="V6885" t="s">
        <v>156</v>
      </c>
    </row>
    <row r="6886" spans="9:22" x14ac:dyDescent="0.45">
      <c r="I6886" t="s">
        <v>299</v>
      </c>
      <c r="J6886" t="s">
        <v>892</v>
      </c>
      <c r="K6886">
        <v>7.9946015808168925E-5</v>
      </c>
      <c r="L6886" t="s">
        <v>156</v>
      </c>
      <c r="N6886" t="s">
        <v>507</v>
      </c>
      <c r="O6886" t="s">
        <v>892</v>
      </c>
      <c r="P6886">
        <v>9.09122264741059E-8</v>
      </c>
      <c r="Q6886" t="s">
        <v>156</v>
      </c>
      <c r="S6886" t="s">
        <v>720</v>
      </c>
      <c r="T6886" t="s">
        <v>892</v>
      </c>
      <c r="U6886">
        <v>5.9034118083565887E-6</v>
      </c>
      <c r="V6886" t="s">
        <v>156</v>
      </c>
    </row>
    <row r="6887" spans="9:22" x14ac:dyDescent="0.45">
      <c r="I6887" t="s">
        <v>299</v>
      </c>
      <c r="J6887" t="s">
        <v>893</v>
      </c>
      <c r="K6887">
        <v>3.3648660543631552E-5</v>
      </c>
      <c r="L6887" t="s">
        <v>156</v>
      </c>
      <c r="N6887" t="s">
        <v>507</v>
      </c>
      <c r="O6887" t="s">
        <v>893</v>
      </c>
      <c r="P6887">
        <v>1.1596300221534449E-7</v>
      </c>
      <c r="Q6887" t="s">
        <v>156</v>
      </c>
      <c r="S6887" t="s">
        <v>720</v>
      </c>
      <c r="T6887" t="s">
        <v>893</v>
      </c>
      <c r="U6887">
        <v>3.8701216915597249E-6</v>
      </c>
      <c r="V6887" t="s">
        <v>156</v>
      </c>
    </row>
    <row r="6888" spans="9:22" x14ac:dyDescent="0.45">
      <c r="I6888" t="s">
        <v>299</v>
      </c>
      <c r="J6888" t="s">
        <v>894</v>
      </c>
      <c r="K6888">
        <v>3.3462159252619181E-5</v>
      </c>
      <c r="L6888" t="s">
        <v>156</v>
      </c>
      <c r="N6888" t="s">
        <v>507</v>
      </c>
      <c r="O6888" t="s">
        <v>894</v>
      </c>
      <c r="P6888">
        <v>3.0767784820566455E-8</v>
      </c>
      <c r="Q6888" t="s">
        <v>156</v>
      </c>
      <c r="S6888" t="s">
        <v>720</v>
      </c>
      <c r="T6888" t="s">
        <v>894</v>
      </c>
      <c r="U6888">
        <v>4.1869615933784592E-6</v>
      </c>
      <c r="V6888" t="s">
        <v>156</v>
      </c>
    </row>
    <row r="6889" spans="9:22" x14ac:dyDescent="0.45">
      <c r="I6889" t="s">
        <v>299</v>
      </c>
      <c r="J6889" t="s">
        <v>895</v>
      </c>
      <c r="K6889">
        <v>0</v>
      </c>
      <c r="L6889" t="s">
        <v>156</v>
      </c>
      <c r="N6889" t="s">
        <v>507</v>
      </c>
      <c r="O6889" t="s">
        <v>895</v>
      </c>
      <c r="P6889">
        <v>5.2206609069252544E-8</v>
      </c>
      <c r="Q6889" t="s">
        <v>156</v>
      </c>
      <c r="S6889" t="s">
        <v>720</v>
      </c>
      <c r="T6889" t="s">
        <v>895</v>
      </c>
      <c r="U6889">
        <v>7.4125662431524655E-6</v>
      </c>
      <c r="V6889" t="s">
        <v>156</v>
      </c>
    </row>
    <row r="6890" spans="9:22" x14ac:dyDescent="0.45">
      <c r="I6890" t="s">
        <v>299</v>
      </c>
      <c r="J6890" t="s">
        <v>896</v>
      </c>
      <c r="K6890">
        <v>0</v>
      </c>
      <c r="L6890" t="s">
        <v>156</v>
      </c>
      <c r="N6890" t="s">
        <v>507</v>
      </c>
      <c r="O6890" t="s">
        <v>896</v>
      </c>
      <c r="P6890">
        <v>5.3289220571814101E-8</v>
      </c>
      <c r="Q6890" t="s">
        <v>156</v>
      </c>
      <c r="S6890" t="s">
        <v>720</v>
      </c>
      <c r="T6890" t="s">
        <v>896</v>
      </c>
      <c r="U6890">
        <v>1.0388911007011288E-5</v>
      </c>
      <c r="V6890" t="s">
        <v>156</v>
      </c>
    </row>
    <row r="6891" spans="9:22" x14ac:dyDescent="0.45">
      <c r="I6891" t="s">
        <v>299</v>
      </c>
      <c r="J6891" t="s">
        <v>897</v>
      </c>
      <c r="K6891">
        <v>0</v>
      </c>
      <c r="L6891" t="s">
        <v>156</v>
      </c>
      <c r="N6891" t="s">
        <v>507</v>
      </c>
      <c r="O6891" t="s">
        <v>897</v>
      </c>
      <c r="P6891">
        <v>1.0086163695003254E-8</v>
      </c>
      <c r="Q6891" t="s">
        <v>156</v>
      </c>
      <c r="S6891" t="s">
        <v>720</v>
      </c>
      <c r="T6891" t="s">
        <v>897</v>
      </c>
      <c r="U6891">
        <v>1.5132095166810852E-5</v>
      </c>
      <c r="V6891" t="s">
        <v>156</v>
      </c>
    </row>
    <row r="6892" spans="9:22" x14ac:dyDescent="0.45">
      <c r="I6892" t="s">
        <v>299</v>
      </c>
      <c r="J6892" t="s">
        <v>898</v>
      </c>
      <c r="K6892">
        <v>0</v>
      </c>
      <c r="L6892" t="s">
        <v>156</v>
      </c>
      <c r="N6892" t="s">
        <v>507</v>
      </c>
      <c r="O6892" t="s">
        <v>898</v>
      </c>
      <c r="P6892">
        <v>4.6051874913925777E-9</v>
      </c>
      <c r="Q6892" t="s">
        <v>156</v>
      </c>
      <c r="S6892" t="s">
        <v>720</v>
      </c>
      <c r="T6892" t="s">
        <v>898</v>
      </c>
      <c r="U6892">
        <v>2.4081160373232051E-5</v>
      </c>
      <c r="V6892" t="s">
        <v>156</v>
      </c>
    </row>
    <row r="6893" spans="9:22" x14ac:dyDescent="0.45">
      <c r="I6893" t="s">
        <v>299</v>
      </c>
      <c r="J6893" t="s">
        <v>899</v>
      </c>
      <c r="K6893">
        <v>0</v>
      </c>
      <c r="L6893" t="s">
        <v>156</v>
      </c>
      <c r="N6893" t="s">
        <v>507</v>
      </c>
      <c r="O6893" t="s">
        <v>899</v>
      </c>
      <c r="P6893">
        <v>0</v>
      </c>
      <c r="Q6893" t="s">
        <v>156</v>
      </c>
      <c r="S6893" t="s">
        <v>720</v>
      </c>
      <c r="T6893" t="s">
        <v>899</v>
      </c>
      <c r="U6893">
        <v>3.5888595235932395E-5</v>
      </c>
      <c r="V6893" t="s">
        <v>156</v>
      </c>
    </row>
    <row r="6894" spans="9:22" x14ac:dyDescent="0.45">
      <c r="I6894" t="s">
        <v>299</v>
      </c>
      <c r="J6894" t="s">
        <v>900</v>
      </c>
      <c r="K6894">
        <v>0</v>
      </c>
      <c r="L6894" t="s">
        <v>156</v>
      </c>
      <c r="N6894" t="s">
        <v>507</v>
      </c>
      <c r="O6894" t="s">
        <v>900</v>
      </c>
      <c r="P6894">
        <v>8.0123797269569653E-8</v>
      </c>
      <c r="Q6894" t="s">
        <v>156</v>
      </c>
      <c r="S6894" t="s">
        <v>720</v>
      </c>
      <c r="T6894" t="s">
        <v>900</v>
      </c>
      <c r="U6894">
        <v>5.3272455894793861E-5</v>
      </c>
      <c r="V6894" t="s">
        <v>156</v>
      </c>
    </row>
    <row r="6895" spans="9:22" x14ac:dyDescent="0.45">
      <c r="I6895" t="s">
        <v>299</v>
      </c>
      <c r="J6895" t="s">
        <v>901</v>
      </c>
      <c r="K6895">
        <v>0</v>
      </c>
      <c r="L6895" t="s">
        <v>156</v>
      </c>
      <c r="N6895" t="s">
        <v>507</v>
      </c>
      <c r="O6895" t="s">
        <v>901</v>
      </c>
      <c r="P6895">
        <v>2.6301171750187444E-7</v>
      </c>
      <c r="Q6895" t="s">
        <v>156</v>
      </c>
      <c r="S6895" t="s">
        <v>720</v>
      </c>
      <c r="T6895" t="s">
        <v>901</v>
      </c>
      <c r="U6895">
        <v>4.845661189257966E-5</v>
      </c>
      <c r="V6895" t="s">
        <v>156</v>
      </c>
    </row>
    <row r="6896" spans="9:22" x14ac:dyDescent="0.45">
      <c r="I6896" t="s">
        <v>300</v>
      </c>
      <c r="J6896" t="s">
        <v>155</v>
      </c>
      <c r="K6896">
        <v>3.6823987274481398E-2</v>
      </c>
      <c r="L6896" t="s">
        <v>156</v>
      </c>
      <c r="N6896" t="s">
        <v>508</v>
      </c>
      <c r="O6896" t="s">
        <v>155</v>
      </c>
      <c r="P6896">
        <v>0.22637432020916617</v>
      </c>
      <c r="Q6896" t="s">
        <v>156</v>
      </c>
      <c r="S6896" t="s">
        <v>721</v>
      </c>
      <c r="T6896" t="s">
        <v>155</v>
      </c>
      <c r="U6896">
        <v>0.24453923761700772</v>
      </c>
      <c r="V6896" t="s">
        <v>156</v>
      </c>
    </row>
    <row r="6897" spans="9:22" x14ac:dyDescent="0.45">
      <c r="I6897" t="s">
        <v>300</v>
      </c>
      <c r="J6897" t="s">
        <v>157</v>
      </c>
      <c r="K6897">
        <v>4.7013442990361032E-2</v>
      </c>
      <c r="L6897" t="s">
        <v>156</v>
      </c>
      <c r="N6897" t="s">
        <v>508</v>
      </c>
      <c r="O6897" t="s">
        <v>157</v>
      </c>
      <c r="P6897">
        <v>3.1773780303166688E-2</v>
      </c>
      <c r="Q6897" t="s">
        <v>156</v>
      </c>
      <c r="S6897" t="s">
        <v>721</v>
      </c>
      <c r="T6897" t="s">
        <v>157</v>
      </c>
      <c r="U6897">
        <v>3.1144569793303201E-2</v>
      </c>
      <c r="V6897" t="s">
        <v>156</v>
      </c>
    </row>
    <row r="6898" spans="9:22" x14ac:dyDescent="0.45">
      <c r="I6898" t="s">
        <v>300</v>
      </c>
      <c r="J6898" t="s">
        <v>158</v>
      </c>
      <c r="K6898">
        <v>6.9220917489995815E-2</v>
      </c>
      <c r="L6898" t="s">
        <v>156</v>
      </c>
      <c r="N6898" t="s">
        <v>508</v>
      </c>
      <c r="O6898" t="s">
        <v>158</v>
      </c>
      <c r="P6898">
        <v>3.2350420598121155E-2</v>
      </c>
      <c r="Q6898" t="s">
        <v>156</v>
      </c>
      <c r="S6898" t="s">
        <v>721</v>
      </c>
      <c r="T6898" t="s">
        <v>158</v>
      </c>
      <c r="U6898">
        <v>3.144733817011032E-2</v>
      </c>
      <c r="V6898" t="s">
        <v>156</v>
      </c>
    </row>
    <row r="6899" spans="9:22" x14ac:dyDescent="0.45">
      <c r="I6899" t="s">
        <v>300</v>
      </c>
      <c r="J6899" t="s">
        <v>159</v>
      </c>
      <c r="K6899">
        <v>8.3818143923060126E-2</v>
      </c>
      <c r="L6899" t="s">
        <v>156</v>
      </c>
      <c r="N6899" t="s">
        <v>508</v>
      </c>
      <c r="O6899" t="s">
        <v>159</v>
      </c>
      <c r="P6899">
        <v>3.2969192718235993E-2</v>
      </c>
      <c r="Q6899" t="s">
        <v>156</v>
      </c>
      <c r="S6899" t="s">
        <v>721</v>
      </c>
      <c r="T6899" t="s">
        <v>159</v>
      </c>
      <c r="U6899">
        <v>3.1338637280237613E-2</v>
      </c>
      <c r="V6899" t="s">
        <v>156</v>
      </c>
    </row>
    <row r="6900" spans="9:22" x14ac:dyDescent="0.45">
      <c r="I6900" t="s">
        <v>300</v>
      </c>
      <c r="J6900" t="s">
        <v>160</v>
      </c>
      <c r="K6900">
        <v>0.53470378218404946</v>
      </c>
      <c r="L6900" t="s">
        <v>156</v>
      </c>
      <c r="N6900" t="s">
        <v>508</v>
      </c>
      <c r="O6900" t="s">
        <v>160</v>
      </c>
      <c r="P6900">
        <v>0.21789744975672273</v>
      </c>
      <c r="Q6900" t="s">
        <v>156</v>
      </c>
      <c r="S6900" t="s">
        <v>721</v>
      </c>
      <c r="T6900" t="s">
        <v>160</v>
      </c>
      <c r="U6900">
        <v>0.19955018690157342</v>
      </c>
      <c r="V6900" t="s">
        <v>156</v>
      </c>
    </row>
    <row r="6901" spans="9:22" x14ac:dyDescent="0.45">
      <c r="I6901" t="s">
        <v>300</v>
      </c>
      <c r="J6901" t="s">
        <v>813</v>
      </c>
      <c r="K6901">
        <v>6.5921877742614848E-2</v>
      </c>
      <c r="L6901" t="s">
        <v>156</v>
      </c>
      <c r="N6901" t="s">
        <v>508</v>
      </c>
      <c r="O6901" t="s">
        <v>813</v>
      </c>
      <c r="P6901">
        <v>3.9319263622543697E-2</v>
      </c>
      <c r="Q6901" t="s">
        <v>156</v>
      </c>
      <c r="S6901" t="s">
        <v>721</v>
      </c>
      <c r="T6901" t="s">
        <v>813</v>
      </c>
      <c r="U6901">
        <v>3.6532631765254099E-2</v>
      </c>
      <c r="V6901" t="s">
        <v>156</v>
      </c>
    </row>
    <row r="6902" spans="9:22" x14ac:dyDescent="0.45">
      <c r="I6902" t="s">
        <v>300</v>
      </c>
      <c r="J6902" t="s">
        <v>814</v>
      </c>
      <c r="K6902">
        <v>4.4815048596032171E-2</v>
      </c>
      <c r="L6902" t="s">
        <v>156</v>
      </c>
      <c r="N6902" t="s">
        <v>508</v>
      </c>
      <c r="O6902" t="s">
        <v>814</v>
      </c>
      <c r="P6902">
        <v>3.814863350569845E-2</v>
      </c>
      <c r="Q6902" t="s">
        <v>156</v>
      </c>
      <c r="S6902" t="s">
        <v>721</v>
      </c>
      <c r="T6902" t="s">
        <v>814</v>
      </c>
      <c r="U6902">
        <v>3.7198950034744098E-2</v>
      </c>
      <c r="V6902" t="s">
        <v>156</v>
      </c>
    </row>
    <row r="6903" spans="9:22" x14ac:dyDescent="0.45">
      <c r="I6903" t="s">
        <v>300</v>
      </c>
      <c r="J6903" t="s">
        <v>815</v>
      </c>
      <c r="K6903">
        <v>2.3264768279557597E-2</v>
      </c>
      <c r="L6903" t="s">
        <v>156</v>
      </c>
      <c r="N6903" t="s">
        <v>508</v>
      </c>
      <c r="O6903" t="s">
        <v>815</v>
      </c>
      <c r="P6903">
        <v>3.640582879156247E-2</v>
      </c>
      <c r="Q6903" t="s">
        <v>156</v>
      </c>
      <c r="S6903" t="s">
        <v>721</v>
      </c>
      <c r="T6903" t="s">
        <v>815</v>
      </c>
      <c r="U6903">
        <v>3.7061504162714531E-2</v>
      </c>
      <c r="V6903" t="s">
        <v>156</v>
      </c>
    </row>
    <row r="6904" spans="9:22" x14ac:dyDescent="0.45">
      <c r="I6904" t="s">
        <v>300</v>
      </c>
      <c r="J6904" t="s">
        <v>816</v>
      </c>
      <c r="K6904">
        <v>6.9073319206763659E-3</v>
      </c>
      <c r="L6904" t="s">
        <v>156</v>
      </c>
      <c r="N6904" t="s">
        <v>508</v>
      </c>
      <c r="O6904" t="s">
        <v>816</v>
      </c>
      <c r="P6904">
        <v>0.17076160991544045</v>
      </c>
      <c r="Q6904" t="s">
        <v>156</v>
      </c>
      <c r="S6904" t="s">
        <v>721</v>
      </c>
      <c r="T6904" t="s">
        <v>816</v>
      </c>
      <c r="U6904">
        <v>0.18123337845029278</v>
      </c>
      <c r="V6904" t="s">
        <v>156</v>
      </c>
    </row>
    <row r="6905" spans="9:22" x14ac:dyDescent="0.45">
      <c r="I6905" t="s">
        <v>300</v>
      </c>
      <c r="J6905" t="s">
        <v>161</v>
      </c>
      <c r="K6905">
        <v>0</v>
      </c>
      <c r="L6905" t="s">
        <v>156</v>
      </c>
      <c r="N6905" t="s">
        <v>508</v>
      </c>
      <c r="O6905" t="s">
        <v>161</v>
      </c>
      <c r="P6905">
        <v>3.722400687255125E-2</v>
      </c>
      <c r="Q6905" t="s">
        <v>156</v>
      </c>
      <c r="S6905" t="s">
        <v>721</v>
      </c>
      <c r="T6905" t="s">
        <v>161</v>
      </c>
      <c r="U6905">
        <v>2.7811655335717448E-2</v>
      </c>
      <c r="V6905" t="s">
        <v>156</v>
      </c>
    </row>
    <row r="6906" spans="9:22" x14ac:dyDescent="0.45">
      <c r="I6906" t="s">
        <v>300</v>
      </c>
      <c r="J6906" t="s">
        <v>162</v>
      </c>
      <c r="K6906">
        <v>8.9967915907473149E-4</v>
      </c>
      <c r="L6906" t="s">
        <v>156</v>
      </c>
      <c r="N6906" t="s">
        <v>508</v>
      </c>
      <c r="O6906" t="s">
        <v>162</v>
      </c>
      <c r="P6906">
        <v>5.1349646547227219E-3</v>
      </c>
      <c r="Q6906" t="s">
        <v>156</v>
      </c>
      <c r="S6906" t="s">
        <v>721</v>
      </c>
      <c r="T6906" t="s">
        <v>162</v>
      </c>
      <c r="U6906">
        <v>4.1618506244505936E-3</v>
      </c>
      <c r="V6906" t="s">
        <v>156</v>
      </c>
    </row>
    <row r="6907" spans="9:22" x14ac:dyDescent="0.45">
      <c r="I6907" t="s">
        <v>300</v>
      </c>
      <c r="J6907" t="s">
        <v>163</v>
      </c>
      <c r="K6907">
        <v>3.5233009306703941E-3</v>
      </c>
      <c r="L6907" t="s">
        <v>156</v>
      </c>
      <c r="N6907" t="s">
        <v>508</v>
      </c>
      <c r="O6907" t="s">
        <v>163</v>
      </c>
      <c r="P6907">
        <v>4.9114861023117759E-3</v>
      </c>
      <c r="Q6907" t="s">
        <v>156</v>
      </c>
      <c r="S6907" t="s">
        <v>721</v>
      </c>
      <c r="T6907" t="s">
        <v>163</v>
      </c>
      <c r="U6907">
        <v>4.0165595741436539E-3</v>
      </c>
      <c r="V6907" t="s">
        <v>156</v>
      </c>
    </row>
    <row r="6908" spans="9:22" x14ac:dyDescent="0.45">
      <c r="I6908" t="s">
        <v>300</v>
      </c>
      <c r="J6908" t="s">
        <v>164</v>
      </c>
      <c r="K6908">
        <v>5.1524180133216118E-3</v>
      </c>
      <c r="L6908" t="s">
        <v>156</v>
      </c>
      <c r="N6908" t="s">
        <v>508</v>
      </c>
      <c r="O6908" t="s">
        <v>164</v>
      </c>
      <c r="P6908">
        <v>4.8021467373193967E-3</v>
      </c>
      <c r="Q6908" t="s">
        <v>156</v>
      </c>
      <c r="S6908" t="s">
        <v>721</v>
      </c>
      <c r="T6908" t="s">
        <v>164</v>
      </c>
      <c r="U6908">
        <v>4.1988175639885812E-3</v>
      </c>
      <c r="V6908" t="s">
        <v>156</v>
      </c>
    </row>
    <row r="6909" spans="9:22" x14ac:dyDescent="0.45">
      <c r="I6909" t="s">
        <v>300</v>
      </c>
      <c r="J6909" t="s">
        <v>165</v>
      </c>
      <c r="K6909">
        <v>3.2455494603255489E-2</v>
      </c>
      <c r="L6909" t="s">
        <v>156</v>
      </c>
      <c r="N6909" t="s">
        <v>508</v>
      </c>
      <c r="O6909" t="s">
        <v>165</v>
      </c>
      <c r="P6909">
        <v>2.8292783355884175E-2</v>
      </c>
      <c r="Q6909" t="s">
        <v>156</v>
      </c>
      <c r="S6909" t="s">
        <v>721</v>
      </c>
      <c r="T6909" t="s">
        <v>165</v>
      </c>
      <c r="U6909">
        <v>2.3345437395132139E-2</v>
      </c>
      <c r="V6909" t="s">
        <v>156</v>
      </c>
    </row>
    <row r="6910" spans="9:22" x14ac:dyDescent="0.45">
      <c r="I6910" t="s">
        <v>300</v>
      </c>
      <c r="J6910" t="s">
        <v>817</v>
      </c>
      <c r="K6910">
        <v>2.7890790745015055E-3</v>
      </c>
      <c r="L6910" t="s">
        <v>156</v>
      </c>
      <c r="N6910" t="s">
        <v>508</v>
      </c>
      <c r="O6910" t="s">
        <v>817</v>
      </c>
      <c r="P6910">
        <v>4.7186174493564648E-3</v>
      </c>
      <c r="Q6910" t="s">
        <v>156</v>
      </c>
      <c r="S6910" t="s">
        <v>721</v>
      </c>
      <c r="T6910" t="s">
        <v>817</v>
      </c>
      <c r="U6910">
        <v>3.6824919221221265E-3</v>
      </c>
      <c r="V6910" t="s">
        <v>156</v>
      </c>
    </row>
    <row r="6911" spans="9:22" x14ac:dyDescent="0.45">
      <c r="I6911" t="s">
        <v>300</v>
      </c>
      <c r="J6911" t="s">
        <v>818</v>
      </c>
      <c r="K6911">
        <v>0</v>
      </c>
      <c r="L6911" t="s">
        <v>156</v>
      </c>
      <c r="N6911" t="s">
        <v>508</v>
      </c>
      <c r="O6911" t="s">
        <v>818</v>
      </c>
      <c r="P6911">
        <v>4.6843717635606614E-3</v>
      </c>
      <c r="Q6911" t="s">
        <v>156</v>
      </c>
      <c r="S6911" t="s">
        <v>721</v>
      </c>
      <c r="T6911" t="s">
        <v>818</v>
      </c>
      <c r="U6911">
        <v>3.8537020117350787E-3</v>
      </c>
      <c r="V6911" t="s">
        <v>156</v>
      </c>
    </row>
    <row r="6912" spans="9:22" x14ac:dyDescent="0.45">
      <c r="I6912" t="s">
        <v>300</v>
      </c>
      <c r="J6912" t="s">
        <v>819</v>
      </c>
      <c r="K6912">
        <v>0</v>
      </c>
      <c r="L6912" t="s">
        <v>156</v>
      </c>
      <c r="N6912" t="s">
        <v>508</v>
      </c>
      <c r="O6912" t="s">
        <v>819</v>
      </c>
      <c r="P6912">
        <v>4.886573077186894E-3</v>
      </c>
      <c r="Q6912" t="s">
        <v>156</v>
      </c>
      <c r="S6912" t="s">
        <v>721</v>
      </c>
      <c r="T6912" t="s">
        <v>819</v>
      </c>
      <c r="U6912">
        <v>4.0305509755155693E-3</v>
      </c>
      <c r="V6912" t="s">
        <v>156</v>
      </c>
    </row>
    <row r="6913" spans="9:22" x14ac:dyDescent="0.45">
      <c r="I6913" t="s">
        <v>300</v>
      </c>
      <c r="J6913" t="s">
        <v>820</v>
      </c>
      <c r="K6913">
        <v>0</v>
      </c>
      <c r="L6913" t="s">
        <v>156</v>
      </c>
      <c r="N6913" t="s">
        <v>508</v>
      </c>
      <c r="O6913" t="s">
        <v>820</v>
      </c>
      <c r="P6913">
        <v>2.5252338937996881E-2</v>
      </c>
      <c r="Q6913" t="s">
        <v>156</v>
      </c>
      <c r="S6913" t="s">
        <v>721</v>
      </c>
      <c r="T6913" t="s">
        <v>820</v>
      </c>
      <c r="U6913">
        <v>2.0846171371146867E-2</v>
      </c>
      <c r="V6913" t="s">
        <v>156</v>
      </c>
    </row>
    <row r="6914" spans="9:22" x14ac:dyDescent="0.45">
      <c r="I6914" t="s">
        <v>300</v>
      </c>
      <c r="J6914" t="s">
        <v>821</v>
      </c>
      <c r="K6914">
        <v>0</v>
      </c>
      <c r="L6914" t="s">
        <v>156</v>
      </c>
      <c r="N6914" t="s">
        <v>508</v>
      </c>
      <c r="O6914" t="s">
        <v>821</v>
      </c>
      <c r="P6914">
        <v>1.5186719834662545E-2</v>
      </c>
      <c r="Q6914" t="s">
        <v>156</v>
      </c>
      <c r="S6914" t="s">
        <v>721</v>
      </c>
      <c r="T6914" t="s">
        <v>821</v>
      </c>
      <c r="U6914">
        <v>2.2578486430966712E-2</v>
      </c>
      <c r="V6914" t="s">
        <v>156</v>
      </c>
    </row>
    <row r="6915" spans="9:22" x14ac:dyDescent="0.45">
      <c r="I6915" t="s">
        <v>300</v>
      </c>
      <c r="J6915" t="s">
        <v>822</v>
      </c>
      <c r="K6915">
        <v>0</v>
      </c>
      <c r="L6915" t="s">
        <v>156</v>
      </c>
      <c r="N6915" t="s">
        <v>508</v>
      </c>
      <c r="O6915" t="s">
        <v>822</v>
      </c>
      <c r="P6915">
        <v>2.2074022796509719E-3</v>
      </c>
      <c r="Q6915" t="s">
        <v>156</v>
      </c>
      <c r="S6915" t="s">
        <v>721</v>
      </c>
      <c r="T6915" t="s">
        <v>822</v>
      </c>
      <c r="U6915">
        <v>3.3494128114947368E-3</v>
      </c>
      <c r="V6915" t="s">
        <v>156</v>
      </c>
    </row>
    <row r="6916" spans="9:22" x14ac:dyDescent="0.45">
      <c r="I6916" t="s">
        <v>300</v>
      </c>
      <c r="J6916" t="s">
        <v>823</v>
      </c>
      <c r="K6916">
        <v>2.4505860845408073E-3</v>
      </c>
      <c r="L6916" t="s">
        <v>156</v>
      </c>
      <c r="N6916" t="s">
        <v>508</v>
      </c>
      <c r="O6916" t="s">
        <v>823</v>
      </c>
      <c r="P6916">
        <v>2.2635319076543849E-3</v>
      </c>
      <c r="Q6916" t="s">
        <v>156</v>
      </c>
      <c r="S6916" t="s">
        <v>721</v>
      </c>
      <c r="T6916" t="s">
        <v>823</v>
      </c>
      <c r="U6916">
        <v>3.2054482285635111E-3</v>
      </c>
      <c r="V6916" t="s">
        <v>156</v>
      </c>
    </row>
    <row r="6917" spans="9:22" x14ac:dyDescent="0.45">
      <c r="I6917" t="s">
        <v>300</v>
      </c>
      <c r="J6917" t="s">
        <v>824</v>
      </c>
      <c r="K6917">
        <v>4.0823922431891483E-3</v>
      </c>
      <c r="L6917" t="s">
        <v>156</v>
      </c>
      <c r="N6917" t="s">
        <v>508</v>
      </c>
      <c r="O6917" t="s">
        <v>824</v>
      </c>
      <c r="P6917">
        <v>2.3023864552972405E-3</v>
      </c>
      <c r="Q6917" t="s">
        <v>156</v>
      </c>
      <c r="S6917" t="s">
        <v>721</v>
      </c>
      <c r="T6917" t="s">
        <v>824</v>
      </c>
      <c r="U6917">
        <v>3.0413701245332173E-3</v>
      </c>
      <c r="V6917" t="s">
        <v>156</v>
      </c>
    </row>
    <row r="6918" spans="9:22" x14ac:dyDescent="0.45">
      <c r="I6918" t="s">
        <v>300</v>
      </c>
      <c r="J6918" t="s">
        <v>825</v>
      </c>
      <c r="K6918">
        <v>3.235656850950043E-2</v>
      </c>
      <c r="L6918" t="s">
        <v>156</v>
      </c>
      <c r="N6918" t="s">
        <v>508</v>
      </c>
      <c r="O6918" t="s">
        <v>825</v>
      </c>
      <c r="P6918">
        <v>1.3571356364004673E-2</v>
      </c>
      <c r="Q6918" t="s">
        <v>156</v>
      </c>
      <c r="S6918" t="s">
        <v>721</v>
      </c>
      <c r="T6918" t="s">
        <v>825</v>
      </c>
      <c r="U6918">
        <v>1.9104198689700647E-2</v>
      </c>
      <c r="V6918" t="s">
        <v>156</v>
      </c>
    </row>
    <row r="6919" spans="9:22" x14ac:dyDescent="0.45">
      <c r="I6919" t="s">
        <v>300</v>
      </c>
      <c r="J6919" t="s">
        <v>826</v>
      </c>
      <c r="K6919">
        <v>3.2773871908805393E-3</v>
      </c>
      <c r="L6919" t="s">
        <v>156</v>
      </c>
      <c r="N6919" t="s">
        <v>508</v>
      </c>
      <c r="O6919" t="s">
        <v>826</v>
      </c>
      <c r="P6919">
        <v>2.3771116029216756E-3</v>
      </c>
      <c r="Q6919" t="s">
        <v>156</v>
      </c>
      <c r="S6919" t="s">
        <v>721</v>
      </c>
      <c r="T6919" t="s">
        <v>826</v>
      </c>
      <c r="U6919">
        <v>3.080514110970759E-3</v>
      </c>
      <c r="V6919" t="s">
        <v>156</v>
      </c>
    </row>
    <row r="6920" spans="9:22" x14ac:dyDescent="0.45">
      <c r="I6920" t="s">
        <v>300</v>
      </c>
      <c r="J6920" t="s">
        <v>827</v>
      </c>
      <c r="K6920">
        <v>0</v>
      </c>
      <c r="L6920" t="s">
        <v>156</v>
      </c>
      <c r="N6920" t="s">
        <v>508</v>
      </c>
      <c r="O6920" t="s">
        <v>827</v>
      </c>
      <c r="P6920">
        <v>2.3876045799200111E-3</v>
      </c>
      <c r="Q6920" t="s">
        <v>156</v>
      </c>
      <c r="S6920" t="s">
        <v>721</v>
      </c>
      <c r="T6920" t="s">
        <v>827</v>
      </c>
      <c r="U6920">
        <v>3.07672044504713E-3</v>
      </c>
      <c r="V6920" t="s">
        <v>156</v>
      </c>
    </row>
    <row r="6921" spans="9:22" x14ac:dyDescent="0.45">
      <c r="I6921" t="s">
        <v>300</v>
      </c>
      <c r="J6921" t="s">
        <v>828</v>
      </c>
      <c r="K6921">
        <v>0</v>
      </c>
      <c r="L6921" t="s">
        <v>156</v>
      </c>
      <c r="N6921" t="s">
        <v>508</v>
      </c>
      <c r="O6921" t="s">
        <v>828</v>
      </c>
      <c r="P6921">
        <v>2.3927799703138131E-3</v>
      </c>
      <c r="Q6921" t="s">
        <v>156</v>
      </c>
      <c r="S6921" t="s">
        <v>721</v>
      </c>
      <c r="T6921" t="s">
        <v>828</v>
      </c>
      <c r="U6921">
        <v>3.0655709363605968E-3</v>
      </c>
      <c r="V6921" t="s">
        <v>156</v>
      </c>
    </row>
    <row r="6922" spans="9:22" x14ac:dyDescent="0.45">
      <c r="I6922" t="s">
        <v>300</v>
      </c>
      <c r="J6922" t="s">
        <v>829</v>
      </c>
      <c r="K6922">
        <v>0</v>
      </c>
      <c r="L6922" t="s">
        <v>156</v>
      </c>
      <c r="N6922" t="s">
        <v>508</v>
      </c>
      <c r="O6922" t="s">
        <v>829</v>
      </c>
      <c r="P6922">
        <v>1.1402212776773732E-2</v>
      </c>
      <c r="Q6922" t="s">
        <v>156</v>
      </c>
      <c r="S6922" t="s">
        <v>721</v>
      </c>
      <c r="T6922" t="s">
        <v>829</v>
      </c>
      <c r="U6922">
        <v>1.3282878024131813E-2</v>
      </c>
      <c r="V6922" t="s">
        <v>156</v>
      </c>
    </row>
    <row r="6923" spans="9:22" x14ac:dyDescent="0.45">
      <c r="I6923" t="s">
        <v>300</v>
      </c>
      <c r="J6923" t="s">
        <v>878</v>
      </c>
      <c r="K6923">
        <v>0</v>
      </c>
      <c r="L6923" t="s">
        <v>156</v>
      </c>
      <c r="N6923" t="s">
        <v>508</v>
      </c>
      <c r="O6923" t="s">
        <v>878</v>
      </c>
      <c r="P6923">
        <v>1.5732939133330451E-7</v>
      </c>
      <c r="Q6923" t="s">
        <v>156</v>
      </c>
      <c r="S6923" t="s">
        <v>721</v>
      </c>
      <c r="T6923" t="s">
        <v>878</v>
      </c>
      <c r="U6923">
        <v>2.074768753096762E-5</v>
      </c>
      <c r="V6923" t="s">
        <v>156</v>
      </c>
    </row>
    <row r="6924" spans="9:22" x14ac:dyDescent="0.45">
      <c r="I6924" t="s">
        <v>300</v>
      </c>
      <c r="J6924" t="s">
        <v>879</v>
      </c>
      <c r="K6924">
        <v>0</v>
      </c>
      <c r="L6924" t="s">
        <v>156</v>
      </c>
      <c r="N6924" t="s">
        <v>508</v>
      </c>
      <c r="O6924" t="s">
        <v>879</v>
      </c>
      <c r="P6924">
        <v>7.9798959343756551E-8</v>
      </c>
      <c r="Q6924" t="s">
        <v>156</v>
      </c>
      <c r="S6924" t="s">
        <v>721</v>
      </c>
      <c r="T6924" t="s">
        <v>879</v>
      </c>
      <c r="U6924">
        <v>1.6307078148303528E-5</v>
      </c>
      <c r="V6924" t="s">
        <v>156</v>
      </c>
    </row>
    <row r="6925" spans="9:22" x14ac:dyDescent="0.45">
      <c r="I6925" t="s">
        <v>300</v>
      </c>
      <c r="J6925" t="s">
        <v>880</v>
      </c>
      <c r="K6925">
        <v>0</v>
      </c>
      <c r="L6925" t="s">
        <v>156</v>
      </c>
      <c r="N6925" t="s">
        <v>508</v>
      </c>
      <c r="O6925" t="s">
        <v>880</v>
      </c>
      <c r="P6925">
        <v>6.2775968249043432E-8</v>
      </c>
      <c r="Q6925" t="s">
        <v>156</v>
      </c>
      <c r="S6925" t="s">
        <v>721</v>
      </c>
      <c r="T6925" t="s">
        <v>880</v>
      </c>
      <c r="U6925">
        <v>1.3733676269771858E-5</v>
      </c>
      <c r="V6925" t="s">
        <v>156</v>
      </c>
    </row>
    <row r="6926" spans="9:22" x14ac:dyDescent="0.45">
      <c r="I6926" t="s">
        <v>300</v>
      </c>
      <c r="J6926" t="s">
        <v>881</v>
      </c>
      <c r="K6926">
        <v>0</v>
      </c>
      <c r="L6926" t="s">
        <v>156</v>
      </c>
      <c r="N6926" t="s">
        <v>508</v>
      </c>
      <c r="O6926" t="s">
        <v>881</v>
      </c>
      <c r="P6926">
        <v>1.0594008586114767E-8</v>
      </c>
      <c r="Q6926" t="s">
        <v>156</v>
      </c>
      <c r="S6926" t="s">
        <v>721</v>
      </c>
      <c r="T6926" t="s">
        <v>881</v>
      </c>
      <c r="U6926">
        <v>1.5259356531718927E-5</v>
      </c>
      <c r="V6926" t="s">
        <v>156</v>
      </c>
    </row>
    <row r="6927" spans="9:22" x14ac:dyDescent="0.45">
      <c r="I6927" t="s">
        <v>300</v>
      </c>
      <c r="J6927" t="s">
        <v>882</v>
      </c>
      <c r="K6927">
        <v>0</v>
      </c>
      <c r="L6927" t="s">
        <v>156</v>
      </c>
      <c r="N6927" t="s">
        <v>508</v>
      </c>
      <c r="O6927" t="s">
        <v>882</v>
      </c>
      <c r="P6927">
        <v>0</v>
      </c>
      <c r="Q6927" t="s">
        <v>156</v>
      </c>
      <c r="S6927" t="s">
        <v>721</v>
      </c>
      <c r="T6927" t="s">
        <v>882</v>
      </c>
      <c r="U6927">
        <v>1.5509237277139834E-5</v>
      </c>
      <c r="V6927" t="s">
        <v>156</v>
      </c>
    </row>
    <row r="6928" spans="9:22" x14ac:dyDescent="0.45">
      <c r="I6928" t="s">
        <v>300</v>
      </c>
      <c r="J6928" t="s">
        <v>883</v>
      </c>
      <c r="K6928">
        <v>0</v>
      </c>
      <c r="L6928" t="s">
        <v>156</v>
      </c>
      <c r="N6928" t="s">
        <v>508</v>
      </c>
      <c r="O6928" t="s">
        <v>883</v>
      </c>
      <c r="P6928">
        <v>0</v>
      </c>
      <c r="Q6928" t="s">
        <v>156</v>
      </c>
      <c r="S6928" t="s">
        <v>721</v>
      </c>
      <c r="T6928" t="s">
        <v>883</v>
      </c>
      <c r="U6928">
        <v>1.0663601296114658E-5</v>
      </c>
      <c r="V6928" t="s">
        <v>156</v>
      </c>
    </row>
    <row r="6929" spans="9:22" x14ac:dyDescent="0.45">
      <c r="I6929" t="s">
        <v>300</v>
      </c>
      <c r="J6929" t="s">
        <v>884</v>
      </c>
      <c r="K6929">
        <v>0</v>
      </c>
      <c r="L6929" t="s">
        <v>156</v>
      </c>
      <c r="N6929" t="s">
        <v>508</v>
      </c>
      <c r="O6929" t="s">
        <v>884</v>
      </c>
      <c r="P6929">
        <v>0</v>
      </c>
      <c r="Q6929" t="s">
        <v>156</v>
      </c>
      <c r="S6929" t="s">
        <v>721</v>
      </c>
      <c r="T6929" t="s">
        <v>884</v>
      </c>
      <c r="U6929">
        <v>3.3262519987709418E-6</v>
      </c>
      <c r="V6929" t="s">
        <v>156</v>
      </c>
    </row>
    <row r="6930" spans="9:22" x14ac:dyDescent="0.45">
      <c r="I6930" t="s">
        <v>300</v>
      </c>
      <c r="J6930" t="s">
        <v>885</v>
      </c>
      <c r="K6930">
        <v>0</v>
      </c>
      <c r="L6930" t="s">
        <v>156</v>
      </c>
      <c r="N6930" t="s">
        <v>508</v>
      </c>
      <c r="O6930" t="s">
        <v>885</v>
      </c>
      <c r="P6930">
        <v>0</v>
      </c>
      <c r="Q6930" t="s">
        <v>156</v>
      </c>
      <c r="S6930" t="s">
        <v>721</v>
      </c>
      <c r="T6930" t="s">
        <v>885</v>
      </c>
      <c r="U6930">
        <v>0</v>
      </c>
      <c r="V6930" t="s">
        <v>156</v>
      </c>
    </row>
    <row r="6931" spans="9:22" x14ac:dyDescent="0.45">
      <c r="I6931" t="s">
        <v>300</v>
      </c>
      <c r="J6931" t="s">
        <v>886</v>
      </c>
      <c r="K6931">
        <v>2.6332234997496016E-5</v>
      </c>
      <c r="L6931" t="s">
        <v>156</v>
      </c>
      <c r="N6931" t="s">
        <v>508</v>
      </c>
      <c r="O6931" t="s">
        <v>886</v>
      </c>
      <c r="P6931">
        <v>0</v>
      </c>
      <c r="Q6931" t="s">
        <v>156</v>
      </c>
      <c r="S6931" t="s">
        <v>721</v>
      </c>
      <c r="T6931" t="s">
        <v>886</v>
      </c>
      <c r="U6931">
        <v>0</v>
      </c>
      <c r="V6931" t="s">
        <v>156</v>
      </c>
    </row>
    <row r="6932" spans="9:22" x14ac:dyDescent="0.45">
      <c r="I6932" t="s">
        <v>300</v>
      </c>
      <c r="J6932" t="s">
        <v>887</v>
      </c>
      <c r="K6932">
        <v>4.9711865873998416E-5</v>
      </c>
      <c r="L6932" t="s">
        <v>156</v>
      </c>
      <c r="N6932" t="s">
        <v>508</v>
      </c>
      <c r="O6932" t="s">
        <v>887</v>
      </c>
      <c r="P6932">
        <v>0</v>
      </c>
      <c r="Q6932" t="s">
        <v>156</v>
      </c>
      <c r="S6932" t="s">
        <v>721</v>
      </c>
      <c r="T6932" t="s">
        <v>887</v>
      </c>
      <c r="U6932">
        <v>0</v>
      </c>
      <c r="V6932" t="s">
        <v>156</v>
      </c>
    </row>
    <row r="6933" spans="9:22" x14ac:dyDescent="0.45">
      <c r="I6933" t="s">
        <v>300</v>
      </c>
      <c r="J6933" t="s">
        <v>888</v>
      </c>
      <c r="K6933">
        <v>7.1895915506147009E-5</v>
      </c>
      <c r="L6933" t="s">
        <v>156</v>
      </c>
      <c r="N6933" t="s">
        <v>508</v>
      </c>
      <c r="O6933" t="s">
        <v>888</v>
      </c>
      <c r="P6933">
        <v>0</v>
      </c>
      <c r="Q6933" t="s">
        <v>156</v>
      </c>
      <c r="S6933" t="s">
        <v>721</v>
      </c>
      <c r="T6933" t="s">
        <v>888</v>
      </c>
      <c r="U6933">
        <v>0</v>
      </c>
      <c r="V6933" t="s">
        <v>156</v>
      </c>
    </row>
    <row r="6934" spans="9:22" x14ac:dyDescent="0.45">
      <c r="I6934" t="s">
        <v>300</v>
      </c>
      <c r="J6934" t="s">
        <v>889</v>
      </c>
      <c r="K6934">
        <v>8.4963765050470423E-5</v>
      </c>
      <c r="L6934" t="s">
        <v>156</v>
      </c>
      <c r="N6934" t="s">
        <v>508</v>
      </c>
      <c r="O6934" t="s">
        <v>889</v>
      </c>
      <c r="P6934">
        <v>0</v>
      </c>
      <c r="Q6934" t="s">
        <v>156</v>
      </c>
      <c r="S6934" t="s">
        <v>721</v>
      </c>
      <c r="T6934" t="s">
        <v>889</v>
      </c>
      <c r="U6934">
        <v>0</v>
      </c>
      <c r="V6934" t="s">
        <v>156</v>
      </c>
    </row>
    <row r="6935" spans="9:22" x14ac:dyDescent="0.45">
      <c r="I6935" t="s">
        <v>300</v>
      </c>
      <c r="J6935" t="s">
        <v>890</v>
      </c>
      <c r="K6935">
        <v>9.057909544456916E-5</v>
      </c>
      <c r="L6935" t="s">
        <v>156</v>
      </c>
      <c r="N6935" t="s">
        <v>508</v>
      </c>
      <c r="O6935" t="s">
        <v>890</v>
      </c>
      <c r="P6935">
        <v>0</v>
      </c>
      <c r="Q6935" t="s">
        <v>156</v>
      </c>
      <c r="S6935" t="s">
        <v>721</v>
      </c>
      <c r="T6935" t="s">
        <v>890</v>
      </c>
      <c r="U6935">
        <v>0</v>
      </c>
      <c r="V6935" t="s">
        <v>156</v>
      </c>
    </row>
    <row r="6936" spans="9:22" x14ac:dyDescent="0.45">
      <c r="I6936" t="s">
        <v>300</v>
      </c>
      <c r="J6936" t="s">
        <v>891</v>
      </c>
      <c r="K6936">
        <v>7.3537080674920355E-5</v>
      </c>
      <c r="L6936" t="s">
        <v>156</v>
      </c>
      <c r="N6936" t="s">
        <v>508</v>
      </c>
      <c r="O6936" t="s">
        <v>891</v>
      </c>
      <c r="P6936">
        <v>1.9522915791602542E-9</v>
      </c>
      <c r="Q6936" t="s">
        <v>156</v>
      </c>
      <c r="S6936" t="s">
        <v>721</v>
      </c>
      <c r="T6936" t="s">
        <v>891</v>
      </c>
      <c r="U6936">
        <v>7.0438949081974893E-7</v>
      </c>
      <c r="V6936" t="s">
        <v>156</v>
      </c>
    </row>
    <row r="6937" spans="9:22" x14ac:dyDescent="0.45">
      <c r="I6937" t="s">
        <v>300</v>
      </c>
      <c r="J6937" t="s">
        <v>892</v>
      </c>
      <c r="K6937">
        <v>6.5119950449529923E-5</v>
      </c>
      <c r="L6937" t="s">
        <v>156</v>
      </c>
      <c r="N6937" t="s">
        <v>508</v>
      </c>
      <c r="O6937" t="s">
        <v>892</v>
      </c>
      <c r="P6937">
        <v>4.7081181050449161E-8</v>
      </c>
      <c r="Q6937" t="s">
        <v>156</v>
      </c>
      <c r="S6937" t="s">
        <v>721</v>
      </c>
      <c r="T6937" t="s">
        <v>892</v>
      </c>
      <c r="U6937">
        <v>1.3057124015125721E-6</v>
      </c>
      <c r="V6937" t="s">
        <v>156</v>
      </c>
    </row>
    <row r="6938" spans="9:22" x14ac:dyDescent="0.45">
      <c r="I6938" t="s">
        <v>300</v>
      </c>
      <c r="J6938" t="s">
        <v>893</v>
      </c>
      <c r="K6938">
        <v>4.0755765786163619E-5</v>
      </c>
      <c r="L6938" t="s">
        <v>156</v>
      </c>
      <c r="N6938" t="s">
        <v>508</v>
      </c>
      <c r="O6938" t="s">
        <v>893</v>
      </c>
      <c r="P6938">
        <v>8.66723476889118E-8</v>
      </c>
      <c r="Q6938" t="s">
        <v>156</v>
      </c>
      <c r="S6938" t="s">
        <v>721</v>
      </c>
      <c r="T6938" t="s">
        <v>893</v>
      </c>
      <c r="U6938">
        <v>8.559907477366197E-7</v>
      </c>
      <c r="V6938" t="s">
        <v>156</v>
      </c>
    </row>
    <row r="6939" spans="9:22" x14ac:dyDescent="0.45">
      <c r="I6939" t="s">
        <v>300</v>
      </c>
      <c r="J6939" t="s">
        <v>894</v>
      </c>
      <c r="K6939">
        <v>2.0898116284897465E-5</v>
      </c>
      <c r="L6939" t="s">
        <v>156</v>
      </c>
      <c r="N6939" t="s">
        <v>508</v>
      </c>
      <c r="O6939" t="s">
        <v>894</v>
      </c>
      <c r="P6939">
        <v>5.7953047659102165E-8</v>
      </c>
      <c r="Q6939" t="s">
        <v>156</v>
      </c>
      <c r="S6939" t="s">
        <v>721</v>
      </c>
      <c r="T6939" t="s">
        <v>894</v>
      </c>
      <c r="U6939">
        <v>9.2606917060949641E-7</v>
      </c>
      <c r="V6939" t="s">
        <v>156</v>
      </c>
    </row>
    <row r="6940" spans="9:22" x14ac:dyDescent="0.45">
      <c r="I6940" t="s">
        <v>300</v>
      </c>
      <c r="J6940" t="s">
        <v>895</v>
      </c>
      <c r="K6940">
        <v>0</v>
      </c>
      <c r="L6940" t="s">
        <v>156</v>
      </c>
      <c r="N6940" t="s">
        <v>508</v>
      </c>
      <c r="O6940" t="s">
        <v>895</v>
      </c>
      <c r="P6940">
        <v>5.6899867132790183E-8</v>
      </c>
      <c r="Q6940" t="s">
        <v>156</v>
      </c>
      <c r="S6940" t="s">
        <v>721</v>
      </c>
      <c r="T6940" t="s">
        <v>895</v>
      </c>
      <c r="U6940">
        <v>1.6395061000177814E-6</v>
      </c>
      <c r="V6940" t="s">
        <v>156</v>
      </c>
    </row>
    <row r="6941" spans="9:22" x14ac:dyDescent="0.45">
      <c r="I6941" t="s">
        <v>300</v>
      </c>
      <c r="J6941" t="s">
        <v>896</v>
      </c>
      <c r="K6941">
        <v>0</v>
      </c>
      <c r="L6941" t="s">
        <v>156</v>
      </c>
      <c r="N6941" t="s">
        <v>508</v>
      </c>
      <c r="O6941" t="s">
        <v>896</v>
      </c>
      <c r="P6941">
        <v>4.2802698590610166E-8</v>
      </c>
      <c r="Q6941" t="s">
        <v>156</v>
      </c>
      <c r="S6941" t="s">
        <v>721</v>
      </c>
      <c r="T6941" t="s">
        <v>896</v>
      </c>
      <c r="U6941">
        <v>2.297811906135912E-6</v>
      </c>
      <c r="V6941" t="s">
        <v>156</v>
      </c>
    </row>
    <row r="6942" spans="9:22" x14ac:dyDescent="0.45">
      <c r="I6942" t="s">
        <v>300</v>
      </c>
      <c r="J6942" t="s">
        <v>897</v>
      </c>
      <c r="K6942">
        <v>0</v>
      </c>
      <c r="L6942" t="s">
        <v>156</v>
      </c>
      <c r="N6942" t="s">
        <v>508</v>
      </c>
      <c r="O6942" t="s">
        <v>897</v>
      </c>
      <c r="P6942">
        <v>2.6418027661748266E-8</v>
      </c>
      <c r="Q6942" t="s">
        <v>156</v>
      </c>
      <c r="S6942" t="s">
        <v>721</v>
      </c>
      <c r="T6942" t="s">
        <v>897</v>
      </c>
      <c r="U6942">
        <v>3.3469059861628937E-6</v>
      </c>
      <c r="V6942" t="s">
        <v>156</v>
      </c>
    </row>
    <row r="6943" spans="9:22" x14ac:dyDescent="0.45">
      <c r="I6943" t="s">
        <v>300</v>
      </c>
      <c r="J6943" t="s">
        <v>898</v>
      </c>
      <c r="K6943">
        <v>0</v>
      </c>
      <c r="L6943" t="s">
        <v>156</v>
      </c>
      <c r="N6943" t="s">
        <v>508</v>
      </c>
      <c r="O6943" t="s">
        <v>898</v>
      </c>
      <c r="P6943">
        <v>1.0062915488071134E-7</v>
      </c>
      <c r="Q6943" t="s">
        <v>156</v>
      </c>
      <c r="S6943" t="s">
        <v>721</v>
      </c>
      <c r="T6943" t="s">
        <v>898</v>
      </c>
      <c r="U6943">
        <v>8.6060721587626419E-6</v>
      </c>
      <c r="V6943" t="s">
        <v>156</v>
      </c>
    </row>
    <row r="6944" spans="9:22" x14ac:dyDescent="0.45">
      <c r="I6944" t="s">
        <v>300</v>
      </c>
      <c r="J6944" t="s">
        <v>899</v>
      </c>
      <c r="K6944">
        <v>0</v>
      </c>
      <c r="L6944" t="s">
        <v>156</v>
      </c>
      <c r="N6944" t="s">
        <v>508</v>
      </c>
      <c r="O6944" t="s">
        <v>899</v>
      </c>
      <c r="P6944">
        <v>1.6074977527028748E-7</v>
      </c>
      <c r="Q6944" t="s">
        <v>156</v>
      </c>
      <c r="S6944" t="s">
        <v>721</v>
      </c>
      <c r="T6944" t="s">
        <v>899</v>
      </c>
      <c r="U6944">
        <v>1.9959300963385232E-5</v>
      </c>
      <c r="V6944" t="s">
        <v>156</v>
      </c>
    </row>
    <row r="6945" spans="9:22" x14ac:dyDescent="0.45">
      <c r="I6945" t="s">
        <v>300</v>
      </c>
      <c r="J6945" t="s">
        <v>900</v>
      </c>
      <c r="K6945">
        <v>0</v>
      </c>
      <c r="L6945" t="s">
        <v>156</v>
      </c>
      <c r="N6945" t="s">
        <v>508</v>
      </c>
      <c r="O6945" t="s">
        <v>900</v>
      </c>
      <c r="P6945">
        <v>8.9771196361129082E-8</v>
      </c>
      <c r="Q6945" t="s">
        <v>156</v>
      </c>
      <c r="S6945" t="s">
        <v>721</v>
      </c>
      <c r="T6945" t="s">
        <v>900</v>
      </c>
      <c r="U6945">
        <v>3.7605840984426768E-5</v>
      </c>
      <c r="V6945" t="s">
        <v>156</v>
      </c>
    </row>
    <row r="6946" spans="9:22" x14ac:dyDescent="0.45">
      <c r="I6946" t="s">
        <v>300</v>
      </c>
      <c r="J6946" t="s">
        <v>901</v>
      </c>
      <c r="K6946">
        <v>0</v>
      </c>
      <c r="L6946" t="s">
        <v>156</v>
      </c>
      <c r="N6946" t="s">
        <v>508</v>
      </c>
      <c r="O6946" t="s">
        <v>901</v>
      </c>
      <c r="P6946">
        <v>1.2442917604494797E-7</v>
      </c>
      <c r="Q6946" t="s">
        <v>156</v>
      </c>
      <c r="S6946" t="s">
        <v>721</v>
      </c>
      <c r="T6946" t="s">
        <v>901</v>
      </c>
      <c r="U6946">
        <v>4.8934759926737202E-5</v>
      </c>
      <c r="V6946" t="s">
        <v>156</v>
      </c>
    </row>
    <row r="6947" spans="9:22" x14ac:dyDescent="0.45">
      <c r="I6947" t="s">
        <v>301</v>
      </c>
      <c r="J6947" t="s">
        <v>155</v>
      </c>
      <c r="K6947">
        <v>2.6762418089888124E-2</v>
      </c>
      <c r="L6947" t="s">
        <v>156</v>
      </c>
      <c r="N6947" t="s">
        <v>509</v>
      </c>
      <c r="O6947" t="s">
        <v>155</v>
      </c>
      <c r="P6947">
        <v>0.19835441949923949</v>
      </c>
      <c r="Q6947" t="s">
        <v>156</v>
      </c>
      <c r="S6947" t="s">
        <v>722</v>
      </c>
      <c r="T6947" t="s">
        <v>155</v>
      </c>
      <c r="U6947">
        <v>0.2634273775691639</v>
      </c>
      <c r="V6947" t="s">
        <v>156</v>
      </c>
    </row>
    <row r="6948" spans="9:22" x14ac:dyDescent="0.45">
      <c r="I6948" t="s">
        <v>301</v>
      </c>
      <c r="J6948" t="s">
        <v>157</v>
      </c>
      <c r="K6948">
        <v>4.1042681452995833E-2</v>
      </c>
      <c r="L6948" t="s">
        <v>156</v>
      </c>
      <c r="N6948" t="s">
        <v>509</v>
      </c>
      <c r="O6948" t="s">
        <v>157</v>
      </c>
      <c r="P6948">
        <v>2.8332391774799993E-2</v>
      </c>
      <c r="Q6948" t="s">
        <v>156</v>
      </c>
      <c r="S6948" t="s">
        <v>722</v>
      </c>
      <c r="T6948" t="s">
        <v>157</v>
      </c>
      <c r="U6948">
        <v>3.4455458704880253E-2</v>
      </c>
      <c r="V6948" t="s">
        <v>156</v>
      </c>
    </row>
    <row r="6949" spans="9:22" x14ac:dyDescent="0.45">
      <c r="I6949" t="s">
        <v>301</v>
      </c>
      <c r="J6949" t="s">
        <v>158</v>
      </c>
      <c r="K6949">
        <v>6.7050688312124102E-2</v>
      </c>
      <c r="L6949" t="s">
        <v>156</v>
      </c>
      <c r="N6949" t="s">
        <v>509</v>
      </c>
      <c r="O6949" t="s">
        <v>158</v>
      </c>
      <c r="P6949">
        <v>2.9386490768860928E-2</v>
      </c>
      <c r="Q6949" t="s">
        <v>156</v>
      </c>
      <c r="S6949" t="s">
        <v>722</v>
      </c>
      <c r="T6949" t="s">
        <v>158</v>
      </c>
      <c r="U6949">
        <v>3.3534792283158046E-2</v>
      </c>
      <c r="V6949" t="s">
        <v>156</v>
      </c>
    </row>
    <row r="6950" spans="9:22" x14ac:dyDescent="0.45">
      <c r="I6950" t="s">
        <v>301</v>
      </c>
      <c r="J6950" t="s">
        <v>159</v>
      </c>
      <c r="K6950">
        <v>8.4919927517756011E-2</v>
      </c>
      <c r="L6950" t="s">
        <v>156</v>
      </c>
      <c r="N6950" t="s">
        <v>509</v>
      </c>
      <c r="O6950" t="s">
        <v>159</v>
      </c>
      <c r="P6950">
        <v>3.0490864939812526E-2</v>
      </c>
      <c r="Q6950" t="s">
        <v>156</v>
      </c>
      <c r="S6950" t="s">
        <v>722</v>
      </c>
      <c r="T6950" t="s">
        <v>159</v>
      </c>
      <c r="U6950">
        <v>3.2809048635627072E-2</v>
      </c>
      <c r="V6950" t="s">
        <v>156</v>
      </c>
    </row>
    <row r="6951" spans="9:22" x14ac:dyDescent="0.45">
      <c r="I6951" t="s">
        <v>301</v>
      </c>
      <c r="J6951" t="s">
        <v>160</v>
      </c>
      <c r="K6951">
        <v>0.53526252449552603</v>
      </c>
      <c r="L6951" t="s">
        <v>156</v>
      </c>
      <c r="N6951" t="s">
        <v>509</v>
      </c>
      <c r="O6951" t="s">
        <v>160</v>
      </c>
      <c r="P6951">
        <v>0.20360501804570932</v>
      </c>
      <c r="Q6951" t="s">
        <v>156</v>
      </c>
      <c r="S6951" t="s">
        <v>722</v>
      </c>
      <c r="T6951" t="s">
        <v>160</v>
      </c>
      <c r="U6951">
        <v>0.19352185506007819</v>
      </c>
      <c r="V6951" t="s">
        <v>156</v>
      </c>
    </row>
    <row r="6952" spans="9:22" x14ac:dyDescent="0.45">
      <c r="I6952" t="s">
        <v>301</v>
      </c>
      <c r="J6952" t="s">
        <v>813</v>
      </c>
      <c r="K6952">
        <v>6.4996794817679102E-2</v>
      </c>
      <c r="L6952" t="s">
        <v>156</v>
      </c>
      <c r="N6952" t="s">
        <v>509</v>
      </c>
      <c r="O6952" t="s">
        <v>813</v>
      </c>
      <c r="P6952">
        <v>3.4843074630708203E-2</v>
      </c>
      <c r="Q6952" t="s">
        <v>156</v>
      </c>
      <c r="S6952" t="s">
        <v>722</v>
      </c>
      <c r="T6952" t="s">
        <v>813</v>
      </c>
      <c r="U6952">
        <v>3.3569188991817787E-2</v>
      </c>
      <c r="V6952" t="s">
        <v>156</v>
      </c>
    </row>
    <row r="6953" spans="9:22" x14ac:dyDescent="0.45">
      <c r="I6953" t="s">
        <v>301</v>
      </c>
      <c r="J6953" t="s">
        <v>814</v>
      </c>
      <c r="K6953">
        <v>4.4618125257246198E-2</v>
      </c>
      <c r="L6953" t="s">
        <v>156</v>
      </c>
      <c r="N6953" t="s">
        <v>509</v>
      </c>
      <c r="O6953" t="s">
        <v>814</v>
      </c>
      <c r="P6953">
        <v>3.3344503597728448E-2</v>
      </c>
      <c r="Q6953" t="s">
        <v>156</v>
      </c>
      <c r="S6953" t="s">
        <v>722</v>
      </c>
      <c r="T6953" t="s">
        <v>814</v>
      </c>
      <c r="U6953">
        <v>3.3791465266860221E-2</v>
      </c>
      <c r="V6953" t="s">
        <v>156</v>
      </c>
    </row>
    <row r="6954" spans="9:22" x14ac:dyDescent="0.45">
      <c r="I6954" t="s">
        <v>301</v>
      </c>
      <c r="J6954" t="s">
        <v>815</v>
      </c>
      <c r="K6954">
        <v>2.2378196710233569E-2</v>
      </c>
      <c r="L6954" t="s">
        <v>156</v>
      </c>
      <c r="N6954" t="s">
        <v>509</v>
      </c>
      <c r="O6954" t="s">
        <v>815</v>
      </c>
      <c r="P6954">
        <v>3.1737409082123594E-2</v>
      </c>
      <c r="Q6954" t="s">
        <v>156</v>
      </c>
      <c r="S6954" t="s">
        <v>722</v>
      </c>
      <c r="T6954" t="s">
        <v>815</v>
      </c>
      <c r="U6954">
        <v>3.3659709408378244E-2</v>
      </c>
      <c r="V6954" t="s">
        <v>156</v>
      </c>
    </row>
    <row r="6955" spans="9:22" x14ac:dyDescent="0.45">
      <c r="I6955" t="s">
        <v>301</v>
      </c>
      <c r="J6955" t="s">
        <v>816</v>
      </c>
      <c r="K6955">
        <v>7.2044204220003023E-3</v>
      </c>
      <c r="L6955" t="s">
        <v>156</v>
      </c>
      <c r="N6955" t="s">
        <v>509</v>
      </c>
      <c r="O6955" t="s">
        <v>816</v>
      </c>
      <c r="P6955">
        <v>0.14764953187549801</v>
      </c>
      <c r="Q6955" t="s">
        <v>156</v>
      </c>
      <c r="S6955" t="s">
        <v>722</v>
      </c>
      <c r="T6955" t="s">
        <v>816</v>
      </c>
      <c r="U6955">
        <v>0.17738717369692944</v>
      </c>
      <c r="V6955" t="s">
        <v>156</v>
      </c>
    </row>
    <row r="6956" spans="9:22" x14ac:dyDescent="0.45">
      <c r="I6956" t="s">
        <v>301</v>
      </c>
      <c r="J6956" t="s">
        <v>161</v>
      </c>
      <c r="K6956">
        <v>0</v>
      </c>
      <c r="L6956" t="s">
        <v>156</v>
      </c>
      <c r="N6956" t="s">
        <v>509</v>
      </c>
      <c r="O6956" t="s">
        <v>161</v>
      </c>
      <c r="P6956">
        <v>4.1442224678188387E-2</v>
      </c>
      <c r="Q6956" t="s">
        <v>156</v>
      </c>
      <c r="S6956" t="s">
        <v>722</v>
      </c>
      <c r="T6956" t="s">
        <v>161</v>
      </c>
      <c r="U6956">
        <v>2.6817104482135291E-2</v>
      </c>
      <c r="V6956" t="s">
        <v>156</v>
      </c>
    </row>
    <row r="6957" spans="9:22" x14ac:dyDescent="0.45">
      <c r="I6957" t="s">
        <v>301</v>
      </c>
      <c r="J6957" t="s">
        <v>162</v>
      </c>
      <c r="K6957">
        <v>3.0376344515649828E-4</v>
      </c>
      <c r="L6957" t="s">
        <v>156</v>
      </c>
      <c r="N6957" t="s">
        <v>509</v>
      </c>
      <c r="O6957" t="s">
        <v>162</v>
      </c>
      <c r="P6957">
        <v>5.2807804683052849E-3</v>
      </c>
      <c r="Q6957" t="s">
        <v>156</v>
      </c>
      <c r="S6957" t="s">
        <v>722</v>
      </c>
      <c r="T6957" t="s">
        <v>162</v>
      </c>
      <c r="U6957">
        <v>4.0262235549493163E-3</v>
      </c>
      <c r="V6957" t="s">
        <v>156</v>
      </c>
    </row>
    <row r="6958" spans="9:22" x14ac:dyDescent="0.45">
      <c r="I6958" t="s">
        <v>301</v>
      </c>
      <c r="J6958" t="s">
        <v>163</v>
      </c>
      <c r="K6958">
        <v>3.4584468891227576E-3</v>
      </c>
      <c r="L6958" t="s">
        <v>156</v>
      </c>
      <c r="N6958" t="s">
        <v>509</v>
      </c>
      <c r="O6958" t="s">
        <v>163</v>
      </c>
      <c r="P6958">
        <v>5.2856006101444008E-3</v>
      </c>
      <c r="Q6958" t="s">
        <v>156</v>
      </c>
      <c r="S6958" t="s">
        <v>722</v>
      </c>
      <c r="T6958" t="s">
        <v>163</v>
      </c>
      <c r="U6958">
        <v>3.934762789699466E-3</v>
      </c>
      <c r="V6958" t="s">
        <v>156</v>
      </c>
    </row>
    <row r="6959" spans="9:22" x14ac:dyDescent="0.45">
      <c r="I6959" t="s">
        <v>301</v>
      </c>
      <c r="J6959" t="s">
        <v>164</v>
      </c>
      <c r="K6959">
        <v>5.3834998729277109E-3</v>
      </c>
      <c r="L6959" t="s">
        <v>156</v>
      </c>
      <c r="N6959" t="s">
        <v>509</v>
      </c>
      <c r="O6959" t="s">
        <v>164</v>
      </c>
      <c r="P6959">
        <v>5.0443678506626507E-3</v>
      </c>
      <c r="Q6959" t="s">
        <v>156</v>
      </c>
      <c r="S6959" t="s">
        <v>722</v>
      </c>
      <c r="T6959" t="s">
        <v>164</v>
      </c>
      <c r="U6959">
        <v>3.9378190705762683E-3</v>
      </c>
      <c r="V6959" t="s">
        <v>156</v>
      </c>
    </row>
    <row r="6960" spans="9:22" x14ac:dyDescent="0.45">
      <c r="I6960" t="s">
        <v>301</v>
      </c>
      <c r="J6960" t="s">
        <v>165</v>
      </c>
      <c r="K6960">
        <v>3.5624838666321337E-2</v>
      </c>
      <c r="L6960" t="s">
        <v>156</v>
      </c>
      <c r="N6960" t="s">
        <v>509</v>
      </c>
      <c r="O6960" t="s">
        <v>165</v>
      </c>
      <c r="P6960">
        <v>3.5121797875225541E-2</v>
      </c>
      <c r="Q6960" t="s">
        <v>156</v>
      </c>
      <c r="S6960" t="s">
        <v>722</v>
      </c>
      <c r="T6960" t="s">
        <v>165</v>
      </c>
      <c r="U6960">
        <v>2.1266739985116512E-2</v>
      </c>
      <c r="V6960" t="s">
        <v>156</v>
      </c>
    </row>
    <row r="6961" spans="9:22" x14ac:dyDescent="0.45">
      <c r="I6961" t="s">
        <v>301</v>
      </c>
      <c r="J6961" t="s">
        <v>817</v>
      </c>
      <c r="K6961">
        <v>3.042205548372319E-3</v>
      </c>
      <c r="L6961" t="s">
        <v>156</v>
      </c>
      <c r="N6961" t="s">
        <v>509</v>
      </c>
      <c r="O6961" t="s">
        <v>817</v>
      </c>
      <c r="P6961">
        <v>5.8857218819117259E-3</v>
      </c>
      <c r="Q6961" t="s">
        <v>156</v>
      </c>
      <c r="S6961" t="s">
        <v>722</v>
      </c>
      <c r="T6961" t="s">
        <v>817</v>
      </c>
      <c r="U6961">
        <v>3.531991044946098E-3</v>
      </c>
      <c r="V6961" t="s">
        <v>156</v>
      </c>
    </row>
    <row r="6962" spans="9:22" x14ac:dyDescent="0.45">
      <c r="I6962" t="s">
        <v>301</v>
      </c>
      <c r="J6962" t="s">
        <v>818</v>
      </c>
      <c r="K6962">
        <v>0</v>
      </c>
      <c r="L6962" t="s">
        <v>156</v>
      </c>
      <c r="N6962" t="s">
        <v>509</v>
      </c>
      <c r="O6962" t="s">
        <v>818</v>
      </c>
      <c r="P6962">
        <v>5.9317879116399536E-3</v>
      </c>
      <c r="Q6962" t="s">
        <v>156</v>
      </c>
      <c r="S6962" t="s">
        <v>722</v>
      </c>
      <c r="T6962" t="s">
        <v>818</v>
      </c>
      <c r="U6962">
        <v>3.7420904186252569E-3</v>
      </c>
      <c r="V6962" t="s">
        <v>156</v>
      </c>
    </row>
    <row r="6963" spans="9:22" x14ac:dyDescent="0.45">
      <c r="I6963" t="s">
        <v>301</v>
      </c>
      <c r="J6963" t="s">
        <v>819</v>
      </c>
      <c r="K6963">
        <v>0</v>
      </c>
      <c r="L6963" t="s">
        <v>156</v>
      </c>
      <c r="N6963" t="s">
        <v>509</v>
      </c>
      <c r="O6963" t="s">
        <v>819</v>
      </c>
      <c r="P6963">
        <v>5.7866403620611753E-3</v>
      </c>
      <c r="Q6963" t="s">
        <v>156</v>
      </c>
      <c r="S6963" t="s">
        <v>722</v>
      </c>
      <c r="T6963" t="s">
        <v>819</v>
      </c>
      <c r="U6963">
        <v>3.9399698697869679E-3</v>
      </c>
      <c r="V6963" t="s">
        <v>156</v>
      </c>
    </row>
    <row r="6964" spans="9:22" x14ac:dyDescent="0.45">
      <c r="I6964" t="s">
        <v>301</v>
      </c>
      <c r="J6964" t="s">
        <v>820</v>
      </c>
      <c r="K6964">
        <v>0</v>
      </c>
      <c r="L6964" t="s">
        <v>156</v>
      </c>
      <c r="N6964" t="s">
        <v>509</v>
      </c>
      <c r="O6964" t="s">
        <v>820</v>
      </c>
      <c r="P6964">
        <v>3.3321230347677692E-2</v>
      </c>
      <c r="Q6964" t="s">
        <v>156</v>
      </c>
      <c r="S6964" t="s">
        <v>722</v>
      </c>
      <c r="T6964" t="s">
        <v>820</v>
      </c>
      <c r="U6964">
        <v>2.0399679453805386E-2</v>
      </c>
      <c r="V6964" t="s">
        <v>156</v>
      </c>
    </row>
    <row r="6965" spans="9:22" x14ac:dyDescent="0.45">
      <c r="I6965" t="s">
        <v>301</v>
      </c>
      <c r="J6965" t="s">
        <v>821</v>
      </c>
      <c r="K6965">
        <v>0</v>
      </c>
      <c r="L6965" t="s">
        <v>156</v>
      </c>
      <c r="N6965" t="s">
        <v>509</v>
      </c>
      <c r="O6965" t="s">
        <v>821</v>
      </c>
      <c r="P6965">
        <v>3.7505614294273661E-2</v>
      </c>
      <c r="Q6965" t="s">
        <v>156</v>
      </c>
      <c r="S6965" t="s">
        <v>722</v>
      </c>
      <c r="T6965" t="s">
        <v>821</v>
      </c>
      <c r="U6965">
        <v>2.2004607136013671E-2</v>
      </c>
      <c r="V6965" t="s">
        <v>156</v>
      </c>
    </row>
    <row r="6966" spans="9:22" x14ac:dyDescent="0.45">
      <c r="I6966" t="s">
        <v>301</v>
      </c>
      <c r="J6966" t="s">
        <v>822</v>
      </c>
      <c r="K6966">
        <v>0</v>
      </c>
      <c r="L6966" t="s">
        <v>156</v>
      </c>
      <c r="N6966" t="s">
        <v>509</v>
      </c>
      <c r="O6966" t="s">
        <v>822</v>
      </c>
      <c r="P6966">
        <v>4.9423625163784362E-3</v>
      </c>
      <c r="Q6966" t="s">
        <v>156</v>
      </c>
      <c r="S6966" t="s">
        <v>722</v>
      </c>
      <c r="T6966" t="s">
        <v>822</v>
      </c>
      <c r="U6966">
        <v>3.0142530635100368E-3</v>
      </c>
      <c r="V6966" t="s">
        <v>156</v>
      </c>
    </row>
    <row r="6967" spans="9:22" x14ac:dyDescent="0.45">
      <c r="I6967" t="s">
        <v>301</v>
      </c>
      <c r="J6967" t="s">
        <v>823</v>
      </c>
      <c r="K6967">
        <v>3.6738022942255132E-3</v>
      </c>
      <c r="L6967" t="s">
        <v>156</v>
      </c>
      <c r="N6967" t="s">
        <v>509</v>
      </c>
      <c r="O6967" t="s">
        <v>823</v>
      </c>
      <c r="P6967">
        <v>4.834333229742669E-3</v>
      </c>
      <c r="Q6967" t="s">
        <v>156</v>
      </c>
      <c r="S6967" t="s">
        <v>722</v>
      </c>
      <c r="T6967" t="s">
        <v>823</v>
      </c>
      <c r="U6967">
        <v>2.9986592428557072E-3</v>
      </c>
      <c r="V6967" t="s">
        <v>156</v>
      </c>
    </row>
    <row r="6968" spans="9:22" x14ac:dyDescent="0.45">
      <c r="I6968" t="s">
        <v>301</v>
      </c>
      <c r="J6968" t="s">
        <v>824</v>
      </c>
      <c r="K6968">
        <v>6.1716842290043712E-3</v>
      </c>
      <c r="L6968" t="s">
        <v>156</v>
      </c>
      <c r="N6968" t="s">
        <v>509</v>
      </c>
      <c r="O6968" t="s">
        <v>824</v>
      </c>
      <c r="P6968">
        <v>4.7011205649252347E-3</v>
      </c>
      <c r="Q6968" t="s">
        <v>156</v>
      </c>
      <c r="S6968" t="s">
        <v>722</v>
      </c>
      <c r="T6968" t="s">
        <v>824</v>
      </c>
      <c r="U6968">
        <v>3.0148207746934779E-3</v>
      </c>
      <c r="V6968" t="s">
        <v>156</v>
      </c>
    </row>
    <row r="6969" spans="9:22" x14ac:dyDescent="0.45">
      <c r="I6969" t="s">
        <v>301</v>
      </c>
      <c r="J6969" t="s">
        <v>825</v>
      </c>
      <c r="K6969">
        <v>4.2615532436897793E-2</v>
      </c>
      <c r="L6969" t="s">
        <v>156</v>
      </c>
      <c r="N6969" t="s">
        <v>509</v>
      </c>
      <c r="O6969" t="s">
        <v>825</v>
      </c>
      <c r="P6969">
        <v>2.7042105865728795E-2</v>
      </c>
      <c r="Q6969" t="s">
        <v>156</v>
      </c>
      <c r="S6969" t="s">
        <v>722</v>
      </c>
      <c r="T6969" t="s">
        <v>825</v>
      </c>
      <c r="U6969">
        <v>1.8702407524857894E-2</v>
      </c>
      <c r="V6969" t="s">
        <v>156</v>
      </c>
    </row>
    <row r="6970" spans="9:22" x14ac:dyDescent="0.45">
      <c r="I6970" t="s">
        <v>301</v>
      </c>
      <c r="J6970" t="s">
        <v>826</v>
      </c>
      <c r="K6970">
        <v>4.0870976874054334E-3</v>
      </c>
      <c r="L6970" t="s">
        <v>156</v>
      </c>
      <c r="N6970" t="s">
        <v>509</v>
      </c>
      <c r="O6970" t="s">
        <v>826</v>
      </c>
      <c r="P6970">
        <v>4.9747804226068929E-3</v>
      </c>
      <c r="Q6970" t="s">
        <v>156</v>
      </c>
      <c r="S6970" t="s">
        <v>722</v>
      </c>
      <c r="T6970" t="s">
        <v>826</v>
      </c>
      <c r="U6970">
        <v>3.0985930215461596E-3</v>
      </c>
      <c r="V6970" t="s">
        <v>156</v>
      </c>
    </row>
    <row r="6971" spans="9:22" x14ac:dyDescent="0.45">
      <c r="I6971" t="s">
        <v>301</v>
      </c>
      <c r="J6971" t="s">
        <v>827</v>
      </c>
      <c r="K6971">
        <v>0</v>
      </c>
      <c r="L6971" t="s">
        <v>156</v>
      </c>
      <c r="N6971" t="s">
        <v>509</v>
      </c>
      <c r="O6971" t="s">
        <v>827</v>
      </c>
      <c r="P6971">
        <v>4.9548707608899501E-3</v>
      </c>
      <c r="Q6971" t="s">
        <v>156</v>
      </c>
      <c r="S6971" t="s">
        <v>722</v>
      </c>
      <c r="T6971" t="s">
        <v>827</v>
      </c>
      <c r="U6971">
        <v>3.0314741145374921E-3</v>
      </c>
      <c r="V6971" t="s">
        <v>156</v>
      </c>
    </row>
    <row r="6972" spans="9:22" x14ac:dyDescent="0.45">
      <c r="I6972" t="s">
        <v>301</v>
      </c>
      <c r="J6972" t="s">
        <v>828</v>
      </c>
      <c r="K6972">
        <v>0</v>
      </c>
      <c r="L6972" t="s">
        <v>156</v>
      </c>
      <c r="N6972" t="s">
        <v>509</v>
      </c>
      <c r="O6972" t="s">
        <v>828</v>
      </c>
      <c r="P6972">
        <v>4.8992241202010659E-3</v>
      </c>
      <c r="Q6972" t="s">
        <v>156</v>
      </c>
      <c r="S6972" t="s">
        <v>722</v>
      </c>
      <c r="T6972" t="s">
        <v>828</v>
      </c>
      <c r="U6972">
        <v>2.9026549249242541E-3</v>
      </c>
      <c r="V6972" t="s">
        <v>156</v>
      </c>
    </row>
    <row r="6973" spans="9:22" x14ac:dyDescent="0.45">
      <c r="I6973" t="s">
        <v>301</v>
      </c>
      <c r="J6973" t="s">
        <v>829</v>
      </c>
      <c r="K6973">
        <v>0</v>
      </c>
      <c r="L6973" t="s">
        <v>156</v>
      </c>
      <c r="N6973" t="s">
        <v>509</v>
      </c>
      <c r="O6973" t="s">
        <v>829</v>
      </c>
      <c r="P6973">
        <v>2.4303190872144484E-2</v>
      </c>
      <c r="Q6973" t="s">
        <v>156</v>
      </c>
      <c r="S6973" t="s">
        <v>722</v>
      </c>
      <c r="T6973" t="s">
        <v>829</v>
      </c>
      <c r="U6973">
        <v>1.3023171585855855E-2</v>
      </c>
      <c r="V6973" t="s">
        <v>156</v>
      </c>
    </row>
    <row r="6974" spans="9:22" x14ac:dyDescent="0.45">
      <c r="I6974" t="s">
        <v>301</v>
      </c>
      <c r="J6974" t="s">
        <v>878</v>
      </c>
      <c r="K6974">
        <v>0</v>
      </c>
      <c r="L6974" t="s">
        <v>156</v>
      </c>
      <c r="N6974" t="s">
        <v>509</v>
      </c>
      <c r="O6974" t="s">
        <v>878</v>
      </c>
      <c r="P6974">
        <v>1.189120000629065E-5</v>
      </c>
      <c r="Q6974" t="s">
        <v>156</v>
      </c>
      <c r="S6974" t="s">
        <v>722</v>
      </c>
      <c r="T6974" t="s">
        <v>878</v>
      </c>
      <c r="U6974">
        <v>4.1564728210450881E-5</v>
      </c>
      <c r="V6974" t="s">
        <v>156</v>
      </c>
    </row>
    <row r="6975" spans="9:22" x14ac:dyDescent="0.45">
      <c r="I6975" t="s">
        <v>301</v>
      </c>
      <c r="J6975" t="s">
        <v>879</v>
      </c>
      <c r="K6975">
        <v>0</v>
      </c>
      <c r="L6975" t="s">
        <v>156</v>
      </c>
      <c r="N6975" t="s">
        <v>509</v>
      </c>
      <c r="O6975" t="s">
        <v>879</v>
      </c>
      <c r="P6975">
        <v>1.38535508113988E-5</v>
      </c>
      <c r="Q6975" t="s">
        <v>156</v>
      </c>
      <c r="S6975" t="s">
        <v>722</v>
      </c>
      <c r="T6975" t="s">
        <v>879</v>
      </c>
      <c r="U6975">
        <v>4.0256289579254383E-5</v>
      </c>
      <c r="V6975" t="s">
        <v>156</v>
      </c>
    </row>
    <row r="6976" spans="9:22" x14ac:dyDescent="0.45">
      <c r="I6976" t="s">
        <v>301</v>
      </c>
      <c r="J6976" t="s">
        <v>880</v>
      </c>
      <c r="K6976">
        <v>0</v>
      </c>
      <c r="L6976" t="s">
        <v>156</v>
      </c>
      <c r="N6976" t="s">
        <v>509</v>
      </c>
      <c r="O6976" t="s">
        <v>880</v>
      </c>
      <c r="P6976">
        <v>2.1482397902228682E-5</v>
      </c>
      <c r="Q6976" t="s">
        <v>156</v>
      </c>
      <c r="S6976" t="s">
        <v>722</v>
      </c>
      <c r="T6976" t="s">
        <v>880</v>
      </c>
      <c r="U6976">
        <v>4.0061711328525415E-5</v>
      </c>
      <c r="V6976" t="s">
        <v>156</v>
      </c>
    </row>
    <row r="6977" spans="9:22" x14ac:dyDescent="0.45">
      <c r="I6977" t="s">
        <v>301</v>
      </c>
      <c r="J6977" t="s">
        <v>881</v>
      </c>
      <c r="K6977">
        <v>0</v>
      </c>
      <c r="L6977" t="s">
        <v>156</v>
      </c>
      <c r="N6977" t="s">
        <v>509</v>
      </c>
      <c r="O6977" t="s">
        <v>881</v>
      </c>
      <c r="P6977">
        <v>3.6453422710251389E-5</v>
      </c>
      <c r="Q6977" t="s">
        <v>156</v>
      </c>
      <c r="S6977" t="s">
        <v>722</v>
      </c>
      <c r="T6977" t="s">
        <v>881</v>
      </c>
      <c r="U6977">
        <v>4.4012074313160665E-5</v>
      </c>
      <c r="V6977" t="s">
        <v>156</v>
      </c>
    </row>
    <row r="6978" spans="9:22" x14ac:dyDescent="0.45">
      <c r="I6978" t="s">
        <v>301</v>
      </c>
      <c r="J6978" t="s">
        <v>882</v>
      </c>
      <c r="K6978">
        <v>0</v>
      </c>
      <c r="L6978" t="s">
        <v>156</v>
      </c>
      <c r="N6978" t="s">
        <v>509</v>
      </c>
      <c r="O6978" t="s">
        <v>882</v>
      </c>
      <c r="P6978">
        <v>3.5115422252354228E-5</v>
      </c>
      <c r="Q6978" t="s">
        <v>156</v>
      </c>
      <c r="S6978" t="s">
        <v>722</v>
      </c>
      <c r="T6978" t="s">
        <v>882</v>
      </c>
      <c r="U6978">
        <v>4.1865795503224742E-5</v>
      </c>
      <c r="V6978" t="s">
        <v>156</v>
      </c>
    </row>
    <row r="6979" spans="9:22" x14ac:dyDescent="0.45">
      <c r="I6979" t="s">
        <v>301</v>
      </c>
      <c r="J6979" t="s">
        <v>883</v>
      </c>
      <c r="K6979">
        <v>0</v>
      </c>
      <c r="L6979" t="s">
        <v>156</v>
      </c>
      <c r="N6979" t="s">
        <v>509</v>
      </c>
      <c r="O6979" t="s">
        <v>883</v>
      </c>
      <c r="P6979">
        <v>3.5330796467633608E-5</v>
      </c>
      <c r="Q6979" t="s">
        <v>156</v>
      </c>
      <c r="S6979" t="s">
        <v>722</v>
      </c>
      <c r="T6979" t="s">
        <v>883</v>
      </c>
      <c r="U6979">
        <v>3.0150360804127824E-5</v>
      </c>
      <c r="V6979" t="s">
        <v>156</v>
      </c>
    </row>
    <row r="6980" spans="9:22" x14ac:dyDescent="0.45">
      <c r="I6980" t="s">
        <v>301</v>
      </c>
      <c r="J6980" t="s">
        <v>884</v>
      </c>
      <c r="K6980">
        <v>0</v>
      </c>
      <c r="L6980" t="s">
        <v>156</v>
      </c>
      <c r="N6980" t="s">
        <v>509</v>
      </c>
      <c r="O6980" t="s">
        <v>884</v>
      </c>
      <c r="P6980">
        <v>4.4040264261744288E-5</v>
      </c>
      <c r="Q6980" t="s">
        <v>156</v>
      </c>
      <c r="S6980" t="s">
        <v>722</v>
      </c>
      <c r="T6980" t="s">
        <v>884</v>
      </c>
      <c r="U6980">
        <v>2.1073330177428411E-5</v>
      </c>
      <c r="V6980" t="s">
        <v>156</v>
      </c>
    </row>
    <row r="6981" spans="9:22" x14ac:dyDescent="0.45">
      <c r="I6981" t="s">
        <v>301</v>
      </c>
      <c r="J6981" t="s">
        <v>885</v>
      </c>
      <c r="K6981">
        <v>0</v>
      </c>
      <c r="L6981" t="s">
        <v>156</v>
      </c>
      <c r="N6981" t="s">
        <v>509</v>
      </c>
      <c r="O6981" t="s">
        <v>885</v>
      </c>
      <c r="P6981">
        <v>6.1354065081897698E-5</v>
      </c>
      <c r="Q6981" t="s">
        <v>156</v>
      </c>
      <c r="S6981" t="s">
        <v>722</v>
      </c>
      <c r="T6981" t="s">
        <v>885</v>
      </c>
      <c r="U6981">
        <v>1.6057102674712061E-5</v>
      </c>
      <c r="V6981" t="s">
        <v>156</v>
      </c>
    </row>
    <row r="6982" spans="9:22" x14ac:dyDescent="0.45">
      <c r="I6982" t="s">
        <v>301</v>
      </c>
      <c r="J6982" t="s">
        <v>886</v>
      </c>
      <c r="K6982">
        <v>1.011797170887E-4</v>
      </c>
      <c r="L6982" t="s">
        <v>156</v>
      </c>
      <c r="N6982" t="s">
        <v>509</v>
      </c>
      <c r="O6982" t="s">
        <v>886</v>
      </c>
      <c r="P6982">
        <v>6.3386676196769808E-5</v>
      </c>
      <c r="Q6982" t="s">
        <v>156</v>
      </c>
      <c r="S6982" t="s">
        <v>722</v>
      </c>
      <c r="T6982" t="s">
        <v>886</v>
      </c>
      <c r="U6982">
        <v>1.6102730906038055E-5</v>
      </c>
      <c r="V6982" t="s">
        <v>156</v>
      </c>
    </row>
    <row r="6983" spans="9:22" x14ac:dyDescent="0.45">
      <c r="I6983" t="s">
        <v>301</v>
      </c>
      <c r="J6983" t="s">
        <v>887</v>
      </c>
      <c r="K6983">
        <v>1.586999867627E-4</v>
      </c>
      <c r="L6983" t="s">
        <v>156</v>
      </c>
      <c r="N6983" t="s">
        <v>509</v>
      </c>
      <c r="O6983" t="s">
        <v>887</v>
      </c>
      <c r="P6983">
        <v>5.4270900662342898E-5</v>
      </c>
      <c r="Q6983" t="s">
        <v>156</v>
      </c>
      <c r="S6983" t="s">
        <v>722</v>
      </c>
      <c r="T6983" t="s">
        <v>887</v>
      </c>
      <c r="U6983">
        <v>1.2444306005905736E-5</v>
      </c>
      <c r="V6983" t="s">
        <v>156</v>
      </c>
    </row>
    <row r="6984" spans="9:22" x14ac:dyDescent="0.45">
      <c r="I6984" t="s">
        <v>301</v>
      </c>
      <c r="J6984" t="s">
        <v>888</v>
      </c>
      <c r="K6984">
        <v>1.9994104444259999E-4</v>
      </c>
      <c r="L6984" t="s">
        <v>156</v>
      </c>
      <c r="N6984" t="s">
        <v>509</v>
      </c>
      <c r="O6984" t="s">
        <v>888</v>
      </c>
      <c r="P6984">
        <v>2.6936453091074622E-5</v>
      </c>
      <c r="Q6984" t="s">
        <v>156</v>
      </c>
      <c r="S6984" t="s">
        <v>722</v>
      </c>
      <c r="T6984" t="s">
        <v>888</v>
      </c>
      <c r="U6984">
        <v>6.6135142157954341E-6</v>
      </c>
      <c r="V6984" t="s">
        <v>156</v>
      </c>
    </row>
    <row r="6985" spans="9:22" x14ac:dyDescent="0.45">
      <c r="I6985" t="s">
        <v>301</v>
      </c>
      <c r="J6985" t="s">
        <v>889</v>
      </c>
      <c r="K6985">
        <v>1.960735671811E-4</v>
      </c>
      <c r="L6985" t="s">
        <v>156</v>
      </c>
      <c r="N6985" t="s">
        <v>509</v>
      </c>
      <c r="O6985" t="s">
        <v>889</v>
      </c>
      <c r="P6985">
        <v>2.2238006889356703E-5</v>
      </c>
      <c r="Q6985" t="s">
        <v>156</v>
      </c>
      <c r="S6985" t="s">
        <v>722</v>
      </c>
      <c r="T6985" t="s">
        <v>889</v>
      </c>
      <c r="U6985">
        <v>0</v>
      </c>
      <c r="V6985" t="s">
        <v>156</v>
      </c>
    </row>
    <row r="6986" spans="9:22" x14ac:dyDescent="0.45">
      <c r="I6986" t="s">
        <v>301</v>
      </c>
      <c r="J6986" t="s">
        <v>890</v>
      </c>
      <c r="K6986">
        <v>1.6667510204290001E-4</v>
      </c>
      <c r="L6986" t="s">
        <v>156</v>
      </c>
      <c r="N6986" t="s">
        <v>509</v>
      </c>
      <c r="O6986" t="s">
        <v>890</v>
      </c>
      <c r="P6986">
        <v>4.9063666347141054E-5</v>
      </c>
      <c r="Q6986" t="s">
        <v>156</v>
      </c>
      <c r="S6986" t="s">
        <v>722</v>
      </c>
      <c r="T6986" t="s">
        <v>890</v>
      </c>
      <c r="U6986">
        <v>0</v>
      </c>
      <c r="V6986" t="s">
        <v>156</v>
      </c>
    </row>
    <row r="6987" spans="9:22" x14ac:dyDescent="0.45">
      <c r="I6987" t="s">
        <v>301</v>
      </c>
      <c r="J6987" t="s">
        <v>891</v>
      </c>
      <c r="K6987">
        <v>1.8556161327799999E-4</v>
      </c>
      <c r="L6987" t="s">
        <v>156</v>
      </c>
      <c r="N6987" t="s">
        <v>509</v>
      </c>
      <c r="O6987" t="s">
        <v>891</v>
      </c>
      <c r="P6987">
        <v>4.4874933730318817E-5</v>
      </c>
      <c r="Q6987" t="s">
        <v>156</v>
      </c>
      <c r="S6987" t="s">
        <v>722</v>
      </c>
      <c r="T6987" t="s">
        <v>891</v>
      </c>
      <c r="U6987">
        <v>0</v>
      </c>
      <c r="V6987" t="s">
        <v>156</v>
      </c>
    </row>
    <row r="6988" spans="9:22" x14ac:dyDescent="0.45">
      <c r="I6988" t="s">
        <v>301</v>
      </c>
      <c r="J6988" t="s">
        <v>892</v>
      </c>
      <c r="K6988">
        <v>1.674648291872E-4</v>
      </c>
      <c r="L6988" t="s">
        <v>156</v>
      </c>
      <c r="N6988" t="s">
        <v>509</v>
      </c>
      <c r="O6988" t="s">
        <v>892</v>
      </c>
      <c r="P6988">
        <v>3.5356119077694901E-5</v>
      </c>
      <c r="Q6988" t="s">
        <v>156</v>
      </c>
      <c r="S6988" t="s">
        <v>722</v>
      </c>
      <c r="T6988" t="s">
        <v>892</v>
      </c>
      <c r="U6988">
        <v>0</v>
      </c>
      <c r="V6988" t="s">
        <v>156</v>
      </c>
    </row>
    <row r="6989" spans="9:22" x14ac:dyDescent="0.45">
      <c r="I6989" t="s">
        <v>301</v>
      </c>
      <c r="J6989" t="s">
        <v>893</v>
      </c>
      <c r="K6989">
        <v>1.2615142077820001E-4</v>
      </c>
      <c r="L6989" t="s">
        <v>156</v>
      </c>
      <c r="N6989" t="s">
        <v>509</v>
      </c>
      <c r="O6989" t="s">
        <v>893</v>
      </c>
      <c r="P6989">
        <v>5.2084306754302011E-5</v>
      </c>
      <c r="Q6989" t="s">
        <v>156</v>
      </c>
      <c r="S6989" t="s">
        <v>722</v>
      </c>
      <c r="T6989" t="s">
        <v>893</v>
      </c>
      <c r="U6989">
        <v>0</v>
      </c>
      <c r="V6989" t="s">
        <v>156</v>
      </c>
    </row>
    <row r="6990" spans="9:22" x14ac:dyDescent="0.45">
      <c r="I6990" t="s">
        <v>301</v>
      </c>
      <c r="J6990" t="s">
        <v>894</v>
      </c>
      <c r="K6990">
        <v>1.016045741748E-4</v>
      </c>
      <c r="L6990" t="s">
        <v>156</v>
      </c>
      <c r="N6990" t="s">
        <v>509</v>
      </c>
      <c r="O6990" t="s">
        <v>894</v>
      </c>
      <c r="P6990">
        <v>6.6018530243202011E-5</v>
      </c>
      <c r="Q6990" t="s">
        <v>156</v>
      </c>
      <c r="S6990" t="s">
        <v>722</v>
      </c>
      <c r="T6990" t="s">
        <v>894</v>
      </c>
      <c r="U6990">
        <v>0</v>
      </c>
      <c r="V6990" t="s">
        <v>156</v>
      </c>
    </row>
    <row r="6991" spans="9:22" x14ac:dyDescent="0.45">
      <c r="I6991" t="s">
        <v>301</v>
      </c>
      <c r="J6991" t="s">
        <v>895</v>
      </c>
      <c r="K6991">
        <v>0</v>
      </c>
      <c r="L6991" t="s">
        <v>156</v>
      </c>
      <c r="N6991" t="s">
        <v>509</v>
      </c>
      <c r="O6991" t="s">
        <v>895</v>
      </c>
      <c r="P6991">
        <v>5.5328858677863015E-5</v>
      </c>
      <c r="Q6991" t="s">
        <v>156</v>
      </c>
      <c r="S6991" t="s">
        <v>722</v>
      </c>
      <c r="T6991" t="s">
        <v>895</v>
      </c>
      <c r="U6991">
        <v>0</v>
      </c>
      <c r="V6991" t="s">
        <v>156</v>
      </c>
    </row>
    <row r="6992" spans="9:22" x14ac:dyDescent="0.45">
      <c r="I6992" t="s">
        <v>301</v>
      </c>
      <c r="J6992" t="s">
        <v>896</v>
      </c>
      <c r="K6992">
        <v>0</v>
      </c>
      <c r="L6992" t="s">
        <v>156</v>
      </c>
      <c r="N6992" t="s">
        <v>509</v>
      </c>
      <c r="O6992" t="s">
        <v>896</v>
      </c>
      <c r="P6992">
        <v>5.6424132053208965E-5</v>
      </c>
      <c r="Q6992" t="s">
        <v>156</v>
      </c>
      <c r="S6992" t="s">
        <v>722</v>
      </c>
      <c r="T6992" t="s">
        <v>896</v>
      </c>
      <c r="U6992">
        <v>0</v>
      </c>
      <c r="V6992" t="s">
        <v>156</v>
      </c>
    </row>
    <row r="6993" spans="9:22" x14ac:dyDescent="0.45">
      <c r="I6993" t="s">
        <v>301</v>
      </c>
      <c r="J6993" t="s">
        <v>897</v>
      </c>
      <c r="K6993">
        <v>0</v>
      </c>
      <c r="L6993" t="s">
        <v>156</v>
      </c>
      <c r="N6993" t="s">
        <v>509</v>
      </c>
      <c r="O6993" t="s">
        <v>897</v>
      </c>
      <c r="P6993">
        <v>5.5775856627763123E-5</v>
      </c>
      <c r="Q6993" t="s">
        <v>156</v>
      </c>
      <c r="S6993" t="s">
        <v>722</v>
      </c>
      <c r="T6993" t="s">
        <v>897</v>
      </c>
      <c r="U6993">
        <v>2.51501922079948E-6</v>
      </c>
      <c r="V6993" t="s">
        <v>156</v>
      </c>
    </row>
    <row r="6994" spans="9:22" x14ac:dyDescent="0.45">
      <c r="I6994" t="s">
        <v>301</v>
      </c>
      <c r="J6994" t="s">
        <v>898</v>
      </c>
      <c r="K6994">
        <v>0</v>
      </c>
      <c r="L6994" t="s">
        <v>156</v>
      </c>
      <c r="N6994" t="s">
        <v>509</v>
      </c>
      <c r="O6994" t="s">
        <v>898</v>
      </c>
      <c r="P6994">
        <v>4.3886886275841168E-5</v>
      </c>
      <c r="Q6994" t="s">
        <v>156</v>
      </c>
      <c r="S6994" t="s">
        <v>722</v>
      </c>
      <c r="T6994" t="s">
        <v>898</v>
      </c>
      <c r="U6994">
        <v>1.1128559072130812E-5</v>
      </c>
      <c r="V6994" t="s">
        <v>156</v>
      </c>
    </row>
    <row r="6995" spans="9:22" x14ac:dyDescent="0.45">
      <c r="I6995" t="s">
        <v>301</v>
      </c>
      <c r="J6995" t="s">
        <v>899</v>
      </c>
      <c r="K6995">
        <v>0</v>
      </c>
      <c r="L6995" t="s">
        <v>156</v>
      </c>
      <c r="N6995" t="s">
        <v>509</v>
      </c>
      <c r="O6995" t="s">
        <v>899</v>
      </c>
      <c r="P6995">
        <v>3.306902868473632E-5</v>
      </c>
      <c r="Q6995" t="s">
        <v>156</v>
      </c>
      <c r="S6995" t="s">
        <v>722</v>
      </c>
      <c r="T6995" t="s">
        <v>899</v>
      </c>
      <c r="U6995">
        <v>2.4696297857420872E-5</v>
      </c>
      <c r="V6995" t="s">
        <v>156</v>
      </c>
    </row>
    <row r="6996" spans="9:22" x14ac:dyDescent="0.45">
      <c r="I6996" t="s">
        <v>301</v>
      </c>
      <c r="J6996" t="s">
        <v>900</v>
      </c>
      <c r="K6996">
        <v>0</v>
      </c>
      <c r="L6996" t="s">
        <v>156</v>
      </c>
      <c r="N6996" t="s">
        <v>509</v>
      </c>
      <c r="O6996" t="s">
        <v>900</v>
      </c>
      <c r="P6996">
        <v>3.9433358183363571E-5</v>
      </c>
      <c r="Q6996" t="s">
        <v>156</v>
      </c>
      <c r="S6996" t="s">
        <v>722</v>
      </c>
      <c r="T6996" t="s">
        <v>900</v>
      </c>
      <c r="U6996">
        <v>4.2579112091668738E-5</v>
      </c>
      <c r="V6996" t="s">
        <v>156</v>
      </c>
    </row>
    <row r="6997" spans="9:22" x14ac:dyDescent="0.45">
      <c r="I6997" t="s">
        <v>301</v>
      </c>
      <c r="J6997" t="s">
        <v>901</v>
      </c>
      <c r="K6997">
        <v>0</v>
      </c>
      <c r="L6997" t="s">
        <v>156</v>
      </c>
      <c r="N6997" t="s">
        <v>509</v>
      </c>
      <c r="O6997" t="s">
        <v>901</v>
      </c>
      <c r="P6997">
        <v>4.0872319678530071E-5</v>
      </c>
      <c r="Q6997" t="s">
        <v>156</v>
      </c>
      <c r="S6997" t="s">
        <v>722</v>
      </c>
      <c r="T6997" t="s">
        <v>901</v>
      </c>
      <c r="U6997">
        <v>6.5787392544003093E-5</v>
      </c>
      <c r="V6997" t="s">
        <v>156</v>
      </c>
    </row>
    <row r="6998" spans="9:22" x14ac:dyDescent="0.45">
      <c r="I6998" t="s">
        <v>302</v>
      </c>
      <c r="J6998" t="s">
        <v>155</v>
      </c>
      <c r="K6998">
        <v>3.6200391584618595E-2</v>
      </c>
      <c r="L6998" t="s">
        <v>156</v>
      </c>
      <c r="N6998" t="s">
        <v>510</v>
      </c>
      <c r="O6998" t="s">
        <v>155</v>
      </c>
      <c r="P6998">
        <v>0.20091148406490519</v>
      </c>
      <c r="Q6998" t="s">
        <v>156</v>
      </c>
      <c r="S6998" t="s">
        <v>723</v>
      </c>
      <c r="T6998" t="s">
        <v>155</v>
      </c>
      <c r="U6998">
        <v>0.26585688132054996</v>
      </c>
      <c r="V6998" t="s">
        <v>156</v>
      </c>
    </row>
    <row r="6999" spans="9:22" x14ac:dyDescent="0.45">
      <c r="I6999" t="s">
        <v>302</v>
      </c>
      <c r="J6999" t="s">
        <v>157</v>
      </c>
      <c r="K6999">
        <v>4.7441046335209514E-2</v>
      </c>
      <c r="L6999" t="s">
        <v>156</v>
      </c>
      <c r="N6999" t="s">
        <v>510</v>
      </c>
      <c r="O6999" t="s">
        <v>157</v>
      </c>
      <c r="P6999">
        <v>2.0150874475055622E-2</v>
      </c>
      <c r="Q6999" t="s">
        <v>156</v>
      </c>
      <c r="S6999" t="s">
        <v>723</v>
      </c>
      <c r="T6999" t="s">
        <v>157</v>
      </c>
      <c r="U6999">
        <v>3.4164408537767449E-2</v>
      </c>
      <c r="V6999" t="s">
        <v>156</v>
      </c>
    </row>
    <row r="7000" spans="9:22" x14ac:dyDescent="0.45">
      <c r="I7000" t="s">
        <v>302</v>
      </c>
      <c r="J7000" t="s">
        <v>158</v>
      </c>
      <c r="K7000">
        <v>6.8386053902796756E-2</v>
      </c>
      <c r="L7000" t="s">
        <v>156</v>
      </c>
      <c r="N7000" t="s">
        <v>510</v>
      </c>
      <c r="O7000" t="s">
        <v>158</v>
      </c>
      <c r="P7000">
        <v>2.0057599822033766E-2</v>
      </c>
      <c r="Q7000" t="s">
        <v>156</v>
      </c>
      <c r="S7000" t="s">
        <v>723</v>
      </c>
      <c r="T7000" t="s">
        <v>158</v>
      </c>
      <c r="U7000">
        <v>3.2784379759868955E-2</v>
      </c>
      <c r="V7000" t="s">
        <v>156</v>
      </c>
    </row>
    <row r="7001" spans="9:22" x14ac:dyDescent="0.45">
      <c r="I7001" t="s">
        <v>302</v>
      </c>
      <c r="J7001" t="s">
        <v>159</v>
      </c>
      <c r="K7001">
        <v>8.3293564287288444E-2</v>
      </c>
      <c r="L7001" t="s">
        <v>156</v>
      </c>
      <c r="N7001" t="s">
        <v>510</v>
      </c>
      <c r="O7001" t="s">
        <v>159</v>
      </c>
      <c r="P7001">
        <v>2.0863641861014089E-2</v>
      </c>
      <c r="Q7001" t="s">
        <v>156</v>
      </c>
      <c r="S7001" t="s">
        <v>723</v>
      </c>
      <c r="T7001" t="s">
        <v>159</v>
      </c>
      <c r="U7001">
        <v>3.1406561212391382E-2</v>
      </c>
      <c r="V7001" t="s">
        <v>156</v>
      </c>
    </row>
    <row r="7002" spans="9:22" x14ac:dyDescent="0.45">
      <c r="I7002" t="s">
        <v>302</v>
      </c>
      <c r="J7002" t="s">
        <v>160</v>
      </c>
      <c r="K7002">
        <v>0.53697328206923012</v>
      </c>
      <c r="L7002" t="s">
        <v>156</v>
      </c>
      <c r="N7002" t="s">
        <v>510</v>
      </c>
      <c r="O7002" t="s">
        <v>160</v>
      </c>
      <c r="P7002">
        <v>0.17962041666870182</v>
      </c>
      <c r="Q7002" t="s">
        <v>156</v>
      </c>
      <c r="S7002" t="s">
        <v>723</v>
      </c>
      <c r="T7002" t="s">
        <v>160</v>
      </c>
      <c r="U7002">
        <v>0.17950800580057932</v>
      </c>
      <c r="V7002" t="s">
        <v>156</v>
      </c>
    </row>
    <row r="7003" spans="9:22" x14ac:dyDescent="0.45">
      <c r="I7003" t="s">
        <v>302</v>
      </c>
      <c r="J7003" t="s">
        <v>813</v>
      </c>
      <c r="K7003">
        <v>6.6052629712349237E-2</v>
      </c>
      <c r="L7003" t="s">
        <v>156</v>
      </c>
      <c r="N7003" t="s">
        <v>510</v>
      </c>
      <c r="O7003" t="s">
        <v>813</v>
      </c>
      <c r="P7003">
        <v>4.0049498678598715E-2</v>
      </c>
      <c r="Q7003" t="s">
        <v>156</v>
      </c>
      <c r="S7003" t="s">
        <v>723</v>
      </c>
      <c r="T7003" t="s">
        <v>813</v>
      </c>
      <c r="U7003">
        <v>3.3425745310770652E-2</v>
      </c>
      <c r="V7003" t="s">
        <v>156</v>
      </c>
    </row>
    <row r="7004" spans="9:22" x14ac:dyDescent="0.45">
      <c r="I7004" t="s">
        <v>302</v>
      </c>
      <c r="J7004" t="s">
        <v>814</v>
      </c>
      <c r="K7004">
        <v>4.4364430325550333E-2</v>
      </c>
      <c r="L7004" t="s">
        <v>156</v>
      </c>
      <c r="N7004" t="s">
        <v>510</v>
      </c>
      <c r="O7004" t="s">
        <v>814</v>
      </c>
      <c r="P7004">
        <v>4.1257008990850851E-2</v>
      </c>
      <c r="Q7004" t="s">
        <v>156</v>
      </c>
      <c r="S7004" t="s">
        <v>723</v>
      </c>
      <c r="T7004" t="s">
        <v>814</v>
      </c>
      <c r="U7004">
        <v>3.47053030120179E-2</v>
      </c>
      <c r="V7004" t="s">
        <v>156</v>
      </c>
    </row>
    <row r="7005" spans="9:22" x14ac:dyDescent="0.45">
      <c r="I7005" t="s">
        <v>302</v>
      </c>
      <c r="J7005" t="s">
        <v>815</v>
      </c>
      <c r="K7005">
        <v>2.2963101382210933E-2</v>
      </c>
      <c r="L7005" t="s">
        <v>156</v>
      </c>
      <c r="N7005" t="s">
        <v>510</v>
      </c>
      <c r="O7005" t="s">
        <v>815</v>
      </c>
      <c r="P7005">
        <v>4.642272117530493E-2</v>
      </c>
      <c r="Q7005" t="s">
        <v>156</v>
      </c>
      <c r="S7005" t="s">
        <v>723</v>
      </c>
      <c r="T7005" t="s">
        <v>815</v>
      </c>
      <c r="U7005">
        <v>3.5727313986384332E-2</v>
      </c>
      <c r="V7005" t="s">
        <v>156</v>
      </c>
    </row>
    <row r="7006" spans="9:22" x14ac:dyDescent="0.45">
      <c r="I7006" t="s">
        <v>302</v>
      </c>
      <c r="J7006" t="s">
        <v>816</v>
      </c>
      <c r="K7006">
        <v>7.1699370960654806E-3</v>
      </c>
      <c r="L7006" t="s">
        <v>156</v>
      </c>
      <c r="N7006" t="s">
        <v>510</v>
      </c>
      <c r="O7006" t="s">
        <v>816</v>
      </c>
      <c r="P7006">
        <v>0.23883883397362052</v>
      </c>
      <c r="Q7006" t="s">
        <v>156</v>
      </c>
      <c r="S7006" t="s">
        <v>723</v>
      </c>
      <c r="T7006" t="s">
        <v>816</v>
      </c>
      <c r="U7006">
        <v>0.18631093746028907</v>
      </c>
      <c r="V7006" t="s">
        <v>156</v>
      </c>
    </row>
    <row r="7007" spans="9:22" x14ac:dyDescent="0.45">
      <c r="I7007" t="s">
        <v>302</v>
      </c>
      <c r="J7007" t="s">
        <v>161</v>
      </c>
      <c r="K7007">
        <v>0</v>
      </c>
      <c r="L7007" t="s">
        <v>156</v>
      </c>
      <c r="N7007" t="s">
        <v>510</v>
      </c>
      <c r="O7007" t="s">
        <v>161</v>
      </c>
      <c r="P7007">
        <v>3.2113746858503094E-2</v>
      </c>
      <c r="Q7007" t="s">
        <v>156</v>
      </c>
      <c r="S7007" t="s">
        <v>723</v>
      </c>
      <c r="T7007" t="s">
        <v>161</v>
      </c>
      <c r="U7007">
        <v>2.7556561614626919E-2</v>
      </c>
      <c r="V7007" t="s">
        <v>156</v>
      </c>
    </row>
    <row r="7008" spans="9:22" x14ac:dyDescent="0.45">
      <c r="I7008" t="s">
        <v>302</v>
      </c>
      <c r="J7008" t="s">
        <v>162</v>
      </c>
      <c r="K7008">
        <v>8.2348949365450123E-4</v>
      </c>
      <c r="L7008" t="s">
        <v>156</v>
      </c>
      <c r="N7008" t="s">
        <v>510</v>
      </c>
      <c r="O7008" t="s">
        <v>162</v>
      </c>
      <c r="P7008">
        <v>3.2618717807928409E-3</v>
      </c>
      <c r="Q7008" t="s">
        <v>156</v>
      </c>
      <c r="S7008" t="s">
        <v>723</v>
      </c>
      <c r="T7008" t="s">
        <v>162</v>
      </c>
      <c r="U7008">
        <v>4.2014276736960969E-3</v>
      </c>
      <c r="V7008" t="s">
        <v>156</v>
      </c>
    </row>
    <row r="7009" spans="9:22" x14ac:dyDescent="0.45">
      <c r="I7009" t="s">
        <v>302</v>
      </c>
      <c r="J7009" t="s">
        <v>163</v>
      </c>
      <c r="K7009">
        <v>3.3735962585215956E-3</v>
      </c>
      <c r="L7009" t="s">
        <v>156</v>
      </c>
      <c r="N7009" t="s">
        <v>510</v>
      </c>
      <c r="O7009" t="s">
        <v>163</v>
      </c>
      <c r="P7009">
        <v>2.9831834257029316E-3</v>
      </c>
      <c r="Q7009" t="s">
        <v>156</v>
      </c>
      <c r="S7009" t="s">
        <v>723</v>
      </c>
      <c r="T7009" t="s">
        <v>163</v>
      </c>
      <c r="U7009">
        <v>4.2002534592028885E-3</v>
      </c>
      <c r="V7009" t="s">
        <v>156</v>
      </c>
    </row>
    <row r="7010" spans="9:22" x14ac:dyDescent="0.45">
      <c r="I7010" t="s">
        <v>302</v>
      </c>
      <c r="J7010" t="s">
        <v>164</v>
      </c>
      <c r="K7010">
        <v>4.9631058530760349E-3</v>
      </c>
      <c r="L7010" t="s">
        <v>156</v>
      </c>
      <c r="N7010" t="s">
        <v>510</v>
      </c>
      <c r="O7010" t="s">
        <v>164</v>
      </c>
      <c r="P7010">
        <v>2.4864219417636869E-3</v>
      </c>
      <c r="Q7010" t="s">
        <v>156</v>
      </c>
      <c r="S7010" t="s">
        <v>723</v>
      </c>
      <c r="T7010" t="s">
        <v>164</v>
      </c>
      <c r="U7010">
        <v>4.1432281501239294E-3</v>
      </c>
      <c r="V7010" t="s">
        <v>156</v>
      </c>
    </row>
    <row r="7011" spans="9:22" x14ac:dyDescent="0.45">
      <c r="I7011" t="s">
        <v>302</v>
      </c>
      <c r="J7011" t="s">
        <v>165</v>
      </c>
      <c r="K7011">
        <v>3.23722563723099E-2</v>
      </c>
      <c r="L7011" t="s">
        <v>156</v>
      </c>
      <c r="N7011" t="s">
        <v>510</v>
      </c>
      <c r="O7011" t="s">
        <v>165</v>
      </c>
      <c r="P7011">
        <v>2.3219469580016722E-2</v>
      </c>
      <c r="Q7011" t="s">
        <v>156</v>
      </c>
      <c r="S7011" t="s">
        <v>723</v>
      </c>
      <c r="T7011" t="s">
        <v>165</v>
      </c>
      <c r="U7011">
        <v>2.2671160527679642E-2</v>
      </c>
      <c r="V7011" t="s">
        <v>156</v>
      </c>
    </row>
    <row r="7012" spans="9:22" x14ac:dyDescent="0.45">
      <c r="I7012" t="s">
        <v>302</v>
      </c>
      <c r="J7012" t="s">
        <v>817</v>
      </c>
      <c r="K7012">
        <v>2.8902677957578886E-3</v>
      </c>
      <c r="L7012" t="s">
        <v>156</v>
      </c>
      <c r="N7012" t="s">
        <v>510</v>
      </c>
      <c r="O7012" t="s">
        <v>817</v>
      </c>
      <c r="P7012">
        <v>4.5738061817341248E-3</v>
      </c>
      <c r="Q7012" t="s">
        <v>156</v>
      </c>
      <c r="S7012" t="s">
        <v>723</v>
      </c>
      <c r="T7012" t="s">
        <v>817</v>
      </c>
      <c r="U7012">
        <v>3.701353736475255E-3</v>
      </c>
      <c r="V7012" t="s">
        <v>156</v>
      </c>
    </row>
    <row r="7013" spans="9:22" x14ac:dyDescent="0.45">
      <c r="I7013" t="s">
        <v>302</v>
      </c>
      <c r="J7013" t="s">
        <v>818</v>
      </c>
      <c r="K7013">
        <v>0</v>
      </c>
      <c r="L7013" t="s">
        <v>156</v>
      </c>
      <c r="N7013" t="s">
        <v>510</v>
      </c>
      <c r="O7013" t="s">
        <v>818</v>
      </c>
      <c r="P7013">
        <v>4.9143377606763426E-3</v>
      </c>
      <c r="Q7013" t="s">
        <v>156</v>
      </c>
      <c r="S7013" t="s">
        <v>723</v>
      </c>
      <c r="T7013" t="s">
        <v>818</v>
      </c>
      <c r="U7013">
        <v>3.9051690293579787E-3</v>
      </c>
      <c r="V7013" t="s">
        <v>156</v>
      </c>
    </row>
    <row r="7014" spans="9:22" x14ac:dyDescent="0.45">
      <c r="I7014" t="s">
        <v>302</v>
      </c>
      <c r="J7014" t="s">
        <v>819</v>
      </c>
      <c r="K7014">
        <v>0</v>
      </c>
      <c r="L7014" t="s">
        <v>156</v>
      </c>
      <c r="N7014" t="s">
        <v>510</v>
      </c>
      <c r="O7014" t="s">
        <v>819</v>
      </c>
      <c r="P7014">
        <v>4.8202618273338396E-3</v>
      </c>
      <c r="Q7014" t="s">
        <v>156</v>
      </c>
      <c r="S7014" t="s">
        <v>723</v>
      </c>
      <c r="T7014" t="s">
        <v>819</v>
      </c>
      <c r="U7014">
        <v>4.0639521187972108E-3</v>
      </c>
      <c r="V7014" t="s">
        <v>156</v>
      </c>
    </row>
    <row r="7015" spans="9:22" x14ac:dyDescent="0.45">
      <c r="I7015" t="s">
        <v>302</v>
      </c>
      <c r="J7015" t="s">
        <v>820</v>
      </c>
      <c r="K7015">
        <v>0</v>
      </c>
      <c r="L7015" t="s">
        <v>156</v>
      </c>
      <c r="N7015" t="s">
        <v>510</v>
      </c>
      <c r="O7015" t="s">
        <v>820</v>
      </c>
      <c r="P7015">
        <v>2.9643016624598555E-2</v>
      </c>
      <c r="Q7015" t="s">
        <v>156</v>
      </c>
      <c r="S7015" t="s">
        <v>723</v>
      </c>
      <c r="T7015" t="s">
        <v>820</v>
      </c>
      <c r="U7015">
        <v>2.0653684144546245E-2</v>
      </c>
      <c r="V7015" t="s">
        <v>156</v>
      </c>
    </row>
    <row r="7016" spans="9:22" x14ac:dyDescent="0.45">
      <c r="I7016" t="s">
        <v>302</v>
      </c>
      <c r="J7016" t="s">
        <v>821</v>
      </c>
      <c r="K7016">
        <v>0</v>
      </c>
      <c r="L7016" t="s">
        <v>156</v>
      </c>
      <c r="N7016" t="s">
        <v>510</v>
      </c>
      <c r="O7016" t="s">
        <v>821</v>
      </c>
      <c r="P7016">
        <v>2.4392712360064496E-2</v>
      </c>
      <c r="Q7016" t="s">
        <v>156</v>
      </c>
      <c r="S7016" t="s">
        <v>723</v>
      </c>
      <c r="T7016" t="s">
        <v>821</v>
      </c>
      <c r="U7016">
        <v>2.1294566227965616E-2</v>
      </c>
      <c r="V7016" t="s">
        <v>156</v>
      </c>
    </row>
    <row r="7017" spans="9:22" x14ac:dyDescent="0.45">
      <c r="I7017" t="s">
        <v>302</v>
      </c>
      <c r="J7017" t="s">
        <v>822</v>
      </c>
      <c r="K7017">
        <v>0</v>
      </c>
      <c r="L7017" t="s">
        <v>156</v>
      </c>
      <c r="N7017" t="s">
        <v>510</v>
      </c>
      <c r="O7017" t="s">
        <v>822</v>
      </c>
      <c r="P7017">
        <v>3.4477790720264159E-3</v>
      </c>
      <c r="Q7017" t="s">
        <v>156</v>
      </c>
      <c r="S7017" t="s">
        <v>723</v>
      </c>
      <c r="T7017" t="s">
        <v>822</v>
      </c>
      <c r="U7017">
        <v>2.8724488254160451E-3</v>
      </c>
      <c r="V7017" t="s">
        <v>156</v>
      </c>
    </row>
    <row r="7018" spans="9:22" x14ac:dyDescent="0.45">
      <c r="I7018" t="s">
        <v>302</v>
      </c>
      <c r="J7018" t="s">
        <v>823</v>
      </c>
      <c r="K7018">
        <v>2.3873574462281422E-3</v>
      </c>
      <c r="L7018" t="s">
        <v>156</v>
      </c>
      <c r="N7018" t="s">
        <v>510</v>
      </c>
      <c r="O7018" t="s">
        <v>823</v>
      </c>
      <c r="P7018">
        <v>3.2826385959998862E-3</v>
      </c>
      <c r="Q7018" t="s">
        <v>156</v>
      </c>
      <c r="S7018" t="s">
        <v>723</v>
      </c>
      <c r="T7018" t="s">
        <v>823</v>
      </c>
      <c r="U7018">
        <v>2.8673103357099599E-3</v>
      </c>
      <c r="V7018" t="s">
        <v>156</v>
      </c>
    </row>
    <row r="7019" spans="9:22" x14ac:dyDescent="0.45">
      <c r="I7019" t="s">
        <v>302</v>
      </c>
      <c r="J7019" t="s">
        <v>824</v>
      </c>
      <c r="K7019">
        <v>4.0422050702399043E-3</v>
      </c>
      <c r="L7019" t="s">
        <v>156</v>
      </c>
      <c r="N7019" t="s">
        <v>510</v>
      </c>
      <c r="O7019" t="s">
        <v>824</v>
      </c>
      <c r="P7019">
        <v>3.154875778102249E-3</v>
      </c>
      <c r="Q7019" t="s">
        <v>156</v>
      </c>
      <c r="S7019" t="s">
        <v>723</v>
      </c>
      <c r="T7019" t="s">
        <v>824</v>
      </c>
      <c r="U7019">
        <v>2.9056745271438707E-3</v>
      </c>
      <c r="V7019" t="s">
        <v>156</v>
      </c>
    </row>
    <row r="7020" spans="9:22" x14ac:dyDescent="0.45">
      <c r="I7020" t="s">
        <v>302</v>
      </c>
      <c r="J7020" t="s">
        <v>825</v>
      </c>
      <c r="K7020">
        <v>3.3149379900013126E-2</v>
      </c>
      <c r="L7020" t="s">
        <v>156</v>
      </c>
      <c r="N7020" t="s">
        <v>510</v>
      </c>
      <c r="O7020" t="s">
        <v>825</v>
      </c>
      <c r="P7020">
        <v>2.1137608685565811E-2</v>
      </c>
      <c r="Q7020" t="s">
        <v>156</v>
      </c>
      <c r="S7020" t="s">
        <v>723</v>
      </c>
      <c r="T7020" t="s">
        <v>825</v>
      </c>
      <c r="U7020">
        <v>1.7687699345427986E-2</v>
      </c>
      <c r="V7020" t="s">
        <v>156</v>
      </c>
    </row>
    <row r="7021" spans="9:22" x14ac:dyDescent="0.45">
      <c r="I7021" t="s">
        <v>302</v>
      </c>
      <c r="J7021" t="s">
        <v>826</v>
      </c>
      <c r="K7021">
        <v>2.5607949054758795E-3</v>
      </c>
      <c r="L7021" t="s">
        <v>156</v>
      </c>
      <c r="N7021" t="s">
        <v>510</v>
      </c>
      <c r="O7021" t="s">
        <v>826</v>
      </c>
      <c r="P7021">
        <v>3.6714660471306964E-3</v>
      </c>
      <c r="Q7021" t="s">
        <v>156</v>
      </c>
      <c r="S7021" t="s">
        <v>723</v>
      </c>
      <c r="T7021" t="s">
        <v>826</v>
      </c>
      <c r="U7021">
        <v>3.0816391546616153E-3</v>
      </c>
      <c r="V7021" t="s">
        <v>156</v>
      </c>
    </row>
    <row r="7022" spans="9:22" x14ac:dyDescent="0.45">
      <c r="I7022" t="s">
        <v>302</v>
      </c>
      <c r="J7022" t="s">
        <v>827</v>
      </c>
      <c r="K7022">
        <v>0</v>
      </c>
      <c r="L7022" t="s">
        <v>156</v>
      </c>
      <c r="N7022" t="s">
        <v>510</v>
      </c>
      <c r="O7022" t="s">
        <v>827</v>
      </c>
      <c r="P7022">
        <v>3.7587770747945113E-3</v>
      </c>
      <c r="Q7022" t="s">
        <v>156</v>
      </c>
      <c r="S7022" t="s">
        <v>723</v>
      </c>
      <c r="T7022" t="s">
        <v>827</v>
      </c>
      <c r="U7022">
        <v>3.077975416029847E-3</v>
      </c>
      <c r="V7022" t="s">
        <v>156</v>
      </c>
    </row>
    <row r="7023" spans="9:22" x14ac:dyDescent="0.45">
      <c r="I7023" t="s">
        <v>302</v>
      </c>
      <c r="J7023" t="s">
        <v>828</v>
      </c>
      <c r="K7023">
        <v>0</v>
      </c>
      <c r="L7023" t="s">
        <v>156</v>
      </c>
      <c r="N7023" t="s">
        <v>510</v>
      </c>
      <c r="O7023" t="s">
        <v>828</v>
      </c>
      <c r="P7023">
        <v>3.4127381572894274E-3</v>
      </c>
      <c r="Q7023" t="s">
        <v>156</v>
      </c>
      <c r="S7023" t="s">
        <v>723</v>
      </c>
      <c r="T7023" t="s">
        <v>828</v>
      </c>
      <c r="U7023">
        <v>2.9739439533100556E-3</v>
      </c>
      <c r="V7023" t="s">
        <v>156</v>
      </c>
    </row>
    <row r="7024" spans="9:22" x14ac:dyDescent="0.45">
      <c r="I7024" t="s">
        <v>302</v>
      </c>
      <c r="J7024" t="s">
        <v>829</v>
      </c>
      <c r="K7024">
        <v>0</v>
      </c>
      <c r="L7024" t="s">
        <v>156</v>
      </c>
      <c r="N7024" t="s">
        <v>510</v>
      </c>
      <c r="O7024" t="s">
        <v>829</v>
      </c>
      <c r="P7024">
        <v>1.7172775136398033E-2</v>
      </c>
      <c r="Q7024" t="s">
        <v>156</v>
      </c>
      <c r="S7024" t="s">
        <v>723</v>
      </c>
      <c r="T7024" t="s">
        <v>829</v>
      </c>
      <c r="U7024">
        <v>1.3673339930050323E-2</v>
      </c>
      <c r="V7024" t="s">
        <v>156</v>
      </c>
    </row>
    <row r="7025" spans="9:22" x14ac:dyDescent="0.45">
      <c r="I7025" t="s">
        <v>302</v>
      </c>
      <c r="J7025" t="s">
        <v>878</v>
      </c>
      <c r="K7025">
        <v>0</v>
      </c>
      <c r="L7025" t="s">
        <v>156</v>
      </c>
      <c r="N7025" t="s">
        <v>510</v>
      </c>
      <c r="O7025" t="s">
        <v>878</v>
      </c>
      <c r="P7025">
        <v>4.6704497382416009E-6</v>
      </c>
      <c r="Q7025" t="s">
        <v>156</v>
      </c>
      <c r="S7025" t="s">
        <v>723</v>
      </c>
      <c r="T7025" t="s">
        <v>878</v>
      </c>
      <c r="U7025">
        <v>5.4686105703722323E-5</v>
      </c>
      <c r="V7025" t="s">
        <v>156</v>
      </c>
    </row>
    <row r="7026" spans="9:22" x14ac:dyDescent="0.45">
      <c r="I7026" t="s">
        <v>302</v>
      </c>
      <c r="J7026" t="s">
        <v>879</v>
      </c>
      <c r="K7026">
        <v>0</v>
      </c>
      <c r="L7026" t="s">
        <v>156</v>
      </c>
      <c r="N7026" t="s">
        <v>510</v>
      </c>
      <c r="O7026" t="s">
        <v>879</v>
      </c>
      <c r="P7026">
        <v>5.4317740965025128E-6</v>
      </c>
      <c r="Q7026" t="s">
        <v>156</v>
      </c>
      <c r="S7026" t="s">
        <v>723</v>
      </c>
      <c r="T7026" t="s">
        <v>879</v>
      </c>
      <c r="U7026">
        <v>5.2986680406849953E-5</v>
      </c>
      <c r="V7026" t="s">
        <v>156</v>
      </c>
    </row>
    <row r="7027" spans="9:22" x14ac:dyDescent="0.45">
      <c r="I7027" t="s">
        <v>302</v>
      </c>
      <c r="J7027" t="s">
        <v>880</v>
      </c>
      <c r="K7027">
        <v>0</v>
      </c>
      <c r="L7027" t="s">
        <v>156</v>
      </c>
      <c r="N7027" t="s">
        <v>510</v>
      </c>
      <c r="O7027" t="s">
        <v>880</v>
      </c>
      <c r="P7027">
        <v>8.4415030557188118E-6</v>
      </c>
      <c r="Q7027" t="s">
        <v>156</v>
      </c>
      <c r="S7027" t="s">
        <v>723</v>
      </c>
      <c r="T7027" t="s">
        <v>880</v>
      </c>
      <c r="U7027">
        <v>5.4778958609261167E-5</v>
      </c>
      <c r="V7027" t="s">
        <v>156</v>
      </c>
    </row>
    <row r="7028" spans="9:22" x14ac:dyDescent="0.45">
      <c r="I7028" t="s">
        <v>302</v>
      </c>
      <c r="J7028" t="s">
        <v>881</v>
      </c>
      <c r="K7028">
        <v>0</v>
      </c>
      <c r="L7028" t="s">
        <v>156</v>
      </c>
      <c r="N7028" t="s">
        <v>510</v>
      </c>
      <c r="O7028" t="s">
        <v>881</v>
      </c>
      <c r="P7028">
        <v>1.39240260768376E-5</v>
      </c>
      <c r="Q7028" t="s">
        <v>156</v>
      </c>
      <c r="S7028" t="s">
        <v>723</v>
      </c>
      <c r="T7028" t="s">
        <v>881</v>
      </c>
      <c r="U7028">
        <v>6.0818052141539417E-5</v>
      </c>
      <c r="V7028" t="s">
        <v>156</v>
      </c>
    </row>
    <row r="7029" spans="9:22" x14ac:dyDescent="0.45">
      <c r="I7029" t="s">
        <v>302</v>
      </c>
      <c r="J7029" t="s">
        <v>882</v>
      </c>
      <c r="K7029">
        <v>0</v>
      </c>
      <c r="L7029" t="s">
        <v>156</v>
      </c>
      <c r="N7029" t="s">
        <v>510</v>
      </c>
      <c r="O7029" t="s">
        <v>882</v>
      </c>
      <c r="P7029">
        <v>1.2827712844945196E-5</v>
      </c>
      <c r="Q7029" t="s">
        <v>156</v>
      </c>
      <c r="S7029" t="s">
        <v>723</v>
      </c>
      <c r="T7029" t="s">
        <v>882</v>
      </c>
      <c r="U7029">
        <v>5.2322897053006819E-5</v>
      </c>
      <c r="V7029" t="s">
        <v>156</v>
      </c>
    </row>
    <row r="7030" spans="9:22" x14ac:dyDescent="0.45">
      <c r="I7030" t="s">
        <v>302</v>
      </c>
      <c r="J7030" t="s">
        <v>883</v>
      </c>
      <c r="K7030">
        <v>0</v>
      </c>
      <c r="L7030" t="s">
        <v>156</v>
      </c>
      <c r="N7030" t="s">
        <v>510</v>
      </c>
      <c r="O7030" t="s">
        <v>883</v>
      </c>
      <c r="P7030">
        <v>1.2784571286025506E-5</v>
      </c>
      <c r="Q7030" t="s">
        <v>156</v>
      </c>
      <c r="S7030" t="s">
        <v>723</v>
      </c>
      <c r="T7030" t="s">
        <v>883</v>
      </c>
      <c r="U7030">
        <v>3.9392877890810304E-5</v>
      </c>
      <c r="V7030" t="s">
        <v>156</v>
      </c>
    </row>
    <row r="7031" spans="9:22" x14ac:dyDescent="0.45">
      <c r="I7031" t="s">
        <v>302</v>
      </c>
      <c r="J7031" t="s">
        <v>884</v>
      </c>
      <c r="K7031">
        <v>0</v>
      </c>
      <c r="L7031" t="s">
        <v>156</v>
      </c>
      <c r="N7031" t="s">
        <v>510</v>
      </c>
      <c r="O7031" t="s">
        <v>884</v>
      </c>
      <c r="P7031">
        <v>1.6393887805040679E-5</v>
      </c>
      <c r="Q7031" t="s">
        <v>156</v>
      </c>
      <c r="S7031" t="s">
        <v>723</v>
      </c>
      <c r="T7031" t="s">
        <v>884</v>
      </c>
      <c r="U7031">
        <v>3.0694480821065283E-5</v>
      </c>
      <c r="V7031" t="s">
        <v>156</v>
      </c>
    </row>
    <row r="7032" spans="9:22" x14ac:dyDescent="0.45">
      <c r="I7032" t="s">
        <v>302</v>
      </c>
      <c r="J7032" t="s">
        <v>885</v>
      </c>
      <c r="K7032">
        <v>0</v>
      </c>
      <c r="L7032" t="s">
        <v>156</v>
      </c>
      <c r="N7032" t="s">
        <v>510</v>
      </c>
      <c r="O7032" t="s">
        <v>885</v>
      </c>
      <c r="P7032">
        <v>2.304632222738361E-5</v>
      </c>
      <c r="Q7032" t="s">
        <v>156</v>
      </c>
      <c r="S7032" t="s">
        <v>723</v>
      </c>
      <c r="T7032" t="s">
        <v>885</v>
      </c>
      <c r="U7032">
        <v>2.6158196216257224E-5</v>
      </c>
      <c r="V7032" t="s">
        <v>156</v>
      </c>
    </row>
    <row r="7033" spans="9:22" x14ac:dyDescent="0.45">
      <c r="I7033" t="s">
        <v>302</v>
      </c>
      <c r="J7033" t="s">
        <v>886</v>
      </c>
      <c r="K7033">
        <v>1.246556683530345E-5</v>
      </c>
      <c r="L7033" t="s">
        <v>156</v>
      </c>
      <c r="N7033" t="s">
        <v>510</v>
      </c>
      <c r="O7033" t="s">
        <v>886</v>
      </c>
      <c r="P7033">
        <v>2.3445821150076731E-5</v>
      </c>
      <c r="Q7033" t="s">
        <v>156</v>
      </c>
      <c r="S7033" t="s">
        <v>723</v>
      </c>
      <c r="T7033" t="s">
        <v>886</v>
      </c>
      <c r="U7033">
        <v>2.2929600441927783E-5</v>
      </c>
      <c r="V7033" t="s">
        <v>156</v>
      </c>
    </row>
    <row r="7034" spans="9:22" x14ac:dyDescent="0.45">
      <c r="I7034" t="s">
        <v>302</v>
      </c>
      <c r="J7034" t="s">
        <v>887</v>
      </c>
      <c r="K7034">
        <v>3.0883796043894873E-5</v>
      </c>
      <c r="L7034" t="s">
        <v>156</v>
      </c>
      <c r="N7034" t="s">
        <v>510</v>
      </c>
      <c r="O7034" t="s">
        <v>887</v>
      </c>
      <c r="P7034">
        <v>1.9964781788894988E-5</v>
      </c>
      <c r="Q7034" t="s">
        <v>156</v>
      </c>
      <c r="S7034" t="s">
        <v>723</v>
      </c>
      <c r="T7034" t="s">
        <v>887</v>
      </c>
      <c r="U7034">
        <v>1.8004738189322046E-5</v>
      </c>
      <c r="V7034" t="s">
        <v>156</v>
      </c>
    </row>
    <row r="7035" spans="9:22" x14ac:dyDescent="0.45">
      <c r="I7035" t="s">
        <v>302</v>
      </c>
      <c r="J7035" t="s">
        <v>888</v>
      </c>
      <c r="K7035">
        <v>4.5618766216320293E-5</v>
      </c>
      <c r="L7035" t="s">
        <v>156</v>
      </c>
      <c r="N7035" t="s">
        <v>510</v>
      </c>
      <c r="O7035" t="s">
        <v>888</v>
      </c>
      <c r="P7035">
        <v>9.9992248063838257E-6</v>
      </c>
      <c r="Q7035" t="s">
        <v>156</v>
      </c>
      <c r="S7035" t="s">
        <v>723</v>
      </c>
      <c r="T7035" t="s">
        <v>888</v>
      </c>
      <c r="U7035">
        <v>1.2497591793987396E-5</v>
      </c>
      <c r="V7035" t="s">
        <v>156</v>
      </c>
    </row>
    <row r="7036" spans="9:22" x14ac:dyDescent="0.45">
      <c r="I7036" t="s">
        <v>302</v>
      </c>
      <c r="J7036" t="s">
        <v>889</v>
      </c>
      <c r="K7036">
        <v>7.8404581325294654E-5</v>
      </c>
      <c r="L7036" t="s">
        <v>156</v>
      </c>
      <c r="N7036" t="s">
        <v>510</v>
      </c>
      <c r="O7036" t="s">
        <v>889</v>
      </c>
      <c r="P7036">
        <v>8.3432881288051416E-6</v>
      </c>
      <c r="Q7036" t="s">
        <v>156</v>
      </c>
      <c r="S7036" t="s">
        <v>723</v>
      </c>
      <c r="T7036" t="s">
        <v>889</v>
      </c>
      <c r="U7036">
        <v>5.4674259370910996E-7</v>
      </c>
      <c r="V7036" t="s">
        <v>156</v>
      </c>
    </row>
    <row r="7037" spans="9:22" x14ac:dyDescent="0.45">
      <c r="I7037" t="s">
        <v>302</v>
      </c>
      <c r="J7037" t="s">
        <v>890</v>
      </c>
      <c r="K7037">
        <v>9.0150221656683577E-5</v>
      </c>
      <c r="L7037" t="s">
        <v>156</v>
      </c>
      <c r="N7037" t="s">
        <v>510</v>
      </c>
      <c r="O7037" t="s">
        <v>890</v>
      </c>
      <c r="P7037">
        <v>1.8761012414214305E-5</v>
      </c>
      <c r="Q7037" t="s">
        <v>156</v>
      </c>
      <c r="S7037" t="s">
        <v>723</v>
      </c>
      <c r="T7037" t="s">
        <v>890</v>
      </c>
      <c r="U7037">
        <v>0</v>
      </c>
      <c r="V7037" t="s">
        <v>156</v>
      </c>
    </row>
    <row r="7038" spans="9:22" x14ac:dyDescent="0.45">
      <c r="I7038" t="s">
        <v>302</v>
      </c>
      <c r="J7038" t="s">
        <v>891</v>
      </c>
      <c r="K7038">
        <v>1.163872627434E-4</v>
      </c>
      <c r="L7038" t="s">
        <v>156</v>
      </c>
      <c r="N7038" t="s">
        <v>510</v>
      </c>
      <c r="O7038" t="s">
        <v>891</v>
      </c>
      <c r="P7038">
        <v>1.7208985942354694E-5</v>
      </c>
      <c r="Q7038" t="s">
        <v>156</v>
      </c>
      <c r="S7038" t="s">
        <v>723</v>
      </c>
      <c r="T7038" t="s">
        <v>891</v>
      </c>
      <c r="U7038">
        <v>0</v>
      </c>
      <c r="V7038" t="s">
        <v>156</v>
      </c>
    </row>
    <row r="7039" spans="9:22" x14ac:dyDescent="0.45">
      <c r="I7039" t="s">
        <v>302</v>
      </c>
      <c r="J7039" t="s">
        <v>892</v>
      </c>
      <c r="K7039">
        <v>1.210903761241E-4</v>
      </c>
      <c r="L7039" t="s">
        <v>156</v>
      </c>
      <c r="N7039" t="s">
        <v>510</v>
      </c>
      <c r="O7039" t="s">
        <v>892</v>
      </c>
      <c r="P7039">
        <v>1.2898244379630372E-5</v>
      </c>
      <c r="Q7039" t="s">
        <v>156</v>
      </c>
      <c r="S7039" t="s">
        <v>723</v>
      </c>
      <c r="T7039" t="s">
        <v>892</v>
      </c>
      <c r="U7039">
        <v>0</v>
      </c>
      <c r="V7039" t="s">
        <v>156</v>
      </c>
    </row>
    <row r="7040" spans="9:22" x14ac:dyDescent="0.45">
      <c r="I7040" t="s">
        <v>302</v>
      </c>
      <c r="J7040" t="s">
        <v>893</v>
      </c>
      <c r="K7040">
        <v>9.2868561640065597E-5</v>
      </c>
      <c r="L7040" t="s">
        <v>156</v>
      </c>
      <c r="N7040" t="s">
        <v>510</v>
      </c>
      <c r="O7040" t="s">
        <v>893</v>
      </c>
      <c r="P7040">
        <v>1.955788702817426E-5</v>
      </c>
      <c r="Q7040" t="s">
        <v>156</v>
      </c>
      <c r="S7040" t="s">
        <v>723</v>
      </c>
      <c r="T7040" t="s">
        <v>893</v>
      </c>
      <c r="U7040">
        <v>0</v>
      </c>
      <c r="V7040" t="s">
        <v>156</v>
      </c>
    </row>
    <row r="7041" spans="9:22" x14ac:dyDescent="0.45">
      <c r="I7041" t="s">
        <v>302</v>
      </c>
      <c r="J7041" t="s">
        <v>894</v>
      </c>
      <c r="K7041">
        <v>5.2410766536121003E-6</v>
      </c>
      <c r="L7041" t="s">
        <v>156</v>
      </c>
      <c r="N7041" t="s">
        <v>510</v>
      </c>
      <c r="O7041" t="s">
        <v>894</v>
      </c>
      <c r="P7041">
        <v>2.5185887059370559E-5</v>
      </c>
      <c r="Q7041" t="s">
        <v>156</v>
      </c>
      <c r="S7041" t="s">
        <v>723</v>
      </c>
      <c r="T7041" t="s">
        <v>894</v>
      </c>
      <c r="U7041">
        <v>0</v>
      </c>
      <c r="V7041" t="s">
        <v>156</v>
      </c>
    </row>
    <row r="7042" spans="9:22" x14ac:dyDescent="0.45">
      <c r="I7042" t="s">
        <v>302</v>
      </c>
      <c r="J7042" t="s">
        <v>895</v>
      </c>
      <c r="K7042">
        <v>0</v>
      </c>
      <c r="L7042" t="s">
        <v>156</v>
      </c>
      <c r="N7042" t="s">
        <v>510</v>
      </c>
      <c r="O7042" t="s">
        <v>895</v>
      </c>
      <c r="P7042">
        <v>2.1064457345963726E-5</v>
      </c>
      <c r="Q7042" t="s">
        <v>156</v>
      </c>
      <c r="S7042" t="s">
        <v>723</v>
      </c>
      <c r="T7042" t="s">
        <v>895</v>
      </c>
      <c r="U7042">
        <v>0</v>
      </c>
      <c r="V7042" t="s">
        <v>156</v>
      </c>
    </row>
    <row r="7043" spans="9:22" x14ac:dyDescent="0.45">
      <c r="I7043" t="s">
        <v>302</v>
      </c>
      <c r="J7043" t="s">
        <v>896</v>
      </c>
      <c r="K7043">
        <v>0</v>
      </c>
      <c r="L7043" t="s">
        <v>156</v>
      </c>
      <c r="N7043" t="s">
        <v>510</v>
      </c>
      <c r="O7043" t="s">
        <v>896</v>
      </c>
      <c r="P7043">
        <v>2.1815074001155183E-5</v>
      </c>
      <c r="Q7043" t="s">
        <v>156</v>
      </c>
      <c r="S7043" t="s">
        <v>723</v>
      </c>
      <c r="T7043" t="s">
        <v>896</v>
      </c>
      <c r="U7043">
        <v>7.5987699774092493E-7</v>
      </c>
      <c r="V7043" t="s">
        <v>156</v>
      </c>
    </row>
    <row r="7044" spans="9:22" x14ac:dyDescent="0.45">
      <c r="I7044" t="s">
        <v>302</v>
      </c>
      <c r="J7044" t="s">
        <v>897</v>
      </c>
      <c r="K7044">
        <v>0</v>
      </c>
      <c r="L7044" t="s">
        <v>156</v>
      </c>
      <c r="N7044" t="s">
        <v>510</v>
      </c>
      <c r="O7044" t="s">
        <v>897</v>
      </c>
      <c r="P7044">
        <v>2.1925276515771371E-5</v>
      </c>
      <c r="Q7044" t="s">
        <v>156</v>
      </c>
      <c r="S7044" t="s">
        <v>723</v>
      </c>
      <c r="T7044" t="s">
        <v>897</v>
      </c>
      <c r="U7044">
        <v>4.9121646351172979E-6</v>
      </c>
      <c r="V7044" t="s">
        <v>156</v>
      </c>
    </row>
    <row r="7045" spans="9:22" x14ac:dyDescent="0.45">
      <c r="I7045" t="s">
        <v>302</v>
      </c>
      <c r="J7045" t="s">
        <v>898</v>
      </c>
      <c r="K7045">
        <v>0</v>
      </c>
      <c r="L7045" t="s">
        <v>156</v>
      </c>
      <c r="N7045" t="s">
        <v>510</v>
      </c>
      <c r="O7045" t="s">
        <v>898</v>
      </c>
      <c r="P7045">
        <v>1.9088983394466523E-5</v>
      </c>
      <c r="Q7045" t="s">
        <v>156</v>
      </c>
      <c r="S7045" t="s">
        <v>723</v>
      </c>
      <c r="T7045" t="s">
        <v>898</v>
      </c>
      <c r="U7045">
        <v>1.3866609253191092E-5</v>
      </c>
      <c r="V7045" t="s">
        <v>156</v>
      </c>
    </row>
    <row r="7046" spans="9:22" x14ac:dyDescent="0.45">
      <c r="I7046" t="s">
        <v>302</v>
      </c>
      <c r="J7046" t="s">
        <v>899</v>
      </c>
      <c r="K7046">
        <v>0</v>
      </c>
      <c r="L7046" t="s">
        <v>156</v>
      </c>
      <c r="N7046" t="s">
        <v>510</v>
      </c>
      <c r="O7046" t="s">
        <v>899</v>
      </c>
      <c r="P7046">
        <v>1.32712535000459E-5</v>
      </c>
      <c r="Q7046" t="s">
        <v>156</v>
      </c>
      <c r="S7046" t="s">
        <v>723</v>
      </c>
      <c r="T7046" t="s">
        <v>899</v>
      </c>
      <c r="U7046">
        <v>2.4809136912928432E-5</v>
      </c>
      <c r="V7046" t="s">
        <v>156</v>
      </c>
    </row>
    <row r="7047" spans="9:22" x14ac:dyDescent="0.45">
      <c r="I7047" t="s">
        <v>302</v>
      </c>
      <c r="J7047" t="s">
        <v>900</v>
      </c>
      <c r="K7047">
        <v>0</v>
      </c>
      <c r="L7047" t="s">
        <v>156</v>
      </c>
      <c r="N7047" t="s">
        <v>510</v>
      </c>
      <c r="O7047" t="s">
        <v>900</v>
      </c>
      <c r="P7047">
        <v>1.5501083555697107E-5</v>
      </c>
      <c r="Q7047" t="s">
        <v>156</v>
      </c>
      <c r="S7047" t="s">
        <v>723</v>
      </c>
      <c r="T7047" t="s">
        <v>900</v>
      </c>
      <c r="U7047">
        <v>4.1265543257979975E-5</v>
      </c>
      <c r="V7047" t="s">
        <v>156</v>
      </c>
    </row>
    <row r="7048" spans="9:22" x14ac:dyDescent="0.45">
      <c r="I7048" t="s">
        <v>302</v>
      </c>
      <c r="J7048" t="s">
        <v>901</v>
      </c>
      <c r="K7048">
        <v>0</v>
      </c>
      <c r="L7048" t="s">
        <v>156</v>
      </c>
      <c r="N7048" t="s">
        <v>510</v>
      </c>
      <c r="O7048" t="s">
        <v>901</v>
      </c>
      <c r="P7048">
        <v>1.4881893148761499E-5</v>
      </c>
      <c r="Q7048" t="s">
        <v>156</v>
      </c>
      <c r="S7048" t="s">
        <v>723</v>
      </c>
      <c r="T7048" t="s">
        <v>901</v>
      </c>
      <c r="U7048">
        <v>6.7645176079168248E-5</v>
      </c>
      <c r="V7048" t="s">
        <v>156</v>
      </c>
    </row>
    <row r="7049" spans="9:22" x14ac:dyDescent="0.45">
      <c r="I7049" t="s">
        <v>303</v>
      </c>
      <c r="J7049" t="s">
        <v>155</v>
      </c>
      <c r="K7049">
        <v>3.325196198689237E-2</v>
      </c>
      <c r="L7049" t="s">
        <v>156</v>
      </c>
      <c r="N7049" t="s">
        <v>511</v>
      </c>
      <c r="O7049" t="s">
        <v>155</v>
      </c>
      <c r="P7049">
        <v>0.24026125689263056</v>
      </c>
      <c r="Q7049" t="s">
        <v>156</v>
      </c>
      <c r="S7049" t="s">
        <v>724</v>
      </c>
      <c r="T7049" t="s">
        <v>155</v>
      </c>
      <c r="U7049">
        <v>0.25919276114386974</v>
      </c>
      <c r="V7049" t="s">
        <v>156</v>
      </c>
    </row>
    <row r="7050" spans="9:22" x14ac:dyDescent="0.45">
      <c r="I7050" t="s">
        <v>303</v>
      </c>
      <c r="J7050" t="s">
        <v>157</v>
      </c>
      <c r="K7050">
        <v>4.6455894291054789E-2</v>
      </c>
      <c r="L7050" t="s">
        <v>156</v>
      </c>
      <c r="N7050" t="s">
        <v>511</v>
      </c>
      <c r="O7050" t="s">
        <v>157</v>
      </c>
      <c r="P7050">
        <v>2.997830349796202E-2</v>
      </c>
      <c r="Q7050" t="s">
        <v>156</v>
      </c>
      <c r="S7050" t="s">
        <v>724</v>
      </c>
      <c r="T7050" t="s">
        <v>157</v>
      </c>
      <c r="U7050">
        <v>3.2637411381445242E-2</v>
      </c>
      <c r="V7050" t="s">
        <v>156</v>
      </c>
    </row>
    <row r="7051" spans="9:22" x14ac:dyDescent="0.45">
      <c r="I7051" t="s">
        <v>303</v>
      </c>
      <c r="J7051" t="s">
        <v>158</v>
      </c>
      <c r="K7051">
        <v>6.8142365024419171E-2</v>
      </c>
      <c r="L7051" t="s">
        <v>156</v>
      </c>
      <c r="N7051" t="s">
        <v>511</v>
      </c>
      <c r="O7051" t="s">
        <v>158</v>
      </c>
      <c r="P7051">
        <v>2.7472827811969254E-2</v>
      </c>
      <c r="Q7051" t="s">
        <v>156</v>
      </c>
      <c r="S7051" t="s">
        <v>724</v>
      </c>
      <c r="T7051" t="s">
        <v>158</v>
      </c>
      <c r="U7051">
        <v>3.1179078224797069E-2</v>
      </c>
      <c r="V7051" t="s">
        <v>156</v>
      </c>
    </row>
    <row r="7052" spans="9:22" x14ac:dyDescent="0.45">
      <c r="I7052" t="s">
        <v>303</v>
      </c>
      <c r="J7052" t="s">
        <v>159</v>
      </c>
      <c r="K7052">
        <v>8.3907734139447271E-2</v>
      </c>
      <c r="L7052" t="s">
        <v>156</v>
      </c>
      <c r="N7052" t="s">
        <v>511</v>
      </c>
      <c r="O7052" t="s">
        <v>159</v>
      </c>
      <c r="P7052">
        <v>2.5486920449203379E-2</v>
      </c>
      <c r="Q7052" t="s">
        <v>156</v>
      </c>
      <c r="S7052" t="s">
        <v>724</v>
      </c>
      <c r="T7052" t="s">
        <v>159</v>
      </c>
      <c r="U7052">
        <v>2.9855405821483248E-2</v>
      </c>
      <c r="V7052" t="s">
        <v>156</v>
      </c>
    </row>
    <row r="7053" spans="9:22" x14ac:dyDescent="0.45">
      <c r="I7053" t="s">
        <v>303</v>
      </c>
      <c r="J7053" t="s">
        <v>160</v>
      </c>
      <c r="K7053">
        <v>0.53926723246478891</v>
      </c>
      <c r="L7053" t="s">
        <v>156</v>
      </c>
      <c r="N7053" t="s">
        <v>511</v>
      </c>
      <c r="O7053" t="s">
        <v>160</v>
      </c>
      <c r="P7053">
        <v>0.15651444998962538</v>
      </c>
      <c r="Q7053" t="s">
        <v>156</v>
      </c>
      <c r="S7053" t="s">
        <v>724</v>
      </c>
      <c r="T7053" t="s">
        <v>160</v>
      </c>
      <c r="U7053">
        <v>0.17248873673965995</v>
      </c>
      <c r="V7053" t="s">
        <v>156</v>
      </c>
    </row>
    <row r="7054" spans="9:22" x14ac:dyDescent="0.45">
      <c r="I7054" t="s">
        <v>303</v>
      </c>
      <c r="J7054" t="s">
        <v>813</v>
      </c>
      <c r="K7054">
        <v>6.5586435676418142E-2</v>
      </c>
      <c r="L7054" t="s">
        <v>156</v>
      </c>
      <c r="N7054" t="s">
        <v>511</v>
      </c>
      <c r="O7054" t="s">
        <v>813</v>
      </c>
      <c r="P7054">
        <v>3.0606760846324452E-2</v>
      </c>
      <c r="Q7054" t="s">
        <v>156</v>
      </c>
      <c r="S7054" t="s">
        <v>724</v>
      </c>
      <c r="T7054" t="s">
        <v>813</v>
      </c>
      <c r="U7054">
        <v>3.4279261241298695E-2</v>
      </c>
      <c r="V7054" t="s">
        <v>156</v>
      </c>
    </row>
    <row r="7055" spans="9:22" x14ac:dyDescent="0.45">
      <c r="I7055" t="s">
        <v>303</v>
      </c>
      <c r="J7055" t="s">
        <v>814</v>
      </c>
      <c r="K7055">
        <v>4.3871096848604574E-2</v>
      </c>
      <c r="L7055" t="s">
        <v>156</v>
      </c>
      <c r="N7055" t="s">
        <v>511</v>
      </c>
      <c r="O7055" t="s">
        <v>814</v>
      </c>
      <c r="P7055">
        <v>3.1730680941126771E-2</v>
      </c>
      <c r="Q7055" t="s">
        <v>156</v>
      </c>
      <c r="S7055" t="s">
        <v>724</v>
      </c>
      <c r="T7055" t="s">
        <v>814</v>
      </c>
      <c r="U7055">
        <v>3.6304815674332927E-2</v>
      </c>
      <c r="V7055" t="s">
        <v>156</v>
      </c>
    </row>
    <row r="7056" spans="9:22" x14ac:dyDescent="0.45">
      <c r="I7056" t="s">
        <v>303</v>
      </c>
      <c r="J7056" t="s">
        <v>815</v>
      </c>
      <c r="K7056">
        <v>2.2705963546992926E-2</v>
      </c>
      <c r="L7056" t="s">
        <v>156</v>
      </c>
      <c r="N7056" t="s">
        <v>511</v>
      </c>
      <c r="O7056" t="s">
        <v>815</v>
      </c>
      <c r="P7056">
        <v>3.3364478416158236E-2</v>
      </c>
      <c r="Q7056" t="s">
        <v>156</v>
      </c>
      <c r="S7056" t="s">
        <v>724</v>
      </c>
      <c r="T7056" t="s">
        <v>815</v>
      </c>
      <c r="U7056">
        <v>3.7916962488989306E-2</v>
      </c>
      <c r="V7056" t="s">
        <v>156</v>
      </c>
    </row>
    <row r="7057" spans="9:22" x14ac:dyDescent="0.45">
      <c r="I7057" t="s">
        <v>303</v>
      </c>
      <c r="J7057" t="s">
        <v>816</v>
      </c>
      <c r="K7057">
        <v>7.3618065501749128E-3</v>
      </c>
      <c r="L7057" t="s">
        <v>156</v>
      </c>
      <c r="N7057" t="s">
        <v>511</v>
      </c>
      <c r="O7057" t="s">
        <v>816</v>
      </c>
      <c r="P7057">
        <v>0.17029582100439344</v>
      </c>
      <c r="Q7057" t="s">
        <v>156</v>
      </c>
      <c r="S7057" t="s">
        <v>724</v>
      </c>
      <c r="T7057" t="s">
        <v>816</v>
      </c>
      <c r="U7057">
        <v>0.19518533623638032</v>
      </c>
      <c r="V7057" t="s">
        <v>156</v>
      </c>
    </row>
    <row r="7058" spans="9:22" x14ac:dyDescent="0.45">
      <c r="I7058" t="s">
        <v>303</v>
      </c>
      <c r="J7058" t="s">
        <v>161</v>
      </c>
      <c r="K7058">
        <v>0</v>
      </c>
      <c r="L7058" t="s">
        <v>156</v>
      </c>
      <c r="N7058" t="s">
        <v>511</v>
      </c>
      <c r="O7058" t="s">
        <v>161</v>
      </c>
      <c r="P7058">
        <v>4.3769293785120504E-2</v>
      </c>
      <c r="Q7058" t="s">
        <v>156</v>
      </c>
      <c r="S7058" t="s">
        <v>724</v>
      </c>
      <c r="T7058" t="s">
        <v>161</v>
      </c>
      <c r="U7058">
        <v>2.8597137954740576E-2</v>
      </c>
      <c r="V7058" t="s">
        <v>156</v>
      </c>
    </row>
    <row r="7059" spans="9:22" x14ac:dyDescent="0.45">
      <c r="I7059" t="s">
        <v>303</v>
      </c>
      <c r="J7059" t="s">
        <v>162</v>
      </c>
      <c r="K7059">
        <v>7.2953955957730536E-4</v>
      </c>
      <c r="L7059" t="s">
        <v>156</v>
      </c>
      <c r="N7059" t="s">
        <v>511</v>
      </c>
      <c r="O7059" t="s">
        <v>162</v>
      </c>
      <c r="P7059">
        <v>5.5658851974031932E-3</v>
      </c>
      <c r="Q7059" t="s">
        <v>156</v>
      </c>
      <c r="S7059" t="s">
        <v>724</v>
      </c>
      <c r="T7059" t="s">
        <v>162</v>
      </c>
      <c r="U7059">
        <v>4.3830004060340299E-3</v>
      </c>
      <c r="V7059" t="s">
        <v>156</v>
      </c>
    </row>
    <row r="7060" spans="9:22" x14ac:dyDescent="0.45">
      <c r="I7060" t="s">
        <v>303</v>
      </c>
      <c r="J7060" t="s">
        <v>163</v>
      </c>
      <c r="K7060">
        <v>3.0736917011501687E-3</v>
      </c>
      <c r="L7060" t="s">
        <v>156</v>
      </c>
      <c r="N7060" t="s">
        <v>511</v>
      </c>
      <c r="O7060" t="s">
        <v>163</v>
      </c>
      <c r="P7060">
        <v>5.1737566675161013E-3</v>
      </c>
      <c r="Q7060" t="s">
        <v>156</v>
      </c>
      <c r="S7060" t="s">
        <v>724</v>
      </c>
      <c r="T7060" t="s">
        <v>163</v>
      </c>
      <c r="U7060">
        <v>4.4397064189629657E-3</v>
      </c>
      <c r="V7060" t="s">
        <v>156</v>
      </c>
    </row>
    <row r="7061" spans="9:22" x14ac:dyDescent="0.45">
      <c r="I7061" t="s">
        <v>303</v>
      </c>
      <c r="J7061" t="s">
        <v>164</v>
      </c>
      <c r="K7061">
        <v>4.7988135017461185E-3</v>
      </c>
      <c r="L7061" t="s">
        <v>156</v>
      </c>
      <c r="N7061" t="s">
        <v>511</v>
      </c>
      <c r="O7061" t="s">
        <v>164</v>
      </c>
      <c r="P7061">
        <v>4.7097960752295609E-3</v>
      </c>
      <c r="Q7061" t="s">
        <v>156</v>
      </c>
      <c r="S7061" t="s">
        <v>724</v>
      </c>
      <c r="T7061" t="s">
        <v>164</v>
      </c>
      <c r="U7061">
        <v>4.4138086213445157E-3</v>
      </c>
      <c r="V7061" t="s">
        <v>156</v>
      </c>
    </row>
    <row r="7062" spans="9:22" x14ac:dyDescent="0.45">
      <c r="I7062" t="s">
        <v>303</v>
      </c>
      <c r="J7062" t="s">
        <v>165</v>
      </c>
      <c r="K7062">
        <v>3.3089655897509333E-2</v>
      </c>
      <c r="L7062" t="s">
        <v>156</v>
      </c>
      <c r="N7062" t="s">
        <v>511</v>
      </c>
      <c r="O7062" t="s">
        <v>165</v>
      </c>
      <c r="P7062">
        <v>2.8627362372795645E-2</v>
      </c>
      <c r="Q7062" t="s">
        <v>156</v>
      </c>
      <c r="S7062" t="s">
        <v>724</v>
      </c>
      <c r="T7062" t="s">
        <v>165</v>
      </c>
      <c r="U7062">
        <v>2.599524920242835E-2</v>
      </c>
      <c r="V7062" t="s">
        <v>156</v>
      </c>
    </row>
    <row r="7063" spans="9:22" x14ac:dyDescent="0.45">
      <c r="I7063" t="s">
        <v>303</v>
      </c>
      <c r="J7063" t="s">
        <v>817</v>
      </c>
      <c r="K7063">
        <v>2.9495083123369102E-3</v>
      </c>
      <c r="L7063" t="s">
        <v>156</v>
      </c>
      <c r="N7063" t="s">
        <v>511</v>
      </c>
      <c r="O7063" t="s">
        <v>817</v>
      </c>
      <c r="P7063">
        <v>7.1222816456358376E-3</v>
      </c>
      <c r="Q7063" t="s">
        <v>156</v>
      </c>
      <c r="S7063" t="s">
        <v>724</v>
      </c>
      <c r="T7063" t="s">
        <v>817</v>
      </c>
      <c r="U7063">
        <v>4.1732230477561725E-3</v>
      </c>
      <c r="V7063" t="s">
        <v>156</v>
      </c>
    </row>
    <row r="7064" spans="9:22" x14ac:dyDescent="0.45">
      <c r="I7064" t="s">
        <v>303</v>
      </c>
      <c r="J7064" t="s">
        <v>818</v>
      </c>
      <c r="K7064">
        <v>0</v>
      </c>
      <c r="L7064" t="s">
        <v>156</v>
      </c>
      <c r="N7064" t="s">
        <v>511</v>
      </c>
      <c r="O7064" t="s">
        <v>818</v>
      </c>
      <c r="P7064">
        <v>8.4675232766825027E-3</v>
      </c>
      <c r="Q7064" t="s">
        <v>156</v>
      </c>
      <c r="S7064" t="s">
        <v>724</v>
      </c>
      <c r="T7064" t="s">
        <v>818</v>
      </c>
      <c r="U7064">
        <v>4.3187125772826849E-3</v>
      </c>
      <c r="V7064" t="s">
        <v>156</v>
      </c>
    </row>
    <row r="7065" spans="9:22" x14ac:dyDescent="0.45">
      <c r="I7065" t="s">
        <v>303</v>
      </c>
      <c r="J7065" t="s">
        <v>819</v>
      </c>
      <c r="K7065">
        <v>0</v>
      </c>
      <c r="L7065" t="s">
        <v>156</v>
      </c>
      <c r="N7065" t="s">
        <v>511</v>
      </c>
      <c r="O7065" t="s">
        <v>819</v>
      </c>
      <c r="P7065">
        <v>8.5558991409385374E-3</v>
      </c>
      <c r="Q7065" t="s">
        <v>156</v>
      </c>
      <c r="S7065" t="s">
        <v>724</v>
      </c>
      <c r="T7065" t="s">
        <v>819</v>
      </c>
      <c r="U7065">
        <v>4.4890413833266205E-3</v>
      </c>
      <c r="V7065" t="s">
        <v>156</v>
      </c>
    </row>
    <row r="7066" spans="9:22" x14ac:dyDescent="0.45">
      <c r="I7066" t="s">
        <v>303</v>
      </c>
      <c r="J7066" t="s">
        <v>820</v>
      </c>
      <c r="K7066">
        <v>0</v>
      </c>
      <c r="L7066" t="s">
        <v>156</v>
      </c>
      <c r="N7066" t="s">
        <v>511</v>
      </c>
      <c r="O7066" t="s">
        <v>820</v>
      </c>
      <c r="P7066">
        <v>3.9157032310464163E-2</v>
      </c>
      <c r="Q7066" t="s">
        <v>156</v>
      </c>
      <c r="S7066" t="s">
        <v>724</v>
      </c>
      <c r="T7066" t="s">
        <v>820</v>
      </c>
      <c r="U7066">
        <v>2.238205166076631E-2</v>
      </c>
      <c r="V7066" t="s">
        <v>156</v>
      </c>
    </row>
    <row r="7067" spans="9:22" x14ac:dyDescent="0.45">
      <c r="I7067" t="s">
        <v>303</v>
      </c>
      <c r="J7067" t="s">
        <v>821</v>
      </c>
      <c r="K7067">
        <v>0</v>
      </c>
      <c r="L7067" t="s">
        <v>156</v>
      </c>
      <c r="N7067" t="s">
        <v>511</v>
      </c>
      <c r="O7067" t="s">
        <v>821</v>
      </c>
      <c r="P7067">
        <v>2.9728525931278785E-2</v>
      </c>
      <c r="Q7067" t="s">
        <v>156</v>
      </c>
      <c r="S7067" t="s">
        <v>724</v>
      </c>
      <c r="T7067" t="s">
        <v>821</v>
      </c>
      <c r="U7067">
        <v>2.0398607286872459E-2</v>
      </c>
      <c r="V7067" t="s">
        <v>156</v>
      </c>
    </row>
    <row r="7068" spans="9:22" x14ac:dyDescent="0.45">
      <c r="I7068" t="s">
        <v>303</v>
      </c>
      <c r="J7068" t="s">
        <v>822</v>
      </c>
      <c r="K7068">
        <v>0</v>
      </c>
      <c r="L7068" t="s">
        <v>156</v>
      </c>
      <c r="N7068" t="s">
        <v>511</v>
      </c>
      <c r="O7068" t="s">
        <v>822</v>
      </c>
      <c r="P7068">
        <v>4.4800629592879676E-3</v>
      </c>
      <c r="Q7068" t="s">
        <v>156</v>
      </c>
      <c r="S7068" t="s">
        <v>724</v>
      </c>
      <c r="T7068" t="s">
        <v>822</v>
      </c>
      <c r="U7068">
        <v>2.8096551100643442E-3</v>
      </c>
      <c r="V7068" t="s">
        <v>156</v>
      </c>
    </row>
    <row r="7069" spans="9:22" x14ac:dyDescent="0.45">
      <c r="I7069" t="s">
        <v>303</v>
      </c>
      <c r="J7069" t="s">
        <v>823</v>
      </c>
      <c r="K7069">
        <v>2.5681304181115667E-3</v>
      </c>
      <c r="L7069" t="s">
        <v>156</v>
      </c>
      <c r="N7069" t="s">
        <v>511</v>
      </c>
      <c r="O7069" t="s">
        <v>823</v>
      </c>
      <c r="P7069">
        <v>4.7823979175884114E-3</v>
      </c>
      <c r="Q7069" t="s">
        <v>156</v>
      </c>
      <c r="S7069" t="s">
        <v>724</v>
      </c>
      <c r="T7069" t="s">
        <v>823</v>
      </c>
      <c r="U7069">
        <v>2.8820406920871859E-3</v>
      </c>
      <c r="V7069" t="s">
        <v>156</v>
      </c>
    </row>
    <row r="7070" spans="9:22" x14ac:dyDescent="0.45">
      <c r="I7070" t="s">
        <v>303</v>
      </c>
      <c r="J7070" t="s">
        <v>824</v>
      </c>
      <c r="K7070">
        <v>4.2736543007633136E-3</v>
      </c>
      <c r="L7070" t="s">
        <v>156</v>
      </c>
      <c r="N7070" t="s">
        <v>511</v>
      </c>
      <c r="O7070" t="s">
        <v>824</v>
      </c>
      <c r="P7070">
        <v>4.7339572959973087E-3</v>
      </c>
      <c r="Q7070" t="s">
        <v>156</v>
      </c>
      <c r="S7070" t="s">
        <v>724</v>
      </c>
      <c r="T7070" t="s">
        <v>824</v>
      </c>
      <c r="U7070">
        <v>2.9032492585877204E-3</v>
      </c>
      <c r="V7070" t="s">
        <v>156</v>
      </c>
    </row>
    <row r="7071" spans="9:22" x14ac:dyDescent="0.45">
      <c r="I7071" t="s">
        <v>303</v>
      </c>
      <c r="J7071" t="s">
        <v>825</v>
      </c>
      <c r="K7071">
        <v>3.5610188892906618E-2</v>
      </c>
      <c r="L7071" t="s">
        <v>156</v>
      </c>
      <c r="N7071" t="s">
        <v>511</v>
      </c>
      <c r="O7071" t="s">
        <v>825</v>
      </c>
      <c r="P7071">
        <v>2.4693475050523484E-2</v>
      </c>
      <c r="Q7071" t="s">
        <v>156</v>
      </c>
      <c r="S7071" t="s">
        <v>724</v>
      </c>
      <c r="T7071" t="s">
        <v>825</v>
      </c>
      <c r="U7071">
        <v>1.6379748780858534E-2</v>
      </c>
      <c r="V7071" t="s">
        <v>156</v>
      </c>
    </row>
    <row r="7072" spans="9:22" x14ac:dyDescent="0.45">
      <c r="I7072" t="s">
        <v>303</v>
      </c>
      <c r="J7072" t="s">
        <v>826</v>
      </c>
      <c r="K7072">
        <v>1.3637795204227607E-3</v>
      </c>
      <c r="L7072" t="s">
        <v>156</v>
      </c>
      <c r="N7072" t="s">
        <v>511</v>
      </c>
      <c r="O7072" t="s">
        <v>826</v>
      </c>
      <c r="P7072">
        <v>4.5184063236897408E-3</v>
      </c>
      <c r="Q7072" t="s">
        <v>156</v>
      </c>
      <c r="S7072" t="s">
        <v>724</v>
      </c>
      <c r="T7072" t="s">
        <v>826</v>
      </c>
      <c r="U7072">
        <v>2.8965656238179711E-3</v>
      </c>
      <c r="V7072" t="s">
        <v>156</v>
      </c>
    </row>
    <row r="7073" spans="9:22" x14ac:dyDescent="0.45">
      <c r="I7073" t="s">
        <v>303</v>
      </c>
      <c r="J7073" t="s">
        <v>827</v>
      </c>
      <c r="K7073">
        <v>0</v>
      </c>
      <c r="L7073" t="s">
        <v>156</v>
      </c>
      <c r="N7073" t="s">
        <v>511</v>
      </c>
      <c r="O7073" t="s">
        <v>827</v>
      </c>
      <c r="P7073">
        <v>4.6272773219548646E-3</v>
      </c>
      <c r="Q7073" t="s">
        <v>156</v>
      </c>
      <c r="S7073" t="s">
        <v>724</v>
      </c>
      <c r="T7073" t="s">
        <v>827</v>
      </c>
      <c r="U7073">
        <v>2.9042956485172927E-3</v>
      </c>
      <c r="V7073" t="s">
        <v>156</v>
      </c>
    </row>
    <row r="7074" spans="9:22" x14ac:dyDescent="0.45">
      <c r="I7074" t="s">
        <v>303</v>
      </c>
      <c r="J7074" t="s">
        <v>828</v>
      </c>
      <c r="K7074">
        <v>0</v>
      </c>
      <c r="L7074" t="s">
        <v>156</v>
      </c>
      <c r="N7074" t="s">
        <v>511</v>
      </c>
      <c r="O7074" t="s">
        <v>828</v>
      </c>
      <c r="P7074">
        <v>4.5127173257034471E-3</v>
      </c>
      <c r="Q7074" t="s">
        <v>156</v>
      </c>
      <c r="S7074" t="s">
        <v>724</v>
      </c>
      <c r="T7074" t="s">
        <v>828</v>
      </c>
      <c r="U7074">
        <v>2.8228872444987551E-3</v>
      </c>
      <c r="V7074" t="s">
        <v>156</v>
      </c>
    </row>
    <row r="7075" spans="9:22" x14ac:dyDescent="0.45">
      <c r="I7075" t="s">
        <v>303</v>
      </c>
      <c r="J7075" t="s">
        <v>829</v>
      </c>
      <c r="K7075">
        <v>0</v>
      </c>
      <c r="L7075" t="s">
        <v>156</v>
      </c>
      <c r="N7075" t="s">
        <v>511</v>
      </c>
      <c r="O7075" t="s">
        <v>829</v>
      </c>
      <c r="P7075">
        <v>2.0910230387974328E-2</v>
      </c>
      <c r="Q7075" t="s">
        <v>156</v>
      </c>
      <c r="S7075" t="s">
        <v>724</v>
      </c>
      <c r="T7075" t="s">
        <v>829</v>
      </c>
      <c r="U7075">
        <v>1.3143125132949244E-2</v>
      </c>
      <c r="V7075" t="s">
        <v>156</v>
      </c>
    </row>
    <row r="7076" spans="9:22" x14ac:dyDescent="0.45">
      <c r="I7076" t="s">
        <v>303</v>
      </c>
      <c r="J7076" t="s">
        <v>878</v>
      </c>
      <c r="K7076">
        <v>0</v>
      </c>
      <c r="L7076" t="s">
        <v>156</v>
      </c>
      <c r="N7076" t="s">
        <v>511</v>
      </c>
      <c r="O7076" t="s">
        <v>878</v>
      </c>
      <c r="P7076">
        <v>9.452648660485902E-6</v>
      </c>
      <c r="Q7076" t="s">
        <v>156</v>
      </c>
      <c r="S7076" t="s">
        <v>724</v>
      </c>
      <c r="T7076" t="s">
        <v>878</v>
      </c>
      <c r="U7076">
        <v>5.9519276404580461E-5</v>
      </c>
      <c r="V7076" t="s">
        <v>156</v>
      </c>
    </row>
    <row r="7077" spans="9:22" x14ac:dyDescent="0.45">
      <c r="I7077" t="s">
        <v>303</v>
      </c>
      <c r="J7077" t="s">
        <v>879</v>
      </c>
      <c r="K7077">
        <v>0</v>
      </c>
      <c r="L7077" t="s">
        <v>156</v>
      </c>
      <c r="N7077" t="s">
        <v>511</v>
      </c>
      <c r="O7077" t="s">
        <v>879</v>
      </c>
      <c r="P7077">
        <v>1.1037650022804889E-5</v>
      </c>
      <c r="Q7077" t="s">
        <v>156</v>
      </c>
      <c r="S7077" t="s">
        <v>724</v>
      </c>
      <c r="T7077" t="s">
        <v>879</v>
      </c>
      <c r="U7077">
        <v>6.0061510965665314E-5</v>
      </c>
      <c r="V7077" t="s">
        <v>156</v>
      </c>
    </row>
    <row r="7078" spans="9:22" x14ac:dyDescent="0.45">
      <c r="I7078" t="s">
        <v>303</v>
      </c>
      <c r="J7078" t="s">
        <v>880</v>
      </c>
      <c r="K7078">
        <v>0</v>
      </c>
      <c r="L7078" t="s">
        <v>156</v>
      </c>
      <c r="N7078" t="s">
        <v>511</v>
      </c>
      <c r="O7078" t="s">
        <v>880</v>
      </c>
      <c r="P7078">
        <v>1.21205794477693E-5</v>
      </c>
      <c r="Q7078" t="s">
        <v>156</v>
      </c>
      <c r="S7078" t="s">
        <v>724</v>
      </c>
      <c r="T7078" t="s">
        <v>880</v>
      </c>
      <c r="U7078">
        <v>6.2996154553667137E-5</v>
      </c>
      <c r="V7078" t="s">
        <v>156</v>
      </c>
    </row>
    <row r="7079" spans="9:22" x14ac:dyDescent="0.45">
      <c r="I7079" t="s">
        <v>303</v>
      </c>
      <c r="J7079" t="s">
        <v>881</v>
      </c>
      <c r="K7079">
        <v>0</v>
      </c>
      <c r="L7079" t="s">
        <v>156</v>
      </c>
      <c r="N7079" t="s">
        <v>511</v>
      </c>
      <c r="O7079" t="s">
        <v>881</v>
      </c>
      <c r="P7079">
        <v>1.2327838532359072E-5</v>
      </c>
      <c r="Q7079" t="s">
        <v>156</v>
      </c>
      <c r="S7079" t="s">
        <v>724</v>
      </c>
      <c r="T7079" t="s">
        <v>881</v>
      </c>
      <c r="U7079">
        <v>6.7857723776436257E-5</v>
      </c>
      <c r="V7079" t="s">
        <v>156</v>
      </c>
    </row>
    <row r="7080" spans="9:22" x14ac:dyDescent="0.45">
      <c r="I7080" t="s">
        <v>303</v>
      </c>
      <c r="J7080" t="s">
        <v>882</v>
      </c>
      <c r="K7080">
        <v>0</v>
      </c>
      <c r="L7080" t="s">
        <v>156</v>
      </c>
      <c r="N7080" t="s">
        <v>511</v>
      </c>
      <c r="O7080" t="s">
        <v>882</v>
      </c>
      <c r="P7080">
        <v>1.2512442474562542E-5</v>
      </c>
      <c r="Q7080" t="s">
        <v>156</v>
      </c>
      <c r="S7080" t="s">
        <v>724</v>
      </c>
      <c r="T7080" t="s">
        <v>882</v>
      </c>
      <c r="U7080">
        <v>5.6073523803289192E-5</v>
      </c>
      <c r="V7080" t="s">
        <v>156</v>
      </c>
    </row>
    <row r="7081" spans="9:22" x14ac:dyDescent="0.45">
      <c r="I7081" t="s">
        <v>303</v>
      </c>
      <c r="J7081" t="s">
        <v>883</v>
      </c>
      <c r="K7081">
        <v>0</v>
      </c>
      <c r="L7081" t="s">
        <v>156</v>
      </c>
      <c r="N7081" t="s">
        <v>511</v>
      </c>
      <c r="O7081" t="s">
        <v>883</v>
      </c>
      <c r="P7081">
        <v>1.089234780310212E-5</v>
      </c>
      <c r="Q7081" t="s">
        <v>156</v>
      </c>
      <c r="S7081" t="s">
        <v>724</v>
      </c>
      <c r="T7081" t="s">
        <v>883</v>
      </c>
      <c r="U7081">
        <v>4.668742366502313E-5</v>
      </c>
      <c r="V7081" t="s">
        <v>156</v>
      </c>
    </row>
    <row r="7082" spans="9:22" x14ac:dyDescent="0.45">
      <c r="I7082" t="s">
        <v>303</v>
      </c>
      <c r="J7082" t="s">
        <v>884</v>
      </c>
      <c r="K7082">
        <v>0</v>
      </c>
      <c r="L7082" t="s">
        <v>156</v>
      </c>
      <c r="N7082" t="s">
        <v>511</v>
      </c>
      <c r="O7082" t="s">
        <v>884</v>
      </c>
      <c r="P7082">
        <v>1.0552260150257141E-5</v>
      </c>
      <c r="Q7082" t="s">
        <v>156</v>
      </c>
      <c r="S7082" t="s">
        <v>724</v>
      </c>
      <c r="T7082" t="s">
        <v>884</v>
      </c>
      <c r="U7082">
        <v>3.7764289321549242E-5</v>
      </c>
      <c r="V7082" t="s">
        <v>156</v>
      </c>
    </row>
    <row r="7083" spans="9:22" x14ac:dyDescent="0.45">
      <c r="I7083" t="s">
        <v>303</v>
      </c>
      <c r="J7083" t="s">
        <v>885</v>
      </c>
      <c r="K7083">
        <v>0</v>
      </c>
      <c r="L7083" t="s">
        <v>156</v>
      </c>
      <c r="N7083" t="s">
        <v>511</v>
      </c>
      <c r="O7083" t="s">
        <v>885</v>
      </c>
      <c r="P7083">
        <v>1.1128511578334036E-5</v>
      </c>
      <c r="Q7083" t="s">
        <v>156</v>
      </c>
      <c r="S7083" t="s">
        <v>724</v>
      </c>
      <c r="T7083" t="s">
        <v>885</v>
      </c>
      <c r="U7083">
        <v>3.4155787620994758E-5</v>
      </c>
      <c r="V7083" t="s">
        <v>156</v>
      </c>
    </row>
    <row r="7084" spans="9:22" x14ac:dyDescent="0.45">
      <c r="I7084" t="s">
        <v>303</v>
      </c>
      <c r="J7084" t="s">
        <v>886</v>
      </c>
      <c r="K7084">
        <v>1.7256195758502485E-5</v>
      </c>
      <c r="L7084" t="s">
        <v>156</v>
      </c>
      <c r="N7084" t="s">
        <v>511</v>
      </c>
      <c r="O7084" t="s">
        <v>886</v>
      </c>
      <c r="P7084">
        <v>1.1070027270441294E-5</v>
      </c>
      <c r="Q7084" t="s">
        <v>156</v>
      </c>
      <c r="S7084" t="s">
        <v>724</v>
      </c>
      <c r="T7084" t="s">
        <v>886</v>
      </c>
      <c r="U7084">
        <v>2.8233870100910324E-5</v>
      </c>
      <c r="V7084" t="s">
        <v>156</v>
      </c>
    </row>
    <row r="7085" spans="9:22" x14ac:dyDescent="0.45">
      <c r="I7085" t="s">
        <v>303</v>
      </c>
      <c r="J7085" t="s">
        <v>887</v>
      </c>
      <c r="K7085">
        <v>3.8267500802075771E-5</v>
      </c>
      <c r="L7085" t="s">
        <v>156</v>
      </c>
      <c r="N7085" t="s">
        <v>511</v>
      </c>
      <c r="O7085" t="s">
        <v>887</v>
      </c>
      <c r="P7085">
        <v>1.0227739569922724E-5</v>
      </c>
      <c r="Q7085" t="s">
        <v>156</v>
      </c>
      <c r="S7085" t="s">
        <v>724</v>
      </c>
      <c r="T7085" t="s">
        <v>887</v>
      </c>
      <c r="U7085">
        <v>2.1712636048311867E-5</v>
      </c>
      <c r="V7085" t="s">
        <v>156</v>
      </c>
    </row>
    <row r="7086" spans="9:22" x14ac:dyDescent="0.45">
      <c r="I7086" t="s">
        <v>303</v>
      </c>
      <c r="J7086" t="s">
        <v>888</v>
      </c>
      <c r="K7086">
        <v>6.4844637543748417E-5</v>
      </c>
      <c r="L7086" t="s">
        <v>156</v>
      </c>
      <c r="N7086" t="s">
        <v>511</v>
      </c>
      <c r="O7086" t="s">
        <v>888</v>
      </c>
      <c r="P7086">
        <v>2.7333831296564321E-5</v>
      </c>
      <c r="Q7086" t="s">
        <v>156</v>
      </c>
      <c r="S7086" t="s">
        <v>724</v>
      </c>
      <c r="T7086" t="s">
        <v>888</v>
      </c>
      <c r="U7086">
        <v>1.774460443255582E-5</v>
      </c>
      <c r="V7086" t="s">
        <v>156</v>
      </c>
    </row>
    <row r="7087" spans="9:22" x14ac:dyDescent="0.45">
      <c r="I7087" t="s">
        <v>303</v>
      </c>
      <c r="J7087" t="s">
        <v>889</v>
      </c>
      <c r="K7087">
        <v>1.156750500583E-4</v>
      </c>
      <c r="L7087" t="s">
        <v>156</v>
      </c>
      <c r="N7087" t="s">
        <v>511</v>
      </c>
      <c r="O7087" t="s">
        <v>889</v>
      </c>
      <c r="P7087">
        <v>6.0420306047711663E-6</v>
      </c>
      <c r="Q7087" t="s">
        <v>156</v>
      </c>
      <c r="S7087" t="s">
        <v>724</v>
      </c>
      <c r="T7087" t="s">
        <v>889</v>
      </c>
      <c r="U7087">
        <v>3.242500006322089E-6</v>
      </c>
      <c r="V7087" t="s">
        <v>156</v>
      </c>
    </row>
    <row r="7088" spans="9:22" x14ac:dyDescent="0.45">
      <c r="I7088" t="s">
        <v>303</v>
      </c>
      <c r="J7088" t="s">
        <v>890</v>
      </c>
      <c r="K7088">
        <v>1.375371794545E-4</v>
      </c>
      <c r="L7088" t="s">
        <v>156</v>
      </c>
      <c r="N7088" t="s">
        <v>511</v>
      </c>
      <c r="O7088" t="s">
        <v>890</v>
      </c>
      <c r="P7088">
        <v>2.7586900509266232E-6</v>
      </c>
      <c r="Q7088" t="s">
        <v>156</v>
      </c>
      <c r="S7088" t="s">
        <v>724</v>
      </c>
      <c r="T7088" t="s">
        <v>890</v>
      </c>
      <c r="U7088">
        <v>1.9455814659463421E-6</v>
      </c>
      <c r="V7088" t="s">
        <v>156</v>
      </c>
    </row>
    <row r="7089" spans="9:22" x14ac:dyDescent="0.45">
      <c r="I7089" t="s">
        <v>303</v>
      </c>
      <c r="J7089" t="s">
        <v>891</v>
      </c>
      <c r="K7089">
        <v>2.150565445427E-4</v>
      </c>
      <c r="L7089" t="s">
        <v>156</v>
      </c>
      <c r="N7089" t="s">
        <v>511</v>
      </c>
      <c r="O7089" t="s">
        <v>891</v>
      </c>
      <c r="P7089">
        <v>1.7730512568069645E-6</v>
      </c>
      <c r="Q7089" t="s">
        <v>156</v>
      </c>
      <c r="S7089" t="s">
        <v>724</v>
      </c>
      <c r="T7089" t="s">
        <v>891</v>
      </c>
      <c r="U7089">
        <v>0</v>
      </c>
      <c r="V7089" t="s">
        <v>156</v>
      </c>
    </row>
    <row r="7090" spans="9:22" x14ac:dyDescent="0.45">
      <c r="I7090" t="s">
        <v>303</v>
      </c>
      <c r="J7090" t="s">
        <v>892</v>
      </c>
      <c r="K7090">
        <v>2.331745333989E-4</v>
      </c>
      <c r="L7090" t="s">
        <v>156</v>
      </c>
      <c r="N7090" t="s">
        <v>511</v>
      </c>
      <c r="O7090" t="s">
        <v>892</v>
      </c>
      <c r="P7090">
        <v>1.8749399227030223E-6</v>
      </c>
      <c r="Q7090" t="s">
        <v>156</v>
      </c>
      <c r="S7090" t="s">
        <v>724</v>
      </c>
      <c r="T7090" t="s">
        <v>892</v>
      </c>
      <c r="U7090">
        <v>0</v>
      </c>
      <c r="V7090" t="s">
        <v>156</v>
      </c>
    </row>
    <row r="7091" spans="9:22" x14ac:dyDescent="0.45">
      <c r="I7091" t="s">
        <v>303</v>
      </c>
      <c r="J7091" t="s">
        <v>893</v>
      </c>
      <c r="K7091">
        <v>1.7073572495880001E-4</v>
      </c>
      <c r="L7091" t="s">
        <v>156</v>
      </c>
      <c r="N7091" t="s">
        <v>511</v>
      </c>
      <c r="O7091" t="s">
        <v>893</v>
      </c>
      <c r="P7091">
        <v>0</v>
      </c>
      <c r="Q7091" t="s">
        <v>156</v>
      </c>
      <c r="S7091" t="s">
        <v>724</v>
      </c>
      <c r="T7091" t="s">
        <v>893</v>
      </c>
      <c r="U7091">
        <v>0</v>
      </c>
      <c r="V7091" t="s">
        <v>156</v>
      </c>
    </row>
    <row r="7092" spans="9:22" x14ac:dyDescent="0.45">
      <c r="I7092" t="s">
        <v>303</v>
      </c>
      <c r="J7092" t="s">
        <v>894</v>
      </c>
      <c r="K7092">
        <v>0</v>
      </c>
      <c r="L7092" t="s">
        <v>156</v>
      </c>
      <c r="N7092" t="s">
        <v>511</v>
      </c>
      <c r="O7092" t="s">
        <v>894</v>
      </c>
      <c r="P7092">
        <v>1.2628736910412466E-7</v>
      </c>
      <c r="Q7092" t="s">
        <v>156</v>
      </c>
      <c r="S7092" t="s">
        <v>724</v>
      </c>
      <c r="T7092" t="s">
        <v>894</v>
      </c>
      <c r="U7092">
        <v>0</v>
      </c>
      <c r="V7092" t="s">
        <v>156</v>
      </c>
    </row>
    <row r="7093" spans="9:22" x14ac:dyDescent="0.45">
      <c r="I7093" t="s">
        <v>303</v>
      </c>
      <c r="J7093" t="s">
        <v>895</v>
      </c>
      <c r="K7093">
        <v>0</v>
      </c>
      <c r="L7093" t="s">
        <v>156</v>
      </c>
      <c r="N7093" t="s">
        <v>511</v>
      </c>
      <c r="O7093" t="s">
        <v>895</v>
      </c>
      <c r="P7093">
        <v>1.6460984697017773E-7</v>
      </c>
      <c r="Q7093" t="s">
        <v>156</v>
      </c>
      <c r="S7093" t="s">
        <v>724</v>
      </c>
      <c r="T7093" t="s">
        <v>895</v>
      </c>
      <c r="U7093">
        <v>0</v>
      </c>
      <c r="V7093" t="s">
        <v>156</v>
      </c>
    </row>
    <row r="7094" spans="9:22" x14ac:dyDescent="0.45">
      <c r="I7094" t="s">
        <v>303</v>
      </c>
      <c r="J7094" t="s">
        <v>896</v>
      </c>
      <c r="K7094">
        <v>0</v>
      </c>
      <c r="L7094" t="s">
        <v>156</v>
      </c>
      <c r="N7094" t="s">
        <v>511</v>
      </c>
      <c r="O7094" t="s">
        <v>896</v>
      </c>
      <c r="P7094">
        <v>1.5485133812983146E-7</v>
      </c>
      <c r="Q7094" t="s">
        <v>156</v>
      </c>
      <c r="S7094" t="s">
        <v>724</v>
      </c>
      <c r="T7094" t="s">
        <v>896</v>
      </c>
      <c r="U7094">
        <v>1.335738183553084E-6</v>
      </c>
      <c r="V7094" t="s">
        <v>156</v>
      </c>
    </row>
    <row r="7095" spans="9:22" x14ac:dyDescent="0.45">
      <c r="I7095" t="s">
        <v>303</v>
      </c>
      <c r="J7095" t="s">
        <v>897</v>
      </c>
      <c r="K7095">
        <v>0</v>
      </c>
      <c r="L7095" t="s">
        <v>156</v>
      </c>
      <c r="N7095" t="s">
        <v>511</v>
      </c>
      <c r="O7095" t="s">
        <v>897</v>
      </c>
      <c r="P7095">
        <v>0</v>
      </c>
      <c r="Q7095" t="s">
        <v>156</v>
      </c>
      <c r="S7095" t="s">
        <v>724</v>
      </c>
      <c r="T7095" t="s">
        <v>897</v>
      </c>
      <c r="U7095">
        <v>4.9741747277972038E-6</v>
      </c>
      <c r="V7095" t="s">
        <v>156</v>
      </c>
    </row>
    <row r="7096" spans="9:22" x14ac:dyDescent="0.45">
      <c r="I7096" t="s">
        <v>303</v>
      </c>
      <c r="J7096" t="s">
        <v>898</v>
      </c>
      <c r="K7096">
        <v>0</v>
      </c>
      <c r="L7096" t="s">
        <v>156</v>
      </c>
      <c r="N7096" t="s">
        <v>511</v>
      </c>
      <c r="O7096" t="s">
        <v>898</v>
      </c>
      <c r="P7096">
        <v>0</v>
      </c>
      <c r="Q7096" t="s">
        <v>156</v>
      </c>
      <c r="S7096" t="s">
        <v>724</v>
      </c>
      <c r="T7096" t="s">
        <v>898</v>
      </c>
      <c r="U7096">
        <v>1.0628216159272736E-5</v>
      </c>
      <c r="V7096" t="s">
        <v>156</v>
      </c>
    </row>
    <row r="7097" spans="9:22" x14ac:dyDescent="0.45">
      <c r="I7097" t="s">
        <v>303</v>
      </c>
      <c r="J7097" t="s">
        <v>899</v>
      </c>
      <c r="K7097">
        <v>0</v>
      </c>
      <c r="L7097" t="s">
        <v>156</v>
      </c>
      <c r="N7097" t="s">
        <v>511</v>
      </c>
      <c r="O7097" t="s">
        <v>899</v>
      </c>
      <c r="P7097">
        <v>0</v>
      </c>
      <c r="Q7097" t="s">
        <v>156</v>
      </c>
      <c r="S7097" t="s">
        <v>724</v>
      </c>
      <c r="T7097" t="s">
        <v>899</v>
      </c>
      <c r="U7097">
        <v>1.9469386021037705E-5</v>
      </c>
      <c r="V7097" t="s">
        <v>156</v>
      </c>
    </row>
    <row r="7098" spans="9:22" x14ac:dyDescent="0.45">
      <c r="I7098" t="s">
        <v>303</v>
      </c>
      <c r="J7098" t="s">
        <v>900</v>
      </c>
      <c r="K7098">
        <v>0</v>
      </c>
      <c r="L7098" t="s">
        <v>156</v>
      </c>
      <c r="N7098" t="s">
        <v>511</v>
      </c>
      <c r="O7098" t="s">
        <v>900</v>
      </c>
      <c r="P7098">
        <v>1.0688275355206348E-6</v>
      </c>
      <c r="Q7098" t="s">
        <v>156</v>
      </c>
      <c r="S7098" t="s">
        <v>724</v>
      </c>
      <c r="T7098" t="s">
        <v>900</v>
      </c>
      <c r="U7098">
        <v>3.5753764412166E-5</v>
      </c>
      <c r="V7098" t="s">
        <v>156</v>
      </c>
    </row>
    <row r="7099" spans="9:22" x14ac:dyDescent="0.45">
      <c r="I7099" t="s">
        <v>303</v>
      </c>
      <c r="J7099" t="s">
        <v>901</v>
      </c>
      <c r="K7099">
        <v>0</v>
      </c>
      <c r="L7099" t="s">
        <v>156</v>
      </c>
      <c r="N7099" t="s">
        <v>511</v>
      </c>
      <c r="O7099" t="s">
        <v>901</v>
      </c>
      <c r="P7099">
        <v>0</v>
      </c>
      <c r="Q7099" t="s">
        <v>156</v>
      </c>
      <c r="S7099" t="s">
        <v>724</v>
      </c>
      <c r="T7099" t="s">
        <v>901</v>
      </c>
      <c r="U7099">
        <v>5.7968835007696747E-5</v>
      </c>
      <c r="V7099" t="s">
        <v>156</v>
      </c>
    </row>
    <row r="7100" spans="9:22" x14ac:dyDescent="0.45">
      <c r="I7100" t="s">
        <v>304</v>
      </c>
      <c r="J7100" t="s">
        <v>155</v>
      </c>
      <c r="K7100">
        <v>2.8667919177983232E-2</v>
      </c>
      <c r="L7100" t="s">
        <v>156</v>
      </c>
      <c r="N7100" t="s">
        <v>512</v>
      </c>
      <c r="O7100" t="s">
        <v>155</v>
      </c>
      <c r="P7100">
        <v>0.24291043046661323</v>
      </c>
      <c r="Q7100" t="s">
        <v>156</v>
      </c>
      <c r="S7100" t="s">
        <v>725</v>
      </c>
      <c r="T7100" t="s">
        <v>155</v>
      </c>
      <c r="U7100">
        <v>0.24669271415267047</v>
      </c>
      <c r="V7100" t="s">
        <v>156</v>
      </c>
    </row>
    <row r="7101" spans="9:22" x14ac:dyDescent="0.45">
      <c r="I7101" t="s">
        <v>304</v>
      </c>
      <c r="J7101" t="s">
        <v>157</v>
      </c>
      <c r="K7101">
        <v>4.3956851944592153E-2</v>
      </c>
      <c r="L7101" t="s">
        <v>156</v>
      </c>
      <c r="N7101" t="s">
        <v>512</v>
      </c>
      <c r="O7101" t="s">
        <v>157</v>
      </c>
      <c r="P7101">
        <v>2.0490887535238953E-2</v>
      </c>
      <c r="Q7101" t="s">
        <v>156</v>
      </c>
      <c r="S7101" t="s">
        <v>725</v>
      </c>
      <c r="T7101" t="s">
        <v>157</v>
      </c>
      <c r="U7101">
        <v>3.1048779604082633E-2</v>
      </c>
      <c r="V7101" t="s">
        <v>156</v>
      </c>
    </row>
    <row r="7102" spans="9:22" x14ac:dyDescent="0.45">
      <c r="I7102" t="s">
        <v>304</v>
      </c>
      <c r="J7102" t="s">
        <v>158</v>
      </c>
      <c r="K7102">
        <v>6.8577611696827037E-2</v>
      </c>
      <c r="L7102" t="s">
        <v>156</v>
      </c>
      <c r="N7102" t="s">
        <v>512</v>
      </c>
      <c r="O7102" t="s">
        <v>158</v>
      </c>
      <c r="P7102">
        <v>1.7529144275552046E-2</v>
      </c>
      <c r="Q7102" t="s">
        <v>156</v>
      </c>
      <c r="S7102" t="s">
        <v>725</v>
      </c>
      <c r="T7102" t="s">
        <v>158</v>
      </c>
      <c r="U7102">
        <v>2.9702640923223517E-2</v>
      </c>
      <c r="V7102" t="s">
        <v>156</v>
      </c>
    </row>
    <row r="7103" spans="9:22" x14ac:dyDescent="0.45">
      <c r="I7103" t="s">
        <v>304</v>
      </c>
      <c r="J7103" t="s">
        <v>159</v>
      </c>
      <c r="K7103">
        <v>8.6134114896636568E-2</v>
      </c>
      <c r="L7103" t="s">
        <v>156</v>
      </c>
      <c r="N7103" t="s">
        <v>512</v>
      </c>
      <c r="O7103" t="s">
        <v>159</v>
      </c>
      <c r="P7103">
        <v>1.6268068069187715E-2</v>
      </c>
      <c r="Q7103" t="s">
        <v>156</v>
      </c>
      <c r="S7103" t="s">
        <v>725</v>
      </c>
      <c r="T7103" t="s">
        <v>159</v>
      </c>
      <c r="U7103">
        <v>2.8896000915590383E-2</v>
      </c>
      <c r="V7103" t="s">
        <v>156</v>
      </c>
    </row>
    <row r="7104" spans="9:22" x14ac:dyDescent="0.45">
      <c r="I7104" t="s">
        <v>304</v>
      </c>
      <c r="J7104" t="s">
        <v>160</v>
      </c>
      <c r="K7104">
        <v>0.54355976846485532</v>
      </c>
      <c r="L7104" t="s">
        <v>156</v>
      </c>
      <c r="N7104" t="s">
        <v>512</v>
      </c>
      <c r="O7104" t="s">
        <v>160</v>
      </c>
      <c r="P7104">
        <v>0.13179700278570911</v>
      </c>
      <c r="Q7104" t="s">
        <v>156</v>
      </c>
      <c r="S7104" t="s">
        <v>725</v>
      </c>
      <c r="T7104" t="s">
        <v>160</v>
      </c>
      <c r="U7104">
        <v>0.17408823356824477</v>
      </c>
      <c r="V7104" t="s">
        <v>156</v>
      </c>
    </row>
    <row r="7105" spans="9:22" x14ac:dyDescent="0.45">
      <c r="I7105" t="s">
        <v>304</v>
      </c>
      <c r="J7105" t="s">
        <v>813</v>
      </c>
      <c r="K7105">
        <v>6.3528187158785346E-2</v>
      </c>
      <c r="L7105" t="s">
        <v>156</v>
      </c>
      <c r="N7105" t="s">
        <v>512</v>
      </c>
      <c r="O7105" t="s">
        <v>813</v>
      </c>
      <c r="P7105">
        <v>3.0300040831953777E-2</v>
      </c>
      <c r="Q7105" t="s">
        <v>156</v>
      </c>
      <c r="S7105" t="s">
        <v>725</v>
      </c>
      <c r="T7105" t="s">
        <v>813</v>
      </c>
      <c r="U7105">
        <v>3.6457786227805225E-2</v>
      </c>
      <c r="V7105" t="s">
        <v>156</v>
      </c>
    </row>
    <row r="7106" spans="9:22" x14ac:dyDescent="0.45">
      <c r="I7106" t="s">
        <v>304</v>
      </c>
      <c r="J7106" t="s">
        <v>814</v>
      </c>
      <c r="K7106">
        <v>4.2017214982674356E-2</v>
      </c>
      <c r="L7106" t="s">
        <v>156</v>
      </c>
      <c r="N7106" t="s">
        <v>512</v>
      </c>
      <c r="O7106" t="s">
        <v>814</v>
      </c>
      <c r="P7106">
        <v>3.3389127847599773E-2</v>
      </c>
      <c r="Q7106" t="s">
        <v>156</v>
      </c>
      <c r="S7106" t="s">
        <v>725</v>
      </c>
      <c r="T7106" t="s">
        <v>814</v>
      </c>
      <c r="U7106">
        <v>3.824988735290856E-2</v>
      </c>
      <c r="V7106" t="s">
        <v>156</v>
      </c>
    </row>
    <row r="7107" spans="9:22" x14ac:dyDescent="0.45">
      <c r="I7107" t="s">
        <v>304</v>
      </c>
      <c r="J7107" t="s">
        <v>815</v>
      </c>
      <c r="K7107">
        <v>2.1083879631739268E-2</v>
      </c>
      <c r="L7107" t="s">
        <v>156</v>
      </c>
      <c r="N7107" t="s">
        <v>512</v>
      </c>
      <c r="O7107" t="s">
        <v>815</v>
      </c>
      <c r="P7107">
        <v>4.1789013009135005E-2</v>
      </c>
      <c r="Q7107" t="s">
        <v>156</v>
      </c>
      <c r="S7107" t="s">
        <v>725</v>
      </c>
      <c r="T7107" t="s">
        <v>815</v>
      </c>
      <c r="U7107">
        <v>3.9292608439980836E-2</v>
      </c>
      <c r="V7107" t="s">
        <v>156</v>
      </c>
    </row>
    <row r="7108" spans="9:22" x14ac:dyDescent="0.45">
      <c r="I7108" t="s">
        <v>304</v>
      </c>
      <c r="J7108" t="s">
        <v>816</v>
      </c>
      <c r="K7108">
        <v>6.8284543884065598E-3</v>
      </c>
      <c r="L7108" t="s">
        <v>156</v>
      </c>
      <c r="N7108" t="s">
        <v>512</v>
      </c>
      <c r="O7108" t="s">
        <v>816</v>
      </c>
      <c r="P7108">
        <v>0.25002694317188684</v>
      </c>
      <c r="Q7108" t="s">
        <v>156</v>
      </c>
      <c r="S7108" t="s">
        <v>725</v>
      </c>
      <c r="T7108" t="s">
        <v>816</v>
      </c>
      <c r="U7108">
        <v>0.1965909725695956</v>
      </c>
      <c r="V7108" t="s">
        <v>156</v>
      </c>
    </row>
    <row r="7109" spans="9:22" x14ac:dyDescent="0.45">
      <c r="I7109" t="s">
        <v>304</v>
      </c>
      <c r="J7109" t="s">
        <v>161</v>
      </c>
      <c r="K7109">
        <v>0</v>
      </c>
      <c r="L7109" t="s">
        <v>156</v>
      </c>
      <c r="N7109" t="s">
        <v>512</v>
      </c>
      <c r="O7109" t="s">
        <v>161</v>
      </c>
      <c r="P7109">
        <v>4.0570910960788374E-2</v>
      </c>
      <c r="Q7109" t="s">
        <v>156</v>
      </c>
      <c r="S7109" t="s">
        <v>725</v>
      </c>
      <c r="T7109" t="s">
        <v>161</v>
      </c>
      <c r="U7109">
        <v>3.0651397422667068E-2</v>
      </c>
      <c r="V7109" t="s">
        <v>156</v>
      </c>
    </row>
    <row r="7110" spans="9:22" x14ac:dyDescent="0.45">
      <c r="I7110" t="s">
        <v>304</v>
      </c>
      <c r="J7110" t="s">
        <v>162</v>
      </c>
      <c r="K7110">
        <v>5.7071233143647019E-4</v>
      </c>
      <c r="L7110" t="s">
        <v>156</v>
      </c>
      <c r="N7110" t="s">
        <v>512</v>
      </c>
      <c r="O7110" t="s">
        <v>162</v>
      </c>
      <c r="P7110">
        <v>5.434165945783098E-3</v>
      </c>
      <c r="Q7110" t="s">
        <v>156</v>
      </c>
      <c r="S7110" t="s">
        <v>725</v>
      </c>
      <c r="T7110" t="s">
        <v>162</v>
      </c>
      <c r="U7110">
        <v>4.854230834874235E-3</v>
      </c>
      <c r="V7110" t="s">
        <v>156</v>
      </c>
    </row>
    <row r="7111" spans="9:22" x14ac:dyDescent="0.45">
      <c r="I7111" t="s">
        <v>304</v>
      </c>
      <c r="J7111" t="s">
        <v>163</v>
      </c>
      <c r="K7111">
        <v>2.9777588965081273E-3</v>
      </c>
      <c r="L7111" t="s">
        <v>156</v>
      </c>
      <c r="N7111" t="s">
        <v>512</v>
      </c>
      <c r="O7111" t="s">
        <v>163</v>
      </c>
      <c r="P7111">
        <v>4.8727205807091384E-3</v>
      </c>
      <c r="Q7111" t="s">
        <v>156</v>
      </c>
      <c r="S7111" t="s">
        <v>725</v>
      </c>
      <c r="T7111" t="s">
        <v>163</v>
      </c>
      <c r="U7111">
        <v>5.0269219728497801E-3</v>
      </c>
      <c r="V7111" t="s">
        <v>156</v>
      </c>
    </row>
    <row r="7112" spans="9:22" x14ac:dyDescent="0.45">
      <c r="I7112" t="s">
        <v>304</v>
      </c>
      <c r="J7112" t="s">
        <v>164</v>
      </c>
      <c r="K7112">
        <v>4.8511760160952115E-3</v>
      </c>
      <c r="L7112" t="s">
        <v>156</v>
      </c>
      <c r="N7112" t="s">
        <v>512</v>
      </c>
      <c r="O7112" t="s">
        <v>164</v>
      </c>
      <c r="P7112">
        <v>3.4008125860634413E-3</v>
      </c>
      <c r="Q7112" t="s">
        <v>156</v>
      </c>
      <c r="S7112" t="s">
        <v>725</v>
      </c>
      <c r="T7112" t="s">
        <v>164</v>
      </c>
      <c r="U7112">
        <v>5.0221754259416147E-3</v>
      </c>
      <c r="V7112" t="s">
        <v>156</v>
      </c>
    </row>
    <row r="7113" spans="9:22" x14ac:dyDescent="0.45">
      <c r="I7113" t="s">
        <v>304</v>
      </c>
      <c r="J7113" t="s">
        <v>165</v>
      </c>
      <c r="K7113">
        <v>3.5340555768829919E-2</v>
      </c>
      <c r="L7113" t="s">
        <v>156</v>
      </c>
      <c r="N7113" t="s">
        <v>512</v>
      </c>
      <c r="O7113" t="s">
        <v>165</v>
      </c>
      <c r="P7113">
        <v>2.4971085924053525E-2</v>
      </c>
      <c r="Q7113" t="s">
        <v>156</v>
      </c>
      <c r="S7113" t="s">
        <v>725</v>
      </c>
      <c r="T7113" t="s">
        <v>165</v>
      </c>
      <c r="U7113">
        <v>2.8981482097407248E-2</v>
      </c>
      <c r="V7113" t="s">
        <v>156</v>
      </c>
    </row>
    <row r="7114" spans="9:22" x14ac:dyDescent="0.45">
      <c r="I7114" t="s">
        <v>304</v>
      </c>
      <c r="J7114" t="s">
        <v>817</v>
      </c>
      <c r="K7114">
        <v>2.6299744414044111E-3</v>
      </c>
      <c r="L7114" t="s">
        <v>156</v>
      </c>
      <c r="N7114" t="s">
        <v>512</v>
      </c>
      <c r="O7114" t="s">
        <v>817</v>
      </c>
      <c r="P7114">
        <v>5.2933603712492739E-3</v>
      </c>
      <c r="Q7114" t="s">
        <v>156</v>
      </c>
      <c r="S7114" t="s">
        <v>725</v>
      </c>
      <c r="T7114" t="s">
        <v>817</v>
      </c>
      <c r="U7114">
        <v>4.6340090749363832E-3</v>
      </c>
      <c r="V7114" t="s">
        <v>156</v>
      </c>
    </row>
    <row r="7115" spans="9:22" x14ac:dyDescent="0.45">
      <c r="I7115" t="s">
        <v>304</v>
      </c>
      <c r="J7115" t="s">
        <v>818</v>
      </c>
      <c r="K7115">
        <v>0</v>
      </c>
      <c r="L7115" t="s">
        <v>156</v>
      </c>
      <c r="N7115" t="s">
        <v>512</v>
      </c>
      <c r="O7115" t="s">
        <v>818</v>
      </c>
      <c r="P7115">
        <v>5.7611127557036816E-3</v>
      </c>
      <c r="Q7115" t="s">
        <v>156</v>
      </c>
      <c r="S7115" t="s">
        <v>725</v>
      </c>
      <c r="T7115" t="s">
        <v>818</v>
      </c>
      <c r="U7115">
        <v>4.7064152019764861E-3</v>
      </c>
      <c r="V7115" t="s">
        <v>156</v>
      </c>
    </row>
    <row r="7116" spans="9:22" x14ac:dyDescent="0.45">
      <c r="I7116" t="s">
        <v>304</v>
      </c>
      <c r="J7116" t="s">
        <v>819</v>
      </c>
      <c r="K7116">
        <v>0</v>
      </c>
      <c r="L7116" t="s">
        <v>156</v>
      </c>
      <c r="N7116" t="s">
        <v>512</v>
      </c>
      <c r="O7116" t="s">
        <v>819</v>
      </c>
      <c r="P7116">
        <v>6.32033598565557E-3</v>
      </c>
      <c r="Q7116" t="s">
        <v>156</v>
      </c>
      <c r="S7116" t="s">
        <v>725</v>
      </c>
      <c r="T7116" t="s">
        <v>819</v>
      </c>
      <c r="U7116">
        <v>4.8679866383478385E-3</v>
      </c>
      <c r="V7116" t="s">
        <v>156</v>
      </c>
    </row>
    <row r="7117" spans="9:22" x14ac:dyDescent="0.45">
      <c r="I7117" t="s">
        <v>304</v>
      </c>
      <c r="J7117" t="s">
        <v>820</v>
      </c>
      <c r="K7117">
        <v>0</v>
      </c>
      <c r="L7117" t="s">
        <v>156</v>
      </c>
      <c r="N7117" t="s">
        <v>512</v>
      </c>
      <c r="O7117" t="s">
        <v>820</v>
      </c>
      <c r="P7117">
        <v>3.5348589909635568E-2</v>
      </c>
      <c r="Q7117" t="s">
        <v>156</v>
      </c>
      <c r="S7117" t="s">
        <v>725</v>
      </c>
      <c r="T7117" t="s">
        <v>820</v>
      </c>
      <c r="U7117">
        <v>2.3958403551781197E-2</v>
      </c>
      <c r="V7117" t="s">
        <v>156</v>
      </c>
    </row>
    <row r="7118" spans="9:22" x14ac:dyDescent="0.45">
      <c r="I7118" t="s">
        <v>304</v>
      </c>
      <c r="J7118" t="s">
        <v>821</v>
      </c>
      <c r="K7118">
        <v>0</v>
      </c>
      <c r="L7118" t="s">
        <v>156</v>
      </c>
      <c r="N7118" t="s">
        <v>512</v>
      </c>
      <c r="O7118" t="s">
        <v>821</v>
      </c>
      <c r="P7118">
        <v>2.6170755795240089E-2</v>
      </c>
      <c r="Q7118" t="s">
        <v>156</v>
      </c>
      <c r="S7118" t="s">
        <v>725</v>
      </c>
      <c r="T7118" t="s">
        <v>821</v>
      </c>
      <c r="U7118">
        <v>2.0316665109431881E-2</v>
      </c>
      <c r="V7118" t="s">
        <v>156</v>
      </c>
    </row>
    <row r="7119" spans="9:22" x14ac:dyDescent="0.45">
      <c r="I7119" t="s">
        <v>304</v>
      </c>
      <c r="J7119" t="s">
        <v>822</v>
      </c>
      <c r="K7119">
        <v>0</v>
      </c>
      <c r="L7119" t="s">
        <v>156</v>
      </c>
      <c r="N7119" t="s">
        <v>512</v>
      </c>
      <c r="O7119" t="s">
        <v>822</v>
      </c>
      <c r="P7119">
        <v>3.5164710384884171E-3</v>
      </c>
      <c r="Q7119" t="s">
        <v>156</v>
      </c>
      <c r="S7119" t="s">
        <v>725</v>
      </c>
      <c r="T7119" t="s">
        <v>822</v>
      </c>
      <c r="U7119">
        <v>2.9235935015402273E-3</v>
      </c>
      <c r="V7119" t="s">
        <v>156</v>
      </c>
    </row>
    <row r="7120" spans="9:22" x14ac:dyDescent="0.45">
      <c r="I7120" t="s">
        <v>304</v>
      </c>
      <c r="J7120" t="s">
        <v>823</v>
      </c>
      <c r="K7120">
        <v>3.1146408981299108E-3</v>
      </c>
      <c r="L7120" t="s">
        <v>156</v>
      </c>
      <c r="N7120" t="s">
        <v>512</v>
      </c>
      <c r="O7120" t="s">
        <v>823</v>
      </c>
      <c r="P7120">
        <v>3.3608612179957843E-3</v>
      </c>
      <c r="Q7120" t="s">
        <v>156</v>
      </c>
      <c r="S7120" t="s">
        <v>725</v>
      </c>
      <c r="T7120" t="s">
        <v>823</v>
      </c>
      <c r="U7120">
        <v>3.0450934844984006E-3</v>
      </c>
      <c r="V7120" t="s">
        <v>156</v>
      </c>
    </row>
    <row r="7121" spans="9:22" x14ac:dyDescent="0.45">
      <c r="I7121" t="s">
        <v>304</v>
      </c>
      <c r="J7121" t="s">
        <v>824</v>
      </c>
      <c r="K7121">
        <v>5.1512485997921367E-3</v>
      </c>
      <c r="L7121" t="s">
        <v>156</v>
      </c>
      <c r="N7121" t="s">
        <v>512</v>
      </c>
      <c r="O7121" t="s">
        <v>824</v>
      </c>
      <c r="P7121">
        <v>3.1910231715751077E-3</v>
      </c>
      <c r="Q7121" t="s">
        <v>156</v>
      </c>
      <c r="S7121" t="s">
        <v>725</v>
      </c>
      <c r="T7121" t="s">
        <v>824</v>
      </c>
      <c r="U7121">
        <v>3.0460315645875419E-3</v>
      </c>
      <c r="V7121" t="s">
        <v>156</v>
      </c>
    </row>
    <row r="7122" spans="9:22" x14ac:dyDescent="0.45">
      <c r="I7122" t="s">
        <v>304</v>
      </c>
      <c r="J7122" t="s">
        <v>825</v>
      </c>
      <c r="K7122">
        <v>3.876803755635197E-2</v>
      </c>
      <c r="L7122" t="s">
        <v>156</v>
      </c>
      <c r="N7122" t="s">
        <v>512</v>
      </c>
      <c r="O7122" t="s">
        <v>825</v>
      </c>
      <c r="P7122">
        <v>2.08734632053705E-2</v>
      </c>
      <c r="Q7122" t="s">
        <v>156</v>
      </c>
      <c r="S7122" t="s">
        <v>725</v>
      </c>
      <c r="T7122" t="s">
        <v>825</v>
      </c>
      <c r="U7122">
        <v>1.5961471996362601E-2</v>
      </c>
      <c r="V7122" t="s">
        <v>156</v>
      </c>
    </row>
    <row r="7123" spans="9:22" x14ac:dyDescent="0.45">
      <c r="I7123" t="s">
        <v>304</v>
      </c>
      <c r="J7123" t="s">
        <v>826</v>
      </c>
      <c r="K7123">
        <v>7.315494387896812E-4</v>
      </c>
      <c r="L7123" t="s">
        <v>156</v>
      </c>
      <c r="N7123" t="s">
        <v>512</v>
      </c>
      <c r="O7123" t="s">
        <v>826</v>
      </c>
      <c r="P7123">
        <v>3.3321122048730429E-3</v>
      </c>
      <c r="Q7123" t="s">
        <v>156</v>
      </c>
      <c r="S7123" t="s">
        <v>725</v>
      </c>
      <c r="T7123" t="s">
        <v>826</v>
      </c>
      <c r="U7123">
        <v>2.7865675412819479E-3</v>
      </c>
      <c r="V7123" t="s">
        <v>156</v>
      </c>
    </row>
    <row r="7124" spans="9:22" x14ac:dyDescent="0.45">
      <c r="I7124" t="s">
        <v>304</v>
      </c>
      <c r="J7124" t="s">
        <v>827</v>
      </c>
      <c r="K7124">
        <v>0</v>
      </c>
      <c r="L7124" t="s">
        <v>156</v>
      </c>
      <c r="N7124" t="s">
        <v>512</v>
      </c>
      <c r="O7124" t="s">
        <v>827</v>
      </c>
      <c r="P7124">
        <v>3.2076118610538267E-3</v>
      </c>
      <c r="Q7124" t="s">
        <v>156</v>
      </c>
      <c r="S7124" t="s">
        <v>725</v>
      </c>
      <c r="T7124" t="s">
        <v>827</v>
      </c>
      <c r="U7124">
        <v>2.7411287283860804E-3</v>
      </c>
      <c r="V7124" t="s">
        <v>156</v>
      </c>
    </row>
    <row r="7125" spans="9:22" x14ac:dyDescent="0.45">
      <c r="I7125" t="s">
        <v>304</v>
      </c>
      <c r="J7125" t="s">
        <v>828</v>
      </c>
      <c r="K7125">
        <v>0</v>
      </c>
      <c r="L7125" t="s">
        <v>156</v>
      </c>
      <c r="N7125" t="s">
        <v>512</v>
      </c>
      <c r="O7125" t="s">
        <v>828</v>
      </c>
      <c r="P7125">
        <v>2.8091408223702057E-3</v>
      </c>
      <c r="Q7125" t="s">
        <v>156</v>
      </c>
      <c r="S7125" t="s">
        <v>725</v>
      </c>
      <c r="T7125" t="s">
        <v>828</v>
      </c>
      <c r="U7125">
        <v>2.6460178646848177E-3</v>
      </c>
      <c r="V7125" t="s">
        <v>156</v>
      </c>
    </row>
    <row r="7126" spans="9:22" x14ac:dyDescent="0.45">
      <c r="I7126" t="s">
        <v>304</v>
      </c>
      <c r="J7126" t="s">
        <v>829</v>
      </c>
      <c r="K7126">
        <v>0</v>
      </c>
      <c r="L7126" t="s">
        <v>156</v>
      </c>
      <c r="N7126" t="s">
        <v>512</v>
      </c>
      <c r="O7126" t="s">
        <v>829</v>
      </c>
      <c r="P7126">
        <v>1.7057889310254828E-2</v>
      </c>
      <c r="Q7126" t="s">
        <v>156</v>
      </c>
      <c r="S7126" t="s">
        <v>725</v>
      </c>
      <c r="T7126" t="s">
        <v>829</v>
      </c>
      <c r="U7126">
        <v>1.2299882299002772E-2</v>
      </c>
      <c r="V7126" t="s">
        <v>156</v>
      </c>
    </row>
    <row r="7127" spans="9:22" x14ac:dyDescent="0.45">
      <c r="I7127" t="s">
        <v>304</v>
      </c>
      <c r="J7127" t="s">
        <v>878</v>
      </c>
      <c r="K7127">
        <v>0</v>
      </c>
      <c r="L7127" t="s">
        <v>156</v>
      </c>
      <c r="N7127" t="s">
        <v>512</v>
      </c>
      <c r="O7127" t="s">
        <v>878</v>
      </c>
      <c r="P7127">
        <v>1.4258810731816585E-7</v>
      </c>
      <c r="Q7127" t="s">
        <v>156</v>
      </c>
      <c r="S7127" t="s">
        <v>725</v>
      </c>
      <c r="T7127" t="s">
        <v>878</v>
      </c>
      <c r="U7127">
        <v>4.7247439326495962E-5</v>
      </c>
      <c r="V7127" t="s">
        <v>156</v>
      </c>
    </row>
    <row r="7128" spans="9:22" x14ac:dyDescent="0.45">
      <c r="I7128" t="s">
        <v>304</v>
      </c>
      <c r="J7128" t="s">
        <v>879</v>
      </c>
      <c r="K7128">
        <v>0</v>
      </c>
      <c r="L7128" t="s">
        <v>156</v>
      </c>
      <c r="N7128" t="s">
        <v>512</v>
      </c>
      <c r="O7128" t="s">
        <v>879</v>
      </c>
      <c r="P7128">
        <v>0</v>
      </c>
      <c r="Q7128" t="s">
        <v>156</v>
      </c>
      <c r="S7128" t="s">
        <v>725</v>
      </c>
      <c r="T7128" t="s">
        <v>879</v>
      </c>
      <c r="U7128">
        <v>4.9401913225726048E-5</v>
      </c>
      <c r="V7128" t="s">
        <v>156</v>
      </c>
    </row>
    <row r="7129" spans="9:22" x14ac:dyDescent="0.45">
      <c r="I7129" t="s">
        <v>304</v>
      </c>
      <c r="J7129" t="s">
        <v>880</v>
      </c>
      <c r="K7129">
        <v>0</v>
      </c>
      <c r="L7129" t="s">
        <v>156</v>
      </c>
      <c r="N7129" t="s">
        <v>512</v>
      </c>
      <c r="O7129" t="s">
        <v>880</v>
      </c>
      <c r="P7129">
        <v>2.3523951262742561E-7</v>
      </c>
      <c r="Q7129" t="s">
        <v>156</v>
      </c>
      <c r="S7129" t="s">
        <v>725</v>
      </c>
      <c r="T7129" t="s">
        <v>880</v>
      </c>
      <c r="U7129">
        <v>5.0471095397185362E-5</v>
      </c>
      <c r="V7129" t="s">
        <v>156</v>
      </c>
    </row>
    <row r="7130" spans="9:22" x14ac:dyDescent="0.45">
      <c r="I7130" t="s">
        <v>304</v>
      </c>
      <c r="J7130" t="s">
        <v>881</v>
      </c>
      <c r="K7130">
        <v>0</v>
      </c>
      <c r="L7130" t="s">
        <v>156</v>
      </c>
      <c r="N7130" t="s">
        <v>512</v>
      </c>
      <c r="O7130" t="s">
        <v>881</v>
      </c>
      <c r="P7130">
        <v>2.22684904283617E-7</v>
      </c>
      <c r="Q7130" t="s">
        <v>156</v>
      </c>
      <c r="S7130" t="s">
        <v>725</v>
      </c>
      <c r="T7130" t="s">
        <v>881</v>
      </c>
      <c r="U7130">
        <v>5.1921833069872586E-5</v>
      </c>
      <c r="V7130" t="s">
        <v>156</v>
      </c>
    </row>
    <row r="7131" spans="9:22" x14ac:dyDescent="0.45">
      <c r="I7131" t="s">
        <v>304</v>
      </c>
      <c r="J7131" t="s">
        <v>882</v>
      </c>
      <c r="K7131">
        <v>0</v>
      </c>
      <c r="L7131" t="s">
        <v>156</v>
      </c>
      <c r="N7131" t="s">
        <v>512</v>
      </c>
      <c r="O7131" t="s">
        <v>882</v>
      </c>
      <c r="P7131">
        <v>0</v>
      </c>
      <c r="Q7131" t="s">
        <v>156</v>
      </c>
      <c r="S7131" t="s">
        <v>725</v>
      </c>
      <c r="T7131" t="s">
        <v>882</v>
      </c>
      <c r="U7131">
        <v>4.3123398388052494E-5</v>
      </c>
      <c r="V7131" t="s">
        <v>156</v>
      </c>
    </row>
    <row r="7132" spans="9:22" x14ac:dyDescent="0.45">
      <c r="I7132" t="s">
        <v>304</v>
      </c>
      <c r="J7132" t="s">
        <v>883</v>
      </c>
      <c r="K7132">
        <v>0</v>
      </c>
      <c r="L7132" t="s">
        <v>156</v>
      </c>
      <c r="N7132" t="s">
        <v>512</v>
      </c>
      <c r="O7132" t="s">
        <v>883</v>
      </c>
      <c r="P7132">
        <v>0</v>
      </c>
      <c r="Q7132" t="s">
        <v>156</v>
      </c>
      <c r="S7132" t="s">
        <v>725</v>
      </c>
      <c r="T7132" t="s">
        <v>883</v>
      </c>
      <c r="U7132">
        <v>3.8804146598608574E-5</v>
      </c>
      <c r="V7132" t="s">
        <v>156</v>
      </c>
    </row>
    <row r="7133" spans="9:22" x14ac:dyDescent="0.45">
      <c r="I7133" t="s">
        <v>304</v>
      </c>
      <c r="J7133" t="s">
        <v>884</v>
      </c>
      <c r="K7133">
        <v>0</v>
      </c>
      <c r="L7133" t="s">
        <v>156</v>
      </c>
      <c r="N7133" t="s">
        <v>512</v>
      </c>
      <c r="O7133" t="s">
        <v>884</v>
      </c>
      <c r="P7133">
        <v>0</v>
      </c>
      <c r="Q7133" t="s">
        <v>156</v>
      </c>
      <c r="S7133" t="s">
        <v>725</v>
      </c>
      <c r="T7133" t="s">
        <v>884</v>
      </c>
      <c r="U7133">
        <v>3.2532137293093282E-5</v>
      </c>
      <c r="V7133" t="s">
        <v>156</v>
      </c>
    </row>
    <row r="7134" spans="9:22" x14ac:dyDescent="0.45">
      <c r="I7134" t="s">
        <v>304</v>
      </c>
      <c r="J7134" t="s">
        <v>885</v>
      </c>
      <c r="K7134">
        <v>0</v>
      </c>
      <c r="L7134" t="s">
        <v>156</v>
      </c>
      <c r="N7134" t="s">
        <v>512</v>
      </c>
      <c r="O7134" t="s">
        <v>885</v>
      </c>
      <c r="P7134">
        <v>1.8145234684909678E-7</v>
      </c>
      <c r="Q7134" t="s">
        <v>156</v>
      </c>
      <c r="S7134" t="s">
        <v>725</v>
      </c>
      <c r="T7134" t="s">
        <v>885</v>
      </c>
      <c r="U7134">
        <v>3.0786220029683343E-5</v>
      </c>
      <c r="V7134" t="s">
        <v>156</v>
      </c>
    </row>
    <row r="7135" spans="9:22" x14ac:dyDescent="0.45">
      <c r="I7135" t="s">
        <v>304</v>
      </c>
      <c r="J7135" t="s">
        <v>886</v>
      </c>
      <c r="K7135">
        <v>4.8003027848251714E-5</v>
      </c>
      <c r="L7135" t="s">
        <v>156</v>
      </c>
      <c r="N7135" t="s">
        <v>512</v>
      </c>
      <c r="O7135" t="s">
        <v>886</v>
      </c>
      <c r="P7135">
        <v>3.9789727659011494E-7</v>
      </c>
      <c r="Q7135" t="s">
        <v>156</v>
      </c>
      <c r="S7135" t="s">
        <v>725</v>
      </c>
      <c r="T7135" t="s">
        <v>886</v>
      </c>
      <c r="U7135">
        <v>2.434182792066942E-5</v>
      </c>
      <c r="V7135" t="s">
        <v>156</v>
      </c>
    </row>
    <row r="7136" spans="9:22" x14ac:dyDescent="0.45">
      <c r="I7136" t="s">
        <v>304</v>
      </c>
      <c r="J7136" t="s">
        <v>887</v>
      </c>
      <c r="K7136">
        <v>9.1033623331542924E-5</v>
      </c>
      <c r="L7136" t="s">
        <v>156</v>
      </c>
      <c r="N7136" t="s">
        <v>512</v>
      </c>
      <c r="O7136" t="s">
        <v>887</v>
      </c>
      <c r="P7136">
        <v>5.830914516094242E-7</v>
      </c>
      <c r="Q7136" t="s">
        <v>156</v>
      </c>
      <c r="S7136" t="s">
        <v>725</v>
      </c>
      <c r="T7136" t="s">
        <v>887</v>
      </c>
      <c r="U7136">
        <v>1.8486974083921768E-5</v>
      </c>
      <c r="V7136" t="s">
        <v>156</v>
      </c>
    </row>
    <row r="7137" spans="9:22" x14ac:dyDescent="0.45">
      <c r="I7137" t="s">
        <v>304</v>
      </c>
      <c r="J7137" t="s">
        <v>888</v>
      </c>
      <c r="K7137">
        <v>1.7054921091729999E-4</v>
      </c>
      <c r="L7137" t="s">
        <v>156</v>
      </c>
      <c r="N7137" t="s">
        <v>512</v>
      </c>
      <c r="O7137" t="s">
        <v>888</v>
      </c>
      <c r="P7137">
        <v>9.1367116317166916E-7</v>
      </c>
      <c r="Q7137" t="s">
        <v>156</v>
      </c>
      <c r="S7137" t="s">
        <v>725</v>
      </c>
      <c r="T7137" t="s">
        <v>888</v>
      </c>
      <c r="U7137">
        <v>1.6857128775832033E-5</v>
      </c>
      <c r="V7137" t="s">
        <v>156</v>
      </c>
    </row>
    <row r="7138" spans="9:22" x14ac:dyDescent="0.45">
      <c r="I7138" t="s">
        <v>304</v>
      </c>
      <c r="J7138" t="s">
        <v>889</v>
      </c>
      <c r="K7138">
        <v>2.0911512420079999E-4</v>
      </c>
      <c r="L7138" t="s">
        <v>156</v>
      </c>
      <c r="N7138" t="s">
        <v>512</v>
      </c>
      <c r="O7138" t="s">
        <v>889</v>
      </c>
      <c r="P7138">
        <v>9.6901197150775207E-7</v>
      </c>
      <c r="Q7138" t="s">
        <v>156</v>
      </c>
      <c r="S7138" t="s">
        <v>725</v>
      </c>
      <c r="T7138" t="s">
        <v>889</v>
      </c>
      <c r="U7138">
        <v>6.7522527628383289E-6</v>
      </c>
      <c r="V7138" t="s">
        <v>156</v>
      </c>
    </row>
    <row r="7139" spans="9:22" x14ac:dyDescent="0.45">
      <c r="I7139" t="s">
        <v>304</v>
      </c>
      <c r="J7139" t="s">
        <v>890</v>
      </c>
      <c r="K7139">
        <v>1.9240987726999999E-4</v>
      </c>
      <c r="L7139" t="s">
        <v>156</v>
      </c>
      <c r="N7139" t="s">
        <v>512</v>
      </c>
      <c r="O7139" t="s">
        <v>890</v>
      </c>
      <c r="P7139">
        <v>0</v>
      </c>
      <c r="Q7139" t="s">
        <v>156</v>
      </c>
      <c r="S7139" t="s">
        <v>725</v>
      </c>
      <c r="T7139" t="s">
        <v>890</v>
      </c>
      <c r="U7139">
        <v>7.6065621172933943E-6</v>
      </c>
      <c r="V7139" t="s">
        <v>156</v>
      </c>
    </row>
    <row r="7140" spans="9:22" x14ac:dyDescent="0.45">
      <c r="I7140" t="s">
        <v>304</v>
      </c>
      <c r="J7140" t="s">
        <v>891</v>
      </c>
      <c r="K7140">
        <v>2.8704591981539999E-4</v>
      </c>
      <c r="L7140" t="s">
        <v>156</v>
      </c>
      <c r="N7140" t="s">
        <v>512</v>
      </c>
      <c r="O7140" t="s">
        <v>891</v>
      </c>
      <c r="P7140">
        <v>0</v>
      </c>
      <c r="Q7140" t="s">
        <v>156</v>
      </c>
      <c r="S7140" t="s">
        <v>725</v>
      </c>
      <c r="T7140" t="s">
        <v>891</v>
      </c>
      <c r="U7140">
        <v>4.6496875534279251E-6</v>
      </c>
      <c r="V7140" t="s">
        <v>156</v>
      </c>
    </row>
    <row r="7141" spans="9:22" x14ac:dyDescent="0.45">
      <c r="I7141" t="s">
        <v>304</v>
      </c>
      <c r="J7141" t="s">
        <v>892</v>
      </c>
      <c r="K7141">
        <v>3.0980138002929998E-4</v>
      </c>
      <c r="L7141" t="s">
        <v>156</v>
      </c>
      <c r="N7141" t="s">
        <v>512</v>
      </c>
      <c r="O7141" t="s">
        <v>892</v>
      </c>
      <c r="P7141">
        <v>0</v>
      </c>
      <c r="Q7141" t="s">
        <v>156</v>
      </c>
      <c r="S7141" t="s">
        <v>725</v>
      </c>
      <c r="T7141" t="s">
        <v>892</v>
      </c>
      <c r="U7141">
        <v>3.809878253802357E-6</v>
      </c>
      <c r="V7141" t="s">
        <v>156</v>
      </c>
    </row>
    <row r="7142" spans="9:22" x14ac:dyDescent="0.45">
      <c r="I7142" t="s">
        <v>304</v>
      </c>
      <c r="J7142" t="s">
        <v>893</v>
      </c>
      <c r="K7142">
        <v>2.023855465803E-4</v>
      </c>
      <c r="L7142" t="s">
        <v>156</v>
      </c>
      <c r="N7142" t="s">
        <v>512</v>
      </c>
      <c r="O7142" t="s">
        <v>893</v>
      </c>
      <c r="P7142">
        <v>0</v>
      </c>
      <c r="Q7142" t="s">
        <v>156</v>
      </c>
      <c r="S7142" t="s">
        <v>725</v>
      </c>
      <c r="T7142" t="s">
        <v>893</v>
      </c>
      <c r="U7142">
        <v>2.4105136420519449E-6</v>
      </c>
      <c r="V7142" t="s">
        <v>156</v>
      </c>
    </row>
    <row r="7143" spans="9:22" x14ac:dyDescent="0.45">
      <c r="I7143" t="s">
        <v>304</v>
      </c>
      <c r="J7143" t="s">
        <v>894</v>
      </c>
      <c r="K7143">
        <v>0</v>
      </c>
      <c r="L7143" t="s">
        <v>156</v>
      </c>
      <c r="N7143" t="s">
        <v>512</v>
      </c>
      <c r="O7143" t="s">
        <v>894</v>
      </c>
      <c r="P7143">
        <v>0</v>
      </c>
      <c r="Q7143" t="s">
        <v>156</v>
      </c>
      <c r="S7143" t="s">
        <v>725</v>
      </c>
      <c r="T7143" t="s">
        <v>894</v>
      </c>
      <c r="U7143">
        <v>0</v>
      </c>
      <c r="V7143" t="s">
        <v>156</v>
      </c>
    </row>
    <row r="7144" spans="9:22" x14ac:dyDescent="0.45">
      <c r="I7144" t="s">
        <v>304</v>
      </c>
      <c r="J7144" t="s">
        <v>895</v>
      </c>
      <c r="K7144">
        <v>0</v>
      </c>
      <c r="L7144" t="s">
        <v>156</v>
      </c>
      <c r="N7144" t="s">
        <v>512</v>
      </c>
      <c r="O7144" t="s">
        <v>895</v>
      </c>
      <c r="P7144">
        <v>0</v>
      </c>
      <c r="Q7144" t="s">
        <v>156</v>
      </c>
      <c r="S7144" t="s">
        <v>725</v>
      </c>
      <c r="T7144" t="s">
        <v>895</v>
      </c>
      <c r="U7144">
        <v>0</v>
      </c>
      <c r="V7144" t="s">
        <v>156</v>
      </c>
    </row>
    <row r="7145" spans="9:22" x14ac:dyDescent="0.45">
      <c r="I7145" t="s">
        <v>304</v>
      </c>
      <c r="J7145" t="s">
        <v>896</v>
      </c>
      <c r="K7145">
        <v>0</v>
      </c>
      <c r="L7145" t="s">
        <v>156</v>
      </c>
      <c r="N7145" t="s">
        <v>512</v>
      </c>
      <c r="O7145" t="s">
        <v>896</v>
      </c>
      <c r="P7145">
        <v>1.4410507914969957E-7</v>
      </c>
      <c r="Q7145" t="s">
        <v>156</v>
      </c>
      <c r="S7145" t="s">
        <v>725</v>
      </c>
      <c r="T7145" t="s">
        <v>896</v>
      </c>
      <c r="U7145">
        <v>9.2353184277910442E-7</v>
      </c>
      <c r="V7145" t="s">
        <v>156</v>
      </c>
    </row>
    <row r="7146" spans="9:22" x14ac:dyDescent="0.45">
      <c r="I7146" t="s">
        <v>304</v>
      </c>
      <c r="J7146" t="s">
        <v>897</v>
      </c>
      <c r="K7146">
        <v>0</v>
      </c>
      <c r="L7146" t="s">
        <v>156</v>
      </c>
      <c r="N7146" t="s">
        <v>512</v>
      </c>
      <c r="O7146" t="s">
        <v>897</v>
      </c>
      <c r="P7146">
        <v>3.8787877141136932E-7</v>
      </c>
      <c r="Q7146" t="s">
        <v>156</v>
      </c>
      <c r="S7146" t="s">
        <v>725</v>
      </c>
      <c r="T7146" t="s">
        <v>897</v>
      </c>
      <c r="U7146">
        <v>3.0553542954157665E-6</v>
      </c>
      <c r="V7146" t="s">
        <v>156</v>
      </c>
    </row>
    <row r="7147" spans="9:22" x14ac:dyDescent="0.45">
      <c r="I7147" t="s">
        <v>304</v>
      </c>
      <c r="J7147" t="s">
        <v>898</v>
      </c>
      <c r="K7147">
        <v>0</v>
      </c>
      <c r="L7147" t="s">
        <v>156</v>
      </c>
      <c r="N7147" t="s">
        <v>512</v>
      </c>
      <c r="O7147" t="s">
        <v>898</v>
      </c>
      <c r="P7147">
        <v>1.1881315969104096E-6</v>
      </c>
      <c r="Q7147" t="s">
        <v>156</v>
      </c>
      <c r="S7147" t="s">
        <v>725</v>
      </c>
      <c r="T7147" t="s">
        <v>898</v>
      </c>
      <c r="U7147">
        <v>5.0779702901781598E-6</v>
      </c>
      <c r="V7147" t="s">
        <v>156</v>
      </c>
    </row>
    <row r="7148" spans="9:22" x14ac:dyDescent="0.45">
      <c r="I7148" t="s">
        <v>304</v>
      </c>
      <c r="J7148" t="s">
        <v>899</v>
      </c>
      <c r="K7148">
        <v>0</v>
      </c>
      <c r="L7148" t="s">
        <v>156</v>
      </c>
      <c r="N7148" t="s">
        <v>512</v>
      </c>
      <c r="O7148" t="s">
        <v>899</v>
      </c>
      <c r="P7148">
        <v>4.274047602462097E-7</v>
      </c>
      <c r="Q7148" t="s">
        <v>156</v>
      </c>
      <c r="S7148" t="s">
        <v>725</v>
      </c>
      <c r="T7148" t="s">
        <v>899</v>
      </c>
      <c r="U7148">
        <v>1.1267335384842762E-5</v>
      </c>
      <c r="V7148" t="s">
        <v>156</v>
      </c>
    </row>
    <row r="7149" spans="9:22" x14ac:dyDescent="0.45">
      <c r="I7149" t="s">
        <v>304</v>
      </c>
      <c r="J7149" t="s">
        <v>900</v>
      </c>
      <c r="K7149">
        <v>0</v>
      </c>
      <c r="L7149" t="s">
        <v>156</v>
      </c>
      <c r="N7149" t="s">
        <v>512</v>
      </c>
      <c r="O7149" t="s">
        <v>900</v>
      </c>
      <c r="P7149">
        <v>8.3925211693955986E-7</v>
      </c>
      <c r="Q7149" t="s">
        <v>156</v>
      </c>
      <c r="S7149" t="s">
        <v>725</v>
      </c>
      <c r="T7149" t="s">
        <v>900</v>
      </c>
      <c r="U7149">
        <v>2.445460736976644E-5</v>
      </c>
      <c r="V7149" t="s">
        <v>156</v>
      </c>
    </row>
    <row r="7150" spans="9:22" x14ac:dyDescent="0.45">
      <c r="I7150" t="s">
        <v>304</v>
      </c>
      <c r="J7150" t="s">
        <v>901</v>
      </c>
      <c r="K7150">
        <v>0</v>
      </c>
      <c r="L7150" t="s">
        <v>156</v>
      </c>
      <c r="N7150" t="s">
        <v>512</v>
      </c>
      <c r="O7150" t="s">
        <v>901</v>
      </c>
      <c r="P7150">
        <v>2.8595108675699304E-7</v>
      </c>
      <c r="Q7150" t="s">
        <v>156</v>
      </c>
      <c r="S7150" t="s">
        <v>725</v>
      </c>
      <c r="T7150" t="s">
        <v>901</v>
      </c>
      <c r="U7150">
        <v>3.6920127557989777E-5</v>
      </c>
      <c r="V7150" t="s">
        <v>156</v>
      </c>
    </row>
    <row r="7151" spans="9:22" x14ac:dyDescent="0.45">
      <c r="I7151" t="s">
        <v>305</v>
      </c>
      <c r="J7151" t="s">
        <v>155</v>
      </c>
      <c r="K7151">
        <v>3.0353290469462325E-2</v>
      </c>
      <c r="L7151" t="s">
        <v>156</v>
      </c>
      <c r="N7151" t="s">
        <v>513</v>
      </c>
      <c r="O7151" t="s">
        <v>155</v>
      </c>
      <c r="P7151">
        <v>0.26071535158725345</v>
      </c>
      <c r="Q7151" t="s">
        <v>156</v>
      </c>
      <c r="S7151" t="s">
        <v>726</v>
      </c>
      <c r="T7151" t="s">
        <v>155</v>
      </c>
      <c r="U7151">
        <v>0.24614865895257348</v>
      </c>
      <c r="V7151" t="s">
        <v>156</v>
      </c>
    </row>
    <row r="7152" spans="9:22" x14ac:dyDescent="0.45">
      <c r="I7152" t="s">
        <v>305</v>
      </c>
      <c r="J7152" t="s">
        <v>157</v>
      </c>
      <c r="K7152">
        <v>4.7598108489056545E-2</v>
      </c>
      <c r="L7152" t="s">
        <v>156</v>
      </c>
      <c r="N7152" t="s">
        <v>513</v>
      </c>
      <c r="O7152" t="s">
        <v>157</v>
      </c>
      <c r="P7152">
        <v>2.3733218188990792E-2</v>
      </c>
      <c r="Q7152" t="s">
        <v>156</v>
      </c>
      <c r="S7152" t="s">
        <v>726</v>
      </c>
      <c r="T7152" t="s">
        <v>157</v>
      </c>
      <c r="U7152">
        <v>3.39477160354789E-2</v>
      </c>
      <c r="V7152" t="s">
        <v>156</v>
      </c>
    </row>
    <row r="7153" spans="9:22" x14ac:dyDescent="0.45">
      <c r="I7153" t="s">
        <v>305</v>
      </c>
      <c r="J7153" t="s">
        <v>158</v>
      </c>
      <c r="K7153">
        <v>6.9966940602893976E-2</v>
      </c>
      <c r="L7153" t="s">
        <v>156</v>
      </c>
      <c r="N7153" t="s">
        <v>513</v>
      </c>
      <c r="O7153" t="s">
        <v>158</v>
      </c>
      <c r="P7153">
        <v>1.9894045805991044E-2</v>
      </c>
      <c r="Q7153" t="s">
        <v>156</v>
      </c>
      <c r="S7153" t="s">
        <v>726</v>
      </c>
      <c r="T7153" t="s">
        <v>158</v>
      </c>
      <c r="U7153">
        <v>3.2921965515834546E-2</v>
      </c>
      <c r="V7153" t="s">
        <v>156</v>
      </c>
    </row>
    <row r="7154" spans="9:22" x14ac:dyDescent="0.45">
      <c r="I7154" t="s">
        <v>305</v>
      </c>
      <c r="J7154" t="s">
        <v>159</v>
      </c>
      <c r="K7154">
        <v>8.4214331690615679E-2</v>
      </c>
      <c r="L7154" t="s">
        <v>156</v>
      </c>
      <c r="N7154" t="s">
        <v>513</v>
      </c>
      <c r="O7154" t="s">
        <v>159</v>
      </c>
      <c r="P7154">
        <v>1.7885662237140609E-2</v>
      </c>
      <c r="Q7154" t="s">
        <v>156</v>
      </c>
      <c r="S7154" t="s">
        <v>726</v>
      </c>
      <c r="T7154" t="s">
        <v>159</v>
      </c>
      <c r="U7154">
        <v>3.2509074495863002E-2</v>
      </c>
      <c r="V7154" t="s">
        <v>156</v>
      </c>
    </row>
    <row r="7155" spans="9:22" x14ac:dyDescent="0.45">
      <c r="I7155" t="s">
        <v>305</v>
      </c>
      <c r="J7155" t="s">
        <v>160</v>
      </c>
      <c r="K7155">
        <v>0.5329549312145585</v>
      </c>
      <c r="L7155" t="s">
        <v>156</v>
      </c>
      <c r="N7155" t="s">
        <v>513</v>
      </c>
      <c r="O7155" t="s">
        <v>160</v>
      </c>
      <c r="P7155">
        <v>0.13121777928969339</v>
      </c>
      <c r="Q7155" t="s">
        <v>156</v>
      </c>
      <c r="S7155" t="s">
        <v>726</v>
      </c>
      <c r="T7155" t="s">
        <v>160</v>
      </c>
      <c r="U7155">
        <v>0.20620231627628685</v>
      </c>
      <c r="V7155" t="s">
        <v>156</v>
      </c>
    </row>
    <row r="7156" spans="9:22" x14ac:dyDescent="0.45">
      <c r="I7156" t="s">
        <v>305</v>
      </c>
      <c r="J7156" t="s">
        <v>813</v>
      </c>
      <c r="K7156">
        <v>6.6808304696119106E-2</v>
      </c>
      <c r="L7156" t="s">
        <v>156</v>
      </c>
      <c r="N7156" t="s">
        <v>513</v>
      </c>
      <c r="O7156" t="s">
        <v>813</v>
      </c>
      <c r="P7156">
        <v>2.7302621300492286E-2</v>
      </c>
      <c r="Q7156" t="s">
        <v>156</v>
      </c>
      <c r="S7156" t="s">
        <v>726</v>
      </c>
      <c r="T7156" t="s">
        <v>813</v>
      </c>
      <c r="U7156">
        <v>3.6609952209840341E-2</v>
      </c>
      <c r="V7156" t="s">
        <v>156</v>
      </c>
    </row>
    <row r="7157" spans="9:22" x14ac:dyDescent="0.45">
      <c r="I7157" t="s">
        <v>305</v>
      </c>
      <c r="J7157" t="s">
        <v>814</v>
      </c>
      <c r="K7157">
        <v>4.5313865658153887E-2</v>
      </c>
      <c r="L7157" t="s">
        <v>156</v>
      </c>
      <c r="N7157" t="s">
        <v>513</v>
      </c>
      <c r="O7157" t="s">
        <v>814</v>
      </c>
      <c r="P7157">
        <v>2.9274641215656854E-2</v>
      </c>
      <c r="Q7157" t="s">
        <v>156</v>
      </c>
      <c r="S7157" t="s">
        <v>726</v>
      </c>
      <c r="T7157" t="s">
        <v>814</v>
      </c>
      <c r="U7157">
        <v>3.6697352952083533E-2</v>
      </c>
      <c r="V7157" t="s">
        <v>156</v>
      </c>
    </row>
    <row r="7158" spans="9:22" x14ac:dyDescent="0.45">
      <c r="I7158" t="s">
        <v>305</v>
      </c>
      <c r="J7158" t="s">
        <v>815</v>
      </c>
      <c r="K7158">
        <v>2.058009319422734E-2</v>
      </c>
      <c r="L7158" t="s">
        <v>156</v>
      </c>
      <c r="N7158" t="s">
        <v>513</v>
      </c>
      <c r="O7158" t="s">
        <v>815</v>
      </c>
      <c r="P7158">
        <v>3.6175870708460227E-2</v>
      </c>
      <c r="Q7158" t="s">
        <v>156</v>
      </c>
      <c r="S7158" t="s">
        <v>726</v>
      </c>
      <c r="T7158" t="s">
        <v>815</v>
      </c>
      <c r="U7158">
        <v>3.6248951400584359E-2</v>
      </c>
      <c r="V7158" t="s">
        <v>156</v>
      </c>
    </row>
    <row r="7159" spans="9:22" x14ac:dyDescent="0.45">
      <c r="I7159" t="s">
        <v>305</v>
      </c>
      <c r="J7159" t="s">
        <v>816</v>
      </c>
      <c r="K7159">
        <v>3.662724435546287E-3</v>
      </c>
      <c r="L7159" t="s">
        <v>156</v>
      </c>
      <c r="N7159" t="s">
        <v>513</v>
      </c>
      <c r="O7159" t="s">
        <v>816</v>
      </c>
      <c r="P7159">
        <v>0.21586495272414979</v>
      </c>
      <c r="Q7159" t="s">
        <v>156</v>
      </c>
      <c r="S7159" t="s">
        <v>726</v>
      </c>
      <c r="T7159" t="s">
        <v>816</v>
      </c>
      <c r="U7159">
        <v>0.17378018004341872</v>
      </c>
      <c r="V7159" t="s">
        <v>156</v>
      </c>
    </row>
    <row r="7160" spans="9:22" x14ac:dyDescent="0.45">
      <c r="I7160" t="s">
        <v>305</v>
      </c>
      <c r="J7160" t="s">
        <v>161</v>
      </c>
      <c r="K7160">
        <v>0</v>
      </c>
      <c r="L7160" t="s">
        <v>156</v>
      </c>
      <c r="N7160" t="s">
        <v>513</v>
      </c>
      <c r="O7160" t="s">
        <v>161</v>
      </c>
      <c r="P7160">
        <v>5.1904072646814445E-2</v>
      </c>
      <c r="Q7160" t="s">
        <v>156</v>
      </c>
      <c r="S7160" t="s">
        <v>726</v>
      </c>
      <c r="T7160" t="s">
        <v>161</v>
      </c>
      <c r="U7160">
        <v>2.7485319720247089E-2</v>
      </c>
      <c r="V7160" t="s">
        <v>156</v>
      </c>
    </row>
    <row r="7161" spans="9:22" x14ac:dyDescent="0.45">
      <c r="I7161" t="s">
        <v>305</v>
      </c>
      <c r="J7161" t="s">
        <v>162</v>
      </c>
      <c r="K7161">
        <v>2.4258353049293117E-3</v>
      </c>
      <c r="L7161" t="s">
        <v>156</v>
      </c>
      <c r="N7161" t="s">
        <v>513</v>
      </c>
      <c r="O7161" t="s">
        <v>162</v>
      </c>
      <c r="P7161">
        <v>7.467443411048354E-3</v>
      </c>
      <c r="Q7161" t="s">
        <v>156</v>
      </c>
      <c r="S7161" t="s">
        <v>726</v>
      </c>
      <c r="T7161" t="s">
        <v>162</v>
      </c>
      <c r="U7161">
        <v>3.1130844549300267E-3</v>
      </c>
      <c r="V7161" t="s">
        <v>156</v>
      </c>
    </row>
    <row r="7162" spans="9:22" x14ac:dyDescent="0.45">
      <c r="I7162" t="s">
        <v>305</v>
      </c>
      <c r="J7162" t="s">
        <v>163</v>
      </c>
      <c r="K7162">
        <v>4.6893314654518304E-3</v>
      </c>
      <c r="L7162" t="s">
        <v>156</v>
      </c>
      <c r="N7162" t="s">
        <v>513</v>
      </c>
      <c r="O7162" t="s">
        <v>163</v>
      </c>
      <c r="P7162">
        <v>6.720007310205737E-3</v>
      </c>
      <c r="Q7162" t="s">
        <v>156</v>
      </c>
      <c r="S7162" t="s">
        <v>726</v>
      </c>
      <c r="T7162" t="s">
        <v>163</v>
      </c>
      <c r="U7162">
        <v>3.2093531283588954E-3</v>
      </c>
      <c r="V7162" t="s">
        <v>156</v>
      </c>
    </row>
    <row r="7163" spans="9:22" x14ac:dyDescent="0.45">
      <c r="I7163" t="s">
        <v>305</v>
      </c>
      <c r="J7163" t="s">
        <v>164</v>
      </c>
      <c r="K7163">
        <v>6.4984382782412161E-3</v>
      </c>
      <c r="L7163" t="s">
        <v>156</v>
      </c>
      <c r="N7163" t="s">
        <v>513</v>
      </c>
      <c r="O7163" t="s">
        <v>164</v>
      </c>
      <c r="P7163">
        <v>4.747890945853637E-3</v>
      </c>
      <c r="Q7163" t="s">
        <v>156</v>
      </c>
      <c r="S7163" t="s">
        <v>726</v>
      </c>
      <c r="T7163" t="s">
        <v>164</v>
      </c>
      <c r="U7163">
        <v>3.3764275172098426E-3</v>
      </c>
      <c r="V7163" t="s">
        <v>156</v>
      </c>
    </row>
    <row r="7164" spans="9:22" x14ac:dyDescent="0.45">
      <c r="I7164" t="s">
        <v>305</v>
      </c>
      <c r="J7164" t="s">
        <v>165</v>
      </c>
      <c r="K7164">
        <v>3.7010820793613813E-2</v>
      </c>
      <c r="L7164" t="s">
        <v>156</v>
      </c>
      <c r="N7164" t="s">
        <v>513</v>
      </c>
      <c r="O7164" t="s">
        <v>165</v>
      </c>
      <c r="P7164">
        <v>2.6749318771529782E-2</v>
      </c>
      <c r="Q7164" t="s">
        <v>156</v>
      </c>
      <c r="S7164" t="s">
        <v>726</v>
      </c>
      <c r="T7164" t="s">
        <v>165</v>
      </c>
      <c r="U7164">
        <v>2.3274604160860392E-2</v>
      </c>
      <c r="V7164" t="s">
        <v>156</v>
      </c>
    </row>
    <row r="7165" spans="9:22" x14ac:dyDescent="0.45">
      <c r="I7165" t="s">
        <v>305</v>
      </c>
      <c r="J7165" t="s">
        <v>817</v>
      </c>
      <c r="K7165">
        <v>2.9753528444762711E-3</v>
      </c>
      <c r="L7165" t="s">
        <v>156</v>
      </c>
      <c r="N7165" t="s">
        <v>513</v>
      </c>
      <c r="O7165" t="s">
        <v>817</v>
      </c>
      <c r="P7165">
        <v>5.2576094166339078E-3</v>
      </c>
      <c r="Q7165" t="s">
        <v>156</v>
      </c>
      <c r="S7165" t="s">
        <v>726</v>
      </c>
      <c r="T7165" t="s">
        <v>817</v>
      </c>
      <c r="U7165">
        <v>4.1970399242658553E-3</v>
      </c>
      <c r="V7165" t="s">
        <v>156</v>
      </c>
    </row>
    <row r="7166" spans="9:22" x14ac:dyDescent="0.45">
      <c r="I7166" t="s">
        <v>305</v>
      </c>
      <c r="J7166" t="s">
        <v>818</v>
      </c>
      <c r="K7166">
        <v>0</v>
      </c>
      <c r="L7166" t="s">
        <v>156</v>
      </c>
      <c r="N7166" t="s">
        <v>513</v>
      </c>
      <c r="O7166" t="s">
        <v>818</v>
      </c>
      <c r="P7166">
        <v>5.7613229588364149E-3</v>
      </c>
      <c r="Q7166" t="s">
        <v>156</v>
      </c>
      <c r="S7166" t="s">
        <v>726</v>
      </c>
      <c r="T7166" t="s">
        <v>818</v>
      </c>
      <c r="U7166">
        <v>4.3181222408816633E-3</v>
      </c>
      <c r="V7166" t="s">
        <v>156</v>
      </c>
    </row>
    <row r="7167" spans="9:22" x14ac:dyDescent="0.45">
      <c r="I7167" t="s">
        <v>305</v>
      </c>
      <c r="J7167" t="s">
        <v>819</v>
      </c>
      <c r="K7167">
        <v>0</v>
      </c>
      <c r="L7167" t="s">
        <v>156</v>
      </c>
      <c r="N7167" t="s">
        <v>513</v>
      </c>
      <c r="O7167" t="s">
        <v>819</v>
      </c>
      <c r="P7167">
        <v>6.6276678700875101E-3</v>
      </c>
      <c r="Q7167" t="s">
        <v>156</v>
      </c>
      <c r="S7167" t="s">
        <v>726</v>
      </c>
      <c r="T7167" t="s">
        <v>819</v>
      </c>
      <c r="U7167">
        <v>4.4734509079906084E-3</v>
      </c>
      <c r="V7167" t="s">
        <v>156</v>
      </c>
    </row>
    <row r="7168" spans="9:22" x14ac:dyDescent="0.45">
      <c r="I7168" t="s">
        <v>305</v>
      </c>
      <c r="J7168" t="s">
        <v>820</v>
      </c>
      <c r="K7168">
        <v>0</v>
      </c>
      <c r="L7168" t="s">
        <v>156</v>
      </c>
      <c r="N7168" t="s">
        <v>513</v>
      </c>
      <c r="O7168" t="s">
        <v>820</v>
      </c>
      <c r="P7168">
        <v>3.8712054286270038E-2</v>
      </c>
      <c r="Q7168" t="s">
        <v>156</v>
      </c>
      <c r="S7168" t="s">
        <v>726</v>
      </c>
      <c r="T7168" t="s">
        <v>820</v>
      </c>
      <c r="U7168">
        <v>2.306715696042062E-2</v>
      </c>
      <c r="V7168" t="s">
        <v>156</v>
      </c>
    </row>
    <row r="7169" spans="9:22" x14ac:dyDescent="0.45">
      <c r="I7169" t="s">
        <v>305</v>
      </c>
      <c r="J7169" t="s">
        <v>821</v>
      </c>
      <c r="K7169">
        <v>0</v>
      </c>
      <c r="L7169" t="s">
        <v>156</v>
      </c>
      <c r="N7169" t="s">
        <v>513</v>
      </c>
      <c r="O7169" t="s">
        <v>821</v>
      </c>
      <c r="P7169">
        <v>2.8616193860159927E-2</v>
      </c>
      <c r="Q7169" t="s">
        <v>156</v>
      </c>
      <c r="S7169" t="s">
        <v>726</v>
      </c>
      <c r="T7169" t="s">
        <v>821</v>
      </c>
      <c r="U7169">
        <v>2.0921802988445884E-2</v>
      </c>
      <c r="V7169" t="s">
        <v>156</v>
      </c>
    </row>
    <row r="7170" spans="9:22" x14ac:dyDescent="0.45">
      <c r="I7170" t="s">
        <v>305</v>
      </c>
      <c r="J7170" t="s">
        <v>822</v>
      </c>
      <c r="K7170">
        <v>0</v>
      </c>
      <c r="L7170" t="s">
        <v>156</v>
      </c>
      <c r="N7170" t="s">
        <v>513</v>
      </c>
      <c r="O7170" t="s">
        <v>822</v>
      </c>
      <c r="P7170">
        <v>3.7834578911088153E-3</v>
      </c>
      <c r="Q7170" t="s">
        <v>156</v>
      </c>
      <c r="S7170" t="s">
        <v>726</v>
      </c>
      <c r="T7170" t="s">
        <v>822</v>
      </c>
      <c r="U7170">
        <v>2.7525197781142381E-3</v>
      </c>
      <c r="V7170" t="s">
        <v>156</v>
      </c>
    </row>
    <row r="7171" spans="9:22" x14ac:dyDescent="0.45">
      <c r="I7171" t="s">
        <v>305</v>
      </c>
      <c r="J7171" t="s">
        <v>823</v>
      </c>
      <c r="K7171">
        <v>3.23490504916737E-3</v>
      </c>
      <c r="L7171" t="s">
        <v>156</v>
      </c>
      <c r="N7171" t="s">
        <v>513</v>
      </c>
      <c r="O7171" t="s">
        <v>823</v>
      </c>
      <c r="P7171">
        <v>3.5979840418106797E-3</v>
      </c>
      <c r="Q7171" t="s">
        <v>156</v>
      </c>
      <c r="S7171" t="s">
        <v>726</v>
      </c>
      <c r="T7171" t="s">
        <v>823</v>
      </c>
      <c r="U7171">
        <v>2.6623500545928311E-3</v>
      </c>
      <c r="V7171" t="s">
        <v>156</v>
      </c>
    </row>
    <row r="7172" spans="9:22" x14ac:dyDescent="0.45">
      <c r="I7172" t="s">
        <v>305</v>
      </c>
      <c r="J7172" t="s">
        <v>824</v>
      </c>
      <c r="K7172">
        <v>4.9680723018279442E-3</v>
      </c>
      <c r="L7172" t="s">
        <v>156</v>
      </c>
      <c r="N7172" t="s">
        <v>513</v>
      </c>
      <c r="O7172" t="s">
        <v>824</v>
      </c>
      <c r="P7172">
        <v>3.3311820753520413E-3</v>
      </c>
      <c r="Q7172" t="s">
        <v>156</v>
      </c>
      <c r="S7172" t="s">
        <v>726</v>
      </c>
      <c r="T7172" t="s">
        <v>824</v>
      </c>
      <c r="U7172">
        <v>2.7580205002813714E-3</v>
      </c>
      <c r="V7172" t="s">
        <v>156</v>
      </c>
    </row>
    <row r="7173" spans="9:22" x14ac:dyDescent="0.45">
      <c r="I7173" t="s">
        <v>305</v>
      </c>
      <c r="J7173" t="s">
        <v>825</v>
      </c>
      <c r="K7173">
        <v>3.2351617750685936E-2</v>
      </c>
      <c r="L7173" t="s">
        <v>156</v>
      </c>
      <c r="N7173" t="s">
        <v>513</v>
      </c>
      <c r="O7173" t="s">
        <v>825</v>
      </c>
      <c r="P7173">
        <v>1.9236912271818958E-2</v>
      </c>
      <c r="Q7173" t="s">
        <v>156</v>
      </c>
      <c r="S7173" t="s">
        <v>726</v>
      </c>
      <c r="T7173" t="s">
        <v>825</v>
      </c>
      <c r="U7173">
        <v>1.6749684079346804E-2</v>
      </c>
      <c r="V7173" t="s">
        <v>156</v>
      </c>
    </row>
    <row r="7174" spans="9:22" x14ac:dyDescent="0.45">
      <c r="I7174" t="s">
        <v>305</v>
      </c>
      <c r="J7174" t="s">
        <v>826</v>
      </c>
      <c r="K7174">
        <v>2.6169401034539506E-3</v>
      </c>
      <c r="L7174" t="s">
        <v>156</v>
      </c>
      <c r="N7174" t="s">
        <v>513</v>
      </c>
      <c r="O7174" t="s">
        <v>826</v>
      </c>
      <c r="P7174">
        <v>2.882099045469311E-3</v>
      </c>
      <c r="Q7174" t="s">
        <v>156</v>
      </c>
      <c r="S7174" t="s">
        <v>726</v>
      </c>
      <c r="T7174" t="s">
        <v>826</v>
      </c>
      <c r="U7174">
        <v>2.7606080246047869E-3</v>
      </c>
      <c r="V7174" t="s">
        <v>156</v>
      </c>
    </row>
    <row r="7175" spans="9:22" x14ac:dyDescent="0.45">
      <c r="I7175" t="s">
        <v>305</v>
      </c>
      <c r="J7175" t="s">
        <v>827</v>
      </c>
      <c r="K7175">
        <v>0</v>
      </c>
      <c r="L7175" t="s">
        <v>156</v>
      </c>
      <c r="N7175" t="s">
        <v>513</v>
      </c>
      <c r="O7175" t="s">
        <v>827</v>
      </c>
      <c r="P7175">
        <v>2.7794654896287066E-3</v>
      </c>
      <c r="Q7175" t="s">
        <v>156</v>
      </c>
      <c r="S7175" t="s">
        <v>726</v>
      </c>
      <c r="T7175" t="s">
        <v>827</v>
      </c>
      <c r="U7175">
        <v>2.7749883973844439E-3</v>
      </c>
      <c r="V7175" t="s">
        <v>156</v>
      </c>
    </row>
    <row r="7176" spans="9:22" x14ac:dyDescent="0.45">
      <c r="I7176" t="s">
        <v>305</v>
      </c>
      <c r="J7176" t="s">
        <v>828</v>
      </c>
      <c r="K7176">
        <v>0</v>
      </c>
      <c r="L7176" t="s">
        <v>156</v>
      </c>
      <c r="N7176" t="s">
        <v>513</v>
      </c>
      <c r="O7176" t="s">
        <v>828</v>
      </c>
      <c r="P7176">
        <v>2.5751754189084659E-3</v>
      </c>
      <c r="Q7176" t="s">
        <v>156</v>
      </c>
      <c r="S7176" t="s">
        <v>726</v>
      </c>
      <c r="T7176" t="s">
        <v>828</v>
      </c>
      <c r="U7176">
        <v>2.7706613350977245E-3</v>
      </c>
      <c r="V7176" t="s">
        <v>156</v>
      </c>
    </row>
    <row r="7177" spans="9:22" x14ac:dyDescent="0.45">
      <c r="I7177" t="s">
        <v>305</v>
      </c>
      <c r="J7177" t="s">
        <v>829</v>
      </c>
      <c r="K7177">
        <v>0</v>
      </c>
      <c r="L7177" t="s">
        <v>156</v>
      </c>
      <c r="N7177" t="s">
        <v>513</v>
      </c>
      <c r="O7177" t="s">
        <v>829</v>
      </c>
      <c r="P7177">
        <v>1.7174810782116825E-2</v>
      </c>
      <c r="Q7177" t="s">
        <v>156</v>
      </c>
      <c r="S7177" t="s">
        <v>726</v>
      </c>
      <c r="T7177" t="s">
        <v>829</v>
      </c>
      <c r="U7177">
        <v>1.4268637944812557E-2</v>
      </c>
      <c r="V7177" t="s">
        <v>156</v>
      </c>
    </row>
    <row r="7178" spans="9:22" x14ac:dyDescent="0.45">
      <c r="I7178" t="s">
        <v>305</v>
      </c>
      <c r="J7178" t="s">
        <v>878</v>
      </c>
      <c r="K7178">
        <v>0</v>
      </c>
      <c r="L7178" t="s">
        <v>156</v>
      </c>
      <c r="N7178" t="s">
        <v>513</v>
      </c>
      <c r="O7178" t="s">
        <v>878</v>
      </c>
      <c r="P7178">
        <v>1.4221749106462717E-6</v>
      </c>
      <c r="Q7178" t="s">
        <v>156</v>
      </c>
      <c r="S7178" t="s">
        <v>726</v>
      </c>
      <c r="T7178" t="s">
        <v>878</v>
      </c>
      <c r="U7178">
        <v>0</v>
      </c>
      <c r="V7178" t="s">
        <v>156</v>
      </c>
    </row>
    <row r="7179" spans="9:22" x14ac:dyDescent="0.45">
      <c r="I7179" t="s">
        <v>305</v>
      </c>
      <c r="J7179" t="s">
        <v>879</v>
      </c>
      <c r="K7179">
        <v>0</v>
      </c>
      <c r="L7179" t="s">
        <v>156</v>
      </c>
      <c r="N7179" t="s">
        <v>513</v>
      </c>
      <c r="O7179" t="s">
        <v>879</v>
      </c>
      <c r="P7179">
        <v>6.8774301279596613E-7</v>
      </c>
      <c r="Q7179" t="s">
        <v>156</v>
      </c>
      <c r="S7179" t="s">
        <v>726</v>
      </c>
      <c r="T7179" t="s">
        <v>879</v>
      </c>
      <c r="U7179">
        <v>0</v>
      </c>
      <c r="V7179" t="s">
        <v>156</v>
      </c>
    </row>
    <row r="7180" spans="9:22" x14ac:dyDescent="0.45">
      <c r="I7180" t="s">
        <v>305</v>
      </c>
      <c r="J7180" t="s">
        <v>880</v>
      </c>
      <c r="K7180">
        <v>0</v>
      </c>
      <c r="L7180" t="s">
        <v>156</v>
      </c>
      <c r="N7180" t="s">
        <v>513</v>
      </c>
      <c r="O7180" t="s">
        <v>880</v>
      </c>
      <c r="P7180">
        <v>5.2178132786483975E-7</v>
      </c>
      <c r="Q7180" t="s">
        <v>156</v>
      </c>
      <c r="S7180" t="s">
        <v>726</v>
      </c>
      <c r="T7180" t="s">
        <v>880</v>
      </c>
      <c r="U7180">
        <v>0</v>
      </c>
      <c r="V7180" t="s">
        <v>156</v>
      </c>
    </row>
    <row r="7181" spans="9:22" x14ac:dyDescent="0.45">
      <c r="I7181" t="s">
        <v>305</v>
      </c>
      <c r="J7181" t="s">
        <v>881</v>
      </c>
      <c r="K7181">
        <v>0</v>
      </c>
      <c r="L7181" t="s">
        <v>156</v>
      </c>
      <c r="N7181" t="s">
        <v>513</v>
      </c>
      <c r="O7181" t="s">
        <v>881</v>
      </c>
      <c r="P7181">
        <v>2.28046526972694E-7</v>
      </c>
      <c r="Q7181" t="s">
        <v>156</v>
      </c>
      <c r="S7181" t="s">
        <v>726</v>
      </c>
      <c r="T7181" t="s">
        <v>881</v>
      </c>
      <c r="U7181">
        <v>0</v>
      </c>
      <c r="V7181" t="s">
        <v>156</v>
      </c>
    </row>
    <row r="7182" spans="9:22" x14ac:dyDescent="0.45">
      <c r="I7182" t="s">
        <v>305</v>
      </c>
      <c r="J7182" t="s">
        <v>882</v>
      </c>
      <c r="K7182">
        <v>0</v>
      </c>
      <c r="L7182" t="s">
        <v>156</v>
      </c>
      <c r="N7182" t="s">
        <v>513</v>
      </c>
      <c r="O7182" t="s">
        <v>882</v>
      </c>
      <c r="P7182">
        <v>0</v>
      </c>
      <c r="Q7182" t="s">
        <v>156</v>
      </c>
      <c r="S7182" t="s">
        <v>726</v>
      </c>
      <c r="T7182" t="s">
        <v>882</v>
      </c>
      <c r="U7182">
        <v>0</v>
      </c>
      <c r="V7182" t="s">
        <v>156</v>
      </c>
    </row>
    <row r="7183" spans="9:22" x14ac:dyDescent="0.45">
      <c r="I7183" t="s">
        <v>305</v>
      </c>
      <c r="J7183" t="s">
        <v>883</v>
      </c>
      <c r="K7183">
        <v>0</v>
      </c>
      <c r="L7183" t="s">
        <v>156</v>
      </c>
      <c r="N7183" t="s">
        <v>513</v>
      </c>
      <c r="O7183" t="s">
        <v>883</v>
      </c>
      <c r="P7183">
        <v>0</v>
      </c>
      <c r="Q7183" t="s">
        <v>156</v>
      </c>
      <c r="S7183" t="s">
        <v>726</v>
      </c>
      <c r="T7183" t="s">
        <v>883</v>
      </c>
      <c r="U7183">
        <v>0</v>
      </c>
      <c r="V7183" t="s">
        <v>156</v>
      </c>
    </row>
    <row r="7184" spans="9:22" x14ac:dyDescent="0.45">
      <c r="I7184" t="s">
        <v>305</v>
      </c>
      <c r="J7184" t="s">
        <v>884</v>
      </c>
      <c r="K7184">
        <v>0</v>
      </c>
      <c r="L7184" t="s">
        <v>156</v>
      </c>
      <c r="N7184" t="s">
        <v>513</v>
      </c>
      <c r="O7184" t="s">
        <v>884</v>
      </c>
      <c r="P7184">
        <v>0</v>
      </c>
      <c r="Q7184" t="s">
        <v>156</v>
      </c>
      <c r="S7184" t="s">
        <v>726</v>
      </c>
      <c r="T7184" t="s">
        <v>884</v>
      </c>
      <c r="U7184">
        <v>0</v>
      </c>
      <c r="V7184" t="s">
        <v>156</v>
      </c>
    </row>
    <row r="7185" spans="9:22" x14ac:dyDescent="0.45">
      <c r="I7185" t="s">
        <v>305</v>
      </c>
      <c r="J7185" t="s">
        <v>885</v>
      </c>
      <c r="K7185">
        <v>0</v>
      </c>
      <c r="L7185" t="s">
        <v>156</v>
      </c>
      <c r="N7185" t="s">
        <v>513</v>
      </c>
      <c r="O7185" t="s">
        <v>885</v>
      </c>
      <c r="P7185">
        <v>1.8582120617066664E-7</v>
      </c>
      <c r="Q7185" t="s">
        <v>156</v>
      </c>
      <c r="S7185" t="s">
        <v>726</v>
      </c>
      <c r="T7185" t="s">
        <v>885</v>
      </c>
      <c r="U7185">
        <v>0</v>
      </c>
      <c r="V7185" t="s">
        <v>156</v>
      </c>
    </row>
    <row r="7186" spans="9:22" x14ac:dyDescent="0.45">
      <c r="I7186" t="s">
        <v>305</v>
      </c>
      <c r="J7186" t="s">
        <v>886</v>
      </c>
      <c r="K7186">
        <v>1.4231838894209999E-4</v>
      </c>
      <c r="L7186" t="s">
        <v>156</v>
      </c>
      <c r="N7186" t="s">
        <v>513</v>
      </c>
      <c r="O7186" t="s">
        <v>886</v>
      </c>
      <c r="P7186">
        <v>4.0747751766191372E-7</v>
      </c>
      <c r="Q7186" t="s">
        <v>156</v>
      </c>
      <c r="S7186" t="s">
        <v>726</v>
      </c>
      <c r="T7186" t="s">
        <v>886</v>
      </c>
      <c r="U7186">
        <v>0</v>
      </c>
      <c r="V7186" t="s">
        <v>156</v>
      </c>
    </row>
    <row r="7187" spans="9:22" x14ac:dyDescent="0.45">
      <c r="I7187" t="s">
        <v>305</v>
      </c>
      <c r="J7187" t="s">
        <v>887</v>
      </c>
      <c r="K7187">
        <v>2.2036381082849999E-4</v>
      </c>
      <c r="L7187" t="s">
        <v>156</v>
      </c>
      <c r="N7187" t="s">
        <v>513</v>
      </c>
      <c r="O7187" t="s">
        <v>887</v>
      </c>
      <c r="P7187">
        <v>5.9713064464234813E-7</v>
      </c>
      <c r="Q7187" t="s">
        <v>156</v>
      </c>
      <c r="S7187" t="s">
        <v>726</v>
      </c>
      <c r="T7187" t="s">
        <v>887</v>
      </c>
      <c r="U7187">
        <v>0</v>
      </c>
      <c r="V7187" t="s">
        <v>156</v>
      </c>
    </row>
    <row r="7188" spans="9:22" x14ac:dyDescent="0.45">
      <c r="I7188" t="s">
        <v>305</v>
      </c>
      <c r="J7188" t="s">
        <v>888</v>
      </c>
      <c r="K7188">
        <v>2.3218389802540001E-4</v>
      </c>
      <c r="L7188" t="s">
        <v>156</v>
      </c>
      <c r="N7188" t="s">
        <v>513</v>
      </c>
      <c r="O7188" t="s">
        <v>888</v>
      </c>
      <c r="P7188">
        <v>2.4277407691998579E-6</v>
      </c>
      <c r="Q7188" t="s">
        <v>156</v>
      </c>
      <c r="S7188" t="s">
        <v>726</v>
      </c>
      <c r="T7188" t="s">
        <v>888</v>
      </c>
      <c r="U7188">
        <v>0</v>
      </c>
      <c r="V7188" t="s">
        <v>156</v>
      </c>
    </row>
    <row r="7189" spans="9:22" x14ac:dyDescent="0.45">
      <c r="I7189" t="s">
        <v>305</v>
      </c>
      <c r="J7189" t="s">
        <v>889</v>
      </c>
      <c r="K7189">
        <v>2.1079935956819999E-4</v>
      </c>
      <c r="L7189" t="s">
        <v>156</v>
      </c>
      <c r="N7189" t="s">
        <v>513</v>
      </c>
      <c r="O7189" t="s">
        <v>889</v>
      </c>
      <c r="P7189">
        <v>1.770323836806727E-6</v>
      </c>
      <c r="Q7189" t="s">
        <v>156</v>
      </c>
      <c r="S7189" t="s">
        <v>726</v>
      </c>
      <c r="T7189" t="s">
        <v>889</v>
      </c>
      <c r="U7189">
        <v>0</v>
      </c>
      <c r="V7189" t="s">
        <v>156</v>
      </c>
    </row>
    <row r="7190" spans="9:22" x14ac:dyDescent="0.45">
      <c r="I7190" t="s">
        <v>305</v>
      </c>
      <c r="J7190" t="s">
        <v>890</v>
      </c>
      <c r="K7190">
        <v>2.037436425986E-4</v>
      </c>
      <c r="L7190" t="s">
        <v>156</v>
      </c>
      <c r="N7190" t="s">
        <v>513</v>
      </c>
      <c r="O7190" t="s">
        <v>890</v>
      </c>
      <c r="P7190">
        <v>0</v>
      </c>
      <c r="Q7190" t="s">
        <v>156</v>
      </c>
      <c r="S7190" t="s">
        <v>726</v>
      </c>
      <c r="T7190" t="s">
        <v>890</v>
      </c>
      <c r="U7190">
        <v>0</v>
      </c>
      <c r="V7190" t="s">
        <v>156</v>
      </c>
    </row>
    <row r="7191" spans="9:22" x14ac:dyDescent="0.45">
      <c r="I7191" t="s">
        <v>305</v>
      </c>
      <c r="J7191" t="s">
        <v>891</v>
      </c>
      <c r="K7191">
        <v>2.5676246773809999E-4</v>
      </c>
      <c r="L7191" t="s">
        <v>156</v>
      </c>
      <c r="N7191" t="s">
        <v>513</v>
      </c>
      <c r="O7191" t="s">
        <v>891</v>
      </c>
      <c r="P7191">
        <v>0</v>
      </c>
      <c r="Q7191" t="s">
        <v>156</v>
      </c>
      <c r="S7191" t="s">
        <v>726</v>
      </c>
      <c r="T7191" t="s">
        <v>891</v>
      </c>
      <c r="U7191">
        <v>0</v>
      </c>
      <c r="V7191" t="s">
        <v>156</v>
      </c>
    </row>
    <row r="7192" spans="9:22" x14ac:dyDescent="0.45">
      <c r="I7192" t="s">
        <v>305</v>
      </c>
      <c r="J7192" t="s">
        <v>892</v>
      </c>
      <c r="K7192">
        <v>2.231263212755E-4</v>
      </c>
      <c r="L7192" t="s">
        <v>156</v>
      </c>
      <c r="N7192" t="s">
        <v>513</v>
      </c>
      <c r="O7192" t="s">
        <v>892</v>
      </c>
      <c r="P7192">
        <v>0</v>
      </c>
      <c r="Q7192" t="s">
        <v>156</v>
      </c>
      <c r="S7192" t="s">
        <v>726</v>
      </c>
      <c r="T7192" t="s">
        <v>892</v>
      </c>
      <c r="U7192">
        <v>0</v>
      </c>
      <c r="V7192" t="s">
        <v>156</v>
      </c>
    </row>
    <row r="7193" spans="9:22" x14ac:dyDescent="0.45">
      <c r="I7193" t="s">
        <v>305</v>
      </c>
      <c r="J7193" t="s">
        <v>893</v>
      </c>
      <c r="K7193">
        <v>1.859492613505E-4</v>
      </c>
      <c r="L7193" t="s">
        <v>156</v>
      </c>
      <c r="N7193" t="s">
        <v>513</v>
      </c>
      <c r="O7193" t="s">
        <v>893</v>
      </c>
      <c r="P7193">
        <v>0</v>
      </c>
      <c r="Q7193" t="s">
        <v>156</v>
      </c>
      <c r="S7193" t="s">
        <v>726</v>
      </c>
      <c r="T7193" t="s">
        <v>893</v>
      </c>
      <c r="U7193">
        <v>0</v>
      </c>
      <c r="V7193" t="s">
        <v>156</v>
      </c>
    </row>
    <row r="7194" spans="9:22" x14ac:dyDescent="0.45">
      <c r="I7194" t="s">
        <v>305</v>
      </c>
      <c r="J7194" t="s">
        <v>894</v>
      </c>
      <c r="K7194">
        <v>1.00848506999E-4</v>
      </c>
      <c r="L7194" t="s">
        <v>156</v>
      </c>
      <c r="N7194" t="s">
        <v>513</v>
      </c>
      <c r="O7194" t="s">
        <v>894</v>
      </c>
      <c r="P7194">
        <v>0</v>
      </c>
      <c r="Q7194" t="s">
        <v>156</v>
      </c>
      <c r="S7194" t="s">
        <v>726</v>
      </c>
      <c r="T7194" t="s">
        <v>894</v>
      </c>
      <c r="U7194">
        <v>0</v>
      </c>
      <c r="V7194" t="s">
        <v>156</v>
      </c>
    </row>
    <row r="7195" spans="9:22" x14ac:dyDescent="0.45">
      <c r="I7195" t="s">
        <v>305</v>
      </c>
      <c r="J7195" t="s">
        <v>895</v>
      </c>
      <c r="K7195">
        <v>0</v>
      </c>
      <c r="L7195" t="s">
        <v>156</v>
      </c>
      <c r="N7195" t="s">
        <v>513</v>
      </c>
      <c r="O7195" t="s">
        <v>895</v>
      </c>
      <c r="P7195">
        <v>0</v>
      </c>
      <c r="Q7195" t="s">
        <v>156</v>
      </c>
      <c r="S7195" t="s">
        <v>726</v>
      </c>
      <c r="T7195" t="s">
        <v>895</v>
      </c>
      <c r="U7195">
        <v>0</v>
      </c>
      <c r="V7195" t="s">
        <v>156</v>
      </c>
    </row>
    <row r="7196" spans="9:22" x14ac:dyDescent="0.45">
      <c r="I7196" t="s">
        <v>305</v>
      </c>
      <c r="J7196" t="s">
        <v>896</v>
      </c>
      <c r="K7196">
        <v>0</v>
      </c>
      <c r="L7196" t="s">
        <v>156</v>
      </c>
      <c r="N7196" t="s">
        <v>513</v>
      </c>
      <c r="O7196" t="s">
        <v>896</v>
      </c>
      <c r="P7196">
        <v>0</v>
      </c>
      <c r="Q7196" t="s">
        <v>156</v>
      </c>
      <c r="S7196" t="s">
        <v>726</v>
      </c>
      <c r="T7196" t="s">
        <v>896</v>
      </c>
      <c r="U7196">
        <v>0</v>
      </c>
      <c r="V7196" t="s">
        <v>156</v>
      </c>
    </row>
    <row r="7197" spans="9:22" x14ac:dyDescent="0.45">
      <c r="I7197" t="s">
        <v>305</v>
      </c>
      <c r="J7197" t="s">
        <v>897</v>
      </c>
      <c r="K7197">
        <v>0</v>
      </c>
      <c r="L7197" t="s">
        <v>156</v>
      </c>
      <c r="N7197" t="s">
        <v>513</v>
      </c>
      <c r="O7197" t="s">
        <v>897</v>
      </c>
      <c r="P7197">
        <v>0</v>
      </c>
      <c r="Q7197" t="s">
        <v>156</v>
      </c>
      <c r="S7197" t="s">
        <v>726</v>
      </c>
      <c r="T7197" t="s">
        <v>897</v>
      </c>
      <c r="U7197">
        <v>0</v>
      </c>
      <c r="V7197" t="s">
        <v>156</v>
      </c>
    </row>
    <row r="7198" spans="9:22" x14ac:dyDescent="0.45">
      <c r="I7198" t="s">
        <v>305</v>
      </c>
      <c r="J7198" t="s">
        <v>898</v>
      </c>
      <c r="K7198">
        <v>0</v>
      </c>
      <c r="L7198" t="s">
        <v>156</v>
      </c>
      <c r="N7198" t="s">
        <v>513</v>
      </c>
      <c r="O7198" t="s">
        <v>898</v>
      </c>
      <c r="P7198">
        <v>0</v>
      </c>
      <c r="Q7198" t="s">
        <v>156</v>
      </c>
      <c r="S7198" t="s">
        <v>726</v>
      </c>
      <c r="T7198" t="s">
        <v>898</v>
      </c>
      <c r="U7198">
        <v>0</v>
      </c>
      <c r="V7198" t="s">
        <v>156</v>
      </c>
    </row>
    <row r="7199" spans="9:22" x14ac:dyDescent="0.45">
      <c r="I7199" t="s">
        <v>305</v>
      </c>
      <c r="J7199" t="s">
        <v>899</v>
      </c>
      <c r="K7199">
        <v>0</v>
      </c>
      <c r="L7199" t="s">
        <v>156</v>
      </c>
      <c r="N7199" t="s">
        <v>513</v>
      </c>
      <c r="O7199" t="s">
        <v>899</v>
      </c>
      <c r="P7199">
        <v>0</v>
      </c>
      <c r="Q7199" t="s">
        <v>156</v>
      </c>
      <c r="S7199" t="s">
        <v>726</v>
      </c>
      <c r="T7199" t="s">
        <v>899</v>
      </c>
      <c r="U7199">
        <v>0</v>
      </c>
      <c r="V7199" t="s">
        <v>156</v>
      </c>
    </row>
    <row r="7200" spans="9:22" x14ac:dyDescent="0.45">
      <c r="I7200" t="s">
        <v>305</v>
      </c>
      <c r="J7200" t="s">
        <v>900</v>
      </c>
      <c r="K7200">
        <v>0</v>
      </c>
      <c r="L7200" t="s">
        <v>156</v>
      </c>
      <c r="N7200" t="s">
        <v>513</v>
      </c>
      <c r="O7200" t="s">
        <v>900</v>
      </c>
      <c r="P7200">
        <v>1.9562309793626485E-6</v>
      </c>
      <c r="Q7200" t="s">
        <v>156</v>
      </c>
      <c r="S7200" t="s">
        <v>726</v>
      </c>
      <c r="T7200" t="s">
        <v>900</v>
      </c>
      <c r="U7200">
        <v>0</v>
      </c>
      <c r="V7200" t="s">
        <v>156</v>
      </c>
    </row>
    <row r="7201" spans="9:22" x14ac:dyDescent="0.45">
      <c r="I7201" t="s">
        <v>305</v>
      </c>
      <c r="J7201" t="s">
        <v>901</v>
      </c>
      <c r="K7201">
        <v>0</v>
      </c>
      <c r="L7201" t="s">
        <v>156</v>
      </c>
      <c r="N7201" t="s">
        <v>513</v>
      </c>
      <c r="O7201" t="s">
        <v>901</v>
      </c>
      <c r="P7201">
        <v>9.8397768777389618E-7</v>
      </c>
      <c r="Q7201" t="s">
        <v>156</v>
      </c>
      <c r="S7201" t="s">
        <v>726</v>
      </c>
      <c r="T7201" t="s">
        <v>901</v>
      </c>
      <c r="U7201">
        <v>0</v>
      </c>
      <c r="V7201" t="s">
        <v>156</v>
      </c>
    </row>
    <row r="7202" spans="9:22" x14ac:dyDescent="0.45">
      <c r="I7202" t="s">
        <v>306</v>
      </c>
      <c r="J7202" t="s">
        <v>155</v>
      </c>
      <c r="K7202">
        <v>3.1053376661630803E-2</v>
      </c>
      <c r="L7202" t="s">
        <v>156</v>
      </c>
      <c r="N7202" t="s">
        <v>514</v>
      </c>
      <c r="O7202" t="s">
        <v>155</v>
      </c>
      <c r="P7202">
        <v>0.22675454667590844</v>
      </c>
      <c r="Q7202" t="s">
        <v>156</v>
      </c>
      <c r="S7202" t="s">
        <v>727</v>
      </c>
      <c r="T7202" t="s">
        <v>155</v>
      </c>
      <c r="U7202">
        <v>0.26139223403861406</v>
      </c>
      <c r="V7202" t="s">
        <v>156</v>
      </c>
    </row>
    <row r="7203" spans="9:22" x14ac:dyDescent="0.45">
      <c r="I7203" t="s">
        <v>306</v>
      </c>
      <c r="J7203" t="s">
        <v>157</v>
      </c>
      <c r="K7203">
        <v>4.7740182554830472E-2</v>
      </c>
      <c r="L7203" t="s">
        <v>156</v>
      </c>
      <c r="N7203" t="s">
        <v>514</v>
      </c>
      <c r="O7203" t="s">
        <v>157</v>
      </c>
      <c r="P7203">
        <v>2.8619025265709828E-2</v>
      </c>
      <c r="Q7203" t="s">
        <v>156</v>
      </c>
      <c r="S7203" t="s">
        <v>727</v>
      </c>
      <c r="T7203" t="s">
        <v>157</v>
      </c>
      <c r="U7203">
        <v>3.6201311225278747E-2</v>
      </c>
      <c r="V7203" t="s">
        <v>156</v>
      </c>
    </row>
    <row r="7204" spans="9:22" x14ac:dyDescent="0.45">
      <c r="I7204" t="s">
        <v>306</v>
      </c>
      <c r="J7204" t="s">
        <v>158</v>
      </c>
      <c r="K7204">
        <v>7.0151717808500547E-2</v>
      </c>
      <c r="L7204" t="s">
        <v>156</v>
      </c>
      <c r="N7204" t="s">
        <v>514</v>
      </c>
      <c r="O7204" t="s">
        <v>158</v>
      </c>
      <c r="P7204">
        <v>2.7744845682817952E-2</v>
      </c>
      <c r="Q7204" t="s">
        <v>156</v>
      </c>
      <c r="S7204" t="s">
        <v>727</v>
      </c>
      <c r="T7204" t="s">
        <v>158</v>
      </c>
      <c r="U7204">
        <v>3.5313026044067157E-2</v>
      </c>
      <c r="V7204" t="s">
        <v>156</v>
      </c>
    </row>
    <row r="7205" spans="9:22" x14ac:dyDescent="0.45">
      <c r="I7205" t="s">
        <v>306</v>
      </c>
      <c r="J7205" t="s">
        <v>159</v>
      </c>
      <c r="K7205">
        <v>8.5037441010815729E-2</v>
      </c>
      <c r="L7205" t="s">
        <v>156</v>
      </c>
      <c r="N7205" t="s">
        <v>514</v>
      </c>
      <c r="O7205" t="s">
        <v>159</v>
      </c>
      <c r="P7205">
        <v>2.8010084385702835E-2</v>
      </c>
      <c r="Q7205" t="s">
        <v>156</v>
      </c>
      <c r="S7205" t="s">
        <v>727</v>
      </c>
      <c r="T7205" t="s">
        <v>159</v>
      </c>
      <c r="U7205">
        <v>3.3968198976454145E-2</v>
      </c>
      <c r="V7205" t="s">
        <v>156</v>
      </c>
    </row>
    <row r="7206" spans="9:22" x14ac:dyDescent="0.45">
      <c r="I7206" t="s">
        <v>306</v>
      </c>
      <c r="J7206" t="s">
        <v>160</v>
      </c>
      <c r="K7206">
        <v>0.52916164661747611</v>
      </c>
      <c r="L7206" t="s">
        <v>156</v>
      </c>
      <c r="N7206" t="s">
        <v>514</v>
      </c>
      <c r="O7206" t="s">
        <v>160</v>
      </c>
      <c r="P7206">
        <v>0.17762153775424727</v>
      </c>
      <c r="Q7206" t="s">
        <v>156</v>
      </c>
      <c r="S7206" t="s">
        <v>727</v>
      </c>
      <c r="T7206" t="s">
        <v>160</v>
      </c>
      <c r="U7206">
        <v>0.18137923739755007</v>
      </c>
      <c r="V7206" t="s">
        <v>156</v>
      </c>
    </row>
    <row r="7207" spans="9:22" x14ac:dyDescent="0.45">
      <c r="I7207" t="s">
        <v>306</v>
      </c>
      <c r="J7207" t="s">
        <v>813</v>
      </c>
      <c r="K7207">
        <v>6.6001954641993238E-2</v>
      </c>
      <c r="L7207" t="s">
        <v>156</v>
      </c>
      <c r="N7207" t="s">
        <v>514</v>
      </c>
      <c r="O7207" t="s">
        <v>813</v>
      </c>
      <c r="P7207">
        <v>3.2702879567954223E-2</v>
      </c>
      <c r="Q7207" t="s">
        <v>156</v>
      </c>
      <c r="S7207" t="s">
        <v>727</v>
      </c>
      <c r="T7207" t="s">
        <v>813</v>
      </c>
      <c r="U7207">
        <v>2.9315876734612261E-2</v>
      </c>
      <c r="V7207" t="s">
        <v>156</v>
      </c>
    </row>
    <row r="7208" spans="9:22" x14ac:dyDescent="0.45">
      <c r="I7208" t="s">
        <v>306</v>
      </c>
      <c r="J7208" t="s">
        <v>814</v>
      </c>
      <c r="K7208">
        <v>4.5408806253189861E-2</v>
      </c>
      <c r="L7208" t="s">
        <v>156</v>
      </c>
      <c r="N7208" t="s">
        <v>514</v>
      </c>
      <c r="O7208" t="s">
        <v>814</v>
      </c>
      <c r="P7208">
        <v>3.2044961700868652E-2</v>
      </c>
      <c r="Q7208" t="s">
        <v>156</v>
      </c>
      <c r="S7208" t="s">
        <v>727</v>
      </c>
      <c r="T7208" t="s">
        <v>814</v>
      </c>
      <c r="U7208">
        <v>3.0117622828145164E-2</v>
      </c>
      <c r="V7208" t="s">
        <v>156</v>
      </c>
    </row>
    <row r="7209" spans="9:22" x14ac:dyDescent="0.45">
      <c r="I7209" t="s">
        <v>306</v>
      </c>
      <c r="J7209" t="s">
        <v>815</v>
      </c>
      <c r="K7209">
        <v>2.1216183097369046E-2</v>
      </c>
      <c r="L7209" t="s">
        <v>156</v>
      </c>
      <c r="N7209" t="s">
        <v>514</v>
      </c>
      <c r="O7209" t="s">
        <v>815</v>
      </c>
      <c r="P7209">
        <v>3.2787426101542665E-2</v>
      </c>
      <c r="Q7209" t="s">
        <v>156</v>
      </c>
      <c r="S7209" t="s">
        <v>727</v>
      </c>
      <c r="T7209" t="s">
        <v>815</v>
      </c>
      <c r="U7209">
        <v>3.1731656087464345E-2</v>
      </c>
      <c r="V7209" t="s">
        <v>156</v>
      </c>
    </row>
    <row r="7210" spans="9:22" x14ac:dyDescent="0.45">
      <c r="I7210" t="s">
        <v>306</v>
      </c>
      <c r="J7210" t="s">
        <v>816</v>
      </c>
      <c r="K7210">
        <v>3.9542540514826887E-3</v>
      </c>
      <c r="L7210" t="s">
        <v>156</v>
      </c>
      <c r="N7210" t="s">
        <v>514</v>
      </c>
      <c r="O7210" t="s">
        <v>816</v>
      </c>
      <c r="P7210">
        <v>0.16004897586490602</v>
      </c>
      <c r="Q7210" t="s">
        <v>156</v>
      </c>
      <c r="S7210" t="s">
        <v>727</v>
      </c>
      <c r="T7210" t="s">
        <v>816</v>
      </c>
      <c r="U7210">
        <v>0.17797192081577148</v>
      </c>
      <c r="V7210" t="s">
        <v>156</v>
      </c>
    </row>
    <row r="7211" spans="9:22" x14ac:dyDescent="0.45">
      <c r="I7211" t="s">
        <v>306</v>
      </c>
      <c r="J7211" t="s">
        <v>161</v>
      </c>
      <c r="K7211">
        <v>0</v>
      </c>
      <c r="L7211" t="s">
        <v>156</v>
      </c>
      <c r="N7211" t="s">
        <v>514</v>
      </c>
      <c r="O7211" t="s">
        <v>161</v>
      </c>
      <c r="P7211">
        <v>5.6305145923129921E-2</v>
      </c>
      <c r="Q7211" t="s">
        <v>156</v>
      </c>
      <c r="S7211" t="s">
        <v>727</v>
      </c>
      <c r="T7211" t="s">
        <v>161</v>
      </c>
      <c r="U7211">
        <v>3.0038562096126771E-2</v>
      </c>
      <c r="V7211" t="s">
        <v>156</v>
      </c>
    </row>
    <row r="7212" spans="9:22" x14ac:dyDescent="0.45">
      <c r="I7212" t="s">
        <v>306</v>
      </c>
      <c r="J7212" t="s">
        <v>162</v>
      </c>
      <c r="K7212">
        <v>2.2242683563377702E-3</v>
      </c>
      <c r="L7212" t="s">
        <v>156</v>
      </c>
      <c r="N7212" t="s">
        <v>514</v>
      </c>
      <c r="O7212" t="s">
        <v>162</v>
      </c>
      <c r="P7212">
        <v>8.1513187104989924E-3</v>
      </c>
      <c r="Q7212" t="s">
        <v>156</v>
      </c>
      <c r="S7212" t="s">
        <v>727</v>
      </c>
      <c r="T7212" t="s">
        <v>162</v>
      </c>
      <c r="U7212">
        <v>4.3470217873374482E-3</v>
      </c>
      <c r="V7212" t="s">
        <v>156</v>
      </c>
    </row>
    <row r="7213" spans="9:22" x14ac:dyDescent="0.45">
      <c r="I7213" t="s">
        <v>306</v>
      </c>
      <c r="J7213" t="s">
        <v>163</v>
      </c>
      <c r="K7213">
        <v>4.7182808387562693E-3</v>
      </c>
      <c r="L7213" t="s">
        <v>156</v>
      </c>
      <c r="N7213" t="s">
        <v>514</v>
      </c>
      <c r="O7213" t="s">
        <v>163</v>
      </c>
      <c r="P7213">
        <v>7.495849067668375E-3</v>
      </c>
      <c r="Q7213" t="s">
        <v>156</v>
      </c>
      <c r="S7213" t="s">
        <v>727</v>
      </c>
      <c r="T7213" t="s">
        <v>163</v>
      </c>
      <c r="U7213">
        <v>4.2686073175144069E-3</v>
      </c>
      <c r="V7213" t="s">
        <v>156</v>
      </c>
    </row>
    <row r="7214" spans="9:22" x14ac:dyDescent="0.45">
      <c r="I7214" t="s">
        <v>306</v>
      </c>
      <c r="J7214" t="s">
        <v>164</v>
      </c>
      <c r="K7214">
        <v>6.5761715803609611E-3</v>
      </c>
      <c r="L7214" t="s">
        <v>156</v>
      </c>
      <c r="N7214" t="s">
        <v>514</v>
      </c>
      <c r="O7214" t="s">
        <v>164</v>
      </c>
      <c r="P7214">
        <v>6.0769166905004415E-3</v>
      </c>
      <c r="Q7214" t="s">
        <v>156</v>
      </c>
      <c r="S7214" t="s">
        <v>727</v>
      </c>
      <c r="T7214" t="s">
        <v>164</v>
      </c>
      <c r="U7214">
        <v>4.2523798507125982E-3</v>
      </c>
      <c r="V7214" t="s">
        <v>156</v>
      </c>
    </row>
    <row r="7215" spans="9:22" x14ac:dyDescent="0.45">
      <c r="I7215" t="s">
        <v>306</v>
      </c>
      <c r="J7215" t="s">
        <v>165</v>
      </c>
      <c r="K7215">
        <v>3.7044413296330812E-2</v>
      </c>
      <c r="L7215" t="s">
        <v>156</v>
      </c>
      <c r="N7215" t="s">
        <v>514</v>
      </c>
      <c r="O7215" t="s">
        <v>165</v>
      </c>
      <c r="P7215">
        <v>2.7255824994796975E-2</v>
      </c>
      <c r="Q7215" t="s">
        <v>156</v>
      </c>
      <c r="S7215" t="s">
        <v>727</v>
      </c>
      <c r="T7215" t="s">
        <v>165</v>
      </c>
      <c r="U7215">
        <v>2.6495306257563207E-2</v>
      </c>
      <c r="V7215" t="s">
        <v>156</v>
      </c>
    </row>
    <row r="7216" spans="9:22" x14ac:dyDescent="0.45">
      <c r="I7216" t="s">
        <v>306</v>
      </c>
      <c r="J7216" t="s">
        <v>817</v>
      </c>
      <c r="K7216">
        <v>3.0387316952614398E-3</v>
      </c>
      <c r="L7216" t="s">
        <v>156</v>
      </c>
      <c r="N7216" t="s">
        <v>514</v>
      </c>
      <c r="O7216" t="s">
        <v>817</v>
      </c>
      <c r="P7216">
        <v>5.1594063484109746E-3</v>
      </c>
      <c r="Q7216" t="s">
        <v>156</v>
      </c>
      <c r="S7216" t="s">
        <v>727</v>
      </c>
      <c r="T7216" t="s">
        <v>817</v>
      </c>
      <c r="U7216">
        <v>3.9967883055642859E-3</v>
      </c>
      <c r="V7216" t="s">
        <v>156</v>
      </c>
    </row>
    <row r="7217" spans="9:22" x14ac:dyDescent="0.45">
      <c r="I7217" t="s">
        <v>306</v>
      </c>
      <c r="J7217" t="s">
        <v>818</v>
      </c>
      <c r="K7217">
        <v>0</v>
      </c>
      <c r="L7217" t="s">
        <v>156</v>
      </c>
      <c r="N7217" t="s">
        <v>514</v>
      </c>
      <c r="O7217" t="s">
        <v>818</v>
      </c>
      <c r="P7217">
        <v>5.714574626373631E-3</v>
      </c>
      <c r="Q7217" t="s">
        <v>156</v>
      </c>
      <c r="S7217" t="s">
        <v>727</v>
      </c>
      <c r="T7217" t="s">
        <v>818</v>
      </c>
      <c r="U7217">
        <v>4.0756469306580528E-3</v>
      </c>
      <c r="V7217" t="s">
        <v>156</v>
      </c>
    </row>
    <row r="7218" spans="9:22" x14ac:dyDescent="0.45">
      <c r="I7218" t="s">
        <v>306</v>
      </c>
      <c r="J7218" t="s">
        <v>819</v>
      </c>
      <c r="K7218">
        <v>0</v>
      </c>
      <c r="L7218" t="s">
        <v>156</v>
      </c>
      <c r="N7218" t="s">
        <v>514</v>
      </c>
      <c r="O7218" t="s">
        <v>819</v>
      </c>
      <c r="P7218">
        <v>6.2469417031510059E-3</v>
      </c>
      <c r="Q7218" t="s">
        <v>156</v>
      </c>
      <c r="S7218" t="s">
        <v>727</v>
      </c>
      <c r="T7218" t="s">
        <v>819</v>
      </c>
      <c r="U7218">
        <v>4.2387501814556E-3</v>
      </c>
      <c r="V7218" t="s">
        <v>156</v>
      </c>
    </row>
    <row r="7219" spans="9:22" x14ac:dyDescent="0.45">
      <c r="I7219" t="s">
        <v>306</v>
      </c>
      <c r="J7219" t="s">
        <v>820</v>
      </c>
      <c r="K7219">
        <v>0</v>
      </c>
      <c r="L7219" t="s">
        <v>156</v>
      </c>
      <c r="N7219" t="s">
        <v>514</v>
      </c>
      <c r="O7219" t="s">
        <v>820</v>
      </c>
      <c r="P7219">
        <v>3.6952070540893778E-2</v>
      </c>
      <c r="Q7219" t="s">
        <v>156</v>
      </c>
      <c r="S7219" t="s">
        <v>727</v>
      </c>
      <c r="T7219" t="s">
        <v>820</v>
      </c>
      <c r="U7219">
        <v>2.2056718697993912E-2</v>
      </c>
      <c r="V7219" t="s">
        <v>156</v>
      </c>
    </row>
    <row r="7220" spans="9:22" x14ac:dyDescent="0.45">
      <c r="I7220" t="s">
        <v>306</v>
      </c>
      <c r="J7220" t="s">
        <v>821</v>
      </c>
      <c r="K7220">
        <v>0</v>
      </c>
      <c r="L7220" t="s">
        <v>156</v>
      </c>
      <c r="N7220" t="s">
        <v>514</v>
      </c>
      <c r="O7220" t="s">
        <v>821</v>
      </c>
      <c r="P7220">
        <v>2.9749078827275115E-2</v>
      </c>
      <c r="Q7220" t="s">
        <v>156</v>
      </c>
      <c r="S7220" t="s">
        <v>727</v>
      </c>
      <c r="T7220" t="s">
        <v>821</v>
      </c>
      <c r="U7220">
        <v>2.4434522002873941E-2</v>
      </c>
      <c r="V7220" t="s">
        <v>156</v>
      </c>
    </row>
    <row r="7221" spans="9:22" x14ac:dyDescent="0.45">
      <c r="I7221" t="s">
        <v>306</v>
      </c>
      <c r="J7221" t="s">
        <v>822</v>
      </c>
      <c r="K7221">
        <v>0</v>
      </c>
      <c r="L7221" t="s">
        <v>156</v>
      </c>
      <c r="N7221" t="s">
        <v>514</v>
      </c>
      <c r="O7221" t="s">
        <v>822</v>
      </c>
      <c r="P7221">
        <v>4.0100680640804713E-3</v>
      </c>
      <c r="Q7221" t="s">
        <v>156</v>
      </c>
      <c r="S7221" t="s">
        <v>727</v>
      </c>
      <c r="T7221" t="s">
        <v>822</v>
      </c>
      <c r="U7221">
        <v>3.5317258037188591E-3</v>
      </c>
      <c r="V7221" t="s">
        <v>156</v>
      </c>
    </row>
    <row r="7222" spans="9:22" x14ac:dyDescent="0.45">
      <c r="I7222" t="s">
        <v>306</v>
      </c>
      <c r="J7222" t="s">
        <v>823</v>
      </c>
      <c r="K7222">
        <v>3.174548344845411E-3</v>
      </c>
      <c r="L7222" t="s">
        <v>156</v>
      </c>
      <c r="N7222" t="s">
        <v>514</v>
      </c>
      <c r="O7222" t="s">
        <v>823</v>
      </c>
      <c r="P7222">
        <v>3.93440502072451E-3</v>
      </c>
      <c r="Q7222" t="s">
        <v>156</v>
      </c>
      <c r="S7222" t="s">
        <v>727</v>
      </c>
      <c r="T7222" t="s">
        <v>823</v>
      </c>
      <c r="U7222">
        <v>3.4947044846003524E-3</v>
      </c>
      <c r="V7222" t="s">
        <v>156</v>
      </c>
    </row>
    <row r="7223" spans="9:22" x14ac:dyDescent="0.45">
      <c r="I7223" t="s">
        <v>306</v>
      </c>
      <c r="J7223" t="s">
        <v>824</v>
      </c>
      <c r="K7223">
        <v>5.1759813096090377E-3</v>
      </c>
      <c r="L7223" t="s">
        <v>156</v>
      </c>
      <c r="N7223" t="s">
        <v>514</v>
      </c>
      <c r="O7223" t="s">
        <v>824</v>
      </c>
      <c r="P7223">
        <v>3.6273503387759679E-3</v>
      </c>
      <c r="Q7223" t="s">
        <v>156</v>
      </c>
      <c r="S7223" t="s">
        <v>727</v>
      </c>
      <c r="T7223" t="s">
        <v>824</v>
      </c>
      <c r="U7223">
        <v>3.4403433627156754E-3</v>
      </c>
      <c r="V7223" t="s">
        <v>156</v>
      </c>
    </row>
    <row r="7224" spans="9:22" x14ac:dyDescent="0.45">
      <c r="I7224" t="s">
        <v>306</v>
      </c>
      <c r="J7224" t="s">
        <v>825</v>
      </c>
      <c r="K7224">
        <v>3.4080597044462195E-2</v>
      </c>
      <c r="L7224" t="s">
        <v>156</v>
      </c>
      <c r="N7224" t="s">
        <v>514</v>
      </c>
      <c r="O7224" t="s">
        <v>825</v>
      </c>
      <c r="P7224">
        <v>1.9572537024121098E-2</v>
      </c>
      <c r="Q7224" t="s">
        <v>156</v>
      </c>
      <c r="S7224" t="s">
        <v>727</v>
      </c>
      <c r="T7224" t="s">
        <v>825</v>
      </c>
      <c r="U7224">
        <v>1.987443848454435E-2</v>
      </c>
      <c r="V7224" t="s">
        <v>156</v>
      </c>
    </row>
    <row r="7225" spans="9:22" x14ac:dyDescent="0.45">
      <c r="I7225" t="s">
        <v>306</v>
      </c>
      <c r="J7225" t="s">
        <v>826</v>
      </c>
      <c r="K7225">
        <v>2.7557609974737281E-3</v>
      </c>
      <c r="L7225" t="s">
        <v>156</v>
      </c>
      <c r="N7225" t="s">
        <v>514</v>
      </c>
      <c r="O7225" t="s">
        <v>826</v>
      </c>
      <c r="P7225">
        <v>3.12371678213752E-3</v>
      </c>
      <c r="Q7225" t="s">
        <v>156</v>
      </c>
      <c r="S7225" t="s">
        <v>727</v>
      </c>
      <c r="T7225" t="s">
        <v>826</v>
      </c>
      <c r="U7225">
        <v>3.3368631813284586E-3</v>
      </c>
      <c r="V7225" t="s">
        <v>156</v>
      </c>
    </row>
    <row r="7226" spans="9:22" x14ac:dyDescent="0.45">
      <c r="I7226" t="s">
        <v>306</v>
      </c>
      <c r="J7226" t="s">
        <v>827</v>
      </c>
      <c r="K7226">
        <v>0</v>
      </c>
      <c r="L7226" t="s">
        <v>156</v>
      </c>
      <c r="N7226" t="s">
        <v>514</v>
      </c>
      <c r="O7226" t="s">
        <v>827</v>
      </c>
      <c r="P7226">
        <v>3.3625195998785383E-3</v>
      </c>
      <c r="Q7226" t="s">
        <v>156</v>
      </c>
      <c r="S7226" t="s">
        <v>727</v>
      </c>
      <c r="T7226" t="s">
        <v>827</v>
      </c>
      <c r="U7226">
        <v>3.3264820890994465E-3</v>
      </c>
      <c r="V7226" t="s">
        <v>156</v>
      </c>
    </row>
    <row r="7227" spans="9:22" x14ac:dyDescent="0.45">
      <c r="I7227" t="s">
        <v>306</v>
      </c>
      <c r="J7227" t="s">
        <v>828</v>
      </c>
      <c r="K7227">
        <v>0</v>
      </c>
      <c r="L7227" t="s">
        <v>156</v>
      </c>
      <c r="N7227" t="s">
        <v>514</v>
      </c>
      <c r="O7227" t="s">
        <v>828</v>
      </c>
      <c r="P7227">
        <v>3.4976881376461489E-3</v>
      </c>
      <c r="Q7227" t="s">
        <v>156</v>
      </c>
      <c r="S7227" t="s">
        <v>727</v>
      </c>
      <c r="T7227" t="s">
        <v>828</v>
      </c>
      <c r="U7227">
        <v>3.2605986848667705E-3</v>
      </c>
      <c r="V7227" t="s">
        <v>156</v>
      </c>
    </row>
    <row r="7228" spans="9:22" x14ac:dyDescent="0.45">
      <c r="I7228" t="s">
        <v>306</v>
      </c>
      <c r="J7228" t="s">
        <v>829</v>
      </c>
      <c r="K7228">
        <v>0</v>
      </c>
      <c r="L7228" t="s">
        <v>156</v>
      </c>
      <c r="N7228" t="s">
        <v>514</v>
      </c>
      <c r="O7228" t="s">
        <v>829</v>
      </c>
      <c r="P7228">
        <v>2.0263056092300627E-2</v>
      </c>
      <c r="Q7228" t="s">
        <v>156</v>
      </c>
      <c r="S7228" t="s">
        <v>727</v>
      </c>
      <c r="T7228" t="s">
        <v>829</v>
      </c>
      <c r="U7228">
        <v>1.3887480981223346E-2</v>
      </c>
      <c r="V7228" t="s">
        <v>156</v>
      </c>
    </row>
    <row r="7229" spans="9:22" x14ac:dyDescent="0.45">
      <c r="I7229" t="s">
        <v>306</v>
      </c>
      <c r="J7229" t="s">
        <v>878</v>
      </c>
      <c r="K7229">
        <v>0</v>
      </c>
      <c r="L7229" t="s">
        <v>156</v>
      </c>
      <c r="N7229" t="s">
        <v>514</v>
      </c>
      <c r="O7229" t="s">
        <v>878</v>
      </c>
      <c r="P7229">
        <v>1.2703146583860001E-4</v>
      </c>
      <c r="Q7229" t="s">
        <v>156</v>
      </c>
      <c r="S7229" t="s">
        <v>727</v>
      </c>
      <c r="T7229" t="s">
        <v>878</v>
      </c>
      <c r="U7229">
        <v>8.2026277108882055E-6</v>
      </c>
      <c r="V7229" t="s">
        <v>156</v>
      </c>
    </row>
    <row r="7230" spans="9:22" x14ac:dyDescent="0.45">
      <c r="I7230" t="s">
        <v>306</v>
      </c>
      <c r="J7230" t="s">
        <v>879</v>
      </c>
      <c r="K7230">
        <v>0</v>
      </c>
      <c r="L7230" t="s">
        <v>156</v>
      </c>
      <c r="N7230" t="s">
        <v>514</v>
      </c>
      <c r="O7230" t="s">
        <v>879</v>
      </c>
      <c r="P7230">
        <v>8.152588608590001E-5</v>
      </c>
      <c r="Q7230" t="s">
        <v>156</v>
      </c>
      <c r="S7230" t="s">
        <v>727</v>
      </c>
      <c r="T7230" t="s">
        <v>879</v>
      </c>
      <c r="U7230">
        <v>7.4551043491968017E-6</v>
      </c>
      <c r="V7230" t="s">
        <v>156</v>
      </c>
    </row>
    <row r="7231" spans="9:22" x14ac:dyDescent="0.45">
      <c r="I7231" t="s">
        <v>306</v>
      </c>
      <c r="J7231" t="s">
        <v>880</v>
      </c>
      <c r="K7231">
        <v>0</v>
      </c>
      <c r="L7231" t="s">
        <v>156</v>
      </c>
      <c r="N7231" t="s">
        <v>514</v>
      </c>
      <c r="O7231" t="s">
        <v>880</v>
      </c>
      <c r="P7231">
        <v>7.0573293734264671E-5</v>
      </c>
      <c r="Q7231" t="s">
        <v>156</v>
      </c>
      <c r="S7231" t="s">
        <v>727</v>
      </c>
      <c r="T7231" t="s">
        <v>880</v>
      </c>
      <c r="U7231">
        <v>9.8460130257863383E-6</v>
      </c>
      <c r="V7231" t="s">
        <v>156</v>
      </c>
    </row>
    <row r="7232" spans="9:22" x14ac:dyDescent="0.45">
      <c r="I7232" t="s">
        <v>306</v>
      </c>
      <c r="J7232" t="s">
        <v>881</v>
      </c>
      <c r="K7232">
        <v>0</v>
      </c>
      <c r="L7232" t="s">
        <v>156</v>
      </c>
      <c r="N7232" t="s">
        <v>514</v>
      </c>
      <c r="O7232" t="s">
        <v>881</v>
      </c>
      <c r="P7232">
        <v>6.3467511593055009E-5</v>
      </c>
      <c r="Q7232" t="s">
        <v>156</v>
      </c>
      <c r="S7232" t="s">
        <v>727</v>
      </c>
      <c r="T7232" t="s">
        <v>881</v>
      </c>
      <c r="U7232">
        <v>7.2468911864950899E-6</v>
      </c>
      <c r="V7232" t="s">
        <v>156</v>
      </c>
    </row>
    <row r="7233" spans="9:22" x14ac:dyDescent="0.45">
      <c r="I7233" t="s">
        <v>306</v>
      </c>
      <c r="J7233" t="s">
        <v>882</v>
      </c>
      <c r="K7233">
        <v>0</v>
      </c>
      <c r="L7233" t="s">
        <v>156</v>
      </c>
      <c r="N7233" t="s">
        <v>514</v>
      </c>
      <c r="O7233" t="s">
        <v>882</v>
      </c>
      <c r="P7233">
        <v>6.7644218141764341E-5</v>
      </c>
      <c r="Q7233" t="s">
        <v>156</v>
      </c>
      <c r="S7233" t="s">
        <v>727</v>
      </c>
      <c r="T7233" t="s">
        <v>882</v>
      </c>
      <c r="U7233">
        <v>7.8681584632054954E-6</v>
      </c>
      <c r="V7233" t="s">
        <v>156</v>
      </c>
    </row>
    <row r="7234" spans="9:22" x14ac:dyDescent="0.45">
      <c r="I7234" t="s">
        <v>306</v>
      </c>
      <c r="J7234" t="s">
        <v>883</v>
      </c>
      <c r="K7234">
        <v>0</v>
      </c>
      <c r="L7234" t="s">
        <v>156</v>
      </c>
      <c r="N7234" t="s">
        <v>514</v>
      </c>
      <c r="O7234" t="s">
        <v>883</v>
      </c>
      <c r="P7234">
        <v>7.6966462940480717E-5</v>
      </c>
      <c r="Q7234" t="s">
        <v>156</v>
      </c>
      <c r="S7234" t="s">
        <v>727</v>
      </c>
      <c r="T7234" t="s">
        <v>883</v>
      </c>
      <c r="U7234">
        <v>8.9093583375143978E-6</v>
      </c>
      <c r="V7234" t="s">
        <v>156</v>
      </c>
    </row>
    <row r="7235" spans="9:22" x14ac:dyDescent="0.45">
      <c r="I7235" t="s">
        <v>306</v>
      </c>
      <c r="J7235" t="s">
        <v>884</v>
      </c>
      <c r="K7235">
        <v>0</v>
      </c>
      <c r="L7235" t="s">
        <v>156</v>
      </c>
      <c r="N7235" t="s">
        <v>514</v>
      </c>
      <c r="O7235" t="s">
        <v>884</v>
      </c>
      <c r="P7235">
        <v>9.235100295131016E-5</v>
      </c>
      <c r="Q7235" t="s">
        <v>156</v>
      </c>
      <c r="S7235" t="s">
        <v>727</v>
      </c>
      <c r="T7235" t="s">
        <v>884</v>
      </c>
      <c r="U7235">
        <v>9.5505033605692279E-6</v>
      </c>
      <c r="V7235" t="s">
        <v>156</v>
      </c>
    </row>
    <row r="7236" spans="9:22" x14ac:dyDescent="0.45">
      <c r="I7236" t="s">
        <v>306</v>
      </c>
      <c r="J7236" t="s">
        <v>885</v>
      </c>
      <c r="K7236">
        <v>0</v>
      </c>
      <c r="L7236" t="s">
        <v>156</v>
      </c>
      <c r="N7236" t="s">
        <v>514</v>
      </c>
      <c r="O7236" t="s">
        <v>885</v>
      </c>
      <c r="P7236">
        <v>9.9372153860363642E-5</v>
      </c>
      <c r="Q7236" t="s">
        <v>156</v>
      </c>
      <c r="S7236" t="s">
        <v>727</v>
      </c>
      <c r="T7236" t="s">
        <v>885</v>
      </c>
      <c r="U7236">
        <v>9.3249884809261037E-6</v>
      </c>
      <c r="V7236" t="s">
        <v>156</v>
      </c>
    </row>
    <row r="7237" spans="9:22" x14ac:dyDescent="0.45">
      <c r="I7237" t="s">
        <v>306</v>
      </c>
      <c r="J7237" t="s">
        <v>886</v>
      </c>
      <c r="K7237">
        <v>9.4971805275217327E-5</v>
      </c>
      <c r="L7237" t="s">
        <v>156</v>
      </c>
      <c r="N7237" t="s">
        <v>514</v>
      </c>
      <c r="O7237" t="s">
        <v>886</v>
      </c>
      <c r="P7237">
        <v>1.029464478779E-4</v>
      </c>
      <c r="Q7237" t="s">
        <v>156</v>
      </c>
      <c r="S7237" t="s">
        <v>727</v>
      </c>
      <c r="T7237" t="s">
        <v>886</v>
      </c>
      <c r="U7237">
        <v>9.2088324234953248E-6</v>
      </c>
      <c r="V7237" t="s">
        <v>156</v>
      </c>
    </row>
    <row r="7238" spans="9:22" x14ac:dyDescent="0.45">
      <c r="I7238" t="s">
        <v>306</v>
      </c>
      <c r="J7238" t="s">
        <v>887</v>
      </c>
      <c r="K7238">
        <v>1.571024142018E-4</v>
      </c>
      <c r="L7238" t="s">
        <v>156</v>
      </c>
      <c r="N7238" t="s">
        <v>514</v>
      </c>
      <c r="O7238" t="s">
        <v>887</v>
      </c>
      <c r="P7238">
        <v>1.179871819388E-4</v>
      </c>
      <c r="Q7238" t="s">
        <v>156</v>
      </c>
      <c r="S7238" t="s">
        <v>727</v>
      </c>
      <c r="T7238" t="s">
        <v>887</v>
      </c>
      <c r="U7238">
        <v>1.526103322376591E-5</v>
      </c>
      <c r="V7238" t="s">
        <v>156</v>
      </c>
    </row>
    <row r="7239" spans="9:22" x14ac:dyDescent="0.45">
      <c r="I7239" t="s">
        <v>306</v>
      </c>
      <c r="J7239" t="s">
        <v>888</v>
      </c>
      <c r="K7239">
        <v>1.9634954708270001E-4</v>
      </c>
      <c r="L7239" t="s">
        <v>156</v>
      </c>
      <c r="N7239" t="s">
        <v>514</v>
      </c>
      <c r="O7239" t="s">
        <v>888</v>
      </c>
      <c r="P7239">
        <v>2.6648233526900002E-4</v>
      </c>
      <c r="Q7239" t="s">
        <v>156</v>
      </c>
      <c r="S7239" t="s">
        <v>727</v>
      </c>
      <c r="T7239" t="s">
        <v>888</v>
      </c>
      <c r="U7239">
        <v>2.1223902850475812E-5</v>
      </c>
      <c r="V7239" t="s">
        <v>156</v>
      </c>
    </row>
    <row r="7240" spans="9:22" x14ac:dyDescent="0.45">
      <c r="I7240" t="s">
        <v>306</v>
      </c>
      <c r="J7240" t="s">
        <v>889</v>
      </c>
      <c r="K7240">
        <v>1.9414639949300001E-4</v>
      </c>
      <c r="L7240" t="s">
        <v>156</v>
      </c>
      <c r="N7240" t="s">
        <v>514</v>
      </c>
      <c r="O7240" t="s">
        <v>889</v>
      </c>
      <c r="P7240">
        <v>2.4288043050349999E-4</v>
      </c>
      <c r="Q7240" t="s">
        <v>156</v>
      </c>
      <c r="S7240" t="s">
        <v>727</v>
      </c>
      <c r="T7240" t="s">
        <v>889</v>
      </c>
      <c r="U7240">
        <v>1.3313772073188718E-5</v>
      </c>
      <c r="V7240" t="s">
        <v>156</v>
      </c>
    </row>
    <row r="7241" spans="9:22" x14ac:dyDescent="0.45">
      <c r="I7241" t="s">
        <v>306</v>
      </c>
      <c r="J7241" t="s">
        <v>890</v>
      </c>
      <c r="K7241">
        <v>1.917749167689E-4</v>
      </c>
      <c r="L7241" t="s">
        <v>156</v>
      </c>
      <c r="N7241" t="s">
        <v>514</v>
      </c>
      <c r="O7241" t="s">
        <v>890</v>
      </c>
      <c r="P7241">
        <v>1.76270328429E-4</v>
      </c>
      <c r="Q7241" t="s">
        <v>156</v>
      </c>
      <c r="S7241" t="s">
        <v>727</v>
      </c>
      <c r="T7241" t="s">
        <v>890</v>
      </c>
      <c r="U7241">
        <v>9.8003007596293064E-6</v>
      </c>
      <c r="V7241" t="s">
        <v>156</v>
      </c>
    </row>
    <row r="7242" spans="9:22" x14ac:dyDescent="0.45">
      <c r="I7242" t="s">
        <v>306</v>
      </c>
      <c r="J7242" t="s">
        <v>891</v>
      </c>
      <c r="K7242">
        <v>2.2825454473879999E-4</v>
      </c>
      <c r="L7242" t="s">
        <v>156</v>
      </c>
      <c r="N7242" t="s">
        <v>514</v>
      </c>
      <c r="O7242" t="s">
        <v>891</v>
      </c>
      <c r="P7242">
        <v>1.402948182049E-4</v>
      </c>
      <c r="Q7242" t="s">
        <v>156</v>
      </c>
      <c r="S7242" t="s">
        <v>727</v>
      </c>
      <c r="T7242" t="s">
        <v>891</v>
      </c>
      <c r="U7242">
        <v>9.1662343717700316E-6</v>
      </c>
      <c r="V7242" t="s">
        <v>156</v>
      </c>
    </row>
    <row r="7243" spans="9:22" x14ac:dyDescent="0.45">
      <c r="I7243" t="s">
        <v>306</v>
      </c>
      <c r="J7243" t="s">
        <v>892</v>
      </c>
      <c r="K7243">
        <v>1.882478919018E-4</v>
      </c>
      <c r="L7243" t="s">
        <v>156</v>
      </c>
      <c r="N7243" t="s">
        <v>514</v>
      </c>
      <c r="O7243" t="s">
        <v>892</v>
      </c>
      <c r="P7243">
        <v>1.2605628857779999E-4</v>
      </c>
      <c r="Q7243" t="s">
        <v>156</v>
      </c>
      <c r="S7243" t="s">
        <v>727</v>
      </c>
      <c r="T7243" t="s">
        <v>892</v>
      </c>
      <c r="U7243">
        <v>8.8272341776447138E-6</v>
      </c>
      <c r="V7243" t="s">
        <v>156</v>
      </c>
    </row>
    <row r="7244" spans="9:22" x14ac:dyDescent="0.45">
      <c r="I7244" t="s">
        <v>306</v>
      </c>
      <c r="J7244" t="s">
        <v>893</v>
      </c>
      <c r="K7244">
        <v>1.6184041939959999E-4</v>
      </c>
      <c r="L7244" t="s">
        <v>156</v>
      </c>
      <c r="N7244" t="s">
        <v>514</v>
      </c>
      <c r="O7244" t="s">
        <v>893</v>
      </c>
      <c r="P7244">
        <v>1.3854496096900001E-4</v>
      </c>
      <c r="Q7244" t="s">
        <v>156</v>
      </c>
      <c r="S7244" t="s">
        <v>727</v>
      </c>
      <c r="T7244" t="s">
        <v>893</v>
      </c>
      <c r="U7244">
        <v>8.0977785051031704E-6</v>
      </c>
      <c r="V7244" t="s">
        <v>156</v>
      </c>
    </row>
    <row r="7245" spans="9:22" x14ac:dyDescent="0.45">
      <c r="I7245" t="s">
        <v>306</v>
      </c>
      <c r="J7245" t="s">
        <v>894</v>
      </c>
      <c r="K7245">
        <v>7.2995900225246359E-5</v>
      </c>
      <c r="L7245" t="s">
        <v>156</v>
      </c>
      <c r="N7245" t="s">
        <v>514</v>
      </c>
      <c r="O7245" t="s">
        <v>894</v>
      </c>
      <c r="P7245">
        <v>1.5487917145379999E-4</v>
      </c>
      <c r="Q7245" t="s">
        <v>156</v>
      </c>
      <c r="S7245" t="s">
        <v>727</v>
      </c>
      <c r="T7245" t="s">
        <v>894</v>
      </c>
      <c r="U7245">
        <v>6.3791746836816197E-6</v>
      </c>
      <c r="V7245" t="s">
        <v>156</v>
      </c>
    </row>
    <row r="7246" spans="9:22" x14ac:dyDescent="0.45">
      <c r="I7246" t="s">
        <v>306</v>
      </c>
      <c r="J7246" t="s">
        <v>895</v>
      </c>
      <c r="K7246">
        <v>0</v>
      </c>
      <c r="L7246" t="s">
        <v>156</v>
      </c>
      <c r="N7246" t="s">
        <v>514</v>
      </c>
      <c r="O7246" t="s">
        <v>895</v>
      </c>
      <c r="P7246">
        <v>1.5854552748709999E-4</v>
      </c>
      <c r="Q7246" t="s">
        <v>156</v>
      </c>
      <c r="S7246" t="s">
        <v>727</v>
      </c>
      <c r="T7246" t="s">
        <v>895</v>
      </c>
      <c r="U7246">
        <v>5.158459611206842E-6</v>
      </c>
      <c r="V7246" t="s">
        <v>156</v>
      </c>
    </row>
    <row r="7247" spans="9:22" x14ac:dyDescent="0.45">
      <c r="I7247" t="s">
        <v>306</v>
      </c>
      <c r="J7247" t="s">
        <v>896</v>
      </c>
      <c r="K7247">
        <v>0</v>
      </c>
      <c r="L7247" t="s">
        <v>156</v>
      </c>
      <c r="N7247" t="s">
        <v>514</v>
      </c>
      <c r="O7247" t="s">
        <v>896</v>
      </c>
      <c r="P7247">
        <v>1.5846888911900001E-4</v>
      </c>
      <c r="Q7247" t="s">
        <v>156</v>
      </c>
      <c r="S7247" t="s">
        <v>727</v>
      </c>
      <c r="T7247" t="s">
        <v>896</v>
      </c>
      <c r="U7247">
        <v>3.7298492232253936E-6</v>
      </c>
      <c r="V7247" t="s">
        <v>156</v>
      </c>
    </row>
    <row r="7248" spans="9:22" x14ac:dyDescent="0.45">
      <c r="I7248" t="s">
        <v>306</v>
      </c>
      <c r="J7248" t="s">
        <v>897</v>
      </c>
      <c r="K7248">
        <v>0</v>
      </c>
      <c r="L7248" t="s">
        <v>156</v>
      </c>
      <c r="N7248" t="s">
        <v>514</v>
      </c>
      <c r="O7248" t="s">
        <v>897</v>
      </c>
      <c r="P7248">
        <v>1.4510696355340001E-4</v>
      </c>
      <c r="Q7248" t="s">
        <v>156</v>
      </c>
      <c r="S7248" t="s">
        <v>727</v>
      </c>
      <c r="T7248" t="s">
        <v>897</v>
      </c>
      <c r="U7248">
        <v>3.6645622634645807E-6</v>
      </c>
      <c r="V7248" t="s">
        <v>156</v>
      </c>
    </row>
    <row r="7249" spans="9:22" x14ac:dyDescent="0.45">
      <c r="I7249" t="s">
        <v>306</v>
      </c>
      <c r="J7249" t="s">
        <v>898</v>
      </c>
      <c r="K7249">
        <v>0</v>
      </c>
      <c r="L7249" t="s">
        <v>156</v>
      </c>
      <c r="N7249" t="s">
        <v>514</v>
      </c>
      <c r="O7249" t="s">
        <v>898</v>
      </c>
      <c r="P7249">
        <v>1.007972601496E-4</v>
      </c>
      <c r="Q7249" t="s">
        <v>156</v>
      </c>
      <c r="S7249" t="s">
        <v>727</v>
      </c>
      <c r="T7249" t="s">
        <v>898</v>
      </c>
      <c r="U7249">
        <v>6.3990196521100692E-6</v>
      </c>
      <c r="V7249" t="s">
        <v>156</v>
      </c>
    </row>
    <row r="7250" spans="9:22" x14ac:dyDescent="0.45">
      <c r="I7250" t="s">
        <v>306</v>
      </c>
      <c r="J7250" t="s">
        <v>899</v>
      </c>
      <c r="K7250">
        <v>0</v>
      </c>
      <c r="L7250" t="s">
        <v>156</v>
      </c>
      <c r="N7250" t="s">
        <v>514</v>
      </c>
      <c r="O7250" t="s">
        <v>899</v>
      </c>
      <c r="P7250">
        <v>5.71088489541506E-5</v>
      </c>
      <c r="Q7250" t="s">
        <v>156</v>
      </c>
      <c r="S7250" t="s">
        <v>727</v>
      </c>
      <c r="T7250" t="s">
        <v>899</v>
      </c>
      <c r="U7250">
        <v>1.2210631306090729E-5</v>
      </c>
      <c r="V7250" t="s">
        <v>156</v>
      </c>
    </row>
    <row r="7251" spans="9:22" x14ac:dyDescent="0.45">
      <c r="I7251" t="s">
        <v>306</v>
      </c>
      <c r="J7251" t="s">
        <v>900</v>
      </c>
      <c r="K7251">
        <v>0</v>
      </c>
      <c r="L7251" t="s">
        <v>156</v>
      </c>
      <c r="N7251" t="s">
        <v>514</v>
      </c>
      <c r="O7251" t="s">
        <v>900</v>
      </c>
      <c r="P7251">
        <v>2.1595796678980001E-4</v>
      </c>
      <c r="Q7251" t="s">
        <v>156</v>
      </c>
      <c r="S7251" t="s">
        <v>727</v>
      </c>
      <c r="T7251" t="s">
        <v>900</v>
      </c>
      <c r="U7251">
        <v>2.6266012184600706E-5</v>
      </c>
      <c r="V7251" t="s">
        <v>156</v>
      </c>
    </row>
    <row r="7252" spans="9:22" x14ac:dyDescent="0.45">
      <c r="I7252" t="s">
        <v>306</v>
      </c>
      <c r="J7252" t="s">
        <v>901</v>
      </c>
      <c r="K7252">
        <v>0</v>
      </c>
      <c r="L7252" t="s">
        <v>156</v>
      </c>
      <c r="N7252" t="s">
        <v>514</v>
      </c>
      <c r="O7252" t="s">
        <v>901</v>
      </c>
      <c r="P7252">
        <v>1.8598909344590001E-4</v>
      </c>
      <c r="Q7252" t="s">
        <v>156</v>
      </c>
      <c r="S7252" t="s">
        <v>727</v>
      </c>
      <c r="T7252" t="s">
        <v>901</v>
      </c>
      <c r="U7252">
        <v>2.4864909778464493E-5</v>
      </c>
      <c r="V7252" t="s">
        <v>156</v>
      </c>
    </row>
    <row r="7253" spans="9:22" x14ac:dyDescent="0.45">
      <c r="I7253" t="s">
        <v>307</v>
      </c>
      <c r="J7253" t="s">
        <v>155</v>
      </c>
      <c r="K7253">
        <v>3.0375182656502714E-2</v>
      </c>
      <c r="L7253" t="s">
        <v>156</v>
      </c>
      <c r="N7253" t="s">
        <v>515</v>
      </c>
      <c r="O7253" t="s">
        <v>155</v>
      </c>
      <c r="P7253">
        <v>0.21677959155743864</v>
      </c>
      <c r="Q7253" t="s">
        <v>156</v>
      </c>
      <c r="S7253" t="s">
        <v>728</v>
      </c>
      <c r="T7253" t="s">
        <v>155</v>
      </c>
      <c r="U7253">
        <v>0.25687808545848811</v>
      </c>
      <c r="V7253" t="s">
        <v>156</v>
      </c>
    </row>
    <row r="7254" spans="9:22" x14ac:dyDescent="0.45">
      <c r="I7254" t="s">
        <v>307</v>
      </c>
      <c r="J7254" t="s">
        <v>157</v>
      </c>
      <c r="K7254">
        <v>4.7043938362855885E-2</v>
      </c>
      <c r="L7254" t="s">
        <v>156</v>
      </c>
      <c r="N7254" t="s">
        <v>515</v>
      </c>
      <c r="O7254" t="s">
        <v>157</v>
      </c>
      <c r="P7254">
        <v>2.9513028400816734E-2</v>
      </c>
      <c r="Q7254" t="s">
        <v>156</v>
      </c>
      <c r="S7254" t="s">
        <v>728</v>
      </c>
      <c r="T7254" t="s">
        <v>157</v>
      </c>
      <c r="U7254">
        <v>3.2844754025123019E-2</v>
      </c>
      <c r="V7254" t="s">
        <v>156</v>
      </c>
    </row>
    <row r="7255" spans="9:22" x14ac:dyDescent="0.45">
      <c r="I7255" t="s">
        <v>307</v>
      </c>
      <c r="J7255" t="s">
        <v>158</v>
      </c>
      <c r="K7255">
        <v>6.9499705296722336E-2</v>
      </c>
      <c r="L7255" t="s">
        <v>156</v>
      </c>
      <c r="N7255" t="s">
        <v>515</v>
      </c>
      <c r="O7255" t="s">
        <v>158</v>
      </c>
      <c r="P7255">
        <v>2.9954484993353469E-2</v>
      </c>
      <c r="Q7255" t="s">
        <v>156</v>
      </c>
      <c r="S7255" t="s">
        <v>728</v>
      </c>
      <c r="T7255" t="s">
        <v>158</v>
      </c>
      <c r="U7255">
        <v>3.1493474791867072E-2</v>
      </c>
      <c r="V7255" t="s">
        <v>156</v>
      </c>
    </row>
    <row r="7256" spans="9:22" x14ac:dyDescent="0.45">
      <c r="I7256" t="s">
        <v>307</v>
      </c>
      <c r="J7256" t="s">
        <v>159</v>
      </c>
      <c r="K7256">
        <v>8.5602118717995529E-2</v>
      </c>
      <c r="L7256" t="s">
        <v>156</v>
      </c>
      <c r="N7256" t="s">
        <v>515</v>
      </c>
      <c r="O7256" t="s">
        <v>159</v>
      </c>
      <c r="P7256">
        <v>3.0817462110861376E-2</v>
      </c>
      <c r="Q7256" t="s">
        <v>156</v>
      </c>
      <c r="S7256" t="s">
        <v>728</v>
      </c>
      <c r="T7256" t="s">
        <v>159</v>
      </c>
      <c r="U7256">
        <v>3.0148100116096747E-2</v>
      </c>
      <c r="V7256" t="s">
        <v>156</v>
      </c>
    </row>
    <row r="7257" spans="9:22" x14ac:dyDescent="0.45">
      <c r="I7257" t="s">
        <v>307</v>
      </c>
      <c r="J7257" t="s">
        <v>160</v>
      </c>
      <c r="K7257">
        <v>0.53440468924417772</v>
      </c>
      <c r="L7257" t="s">
        <v>156</v>
      </c>
      <c r="N7257" t="s">
        <v>515</v>
      </c>
      <c r="O7257" t="s">
        <v>160</v>
      </c>
      <c r="P7257">
        <v>0.23952251585238951</v>
      </c>
      <c r="Q7257" t="s">
        <v>156</v>
      </c>
      <c r="S7257" t="s">
        <v>728</v>
      </c>
      <c r="T7257" t="s">
        <v>160</v>
      </c>
      <c r="U7257">
        <v>0.17852028655261329</v>
      </c>
      <c r="V7257" t="s">
        <v>156</v>
      </c>
    </row>
    <row r="7258" spans="9:22" x14ac:dyDescent="0.45">
      <c r="I7258" t="s">
        <v>307</v>
      </c>
      <c r="J7258" t="s">
        <v>813</v>
      </c>
      <c r="K7258">
        <v>6.5715229480750773E-2</v>
      </c>
      <c r="L7258" t="s">
        <v>156</v>
      </c>
      <c r="N7258" t="s">
        <v>515</v>
      </c>
      <c r="O7258" t="s">
        <v>813</v>
      </c>
      <c r="P7258">
        <v>4.5069579698302199E-2</v>
      </c>
      <c r="Q7258" t="s">
        <v>156</v>
      </c>
      <c r="S7258" t="s">
        <v>728</v>
      </c>
      <c r="T7258" t="s">
        <v>813</v>
      </c>
      <c r="U7258">
        <v>3.3822812165991402E-2</v>
      </c>
      <c r="V7258" t="s">
        <v>156</v>
      </c>
    </row>
    <row r="7259" spans="9:22" x14ac:dyDescent="0.45">
      <c r="I7259" t="s">
        <v>307</v>
      </c>
      <c r="J7259" t="s">
        <v>814</v>
      </c>
      <c r="K7259">
        <v>4.503378476405849E-2</v>
      </c>
      <c r="L7259" t="s">
        <v>156</v>
      </c>
      <c r="N7259" t="s">
        <v>515</v>
      </c>
      <c r="O7259" t="s">
        <v>814</v>
      </c>
      <c r="P7259">
        <v>4.2264077171435079E-2</v>
      </c>
      <c r="Q7259" t="s">
        <v>156</v>
      </c>
      <c r="S7259" t="s">
        <v>728</v>
      </c>
      <c r="T7259" t="s">
        <v>814</v>
      </c>
      <c r="U7259">
        <v>3.4878513641258602E-2</v>
      </c>
      <c r="V7259" t="s">
        <v>156</v>
      </c>
    </row>
    <row r="7260" spans="9:22" x14ac:dyDescent="0.45">
      <c r="I7260" t="s">
        <v>307</v>
      </c>
      <c r="J7260" t="s">
        <v>815</v>
      </c>
      <c r="K7260">
        <v>2.1677376811093548E-2</v>
      </c>
      <c r="L7260" t="s">
        <v>156</v>
      </c>
      <c r="N7260" t="s">
        <v>515</v>
      </c>
      <c r="O7260" t="s">
        <v>815</v>
      </c>
      <c r="P7260">
        <v>3.9340316729396745E-2</v>
      </c>
      <c r="Q7260" t="s">
        <v>156</v>
      </c>
      <c r="S7260" t="s">
        <v>728</v>
      </c>
      <c r="T7260" t="s">
        <v>815</v>
      </c>
      <c r="U7260">
        <v>3.6727817297114475E-2</v>
      </c>
      <c r="V7260" t="s">
        <v>156</v>
      </c>
    </row>
    <row r="7261" spans="9:22" x14ac:dyDescent="0.45">
      <c r="I7261" t="s">
        <v>307</v>
      </c>
      <c r="J7261" t="s">
        <v>816</v>
      </c>
      <c r="K7261">
        <v>4.2452052116692604E-3</v>
      </c>
      <c r="L7261" t="s">
        <v>156</v>
      </c>
      <c r="N7261" t="s">
        <v>515</v>
      </c>
      <c r="O7261" t="s">
        <v>816</v>
      </c>
      <c r="P7261">
        <v>0.16810358498281094</v>
      </c>
      <c r="Q7261" t="s">
        <v>156</v>
      </c>
      <c r="S7261" t="s">
        <v>728</v>
      </c>
      <c r="T7261" t="s">
        <v>816</v>
      </c>
      <c r="U7261">
        <v>0.19330606954498797</v>
      </c>
      <c r="V7261" t="s">
        <v>156</v>
      </c>
    </row>
    <row r="7262" spans="9:22" x14ac:dyDescent="0.45">
      <c r="I7262" t="s">
        <v>307</v>
      </c>
      <c r="J7262" t="s">
        <v>161</v>
      </c>
      <c r="K7262">
        <v>0</v>
      </c>
      <c r="L7262" t="s">
        <v>156</v>
      </c>
      <c r="N7262" t="s">
        <v>515</v>
      </c>
      <c r="O7262" t="s">
        <v>161</v>
      </c>
      <c r="P7262">
        <v>2.9482654436378979E-2</v>
      </c>
      <c r="Q7262" t="s">
        <v>156</v>
      </c>
      <c r="S7262" t="s">
        <v>728</v>
      </c>
      <c r="T7262" t="s">
        <v>161</v>
      </c>
      <c r="U7262">
        <v>2.9212528771720994E-2</v>
      </c>
      <c r="V7262" t="s">
        <v>156</v>
      </c>
    </row>
    <row r="7263" spans="9:22" x14ac:dyDescent="0.45">
      <c r="I7263" t="s">
        <v>307</v>
      </c>
      <c r="J7263" t="s">
        <v>162</v>
      </c>
      <c r="K7263">
        <v>1.7776729005062125E-3</v>
      </c>
      <c r="L7263" t="s">
        <v>156</v>
      </c>
      <c r="N7263" t="s">
        <v>515</v>
      </c>
      <c r="O7263" t="s">
        <v>162</v>
      </c>
      <c r="P7263">
        <v>3.7474955315111923E-3</v>
      </c>
      <c r="Q7263" t="s">
        <v>156</v>
      </c>
      <c r="S7263" t="s">
        <v>728</v>
      </c>
      <c r="T7263" t="s">
        <v>162</v>
      </c>
      <c r="U7263">
        <v>4.1678674616945788E-3</v>
      </c>
      <c r="V7263" t="s">
        <v>156</v>
      </c>
    </row>
    <row r="7264" spans="9:22" x14ac:dyDescent="0.45">
      <c r="I7264" t="s">
        <v>307</v>
      </c>
      <c r="J7264" t="s">
        <v>163</v>
      </c>
      <c r="K7264">
        <v>4.2637461453240745E-3</v>
      </c>
      <c r="L7264" t="s">
        <v>156</v>
      </c>
      <c r="N7264" t="s">
        <v>515</v>
      </c>
      <c r="O7264" t="s">
        <v>163</v>
      </c>
      <c r="P7264">
        <v>3.8460258055875007E-3</v>
      </c>
      <c r="Q7264" t="s">
        <v>156</v>
      </c>
      <c r="S7264" t="s">
        <v>728</v>
      </c>
      <c r="T7264" t="s">
        <v>163</v>
      </c>
      <c r="U7264">
        <v>4.1334269376021001E-3</v>
      </c>
      <c r="V7264" t="s">
        <v>156</v>
      </c>
    </row>
    <row r="7265" spans="9:22" x14ac:dyDescent="0.45">
      <c r="I7265" t="s">
        <v>307</v>
      </c>
      <c r="J7265" t="s">
        <v>164</v>
      </c>
      <c r="K7265">
        <v>6.2659764677726951E-3</v>
      </c>
      <c r="L7265" t="s">
        <v>156</v>
      </c>
      <c r="N7265" t="s">
        <v>515</v>
      </c>
      <c r="O7265" t="s">
        <v>164</v>
      </c>
      <c r="P7265">
        <v>4.1167276646975511E-3</v>
      </c>
      <c r="Q7265" t="s">
        <v>156</v>
      </c>
      <c r="S7265" t="s">
        <v>728</v>
      </c>
      <c r="T7265" t="s">
        <v>164</v>
      </c>
      <c r="U7265">
        <v>4.1922782463215975E-3</v>
      </c>
      <c r="V7265" t="s">
        <v>156</v>
      </c>
    </row>
    <row r="7266" spans="9:22" x14ac:dyDescent="0.45">
      <c r="I7266" t="s">
        <v>307</v>
      </c>
      <c r="J7266" t="s">
        <v>165</v>
      </c>
      <c r="K7266">
        <v>3.5813766653080017E-2</v>
      </c>
      <c r="L7266" t="s">
        <v>156</v>
      </c>
      <c r="N7266" t="s">
        <v>515</v>
      </c>
      <c r="O7266" t="s">
        <v>165</v>
      </c>
      <c r="P7266">
        <v>2.4762725783502412E-2</v>
      </c>
      <c r="Q7266" t="s">
        <v>156</v>
      </c>
      <c r="S7266" t="s">
        <v>728</v>
      </c>
      <c r="T7266" t="s">
        <v>165</v>
      </c>
      <c r="U7266">
        <v>2.4461163035230535E-2</v>
      </c>
      <c r="V7266" t="s">
        <v>156</v>
      </c>
    </row>
    <row r="7267" spans="9:22" x14ac:dyDescent="0.45">
      <c r="I7267" t="s">
        <v>307</v>
      </c>
      <c r="J7267" t="s">
        <v>817</v>
      </c>
      <c r="K7267">
        <v>2.7838790980751955E-3</v>
      </c>
      <c r="L7267" t="s">
        <v>156</v>
      </c>
      <c r="N7267" t="s">
        <v>515</v>
      </c>
      <c r="O7267" t="s">
        <v>817</v>
      </c>
      <c r="P7267">
        <v>4.2201800058523278E-3</v>
      </c>
      <c r="Q7267" t="s">
        <v>156</v>
      </c>
      <c r="S7267" t="s">
        <v>728</v>
      </c>
      <c r="T7267" t="s">
        <v>817</v>
      </c>
      <c r="U7267">
        <v>4.161709025580382E-3</v>
      </c>
      <c r="V7267" t="s">
        <v>156</v>
      </c>
    </row>
    <row r="7268" spans="9:22" x14ac:dyDescent="0.45">
      <c r="I7268" t="s">
        <v>307</v>
      </c>
      <c r="J7268" t="s">
        <v>818</v>
      </c>
      <c r="K7268">
        <v>0</v>
      </c>
      <c r="L7268" t="s">
        <v>156</v>
      </c>
      <c r="N7268" t="s">
        <v>515</v>
      </c>
      <c r="O7268" t="s">
        <v>818</v>
      </c>
      <c r="P7268">
        <v>4.3878176761194768E-3</v>
      </c>
      <c r="Q7268" t="s">
        <v>156</v>
      </c>
      <c r="S7268" t="s">
        <v>728</v>
      </c>
      <c r="T7268" t="s">
        <v>818</v>
      </c>
      <c r="U7268">
        <v>4.3241833024980228E-3</v>
      </c>
      <c r="V7268" t="s">
        <v>156</v>
      </c>
    </row>
    <row r="7269" spans="9:22" x14ac:dyDescent="0.45">
      <c r="I7269" t="s">
        <v>307</v>
      </c>
      <c r="J7269" t="s">
        <v>819</v>
      </c>
      <c r="K7269">
        <v>0</v>
      </c>
      <c r="L7269" t="s">
        <v>156</v>
      </c>
      <c r="N7269" t="s">
        <v>515</v>
      </c>
      <c r="O7269" t="s">
        <v>819</v>
      </c>
      <c r="P7269">
        <v>4.4456177413923431E-3</v>
      </c>
      <c r="Q7269" t="s">
        <v>156</v>
      </c>
      <c r="S7269" t="s">
        <v>728</v>
      </c>
      <c r="T7269" t="s">
        <v>819</v>
      </c>
      <c r="U7269">
        <v>4.5505813757661774E-3</v>
      </c>
      <c r="V7269" t="s">
        <v>156</v>
      </c>
    </row>
    <row r="7270" spans="9:22" x14ac:dyDescent="0.45">
      <c r="I7270" t="s">
        <v>307</v>
      </c>
      <c r="J7270" t="s">
        <v>820</v>
      </c>
      <c r="K7270">
        <v>0</v>
      </c>
      <c r="L7270" t="s">
        <v>156</v>
      </c>
      <c r="N7270" t="s">
        <v>515</v>
      </c>
      <c r="O7270" t="s">
        <v>820</v>
      </c>
      <c r="P7270">
        <v>2.2940504842112387E-2</v>
      </c>
      <c r="Q7270" t="s">
        <v>156</v>
      </c>
      <c r="S7270" t="s">
        <v>728</v>
      </c>
      <c r="T7270" t="s">
        <v>820</v>
      </c>
      <c r="U7270">
        <v>2.2568454783455361E-2</v>
      </c>
      <c r="V7270" t="s">
        <v>156</v>
      </c>
    </row>
    <row r="7271" spans="9:22" x14ac:dyDescent="0.45">
      <c r="I7271" t="s">
        <v>307</v>
      </c>
      <c r="J7271" t="s">
        <v>821</v>
      </c>
      <c r="K7271">
        <v>0</v>
      </c>
      <c r="L7271" t="s">
        <v>156</v>
      </c>
      <c r="N7271" t="s">
        <v>515</v>
      </c>
      <c r="O7271" t="s">
        <v>821</v>
      </c>
      <c r="P7271">
        <v>1.6190781631040926E-2</v>
      </c>
      <c r="Q7271" t="s">
        <v>156</v>
      </c>
      <c r="S7271" t="s">
        <v>728</v>
      </c>
      <c r="T7271" t="s">
        <v>821</v>
      </c>
      <c r="U7271">
        <v>2.1585900449949007E-2</v>
      </c>
      <c r="V7271" t="s">
        <v>156</v>
      </c>
    </row>
    <row r="7272" spans="9:22" x14ac:dyDescent="0.45">
      <c r="I7272" t="s">
        <v>307</v>
      </c>
      <c r="J7272" t="s">
        <v>822</v>
      </c>
      <c r="K7272">
        <v>0</v>
      </c>
      <c r="L7272" t="s">
        <v>156</v>
      </c>
      <c r="N7272" t="s">
        <v>515</v>
      </c>
      <c r="O7272" t="s">
        <v>822</v>
      </c>
      <c r="P7272">
        <v>1.9960461466906913E-3</v>
      </c>
      <c r="Q7272" t="s">
        <v>156</v>
      </c>
      <c r="S7272" t="s">
        <v>728</v>
      </c>
      <c r="T7272" t="s">
        <v>822</v>
      </c>
      <c r="U7272">
        <v>3.1410187074918084E-3</v>
      </c>
      <c r="V7272" t="s">
        <v>156</v>
      </c>
    </row>
    <row r="7273" spans="9:22" x14ac:dyDescent="0.45">
      <c r="I7273" t="s">
        <v>307</v>
      </c>
      <c r="J7273" t="s">
        <v>823</v>
      </c>
      <c r="K7273">
        <v>2.5776638810013886E-3</v>
      </c>
      <c r="L7273" t="s">
        <v>156</v>
      </c>
      <c r="N7273" t="s">
        <v>515</v>
      </c>
      <c r="O7273" t="s">
        <v>823</v>
      </c>
      <c r="P7273">
        <v>1.9357283462136676E-3</v>
      </c>
      <c r="Q7273" t="s">
        <v>156</v>
      </c>
      <c r="S7273" t="s">
        <v>728</v>
      </c>
      <c r="T7273" t="s">
        <v>823</v>
      </c>
      <c r="U7273">
        <v>2.9851594830302766E-3</v>
      </c>
      <c r="V7273" t="s">
        <v>156</v>
      </c>
    </row>
    <row r="7274" spans="9:22" x14ac:dyDescent="0.45">
      <c r="I7274" t="s">
        <v>307</v>
      </c>
      <c r="J7274" t="s">
        <v>824</v>
      </c>
      <c r="K7274">
        <v>4.5917689577356039E-3</v>
      </c>
      <c r="L7274" t="s">
        <v>156</v>
      </c>
      <c r="N7274" t="s">
        <v>515</v>
      </c>
      <c r="O7274" t="s">
        <v>824</v>
      </c>
      <c r="P7274">
        <v>2.014361986509811E-3</v>
      </c>
      <c r="Q7274" t="s">
        <v>156</v>
      </c>
      <c r="S7274" t="s">
        <v>728</v>
      </c>
      <c r="T7274" t="s">
        <v>824</v>
      </c>
      <c r="U7274">
        <v>2.85246441133627E-3</v>
      </c>
      <c r="V7274" t="s">
        <v>156</v>
      </c>
    </row>
    <row r="7275" spans="9:22" x14ac:dyDescent="0.45">
      <c r="I7275" t="s">
        <v>307</v>
      </c>
      <c r="J7275" t="s">
        <v>825</v>
      </c>
      <c r="K7275">
        <v>3.4176775493311745E-2</v>
      </c>
      <c r="L7275" t="s">
        <v>156</v>
      </c>
      <c r="N7275" t="s">
        <v>515</v>
      </c>
      <c r="O7275" t="s">
        <v>825</v>
      </c>
      <c r="P7275">
        <v>1.5111835420800591E-2</v>
      </c>
      <c r="Q7275" t="s">
        <v>156</v>
      </c>
      <c r="S7275" t="s">
        <v>728</v>
      </c>
      <c r="T7275" t="s">
        <v>825</v>
      </c>
      <c r="U7275">
        <v>1.6798185292865076E-2</v>
      </c>
      <c r="V7275" t="s">
        <v>156</v>
      </c>
    </row>
    <row r="7276" spans="9:22" x14ac:dyDescent="0.45">
      <c r="I7276" t="s">
        <v>307</v>
      </c>
      <c r="J7276" t="s">
        <v>826</v>
      </c>
      <c r="K7276">
        <v>2.750568543016993E-3</v>
      </c>
      <c r="L7276" t="s">
        <v>156</v>
      </c>
      <c r="N7276" t="s">
        <v>515</v>
      </c>
      <c r="O7276" t="s">
        <v>826</v>
      </c>
      <c r="P7276">
        <v>2.6428713040695987E-3</v>
      </c>
      <c r="Q7276" t="s">
        <v>156</v>
      </c>
      <c r="S7276" t="s">
        <v>728</v>
      </c>
      <c r="T7276" t="s">
        <v>826</v>
      </c>
      <c r="U7276">
        <v>2.850694538887802E-3</v>
      </c>
      <c r="V7276" t="s">
        <v>156</v>
      </c>
    </row>
    <row r="7277" spans="9:22" x14ac:dyDescent="0.45">
      <c r="I7277" t="s">
        <v>307</v>
      </c>
      <c r="J7277" t="s">
        <v>827</v>
      </c>
      <c r="K7277">
        <v>0</v>
      </c>
      <c r="L7277" t="s">
        <v>156</v>
      </c>
      <c r="N7277" t="s">
        <v>515</v>
      </c>
      <c r="O7277" t="s">
        <v>827</v>
      </c>
      <c r="P7277">
        <v>2.7051078799635512E-3</v>
      </c>
      <c r="Q7277" t="s">
        <v>156</v>
      </c>
      <c r="S7277" t="s">
        <v>728</v>
      </c>
      <c r="T7277" t="s">
        <v>827</v>
      </c>
      <c r="U7277">
        <v>2.8633798257960458E-3</v>
      </c>
      <c r="V7277" t="s">
        <v>156</v>
      </c>
    </row>
    <row r="7278" spans="9:22" x14ac:dyDescent="0.45">
      <c r="I7278" t="s">
        <v>307</v>
      </c>
      <c r="J7278" t="s">
        <v>828</v>
      </c>
      <c r="K7278">
        <v>0</v>
      </c>
      <c r="L7278" t="s">
        <v>156</v>
      </c>
      <c r="N7278" t="s">
        <v>515</v>
      </c>
      <c r="O7278" t="s">
        <v>828</v>
      </c>
      <c r="P7278">
        <v>2.585657446260145E-3</v>
      </c>
      <c r="Q7278" t="s">
        <v>156</v>
      </c>
      <c r="S7278" t="s">
        <v>728</v>
      </c>
      <c r="T7278" t="s">
        <v>828</v>
      </c>
      <c r="U7278">
        <v>2.8694540689417482E-3</v>
      </c>
      <c r="V7278" t="s">
        <v>156</v>
      </c>
    </row>
    <row r="7279" spans="9:22" x14ac:dyDescent="0.45">
      <c r="I7279" t="s">
        <v>307</v>
      </c>
      <c r="J7279" t="s">
        <v>829</v>
      </c>
      <c r="K7279">
        <v>0</v>
      </c>
      <c r="L7279" t="s">
        <v>156</v>
      </c>
      <c r="N7279" t="s">
        <v>515</v>
      </c>
      <c r="O7279" t="s">
        <v>829</v>
      </c>
      <c r="P7279">
        <v>1.1501740388986549E-2</v>
      </c>
      <c r="Q7279" t="s">
        <v>156</v>
      </c>
      <c r="S7279" t="s">
        <v>728</v>
      </c>
      <c r="T7279" t="s">
        <v>829</v>
      </c>
      <c r="U7279">
        <v>1.342946621213041E-2</v>
      </c>
      <c r="V7279" t="s">
        <v>156</v>
      </c>
    </row>
    <row r="7280" spans="9:22" x14ac:dyDescent="0.45">
      <c r="I7280" t="s">
        <v>307</v>
      </c>
      <c r="J7280" t="s">
        <v>878</v>
      </c>
      <c r="K7280">
        <v>0</v>
      </c>
      <c r="L7280" t="s">
        <v>156</v>
      </c>
      <c r="N7280" t="s">
        <v>515</v>
      </c>
      <c r="O7280" t="s">
        <v>878</v>
      </c>
      <c r="P7280">
        <v>0</v>
      </c>
      <c r="Q7280" t="s">
        <v>156</v>
      </c>
      <c r="S7280" t="s">
        <v>728</v>
      </c>
      <c r="T7280" t="s">
        <v>878</v>
      </c>
      <c r="U7280">
        <v>5.5319615783063302E-6</v>
      </c>
      <c r="V7280" t="s">
        <v>156</v>
      </c>
    </row>
    <row r="7281" spans="9:22" x14ac:dyDescent="0.45">
      <c r="I7281" t="s">
        <v>307</v>
      </c>
      <c r="J7281" t="s">
        <v>879</v>
      </c>
      <c r="K7281">
        <v>0</v>
      </c>
      <c r="L7281" t="s">
        <v>156</v>
      </c>
      <c r="N7281" t="s">
        <v>515</v>
      </c>
      <c r="O7281" t="s">
        <v>879</v>
      </c>
      <c r="P7281">
        <v>0</v>
      </c>
      <c r="Q7281" t="s">
        <v>156</v>
      </c>
      <c r="S7281" t="s">
        <v>728</v>
      </c>
      <c r="T7281" t="s">
        <v>879</v>
      </c>
      <c r="U7281">
        <v>3.9370521173759571E-6</v>
      </c>
      <c r="V7281" t="s">
        <v>156</v>
      </c>
    </row>
    <row r="7282" spans="9:22" x14ac:dyDescent="0.45">
      <c r="I7282" t="s">
        <v>307</v>
      </c>
      <c r="J7282" t="s">
        <v>880</v>
      </c>
      <c r="K7282">
        <v>0</v>
      </c>
      <c r="L7282" t="s">
        <v>156</v>
      </c>
      <c r="N7282" t="s">
        <v>515</v>
      </c>
      <c r="O7282" t="s">
        <v>880</v>
      </c>
      <c r="P7282">
        <v>0</v>
      </c>
      <c r="Q7282" t="s">
        <v>156</v>
      </c>
      <c r="S7282" t="s">
        <v>728</v>
      </c>
      <c r="T7282" t="s">
        <v>880</v>
      </c>
      <c r="U7282">
        <v>2.5433004731879386E-6</v>
      </c>
      <c r="V7282" t="s">
        <v>156</v>
      </c>
    </row>
    <row r="7283" spans="9:22" x14ac:dyDescent="0.45">
      <c r="I7283" t="s">
        <v>307</v>
      </c>
      <c r="J7283" t="s">
        <v>881</v>
      </c>
      <c r="K7283">
        <v>0</v>
      </c>
      <c r="L7283" t="s">
        <v>156</v>
      </c>
      <c r="N7283" t="s">
        <v>515</v>
      </c>
      <c r="O7283" t="s">
        <v>881</v>
      </c>
      <c r="P7283">
        <v>0</v>
      </c>
      <c r="Q7283" t="s">
        <v>156</v>
      </c>
      <c r="S7283" t="s">
        <v>728</v>
      </c>
      <c r="T7283" t="s">
        <v>881</v>
      </c>
      <c r="U7283">
        <v>2.1254163607243708E-6</v>
      </c>
      <c r="V7283" t="s">
        <v>156</v>
      </c>
    </row>
    <row r="7284" spans="9:22" x14ac:dyDescent="0.45">
      <c r="I7284" t="s">
        <v>307</v>
      </c>
      <c r="J7284" t="s">
        <v>882</v>
      </c>
      <c r="K7284">
        <v>0</v>
      </c>
      <c r="L7284" t="s">
        <v>156</v>
      </c>
      <c r="N7284" t="s">
        <v>515</v>
      </c>
      <c r="O7284" t="s">
        <v>882</v>
      </c>
      <c r="P7284">
        <v>0</v>
      </c>
      <c r="Q7284" t="s">
        <v>156</v>
      </c>
      <c r="S7284" t="s">
        <v>728</v>
      </c>
      <c r="T7284" t="s">
        <v>882</v>
      </c>
      <c r="U7284">
        <v>5.5330807598965647E-6</v>
      </c>
      <c r="V7284" t="s">
        <v>156</v>
      </c>
    </row>
    <row r="7285" spans="9:22" x14ac:dyDescent="0.45">
      <c r="I7285" t="s">
        <v>307</v>
      </c>
      <c r="J7285" t="s">
        <v>883</v>
      </c>
      <c r="K7285">
        <v>0</v>
      </c>
      <c r="L7285" t="s">
        <v>156</v>
      </c>
      <c r="N7285" t="s">
        <v>515</v>
      </c>
      <c r="O7285" t="s">
        <v>883</v>
      </c>
      <c r="P7285">
        <v>0</v>
      </c>
      <c r="Q7285" t="s">
        <v>156</v>
      </c>
      <c r="S7285" t="s">
        <v>728</v>
      </c>
      <c r="T7285" t="s">
        <v>883</v>
      </c>
      <c r="U7285">
        <v>6.9893203437922925E-6</v>
      </c>
      <c r="V7285" t="s">
        <v>156</v>
      </c>
    </row>
    <row r="7286" spans="9:22" x14ac:dyDescent="0.45">
      <c r="I7286" t="s">
        <v>307</v>
      </c>
      <c r="J7286" t="s">
        <v>884</v>
      </c>
      <c r="K7286">
        <v>0</v>
      </c>
      <c r="L7286" t="s">
        <v>156</v>
      </c>
      <c r="N7286" t="s">
        <v>515</v>
      </c>
      <c r="O7286" t="s">
        <v>884</v>
      </c>
      <c r="P7286">
        <v>0</v>
      </c>
      <c r="Q7286" t="s">
        <v>156</v>
      </c>
      <c r="S7286" t="s">
        <v>728</v>
      </c>
      <c r="T7286" t="s">
        <v>884</v>
      </c>
      <c r="U7286">
        <v>3.293601469804272E-6</v>
      </c>
      <c r="V7286" t="s">
        <v>156</v>
      </c>
    </row>
    <row r="7287" spans="9:22" x14ac:dyDescent="0.45">
      <c r="I7287" t="s">
        <v>307</v>
      </c>
      <c r="J7287" t="s">
        <v>885</v>
      </c>
      <c r="K7287">
        <v>0</v>
      </c>
      <c r="L7287" t="s">
        <v>156</v>
      </c>
      <c r="N7287" t="s">
        <v>515</v>
      </c>
      <c r="O7287" t="s">
        <v>885</v>
      </c>
      <c r="P7287">
        <v>0</v>
      </c>
      <c r="Q7287" t="s">
        <v>156</v>
      </c>
      <c r="S7287" t="s">
        <v>728</v>
      </c>
      <c r="T7287" t="s">
        <v>885</v>
      </c>
      <c r="U7287">
        <v>5.0181220932679414E-7</v>
      </c>
      <c r="V7287" t="s">
        <v>156</v>
      </c>
    </row>
    <row r="7288" spans="9:22" x14ac:dyDescent="0.45">
      <c r="I7288" t="s">
        <v>307</v>
      </c>
      <c r="J7288" t="s">
        <v>886</v>
      </c>
      <c r="K7288">
        <v>9.3662711857090783E-5</v>
      </c>
      <c r="L7288" t="s">
        <v>156</v>
      </c>
      <c r="N7288" t="s">
        <v>515</v>
      </c>
      <c r="O7288" t="s">
        <v>886</v>
      </c>
      <c r="P7288">
        <v>0</v>
      </c>
      <c r="Q7288" t="s">
        <v>156</v>
      </c>
      <c r="S7288" t="s">
        <v>728</v>
      </c>
      <c r="T7288" t="s">
        <v>886</v>
      </c>
      <c r="U7288">
        <v>3.3662802614121329E-6</v>
      </c>
      <c r="V7288" t="s">
        <v>156</v>
      </c>
    </row>
    <row r="7289" spans="9:22" x14ac:dyDescent="0.45">
      <c r="I7289" t="s">
        <v>307</v>
      </c>
      <c r="J7289" t="s">
        <v>887</v>
      </c>
      <c r="K7289">
        <v>1.6377236839179999E-4</v>
      </c>
      <c r="L7289" t="s">
        <v>156</v>
      </c>
      <c r="N7289" t="s">
        <v>515</v>
      </c>
      <c r="O7289" t="s">
        <v>887</v>
      </c>
      <c r="P7289">
        <v>0</v>
      </c>
      <c r="Q7289" t="s">
        <v>156</v>
      </c>
      <c r="S7289" t="s">
        <v>728</v>
      </c>
      <c r="T7289" t="s">
        <v>887</v>
      </c>
      <c r="U7289">
        <v>5.9024198755187219E-6</v>
      </c>
      <c r="V7289" t="s">
        <v>156</v>
      </c>
    </row>
    <row r="7290" spans="9:22" x14ac:dyDescent="0.45">
      <c r="I7290" t="s">
        <v>307</v>
      </c>
      <c r="J7290" t="s">
        <v>888</v>
      </c>
      <c r="K7290">
        <v>2.0148650067059999E-4</v>
      </c>
      <c r="L7290" t="s">
        <v>156</v>
      </c>
      <c r="N7290" t="s">
        <v>515</v>
      </c>
      <c r="O7290" t="s">
        <v>888</v>
      </c>
      <c r="P7290">
        <v>0</v>
      </c>
      <c r="Q7290" t="s">
        <v>156</v>
      </c>
      <c r="S7290" t="s">
        <v>728</v>
      </c>
      <c r="T7290" t="s">
        <v>888</v>
      </c>
      <c r="U7290">
        <v>5.155780031157443E-6</v>
      </c>
      <c r="V7290" t="s">
        <v>156</v>
      </c>
    </row>
    <row r="7291" spans="9:22" x14ac:dyDescent="0.45">
      <c r="I7291" t="s">
        <v>307</v>
      </c>
      <c r="J7291" t="s">
        <v>889</v>
      </c>
      <c r="K7291">
        <v>2.121685702052E-4</v>
      </c>
      <c r="L7291" t="s">
        <v>156</v>
      </c>
      <c r="N7291" t="s">
        <v>515</v>
      </c>
      <c r="O7291" t="s">
        <v>889</v>
      </c>
      <c r="P7291">
        <v>0</v>
      </c>
      <c r="Q7291" t="s">
        <v>156</v>
      </c>
      <c r="S7291" t="s">
        <v>728</v>
      </c>
      <c r="T7291" t="s">
        <v>889</v>
      </c>
      <c r="U7291">
        <v>7.1646344573893598E-7</v>
      </c>
      <c r="V7291" t="s">
        <v>156</v>
      </c>
    </row>
    <row r="7292" spans="9:22" x14ac:dyDescent="0.45">
      <c r="I7292" t="s">
        <v>307</v>
      </c>
      <c r="J7292" t="s">
        <v>890</v>
      </c>
      <c r="K7292">
        <v>1.7497034972870001E-4</v>
      </c>
      <c r="L7292" t="s">
        <v>156</v>
      </c>
      <c r="N7292" t="s">
        <v>515</v>
      </c>
      <c r="O7292" t="s">
        <v>890</v>
      </c>
      <c r="P7292">
        <v>0</v>
      </c>
      <c r="Q7292" t="s">
        <v>156</v>
      </c>
      <c r="S7292" t="s">
        <v>728</v>
      </c>
      <c r="T7292" t="s">
        <v>890</v>
      </c>
      <c r="U7292">
        <v>3.710977749795099E-6</v>
      </c>
      <c r="V7292" t="s">
        <v>156</v>
      </c>
    </row>
    <row r="7293" spans="9:22" x14ac:dyDescent="0.45">
      <c r="I7293" t="s">
        <v>307</v>
      </c>
      <c r="J7293" t="s">
        <v>891</v>
      </c>
      <c r="K7293">
        <v>2.0019569976109999E-4</v>
      </c>
      <c r="L7293" t="s">
        <v>156</v>
      </c>
      <c r="N7293" t="s">
        <v>515</v>
      </c>
      <c r="O7293" t="s">
        <v>891</v>
      </c>
      <c r="P7293">
        <v>0</v>
      </c>
      <c r="Q7293" t="s">
        <v>156</v>
      </c>
      <c r="S7293" t="s">
        <v>728</v>
      </c>
      <c r="T7293" t="s">
        <v>891</v>
      </c>
      <c r="U7293">
        <v>6.6843856736684148E-6</v>
      </c>
      <c r="V7293" t="s">
        <v>156</v>
      </c>
    </row>
    <row r="7294" spans="9:22" x14ac:dyDescent="0.45">
      <c r="I7294" t="s">
        <v>307</v>
      </c>
      <c r="J7294" t="s">
        <v>892</v>
      </c>
      <c r="K7294">
        <v>1.6757182980180001E-4</v>
      </c>
      <c r="L7294" t="s">
        <v>156</v>
      </c>
      <c r="N7294" t="s">
        <v>515</v>
      </c>
      <c r="O7294" t="s">
        <v>892</v>
      </c>
      <c r="P7294">
        <v>0</v>
      </c>
      <c r="Q7294" t="s">
        <v>156</v>
      </c>
      <c r="S7294" t="s">
        <v>728</v>
      </c>
      <c r="T7294" t="s">
        <v>892</v>
      </c>
      <c r="U7294">
        <v>9.9845573763162944E-6</v>
      </c>
      <c r="V7294" t="s">
        <v>156</v>
      </c>
    </row>
    <row r="7295" spans="9:22" x14ac:dyDescent="0.45">
      <c r="I7295" t="s">
        <v>307</v>
      </c>
      <c r="J7295" t="s">
        <v>893</v>
      </c>
      <c r="K7295">
        <v>1.273897086005E-4</v>
      </c>
      <c r="L7295" t="s">
        <v>156</v>
      </c>
      <c r="N7295" t="s">
        <v>515</v>
      </c>
      <c r="O7295" t="s">
        <v>893</v>
      </c>
      <c r="P7295">
        <v>0</v>
      </c>
      <c r="Q7295" t="s">
        <v>156</v>
      </c>
      <c r="S7295" t="s">
        <v>728</v>
      </c>
      <c r="T7295" t="s">
        <v>893</v>
      </c>
      <c r="U7295">
        <v>1.0588863269040331E-5</v>
      </c>
      <c r="V7295" t="s">
        <v>156</v>
      </c>
    </row>
    <row r="7296" spans="9:22" x14ac:dyDescent="0.45">
      <c r="I7296" t="s">
        <v>307</v>
      </c>
      <c r="J7296" t="s">
        <v>894</v>
      </c>
      <c r="K7296">
        <v>5.9733575149142097E-5</v>
      </c>
      <c r="L7296" t="s">
        <v>156</v>
      </c>
      <c r="N7296" t="s">
        <v>515</v>
      </c>
      <c r="O7296" t="s">
        <v>894</v>
      </c>
      <c r="P7296">
        <v>1.9852244515594409E-7</v>
      </c>
      <c r="Q7296" t="s">
        <v>156</v>
      </c>
      <c r="S7296" t="s">
        <v>728</v>
      </c>
      <c r="T7296" t="s">
        <v>894</v>
      </c>
      <c r="U7296">
        <v>7.7956699002899803E-6</v>
      </c>
      <c r="V7296" t="s">
        <v>156</v>
      </c>
    </row>
    <row r="7297" spans="9:22" x14ac:dyDescent="0.45">
      <c r="I7297" t="s">
        <v>307</v>
      </c>
      <c r="J7297" t="s">
        <v>895</v>
      </c>
      <c r="K7297">
        <v>0</v>
      </c>
      <c r="L7297" t="s">
        <v>156</v>
      </c>
      <c r="N7297" t="s">
        <v>515</v>
      </c>
      <c r="O7297" t="s">
        <v>895</v>
      </c>
      <c r="P7297">
        <v>3.1580513447038238E-7</v>
      </c>
      <c r="Q7297" t="s">
        <v>156</v>
      </c>
      <c r="S7297" t="s">
        <v>728</v>
      </c>
      <c r="T7297" t="s">
        <v>895</v>
      </c>
      <c r="U7297">
        <v>7.3875815571917523E-6</v>
      </c>
      <c r="V7297" t="s">
        <v>156</v>
      </c>
    </row>
    <row r="7298" spans="9:22" x14ac:dyDescent="0.45">
      <c r="I7298" t="s">
        <v>307</v>
      </c>
      <c r="J7298" t="s">
        <v>896</v>
      </c>
      <c r="K7298">
        <v>0</v>
      </c>
      <c r="L7298" t="s">
        <v>156</v>
      </c>
      <c r="N7298" t="s">
        <v>515</v>
      </c>
      <c r="O7298" t="s">
        <v>896</v>
      </c>
      <c r="P7298">
        <v>3.5583905614090351E-7</v>
      </c>
      <c r="Q7298" t="s">
        <v>156</v>
      </c>
      <c r="S7298" t="s">
        <v>728</v>
      </c>
      <c r="T7298" t="s">
        <v>896</v>
      </c>
      <c r="U7298">
        <v>8.3848258546001886E-6</v>
      </c>
      <c r="V7298" t="s">
        <v>156</v>
      </c>
    </row>
    <row r="7299" spans="9:22" x14ac:dyDescent="0.45">
      <c r="I7299" t="s">
        <v>307</v>
      </c>
      <c r="J7299" t="s">
        <v>897</v>
      </c>
      <c r="K7299">
        <v>0</v>
      </c>
      <c r="L7299" t="s">
        <v>156</v>
      </c>
      <c r="N7299" t="s">
        <v>515</v>
      </c>
      <c r="O7299" t="s">
        <v>897</v>
      </c>
      <c r="P7299">
        <v>3.054101756167082E-7</v>
      </c>
      <c r="Q7299" t="s">
        <v>156</v>
      </c>
      <c r="S7299" t="s">
        <v>728</v>
      </c>
      <c r="T7299" t="s">
        <v>897</v>
      </c>
      <c r="U7299">
        <v>1.0792016356875109E-5</v>
      </c>
      <c r="V7299" t="s">
        <v>156</v>
      </c>
    </row>
    <row r="7300" spans="9:22" x14ac:dyDescent="0.45">
      <c r="I7300" t="s">
        <v>307</v>
      </c>
      <c r="J7300" t="s">
        <v>898</v>
      </c>
      <c r="K7300">
        <v>0</v>
      </c>
      <c r="L7300" t="s">
        <v>156</v>
      </c>
      <c r="N7300" t="s">
        <v>515</v>
      </c>
      <c r="O7300" t="s">
        <v>898</v>
      </c>
      <c r="P7300">
        <v>1.1335318811611423E-7</v>
      </c>
      <c r="Q7300" t="s">
        <v>156</v>
      </c>
      <c r="S7300" t="s">
        <v>728</v>
      </c>
      <c r="T7300" t="s">
        <v>898</v>
      </c>
      <c r="U7300">
        <v>1.5028122906942693E-5</v>
      </c>
      <c r="V7300" t="s">
        <v>156</v>
      </c>
    </row>
    <row r="7301" spans="9:22" x14ac:dyDescent="0.45">
      <c r="I7301" t="s">
        <v>307</v>
      </c>
      <c r="J7301" t="s">
        <v>899</v>
      </c>
      <c r="K7301">
        <v>0</v>
      </c>
      <c r="L7301" t="s">
        <v>156</v>
      </c>
      <c r="N7301" t="s">
        <v>515</v>
      </c>
      <c r="O7301" t="s">
        <v>899</v>
      </c>
      <c r="P7301">
        <v>1.4670839428702462E-8</v>
      </c>
      <c r="Q7301" t="s">
        <v>156</v>
      </c>
      <c r="S7301" t="s">
        <v>728</v>
      </c>
      <c r="T7301" t="s">
        <v>899</v>
      </c>
      <c r="U7301">
        <v>2.6848571290449237E-5</v>
      </c>
      <c r="V7301" t="s">
        <v>156</v>
      </c>
    </row>
    <row r="7302" spans="9:22" x14ac:dyDescent="0.45">
      <c r="I7302" t="s">
        <v>307</v>
      </c>
      <c r="J7302" t="s">
        <v>900</v>
      </c>
      <c r="K7302">
        <v>0</v>
      </c>
      <c r="L7302" t="s">
        <v>156</v>
      </c>
      <c r="N7302" t="s">
        <v>515</v>
      </c>
      <c r="O7302" t="s">
        <v>900</v>
      </c>
      <c r="P7302">
        <v>1.7486449153202431E-7</v>
      </c>
      <c r="Q7302" t="s">
        <v>156</v>
      </c>
      <c r="S7302" t="s">
        <v>728</v>
      </c>
      <c r="T7302" t="s">
        <v>900</v>
      </c>
      <c r="U7302">
        <v>4.3312415000537341E-5</v>
      </c>
      <c r="V7302" t="s">
        <v>156</v>
      </c>
    </row>
    <row r="7303" spans="9:22" x14ac:dyDescent="0.45">
      <c r="I7303" t="s">
        <v>307</v>
      </c>
      <c r="J7303" t="s">
        <v>901</v>
      </c>
      <c r="K7303">
        <v>0</v>
      </c>
      <c r="L7303" t="s">
        <v>156</v>
      </c>
      <c r="N7303" t="s">
        <v>515</v>
      </c>
      <c r="O7303" t="s">
        <v>901</v>
      </c>
      <c r="P7303">
        <v>0</v>
      </c>
      <c r="Q7303" t="s">
        <v>156</v>
      </c>
      <c r="S7303" t="s">
        <v>728</v>
      </c>
      <c r="T7303" t="s">
        <v>901</v>
      </c>
      <c r="U7303">
        <v>3.6056000145899807E-5</v>
      </c>
      <c r="V7303" t="s">
        <v>156</v>
      </c>
    </row>
    <row r="7304" spans="9:22" x14ac:dyDescent="0.45">
      <c r="I7304" t="s">
        <v>308</v>
      </c>
      <c r="J7304" t="s">
        <v>155</v>
      </c>
      <c r="K7304">
        <v>3.0225229473633302E-2</v>
      </c>
      <c r="L7304" t="s">
        <v>156</v>
      </c>
      <c r="N7304" t="s">
        <v>516</v>
      </c>
      <c r="O7304" t="s">
        <v>155</v>
      </c>
      <c r="P7304">
        <v>0.1951330176577461</v>
      </c>
      <c r="Q7304" t="s">
        <v>156</v>
      </c>
      <c r="S7304" t="s">
        <v>729</v>
      </c>
      <c r="T7304" t="s">
        <v>155</v>
      </c>
      <c r="U7304">
        <v>0.25921399148678703</v>
      </c>
      <c r="V7304" t="s">
        <v>156</v>
      </c>
    </row>
    <row r="7305" spans="9:22" x14ac:dyDescent="0.45">
      <c r="I7305" t="s">
        <v>308</v>
      </c>
      <c r="J7305" t="s">
        <v>157</v>
      </c>
      <c r="K7305">
        <v>4.7261107122948794E-2</v>
      </c>
      <c r="L7305" t="s">
        <v>156</v>
      </c>
      <c r="N7305" t="s">
        <v>516</v>
      </c>
      <c r="O7305" t="s">
        <v>157</v>
      </c>
      <c r="P7305">
        <v>2.7622789075500365E-2</v>
      </c>
      <c r="Q7305" t="s">
        <v>156</v>
      </c>
      <c r="S7305" t="s">
        <v>729</v>
      </c>
      <c r="T7305" t="s">
        <v>157</v>
      </c>
      <c r="U7305">
        <v>3.194404409581432E-2</v>
      </c>
      <c r="V7305" t="s">
        <v>156</v>
      </c>
    </row>
    <row r="7306" spans="9:22" x14ac:dyDescent="0.45">
      <c r="I7306" t="s">
        <v>308</v>
      </c>
      <c r="J7306" t="s">
        <v>158</v>
      </c>
      <c r="K7306">
        <v>6.9249750764406523E-2</v>
      </c>
      <c r="L7306" t="s">
        <v>156</v>
      </c>
      <c r="N7306" t="s">
        <v>516</v>
      </c>
      <c r="O7306" t="s">
        <v>158</v>
      </c>
      <c r="P7306">
        <v>3.1323595399510434E-2</v>
      </c>
      <c r="Q7306" t="s">
        <v>156</v>
      </c>
      <c r="S7306" t="s">
        <v>729</v>
      </c>
      <c r="T7306" t="s">
        <v>158</v>
      </c>
      <c r="U7306">
        <v>3.1283881605180523E-2</v>
      </c>
      <c r="V7306" t="s">
        <v>156</v>
      </c>
    </row>
    <row r="7307" spans="9:22" x14ac:dyDescent="0.45">
      <c r="I7307" t="s">
        <v>308</v>
      </c>
      <c r="J7307" t="s">
        <v>159</v>
      </c>
      <c r="K7307">
        <v>8.5348334756704045E-2</v>
      </c>
      <c r="L7307" t="s">
        <v>156</v>
      </c>
      <c r="N7307" t="s">
        <v>516</v>
      </c>
      <c r="O7307" t="s">
        <v>159</v>
      </c>
      <c r="P7307">
        <v>3.5045357841704719E-2</v>
      </c>
      <c r="Q7307" t="s">
        <v>156</v>
      </c>
      <c r="S7307" t="s">
        <v>729</v>
      </c>
      <c r="T7307" t="s">
        <v>159</v>
      </c>
      <c r="U7307">
        <v>3.0825976603099728E-2</v>
      </c>
      <c r="V7307" t="s">
        <v>156</v>
      </c>
    </row>
    <row r="7308" spans="9:22" x14ac:dyDescent="0.45">
      <c r="I7308" t="s">
        <v>308</v>
      </c>
      <c r="J7308" t="s">
        <v>160</v>
      </c>
      <c r="K7308">
        <v>0.53756949824286349</v>
      </c>
      <c r="L7308" t="s">
        <v>156</v>
      </c>
      <c r="N7308" t="s">
        <v>516</v>
      </c>
      <c r="O7308" t="s">
        <v>160</v>
      </c>
      <c r="P7308">
        <v>0.27779562623369802</v>
      </c>
      <c r="Q7308" t="s">
        <v>156</v>
      </c>
      <c r="S7308" t="s">
        <v>729</v>
      </c>
      <c r="T7308" t="s">
        <v>160</v>
      </c>
      <c r="U7308">
        <v>0.19948095404102123</v>
      </c>
      <c r="V7308" t="s">
        <v>156</v>
      </c>
    </row>
    <row r="7309" spans="9:22" x14ac:dyDescent="0.45">
      <c r="I7309" t="s">
        <v>308</v>
      </c>
      <c r="J7309" t="s">
        <v>813</v>
      </c>
      <c r="K7309">
        <v>6.6365951975046619E-2</v>
      </c>
      <c r="L7309" t="s">
        <v>156</v>
      </c>
      <c r="N7309" t="s">
        <v>516</v>
      </c>
      <c r="O7309" t="s">
        <v>813</v>
      </c>
      <c r="P7309">
        <v>4.5274429957117869E-2</v>
      </c>
      <c r="Q7309" t="s">
        <v>156</v>
      </c>
      <c r="S7309" t="s">
        <v>729</v>
      </c>
      <c r="T7309" t="s">
        <v>813</v>
      </c>
      <c r="U7309">
        <v>3.5327676283579836E-2</v>
      </c>
      <c r="V7309" t="s">
        <v>156</v>
      </c>
    </row>
    <row r="7310" spans="9:22" x14ac:dyDescent="0.45">
      <c r="I7310" t="s">
        <v>308</v>
      </c>
      <c r="J7310" t="s">
        <v>814</v>
      </c>
      <c r="K7310">
        <v>4.4950162685098834E-2</v>
      </c>
      <c r="L7310" t="s">
        <v>156</v>
      </c>
      <c r="N7310" t="s">
        <v>516</v>
      </c>
      <c r="O7310" t="s">
        <v>814</v>
      </c>
      <c r="P7310">
        <v>4.0282994976936236E-2</v>
      </c>
      <c r="Q7310" t="s">
        <v>156</v>
      </c>
      <c r="S7310" t="s">
        <v>729</v>
      </c>
      <c r="T7310" t="s">
        <v>814</v>
      </c>
      <c r="U7310">
        <v>3.5125772417275991E-2</v>
      </c>
      <c r="V7310" t="s">
        <v>156</v>
      </c>
    </row>
    <row r="7311" spans="9:22" x14ac:dyDescent="0.45">
      <c r="I7311" t="s">
        <v>308</v>
      </c>
      <c r="J7311" t="s">
        <v>815</v>
      </c>
      <c r="K7311">
        <v>2.1659225911050843E-2</v>
      </c>
      <c r="L7311" t="s">
        <v>156</v>
      </c>
      <c r="N7311" t="s">
        <v>516</v>
      </c>
      <c r="O7311" t="s">
        <v>815</v>
      </c>
      <c r="P7311">
        <v>3.5951121364444082E-2</v>
      </c>
      <c r="Q7311" t="s">
        <v>156</v>
      </c>
      <c r="S7311" t="s">
        <v>729</v>
      </c>
      <c r="T7311" t="s">
        <v>815</v>
      </c>
      <c r="U7311">
        <v>3.5346722549773106E-2</v>
      </c>
      <c r="V7311" t="s">
        <v>156</v>
      </c>
    </row>
    <row r="7312" spans="9:22" x14ac:dyDescent="0.45">
      <c r="I7312" t="s">
        <v>308</v>
      </c>
      <c r="J7312" t="s">
        <v>816</v>
      </c>
      <c r="K7312">
        <v>4.407611198364113E-3</v>
      </c>
      <c r="L7312" t="s">
        <v>156</v>
      </c>
      <c r="N7312" t="s">
        <v>516</v>
      </c>
      <c r="O7312" t="s">
        <v>816</v>
      </c>
      <c r="P7312">
        <v>0.15256171761194307</v>
      </c>
      <c r="Q7312" t="s">
        <v>156</v>
      </c>
      <c r="S7312" t="s">
        <v>729</v>
      </c>
      <c r="T7312" t="s">
        <v>816</v>
      </c>
      <c r="U7312">
        <v>0.18440422762807016</v>
      </c>
      <c r="V7312" t="s">
        <v>156</v>
      </c>
    </row>
    <row r="7313" spans="9:22" x14ac:dyDescent="0.45">
      <c r="I7313" t="s">
        <v>308</v>
      </c>
      <c r="J7313" t="s">
        <v>161</v>
      </c>
      <c r="K7313">
        <v>0</v>
      </c>
      <c r="L7313" t="s">
        <v>156</v>
      </c>
      <c r="N7313" t="s">
        <v>516</v>
      </c>
      <c r="O7313" t="s">
        <v>161</v>
      </c>
      <c r="P7313">
        <v>2.9069029478602806E-2</v>
      </c>
      <c r="Q7313" t="s">
        <v>156</v>
      </c>
      <c r="S7313" t="s">
        <v>729</v>
      </c>
      <c r="T7313" t="s">
        <v>161</v>
      </c>
      <c r="U7313">
        <v>2.4735946024390457E-2</v>
      </c>
      <c r="V7313" t="s">
        <v>156</v>
      </c>
    </row>
    <row r="7314" spans="9:22" x14ac:dyDescent="0.45">
      <c r="I7314" t="s">
        <v>308</v>
      </c>
      <c r="J7314" t="s">
        <v>162</v>
      </c>
      <c r="K7314">
        <v>1.7187621777061792E-3</v>
      </c>
      <c r="L7314" t="s">
        <v>156</v>
      </c>
      <c r="N7314" t="s">
        <v>516</v>
      </c>
      <c r="O7314" t="s">
        <v>162</v>
      </c>
      <c r="P7314">
        <v>3.9926289344320758E-3</v>
      </c>
      <c r="Q7314" t="s">
        <v>156</v>
      </c>
      <c r="S7314" t="s">
        <v>729</v>
      </c>
      <c r="T7314" t="s">
        <v>162</v>
      </c>
      <c r="U7314">
        <v>3.6402405676725104E-3</v>
      </c>
      <c r="V7314" t="s">
        <v>156</v>
      </c>
    </row>
    <row r="7315" spans="9:22" x14ac:dyDescent="0.45">
      <c r="I7315" t="s">
        <v>308</v>
      </c>
      <c r="J7315" t="s">
        <v>163</v>
      </c>
      <c r="K7315">
        <v>4.0447777297029303E-3</v>
      </c>
      <c r="L7315" t="s">
        <v>156</v>
      </c>
      <c r="N7315" t="s">
        <v>516</v>
      </c>
      <c r="O7315" t="s">
        <v>163</v>
      </c>
      <c r="P7315">
        <v>3.5745220015291246E-3</v>
      </c>
      <c r="Q7315" t="s">
        <v>156</v>
      </c>
      <c r="S7315" t="s">
        <v>729</v>
      </c>
      <c r="T7315" t="s">
        <v>163</v>
      </c>
      <c r="U7315">
        <v>3.6662755372358466E-3</v>
      </c>
      <c r="V7315" t="s">
        <v>156</v>
      </c>
    </row>
    <row r="7316" spans="9:22" x14ac:dyDescent="0.45">
      <c r="I7316" t="s">
        <v>308</v>
      </c>
      <c r="J7316" t="s">
        <v>164</v>
      </c>
      <c r="K7316">
        <v>6.0457261767255608E-3</v>
      </c>
      <c r="L7316" t="s">
        <v>156</v>
      </c>
      <c r="N7316" t="s">
        <v>516</v>
      </c>
      <c r="O7316" t="s">
        <v>164</v>
      </c>
      <c r="P7316">
        <v>4.3735924981283952E-3</v>
      </c>
      <c r="Q7316" t="s">
        <v>156</v>
      </c>
      <c r="S7316" t="s">
        <v>729</v>
      </c>
      <c r="T7316" t="s">
        <v>164</v>
      </c>
      <c r="U7316">
        <v>3.6040603514153067E-3</v>
      </c>
      <c r="V7316" t="s">
        <v>156</v>
      </c>
    </row>
    <row r="7317" spans="9:22" x14ac:dyDescent="0.45">
      <c r="I7317" t="s">
        <v>308</v>
      </c>
      <c r="J7317" t="s">
        <v>165</v>
      </c>
      <c r="K7317">
        <v>3.4350492729292394E-2</v>
      </c>
      <c r="L7317" t="s">
        <v>156</v>
      </c>
      <c r="N7317" t="s">
        <v>516</v>
      </c>
      <c r="O7317" t="s">
        <v>165</v>
      </c>
      <c r="P7317">
        <v>3.1720436181969069E-2</v>
      </c>
      <c r="Q7317" t="s">
        <v>156</v>
      </c>
      <c r="S7317" t="s">
        <v>729</v>
      </c>
      <c r="T7317" t="s">
        <v>165</v>
      </c>
      <c r="U7317">
        <v>2.1527198653505546E-2</v>
      </c>
      <c r="V7317" t="s">
        <v>156</v>
      </c>
    </row>
    <row r="7318" spans="9:22" x14ac:dyDescent="0.45">
      <c r="I7318" t="s">
        <v>308</v>
      </c>
      <c r="J7318" t="s">
        <v>817</v>
      </c>
      <c r="K7318">
        <v>2.49075508744977E-3</v>
      </c>
      <c r="L7318" t="s">
        <v>156</v>
      </c>
      <c r="N7318" t="s">
        <v>516</v>
      </c>
      <c r="O7318" t="s">
        <v>817</v>
      </c>
      <c r="P7318">
        <v>5.2038891964366106E-3</v>
      </c>
      <c r="Q7318" t="s">
        <v>156</v>
      </c>
      <c r="S7318" t="s">
        <v>729</v>
      </c>
      <c r="T7318" t="s">
        <v>817</v>
      </c>
      <c r="U7318">
        <v>3.4871518720257905E-3</v>
      </c>
      <c r="V7318" t="s">
        <v>156</v>
      </c>
    </row>
    <row r="7319" spans="9:22" x14ac:dyDescent="0.45">
      <c r="I7319" t="s">
        <v>308</v>
      </c>
      <c r="J7319" t="s">
        <v>818</v>
      </c>
      <c r="K7319">
        <v>0</v>
      </c>
      <c r="L7319" t="s">
        <v>156</v>
      </c>
      <c r="N7319" t="s">
        <v>516</v>
      </c>
      <c r="O7319" t="s">
        <v>818</v>
      </c>
      <c r="P7319">
        <v>4.8369077724185446E-3</v>
      </c>
      <c r="Q7319" t="s">
        <v>156</v>
      </c>
      <c r="S7319" t="s">
        <v>729</v>
      </c>
      <c r="T7319" t="s">
        <v>818</v>
      </c>
      <c r="U7319">
        <v>3.8344452148475227E-3</v>
      </c>
      <c r="V7319" t="s">
        <v>156</v>
      </c>
    </row>
    <row r="7320" spans="9:22" x14ac:dyDescent="0.45">
      <c r="I7320" t="s">
        <v>308</v>
      </c>
      <c r="J7320" t="s">
        <v>819</v>
      </c>
      <c r="K7320">
        <v>0</v>
      </c>
      <c r="L7320" t="s">
        <v>156</v>
      </c>
      <c r="N7320" t="s">
        <v>516</v>
      </c>
      <c r="O7320" t="s">
        <v>819</v>
      </c>
      <c r="P7320">
        <v>4.6820113265767013E-3</v>
      </c>
      <c r="Q7320" t="s">
        <v>156</v>
      </c>
      <c r="S7320" t="s">
        <v>729</v>
      </c>
      <c r="T7320" t="s">
        <v>819</v>
      </c>
      <c r="U7320">
        <v>3.9547553361491015E-3</v>
      </c>
      <c r="V7320" t="s">
        <v>156</v>
      </c>
    </row>
    <row r="7321" spans="9:22" x14ac:dyDescent="0.45">
      <c r="I7321" t="s">
        <v>308</v>
      </c>
      <c r="J7321" t="s">
        <v>820</v>
      </c>
      <c r="K7321">
        <v>0</v>
      </c>
      <c r="L7321" t="s">
        <v>156</v>
      </c>
      <c r="N7321" t="s">
        <v>516</v>
      </c>
      <c r="O7321" t="s">
        <v>820</v>
      </c>
      <c r="P7321">
        <v>2.3208277131531195E-2</v>
      </c>
      <c r="Q7321" t="s">
        <v>156</v>
      </c>
      <c r="S7321" t="s">
        <v>729</v>
      </c>
      <c r="T7321" t="s">
        <v>820</v>
      </c>
      <c r="U7321">
        <v>1.9647660189588488E-2</v>
      </c>
      <c r="V7321" t="s">
        <v>156</v>
      </c>
    </row>
    <row r="7322" spans="9:22" x14ac:dyDescent="0.45">
      <c r="I7322" t="s">
        <v>308</v>
      </c>
      <c r="J7322" t="s">
        <v>821</v>
      </c>
      <c r="K7322">
        <v>0</v>
      </c>
      <c r="L7322" t="s">
        <v>156</v>
      </c>
      <c r="N7322" t="s">
        <v>516</v>
      </c>
      <c r="O7322" t="s">
        <v>821</v>
      </c>
      <c r="P7322">
        <v>1.3179688119811257E-2</v>
      </c>
      <c r="Q7322" t="s">
        <v>156</v>
      </c>
      <c r="S7322" t="s">
        <v>729</v>
      </c>
      <c r="T7322" t="s">
        <v>821</v>
      </c>
      <c r="U7322">
        <v>2.1741721517031784E-2</v>
      </c>
      <c r="V7322" t="s">
        <v>156</v>
      </c>
    </row>
    <row r="7323" spans="9:22" x14ac:dyDescent="0.45">
      <c r="I7323" t="s">
        <v>308</v>
      </c>
      <c r="J7323" t="s">
        <v>822</v>
      </c>
      <c r="K7323">
        <v>0</v>
      </c>
      <c r="L7323" t="s">
        <v>156</v>
      </c>
      <c r="N7323" t="s">
        <v>516</v>
      </c>
      <c r="O7323" t="s">
        <v>822</v>
      </c>
      <c r="P7323">
        <v>1.750221248336058E-3</v>
      </c>
      <c r="Q7323" t="s">
        <v>156</v>
      </c>
      <c r="S7323" t="s">
        <v>729</v>
      </c>
      <c r="T7323" t="s">
        <v>822</v>
      </c>
      <c r="U7323">
        <v>2.946985072854378E-3</v>
      </c>
      <c r="V7323" t="s">
        <v>156</v>
      </c>
    </row>
    <row r="7324" spans="9:22" x14ac:dyDescent="0.45">
      <c r="I7324" t="s">
        <v>308</v>
      </c>
      <c r="J7324" t="s">
        <v>823</v>
      </c>
      <c r="K7324">
        <v>2.2030730027293179E-3</v>
      </c>
      <c r="L7324" t="s">
        <v>156</v>
      </c>
      <c r="N7324" t="s">
        <v>516</v>
      </c>
      <c r="O7324" t="s">
        <v>823</v>
      </c>
      <c r="P7324">
        <v>1.6390360777349376E-3</v>
      </c>
      <c r="Q7324" t="s">
        <v>156</v>
      </c>
      <c r="S7324" t="s">
        <v>729</v>
      </c>
      <c r="T7324" t="s">
        <v>823</v>
      </c>
      <c r="U7324">
        <v>2.8143505582429095E-3</v>
      </c>
      <c r="V7324" t="s">
        <v>156</v>
      </c>
    </row>
    <row r="7325" spans="9:22" x14ac:dyDescent="0.45">
      <c r="I7325" t="s">
        <v>308</v>
      </c>
      <c r="J7325" t="s">
        <v>824</v>
      </c>
      <c r="K7325">
        <v>4.2096658824198113E-3</v>
      </c>
      <c r="L7325" t="s">
        <v>156</v>
      </c>
      <c r="N7325" t="s">
        <v>516</v>
      </c>
      <c r="O7325" t="s">
        <v>824</v>
      </c>
      <c r="P7325">
        <v>1.4600497874220563E-3</v>
      </c>
      <c r="Q7325" t="s">
        <v>156</v>
      </c>
      <c r="S7325" t="s">
        <v>729</v>
      </c>
      <c r="T7325" t="s">
        <v>824</v>
      </c>
      <c r="U7325">
        <v>2.5903798911114358E-3</v>
      </c>
      <c r="V7325" t="s">
        <v>156</v>
      </c>
    </row>
    <row r="7326" spans="9:22" x14ac:dyDescent="0.45">
      <c r="I7326" t="s">
        <v>308</v>
      </c>
      <c r="J7326" t="s">
        <v>825</v>
      </c>
      <c r="K7326">
        <v>3.370562338231272E-2</v>
      </c>
      <c r="L7326" t="s">
        <v>156</v>
      </c>
      <c r="N7326" t="s">
        <v>516</v>
      </c>
      <c r="O7326" t="s">
        <v>825</v>
      </c>
      <c r="P7326">
        <v>1.5011831508740204E-2</v>
      </c>
      <c r="Q7326" t="s">
        <v>156</v>
      </c>
      <c r="S7326" t="s">
        <v>729</v>
      </c>
      <c r="T7326" t="s">
        <v>825</v>
      </c>
      <c r="U7326">
        <v>1.7203564512217676E-2</v>
      </c>
      <c r="V7326" t="s">
        <v>156</v>
      </c>
    </row>
    <row r="7327" spans="9:22" x14ac:dyDescent="0.45">
      <c r="I7327" t="s">
        <v>308</v>
      </c>
      <c r="J7327" t="s">
        <v>826</v>
      </c>
      <c r="K7327">
        <v>2.6694777958168334E-3</v>
      </c>
      <c r="L7327" t="s">
        <v>156</v>
      </c>
      <c r="N7327" t="s">
        <v>516</v>
      </c>
      <c r="O7327" t="s">
        <v>826</v>
      </c>
      <c r="P7327">
        <v>2.1600167974923446E-3</v>
      </c>
      <c r="Q7327" t="s">
        <v>156</v>
      </c>
      <c r="S7327" t="s">
        <v>729</v>
      </c>
      <c r="T7327" t="s">
        <v>826</v>
      </c>
      <c r="U7327">
        <v>2.7559227735554429E-3</v>
      </c>
      <c r="V7327" t="s">
        <v>156</v>
      </c>
    </row>
    <row r="7328" spans="9:22" x14ac:dyDescent="0.45">
      <c r="I7328" t="s">
        <v>308</v>
      </c>
      <c r="J7328" t="s">
        <v>827</v>
      </c>
      <c r="K7328">
        <v>0</v>
      </c>
      <c r="L7328" t="s">
        <v>156</v>
      </c>
      <c r="N7328" t="s">
        <v>516</v>
      </c>
      <c r="O7328" t="s">
        <v>827</v>
      </c>
      <c r="P7328">
        <v>2.1048081497581773E-3</v>
      </c>
      <c r="Q7328" t="s">
        <v>156</v>
      </c>
      <c r="S7328" t="s">
        <v>729</v>
      </c>
      <c r="T7328" t="s">
        <v>827</v>
      </c>
      <c r="U7328">
        <v>2.7895606127685746E-3</v>
      </c>
      <c r="V7328" t="s">
        <v>156</v>
      </c>
    </row>
    <row r="7329" spans="9:22" x14ac:dyDescent="0.45">
      <c r="I7329" t="s">
        <v>308</v>
      </c>
      <c r="J7329" t="s">
        <v>828</v>
      </c>
      <c r="K7329">
        <v>0</v>
      </c>
      <c r="L7329" t="s">
        <v>156</v>
      </c>
      <c r="N7329" t="s">
        <v>516</v>
      </c>
      <c r="O7329" t="s">
        <v>828</v>
      </c>
      <c r="P7329">
        <v>2.0080562829250816E-3</v>
      </c>
      <c r="Q7329" t="s">
        <v>156</v>
      </c>
      <c r="S7329" t="s">
        <v>729</v>
      </c>
      <c r="T7329" t="s">
        <v>828</v>
      </c>
      <c r="U7329">
        <v>2.7729008371310971E-3</v>
      </c>
      <c r="V7329" t="s">
        <v>156</v>
      </c>
    </row>
    <row r="7330" spans="9:22" x14ac:dyDescent="0.45">
      <c r="I7330" t="s">
        <v>308</v>
      </c>
      <c r="J7330" t="s">
        <v>829</v>
      </c>
      <c r="K7330">
        <v>0</v>
      </c>
      <c r="L7330" t="s">
        <v>156</v>
      </c>
      <c r="N7330" t="s">
        <v>516</v>
      </c>
      <c r="O7330" t="s">
        <v>829</v>
      </c>
      <c r="P7330">
        <v>9.0343473874088687E-3</v>
      </c>
      <c r="Q7330" t="s">
        <v>156</v>
      </c>
      <c r="S7330" t="s">
        <v>729</v>
      </c>
      <c r="T7330" t="s">
        <v>829</v>
      </c>
      <c r="U7330">
        <v>1.3019748424774998E-2</v>
      </c>
      <c r="V7330" t="s">
        <v>156</v>
      </c>
    </row>
    <row r="7331" spans="9:22" x14ac:dyDescent="0.45">
      <c r="I7331" t="s">
        <v>308</v>
      </c>
      <c r="J7331" t="s">
        <v>878</v>
      </c>
      <c r="K7331">
        <v>0</v>
      </c>
      <c r="L7331" t="s">
        <v>156</v>
      </c>
      <c r="N7331" t="s">
        <v>516</v>
      </c>
      <c r="O7331" t="s">
        <v>878</v>
      </c>
      <c r="P7331">
        <v>0</v>
      </c>
      <c r="Q7331" t="s">
        <v>156</v>
      </c>
      <c r="S7331" t="s">
        <v>729</v>
      </c>
      <c r="T7331" t="s">
        <v>878</v>
      </c>
      <c r="U7331">
        <v>1.2763293362990551E-5</v>
      </c>
      <c r="V7331" t="s">
        <v>156</v>
      </c>
    </row>
    <row r="7332" spans="9:22" x14ac:dyDescent="0.45">
      <c r="I7332" t="s">
        <v>308</v>
      </c>
      <c r="J7332" t="s">
        <v>879</v>
      </c>
      <c r="K7332">
        <v>0</v>
      </c>
      <c r="L7332" t="s">
        <v>156</v>
      </c>
      <c r="N7332" t="s">
        <v>516</v>
      </c>
      <c r="O7332" t="s">
        <v>879</v>
      </c>
      <c r="P7332">
        <v>0</v>
      </c>
      <c r="Q7332" t="s">
        <v>156</v>
      </c>
      <c r="S7332" t="s">
        <v>729</v>
      </c>
      <c r="T7332" t="s">
        <v>879</v>
      </c>
      <c r="U7332">
        <v>1.1971912568233414E-5</v>
      </c>
      <c r="V7332" t="s">
        <v>156</v>
      </c>
    </row>
    <row r="7333" spans="9:22" x14ac:dyDescent="0.45">
      <c r="I7333" t="s">
        <v>308</v>
      </c>
      <c r="J7333" t="s">
        <v>880</v>
      </c>
      <c r="K7333">
        <v>0</v>
      </c>
      <c r="L7333" t="s">
        <v>156</v>
      </c>
      <c r="N7333" t="s">
        <v>516</v>
      </c>
      <c r="O7333" t="s">
        <v>880</v>
      </c>
      <c r="P7333">
        <v>0</v>
      </c>
      <c r="Q7333" t="s">
        <v>156</v>
      </c>
      <c r="S7333" t="s">
        <v>729</v>
      </c>
      <c r="T7333" t="s">
        <v>880</v>
      </c>
      <c r="U7333">
        <v>1.0736471454735596E-5</v>
      </c>
      <c r="V7333" t="s">
        <v>156</v>
      </c>
    </row>
    <row r="7334" spans="9:22" x14ac:dyDescent="0.45">
      <c r="I7334" t="s">
        <v>308</v>
      </c>
      <c r="J7334" t="s">
        <v>881</v>
      </c>
      <c r="K7334">
        <v>0</v>
      </c>
      <c r="L7334" t="s">
        <v>156</v>
      </c>
      <c r="N7334" t="s">
        <v>516</v>
      </c>
      <c r="O7334" t="s">
        <v>881</v>
      </c>
      <c r="P7334">
        <v>0</v>
      </c>
      <c r="Q7334" t="s">
        <v>156</v>
      </c>
      <c r="S7334" t="s">
        <v>729</v>
      </c>
      <c r="T7334" t="s">
        <v>881</v>
      </c>
      <c r="U7334">
        <v>1.4773596058448244E-5</v>
      </c>
      <c r="V7334" t="s">
        <v>156</v>
      </c>
    </row>
    <row r="7335" spans="9:22" x14ac:dyDescent="0.45">
      <c r="I7335" t="s">
        <v>308</v>
      </c>
      <c r="J7335" t="s">
        <v>882</v>
      </c>
      <c r="K7335">
        <v>0</v>
      </c>
      <c r="L7335" t="s">
        <v>156</v>
      </c>
      <c r="N7335" t="s">
        <v>516</v>
      </c>
      <c r="O7335" t="s">
        <v>882</v>
      </c>
      <c r="P7335">
        <v>0</v>
      </c>
      <c r="Q7335" t="s">
        <v>156</v>
      </c>
      <c r="S7335" t="s">
        <v>729</v>
      </c>
      <c r="T7335" t="s">
        <v>882</v>
      </c>
      <c r="U7335">
        <v>2.2000992232346453E-5</v>
      </c>
      <c r="V7335" t="s">
        <v>156</v>
      </c>
    </row>
    <row r="7336" spans="9:22" x14ac:dyDescent="0.45">
      <c r="I7336" t="s">
        <v>308</v>
      </c>
      <c r="J7336" t="s">
        <v>883</v>
      </c>
      <c r="K7336">
        <v>0</v>
      </c>
      <c r="L7336" t="s">
        <v>156</v>
      </c>
      <c r="N7336" t="s">
        <v>516</v>
      </c>
      <c r="O7336" t="s">
        <v>883</v>
      </c>
      <c r="P7336">
        <v>0</v>
      </c>
      <c r="Q7336" t="s">
        <v>156</v>
      </c>
      <c r="S7336" t="s">
        <v>729</v>
      </c>
      <c r="T7336" t="s">
        <v>883</v>
      </c>
      <c r="U7336">
        <v>2.1001241710807695E-5</v>
      </c>
      <c r="V7336" t="s">
        <v>156</v>
      </c>
    </row>
    <row r="7337" spans="9:22" x14ac:dyDescent="0.45">
      <c r="I7337" t="s">
        <v>308</v>
      </c>
      <c r="J7337" t="s">
        <v>884</v>
      </c>
      <c r="K7337">
        <v>0</v>
      </c>
      <c r="L7337" t="s">
        <v>156</v>
      </c>
      <c r="N7337" t="s">
        <v>516</v>
      </c>
      <c r="O7337" t="s">
        <v>884</v>
      </c>
      <c r="P7337">
        <v>0</v>
      </c>
      <c r="Q7337" t="s">
        <v>156</v>
      </c>
      <c r="S7337" t="s">
        <v>729</v>
      </c>
      <c r="T7337" t="s">
        <v>884</v>
      </c>
      <c r="U7337">
        <v>1.4991201348877723E-5</v>
      </c>
      <c r="V7337" t="s">
        <v>156</v>
      </c>
    </row>
    <row r="7338" spans="9:22" x14ac:dyDescent="0.45">
      <c r="I7338" t="s">
        <v>308</v>
      </c>
      <c r="J7338" t="s">
        <v>885</v>
      </c>
      <c r="K7338">
        <v>0</v>
      </c>
      <c r="L7338" t="s">
        <v>156</v>
      </c>
      <c r="N7338" t="s">
        <v>516</v>
      </c>
      <c r="O7338" t="s">
        <v>885</v>
      </c>
      <c r="P7338">
        <v>0</v>
      </c>
      <c r="Q7338" t="s">
        <v>156</v>
      </c>
      <c r="S7338" t="s">
        <v>729</v>
      </c>
      <c r="T7338" t="s">
        <v>885</v>
      </c>
      <c r="U7338">
        <v>1.42198339334909E-5</v>
      </c>
      <c r="V7338" t="s">
        <v>156</v>
      </c>
    </row>
    <row r="7339" spans="9:22" x14ac:dyDescent="0.45">
      <c r="I7339" t="s">
        <v>308</v>
      </c>
      <c r="J7339" t="s">
        <v>886</v>
      </c>
      <c r="K7339">
        <v>1.2857929630809999E-4</v>
      </c>
      <c r="L7339" t="s">
        <v>156</v>
      </c>
      <c r="N7339" t="s">
        <v>516</v>
      </c>
      <c r="O7339" t="s">
        <v>886</v>
      </c>
      <c r="P7339">
        <v>0</v>
      </c>
      <c r="Q7339" t="s">
        <v>156</v>
      </c>
      <c r="S7339" t="s">
        <v>729</v>
      </c>
      <c r="T7339" t="s">
        <v>886</v>
      </c>
      <c r="U7339">
        <v>2.0421987351179097E-5</v>
      </c>
      <c r="V7339" t="s">
        <v>156</v>
      </c>
    </row>
    <row r="7340" spans="9:22" x14ac:dyDescent="0.45">
      <c r="I7340" t="s">
        <v>308</v>
      </c>
      <c r="J7340" t="s">
        <v>887</v>
      </c>
      <c r="K7340">
        <v>2.0978928253309999E-4</v>
      </c>
      <c r="L7340" t="s">
        <v>156</v>
      </c>
      <c r="N7340" t="s">
        <v>516</v>
      </c>
      <c r="O7340" t="s">
        <v>887</v>
      </c>
      <c r="P7340">
        <v>0</v>
      </c>
      <c r="Q7340" t="s">
        <v>156</v>
      </c>
      <c r="S7340" t="s">
        <v>729</v>
      </c>
      <c r="T7340" t="s">
        <v>887</v>
      </c>
      <c r="U7340">
        <v>1.8900958282177919E-5</v>
      </c>
      <c r="V7340" t="s">
        <v>156</v>
      </c>
    </row>
    <row r="7341" spans="9:22" x14ac:dyDescent="0.45">
      <c r="I7341" t="s">
        <v>308</v>
      </c>
      <c r="J7341" t="s">
        <v>888</v>
      </c>
      <c r="K7341">
        <v>2.2809229182259999E-4</v>
      </c>
      <c r="L7341" t="s">
        <v>156</v>
      </c>
      <c r="N7341" t="s">
        <v>516</v>
      </c>
      <c r="O7341" t="s">
        <v>888</v>
      </c>
      <c r="P7341">
        <v>0</v>
      </c>
      <c r="Q7341" t="s">
        <v>156</v>
      </c>
      <c r="S7341" t="s">
        <v>729</v>
      </c>
      <c r="T7341" t="s">
        <v>888</v>
      </c>
      <c r="U7341">
        <v>6.9671058610748961E-6</v>
      </c>
      <c r="V7341" t="s">
        <v>156</v>
      </c>
    </row>
    <row r="7342" spans="9:22" x14ac:dyDescent="0.45">
      <c r="I7342" t="s">
        <v>308</v>
      </c>
      <c r="J7342" t="s">
        <v>889</v>
      </c>
      <c r="K7342">
        <v>2.335544191798E-4</v>
      </c>
      <c r="L7342" t="s">
        <v>156</v>
      </c>
      <c r="N7342" t="s">
        <v>516</v>
      </c>
      <c r="O7342" t="s">
        <v>889</v>
      </c>
      <c r="P7342">
        <v>0</v>
      </c>
      <c r="Q7342" t="s">
        <v>156</v>
      </c>
      <c r="S7342" t="s">
        <v>729</v>
      </c>
      <c r="T7342" t="s">
        <v>889</v>
      </c>
      <c r="U7342">
        <v>0</v>
      </c>
      <c r="V7342" t="s">
        <v>156</v>
      </c>
    </row>
    <row r="7343" spans="9:22" x14ac:dyDescent="0.45">
      <c r="I7343" t="s">
        <v>308</v>
      </c>
      <c r="J7343" t="s">
        <v>890</v>
      </c>
      <c r="K7343">
        <v>1.7052662980349999E-4</v>
      </c>
      <c r="L7343" t="s">
        <v>156</v>
      </c>
      <c r="N7343" t="s">
        <v>516</v>
      </c>
      <c r="O7343" t="s">
        <v>890</v>
      </c>
      <c r="P7343">
        <v>0</v>
      </c>
      <c r="Q7343" t="s">
        <v>156</v>
      </c>
      <c r="S7343" t="s">
        <v>729</v>
      </c>
      <c r="T7343" t="s">
        <v>890</v>
      </c>
      <c r="U7343">
        <v>6.6435343377268156E-7</v>
      </c>
      <c r="V7343" t="s">
        <v>156</v>
      </c>
    </row>
    <row r="7344" spans="9:22" x14ac:dyDescent="0.45">
      <c r="I7344" t="s">
        <v>308</v>
      </c>
      <c r="J7344" t="s">
        <v>891</v>
      </c>
      <c r="K7344">
        <v>2.0159746015510001E-4</v>
      </c>
      <c r="L7344" t="s">
        <v>156</v>
      </c>
      <c r="N7344" t="s">
        <v>516</v>
      </c>
      <c r="O7344" t="s">
        <v>891</v>
      </c>
      <c r="P7344">
        <v>0</v>
      </c>
      <c r="Q7344" t="s">
        <v>156</v>
      </c>
      <c r="S7344" t="s">
        <v>729</v>
      </c>
      <c r="T7344" t="s">
        <v>891</v>
      </c>
      <c r="U7344">
        <v>1.2919669825882406E-6</v>
      </c>
      <c r="V7344" t="s">
        <v>156</v>
      </c>
    </row>
    <row r="7345" spans="9:22" x14ac:dyDescent="0.45">
      <c r="I7345" t="s">
        <v>308</v>
      </c>
      <c r="J7345" t="s">
        <v>892</v>
      </c>
      <c r="K7345">
        <v>1.76219078257E-4</v>
      </c>
      <c r="L7345" t="s">
        <v>156</v>
      </c>
      <c r="N7345" t="s">
        <v>516</v>
      </c>
      <c r="O7345" t="s">
        <v>892</v>
      </c>
      <c r="P7345">
        <v>0</v>
      </c>
      <c r="Q7345" t="s">
        <v>156</v>
      </c>
      <c r="S7345" t="s">
        <v>729</v>
      </c>
      <c r="T7345" t="s">
        <v>892</v>
      </c>
      <c r="U7345">
        <v>1.9844562886737169E-6</v>
      </c>
      <c r="V7345" t="s">
        <v>156</v>
      </c>
    </row>
    <row r="7346" spans="9:22" x14ac:dyDescent="0.45">
      <c r="I7346" t="s">
        <v>308</v>
      </c>
      <c r="J7346" t="s">
        <v>893</v>
      </c>
      <c r="K7346">
        <v>1.087080480621E-4</v>
      </c>
      <c r="L7346" t="s">
        <v>156</v>
      </c>
      <c r="N7346" t="s">
        <v>516</v>
      </c>
      <c r="O7346" t="s">
        <v>893</v>
      </c>
      <c r="P7346">
        <v>0</v>
      </c>
      <c r="Q7346" t="s">
        <v>156</v>
      </c>
      <c r="S7346" t="s">
        <v>729</v>
      </c>
      <c r="T7346" t="s">
        <v>893</v>
      </c>
      <c r="U7346">
        <v>2.1187550118725959E-6</v>
      </c>
      <c r="V7346" t="s">
        <v>156</v>
      </c>
    </row>
    <row r="7347" spans="9:22" x14ac:dyDescent="0.45">
      <c r="I7347" t="s">
        <v>308</v>
      </c>
      <c r="J7347" t="s">
        <v>894</v>
      </c>
      <c r="K7347">
        <v>6.7707399426368548E-5</v>
      </c>
      <c r="L7347" t="s">
        <v>156</v>
      </c>
      <c r="N7347" t="s">
        <v>516</v>
      </c>
      <c r="O7347" t="s">
        <v>894</v>
      </c>
      <c r="P7347">
        <v>0</v>
      </c>
      <c r="Q7347" t="s">
        <v>156</v>
      </c>
      <c r="S7347" t="s">
        <v>729</v>
      </c>
      <c r="T7347" t="s">
        <v>894</v>
      </c>
      <c r="U7347">
        <v>1.5551689936390578E-6</v>
      </c>
      <c r="V7347" t="s">
        <v>156</v>
      </c>
    </row>
    <row r="7348" spans="9:22" x14ac:dyDescent="0.45">
      <c r="I7348" t="s">
        <v>308</v>
      </c>
      <c r="J7348" t="s">
        <v>895</v>
      </c>
      <c r="K7348">
        <v>0</v>
      </c>
      <c r="L7348" t="s">
        <v>156</v>
      </c>
      <c r="N7348" t="s">
        <v>516</v>
      </c>
      <c r="O7348" t="s">
        <v>895</v>
      </c>
      <c r="P7348">
        <v>0</v>
      </c>
      <c r="Q7348" t="s">
        <v>156</v>
      </c>
      <c r="S7348" t="s">
        <v>729</v>
      </c>
      <c r="T7348" t="s">
        <v>895</v>
      </c>
      <c r="U7348">
        <v>1.48371729510991E-6</v>
      </c>
      <c r="V7348" t="s">
        <v>156</v>
      </c>
    </row>
    <row r="7349" spans="9:22" x14ac:dyDescent="0.45">
      <c r="I7349" t="s">
        <v>308</v>
      </c>
      <c r="J7349" t="s">
        <v>896</v>
      </c>
      <c r="K7349">
        <v>0</v>
      </c>
      <c r="L7349" t="s">
        <v>156</v>
      </c>
      <c r="N7349" t="s">
        <v>516</v>
      </c>
      <c r="O7349" t="s">
        <v>896</v>
      </c>
      <c r="P7349">
        <v>0</v>
      </c>
      <c r="Q7349" t="s">
        <v>156</v>
      </c>
      <c r="S7349" t="s">
        <v>729</v>
      </c>
      <c r="T7349" t="s">
        <v>896</v>
      </c>
      <c r="U7349">
        <v>1.7078661350232767E-6</v>
      </c>
      <c r="V7349" t="s">
        <v>156</v>
      </c>
    </row>
    <row r="7350" spans="9:22" x14ac:dyDescent="0.45">
      <c r="I7350" t="s">
        <v>308</v>
      </c>
      <c r="J7350" t="s">
        <v>897</v>
      </c>
      <c r="K7350">
        <v>0</v>
      </c>
      <c r="L7350" t="s">
        <v>156</v>
      </c>
      <c r="N7350" t="s">
        <v>516</v>
      </c>
      <c r="O7350" t="s">
        <v>897</v>
      </c>
      <c r="P7350">
        <v>0</v>
      </c>
      <c r="Q7350" t="s">
        <v>156</v>
      </c>
      <c r="S7350" t="s">
        <v>729</v>
      </c>
      <c r="T7350" t="s">
        <v>897</v>
      </c>
      <c r="U7350">
        <v>5.7997629467025926E-6</v>
      </c>
      <c r="V7350" t="s">
        <v>156</v>
      </c>
    </row>
    <row r="7351" spans="9:22" x14ac:dyDescent="0.45">
      <c r="I7351" t="s">
        <v>308</v>
      </c>
      <c r="J7351" t="s">
        <v>898</v>
      </c>
      <c r="K7351">
        <v>0</v>
      </c>
      <c r="L7351" t="s">
        <v>156</v>
      </c>
      <c r="N7351" t="s">
        <v>516</v>
      </c>
      <c r="O7351" t="s">
        <v>898</v>
      </c>
      <c r="P7351">
        <v>0</v>
      </c>
      <c r="Q7351" t="s">
        <v>156</v>
      </c>
      <c r="S7351" t="s">
        <v>729</v>
      </c>
      <c r="T7351" t="s">
        <v>898</v>
      </c>
      <c r="U7351">
        <v>1.1620208690395731E-5</v>
      </c>
      <c r="V7351" t="s">
        <v>156</v>
      </c>
    </row>
    <row r="7352" spans="9:22" x14ac:dyDescent="0.45">
      <c r="I7352" t="s">
        <v>308</v>
      </c>
      <c r="J7352" t="s">
        <v>899</v>
      </c>
      <c r="K7352">
        <v>0</v>
      </c>
      <c r="L7352" t="s">
        <v>156</v>
      </c>
      <c r="N7352" t="s">
        <v>516</v>
      </c>
      <c r="O7352" t="s">
        <v>899</v>
      </c>
      <c r="P7352">
        <v>0</v>
      </c>
      <c r="Q7352" t="s">
        <v>156</v>
      </c>
      <c r="S7352" t="s">
        <v>729</v>
      </c>
      <c r="T7352" t="s">
        <v>899</v>
      </c>
      <c r="U7352">
        <v>2.4064993176669218E-5</v>
      </c>
      <c r="V7352" t="s">
        <v>156</v>
      </c>
    </row>
    <row r="7353" spans="9:22" x14ac:dyDescent="0.45">
      <c r="I7353" t="s">
        <v>308</v>
      </c>
      <c r="J7353" t="s">
        <v>900</v>
      </c>
      <c r="K7353">
        <v>0</v>
      </c>
      <c r="L7353" t="s">
        <v>156</v>
      </c>
      <c r="N7353" t="s">
        <v>516</v>
      </c>
      <c r="O7353" t="s">
        <v>900</v>
      </c>
      <c r="P7353">
        <v>0</v>
      </c>
      <c r="Q7353" t="s">
        <v>156</v>
      </c>
      <c r="S7353" t="s">
        <v>729</v>
      </c>
      <c r="T7353" t="s">
        <v>900</v>
      </c>
      <c r="U7353">
        <v>4.1880814385491727E-5</v>
      </c>
      <c r="V7353" t="s">
        <v>156</v>
      </c>
    </row>
    <row r="7354" spans="9:22" x14ac:dyDescent="0.45">
      <c r="I7354" t="s">
        <v>308</v>
      </c>
      <c r="J7354" t="s">
        <v>901</v>
      </c>
      <c r="K7354">
        <v>0</v>
      </c>
      <c r="L7354" t="s">
        <v>156</v>
      </c>
      <c r="N7354" t="s">
        <v>516</v>
      </c>
      <c r="O7354" t="s">
        <v>901</v>
      </c>
      <c r="P7354">
        <v>0</v>
      </c>
      <c r="Q7354" t="s">
        <v>156</v>
      </c>
      <c r="S7354" t="s">
        <v>729</v>
      </c>
      <c r="T7354" t="s">
        <v>901</v>
      </c>
      <c r="U7354">
        <v>5.0964685206730197E-5</v>
      </c>
      <c r="V7354" t="s">
        <v>156</v>
      </c>
    </row>
    <row r="7355" spans="9:22" x14ac:dyDescent="0.45">
      <c r="I7355" t="s">
        <v>309</v>
      </c>
      <c r="J7355" t="s">
        <v>155</v>
      </c>
      <c r="K7355">
        <v>3.0870031828481404E-2</v>
      </c>
      <c r="L7355" t="s">
        <v>156</v>
      </c>
      <c r="N7355" t="s">
        <v>517</v>
      </c>
      <c r="O7355" t="s">
        <v>155</v>
      </c>
      <c r="P7355">
        <v>0.20304347548415197</v>
      </c>
      <c r="Q7355" t="s">
        <v>156</v>
      </c>
      <c r="S7355" t="s">
        <v>730</v>
      </c>
      <c r="T7355" t="s">
        <v>155</v>
      </c>
      <c r="U7355">
        <v>0.26887075229825436</v>
      </c>
      <c r="V7355" t="s">
        <v>156</v>
      </c>
    </row>
    <row r="7356" spans="9:22" x14ac:dyDescent="0.45">
      <c r="I7356" t="s">
        <v>309</v>
      </c>
      <c r="J7356" t="s">
        <v>157</v>
      </c>
      <c r="K7356">
        <v>4.7586978763594044E-2</v>
      </c>
      <c r="L7356" t="s">
        <v>156</v>
      </c>
      <c r="N7356" t="s">
        <v>517</v>
      </c>
      <c r="O7356" t="s">
        <v>157</v>
      </c>
      <c r="P7356">
        <v>2.8642718965759165E-2</v>
      </c>
      <c r="Q7356" t="s">
        <v>156</v>
      </c>
      <c r="S7356" t="s">
        <v>730</v>
      </c>
      <c r="T7356" t="s">
        <v>157</v>
      </c>
      <c r="U7356">
        <v>3.4557756489338946E-2</v>
      </c>
      <c r="V7356" t="s">
        <v>156</v>
      </c>
    </row>
    <row r="7357" spans="9:22" x14ac:dyDescent="0.45">
      <c r="I7357" t="s">
        <v>309</v>
      </c>
      <c r="J7357" t="s">
        <v>158</v>
      </c>
      <c r="K7357">
        <v>6.9092922466274562E-2</v>
      </c>
      <c r="L7357" t="s">
        <v>156</v>
      </c>
      <c r="N7357" t="s">
        <v>517</v>
      </c>
      <c r="O7357" t="s">
        <v>158</v>
      </c>
      <c r="P7357">
        <v>3.1507746001200099E-2</v>
      </c>
      <c r="Q7357" t="s">
        <v>156</v>
      </c>
      <c r="S7357" t="s">
        <v>730</v>
      </c>
      <c r="T7357" t="s">
        <v>158</v>
      </c>
      <c r="U7357">
        <v>3.2971999430868655E-2</v>
      </c>
      <c r="V7357" t="s">
        <v>156</v>
      </c>
    </row>
    <row r="7358" spans="9:22" x14ac:dyDescent="0.45">
      <c r="I7358" t="s">
        <v>309</v>
      </c>
      <c r="J7358" t="s">
        <v>159</v>
      </c>
      <c r="K7358">
        <v>8.4073462055026235E-2</v>
      </c>
      <c r="L7358" t="s">
        <v>156</v>
      </c>
      <c r="N7358" t="s">
        <v>517</v>
      </c>
      <c r="O7358" t="s">
        <v>159</v>
      </c>
      <c r="P7358">
        <v>3.5502650196890723E-2</v>
      </c>
      <c r="Q7358" t="s">
        <v>156</v>
      </c>
      <c r="S7358" t="s">
        <v>730</v>
      </c>
      <c r="T7358" t="s">
        <v>159</v>
      </c>
      <c r="U7358">
        <v>3.156937774352353E-2</v>
      </c>
      <c r="V7358" t="s">
        <v>156</v>
      </c>
    </row>
    <row r="7359" spans="9:22" x14ac:dyDescent="0.45">
      <c r="I7359" t="s">
        <v>309</v>
      </c>
      <c r="J7359" t="s">
        <v>160</v>
      </c>
      <c r="K7359">
        <v>0.53672382667732699</v>
      </c>
      <c r="L7359" t="s">
        <v>156</v>
      </c>
      <c r="N7359" t="s">
        <v>517</v>
      </c>
      <c r="O7359" t="s">
        <v>160</v>
      </c>
      <c r="P7359">
        <v>0.25488567581869515</v>
      </c>
      <c r="Q7359" t="s">
        <v>156</v>
      </c>
      <c r="S7359" t="s">
        <v>730</v>
      </c>
      <c r="T7359" t="s">
        <v>160</v>
      </c>
      <c r="U7359">
        <v>0.19019258456720919</v>
      </c>
      <c r="V7359" t="s">
        <v>156</v>
      </c>
    </row>
    <row r="7360" spans="9:22" x14ac:dyDescent="0.45">
      <c r="I7360" t="s">
        <v>309</v>
      </c>
      <c r="J7360" t="s">
        <v>813</v>
      </c>
      <c r="K7360">
        <v>6.7522738210644556E-2</v>
      </c>
      <c r="L7360" t="s">
        <v>156</v>
      </c>
      <c r="N7360" t="s">
        <v>517</v>
      </c>
      <c r="O7360" t="s">
        <v>813</v>
      </c>
      <c r="P7360">
        <v>4.0842752289434257E-2</v>
      </c>
      <c r="Q7360" t="s">
        <v>156</v>
      </c>
      <c r="S7360" t="s">
        <v>730</v>
      </c>
      <c r="T7360" t="s">
        <v>813</v>
      </c>
      <c r="U7360">
        <v>3.4629429089074487E-2</v>
      </c>
      <c r="V7360" t="s">
        <v>156</v>
      </c>
    </row>
    <row r="7361" spans="9:22" x14ac:dyDescent="0.45">
      <c r="I7361" t="s">
        <v>309</v>
      </c>
      <c r="J7361" t="s">
        <v>814</v>
      </c>
      <c r="K7361">
        <v>4.5243962847436016E-2</v>
      </c>
      <c r="L7361" t="s">
        <v>156</v>
      </c>
      <c r="N7361" t="s">
        <v>517</v>
      </c>
      <c r="O7361" t="s">
        <v>814</v>
      </c>
      <c r="P7361">
        <v>3.568609896253859E-2</v>
      </c>
      <c r="Q7361" t="s">
        <v>156</v>
      </c>
      <c r="S7361" t="s">
        <v>730</v>
      </c>
      <c r="T7361" t="s">
        <v>814</v>
      </c>
      <c r="U7361">
        <v>3.5161968417255274E-2</v>
      </c>
      <c r="V7361" t="s">
        <v>156</v>
      </c>
    </row>
    <row r="7362" spans="9:22" x14ac:dyDescent="0.45">
      <c r="I7362" t="s">
        <v>309</v>
      </c>
      <c r="J7362" t="s">
        <v>815</v>
      </c>
      <c r="K7362">
        <v>2.1468803679085515E-2</v>
      </c>
      <c r="L7362" t="s">
        <v>156</v>
      </c>
      <c r="N7362" t="s">
        <v>517</v>
      </c>
      <c r="O7362" t="s">
        <v>815</v>
      </c>
      <c r="P7362">
        <v>3.1661795367548679E-2</v>
      </c>
      <c r="Q7362" t="s">
        <v>156</v>
      </c>
      <c r="S7362" t="s">
        <v>730</v>
      </c>
      <c r="T7362" t="s">
        <v>815</v>
      </c>
      <c r="U7362">
        <v>3.5050541859330153E-2</v>
      </c>
      <c r="V7362" t="s">
        <v>156</v>
      </c>
    </row>
    <row r="7363" spans="9:22" x14ac:dyDescent="0.45">
      <c r="I7363" t="s">
        <v>309</v>
      </c>
      <c r="J7363" t="s">
        <v>816</v>
      </c>
      <c r="K7363">
        <v>4.4731382594606749E-3</v>
      </c>
      <c r="L7363" t="s">
        <v>156</v>
      </c>
      <c r="N7363" t="s">
        <v>517</v>
      </c>
      <c r="O7363" t="s">
        <v>816</v>
      </c>
      <c r="P7363">
        <v>0.14627758950693329</v>
      </c>
      <c r="Q7363" t="s">
        <v>156</v>
      </c>
      <c r="S7363" t="s">
        <v>730</v>
      </c>
      <c r="T7363" t="s">
        <v>816</v>
      </c>
      <c r="U7363">
        <v>0.18345436982492286</v>
      </c>
      <c r="V7363" t="s">
        <v>156</v>
      </c>
    </row>
    <row r="7364" spans="9:22" x14ac:dyDescent="0.45">
      <c r="I7364" t="s">
        <v>309</v>
      </c>
      <c r="J7364" t="s">
        <v>161</v>
      </c>
      <c r="K7364">
        <v>0</v>
      </c>
      <c r="L7364" t="s">
        <v>156</v>
      </c>
      <c r="N7364" t="s">
        <v>517</v>
      </c>
      <c r="O7364" t="s">
        <v>161</v>
      </c>
      <c r="P7364">
        <v>3.4820754045436983E-2</v>
      </c>
      <c r="Q7364" t="s">
        <v>156</v>
      </c>
      <c r="S7364" t="s">
        <v>730</v>
      </c>
      <c r="T7364" t="s">
        <v>161</v>
      </c>
      <c r="U7364">
        <v>2.3882273892404101E-2</v>
      </c>
      <c r="V7364" t="s">
        <v>156</v>
      </c>
    </row>
    <row r="7365" spans="9:22" x14ac:dyDescent="0.45">
      <c r="I7365" t="s">
        <v>309</v>
      </c>
      <c r="J7365" t="s">
        <v>162</v>
      </c>
      <c r="K7365">
        <v>1.8682964700189578E-3</v>
      </c>
      <c r="L7365" t="s">
        <v>156</v>
      </c>
      <c r="N7365" t="s">
        <v>517</v>
      </c>
      <c r="O7365" t="s">
        <v>162</v>
      </c>
      <c r="P7365">
        <v>5.3568980538793694E-3</v>
      </c>
      <c r="Q7365" t="s">
        <v>156</v>
      </c>
      <c r="S7365" t="s">
        <v>730</v>
      </c>
      <c r="T7365" t="s">
        <v>162</v>
      </c>
      <c r="U7365">
        <v>3.6771296107672162E-3</v>
      </c>
      <c r="V7365" t="s">
        <v>156</v>
      </c>
    </row>
    <row r="7366" spans="9:22" x14ac:dyDescent="0.45">
      <c r="I7366" t="s">
        <v>309</v>
      </c>
      <c r="J7366" t="s">
        <v>163</v>
      </c>
      <c r="K7366">
        <v>4.28920397410307E-3</v>
      </c>
      <c r="L7366" t="s">
        <v>156</v>
      </c>
      <c r="N7366" t="s">
        <v>517</v>
      </c>
      <c r="O7366" t="s">
        <v>163</v>
      </c>
      <c r="P7366">
        <v>5.2646484316977759E-3</v>
      </c>
      <c r="Q7366" t="s">
        <v>156</v>
      </c>
      <c r="S7366" t="s">
        <v>730</v>
      </c>
      <c r="T7366" t="s">
        <v>163</v>
      </c>
      <c r="U7366">
        <v>3.6966616585580817E-3</v>
      </c>
      <c r="V7366" t="s">
        <v>156</v>
      </c>
    </row>
    <row r="7367" spans="9:22" x14ac:dyDescent="0.45">
      <c r="I7367" t="s">
        <v>309</v>
      </c>
      <c r="J7367" t="s">
        <v>164</v>
      </c>
      <c r="K7367">
        <v>6.0357902768165403E-3</v>
      </c>
      <c r="L7367" t="s">
        <v>156</v>
      </c>
      <c r="N7367" t="s">
        <v>517</v>
      </c>
      <c r="O7367" t="s">
        <v>164</v>
      </c>
      <c r="P7367">
        <v>6.1260230681830126E-3</v>
      </c>
      <c r="Q7367" t="s">
        <v>156</v>
      </c>
      <c r="S7367" t="s">
        <v>730</v>
      </c>
      <c r="T7367" t="s">
        <v>164</v>
      </c>
      <c r="U7367">
        <v>3.6375474253608135E-3</v>
      </c>
      <c r="V7367" t="s">
        <v>156</v>
      </c>
    </row>
    <row r="7368" spans="9:22" x14ac:dyDescent="0.45">
      <c r="I7368" t="s">
        <v>309</v>
      </c>
      <c r="J7368" t="s">
        <v>165</v>
      </c>
      <c r="K7368">
        <v>3.3327754744901392E-2</v>
      </c>
      <c r="L7368" t="s">
        <v>156</v>
      </c>
      <c r="N7368" t="s">
        <v>517</v>
      </c>
      <c r="O7368" t="s">
        <v>165</v>
      </c>
      <c r="P7368">
        <v>3.789921307819228E-2</v>
      </c>
      <c r="Q7368" t="s">
        <v>156</v>
      </c>
      <c r="S7368" t="s">
        <v>730</v>
      </c>
      <c r="T7368" t="s">
        <v>165</v>
      </c>
      <c r="U7368">
        <v>2.0474387447892515E-2</v>
      </c>
      <c r="V7368" t="s">
        <v>156</v>
      </c>
    </row>
    <row r="7369" spans="9:22" x14ac:dyDescent="0.45">
      <c r="I7369" t="s">
        <v>309</v>
      </c>
      <c r="J7369" t="s">
        <v>817</v>
      </c>
      <c r="K7369">
        <v>2.4031996286495083E-3</v>
      </c>
      <c r="L7369" t="s">
        <v>156</v>
      </c>
      <c r="N7369" t="s">
        <v>517</v>
      </c>
      <c r="O7369" t="s">
        <v>817</v>
      </c>
      <c r="P7369">
        <v>5.9848622240337426E-3</v>
      </c>
      <c r="Q7369" t="s">
        <v>156</v>
      </c>
      <c r="S7369" t="s">
        <v>730</v>
      </c>
      <c r="T7369" t="s">
        <v>817</v>
      </c>
      <c r="U7369">
        <v>3.3508118290586329E-3</v>
      </c>
      <c r="V7369" t="s">
        <v>156</v>
      </c>
    </row>
    <row r="7370" spans="9:22" x14ac:dyDescent="0.45">
      <c r="I7370" t="s">
        <v>309</v>
      </c>
      <c r="J7370" t="s">
        <v>818</v>
      </c>
      <c r="K7370">
        <v>0</v>
      </c>
      <c r="L7370" t="s">
        <v>156</v>
      </c>
      <c r="N7370" t="s">
        <v>517</v>
      </c>
      <c r="O7370" t="s">
        <v>818</v>
      </c>
      <c r="P7370">
        <v>6.0826098390878401E-3</v>
      </c>
      <c r="Q7370" t="s">
        <v>156</v>
      </c>
      <c r="S7370" t="s">
        <v>730</v>
      </c>
      <c r="T7370" t="s">
        <v>818</v>
      </c>
      <c r="U7370">
        <v>3.7229586640848741E-3</v>
      </c>
      <c r="V7370" t="s">
        <v>156</v>
      </c>
    </row>
    <row r="7371" spans="9:22" x14ac:dyDescent="0.45">
      <c r="I7371" t="s">
        <v>309</v>
      </c>
      <c r="J7371" t="s">
        <v>819</v>
      </c>
      <c r="K7371">
        <v>0</v>
      </c>
      <c r="L7371" t="s">
        <v>156</v>
      </c>
      <c r="N7371" t="s">
        <v>517</v>
      </c>
      <c r="O7371" t="s">
        <v>819</v>
      </c>
      <c r="P7371">
        <v>5.4633660600679791E-3</v>
      </c>
      <c r="Q7371" t="s">
        <v>156</v>
      </c>
      <c r="S7371" t="s">
        <v>730</v>
      </c>
      <c r="T7371" t="s">
        <v>819</v>
      </c>
      <c r="U7371">
        <v>3.887384654005282E-3</v>
      </c>
      <c r="V7371" t="s">
        <v>156</v>
      </c>
    </row>
    <row r="7372" spans="9:22" x14ac:dyDescent="0.45">
      <c r="I7372" t="s">
        <v>309</v>
      </c>
      <c r="J7372" t="s">
        <v>820</v>
      </c>
      <c r="K7372">
        <v>0</v>
      </c>
      <c r="L7372" t="s">
        <v>156</v>
      </c>
      <c r="N7372" t="s">
        <v>517</v>
      </c>
      <c r="O7372" t="s">
        <v>820</v>
      </c>
      <c r="P7372">
        <v>2.6272397211688517E-2</v>
      </c>
      <c r="Q7372" t="s">
        <v>156</v>
      </c>
      <c r="S7372" t="s">
        <v>730</v>
      </c>
      <c r="T7372" t="s">
        <v>820</v>
      </c>
      <c r="U7372">
        <v>1.9168773205413575E-2</v>
      </c>
      <c r="V7372" t="s">
        <v>156</v>
      </c>
    </row>
    <row r="7373" spans="9:22" x14ac:dyDescent="0.45">
      <c r="I7373" t="s">
        <v>309</v>
      </c>
      <c r="J7373" t="s">
        <v>821</v>
      </c>
      <c r="K7373">
        <v>0</v>
      </c>
      <c r="L7373" t="s">
        <v>156</v>
      </c>
      <c r="N7373" t="s">
        <v>517</v>
      </c>
      <c r="O7373" t="s">
        <v>821</v>
      </c>
      <c r="P7373">
        <v>1.6770191694101964E-2</v>
      </c>
      <c r="Q7373" t="s">
        <v>156</v>
      </c>
      <c r="S7373" t="s">
        <v>730</v>
      </c>
      <c r="T7373" t="s">
        <v>821</v>
      </c>
      <c r="U7373">
        <v>2.1197763305688677E-2</v>
      </c>
      <c r="V7373" t="s">
        <v>156</v>
      </c>
    </row>
    <row r="7374" spans="9:22" x14ac:dyDescent="0.45">
      <c r="I7374" t="s">
        <v>309</v>
      </c>
      <c r="J7374" t="s">
        <v>822</v>
      </c>
      <c r="K7374">
        <v>0</v>
      </c>
      <c r="L7374" t="s">
        <v>156</v>
      </c>
      <c r="N7374" t="s">
        <v>517</v>
      </c>
      <c r="O7374" t="s">
        <v>822</v>
      </c>
      <c r="P7374">
        <v>2.312578238764297E-3</v>
      </c>
      <c r="Q7374" t="s">
        <v>156</v>
      </c>
      <c r="S7374" t="s">
        <v>730</v>
      </c>
      <c r="T7374" t="s">
        <v>822</v>
      </c>
      <c r="U7374">
        <v>2.7984514955343475E-3</v>
      </c>
      <c r="V7374" t="s">
        <v>156</v>
      </c>
    </row>
    <row r="7375" spans="9:22" x14ac:dyDescent="0.45">
      <c r="I7375" t="s">
        <v>309</v>
      </c>
      <c r="J7375" t="s">
        <v>823</v>
      </c>
      <c r="K7375">
        <v>2.4127119818431659E-3</v>
      </c>
      <c r="L7375" t="s">
        <v>156</v>
      </c>
      <c r="N7375" t="s">
        <v>517</v>
      </c>
      <c r="O7375" t="s">
        <v>823</v>
      </c>
      <c r="P7375">
        <v>2.2368247601382112E-3</v>
      </c>
      <c r="Q7375" t="s">
        <v>156</v>
      </c>
      <c r="S7375" t="s">
        <v>730</v>
      </c>
      <c r="T7375" t="s">
        <v>823</v>
      </c>
      <c r="U7375">
        <v>2.8039602674741842E-3</v>
      </c>
      <c r="V7375" t="s">
        <v>156</v>
      </c>
    </row>
    <row r="7376" spans="9:22" x14ac:dyDescent="0.45">
      <c r="I7376" t="s">
        <v>309</v>
      </c>
      <c r="J7376" t="s">
        <v>824</v>
      </c>
      <c r="K7376">
        <v>4.492758004890283E-3</v>
      </c>
      <c r="L7376" t="s">
        <v>156</v>
      </c>
      <c r="N7376" t="s">
        <v>517</v>
      </c>
      <c r="O7376" t="s">
        <v>824</v>
      </c>
      <c r="P7376">
        <v>2.2390805803545219E-3</v>
      </c>
      <c r="Q7376" t="s">
        <v>156</v>
      </c>
      <c r="S7376" t="s">
        <v>730</v>
      </c>
      <c r="T7376" t="s">
        <v>824</v>
      </c>
      <c r="U7376">
        <v>2.8156953564675152E-3</v>
      </c>
      <c r="V7376" t="s">
        <v>156</v>
      </c>
    </row>
    <row r="7377" spans="9:22" x14ac:dyDescent="0.45">
      <c r="I7377" t="s">
        <v>309</v>
      </c>
      <c r="J7377" t="s">
        <v>825</v>
      </c>
      <c r="K7377">
        <v>3.3779861513513809E-2</v>
      </c>
      <c r="L7377" t="s">
        <v>156</v>
      </c>
      <c r="N7377" t="s">
        <v>517</v>
      </c>
      <c r="O7377" t="s">
        <v>825</v>
      </c>
      <c r="P7377">
        <v>1.652356390323961E-2</v>
      </c>
      <c r="Q7377" t="s">
        <v>156</v>
      </c>
      <c r="S7377" t="s">
        <v>730</v>
      </c>
      <c r="T7377" t="s">
        <v>825</v>
      </c>
      <c r="U7377">
        <v>1.7091824244780625E-2</v>
      </c>
      <c r="V7377" t="s">
        <v>156</v>
      </c>
    </row>
    <row r="7378" spans="9:22" x14ac:dyDescent="0.45">
      <c r="I7378" t="s">
        <v>309</v>
      </c>
      <c r="J7378" t="s">
        <v>826</v>
      </c>
      <c r="K7378">
        <v>2.6489297452432499E-3</v>
      </c>
      <c r="L7378" t="s">
        <v>156</v>
      </c>
      <c r="N7378" t="s">
        <v>517</v>
      </c>
      <c r="O7378" t="s">
        <v>826</v>
      </c>
      <c r="P7378">
        <v>2.4079096178430438E-3</v>
      </c>
      <c r="Q7378" t="s">
        <v>156</v>
      </c>
      <c r="S7378" t="s">
        <v>730</v>
      </c>
      <c r="T7378" t="s">
        <v>826</v>
      </c>
      <c r="U7378">
        <v>2.7971935023793516E-3</v>
      </c>
      <c r="V7378" t="s">
        <v>156</v>
      </c>
    </row>
    <row r="7379" spans="9:22" x14ac:dyDescent="0.45">
      <c r="I7379" t="s">
        <v>309</v>
      </c>
      <c r="J7379" t="s">
        <v>827</v>
      </c>
      <c r="K7379">
        <v>0</v>
      </c>
      <c r="L7379" t="s">
        <v>156</v>
      </c>
      <c r="N7379" t="s">
        <v>517</v>
      </c>
      <c r="O7379" t="s">
        <v>827</v>
      </c>
      <c r="P7379">
        <v>2.0729538179906008E-3</v>
      </c>
      <c r="Q7379" t="s">
        <v>156</v>
      </c>
      <c r="S7379" t="s">
        <v>730</v>
      </c>
      <c r="T7379" t="s">
        <v>827</v>
      </c>
      <c r="U7379">
        <v>2.7048849845978671E-3</v>
      </c>
      <c r="V7379" t="s">
        <v>156</v>
      </c>
    </row>
    <row r="7380" spans="9:22" x14ac:dyDescent="0.45">
      <c r="I7380" t="s">
        <v>309</v>
      </c>
      <c r="J7380" t="s">
        <v>828</v>
      </c>
      <c r="K7380">
        <v>0</v>
      </c>
      <c r="L7380" t="s">
        <v>156</v>
      </c>
      <c r="N7380" t="s">
        <v>517</v>
      </c>
      <c r="O7380" t="s">
        <v>828</v>
      </c>
      <c r="P7380">
        <v>2.3591047752187563E-3</v>
      </c>
      <c r="Q7380" t="s">
        <v>156</v>
      </c>
      <c r="S7380" t="s">
        <v>730</v>
      </c>
      <c r="T7380" t="s">
        <v>828</v>
      </c>
      <c r="U7380">
        <v>2.6078045048134476E-3</v>
      </c>
      <c r="V7380" t="s">
        <v>156</v>
      </c>
    </row>
    <row r="7381" spans="9:22" x14ac:dyDescent="0.45">
      <c r="I7381" t="s">
        <v>309</v>
      </c>
      <c r="J7381" t="s">
        <v>829</v>
      </c>
      <c r="K7381">
        <v>0</v>
      </c>
      <c r="L7381" t="s">
        <v>156</v>
      </c>
      <c r="N7381" t="s">
        <v>517</v>
      </c>
      <c r="O7381" t="s">
        <v>829</v>
      </c>
      <c r="P7381">
        <v>1.1756188296608095E-2</v>
      </c>
      <c r="Q7381" t="s">
        <v>156</v>
      </c>
      <c r="S7381" t="s">
        <v>730</v>
      </c>
      <c r="T7381" t="s">
        <v>829</v>
      </c>
      <c r="U7381">
        <v>1.2818450787672523E-2</v>
      </c>
      <c r="V7381" t="s">
        <v>156</v>
      </c>
    </row>
    <row r="7382" spans="9:22" x14ac:dyDescent="0.45">
      <c r="I7382" t="s">
        <v>309</v>
      </c>
      <c r="J7382" t="s">
        <v>878</v>
      </c>
      <c r="K7382">
        <v>0</v>
      </c>
      <c r="L7382" t="s">
        <v>156</v>
      </c>
      <c r="N7382" t="s">
        <v>517</v>
      </c>
      <c r="O7382" t="s">
        <v>878</v>
      </c>
      <c r="P7382">
        <v>0</v>
      </c>
      <c r="Q7382" t="s">
        <v>156</v>
      </c>
      <c r="S7382" t="s">
        <v>730</v>
      </c>
      <c r="T7382" t="s">
        <v>878</v>
      </c>
      <c r="U7382">
        <v>1.9560224991426801E-5</v>
      </c>
      <c r="V7382" t="s">
        <v>156</v>
      </c>
    </row>
    <row r="7383" spans="9:22" x14ac:dyDescent="0.45">
      <c r="I7383" t="s">
        <v>309</v>
      </c>
      <c r="J7383" t="s">
        <v>879</v>
      </c>
      <c r="K7383">
        <v>0</v>
      </c>
      <c r="L7383" t="s">
        <v>156</v>
      </c>
      <c r="N7383" t="s">
        <v>517</v>
      </c>
      <c r="O7383" t="s">
        <v>879</v>
      </c>
      <c r="P7383">
        <v>0</v>
      </c>
      <c r="Q7383" t="s">
        <v>156</v>
      </c>
      <c r="S7383" t="s">
        <v>730</v>
      </c>
      <c r="T7383" t="s">
        <v>879</v>
      </c>
      <c r="U7383">
        <v>1.9202373693505973E-5</v>
      </c>
      <c r="V7383" t="s">
        <v>156</v>
      </c>
    </row>
    <row r="7384" spans="9:22" x14ac:dyDescent="0.45">
      <c r="I7384" t="s">
        <v>309</v>
      </c>
      <c r="J7384" t="s">
        <v>880</v>
      </c>
      <c r="K7384">
        <v>0</v>
      </c>
      <c r="L7384" t="s">
        <v>156</v>
      </c>
      <c r="N7384" t="s">
        <v>517</v>
      </c>
      <c r="O7384" t="s">
        <v>880</v>
      </c>
      <c r="P7384">
        <v>0</v>
      </c>
      <c r="Q7384" t="s">
        <v>156</v>
      </c>
      <c r="S7384" t="s">
        <v>730</v>
      </c>
      <c r="T7384" t="s">
        <v>880</v>
      </c>
      <c r="U7384">
        <v>1.9778428413102668E-5</v>
      </c>
      <c r="V7384" t="s">
        <v>156</v>
      </c>
    </row>
    <row r="7385" spans="9:22" x14ac:dyDescent="0.45">
      <c r="I7385" t="s">
        <v>309</v>
      </c>
      <c r="J7385" t="s">
        <v>881</v>
      </c>
      <c r="K7385">
        <v>0</v>
      </c>
      <c r="L7385" t="s">
        <v>156</v>
      </c>
      <c r="N7385" t="s">
        <v>517</v>
      </c>
      <c r="O7385" t="s">
        <v>881</v>
      </c>
      <c r="P7385">
        <v>0</v>
      </c>
      <c r="Q7385" t="s">
        <v>156</v>
      </c>
      <c r="S7385" t="s">
        <v>730</v>
      </c>
      <c r="T7385" t="s">
        <v>881</v>
      </c>
      <c r="U7385">
        <v>2.6441527419581617E-5</v>
      </c>
      <c r="V7385" t="s">
        <v>156</v>
      </c>
    </row>
    <row r="7386" spans="9:22" x14ac:dyDescent="0.45">
      <c r="I7386" t="s">
        <v>309</v>
      </c>
      <c r="J7386" t="s">
        <v>882</v>
      </c>
      <c r="K7386">
        <v>0</v>
      </c>
      <c r="L7386" t="s">
        <v>156</v>
      </c>
      <c r="N7386" t="s">
        <v>517</v>
      </c>
      <c r="O7386" t="s">
        <v>882</v>
      </c>
      <c r="P7386">
        <v>0</v>
      </c>
      <c r="Q7386" t="s">
        <v>156</v>
      </c>
      <c r="S7386" t="s">
        <v>730</v>
      </c>
      <c r="T7386" t="s">
        <v>882</v>
      </c>
      <c r="U7386">
        <v>3.1524690506736057E-5</v>
      </c>
      <c r="V7386" t="s">
        <v>156</v>
      </c>
    </row>
    <row r="7387" spans="9:22" x14ac:dyDescent="0.45">
      <c r="I7387" t="s">
        <v>309</v>
      </c>
      <c r="J7387" t="s">
        <v>883</v>
      </c>
      <c r="K7387">
        <v>0</v>
      </c>
      <c r="L7387" t="s">
        <v>156</v>
      </c>
      <c r="N7387" t="s">
        <v>517</v>
      </c>
      <c r="O7387" t="s">
        <v>883</v>
      </c>
      <c r="P7387">
        <v>0</v>
      </c>
      <c r="Q7387" t="s">
        <v>156</v>
      </c>
      <c r="S7387" t="s">
        <v>730</v>
      </c>
      <c r="T7387" t="s">
        <v>883</v>
      </c>
      <c r="U7387">
        <v>2.7282420254760405E-5</v>
      </c>
      <c r="V7387" t="s">
        <v>156</v>
      </c>
    </row>
    <row r="7388" spans="9:22" x14ac:dyDescent="0.45">
      <c r="I7388" t="s">
        <v>309</v>
      </c>
      <c r="J7388" t="s">
        <v>884</v>
      </c>
      <c r="K7388">
        <v>0</v>
      </c>
      <c r="L7388" t="s">
        <v>156</v>
      </c>
      <c r="N7388" t="s">
        <v>517</v>
      </c>
      <c r="O7388" t="s">
        <v>884</v>
      </c>
      <c r="P7388">
        <v>0</v>
      </c>
      <c r="Q7388" t="s">
        <v>156</v>
      </c>
      <c r="S7388" t="s">
        <v>730</v>
      </c>
      <c r="T7388" t="s">
        <v>884</v>
      </c>
      <c r="U7388">
        <v>2.4047192729461011E-5</v>
      </c>
      <c r="V7388" t="s">
        <v>156</v>
      </c>
    </row>
    <row r="7389" spans="9:22" x14ac:dyDescent="0.45">
      <c r="I7389" t="s">
        <v>309</v>
      </c>
      <c r="J7389" t="s">
        <v>885</v>
      </c>
      <c r="K7389">
        <v>0</v>
      </c>
      <c r="L7389" t="s">
        <v>156</v>
      </c>
      <c r="N7389" t="s">
        <v>517</v>
      </c>
      <c r="O7389" t="s">
        <v>885</v>
      </c>
      <c r="P7389">
        <v>0</v>
      </c>
      <c r="Q7389" t="s">
        <v>156</v>
      </c>
      <c r="S7389" t="s">
        <v>730</v>
      </c>
      <c r="T7389" t="s">
        <v>885</v>
      </c>
      <c r="U7389">
        <v>2.365574668329289E-5</v>
      </c>
      <c r="V7389" t="s">
        <v>156</v>
      </c>
    </row>
    <row r="7390" spans="9:22" x14ac:dyDescent="0.45">
      <c r="I7390" t="s">
        <v>309</v>
      </c>
      <c r="J7390" t="s">
        <v>886</v>
      </c>
      <c r="K7390">
        <v>1.5762082382559999E-4</v>
      </c>
      <c r="L7390" t="s">
        <v>156</v>
      </c>
      <c r="N7390" t="s">
        <v>517</v>
      </c>
      <c r="O7390" t="s">
        <v>886</v>
      </c>
      <c r="P7390">
        <v>0</v>
      </c>
      <c r="Q7390" t="s">
        <v>156</v>
      </c>
      <c r="S7390" t="s">
        <v>730</v>
      </c>
      <c r="T7390" t="s">
        <v>886</v>
      </c>
      <c r="U7390">
        <v>2.8109825520154844E-5</v>
      </c>
      <c r="V7390" t="s">
        <v>156</v>
      </c>
    </row>
    <row r="7391" spans="9:22" x14ac:dyDescent="0.45">
      <c r="I7391" t="s">
        <v>309</v>
      </c>
      <c r="J7391" t="s">
        <v>887</v>
      </c>
      <c r="K7391">
        <v>2.3671823049599999E-4</v>
      </c>
      <c r="L7391" t="s">
        <v>156</v>
      </c>
      <c r="N7391" t="s">
        <v>517</v>
      </c>
      <c r="O7391" t="s">
        <v>887</v>
      </c>
      <c r="P7391">
        <v>0</v>
      </c>
      <c r="Q7391" t="s">
        <v>156</v>
      </c>
      <c r="S7391" t="s">
        <v>730</v>
      </c>
      <c r="T7391" t="s">
        <v>887</v>
      </c>
      <c r="U7391">
        <v>2.697373319237839E-5</v>
      </c>
      <c r="V7391" t="s">
        <v>156</v>
      </c>
    </row>
    <row r="7392" spans="9:22" x14ac:dyDescent="0.45">
      <c r="I7392" t="s">
        <v>309</v>
      </c>
      <c r="J7392" t="s">
        <v>888</v>
      </c>
      <c r="K7392">
        <v>2.471728193795E-4</v>
      </c>
      <c r="L7392" t="s">
        <v>156</v>
      </c>
      <c r="N7392" t="s">
        <v>517</v>
      </c>
      <c r="O7392" t="s">
        <v>888</v>
      </c>
      <c r="P7392">
        <v>0</v>
      </c>
      <c r="Q7392" t="s">
        <v>156</v>
      </c>
      <c r="S7392" t="s">
        <v>730</v>
      </c>
      <c r="T7392" t="s">
        <v>888</v>
      </c>
      <c r="U7392">
        <v>2.1717359796377041E-5</v>
      </c>
      <c r="V7392" t="s">
        <v>156</v>
      </c>
    </row>
    <row r="7393" spans="9:22" x14ac:dyDescent="0.45">
      <c r="I7393" t="s">
        <v>309</v>
      </c>
      <c r="J7393" t="s">
        <v>889</v>
      </c>
      <c r="K7393">
        <v>2.360237428422E-4</v>
      </c>
      <c r="L7393" t="s">
        <v>156</v>
      </c>
      <c r="N7393" t="s">
        <v>517</v>
      </c>
      <c r="O7393" t="s">
        <v>889</v>
      </c>
      <c r="P7393">
        <v>0</v>
      </c>
      <c r="Q7393" t="s">
        <v>156</v>
      </c>
      <c r="S7393" t="s">
        <v>730</v>
      </c>
      <c r="T7393" t="s">
        <v>889</v>
      </c>
      <c r="U7393">
        <v>1.3373499268103404E-5</v>
      </c>
      <c r="V7393" t="s">
        <v>156</v>
      </c>
    </row>
    <row r="7394" spans="9:22" x14ac:dyDescent="0.45">
      <c r="I7394" t="s">
        <v>309</v>
      </c>
      <c r="J7394" t="s">
        <v>890</v>
      </c>
      <c r="K7394">
        <v>1.828059310389E-4</v>
      </c>
      <c r="L7394" t="s">
        <v>156</v>
      </c>
      <c r="N7394" t="s">
        <v>517</v>
      </c>
      <c r="O7394" t="s">
        <v>890</v>
      </c>
      <c r="P7394">
        <v>4.7509248455243295E-8</v>
      </c>
      <c r="Q7394" t="s">
        <v>156</v>
      </c>
      <c r="S7394" t="s">
        <v>730</v>
      </c>
      <c r="T7394" t="s">
        <v>890</v>
      </c>
      <c r="U7394">
        <v>7.3649963488122145E-6</v>
      </c>
      <c r="V7394" t="s">
        <v>156</v>
      </c>
    </row>
    <row r="7395" spans="9:22" x14ac:dyDescent="0.45">
      <c r="I7395" t="s">
        <v>309</v>
      </c>
      <c r="J7395" t="s">
        <v>891</v>
      </c>
      <c r="K7395">
        <v>2.276791667636E-4</v>
      </c>
      <c r="L7395" t="s">
        <v>156</v>
      </c>
      <c r="N7395" t="s">
        <v>517</v>
      </c>
      <c r="O7395" t="s">
        <v>891</v>
      </c>
      <c r="P7395">
        <v>7.897780855865874E-8</v>
      </c>
      <c r="Q7395" t="s">
        <v>156</v>
      </c>
      <c r="S7395" t="s">
        <v>730</v>
      </c>
      <c r="T7395" t="s">
        <v>891</v>
      </c>
      <c r="U7395">
        <v>2.5042380813695474E-6</v>
      </c>
      <c r="V7395" t="s">
        <v>156</v>
      </c>
    </row>
    <row r="7396" spans="9:22" x14ac:dyDescent="0.45">
      <c r="I7396" t="s">
        <v>309</v>
      </c>
      <c r="J7396" t="s">
        <v>892</v>
      </c>
      <c r="K7396">
        <v>2.0222533390369999E-4</v>
      </c>
      <c r="L7396" t="s">
        <v>156</v>
      </c>
      <c r="N7396" t="s">
        <v>517</v>
      </c>
      <c r="O7396" t="s">
        <v>892</v>
      </c>
      <c r="P7396">
        <v>0</v>
      </c>
      <c r="Q7396" t="s">
        <v>156</v>
      </c>
      <c r="S7396" t="s">
        <v>730</v>
      </c>
      <c r="T7396" t="s">
        <v>892</v>
      </c>
      <c r="U7396">
        <v>0</v>
      </c>
      <c r="V7396" t="s">
        <v>156</v>
      </c>
    </row>
    <row r="7397" spans="9:22" x14ac:dyDescent="0.45">
      <c r="I7397" t="s">
        <v>309</v>
      </c>
      <c r="J7397" t="s">
        <v>893</v>
      </c>
      <c r="K7397">
        <v>1.102182330919E-4</v>
      </c>
      <c r="L7397" t="s">
        <v>156</v>
      </c>
      <c r="N7397" t="s">
        <v>517</v>
      </c>
      <c r="O7397" t="s">
        <v>893</v>
      </c>
      <c r="P7397">
        <v>1.3982810154778798E-7</v>
      </c>
      <c r="Q7397" t="s">
        <v>156</v>
      </c>
      <c r="S7397" t="s">
        <v>730</v>
      </c>
      <c r="T7397" t="s">
        <v>893</v>
      </c>
      <c r="U7397">
        <v>0</v>
      </c>
      <c r="V7397" t="s">
        <v>156</v>
      </c>
    </row>
    <row r="7398" spans="9:22" x14ac:dyDescent="0.45">
      <c r="I7398" t="s">
        <v>309</v>
      </c>
      <c r="J7398" t="s">
        <v>894</v>
      </c>
      <c r="K7398">
        <v>8.516459116356645E-5</v>
      </c>
      <c r="L7398" t="s">
        <v>156</v>
      </c>
      <c r="N7398" t="s">
        <v>517</v>
      </c>
      <c r="O7398" t="s">
        <v>894</v>
      </c>
      <c r="P7398">
        <v>6.3395021908445049E-8</v>
      </c>
      <c r="Q7398" t="s">
        <v>156</v>
      </c>
      <c r="S7398" t="s">
        <v>730</v>
      </c>
      <c r="T7398" t="s">
        <v>894</v>
      </c>
      <c r="U7398">
        <v>0</v>
      </c>
      <c r="V7398" t="s">
        <v>156</v>
      </c>
    </row>
    <row r="7399" spans="9:22" x14ac:dyDescent="0.45">
      <c r="I7399" t="s">
        <v>309</v>
      </c>
      <c r="J7399" t="s">
        <v>895</v>
      </c>
      <c r="K7399">
        <v>0</v>
      </c>
      <c r="L7399" t="s">
        <v>156</v>
      </c>
      <c r="N7399" t="s">
        <v>517</v>
      </c>
      <c r="O7399" t="s">
        <v>895</v>
      </c>
      <c r="P7399">
        <v>0</v>
      </c>
      <c r="Q7399" t="s">
        <v>156</v>
      </c>
      <c r="S7399" t="s">
        <v>730</v>
      </c>
      <c r="T7399" t="s">
        <v>895</v>
      </c>
      <c r="U7399">
        <v>0</v>
      </c>
      <c r="V7399" t="s">
        <v>156</v>
      </c>
    </row>
    <row r="7400" spans="9:22" x14ac:dyDescent="0.45">
      <c r="I7400" t="s">
        <v>309</v>
      </c>
      <c r="J7400" t="s">
        <v>896</v>
      </c>
      <c r="K7400">
        <v>0</v>
      </c>
      <c r="L7400" t="s">
        <v>156</v>
      </c>
      <c r="N7400" t="s">
        <v>517</v>
      </c>
      <c r="O7400" t="s">
        <v>896</v>
      </c>
      <c r="P7400">
        <v>0</v>
      </c>
      <c r="Q7400" t="s">
        <v>156</v>
      </c>
      <c r="S7400" t="s">
        <v>730</v>
      </c>
      <c r="T7400" t="s">
        <v>896</v>
      </c>
      <c r="U7400">
        <v>0</v>
      </c>
      <c r="V7400" t="s">
        <v>156</v>
      </c>
    </row>
    <row r="7401" spans="9:22" x14ac:dyDescent="0.45">
      <c r="I7401" t="s">
        <v>309</v>
      </c>
      <c r="J7401" t="s">
        <v>897</v>
      </c>
      <c r="K7401">
        <v>0</v>
      </c>
      <c r="L7401" t="s">
        <v>156</v>
      </c>
      <c r="N7401" t="s">
        <v>517</v>
      </c>
      <c r="O7401" t="s">
        <v>897</v>
      </c>
      <c r="P7401">
        <v>0</v>
      </c>
      <c r="Q7401" t="s">
        <v>156</v>
      </c>
      <c r="S7401" t="s">
        <v>730</v>
      </c>
      <c r="T7401" t="s">
        <v>897</v>
      </c>
      <c r="U7401">
        <v>1.3372364854079846E-6</v>
      </c>
      <c r="V7401" t="s">
        <v>156</v>
      </c>
    </row>
    <row r="7402" spans="9:22" x14ac:dyDescent="0.45">
      <c r="I7402" t="s">
        <v>309</v>
      </c>
      <c r="J7402" t="s">
        <v>898</v>
      </c>
      <c r="K7402">
        <v>0</v>
      </c>
      <c r="L7402" t="s">
        <v>156</v>
      </c>
      <c r="N7402" t="s">
        <v>517</v>
      </c>
      <c r="O7402" t="s">
        <v>898</v>
      </c>
      <c r="P7402">
        <v>0</v>
      </c>
      <c r="Q7402" t="s">
        <v>156</v>
      </c>
      <c r="S7402" t="s">
        <v>730</v>
      </c>
      <c r="T7402" t="s">
        <v>898</v>
      </c>
      <c r="U7402">
        <v>7.5402897793046811E-6</v>
      </c>
      <c r="V7402" t="s">
        <v>156</v>
      </c>
    </row>
    <row r="7403" spans="9:22" x14ac:dyDescent="0.45">
      <c r="I7403" t="s">
        <v>309</v>
      </c>
      <c r="J7403" t="s">
        <v>899</v>
      </c>
      <c r="K7403">
        <v>0</v>
      </c>
      <c r="L7403" t="s">
        <v>156</v>
      </c>
      <c r="N7403" t="s">
        <v>517</v>
      </c>
      <c r="O7403" t="s">
        <v>899</v>
      </c>
      <c r="P7403">
        <v>0</v>
      </c>
      <c r="Q7403" t="s">
        <v>156</v>
      </c>
      <c r="S7403" t="s">
        <v>730</v>
      </c>
      <c r="T7403" t="s">
        <v>899</v>
      </c>
      <c r="U7403">
        <v>2.0341914058606485E-5</v>
      </c>
      <c r="V7403" t="s">
        <v>156</v>
      </c>
    </row>
    <row r="7404" spans="9:22" x14ac:dyDescent="0.45">
      <c r="I7404" t="s">
        <v>309</v>
      </c>
      <c r="J7404" t="s">
        <v>900</v>
      </c>
      <c r="K7404">
        <v>0</v>
      </c>
      <c r="L7404" t="s">
        <v>156</v>
      </c>
      <c r="N7404" t="s">
        <v>517</v>
      </c>
      <c r="O7404" t="s">
        <v>900</v>
      </c>
      <c r="P7404">
        <v>0</v>
      </c>
      <c r="Q7404" t="s">
        <v>156</v>
      </c>
      <c r="S7404" t="s">
        <v>730</v>
      </c>
      <c r="T7404" t="s">
        <v>900</v>
      </c>
      <c r="U7404">
        <v>3.4708539665053599E-5</v>
      </c>
      <c r="V7404" t="s">
        <v>156</v>
      </c>
    </row>
    <row r="7405" spans="9:22" x14ac:dyDescent="0.45">
      <c r="I7405" t="s">
        <v>309</v>
      </c>
      <c r="J7405" t="s">
        <v>901</v>
      </c>
      <c r="K7405">
        <v>0</v>
      </c>
      <c r="L7405" t="s">
        <v>156</v>
      </c>
      <c r="N7405" t="s">
        <v>517</v>
      </c>
      <c r="O7405" t="s">
        <v>901</v>
      </c>
      <c r="P7405">
        <v>0</v>
      </c>
      <c r="Q7405" t="s">
        <v>156</v>
      </c>
      <c r="S7405" t="s">
        <v>730</v>
      </c>
      <c r="T7405" t="s">
        <v>901</v>
      </c>
      <c r="U7405">
        <v>5.1799206208502249E-5</v>
      </c>
      <c r="V7405" t="s">
        <v>156</v>
      </c>
    </row>
    <row r="7406" spans="9:22" x14ac:dyDescent="0.45">
      <c r="I7406" t="s">
        <v>310</v>
      </c>
      <c r="J7406" t="s">
        <v>155</v>
      </c>
      <c r="K7406">
        <v>3.1937279396213637E-2</v>
      </c>
      <c r="L7406" t="s">
        <v>156</v>
      </c>
      <c r="N7406" t="s">
        <v>518</v>
      </c>
      <c r="O7406" t="s">
        <v>155</v>
      </c>
      <c r="P7406">
        <v>0.20341926130306773</v>
      </c>
      <c r="Q7406" t="s">
        <v>156</v>
      </c>
      <c r="S7406" t="s">
        <v>731</v>
      </c>
      <c r="T7406" t="s">
        <v>155</v>
      </c>
      <c r="U7406">
        <v>0.26587907418214873</v>
      </c>
      <c r="V7406" t="s">
        <v>156</v>
      </c>
    </row>
    <row r="7407" spans="9:22" x14ac:dyDescent="0.45">
      <c r="I7407" t="s">
        <v>310</v>
      </c>
      <c r="J7407" t="s">
        <v>157</v>
      </c>
      <c r="K7407">
        <v>4.79592620191064E-2</v>
      </c>
      <c r="L7407" t="s">
        <v>156</v>
      </c>
      <c r="N7407" t="s">
        <v>518</v>
      </c>
      <c r="O7407" t="s">
        <v>157</v>
      </c>
      <c r="P7407">
        <v>2.9649537009856442E-2</v>
      </c>
      <c r="Q7407" t="s">
        <v>156</v>
      </c>
      <c r="S7407" t="s">
        <v>731</v>
      </c>
      <c r="T7407" t="s">
        <v>157</v>
      </c>
      <c r="U7407">
        <v>3.3860298891236235E-2</v>
      </c>
      <c r="V7407" t="s">
        <v>156</v>
      </c>
    </row>
    <row r="7408" spans="9:22" x14ac:dyDescent="0.45">
      <c r="I7408" t="s">
        <v>310</v>
      </c>
      <c r="J7408" t="s">
        <v>158</v>
      </c>
      <c r="K7408">
        <v>6.9343886071225019E-2</v>
      </c>
      <c r="L7408" t="s">
        <v>156</v>
      </c>
      <c r="N7408" t="s">
        <v>518</v>
      </c>
      <c r="O7408" t="s">
        <v>158</v>
      </c>
      <c r="P7408">
        <v>3.2862624186225042E-2</v>
      </c>
      <c r="Q7408" t="s">
        <v>156</v>
      </c>
      <c r="S7408" t="s">
        <v>731</v>
      </c>
      <c r="T7408" t="s">
        <v>158</v>
      </c>
      <c r="U7408">
        <v>3.2202480358574995E-2</v>
      </c>
      <c r="V7408" t="s">
        <v>156</v>
      </c>
    </row>
    <row r="7409" spans="9:22" x14ac:dyDescent="0.45">
      <c r="I7409" t="s">
        <v>310</v>
      </c>
      <c r="J7409" t="s">
        <v>159</v>
      </c>
      <c r="K7409">
        <v>8.360808431327256E-2</v>
      </c>
      <c r="L7409" t="s">
        <v>156</v>
      </c>
      <c r="N7409" t="s">
        <v>518</v>
      </c>
      <c r="O7409" t="s">
        <v>159</v>
      </c>
      <c r="P7409">
        <v>3.6195638394256692E-2</v>
      </c>
      <c r="Q7409" t="s">
        <v>156</v>
      </c>
      <c r="S7409" t="s">
        <v>731</v>
      </c>
      <c r="T7409" t="s">
        <v>159</v>
      </c>
      <c r="U7409">
        <v>3.080230855889456E-2</v>
      </c>
      <c r="V7409" t="s">
        <v>156</v>
      </c>
    </row>
    <row r="7410" spans="9:22" x14ac:dyDescent="0.45">
      <c r="I7410" t="s">
        <v>310</v>
      </c>
      <c r="J7410" t="s">
        <v>160</v>
      </c>
      <c r="K7410">
        <v>0.5331296506283113</v>
      </c>
      <c r="L7410" t="s">
        <v>156</v>
      </c>
      <c r="N7410" t="s">
        <v>518</v>
      </c>
      <c r="O7410" t="s">
        <v>160</v>
      </c>
      <c r="P7410">
        <v>0.24747063435560818</v>
      </c>
      <c r="Q7410" t="s">
        <v>156</v>
      </c>
      <c r="S7410" t="s">
        <v>731</v>
      </c>
      <c r="T7410" t="s">
        <v>160</v>
      </c>
      <c r="U7410">
        <v>0.17824600269210128</v>
      </c>
      <c r="V7410" t="s">
        <v>156</v>
      </c>
    </row>
    <row r="7411" spans="9:22" x14ac:dyDescent="0.45">
      <c r="I7411" t="s">
        <v>310</v>
      </c>
      <c r="J7411" t="s">
        <v>813</v>
      </c>
      <c r="K7411">
        <v>6.7884588040814417E-2</v>
      </c>
      <c r="L7411" t="s">
        <v>156</v>
      </c>
      <c r="N7411" t="s">
        <v>518</v>
      </c>
      <c r="O7411" t="s">
        <v>813</v>
      </c>
      <c r="P7411">
        <v>3.9332362861978873E-2</v>
      </c>
      <c r="Q7411" t="s">
        <v>156</v>
      </c>
      <c r="S7411" t="s">
        <v>731</v>
      </c>
      <c r="T7411" t="s">
        <v>813</v>
      </c>
      <c r="U7411">
        <v>3.3877892743070619E-2</v>
      </c>
      <c r="V7411" t="s">
        <v>156</v>
      </c>
    </row>
    <row r="7412" spans="9:22" x14ac:dyDescent="0.45">
      <c r="I7412" t="s">
        <v>310</v>
      </c>
      <c r="J7412" t="s">
        <v>814</v>
      </c>
      <c r="K7412">
        <v>4.5429434365483079E-2</v>
      </c>
      <c r="L7412" t="s">
        <v>156</v>
      </c>
      <c r="N7412" t="s">
        <v>518</v>
      </c>
      <c r="O7412" t="s">
        <v>814</v>
      </c>
      <c r="P7412">
        <v>3.5504522588479491E-2</v>
      </c>
      <c r="Q7412" t="s">
        <v>156</v>
      </c>
      <c r="S7412" t="s">
        <v>731</v>
      </c>
      <c r="T7412" t="s">
        <v>814</v>
      </c>
      <c r="U7412">
        <v>3.5556020195414963E-2</v>
      </c>
      <c r="V7412" t="s">
        <v>156</v>
      </c>
    </row>
    <row r="7413" spans="9:22" x14ac:dyDescent="0.45">
      <c r="I7413" t="s">
        <v>310</v>
      </c>
      <c r="J7413" t="s">
        <v>815</v>
      </c>
      <c r="K7413">
        <v>2.1568123277755698E-2</v>
      </c>
      <c r="L7413" t="s">
        <v>156</v>
      </c>
      <c r="N7413" t="s">
        <v>518</v>
      </c>
      <c r="O7413" t="s">
        <v>815</v>
      </c>
      <c r="P7413">
        <v>3.2310087481215832E-2</v>
      </c>
      <c r="Q7413" t="s">
        <v>156</v>
      </c>
      <c r="S7413" t="s">
        <v>731</v>
      </c>
      <c r="T7413" t="s">
        <v>815</v>
      </c>
      <c r="U7413">
        <v>3.6520151592434887E-2</v>
      </c>
      <c r="V7413" t="s">
        <v>156</v>
      </c>
    </row>
    <row r="7414" spans="9:22" x14ac:dyDescent="0.45">
      <c r="I7414" t="s">
        <v>310</v>
      </c>
      <c r="J7414" t="s">
        <v>816</v>
      </c>
      <c r="K7414">
        <v>4.5679873226139008E-3</v>
      </c>
      <c r="L7414" t="s">
        <v>156</v>
      </c>
      <c r="N7414" t="s">
        <v>518</v>
      </c>
      <c r="O7414" t="s">
        <v>816</v>
      </c>
      <c r="P7414">
        <v>0.15120102857362713</v>
      </c>
      <c r="Q7414" t="s">
        <v>156</v>
      </c>
      <c r="S7414" t="s">
        <v>731</v>
      </c>
      <c r="T7414" t="s">
        <v>816</v>
      </c>
      <c r="U7414">
        <v>0.19110337213001652</v>
      </c>
      <c r="V7414" t="s">
        <v>156</v>
      </c>
    </row>
    <row r="7415" spans="9:22" x14ac:dyDescent="0.45">
      <c r="I7415" t="s">
        <v>310</v>
      </c>
      <c r="J7415" t="s">
        <v>161</v>
      </c>
      <c r="K7415">
        <v>0</v>
      </c>
      <c r="L7415" t="s">
        <v>156</v>
      </c>
      <c r="N7415" t="s">
        <v>518</v>
      </c>
      <c r="O7415" t="s">
        <v>161</v>
      </c>
      <c r="P7415">
        <v>3.5587259609097081E-2</v>
      </c>
      <c r="Q7415" t="s">
        <v>156</v>
      </c>
      <c r="S7415" t="s">
        <v>731</v>
      </c>
      <c r="T7415" t="s">
        <v>161</v>
      </c>
      <c r="U7415">
        <v>2.5249692301939776E-2</v>
      </c>
      <c r="V7415" t="s">
        <v>156</v>
      </c>
    </row>
    <row r="7416" spans="9:22" x14ac:dyDescent="0.45">
      <c r="I7416" t="s">
        <v>310</v>
      </c>
      <c r="J7416" t="s">
        <v>162</v>
      </c>
      <c r="K7416">
        <v>1.9197691612185617E-3</v>
      </c>
      <c r="L7416" t="s">
        <v>156</v>
      </c>
      <c r="N7416" t="s">
        <v>518</v>
      </c>
      <c r="O7416" t="s">
        <v>162</v>
      </c>
      <c r="P7416">
        <v>5.4597425611189344E-3</v>
      </c>
      <c r="Q7416" t="s">
        <v>156</v>
      </c>
      <c r="S7416" t="s">
        <v>731</v>
      </c>
      <c r="T7416" t="s">
        <v>162</v>
      </c>
      <c r="U7416">
        <v>4.0505978499709291E-3</v>
      </c>
      <c r="V7416" t="s">
        <v>156</v>
      </c>
    </row>
    <row r="7417" spans="9:22" x14ac:dyDescent="0.45">
      <c r="I7417" t="s">
        <v>310</v>
      </c>
      <c r="J7417" t="s">
        <v>163</v>
      </c>
      <c r="K7417">
        <v>4.4474757547537701E-3</v>
      </c>
      <c r="L7417" t="s">
        <v>156</v>
      </c>
      <c r="N7417" t="s">
        <v>518</v>
      </c>
      <c r="O7417" t="s">
        <v>163</v>
      </c>
      <c r="P7417">
        <v>5.4712584194721433E-3</v>
      </c>
      <c r="Q7417" t="s">
        <v>156</v>
      </c>
      <c r="S7417" t="s">
        <v>731</v>
      </c>
      <c r="T7417" t="s">
        <v>163</v>
      </c>
      <c r="U7417">
        <v>4.0595343313985944E-3</v>
      </c>
      <c r="V7417" t="s">
        <v>156</v>
      </c>
    </row>
    <row r="7418" spans="9:22" x14ac:dyDescent="0.45">
      <c r="I7418" t="s">
        <v>310</v>
      </c>
      <c r="J7418" t="s">
        <v>164</v>
      </c>
      <c r="K7418">
        <v>5.94237348577704E-3</v>
      </c>
      <c r="L7418" t="s">
        <v>156</v>
      </c>
      <c r="N7418" t="s">
        <v>518</v>
      </c>
      <c r="O7418" t="s">
        <v>164</v>
      </c>
      <c r="P7418">
        <v>6.0902473461632474E-3</v>
      </c>
      <c r="Q7418" t="s">
        <v>156</v>
      </c>
      <c r="S7418" t="s">
        <v>731</v>
      </c>
      <c r="T7418" t="s">
        <v>164</v>
      </c>
      <c r="U7418">
        <v>4.028753410703914E-3</v>
      </c>
      <c r="V7418" t="s">
        <v>156</v>
      </c>
    </row>
    <row r="7419" spans="9:22" x14ac:dyDescent="0.45">
      <c r="I7419" t="s">
        <v>310</v>
      </c>
      <c r="J7419" t="s">
        <v>165</v>
      </c>
      <c r="K7419">
        <v>3.30245395952053E-2</v>
      </c>
      <c r="L7419" t="s">
        <v>156</v>
      </c>
      <c r="N7419" t="s">
        <v>518</v>
      </c>
      <c r="O7419" t="s">
        <v>165</v>
      </c>
      <c r="P7419">
        <v>3.6921316371311193E-2</v>
      </c>
      <c r="Q7419" t="s">
        <v>156</v>
      </c>
      <c r="S7419" t="s">
        <v>731</v>
      </c>
      <c r="T7419" t="s">
        <v>165</v>
      </c>
      <c r="U7419">
        <v>2.2856737554875085E-2</v>
      </c>
      <c r="V7419" t="s">
        <v>156</v>
      </c>
    </row>
    <row r="7420" spans="9:22" x14ac:dyDescent="0.45">
      <c r="I7420" t="s">
        <v>310</v>
      </c>
      <c r="J7420" t="s">
        <v>817</v>
      </c>
      <c r="K7420">
        <v>2.5111025532702004E-3</v>
      </c>
      <c r="L7420" t="s">
        <v>156</v>
      </c>
      <c r="N7420" t="s">
        <v>518</v>
      </c>
      <c r="O7420" t="s">
        <v>817</v>
      </c>
      <c r="P7420">
        <v>5.8111907159649956E-3</v>
      </c>
      <c r="Q7420" t="s">
        <v>156</v>
      </c>
      <c r="S7420" t="s">
        <v>731</v>
      </c>
      <c r="T7420" t="s">
        <v>817</v>
      </c>
      <c r="U7420">
        <v>3.6003243335290145E-3</v>
      </c>
      <c r="V7420" t="s">
        <v>156</v>
      </c>
    </row>
    <row r="7421" spans="9:22" x14ac:dyDescent="0.45">
      <c r="I7421" t="s">
        <v>310</v>
      </c>
      <c r="J7421" t="s">
        <v>818</v>
      </c>
      <c r="K7421">
        <v>0</v>
      </c>
      <c r="L7421" t="s">
        <v>156</v>
      </c>
      <c r="N7421" t="s">
        <v>518</v>
      </c>
      <c r="O7421" t="s">
        <v>818</v>
      </c>
      <c r="P7421">
        <v>5.6882621840639771E-3</v>
      </c>
      <c r="Q7421" t="s">
        <v>156</v>
      </c>
      <c r="S7421" t="s">
        <v>731</v>
      </c>
      <c r="T7421" t="s">
        <v>818</v>
      </c>
      <c r="U7421">
        <v>3.8512878737771822E-3</v>
      </c>
      <c r="V7421" t="s">
        <v>156</v>
      </c>
    </row>
    <row r="7422" spans="9:22" x14ac:dyDescent="0.45">
      <c r="I7422" t="s">
        <v>310</v>
      </c>
      <c r="J7422" t="s">
        <v>819</v>
      </c>
      <c r="K7422">
        <v>0</v>
      </c>
      <c r="L7422" t="s">
        <v>156</v>
      </c>
      <c r="N7422" t="s">
        <v>518</v>
      </c>
      <c r="O7422" t="s">
        <v>819</v>
      </c>
      <c r="P7422">
        <v>5.4493570010818899E-3</v>
      </c>
      <c r="Q7422" t="s">
        <v>156</v>
      </c>
      <c r="S7422" t="s">
        <v>731</v>
      </c>
      <c r="T7422" t="s">
        <v>819</v>
      </c>
      <c r="U7422">
        <v>4.0285102628592759E-3</v>
      </c>
      <c r="V7422" t="s">
        <v>156</v>
      </c>
    </row>
    <row r="7423" spans="9:22" x14ac:dyDescent="0.45">
      <c r="I7423" t="s">
        <v>310</v>
      </c>
      <c r="J7423" t="s">
        <v>820</v>
      </c>
      <c r="K7423">
        <v>0</v>
      </c>
      <c r="L7423" t="s">
        <v>156</v>
      </c>
      <c r="N7423" t="s">
        <v>518</v>
      </c>
      <c r="O7423" t="s">
        <v>820</v>
      </c>
      <c r="P7423">
        <v>2.5134740935669891E-2</v>
      </c>
      <c r="Q7423" t="s">
        <v>156</v>
      </c>
      <c r="S7423" t="s">
        <v>731</v>
      </c>
      <c r="T7423" t="s">
        <v>820</v>
      </c>
      <c r="U7423">
        <v>2.1036563532713819E-2</v>
      </c>
      <c r="V7423" t="s">
        <v>156</v>
      </c>
    </row>
    <row r="7424" spans="9:22" x14ac:dyDescent="0.45">
      <c r="I7424" t="s">
        <v>310</v>
      </c>
      <c r="J7424" t="s">
        <v>821</v>
      </c>
      <c r="K7424">
        <v>0</v>
      </c>
      <c r="L7424" t="s">
        <v>156</v>
      </c>
      <c r="N7424" t="s">
        <v>518</v>
      </c>
      <c r="O7424" t="s">
        <v>821</v>
      </c>
      <c r="P7424">
        <v>1.5886089556857219E-2</v>
      </c>
      <c r="Q7424" t="s">
        <v>156</v>
      </c>
      <c r="S7424" t="s">
        <v>731</v>
      </c>
      <c r="T7424" t="s">
        <v>821</v>
      </c>
      <c r="U7424">
        <v>2.0674949319816102E-2</v>
      </c>
      <c r="V7424" t="s">
        <v>156</v>
      </c>
    </row>
    <row r="7425" spans="9:22" x14ac:dyDescent="0.45">
      <c r="I7425" t="s">
        <v>310</v>
      </c>
      <c r="J7425" t="s">
        <v>822</v>
      </c>
      <c r="K7425">
        <v>0</v>
      </c>
      <c r="L7425" t="s">
        <v>156</v>
      </c>
      <c r="N7425" t="s">
        <v>518</v>
      </c>
      <c r="O7425" t="s">
        <v>822</v>
      </c>
      <c r="P7425">
        <v>2.4375670851817422E-3</v>
      </c>
      <c r="Q7425" t="s">
        <v>156</v>
      </c>
      <c r="S7425" t="s">
        <v>731</v>
      </c>
      <c r="T7425" t="s">
        <v>822</v>
      </c>
      <c r="U7425">
        <v>2.8919483130124008E-3</v>
      </c>
      <c r="V7425" t="s">
        <v>156</v>
      </c>
    </row>
    <row r="7426" spans="9:22" x14ac:dyDescent="0.45">
      <c r="I7426" t="s">
        <v>310</v>
      </c>
      <c r="J7426" t="s">
        <v>823</v>
      </c>
      <c r="K7426">
        <v>2.8266947171183155E-3</v>
      </c>
      <c r="L7426" t="s">
        <v>156</v>
      </c>
      <c r="N7426" t="s">
        <v>518</v>
      </c>
      <c r="O7426" t="s">
        <v>823</v>
      </c>
      <c r="P7426">
        <v>2.4654360475013918E-3</v>
      </c>
      <c r="Q7426" t="s">
        <v>156</v>
      </c>
      <c r="S7426" t="s">
        <v>731</v>
      </c>
      <c r="T7426" t="s">
        <v>823</v>
      </c>
      <c r="U7426">
        <v>2.9493570195187357E-3</v>
      </c>
      <c r="V7426" t="s">
        <v>156</v>
      </c>
    </row>
    <row r="7427" spans="9:22" x14ac:dyDescent="0.45">
      <c r="I7427" t="s">
        <v>310</v>
      </c>
      <c r="J7427" t="s">
        <v>824</v>
      </c>
      <c r="K7427">
        <v>4.9396033380283578E-3</v>
      </c>
      <c r="L7427" t="s">
        <v>156</v>
      </c>
      <c r="N7427" t="s">
        <v>518</v>
      </c>
      <c r="O7427" t="s">
        <v>824</v>
      </c>
      <c r="P7427">
        <v>2.5484644595058169E-3</v>
      </c>
      <c r="Q7427" t="s">
        <v>156</v>
      </c>
      <c r="S7427" t="s">
        <v>731</v>
      </c>
      <c r="T7427" t="s">
        <v>824</v>
      </c>
      <c r="U7427">
        <v>2.9914213298681265E-3</v>
      </c>
      <c r="V7427" t="s">
        <v>156</v>
      </c>
    </row>
    <row r="7428" spans="9:22" x14ac:dyDescent="0.45">
      <c r="I7428" t="s">
        <v>310</v>
      </c>
      <c r="J7428" t="s">
        <v>825</v>
      </c>
      <c r="K7428">
        <v>3.4404464353988064E-2</v>
      </c>
      <c r="L7428" t="s">
        <v>156</v>
      </c>
      <c r="N7428" t="s">
        <v>518</v>
      </c>
      <c r="O7428" t="s">
        <v>825</v>
      </c>
      <c r="P7428">
        <v>1.7678536996841507E-2</v>
      </c>
      <c r="Q7428" t="s">
        <v>156</v>
      </c>
      <c r="S7428" t="s">
        <v>731</v>
      </c>
      <c r="T7428" t="s">
        <v>825</v>
      </c>
      <c r="U7428">
        <v>1.7315890957092395E-2</v>
      </c>
      <c r="V7428" t="s">
        <v>156</v>
      </c>
    </row>
    <row r="7429" spans="9:22" x14ac:dyDescent="0.45">
      <c r="I7429" t="s">
        <v>310</v>
      </c>
      <c r="J7429" t="s">
        <v>826</v>
      </c>
      <c r="K7429">
        <v>2.6951676953950428E-3</v>
      </c>
      <c r="L7429" t="s">
        <v>156</v>
      </c>
      <c r="N7429" t="s">
        <v>518</v>
      </c>
      <c r="O7429" t="s">
        <v>826</v>
      </c>
      <c r="P7429">
        <v>2.7415351006956964E-3</v>
      </c>
      <c r="Q7429" t="s">
        <v>156</v>
      </c>
      <c r="S7429" t="s">
        <v>731</v>
      </c>
      <c r="T7429" t="s">
        <v>826</v>
      </c>
      <c r="U7429">
        <v>2.9384281843945971E-3</v>
      </c>
      <c r="V7429" t="s">
        <v>156</v>
      </c>
    </row>
    <row r="7430" spans="9:22" x14ac:dyDescent="0.45">
      <c r="I7430" t="s">
        <v>310</v>
      </c>
      <c r="J7430" t="s">
        <v>827</v>
      </c>
      <c r="K7430">
        <v>0</v>
      </c>
      <c r="L7430" t="s">
        <v>156</v>
      </c>
      <c r="N7430" t="s">
        <v>518</v>
      </c>
      <c r="O7430" t="s">
        <v>827</v>
      </c>
      <c r="P7430">
        <v>2.5329092409629279E-3</v>
      </c>
      <c r="Q7430" t="s">
        <v>156</v>
      </c>
      <c r="S7430" t="s">
        <v>731</v>
      </c>
      <c r="T7430" t="s">
        <v>827</v>
      </c>
      <c r="U7430">
        <v>2.8672323534084786E-3</v>
      </c>
      <c r="V7430" t="s">
        <v>156</v>
      </c>
    </row>
    <row r="7431" spans="9:22" x14ac:dyDescent="0.45">
      <c r="I7431" t="s">
        <v>310</v>
      </c>
      <c r="J7431" t="s">
        <v>828</v>
      </c>
      <c r="K7431">
        <v>0</v>
      </c>
      <c r="L7431" t="s">
        <v>156</v>
      </c>
      <c r="N7431" t="s">
        <v>518</v>
      </c>
      <c r="O7431" t="s">
        <v>828</v>
      </c>
      <c r="P7431">
        <v>2.4389215856606417E-3</v>
      </c>
      <c r="Q7431" t="s">
        <v>156</v>
      </c>
      <c r="S7431" t="s">
        <v>731</v>
      </c>
      <c r="T7431" t="s">
        <v>828</v>
      </c>
      <c r="U7431">
        <v>2.7836277249169697E-3</v>
      </c>
      <c r="V7431" t="s">
        <v>156</v>
      </c>
    </row>
    <row r="7432" spans="9:22" x14ac:dyDescent="0.45">
      <c r="I7432" t="s">
        <v>310</v>
      </c>
      <c r="J7432" t="s">
        <v>829</v>
      </c>
      <c r="K7432">
        <v>0</v>
      </c>
      <c r="L7432" t="s">
        <v>156</v>
      </c>
      <c r="N7432" t="s">
        <v>518</v>
      </c>
      <c r="O7432" t="s">
        <v>829</v>
      </c>
      <c r="P7432">
        <v>1.1710958617563263E-2</v>
      </c>
      <c r="Q7432" t="s">
        <v>156</v>
      </c>
      <c r="S7432" t="s">
        <v>731</v>
      </c>
      <c r="T7432" t="s">
        <v>829</v>
      </c>
      <c r="U7432">
        <v>1.3358400765460212E-2</v>
      </c>
      <c r="V7432" t="s">
        <v>156</v>
      </c>
    </row>
    <row r="7433" spans="9:22" x14ac:dyDescent="0.45">
      <c r="I7433" t="s">
        <v>310</v>
      </c>
      <c r="J7433" t="s">
        <v>878</v>
      </c>
      <c r="K7433">
        <v>0</v>
      </c>
      <c r="L7433" t="s">
        <v>156</v>
      </c>
      <c r="N7433" t="s">
        <v>518</v>
      </c>
      <c r="O7433" t="s">
        <v>878</v>
      </c>
      <c r="P7433">
        <v>0</v>
      </c>
      <c r="Q7433" t="s">
        <v>156</v>
      </c>
      <c r="S7433" t="s">
        <v>731</v>
      </c>
      <c r="T7433" t="s">
        <v>878</v>
      </c>
      <c r="U7433">
        <v>2.3730754398394097E-5</v>
      </c>
      <c r="V7433" t="s">
        <v>156</v>
      </c>
    </row>
    <row r="7434" spans="9:22" x14ac:dyDescent="0.45">
      <c r="I7434" t="s">
        <v>310</v>
      </c>
      <c r="J7434" t="s">
        <v>879</v>
      </c>
      <c r="K7434">
        <v>0</v>
      </c>
      <c r="L7434" t="s">
        <v>156</v>
      </c>
      <c r="N7434" t="s">
        <v>518</v>
      </c>
      <c r="O7434" t="s">
        <v>879</v>
      </c>
      <c r="P7434">
        <v>0</v>
      </c>
      <c r="Q7434" t="s">
        <v>156</v>
      </c>
      <c r="S7434" t="s">
        <v>731</v>
      </c>
      <c r="T7434" t="s">
        <v>879</v>
      </c>
      <c r="U7434">
        <v>2.3660603626332329E-5</v>
      </c>
      <c r="V7434" t="s">
        <v>156</v>
      </c>
    </row>
    <row r="7435" spans="9:22" x14ac:dyDescent="0.45">
      <c r="I7435" t="s">
        <v>310</v>
      </c>
      <c r="J7435" t="s">
        <v>880</v>
      </c>
      <c r="K7435">
        <v>0</v>
      </c>
      <c r="L7435" t="s">
        <v>156</v>
      </c>
      <c r="N7435" t="s">
        <v>518</v>
      </c>
      <c r="O7435" t="s">
        <v>880</v>
      </c>
      <c r="P7435">
        <v>0</v>
      </c>
      <c r="Q7435" t="s">
        <v>156</v>
      </c>
      <c r="S7435" t="s">
        <v>731</v>
      </c>
      <c r="T7435" t="s">
        <v>880</v>
      </c>
      <c r="U7435">
        <v>2.502815332085793E-5</v>
      </c>
      <c r="V7435" t="s">
        <v>156</v>
      </c>
    </row>
    <row r="7436" spans="9:22" x14ac:dyDescent="0.45">
      <c r="I7436" t="s">
        <v>310</v>
      </c>
      <c r="J7436" t="s">
        <v>881</v>
      </c>
      <c r="K7436">
        <v>0</v>
      </c>
      <c r="L7436" t="s">
        <v>156</v>
      </c>
      <c r="N7436" t="s">
        <v>518</v>
      </c>
      <c r="O7436" t="s">
        <v>881</v>
      </c>
      <c r="P7436">
        <v>0</v>
      </c>
      <c r="Q7436" t="s">
        <v>156</v>
      </c>
      <c r="S7436" t="s">
        <v>731</v>
      </c>
      <c r="T7436" t="s">
        <v>881</v>
      </c>
      <c r="U7436">
        <v>3.2012247053361734E-5</v>
      </c>
      <c r="V7436" t="s">
        <v>156</v>
      </c>
    </row>
    <row r="7437" spans="9:22" x14ac:dyDescent="0.45">
      <c r="I7437" t="s">
        <v>310</v>
      </c>
      <c r="J7437" t="s">
        <v>882</v>
      </c>
      <c r="K7437">
        <v>0</v>
      </c>
      <c r="L7437" t="s">
        <v>156</v>
      </c>
      <c r="N7437" t="s">
        <v>518</v>
      </c>
      <c r="O7437" t="s">
        <v>882</v>
      </c>
      <c r="P7437">
        <v>0</v>
      </c>
      <c r="Q7437" t="s">
        <v>156</v>
      </c>
      <c r="S7437" t="s">
        <v>731</v>
      </c>
      <c r="T7437" t="s">
        <v>882</v>
      </c>
      <c r="U7437">
        <v>3.2301297052508291E-5</v>
      </c>
      <c r="V7437" t="s">
        <v>156</v>
      </c>
    </row>
    <row r="7438" spans="9:22" x14ac:dyDescent="0.45">
      <c r="I7438" t="s">
        <v>310</v>
      </c>
      <c r="J7438" t="s">
        <v>883</v>
      </c>
      <c r="K7438">
        <v>0</v>
      </c>
      <c r="L7438" t="s">
        <v>156</v>
      </c>
      <c r="N7438" t="s">
        <v>518</v>
      </c>
      <c r="O7438" t="s">
        <v>883</v>
      </c>
      <c r="P7438">
        <v>0</v>
      </c>
      <c r="Q7438" t="s">
        <v>156</v>
      </c>
      <c r="S7438" t="s">
        <v>731</v>
      </c>
      <c r="T7438" t="s">
        <v>883</v>
      </c>
      <c r="U7438">
        <v>2.8993999035005999E-5</v>
      </c>
      <c r="V7438" t="s">
        <v>156</v>
      </c>
    </row>
    <row r="7439" spans="9:22" x14ac:dyDescent="0.45">
      <c r="I7439" t="s">
        <v>310</v>
      </c>
      <c r="J7439" t="s">
        <v>884</v>
      </c>
      <c r="K7439">
        <v>0</v>
      </c>
      <c r="L7439" t="s">
        <v>156</v>
      </c>
      <c r="N7439" t="s">
        <v>518</v>
      </c>
      <c r="O7439" t="s">
        <v>884</v>
      </c>
      <c r="P7439">
        <v>0</v>
      </c>
      <c r="Q7439" t="s">
        <v>156</v>
      </c>
      <c r="S7439" t="s">
        <v>731</v>
      </c>
      <c r="T7439" t="s">
        <v>884</v>
      </c>
      <c r="U7439">
        <v>2.7839993950432341E-5</v>
      </c>
      <c r="V7439" t="s">
        <v>156</v>
      </c>
    </row>
    <row r="7440" spans="9:22" x14ac:dyDescent="0.45">
      <c r="I7440" t="s">
        <v>310</v>
      </c>
      <c r="J7440" t="s">
        <v>885</v>
      </c>
      <c r="K7440">
        <v>0</v>
      </c>
      <c r="L7440" t="s">
        <v>156</v>
      </c>
      <c r="N7440" t="s">
        <v>518</v>
      </c>
      <c r="O7440" t="s">
        <v>885</v>
      </c>
      <c r="P7440">
        <v>1.2618409381302204E-7</v>
      </c>
      <c r="Q7440" t="s">
        <v>156</v>
      </c>
      <c r="S7440" t="s">
        <v>731</v>
      </c>
      <c r="T7440" t="s">
        <v>885</v>
      </c>
      <c r="U7440">
        <v>2.8781397888726068E-5</v>
      </c>
      <c r="V7440" t="s">
        <v>156</v>
      </c>
    </row>
    <row r="7441" spans="9:22" x14ac:dyDescent="0.45">
      <c r="I7441" t="s">
        <v>310</v>
      </c>
      <c r="J7441" t="s">
        <v>886</v>
      </c>
      <c r="K7441">
        <v>1.7580221280110001E-4</v>
      </c>
      <c r="L7441" t="s">
        <v>156</v>
      </c>
      <c r="N7441" t="s">
        <v>518</v>
      </c>
      <c r="O7441" t="s">
        <v>886</v>
      </c>
      <c r="P7441">
        <v>1.5423901853660738E-7</v>
      </c>
      <c r="Q7441" t="s">
        <v>156</v>
      </c>
      <c r="S7441" t="s">
        <v>731</v>
      </c>
      <c r="T7441" t="s">
        <v>886</v>
      </c>
      <c r="U7441">
        <v>3.1134094853907976E-5</v>
      </c>
      <c r="V7441" t="s">
        <v>156</v>
      </c>
    </row>
    <row r="7442" spans="9:22" x14ac:dyDescent="0.45">
      <c r="I7442" t="s">
        <v>310</v>
      </c>
      <c r="J7442" t="s">
        <v>887</v>
      </c>
      <c r="K7442">
        <v>2.5570853399620001E-4</v>
      </c>
      <c r="L7442" t="s">
        <v>156</v>
      </c>
      <c r="N7442" t="s">
        <v>518</v>
      </c>
      <c r="O7442" t="s">
        <v>887</v>
      </c>
      <c r="P7442">
        <v>7.7893845847586393E-8</v>
      </c>
      <c r="Q7442" t="s">
        <v>156</v>
      </c>
      <c r="S7442" t="s">
        <v>731</v>
      </c>
      <c r="T7442" t="s">
        <v>887</v>
      </c>
      <c r="U7442">
        <v>2.9215861295047487E-5</v>
      </c>
      <c r="V7442" t="s">
        <v>156</v>
      </c>
    </row>
    <row r="7443" spans="9:22" x14ac:dyDescent="0.45">
      <c r="I7443" t="s">
        <v>310</v>
      </c>
      <c r="J7443" t="s">
        <v>888</v>
      </c>
      <c r="K7443">
        <v>2.7239722506070002E-4</v>
      </c>
      <c r="L7443" t="s">
        <v>156</v>
      </c>
      <c r="N7443" t="s">
        <v>518</v>
      </c>
      <c r="O7443" t="s">
        <v>888</v>
      </c>
      <c r="P7443">
        <v>0</v>
      </c>
      <c r="Q7443" t="s">
        <v>156</v>
      </c>
      <c r="S7443" t="s">
        <v>731</v>
      </c>
      <c r="T7443" t="s">
        <v>888</v>
      </c>
      <c r="U7443">
        <v>2.8030794390403943E-5</v>
      </c>
      <c r="V7443" t="s">
        <v>156</v>
      </c>
    </row>
    <row r="7444" spans="9:22" x14ac:dyDescent="0.45">
      <c r="I7444" t="s">
        <v>310</v>
      </c>
      <c r="J7444" t="s">
        <v>889</v>
      </c>
      <c r="K7444">
        <v>2.4589116537109999E-4</v>
      </c>
      <c r="L7444" t="s">
        <v>156</v>
      </c>
      <c r="N7444" t="s">
        <v>518</v>
      </c>
      <c r="O7444" t="s">
        <v>889</v>
      </c>
      <c r="P7444">
        <v>0</v>
      </c>
      <c r="Q7444" t="s">
        <v>156</v>
      </c>
      <c r="S7444" t="s">
        <v>731</v>
      </c>
      <c r="T7444" t="s">
        <v>889</v>
      </c>
      <c r="U7444">
        <v>1.6168780204566628E-5</v>
      </c>
      <c r="V7444" t="s">
        <v>156</v>
      </c>
    </row>
    <row r="7445" spans="9:22" x14ac:dyDescent="0.45">
      <c r="I7445" t="s">
        <v>310</v>
      </c>
      <c r="J7445" t="s">
        <v>890</v>
      </c>
      <c r="K7445">
        <v>2.0226149035059999E-4</v>
      </c>
      <c r="L7445" t="s">
        <v>156</v>
      </c>
      <c r="N7445" t="s">
        <v>518</v>
      </c>
      <c r="O7445" t="s">
        <v>890</v>
      </c>
      <c r="P7445">
        <v>8.5304432851554614E-9</v>
      </c>
      <c r="Q7445" t="s">
        <v>156</v>
      </c>
      <c r="S7445" t="s">
        <v>731</v>
      </c>
      <c r="T7445" t="s">
        <v>890</v>
      </c>
      <c r="U7445">
        <v>1.0527756844289911E-5</v>
      </c>
      <c r="V7445" t="s">
        <v>156</v>
      </c>
    </row>
    <row r="7446" spans="9:22" x14ac:dyDescent="0.45">
      <c r="I7446" t="s">
        <v>310</v>
      </c>
      <c r="J7446" t="s">
        <v>891</v>
      </c>
      <c r="K7446">
        <v>2.55483414648E-4</v>
      </c>
      <c r="L7446" t="s">
        <v>156</v>
      </c>
      <c r="N7446" t="s">
        <v>518</v>
      </c>
      <c r="O7446" t="s">
        <v>891</v>
      </c>
      <c r="P7446">
        <v>1.4180727723575472E-8</v>
      </c>
      <c r="Q7446" t="s">
        <v>156</v>
      </c>
      <c r="S7446" t="s">
        <v>731</v>
      </c>
      <c r="T7446" t="s">
        <v>891</v>
      </c>
      <c r="U7446">
        <v>6.6700648973270004E-6</v>
      </c>
      <c r="V7446" t="s">
        <v>156</v>
      </c>
    </row>
    <row r="7447" spans="9:22" x14ac:dyDescent="0.45">
      <c r="I7447" t="s">
        <v>310</v>
      </c>
      <c r="J7447" t="s">
        <v>892</v>
      </c>
      <c r="K7447">
        <v>2.312047903627E-4</v>
      </c>
      <c r="L7447" t="s">
        <v>156</v>
      </c>
      <c r="N7447" t="s">
        <v>518</v>
      </c>
      <c r="O7447" t="s">
        <v>892</v>
      </c>
      <c r="P7447">
        <v>0</v>
      </c>
      <c r="Q7447" t="s">
        <v>156</v>
      </c>
      <c r="S7447" t="s">
        <v>731</v>
      </c>
      <c r="T7447" t="s">
        <v>892</v>
      </c>
      <c r="U7447">
        <v>4.0373741689715603E-6</v>
      </c>
      <c r="V7447" t="s">
        <v>156</v>
      </c>
    </row>
    <row r="7448" spans="9:22" x14ac:dyDescent="0.45">
      <c r="I7448" t="s">
        <v>310</v>
      </c>
      <c r="J7448" t="s">
        <v>893</v>
      </c>
      <c r="K7448">
        <v>1.20146920986E-4</v>
      </c>
      <c r="L7448" t="s">
        <v>156</v>
      </c>
      <c r="N7448" t="s">
        <v>518</v>
      </c>
      <c r="O7448" t="s">
        <v>893</v>
      </c>
      <c r="P7448">
        <v>2.5106599845460671E-8</v>
      </c>
      <c r="Q7448" t="s">
        <v>156</v>
      </c>
      <c r="S7448" t="s">
        <v>731</v>
      </c>
      <c r="T7448" t="s">
        <v>893</v>
      </c>
      <c r="U7448">
        <v>4.6375172587639295E-6</v>
      </c>
      <c r="V7448" t="s">
        <v>156</v>
      </c>
    </row>
    <row r="7449" spans="9:22" x14ac:dyDescent="0.45">
      <c r="I7449" t="s">
        <v>310</v>
      </c>
      <c r="J7449" t="s">
        <v>894</v>
      </c>
      <c r="K7449">
        <v>1.016181566859E-4</v>
      </c>
      <c r="L7449" t="s">
        <v>156</v>
      </c>
      <c r="N7449" t="s">
        <v>518</v>
      </c>
      <c r="O7449" t="s">
        <v>894</v>
      </c>
      <c r="P7449">
        <v>1.1382786647543673E-8</v>
      </c>
      <c r="Q7449" t="s">
        <v>156</v>
      </c>
      <c r="S7449" t="s">
        <v>731</v>
      </c>
      <c r="T7449" t="s">
        <v>894</v>
      </c>
      <c r="U7449">
        <v>4.033866146752805E-6</v>
      </c>
      <c r="V7449" t="s">
        <v>156</v>
      </c>
    </row>
    <row r="7450" spans="9:22" x14ac:dyDescent="0.45">
      <c r="I7450" t="s">
        <v>310</v>
      </c>
      <c r="J7450" t="s">
        <v>895</v>
      </c>
      <c r="K7450">
        <v>0</v>
      </c>
      <c r="L7450" t="s">
        <v>156</v>
      </c>
      <c r="N7450" t="s">
        <v>518</v>
      </c>
      <c r="O7450" t="s">
        <v>895</v>
      </c>
      <c r="P7450">
        <v>0</v>
      </c>
      <c r="Q7450" t="s">
        <v>156</v>
      </c>
      <c r="S7450" t="s">
        <v>731</v>
      </c>
      <c r="T7450" t="s">
        <v>895</v>
      </c>
      <c r="U7450">
        <v>0</v>
      </c>
      <c r="V7450" t="s">
        <v>156</v>
      </c>
    </row>
    <row r="7451" spans="9:22" x14ac:dyDescent="0.45">
      <c r="I7451" t="s">
        <v>310</v>
      </c>
      <c r="J7451" t="s">
        <v>896</v>
      </c>
      <c r="K7451">
        <v>0</v>
      </c>
      <c r="L7451" t="s">
        <v>156</v>
      </c>
      <c r="N7451" t="s">
        <v>518</v>
      </c>
      <c r="O7451" t="s">
        <v>896</v>
      </c>
      <c r="P7451">
        <v>0</v>
      </c>
      <c r="Q7451" t="s">
        <v>156</v>
      </c>
      <c r="S7451" t="s">
        <v>731</v>
      </c>
      <c r="T7451" t="s">
        <v>896</v>
      </c>
      <c r="U7451">
        <v>0</v>
      </c>
      <c r="V7451" t="s">
        <v>156</v>
      </c>
    </row>
    <row r="7452" spans="9:22" x14ac:dyDescent="0.45">
      <c r="I7452" t="s">
        <v>310</v>
      </c>
      <c r="J7452" t="s">
        <v>897</v>
      </c>
      <c r="K7452">
        <v>0</v>
      </c>
      <c r="L7452" t="s">
        <v>156</v>
      </c>
      <c r="N7452" t="s">
        <v>518</v>
      </c>
      <c r="O7452" t="s">
        <v>897</v>
      </c>
      <c r="P7452">
        <v>0</v>
      </c>
      <c r="Q7452" t="s">
        <v>156</v>
      </c>
      <c r="S7452" t="s">
        <v>731</v>
      </c>
      <c r="T7452" t="s">
        <v>897</v>
      </c>
      <c r="U7452">
        <v>6.4395347670215061E-7</v>
      </c>
      <c r="V7452" t="s">
        <v>156</v>
      </c>
    </row>
    <row r="7453" spans="9:22" x14ac:dyDescent="0.45">
      <c r="I7453" t="s">
        <v>310</v>
      </c>
      <c r="J7453" t="s">
        <v>898</v>
      </c>
      <c r="K7453">
        <v>0</v>
      </c>
      <c r="L7453" t="s">
        <v>156</v>
      </c>
      <c r="N7453" t="s">
        <v>518</v>
      </c>
      <c r="O7453" t="s">
        <v>898</v>
      </c>
      <c r="P7453">
        <v>0</v>
      </c>
      <c r="Q7453" t="s">
        <v>156</v>
      </c>
      <c r="S7453" t="s">
        <v>731</v>
      </c>
      <c r="T7453" t="s">
        <v>898</v>
      </c>
      <c r="U7453">
        <v>3.8732408079959963E-6</v>
      </c>
      <c r="V7453" t="s">
        <v>156</v>
      </c>
    </row>
    <row r="7454" spans="9:22" x14ac:dyDescent="0.45">
      <c r="I7454" t="s">
        <v>310</v>
      </c>
      <c r="J7454" t="s">
        <v>899</v>
      </c>
      <c r="K7454">
        <v>0</v>
      </c>
      <c r="L7454" t="s">
        <v>156</v>
      </c>
      <c r="N7454" t="s">
        <v>518</v>
      </c>
      <c r="O7454" t="s">
        <v>899</v>
      </c>
      <c r="P7454">
        <v>0</v>
      </c>
      <c r="Q7454" t="s">
        <v>156</v>
      </c>
      <c r="S7454" t="s">
        <v>731</v>
      </c>
      <c r="T7454" t="s">
        <v>899</v>
      </c>
      <c r="U7454">
        <v>9.8770907549148887E-6</v>
      </c>
      <c r="V7454" t="s">
        <v>156</v>
      </c>
    </row>
    <row r="7455" spans="9:22" x14ac:dyDescent="0.45">
      <c r="I7455" t="s">
        <v>310</v>
      </c>
      <c r="J7455" t="s">
        <v>900</v>
      </c>
      <c r="K7455">
        <v>0</v>
      </c>
      <c r="L7455" t="s">
        <v>156</v>
      </c>
      <c r="N7455" t="s">
        <v>518</v>
      </c>
      <c r="O7455" t="s">
        <v>900</v>
      </c>
      <c r="P7455">
        <v>0</v>
      </c>
      <c r="Q7455" t="s">
        <v>156</v>
      </c>
      <c r="S7455" t="s">
        <v>731</v>
      </c>
      <c r="T7455" t="s">
        <v>900</v>
      </c>
      <c r="U7455">
        <v>1.6645627774509965E-5</v>
      </c>
      <c r="V7455" t="s">
        <v>156</v>
      </c>
    </row>
    <row r="7456" spans="9:22" x14ac:dyDescent="0.45">
      <c r="I7456" t="s">
        <v>310</v>
      </c>
      <c r="J7456" t="s">
        <v>901</v>
      </c>
      <c r="K7456">
        <v>0</v>
      </c>
      <c r="L7456" t="s">
        <v>156</v>
      </c>
      <c r="N7456" t="s">
        <v>518</v>
      </c>
      <c r="O7456" t="s">
        <v>901</v>
      </c>
      <c r="P7456">
        <v>9.1893314599176206E-8</v>
      </c>
      <c r="Q7456" t="s">
        <v>156</v>
      </c>
      <c r="S7456" t="s">
        <v>731</v>
      </c>
      <c r="T7456" t="s">
        <v>901</v>
      </c>
      <c r="U7456">
        <v>3.1296767473112019E-5</v>
      </c>
      <c r="V7456" t="s">
        <v>156</v>
      </c>
    </row>
    <row r="7457" spans="9:22" x14ac:dyDescent="0.45">
      <c r="I7457" t="s">
        <v>311</v>
      </c>
      <c r="J7457" t="s">
        <v>155</v>
      </c>
      <c r="K7457">
        <v>2.5147354478669923E-2</v>
      </c>
      <c r="L7457" t="s">
        <v>156</v>
      </c>
      <c r="N7457" t="s">
        <v>519</v>
      </c>
      <c r="O7457" t="s">
        <v>155</v>
      </c>
      <c r="P7457">
        <v>0.22087465938481995</v>
      </c>
      <c r="Q7457" t="s">
        <v>156</v>
      </c>
      <c r="S7457" t="s">
        <v>732</v>
      </c>
      <c r="T7457" t="s">
        <v>155</v>
      </c>
      <c r="U7457">
        <v>0.24320966336769223</v>
      </c>
      <c r="V7457" t="s">
        <v>156</v>
      </c>
    </row>
    <row r="7458" spans="9:22" x14ac:dyDescent="0.45">
      <c r="I7458" t="s">
        <v>311</v>
      </c>
      <c r="J7458" t="s">
        <v>157</v>
      </c>
      <c r="K7458">
        <v>4.0045975933505937E-2</v>
      </c>
      <c r="L7458" t="s">
        <v>156</v>
      </c>
      <c r="N7458" t="s">
        <v>519</v>
      </c>
      <c r="O7458" t="s">
        <v>157</v>
      </c>
      <c r="P7458">
        <v>3.0466246548424617E-2</v>
      </c>
      <c r="Q7458" t="s">
        <v>156</v>
      </c>
      <c r="S7458" t="s">
        <v>732</v>
      </c>
      <c r="T7458" t="s">
        <v>157</v>
      </c>
      <c r="U7458">
        <v>3.3175278298282922E-2</v>
      </c>
      <c r="V7458" t="s">
        <v>156</v>
      </c>
    </row>
    <row r="7459" spans="9:22" x14ac:dyDescent="0.45">
      <c r="I7459" t="s">
        <v>311</v>
      </c>
      <c r="J7459" t="s">
        <v>158</v>
      </c>
      <c r="K7459">
        <v>6.6331007846866727E-2</v>
      </c>
      <c r="L7459" t="s">
        <v>156</v>
      </c>
      <c r="N7459" t="s">
        <v>519</v>
      </c>
      <c r="O7459" t="s">
        <v>158</v>
      </c>
      <c r="P7459">
        <v>3.2041499980309883E-2</v>
      </c>
      <c r="Q7459" t="s">
        <v>156</v>
      </c>
      <c r="S7459" t="s">
        <v>732</v>
      </c>
      <c r="T7459" t="s">
        <v>158</v>
      </c>
      <c r="U7459">
        <v>3.2719822546566836E-2</v>
      </c>
      <c r="V7459" t="s">
        <v>156</v>
      </c>
    </row>
    <row r="7460" spans="9:22" x14ac:dyDescent="0.45">
      <c r="I7460" t="s">
        <v>311</v>
      </c>
      <c r="J7460" t="s">
        <v>159</v>
      </c>
      <c r="K7460">
        <v>8.5208246979248642E-2</v>
      </c>
      <c r="L7460" t="s">
        <v>156</v>
      </c>
      <c r="N7460" t="s">
        <v>519</v>
      </c>
      <c r="O7460" t="s">
        <v>159</v>
      </c>
      <c r="P7460">
        <v>3.3524550479910174E-2</v>
      </c>
      <c r="Q7460" t="s">
        <v>156</v>
      </c>
      <c r="S7460" t="s">
        <v>732</v>
      </c>
      <c r="T7460" t="s">
        <v>159</v>
      </c>
      <c r="U7460">
        <v>3.2600185964640566E-2</v>
      </c>
      <c r="V7460" t="s">
        <v>156</v>
      </c>
    </row>
    <row r="7461" spans="9:22" x14ac:dyDescent="0.45">
      <c r="I7461" t="s">
        <v>311</v>
      </c>
      <c r="J7461" t="s">
        <v>160</v>
      </c>
      <c r="K7461">
        <v>0.54427876905726125</v>
      </c>
      <c r="L7461" t="s">
        <v>156</v>
      </c>
      <c r="N7461" t="s">
        <v>519</v>
      </c>
      <c r="O7461" t="s">
        <v>160</v>
      </c>
      <c r="P7461">
        <v>0.22479887628428777</v>
      </c>
      <c r="Q7461" t="s">
        <v>156</v>
      </c>
      <c r="S7461" t="s">
        <v>732</v>
      </c>
      <c r="T7461" t="s">
        <v>160</v>
      </c>
      <c r="U7461">
        <v>0.21059585139590023</v>
      </c>
      <c r="V7461" t="s">
        <v>156</v>
      </c>
    </row>
    <row r="7462" spans="9:22" x14ac:dyDescent="0.45">
      <c r="I7462" t="s">
        <v>311</v>
      </c>
      <c r="J7462" t="s">
        <v>813</v>
      </c>
      <c r="K7462">
        <v>6.3697448920495559E-2</v>
      </c>
      <c r="L7462" t="s">
        <v>156</v>
      </c>
      <c r="N7462" t="s">
        <v>519</v>
      </c>
      <c r="O7462" t="s">
        <v>813</v>
      </c>
      <c r="P7462">
        <v>3.82420755248861E-2</v>
      </c>
      <c r="Q7462" t="s">
        <v>156</v>
      </c>
      <c r="S7462" t="s">
        <v>732</v>
      </c>
      <c r="T7462" t="s">
        <v>813</v>
      </c>
      <c r="U7462">
        <v>3.6785154233098631E-2</v>
      </c>
      <c r="V7462" t="s">
        <v>156</v>
      </c>
    </row>
    <row r="7463" spans="9:22" x14ac:dyDescent="0.45">
      <c r="I7463" t="s">
        <v>311</v>
      </c>
      <c r="J7463" t="s">
        <v>814</v>
      </c>
      <c r="K7463">
        <v>4.3007399995702175E-2</v>
      </c>
      <c r="L7463" t="s">
        <v>156</v>
      </c>
      <c r="N7463" t="s">
        <v>519</v>
      </c>
      <c r="O7463" t="s">
        <v>814</v>
      </c>
      <c r="P7463">
        <v>3.6314232154410021E-2</v>
      </c>
      <c r="Q7463" t="s">
        <v>156</v>
      </c>
      <c r="S7463" t="s">
        <v>732</v>
      </c>
      <c r="T7463" t="s">
        <v>814</v>
      </c>
      <c r="U7463">
        <v>3.646152561144974E-2</v>
      </c>
      <c r="V7463" t="s">
        <v>156</v>
      </c>
    </row>
    <row r="7464" spans="9:22" x14ac:dyDescent="0.45">
      <c r="I7464" t="s">
        <v>311</v>
      </c>
      <c r="J7464" t="s">
        <v>815</v>
      </c>
      <c r="K7464">
        <v>2.1067249831665989E-2</v>
      </c>
      <c r="L7464" t="s">
        <v>156</v>
      </c>
      <c r="N7464" t="s">
        <v>519</v>
      </c>
      <c r="O7464" t="s">
        <v>815</v>
      </c>
      <c r="P7464">
        <v>3.4540990671570633E-2</v>
      </c>
      <c r="Q7464" t="s">
        <v>156</v>
      </c>
      <c r="S7464" t="s">
        <v>732</v>
      </c>
      <c r="T7464" t="s">
        <v>815</v>
      </c>
      <c r="U7464">
        <v>3.5812921228506309E-2</v>
      </c>
      <c r="V7464" t="s">
        <v>156</v>
      </c>
    </row>
    <row r="7465" spans="9:22" x14ac:dyDescent="0.45">
      <c r="I7465" t="s">
        <v>311</v>
      </c>
      <c r="J7465" t="s">
        <v>816</v>
      </c>
      <c r="K7465">
        <v>6.9589740830612746E-3</v>
      </c>
      <c r="L7465" t="s">
        <v>156</v>
      </c>
      <c r="N7465" t="s">
        <v>519</v>
      </c>
      <c r="O7465" t="s">
        <v>816</v>
      </c>
      <c r="P7465">
        <v>0.16474735557011791</v>
      </c>
      <c r="Q7465" t="s">
        <v>156</v>
      </c>
      <c r="S7465" t="s">
        <v>732</v>
      </c>
      <c r="T7465" t="s">
        <v>816</v>
      </c>
      <c r="U7465">
        <v>0.17204087954278613</v>
      </c>
      <c r="V7465" t="s">
        <v>156</v>
      </c>
    </row>
    <row r="7466" spans="9:22" x14ac:dyDescent="0.45">
      <c r="I7466" t="s">
        <v>311</v>
      </c>
      <c r="J7466" t="s">
        <v>161</v>
      </c>
      <c r="K7466">
        <v>0</v>
      </c>
      <c r="L7466" t="s">
        <v>156</v>
      </c>
      <c r="N7466" t="s">
        <v>519</v>
      </c>
      <c r="O7466" t="s">
        <v>161</v>
      </c>
      <c r="P7466">
        <v>3.771541815227538E-2</v>
      </c>
      <c r="Q7466" t="s">
        <v>156</v>
      </c>
      <c r="S7466" t="s">
        <v>732</v>
      </c>
      <c r="T7466" t="s">
        <v>161</v>
      </c>
      <c r="U7466">
        <v>2.8702454101408682E-2</v>
      </c>
      <c r="V7466" t="s">
        <v>156</v>
      </c>
    </row>
    <row r="7467" spans="9:22" x14ac:dyDescent="0.45">
      <c r="I7467" t="s">
        <v>311</v>
      </c>
      <c r="J7467" t="s">
        <v>162</v>
      </c>
      <c r="K7467">
        <v>1.5681165545700248E-4</v>
      </c>
      <c r="L7467" t="s">
        <v>156</v>
      </c>
      <c r="N7467" t="s">
        <v>519</v>
      </c>
      <c r="O7467" t="s">
        <v>162</v>
      </c>
      <c r="P7467">
        <v>5.4213768339632486E-3</v>
      </c>
      <c r="Q7467" t="s">
        <v>156</v>
      </c>
      <c r="S7467" t="s">
        <v>732</v>
      </c>
      <c r="T7467" t="s">
        <v>162</v>
      </c>
      <c r="U7467">
        <v>3.3107549315532139E-3</v>
      </c>
      <c r="V7467" t="s">
        <v>156</v>
      </c>
    </row>
    <row r="7468" spans="9:22" x14ac:dyDescent="0.45">
      <c r="I7468" t="s">
        <v>311</v>
      </c>
      <c r="J7468" t="s">
        <v>163</v>
      </c>
      <c r="K7468">
        <v>2.9010832087784039E-3</v>
      </c>
      <c r="L7468" t="s">
        <v>156</v>
      </c>
      <c r="N7468" t="s">
        <v>519</v>
      </c>
      <c r="O7468" t="s">
        <v>163</v>
      </c>
      <c r="P7468">
        <v>5.3649712744836368E-3</v>
      </c>
      <c r="Q7468" t="s">
        <v>156</v>
      </c>
      <c r="S7468" t="s">
        <v>732</v>
      </c>
      <c r="T7468" t="s">
        <v>163</v>
      </c>
      <c r="U7468">
        <v>3.4370422736576881E-3</v>
      </c>
      <c r="V7468" t="s">
        <v>156</v>
      </c>
    </row>
    <row r="7469" spans="9:22" x14ac:dyDescent="0.45">
      <c r="I7469" t="s">
        <v>311</v>
      </c>
      <c r="J7469" t="s">
        <v>164</v>
      </c>
      <c r="K7469">
        <v>4.8368268586721696E-3</v>
      </c>
      <c r="L7469" t="s">
        <v>156</v>
      </c>
      <c r="N7469" t="s">
        <v>519</v>
      </c>
      <c r="O7469" t="s">
        <v>164</v>
      </c>
      <c r="P7469">
        <v>5.6376370047497249E-3</v>
      </c>
      <c r="Q7469" t="s">
        <v>156</v>
      </c>
      <c r="S7469" t="s">
        <v>732</v>
      </c>
      <c r="T7469" t="s">
        <v>164</v>
      </c>
      <c r="U7469">
        <v>3.5340552603658412E-3</v>
      </c>
      <c r="V7469" t="s">
        <v>156</v>
      </c>
    </row>
    <row r="7470" spans="9:22" x14ac:dyDescent="0.45">
      <c r="I7470" t="s">
        <v>311</v>
      </c>
      <c r="J7470" t="s">
        <v>165</v>
      </c>
      <c r="K7470">
        <v>3.5463932844520527E-2</v>
      </c>
      <c r="L7470" t="s">
        <v>156</v>
      </c>
      <c r="N7470" t="s">
        <v>519</v>
      </c>
      <c r="O7470" t="s">
        <v>165</v>
      </c>
      <c r="P7470">
        <v>3.3754247011829407E-2</v>
      </c>
      <c r="Q7470" t="s">
        <v>156</v>
      </c>
      <c r="S7470" t="s">
        <v>732</v>
      </c>
      <c r="T7470" t="s">
        <v>165</v>
      </c>
      <c r="U7470">
        <v>2.4465832353317975E-2</v>
      </c>
      <c r="V7470" t="s">
        <v>156</v>
      </c>
    </row>
    <row r="7471" spans="9:22" x14ac:dyDescent="0.45">
      <c r="I7471" t="s">
        <v>311</v>
      </c>
      <c r="J7471" t="s">
        <v>817</v>
      </c>
      <c r="K7471">
        <v>3.0458488029768338E-3</v>
      </c>
      <c r="L7471" t="s">
        <v>156</v>
      </c>
      <c r="N7471" t="s">
        <v>519</v>
      </c>
      <c r="O7471" t="s">
        <v>817</v>
      </c>
      <c r="P7471">
        <v>5.4899794195614826E-3</v>
      </c>
      <c r="Q7471" t="s">
        <v>156</v>
      </c>
      <c r="S7471" t="s">
        <v>732</v>
      </c>
      <c r="T7471" t="s">
        <v>817</v>
      </c>
      <c r="U7471">
        <v>4.5429026917302778E-3</v>
      </c>
      <c r="V7471" t="s">
        <v>156</v>
      </c>
    </row>
    <row r="7472" spans="9:22" x14ac:dyDescent="0.45">
      <c r="I7472" t="s">
        <v>311</v>
      </c>
      <c r="J7472" t="s">
        <v>818</v>
      </c>
      <c r="K7472">
        <v>0</v>
      </c>
      <c r="L7472" t="s">
        <v>156</v>
      </c>
      <c r="N7472" t="s">
        <v>519</v>
      </c>
      <c r="O7472" t="s">
        <v>818</v>
      </c>
      <c r="P7472">
        <v>5.2887096519523627E-3</v>
      </c>
      <c r="Q7472" t="s">
        <v>156</v>
      </c>
      <c r="S7472" t="s">
        <v>732</v>
      </c>
      <c r="T7472" t="s">
        <v>818</v>
      </c>
      <c r="U7472">
        <v>4.6290448240965867E-3</v>
      </c>
      <c r="V7472" t="s">
        <v>156</v>
      </c>
    </row>
    <row r="7473" spans="9:22" x14ac:dyDescent="0.45">
      <c r="I7473" t="s">
        <v>311</v>
      </c>
      <c r="J7473" t="s">
        <v>819</v>
      </c>
      <c r="K7473">
        <v>0</v>
      </c>
      <c r="L7473" t="s">
        <v>156</v>
      </c>
      <c r="N7473" t="s">
        <v>519</v>
      </c>
      <c r="O7473" t="s">
        <v>819</v>
      </c>
      <c r="P7473">
        <v>5.2026562922140767E-3</v>
      </c>
      <c r="Q7473" t="s">
        <v>156</v>
      </c>
      <c r="S7473" t="s">
        <v>732</v>
      </c>
      <c r="T7473" t="s">
        <v>819</v>
      </c>
      <c r="U7473">
        <v>4.727104005818784E-3</v>
      </c>
      <c r="V7473" t="s">
        <v>156</v>
      </c>
    </row>
    <row r="7474" spans="9:22" x14ac:dyDescent="0.45">
      <c r="I7474" t="s">
        <v>311</v>
      </c>
      <c r="J7474" t="s">
        <v>820</v>
      </c>
      <c r="K7474">
        <v>0</v>
      </c>
      <c r="L7474" t="s">
        <v>156</v>
      </c>
      <c r="N7474" t="s">
        <v>519</v>
      </c>
      <c r="O7474" t="s">
        <v>820</v>
      </c>
      <c r="P7474">
        <v>2.6388231445027152E-2</v>
      </c>
      <c r="Q7474" t="s">
        <v>156</v>
      </c>
      <c r="S7474" t="s">
        <v>732</v>
      </c>
      <c r="T7474" t="s">
        <v>820</v>
      </c>
      <c r="U7474">
        <v>2.2772132433833279E-2</v>
      </c>
      <c r="V7474" t="s">
        <v>156</v>
      </c>
    </row>
    <row r="7475" spans="9:22" x14ac:dyDescent="0.45">
      <c r="I7475" t="s">
        <v>311</v>
      </c>
      <c r="J7475" t="s">
        <v>821</v>
      </c>
      <c r="K7475">
        <v>0</v>
      </c>
      <c r="L7475" t="s">
        <v>156</v>
      </c>
      <c r="N7475" t="s">
        <v>519</v>
      </c>
      <c r="O7475" t="s">
        <v>821</v>
      </c>
      <c r="P7475">
        <v>1.5156857601011308E-2</v>
      </c>
      <c r="Q7475" t="s">
        <v>156</v>
      </c>
      <c r="S7475" t="s">
        <v>732</v>
      </c>
      <c r="T7475" t="s">
        <v>821</v>
      </c>
      <c r="U7475">
        <v>2.0139740573073786E-2</v>
      </c>
      <c r="V7475" t="s">
        <v>156</v>
      </c>
    </row>
    <row r="7476" spans="9:22" x14ac:dyDescent="0.45">
      <c r="I7476" t="s">
        <v>311</v>
      </c>
      <c r="J7476" t="s">
        <v>822</v>
      </c>
      <c r="K7476">
        <v>0</v>
      </c>
      <c r="L7476" t="s">
        <v>156</v>
      </c>
      <c r="N7476" t="s">
        <v>519</v>
      </c>
      <c r="O7476" t="s">
        <v>822</v>
      </c>
      <c r="P7476">
        <v>2.3781401385281776E-3</v>
      </c>
      <c r="Q7476" t="s">
        <v>156</v>
      </c>
      <c r="S7476" t="s">
        <v>732</v>
      </c>
      <c r="T7476" t="s">
        <v>822</v>
      </c>
      <c r="U7476">
        <v>2.7343727767056964E-3</v>
      </c>
      <c r="V7476" t="s">
        <v>156</v>
      </c>
    </row>
    <row r="7477" spans="9:22" x14ac:dyDescent="0.45">
      <c r="I7477" t="s">
        <v>311</v>
      </c>
      <c r="J7477" t="s">
        <v>823</v>
      </c>
      <c r="K7477">
        <v>3.6414090647132963E-3</v>
      </c>
      <c r="L7477" t="s">
        <v>156</v>
      </c>
      <c r="N7477" t="s">
        <v>519</v>
      </c>
      <c r="O7477" t="s">
        <v>823</v>
      </c>
      <c r="P7477">
        <v>2.4313380185132143E-3</v>
      </c>
      <c r="Q7477" t="s">
        <v>156</v>
      </c>
      <c r="S7477" t="s">
        <v>732</v>
      </c>
      <c r="T7477" t="s">
        <v>823</v>
      </c>
      <c r="U7477">
        <v>2.7272318145417276E-3</v>
      </c>
      <c r="V7477" t="s">
        <v>156</v>
      </c>
    </row>
    <row r="7478" spans="9:22" x14ac:dyDescent="0.45">
      <c r="I7478" t="s">
        <v>311</v>
      </c>
      <c r="J7478" t="s">
        <v>824</v>
      </c>
      <c r="K7478">
        <v>6.1742793654563704E-3</v>
      </c>
      <c r="L7478" t="s">
        <v>156</v>
      </c>
      <c r="N7478" t="s">
        <v>519</v>
      </c>
      <c r="O7478" t="s">
        <v>824</v>
      </c>
      <c r="P7478">
        <v>2.500621132302571E-3</v>
      </c>
      <c r="Q7478" t="s">
        <v>156</v>
      </c>
      <c r="S7478" t="s">
        <v>732</v>
      </c>
      <c r="T7478" t="s">
        <v>824</v>
      </c>
      <c r="U7478">
        <v>2.7468307700413952E-3</v>
      </c>
      <c r="V7478" t="s">
        <v>156</v>
      </c>
    </row>
    <row r="7479" spans="9:22" x14ac:dyDescent="0.45">
      <c r="I7479" t="s">
        <v>311</v>
      </c>
      <c r="J7479" t="s">
        <v>825</v>
      </c>
      <c r="K7479">
        <v>4.2583596632449899E-2</v>
      </c>
      <c r="L7479" t="s">
        <v>156</v>
      </c>
      <c r="N7479" t="s">
        <v>519</v>
      </c>
      <c r="O7479" t="s">
        <v>825</v>
      </c>
      <c r="P7479">
        <v>1.5033720630344699E-2</v>
      </c>
      <c r="Q7479" t="s">
        <v>156</v>
      </c>
      <c r="S7479" t="s">
        <v>732</v>
      </c>
      <c r="T7479" t="s">
        <v>825</v>
      </c>
      <c r="U7479">
        <v>1.6940097009953539E-2</v>
      </c>
      <c r="V7479" t="s">
        <v>156</v>
      </c>
    </row>
    <row r="7480" spans="9:22" x14ac:dyDescent="0.45">
      <c r="I7480" t="s">
        <v>311</v>
      </c>
      <c r="J7480" t="s">
        <v>826</v>
      </c>
      <c r="K7480">
        <v>4.158615006948003E-3</v>
      </c>
      <c r="L7480" t="s">
        <v>156</v>
      </c>
      <c r="N7480" t="s">
        <v>519</v>
      </c>
      <c r="O7480" t="s">
        <v>826</v>
      </c>
      <c r="P7480">
        <v>2.3069568799851067E-3</v>
      </c>
      <c r="Q7480" t="s">
        <v>156</v>
      </c>
      <c r="S7480" t="s">
        <v>732</v>
      </c>
      <c r="T7480" t="s">
        <v>826</v>
      </c>
      <c r="U7480">
        <v>2.7437555008484158E-3</v>
      </c>
      <c r="V7480" t="s">
        <v>156</v>
      </c>
    </row>
    <row r="7481" spans="9:22" x14ac:dyDescent="0.45">
      <c r="I7481" t="s">
        <v>311</v>
      </c>
      <c r="J7481" t="s">
        <v>827</v>
      </c>
      <c r="K7481">
        <v>0</v>
      </c>
      <c r="L7481" t="s">
        <v>156</v>
      </c>
      <c r="N7481" t="s">
        <v>519</v>
      </c>
      <c r="O7481" t="s">
        <v>827</v>
      </c>
      <c r="P7481">
        <v>2.22838411089899E-3</v>
      </c>
      <c r="Q7481" t="s">
        <v>156</v>
      </c>
      <c r="S7481" t="s">
        <v>732</v>
      </c>
      <c r="T7481" t="s">
        <v>827</v>
      </c>
      <c r="U7481">
        <v>2.6894114867561927E-3</v>
      </c>
      <c r="V7481" t="s">
        <v>156</v>
      </c>
    </row>
    <row r="7482" spans="9:22" x14ac:dyDescent="0.45">
      <c r="I7482" t="s">
        <v>311</v>
      </c>
      <c r="J7482" t="s">
        <v>828</v>
      </c>
      <c r="K7482">
        <v>0</v>
      </c>
      <c r="L7482" t="s">
        <v>156</v>
      </c>
      <c r="N7482" t="s">
        <v>519</v>
      </c>
      <c r="O7482" t="s">
        <v>828</v>
      </c>
      <c r="P7482">
        <v>2.121421257590508E-3</v>
      </c>
      <c r="Q7482" t="s">
        <v>156</v>
      </c>
      <c r="S7482" t="s">
        <v>732</v>
      </c>
      <c r="T7482" t="s">
        <v>828</v>
      </c>
      <c r="U7482">
        <v>2.6331242609282813E-3</v>
      </c>
      <c r="V7482" t="s">
        <v>156</v>
      </c>
    </row>
    <row r="7483" spans="9:22" x14ac:dyDescent="0.45">
      <c r="I7483" t="s">
        <v>311</v>
      </c>
      <c r="J7483" t="s">
        <v>829</v>
      </c>
      <c r="K7483">
        <v>0</v>
      </c>
      <c r="L7483" t="s">
        <v>156</v>
      </c>
      <c r="N7483" t="s">
        <v>519</v>
      </c>
      <c r="O7483" t="s">
        <v>829</v>
      </c>
      <c r="P7483">
        <v>1.00283290841237E-2</v>
      </c>
      <c r="Q7483" t="s">
        <v>156</v>
      </c>
      <c r="S7483" t="s">
        <v>732</v>
      </c>
      <c r="T7483" t="s">
        <v>829</v>
      </c>
      <c r="U7483">
        <v>1.3122830742268622E-2</v>
      </c>
      <c r="V7483" t="s">
        <v>156</v>
      </c>
    </row>
    <row r="7484" spans="9:22" x14ac:dyDescent="0.45">
      <c r="I7484" t="s">
        <v>311</v>
      </c>
      <c r="J7484" t="s">
        <v>878</v>
      </c>
      <c r="K7484">
        <v>0</v>
      </c>
      <c r="L7484" t="s">
        <v>156</v>
      </c>
      <c r="N7484" t="s">
        <v>519</v>
      </c>
      <c r="O7484" t="s">
        <v>878</v>
      </c>
      <c r="P7484">
        <v>0</v>
      </c>
      <c r="Q7484" t="s">
        <v>156</v>
      </c>
      <c r="S7484" t="s">
        <v>732</v>
      </c>
      <c r="T7484" t="s">
        <v>878</v>
      </c>
      <c r="U7484">
        <v>0</v>
      </c>
      <c r="V7484" t="s">
        <v>156</v>
      </c>
    </row>
    <row r="7485" spans="9:22" x14ac:dyDescent="0.45">
      <c r="I7485" t="s">
        <v>311</v>
      </c>
      <c r="J7485" t="s">
        <v>879</v>
      </c>
      <c r="K7485">
        <v>0</v>
      </c>
      <c r="L7485" t="s">
        <v>156</v>
      </c>
      <c r="N7485" t="s">
        <v>519</v>
      </c>
      <c r="O7485" t="s">
        <v>879</v>
      </c>
      <c r="P7485">
        <v>0</v>
      </c>
      <c r="Q7485" t="s">
        <v>156</v>
      </c>
      <c r="S7485" t="s">
        <v>732</v>
      </c>
      <c r="T7485" t="s">
        <v>879</v>
      </c>
      <c r="U7485">
        <v>0</v>
      </c>
      <c r="V7485" t="s">
        <v>156</v>
      </c>
    </row>
    <row r="7486" spans="9:22" x14ac:dyDescent="0.45">
      <c r="I7486" t="s">
        <v>311</v>
      </c>
      <c r="J7486" t="s">
        <v>880</v>
      </c>
      <c r="K7486">
        <v>0</v>
      </c>
      <c r="L7486" t="s">
        <v>156</v>
      </c>
      <c r="N7486" t="s">
        <v>519</v>
      </c>
      <c r="O7486" t="s">
        <v>880</v>
      </c>
      <c r="P7486">
        <v>0</v>
      </c>
      <c r="Q7486" t="s">
        <v>156</v>
      </c>
      <c r="S7486" t="s">
        <v>732</v>
      </c>
      <c r="T7486" t="s">
        <v>880</v>
      </c>
      <c r="U7486">
        <v>0</v>
      </c>
      <c r="V7486" t="s">
        <v>156</v>
      </c>
    </row>
    <row r="7487" spans="9:22" x14ac:dyDescent="0.45">
      <c r="I7487" t="s">
        <v>311</v>
      </c>
      <c r="J7487" t="s">
        <v>881</v>
      </c>
      <c r="K7487">
        <v>0</v>
      </c>
      <c r="L7487" t="s">
        <v>156</v>
      </c>
      <c r="N7487" t="s">
        <v>519</v>
      </c>
      <c r="O7487" t="s">
        <v>881</v>
      </c>
      <c r="P7487">
        <v>0</v>
      </c>
      <c r="Q7487" t="s">
        <v>156</v>
      </c>
      <c r="S7487" t="s">
        <v>732</v>
      </c>
      <c r="T7487" t="s">
        <v>881</v>
      </c>
      <c r="U7487">
        <v>0</v>
      </c>
      <c r="V7487" t="s">
        <v>156</v>
      </c>
    </row>
    <row r="7488" spans="9:22" x14ac:dyDescent="0.45">
      <c r="I7488" t="s">
        <v>311</v>
      </c>
      <c r="J7488" t="s">
        <v>882</v>
      </c>
      <c r="K7488">
        <v>0</v>
      </c>
      <c r="L7488" t="s">
        <v>156</v>
      </c>
      <c r="N7488" t="s">
        <v>519</v>
      </c>
      <c r="O7488" t="s">
        <v>882</v>
      </c>
      <c r="P7488">
        <v>0</v>
      </c>
      <c r="Q7488" t="s">
        <v>156</v>
      </c>
      <c r="S7488" t="s">
        <v>732</v>
      </c>
      <c r="T7488" t="s">
        <v>882</v>
      </c>
      <c r="U7488">
        <v>0</v>
      </c>
      <c r="V7488" t="s">
        <v>156</v>
      </c>
    </row>
    <row r="7489" spans="9:22" x14ac:dyDescent="0.45">
      <c r="I7489" t="s">
        <v>311</v>
      </c>
      <c r="J7489" t="s">
        <v>883</v>
      </c>
      <c r="K7489">
        <v>0</v>
      </c>
      <c r="L7489" t="s">
        <v>156</v>
      </c>
      <c r="N7489" t="s">
        <v>519</v>
      </c>
      <c r="O7489" t="s">
        <v>883</v>
      </c>
      <c r="P7489">
        <v>0</v>
      </c>
      <c r="Q7489" t="s">
        <v>156</v>
      </c>
      <c r="S7489" t="s">
        <v>732</v>
      </c>
      <c r="T7489" t="s">
        <v>883</v>
      </c>
      <c r="U7489">
        <v>0</v>
      </c>
      <c r="V7489" t="s">
        <v>156</v>
      </c>
    </row>
    <row r="7490" spans="9:22" x14ac:dyDescent="0.45">
      <c r="I7490" t="s">
        <v>311</v>
      </c>
      <c r="J7490" t="s">
        <v>884</v>
      </c>
      <c r="K7490">
        <v>0</v>
      </c>
      <c r="L7490" t="s">
        <v>156</v>
      </c>
      <c r="N7490" t="s">
        <v>519</v>
      </c>
      <c r="O7490" t="s">
        <v>884</v>
      </c>
      <c r="P7490">
        <v>0</v>
      </c>
      <c r="Q7490" t="s">
        <v>156</v>
      </c>
      <c r="S7490" t="s">
        <v>732</v>
      </c>
      <c r="T7490" t="s">
        <v>884</v>
      </c>
      <c r="U7490">
        <v>0</v>
      </c>
      <c r="V7490" t="s">
        <v>156</v>
      </c>
    </row>
    <row r="7491" spans="9:22" x14ac:dyDescent="0.45">
      <c r="I7491" t="s">
        <v>311</v>
      </c>
      <c r="J7491" t="s">
        <v>885</v>
      </c>
      <c r="K7491">
        <v>0</v>
      </c>
      <c r="L7491" t="s">
        <v>156</v>
      </c>
      <c r="N7491" t="s">
        <v>519</v>
      </c>
      <c r="O7491" t="s">
        <v>885</v>
      </c>
      <c r="P7491">
        <v>3.0897988138053194E-8</v>
      </c>
      <c r="Q7491" t="s">
        <v>156</v>
      </c>
      <c r="S7491" t="s">
        <v>732</v>
      </c>
      <c r="T7491" t="s">
        <v>885</v>
      </c>
      <c r="U7491">
        <v>0</v>
      </c>
      <c r="V7491" t="s">
        <v>156</v>
      </c>
    </row>
    <row r="7492" spans="9:22" x14ac:dyDescent="0.45">
      <c r="I7492" t="s">
        <v>311</v>
      </c>
      <c r="J7492" t="s">
        <v>886</v>
      </c>
      <c r="K7492">
        <v>5.9949611971480047E-5</v>
      </c>
      <c r="L7492" t="s">
        <v>156</v>
      </c>
      <c r="N7492" t="s">
        <v>519</v>
      </c>
      <c r="O7492" t="s">
        <v>886</v>
      </c>
      <c r="P7492">
        <v>3.7767639495282014E-8</v>
      </c>
      <c r="Q7492" t="s">
        <v>156</v>
      </c>
      <c r="S7492" t="s">
        <v>732</v>
      </c>
      <c r="T7492" t="s">
        <v>886</v>
      </c>
      <c r="U7492">
        <v>0</v>
      </c>
      <c r="V7492" t="s">
        <v>156</v>
      </c>
    </row>
    <row r="7493" spans="9:22" x14ac:dyDescent="0.45">
      <c r="I7493" t="s">
        <v>311</v>
      </c>
      <c r="J7493" t="s">
        <v>887</v>
      </c>
      <c r="K7493">
        <v>9.1216475423331199E-5</v>
      </c>
      <c r="L7493" t="s">
        <v>156</v>
      </c>
      <c r="N7493" t="s">
        <v>519</v>
      </c>
      <c r="O7493" t="s">
        <v>887</v>
      </c>
      <c r="P7493">
        <v>1.907342718324212E-8</v>
      </c>
      <c r="Q7493" t="s">
        <v>156</v>
      </c>
      <c r="S7493" t="s">
        <v>732</v>
      </c>
      <c r="T7493" t="s">
        <v>887</v>
      </c>
      <c r="U7493">
        <v>0</v>
      </c>
      <c r="V7493" t="s">
        <v>156</v>
      </c>
    </row>
    <row r="7494" spans="9:22" x14ac:dyDescent="0.45">
      <c r="I7494" t="s">
        <v>311</v>
      </c>
      <c r="J7494" t="s">
        <v>888</v>
      </c>
      <c r="K7494">
        <v>1.270081390103E-4</v>
      </c>
      <c r="L7494" t="s">
        <v>156</v>
      </c>
      <c r="N7494" t="s">
        <v>519</v>
      </c>
      <c r="O7494" t="s">
        <v>888</v>
      </c>
      <c r="P7494">
        <v>0</v>
      </c>
      <c r="Q7494" t="s">
        <v>156</v>
      </c>
      <c r="S7494" t="s">
        <v>732</v>
      </c>
      <c r="T7494" t="s">
        <v>888</v>
      </c>
      <c r="U7494">
        <v>0</v>
      </c>
      <c r="V7494" t="s">
        <v>156</v>
      </c>
    </row>
    <row r="7495" spans="9:22" x14ac:dyDescent="0.45">
      <c r="I7495" t="s">
        <v>311</v>
      </c>
      <c r="J7495" t="s">
        <v>889</v>
      </c>
      <c r="K7495">
        <v>1.4967069980219999E-4</v>
      </c>
      <c r="L7495" t="s">
        <v>156</v>
      </c>
      <c r="N7495" t="s">
        <v>519</v>
      </c>
      <c r="O7495" t="s">
        <v>889</v>
      </c>
      <c r="P7495">
        <v>0</v>
      </c>
      <c r="Q7495" t="s">
        <v>156</v>
      </c>
      <c r="S7495" t="s">
        <v>732</v>
      </c>
      <c r="T7495" t="s">
        <v>889</v>
      </c>
      <c r="U7495">
        <v>0</v>
      </c>
      <c r="V7495" t="s">
        <v>156</v>
      </c>
    </row>
    <row r="7496" spans="9:22" x14ac:dyDescent="0.45">
      <c r="I7496" t="s">
        <v>311</v>
      </c>
      <c r="J7496" t="s">
        <v>890</v>
      </c>
      <c r="K7496">
        <v>1.429340068821E-4</v>
      </c>
      <c r="L7496" t="s">
        <v>156</v>
      </c>
      <c r="N7496" t="s">
        <v>519</v>
      </c>
      <c r="O7496" t="s">
        <v>890</v>
      </c>
      <c r="P7496">
        <v>0</v>
      </c>
      <c r="Q7496" t="s">
        <v>156</v>
      </c>
      <c r="S7496" t="s">
        <v>732</v>
      </c>
      <c r="T7496" t="s">
        <v>890</v>
      </c>
      <c r="U7496">
        <v>0</v>
      </c>
      <c r="V7496" t="s">
        <v>156</v>
      </c>
    </row>
    <row r="7497" spans="9:22" x14ac:dyDescent="0.45">
      <c r="I7497" t="s">
        <v>311</v>
      </c>
      <c r="J7497" t="s">
        <v>891</v>
      </c>
      <c r="K7497">
        <v>1.8147687657309999E-4</v>
      </c>
      <c r="L7497" t="s">
        <v>156</v>
      </c>
      <c r="N7497" t="s">
        <v>519</v>
      </c>
      <c r="O7497" t="s">
        <v>891</v>
      </c>
      <c r="P7497">
        <v>0</v>
      </c>
      <c r="Q7497" t="s">
        <v>156</v>
      </c>
      <c r="S7497" t="s">
        <v>732</v>
      </c>
      <c r="T7497" t="s">
        <v>891</v>
      </c>
      <c r="U7497">
        <v>0</v>
      </c>
      <c r="V7497" t="s">
        <v>156</v>
      </c>
    </row>
    <row r="7498" spans="9:22" x14ac:dyDescent="0.45">
      <c r="I7498" t="s">
        <v>311</v>
      </c>
      <c r="J7498" t="s">
        <v>892</v>
      </c>
      <c r="K7498">
        <v>2.2560778378499999E-4</v>
      </c>
      <c r="L7498" t="s">
        <v>156</v>
      </c>
      <c r="N7498" t="s">
        <v>519</v>
      </c>
      <c r="O7498" t="s">
        <v>892</v>
      </c>
      <c r="P7498">
        <v>1.111715985490274E-7</v>
      </c>
      <c r="Q7498" t="s">
        <v>156</v>
      </c>
      <c r="S7498" t="s">
        <v>732</v>
      </c>
      <c r="T7498" t="s">
        <v>892</v>
      </c>
      <c r="U7498">
        <v>0</v>
      </c>
      <c r="V7498" t="s">
        <v>156</v>
      </c>
    </row>
    <row r="7499" spans="9:22" x14ac:dyDescent="0.45">
      <c r="I7499" t="s">
        <v>311</v>
      </c>
      <c r="J7499" t="s">
        <v>893</v>
      </c>
      <c r="K7499">
        <v>1.826463292623E-4</v>
      </c>
      <c r="L7499" t="s">
        <v>156</v>
      </c>
      <c r="N7499" t="s">
        <v>519</v>
      </c>
      <c r="O7499" t="s">
        <v>893</v>
      </c>
      <c r="P7499">
        <v>1.4180482459635017E-7</v>
      </c>
      <c r="Q7499" t="s">
        <v>156</v>
      </c>
      <c r="S7499" t="s">
        <v>732</v>
      </c>
      <c r="T7499" t="s">
        <v>893</v>
      </c>
      <c r="U7499">
        <v>0</v>
      </c>
      <c r="V7499" t="s">
        <v>156</v>
      </c>
    </row>
    <row r="7500" spans="9:22" x14ac:dyDescent="0.45">
      <c r="I7500" t="s">
        <v>311</v>
      </c>
      <c r="J7500" t="s">
        <v>894</v>
      </c>
      <c r="K7500">
        <v>1.34659510665E-4</v>
      </c>
      <c r="L7500" t="s">
        <v>156</v>
      </c>
      <c r="N7500" t="s">
        <v>519</v>
      </c>
      <c r="O7500" t="s">
        <v>894</v>
      </c>
      <c r="P7500">
        <v>3.7624244339556674E-8</v>
      </c>
      <c r="Q7500" t="s">
        <v>156</v>
      </c>
      <c r="S7500" t="s">
        <v>732</v>
      </c>
      <c r="T7500" t="s">
        <v>894</v>
      </c>
      <c r="U7500">
        <v>0</v>
      </c>
      <c r="V7500" t="s">
        <v>156</v>
      </c>
    </row>
    <row r="7501" spans="9:22" x14ac:dyDescent="0.45">
      <c r="I7501" t="s">
        <v>311</v>
      </c>
      <c r="J7501" t="s">
        <v>895</v>
      </c>
      <c r="K7501">
        <v>0</v>
      </c>
      <c r="L7501" t="s">
        <v>156</v>
      </c>
      <c r="N7501" t="s">
        <v>519</v>
      </c>
      <c r="O7501" t="s">
        <v>895</v>
      </c>
      <c r="P7501">
        <v>6.384061209529448E-8</v>
      </c>
      <c r="Q7501" t="s">
        <v>156</v>
      </c>
      <c r="S7501" t="s">
        <v>732</v>
      </c>
      <c r="T7501" t="s">
        <v>895</v>
      </c>
      <c r="U7501">
        <v>0</v>
      </c>
      <c r="V7501" t="s">
        <v>156</v>
      </c>
    </row>
    <row r="7502" spans="9:22" x14ac:dyDescent="0.45">
      <c r="I7502" t="s">
        <v>311</v>
      </c>
      <c r="J7502" t="s">
        <v>896</v>
      </c>
      <c r="K7502">
        <v>0</v>
      </c>
      <c r="L7502" t="s">
        <v>156</v>
      </c>
      <c r="N7502" t="s">
        <v>519</v>
      </c>
      <c r="O7502" t="s">
        <v>896</v>
      </c>
      <c r="P7502">
        <v>5.2780013817417024E-8</v>
      </c>
      <c r="Q7502" t="s">
        <v>156</v>
      </c>
      <c r="S7502" t="s">
        <v>732</v>
      </c>
      <c r="T7502" t="s">
        <v>896</v>
      </c>
      <c r="U7502">
        <v>0</v>
      </c>
      <c r="V7502" t="s">
        <v>156</v>
      </c>
    </row>
    <row r="7503" spans="9:22" x14ac:dyDescent="0.45">
      <c r="I7503" t="s">
        <v>311</v>
      </c>
      <c r="J7503" t="s">
        <v>897</v>
      </c>
      <c r="K7503">
        <v>0</v>
      </c>
      <c r="L7503" t="s">
        <v>156</v>
      </c>
      <c r="N7503" t="s">
        <v>519</v>
      </c>
      <c r="O7503" t="s">
        <v>897</v>
      </c>
      <c r="P7503">
        <v>0</v>
      </c>
      <c r="Q7503" t="s">
        <v>156</v>
      </c>
      <c r="S7503" t="s">
        <v>732</v>
      </c>
      <c r="T7503" t="s">
        <v>897</v>
      </c>
      <c r="U7503">
        <v>0</v>
      </c>
      <c r="V7503" t="s">
        <v>156</v>
      </c>
    </row>
    <row r="7504" spans="9:22" x14ac:dyDescent="0.45">
      <c r="I7504" t="s">
        <v>311</v>
      </c>
      <c r="J7504" t="s">
        <v>898</v>
      </c>
      <c r="K7504">
        <v>0</v>
      </c>
      <c r="L7504" t="s">
        <v>156</v>
      </c>
      <c r="N7504" t="s">
        <v>519</v>
      </c>
      <c r="O7504" t="s">
        <v>898</v>
      </c>
      <c r="P7504">
        <v>0</v>
      </c>
      <c r="Q7504" t="s">
        <v>156</v>
      </c>
      <c r="S7504" t="s">
        <v>732</v>
      </c>
      <c r="T7504" t="s">
        <v>898</v>
      </c>
      <c r="U7504">
        <v>0</v>
      </c>
      <c r="V7504" t="s">
        <v>156</v>
      </c>
    </row>
    <row r="7505" spans="9:22" x14ac:dyDescent="0.45">
      <c r="I7505" t="s">
        <v>311</v>
      </c>
      <c r="J7505" t="s">
        <v>899</v>
      </c>
      <c r="K7505">
        <v>0</v>
      </c>
      <c r="L7505" t="s">
        <v>156</v>
      </c>
      <c r="N7505" t="s">
        <v>519</v>
      </c>
      <c r="O7505" t="s">
        <v>899</v>
      </c>
      <c r="P7505">
        <v>0</v>
      </c>
      <c r="Q7505" t="s">
        <v>156</v>
      </c>
      <c r="S7505" t="s">
        <v>732</v>
      </c>
      <c r="T7505" t="s">
        <v>899</v>
      </c>
      <c r="U7505">
        <v>0</v>
      </c>
      <c r="V7505" t="s">
        <v>156</v>
      </c>
    </row>
    <row r="7506" spans="9:22" x14ac:dyDescent="0.45">
      <c r="I7506" t="s">
        <v>311</v>
      </c>
      <c r="J7506" t="s">
        <v>900</v>
      </c>
      <c r="K7506">
        <v>0</v>
      </c>
      <c r="L7506" t="s">
        <v>156</v>
      </c>
      <c r="N7506" t="s">
        <v>519</v>
      </c>
      <c r="O7506" t="s">
        <v>900</v>
      </c>
      <c r="P7506">
        <v>0</v>
      </c>
      <c r="Q7506" t="s">
        <v>156</v>
      </c>
      <c r="S7506" t="s">
        <v>732</v>
      </c>
      <c r="T7506" t="s">
        <v>900</v>
      </c>
      <c r="U7506">
        <v>0</v>
      </c>
      <c r="V7506" t="s">
        <v>156</v>
      </c>
    </row>
    <row r="7507" spans="9:22" x14ac:dyDescent="0.45">
      <c r="I7507" t="s">
        <v>311</v>
      </c>
      <c r="J7507" t="s">
        <v>901</v>
      </c>
      <c r="K7507">
        <v>0</v>
      </c>
      <c r="L7507" t="s">
        <v>156</v>
      </c>
      <c r="N7507" t="s">
        <v>519</v>
      </c>
      <c r="O7507" t="s">
        <v>901</v>
      </c>
      <c r="P7507">
        <v>2.2501398224240543E-8</v>
      </c>
      <c r="Q7507" t="s">
        <v>156</v>
      </c>
      <c r="S7507" t="s">
        <v>732</v>
      </c>
      <c r="T7507" t="s">
        <v>901</v>
      </c>
      <c r="U7507">
        <v>0</v>
      </c>
      <c r="V7507" t="s">
        <v>156</v>
      </c>
    </row>
    <row r="7508" spans="9:22" x14ac:dyDescent="0.45">
      <c r="I7508" t="s">
        <v>312</v>
      </c>
      <c r="J7508" t="s">
        <v>155</v>
      </c>
      <c r="K7508">
        <v>3.7538941629753929E-2</v>
      </c>
      <c r="L7508" t="s">
        <v>156</v>
      </c>
      <c r="N7508" t="s">
        <v>520</v>
      </c>
      <c r="O7508" t="s">
        <v>155</v>
      </c>
      <c r="P7508">
        <v>0.22304786864720108</v>
      </c>
      <c r="Q7508" t="s">
        <v>156</v>
      </c>
      <c r="S7508" t="s">
        <v>733</v>
      </c>
      <c r="T7508" t="s">
        <v>155</v>
      </c>
      <c r="U7508">
        <v>0.25853027155348363</v>
      </c>
      <c r="V7508" t="s">
        <v>156</v>
      </c>
    </row>
    <row r="7509" spans="9:22" x14ac:dyDescent="0.45">
      <c r="I7509" t="s">
        <v>312</v>
      </c>
      <c r="J7509" t="s">
        <v>157</v>
      </c>
      <c r="K7509">
        <v>4.8237064929562562E-2</v>
      </c>
      <c r="L7509" t="s">
        <v>156</v>
      </c>
      <c r="N7509" t="s">
        <v>520</v>
      </c>
      <c r="O7509" t="s">
        <v>157</v>
      </c>
      <c r="P7509">
        <v>3.038824357530813E-2</v>
      </c>
      <c r="Q7509" t="s">
        <v>156</v>
      </c>
      <c r="S7509" t="s">
        <v>733</v>
      </c>
      <c r="T7509" t="s">
        <v>157</v>
      </c>
      <c r="U7509">
        <v>3.6298310485657438E-2</v>
      </c>
      <c r="V7509" t="s">
        <v>156</v>
      </c>
    </row>
    <row r="7510" spans="9:22" x14ac:dyDescent="0.45">
      <c r="I7510" t="s">
        <v>312</v>
      </c>
      <c r="J7510" t="s">
        <v>158</v>
      </c>
      <c r="K7510">
        <v>7.2594216072213974E-2</v>
      </c>
      <c r="L7510" t="s">
        <v>156</v>
      </c>
      <c r="N7510" t="s">
        <v>520</v>
      </c>
      <c r="O7510" t="s">
        <v>158</v>
      </c>
      <c r="P7510">
        <v>3.1173728902419394E-2</v>
      </c>
      <c r="Q7510" t="s">
        <v>156</v>
      </c>
      <c r="S7510" t="s">
        <v>733</v>
      </c>
      <c r="T7510" t="s">
        <v>158</v>
      </c>
      <c r="U7510">
        <v>3.5316839048046118E-2</v>
      </c>
      <c r="V7510" t="s">
        <v>156</v>
      </c>
    </row>
    <row r="7511" spans="9:22" x14ac:dyDescent="0.45">
      <c r="I7511" t="s">
        <v>312</v>
      </c>
      <c r="J7511" t="s">
        <v>159</v>
      </c>
      <c r="K7511">
        <v>8.7644438097177438E-2</v>
      </c>
      <c r="L7511" t="s">
        <v>156</v>
      </c>
      <c r="N7511" t="s">
        <v>520</v>
      </c>
      <c r="O7511" t="s">
        <v>159</v>
      </c>
      <c r="P7511">
        <v>3.2339067985267249E-2</v>
      </c>
      <c r="Q7511" t="s">
        <v>156</v>
      </c>
      <c r="S7511" t="s">
        <v>733</v>
      </c>
      <c r="T7511" t="s">
        <v>159</v>
      </c>
      <c r="U7511">
        <v>3.432562630968642E-2</v>
      </c>
      <c r="V7511" t="s">
        <v>156</v>
      </c>
    </row>
    <row r="7512" spans="9:22" x14ac:dyDescent="0.45">
      <c r="I7512" t="s">
        <v>312</v>
      </c>
      <c r="J7512" t="s">
        <v>160</v>
      </c>
      <c r="K7512">
        <v>0.52742955402421077</v>
      </c>
      <c r="L7512" t="s">
        <v>156</v>
      </c>
      <c r="N7512" t="s">
        <v>520</v>
      </c>
      <c r="O7512" t="s">
        <v>160</v>
      </c>
      <c r="P7512">
        <v>0.22049903877892807</v>
      </c>
      <c r="Q7512" t="s">
        <v>156</v>
      </c>
      <c r="S7512" t="s">
        <v>733</v>
      </c>
      <c r="T7512" t="s">
        <v>160</v>
      </c>
      <c r="U7512">
        <v>0.19027604345153509</v>
      </c>
      <c r="V7512" t="s">
        <v>156</v>
      </c>
    </row>
    <row r="7513" spans="9:22" x14ac:dyDescent="0.45">
      <c r="I7513" t="s">
        <v>312</v>
      </c>
      <c r="J7513" t="s">
        <v>813</v>
      </c>
      <c r="K7513">
        <v>6.308110509249476E-2</v>
      </c>
      <c r="L7513" t="s">
        <v>156</v>
      </c>
      <c r="N7513" t="s">
        <v>520</v>
      </c>
      <c r="O7513" t="s">
        <v>813</v>
      </c>
      <c r="P7513">
        <v>3.9288474086244855E-2</v>
      </c>
      <c r="Q7513" t="s">
        <v>156</v>
      </c>
      <c r="S7513" t="s">
        <v>733</v>
      </c>
      <c r="T7513" t="s">
        <v>813</v>
      </c>
      <c r="U7513">
        <v>3.0135883521469856E-2</v>
      </c>
      <c r="V7513" t="s">
        <v>156</v>
      </c>
    </row>
    <row r="7514" spans="9:22" x14ac:dyDescent="0.45">
      <c r="I7514" t="s">
        <v>312</v>
      </c>
      <c r="J7514" t="s">
        <v>814</v>
      </c>
      <c r="K7514">
        <v>4.306914393898946E-2</v>
      </c>
      <c r="L7514" t="s">
        <v>156</v>
      </c>
      <c r="N7514" t="s">
        <v>520</v>
      </c>
      <c r="O7514" t="s">
        <v>814</v>
      </c>
      <c r="P7514">
        <v>3.8008330832883831E-2</v>
      </c>
      <c r="Q7514" t="s">
        <v>156</v>
      </c>
      <c r="S7514" t="s">
        <v>733</v>
      </c>
      <c r="T7514" t="s">
        <v>814</v>
      </c>
      <c r="U7514">
        <v>3.0763044054066851E-2</v>
      </c>
      <c r="V7514" t="s">
        <v>156</v>
      </c>
    </row>
    <row r="7515" spans="9:22" x14ac:dyDescent="0.45">
      <c r="I7515" t="s">
        <v>312</v>
      </c>
      <c r="J7515" t="s">
        <v>815</v>
      </c>
      <c r="K7515">
        <v>2.2421704862456569E-2</v>
      </c>
      <c r="L7515" t="s">
        <v>156</v>
      </c>
      <c r="N7515" t="s">
        <v>520</v>
      </c>
      <c r="O7515" t="s">
        <v>815</v>
      </c>
      <c r="P7515">
        <v>3.646915941955807E-2</v>
      </c>
      <c r="Q7515" t="s">
        <v>156</v>
      </c>
      <c r="S7515" t="s">
        <v>733</v>
      </c>
      <c r="T7515" t="s">
        <v>815</v>
      </c>
      <c r="U7515">
        <v>3.2019675534145697E-2</v>
      </c>
      <c r="V7515" t="s">
        <v>156</v>
      </c>
    </row>
    <row r="7516" spans="9:22" x14ac:dyDescent="0.45">
      <c r="I7516" t="s">
        <v>312</v>
      </c>
      <c r="J7516" t="s">
        <v>816</v>
      </c>
      <c r="K7516">
        <v>6.0780166666884348E-3</v>
      </c>
      <c r="L7516" t="s">
        <v>156</v>
      </c>
      <c r="N7516" t="s">
        <v>520</v>
      </c>
      <c r="O7516" t="s">
        <v>816</v>
      </c>
      <c r="P7516">
        <v>0.17067331288509535</v>
      </c>
      <c r="Q7516" t="s">
        <v>156</v>
      </c>
      <c r="S7516" t="s">
        <v>733</v>
      </c>
      <c r="T7516" t="s">
        <v>816</v>
      </c>
      <c r="U7516">
        <v>0.17373612565055246</v>
      </c>
      <c r="V7516" t="s">
        <v>156</v>
      </c>
    </row>
    <row r="7517" spans="9:22" x14ac:dyDescent="0.45">
      <c r="I7517" t="s">
        <v>312</v>
      </c>
      <c r="J7517" t="s">
        <v>161</v>
      </c>
      <c r="K7517">
        <v>0</v>
      </c>
      <c r="L7517" t="s">
        <v>156</v>
      </c>
      <c r="N7517" t="s">
        <v>520</v>
      </c>
      <c r="O7517" t="s">
        <v>161</v>
      </c>
      <c r="P7517">
        <v>3.9529124387899711E-2</v>
      </c>
      <c r="Q7517" t="s">
        <v>156</v>
      </c>
      <c r="S7517" t="s">
        <v>733</v>
      </c>
      <c r="T7517" t="s">
        <v>161</v>
      </c>
      <c r="U7517">
        <v>2.7829645781882344E-2</v>
      </c>
      <c r="V7517" t="s">
        <v>156</v>
      </c>
    </row>
    <row r="7518" spans="9:22" x14ac:dyDescent="0.45">
      <c r="I7518" t="s">
        <v>312</v>
      </c>
      <c r="J7518" t="s">
        <v>162</v>
      </c>
      <c r="K7518">
        <v>1.0625036610446214E-3</v>
      </c>
      <c r="L7518" t="s">
        <v>156</v>
      </c>
      <c r="N7518" t="s">
        <v>520</v>
      </c>
      <c r="O7518" t="s">
        <v>162</v>
      </c>
      <c r="P7518">
        <v>5.5334515147326827E-3</v>
      </c>
      <c r="Q7518" t="s">
        <v>156</v>
      </c>
      <c r="S7518" t="s">
        <v>733</v>
      </c>
      <c r="T7518" t="s">
        <v>162</v>
      </c>
      <c r="U7518">
        <v>3.8605721112057968E-3</v>
      </c>
      <c r="V7518" t="s">
        <v>156</v>
      </c>
    </row>
    <row r="7519" spans="9:22" x14ac:dyDescent="0.45">
      <c r="I7519" t="s">
        <v>312</v>
      </c>
      <c r="J7519" t="s">
        <v>163</v>
      </c>
      <c r="K7519">
        <v>3.5921494192813494E-3</v>
      </c>
      <c r="L7519" t="s">
        <v>156</v>
      </c>
      <c r="N7519" t="s">
        <v>520</v>
      </c>
      <c r="O7519" t="s">
        <v>163</v>
      </c>
      <c r="P7519">
        <v>5.395076438326883E-3</v>
      </c>
      <c r="Q7519" t="s">
        <v>156</v>
      </c>
      <c r="S7519" t="s">
        <v>733</v>
      </c>
      <c r="T7519" t="s">
        <v>163</v>
      </c>
      <c r="U7519">
        <v>4.0422544211088261E-3</v>
      </c>
      <c r="V7519" t="s">
        <v>156</v>
      </c>
    </row>
    <row r="7520" spans="9:22" x14ac:dyDescent="0.45">
      <c r="I7520" t="s">
        <v>312</v>
      </c>
      <c r="J7520" t="s">
        <v>164</v>
      </c>
      <c r="K7520">
        <v>5.4197423861506253E-3</v>
      </c>
      <c r="L7520" t="s">
        <v>156</v>
      </c>
      <c r="N7520" t="s">
        <v>520</v>
      </c>
      <c r="O7520" t="s">
        <v>164</v>
      </c>
      <c r="P7520">
        <v>5.4267571053221329E-3</v>
      </c>
      <c r="Q7520" t="s">
        <v>156</v>
      </c>
      <c r="S7520" t="s">
        <v>733</v>
      </c>
      <c r="T7520" t="s">
        <v>164</v>
      </c>
      <c r="U7520">
        <v>4.1284579958448236E-3</v>
      </c>
      <c r="V7520" t="s">
        <v>156</v>
      </c>
    </row>
    <row r="7521" spans="9:22" x14ac:dyDescent="0.45">
      <c r="I7521" t="s">
        <v>312</v>
      </c>
      <c r="J7521" t="s">
        <v>165</v>
      </c>
      <c r="K7521">
        <v>3.3377126232429041E-2</v>
      </c>
      <c r="L7521" t="s">
        <v>156</v>
      </c>
      <c r="N7521" t="s">
        <v>520</v>
      </c>
      <c r="O7521" t="s">
        <v>165</v>
      </c>
      <c r="P7521">
        <v>3.1584263579189545E-2</v>
      </c>
      <c r="Q7521" t="s">
        <v>156</v>
      </c>
      <c r="S7521" t="s">
        <v>733</v>
      </c>
      <c r="T7521" t="s">
        <v>165</v>
      </c>
      <c r="U7521">
        <v>2.8064046521326127E-2</v>
      </c>
      <c r="V7521" t="s">
        <v>156</v>
      </c>
    </row>
    <row r="7522" spans="9:22" x14ac:dyDescent="0.45">
      <c r="I7522" t="s">
        <v>312</v>
      </c>
      <c r="J7522" t="s">
        <v>817</v>
      </c>
      <c r="K7522">
        <v>2.8478218755779716E-3</v>
      </c>
      <c r="L7522" t="s">
        <v>156</v>
      </c>
      <c r="N7522" t="s">
        <v>520</v>
      </c>
      <c r="O7522" t="s">
        <v>817</v>
      </c>
      <c r="P7522">
        <v>5.3048158035586684E-3</v>
      </c>
      <c r="Q7522" t="s">
        <v>156</v>
      </c>
      <c r="S7522" t="s">
        <v>733</v>
      </c>
      <c r="T7522" t="s">
        <v>817</v>
      </c>
      <c r="U7522">
        <v>4.4961406840905204E-3</v>
      </c>
      <c r="V7522" t="s">
        <v>156</v>
      </c>
    </row>
    <row r="7523" spans="9:22" x14ac:dyDescent="0.45">
      <c r="I7523" t="s">
        <v>312</v>
      </c>
      <c r="J7523" t="s">
        <v>818</v>
      </c>
      <c r="K7523">
        <v>0</v>
      </c>
      <c r="L7523" t="s">
        <v>156</v>
      </c>
      <c r="N7523" t="s">
        <v>520</v>
      </c>
      <c r="O7523" t="s">
        <v>818</v>
      </c>
      <c r="P7523">
        <v>5.1925700128584293E-3</v>
      </c>
      <c r="Q7523" t="s">
        <v>156</v>
      </c>
      <c r="S7523" t="s">
        <v>733</v>
      </c>
      <c r="T7523" t="s">
        <v>818</v>
      </c>
      <c r="U7523">
        <v>4.3884326040381887E-3</v>
      </c>
      <c r="V7523" t="s">
        <v>156</v>
      </c>
    </row>
    <row r="7524" spans="9:22" x14ac:dyDescent="0.45">
      <c r="I7524" t="s">
        <v>312</v>
      </c>
      <c r="J7524" t="s">
        <v>819</v>
      </c>
      <c r="K7524">
        <v>0</v>
      </c>
      <c r="L7524" t="s">
        <v>156</v>
      </c>
      <c r="N7524" t="s">
        <v>520</v>
      </c>
      <c r="O7524" t="s">
        <v>819</v>
      </c>
      <c r="P7524">
        <v>5.1809669279520307E-3</v>
      </c>
      <c r="Q7524" t="s">
        <v>156</v>
      </c>
      <c r="S7524" t="s">
        <v>733</v>
      </c>
      <c r="T7524" t="s">
        <v>819</v>
      </c>
      <c r="U7524">
        <v>4.3759781643645983E-3</v>
      </c>
      <c r="V7524" t="s">
        <v>156</v>
      </c>
    </row>
    <row r="7525" spans="9:22" x14ac:dyDescent="0.45">
      <c r="I7525" t="s">
        <v>312</v>
      </c>
      <c r="J7525" t="s">
        <v>820</v>
      </c>
      <c r="K7525">
        <v>0</v>
      </c>
      <c r="L7525" t="s">
        <v>156</v>
      </c>
      <c r="N7525" t="s">
        <v>520</v>
      </c>
      <c r="O7525" t="s">
        <v>820</v>
      </c>
      <c r="P7525">
        <v>2.705457936617927E-2</v>
      </c>
      <c r="Q7525" t="s">
        <v>156</v>
      </c>
      <c r="S7525" t="s">
        <v>733</v>
      </c>
      <c r="T7525" t="s">
        <v>820</v>
      </c>
      <c r="U7525">
        <v>2.2518206304547355E-2</v>
      </c>
      <c r="V7525" t="s">
        <v>156</v>
      </c>
    </row>
    <row r="7526" spans="9:22" x14ac:dyDescent="0.45">
      <c r="I7526" t="s">
        <v>312</v>
      </c>
      <c r="J7526" t="s">
        <v>821</v>
      </c>
      <c r="K7526">
        <v>0</v>
      </c>
      <c r="L7526" t="s">
        <v>156</v>
      </c>
      <c r="N7526" t="s">
        <v>520</v>
      </c>
      <c r="O7526" t="s">
        <v>821</v>
      </c>
      <c r="P7526">
        <v>1.3611842581895506E-2</v>
      </c>
      <c r="Q7526" t="s">
        <v>156</v>
      </c>
      <c r="S7526" t="s">
        <v>733</v>
      </c>
      <c r="T7526" t="s">
        <v>821</v>
      </c>
      <c r="U7526">
        <v>2.1780783071798974E-2</v>
      </c>
      <c r="V7526" t="s">
        <v>156</v>
      </c>
    </row>
    <row r="7527" spans="9:22" x14ac:dyDescent="0.45">
      <c r="I7527" t="s">
        <v>312</v>
      </c>
      <c r="J7527" t="s">
        <v>822</v>
      </c>
      <c r="K7527">
        <v>0</v>
      </c>
      <c r="L7527" t="s">
        <v>156</v>
      </c>
      <c r="N7527" t="s">
        <v>520</v>
      </c>
      <c r="O7527" t="s">
        <v>822</v>
      </c>
      <c r="P7527">
        <v>2.1552201663073197E-3</v>
      </c>
      <c r="Q7527" t="s">
        <v>156</v>
      </c>
      <c r="S7527" t="s">
        <v>733</v>
      </c>
      <c r="T7527" t="s">
        <v>822</v>
      </c>
      <c r="U7527">
        <v>3.0462854328830039E-3</v>
      </c>
      <c r="V7527" t="s">
        <v>156</v>
      </c>
    </row>
    <row r="7528" spans="9:22" x14ac:dyDescent="0.45">
      <c r="I7528" t="s">
        <v>312</v>
      </c>
      <c r="J7528" t="s">
        <v>823</v>
      </c>
      <c r="K7528">
        <v>2.7847264039227077E-3</v>
      </c>
      <c r="L7528" t="s">
        <v>156</v>
      </c>
      <c r="N7528" t="s">
        <v>520</v>
      </c>
      <c r="O7528" t="s">
        <v>823</v>
      </c>
      <c r="P7528">
        <v>2.2016307963478856E-3</v>
      </c>
      <c r="Q7528" t="s">
        <v>156</v>
      </c>
      <c r="S7528" t="s">
        <v>733</v>
      </c>
      <c r="T7528" t="s">
        <v>823</v>
      </c>
      <c r="U7528">
        <v>3.0332665186319592E-3</v>
      </c>
      <c r="V7528" t="s">
        <v>156</v>
      </c>
    </row>
    <row r="7529" spans="9:22" x14ac:dyDescent="0.45">
      <c r="I7529" t="s">
        <v>312</v>
      </c>
      <c r="J7529" t="s">
        <v>824</v>
      </c>
      <c r="K7529">
        <v>4.6771137052057064E-3</v>
      </c>
      <c r="L7529" t="s">
        <v>156</v>
      </c>
      <c r="N7529" t="s">
        <v>520</v>
      </c>
      <c r="O7529" t="s">
        <v>824</v>
      </c>
      <c r="P7529">
        <v>2.249311736612612E-3</v>
      </c>
      <c r="Q7529" t="s">
        <v>156</v>
      </c>
      <c r="S7529" t="s">
        <v>733</v>
      </c>
      <c r="T7529" t="s">
        <v>824</v>
      </c>
      <c r="U7529">
        <v>2.9959632998530729E-3</v>
      </c>
      <c r="V7529" t="s">
        <v>156</v>
      </c>
    </row>
    <row r="7530" spans="9:22" x14ac:dyDescent="0.45">
      <c r="I7530" t="s">
        <v>312</v>
      </c>
      <c r="J7530" t="s">
        <v>825</v>
      </c>
      <c r="K7530">
        <v>3.4437437061341641E-2</v>
      </c>
      <c r="L7530" t="s">
        <v>156</v>
      </c>
      <c r="N7530" t="s">
        <v>520</v>
      </c>
      <c r="O7530" t="s">
        <v>825</v>
      </c>
      <c r="P7530">
        <v>1.2872387695071768E-2</v>
      </c>
      <c r="Q7530" t="s">
        <v>156</v>
      </c>
      <c r="S7530" t="s">
        <v>733</v>
      </c>
      <c r="T7530" t="s">
        <v>825</v>
      </c>
      <c r="U7530">
        <v>1.9413443905525199E-2</v>
      </c>
      <c r="V7530" t="s">
        <v>156</v>
      </c>
    </row>
    <row r="7531" spans="9:22" x14ac:dyDescent="0.45">
      <c r="I7531" t="s">
        <v>312</v>
      </c>
      <c r="J7531" t="s">
        <v>826</v>
      </c>
      <c r="K7531">
        <v>3.0118713712118422E-3</v>
      </c>
      <c r="L7531" t="s">
        <v>156</v>
      </c>
      <c r="N7531" t="s">
        <v>520</v>
      </c>
      <c r="O7531" t="s">
        <v>826</v>
      </c>
      <c r="P7531">
        <v>2.0752539535847003E-3</v>
      </c>
      <c r="Q7531" t="s">
        <v>156</v>
      </c>
      <c r="S7531" t="s">
        <v>733</v>
      </c>
      <c r="T7531" t="s">
        <v>826</v>
      </c>
      <c r="U7531">
        <v>3.4517405955020774E-3</v>
      </c>
      <c r="V7531" t="s">
        <v>156</v>
      </c>
    </row>
    <row r="7532" spans="9:22" x14ac:dyDescent="0.45">
      <c r="I7532" t="s">
        <v>312</v>
      </c>
      <c r="J7532" t="s">
        <v>827</v>
      </c>
      <c r="K7532">
        <v>0</v>
      </c>
      <c r="L7532" t="s">
        <v>156</v>
      </c>
      <c r="N7532" t="s">
        <v>520</v>
      </c>
      <c r="O7532" t="s">
        <v>827</v>
      </c>
      <c r="P7532">
        <v>2.0314723893313769E-3</v>
      </c>
      <c r="Q7532" t="s">
        <v>156</v>
      </c>
      <c r="S7532" t="s">
        <v>733</v>
      </c>
      <c r="T7532" t="s">
        <v>827</v>
      </c>
      <c r="U7532">
        <v>3.3752727503128825E-3</v>
      </c>
      <c r="V7532" t="s">
        <v>156</v>
      </c>
    </row>
    <row r="7533" spans="9:22" x14ac:dyDescent="0.45">
      <c r="I7533" t="s">
        <v>312</v>
      </c>
      <c r="J7533" t="s">
        <v>828</v>
      </c>
      <c r="K7533">
        <v>0</v>
      </c>
      <c r="L7533" t="s">
        <v>156</v>
      </c>
      <c r="N7533" t="s">
        <v>520</v>
      </c>
      <c r="O7533" t="s">
        <v>828</v>
      </c>
      <c r="P7533">
        <v>1.9848076644583706E-3</v>
      </c>
      <c r="Q7533" t="s">
        <v>156</v>
      </c>
      <c r="S7533" t="s">
        <v>733</v>
      </c>
      <c r="T7533" t="s">
        <v>828</v>
      </c>
      <c r="U7533">
        <v>3.2765141189147161E-3</v>
      </c>
      <c r="V7533" t="s">
        <v>156</v>
      </c>
    </row>
    <row r="7534" spans="9:22" x14ac:dyDescent="0.45">
      <c r="I7534" t="s">
        <v>312</v>
      </c>
      <c r="J7534" t="s">
        <v>829</v>
      </c>
      <c r="K7534">
        <v>0</v>
      </c>
      <c r="L7534" t="s">
        <v>156</v>
      </c>
      <c r="N7534" t="s">
        <v>520</v>
      </c>
      <c r="O7534" t="s">
        <v>829</v>
      </c>
      <c r="P7534">
        <v>8.7211496652885283E-3</v>
      </c>
      <c r="Q7534" t="s">
        <v>156</v>
      </c>
      <c r="S7534" t="s">
        <v>733</v>
      </c>
      <c r="T7534" t="s">
        <v>829</v>
      </c>
      <c r="U7534">
        <v>1.416648333702073E-2</v>
      </c>
      <c r="V7534" t="s">
        <v>156</v>
      </c>
    </row>
    <row r="7535" spans="9:22" x14ac:dyDescent="0.45">
      <c r="I7535" t="s">
        <v>312</v>
      </c>
      <c r="J7535" t="s">
        <v>878</v>
      </c>
      <c r="K7535">
        <v>0</v>
      </c>
      <c r="L7535" t="s">
        <v>156</v>
      </c>
      <c r="N7535" t="s">
        <v>520</v>
      </c>
      <c r="O7535" t="s">
        <v>878</v>
      </c>
      <c r="P7535">
        <v>2.7999314261112526E-6</v>
      </c>
      <c r="Q7535" t="s">
        <v>156</v>
      </c>
      <c r="S7535" t="s">
        <v>733</v>
      </c>
      <c r="T7535" t="s">
        <v>878</v>
      </c>
      <c r="U7535">
        <v>0</v>
      </c>
      <c r="V7535" t="s">
        <v>156</v>
      </c>
    </row>
    <row r="7536" spans="9:22" x14ac:dyDescent="0.45">
      <c r="I7536" t="s">
        <v>312</v>
      </c>
      <c r="J7536" t="s">
        <v>879</v>
      </c>
      <c r="K7536">
        <v>0</v>
      </c>
      <c r="L7536" t="s">
        <v>156</v>
      </c>
      <c r="N7536" t="s">
        <v>520</v>
      </c>
      <c r="O7536" t="s">
        <v>879</v>
      </c>
      <c r="P7536">
        <v>2.1152374001053521E-6</v>
      </c>
      <c r="Q7536" t="s">
        <v>156</v>
      </c>
      <c r="S7536" t="s">
        <v>733</v>
      </c>
      <c r="T7536" t="s">
        <v>879</v>
      </c>
      <c r="U7536">
        <v>2.4842461717804931E-7</v>
      </c>
      <c r="V7536" t="s">
        <v>156</v>
      </c>
    </row>
    <row r="7537" spans="9:22" x14ac:dyDescent="0.45">
      <c r="I7537" t="s">
        <v>312</v>
      </c>
      <c r="J7537" t="s">
        <v>880</v>
      </c>
      <c r="K7537">
        <v>0</v>
      </c>
      <c r="L7537" t="s">
        <v>156</v>
      </c>
      <c r="N7537" t="s">
        <v>520</v>
      </c>
      <c r="O7537" t="s">
        <v>880</v>
      </c>
      <c r="P7537">
        <v>1.0142356376185669E-6</v>
      </c>
      <c r="Q7537" t="s">
        <v>156</v>
      </c>
      <c r="S7537" t="s">
        <v>733</v>
      </c>
      <c r="T7537" t="s">
        <v>880</v>
      </c>
      <c r="U7537">
        <v>4.551655312025412E-7</v>
      </c>
      <c r="V7537" t="s">
        <v>156</v>
      </c>
    </row>
    <row r="7538" spans="9:22" x14ac:dyDescent="0.45">
      <c r="I7538" t="s">
        <v>312</v>
      </c>
      <c r="J7538" t="s">
        <v>881</v>
      </c>
      <c r="K7538">
        <v>0</v>
      </c>
      <c r="L7538" t="s">
        <v>156</v>
      </c>
      <c r="N7538" t="s">
        <v>520</v>
      </c>
      <c r="O7538" t="s">
        <v>881</v>
      </c>
      <c r="P7538">
        <v>1.1187358535597521E-6</v>
      </c>
      <c r="Q7538" t="s">
        <v>156</v>
      </c>
      <c r="S7538" t="s">
        <v>733</v>
      </c>
      <c r="T7538" t="s">
        <v>881</v>
      </c>
      <c r="U7538">
        <v>3.3277743263790522E-7</v>
      </c>
      <c r="V7538" t="s">
        <v>156</v>
      </c>
    </row>
    <row r="7539" spans="9:22" x14ac:dyDescent="0.45">
      <c r="I7539" t="s">
        <v>312</v>
      </c>
      <c r="J7539" t="s">
        <v>882</v>
      </c>
      <c r="K7539">
        <v>0</v>
      </c>
      <c r="L7539" t="s">
        <v>156</v>
      </c>
      <c r="N7539" t="s">
        <v>520</v>
      </c>
      <c r="O7539" t="s">
        <v>882</v>
      </c>
      <c r="P7539">
        <v>1.7606374816679584E-7</v>
      </c>
      <c r="Q7539" t="s">
        <v>156</v>
      </c>
      <c r="S7539" t="s">
        <v>733</v>
      </c>
      <c r="T7539" t="s">
        <v>882</v>
      </c>
      <c r="U7539">
        <v>3.1550655692900016E-7</v>
      </c>
      <c r="V7539" t="s">
        <v>156</v>
      </c>
    </row>
    <row r="7540" spans="9:22" x14ac:dyDescent="0.45">
      <c r="I7540" t="s">
        <v>312</v>
      </c>
      <c r="J7540" t="s">
        <v>883</v>
      </c>
      <c r="K7540">
        <v>0</v>
      </c>
      <c r="L7540" t="s">
        <v>156</v>
      </c>
      <c r="N7540" t="s">
        <v>520</v>
      </c>
      <c r="O7540" t="s">
        <v>883</v>
      </c>
      <c r="P7540">
        <v>8.3286083314594739E-8</v>
      </c>
      <c r="Q7540" t="s">
        <v>156</v>
      </c>
      <c r="S7540" t="s">
        <v>733</v>
      </c>
      <c r="T7540" t="s">
        <v>883</v>
      </c>
      <c r="U7540">
        <v>3.4674698838190221E-7</v>
      </c>
      <c r="V7540" t="s">
        <v>156</v>
      </c>
    </row>
    <row r="7541" spans="9:22" x14ac:dyDescent="0.45">
      <c r="I7541" t="s">
        <v>312</v>
      </c>
      <c r="J7541" t="s">
        <v>884</v>
      </c>
      <c r="K7541">
        <v>0</v>
      </c>
      <c r="L7541" t="s">
        <v>156</v>
      </c>
      <c r="N7541" t="s">
        <v>520</v>
      </c>
      <c r="O7541" t="s">
        <v>884</v>
      </c>
      <c r="P7541">
        <v>0</v>
      </c>
      <c r="Q7541" t="s">
        <v>156</v>
      </c>
      <c r="S7541" t="s">
        <v>733</v>
      </c>
      <c r="T7541" t="s">
        <v>884</v>
      </c>
      <c r="U7541">
        <v>4.9142227307935754E-7</v>
      </c>
      <c r="V7541" t="s">
        <v>156</v>
      </c>
    </row>
    <row r="7542" spans="9:22" x14ac:dyDescent="0.45">
      <c r="I7542" t="s">
        <v>312</v>
      </c>
      <c r="J7542" t="s">
        <v>885</v>
      </c>
      <c r="K7542">
        <v>0</v>
      </c>
      <c r="L7542" t="s">
        <v>156</v>
      </c>
      <c r="N7542" t="s">
        <v>520</v>
      </c>
      <c r="O7542" t="s">
        <v>885</v>
      </c>
      <c r="P7542">
        <v>0</v>
      </c>
      <c r="Q7542" t="s">
        <v>156</v>
      </c>
      <c r="S7542" t="s">
        <v>733</v>
      </c>
      <c r="T7542" t="s">
        <v>885</v>
      </c>
      <c r="U7542">
        <v>7.6188082642395425E-7</v>
      </c>
      <c r="V7542" t="s">
        <v>156</v>
      </c>
    </row>
    <row r="7543" spans="9:22" x14ac:dyDescent="0.45">
      <c r="I7543" t="s">
        <v>312</v>
      </c>
      <c r="J7543" t="s">
        <v>886</v>
      </c>
      <c r="K7543">
        <v>5.0966209927988831E-5</v>
      </c>
      <c r="L7543" t="s">
        <v>156</v>
      </c>
      <c r="N7543" t="s">
        <v>520</v>
      </c>
      <c r="O7543" t="s">
        <v>886</v>
      </c>
      <c r="P7543">
        <v>0</v>
      </c>
      <c r="Q7543" t="s">
        <v>156</v>
      </c>
      <c r="S7543" t="s">
        <v>733</v>
      </c>
      <c r="T7543" t="s">
        <v>886</v>
      </c>
      <c r="U7543">
        <v>1.1488171108219391E-6</v>
      </c>
      <c r="V7543" t="s">
        <v>156</v>
      </c>
    </row>
    <row r="7544" spans="9:22" x14ac:dyDescent="0.45">
      <c r="I7544" t="s">
        <v>312</v>
      </c>
      <c r="J7544" t="s">
        <v>887</v>
      </c>
      <c r="K7544">
        <v>7.8407796831395202E-5</v>
      </c>
      <c r="L7544" t="s">
        <v>156</v>
      </c>
      <c r="N7544" t="s">
        <v>520</v>
      </c>
      <c r="O7544" t="s">
        <v>887</v>
      </c>
      <c r="P7544">
        <v>0</v>
      </c>
      <c r="Q7544" t="s">
        <v>156</v>
      </c>
      <c r="S7544" t="s">
        <v>733</v>
      </c>
      <c r="T7544" t="s">
        <v>887</v>
      </c>
      <c r="U7544">
        <v>1.615755334163272E-6</v>
      </c>
      <c r="V7544" t="s">
        <v>156</v>
      </c>
    </row>
    <row r="7545" spans="9:22" x14ac:dyDescent="0.45">
      <c r="I7545" t="s">
        <v>312</v>
      </c>
      <c r="J7545" t="s">
        <v>888</v>
      </c>
      <c r="K7545">
        <v>1.098172838858E-4</v>
      </c>
      <c r="L7545" t="s">
        <v>156</v>
      </c>
      <c r="N7545" t="s">
        <v>520</v>
      </c>
      <c r="O7545" t="s">
        <v>888</v>
      </c>
      <c r="P7545">
        <v>0</v>
      </c>
      <c r="Q7545" t="s">
        <v>156</v>
      </c>
      <c r="S7545" t="s">
        <v>733</v>
      </c>
      <c r="T7545" t="s">
        <v>888</v>
      </c>
      <c r="U7545">
        <v>8.4010075662836064E-6</v>
      </c>
      <c r="V7545" t="s">
        <v>156</v>
      </c>
    </row>
    <row r="7546" spans="9:22" x14ac:dyDescent="0.45">
      <c r="I7546" t="s">
        <v>312</v>
      </c>
      <c r="J7546" t="s">
        <v>889</v>
      </c>
      <c r="K7546">
        <v>1.2726155058890001E-4</v>
      </c>
      <c r="L7546" t="s">
        <v>156</v>
      </c>
      <c r="N7546" t="s">
        <v>520</v>
      </c>
      <c r="O7546" t="s">
        <v>889</v>
      </c>
      <c r="P7546">
        <v>5.2490732396457342E-8</v>
      </c>
      <c r="Q7546" t="s">
        <v>156</v>
      </c>
      <c r="S7546" t="s">
        <v>733</v>
      </c>
      <c r="T7546" t="s">
        <v>889</v>
      </c>
      <c r="U7546">
        <v>8.3441218645648735E-6</v>
      </c>
      <c r="V7546" t="s">
        <v>156</v>
      </c>
    </row>
    <row r="7547" spans="9:22" x14ac:dyDescent="0.45">
      <c r="I7547" t="s">
        <v>312</v>
      </c>
      <c r="J7547" t="s">
        <v>890</v>
      </c>
      <c r="K7547">
        <v>1.178369913098E-4</v>
      </c>
      <c r="L7547" t="s">
        <v>156</v>
      </c>
      <c r="N7547" t="s">
        <v>520</v>
      </c>
      <c r="O7547" t="s">
        <v>890</v>
      </c>
      <c r="P7547">
        <v>6.1660931939105971E-8</v>
      </c>
      <c r="Q7547" t="s">
        <v>156</v>
      </c>
      <c r="S7547" t="s">
        <v>733</v>
      </c>
      <c r="T7547" t="s">
        <v>890</v>
      </c>
      <c r="U7547">
        <v>1.3011362719496243E-5</v>
      </c>
      <c r="V7547" t="s">
        <v>156</v>
      </c>
    </row>
    <row r="7548" spans="9:22" x14ac:dyDescent="0.45">
      <c r="I7548" t="s">
        <v>312</v>
      </c>
      <c r="J7548" t="s">
        <v>891</v>
      </c>
      <c r="K7548">
        <v>8.8338683069421006E-5</v>
      </c>
      <c r="L7548" t="s">
        <v>156</v>
      </c>
      <c r="N7548" t="s">
        <v>520</v>
      </c>
      <c r="O7548" t="s">
        <v>891</v>
      </c>
      <c r="P7548">
        <v>2.2055089298167131E-9</v>
      </c>
      <c r="Q7548" t="s">
        <v>156</v>
      </c>
      <c r="S7548" t="s">
        <v>733</v>
      </c>
      <c r="T7548" t="s">
        <v>891</v>
      </c>
      <c r="U7548">
        <v>2.012235886232398E-5</v>
      </c>
      <c r="V7548" t="s">
        <v>156</v>
      </c>
    </row>
    <row r="7549" spans="9:22" x14ac:dyDescent="0.45">
      <c r="I7549" t="s">
        <v>312</v>
      </c>
      <c r="J7549" t="s">
        <v>892</v>
      </c>
      <c r="K7549">
        <v>7.4965587530613812E-5</v>
      </c>
      <c r="L7549" t="s">
        <v>156</v>
      </c>
      <c r="N7549" t="s">
        <v>520</v>
      </c>
      <c r="O7549" t="s">
        <v>892</v>
      </c>
      <c r="P7549">
        <v>5.3187734015503596E-8</v>
      </c>
      <c r="Q7549" t="s">
        <v>156</v>
      </c>
      <c r="S7549" t="s">
        <v>733</v>
      </c>
      <c r="T7549" t="s">
        <v>892</v>
      </c>
      <c r="U7549">
        <v>2.4039463399755818E-5</v>
      </c>
      <c r="V7549" t="s">
        <v>156</v>
      </c>
    </row>
    <row r="7550" spans="9:22" x14ac:dyDescent="0.45">
      <c r="I7550" t="s">
        <v>312</v>
      </c>
      <c r="J7550" t="s">
        <v>893</v>
      </c>
      <c r="K7550">
        <v>3.3256730248180659E-5</v>
      </c>
      <c r="L7550" t="s">
        <v>156</v>
      </c>
      <c r="N7550" t="s">
        <v>520</v>
      </c>
      <c r="O7550" t="s">
        <v>893</v>
      </c>
      <c r="P7550">
        <v>9.9595920307091744E-8</v>
      </c>
      <c r="Q7550" t="s">
        <v>156</v>
      </c>
      <c r="S7550" t="s">
        <v>733</v>
      </c>
      <c r="T7550" t="s">
        <v>893</v>
      </c>
      <c r="U7550">
        <v>2.9064086237060192E-5</v>
      </c>
      <c r="V7550" t="s">
        <v>156</v>
      </c>
    </row>
    <row r="7551" spans="9:22" x14ac:dyDescent="0.45">
      <c r="I7551" t="s">
        <v>312</v>
      </c>
      <c r="J7551" t="s">
        <v>894</v>
      </c>
      <c r="K7551">
        <v>1.4471736730482302E-5</v>
      </c>
      <c r="L7551" t="s">
        <v>156</v>
      </c>
      <c r="N7551" t="s">
        <v>520</v>
      </c>
      <c r="O7551" t="s">
        <v>894</v>
      </c>
      <c r="P7551">
        <v>9.6608549300033767E-8</v>
      </c>
      <c r="Q7551" t="s">
        <v>156</v>
      </c>
      <c r="S7551" t="s">
        <v>733</v>
      </c>
      <c r="T7551" t="s">
        <v>894</v>
      </c>
      <c r="U7551">
        <v>3.3227109331530753E-5</v>
      </c>
      <c r="V7551" t="s">
        <v>156</v>
      </c>
    </row>
    <row r="7552" spans="9:22" x14ac:dyDescent="0.45">
      <c r="I7552" t="s">
        <v>312</v>
      </c>
      <c r="J7552" t="s">
        <v>895</v>
      </c>
      <c r="K7552">
        <v>0</v>
      </c>
      <c r="L7552" t="s">
        <v>156</v>
      </c>
      <c r="N7552" t="s">
        <v>520</v>
      </c>
      <c r="O7552" t="s">
        <v>895</v>
      </c>
      <c r="P7552">
        <v>6.4279929497381781E-8</v>
      </c>
      <c r="Q7552" t="s">
        <v>156</v>
      </c>
      <c r="S7552" t="s">
        <v>733</v>
      </c>
      <c r="T7552" t="s">
        <v>895</v>
      </c>
      <c r="U7552">
        <v>3.5467646632519785E-5</v>
      </c>
      <c r="V7552" t="s">
        <v>156</v>
      </c>
    </row>
    <row r="7553" spans="9:22" x14ac:dyDescent="0.45">
      <c r="I7553" t="s">
        <v>312</v>
      </c>
      <c r="J7553" t="s">
        <v>896</v>
      </c>
      <c r="K7553">
        <v>0</v>
      </c>
      <c r="L7553" t="s">
        <v>156</v>
      </c>
      <c r="N7553" t="s">
        <v>520</v>
      </c>
      <c r="O7553" t="s">
        <v>896</v>
      </c>
      <c r="P7553">
        <v>4.2591342040530206E-8</v>
      </c>
      <c r="Q7553" t="s">
        <v>156</v>
      </c>
      <c r="S7553" t="s">
        <v>733</v>
      </c>
      <c r="T7553" t="s">
        <v>896</v>
      </c>
      <c r="U7553">
        <v>3.2778358022294764E-5</v>
      </c>
      <c r="V7553" t="s">
        <v>156</v>
      </c>
    </row>
    <row r="7554" spans="9:22" x14ac:dyDescent="0.45">
      <c r="I7554" t="s">
        <v>312</v>
      </c>
      <c r="J7554" t="s">
        <v>897</v>
      </c>
      <c r="K7554">
        <v>0</v>
      </c>
      <c r="L7554" t="s">
        <v>156</v>
      </c>
      <c r="N7554" t="s">
        <v>520</v>
      </c>
      <c r="O7554" t="s">
        <v>897</v>
      </c>
      <c r="P7554">
        <v>4.2968800110988317E-8</v>
      </c>
      <c r="Q7554" t="s">
        <v>156</v>
      </c>
      <c r="S7554" t="s">
        <v>733</v>
      </c>
      <c r="T7554" t="s">
        <v>897</v>
      </c>
      <c r="U7554">
        <v>3.2691785994617274E-5</v>
      </c>
      <c r="V7554" t="s">
        <v>156</v>
      </c>
    </row>
    <row r="7555" spans="9:22" x14ac:dyDescent="0.45">
      <c r="I7555" t="s">
        <v>312</v>
      </c>
      <c r="J7555" t="s">
        <v>898</v>
      </c>
      <c r="K7555">
        <v>0</v>
      </c>
      <c r="L7555" t="s">
        <v>156</v>
      </c>
      <c r="N7555" t="s">
        <v>520</v>
      </c>
      <c r="O7555" t="s">
        <v>898</v>
      </c>
      <c r="P7555">
        <v>1.1783504130773606E-7</v>
      </c>
      <c r="Q7555" t="s">
        <v>156</v>
      </c>
      <c r="S7555" t="s">
        <v>733</v>
      </c>
      <c r="T7555" t="s">
        <v>898</v>
      </c>
      <c r="U7555">
        <v>3.2287356911134474E-5</v>
      </c>
      <c r="V7555" t="s">
        <v>156</v>
      </c>
    </row>
    <row r="7556" spans="9:22" x14ac:dyDescent="0.45">
      <c r="I7556" t="s">
        <v>312</v>
      </c>
      <c r="J7556" t="s">
        <v>899</v>
      </c>
      <c r="K7556">
        <v>0</v>
      </c>
      <c r="L7556" t="s">
        <v>156</v>
      </c>
      <c r="N7556" t="s">
        <v>520</v>
      </c>
      <c r="O7556" t="s">
        <v>899</v>
      </c>
      <c r="P7556">
        <v>1.5218735446395099E-7</v>
      </c>
      <c r="Q7556" t="s">
        <v>156</v>
      </c>
      <c r="S7556" t="s">
        <v>733</v>
      </c>
      <c r="T7556" t="s">
        <v>899</v>
      </c>
      <c r="U7556">
        <v>3.1396143627023918E-5</v>
      </c>
      <c r="V7556" t="s">
        <v>156</v>
      </c>
    </row>
    <row r="7557" spans="9:22" x14ac:dyDescent="0.45">
      <c r="I7557" t="s">
        <v>312</v>
      </c>
      <c r="J7557" t="s">
        <v>900</v>
      </c>
      <c r="K7557">
        <v>0</v>
      </c>
      <c r="L7557" t="s">
        <v>156</v>
      </c>
      <c r="N7557" t="s">
        <v>520</v>
      </c>
      <c r="O7557" t="s">
        <v>900</v>
      </c>
      <c r="P7557">
        <v>0</v>
      </c>
      <c r="Q7557" t="s">
        <v>156</v>
      </c>
      <c r="S7557" t="s">
        <v>733</v>
      </c>
      <c r="T7557" t="s">
        <v>900</v>
      </c>
      <c r="U7557">
        <v>2.9917159469763971E-5</v>
      </c>
      <c r="V7557" t="s">
        <v>156</v>
      </c>
    </row>
    <row r="7558" spans="9:22" x14ac:dyDescent="0.45">
      <c r="I7558" t="s">
        <v>312</v>
      </c>
      <c r="J7558" t="s">
        <v>901</v>
      </c>
      <c r="K7558">
        <v>0</v>
      </c>
      <c r="L7558" t="s">
        <v>156</v>
      </c>
      <c r="N7558" t="s">
        <v>520</v>
      </c>
      <c r="O7558" t="s">
        <v>901</v>
      </c>
      <c r="P7558">
        <v>0</v>
      </c>
      <c r="Q7558" t="s">
        <v>156</v>
      </c>
      <c r="S7558" t="s">
        <v>733</v>
      </c>
      <c r="T7558" t="s">
        <v>901</v>
      </c>
      <c r="U7558">
        <v>1.8228314987274591E-5</v>
      </c>
      <c r="V7558" t="s">
        <v>156</v>
      </c>
    </row>
    <row r="7559" spans="9:22" x14ac:dyDescent="0.45">
      <c r="I7559" t="s">
        <v>313</v>
      </c>
      <c r="J7559" t="s">
        <v>155</v>
      </c>
      <c r="K7559">
        <v>3.8757784395129585E-2</v>
      </c>
      <c r="L7559" t="s">
        <v>156</v>
      </c>
      <c r="N7559" t="s">
        <v>521</v>
      </c>
      <c r="O7559" t="s">
        <v>155</v>
      </c>
      <c r="P7559">
        <v>0.21500848944178963</v>
      </c>
      <c r="Q7559" t="s">
        <v>156</v>
      </c>
      <c r="S7559" t="s">
        <v>734</v>
      </c>
      <c r="T7559" t="s">
        <v>155</v>
      </c>
      <c r="U7559">
        <v>0.24097460358053815</v>
      </c>
      <c r="V7559" t="s">
        <v>156</v>
      </c>
    </row>
    <row r="7560" spans="9:22" x14ac:dyDescent="0.45">
      <c r="I7560" t="s">
        <v>313</v>
      </c>
      <c r="J7560" t="s">
        <v>157</v>
      </c>
      <c r="K7560">
        <v>4.9552575627023275E-2</v>
      </c>
      <c r="L7560" t="s">
        <v>156</v>
      </c>
      <c r="N7560" t="s">
        <v>521</v>
      </c>
      <c r="O7560" t="s">
        <v>157</v>
      </c>
      <c r="P7560">
        <v>3.3214973671462478E-2</v>
      </c>
      <c r="Q7560" t="s">
        <v>156</v>
      </c>
      <c r="S7560" t="s">
        <v>734</v>
      </c>
      <c r="T7560" t="s">
        <v>157</v>
      </c>
      <c r="U7560">
        <v>3.2289534148497966E-2</v>
      </c>
      <c r="V7560" t="s">
        <v>156</v>
      </c>
    </row>
    <row r="7561" spans="9:22" x14ac:dyDescent="0.45">
      <c r="I7561" t="s">
        <v>313</v>
      </c>
      <c r="J7561" t="s">
        <v>158</v>
      </c>
      <c r="K7561">
        <v>7.202015946582177E-2</v>
      </c>
      <c r="L7561" t="s">
        <v>156</v>
      </c>
      <c r="N7561" t="s">
        <v>521</v>
      </c>
      <c r="O7561" t="s">
        <v>158</v>
      </c>
      <c r="P7561">
        <v>3.2570038751420081E-2</v>
      </c>
      <c r="Q7561" t="s">
        <v>156</v>
      </c>
      <c r="S7561" t="s">
        <v>734</v>
      </c>
      <c r="T7561" t="s">
        <v>158</v>
      </c>
      <c r="U7561">
        <v>3.2366910295079827E-2</v>
      </c>
      <c r="V7561" t="s">
        <v>156</v>
      </c>
    </row>
    <row r="7562" spans="9:22" x14ac:dyDescent="0.45">
      <c r="I7562" t="s">
        <v>313</v>
      </c>
      <c r="J7562" t="s">
        <v>159</v>
      </c>
      <c r="K7562">
        <v>8.6589349488779055E-2</v>
      </c>
      <c r="L7562" t="s">
        <v>156</v>
      </c>
      <c r="N7562" t="s">
        <v>521</v>
      </c>
      <c r="O7562" t="s">
        <v>159</v>
      </c>
      <c r="P7562">
        <v>3.1645451779916386E-2</v>
      </c>
      <c r="Q7562" t="s">
        <v>156</v>
      </c>
      <c r="S7562" t="s">
        <v>734</v>
      </c>
      <c r="T7562" t="s">
        <v>159</v>
      </c>
      <c r="U7562">
        <v>3.2858951985290846E-2</v>
      </c>
      <c r="V7562" t="s">
        <v>156</v>
      </c>
    </row>
    <row r="7563" spans="9:22" x14ac:dyDescent="0.45">
      <c r="I7563" t="s">
        <v>313</v>
      </c>
      <c r="J7563" t="s">
        <v>160</v>
      </c>
      <c r="K7563">
        <v>0.53124869953555076</v>
      </c>
      <c r="L7563" t="s">
        <v>156</v>
      </c>
      <c r="N7563" t="s">
        <v>521</v>
      </c>
      <c r="O7563" t="s">
        <v>160</v>
      </c>
      <c r="P7563">
        <v>0.18670436511905922</v>
      </c>
      <c r="Q7563" t="s">
        <v>156</v>
      </c>
      <c r="S7563" t="s">
        <v>734</v>
      </c>
      <c r="T7563" t="s">
        <v>160</v>
      </c>
      <c r="U7563">
        <v>0.21274049244313001</v>
      </c>
      <c r="V7563" t="s">
        <v>156</v>
      </c>
    </row>
    <row r="7564" spans="9:22" x14ac:dyDescent="0.45">
      <c r="I7564" t="s">
        <v>313</v>
      </c>
      <c r="J7564" t="s">
        <v>813</v>
      </c>
      <c r="K7564">
        <v>6.3466614770214466E-2</v>
      </c>
      <c r="L7564" t="s">
        <v>156</v>
      </c>
      <c r="N7564" t="s">
        <v>521</v>
      </c>
      <c r="O7564" t="s">
        <v>813</v>
      </c>
      <c r="P7564">
        <v>3.0112040102494977E-2</v>
      </c>
      <c r="Q7564" t="s">
        <v>156</v>
      </c>
      <c r="S7564" t="s">
        <v>734</v>
      </c>
      <c r="T7564" t="s">
        <v>813</v>
      </c>
      <c r="U7564">
        <v>3.6781407134606897E-2</v>
      </c>
      <c r="V7564" t="s">
        <v>156</v>
      </c>
    </row>
    <row r="7565" spans="9:22" x14ac:dyDescent="0.45">
      <c r="I7565" t="s">
        <v>313</v>
      </c>
      <c r="J7565" t="s">
        <v>814</v>
      </c>
      <c r="K7565">
        <v>4.3044706108383117E-2</v>
      </c>
      <c r="L7565" t="s">
        <v>156</v>
      </c>
      <c r="N7565" t="s">
        <v>521</v>
      </c>
      <c r="O7565" t="s">
        <v>814</v>
      </c>
      <c r="P7565">
        <v>2.976194927034571E-2</v>
      </c>
      <c r="Q7565" t="s">
        <v>156</v>
      </c>
      <c r="S7565" t="s">
        <v>734</v>
      </c>
      <c r="T7565" t="s">
        <v>814</v>
      </c>
      <c r="U7565">
        <v>3.5702586945767743E-2</v>
      </c>
      <c r="V7565" t="s">
        <v>156</v>
      </c>
    </row>
    <row r="7566" spans="9:22" x14ac:dyDescent="0.45">
      <c r="I7566" t="s">
        <v>313</v>
      </c>
      <c r="J7566" t="s">
        <v>815</v>
      </c>
      <c r="K7566">
        <v>2.215015538061868E-2</v>
      </c>
      <c r="L7566" t="s">
        <v>156</v>
      </c>
      <c r="N7566" t="s">
        <v>521</v>
      </c>
      <c r="O7566" t="s">
        <v>815</v>
      </c>
      <c r="P7566">
        <v>2.9407706536500502E-2</v>
      </c>
      <c r="Q7566" t="s">
        <v>156</v>
      </c>
      <c r="S7566" t="s">
        <v>734</v>
      </c>
      <c r="T7566" t="s">
        <v>815</v>
      </c>
      <c r="U7566">
        <v>3.4714022124203006E-2</v>
      </c>
      <c r="V7566" t="s">
        <v>156</v>
      </c>
    </row>
    <row r="7567" spans="9:22" x14ac:dyDescent="0.45">
      <c r="I7567" t="s">
        <v>313</v>
      </c>
      <c r="J7567" t="s">
        <v>816</v>
      </c>
      <c r="K7567">
        <v>6.4256608538808034E-3</v>
      </c>
      <c r="L7567" t="s">
        <v>156</v>
      </c>
      <c r="N7567" t="s">
        <v>521</v>
      </c>
      <c r="O7567" t="s">
        <v>816</v>
      </c>
      <c r="P7567">
        <v>0.14698574142475115</v>
      </c>
      <c r="Q7567" t="s">
        <v>156</v>
      </c>
      <c r="S7567" t="s">
        <v>734</v>
      </c>
      <c r="T7567" t="s">
        <v>816</v>
      </c>
      <c r="U7567">
        <v>0.16676916289019364</v>
      </c>
      <c r="V7567" t="s">
        <v>156</v>
      </c>
    </row>
    <row r="7568" spans="9:22" x14ac:dyDescent="0.45">
      <c r="I7568" t="s">
        <v>313</v>
      </c>
      <c r="J7568" t="s">
        <v>161</v>
      </c>
      <c r="K7568">
        <v>0</v>
      </c>
      <c r="L7568" t="s">
        <v>156</v>
      </c>
      <c r="N7568" t="s">
        <v>521</v>
      </c>
      <c r="O7568" t="s">
        <v>161</v>
      </c>
      <c r="P7568">
        <v>5.0524482634467273E-2</v>
      </c>
      <c r="Q7568" t="s">
        <v>156</v>
      </c>
      <c r="S7568" t="s">
        <v>734</v>
      </c>
      <c r="T7568" t="s">
        <v>161</v>
      </c>
      <c r="U7568">
        <v>3.0736847576940386E-2</v>
      </c>
      <c r="V7568" t="s">
        <v>156</v>
      </c>
    </row>
    <row r="7569" spans="9:22" x14ac:dyDescent="0.45">
      <c r="I7569" t="s">
        <v>313</v>
      </c>
      <c r="J7569" t="s">
        <v>162</v>
      </c>
      <c r="K7569">
        <v>1.0386578501194741E-3</v>
      </c>
      <c r="L7569" t="s">
        <v>156</v>
      </c>
      <c r="N7569" t="s">
        <v>521</v>
      </c>
      <c r="O7569" t="s">
        <v>162</v>
      </c>
      <c r="P7569">
        <v>6.4761112735060916E-3</v>
      </c>
      <c r="Q7569" t="s">
        <v>156</v>
      </c>
      <c r="S7569" t="s">
        <v>734</v>
      </c>
      <c r="T7569" t="s">
        <v>162</v>
      </c>
      <c r="U7569">
        <v>3.9483240350738878E-3</v>
      </c>
      <c r="V7569" t="s">
        <v>156</v>
      </c>
    </row>
    <row r="7570" spans="9:22" x14ac:dyDescent="0.45">
      <c r="I7570" t="s">
        <v>313</v>
      </c>
      <c r="J7570" t="s">
        <v>163</v>
      </c>
      <c r="K7570">
        <v>3.5023574720736968E-3</v>
      </c>
      <c r="L7570" t="s">
        <v>156</v>
      </c>
      <c r="N7570" t="s">
        <v>521</v>
      </c>
      <c r="O7570" t="s">
        <v>163</v>
      </c>
      <c r="P7570">
        <v>6.5349568895625709E-3</v>
      </c>
      <c r="Q7570" t="s">
        <v>156</v>
      </c>
      <c r="S7570" t="s">
        <v>734</v>
      </c>
      <c r="T7570" t="s">
        <v>163</v>
      </c>
      <c r="U7570">
        <v>3.8554780015737605E-3</v>
      </c>
      <c r="V7570" t="s">
        <v>156</v>
      </c>
    </row>
    <row r="7571" spans="9:22" x14ac:dyDescent="0.45">
      <c r="I7571" t="s">
        <v>313</v>
      </c>
      <c r="J7571" t="s">
        <v>164</v>
      </c>
      <c r="K7571">
        <v>5.16239355217915E-3</v>
      </c>
      <c r="L7571" t="s">
        <v>156</v>
      </c>
      <c r="N7571" t="s">
        <v>521</v>
      </c>
      <c r="O7571" t="s">
        <v>164</v>
      </c>
      <c r="P7571">
        <v>6.8544109802683223E-3</v>
      </c>
      <c r="Q7571" t="s">
        <v>156</v>
      </c>
      <c r="S7571" t="s">
        <v>734</v>
      </c>
      <c r="T7571" t="s">
        <v>164</v>
      </c>
      <c r="U7571">
        <v>3.7926460170422715E-3</v>
      </c>
      <c r="V7571" t="s">
        <v>156</v>
      </c>
    </row>
    <row r="7572" spans="9:22" x14ac:dyDescent="0.45">
      <c r="I7572" t="s">
        <v>313</v>
      </c>
      <c r="J7572" t="s">
        <v>165</v>
      </c>
      <c r="K7572">
        <v>3.2294466846888914E-2</v>
      </c>
      <c r="L7572" t="s">
        <v>156</v>
      </c>
      <c r="N7572" t="s">
        <v>521</v>
      </c>
      <c r="O7572" t="s">
        <v>165</v>
      </c>
      <c r="P7572">
        <v>4.3179460300782596E-2</v>
      </c>
      <c r="Q7572" t="s">
        <v>156</v>
      </c>
      <c r="S7572" t="s">
        <v>734</v>
      </c>
      <c r="T7572" t="s">
        <v>165</v>
      </c>
      <c r="U7572">
        <v>2.6654892146994017E-2</v>
      </c>
      <c r="V7572" t="s">
        <v>156</v>
      </c>
    </row>
    <row r="7573" spans="9:22" x14ac:dyDescent="0.45">
      <c r="I7573" t="s">
        <v>313</v>
      </c>
      <c r="J7573" t="s">
        <v>817</v>
      </c>
      <c r="K7573">
        <v>2.7739977450298328E-3</v>
      </c>
      <c r="L7573" t="s">
        <v>156</v>
      </c>
      <c r="N7573" t="s">
        <v>521</v>
      </c>
      <c r="O7573" t="s">
        <v>817</v>
      </c>
      <c r="P7573">
        <v>7.2312705489777727E-3</v>
      </c>
      <c r="Q7573" t="s">
        <v>156</v>
      </c>
      <c r="S7573" t="s">
        <v>734</v>
      </c>
      <c r="T7573" t="s">
        <v>817</v>
      </c>
      <c r="U7573">
        <v>5.1072963416572553E-3</v>
      </c>
      <c r="V7573" t="s">
        <v>156</v>
      </c>
    </row>
    <row r="7574" spans="9:22" x14ac:dyDescent="0.45">
      <c r="I7574" t="s">
        <v>313</v>
      </c>
      <c r="J7574" t="s">
        <v>818</v>
      </c>
      <c r="K7574">
        <v>0</v>
      </c>
      <c r="L7574" t="s">
        <v>156</v>
      </c>
      <c r="N7574" t="s">
        <v>521</v>
      </c>
      <c r="O7574" t="s">
        <v>818</v>
      </c>
      <c r="P7574">
        <v>7.3694537913210042E-3</v>
      </c>
      <c r="Q7574" t="s">
        <v>156</v>
      </c>
      <c r="S7574" t="s">
        <v>734</v>
      </c>
      <c r="T7574" t="s">
        <v>818</v>
      </c>
      <c r="U7574">
        <v>5.2598454278110071E-3</v>
      </c>
      <c r="V7574" t="s">
        <v>156</v>
      </c>
    </row>
    <row r="7575" spans="9:22" x14ac:dyDescent="0.45">
      <c r="I7575" t="s">
        <v>313</v>
      </c>
      <c r="J7575" t="s">
        <v>819</v>
      </c>
      <c r="K7575">
        <v>0</v>
      </c>
      <c r="L7575" t="s">
        <v>156</v>
      </c>
      <c r="N7575" t="s">
        <v>521</v>
      </c>
      <c r="O7575" t="s">
        <v>819</v>
      </c>
      <c r="P7575">
        <v>7.2025847318032063E-3</v>
      </c>
      <c r="Q7575" t="s">
        <v>156</v>
      </c>
      <c r="S7575" t="s">
        <v>734</v>
      </c>
      <c r="T7575" t="s">
        <v>819</v>
      </c>
      <c r="U7575">
        <v>5.1714891958965824E-3</v>
      </c>
      <c r="V7575" t="s">
        <v>156</v>
      </c>
    </row>
    <row r="7576" spans="9:22" x14ac:dyDescent="0.45">
      <c r="I7576" t="s">
        <v>313</v>
      </c>
      <c r="J7576" t="s">
        <v>820</v>
      </c>
      <c r="K7576">
        <v>0</v>
      </c>
      <c r="L7576" t="s">
        <v>156</v>
      </c>
      <c r="N7576" t="s">
        <v>521</v>
      </c>
      <c r="O7576" t="s">
        <v>820</v>
      </c>
      <c r="P7576">
        <v>3.6818633362211965E-2</v>
      </c>
      <c r="Q7576" t="s">
        <v>156</v>
      </c>
      <c r="S7576" t="s">
        <v>734</v>
      </c>
      <c r="T7576" t="s">
        <v>820</v>
      </c>
      <c r="U7576">
        <v>2.3591982180221755E-2</v>
      </c>
      <c r="V7576" t="s">
        <v>156</v>
      </c>
    </row>
    <row r="7577" spans="9:22" x14ac:dyDescent="0.45">
      <c r="I7577" t="s">
        <v>313</v>
      </c>
      <c r="J7577" t="s">
        <v>821</v>
      </c>
      <c r="K7577">
        <v>0</v>
      </c>
      <c r="L7577" t="s">
        <v>156</v>
      </c>
      <c r="N7577" t="s">
        <v>521</v>
      </c>
      <c r="O7577" t="s">
        <v>821</v>
      </c>
      <c r="P7577">
        <v>2.9434809548953417E-2</v>
      </c>
      <c r="Q7577" t="s">
        <v>156</v>
      </c>
      <c r="S7577" t="s">
        <v>734</v>
      </c>
      <c r="T7577" t="s">
        <v>821</v>
      </c>
      <c r="U7577">
        <v>1.9200788672060015E-2</v>
      </c>
      <c r="V7577" t="s">
        <v>156</v>
      </c>
    </row>
    <row r="7578" spans="9:22" x14ac:dyDescent="0.45">
      <c r="I7578" t="s">
        <v>313</v>
      </c>
      <c r="J7578" t="s">
        <v>822</v>
      </c>
      <c r="K7578">
        <v>0</v>
      </c>
      <c r="L7578" t="s">
        <v>156</v>
      </c>
      <c r="N7578" t="s">
        <v>521</v>
      </c>
      <c r="O7578" t="s">
        <v>822</v>
      </c>
      <c r="P7578">
        <v>4.1585809610061855E-3</v>
      </c>
      <c r="Q7578" t="s">
        <v>156</v>
      </c>
      <c r="S7578" t="s">
        <v>734</v>
      </c>
      <c r="T7578" t="s">
        <v>822</v>
      </c>
      <c r="U7578">
        <v>2.9261352946973454E-3</v>
      </c>
      <c r="V7578" t="s">
        <v>156</v>
      </c>
    </row>
    <row r="7579" spans="9:22" x14ac:dyDescent="0.45">
      <c r="I7579" t="s">
        <v>313</v>
      </c>
      <c r="J7579" t="s">
        <v>823</v>
      </c>
      <c r="K7579">
        <v>2.4017470678011931E-3</v>
      </c>
      <c r="L7579" t="s">
        <v>156</v>
      </c>
      <c r="N7579" t="s">
        <v>521</v>
      </c>
      <c r="O7579" t="s">
        <v>823</v>
      </c>
      <c r="P7579">
        <v>4.1511283559455053E-3</v>
      </c>
      <c r="Q7579" t="s">
        <v>156</v>
      </c>
      <c r="S7579" t="s">
        <v>734</v>
      </c>
      <c r="T7579" t="s">
        <v>823</v>
      </c>
      <c r="U7579">
        <v>2.9931922309969043E-3</v>
      </c>
      <c r="V7579" t="s">
        <v>156</v>
      </c>
    </row>
    <row r="7580" spans="9:22" x14ac:dyDescent="0.45">
      <c r="I7580" t="s">
        <v>313</v>
      </c>
      <c r="J7580" t="s">
        <v>824</v>
      </c>
      <c r="K7580">
        <v>4.2126384514897539E-3</v>
      </c>
      <c r="L7580" t="s">
        <v>156</v>
      </c>
      <c r="N7580" t="s">
        <v>521</v>
      </c>
      <c r="O7580" t="s">
        <v>824</v>
      </c>
      <c r="P7580">
        <v>3.8410859310268452E-3</v>
      </c>
      <c r="Q7580" t="s">
        <v>156</v>
      </c>
      <c r="S7580" t="s">
        <v>734</v>
      </c>
      <c r="T7580" t="s">
        <v>824</v>
      </c>
      <c r="U7580">
        <v>2.9305982208513671E-3</v>
      </c>
      <c r="V7580" t="s">
        <v>156</v>
      </c>
    </row>
    <row r="7581" spans="9:22" x14ac:dyDescent="0.45">
      <c r="I7581" t="s">
        <v>313</v>
      </c>
      <c r="J7581" t="s">
        <v>825</v>
      </c>
      <c r="K7581">
        <v>3.2699691433425618E-2</v>
      </c>
      <c r="L7581" t="s">
        <v>156</v>
      </c>
      <c r="N7581" t="s">
        <v>521</v>
      </c>
      <c r="O7581" t="s">
        <v>825</v>
      </c>
      <c r="P7581">
        <v>2.1533256620919341E-2</v>
      </c>
      <c r="Q7581" t="s">
        <v>156</v>
      </c>
      <c r="S7581" t="s">
        <v>734</v>
      </c>
      <c r="T7581" t="s">
        <v>825</v>
      </c>
      <c r="U7581">
        <v>1.7496057383728805E-2</v>
      </c>
      <c r="V7581" t="s">
        <v>156</v>
      </c>
    </row>
    <row r="7582" spans="9:22" x14ac:dyDescent="0.45">
      <c r="I7582" t="s">
        <v>313</v>
      </c>
      <c r="J7582" t="s">
        <v>826</v>
      </c>
      <c r="K7582">
        <v>1.99436129063196E-3</v>
      </c>
      <c r="L7582" t="s">
        <v>156</v>
      </c>
      <c r="N7582" t="s">
        <v>521</v>
      </c>
      <c r="O7582" t="s">
        <v>826</v>
      </c>
      <c r="P7582">
        <v>3.5030462056786843E-3</v>
      </c>
      <c r="Q7582" t="s">
        <v>156</v>
      </c>
      <c r="S7582" t="s">
        <v>734</v>
      </c>
      <c r="T7582" t="s">
        <v>826</v>
      </c>
      <c r="U7582">
        <v>2.659648041593729E-3</v>
      </c>
      <c r="V7582" t="s">
        <v>156</v>
      </c>
    </row>
    <row r="7583" spans="9:22" x14ac:dyDescent="0.45">
      <c r="I7583" t="s">
        <v>313</v>
      </c>
      <c r="J7583" t="s">
        <v>827</v>
      </c>
      <c r="K7583">
        <v>0</v>
      </c>
      <c r="L7583" t="s">
        <v>156</v>
      </c>
      <c r="N7583" t="s">
        <v>521</v>
      </c>
      <c r="O7583" t="s">
        <v>827</v>
      </c>
      <c r="P7583">
        <v>3.521595951149612E-3</v>
      </c>
      <c r="Q7583" t="s">
        <v>156</v>
      </c>
      <c r="S7583" t="s">
        <v>734</v>
      </c>
      <c r="T7583" t="s">
        <v>827</v>
      </c>
      <c r="U7583">
        <v>2.7810739156658095E-3</v>
      </c>
      <c r="V7583" t="s">
        <v>156</v>
      </c>
    </row>
    <row r="7584" spans="9:22" x14ac:dyDescent="0.45">
      <c r="I7584" t="s">
        <v>313</v>
      </c>
      <c r="J7584" t="s">
        <v>828</v>
      </c>
      <c r="K7584">
        <v>0</v>
      </c>
      <c r="L7584" t="s">
        <v>156</v>
      </c>
      <c r="N7584" t="s">
        <v>521</v>
      </c>
      <c r="O7584" t="s">
        <v>828</v>
      </c>
      <c r="P7584">
        <v>3.6887869660827701E-3</v>
      </c>
      <c r="Q7584" t="s">
        <v>156</v>
      </c>
      <c r="S7584" t="s">
        <v>734</v>
      </c>
      <c r="T7584" t="s">
        <v>828</v>
      </c>
      <c r="U7584">
        <v>2.8120418550408835E-3</v>
      </c>
      <c r="V7584" t="s">
        <v>156</v>
      </c>
    </row>
    <row r="7585" spans="9:22" x14ac:dyDescent="0.45">
      <c r="I7585" t="s">
        <v>313</v>
      </c>
      <c r="J7585" t="s">
        <v>829</v>
      </c>
      <c r="K7585">
        <v>0</v>
      </c>
      <c r="L7585" t="s">
        <v>156</v>
      </c>
      <c r="N7585" t="s">
        <v>521</v>
      </c>
      <c r="O7585" t="s">
        <v>829</v>
      </c>
      <c r="P7585">
        <v>1.8554388344903413E-2</v>
      </c>
      <c r="Q7585" t="s">
        <v>156</v>
      </c>
      <c r="S7585" t="s">
        <v>734</v>
      </c>
      <c r="T7585" t="s">
        <v>829</v>
      </c>
      <c r="U7585">
        <v>1.2883991914673024E-2</v>
      </c>
      <c r="V7585" t="s">
        <v>156</v>
      </c>
    </row>
    <row r="7586" spans="9:22" x14ac:dyDescent="0.45">
      <c r="I7586" t="s">
        <v>313</v>
      </c>
      <c r="J7586" t="s">
        <v>878</v>
      </c>
      <c r="K7586">
        <v>0</v>
      </c>
      <c r="L7586" t="s">
        <v>156</v>
      </c>
      <c r="N7586" t="s">
        <v>521</v>
      </c>
      <c r="O7586" t="s">
        <v>878</v>
      </c>
      <c r="P7586">
        <v>2.6521365859726094E-7</v>
      </c>
      <c r="Q7586" t="s">
        <v>156</v>
      </c>
      <c r="S7586" t="s">
        <v>734</v>
      </c>
      <c r="T7586" t="s">
        <v>878</v>
      </c>
      <c r="U7586">
        <v>0</v>
      </c>
      <c r="V7586" t="s">
        <v>156</v>
      </c>
    </row>
    <row r="7587" spans="9:22" x14ac:dyDescent="0.45">
      <c r="I7587" t="s">
        <v>313</v>
      </c>
      <c r="J7587" t="s">
        <v>879</v>
      </c>
      <c r="K7587">
        <v>0</v>
      </c>
      <c r="L7587" t="s">
        <v>156</v>
      </c>
      <c r="N7587" t="s">
        <v>521</v>
      </c>
      <c r="O7587" t="s">
        <v>879</v>
      </c>
      <c r="P7587">
        <v>4.531625569158905E-7</v>
      </c>
      <c r="Q7587" t="s">
        <v>156</v>
      </c>
      <c r="S7587" t="s">
        <v>734</v>
      </c>
      <c r="T7587" t="s">
        <v>879</v>
      </c>
      <c r="U7587">
        <v>0</v>
      </c>
      <c r="V7587" t="s">
        <v>156</v>
      </c>
    </row>
    <row r="7588" spans="9:22" x14ac:dyDescent="0.45">
      <c r="I7588" t="s">
        <v>313</v>
      </c>
      <c r="J7588" t="s">
        <v>880</v>
      </c>
      <c r="K7588">
        <v>0</v>
      </c>
      <c r="L7588" t="s">
        <v>156</v>
      </c>
      <c r="N7588" t="s">
        <v>521</v>
      </c>
      <c r="O7588" t="s">
        <v>880</v>
      </c>
      <c r="P7588">
        <v>5.0164704689881384E-7</v>
      </c>
      <c r="Q7588" t="s">
        <v>156</v>
      </c>
      <c r="S7588" t="s">
        <v>734</v>
      </c>
      <c r="T7588" t="s">
        <v>880</v>
      </c>
      <c r="U7588">
        <v>0</v>
      </c>
      <c r="V7588" t="s">
        <v>156</v>
      </c>
    </row>
    <row r="7589" spans="9:22" x14ac:dyDescent="0.45">
      <c r="I7589" t="s">
        <v>313</v>
      </c>
      <c r="J7589" t="s">
        <v>881</v>
      </c>
      <c r="K7589">
        <v>0</v>
      </c>
      <c r="L7589" t="s">
        <v>156</v>
      </c>
      <c r="N7589" t="s">
        <v>521</v>
      </c>
      <c r="O7589" t="s">
        <v>881</v>
      </c>
      <c r="P7589">
        <v>3.8544891105582738E-7</v>
      </c>
      <c r="Q7589" t="s">
        <v>156</v>
      </c>
      <c r="S7589" t="s">
        <v>734</v>
      </c>
      <c r="T7589" t="s">
        <v>881</v>
      </c>
      <c r="U7589">
        <v>0</v>
      </c>
      <c r="V7589" t="s">
        <v>156</v>
      </c>
    </row>
    <row r="7590" spans="9:22" x14ac:dyDescent="0.45">
      <c r="I7590" t="s">
        <v>313</v>
      </c>
      <c r="J7590" t="s">
        <v>882</v>
      </c>
      <c r="K7590">
        <v>0</v>
      </c>
      <c r="L7590" t="s">
        <v>156</v>
      </c>
      <c r="N7590" t="s">
        <v>521</v>
      </c>
      <c r="O7590" t="s">
        <v>882</v>
      </c>
      <c r="P7590">
        <v>4.5929868243481364E-7</v>
      </c>
      <c r="Q7590" t="s">
        <v>156</v>
      </c>
      <c r="S7590" t="s">
        <v>734</v>
      </c>
      <c r="T7590" t="s">
        <v>882</v>
      </c>
      <c r="U7590">
        <v>0</v>
      </c>
      <c r="V7590" t="s">
        <v>156</v>
      </c>
    </row>
    <row r="7591" spans="9:22" x14ac:dyDescent="0.45">
      <c r="I7591" t="s">
        <v>313</v>
      </c>
      <c r="J7591" t="s">
        <v>883</v>
      </c>
      <c r="K7591">
        <v>0</v>
      </c>
      <c r="L7591" t="s">
        <v>156</v>
      </c>
      <c r="N7591" t="s">
        <v>521</v>
      </c>
      <c r="O7591" t="s">
        <v>883</v>
      </c>
      <c r="P7591">
        <v>4.6970649945977393E-7</v>
      </c>
      <c r="Q7591" t="s">
        <v>156</v>
      </c>
      <c r="S7591" t="s">
        <v>734</v>
      </c>
      <c r="T7591" t="s">
        <v>883</v>
      </c>
      <c r="U7591">
        <v>0</v>
      </c>
      <c r="V7591" t="s">
        <v>156</v>
      </c>
    </row>
    <row r="7592" spans="9:22" x14ac:dyDescent="0.45">
      <c r="I7592" t="s">
        <v>313</v>
      </c>
      <c r="J7592" t="s">
        <v>884</v>
      </c>
      <c r="K7592">
        <v>0</v>
      </c>
      <c r="L7592" t="s">
        <v>156</v>
      </c>
      <c r="N7592" t="s">
        <v>521</v>
      </c>
      <c r="O7592" t="s">
        <v>884</v>
      </c>
      <c r="P7592">
        <v>2.9433971498954989E-7</v>
      </c>
      <c r="Q7592" t="s">
        <v>156</v>
      </c>
      <c r="S7592" t="s">
        <v>734</v>
      </c>
      <c r="T7592" t="s">
        <v>884</v>
      </c>
      <c r="U7592">
        <v>0</v>
      </c>
      <c r="V7592" t="s">
        <v>156</v>
      </c>
    </row>
    <row r="7593" spans="9:22" x14ac:dyDescent="0.45">
      <c r="I7593" t="s">
        <v>313</v>
      </c>
      <c r="J7593" t="s">
        <v>885</v>
      </c>
      <c r="K7593">
        <v>0</v>
      </c>
      <c r="L7593" t="s">
        <v>156</v>
      </c>
      <c r="N7593" t="s">
        <v>521</v>
      </c>
      <c r="O7593" t="s">
        <v>885</v>
      </c>
      <c r="P7593">
        <v>3.4530556648632134E-7</v>
      </c>
      <c r="Q7593" t="s">
        <v>156</v>
      </c>
      <c r="S7593" t="s">
        <v>734</v>
      </c>
      <c r="T7593" t="s">
        <v>885</v>
      </c>
      <c r="U7593">
        <v>0</v>
      </c>
      <c r="V7593" t="s">
        <v>156</v>
      </c>
    </row>
    <row r="7594" spans="9:22" x14ac:dyDescent="0.45">
      <c r="I7594" t="s">
        <v>313</v>
      </c>
      <c r="J7594" t="s">
        <v>886</v>
      </c>
      <c r="K7594">
        <v>3.459662070771772E-5</v>
      </c>
      <c r="L7594" t="s">
        <v>156</v>
      </c>
      <c r="N7594" t="s">
        <v>521</v>
      </c>
      <c r="O7594" t="s">
        <v>886</v>
      </c>
      <c r="P7594">
        <v>2.9640375674564571E-6</v>
      </c>
      <c r="Q7594" t="s">
        <v>156</v>
      </c>
      <c r="S7594" t="s">
        <v>734</v>
      </c>
      <c r="T7594" t="s">
        <v>886</v>
      </c>
      <c r="U7594">
        <v>0</v>
      </c>
      <c r="V7594" t="s">
        <v>156</v>
      </c>
    </row>
    <row r="7595" spans="9:22" x14ac:dyDescent="0.45">
      <c r="I7595" t="s">
        <v>313</v>
      </c>
      <c r="J7595" t="s">
        <v>887</v>
      </c>
      <c r="K7595">
        <v>6.3388250258279794E-5</v>
      </c>
      <c r="L7595" t="s">
        <v>156</v>
      </c>
      <c r="N7595" t="s">
        <v>521</v>
      </c>
      <c r="O7595" t="s">
        <v>887</v>
      </c>
      <c r="P7595">
        <v>2.537874674004148E-6</v>
      </c>
      <c r="Q7595" t="s">
        <v>156</v>
      </c>
      <c r="S7595" t="s">
        <v>734</v>
      </c>
      <c r="T7595" t="s">
        <v>887</v>
      </c>
      <c r="U7595">
        <v>0</v>
      </c>
      <c r="V7595" t="s">
        <v>156</v>
      </c>
    </row>
    <row r="7596" spans="9:22" x14ac:dyDescent="0.45">
      <c r="I7596" t="s">
        <v>313</v>
      </c>
      <c r="J7596" t="s">
        <v>888</v>
      </c>
      <c r="K7596">
        <v>8.4815053471417866E-5</v>
      </c>
      <c r="L7596" t="s">
        <v>156</v>
      </c>
      <c r="N7596" t="s">
        <v>521</v>
      </c>
      <c r="O7596" t="s">
        <v>888</v>
      </c>
      <c r="P7596">
        <v>5.0908460593990035E-7</v>
      </c>
      <c r="Q7596" t="s">
        <v>156</v>
      </c>
      <c r="S7596" t="s">
        <v>734</v>
      </c>
      <c r="T7596" t="s">
        <v>888</v>
      </c>
      <c r="U7596">
        <v>0</v>
      </c>
      <c r="V7596" t="s">
        <v>156</v>
      </c>
    </row>
    <row r="7597" spans="9:22" x14ac:dyDescent="0.45">
      <c r="I7597" t="s">
        <v>313</v>
      </c>
      <c r="J7597" t="s">
        <v>889</v>
      </c>
      <c r="K7597">
        <v>1.059274194051E-4</v>
      </c>
      <c r="L7597" t="s">
        <v>156</v>
      </c>
      <c r="N7597" t="s">
        <v>521</v>
      </c>
      <c r="O7597" t="s">
        <v>889</v>
      </c>
      <c r="P7597">
        <v>4.6821721231163421E-7</v>
      </c>
      <c r="Q7597" t="s">
        <v>156</v>
      </c>
      <c r="S7597" t="s">
        <v>734</v>
      </c>
      <c r="T7597" t="s">
        <v>889</v>
      </c>
      <c r="U7597">
        <v>0</v>
      </c>
      <c r="V7597" t="s">
        <v>156</v>
      </c>
    </row>
    <row r="7598" spans="9:22" x14ac:dyDescent="0.45">
      <c r="I7598" t="s">
        <v>313</v>
      </c>
      <c r="J7598" t="s">
        <v>890</v>
      </c>
      <c r="K7598">
        <v>9.5885280699388966E-5</v>
      </c>
      <c r="L7598" t="s">
        <v>156</v>
      </c>
      <c r="N7598" t="s">
        <v>521</v>
      </c>
      <c r="O7598" t="s">
        <v>890</v>
      </c>
      <c r="P7598">
        <v>1.0827372021950025E-7</v>
      </c>
      <c r="Q7598" t="s">
        <v>156</v>
      </c>
      <c r="S7598" t="s">
        <v>734</v>
      </c>
      <c r="T7598" t="s">
        <v>890</v>
      </c>
      <c r="U7598">
        <v>0</v>
      </c>
      <c r="V7598" t="s">
        <v>156</v>
      </c>
    </row>
    <row r="7599" spans="9:22" x14ac:dyDescent="0.45">
      <c r="I7599" t="s">
        <v>313</v>
      </c>
      <c r="J7599" t="s">
        <v>891</v>
      </c>
      <c r="K7599">
        <v>9.7970163833809717E-5</v>
      </c>
      <c r="L7599" t="s">
        <v>156</v>
      </c>
      <c r="N7599" t="s">
        <v>521</v>
      </c>
      <c r="O7599" t="s">
        <v>891</v>
      </c>
      <c r="P7599">
        <v>1.0645405586615781E-9</v>
      </c>
      <c r="Q7599" t="s">
        <v>156</v>
      </c>
      <c r="S7599" t="s">
        <v>734</v>
      </c>
      <c r="T7599" t="s">
        <v>891</v>
      </c>
      <c r="U7599">
        <v>0</v>
      </c>
      <c r="V7599" t="s">
        <v>156</v>
      </c>
    </row>
    <row r="7600" spans="9:22" x14ac:dyDescent="0.45">
      <c r="I7600" t="s">
        <v>313</v>
      </c>
      <c r="J7600" t="s">
        <v>892</v>
      </c>
      <c r="K7600">
        <v>1.00478343533E-4</v>
      </c>
      <c r="L7600" t="s">
        <v>156</v>
      </c>
      <c r="N7600" t="s">
        <v>521</v>
      </c>
      <c r="O7600" t="s">
        <v>892</v>
      </c>
      <c r="P7600">
        <v>1.7010252917962579E-7</v>
      </c>
      <c r="Q7600" t="s">
        <v>156</v>
      </c>
      <c r="S7600" t="s">
        <v>734</v>
      </c>
      <c r="T7600" t="s">
        <v>892</v>
      </c>
      <c r="U7600">
        <v>0</v>
      </c>
      <c r="V7600" t="s">
        <v>156</v>
      </c>
    </row>
    <row r="7601" spans="9:22" x14ac:dyDescent="0.45">
      <c r="I7601" t="s">
        <v>313</v>
      </c>
      <c r="J7601" t="s">
        <v>893</v>
      </c>
      <c r="K7601">
        <v>7.8072344615009849E-5</v>
      </c>
      <c r="L7601" t="s">
        <v>156</v>
      </c>
      <c r="N7601" t="s">
        <v>521</v>
      </c>
      <c r="O7601" t="s">
        <v>893</v>
      </c>
      <c r="P7601">
        <v>7.9350996980691324E-8</v>
      </c>
      <c r="Q7601" t="s">
        <v>156</v>
      </c>
      <c r="S7601" t="s">
        <v>734</v>
      </c>
      <c r="T7601" t="s">
        <v>893</v>
      </c>
      <c r="U7601">
        <v>0</v>
      </c>
      <c r="V7601" t="s">
        <v>156</v>
      </c>
    </row>
    <row r="7602" spans="9:22" x14ac:dyDescent="0.45">
      <c r="I7602" t="s">
        <v>313</v>
      </c>
      <c r="J7602" t="s">
        <v>894</v>
      </c>
      <c r="K7602">
        <v>2.8491882695774163E-6</v>
      </c>
      <c r="L7602" t="s">
        <v>156</v>
      </c>
      <c r="N7602" t="s">
        <v>521</v>
      </c>
      <c r="O7602" t="s">
        <v>894</v>
      </c>
      <c r="P7602">
        <v>1.2965696473603286E-7</v>
      </c>
      <c r="Q7602" t="s">
        <v>156</v>
      </c>
      <c r="S7602" t="s">
        <v>734</v>
      </c>
      <c r="T7602" t="s">
        <v>894</v>
      </c>
      <c r="U7602">
        <v>0</v>
      </c>
      <c r="V7602" t="s">
        <v>156</v>
      </c>
    </row>
    <row r="7603" spans="9:22" x14ac:dyDescent="0.45">
      <c r="I7603" t="s">
        <v>313</v>
      </c>
      <c r="J7603" t="s">
        <v>895</v>
      </c>
      <c r="K7603">
        <v>0</v>
      </c>
      <c r="L7603" t="s">
        <v>156</v>
      </c>
      <c r="N7603" t="s">
        <v>521</v>
      </c>
      <c r="O7603" t="s">
        <v>895</v>
      </c>
      <c r="P7603">
        <v>1.250459271801243E-7</v>
      </c>
      <c r="Q7603" t="s">
        <v>156</v>
      </c>
      <c r="S7603" t="s">
        <v>734</v>
      </c>
      <c r="T7603" t="s">
        <v>895</v>
      </c>
      <c r="U7603">
        <v>0</v>
      </c>
      <c r="V7603" t="s">
        <v>156</v>
      </c>
    </row>
    <row r="7604" spans="9:22" x14ac:dyDescent="0.45">
      <c r="I7604" t="s">
        <v>313</v>
      </c>
      <c r="J7604" t="s">
        <v>896</v>
      </c>
      <c r="K7604">
        <v>0</v>
      </c>
      <c r="L7604" t="s">
        <v>156</v>
      </c>
      <c r="N7604" t="s">
        <v>521</v>
      </c>
      <c r="O7604" t="s">
        <v>896</v>
      </c>
      <c r="P7604">
        <v>1.885332563726596E-7</v>
      </c>
      <c r="Q7604" t="s">
        <v>156</v>
      </c>
      <c r="S7604" t="s">
        <v>734</v>
      </c>
      <c r="T7604" t="s">
        <v>896</v>
      </c>
      <c r="U7604">
        <v>0</v>
      </c>
      <c r="V7604" t="s">
        <v>156</v>
      </c>
    </row>
    <row r="7605" spans="9:22" x14ac:dyDescent="0.45">
      <c r="I7605" t="s">
        <v>313</v>
      </c>
      <c r="J7605" t="s">
        <v>897</v>
      </c>
      <c r="K7605">
        <v>0</v>
      </c>
      <c r="L7605" t="s">
        <v>156</v>
      </c>
      <c r="N7605" t="s">
        <v>521</v>
      </c>
      <c r="O7605" t="s">
        <v>897</v>
      </c>
      <c r="P7605">
        <v>2.5253198023727524E-7</v>
      </c>
      <c r="Q7605" t="s">
        <v>156</v>
      </c>
      <c r="S7605" t="s">
        <v>734</v>
      </c>
      <c r="T7605" t="s">
        <v>897</v>
      </c>
      <c r="U7605">
        <v>0</v>
      </c>
      <c r="V7605" t="s">
        <v>156</v>
      </c>
    </row>
    <row r="7606" spans="9:22" x14ac:dyDescent="0.45">
      <c r="I7606" t="s">
        <v>313</v>
      </c>
      <c r="J7606" t="s">
        <v>898</v>
      </c>
      <c r="K7606">
        <v>0</v>
      </c>
      <c r="L7606" t="s">
        <v>156</v>
      </c>
      <c r="N7606" t="s">
        <v>521</v>
      </c>
      <c r="O7606" t="s">
        <v>898</v>
      </c>
      <c r="P7606">
        <v>2.3984724372647731E-7</v>
      </c>
      <c r="Q7606" t="s">
        <v>156</v>
      </c>
      <c r="S7606" t="s">
        <v>734</v>
      </c>
      <c r="T7606" t="s">
        <v>898</v>
      </c>
      <c r="U7606">
        <v>0</v>
      </c>
      <c r="V7606" t="s">
        <v>156</v>
      </c>
    </row>
    <row r="7607" spans="9:22" x14ac:dyDescent="0.45">
      <c r="I7607" t="s">
        <v>313</v>
      </c>
      <c r="J7607" t="s">
        <v>899</v>
      </c>
      <c r="K7607">
        <v>0</v>
      </c>
      <c r="L7607" t="s">
        <v>156</v>
      </c>
      <c r="N7607" t="s">
        <v>521</v>
      </c>
      <c r="O7607" t="s">
        <v>899</v>
      </c>
      <c r="P7607">
        <v>7.4061327044311932E-8</v>
      </c>
      <c r="Q7607" t="s">
        <v>156</v>
      </c>
      <c r="S7607" t="s">
        <v>734</v>
      </c>
      <c r="T7607" t="s">
        <v>899</v>
      </c>
      <c r="U7607">
        <v>0</v>
      </c>
      <c r="V7607" t="s">
        <v>156</v>
      </c>
    </row>
    <row r="7608" spans="9:22" x14ac:dyDescent="0.45">
      <c r="I7608" t="s">
        <v>313</v>
      </c>
      <c r="J7608" t="s">
        <v>900</v>
      </c>
      <c r="K7608">
        <v>0</v>
      </c>
      <c r="L7608" t="s">
        <v>156</v>
      </c>
      <c r="N7608" t="s">
        <v>521</v>
      </c>
      <c r="O7608" t="s">
        <v>900</v>
      </c>
      <c r="P7608">
        <v>7.9102428355789393E-8</v>
      </c>
      <c r="Q7608" t="s">
        <v>156</v>
      </c>
      <c r="S7608" t="s">
        <v>734</v>
      </c>
      <c r="T7608" t="s">
        <v>900</v>
      </c>
      <c r="U7608">
        <v>0</v>
      </c>
      <c r="V7608" t="s">
        <v>156</v>
      </c>
    </row>
    <row r="7609" spans="9:22" x14ac:dyDescent="0.45">
      <c r="I7609" t="s">
        <v>313</v>
      </c>
      <c r="J7609" t="s">
        <v>901</v>
      </c>
      <c r="K7609">
        <v>0</v>
      </c>
      <c r="L7609" t="s">
        <v>156</v>
      </c>
      <c r="N7609" t="s">
        <v>521</v>
      </c>
      <c r="O7609" t="s">
        <v>901</v>
      </c>
      <c r="P7609">
        <v>9.9595943597732813E-8</v>
      </c>
      <c r="Q7609" t="s">
        <v>156</v>
      </c>
      <c r="S7609" t="s">
        <v>734</v>
      </c>
      <c r="T7609" t="s">
        <v>901</v>
      </c>
      <c r="U7609">
        <v>0</v>
      </c>
      <c r="V7609" t="s">
        <v>156</v>
      </c>
    </row>
    <row r="7610" spans="9:22" x14ac:dyDescent="0.45">
      <c r="I7610" t="s">
        <v>314</v>
      </c>
      <c r="J7610" t="s">
        <v>155</v>
      </c>
      <c r="K7610">
        <v>3.8812904472213895E-2</v>
      </c>
      <c r="L7610" t="s">
        <v>156</v>
      </c>
      <c r="N7610" t="s">
        <v>522</v>
      </c>
      <c r="O7610" t="s">
        <v>155</v>
      </c>
      <c r="P7610">
        <v>0.21540571006786757</v>
      </c>
      <c r="Q7610" t="s">
        <v>156</v>
      </c>
      <c r="S7610" t="s">
        <v>735</v>
      </c>
      <c r="T7610" t="s">
        <v>155</v>
      </c>
      <c r="U7610">
        <v>0.26666994231314683</v>
      </c>
      <c r="V7610" t="s">
        <v>156</v>
      </c>
    </row>
    <row r="7611" spans="9:22" x14ac:dyDescent="0.45">
      <c r="I7611" t="s">
        <v>314</v>
      </c>
      <c r="J7611" t="s">
        <v>157</v>
      </c>
      <c r="K7611">
        <v>5.0688991007887894E-2</v>
      </c>
      <c r="L7611" t="s">
        <v>156</v>
      </c>
      <c r="N7611" t="s">
        <v>522</v>
      </c>
      <c r="O7611" t="s">
        <v>157</v>
      </c>
      <c r="P7611">
        <v>2.8238409887645335E-2</v>
      </c>
      <c r="Q7611" t="s">
        <v>156</v>
      </c>
      <c r="S7611" t="s">
        <v>735</v>
      </c>
      <c r="T7611" t="s">
        <v>157</v>
      </c>
      <c r="U7611">
        <v>3.6426462689257387E-2</v>
      </c>
      <c r="V7611" t="s">
        <v>156</v>
      </c>
    </row>
    <row r="7612" spans="9:22" x14ac:dyDescent="0.45">
      <c r="I7612" t="s">
        <v>314</v>
      </c>
      <c r="J7612" t="s">
        <v>158</v>
      </c>
      <c r="K7612">
        <v>7.1482932350967074E-2</v>
      </c>
      <c r="L7612" t="s">
        <v>156</v>
      </c>
      <c r="N7612" t="s">
        <v>522</v>
      </c>
      <c r="O7612" t="s">
        <v>158</v>
      </c>
      <c r="P7612">
        <v>2.6834648637015679E-2</v>
      </c>
      <c r="Q7612" t="s">
        <v>156</v>
      </c>
      <c r="S7612" t="s">
        <v>735</v>
      </c>
      <c r="T7612" t="s">
        <v>158</v>
      </c>
      <c r="U7612">
        <v>3.4996229449132638E-2</v>
      </c>
      <c r="V7612" t="s">
        <v>156</v>
      </c>
    </row>
    <row r="7613" spans="9:22" x14ac:dyDescent="0.45">
      <c r="I7613" t="s">
        <v>314</v>
      </c>
      <c r="J7613" t="s">
        <v>159</v>
      </c>
      <c r="K7613">
        <v>8.5597022489580621E-2</v>
      </c>
      <c r="L7613" t="s">
        <v>156</v>
      </c>
      <c r="N7613" t="s">
        <v>522</v>
      </c>
      <c r="O7613" t="s">
        <v>159</v>
      </c>
      <c r="P7613">
        <v>2.5489577619155938E-2</v>
      </c>
      <c r="Q7613" t="s">
        <v>156</v>
      </c>
      <c r="S7613" t="s">
        <v>735</v>
      </c>
      <c r="T7613" t="s">
        <v>159</v>
      </c>
      <c r="U7613">
        <v>3.3187710188884632E-2</v>
      </c>
      <c r="V7613" t="s">
        <v>156</v>
      </c>
    </row>
    <row r="7614" spans="9:22" x14ac:dyDescent="0.45">
      <c r="I7614" t="s">
        <v>314</v>
      </c>
      <c r="J7614" t="s">
        <v>160</v>
      </c>
      <c r="K7614">
        <v>0.53329062310840192</v>
      </c>
      <c r="L7614" t="s">
        <v>156</v>
      </c>
      <c r="N7614" t="s">
        <v>522</v>
      </c>
      <c r="O7614" t="s">
        <v>160</v>
      </c>
      <c r="P7614">
        <v>0.17337430505736817</v>
      </c>
      <c r="Q7614" t="s">
        <v>156</v>
      </c>
      <c r="S7614" t="s">
        <v>735</v>
      </c>
      <c r="T7614" t="s">
        <v>160</v>
      </c>
      <c r="U7614">
        <v>0.17424967496130772</v>
      </c>
      <c r="V7614" t="s">
        <v>156</v>
      </c>
    </row>
    <row r="7615" spans="9:22" x14ac:dyDescent="0.45">
      <c r="I7615" t="s">
        <v>314</v>
      </c>
      <c r="J7615" t="s">
        <v>813</v>
      </c>
      <c r="K7615">
        <v>6.3513809074022695E-2</v>
      </c>
      <c r="L7615" t="s">
        <v>156</v>
      </c>
      <c r="N7615" t="s">
        <v>522</v>
      </c>
      <c r="O7615" t="s">
        <v>813</v>
      </c>
      <c r="P7615">
        <v>3.2199255263448211E-2</v>
      </c>
      <c r="Q7615" t="s">
        <v>156</v>
      </c>
      <c r="S7615" t="s">
        <v>735</v>
      </c>
      <c r="T7615" t="s">
        <v>813</v>
      </c>
      <c r="U7615">
        <v>2.8877398566784878E-2</v>
      </c>
      <c r="V7615" t="s">
        <v>156</v>
      </c>
    </row>
    <row r="7616" spans="9:22" x14ac:dyDescent="0.45">
      <c r="I7616" t="s">
        <v>314</v>
      </c>
      <c r="J7616" t="s">
        <v>814</v>
      </c>
      <c r="K7616">
        <v>4.2482772073329553E-2</v>
      </c>
      <c r="L7616" t="s">
        <v>156</v>
      </c>
      <c r="N7616" t="s">
        <v>522</v>
      </c>
      <c r="O7616" t="s">
        <v>814</v>
      </c>
      <c r="P7616">
        <v>3.1146497355101426E-2</v>
      </c>
      <c r="Q7616" t="s">
        <v>156</v>
      </c>
      <c r="S7616" t="s">
        <v>735</v>
      </c>
      <c r="T7616" t="s">
        <v>814</v>
      </c>
      <c r="U7616">
        <v>3.0261827234501649E-2</v>
      </c>
      <c r="V7616" t="s">
        <v>156</v>
      </c>
    </row>
    <row r="7617" spans="9:22" x14ac:dyDescent="0.45">
      <c r="I7617" t="s">
        <v>314</v>
      </c>
      <c r="J7617" t="s">
        <v>815</v>
      </c>
      <c r="K7617">
        <v>2.1517178551348399E-2</v>
      </c>
      <c r="L7617" t="s">
        <v>156</v>
      </c>
      <c r="N7617" t="s">
        <v>522</v>
      </c>
      <c r="O7617" t="s">
        <v>815</v>
      </c>
      <c r="P7617">
        <v>3.1278800946748841E-2</v>
      </c>
      <c r="Q7617" t="s">
        <v>156</v>
      </c>
      <c r="S7617" t="s">
        <v>735</v>
      </c>
      <c r="T7617" t="s">
        <v>815</v>
      </c>
      <c r="U7617">
        <v>3.1743468009265176E-2</v>
      </c>
      <c r="V7617" t="s">
        <v>156</v>
      </c>
    </row>
    <row r="7618" spans="9:22" x14ac:dyDescent="0.45">
      <c r="I7618" t="s">
        <v>314</v>
      </c>
      <c r="J7618" t="s">
        <v>816</v>
      </c>
      <c r="K7618">
        <v>6.6769261639221308E-3</v>
      </c>
      <c r="L7618" t="s">
        <v>156</v>
      </c>
      <c r="N7618" t="s">
        <v>522</v>
      </c>
      <c r="O7618" t="s">
        <v>816</v>
      </c>
      <c r="P7618">
        <v>0.16502081340407398</v>
      </c>
      <c r="Q7618" t="s">
        <v>156</v>
      </c>
      <c r="S7618" t="s">
        <v>735</v>
      </c>
      <c r="T7618" t="s">
        <v>816</v>
      </c>
      <c r="U7618">
        <v>0.17994014656759816</v>
      </c>
      <c r="V7618" t="s">
        <v>156</v>
      </c>
    </row>
    <row r="7619" spans="9:22" x14ac:dyDescent="0.45">
      <c r="I7619" t="s">
        <v>314</v>
      </c>
      <c r="J7619" t="s">
        <v>161</v>
      </c>
      <c r="K7619">
        <v>0</v>
      </c>
      <c r="L7619" t="s">
        <v>156</v>
      </c>
      <c r="N7619" t="s">
        <v>522</v>
      </c>
      <c r="O7619" t="s">
        <v>161</v>
      </c>
      <c r="P7619">
        <v>3.4677501733629545E-2</v>
      </c>
      <c r="Q7619" t="s">
        <v>156</v>
      </c>
      <c r="S7619" t="s">
        <v>735</v>
      </c>
      <c r="T7619" t="s">
        <v>161</v>
      </c>
      <c r="U7619">
        <v>2.8254016386631508E-2</v>
      </c>
      <c r="V7619" t="s">
        <v>156</v>
      </c>
    </row>
    <row r="7620" spans="9:22" x14ac:dyDescent="0.45">
      <c r="I7620" t="s">
        <v>314</v>
      </c>
      <c r="J7620" t="s">
        <v>162</v>
      </c>
      <c r="K7620">
        <v>1.0448883378376404E-3</v>
      </c>
      <c r="L7620" t="s">
        <v>156</v>
      </c>
      <c r="N7620" t="s">
        <v>522</v>
      </c>
      <c r="O7620" t="s">
        <v>162</v>
      </c>
      <c r="P7620">
        <v>4.6990231736591019E-3</v>
      </c>
      <c r="Q7620" t="s">
        <v>156</v>
      </c>
      <c r="S7620" t="s">
        <v>735</v>
      </c>
      <c r="T7620" t="s">
        <v>162</v>
      </c>
      <c r="U7620">
        <v>4.0573700113423865E-3</v>
      </c>
      <c r="V7620" t="s">
        <v>156</v>
      </c>
    </row>
    <row r="7621" spans="9:22" x14ac:dyDescent="0.45">
      <c r="I7621" t="s">
        <v>314</v>
      </c>
      <c r="J7621" t="s">
        <v>163</v>
      </c>
      <c r="K7621">
        <v>3.5216909888172747E-3</v>
      </c>
      <c r="L7621" t="s">
        <v>156</v>
      </c>
      <c r="N7621" t="s">
        <v>522</v>
      </c>
      <c r="O7621" t="s">
        <v>163</v>
      </c>
      <c r="P7621">
        <v>4.2873283905556087E-3</v>
      </c>
      <c r="Q7621" t="s">
        <v>156</v>
      </c>
      <c r="S7621" t="s">
        <v>735</v>
      </c>
      <c r="T7621" t="s">
        <v>163</v>
      </c>
      <c r="U7621">
        <v>4.1871383029939415E-3</v>
      </c>
      <c r="V7621" t="s">
        <v>156</v>
      </c>
    </row>
    <row r="7622" spans="9:22" x14ac:dyDescent="0.45">
      <c r="I7622" t="s">
        <v>314</v>
      </c>
      <c r="J7622" t="s">
        <v>164</v>
      </c>
      <c r="K7622">
        <v>5.0639668414848901E-3</v>
      </c>
      <c r="L7622" t="s">
        <v>156</v>
      </c>
      <c r="N7622" t="s">
        <v>522</v>
      </c>
      <c r="O7622" t="s">
        <v>164</v>
      </c>
      <c r="P7622">
        <v>4.0594342369118302E-3</v>
      </c>
      <c r="Q7622" t="s">
        <v>156</v>
      </c>
      <c r="S7622" t="s">
        <v>735</v>
      </c>
      <c r="T7622" t="s">
        <v>164</v>
      </c>
      <c r="U7622">
        <v>4.2973959057535207E-3</v>
      </c>
      <c r="V7622" t="s">
        <v>156</v>
      </c>
    </row>
    <row r="7623" spans="9:22" x14ac:dyDescent="0.45">
      <c r="I7623" t="s">
        <v>314</v>
      </c>
      <c r="J7623" t="s">
        <v>165</v>
      </c>
      <c r="K7623">
        <v>3.2366744365506926E-2</v>
      </c>
      <c r="L7623" t="s">
        <v>156</v>
      </c>
      <c r="N7623" t="s">
        <v>522</v>
      </c>
      <c r="O7623" t="s">
        <v>165</v>
      </c>
      <c r="P7623">
        <v>2.7978378745317278E-2</v>
      </c>
      <c r="Q7623" t="s">
        <v>156</v>
      </c>
      <c r="S7623" t="s">
        <v>735</v>
      </c>
      <c r="T7623" t="s">
        <v>165</v>
      </c>
      <c r="U7623">
        <v>2.8231935393180602E-2</v>
      </c>
      <c r="V7623" t="s">
        <v>156</v>
      </c>
    </row>
    <row r="7624" spans="9:22" x14ac:dyDescent="0.45">
      <c r="I7624" t="s">
        <v>314</v>
      </c>
      <c r="J7624" t="s">
        <v>817</v>
      </c>
      <c r="K7624">
        <v>2.6016066418734353E-3</v>
      </c>
      <c r="L7624" t="s">
        <v>156</v>
      </c>
      <c r="N7624" t="s">
        <v>522</v>
      </c>
      <c r="O7624" t="s">
        <v>817</v>
      </c>
      <c r="P7624">
        <v>5.7704766847707402E-3</v>
      </c>
      <c r="Q7624" t="s">
        <v>156</v>
      </c>
      <c r="S7624" t="s">
        <v>735</v>
      </c>
      <c r="T7624" t="s">
        <v>817</v>
      </c>
      <c r="U7624">
        <v>4.6121293070629414E-3</v>
      </c>
      <c r="V7624" t="s">
        <v>156</v>
      </c>
    </row>
    <row r="7625" spans="9:22" x14ac:dyDescent="0.45">
      <c r="I7625" t="s">
        <v>314</v>
      </c>
      <c r="J7625" t="s">
        <v>818</v>
      </c>
      <c r="K7625">
        <v>0</v>
      </c>
      <c r="L7625" t="s">
        <v>156</v>
      </c>
      <c r="N7625" t="s">
        <v>522</v>
      </c>
      <c r="O7625" t="s">
        <v>818</v>
      </c>
      <c r="P7625">
        <v>6.7400813490873851E-3</v>
      </c>
      <c r="Q7625" t="s">
        <v>156</v>
      </c>
      <c r="S7625" t="s">
        <v>735</v>
      </c>
      <c r="T7625" t="s">
        <v>818</v>
      </c>
      <c r="U7625">
        <v>4.5403838043187005E-3</v>
      </c>
      <c r="V7625" t="s">
        <v>156</v>
      </c>
    </row>
    <row r="7626" spans="9:22" x14ac:dyDescent="0.45">
      <c r="I7626" t="s">
        <v>314</v>
      </c>
      <c r="J7626" t="s">
        <v>819</v>
      </c>
      <c r="K7626">
        <v>0</v>
      </c>
      <c r="L7626" t="s">
        <v>156</v>
      </c>
      <c r="N7626" t="s">
        <v>522</v>
      </c>
      <c r="O7626" t="s">
        <v>819</v>
      </c>
      <c r="P7626">
        <v>6.7318061231567972E-3</v>
      </c>
      <c r="Q7626" t="s">
        <v>156</v>
      </c>
      <c r="S7626" t="s">
        <v>735</v>
      </c>
      <c r="T7626" t="s">
        <v>819</v>
      </c>
      <c r="U7626">
        <v>4.5832617220643952E-3</v>
      </c>
      <c r="V7626" t="s">
        <v>156</v>
      </c>
    </row>
    <row r="7627" spans="9:22" x14ac:dyDescent="0.45">
      <c r="I7627" t="s">
        <v>314</v>
      </c>
      <c r="J7627" t="s">
        <v>820</v>
      </c>
      <c r="K7627">
        <v>0</v>
      </c>
      <c r="L7627" t="s">
        <v>156</v>
      </c>
      <c r="N7627" t="s">
        <v>522</v>
      </c>
      <c r="O7627" t="s">
        <v>820</v>
      </c>
      <c r="P7627">
        <v>3.045683930126419E-2</v>
      </c>
      <c r="Q7627" t="s">
        <v>156</v>
      </c>
      <c r="S7627" t="s">
        <v>735</v>
      </c>
      <c r="T7627" t="s">
        <v>820</v>
      </c>
      <c r="U7627">
        <v>2.3366692515774865E-2</v>
      </c>
      <c r="V7627" t="s">
        <v>156</v>
      </c>
    </row>
    <row r="7628" spans="9:22" x14ac:dyDescent="0.45">
      <c r="I7628" t="s">
        <v>314</v>
      </c>
      <c r="J7628" t="s">
        <v>821</v>
      </c>
      <c r="K7628">
        <v>0</v>
      </c>
      <c r="L7628" t="s">
        <v>156</v>
      </c>
      <c r="N7628" t="s">
        <v>522</v>
      </c>
      <c r="O7628" t="s">
        <v>821</v>
      </c>
      <c r="P7628">
        <v>4.3849502276288199E-2</v>
      </c>
      <c r="Q7628" t="s">
        <v>156</v>
      </c>
      <c r="S7628" t="s">
        <v>735</v>
      </c>
      <c r="T7628" t="s">
        <v>821</v>
      </c>
      <c r="U7628">
        <v>2.2661176851113227E-2</v>
      </c>
      <c r="V7628" t="s">
        <v>156</v>
      </c>
    </row>
    <row r="7629" spans="9:22" x14ac:dyDescent="0.45">
      <c r="I7629" t="s">
        <v>314</v>
      </c>
      <c r="J7629" t="s">
        <v>822</v>
      </c>
      <c r="K7629">
        <v>0</v>
      </c>
      <c r="L7629" t="s">
        <v>156</v>
      </c>
      <c r="N7629" t="s">
        <v>522</v>
      </c>
      <c r="O7629" t="s">
        <v>822</v>
      </c>
      <c r="P7629">
        <v>6.1150002469921279E-3</v>
      </c>
      <c r="Q7629" t="s">
        <v>156</v>
      </c>
      <c r="S7629" t="s">
        <v>735</v>
      </c>
      <c r="T7629" t="s">
        <v>822</v>
      </c>
      <c r="U7629">
        <v>3.2611320758627158E-3</v>
      </c>
      <c r="V7629" t="s">
        <v>156</v>
      </c>
    </row>
    <row r="7630" spans="9:22" x14ac:dyDescent="0.45">
      <c r="I7630" t="s">
        <v>314</v>
      </c>
      <c r="J7630" t="s">
        <v>823</v>
      </c>
      <c r="K7630">
        <v>2.4471358181204334E-3</v>
      </c>
      <c r="L7630" t="s">
        <v>156</v>
      </c>
      <c r="N7630" t="s">
        <v>522</v>
      </c>
      <c r="O7630" t="s">
        <v>823</v>
      </c>
      <c r="P7630">
        <v>6.4762431706401995E-3</v>
      </c>
      <c r="Q7630" t="s">
        <v>156</v>
      </c>
      <c r="S7630" t="s">
        <v>735</v>
      </c>
      <c r="T7630" t="s">
        <v>823</v>
      </c>
      <c r="U7630">
        <v>3.2524393552472216E-3</v>
      </c>
      <c r="V7630" t="s">
        <v>156</v>
      </c>
    </row>
    <row r="7631" spans="9:22" x14ac:dyDescent="0.45">
      <c r="I7631" t="s">
        <v>314</v>
      </c>
      <c r="J7631" t="s">
        <v>824</v>
      </c>
      <c r="K7631">
        <v>4.2755919526261486E-3</v>
      </c>
      <c r="L7631" t="s">
        <v>156</v>
      </c>
      <c r="N7631" t="s">
        <v>522</v>
      </c>
      <c r="O7631" t="s">
        <v>824</v>
      </c>
      <c r="P7631">
        <v>6.5868698753172436E-3</v>
      </c>
      <c r="Q7631" t="s">
        <v>156</v>
      </c>
      <c r="S7631" t="s">
        <v>735</v>
      </c>
      <c r="T7631" t="s">
        <v>824</v>
      </c>
      <c r="U7631">
        <v>3.2000319497791012E-3</v>
      </c>
      <c r="V7631" t="s">
        <v>156</v>
      </c>
    </row>
    <row r="7632" spans="9:22" x14ac:dyDescent="0.45">
      <c r="I7632" t="s">
        <v>314</v>
      </c>
      <c r="J7632" t="s">
        <v>825</v>
      </c>
      <c r="K7632">
        <v>3.2869092408290203E-2</v>
      </c>
      <c r="L7632" t="s">
        <v>156</v>
      </c>
      <c r="N7632" t="s">
        <v>522</v>
      </c>
      <c r="O7632" t="s">
        <v>825</v>
      </c>
      <c r="P7632">
        <v>3.6660441757463073E-2</v>
      </c>
      <c r="Q7632" t="s">
        <v>156</v>
      </c>
      <c r="S7632" t="s">
        <v>735</v>
      </c>
      <c r="T7632" t="s">
        <v>825</v>
      </c>
      <c r="U7632">
        <v>1.9968281364412171E-2</v>
      </c>
      <c r="V7632" t="s">
        <v>156</v>
      </c>
    </row>
    <row r="7633" spans="9:22" x14ac:dyDescent="0.45">
      <c r="I7633" t="s">
        <v>314</v>
      </c>
      <c r="J7633" t="s">
        <v>826</v>
      </c>
      <c r="K7633">
        <v>1.0002687304798291E-3</v>
      </c>
      <c r="L7633" t="s">
        <v>156</v>
      </c>
      <c r="N7633" t="s">
        <v>522</v>
      </c>
      <c r="O7633" t="s">
        <v>826</v>
      </c>
      <c r="P7633">
        <v>5.3101493007947833E-3</v>
      </c>
      <c r="Q7633" t="s">
        <v>156</v>
      </c>
      <c r="S7633" t="s">
        <v>735</v>
      </c>
      <c r="T7633" t="s">
        <v>826</v>
      </c>
      <c r="U7633">
        <v>3.4619564644020706E-3</v>
      </c>
      <c r="V7633" t="s">
        <v>156</v>
      </c>
    </row>
    <row r="7634" spans="9:22" x14ac:dyDescent="0.45">
      <c r="I7634" t="s">
        <v>314</v>
      </c>
      <c r="J7634" t="s">
        <v>827</v>
      </c>
      <c r="K7634">
        <v>0</v>
      </c>
      <c r="L7634" t="s">
        <v>156</v>
      </c>
      <c r="N7634" t="s">
        <v>522</v>
      </c>
      <c r="O7634" t="s">
        <v>827</v>
      </c>
      <c r="P7634">
        <v>5.3023390243300576E-3</v>
      </c>
      <c r="Q7634" t="s">
        <v>156</v>
      </c>
      <c r="S7634" t="s">
        <v>735</v>
      </c>
      <c r="T7634" t="s">
        <v>827</v>
      </c>
      <c r="U7634">
        <v>3.3668559801010617E-3</v>
      </c>
      <c r="V7634" t="s">
        <v>156</v>
      </c>
    </row>
    <row r="7635" spans="9:22" x14ac:dyDescent="0.45">
      <c r="I7635" t="s">
        <v>314</v>
      </c>
      <c r="J7635" t="s">
        <v>828</v>
      </c>
      <c r="K7635">
        <v>0</v>
      </c>
      <c r="L7635" t="s">
        <v>156</v>
      </c>
      <c r="N7635" t="s">
        <v>522</v>
      </c>
      <c r="O7635" t="s">
        <v>828</v>
      </c>
      <c r="P7635">
        <v>5.1848606709941148E-3</v>
      </c>
      <c r="Q7635" t="s">
        <v>156</v>
      </c>
      <c r="S7635" t="s">
        <v>735</v>
      </c>
      <c r="T7635" t="s">
        <v>828</v>
      </c>
      <c r="U7635">
        <v>3.280532069003605E-3</v>
      </c>
      <c r="V7635" t="s">
        <v>156</v>
      </c>
    </row>
    <row r="7636" spans="9:22" x14ac:dyDescent="0.45">
      <c r="I7636" t="s">
        <v>314</v>
      </c>
      <c r="J7636" t="s">
        <v>829</v>
      </c>
      <c r="K7636">
        <v>0</v>
      </c>
      <c r="L7636" t="s">
        <v>156</v>
      </c>
      <c r="N7636" t="s">
        <v>522</v>
      </c>
      <c r="O7636" t="s">
        <v>829</v>
      </c>
      <c r="P7636">
        <v>3.0010646223641527E-2</v>
      </c>
      <c r="Q7636" t="s">
        <v>156</v>
      </c>
      <c r="S7636" t="s">
        <v>735</v>
      </c>
      <c r="T7636" t="s">
        <v>829</v>
      </c>
      <c r="U7636">
        <v>1.4845159720793609E-2</v>
      </c>
      <c r="V7636" t="s">
        <v>156</v>
      </c>
    </row>
    <row r="7637" spans="9:22" x14ac:dyDescent="0.45">
      <c r="I7637" t="s">
        <v>314</v>
      </c>
      <c r="J7637" t="s">
        <v>878</v>
      </c>
      <c r="K7637">
        <v>0</v>
      </c>
      <c r="L7637" t="s">
        <v>156</v>
      </c>
      <c r="N7637" t="s">
        <v>522</v>
      </c>
      <c r="O7637" t="s">
        <v>878</v>
      </c>
      <c r="P7637">
        <v>5.8682065049424367E-6</v>
      </c>
      <c r="Q7637" t="s">
        <v>156</v>
      </c>
      <c r="S7637" t="s">
        <v>735</v>
      </c>
      <c r="T7637" t="s">
        <v>878</v>
      </c>
      <c r="U7637">
        <v>0</v>
      </c>
      <c r="V7637" t="s">
        <v>156</v>
      </c>
    </row>
    <row r="7638" spans="9:22" x14ac:dyDescent="0.45">
      <c r="I7638" t="s">
        <v>314</v>
      </c>
      <c r="J7638" t="s">
        <v>879</v>
      </c>
      <c r="K7638">
        <v>0</v>
      </c>
      <c r="L7638" t="s">
        <v>156</v>
      </c>
      <c r="N7638" t="s">
        <v>522</v>
      </c>
      <c r="O7638" t="s">
        <v>879</v>
      </c>
      <c r="P7638">
        <v>7.3518584385909809E-6</v>
      </c>
      <c r="Q7638" t="s">
        <v>156</v>
      </c>
      <c r="S7638" t="s">
        <v>735</v>
      </c>
      <c r="T7638" t="s">
        <v>879</v>
      </c>
      <c r="U7638">
        <v>0</v>
      </c>
      <c r="V7638" t="s">
        <v>156</v>
      </c>
    </row>
    <row r="7639" spans="9:22" x14ac:dyDescent="0.45">
      <c r="I7639" t="s">
        <v>314</v>
      </c>
      <c r="J7639" t="s">
        <v>880</v>
      </c>
      <c r="K7639">
        <v>0</v>
      </c>
      <c r="L7639" t="s">
        <v>156</v>
      </c>
      <c r="N7639" t="s">
        <v>522</v>
      </c>
      <c r="O7639" t="s">
        <v>880</v>
      </c>
      <c r="P7639">
        <v>8.2217065611134465E-6</v>
      </c>
      <c r="Q7639" t="s">
        <v>156</v>
      </c>
      <c r="S7639" t="s">
        <v>735</v>
      </c>
      <c r="T7639" t="s">
        <v>880</v>
      </c>
      <c r="U7639">
        <v>3.1938924718509186E-7</v>
      </c>
      <c r="V7639" t="s">
        <v>156</v>
      </c>
    </row>
    <row r="7640" spans="9:22" x14ac:dyDescent="0.45">
      <c r="I7640" t="s">
        <v>314</v>
      </c>
      <c r="J7640" t="s">
        <v>881</v>
      </c>
      <c r="K7640">
        <v>0</v>
      </c>
      <c r="L7640" t="s">
        <v>156</v>
      </c>
      <c r="N7640" t="s">
        <v>522</v>
      </c>
      <c r="O7640" t="s">
        <v>881</v>
      </c>
      <c r="P7640">
        <v>8.1896194349682987E-6</v>
      </c>
      <c r="Q7640" t="s">
        <v>156</v>
      </c>
      <c r="S7640" t="s">
        <v>735</v>
      </c>
      <c r="T7640" t="s">
        <v>881</v>
      </c>
      <c r="U7640">
        <v>2.7715328430943518E-7</v>
      </c>
      <c r="V7640" t="s">
        <v>156</v>
      </c>
    </row>
    <row r="7641" spans="9:22" x14ac:dyDescent="0.45">
      <c r="I7641" t="s">
        <v>314</v>
      </c>
      <c r="J7641" t="s">
        <v>882</v>
      </c>
      <c r="K7641">
        <v>0</v>
      </c>
      <c r="L7641" t="s">
        <v>156</v>
      </c>
      <c r="N7641" t="s">
        <v>522</v>
      </c>
      <c r="O7641" t="s">
        <v>882</v>
      </c>
      <c r="P7641">
        <v>8.367815492276544E-6</v>
      </c>
      <c r="Q7641" t="s">
        <v>156</v>
      </c>
      <c r="S7641" t="s">
        <v>735</v>
      </c>
      <c r="T7641" t="s">
        <v>882</v>
      </c>
      <c r="U7641">
        <v>3.893024751999128E-7</v>
      </c>
      <c r="V7641" t="s">
        <v>156</v>
      </c>
    </row>
    <row r="7642" spans="9:22" x14ac:dyDescent="0.45">
      <c r="I7642" t="s">
        <v>314</v>
      </c>
      <c r="J7642" t="s">
        <v>883</v>
      </c>
      <c r="K7642">
        <v>0</v>
      </c>
      <c r="L7642" t="s">
        <v>156</v>
      </c>
      <c r="N7642" t="s">
        <v>522</v>
      </c>
      <c r="O7642" t="s">
        <v>883</v>
      </c>
      <c r="P7642">
        <v>7.7181971761818266E-6</v>
      </c>
      <c r="Q7642" t="s">
        <v>156</v>
      </c>
      <c r="S7642" t="s">
        <v>735</v>
      </c>
      <c r="T7642" t="s">
        <v>883</v>
      </c>
      <c r="U7642">
        <v>5.2946247098333367E-7</v>
      </c>
      <c r="V7642" t="s">
        <v>156</v>
      </c>
    </row>
    <row r="7643" spans="9:22" x14ac:dyDescent="0.45">
      <c r="I7643" t="s">
        <v>314</v>
      </c>
      <c r="J7643" t="s">
        <v>884</v>
      </c>
      <c r="K7643">
        <v>0</v>
      </c>
      <c r="L7643" t="s">
        <v>156</v>
      </c>
      <c r="N7643" t="s">
        <v>522</v>
      </c>
      <c r="O7643" t="s">
        <v>884</v>
      </c>
      <c r="P7643">
        <v>7.9456124468188329E-6</v>
      </c>
      <c r="Q7643" t="s">
        <v>156</v>
      </c>
      <c r="S7643" t="s">
        <v>735</v>
      </c>
      <c r="T7643" t="s">
        <v>884</v>
      </c>
      <c r="U7643">
        <v>6.1727178301031964E-7</v>
      </c>
      <c r="V7643" t="s">
        <v>156</v>
      </c>
    </row>
    <row r="7644" spans="9:22" x14ac:dyDescent="0.45">
      <c r="I7644" t="s">
        <v>314</v>
      </c>
      <c r="J7644" t="s">
        <v>885</v>
      </c>
      <c r="K7644">
        <v>0</v>
      </c>
      <c r="L7644" t="s">
        <v>156</v>
      </c>
      <c r="N7644" t="s">
        <v>522</v>
      </c>
      <c r="O7644" t="s">
        <v>885</v>
      </c>
      <c r="P7644">
        <v>8.1536896255512392E-6</v>
      </c>
      <c r="Q7644" t="s">
        <v>156</v>
      </c>
      <c r="S7644" t="s">
        <v>735</v>
      </c>
      <c r="T7644" t="s">
        <v>885</v>
      </c>
      <c r="U7644">
        <v>6.3067076245471204E-7</v>
      </c>
      <c r="V7644" t="s">
        <v>156</v>
      </c>
    </row>
    <row r="7645" spans="9:22" x14ac:dyDescent="0.45">
      <c r="I7645" t="s">
        <v>314</v>
      </c>
      <c r="J7645" t="s">
        <v>886</v>
      </c>
      <c r="K7645">
        <v>2.2221549300384552E-5</v>
      </c>
      <c r="L7645" t="s">
        <v>156</v>
      </c>
      <c r="N7645" t="s">
        <v>522</v>
      </c>
      <c r="O7645" t="s">
        <v>886</v>
      </c>
      <c r="P7645">
        <v>7.6731142299191766E-6</v>
      </c>
      <c r="Q7645" t="s">
        <v>156</v>
      </c>
      <c r="S7645" t="s">
        <v>735</v>
      </c>
      <c r="T7645" t="s">
        <v>886</v>
      </c>
      <c r="U7645">
        <v>6.4579738690994703E-7</v>
      </c>
      <c r="V7645" t="s">
        <v>156</v>
      </c>
    </row>
    <row r="7646" spans="9:22" x14ac:dyDescent="0.45">
      <c r="I7646" t="s">
        <v>314</v>
      </c>
      <c r="J7646" t="s">
        <v>887</v>
      </c>
      <c r="K7646">
        <v>5.0513247469982361E-5</v>
      </c>
      <c r="L7646" t="s">
        <v>156</v>
      </c>
      <c r="N7646" t="s">
        <v>522</v>
      </c>
      <c r="O7646" t="s">
        <v>887</v>
      </c>
      <c r="P7646">
        <v>7.4532310103574603E-6</v>
      </c>
      <c r="Q7646" t="s">
        <v>156</v>
      </c>
      <c r="S7646" t="s">
        <v>735</v>
      </c>
      <c r="T7646" t="s">
        <v>887</v>
      </c>
      <c r="U7646">
        <v>1.0789660885178171E-6</v>
      </c>
      <c r="V7646" t="s">
        <v>156</v>
      </c>
    </row>
    <row r="7647" spans="9:22" x14ac:dyDescent="0.45">
      <c r="I7647" t="s">
        <v>314</v>
      </c>
      <c r="J7647" t="s">
        <v>888</v>
      </c>
      <c r="K7647">
        <v>6.6449344346008495E-5</v>
      </c>
      <c r="L7647" t="s">
        <v>156</v>
      </c>
      <c r="N7647" t="s">
        <v>522</v>
      </c>
      <c r="O7647" t="s">
        <v>888</v>
      </c>
      <c r="P7647">
        <v>1.8749787684084875E-5</v>
      </c>
      <c r="Q7647" t="s">
        <v>156</v>
      </c>
      <c r="S7647" t="s">
        <v>735</v>
      </c>
      <c r="T7647" t="s">
        <v>888</v>
      </c>
      <c r="U7647">
        <v>5.0149865047630204E-6</v>
      </c>
      <c r="V7647" t="s">
        <v>156</v>
      </c>
    </row>
    <row r="7648" spans="9:22" x14ac:dyDescent="0.45">
      <c r="I7648" t="s">
        <v>314</v>
      </c>
      <c r="J7648" t="s">
        <v>889</v>
      </c>
      <c r="K7648">
        <v>8.7731158579998597E-5</v>
      </c>
      <c r="L7648" t="s">
        <v>156</v>
      </c>
      <c r="N7648" t="s">
        <v>522</v>
      </c>
      <c r="O7648" t="s">
        <v>889</v>
      </c>
      <c r="P7648">
        <v>3.6876371778518489E-6</v>
      </c>
      <c r="Q7648" t="s">
        <v>156</v>
      </c>
      <c r="S7648" t="s">
        <v>735</v>
      </c>
      <c r="T7648" t="s">
        <v>889</v>
      </c>
      <c r="U7648">
        <v>5.5404520873416796E-6</v>
      </c>
      <c r="V7648" t="s">
        <v>156</v>
      </c>
    </row>
    <row r="7649" spans="9:22" x14ac:dyDescent="0.45">
      <c r="I7649" t="s">
        <v>314</v>
      </c>
      <c r="J7649" t="s">
        <v>890</v>
      </c>
      <c r="K7649">
        <v>1.007620431774E-4</v>
      </c>
      <c r="L7649" t="s">
        <v>156</v>
      </c>
      <c r="N7649" t="s">
        <v>522</v>
      </c>
      <c r="O7649" t="s">
        <v>890</v>
      </c>
      <c r="P7649">
        <v>1.9812602414742115E-6</v>
      </c>
      <c r="Q7649" t="s">
        <v>156</v>
      </c>
      <c r="S7649" t="s">
        <v>735</v>
      </c>
      <c r="T7649" t="s">
        <v>890</v>
      </c>
      <c r="U7649">
        <v>9.0372934441940707E-6</v>
      </c>
      <c r="V7649" t="s">
        <v>156</v>
      </c>
    </row>
    <row r="7650" spans="9:22" x14ac:dyDescent="0.45">
      <c r="I7650" t="s">
        <v>314</v>
      </c>
      <c r="J7650" t="s">
        <v>891</v>
      </c>
      <c r="K7650">
        <v>1.3699180415330001E-4</v>
      </c>
      <c r="L7650" t="s">
        <v>156</v>
      </c>
      <c r="N7650" t="s">
        <v>522</v>
      </c>
      <c r="O7650" t="s">
        <v>891</v>
      </c>
      <c r="P7650">
        <v>1.3882072415117523E-6</v>
      </c>
      <c r="Q7650" t="s">
        <v>156</v>
      </c>
      <c r="S7650" t="s">
        <v>735</v>
      </c>
      <c r="T7650" t="s">
        <v>891</v>
      </c>
      <c r="U7650">
        <v>1.3131250164269373E-5</v>
      </c>
      <c r="V7650" t="s">
        <v>156</v>
      </c>
    </row>
    <row r="7651" spans="9:22" x14ac:dyDescent="0.45">
      <c r="I7651" t="s">
        <v>314</v>
      </c>
      <c r="J7651" t="s">
        <v>892</v>
      </c>
      <c r="K7651">
        <v>1.54826992622E-4</v>
      </c>
      <c r="L7651" t="s">
        <v>156</v>
      </c>
      <c r="N7651" t="s">
        <v>522</v>
      </c>
      <c r="O7651" t="s">
        <v>892</v>
      </c>
      <c r="P7651">
        <v>1.4679807862876657E-6</v>
      </c>
      <c r="Q7651" t="s">
        <v>156</v>
      </c>
      <c r="S7651" t="s">
        <v>735</v>
      </c>
      <c r="T7651" t="s">
        <v>892</v>
      </c>
      <c r="U7651">
        <v>1.8216924780846369E-5</v>
      </c>
      <c r="V7651" t="s">
        <v>156</v>
      </c>
    </row>
    <row r="7652" spans="9:22" x14ac:dyDescent="0.45">
      <c r="I7652" t="s">
        <v>314</v>
      </c>
      <c r="J7652" t="s">
        <v>893</v>
      </c>
      <c r="K7652">
        <v>1.263584834758E-4</v>
      </c>
      <c r="L7652" t="s">
        <v>156</v>
      </c>
      <c r="N7652" t="s">
        <v>522</v>
      </c>
      <c r="O7652" t="s">
        <v>893</v>
      </c>
      <c r="P7652">
        <v>0</v>
      </c>
      <c r="Q7652" t="s">
        <v>156</v>
      </c>
      <c r="S7652" t="s">
        <v>735</v>
      </c>
      <c r="T7652" t="s">
        <v>893</v>
      </c>
      <c r="U7652">
        <v>2.03927675703622E-5</v>
      </c>
      <c r="V7652" t="s">
        <v>156</v>
      </c>
    </row>
    <row r="7653" spans="9:22" x14ac:dyDescent="0.45">
      <c r="I7653" t="s">
        <v>314</v>
      </c>
      <c r="J7653" t="s">
        <v>894</v>
      </c>
      <c r="K7653">
        <v>0</v>
      </c>
      <c r="L7653" t="s">
        <v>156</v>
      </c>
      <c r="N7653" t="s">
        <v>522</v>
      </c>
      <c r="O7653" t="s">
        <v>894</v>
      </c>
      <c r="P7653">
        <v>9.8876464867422652E-8</v>
      </c>
      <c r="Q7653" t="s">
        <v>156</v>
      </c>
      <c r="S7653" t="s">
        <v>735</v>
      </c>
      <c r="T7653" t="s">
        <v>894</v>
      </c>
      <c r="U7653">
        <v>1.8634989388009361E-5</v>
      </c>
      <c r="V7653" t="s">
        <v>156</v>
      </c>
    </row>
    <row r="7654" spans="9:22" x14ac:dyDescent="0.45">
      <c r="I7654" t="s">
        <v>314</v>
      </c>
      <c r="J7654" t="s">
        <v>895</v>
      </c>
      <c r="K7654">
        <v>0</v>
      </c>
      <c r="L7654" t="s">
        <v>156</v>
      </c>
      <c r="N7654" t="s">
        <v>522</v>
      </c>
      <c r="O7654" t="s">
        <v>895</v>
      </c>
      <c r="P7654">
        <v>1.2888097888363573E-7</v>
      </c>
      <c r="Q7654" t="s">
        <v>156</v>
      </c>
      <c r="S7654" t="s">
        <v>735</v>
      </c>
      <c r="T7654" t="s">
        <v>895</v>
      </c>
      <c r="U7654">
        <v>1.5855255885203488E-5</v>
      </c>
      <c r="V7654" t="s">
        <v>156</v>
      </c>
    </row>
    <row r="7655" spans="9:22" x14ac:dyDescent="0.45">
      <c r="I7655" t="s">
        <v>314</v>
      </c>
      <c r="J7655" t="s">
        <v>896</v>
      </c>
      <c r="K7655">
        <v>0</v>
      </c>
      <c r="L7655" t="s">
        <v>156</v>
      </c>
      <c r="N7655" t="s">
        <v>522</v>
      </c>
      <c r="O7655" t="s">
        <v>896</v>
      </c>
      <c r="P7655">
        <v>1.2124057221940806E-7</v>
      </c>
      <c r="Q7655" t="s">
        <v>156</v>
      </c>
      <c r="S7655" t="s">
        <v>735</v>
      </c>
      <c r="T7655" t="s">
        <v>896</v>
      </c>
      <c r="U7655">
        <v>1.236070391630116E-5</v>
      </c>
      <c r="V7655" t="s">
        <v>156</v>
      </c>
    </row>
    <row r="7656" spans="9:22" x14ac:dyDescent="0.45">
      <c r="I7656" t="s">
        <v>314</v>
      </c>
      <c r="J7656" t="s">
        <v>897</v>
      </c>
      <c r="K7656">
        <v>0</v>
      </c>
      <c r="L7656" t="s">
        <v>156</v>
      </c>
      <c r="N7656" t="s">
        <v>522</v>
      </c>
      <c r="O7656" t="s">
        <v>897</v>
      </c>
      <c r="P7656">
        <v>0</v>
      </c>
      <c r="Q7656" t="s">
        <v>156</v>
      </c>
      <c r="S7656" t="s">
        <v>735</v>
      </c>
      <c r="T7656" t="s">
        <v>897</v>
      </c>
      <c r="U7656">
        <v>1.1340138149719923E-5</v>
      </c>
      <c r="V7656" t="s">
        <v>156</v>
      </c>
    </row>
    <row r="7657" spans="9:22" x14ac:dyDescent="0.45">
      <c r="I7657" t="s">
        <v>314</v>
      </c>
      <c r="J7657" t="s">
        <v>898</v>
      </c>
      <c r="K7657">
        <v>0</v>
      </c>
      <c r="L7657" t="s">
        <v>156</v>
      </c>
      <c r="N7657" t="s">
        <v>522</v>
      </c>
      <c r="O7657" t="s">
        <v>898</v>
      </c>
      <c r="P7657">
        <v>0</v>
      </c>
      <c r="Q7657" t="s">
        <v>156</v>
      </c>
      <c r="S7657" t="s">
        <v>735</v>
      </c>
      <c r="T7657" t="s">
        <v>898</v>
      </c>
      <c r="U7657">
        <v>1.2924365857113776E-5</v>
      </c>
      <c r="V7657" t="s">
        <v>156</v>
      </c>
    </row>
    <row r="7658" spans="9:22" x14ac:dyDescent="0.45">
      <c r="I7658" t="s">
        <v>314</v>
      </c>
      <c r="J7658" t="s">
        <v>899</v>
      </c>
      <c r="K7658">
        <v>0</v>
      </c>
      <c r="L7658" t="s">
        <v>156</v>
      </c>
      <c r="N7658" t="s">
        <v>522</v>
      </c>
      <c r="O7658" t="s">
        <v>899</v>
      </c>
      <c r="P7658">
        <v>0</v>
      </c>
      <c r="Q7658" t="s">
        <v>156</v>
      </c>
      <c r="S7658" t="s">
        <v>735</v>
      </c>
      <c r="T7658" t="s">
        <v>899</v>
      </c>
      <c r="U7658">
        <v>1.787673476615297E-5</v>
      </c>
      <c r="V7658" t="s">
        <v>156</v>
      </c>
    </row>
    <row r="7659" spans="9:22" x14ac:dyDescent="0.45">
      <c r="I7659" t="s">
        <v>314</v>
      </c>
      <c r="J7659" t="s">
        <v>900</v>
      </c>
      <c r="K7659">
        <v>0</v>
      </c>
      <c r="L7659" t="s">
        <v>156</v>
      </c>
      <c r="N7659" t="s">
        <v>522</v>
      </c>
      <c r="O7659" t="s">
        <v>900</v>
      </c>
      <c r="P7659">
        <v>6.3471839557307729E-6</v>
      </c>
      <c r="Q7659" t="s">
        <v>156</v>
      </c>
      <c r="S7659" t="s">
        <v>735</v>
      </c>
      <c r="T7659" t="s">
        <v>900</v>
      </c>
      <c r="U7659">
        <v>2.8316310178468212E-5</v>
      </c>
      <c r="V7659" t="s">
        <v>156</v>
      </c>
    </row>
    <row r="7660" spans="9:22" x14ac:dyDescent="0.45">
      <c r="I7660" t="s">
        <v>314</v>
      </c>
      <c r="J7660" t="s">
        <v>901</v>
      </c>
      <c r="K7660">
        <v>0</v>
      </c>
      <c r="L7660" t="s">
        <v>156</v>
      </c>
      <c r="N7660" t="s">
        <v>522</v>
      </c>
      <c r="O7660" t="s">
        <v>901</v>
      </c>
      <c r="P7660">
        <v>4.14537062585356E-6</v>
      </c>
      <c r="Q7660" t="s">
        <v>156</v>
      </c>
      <c r="S7660" t="s">
        <v>735</v>
      </c>
      <c r="T7660" t="s">
        <v>901</v>
      </c>
      <c r="U7660">
        <v>2.6120653890100361E-5</v>
      </c>
      <c r="V7660" t="s">
        <v>156</v>
      </c>
    </row>
    <row r="7661" spans="9:22" x14ac:dyDescent="0.45">
      <c r="I7661" t="s">
        <v>315</v>
      </c>
      <c r="J7661" t="s">
        <v>155</v>
      </c>
      <c r="K7661">
        <v>3.6909815681561584E-2</v>
      </c>
      <c r="L7661" t="s">
        <v>156</v>
      </c>
      <c r="N7661" t="s">
        <v>523</v>
      </c>
      <c r="O7661" t="s">
        <v>155</v>
      </c>
      <c r="P7661">
        <v>0.19785718702349239</v>
      </c>
      <c r="Q7661" t="s">
        <v>156</v>
      </c>
      <c r="S7661" t="s">
        <v>736</v>
      </c>
      <c r="T7661" t="s">
        <v>155</v>
      </c>
      <c r="U7661">
        <v>0.25613581199997837</v>
      </c>
      <c r="V7661" t="s">
        <v>156</v>
      </c>
    </row>
    <row r="7662" spans="9:22" x14ac:dyDescent="0.45">
      <c r="I7662" t="s">
        <v>315</v>
      </c>
      <c r="J7662" t="s">
        <v>157</v>
      </c>
      <c r="K7662">
        <v>5.0225781295565895E-2</v>
      </c>
      <c r="L7662" t="s">
        <v>156</v>
      </c>
      <c r="N7662" t="s">
        <v>523</v>
      </c>
      <c r="O7662" t="s">
        <v>157</v>
      </c>
      <c r="P7662">
        <v>2.8561382014029808E-2</v>
      </c>
      <c r="Q7662" t="s">
        <v>156</v>
      </c>
      <c r="S7662" t="s">
        <v>736</v>
      </c>
      <c r="T7662" t="s">
        <v>157</v>
      </c>
      <c r="U7662">
        <v>3.3303049479995489E-2</v>
      </c>
      <c r="V7662" t="s">
        <v>156</v>
      </c>
    </row>
    <row r="7663" spans="9:22" x14ac:dyDescent="0.45">
      <c r="I7663" t="s">
        <v>315</v>
      </c>
      <c r="J7663" t="s">
        <v>158</v>
      </c>
      <c r="K7663">
        <v>7.1929396953350599E-2</v>
      </c>
      <c r="L7663" t="s">
        <v>156</v>
      </c>
      <c r="N7663" t="s">
        <v>523</v>
      </c>
      <c r="O7663" t="s">
        <v>158</v>
      </c>
      <c r="P7663">
        <v>2.8432448582032345E-2</v>
      </c>
      <c r="Q7663" t="s">
        <v>156</v>
      </c>
      <c r="S7663" t="s">
        <v>736</v>
      </c>
      <c r="T7663" t="s">
        <v>158</v>
      </c>
      <c r="U7663">
        <v>3.2171433961699428E-2</v>
      </c>
      <c r="V7663" t="s">
        <v>156</v>
      </c>
    </row>
    <row r="7664" spans="9:22" x14ac:dyDescent="0.45">
      <c r="I7664" t="s">
        <v>315</v>
      </c>
      <c r="J7664" t="s">
        <v>159</v>
      </c>
      <c r="K7664">
        <v>8.6820094768675901E-2</v>
      </c>
      <c r="L7664" t="s">
        <v>156</v>
      </c>
      <c r="N7664" t="s">
        <v>523</v>
      </c>
      <c r="O7664" t="s">
        <v>159</v>
      </c>
      <c r="P7664">
        <v>2.8881272649586013E-2</v>
      </c>
      <c r="Q7664" t="s">
        <v>156</v>
      </c>
      <c r="S7664" t="s">
        <v>736</v>
      </c>
      <c r="T7664" t="s">
        <v>159</v>
      </c>
      <c r="U7664">
        <v>3.1152906502823294E-2</v>
      </c>
      <c r="V7664" t="s">
        <v>156</v>
      </c>
    </row>
    <row r="7665" spans="9:22" x14ac:dyDescent="0.45">
      <c r="I7665" t="s">
        <v>315</v>
      </c>
      <c r="J7665" t="s">
        <v>160</v>
      </c>
      <c r="K7665">
        <v>0.532530934747248</v>
      </c>
      <c r="L7665" t="s">
        <v>156</v>
      </c>
      <c r="N7665" t="s">
        <v>523</v>
      </c>
      <c r="O7665" t="s">
        <v>160</v>
      </c>
      <c r="P7665">
        <v>0.18336877420435574</v>
      </c>
      <c r="Q7665" t="s">
        <v>156</v>
      </c>
      <c r="S7665" t="s">
        <v>736</v>
      </c>
      <c r="T7665" t="s">
        <v>160</v>
      </c>
      <c r="U7665">
        <v>0.18523926876389446</v>
      </c>
      <c r="V7665" t="s">
        <v>156</v>
      </c>
    </row>
    <row r="7666" spans="9:22" x14ac:dyDescent="0.45">
      <c r="I7666" t="s">
        <v>315</v>
      </c>
      <c r="J7666" t="s">
        <v>813</v>
      </c>
      <c r="K7666">
        <v>6.193231272217585E-2</v>
      </c>
      <c r="L7666" t="s">
        <v>156</v>
      </c>
      <c r="N7666" t="s">
        <v>523</v>
      </c>
      <c r="O7666" t="s">
        <v>813</v>
      </c>
      <c r="P7666">
        <v>3.0582397866259537E-2</v>
      </c>
      <c r="Q7666" t="s">
        <v>156</v>
      </c>
      <c r="S7666" t="s">
        <v>736</v>
      </c>
      <c r="T7666" t="s">
        <v>813</v>
      </c>
      <c r="U7666">
        <v>3.2447029870963755E-2</v>
      </c>
      <c r="V7666" t="s">
        <v>156</v>
      </c>
    </row>
    <row r="7667" spans="9:22" x14ac:dyDescent="0.45">
      <c r="I7667" t="s">
        <v>315</v>
      </c>
      <c r="J7667" t="s">
        <v>814</v>
      </c>
      <c r="K7667">
        <v>4.068823058246241E-2</v>
      </c>
      <c r="L7667" t="s">
        <v>156</v>
      </c>
      <c r="N7667" t="s">
        <v>523</v>
      </c>
      <c r="O7667" t="s">
        <v>814</v>
      </c>
      <c r="P7667">
        <v>2.9866913618107022E-2</v>
      </c>
      <c r="Q7667" t="s">
        <v>156</v>
      </c>
      <c r="S7667" t="s">
        <v>736</v>
      </c>
      <c r="T7667" t="s">
        <v>814</v>
      </c>
      <c r="U7667">
        <v>3.3062658482688245E-2</v>
      </c>
      <c r="V7667" t="s">
        <v>156</v>
      </c>
    </row>
    <row r="7668" spans="9:22" x14ac:dyDescent="0.45">
      <c r="I7668" t="s">
        <v>315</v>
      </c>
      <c r="J7668" t="s">
        <v>815</v>
      </c>
      <c r="K7668">
        <v>2.0731638417407227E-2</v>
      </c>
      <c r="L7668" t="s">
        <v>156</v>
      </c>
      <c r="N7668" t="s">
        <v>523</v>
      </c>
      <c r="O7668" t="s">
        <v>815</v>
      </c>
      <c r="P7668">
        <v>2.8857843203592155E-2</v>
      </c>
      <c r="Q7668" t="s">
        <v>156</v>
      </c>
      <c r="S7668" t="s">
        <v>736</v>
      </c>
      <c r="T7668" t="s">
        <v>815</v>
      </c>
      <c r="U7668">
        <v>3.4430105337774963E-2</v>
      </c>
      <c r="V7668" t="s">
        <v>156</v>
      </c>
    </row>
    <row r="7669" spans="9:22" x14ac:dyDescent="0.45">
      <c r="I7669" t="s">
        <v>315</v>
      </c>
      <c r="J7669" t="s">
        <v>816</v>
      </c>
      <c r="K7669">
        <v>6.8037924028489767E-3</v>
      </c>
      <c r="L7669" t="s">
        <v>156</v>
      </c>
      <c r="N7669" t="s">
        <v>523</v>
      </c>
      <c r="O7669" t="s">
        <v>816</v>
      </c>
      <c r="P7669">
        <v>0.13799558173525273</v>
      </c>
      <c r="Q7669" t="s">
        <v>156</v>
      </c>
      <c r="S7669" t="s">
        <v>736</v>
      </c>
      <c r="T7669" t="s">
        <v>816</v>
      </c>
      <c r="U7669">
        <v>0.18854336389727014</v>
      </c>
      <c r="V7669" t="s">
        <v>156</v>
      </c>
    </row>
    <row r="7670" spans="9:22" x14ac:dyDescent="0.45">
      <c r="I7670" t="s">
        <v>315</v>
      </c>
      <c r="J7670" t="s">
        <v>161</v>
      </c>
      <c r="K7670">
        <v>0</v>
      </c>
      <c r="L7670" t="s">
        <v>156</v>
      </c>
      <c r="N7670" t="s">
        <v>523</v>
      </c>
      <c r="O7670" t="s">
        <v>161</v>
      </c>
      <c r="P7670">
        <v>5.22501165834557E-2</v>
      </c>
      <c r="Q7670" t="s">
        <v>156</v>
      </c>
      <c r="S7670" t="s">
        <v>736</v>
      </c>
      <c r="T7670" t="s">
        <v>161</v>
      </c>
      <c r="U7670">
        <v>2.7044318257469165E-2</v>
      </c>
      <c r="V7670" t="s">
        <v>156</v>
      </c>
    </row>
    <row r="7671" spans="9:22" x14ac:dyDescent="0.45">
      <c r="I7671" t="s">
        <v>315</v>
      </c>
      <c r="J7671" t="s">
        <v>162</v>
      </c>
      <c r="K7671">
        <v>8.5621653993820778E-4</v>
      </c>
      <c r="L7671" t="s">
        <v>156</v>
      </c>
      <c r="N7671" t="s">
        <v>523</v>
      </c>
      <c r="O7671" t="s">
        <v>162</v>
      </c>
      <c r="P7671">
        <v>6.5355481508210132E-3</v>
      </c>
      <c r="Q7671" t="s">
        <v>156</v>
      </c>
      <c r="S7671" t="s">
        <v>736</v>
      </c>
      <c r="T7671" t="s">
        <v>162</v>
      </c>
      <c r="U7671">
        <v>4.2517955728267037E-3</v>
      </c>
      <c r="V7671" t="s">
        <v>156</v>
      </c>
    </row>
    <row r="7672" spans="9:22" x14ac:dyDescent="0.45">
      <c r="I7672" t="s">
        <v>315</v>
      </c>
      <c r="J7672" t="s">
        <v>163</v>
      </c>
      <c r="K7672">
        <v>3.5112907301063615E-3</v>
      </c>
      <c r="L7672" t="s">
        <v>156</v>
      </c>
      <c r="N7672" t="s">
        <v>523</v>
      </c>
      <c r="O7672" t="s">
        <v>163</v>
      </c>
      <c r="P7672">
        <v>6.4735966945032256E-3</v>
      </c>
      <c r="Q7672" t="s">
        <v>156</v>
      </c>
      <c r="S7672" t="s">
        <v>736</v>
      </c>
      <c r="T7672" t="s">
        <v>163</v>
      </c>
      <c r="U7672">
        <v>4.1765523144343467E-3</v>
      </c>
      <c r="V7672" t="s">
        <v>156</v>
      </c>
    </row>
    <row r="7673" spans="9:22" x14ac:dyDescent="0.45">
      <c r="I7673" t="s">
        <v>315</v>
      </c>
      <c r="J7673" t="s">
        <v>164</v>
      </c>
      <c r="K7673">
        <v>5.1464745116770643E-3</v>
      </c>
      <c r="L7673" t="s">
        <v>156</v>
      </c>
      <c r="N7673" t="s">
        <v>523</v>
      </c>
      <c r="O7673" t="s">
        <v>164</v>
      </c>
      <c r="P7673">
        <v>6.3570667558381921E-3</v>
      </c>
      <c r="Q7673" t="s">
        <v>156</v>
      </c>
      <c r="S7673" t="s">
        <v>736</v>
      </c>
      <c r="T7673" t="s">
        <v>164</v>
      </c>
      <c r="U7673">
        <v>4.1703833948514308E-3</v>
      </c>
      <c r="V7673" t="s">
        <v>156</v>
      </c>
    </row>
    <row r="7674" spans="9:22" x14ac:dyDescent="0.45">
      <c r="I7674" t="s">
        <v>315</v>
      </c>
      <c r="J7674" t="s">
        <v>165</v>
      </c>
      <c r="K7674">
        <v>3.3753927579339704E-2</v>
      </c>
      <c r="L7674" t="s">
        <v>156</v>
      </c>
      <c r="N7674" t="s">
        <v>523</v>
      </c>
      <c r="O7674" t="s">
        <v>165</v>
      </c>
      <c r="P7674">
        <v>4.0591468207654559E-2</v>
      </c>
      <c r="Q7674" t="s">
        <v>156</v>
      </c>
      <c r="S7674" t="s">
        <v>736</v>
      </c>
      <c r="T7674" t="s">
        <v>165</v>
      </c>
      <c r="U7674">
        <v>2.5784607871598853E-2</v>
      </c>
      <c r="V7674" t="s">
        <v>156</v>
      </c>
    </row>
    <row r="7675" spans="9:22" x14ac:dyDescent="0.45">
      <c r="I7675" t="s">
        <v>315</v>
      </c>
      <c r="J7675" t="s">
        <v>817</v>
      </c>
      <c r="K7675">
        <v>2.3783960277174213E-3</v>
      </c>
      <c r="L7675" t="s">
        <v>156</v>
      </c>
      <c r="N7675" t="s">
        <v>523</v>
      </c>
      <c r="O7675" t="s">
        <v>817</v>
      </c>
      <c r="P7675">
        <v>6.7092767577287679E-3</v>
      </c>
      <c r="Q7675" t="s">
        <v>156</v>
      </c>
      <c r="S7675" t="s">
        <v>736</v>
      </c>
      <c r="T7675" t="s">
        <v>817</v>
      </c>
      <c r="U7675">
        <v>4.3643574854691797E-3</v>
      </c>
      <c r="V7675" t="s">
        <v>156</v>
      </c>
    </row>
    <row r="7676" spans="9:22" x14ac:dyDescent="0.45">
      <c r="I7676" t="s">
        <v>315</v>
      </c>
      <c r="J7676" t="s">
        <v>818</v>
      </c>
      <c r="K7676">
        <v>0</v>
      </c>
      <c r="L7676" t="s">
        <v>156</v>
      </c>
      <c r="N7676" t="s">
        <v>523</v>
      </c>
      <c r="O7676" t="s">
        <v>818</v>
      </c>
      <c r="P7676">
        <v>6.6345537669651056E-3</v>
      </c>
      <c r="Q7676" t="s">
        <v>156</v>
      </c>
      <c r="S7676" t="s">
        <v>736</v>
      </c>
      <c r="T7676" t="s">
        <v>818</v>
      </c>
      <c r="U7676">
        <v>4.405796815758178E-3</v>
      </c>
      <c r="V7676" t="s">
        <v>156</v>
      </c>
    </row>
    <row r="7677" spans="9:22" x14ac:dyDescent="0.45">
      <c r="I7677" t="s">
        <v>315</v>
      </c>
      <c r="J7677" t="s">
        <v>819</v>
      </c>
      <c r="K7677">
        <v>0</v>
      </c>
      <c r="L7677" t="s">
        <v>156</v>
      </c>
      <c r="N7677" t="s">
        <v>523</v>
      </c>
      <c r="O7677" t="s">
        <v>819</v>
      </c>
      <c r="P7677">
        <v>6.613556478691213E-3</v>
      </c>
      <c r="Q7677" t="s">
        <v>156</v>
      </c>
      <c r="S7677" t="s">
        <v>736</v>
      </c>
      <c r="T7677" t="s">
        <v>819</v>
      </c>
      <c r="U7677">
        <v>4.4930082899773214E-3</v>
      </c>
      <c r="V7677" t="s">
        <v>156</v>
      </c>
    </row>
    <row r="7678" spans="9:22" x14ac:dyDescent="0.45">
      <c r="I7678" t="s">
        <v>315</v>
      </c>
      <c r="J7678" t="s">
        <v>820</v>
      </c>
      <c r="K7678">
        <v>0</v>
      </c>
      <c r="L7678" t="s">
        <v>156</v>
      </c>
      <c r="N7678" t="s">
        <v>523</v>
      </c>
      <c r="O7678" t="s">
        <v>820</v>
      </c>
      <c r="P7678">
        <v>3.9183469142426625E-2</v>
      </c>
      <c r="Q7678" t="s">
        <v>156</v>
      </c>
      <c r="S7678" t="s">
        <v>736</v>
      </c>
      <c r="T7678" t="s">
        <v>820</v>
      </c>
      <c r="U7678">
        <v>2.2008042153033845E-2</v>
      </c>
      <c r="V7678" t="s">
        <v>156</v>
      </c>
    </row>
    <row r="7679" spans="9:22" x14ac:dyDescent="0.45">
      <c r="I7679" t="s">
        <v>315</v>
      </c>
      <c r="J7679" t="s">
        <v>821</v>
      </c>
      <c r="K7679">
        <v>0</v>
      </c>
      <c r="L7679" t="s">
        <v>156</v>
      </c>
      <c r="N7679" t="s">
        <v>523</v>
      </c>
      <c r="O7679" t="s">
        <v>821</v>
      </c>
      <c r="P7679">
        <v>4.3450868909531822E-2</v>
      </c>
      <c r="Q7679" t="s">
        <v>156</v>
      </c>
      <c r="S7679" t="s">
        <v>736</v>
      </c>
      <c r="T7679" t="s">
        <v>821</v>
      </c>
      <c r="U7679">
        <v>2.1978157864375236E-2</v>
      </c>
      <c r="V7679" t="s">
        <v>156</v>
      </c>
    </row>
    <row r="7680" spans="9:22" x14ac:dyDescent="0.45">
      <c r="I7680" t="s">
        <v>315</v>
      </c>
      <c r="J7680" t="s">
        <v>822</v>
      </c>
      <c r="K7680">
        <v>0</v>
      </c>
      <c r="L7680" t="s">
        <v>156</v>
      </c>
      <c r="N7680" t="s">
        <v>523</v>
      </c>
      <c r="O7680" t="s">
        <v>822</v>
      </c>
      <c r="P7680">
        <v>5.8371074847886296E-3</v>
      </c>
      <c r="Q7680" t="s">
        <v>156</v>
      </c>
      <c r="S7680" t="s">
        <v>736</v>
      </c>
      <c r="T7680" t="s">
        <v>822</v>
      </c>
      <c r="U7680">
        <v>3.1066808578641674E-3</v>
      </c>
      <c r="V7680" t="s">
        <v>156</v>
      </c>
    </row>
    <row r="7681" spans="9:22" x14ac:dyDescent="0.45">
      <c r="I7681" t="s">
        <v>315</v>
      </c>
      <c r="J7681" t="s">
        <v>823</v>
      </c>
      <c r="K7681">
        <v>3.0534336303120664E-3</v>
      </c>
      <c r="L7681" t="s">
        <v>156</v>
      </c>
      <c r="N7681" t="s">
        <v>523</v>
      </c>
      <c r="O7681" t="s">
        <v>823</v>
      </c>
      <c r="P7681">
        <v>5.7139114874408233E-3</v>
      </c>
      <c r="Q7681" t="s">
        <v>156</v>
      </c>
      <c r="S7681" t="s">
        <v>736</v>
      </c>
      <c r="T7681" t="s">
        <v>823</v>
      </c>
      <c r="U7681">
        <v>2.9221647306626286E-3</v>
      </c>
      <c r="V7681" t="s">
        <v>156</v>
      </c>
    </row>
    <row r="7682" spans="9:22" x14ac:dyDescent="0.45">
      <c r="I7682" t="s">
        <v>315</v>
      </c>
      <c r="J7682" t="s">
        <v>824</v>
      </c>
      <c r="K7682">
        <v>4.9319729959420872E-3</v>
      </c>
      <c r="L7682" t="s">
        <v>156</v>
      </c>
      <c r="N7682" t="s">
        <v>523</v>
      </c>
      <c r="O7682" t="s">
        <v>824</v>
      </c>
      <c r="P7682">
        <v>5.4231539860361729E-3</v>
      </c>
      <c r="Q7682" t="s">
        <v>156</v>
      </c>
      <c r="S7682" t="s">
        <v>736</v>
      </c>
      <c r="T7682" t="s">
        <v>824</v>
      </c>
      <c r="U7682">
        <v>2.7863600491977039E-3</v>
      </c>
      <c r="V7682" t="s">
        <v>156</v>
      </c>
    </row>
    <row r="7683" spans="9:22" x14ac:dyDescent="0.45">
      <c r="I7683" t="s">
        <v>315</v>
      </c>
      <c r="J7683" t="s">
        <v>825</v>
      </c>
      <c r="K7683">
        <v>3.6070385368870597E-2</v>
      </c>
      <c r="L7683" t="s">
        <v>156</v>
      </c>
      <c r="N7683" t="s">
        <v>523</v>
      </c>
      <c r="O7683" t="s">
        <v>825</v>
      </c>
      <c r="P7683">
        <v>3.011576917087936E-2</v>
      </c>
      <c r="Q7683" t="s">
        <v>156</v>
      </c>
      <c r="S7683" t="s">
        <v>736</v>
      </c>
      <c r="T7683" t="s">
        <v>825</v>
      </c>
      <c r="U7683">
        <v>1.8211207709679361E-2</v>
      </c>
      <c r="V7683" t="s">
        <v>156</v>
      </c>
    </row>
    <row r="7684" spans="9:22" x14ac:dyDescent="0.45">
      <c r="I7684" t="s">
        <v>315</v>
      </c>
      <c r="J7684" t="s">
        <v>826</v>
      </c>
      <c r="K7684">
        <v>7.049135348161762E-4</v>
      </c>
      <c r="L7684" t="s">
        <v>156</v>
      </c>
      <c r="N7684" t="s">
        <v>523</v>
      </c>
      <c r="O7684" t="s">
        <v>826</v>
      </c>
      <c r="P7684">
        <v>5.1893498819918227E-3</v>
      </c>
      <c r="Q7684" t="s">
        <v>156</v>
      </c>
      <c r="S7684" t="s">
        <v>736</v>
      </c>
      <c r="T7684" t="s">
        <v>826</v>
      </c>
      <c r="U7684">
        <v>3.1182900215827401E-3</v>
      </c>
      <c r="V7684" t="s">
        <v>156</v>
      </c>
    </row>
    <row r="7685" spans="9:22" x14ac:dyDescent="0.45">
      <c r="I7685" t="s">
        <v>315</v>
      </c>
      <c r="J7685" t="s">
        <v>827</v>
      </c>
      <c r="K7685">
        <v>0</v>
      </c>
      <c r="L7685" t="s">
        <v>156</v>
      </c>
      <c r="N7685" t="s">
        <v>523</v>
      </c>
      <c r="O7685" t="s">
        <v>827</v>
      </c>
      <c r="P7685">
        <v>5.2797242960744535E-3</v>
      </c>
      <c r="Q7685" t="s">
        <v>156</v>
      </c>
      <c r="S7685" t="s">
        <v>736</v>
      </c>
      <c r="T7685" t="s">
        <v>827</v>
      </c>
      <c r="U7685">
        <v>3.0625050520711522E-3</v>
      </c>
      <c r="V7685" t="s">
        <v>156</v>
      </c>
    </row>
    <row r="7686" spans="9:22" x14ac:dyDescent="0.45">
      <c r="I7686" t="s">
        <v>315</v>
      </c>
      <c r="J7686" t="s">
        <v>828</v>
      </c>
      <c r="K7686">
        <v>0</v>
      </c>
      <c r="L7686" t="s">
        <v>156</v>
      </c>
      <c r="N7686" t="s">
        <v>523</v>
      </c>
      <c r="O7686" t="s">
        <v>828</v>
      </c>
      <c r="P7686">
        <v>5.4048032074433244E-3</v>
      </c>
      <c r="Q7686" t="s">
        <v>156</v>
      </c>
      <c r="S7686" t="s">
        <v>736</v>
      </c>
      <c r="T7686" t="s">
        <v>828</v>
      </c>
      <c r="U7686">
        <v>3.0225636444049866E-3</v>
      </c>
      <c r="V7686" t="s">
        <v>156</v>
      </c>
    </row>
    <row r="7687" spans="9:22" x14ac:dyDescent="0.45">
      <c r="I7687" t="s">
        <v>315</v>
      </c>
      <c r="J7687" t="s">
        <v>829</v>
      </c>
      <c r="K7687">
        <v>0</v>
      </c>
      <c r="L7687" t="s">
        <v>156</v>
      </c>
      <c r="N7687" t="s">
        <v>523</v>
      </c>
      <c r="O7687" t="s">
        <v>829</v>
      </c>
      <c r="P7687">
        <v>2.7213974873629351E-2</v>
      </c>
      <c r="Q7687" t="s">
        <v>156</v>
      </c>
      <c r="S7687" t="s">
        <v>736</v>
      </c>
      <c r="T7687" t="s">
        <v>829</v>
      </c>
      <c r="U7687">
        <v>1.4440947586446897E-2</v>
      </c>
      <c r="V7687" t="s">
        <v>156</v>
      </c>
    </row>
    <row r="7688" spans="9:22" x14ac:dyDescent="0.45">
      <c r="I7688" t="s">
        <v>315</v>
      </c>
      <c r="J7688" t="s">
        <v>878</v>
      </c>
      <c r="K7688">
        <v>0</v>
      </c>
      <c r="L7688" t="s">
        <v>156</v>
      </c>
      <c r="N7688" t="s">
        <v>523</v>
      </c>
      <c r="O7688" t="s">
        <v>878</v>
      </c>
      <c r="P7688">
        <v>6.9709841426952033E-6</v>
      </c>
      <c r="Q7688" t="s">
        <v>156</v>
      </c>
      <c r="S7688" t="s">
        <v>736</v>
      </c>
      <c r="T7688" t="s">
        <v>878</v>
      </c>
      <c r="U7688">
        <v>0</v>
      </c>
      <c r="V7688" t="s">
        <v>156</v>
      </c>
    </row>
    <row r="7689" spans="9:22" x14ac:dyDescent="0.45">
      <c r="I7689" t="s">
        <v>315</v>
      </c>
      <c r="J7689" t="s">
        <v>879</v>
      </c>
      <c r="K7689">
        <v>0</v>
      </c>
      <c r="L7689" t="s">
        <v>156</v>
      </c>
      <c r="N7689" t="s">
        <v>523</v>
      </c>
      <c r="O7689" t="s">
        <v>879</v>
      </c>
      <c r="P7689">
        <v>7.0043451493449273E-6</v>
      </c>
      <c r="Q7689" t="s">
        <v>156</v>
      </c>
      <c r="S7689" t="s">
        <v>736</v>
      </c>
      <c r="T7689" t="s">
        <v>879</v>
      </c>
      <c r="U7689">
        <v>0</v>
      </c>
      <c r="V7689" t="s">
        <v>156</v>
      </c>
    </row>
    <row r="7690" spans="9:22" x14ac:dyDescent="0.45">
      <c r="I7690" t="s">
        <v>315</v>
      </c>
      <c r="J7690" t="s">
        <v>880</v>
      </c>
      <c r="K7690">
        <v>0</v>
      </c>
      <c r="L7690" t="s">
        <v>156</v>
      </c>
      <c r="N7690" t="s">
        <v>523</v>
      </c>
      <c r="O7690" t="s">
        <v>880</v>
      </c>
      <c r="P7690">
        <v>1.1316536214808996E-5</v>
      </c>
      <c r="Q7690" t="s">
        <v>156</v>
      </c>
      <c r="S7690" t="s">
        <v>736</v>
      </c>
      <c r="T7690" t="s">
        <v>880</v>
      </c>
      <c r="U7690">
        <v>1.7233653524982384E-8</v>
      </c>
      <c r="V7690" t="s">
        <v>156</v>
      </c>
    </row>
    <row r="7691" spans="9:22" x14ac:dyDescent="0.45">
      <c r="I7691" t="s">
        <v>315</v>
      </c>
      <c r="J7691" t="s">
        <v>881</v>
      </c>
      <c r="K7691">
        <v>0</v>
      </c>
      <c r="L7691" t="s">
        <v>156</v>
      </c>
      <c r="N7691" t="s">
        <v>523</v>
      </c>
      <c r="O7691" t="s">
        <v>881</v>
      </c>
      <c r="P7691">
        <v>1.884122513599009E-5</v>
      </c>
      <c r="Q7691" t="s">
        <v>156</v>
      </c>
      <c r="S7691" t="s">
        <v>736</v>
      </c>
      <c r="T7691" t="s">
        <v>881</v>
      </c>
      <c r="U7691">
        <v>1.4954679023153693E-8</v>
      </c>
      <c r="V7691" t="s">
        <v>156</v>
      </c>
    </row>
    <row r="7692" spans="9:22" x14ac:dyDescent="0.45">
      <c r="I7692" t="s">
        <v>315</v>
      </c>
      <c r="J7692" t="s">
        <v>882</v>
      </c>
      <c r="K7692">
        <v>0</v>
      </c>
      <c r="L7692" t="s">
        <v>156</v>
      </c>
      <c r="N7692" t="s">
        <v>523</v>
      </c>
      <c r="O7692" t="s">
        <v>882</v>
      </c>
      <c r="P7692">
        <v>1.5863921096107133E-5</v>
      </c>
      <c r="Q7692" t="s">
        <v>156</v>
      </c>
      <c r="S7692" t="s">
        <v>736</v>
      </c>
      <c r="T7692" t="s">
        <v>882</v>
      </c>
      <c r="U7692">
        <v>2.6645657657448028E-7</v>
      </c>
      <c r="V7692" t="s">
        <v>156</v>
      </c>
    </row>
    <row r="7693" spans="9:22" x14ac:dyDescent="0.45">
      <c r="I7693" t="s">
        <v>315</v>
      </c>
      <c r="J7693" t="s">
        <v>883</v>
      </c>
      <c r="K7693">
        <v>0</v>
      </c>
      <c r="L7693" t="s">
        <v>156</v>
      </c>
      <c r="N7693" t="s">
        <v>523</v>
      </c>
      <c r="O7693" t="s">
        <v>883</v>
      </c>
      <c r="P7693">
        <v>2.2755794375649819E-5</v>
      </c>
      <c r="Q7693" t="s">
        <v>156</v>
      </c>
      <c r="S7693" t="s">
        <v>736</v>
      </c>
      <c r="T7693" t="s">
        <v>883</v>
      </c>
      <c r="U7693">
        <v>4.1031320344211483E-7</v>
      </c>
      <c r="V7693" t="s">
        <v>156</v>
      </c>
    </row>
    <row r="7694" spans="9:22" x14ac:dyDescent="0.45">
      <c r="I7694" t="s">
        <v>315</v>
      </c>
      <c r="J7694" t="s">
        <v>884</v>
      </c>
      <c r="K7694">
        <v>0</v>
      </c>
      <c r="L7694" t="s">
        <v>156</v>
      </c>
      <c r="N7694" t="s">
        <v>523</v>
      </c>
      <c r="O7694" t="s">
        <v>884</v>
      </c>
      <c r="P7694">
        <v>4.0148938145263211E-5</v>
      </c>
      <c r="Q7694" t="s">
        <v>156</v>
      </c>
      <c r="S7694" t="s">
        <v>736</v>
      </c>
      <c r="T7694" t="s">
        <v>884</v>
      </c>
      <c r="U7694">
        <v>2.406014714743608E-7</v>
      </c>
      <c r="V7694" t="s">
        <v>156</v>
      </c>
    </row>
    <row r="7695" spans="9:22" x14ac:dyDescent="0.45">
      <c r="I7695" t="s">
        <v>315</v>
      </c>
      <c r="J7695" t="s">
        <v>885</v>
      </c>
      <c r="K7695">
        <v>0</v>
      </c>
      <c r="L7695" t="s">
        <v>156</v>
      </c>
      <c r="N7695" t="s">
        <v>523</v>
      </c>
      <c r="O7695" t="s">
        <v>885</v>
      </c>
      <c r="P7695">
        <v>5.6008719968306446E-5</v>
      </c>
      <c r="Q7695" t="s">
        <v>156</v>
      </c>
      <c r="S7695" t="s">
        <v>736</v>
      </c>
      <c r="T7695" t="s">
        <v>885</v>
      </c>
      <c r="U7695">
        <v>3.4029828819447803E-8</v>
      </c>
      <c r="V7695" t="s">
        <v>156</v>
      </c>
    </row>
    <row r="7696" spans="9:22" x14ac:dyDescent="0.45">
      <c r="I7696" t="s">
        <v>315</v>
      </c>
      <c r="J7696" t="s">
        <v>886</v>
      </c>
      <c r="K7696">
        <v>3.3530543895951429E-5</v>
      </c>
      <c r="L7696" t="s">
        <v>156</v>
      </c>
      <c r="N7696" t="s">
        <v>523</v>
      </c>
      <c r="O7696" t="s">
        <v>886</v>
      </c>
      <c r="P7696">
        <v>5.5612680513998609E-5</v>
      </c>
      <c r="Q7696" t="s">
        <v>156</v>
      </c>
      <c r="S7696" t="s">
        <v>736</v>
      </c>
      <c r="T7696" t="s">
        <v>886</v>
      </c>
      <c r="U7696">
        <v>2.4893192496046192E-7</v>
      </c>
      <c r="V7696" t="s">
        <v>156</v>
      </c>
    </row>
    <row r="7697" spans="9:22" x14ac:dyDescent="0.45">
      <c r="I7697" t="s">
        <v>315</v>
      </c>
      <c r="J7697" t="s">
        <v>887</v>
      </c>
      <c r="K7697">
        <v>5.9369532721757881E-5</v>
      </c>
      <c r="L7697" t="s">
        <v>156</v>
      </c>
      <c r="N7697" t="s">
        <v>523</v>
      </c>
      <c r="O7697" t="s">
        <v>887</v>
      </c>
      <c r="P7697">
        <v>5.4505147247896067E-5</v>
      </c>
      <c r="Q7697" t="s">
        <v>156</v>
      </c>
      <c r="S7697" t="s">
        <v>736</v>
      </c>
      <c r="T7697" t="s">
        <v>887</v>
      </c>
      <c r="U7697">
        <v>4.3715065164818868E-7</v>
      </c>
      <c r="V7697" t="s">
        <v>156</v>
      </c>
    </row>
    <row r="7698" spans="9:22" x14ac:dyDescent="0.45">
      <c r="I7698" t="s">
        <v>315</v>
      </c>
      <c r="J7698" t="s">
        <v>888</v>
      </c>
      <c r="K7698">
        <v>8.7603264280319737E-5</v>
      </c>
      <c r="L7698" t="s">
        <v>156</v>
      </c>
      <c r="N7698" t="s">
        <v>523</v>
      </c>
      <c r="O7698" t="s">
        <v>888</v>
      </c>
      <c r="P7698">
        <v>9.9497607613216153E-6</v>
      </c>
      <c r="Q7698" t="s">
        <v>156</v>
      </c>
      <c r="S7698" t="s">
        <v>736</v>
      </c>
      <c r="T7698" t="s">
        <v>888</v>
      </c>
      <c r="U7698">
        <v>5.6991968281426915E-7</v>
      </c>
      <c r="V7698" t="s">
        <v>156</v>
      </c>
    </row>
    <row r="7699" spans="9:22" x14ac:dyDescent="0.45">
      <c r="I7699" t="s">
        <v>315</v>
      </c>
      <c r="J7699" t="s">
        <v>889</v>
      </c>
      <c r="K7699">
        <v>9.8105957053604075E-5</v>
      </c>
      <c r="L7699" t="s">
        <v>156</v>
      </c>
      <c r="N7699" t="s">
        <v>523</v>
      </c>
      <c r="O7699" t="s">
        <v>889</v>
      </c>
      <c r="P7699">
        <v>1.8332269803687242E-5</v>
      </c>
      <c r="Q7699" t="s">
        <v>156</v>
      </c>
      <c r="S7699" t="s">
        <v>736</v>
      </c>
      <c r="T7699" t="s">
        <v>889</v>
      </c>
      <c r="U7699">
        <v>2.9895255549939741E-7</v>
      </c>
      <c r="V7699" t="s">
        <v>156</v>
      </c>
    </row>
    <row r="7700" spans="9:22" x14ac:dyDescent="0.45">
      <c r="I7700" t="s">
        <v>315</v>
      </c>
      <c r="J7700" t="s">
        <v>890</v>
      </c>
      <c r="K7700">
        <v>1.4883952816940001E-4</v>
      </c>
      <c r="L7700" t="s">
        <v>156</v>
      </c>
      <c r="N7700" t="s">
        <v>523</v>
      </c>
      <c r="O7700" t="s">
        <v>890</v>
      </c>
      <c r="P7700">
        <v>4.3737593369089789E-5</v>
      </c>
      <c r="Q7700" t="s">
        <v>156</v>
      </c>
      <c r="S7700" t="s">
        <v>736</v>
      </c>
      <c r="T7700" t="s">
        <v>890</v>
      </c>
      <c r="U7700">
        <v>7.2505392555451848E-7</v>
      </c>
      <c r="V7700" t="s">
        <v>156</v>
      </c>
    </row>
    <row r="7701" spans="9:22" x14ac:dyDescent="0.45">
      <c r="I7701" t="s">
        <v>315</v>
      </c>
      <c r="J7701" t="s">
        <v>891</v>
      </c>
      <c r="K7701">
        <v>2.0440025333409999E-4</v>
      </c>
      <c r="L7701" t="s">
        <v>156</v>
      </c>
      <c r="N7701" t="s">
        <v>523</v>
      </c>
      <c r="O7701" t="s">
        <v>891</v>
      </c>
      <c r="P7701">
        <v>2.638224263224603E-5</v>
      </c>
      <c r="Q7701" t="s">
        <v>156</v>
      </c>
      <c r="S7701" t="s">
        <v>736</v>
      </c>
      <c r="T7701" t="s">
        <v>891</v>
      </c>
      <c r="U7701">
        <v>4.4193029329872002E-6</v>
      </c>
      <c r="V7701" t="s">
        <v>156</v>
      </c>
    </row>
    <row r="7702" spans="9:22" x14ac:dyDescent="0.45">
      <c r="I7702" t="s">
        <v>315</v>
      </c>
      <c r="J7702" t="s">
        <v>892</v>
      </c>
      <c r="K7702">
        <v>2.275229740803E-4</v>
      </c>
      <c r="L7702" t="s">
        <v>156</v>
      </c>
      <c r="N7702" t="s">
        <v>523</v>
      </c>
      <c r="O7702" t="s">
        <v>892</v>
      </c>
      <c r="P7702">
        <v>1.5057949811153735E-5</v>
      </c>
      <c r="Q7702" t="s">
        <v>156</v>
      </c>
      <c r="S7702" t="s">
        <v>736</v>
      </c>
      <c r="T7702" t="s">
        <v>892</v>
      </c>
      <c r="U7702">
        <v>5.3519753901425612E-6</v>
      </c>
      <c r="V7702" t="s">
        <v>156</v>
      </c>
    </row>
    <row r="7703" spans="9:22" x14ac:dyDescent="0.45">
      <c r="I7703" t="s">
        <v>315</v>
      </c>
      <c r="J7703" t="s">
        <v>893</v>
      </c>
      <c r="K7703">
        <v>1.6161945628160001E-4</v>
      </c>
      <c r="L7703" t="s">
        <v>156</v>
      </c>
      <c r="N7703" t="s">
        <v>523</v>
      </c>
      <c r="O7703" t="s">
        <v>893</v>
      </c>
      <c r="P7703">
        <v>3.065058080717779E-5</v>
      </c>
      <c r="Q7703" t="s">
        <v>156</v>
      </c>
      <c r="S7703" t="s">
        <v>736</v>
      </c>
      <c r="T7703" t="s">
        <v>893</v>
      </c>
      <c r="U7703">
        <v>6.2749415531956452E-6</v>
      </c>
      <c r="V7703" t="s">
        <v>156</v>
      </c>
    </row>
    <row r="7704" spans="9:22" x14ac:dyDescent="0.45">
      <c r="I7704" t="s">
        <v>315</v>
      </c>
      <c r="J7704" t="s">
        <v>894</v>
      </c>
      <c r="K7704">
        <v>0</v>
      </c>
      <c r="L7704" t="s">
        <v>156</v>
      </c>
      <c r="N7704" t="s">
        <v>523</v>
      </c>
      <c r="O7704" t="s">
        <v>894</v>
      </c>
      <c r="P7704">
        <v>4.8441684978340263E-5</v>
      </c>
      <c r="Q7704" t="s">
        <v>156</v>
      </c>
      <c r="S7704" t="s">
        <v>736</v>
      </c>
      <c r="T7704" t="s">
        <v>894</v>
      </c>
      <c r="U7704">
        <v>6.2437835395217443E-6</v>
      </c>
      <c r="V7704" t="s">
        <v>156</v>
      </c>
    </row>
    <row r="7705" spans="9:22" x14ac:dyDescent="0.45">
      <c r="I7705" t="s">
        <v>315</v>
      </c>
      <c r="J7705" t="s">
        <v>895</v>
      </c>
      <c r="K7705">
        <v>0</v>
      </c>
      <c r="L7705" t="s">
        <v>156</v>
      </c>
      <c r="N7705" t="s">
        <v>523</v>
      </c>
      <c r="O7705" t="s">
        <v>895</v>
      </c>
      <c r="P7705">
        <v>3.4243052648464673E-5</v>
      </c>
      <c r="Q7705" t="s">
        <v>156</v>
      </c>
      <c r="S7705" t="s">
        <v>736</v>
      </c>
      <c r="T7705" t="s">
        <v>895</v>
      </c>
      <c r="U7705">
        <v>6.6869860371558538E-6</v>
      </c>
      <c r="V7705" t="s">
        <v>156</v>
      </c>
    </row>
    <row r="7706" spans="9:22" x14ac:dyDescent="0.45">
      <c r="I7706" t="s">
        <v>315</v>
      </c>
      <c r="J7706" t="s">
        <v>896</v>
      </c>
      <c r="K7706">
        <v>0</v>
      </c>
      <c r="L7706" t="s">
        <v>156</v>
      </c>
      <c r="N7706" t="s">
        <v>523</v>
      </c>
      <c r="O7706" t="s">
        <v>896</v>
      </c>
      <c r="P7706">
        <v>3.484957486698151E-5</v>
      </c>
      <c r="Q7706" t="s">
        <v>156</v>
      </c>
      <c r="S7706" t="s">
        <v>736</v>
      </c>
      <c r="T7706" t="s">
        <v>896</v>
      </c>
      <c r="U7706">
        <v>7.5156548059429926E-6</v>
      </c>
      <c r="V7706" t="s">
        <v>156</v>
      </c>
    </row>
    <row r="7707" spans="9:22" x14ac:dyDescent="0.45">
      <c r="I7707" t="s">
        <v>315</v>
      </c>
      <c r="J7707" t="s">
        <v>897</v>
      </c>
      <c r="K7707">
        <v>0</v>
      </c>
      <c r="L7707" t="s">
        <v>156</v>
      </c>
      <c r="N7707" t="s">
        <v>523</v>
      </c>
      <c r="O7707" t="s">
        <v>897</v>
      </c>
      <c r="P7707">
        <v>2.3961438283077535E-5</v>
      </c>
      <c r="Q7707" t="s">
        <v>156</v>
      </c>
      <c r="S7707" t="s">
        <v>736</v>
      </c>
      <c r="T7707" t="s">
        <v>897</v>
      </c>
      <c r="U7707">
        <v>1.0485094018126126E-5</v>
      </c>
      <c r="V7707" t="s">
        <v>156</v>
      </c>
    </row>
    <row r="7708" spans="9:22" x14ac:dyDescent="0.45">
      <c r="I7708" t="s">
        <v>315</v>
      </c>
      <c r="J7708" t="s">
        <v>898</v>
      </c>
      <c r="K7708">
        <v>0</v>
      </c>
      <c r="L7708" t="s">
        <v>156</v>
      </c>
      <c r="N7708" t="s">
        <v>523</v>
      </c>
      <c r="O7708" t="s">
        <v>898</v>
      </c>
      <c r="P7708">
        <v>1.2630701678688104E-5</v>
      </c>
      <c r="Q7708" t="s">
        <v>156</v>
      </c>
      <c r="S7708" t="s">
        <v>736</v>
      </c>
      <c r="T7708" t="s">
        <v>898</v>
      </c>
      <c r="U7708">
        <v>1.4538749516275036E-5</v>
      </c>
      <c r="V7708" t="s">
        <v>156</v>
      </c>
    </row>
    <row r="7709" spans="9:22" x14ac:dyDescent="0.45">
      <c r="I7709" t="s">
        <v>315</v>
      </c>
      <c r="J7709" t="s">
        <v>899</v>
      </c>
      <c r="K7709">
        <v>0</v>
      </c>
      <c r="L7709" t="s">
        <v>156</v>
      </c>
      <c r="N7709" t="s">
        <v>523</v>
      </c>
      <c r="O7709" t="s">
        <v>899</v>
      </c>
      <c r="P7709">
        <v>6.3667631320451937E-6</v>
      </c>
      <c r="Q7709" t="s">
        <v>156</v>
      </c>
      <c r="S7709" t="s">
        <v>736</v>
      </c>
      <c r="T7709" t="s">
        <v>899</v>
      </c>
      <c r="U7709">
        <v>2.3778541048820772E-5</v>
      </c>
      <c r="V7709" t="s">
        <v>156</v>
      </c>
    </row>
    <row r="7710" spans="9:22" x14ac:dyDescent="0.45">
      <c r="I7710" t="s">
        <v>315</v>
      </c>
      <c r="J7710" t="s">
        <v>900</v>
      </c>
      <c r="K7710">
        <v>0</v>
      </c>
      <c r="L7710" t="s">
        <v>156</v>
      </c>
      <c r="N7710" t="s">
        <v>523</v>
      </c>
      <c r="O7710" t="s">
        <v>900</v>
      </c>
      <c r="P7710">
        <v>9.9559925231051855E-6</v>
      </c>
      <c r="Q7710" t="s">
        <v>156</v>
      </c>
      <c r="S7710" t="s">
        <v>736</v>
      </c>
      <c r="T7710" t="s">
        <v>900</v>
      </c>
      <c r="U7710">
        <v>3.9963597774237977E-5</v>
      </c>
      <c r="V7710" t="s">
        <v>156</v>
      </c>
    </row>
    <row r="7711" spans="9:22" x14ac:dyDescent="0.45">
      <c r="I7711" t="s">
        <v>315</v>
      </c>
      <c r="J7711" t="s">
        <v>901</v>
      </c>
      <c r="K7711">
        <v>0</v>
      </c>
      <c r="L7711" t="s">
        <v>156</v>
      </c>
      <c r="N7711" t="s">
        <v>523</v>
      </c>
      <c r="O7711" t="s">
        <v>901</v>
      </c>
      <c r="P7711">
        <v>1.5295369971492192E-5</v>
      </c>
      <c r="Q7711" t="s">
        <v>156</v>
      </c>
      <c r="S7711" t="s">
        <v>736</v>
      </c>
      <c r="T7711" t="s">
        <v>901</v>
      </c>
      <c r="U7711">
        <v>3.8109806266950601E-5</v>
      </c>
      <c r="V7711" t="s">
        <v>156</v>
      </c>
    </row>
    <row r="7712" spans="9:22" x14ac:dyDescent="0.45">
      <c r="I7712" t="s">
        <v>316</v>
      </c>
      <c r="J7712" t="s">
        <v>155</v>
      </c>
      <c r="K7712">
        <v>3.1269557106026503E-2</v>
      </c>
      <c r="L7712" t="s">
        <v>156</v>
      </c>
      <c r="N7712" t="s">
        <v>524</v>
      </c>
      <c r="O7712" t="s">
        <v>155</v>
      </c>
      <c r="P7712">
        <v>0.21108256735941372</v>
      </c>
      <c r="Q7712" t="s">
        <v>156</v>
      </c>
      <c r="S7712" t="s">
        <v>737</v>
      </c>
      <c r="T7712" t="s">
        <v>155</v>
      </c>
      <c r="U7712">
        <v>0.24700991459626462</v>
      </c>
      <c r="V7712" t="s">
        <v>156</v>
      </c>
    </row>
    <row r="7713" spans="9:22" x14ac:dyDescent="0.45">
      <c r="I7713" t="s">
        <v>316</v>
      </c>
      <c r="J7713" t="s">
        <v>157</v>
      </c>
      <c r="K7713">
        <v>4.6806605121984222E-2</v>
      </c>
      <c r="L7713" t="s">
        <v>156</v>
      </c>
      <c r="N7713" t="s">
        <v>524</v>
      </c>
      <c r="O7713" t="s">
        <v>157</v>
      </c>
      <c r="P7713">
        <v>2.4006842435123046E-2</v>
      </c>
      <c r="Q7713" t="s">
        <v>156</v>
      </c>
      <c r="S7713" t="s">
        <v>737</v>
      </c>
      <c r="T7713" t="s">
        <v>157</v>
      </c>
      <c r="U7713">
        <v>3.1392635164671528E-2</v>
      </c>
      <c r="V7713" t="s">
        <v>156</v>
      </c>
    </row>
    <row r="7714" spans="9:22" x14ac:dyDescent="0.45">
      <c r="I7714" t="s">
        <v>316</v>
      </c>
      <c r="J7714" t="s">
        <v>158</v>
      </c>
      <c r="K7714">
        <v>7.1527035883399676E-2</v>
      </c>
      <c r="L7714" t="s">
        <v>156</v>
      </c>
      <c r="N7714" t="s">
        <v>524</v>
      </c>
      <c r="O7714" t="s">
        <v>158</v>
      </c>
      <c r="P7714">
        <v>2.3291223611203549E-2</v>
      </c>
      <c r="Q7714" t="s">
        <v>156</v>
      </c>
      <c r="S7714" t="s">
        <v>737</v>
      </c>
      <c r="T7714" t="s">
        <v>158</v>
      </c>
      <c r="U7714">
        <v>3.0874291755291966E-2</v>
      </c>
      <c r="V7714" t="s">
        <v>156</v>
      </c>
    </row>
    <row r="7715" spans="9:22" x14ac:dyDescent="0.45">
      <c r="I7715" t="s">
        <v>316</v>
      </c>
      <c r="J7715" t="s">
        <v>159</v>
      </c>
      <c r="K7715">
        <v>8.8910201024772054E-2</v>
      </c>
      <c r="L7715" t="s">
        <v>156</v>
      </c>
      <c r="N7715" t="s">
        <v>524</v>
      </c>
      <c r="O7715" t="s">
        <v>159</v>
      </c>
      <c r="P7715">
        <v>2.3739850269868228E-2</v>
      </c>
      <c r="Q7715" t="s">
        <v>156</v>
      </c>
      <c r="S7715" t="s">
        <v>737</v>
      </c>
      <c r="T7715" t="s">
        <v>159</v>
      </c>
      <c r="U7715">
        <v>3.0535915768602682E-2</v>
      </c>
      <c r="V7715" t="s">
        <v>156</v>
      </c>
    </row>
    <row r="7716" spans="9:22" x14ac:dyDescent="0.45">
      <c r="I7716" t="s">
        <v>316</v>
      </c>
      <c r="J7716" t="s">
        <v>160</v>
      </c>
      <c r="K7716">
        <v>0.53822482693752505</v>
      </c>
      <c r="L7716" t="s">
        <v>156</v>
      </c>
      <c r="N7716" t="s">
        <v>524</v>
      </c>
      <c r="O7716" t="s">
        <v>160</v>
      </c>
      <c r="P7716">
        <v>0.17240052037869788</v>
      </c>
      <c r="Q7716" t="s">
        <v>156</v>
      </c>
      <c r="S7716" t="s">
        <v>737</v>
      </c>
      <c r="T7716" t="s">
        <v>160</v>
      </c>
      <c r="U7716">
        <v>0.20865112016300547</v>
      </c>
      <c r="V7716" t="s">
        <v>156</v>
      </c>
    </row>
    <row r="7717" spans="9:22" x14ac:dyDescent="0.45">
      <c r="I7717" t="s">
        <v>316</v>
      </c>
      <c r="J7717" t="s">
        <v>813</v>
      </c>
      <c r="K7717">
        <v>6.035547212143591E-2</v>
      </c>
      <c r="L7717" t="s">
        <v>156</v>
      </c>
      <c r="N7717" t="s">
        <v>524</v>
      </c>
      <c r="O7717" t="s">
        <v>813</v>
      </c>
      <c r="P7717">
        <v>3.4184508233361471E-2</v>
      </c>
      <c r="Q7717" t="s">
        <v>156</v>
      </c>
      <c r="S7717" t="s">
        <v>737</v>
      </c>
      <c r="T7717" t="s">
        <v>813</v>
      </c>
      <c r="U7717">
        <v>3.8416228769851367E-2</v>
      </c>
      <c r="V7717" t="s">
        <v>156</v>
      </c>
    </row>
    <row r="7718" spans="9:22" x14ac:dyDescent="0.45">
      <c r="I7718" t="s">
        <v>316</v>
      </c>
      <c r="J7718" t="s">
        <v>814</v>
      </c>
      <c r="K7718">
        <v>3.9039533821231306E-2</v>
      </c>
      <c r="L7718" t="s">
        <v>156</v>
      </c>
      <c r="N7718" t="s">
        <v>524</v>
      </c>
      <c r="O7718" t="s">
        <v>814</v>
      </c>
      <c r="P7718">
        <v>3.5337892281464812E-2</v>
      </c>
      <c r="Q7718" t="s">
        <v>156</v>
      </c>
      <c r="S7718" t="s">
        <v>737</v>
      </c>
      <c r="T7718" t="s">
        <v>814</v>
      </c>
      <c r="U7718">
        <v>3.7926056441778579E-2</v>
      </c>
      <c r="V7718" t="s">
        <v>156</v>
      </c>
    </row>
    <row r="7719" spans="9:22" x14ac:dyDescent="0.45">
      <c r="I7719" t="s">
        <v>316</v>
      </c>
      <c r="J7719" t="s">
        <v>815</v>
      </c>
      <c r="K7719">
        <v>1.9602802699619344E-2</v>
      </c>
      <c r="L7719" t="s">
        <v>156</v>
      </c>
      <c r="N7719" t="s">
        <v>524</v>
      </c>
      <c r="O7719" t="s">
        <v>815</v>
      </c>
      <c r="P7719">
        <v>3.8518346890492001E-2</v>
      </c>
      <c r="Q7719" t="s">
        <v>156</v>
      </c>
      <c r="S7719" t="s">
        <v>737</v>
      </c>
      <c r="T7719" t="s">
        <v>815</v>
      </c>
      <c r="U7719">
        <v>3.7775387448796438E-2</v>
      </c>
      <c r="V7719" t="s">
        <v>156</v>
      </c>
    </row>
    <row r="7720" spans="9:22" x14ac:dyDescent="0.45">
      <c r="I7720" t="s">
        <v>316</v>
      </c>
      <c r="J7720" t="s">
        <v>816</v>
      </c>
      <c r="K7720">
        <v>6.3666763408847379E-3</v>
      </c>
      <c r="L7720" t="s">
        <v>156</v>
      </c>
      <c r="N7720" t="s">
        <v>524</v>
      </c>
      <c r="O7720" t="s">
        <v>816</v>
      </c>
      <c r="P7720">
        <v>0.20338619800370827</v>
      </c>
      <c r="Q7720" t="s">
        <v>156</v>
      </c>
      <c r="S7720" t="s">
        <v>737</v>
      </c>
      <c r="T7720" t="s">
        <v>816</v>
      </c>
      <c r="U7720">
        <v>0.18509060058013987</v>
      </c>
      <c r="V7720" t="s">
        <v>156</v>
      </c>
    </row>
    <row r="7721" spans="9:22" x14ac:dyDescent="0.45">
      <c r="I7721" t="s">
        <v>316</v>
      </c>
      <c r="J7721" t="s">
        <v>161</v>
      </c>
      <c r="K7721">
        <v>0</v>
      </c>
      <c r="L7721" t="s">
        <v>156</v>
      </c>
      <c r="N7721" t="s">
        <v>524</v>
      </c>
      <c r="O7721" t="s">
        <v>161</v>
      </c>
      <c r="P7721">
        <v>3.8917579146753971E-2</v>
      </c>
      <c r="Q7721" t="s">
        <v>156</v>
      </c>
      <c r="S7721" t="s">
        <v>737</v>
      </c>
      <c r="T7721" t="s">
        <v>161</v>
      </c>
      <c r="U7721">
        <v>2.4006251953671679E-2</v>
      </c>
      <c r="V7721" t="s">
        <v>156</v>
      </c>
    </row>
    <row r="7722" spans="9:22" x14ac:dyDescent="0.45">
      <c r="I7722" t="s">
        <v>316</v>
      </c>
      <c r="J7722" t="s">
        <v>162</v>
      </c>
      <c r="K7722">
        <v>6.1685401127880234E-4</v>
      </c>
      <c r="L7722" t="s">
        <v>156</v>
      </c>
      <c r="N7722" t="s">
        <v>524</v>
      </c>
      <c r="O7722" t="s">
        <v>162</v>
      </c>
      <c r="P7722">
        <v>4.7847377925049443E-3</v>
      </c>
      <c r="Q7722" t="s">
        <v>156</v>
      </c>
      <c r="S7722" t="s">
        <v>737</v>
      </c>
      <c r="T7722" t="s">
        <v>162</v>
      </c>
      <c r="U7722">
        <v>3.7252785058266699E-3</v>
      </c>
      <c r="V7722" t="s">
        <v>156</v>
      </c>
    </row>
    <row r="7723" spans="9:22" x14ac:dyDescent="0.45">
      <c r="I7723" t="s">
        <v>316</v>
      </c>
      <c r="J7723" t="s">
        <v>163</v>
      </c>
      <c r="K7723">
        <v>3.3916384376417382E-3</v>
      </c>
      <c r="L7723" t="s">
        <v>156</v>
      </c>
      <c r="N7723" t="s">
        <v>524</v>
      </c>
      <c r="O7723" t="s">
        <v>163</v>
      </c>
      <c r="P7723">
        <v>4.4295033237133595E-3</v>
      </c>
      <c r="Q7723" t="s">
        <v>156</v>
      </c>
      <c r="S7723" t="s">
        <v>737</v>
      </c>
      <c r="T7723" t="s">
        <v>163</v>
      </c>
      <c r="U7723">
        <v>3.6838160791277568E-3</v>
      </c>
      <c r="V7723" t="s">
        <v>156</v>
      </c>
    </row>
    <row r="7724" spans="9:22" x14ac:dyDescent="0.45">
      <c r="I7724" t="s">
        <v>316</v>
      </c>
      <c r="J7724" t="s">
        <v>164</v>
      </c>
      <c r="K7724">
        <v>5.2200808348546318E-3</v>
      </c>
      <c r="L7724" t="s">
        <v>156</v>
      </c>
      <c r="N7724" t="s">
        <v>524</v>
      </c>
      <c r="O7724" t="s">
        <v>164</v>
      </c>
      <c r="P7724">
        <v>3.9459503817813654E-3</v>
      </c>
      <c r="Q7724" t="s">
        <v>156</v>
      </c>
      <c r="S7724" t="s">
        <v>737</v>
      </c>
      <c r="T7724" t="s">
        <v>164</v>
      </c>
      <c r="U7724">
        <v>3.5654904075000968E-3</v>
      </c>
      <c r="V7724" t="s">
        <v>156</v>
      </c>
    </row>
    <row r="7725" spans="9:22" x14ac:dyDescent="0.45">
      <c r="I7725" t="s">
        <v>316</v>
      </c>
      <c r="J7725" t="s">
        <v>165</v>
      </c>
      <c r="K7725">
        <v>3.5847876684487474E-2</v>
      </c>
      <c r="L7725" t="s">
        <v>156</v>
      </c>
      <c r="N7725" t="s">
        <v>524</v>
      </c>
      <c r="O7725" t="s">
        <v>165</v>
      </c>
      <c r="P7725">
        <v>2.8364237547774573E-2</v>
      </c>
      <c r="Q7725" t="s">
        <v>156</v>
      </c>
      <c r="S7725" t="s">
        <v>737</v>
      </c>
      <c r="T7725" t="s">
        <v>165</v>
      </c>
      <c r="U7725">
        <v>2.1999069439308967E-2</v>
      </c>
      <c r="V7725" t="s">
        <v>156</v>
      </c>
    </row>
    <row r="7726" spans="9:22" x14ac:dyDescent="0.45">
      <c r="I7726" t="s">
        <v>316</v>
      </c>
      <c r="J7726" t="s">
        <v>817</v>
      </c>
      <c r="K7726">
        <v>1.9516996805652139E-3</v>
      </c>
      <c r="L7726" t="s">
        <v>156</v>
      </c>
      <c r="N7726" t="s">
        <v>524</v>
      </c>
      <c r="O7726" t="s">
        <v>817</v>
      </c>
      <c r="P7726">
        <v>5.1870449210516629E-3</v>
      </c>
      <c r="Q7726" t="s">
        <v>156</v>
      </c>
      <c r="S7726" t="s">
        <v>737</v>
      </c>
      <c r="T7726" t="s">
        <v>817</v>
      </c>
      <c r="U7726">
        <v>3.8777019533464685E-3</v>
      </c>
      <c r="V7726" t="s">
        <v>156</v>
      </c>
    </row>
    <row r="7727" spans="9:22" x14ac:dyDescent="0.45">
      <c r="I7727" t="s">
        <v>316</v>
      </c>
      <c r="J7727" t="s">
        <v>818</v>
      </c>
      <c r="K7727">
        <v>0</v>
      </c>
      <c r="L7727" t="s">
        <v>156</v>
      </c>
      <c r="N7727" t="s">
        <v>524</v>
      </c>
      <c r="O7727" t="s">
        <v>818</v>
      </c>
      <c r="P7727">
        <v>5.4822840860856634E-3</v>
      </c>
      <c r="Q7727" t="s">
        <v>156</v>
      </c>
      <c r="S7727" t="s">
        <v>737</v>
      </c>
      <c r="T7727" t="s">
        <v>818</v>
      </c>
      <c r="U7727">
        <v>4.0120128247809143E-3</v>
      </c>
      <c r="V7727" t="s">
        <v>156</v>
      </c>
    </row>
    <row r="7728" spans="9:22" x14ac:dyDescent="0.45">
      <c r="I7728" t="s">
        <v>316</v>
      </c>
      <c r="J7728" t="s">
        <v>819</v>
      </c>
      <c r="K7728">
        <v>0</v>
      </c>
      <c r="L7728" t="s">
        <v>156</v>
      </c>
      <c r="N7728" t="s">
        <v>524</v>
      </c>
      <c r="O7728" t="s">
        <v>819</v>
      </c>
      <c r="P7728">
        <v>5.3564194256373278E-3</v>
      </c>
      <c r="Q7728" t="s">
        <v>156</v>
      </c>
      <c r="S7728" t="s">
        <v>737</v>
      </c>
      <c r="T7728" t="s">
        <v>819</v>
      </c>
      <c r="U7728">
        <v>4.0712069290994657E-3</v>
      </c>
      <c r="V7728" t="s">
        <v>156</v>
      </c>
    </row>
    <row r="7729" spans="9:22" x14ac:dyDescent="0.45">
      <c r="I7729" t="s">
        <v>316</v>
      </c>
      <c r="J7729" t="s">
        <v>820</v>
      </c>
      <c r="K7729">
        <v>0</v>
      </c>
      <c r="L7729" t="s">
        <v>156</v>
      </c>
      <c r="N7729" t="s">
        <v>524</v>
      </c>
      <c r="O7729" t="s">
        <v>820</v>
      </c>
      <c r="P7729">
        <v>3.2452624722823099E-2</v>
      </c>
      <c r="Q7729" t="s">
        <v>156</v>
      </c>
      <c r="S7729" t="s">
        <v>737</v>
      </c>
      <c r="T7729" t="s">
        <v>820</v>
      </c>
      <c r="U7729">
        <v>1.9618366472508017E-2</v>
      </c>
      <c r="V7729" t="s">
        <v>156</v>
      </c>
    </row>
    <row r="7730" spans="9:22" x14ac:dyDescent="0.45">
      <c r="I7730" t="s">
        <v>316</v>
      </c>
      <c r="J7730" t="s">
        <v>821</v>
      </c>
      <c r="K7730">
        <v>0</v>
      </c>
      <c r="L7730" t="s">
        <v>156</v>
      </c>
      <c r="N7730" t="s">
        <v>524</v>
      </c>
      <c r="O7730" t="s">
        <v>821</v>
      </c>
      <c r="P7730">
        <v>3.4088637543718187E-2</v>
      </c>
      <c r="Q7730" t="s">
        <v>156</v>
      </c>
      <c r="S7730" t="s">
        <v>737</v>
      </c>
      <c r="T7730" t="s">
        <v>821</v>
      </c>
      <c r="U7730">
        <v>2.0487049296180695E-2</v>
      </c>
      <c r="V7730" t="s">
        <v>156</v>
      </c>
    </row>
    <row r="7731" spans="9:22" x14ac:dyDescent="0.45">
      <c r="I7731" t="s">
        <v>316</v>
      </c>
      <c r="J7731" t="s">
        <v>822</v>
      </c>
      <c r="K7731">
        <v>0</v>
      </c>
      <c r="L7731" t="s">
        <v>156</v>
      </c>
      <c r="N7731" t="s">
        <v>524</v>
      </c>
      <c r="O7731" t="s">
        <v>822</v>
      </c>
      <c r="P7731">
        <v>5.0962169567843286E-3</v>
      </c>
      <c r="Q7731" t="s">
        <v>156</v>
      </c>
      <c r="S7731" t="s">
        <v>737</v>
      </c>
      <c r="T7731" t="s">
        <v>822</v>
      </c>
      <c r="U7731">
        <v>2.7119288529019259E-3</v>
      </c>
      <c r="V7731" t="s">
        <v>156</v>
      </c>
    </row>
    <row r="7732" spans="9:22" x14ac:dyDescent="0.45">
      <c r="I7732" t="s">
        <v>316</v>
      </c>
      <c r="J7732" t="s">
        <v>823</v>
      </c>
      <c r="K7732">
        <v>3.5810233699202529E-3</v>
      </c>
      <c r="L7732" t="s">
        <v>156</v>
      </c>
      <c r="N7732" t="s">
        <v>524</v>
      </c>
      <c r="O7732" t="s">
        <v>823</v>
      </c>
      <c r="P7732">
        <v>4.6477844758446114E-3</v>
      </c>
      <c r="Q7732" t="s">
        <v>156</v>
      </c>
      <c r="S7732" t="s">
        <v>737</v>
      </c>
      <c r="T7732" t="s">
        <v>823</v>
      </c>
      <c r="U7732">
        <v>2.6281094500291342E-3</v>
      </c>
      <c r="V7732" t="s">
        <v>156</v>
      </c>
    </row>
    <row r="7733" spans="9:22" x14ac:dyDescent="0.45">
      <c r="I7733" t="s">
        <v>316</v>
      </c>
      <c r="J7733" t="s">
        <v>824</v>
      </c>
      <c r="K7733">
        <v>5.739082906214543E-3</v>
      </c>
      <c r="L7733" t="s">
        <v>156</v>
      </c>
      <c r="N7733" t="s">
        <v>524</v>
      </c>
      <c r="O7733" t="s">
        <v>824</v>
      </c>
      <c r="P7733">
        <v>4.2602561022149592E-3</v>
      </c>
      <c r="Q7733" t="s">
        <v>156</v>
      </c>
      <c r="S7733" t="s">
        <v>737</v>
      </c>
      <c r="T7733" t="s">
        <v>824</v>
      </c>
      <c r="U7733">
        <v>2.5377353486533243E-3</v>
      </c>
      <c r="V7733" t="s">
        <v>156</v>
      </c>
    </row>
    <row r="7734" spans="9:22" x14ac:dyDescent="0.45">
      <c r="I7734" t="s">
        <v>316</v>
      </c>
      <c r="J7734" t="s">
        <v>825</v>
      </c>
      <c r="K7734">
        <v>3.9364805810728008E-2</v>
      </c>
      <c r="L7734" t="s">
        <v>156</v>
      </c>
      <c r="N7734" t="s">
        <v>524</v>
      </c>
      <c r="O7734" t="s">
        <v>825</v>
      </c>
      <c r="P7734">
        <v>2.2679956082484423E-2</v>
      </c>
      <c r="Q7734" t="s">
        <v>156</v>
      </c>
      <c r="S7734" t="s">
        <v>737</v>
      </c>
      <c r="T7734" t="s">
        <v>825</v>
      </c>
      <c r="U7734">
        <v>1.5569530987221638E-2</v>
      </c>
      <c r="V7734" t="s">
        <v>156</v>
      </c>
    </row>
    <row r="7735" spans="9:22" x14ac:dyDescent="0.45">
      <c r="I7735" t="s">
        <v>316</v>
      </c>
      <c r="J7735" t="s">
        <v>826</v>
      </c>
      <c r="K7735">
        <v>6.6049440396577844E-4</v>
      </c>
      <c r="L7735" t="s">
        <v>156</v>
      </c>
      <c r="N7735" t="s">
        <v>524</v>
      </c>
      <c r="O7735" t="s">
        <v>826</v>
      </c>
      <c r="P7735">
        <v>3.9072363586806812E-3</v>
      </c>
      <c r="Q7735" t="s">
        <v>156</v>
      </c>
      <c r="S7735" t="s">
        <v>737</v>
      </c>
      <c r="T7735" t="s">
        <v>826</v>
      </c>
      <c r="U7735">
        <v>2.5916833164576361E-3</v>
      </c>
      <c r="V7735" t="s">
        <v>156</v>
      </c>
    </row>
    <row r="7736" spans="9:22" x14ac:dyDescent="0.45">
      <c r="I7736" t="s">
        <v>316</v>
      </c>
      <c r="J7736" t="s">
        <v>827</v>
      </c>
      <c r="K7736">
        <v>0</v>
      </c>
      <c r="L7736" t="s">
        <v>156</v>
      </c>
      <c r="N7736" t="s">
        <v>524</v>
      </c>
      <c r="O7736" t="s">
        <v>827</v>
      </c>
      <c r="P7736">
        <v>4.1676880910349158E-3</v>
      </c>
      <c r="Q7736" t="s">
        <v>156</v>
      </c>
      <c r="S7736" t="s">
        <v>737</v>
      </c>
      <c r="T7736" t="s">
        <v>827</v>
      </c>
      <c r="U7736">
        <v>2.5805705864176127E-3</v>
      </c>
      <c r="V7736" t="s">
        <v>156</v>
      </c>
    </row>
    <row r="7737" spans="9:22" x14ac:dyDescent="0.45">
      <c r="I7737" t="s">
        <v>316</v>
      </c>
      <c r="J7737" t="s">
        <v>828</v>
      </c>
      <c r="K7737">
        <v>0</v>
      </c>
      <c r="L7737" t="s">
        <v>156</v>
      </c>
      <c r="N7737" t="s">
        <v>524</v>
      </c>
      <c r="O7737" t="s">
        <v>828</v>
      </c>
      <c r="P7737">
        <v>4.3701385314673918E-3</v>
      </c>
      <c r="Q7737" t="s">
        <v>156</v>
      </c>
      <c r="S7737" t="s">
        <v>737</v>
      </c>
      <c r="T7737" t="s">
        <v>828</v>
      </c>
      <c r="U7737">
        <v>2.5299458988562247E-3</v>
      </c>
      <c r="V7737" t="s">
        <v>156</v>
      </c>
    </row>
    <row r="7738" spans="9:22" x14ac:dyDescent="0.45">
      <c r="I7738" t="s">
        <v>316</v>
      </c>
      <c r="J7738" t="s">
        <v>829</v>
      </c>
      <c r="K7738">
        <v>0</v>
      </c>
      <c r="L7738" t="s">
        <v>156</v>
      </c>
      <c r="N7738" t="s">
        <v>524</v>
      </c>
      <c r="O7738" t="s">
        <v>829</v>
      </c>
      <c r="P7738">
        <v>2.1515652493292903E-2</v>
      </c>
      <c r="Q7738" t="s">
        <v>156</v>
      </c>
      <c r="S7738" t="s">
        <v>737</v>
      </c>
      <c r="T7738" t="s">
        <v>829</v>
      </c>
      <c r="U7738">
        <v>1.2040805423248983E-2</v>
      </c>
      <c r="V7738" t="s">
        <v>156</v>
      </c>
    </row>
    <row r="7739" spans="9:22" x14ac:dyDescent="0.45">
      <c r="I7739" t="s">
        <v>316</v>
      </c>
      <c r="J7739" t="s">
        <v>878</v>
      </c>
      <c r="K7739">
        <v>0</v>
      </c>
      <c r="L7739" t="s">
        <v>156</v>
      </c>
      <c r="N7739" t="s">
        <v>524</v>
      </c>
      <c r="O7739" t="s">
        <v>878</v>
      </c>
      <c r="P7739">
        <v>1.6538194384340255E-5</v>
      </c>
      <c r="Q7739" t="s">
        <v>156</v>
      </c>
      <c r="S7739" t="s">
        <v>737</v>
      </c>
      <c r="T7739" t="s">
        <v>878</v>
      </c>
      <c r="U7739">
        <v>5.8066695983480857E-7</v>
      </c>
      <c r="V7739" t="s">
        <v>156</v>
      </c>
    </row>
    <row r="7740" spans="9:22" x14ac:dyDescent="0.45">
      <c r="I7740" t="s">
        <v>316</v>
      </c>
      <c r="J7740" t="s">
        <v>879</v>
      </c>
      <c r="K7740">
        <v>0</v>
      </c>
      <c r="L7740" t="s">
        <v>156</v>
      </c>
      <c r="N7740" t="s">
        <v>524</v>
      </c>
      <c r="O7740" t="s">
        <v>879</v>
      </c>
      <c r="P7740">
        <v>2.1157152216644089E-5</v>
      </c>
      <c r="Q7740" t="s">
        <v>156</v>
      </c>
      <c r="S7740" t="s">
        <v>737</v>
      </c>
      <c r="T7740" t="s">
        <v>879</v>
      </c>
      <c r="U7740">
        <v>5.4664426909219515E-7</v>
      </c>
      <c r="V7740" t="s">
        <v>156</v>
      </c>
    </row>
    <row r="7741" spans="9:22" x14ac:dyDescent="0.45">
      <c r="I7741" t="s">
        <v>316</v>
      </c>
      <c r="J7741" t="s">
        <v>880</v>
      </c>
      <c r="K7741">
        <v>0</v>
      </c>
      <c r="L7741" t="s">
        <v>156</v>
      </c>
      <c r="N7741" t="s">
        <v>524</v>
      </c>
      <c r="O7741" t="s">
        <v>880</v>
      </c>
      <c r="P7741">
        <v>2.7435874088248183E-5</v>
      </c>
      <c r="Q7741" t="s">
        <v>156</v>
      </c>
      <c r="S7741" t="s">
        <v>737</v>
      </c>
      <c r="T7741" t="s">
        <v>880</v>
      </c>
      <c r="U7741">
        <v>4.945703104288877E-7</v>
      </c>
      <c r="V7741" t="s">
        <v>156</v>
      </c>
    </row>
    <row r="7742" spans="9:22" x14ac:dyDescent="0.45">
      <c r="I7742" t="s">
        <v>316</v>
      </c>
      <c r="J7742" t="s">
        <v>881</v>
      </c>
      <c r="K7742">
        <v>0</v>
      </c>
      <c r="L7742" t="s">
        <v>156</v>
      </c>
      <c r="N7742" t="s">
        <v>524</v>
      </c>
      <c r="O7742" t="s">
        <v>881</v>
      </c>
      <c r="P7742">
        <v>1.2748231647263368E-5</v>
      </c>
      <c r="Q7742" t="s">
        <v>156</v>
      </c>
      <c r="S7742" t="s">
        <v>737</v>
      </c>
      <c r="T7742" t="s">
        <v>881</v>
      </c>
      <c r="U7742">
        <v>7.1876272499328567E-7</v>
      </c>
      <c r="V7742" t="s">
        <v>156</v>
      </c>
    </row>
    <row r="7743" spans="9:22" x14ac:dyDescent="0.45">
      <c r="I7743" t="s">
        <v>316</v>
      </c>
      <c r="J7743" t="s">
        <v>882</v>
      </c>
      <c r="K7743">
        <v>0</v>
      </c>
      <c r="L7743" t="s">
        <v>156</v>
      </c>
      <c r="N7743" t="s">
        <v>524</v>
      </c>
      <c r="O7743" t="s">
        <v>882</v>
      </c>
      <c r="P7743">
        <v>7.0626751756675471E-6</v>
      </c>
      <c r="Q7743" t="s">
        <v>156</v>
      </c>
      <c r="S7743" t="s">
        <v>737</v>
      </c>
      <c r="T7743" t="s">
        <v>882</v>
      </c>
      <c r="U7743">
        <v>1.1461886532912124E-6</v>
      </c>
      <c r="V7743" t="s">
        <v>156</v>
      </c>
    </row>
    <row r="7744" spans="9:22" x14ac:dyDescent="0.45">
      <c r="I7744" t="s">
        <v>316</v>
      </c>
      <c r="J7744" t="s">
        <v>883</v>
      </c>
      <c r="K7744">
        <v>0</v>
      </c>
      <c r="L7744" t="s">
        <v>156</v>
      </c>
      <c r="N7744" t="s">
        <v>524</v>
      </c>
      <c r="O7744" t="s">
        <v>883</v>
      </c>
      <c r="P7744">
        <v>9.8104285232283875E-6</v>
      </c>
      <c r="Q7744" t="s">
        <v>156</v>
      </c>
      <c r="S7744" t="s">
        <v>737</v>
      </c>
      <c r="T7744" t="s">
        <v>883</v>
      </c>
      <c r="U7744">
        <v>1.1376070609652634E-6</v>
      </c>
      <c r="V7744" t="s">
        <v>156</v>
      </c>
    </row>
    <row r="7745" spans="9:22" x14ac:dyDescent="0.45">
      <c r="I7745" t="s">
        <v>316</v>
      </c>
      <c r="J7745" t="s">
        <v>884</v>
      </c>
      <c r="K7745">
        <v>0</v>
      </c>
      <c r="L7745" t="s">
        <v>156</v>
      </c>
      <c r="N7745" t="s">
        <v>524</v>
      </c>
      <c r="O7745" t="s">
        <v>884</v>
      </c>
      <c r="P7745">
        <v>1.7817492386064832E-5</v>
      </c>
      <c r="Q7745" t="s">
        <v>156</v>
      </c>
      <c r="S7745" t="s">
        <v>737</v>
      </c>
      <c r="T7745" t="s">
        <v>884</v>
      </c>
      <c r="U7745">
        <v>8.5707568145724162E-7</v>
      </c>
      <c r="V7745" t="s">
        <v>156</v>
      </c>
    </row>
    <row r="7746" spans="9:22" x14ac:dyDescent="0.45">
      <c r="I7746" t="s">
        <v>316</v>
      </c>
      <c r="J7746" t="s">
        <v>885</v>
      </c>
      <c r="K7746">
        <v>0</v>
      </c>
      <c r="L7746" t="s">
        <v>156</v>
      </c>
      <c r="N7746" t="s">
        <v>524</v>
      </c>
      <c r="O7746" t="s">
        <v>885</v>
      </c>
      <c r="P7746">
        <v>2.6284373147349985E-5</v>
      </c>
      <c r="Q7746" t="s">
        <v>156</v>
      </c>
      <c r="S7746" t="s">
        <v>737</v>
      </c>
      <c r="T7746" t="s">
        <v>885</v>
      </c>
      <c r="U7746">
        <v>8.4612145837072753E-7</v>
      </c>
      <c r="V7746" t="s">
        <v>156</v>
      </c>
    </row>
    <row r="7747" spans="9:22" x14ac:dyDescent="0.45">
      <c r="I7747" t="s">
        <v>316</v>
      </c>
      <c r="J7747" t="s">
        <v>886</v>
      </c>
      <c r="K7747">
        <v>7.016628945599134E-5</v>
      </c>
      <c r="L7747" t="s">
        <v>156</v>
      </c>
      <c r="N7747" t="s">
        <v>524</v>
      </c>
      <c r="O7747" t="s">
        <v>886</v>
      </c>
      <c r="P7747">
        <v>2.9987752754592037E-5</v>
      </c>
      <c r="Q7747" t="s">
        <v>156</v>
      </c>
      <c r="S7747" t="s">
        <v>737</v>
      </c>
      <c r="T7747" t="s">
        <v>886</v>
      </c>
      <c r="U7747">
        <v>1.2151676173735864E-6</v>
      </c>
      <c r="V7747" t="s">
        <v>156</v>
      </c>
    </row>
    <row r="7748" spans="9:22" x14ac:dyDescent="0.45">
      <c r="I7748" t="s">
        <v>316</v>
      </c>
      <c r="J7748" t="s">
        <v>887</v>
      </c>
      <c r="K7748">
        <v>1.273596766137E-4</v>
      </c>
      <c r="L7748" t="s">
        <v>156</v>
      </c>
      <c r="N7748" t="s">
        <v>524</v>
      </c>
      <c r="O7748" t="s">
        <v>887</v>
      </c>
      <c r="P7748">
        <v>2.7714034835999929E-5</v>
      </c>
      <c r="Q7748" t="s">
        <v>156</v>
      </c>
      <c r="S7748" t="s">
        <v>737</v>
      </c>
      <c r="T7748" t="s">
        <v>887</v>
      </c>
      <c r="U7748">
        <v>1.1246619658936185E-6</v>
      </c>
      <c r="V7748" t="s">
        <v>156</v>
      </c>
    </row>
    <row r="7749" spans="9:22" x14ac:dyDescent="0.45">
      <c r="I7749" t="s">
        <v>316</v>
      </c>
      <c r="J7749" t="s">
        <v>888</v>
      </c>
      <c r="K7749">
        <v>1.9791559657789999E-4</v>
      </c>
      <c r="L7749" t="s">
        <v>156</v>
      </c>
      <c r="N7749" t="s">
        <v>524</v>
      </c>
      <c r="O7749" t="s">
        <v>888</v>
      </c>
      <c r="P7749">
        <v>5.0699078719049224E-6</v>
      </c>
      <c r="Q7749" t="s">
        <v>156</v>
      </c>
      <c r="S7749" t="s">
        <v>737</v>
      </c>
      <c r="T7749" t="s">
        <v>888</v>
      </c>
      <c r="U7749">
        <v>4.1456305322327602E-7</v>
      </c>
      <c r="V7749" t="s">
        <v>156</v>
      </c>
    </row>
    <row r="7750" spans="9:22" x14ac:dyDescent="0.45">
      <c r="I7750" t="s">
        <v>316</v>
      </c>
      <c r="J7750" t="s">
        <v>889</v>
      </c>
      <c r="K7750">
        <v>1.8810547596699999E-4</v>
      </c>
      <c r="L7750" t="s">
        <v>156</v>
      </c>
      <c r="N7750" t="s">
        <v>524</v>
      </c>
      <c r="O7750" t="s">
        <v>889</v>
      </c>
      <c r="P7750">
        <v>8.8419002737509392E-6</v>
      </c>
      <c r="Q7750" t="s">
        <v>156</v>
      </c>
      <c r="S7750" t="s">
        <v>737</v>
      </c>
      <c r="T7750" t="s">
        <v>889</v>
      </c>
      <c r="U7750">
        <v>0</v>
      </c>
      <c r="V7750" t="s">
        <v>156</v>
      </c>
    </row>
    <row r="7751" spans="9:22" x14ac:dyDescent="0.45">
      <c r="I7751" t="s">
        <v>316</v>
      </c>
      <c r="J7751" t="s">
        <v>890</v>
      </c>
      <c r="K7751">
        <v>2.0164933283819999E-4</v>
      </c>
      <c r="L7751" t="s">
        <v>156</v>
      </c>
      <c r="N7751" t="s">
        <v>524</v>
      </c>
      <c r="O7751" t="s">
        <v>890</v>
      </c>
      <c r="P7751">
        <v>1.7364006779052077E-5</v>
      </c>
      <c r="Q7751" t="s">
        <v>156</v>
      </c>
      <c r="S7751" t="s">
        <v>737</v>
      </c>
      <c r="T7751" t="s">
        <v>890</v>
      </c>
      <c r="U7751">
        <v>3.9530960690997546E-8</v>
      </c>
      <c r="V7751" t="s">
        <v>156</v>
      </c>
    </row>
    <row r="7752" spans="9:22" x14ac:dyDescent="0.45">
      <c r="I7752" t="s">
        <v>316</v>
      </c>
      <c r="J7752" t="s">
        <v>891</v>
      </c>
      <c r="K7752">
        <v>2.7042760048489998E-4</v>
      </c>
      <c r="L7752" t="s">
        <v>156</v>
      </c>
      <c r="N7752" t="s">
        <v>524</v>
      </c>
      <c r="O7752" t="s">
        <v>891</v>
      </c>
      <c r="P7752">
        <v>1.0442268978902236E-5</v>
      </c>
      <c r="Q7752" t="s">
        <v>156</v>
      </c>
      <c r="S7752" t="s">
        <v>737</v>
      </c>
      <c r="T7752" t="s">
        <v>891</v>
      </c>
      <c r="U7752">
        <v>6.1785515193712527E-7</v>
      </c>
      <c r="V7752" t="s">
        <v>156</v>
      </c>
    </row>
    <row r="7753" spans="9:22" x14ac:dyDescent="0.45">
      <c r="I7753" t="s">
        <v>316</v>
      </c>
      <c r="J7753" t="s">
        <v>892</v>
      </c>
      <c r="K7753">
        <v>2.9017212891000002E-4</v>
      </c>
      <c r="L7753" t="s">
        <v>156</v>
      </c>
      <c r="N7753" t="s">
        <v>524</v>
      </c>
      <c r="O7753" t="s">
        <v>892</v>
      </c>
      <c r="P7753">
        <v>5.9511983942665941E-6</v>
      </c>
      <c r="Q7753" t="s">
        <v>156</v>
      </c>
      <c r="S7753" t="s">
        <v>737</v>
      </c>
      <c r="T7753" t="s">
        <v>892</v>
      </c>
      <c r="U7753">
        <v>7.2745751973967033E-7</v>
      </c>
      <c r="V7753" t="s">
        <v>156</v>
      </c>
    </row>
    <row r="7754" spans="9:22" x14ac:dyDescent="0.45">
      <c r="I7754" t="s">
        <v>316</v>
      </c>
      <c r="J7754" t="s">
        <v>893</v>
      </c>
      <c r="K7754">
        <v>1.7793670244669999E-4</v>
      </c>
      <c r="L7754" t="s">
        <v>156</v>
      </c>
      <c r="N7754" t="s">
        <v>524</v>
      </c>
      <c r="O7754" t="s">
        <v>893</v>
      </c>
      <c r="P7754">
        <v>1.266503974133052E-5</v>
      </c>
      <c r="Q7754" t="s">
        <v>156</v>
      </c>
      <c r="S7754" t="s">
        <v>737</v>
      </c>
      <c r="T7754" t="s">
        <v>893</v>
      </c>
      <c r="U7754">
        <v>8.6158632036614436E-7</v>
      </c>
      <c r="V7754" t="s">
        <v>156</v>
      </c>
    </row>
    <row r="7755" spans="9:22" x14ac:dyDescent="0.45">
      <c r="I7755" t="s">
        <v>316</v>
      </c>
      <c r="J7755" t="s">
        <v>894</v>
      </c>
      <c r="K7755">
        <v>0</v>
      </c>
      <c r="L7755" t="s">
        <v>156</v>
      </c>
      <c r="N7755" t="s">
        <v>524</v>
      </c>
      <c r="O7755" t="s">
        <v>894</v>
      </c>
      <c r="P7755">
        <v>1.9716860197909849E-5</v>
      </c>
      <c r="Q7755" t="s">
        <v>156</v>
      </c>
      <c r="S7755" t="s">
        <v>737</v>
      </c>
      <c r="T7755" t="s">
        <v>894</v>
      </c>
      <c r="U7755">
        <v>8.7219066655250774E-7</v>
      </c>
      <c r="V7755" t="s">
        <v>156</v>
      </c>
    </row>
    <row r="7756" spans="9:22" x14ac:dyDescent="0.45">
      <c r="I7756" t="s">
        <v>316</v>
      </c>
      <c r="J7756" t="s">
        <v>895</v>
      </c>
      <c r="K7756">
        <v>0</v>
      </c>
      <c r="L7756" t="s">
        <v>156</v>
      </c>
      <c r="N7756" t="s">
        <v>524</v>
      </c>
      <c r="O7756" t="s">
        <v>895</v>
      </c>
      <c r="P7756">
        <v>1.4130167679660857E-5</v>
      </c>
      <c r="Q7756" t="s">
        <v>156</v>
      </c>
      <c r="S7756" t="s">
        <v>737</v>
      </c>
      <c r="T7756" t="s">
        <v>895</v>
      </c>
      <c r="U7756">
        <v>9.7095914241161367E-7</v>
      </c>
      <c r="V7756" t="s">
        <v>156</v>
      </c>
    </row>
    <row r="7757" spans="9:22" x14ac:dyDescent="0.45">
      <c r="I7757" t="s">
        <v>316</v>
      </c>
      <c r="J7757" t="s">
        <v>896</v>
      </c>
      <c r="K7757">
        <v>0</v>
      </c>
      <c r="L7757" t="s">
        <v>156</v>
      </c>
      <c r="N7757" t="s">
        <v>524</v>
      </c>
      <c r="O7757" t="s">
        <v>896</v>
      </c>
      <c r="P7757">
        <v>1.5305135679564809E-5</v>
      </c>
      <c r="Q7757" t="s">
        <v>156</v>
      </c>
      <c r="S7757" t="s">
        <v>737</v>
      </c>
      <c r="T7757" t="s">
        <v>896</v>
      </c>
      <c r="U7757">
        <v>1.1403311660469738E-6</v>
      </c>
      <c r="V7757" t="s">
        <v>156</v>
      </c>
    </row>
    <row r="7758" spans="9:22" x14ac:dyDescent="0.45">
      <c r="I7758" t="s">
        <v>316</v>
      </c>
      <c r="J7758" t="s">
        <v>897</v>
      </c>
      <c r="K7758">
        <v>0</v>
      </c>
      <c r="L7758" t="s">
        <v>156</v>
      </c>
      <c r="N7758" t="s">
        <v>524</v>
      </c>
      <c r="O7758" t="s">
        <v>897</v>
      </c>
      <c r="P7758">
        <v>1.6765309480254201E-5</v>
      </c>
      <c r="Q7758" t="s">
        <v>156</v>
      </c>
      <c r="S7758" t="s">
        <v>737</v>
      </c>
      <c r="T7758" t="s">
        <v>897</v>
      </c>
      <c r="U7758">
        <v>1.8574677900383105E-6</v>
      </c>
      <c r="V7758" t="s">
        <v>156</v>
      </c>
    </row>
    <row r="7759" spans="9:22" x14ac:dyDescent="0.45">
      <c r="I7759" t="s">
        <v>316</v>
      </c>
      <c r="J7759" t="s">
        <v>898</v>
      </c>
      <c r="K7759">
        <v>0</v>
      </c>
      <c r="L7759" t="s">
        <v>156</v>
      </c>
      <c r="N7759" t="s">
        <v>524</v>
      </c>
      <c r="O7759" t="s">
        <v>898</v>
      </c>
      <c r="P7759">
        <v>2.0568360327931813E-5</v>
      </c>
      <c r="Q7759" t="s">
        <v>156</v>
      </c>
      <c r="S7759" t="s">
        <v>737</v>
      </c>
      <c r="T7759" t="s">
        <v>898</v>
      </c>
      <c r="U7759">
        <v>6.5451186192806933E-6</v>
      </c>
      <c r="V7759" t="s">
        <v>156</v>
      </c>
    </row>
    <row r="7760" spans="9:22" x14ac:dyDescent="0.45">
      <c r="I7760" t="s">
        <v>316</v>
      </c>
      <c r="J7760" t="s">
        <v>899</v>
      </c>
      <c r="K7760">
        <v>0</v>
      </c>
      <c r="L7760" t="s">
        <v>156</v>
      </c>
      <c r="N7760" t="s">
        <v>524</v>
      </c>
      <c r="O7760" t="s">
        <v>899</v>
      </c>
      <c r="P7760">
        <v>2.4856917389043211E-5</v>
      </c>
      <c r="Q7760" t="s">
        <v>156</v>
      </c>
      <c r="S7760" t="s">
        <v>737</v>
      </c>
      <c r="T7760" t="s">
        <v>899</v>
      </c>
      <c r="U7760">
        <v>1.4590599837018891E-5</v>
      </c>
      <c r="V7760" t="s">
        <v>156</v>
      </c>
    </row>
    <row r="7761" spans="9:22" x14ac:dyDescent="0.45">
      <c r="I7761" t="s">
        <v>316</v>
      </c>
      <c r="J7761" t="s">
        <v>900</v>
      </c>
      <c r="K7761">
        <v>0</v>
      </c>
      <c r="L7761" t="s">
        <v>156</v>
      </c>
      <c r="N7761" t="s">
        <v>524</v>
      </c>
      <c r="O7761" t="s">
        <v>900</v>
      </c>
      <c r="P7761">
        <v>1.7795445447601485E-5</v>
      </c>
      <c r="Q7761" t="s">
        <v>156</v>
      </c>
      <c r="S7761" t="s">
        <v>737</v>
      </c>
      <c r="T7761" t="s">
        <v>900</v>
      </c>
      <c r="U7761">
        <v>2.5968661051687357E-5</v>
      </c>
      <c r="V7761" t="s">
        <v>156</v>
      </c>
    </row>
    <row r="7762" spans="9:22" x14ac:dyDescent="0.45">
      <c r="I7762" t="s">
        <v>316</v>
      </c>
      <c r="J7762" t="s">
        <v>901</v>
      </c>
      <c r="K7762">
        <v>0</v>
      </c>
      <c r="L7762" t="s">
        <v>156</v>
      </c>
      <c r="N7762" t="s">
        <v>524</v>
      </c>
      <c r="O7762" t="s">
        <v>901</v>
      </c>
      <c r="P7762">
        <v>1.2073825477135304E-5</v>
      </c>
      <c r="Q7762" t="s">
        <v>156</v>
      </c>
      <c r="S7762" t="s">
        <v>737</v>
      </c>
      <c r="T7762" t="s">
        <v>901</v>
      </c>
      <c r="U7762">
        <v>2.802179829758107E-5</v>
      </c>
      <c r="V7762" t="s">
        <v>156</v>
      </c>
    </row>
    <row r="7763" spans="9:22" x14ac:dyDescent="0.45">
      <c r="I7763" t="s">
        <v>317</v>
      </c>
      <c r="J7763" t="s">
        <v>155</v>
      </c>
      <c r="K7763">
        <v>2.8049714930105531E-2</v>
      </c>
      <c r="L7763" t="s">
        <v>156</v>
      </c>
      <c r="N7763" t="s">
        <v>525</v>
      </c>
      <c r="O7763" t="s">
        <v>155</v>
      </c>
      <c r="P7763">
        <v>0.25163091742452892</v>
      </c>
      <c r="Q7763" t="s">
        <v>156</v>
      </c>
      <c r="S7763" t="s">
        <v>738</v>
      </c>
      <c r="T7763" t="s">
        <v>155</v>
      </c>
      <c r="U7763">
        <v>0.25156365347531773</v>
      </c>
      <c r="V7763" t="s">
        <v>156</v>
      </c>
    </row>
    <row r="7764" spans="9:22" x14ac:dyDescent="0.45">
      <c r="I7764" t="s">
        <v>317</v>
      </c>
      <c r="J7764" t="s">
        <v>157</v>
      </c>
      <c r="K7764">
        <v>4.4120626160985638E-2</v>
      </c>
      <c r="L7764" t="s">
        <v>156</v>
      </c>
      <c r="N7764" t="s">
        <v>525</v>
      </c>
      <c r="O7764" t="s">
        <v>157</v>
      </c>
      <c r="P7764">
        <v>2.4440502317474924E-2</v>
      </c>
      <c r="Q7764" t="s">
        <v>156</v>
      </c>
      <c r="S7764" t="s">
        <v>738</v>
      </c>
      <c r="T7764" t="s">
        <v>157</v>
      </c>
      <c r="U7764">
        <v>3.2148278876448395E-2</v>
      </c>
      <c r="V7764" t="s">
        <v>156</v>
      </c>
    </row>
    <row r="7765" spans="9:22" x14ac:dyDescent="0.45">
      <c r="I7765" t="s">
        <v>317</v>
      </c>
      <c r="J7765" t="s">
        <v>158</v>
      </c>
      <c r="K7765">
        <v>6.9803144436307529E-2</v>
      </c>
      <c r="L7765" t="s">
        <v>156</v>
      </c>
      <c r="N7765" t="s">
        <v>525</v>
      </c>
      <c r="O7765" t="s">
        <v>158</v>
      </c>
      <c r="P7765">
        <v>2.0610019770106819E-2</v>
      </c>
      <c r="Q7765" t="s">
        <v>156</v>
      </c>
      <c r="S7765" t="s">
        <v>738</v>
      </c>
      <c r="T7765" t="s">
        <v>158</v>
      </c>
      <c r="U7765">
        <v>3.1074228150081113E-2</v>
      </c>
      <c r="V7765" t="s">
        <v>156</v>
      </c>
    </row>
    <row r="7766" spans="9:22" x14ac:dyDescent="0.45">
      <c r="I7766" t="s">
        <v>317</v>
      </c>
      <c r="J7766" t="s">
        <v>159</v>
      </c>
      <c r="K7766">
        <v>8.8338653360908612E-2</v>
      </c>
      <c r="L7766" t="s">
        <v>156</v>
      </c>
      <c r="N7766" t="s">
        <v>525</v>
      </c>
      <c r="O7766" t="s">
        <v>159</v>
      </c>
      <c r="P7766">
        <v>1.8654778699573726E-2</v>
      </c>
      <c r="Q7766" t="s">
        <v>156</v>
      </c>
      <c r="S7766" t="s">
        <v>738</v>
      </c>
      <c r="T7766" t="s">
        <v>159</v>
      </c>
      <c r="U7766">
        <v>3.0249201072113478E-2</v>
      </c>
      <c r="V7766" t="s">
        <v>156</v>
      </c>
    </row>
    <row r="7767" spans="9:22" x14ac:dyDescent="0.45">
      <c r="I7767" t="s">
        <v>317</v>
      </c>
      <c r="J7767" t="s">
        <v>160</v>
      </c>
      <c r="K7767">
        <v>0.54523675108822944</v>
      </c>
      <c r="L7767" t="s">
        <v>156</v>
      </c>
      <c r="N7767" t="s">
        <v>525</v>
      </c>
      <c r="O7767" t="s">
        <v>160</v>
      </c>
      <c r="P7767">
        <v>0.12582441620745907</v>
      </c>
      <c r="Q7767" t="s">
        <v>156</v>
      </c>
      <c r="S7767" t="s">
        <v>738</v>
      </c>
      <c r="T7767" t="s">
        <v>160</v>
      </c>
      <c r="U7767">
        <v>0.19752836214166913</v>
      </c>
      <c r="V7767" t="s">
        <v>156</v>
      </c>
    </row>
    <row r="7768" spans="9:22" x14ac:dyDescent="0.45">
      <c r="I7768" t="s">
        <v>317</v>
      </c>
      <c r="J7768" t="s">
        <v>813</v>
      </c>
      <c r="K7768">
        <v>6.0366609107376408E-2</v>
      </c>
      <c r="L7768" t="s">
        <v>156</v>
      </c>
      <c r="N7768" t="s">
        <v>525</v>
      </c>
      <c r="O7768" t="s">
        <v>813</v>
      </c>
      <c r="P7768">
        <v>2.5460495078863096E-2</v>
      </c>
      <c r="Q7768" t="s">
        <v>156</v>
      </c>
      <c r="S7768" t="s">
        <v>738</v>
      </c>
      <c r="T7768" t="s">
        <v>813</v>
      </c>
      <c r="U7768">
        <v>3.8110049083045432E-2</v>
      </c>
      <c r="V7768" t="s">
        <v>156</v>
      </c>
    </row>
    <row r="7769" spans="9:22" x14ac:dyDescent="0.45">
      <c r="I7769" t="s">
        <v>317</v>
      </c>
      <c r="J7769" t="s">
        <v>814</v>
      </c>
      <c r="K7769">
        <v>3.8840376810806806E-2</v>
      </c>
      <c r="L7769" t="s">
        <v>156</v>
      </c>
      <c r="N7769" t="s">
        <v>525</v>
      </c>
      <c r="O7769" t="s">
        <v>814</v>
      </c>
      <c r="P7769">
        <v>2.8760098600749035E-2</v>
      </c>
      <c r="Q7769" t="s">
        <v>156</v>
      </c>
      <c r="S7769" t="s">
        <v>738</v>
      </c>
      <c r="T7769" t="s">
        <v>814</v>
      </c>
      <c r="U7769">
        <v>3.9164974591278594E-2</v>
      </c>
      <c r="V7769" t="s">
        <v>156</v>
      </c>
    </row>
    <row r="7770" spans="9:22" x14ac:dyDescent="0.45">
      <c r="I7770" t="s">
        <v>317</v>
      </c>
      <c r="J7770" t="s">
        <v>815</v>
      </c>
      <c r="K7770">
        <v>1.9185204225538786E-2</v>
      </c>
      <c r="L7770" t="s">
        <v>156</v>
      </c>
      <c r="N7770" t="s">
        <v>525</v>
      </c>
      <c r="O7770" t="s">
        <v>815</v>
      </c>
      <c r="P7770">
        <v>3.5148289384607997E-2</v>
      </c>
      <c r="Q7770" t="s">
        <v>156</v>
      </c>
      <c r="S7770" t="s">
        <v>738</v>
      </c>
      <c r="T7770" t="s">
        <v>815</v>
      </c>
      <c r="U7770">
        <v>3.935802326785337E-2</v>
      </c>
      <c r="V7770" t="s">
        <v>156</v>
      </c>
    </row>
    <row r="7771" spans="9:22" x14ac:dyDescent="0.45">
      <c r="I7771" t="s">
        <v>317</v>
      </c>
      <c r="J7771" t="s">
        <v>816</v>
      </c>
      <c r="K7771">
        <v>5.9857819945413138E-3</v>
      </c>
      <c r="L7771" t="s">
        <v>156</v>
      </c>
      <c r="N7771" t="s">
        <v>525</v>
      </c>
      <c r="O7771" t="s">
        <v>816</v>
      </c>
      <c r="P7771">
        <v>0.2112542979469304</v>
      </c>
      <c r="Q7771" t="s">
        <v>156</v>
      </c>
      <c r="S7771" t="s">
        <v>738</v>
      </c>
      <c r="T7771" t="s">
        <v>816</v>
      </c>
      <c r="U7771">
        <v>0.1892716177700898</v>
      </c>
      <c r="V7771" t="s">
        <v>156</v>
      </c>
    </row>
    <row r="7772" spans="9:22" x14ac:dyDescent="0.45">
      <c r="I7772" t="s">
        <v>317</v>
      </c>
      <c r="J7772" t="s">
        <v>161</v>
      </c>
      <c r="K7772">
        <v>0</v>
      </c>
      <c r="L7772" t="s">
        <v>156</v>
      </c>
      <c r="N7772" t="s">
        <v>525</v>
      </c>
      <c r="O7772" t="s">
        <v>161</v>
      </c>
      <c r="P7772">
        <v>4.6054284862300066E-2</v>
      </c>
      <c r="Q7772" t="s">
        <v>156</v>
      </c>
      <c r="S7772" t="s">
        <v>738</v>
      </c>
      <c r="T7772" t="s">
        <v>161</v>
      </c>
      <c r="U7772">
        <v>2.292177197302632E-2</v>
      </c>
      <c r="V7772" t="s">
        <v>156</v>
      </c>
    </row>
    <row r="7773" spans="9:22" x14ac:dyDescent="0.45">
      <c r="I7773" t="s">
        <v>317</v>
      </c>
      <c r="J7773" t="s">
        <v>162</v>
      </c>
      <c r="K7773">
        <v>4.9265784409951356E-4</v>
      </c>
      <c r="L7773" t="s">
        <v>156</v>
      </c>
      <c r="N7773" t="s">
        <v>525</v>
      </c>
      <c r="O7773" t="s">
        <v>162</v>
      </c>
      <c r="P7773">
        <v>6.3631764490538192E-3</v>
      </c>
      <c r="Q7773" t="s">
        <v>156</v>
      </c>
      <c r="S7773" t="s">
        <v>738</v>
      </c>
      <c r="T7773" t="s">
        <v>162</v>
      </c>
      <c r="U7773">
        <v>3.6721630333921319E-3</v>
      </c>
      <c r="V7773" t="s">
        <v>156</v>
      </c>
    </row>
    <row r="7774" spans="9:22" x14ac:dyDescent="0.45">
      <c r="I7774" t="s">
        <v>317</v>
      </c>
      <c r="J7774" t="s">
        <v>163</v>
      </c>
      <c r="K7774">
        <v>3.1641814378519954E-3</v>
      </c>
      <c r="L7774" t="s">
        <v>156</v>
      </c>
      <c r="N7774" t="s">
        <v>525</v>
      </c>
      <c r="O7774" t="s">
        <v>163</v>
      </c>
      <c r="P7774">
        <v>5.6137468904952567E-3</v>
      </c>
      <c r="Q7774" t="s">
        <v>156</v>
      </c>
      <c r="S7774" t="s">
        <v>738</v>
      </c>
      <c r="T7774" t="s">
        <v>163</v>
      </c>
      <c r="U7774">
        <v>3.6234495795449389E-3</v>
      </c>
      <c r="V7774" t="s">
        <v>156</v>
      </c>
    </row>
    <row r="7775" spans="9:22" x14ac:dyDescent="0.45">
      <c r="I7775" t="s">
        <v>317</v>
      </c>
      <c r="J7775" t="s">
        <v>164</v>
      </c>
      <c r="K7775">
        <v>5.0392362235346135E-3</v>
      </c>
      <c r="L7775" t="s">
        <v>156</v>
      </c>
      <c r="N7775" t="s">
        <v>525</v>
      </c>
      <c r="O7775" t="s">
        <v>164</v>
      </c>
      <c r="P7775">
        <v>4.1689804569022314E-3</v>
      </c>
      <c r="Q7775" t="s">
        <v>156</v>
      </c>
      <c r="S7775" t="s">
        <v>738</v>
      </c>
      <c r="T7775" t="s">
        <v>164</v>
      </c>
      <c r="U7775">
        <v>3.577923518502724E-3</v>
      </c>
      <c r="V7775" t="s">
        <v>156</v>
      </c>
    </row>
    <row r="7776" spans="9:22" x14ac:dyDescent="0.45">
      <c r="I7776" t="s">
        <v>317</v>
      </c>
      <c r="J7776" t="s">
        <v>165</v>
      </c>
      <c r="K7776">
        <v>3.5941919644115368E-2</v>
      </c>
      <c r="L7776" t="s">
        <v>156</v>
      </c>
      <c r="N7776" t="s">
        <v>525</v>
      </c>
      <c r="O7776" t="s">
        <v>165</v>
      </c>
      <c r="P7776">
        <v>2.5207933734733311E-2</v>
      </c>
      <c r="Q7776" t="s">
        <v>156</v>
      </c>
      <c r="S7776" t="s">
        <v>738</v>
      </c>
      <c r="T7776" t="s">
        <v>165</v>
      </c>
      <c r="U7776">
        <v>2.2372376993099692E-2</v>
      </c>
      <c r="V7776" t="s">
        <v>156</v>
      </c>
    </row>
    <row r="7777" spans="9:22" x14ac:dyDescent="0.45">
      <c r="I7777" t="s">
        <v>317</v>
      </c>
      <c r="J7777" t="s">
        <v>817</v>
      </c>
      <c r="K7777">
        <v>1.6597237424569142E-3</v>
      </c>
      <c r="L7777" t="s">
        <v>156</v>
      </c>
      <c r="N7777" t="s">
        <v>525</v>
      </c>
      <c r="O7777" t="s">
        <v>817</v>
      </c>
      <c r="P7777">
        <v>5.6740805375289291E-3</v>
      </c>
      <c r="Q7777" t="s">
        <v>156</v>
      </c>
      <c r="S7777" t="s">
        <v>738</v>
      </c>
      <c r="T7777" t="s">
        <v>817</v>
      </c>
      <c r="U7777">
        <v>3.9234388745490595E-3</v>
      </c>
      <c r="V7777" t="s">
        <v>156</v>
      </c>
    </row>
    <row r="7778" spans="9:22" x14ac:dyDescent="0.45">
      <c r="I7778" t="s">
        <v>317</v>
      </c>
      <c r="J7778" t="s">
        <v>818</v>
      </c>
      <c r="K7778">
        <v>0</v>
      </c>
      <c r="L7778" t="s">
        <v>156</v>
      </c>
      <c r="N7778" t="s">
        <v>525</v>
      </c>
      <c r="O7778" t="s">
        <v>818</v>
      </c>
      <c r="P7778">
        <v>6.3733981323977644E-3</v>
      </c>
      <c r="Q7778" t="s">
        <v>156</v>
      </c>
      <c r="S7778" t="s">
        <v>738</v>
      </c>
      <c r="T7778" t="s">
        <v>818</v>
      </c>
      <c r="U7778">
        <v>4.1015969936203569E-3</v>
      </c>
      <c r="V7778" t="s">
        <v>156</v>
      </c>
    </row>
    <row r="7779" spans="9:22" x14ac:dyDescent="0.45">
      <c r="I7779" t="s">
        <v>317</v>
      </c>
      <c r="J7779" t="s">
        <v>819</v>
      </c>
      <c r="K7779">
        <v>0</v>
      </c>
      <c r="L7779" t="s">
        <v>156</v>
      </c>
      <c r="N7779" t="s">
        <v>525</v>
      </c>
      <c r="O7779" t="s">
        <v>819</v>
      </c>
      <c r="P7779">
        <v>7.1904708001818418E-3</v>
      </c>
      <c r="Q7779" t="s">
        <v>156</v>
      </c>
      <c r="S7779" t="s">
        <v>738</v>
      </c>
      <c r="T7779" t="s">
        <v>819</v>
      </c>
      <c r="U7779">
        <v>4.1183165211756759E-3</v>
      </c>
      <c r="V7779" t="s">
        <v>156</v>
      </c>
    </row>
    <row r="7780" spans="9:22" x14ac:dyDescent="0.45">
      <c r="I7780" t="s">
        <v>317</v>
      </c>
      <c r="J7780" t="s">
        <v>820</v>
      </c>
      <c r="K7780">
        <v>0</v>
      </c>
      <c r="L7780" t="s">
        <v>156</v>
      </c>
      <c r="N7780" t="s">
        <v>525</v>
      </c>
      <c r="O7780" t="s">
        <v>820</v>
      </c>
      <c r="P7780">
        <v>3.7722887973567334E-2</v>
      </c>
      <c r="Q7780" t="s">
        <v>156</v>
      </c>
      <c r="S7780" t="s">
        <v>738</v>
      </c>
      <c r="T7780" t="s">
        <v>820</v>
      </c>
      <c r="U7780">
        <v>1.9821492225696229E-2</v>
      </c>
      <c r="V7780" t="s">
        <v>156</v>
      </c>
    </row>
    <row r="7781" spans="9:22" x14ac:dyDescent="0.45">
      <c r="I7781" t="s">
        <v>317</v>
      </c>
      <c r="J7781" t="s">
        <v>821</v>
      </c>
      <c r="K7781">
        <v>0</v>
      </c>
      <c r="L7781" t="s">
        <v>156</v>
      </c>
      <c r="N7781" t="s">
        <v>525</v>
      </c>
      <c r="O7781" t="s">
        <v>821</v>
      </c>
      <c r="P7781">
        <v>3.8126154662035248E-2</v>
      </c>
      <c r="Q7781" t="s">
        <v>156</v>
      </c>
      <c r="S7781" t="s">
        <v>738</v>
      </c>
      <c r="T7781" t="s">
        <v>821</v>
      </c>
      <c r="U7781">
        <v>2.0111042939837637E-2</v>
      </c>
      <c r="V7781" t="s">
        <v>156</v>
      </c>
    </row>
    <row r="7782" spans="9:22" x14ac:dyDescent="0.45">
      <c r="I7782" t="s">
        <v>317</v>
      </c>
      <c r="J7782" t="s">
        <v>822</v>
      </c>
      <c r="K7782">
        <v>0</v>
      </c>
      <c r="L7782" t="s">
        <v>156</v>
      </c>
      <c r="N7782" t="s">
        <v>525</v>
      </c>
      <c r="O7782" t="s">
        <v>822</v>
      </c>
      <c r="P7782">
        <v>5.3279120996392332E-3</v>
      </c>
      <c r="Q7782" t="s">
        <v>156</v>
      </c>
      <c r="S7782" t="s">
        <v>738</v>
      </c>
      <c r="T7782" t="s">
        <v>822</v>
      </c>
      <c r="U7782">
        <v>2.637934847011289E-3</v>
      </c>
      <c r="V7782" t="s">
        <v>156</v>
      </c>
    </row>
    <row r="7783" spans="9:22" x14ac:dyDescent="0.45">
      <c r="I7783" t="s">
        <v>317</v>
      </c>
      <c r="J7783" t="s">
        <v>823</v>
      </c>
      <c r="K7783">
        <v>3.7572059766380001E-3</v>
      </c>
      <c r="L7783" t="s">
        <v>156</v>
      </c>
      <c r="N7783" t="s">
        <v>525</v>
      </c>
      <c r="O7783" t="s">
        <v>823</v>
      </c>
      <c r="P7783">
        <v>5.1325256665291979E-3</v>
      </c>
      <c r="Q7783" t="s">
        <v>156</v>
      </c>
      <c r="S7783" t="s">
        <v>738</v>
      </c>
      <c r="T7783" t="s">
        <v>823</v>
      </c>
      <c r="U7783">
        <v>2.6453563138058083E-3</v>
      </c>
      <c r="V7783" t="s">
        <v>156</v>
      </c>
    </row>
    <row r="7784" spans="9:22" x14ac:dyDescent="0.45">
      <c r="I7784" t="s">
        <v>317</v>
      </c>
      <c r="J7784" t="s">
        <v>824</v>
      </c>
      <c r="K7784">
        <v>6.1938677345433832E-3</v>
      </c>
      <c r="L7784" t="s">
        <v>156</v>
      </c>
      <c r="N7784" t="s">
        <v>525</v>
      </c>
      <c r="O7784" t="s">
        <v>824</v>
      </c>
      <c r="P7784">
        <v>4.7569007642440375E-3</v>
      </c>
      <c r="Q7784" t="s">
        <v>156</v>
      </c>
      <c r="S7784" t="s">
        <v>738</v>
      </c>
      <c r="T7784" t="s">
        <v>824</v>
      </c>
      <c r="U7784">
        <v>2.6411391723940038E-3</v>
      </c>
      <c r="V7784" t="s">
        <v>156</v>
      </c>
    </row>
    <row r="7785" spans="9:22" x14ac:dyDescent="0.45">
      <c r="I7785" t="s">
        <v>317</v>
      </c>
      <c r="J7785" t="s">
        <v>825</v>
      </c>
      <c r="K7785">
        <v>4.1424468092571859E-2</v>
      </c>
      <c r="L7785" t="s">
        <v>156</v>
      </c>
      <c r="N7785" t="s">
        <v>525</v>
      </c>
      <c r="O7785" t="s">
        <v>825</v>
      </c>
      <c r="P7785">
        <v>2.3679766513861448E-2</v>
      </c>
      <c r="Q7785" t="s">
        <v>156</v>
      </c>
      <c r="S7785" t="s">
        <v>738</v>
      </c>
      <c r="T7785" t="s">
        <v>825</v>
      </c>
      <c r="U7785">
        <v>1.5544464755965725E-2</v>
      </c>
      <c r="V7785" t="s">
        <v>156</v>
      </c>
    </row>
    <row r="7786" spans="9:22" x14ac:dyDescent="0.45">
      <c r="I7786" t="s">
        <v>317</v>
      </c>
      <c r="J7786" t="s">
        <v>826</v>
      </c>
      <c r="K7786">
        <v>4.6279337271957116E-4</v>
      </c>
      <c r="L7786" t="s">
        <v>156</v>
      </c>
      <c r="N7786" t="s">
        <v>525</v>
      </c>
      <c r="O7786" t="s">
        <v>826</v>
      </c>
      <c r="P7786">
        <v>3.8999855773737013E-3</v>
      </c>
      <c r="Q7786" t="s">
        <v>156</v>
      </c>
      <c r="S7786" t="s">
        <v>738</v>
      </c>
      <c r="T7786" t="s">
        <v>826</v>
      </c>
      <c r="U7786">
        <v>2.5680579483582898E-3</v>
      </c>
      <c r="V7786" t="s">
        <v>156</v>
      </c>
    </row>
    <row r="7787" spans="9:22" x14ac:dyDescent="0.45">
      <c r="I7787" t="s">
        <v>317</v>
      </c>
      <c r="J7787" t="s">
        <v>827</v>
      </c>
      <c r="K7787">
        <v>0</v>
      </c>
      <c r="L7787" t="s">
        <v>156</v>
      </c>
      <c r="N7787" t="s">
        <v>525</v>
      </c>
      <c r="O7787" t="s">
        <v>827</v>
      </c>
      <c r="P7787">
        <v>4.2733770803575878E-3</v>
      </c>
      <c r="Q7787" t="s">
        <v>156</v>
      </c>
      <c r="S7787" t="s">
        <v>738</v>
      </c>
      <c r="T7787" t="s">
        <v>827</v>
      </c>
      <c r="U7787">
        <v>2.5349807890182119E-3</v>
      </c>
      <c r="V7787" t="s">
        <v>156</v>
      </c>
    </row>
    <row r="7788" spans="9:22" x14ac:dyDescent="0.45">
      <c r="I7788" t="s">
        <v>317</v>
      </c>
      <c r="J7788" t="s">
        <v>828</v>
      </c>
      <c r="K7788">
        <v>0</v>
      </c>
      <c r="L7788" t="s">
        <v>156</v>
      </c>
      <c r="N7788" t="s">
        <v>525</v>
      </c>
      <c r="O7788" t="s">
        <v>828</v>
      </c>
      <c r="P7788">
        <v>4.3474990866260504E-3</v>
      </c>
      <c r="Q7788" t="s">
        <v>156</v>
      </c>
      <c r="S7788" t="s">
        <v>738</v>
      </c>
      <c r="T7788" t="s">
        <v>828</v>
      </c>
      <c r="U7788">
        <v>2.4952590842916319E-3</v>
      </c>
      <c r="V7788" t="s">
        <v>156</v>
      </c>
    </row>
    <row r="7789" spans="9:22" x14ac:dyDescent="0.45">
      <c r="I7789" t="s">
        <v>317</v>
      </c>
      <c r="J7789" t="s">
        <v>829</v>
      </c>
      <c r="K7789">
        <v>0</v>
      </c>
      <c r="L7789" t="s">
        <v>156</v>
      </c>
      <c r="N7789" t="s">
        <v>525</v>
      </c>
      <c r="O7789" t="s">
        <v>829</v>
      </c>
      <c r="P7789">
        <v>2.4220217630911589E-2</v>
      </c>
      <c r="Q7789" t="s">
        <v>156</v>
      </c>
      <c r="S7789" t="s">
        <v>738</v>
      </c>
      <c r="T7789" t="s">
        <v>829</v>
      </c>
      <c r="U7789">
        <v>1.2113767022675704E-2</v>
      </c>
      <c r="V7789" t="s">
        <v>156</v>
      </c>
    </row>
    <row r="7790" spans="9:22" x14ac:dyDescent="0.45">
      <c r="I7790" t="s">
        <v>317</v>
      </c>
      <c r="J7790" t="s">
        <v>878</v>
      </c>
      <c r="K7790">
        <v>0</v>
      </c>
      <c r="L7790" t="s">
        <v>156</v>
      </c>
      <c r="N7790" t="s">
        <v>525</v>
      </c>
      <c r="O7790" t="s">
        <v>878</v>
      </c>
      <c r="P7790">
        <v>1.4107441087931735E-6</v>
      </c>
      <c r="Q7790" t="s">
        <v>156</v>
      </c>
      <c r="S7790" t="s">
        <v>738</v>
      </c>
      <c r="T7790" t="s">
        <v>878</v>
      </c>
      <c r="U7790">
        <v>9.9051386306479154E-7</v>
      </c>
      <c r="V7790" t="s">
        <v>156</v>
      </c>
    </row>
    <row r="7791" spans="9:22" x14ac:dyDescent="0.45">
      <c r="I7791" t="s">
        <v>317</v>
      </c>
      <c r="J7791" t="s">
        <v>879</v>
      </c>
      <c r="K7791">
        <v>0</v>
      </c>
      <c r="L7791" t="s">
        <v>156</v>
      </c>
      <c r="N7791" t="s">
        <v>525</v>
      </c>
      <c r="O7791" t="s">
        <v>879</v>
      </c>
      <c r="P7791">
        <v>1.4733511053555678E-6</v>
      </c>
      <c r="Q7791" t="s">
        <v>156</v>
      </c>
      <c r="S7791" t="s">
        <v>738</v>
      </c>
      <c r="T7791" t="s">
        <v>879</v>
      </c>
      <c r="U7791">
        <v>9.5869378943219459E-7</v>
      </c>
      <c r="V7791" t="s">
        <v>156</v>
      </c>
    </row>
    <row r="7792" spans="9:22" x14ac:dyDescent="0.45">
      <c r="I7792" t="s">
        <v>317</v>
      </c>
      <c r="J7792" t="s">
        <v>880</v>
      </c>
      <c r="K7792">
        <v>0</v>
      </c>
      <c r="L7792" t="s">
        <v>156</v>
      </c>
      <c r="N7792" t="s">
        <v>525</v>
      </c>
      <c r="O7792" t="s">
        <v>880</v>
      </c>
      <c r="P7792">
        <v>1.5160801805799756E-6</v>
      </c>
      <c r="Q7792" t="s">
        <v>156</v>
      </c>
      <c r="S7792" t="s">
        <v>738</v>
      </c>
      <c r="T7792" t="s">
        <v>880</v>
      </c>
      <c r="U7792">
        <v>9.904071435252869E-7</v>
      </c>
      <c r="V7792" t="s">
        <v>156</v>
      </c>
    </row>
    <row r="7793" spans="9:22" x14ac:dyDescent="0.45">
      <c r="I7793" t="s">
        <v>317</v>
      </c>
      <c r="J7793" t="s">
        <v>881</v>
      </c>
      <c r="K7793">
        <v>0</v>
      </c>
      <c r="L7793" t="s">
        <v>156</v>
      </c>
      <c r="N7793" t="s">
        <v>525</v>
      </c>
      <c r="O7793" t="s">
        <v>881</v>
      </c>
      <c r="P7793">
        <v>1.021985339518101E-6</v>
      </c>
      <c r="Q7793" t="s">
        <v>156</v>
      </c>
      <c r="S7793" t="s">
        <v>738</v>
      </c>
      <c r="T7793" t="s">
        <v>881</v>
      </c>
      <c r="U7793">
        <v>1.417332791897967E-6</v>
      </c>
      <c r="V7793" t="s">
        <v>156</v>
      </c>
    </row>
    <row r="7794" spans="9:22" x14ac:dyDescent="0.45">
      <c r="I7794" t="s">
        <v>317</v>
      </c>
      <c r="J7794" t="s">
        <v>882</v>
      </c>
      <c r="K7794">
        <v>0</v>
      </c>
      <c r="L7794" t="s">
        <v>156</v>
      </c>
      <c r="N7794" t="s">
        <v>525</v>
      </c>
      <c r="O7794" t="s">
        <v>882</v>
      </c>
      <c r="P7794">
        <v>7.2357701040197185E-7</v>
      </c>
      <c r="Q7794" t="s">
        <v>156</v>
      </c>
      <c r="S7794" t="s">
        <v>738</v>
      </c>
      <c r="T7794" t="s">
        <v>882</v>
      </c>
      <c r="U7794">
        <v>4.0742130296007493E-6</v>
      </c>
      <c r="V7794" t="s">
        <v>156</v>
      </c>
    </row>
    <row r="7795" spans="9:22" x14ac:dyDescent="0.45">
      <c r="I7795" t="s">
        <v>317</v>
      </c>
      <c r="J7795" t="s">
        <v>883</v>
      </c>
      <c r="K7795">
        <v>0</v>
      </c>
      <c r="L7795" t="s">
        <v>156</v>
      </c>
      <c r="N7795" t="s">
        <v>525</v>
      </c>
      <c r="O7795" t="s">
        <v>883</v>
      </c>
      <c r="P7795">
        <v>7.9338449587311211E-7</v>
      </c>
      <c r="Q7795" t="s">
        <v>156</v>
      </c>
      <c r="S7795" t="s">
        <v>738</v>
      </c>
      <c r="T7795" t="s">
        <v>883</v>
      </c>
      <c r="U7795">
        <v>1.6292117768433771E-6</v>
      </c>
      <c r="V7795" t="s">
        <v>156</v>
      </c>
    </row>
    <row r="7796" spans="9:22" x14ac:dyDescent="0.45">
      <c r="I7796" t="s">
        <v>317</v>
      </c>
      <c r="J7796" t="s">
        <v>884</v>
      </c>
      <c r="K7796">
        <v>0</v>
      </c>
      <c r="L7796" t="s">
        <v>156</v>
      </c>
      <c r="N7796" t="s">
        <v>525</v>
      </c>
      <c r="O7796" t="s">
        <v>884</v>
      </c>
      <c r="P7796">
        <v>1.2016193931213337E-6</v>
      </c>
      <c r="Q7796" t="s">
        <v>156</v>
      </c>
      <c r="S7796" t="s">
        <v>738</v>
      </c>
      <c r="T7796" t="s">
        <v>884</v>
      </c>
      <c r="U7796">
        <v>3.437967642987757E-6</v>
      </c>
      <c r="V7796" t="s">
        <v>156</v>
      </c>
    </row>
    <row r="7797" spans="9:22" x14ac:dyDescent="0.45">
      <c r="I7797" t="s">
        <v>317</v>
      </c>
      <c r="J7797" t="s">
        <v>885</v>
      </c>
      <c r="K7797">
        <v>0</v>
      </c>
      <c r="L7797" t="s">
        <v>156</v>
      </c>
      <c r="N7797" t="s">
        <v>525</v>
      </c>
      <c r="O7797" t="s">
        <v>885</v>
      </c>
      <c r="P7797">
        <v>7.9469632561843093E-6</v>
      </c>
      <c r="Q7797" t="s">
        <v>156</v>
      </c>
      <c r="S7797" t="s">
        <v>738</v>
      </c>
      <c r="T7797" t="s">
        <v>885</v>
      </c>
      <c r="U7797">
        <v>5.2645696553859701E-6</v>
      </c>
      <c r="V7797" t="s">
        <v>156</v>
      </c>
    </row>
    <row r="7798" spans="9:22" x14ac:dyDescent="0.45">
      <c r="I7798" t="s">
        <v>317</v>
      </c>
      <c r="J7798" t="s">
        <v>886</v>
      </c>
      <c r="K7798">
        <v>9.3561073190331665E-5</v>
      </c>
      <c r="L7798" t="s">
        <v>156</v>
      </c>
      <c r="N7798" t="s">
        <v>525</v>
      </c>
      <c r="O7798" t="s">
        <v>886</v>
      </c>
      <c r="P7798">
        <v>1.5868278284506978E-5</v>
      </c>
      <c r="Q7798" t="s">
        <v>156</v>
      </c>
      <c r="S7798" t="s">
        <v>738</v>
      </c>
      <c r="T7798" t="s">
        <v>886</v>
      </c>
      <c r="U7798">
        <v>8.9722094250352053E-6</v>
      </c>
      <c r="V7798" t="s">
        <v>156</v>
      </c>
    </row>
    <row r="7799" spans="9:22" x14ac:dyDescent="0.45">
      <c r="I7799" t="s">
        <v>317</v>
      </c>
      <c r="J7799" t="s">
        <v>887</v>
      </c>
      <c r="K7799">
        <v>1.8996413506389999E-4</v>
      </c>
      <c r="L7799" t="s">
        <v>156</v>
      </c>
      <c r="N7799" t="s">
        <v>525</v>
      </c>
      <c r="O7799" t="s">
        <v>887</v>
      </c>
      <c r="P7799">
        <v>1.5875157934974919E-5</v>
      </c>
      <c r="Q7799" t="s">
        <v>156</v>
      </c>
      <c r="S7799" t="s">
        <v>738</v>
      </c>
      <c r="T7799" t="s">
        <v>887</v>
      </c>
      <c r="U7799">
        <v>1.0564972939665021E-5</v>
      </c>
      <c r="V7799" t="s">
        <v>156</v>
      </c>
    </row>
    <row r="7800" spans="9:22" x14ac:dyDescent="0.45">
      <c r="I7800" t="s">
        <v>317</v>
      </c>
      <c r="J7800" t="s">
        <v>888</v>
      </c>
      <c r="K7800">
        <v>3.1539532475479998E-4</v>
      </c>
      <c r="L7800" t="s">
        <v>156</v>
      </c>
      <c r="N7800" t="s">
        <v>525</v>
      </c>
      <c r="O7800" t="s">
        <v>888</v>
      </c>
      <c r="P7800">
        <v>8.2846605051990162E-6</v>
      </c>
      <c r="Q7800" t="s">
        <v>156</v>
      </c>
      <c r="S7800" t="s">
        <v>738</v>
      </c>
      <c r="T7800" t="s">
        <v>888</v>
      </c>
      <c r="U7800">
        <v>1.2075295135136709E-5</v>
      </c>
      <c r="V7800" t="s">
        <v>156</v>
      </c>
    </row>
    <row r="7801" spans="9:22" x14ac:dyDescent="0.45">
      <c r="I7801" t="s">
        <v>317</v>
      </c>
      <c r="J7801" t="s">
        <v>889</v>
      </c>
      <c r="K7801">
        <v>2.8557491265760002E-4</v>
      </c>
      <c r="L7801" t="s">
        <v>156</v>
      </c>
      <c r="N7801" t="s">
        <v>525</v>
      </c>
      <c r="O7801" t="s">
        <v>889</v>
      </c>
      <c r="P7801">
        <v>3.7208732614885831E-6</v>
      </c>
      <c r="Q7801" t="s">
        <v>156</v>
      </c>
      <c r="S7801" t="s">
        <v>738</v>
      </c>
      <c r="T7801" t="s">
        <v>889</v>
      </c>
      <c r="U7801">
        <v>8.4021305789802341E-6</v>
      </c>
      <c r="V7801" t="s">
        <v>156</v>
      </c>
    </row>
    <row r="7802" spans="9:22" x14ac:dyDescent="0.45">
      <c r="I7802" t="s">
        <v>317</v>
      </c>
      <c r="J7802" t="s">
        <v>890</v>
      </c>
      <c r="K7802">
        <v>2.3015372184779999E-4</v>
      </c>
      <c r="L7802" t="s">
        <v>156</v>
      </c>
      <c r="N7802" t="s">
        <v>525</v>
      </c>
      <c r="O7802" t="s">
        <v>890</v>
      </c>
      <c r="P7802">
        <v>6.1896375761365054E-7</v>
      </c>
      <c r="Q7802" t="s">
        <v>156</v>
      </c>
      <c r="S7802" t="s">
        <v>738</v>
      </c>
      <c r="T7802" t="s">
        <v>890</v>
      </c>
      <c r="U7802">
        <v>8.5513968072195932E-6</v>
      </c>
      <c r="V7802" t="s">
        <v>156</v>
      </c>
    </row>
    <row r="7803" spans="9:22" x14ac:dyDescent="0.45">
      <c r="I7803" t="s">
        <v>317</v>
      </c>
      <c r="J7803" t="s">
        <v>891</v>
      </c>
      <c r="K7803">
        <v>3.1254635760510002E-4</v>
      </c>
      <c r="L7803" t="s">
        <v>156</v>
      </c>
      <c r="N7803" t="s">
        <v>525</v>
      </c>
      <c r="O7803" t="s">
        <v>891</v>
      </c>
      <c r="P7803">
        <v>2.3881974398466859E-7</v>
      </c>
      <c r="Q7803" t="s">
        <v>156</v>
      </c>
      <c r="S7803" t="s">
        <v>738</v>
      </c>
      <c r="T7803" t="s">
        <v>891</v>
      </c>
      <c r="U7803">
        <v>7.1399868978503606E-6</v>
      </c>
      <c r="V7803" t="s">
        <v>156</v>
      </c>
    </row>
    <row r="7804" spans="9:22" x14ac:dyDescent="0.45">
      <c r="I7804" t="s">
        <v>317</v>
      </c>
      <c r="J7804" t="s">
        <v>892</v>
      </c>
      <c r="K7804">
        <v>3.205958996453E-4</v>
      </c>
      <c r="L7804" t="s">
        <v>156</v>
      </c>
      <c r="N7804" t="s">
        <v>525</v>
      </c>
      <c r="O7804" t="s">
        <v>892</v>
      </c>
      <c r="P7804">
        <v>5.1079751887311926E-8</v>
      </c>
      <c r="Q7804" t="s">
        <v>156</v>
      </c>
      <c r="S7804" t="s">
        <v>738</v>
      </c>
      <c r="T7804" t="s">
        <v>892</v>
      </c>
      <c r="U7804">
        <v>4.6931086268881324E-6</v>
      </c>
      <c r="V7804" t="s">
        <v>156</v>
      </c>
    </row>
    <row r="7805" spans="9:22" x14ac:dyDescent="0.45">
      <c r="I7805" t="s">
        <v>317</v>
      </c>
      <c r="J7805" t="s">
        <v>893</v>
      </c>
      <c r="K7805">
        <v>1.8929239173250001E-4</v>
      </c>
      <c r="L7805" t="s">
        <v>156</v>
      </c>
      <c r="N7805" t="s">
        <v>525</v>
      </c>
      <c r="O7805" t="s">
        <v>893</v>
      </c>
      <c r="P7805">
        <v>2.9454062312987151E-7</v>
      </c>
      <c r="Q7805" t="s">
        <v>156</v>
      </c>
      <c r="S7805" t="s">
        <v>738</v>
      </c>
      <c r="T7805" t="s">
        <v>893</v>
      </c>
      <c r="U7805">
        <v>3.7279130078950688E-6</v>
      </c>
      <c r="V7805" t="s">
        <v>156</v>
      </c>
    </row>
    <row r="7806" spans="9:22" x14ac:dyDescent="0.45">
      <c r="I7806" t="s">
        <v>317</v>
      </c>
      <c r="J7806" t="s">
        <v>894</v>
      </c>
      <c r="K7806">
        <v>0</v>
      </c>
      <c r="L7806" t="s">
        <v>156</v>
      </c>
      <c r="N7806" t="s">
        <v>525</v>
      </c>
      <c r="O7806" t="s">
        <v>894</v>
      </c>
      <c r="P7806">
        <v>4.5174653213853607E-7</v>
      </c>
      <c r="Q7806" t="s">
        <v>156</v>
      </c>
      <c r="S7806" t="s">
        <v>738</v>
      </c>
      <c r="T7806" t="s">
        <v>894</v>
      </c>
      <c r="U7806">
        <v>2.0781352910562039E-6</v>
      </c>
      <c r="V7806" t="s">
        <v>156</v>
      </c>
    </row>
    <row r="7807" spans="9:22" x14ac:dyDescent="0.45">
      <c r="I7807" t="s">
        <v>317</v>
      </c>
      <c r="J7807" t="s">
        <v>895</v>
      </c>
      <c r="K7807">
        <v>0</v>
      </c>
      <c r="L7807" t="s">
        <v>156</v>
      </c>
      <c r="N7807" t="s">
        <v>525</v>
      </c>
      <c r="O7807" t="s">
        <v>895</v>
      </c>
      <c r="P7807">
        <v>4.832409059434321E-7</v>
      </c>
      <c r="Q7807" t="s">
        <v>156</v>
      </c>
      <c r="S7807" t="s">
        <v>738</v>
      </c>
      <c r="T7807" t="s">
        <v>895</v>
      </c>
      <c r="U7807">
        <v>0</v>
      </c>
      <c r="V7807" t="s">
        <v>156</v>
      </c>
    </row>
    <row r="7808" spans="9:22" x14ac:dyDescent="0.45">
      <c r="I7808" t="s">
        <v>317</v>
      </c>
      <c r="J7808" t="s">
        <v>896</v>
      </c>
      <c r="K7808">
        <v>0</v>
      </c>
      <c r="L7808" t="s">
        <v>156</v>
      </c>
      <c r="N7808" t="s">
        <v>525</v>
      </c>
      <c r="O7808" t="s">
        <v>896</v>
      </c>
      <c r="P7808">
        <v>3.8553511016396223E-7</v>
      </c>
      <c r="Q7808" t="s">
        <v>156</v>
      </c>
      <c r="S7808" t="s">
        <v>738</v>
      </c>
      <c r="T7808" t="s">
        <v>896</v>
      </c>
      <c r="U7808">
        <v>0</v>
      </c>
      <c r="V7808" t="s">
        <v>156</v>
      </c>
    </row>
    <row r="7809" spans="9:22" x14ac:dyDescent="0.45">
      <c r="I7809" t="s">
        <v>317</v>
      </c>
      <c r="J7809" t="s">
        <v>897</v>
      </c>
      <c r="K7809">
        <v>0</v>
      </c>
      <c r="L7809" t="s">
        <v>156</v>
      </c>
      <c r="N7809" t="s">
        <v>525</v>
      </c>
      <c r="O7809" t="s">
        <v>897</v>
      </c>
      <c r="P7809">
        <v>2.5810517228180599E-7</v>
      </c>
      <c r="Q7809" t="s">
        <v>156</v>
      </c>
      <c r="S7809" t="s">
        <v>738</v>
      </c>
      <c r="T7809" t="s">
        <v>897</v>
      </c>
      <c r="U7809">
        <v>6.426507630339591E-8</v>
      </c>
      <c r="V7809" t="s">
        <v>156</v>
      </c>
    </row>
    <row r="7810" spans="9:22" x14ac:dyDescent="0.45">
      <c r="I7810" t="s">
        <v>317</v>
      </c>
      <c r="J7810" t="s">
        <v>898</v>
      </c>
      <c r="K7810">
        <v>0</v>
      </c>
      <c r="L7810" t="s">
        <v>156</v>
      </c>
      <c r="N7810" t="s">
        <v>525</v>
      </c>
      <c r="O7810" t="s">
        <v>898</v>
      </c>
      <c r="P7810">
        <v>4.6745643683624134E-7</v>
      </c>
      <c r="Q7810" t="s">
        <v>156</v>
      </c>
      <c r="S7810" t="s">
        <v>738</v>
      </c>
      <c r="T7810" t="s">
        <v>898</v>
      </c>
      <c r="U7810">
        <v>1.5550526290297914E-6</v>
      </c>
      <c r="V7810" t="s">
        <v>156</v>
      </c>
    </row>
    <row r="7811" spans="9:22" x14ac:dyDescent="0.45">
      <c r="I7811" t="s">
        <v>317</v>
      </c>
      <c r="J7811" t="s">
        <v>899</v>
      </c>
      <c r="K7811">
        <v>0</v>
      </c>
      <c r="L7811" t="s">
        <v>156</v>
      </c>
      <c r="N7811" t="s">
        <v>525</v>
      </c>
      <c r="O7811" t="s">
        <v>899</v>
      </c>
      <c r="P7811">
        <v>9.2162551150934357E-7</v>
      </c>
      <c r="Q7811" t="s">
        <v>156</v>
      </c>
      <c r="S7811" t="s">
        <v>738</v>
      </c>
      <c r="T7811" t="s">
        <v>899</v>
      </c>
      <c r="U7811">
        <v>4.144639324096754E-6</v>
      </c>
      <c r="V7811" t="s">
        <v>156</v>
      </c>
    </row>
    <row r="7812" spans="9:22" x14ac:dyDescent="0.45">
      <c r="I7812" t="s">
        <v>317</v>
      </c>
      <c r="J7812" t="s">
        <v>900</v>
      </c>
      <c r="K7812">
        <v>0</v>
      </c>
      <c r="L7812" t="s">
        <v>156</v>
      </c>
      <c r="N7812" t="s">
        <v>525</v>
      </c>
      <c r="O7812" t="s">
        <v>900</v>
      </c>
      <c r="P7812">
        <v>1.5781322230464073E-5</v>
      </c>
      <c r="Q7812" t="s">
        <v>156</v>
      </c>
      <c r="S7812" t="s">
        <v>738</v>
      </c>
      <c r="T7812" t="s">
        <v>900</v>
      </c>
      <c r="U7812">
        <v>7.4053911644493738E-6</v>
      </c>
      <c r="V7812" t="s">
        <v>156</v>
      </c>
    </row>
    <row r="7813" spans="9:22" x14ac:dyDescent="0.45">
      <c r="I7813" t="s">
        <v>317</v>
      </c>
      <c r="J7813" t="s">
        <v>901</v>
      </c>
      <c r="K7813">
        <v>0</v>
      </c>
      <c r="L7813" t="s">
        <v>156</v>
      </c>
      <c r="N7813" t="s">
        <v>525</v>
      </c>
      <c r="O7813" t="s">
        <v>901</v>
      </c>
      <c r="P7813">
        <v>3.0965402093393277E-6</v>
      </c>
      <c r="Q7813" t="s">
        <v>156</v>
      </c>
      <c r="S7813" t="s">
        <v>738</v>
      </c>
      <c r="T7813" t="s">
        <v>901</v>
      </c>
      <c r="U7813">
        <v>8.941579363039165E-6</v>
      </c>
      <c r="V7813" t="s">
        <v>156</v>
      </c>
    </row>
    <row r="7814" spans="9:22" x14ac:dyDescent="0.45">
      <c r="I7814" t="s">
        <v>318</v>
      </c>
      <c r="J7814" t="s">
        <v>155</v>
      </c>
      <c r="K7814">
        <v>3.1624611559471612E-2</v>
      </c>
      <c r="L7814" t="s">
        <v>156</v>
      </c>
      <c r="N7814" t="s">
        <v>526</v>
      </c>
      <c r="O7814" t="s">
        <v>155</v>
      </c>
      <c r="P7814">
        <v>0.21543558502948432</v>
      </c>
      <c r="Q7814" t="s">
        <v>156</v>
      </c>
      <c r="S7814" t="s">
        <v>739</v>
      </c>
      <c r="T7814" t="s">
        <v>155</v>
      </c>
      <c r="U7814">
        <v>0.2481866498259627</v>
      </c>
      <c r="V7814" t="s">
        <v>156</v>
      </c>
    </row>
    <row r="7815" spans="9:22" x14ac:dyDescent="0.45">
      <c r="I7815" t="s">
        <v>318</v>
      </c>
      <c r="J7815" t="s">
        <v>157</v>
      </c>
      <c r="K7815">
        <v>4.8701866035811746E-2</v>
      </c>
      <c r="L7815" t="s">
        <v>156</v>
      </c>
      <c r="N7815" t="s">
        <v>526</v>
      </c>
      <c r="O7815" t="s">
        <v>157</v>
      </c>
      <c r="P7815">
        <v>2.9410361545798524E-2</v>
      </c>
      <c r="Q7815" t="s">
        <v>156</v>
      </c>
      <c r="S7815" t="s">
        <v>739</v>
      </c>
      <c r="T7815" t="s">
        <v>157</v>
      </c>
      <c r="U7815">
        <v>3.2375080723782645E-2</v>
      </c>
      <c r="V7815" t="s">
        <v>156</v>
      </c>
    </row>
    <row r="7816" spans="9:22" x14ac:dyDescent="0.45">
      <c r="I7816" t="s">
        <v>318</v>
      </c>
      <c r="J7816" t="s">
        <v>158</v>
      </c>
      <c r="K7816">
        <v>7.0291845333183611E-2</v>
      </c>
      <c r="L7816" t="s">
        <v>156</v>
      </c>
      <c r="N7816" t="s">
        <v>526</v>
      </c>
      <c r="O7816" t="s">
        <v>158</v>
      </c>
      <c r="P7816">
        <v>2.8788636875894467E-2</v>
      </c>
      <c r="Q7816" t="s">
        <v>156</v>
      </c>
      <c r="S7816" t="s">
        <v>739</v>
      </c>
      <c r="T7816" t="s">
        <v>158</v>
      </c>
      <c r="U7816">
        <v>3.1352838440158938E-2</v>
      </c>
      <c r="V7816" t="s">
        <v>156</v>
      </c>
    </row>
    <row r="7817" spans="9:22" x14ac:dyDescent="0.45">
      <c r="I7817" t="s">
        <v>318</v>
      </c>
      <c r="J7817" t="s">
        <v>159</v>
      </c>
      <c r="K7817">
        <v>8.3964996338416559E-2</v>
      </c>
      <c r="L7817" t="s">
        <v>156</v>
      </c>
      <c r="N7817" t="s">
        <v>526</v>
      </c>
      <c r="O7817" t="s">
        <v>159</v>
      </c>
      <c r="P7817">
        <v>2.9582775316563493E-2</v>
      </c>
      <c r="Q7817" t="s">
        <v>156</v>
      </c>
      <c r="S7817" t="s">
        <v>739</v>
      </c>
      <c r="T7817" t="s">
        <v>159</v>
      </c>
      <c r="U7817">
        <v>3.0512371743826931E-2</v>
      </c>
      <c r="V7817" t="s">
        <v>156</v>
      </c>
    </row>
    <row r="7818" spans="9:22" x14ac:dyDescent="0.45">
      <c r="I7818" t="s">
        <v>318</v>
      </c>
      <c r="J7818" t="s">
        <v>160</v>
      </c>
      <c r="K7818">
        <v>0.53360959520292772</v>
      </c>
      <c r="L7818" t="s">
        <v>156</v>
      </c>
      <c r="N7818" t="s">
        <v>526</v>
      </c>
      <c r="O7818" t="s">
        <v>160</v>
      </c>
      <c r="P7818">
        <v>0.18727222466603274</v>
      </c>
      <c r="Q7818" t="s">
        <v>156</v>
      </c>
      <c r="S7818" t="s">
        <v>739</v>
      </c>
      <c r="T7818" t="s">
        <v>160</v>
      </c>
      <c r="U7818">
        <v>0.18538046362867922</v>
      </c>
      <c r="V7818" t="s">
        <v>156</v>
      </c>
    </row>
    <row r="7819" spans="9:22" x14ac:dyDescent="0.45">
      <c r="I7819" t="s">
        <v>318</v>
      </c>
      <c r="J7819" t="s">
        <v>813</v>
      </c>
      <c r="K7819">
        <v>6.658023830037095E-2</v>
      </c>
      <c r="L7819" t="s">
        <v>156</v>
      </c>
      <c r="N7819" t="s">
        <v>526</v>
      </c>
      <c r="O7819" t="s">
        <v>813</v>
      </c>
      <c r="P7819">
        <v>3.3285754923973135E-2</v>
      </c>
      <c r="Q7819" t="s">
        <v>156</v>
      </c>
      <c r="S7819" t="s">
        <v>739</v>
      </c>
      <c r="T7819" t="s">
        <v>813</v>
      </c>
      <c r="U7819">
        <v>3.6780556786929423E-2</v>
      </c>
      <c r="V7819" t="s">
        <v>156</v>
      </c>
    </row>
    <row r="7820" spans="9:22" x14ac:dyDescent="0.45">
      <c r="I7820" t="s">
        <v>318</v>
      </c>
      <c r="J7820" t="s">
        <v>814</v>
      </c>
      <c r="K7820">
        <v>4.3913825337302821E-2</v>
      </c>
      <c r="L7820" t="s">
        <v>156</v>
      </c>
      <c r="N7820" t="s">
        <v>526</v>
      </c>
      <c r="O7820" t="s">
        <v>814</v>
      </c>
      <c r="P7820">
        <v>3.2317976259551212E-2</v>
      </c>
      <c r="Q7820" t="s">
        <v>156</v>
      </c>
      <c r="S7820" t="s">
        <v>739</v>
      </c>
      <c r="T7820" t="s">
        <v>814</v>
      </c>
      <c r="U7820">
        <v>3.8868851308920267E-2</v>
      </c>
      <c r="V7820" t="s">
        <v>156</v>
      </c>
    </row>
    <row r="7821" spans="9:22" x14ac:dyDescent="0.45">
      <c r="I7821" t="s">
        <v>318</v>
      </c>
      <c r="J7821" t="s">
        <v>815</v>
      </c>
      <c r="K7821">
        <v>1.9576925906816985E-2</v>
      </c>
      <c r="L7821" t="s">
        <v>156</v>
      </c>
      <c r="N7821" t="s">
        <v>526</v>
      </c>
      <c r="O7821" t="s">
        <v>815</v>
      </c>
      <c r="P7821">
        <v>3.2273993460442976E-2</v>
      </c>
      <c r="Q7821" t="s">
        <v>156</v>
      </c>
      <c r="S7821" t="s">
        <v>739</v>
      </c>
      <c r="T7821" t="s">
        <v>815</v>
      </c>
      <c r="U7821">
        <v>3.9802581678551344E-2</v>
      </c>
      <c r="V7821" t="s">
        <v>156</v>
      </c>
    </row>
    <row r="7822" spans="9:22" x14ac:dyDescent="0.45">
      <c r="I7822" t="s">
        <v>318</v>
      </c>
      <c r="J7822" t="s">
        <v>816</v>
      </c>
      <c r="K7822">
        <v>3.1557698672017138E-3</v>
      </c>
      <c r="L7822" t="s">
        <v>156</v>
      </c>
      <c r="N7822" t="s">
        <v>526</v>
      </c>
      <c r="O7822" t="s">
        <v>816</v>
      </c>
      <c r="P7822">
        <v>0.15622305273724896</v>
      </c>
      <c r="Q7822" t="s">
        <v>156</v>
      </c>
      <c r="S7822" t="s">
        <v>739</v>
      </c>
      <c r="T7822" t="s">
        <v>816</v>
      </c>
      <c r="U7822">
        <v>0.19124853181160625</v>
      </c>
      <c r="V7822" t="s">
        <v>156</v>
      </c>
    </row>
    <row r="7823" spans="9:22" x14ac:dyDescent="0.45">
      <c r="I7823" t="s">
        <v>318</v>
      </c>
      <c r="J7823" t="s">
        <v>161</v>
      </c>
      <c r="K7823">
        <v>0</v>
      </c>
      <c r="L7823" t="s">
        <v>156</v>
      </c>
      <c r="N7823" t="s">
        <v>526</v>
      </c>
      <c r="O7823" t="s">
        <v>161</v>
      </c>
      <c r="P7823">
        <v>5.5740843532080718E-2</v>
      </c>
      <c r="Q7823" t="s">
        <v>156</v>
      </c>
      <c r="S7823" t="s">
        <v>739</v>
      </c>
      <c r="T7823" t="s">
        <v>161</v>
      </c>
      <c r="U7823">
        <v>2.6321638555405268E-2</v>
      </c>
      <c r="V7823" t="s">
        <v>156</v>
      </c>
    </row>
    <row r="7824" spans="9:22" x14ac:dyDescent="0.45">
      <c r="I7824" t="s">
        <v>318</v>
      </c>
      <c r="J7824" t="s">
        <v>162</v>
      </c>
      <c r="K7824">
        <v>2.5008082705280064E-3</v>
      </c>
      <c r="L7824" t="s">
        <v>156</v>
      </c>
      <c r="N7824" t="s">
        <v>526</v>
      </c>
      <c r="O7824" t="s">
        <v>162</v>
      </c>
      <c r="P7824">
        <v>8.1232220106112127E-3</v>
      </c>
      <c r="Q7824" t="s">
        <v>156</v>
      </c>
      <c r="S7824" t="s">
        <v>739</v>
      </c>
      <c r="T7824" t="s">
        <v>162</v>
      </c>
      <c r="U7824">
        <v>4.1488622125460369E-3</v>
      </c>
      <c r="V7824" t="s">
        <v>156</v>
      </c>
    </row>
    <row r="7825" spans="9:22" x14ac:dyDescent="0.45">
      <c r="I7825" t="s">
        <v>318</v>
      </c>
      <c r="J7825" t="s">
        <v>163</v>
      </c>
      <c r="K7825">
        <v>4.4636135410729989E-3</v>
      </c>
      <c r="L7825" t="s">
        <v>156</v>
      </c>
      <c r="N7825" t="s">
        <v>526</v>
      </c>
      <c r="O7825" t="s">
        <v>163</v>
      </c>
      <c r="P7825">
        <v>7.612028085855556E-3</v>
      </c>
      <c r="Q7825" t="s">
        <v>156</v>
      </c>
      <c r="S7825" t="s">
        <v>739</v>
      </c>
      <c r="T7825" t="s">
        <v>163</v>
      </c>
      <c r="U7825">
        <v>4.1965372366510965E-3</v>
      </c>
      <c r="V7825" t="s">
        <v>156</v>
      </c>
    </row>
    <row r="7826" spans="9:22" x14ac:dyDescent="0.45">
      <c r="I7826" t="s">
        <v>318</v>
      </c>
      <c r="J7826" t="s">
        <v>164</v>
      </c>
      <c r="K7826">
        <v>6.2548222906468271E-3</v>
      </c>
      <c r="L7826" t="s">
        <v>156</v>
      </c>
      <c r="N7826" t="s">
        <v>526</v>
      </c>
      <c r="O7826" t="s">
        <v>164</v>
      </c>
      <c r="P7826">
        <v>6.2811583227538412E-3</v>
      </c>
      <c r="Q7826" t="s">
        <v>156</v>
      </c>
      <c r="S7826" t="s">
        <v>739</v>
      </c>
      <c r="T7826" t="s">
        <v>164</v>
      </c>
      <c r="U7826">
        <v>4.206609910240207E-3</v>
      </c>
      <c r="V7826" t="s">
        <v>156</v>
      </c>
    </row>
    <row r="7827" spans="9:22" x14ac:dyDescent="0.45">
      <c r="I7827" t="s">
        <v>318</v>
      </c>
      <c r="J7827" t="s">
        <v>165</v>
      </c>
      <c r="K7827">
        <v>3.684760781254777E-2</v>
      </c>
      <c r="L7827" t="s">
        <v>156</v>
      </c>
      <c r="N7827" t="s">
        <v>526</v>
      </c>
      <c r="O7827" t="s">
        <v>165</v>
      </c>
      <c r="P7827">
        <v>2.9207675313044537E-2</v>
      </c>
      <c r="Q7827" t="s">
        <v>156</v>
      </c>
      <c r="S7827" t="s">
        <v>739</v>
      </c>
      <c r="T7827" t="s">
        <v>165</v>
      </c>
      <c r="U7827">
        <v>2.45050507550525E-2</v>
      </c>
      <c r="V7827" t="s">
        <v>156</v>
      </c>
    </row>
    <row r="7828" spans="9:22" x14ac:dyDescent="0.45">
      <c r="I7828" t="s">
        <v>318</v>
      </c>
      <c r="J7828" t="s">
        <v>817</v>
      </c>
      <c r="K7828">
        <v>2.8508247267463403E-3</v>
      </c>
      <c r="L7828" t="s">
        <v>156</v>
      </c>
      <c r="N7828" t="s">
        <v>526</v>
      </c>
      <c r="O7828" t="s">
        <v>817</v>
      </c>
      <c r="P7828">
        <v>5.3318124620641205E-3</v>
      </c>
      <c r="Q7828" t="s">
        <v>156</v>
      </c>
      <c r="S7828" t="s">
        <v>739</v>
      </c>
      <c r="T7828" t="s">
        <v>817</v>
      </c>
      <c r="U7828">
        <v>3.9242900838928991E-3</v>
      </c>
      <c r="V7828" t="s">
        <v>156</v>
      </c>
    </row>
    <row r="7829" spans="9:22" x14ac:dyDescent="0.45">
      <c r="I7829" t="s">
        <v>318</v>
      </c>
      <c r="J7829" t="s">
        <v>818</v>
      </c>
      <c r="K7829">
        <v>0</v>
      </c>
      <c r="L7829" t="s">
        <v>156</v>
      </c>
      <c r="N7829" t="s">
        <v>526</v>
      </c>
      <c r="O7829" t="s">
        <v>818</v>
      </c>
      <c r="P7829">
        <v>5.8908960932060718E-3</v>
      </c>
      <c r="Q7829" t="s">
        <v>156</v>
      </c>
      <c r="S7829" t="s">
        <v>739</v>
      </c>
      <c r="T7829" t="s">
        <v>818</v>
      </c>
      <c r="U7829">
        <v>4.049043876765762E-3</v>
      </c>
      <c r="V7829" t="s">
        <v>156</v>
      </c>
    </row>
    <row r="7830" spans="9:22" x14ac:dyDescent="0.45">
      <c r="I7830" t="s">
        <v>318</v>
      </c>
      <c r="J7830" t="s">
        <v>819</v>
      </c>
      <c r="K7830">
        <v>0</v>
      </c>
      <c r="L7830" t="s">
        <v>156</v>
      </c>
      <c r="N7830" t="s">
        <v>526</v>
      </c>
      <c r="O7830" t="s">
        <v>819</v>
      </c>
      <c r="P7830">
        <v>6.2122961215278607E-3</v>
      </c>
      <c r="Q7830" t="s">
        <v>156</v>
      </c>
      <c r="S7830" t="s">
        <v>739</v>
      </c>
      <c r="T7830" t="s">
        <v>819</v>
      </c>
      <c r="U7830">
        <v>4.1533515071554084E-3</v>
      </c>
      <c r="V7830" t="s">
        <v>156</v>
      </c>
    </row>
    <row r="7831" spans="9:22" x14ac:dyDescent="0.45">
      <c r="I7831" t="s">
        <v>318</v>
      </c>
      <c r="J7831" t="s">
        <v>820</v>
      </c>
      <c r="K7831">
        <v>0</v>
      </c>
      <c r="L7831" t="s">
        <v>156</v>
      </c>
      <c r="N7831" t="s">
        <v>526</v>
      </c>
      <c r="O7831" t="s">
        <v>820</v>
      </c>
      <c r="P7831">
        <v>3.5680300804611029E-2</v>
      </c>
      <c r="Q7831" t="s">
        <v>156</v>
      </c>
      <c r="S7831" t="s">
        <v>739</v>
      </c>
      <c r="T7831" t="s">
        <v>820</v>
      </c>
      <c r="U7831">
        <v>2.2089939114582551E-2</v>
      </c>
      <c r="V7831" t="s">
        <v>156</v>
      </c>
    </row>
    <row r="7832" spans="9:22" x14ac:dyDescent="0.45">
      <c r="I7832" t="s">
        <v>318</v>
      </c>
      <c r="J7832" t="s">
        <v>821</v>
      </c>
      <c r="K7832">
        <v>0</v>
      </c>
      <c r="L7832" t="s">
        <v>156</v>
      </c>
      <c r="N7832" t="s">
        <v>526</v>
      </c>
      <c r="O7832" t="s">
        <v>821</v>
      </c>
      <c r="P7832">
        <v>2.9994754492772661E-2</v>
      </c>
      <c r="Q7832" t="s">
        <v>156</v>
      </c>
      <c r="S7832" t="s">
        <v>739</v>
      </c>
      <c r="T7832" t="s">
        <v>821</v>
      </c>
      <c r="U7832">
        <v>2.0547021491000926E-2</v>
      </c>
      <c r="V7832" t="s">
        <v>156</v>
      </c>
    </row>
    <row r="7833" spans="9:22" x14ac:dyDescent="0.45">
      <c r="I7833" t="s">
        <v>318</v>
      </c>
      <c r="J7833" t="s">
        <v>822</v>
      </c>
      <c r="K7833">
        <v>0</v>
      </c>
      <c r="L7833" t="s">
        <v>156</v>
      </c>
      <c r="N7833" t="s">
        <v>526</v>
      </c>
      <c r="O7833" t="s">
        <v>822</v>
      </c>
      <c r="P7833">
        <v>4.1013874044278338E-3</v>
      </c>
      <c r="Q7833" t="s">
        <v>156</v>
      </c>
      <c r="S7833" t="s">
        <v>739</v>
      </c>
      <c r="T7833" t="s">
        <v>822</v>
      </c>
      <c r="U7833">
        <v>2.9683905397465122E-3</v>
      </c>
      <c r="V7833" t="s">
        <v>156</v>
      </c>
    </row>
    <row r="7834" spans="9:22" x14ac:dyDescent="0.45">
      <c r="I7834" t="s">
        <v>318</v>
      </c>
      <c r="J7834" t="s">
        <v>823</v>
      </c>
      <c r="K7834">
        <v>3.3733218901460292E-3</v>
      </c>
      <c r="L7834" t="s">
        <v>156</v>
      </c>
      <c r="N7834" t="s">
        <v>526</v>
      </c>
      <c r="O7834" t="s">
        <v>823</v>
      </c>
      <c r="P7834">
        <v>4.0271592694165444E-3</v>
      </c>
      <c r="Q7834" t="s">
        <v>156</v>
      </c>
      <c r="S7834" t="s">
        <v>739</v>
      </c>
      <c r="T7834" t="s">
        <v>823</v>
      </c>
      <c r="U7834">
        <v>3.0166976338406337E-3</v>
      </c>
      <c r="V7834" t="s">
        <v>156</v>
      </c>
    </row>
    <row r="7835" spans="9:22" x14ac:dyDescent="0.45">
      <c r="I7835" t="s">
        <v>318</v>
      </c>
      <c r="J7835" t="s">
        <v>824</v>
      </c>
      <c r="K7835">
        <v>4.9850774560700377E-3</v>
      </c>
      <c r="L7835" t="s">
        <v>156</v>
      </c>
      <c r="N7835" t="s">
        <v>526</v>
      </c>
      <c r="O7835" t="s">
        <v>824</v>
      </c>
      <c r="P7835">
        <v>3.6562067120853568E-3</v>
      </c>
      <c r="Q7835" t="s">
        <v>156</v>
      </c>
      <c r="S7835" t="s">
        <v>739</v>
      </c>
      <c r="T7835" t="s">
        <v>824</v>
      </c>
      <c r="U7835">
        <v>3.0180305543076446E-3</v>
      </c>
      <c r="V7835" t="s">
        <v>156</v>
      </c>
    </row>
    <row r="7836" spans="9:22" x14ac:dyDescent="0.45">
      <c r="I7836" t="s">
        <v>318</v>
      </c>
      <c r="J7836" t="s">
        <v>825</v>
      </c>
      <c r="K7836">
        <v>3.2917982064174602E-2</v>
      </c>
      <c r="L7836" t="s">
        <v>156</v>
      </c>
      <c r="N7836" t="s">
        <v>526</v>
      </c>
      <c r="O7836" t="s">
        <v>825</v>
      </c>
      <c r="P7836">
        <v>1.8707186808567394E-2</v>
      </c>
      <c r="Q7836" t="s">
        <v>156</v>
      </c>
      <c r="S7836" t="s">
        <v>739</v>
      </c>
      <c r="T7836" t="s">
        <v>825</v>
      </c>
      <c r="U7836">
        <v>1.6955143839338809E-2</v>
      </c>
      <c r="V7836" t="s">
        <v>156</v>
      </c>
    </row>
    <row r="7837" spans="9:22" x14ac:dyDescent="0.45">
      <c r="I7837" t="s">
        <v>318</v>
      </c>
      <c r="J7837" t="s">
        <v>826</v>
      </c>
      <c r="K7837">
        <v>2.6016384486482942E-3</v>
      </c>
      <c r="L7837" t="s">
        <v>156</v>
      </c>
      <c r="N7837" t="s">
        <v>526</v>
      </c>
      <c r="O7837" t="s">
        <v>826</v>
      </c>
      <c r="P7837">
        <v>3.2387122905822362E-3</v>
      </c>
      <c r="Q7837" t="s">
        <v>156</v>
      </c>
      <c r="S7837" t="s">
        <v>739</v>
      </c>
      <c r="T7837" t="s">
        <v>826</v>
      </c>
      <c r="U7837">
        <v>2.8262298809221087E-3</v>
      </c>
      <c r="V7837" t="s">
        <v>156</v>
      </c>
    </row>
    <row r="7838" spans="9:22" x14ac:dyDescent="0.45">
      <c r="I7838" t="s">
        <v>318</v>
      </c>
      <c r="J7838" t="s">
        <v>827</v>
      </c>
      <c r="K7838">
        <v>0</v>
      </c>
      <c r="L7838" t="s">
        <v>156</v>
      </c>
      <c r="N7838" t="s">
        <v>526</v>
      </c>
      <c r="O7838" t="s">
        <v>827</v>
      </c>
      <c r="P7838">
        <v>3.5295244778069021E-3</v>
      </c>
      <c r="Q7838" t="s">
        <v>156</v>
      </c>
      <c r="S7838" t="s">
        <v>739</v>
      </c>
      <c r="T7838" t="s">
        <v>827</v>
      </c>
      <c r="U7838">
        <v>2.8135562412256918E-3</v>
      </c>
      <c r="V7838" t="s">
        <v>156</v>
      </c>
    </row>
    <row r="7839" spans="9:22" x14ac:dyDescent="0.45">
      <c r="I7839" t="s">
        <v>318</v>
      </c>
      <c r="J7839" t="s">
        <v>828</v>
      </c>
      <c r="K7839">
        <v>0</v>
      </c>
      <c r="L7839" t="s">
        <v>156</v>
      </c>
      <c r="N7839" t="s">
        <v>526</v>
      </c>
      <c r="O7839" t="s">
        <v>828</v>
      </c>
      <c r="P7839">
        <v>3.6673221755495981E-3</v>
      </c>
      <c r="Q7839" t="s">
        <v>156</v>
      </c>
      <c r="S7839" t="s">
        <v>739</v>
      </c>
      <c r="T7839" t="s">
        <v>828</v>
      </c>
      <c r="U7839">
        <v>2.7648179173864864E-3</v>
      </c>
      <c r="V7839" t="s">
        <v>156</v>
      </c>
    </row>
    <row r="7840" spans="9:22" x14ac:dyDescent="0.45">
      <c r="I7840" t="s">
        <v>318</v>
      </c>
      <c r="J7840" t="s">
        <v>829</v>
      </c>
      <c r="K7840">
        <v>0</v>
      </c>
      <c r="L7840" t="s">
        <v>156</v>
      </c>
      <c r="N7840" t="s">
        <v>526</v>
      </c>
      <c r="O7840" t="s">
        <v>829</v>
      </c>
      <c r="P7840">
        <v>2.0898574771973426E-2</v>
      </c>
      <c r="Q7840" t="s">
        <v>156</v>
      </c>
      <c r="S7840" t="s">
        <v>739</v>
      </c>
      <c r="T7840" t="s">
        <v>829</v>
      </c>
      <c r="U7840">
        <v>1.2844866795027665E-2</v>
      </c>
      <c r="V7840" t="s">
        <v>156</v>
      </c>
    </row>
    <row r="7841" spans="9:22" x14ac:dyDescent="0.45">
      <c r="I7841" t="s">
        <v>318</v>
      </c>
      <c r="J7841" t="s">
        <v>878</v>
      </c>
      <c r="K7841">
        <v>0</v>
      </c>
      <c r="L7841" t="s">
        <v>156</v>
      </c>
      <c r="N7841" t="s">
        <v>526</v>
      </c>
      <c r="O7841" t="s">
        <v>878</v>
      </c>
      <c r="P7841">
        <v>9.8312457435681879E-5</v>
      </c>
      <c r="Q7841" t="s">
        <v>156</v>
      </c>
      <c r="S7841" t="s">
        <v>739</v>
      </c>
      <c r="T7841" t="s">
        <v>878</v>
      </c>
      <c r="U7841">
        <v>1.2004418419804955E-6</v>
      </c>
      <c r="V7841" t="s">
        <v>156</v>
      </c>
    </row>
    <row r="7842" spans="9:22" x14ac:dyDescent="0.45">
      <c r="I7842" t="s">
        <v>318</v>
      </c>
      <c r="J7842" t="s">
        <v>879</v>
      </c>
      <c r="K7842">
        <v>0</v>
      </c>
      <c r="L7842" t="s">
        <v>156</v>
      </c>
      <c r="N7842" t="s">
        <v>526</v>
      </c>
      <c r="O7842" t="s">
        <v>879</v>
      </c>
      <c r="P7842">
        <v>8.1080222028790267E-5</v>
      </c>
      <c r="Q7842" t="s">
        <v>156</v>
      </c>
      <c r="S7842" t="s">
        <v>739</v>
      </c>
      <c r="T7842" t="s">
        <v>879</v>
      </c>
      <c r="U7842">
        <v>1.1989280956279771E-6</v>
      </c>
      <c r="V7842" t="s">
        <v>156</v>
      </c>
    </row>
    <row r="7843" spans="9:22" x14ac:dyDescent="0.45">
      <c r="I7843" t="s">
        <v>318</v>
      </c>
      <c r="J7843" t="s">
        <v>880</v>
      </c>
      <c r="K7843">
        <v>0</v>
      </c>
      <c r="L7843" t="s">
        <v>156</v>
      </c>
      <c r="N7843" t="s">
        <v>526</v>
      </c>
      <c r="O7843" t="s">
        <v>880</v>
      </c>
      <c r="P7843">
        <v>7.0383666992580355E-5</v>
      </c>
      <c r="Q7843" t="s">
        <v>156</v>
      </c>
      <c r="S7843" t="s">
        <v>739</v>
      </c>
      <c r="T7843" t="s">
        <v>880</v>
      </c>
      <c r="U7843">
        <v>1.2751278671058881E-6</v>
      </c>
      <c r="V7843" t="s">
        <v>156</v>
      </c>
    </row>
    <row r="7844" spans="9:22" x14ac:dyDescent="0.45">
      <c r="I7844" t="s">
        <v>318</v>
      </c>
      <c r="J7844" t="s">
        <v>881</v>
      </c>
      <c r="K7844">
        <v>0</v>
      </c>
      <c r="L7844" t="s">
        <v>156</v>
      </c>
      <c r="N7844" t="s">
        <v>526</v>
      </c>
      <c r="O7844" t="s">
        <v>881</v>
      </c>
      <c r="P7844">
        <v>6.6284925258287892E-5</v>
      </c>
      <c r="Q7844" t="s">
        <v>156</v>
      </c>
      <c r="S7844" t="s">
        <v>739</v>
      </c>
      <c r="T7844" t="s">
        <v>881</v>
      </c>
      <c r="U7844">
        <v>1.73819169419879E-6</v>
      </c>
      <c r="V7844" t="s">
        <v>156</v>
      </c>
    </row>
    <row r="7845" spans="9:22" x14ac:dyDescent="0.45">
      <c r="I7845" t="s">
        <v>318</v>
      </c>
      <c r="J7845" t="s">
        <v>882</v>
      </c>
      <c r="K7845">
        <v>0</v>
      </c>
      <c r="L7845" t="s">
        <v>156</v>
      </c>
      <c r="N7845" t="s">
        <v>526</v>
      </c>
      <c r="O7845" t="s">
        <v>882</v>
      </c>
      <c r="P7845">
        <v>6.8207431193987084E-5</v>
      </c>
      <c r="Q7845" t="s">
        <v>156</v>
      </c>
      <c r="S7845" t="s">
        <v>739</v>
      </c>
      <c r="T7845" t="s">
        <v>882</v>
      </c>
      <c r="U7845">
        <v>3.1178627904311001E-6</v>
      </c>
      <c r="V7845" t="s">
        <v>156</v>
      </c>
    </row>
    <row r="7846" spans="9:22" x14ac:dyDescent="0.45">
      <c r="I7846" t="s">
        <v>318</v>
      </c>
      <c r="J7846" t="s">
        <v>883</v>
      </c>
      <c r="K7846">
        <v>0</v>
      </c>
      <c r="L7846" t="s">
        <v>156</v>
      </c>
      <c r="N7846" t="s">
        <v>526</v>
      </c>
      <c r="O7846" t="s">
        <v>883</v>
      </c>
      <c r="P7846">
        <v>6.8125950139267993E-5</v>
      </c>
      <c r="Q7846" t="s">
        <v>156</v>
      </c>
      <c r="S7846" t="s">
        <v>739</v>
      </c>
      <c r="T7846" t="s">
        <v>883</v>
      </c>
      <c r="U7846">
        <v>1.7565409636711623E-6</v>
      </c>
      <c r="V7846" t="s">
        <v>156</v>
      </c>
    </row>
    <row r="7847" spans="9:22" x14ac:dyDescent="0.45">
      <c r="I7847" t="s">
        <v>318</v>
      </c>
      <c r="J7847" t="s">
        <v>884</v>
      </c>
      <c r="K7847">
        <v>0</v>
      </c>
      <c r="L7847" t="s">
        <v>156</v>
      </c>
      <c r="N7847" t="s">
        <v>526</v>
      </c>
      <c r="O7847" t="s">
        <v>884</v>
      </c>
      <c r="P7847">
        <v>7.6887670660361892E-5</v>
      </c>
      <c r="Q7847" t="s">
        <v>156</v>
      </c>
      <c r="S7847" t="s">
        <v>739</v>
      </c>
      <c r="T7847" t="s">
        <v>884</v>
      </c>
      <c r="U7847">
        <v>5.1561011899805326E-6</v>
      </c>
      <c r="V7847" t="s">
        <v>156</v>
      </c>
    </row>
    <row r="7848" spans="9:22" x14ac:dyDescent="0.45">
      <c r="I7848" t="s">
        <v>318</v>
      </c>
      <c r="J7848" t="s">
        <v>885</v>
      </c>
      <c r="K7848">
        <v>0</v>
      </c>
      <c r="L7848" t="s">
        <v>156</v>
      </c>
      <c r="N7848" t="s">
        <v>526</v>
      </c>
      <c r="O7848" t="s">
        <v>885</v>
      </c>
      <c r="P7848">
        <v>8.349552296000531E-5</v>
      </c>
      <c r="Q7848" t="s">
        <v>156</v>
      </c>
      <c r="S7848" t="s">
        <v>739</v>
      </c>
      <c r="T7848" t="s">
        <v>885</v>
      </c>
      <c r="U7848">
        <v>7.9729171826372434E-6</v>
      </c>
      <c r="V7848" t="s">
        <v>156</v>
      </c>
    </row>
    <row r="7849" spans="9:22" x14ac:dyDescent="0.45">
      <c r="I7849" t="s">
        <v>318</v>
      </c>
      <c r="J7849" t="s">
        <v>886</v>
      </c>
      <c r="K7849">
        <v>1.4903433910829999E-4</v>
      </c>
      <c r="L7849" t="s">
        <v>156</v>
      </c>
      <c r="N7849" t="s">
        <v>526</v>
      </c>
      <c r="O7849" t="s">
        <v>886</v>
      </c>
      <c r="P7849">
        <v>9.1600782390797457E-5</v>
      </c>
      <c r="Q7849" t="s">
        <v>156</v>
      </c>
      <c r="S7849" t="s">
        <v>739</v>
      </c>
      <c r="T7849" t="s">
        <v>886</v>
      </c>
      <c r="U7849">
        <v>1.2054318848822111E-5</v>
      </c>
      <c r="V7849" t="s">
        <v>156</v>
      </c>
    </row>
    <row r="7850" spans="9:22" x14ac:dyDescent="0.45">
      <c r="I7850" t="s">
        <v>318</v>
      </c>
      <c r="J7850" t="s">
        <v>887</v>
      </c>
      <c r="K7850">
        <v>2.2756284510870001E-4</v>
      </c>
      <c r="L7850" t="s">
        <v>156</v>
      </c>
      <c r="N7850" t="s">
        <v>526</v>
      </c>
      <c r="O7850" t="s">
        <v>887</v>
      </c>
      <c r="P7850">
        <v>1.122757292023E-4</v>
      </c>
      <c r="Q7850" t="s">
        <v>156</v>
      </c>
      <c r="S7850" t="s">
        <v>739</v>
      </c>
      <c r="T7850" t="s">
        <v>887</v>
      </c>
      <c r="U7850">
        <v>1.3316365618647833E-5</v>
      </c>
      <c r="V7850" t="s">
        <v>156</v>
      </c>
    </row>
    <row r="7851" spans="9:22" x14ac:dyDescent="0.45">
      <c r="I7851" t="s">
        <v>318</v>
      </c>
      <c r="J7851" t="s">
        <v>888</v>
      </c>
      <c r="K7851">
        <v>2.5174266534870002E-4</v>
      </c>
      <c r="L7851" t="s">
        <v>156</v>
      </c>
      <c r="N7851" t="s">
        <v>526</v>
      </c>
      <c r="O7851" t="s">
        <v>888</v>
      </c>
      <c r="P7851">
        <v>2.4717317330539998E-4</v>
      </c>
      <c r="Q7851" t="s">
        <v>156</v>
      </c>
      <c r="S7851" t="s">
        <v>739</v>
      </c>
      <c r="T7851" t="s">
        <v>888</v>
      </c>
      <c r="U7851">
        <v>1.5911382044448771E-5</v>
      </c>
      <c r="V7851" t="s">
        <v>156</v>
      </c>
    </row>
    <row r="7852" spans="9:22" x14ac:dyDescent="0.45">
      <c r="I7852" t="s">
        <v>318</v>
      </c>
      <c r="J7852" t="s">
        <v>889</v>
      </c>
      <c r="K7852">
        <v>2.0656810101609999E-4</v>
      </c>
      <c r="L7852" t="s">
        <v>156</v>
      </c>
      <c r="N7852" t="s">
        <v>526</v>
      </c>
      <c r="O7852" t="s">
        <v>889</v>
      </c>
      <c r="P7852">
        <v>2.1630616633489999E-4</v>
      </c>
      <c r="Q7852" t="s">
        <v>156</v>
      </c>
      <c r="S7852" t="s">
        <v>739</v>
      </c>
      <c r="T7852" t="s">
        <v>889</v>
      </c>
      <c r="U7852">
        <v>1.0503763952048759E-5</v>
      </c>
      <c r="V7852" t="s">
        <v>156</v>
      </c>
    </row>
    <row r="7853" spans="9:22" x14ac:dyDescent="0.45">
      <c r="I7853" t="s">
        <v>318</v>
      </c>
      <c r="J7853" t="s">
        <v>890</v>
      </c>
      <c r="K7853">
        <v>2.0206713718869999E-4</v>
      </c>
      <c r="L7853" t="s">
        <v>156</v>
      </c>
      <c r="N7853" t="s">
        <v>526</v>
      </c>
      <c r="O7853" t="s">
        <v>890</v>
      </c>
      <c r="P7853">
        <v>1.684604896372E-4</v>
      </c>
      <c r="Q7853" t="s">
        <v>156</v>
      </c>
      <c r="S7853" t="s">
        <v>739</v>
      </c>
      <c r="T7853" t="s">
        <v>890</v>
      </c>
      <c r="U7853">
        <v>1.2151884182663435E-5</v>
      </c>
      <c r="V7853" t="s">
        <v>156</v>
      </c>
    </row>
    <row r="7854" spans="9:22" x14ac:dyDescent="0.45">
      <c r="I7854" t="s">
        <v>318</v>
      </c>
      <c r="J7854" t="s">
        <v>891</v>
      </c>
      <c r="K7854">
        <v>2.5306118088530002E-4</v>
      </c>
      <c r="L7854" t="s">
        <v>156</v>
      </c>
      <c r="N7854" t="s">
        <v>526</v>
      </c>
      <c r="O7854" t="s">
        <v>891</v>
      </c>
      <c r="P7854">
        <v>1.4755859833659999E-4</v>
      </c>
      <c r="Q7854" t="s">
        <v>156</v>
      </c>
      <c r="S7854" t="s">
        <v>739</v>
      </c>
      <c r="T7854" t="s">
        <v>891</v>
      </c>
      <c r="U7854">
        <v>1.2735340110758736E-5</v>
      </c>
      <c r="V7854" t="s">
        <v>156</v>
      </c>
    </row>
    <row r="7855" spans="9:22" x14ac:dyDescent="0.45">
      <c r="I7855" t="s">
        <v>318</v>
      </c>
      <c r="J7855" t="s">
        <v>892</v>
      </c>
      <c r="K7855">
        <v>2.342564605759E-4</v>
      </c>
      <c r="L7855" t="s">
        <v>156</v>
      </c>
      <c r="N7855" t="s">
        <v>526</v>
      </c>
      <c r="O7855" t="s">
        <v>892</v>
      </c>
      <c r="P7855">
        <v>1.474378460946E-4</v>
      </c>
      <c r="Q7855" t="s">
        <v>156</v>
      </c>
      <c r="S7855" t="s">
        <v>739</v>
      </c>
      <c r="T7855" t="s">
        <v>892</v>
      </c>
      <c r="U7855">
        <v>1.1088900916910921E-5</v>
      </c>
      <c r="V7855" t="s">
        <v>156</v>
      </c>
    </row>
    <row r="7856" spans="9:22" x14ac:dyDescent="0.45">
      <c r="I7856" t="s">
        <v>318</v>
      </c>
      <c r="J7856" t="s">
        <v>893</v>
      </c>
      <c r="K7856">
        <v>1.7457451158420001E-4</v>
      </c>
      <c r="L7856" t="s">
        <v>156</v>
      </c>
      <c r="N7856" t="s">
        <v>526</v>
      </c>
      <c r="O7856" t="s">
        <v>893</v>
      </c>
      <c r="P7856">
        <v>1.7421432267730001E-4</v>
      </c>
      <c r="Q7856" t="s">
        <v>156</v>
      </c>
      <c r="S7856" t="s">
        <v>739</v>
      </c>
      <c r="T7856" t="s">
        <v>893</v>
      </c>
      <c r="U7856">
        <v>1.2567250047600843E-5</v>
      </c>
      <c r="V7856" t="s">
        <v>156</v>
      </c>
    </row>
    <row r="7857" spans="9:22" x14ac:dyDescent="0.45">
      <c r="I7857" t="s">
        <v>318</v>
      </c>
      <c r="J7857" t="s">
        <v>894</v>
      </c>
      <c r="K7857">
        <v>8.5762376908453392E-5</v>
      </c>
      <c r="L7857" t="s">
        <v>156</v>
      </c>
      <c r="N7857" t="s">
        <v>526</v>
      </c>
      <c r="O7857" t="s">
        <v>894</v>
      </c>
      <c r="P7857">
        <v>2.0145961299320001E-4</v>
      </c>
      <c r="Q7857" t="s">
        <v>156</v>
      </c>
      <c r="S7857" t="s">
        <v>739</v>
      </c>
      <c r="T7857" t="s">
        <v>894</v>
      </c>
      <c r="U7857">
        <v>1.0819734424369052E-5</v>
      </c>
      <c r="V7857" t="s">
        <v>156</v>
      </c>
    </row>
    <row r="7858" spans="9:22" x14ac:dyDescent="0.45">
      <c r="I7858" t="s">
        <v>318</v>
      </c>
      <c r="J7858" t="s">
        <v>895</v>
      </c>
      <c r="K7858">
        <v>0</v>
      </c>
      <c r="L7858" t="s">
        <v>156</v>
      </c>
      <c r="N7858" t="s">
        <v>526</v>
      </c>
      <c r="O7858" t="s">
        <v>895</v>
      </c>
      <c r="P7858">
        <v>2.191389704786E-4</v>
      </c>
      <c r="Q7858" t="s">
        <v>156</v>
      </c>
      <c r="S7858" t="s">
        <v>739</v>
      </c>
      <c r="T7858" t="s">
        <v>895</v>
      </c>
      <c r="U7858">
        <v>4.2516592031654956E-6</v>
      </c>
      <c r="V7858" t="s">
        <v>156</v>
      </c>
    </row>
    <row r="7859" spans="9:22" x14ac:dyDescent="0.45">
      <c r="I7859" t="s">
        <v>318</v>
      </c>
      <c r="J7859" t="s">
        <v>896</v>
      </c>
      <c r="K7859">
        <v>0</v>
      </c>
      <c r="L7859" t="s">
        <v>156</v>
      </c>
      <c r="N7859" t="s">
        <v>526</v>
      </c>
      <c r="O7859" t="s">
        <v>896</v>
      </c>
      <c r="P7859">
        <v>2.2387949534799999E-4</v>
      </c>
      <c r="Q7859" t="s">
        <v>156</v>
      </c>
      <c r="S7859" t="s">
        <v>739</v>
      </c>
      <c r="T7859" t="s">
        <v>896</v>
      </c>
      <c r="U7859">
        <v>0</v>
      </c>
      <c r="V7859" t="s">
        <v>156</v>
      </c>
    </row>
    <row r="7860" spans="9:22" x14ac:dyDescent="0.45">
      <c r="I7860" t="s">
        <v>318</v>
      </c>
      <c r="J7860" t="s">
        <v>897</v>
      </c>
      <c r="K7860">
        <v>0</v>
      </c>
      <c r="L7860" t="s">
        <v>156</v>
      </c>
      <c r="N7860" t="s">
        <v>526</v>
      </c>
      <c r="O7860" t="s">
        <v>897</v>
      </c>
      <c r="P7860">
        <v>2.0885459776470001E-4</v>
      </c>
      <c r="Q7860" t="s">
        <v>156</v>
      </c>
      <c r="S7860" t="s">
        <v>739</v>
      </c>
      <c r="T7860" t="s">
        <v>897</v>
      </c>
      <c r="U7860">
        <v>0</v>
      </c>
      <c r="V7860" t="s">
        <v>156</v>
      </c>
    </row>
    <row r="7861" spans="9:22" x14ac:dyDescent="0.45">
      <c r="I7861" t="s">
        <v>318</v>
      </c>
      <c r="J7861" t="s">
        <v>898</v>
      </c>
      <c r="K7861">
        <v>0</v>
      </c>
      <c r="L7861" t="s">
        <v>156</v>
      </c>
      <c r="N7861" t="s">
        <v>526</v>
      </c>
      <c r="O7861" t="s">
        <v>898</v>
      </c>
      <c r="P7861">
        <v>1.662138748187E-4</v>
      </c>
      <c r="Q7861" t="s">
        <v>156</v>
      </c>
      <c r="S7861" t="s">
        <v>739</v>
      </c>
      <c r="T7861" t="s">
        <v>898</v>
      </c>
      <c r="U7861">
        <v>1.5488511432522954E-7</v>
      </c>
      <c r="V7861" t="s">
        <v>156</v>
      </c>
    </row>
    <row r="7862" spans="9:22" x14ac:dyDescent="0.45">
      <c r="I7862" t="s">
        <v>318</v>
      </c>
      <c r="J7862" t="s">
        <v>899</v>
      </c>
      <c r="K7862">
        <v>0</v>
      </c>
      <c r="L7862" t="s">
        <v>156</v>
      </c>
      <c r="N7862" t="s">
        <v>526</v>
      </c>
      <c r="O7862" t="s">
        <v>899</v>
      </c>
      <c r="P7862">
        <v>1.218844169692E-4</v>
      </c>
      <c r="Q7862" t="s">
        <v>156</v>
      </c>
      <c r="S7862" t="s">
        <v>739</v>
      </c>
      <c r="T7862" t="s">
        <v>899</v>
      </c>
      <c r="U7862">
        <v>4.9804953115011196E-7</v>
      </c>
      <c r="V7862" t="s">
        <v>156</v>
      </c>
    </row>
    <row r="7863" spans="9:22" x14ac:dyDescent="0.45">
      <c r="I7863" t="s">
        <v>318</v>
      </c>
      <c r="J7863" t="s">
        <v>900</v>
      </c>
      <c r="K7863">
        <v>0</v>
      </c>
      <c r="L7863" t="s">
        <v>156</v>
      </c>
      <c r="N7863" t="s">
        <v>526</v>
      </c>
      <c r="O7863" t="s">
        <v>900</v>
      </c>
      <c r="P7863">
        <v>2.398125717213E-4</v>
      </c>
      <c r="Q7863" t="s">
        <v>156</v>
      </c>
      <c r="S7863" t="s">
        <v>739</v>
      </c>
      <c r="T7863" t="s">
        <v>900</v>
      </c>
      <c r="U7863">
        <v>8.4200613977870161E-7</v>
      </c>
      <c r="V7863" t="s">
        <v>156</v>
      </c>
    </row>
    <row r="7864" spans="9:22" x14ac:dyDescent="0.45">
      <c r="I7864" t="s">
        <v>318</v>
      </c>
      <c r="J7864" t="s">
        <v>901</v>
      </c>
      <c r="K7864">
        <v>0</v>
      </c>
      <c r="L7864" t="s">
        <v>156</v>
      </c>
      <c r="N7864" t="s">
        <v>526</v>
      </c>
      <c r="O7864" t="s">
        <v>901</v>
      </c>
      <c r="P7864">
        <v>2.0952954121630001E-4</v>
      </c>
      <c r="Q7864" t="s">
        <v>156</v>
      </c>
      <c r="S7864" t="s">
        <v>739</v>
      </c>
      <c r="T7864" t="s">
        <v>901</v>
      </c>
      <c r="U7864">
        <v>1.684254539209768E-6</v>
      </c>
      <c r="V7864" t="s">
        <v>156</v>
      </c>
    </row>
    <row r="7865" spans="9:22" x14ac:dyDescent="0.45">
      <c r="I7865" t="s">
        <v>319</v>
      </c>
      <c r="J7865" t="s">
        <v>155</v>
      </c>
      <c r="K7865">
        <v>3.2347305653131833E-2</v>
      </c>
      <c r="L7865" t="s">
        <v>156</v>
      </c>
      <c r="N7865" t="s">
        <v>527</v>
      </c>
      <c r="O7865" t="s">
        <v>155</v>
      </c>
      <c r="P7865">
        <v>0.19489233719681129</v>
      </c>
      <c r="Q7865" t="s">
        <v>156</v>
      </c>
      <c r="S7865" t="s">
        <v>740</v>
      </c>
      <c r="T7865" t="s">
        <v>155</v>
      </c>
      <c r="U7865">
        <v>0.23743751911046168</v>
      </c>
      <c r="V7865" t="s">
        <v>156</v>
      </c>
    </row>
    <row r="7866" spans="9:22" x14ac:dyDescent="0.45">
      <c r="I7866" t="s">
        <v>319</v>
      </c>
      <c r="J7866" t="s">
        <v>157</v>
      </c>
      <c r="K7866">
        <v>4.8934637859601629E-2</v>
      </c>
      <c r="L7866" t="s">
        <v>156</v>
      </c>
      <c r="N7866" t="s">
        <v>527</v>
      </c>
      <c r="O7866" t="s">
        <v>157</v>
      </c>
      <c r="P7866">
        <v>2.9046577518335885E-2</v>
      </c>
      <c r="Q7866" t="s">
        <v>156</v>
      </c>
      <c r="S7866" t="s">
        <v>740</v>
      </c>
      <c r="T7866" t="s">
        <v>157</v>
      </c>
      <c r="U7866">
        <v>3.2485995977859519E-2</v>
      </c>
      <c r="V7866" t="s">
        <v>156</v>
      </c>
    </row>
    <row r="7867" spans="9:22" x14ac:dyDescent="0.45">
      <c r="I7867" t="s">
        <v>319</v>
      </c>
      <c r="J7867" t="s">
        <v>158</v>
      </c>
      <c r="K7867">
        <v>7.0886143865313792E-2</v>
      </c>
      <c r="L7867" t="s">
        <v>156</v>
      </c>
      <c r="N7867" t="s">
        <v>527</v>
      </c>
      <c r="O7867" t="s">
        <v>158</v>
      </c>
      <c r="P7867">
        <v>3.0181004224973836E-2</v>
      </c>
      <c r="Q7867" t="s">
        <v>156</v>
      </c>
      <c r="S7867" t="s">
        <v>740</v>
      </c>
      <c r="T7867" t="s">
        <v>158</v>
      </c>
      <c r="U7867">
        <v>3.2525810194946353E-2</v>
      </c>
      <c r="V7867" t="s">
        <v>156</v>
      </c>
    </row>
    <row r="7868" spans="9:22" x14ac:dyDescent="0.45">
      <c r="I7868" t="s">
        <v>319</v>
      </c>
      <c r="J7868" t="s">
        <v>159</v>
      </c>
      <c r="K7868">
        <v>8.4988664052372362E-2</v>
      </c>
      <c r="L7868" t="s">
        <v>156</v>
      </c>
      <c r="N7868" t="s">
        <v>527</v>
      </c>
      <c r="O7868" t="s">
        <v>159</v>
      </c>
      <c r="P7868">
        <v>3.174796337827434E-2</v>
      </c>
      <c r="Q7868" t="s">
        <v>156</v>
      </c>
      <c r="S7868" t="s">
        <v>740</v>
      </c>
      <c r="T7868" t="s">
        <v>159</v>
      </c>
      <c r="U7868">
        <v>3.2571532652688404E-2</v>
      </c>
      <c r="V7868" t="s">
        <v>156</v>
      </c>
    </row>
    <row r="7869" spans="9:22" x14ac:dyDescent="0.45">
      <c r="I7869" t="s">
        <v>319</v>
      </c>
      <c r="J7869" t="s">
        <v>160</v>
      </c>
      <c r="K7869">
        <v>0.53030741162934059</v>
      </c>
      <c r="L7869" t="s">
        <v>156</v>
      </c>
      <c r="N7869" t="s">
        <v>527</v>
      </c>
      <c r="O7869" t="s">
        <v>160</v>
      </c>
      <c r="P7869">
        <v>0.193168653307427</v>
      </c>
      <c r="Q7869" t="s">
        <v>156</v>
      </c>
      <c r="S7869" t="s">
        <v>740</v>
      </c>
      <c r="T7869" t="s">
        <v>160</v>
      </c>
      <c r="U7869">
        <v>0.20614770270566812</v>
      </c>
      <c r="V7869" t="s">
        <v>156</v>
      </c>
    </row>
    <row r="7870" spans="9:22" x14ac:dyDescent="0.45">
      <c r="I7870" t="s">
        <v>319</v>
      </c>
      <c r="J7870" t="s">
        <v>813</v>
      </c>
      <c r="K7870">
        <v>6.5490424504494882E-2</v>
      </c>
      <c r="L7870" t="s">
        <v>156</v>
      </c>
      <c r="N7870" t="s">
        <v>527</v>
      </c>
      <c r="O7870" t="s">
        <v>813</v>
      </c>
      <c r="P7870">
        <v>3.359506250657697E-2</v>
      </c>
      <c r="Q7870" t="s">
        <v>156</v>
      </c>
      <c r="S7870" t="s">
        <v>740</v>
      </c>
      <c r="T7870" t="s">
        <v>813</v>
      </c>
      <c r="U7870">
        <v>3.6846837544596299E-2</v>
      </c>
      <c r="V7870" t="s">
        <v>156</v>
      </c>
    </row>
    <row r="7871" spans="9:22" x14ac:dyDescent="0.45">
      <c r="I7871" t="s">
        <v>319</v>
      </c>
      <c r="J7871" t="s">
        <v>814</v>
      </c>
      <c r="K7871">
        <v>4.3434728685060188E-2</v>
      </c>
      <c r="L7871" t="s">
        <v>156</v>
      </c>
      <c r="N7871" t="s">
        <v>527</v>
      </c>
      <c r="O7871" t="s">
        <v>814</v>
      </c>
      <c r="P7871">
        <v>3.2251607987735756E-2</v>
      </c>
      <c r="Q7871" t="s">
        <v>156</v>
      </c>
      <c r="S7871" t="s">
        <v>740</v>
      </c>
      <c r="T7871" t="s">
        <v>814</v>
      </c>
      <c r="U7871">
        <v>3.6441540699617955E-2</v>
      </c>
      <c r="V7871" t="s">
        <v>156</v>
      </c>
    </row>
    <row r="7872" spans="9:22" x14ac:dyDescent="0.45">
      <c r="I7872" t="s">
        <v>319</v>
      </c>
      <c r="J7872" t="s">
        <v>815</v>
      </c>
      <c r="K7872">
        <v>1.9877733060486433E-2</v>
      </c>
      <c r="L7872" t="s">
        <v>156</v>
      </c>
      <c r="N7872" t="s">
        <v>527</v>
      </c>
      <c r="O7872" t="s">
        <v>815</v>
      </c>
      <c r="P7872">
        <v>3.0659617050659341E-2</v>
      </c>
      <c r="Q7872" t="s">
        <v>156</v>
      </c>
      <c r="S7872" t="s">
        <v>740</v>
      </c>
      <c r="T7872" t="s">
        <v>815</v>
      </c>
      <c r="U7872">
        <v>3.577355316718573E-2</v>
      </c>
      <c r="V7872" t="s">
        <v>156</v>
      </c>
    </row>
    <row r="7873" spans="9:22" x14ac:dyDescent="0.45">
      <c r="I7873" t="s">
        <v>319</v>
      </c>
      <c r="J7873" t="s">
        <v>816</v>
      </c>
      <c r="K7873">
        <v>3.340424039772714E-3</v>
      </c>
      <c r="L7873" t="s">
        <v>156</v>
      </c>
      <c r="N7873" t="s">
        <v>527</v>
      </c>
      <c r="O7873" t="s">
        <v>816</v>
      </c>
      <c r="P7873">
        <v>0.1568663058679039</v>
      </c>
      <c r="Q7873" t="s">
        <v>156</v>
      </c>
      <c r="S7873" t="s">
        <v>740</v>
      </c>
      <c r="T7873" t="s">
        <v>816</v>
      </c>
      <c r="U7873">
        <v>0.16572616485409747</v>
      </c>
      <c r="V7873" t="s">
        <v>156</v>
      </c>
    </row>
    <row r="7874" spans="9:22" x14ac:dyDescent="0.45">
      <c r="I7874" t="s">
        <v>319</v>
      </c>
      <c r="J7874" t="s">
        <v>161</v>
      </c>
      <c r="K7874">
        <v>0</v>
      </c>
      <c r="L7874" t="s">
        <v>156</v>
      </c>
      <c r="N7874" t="s">
        <v>527</v>
      </c>
      <c r="O7874" t="s">
        <v>161</v>
      </c>
      <c r="P7874">
        <v>4.1282143363664092E-2</v>
      </c>
      <c r="Q7874" t="s">
        <v>156</v>
      </c>
      <c r="S7874" t="s">
        <v>740</v>
      </c>
      <c r="T7874" t="s">
        <v>161</v>
      </c>
      <c r="U7874">
        <v>3.3405439510899144E-2</v>
      </c>
      <c r="V7874" t="s">
        <v>156</v>
      </c>
    </row>
    <row r="7875" spans="9:22" x14ac:dyDescent="0.45">
      <c r="I7875" t="s">
        <v>319</v>
      </c>
      <c r="J7875" t="s">
        <v>162</v>
      </c>
      <c r="K7875">
        <v>2.4856118932074498E-3</v>
      </c>
      <c r="L7875" t="s">
        <v>156</v>
      </c>
      <c r="N7875" t="s">
        <v>527</v>
      </c>
      <c r="O7875" t="s">
        <v>162</v>
      </c>
      <c r="P7875">
        <v>6.5800201943476775E-3</v>
      </c>
      <c r="Q7875" t="s">
        <v>156</v>
      </c>
      <c r="S7875" t="s">
        <v>740</v>
      </c>
      <c r="T7875" t="s">
        <v>162</v>
      </c>
      <c r="U7875">
        <v>4.5041396279448132E-3</v>
      </c>
      <c r="V7875" t="s">
        <v>156</v>
      </c>
    </row>
    <row r="7876" spans="9:22" x14ac:dyDescent="0.45">
      <c r="I7876" t="s">
        <v>319</v>
      </c>
      <c r="J7876" t="s">
        <v>163</v>
      </c>
      <c r="K7876">
        <v>4.6507786986906552E-3</v>
      </c>
      <c r="L7876" t="s">
        <v>156</v>
      </c>
      <c r="N7876" t="s">
        <v>527</v>
      </c>
      <c r="O7876" t="s">
        <v>163</v>
      </c>
      <c r="P7876">
        <v>6.3484973317731149E-3</v>
      </c>
      <c r="Q7876" t="s">
        <v>156</v>
      </c>
      <c r="S7876" t="s">
        <v>740</v>
      </c>
      <c r="T7876" t="s">
        <v>163</v>
      </c>
      <c r="U7876">
        <v>4.4110521395152591E-3</v>
      </c>
      <c r="V7876" t="s">
        <v>156</v>
      </c>
    </row>
    <row r="7877" spans="9:22" x14ac:dyDescent="0.45">
      <c r="I7877" t="s">
        <v>319</v>
      </c>
      <c r="J7877" t="s">
        <v>164</v>
      </c>
      <c r="K7877">
        <v>6.2995655698242885E-3</v>
      </c>
      <c r="L7877" t="s">
        <v>156</v>
      </c>
      <c r="N7877" t="s">
        <v>527</v>
      </c>
      <c r="O7877" t="s">
        <v>164</v>
      </c>
      <c r="P7877">
        <v>5.558211317526123E-3</v>
      </c>
      <c r="Q7877" t="s">
        <v>156</v>
      </c>
      <c r="S7877" t="s">
        <v>740</v>
      </c>
      <c r="T7877" t="s">
        <v>164</v>
      </c>
      <c r="U7877">
        <v>4.3834931783623497E-3</v>
      </c>
      <c r="V7877" t="s">
        <v>156</v>
      </c>
    </row>
    <row r="7878" spans="9:22" x14ac:dyDescent="0.45">
      <c r="I7878" t="s">
        <v>319</v>
      </c>
      <c r="J7878" t="s">
        <v>165</v>
      </c>
      <c r="K7878">
        <v>3.6882310953199049E-2</v>
      </c>
      <c r="L7878" t="s">
        <v>156</v>
      </c>
      <c r="N7878" t="s">
        <v>527</v>
      </c>
      <c r="O7878" t="s">
        <v>165</v>
      </c>
      <c r="P7878">
        <v>2.7232373039734484E-2</v>
      </c>
      <c r="Q7878" t="s">
        <v>156</v>
      </c>
      <c r="S7878" t="s">
        <v>740</v>
      </c>
      <c r="T7878" t="s">
        <v>165</v>
      </c>
      <c r="U7878">
        <v>2.6904606263707324E-2</v>
      </c>
      <c r="V7878" t="s">
        <v>156</v>
      </c>
    </row>
    <row r="7879" spans="9:22" x14ac:dyDescent="0.45">
      <c r="I7879" t="s">
        <v>319</v>
      </c>
      <c r="J7879" t="s">
        <v>817</v>
      </c>
      <c r="K7879">
        <v>2.9057539386318876E-3</v>
      </c>
      <c r="L7879" t="s">
        <v>156</v>
      </c>
      <c r="N7879" t="s">
        <v>527</v>
      </c>
      <c r="O7879" t="s">
        <v>817</v>
      </c>
      <c r="P7879">
        <v>5.0380876780479634E-3</v>
      </c>
      <c r="Q7879" t="s">
        <v>156</v>
      </c>
      <c r="S7879" t="s">
        <v>740</v>
      </c>
      <c r="T7879" t="s">
        <v>817</v>
      </c>
      <c r="U7879">
        <v>5.0746191675604801E-3</v>
      </c>
      <c r="V7879" t="s">
        <v>156</v>
      </c>
    </row>
    <row r="7880" spans="9:22" x14ac:dyDescent="0.45">
      <c r="I7880" t="s">
        <v>319</v>
      </c>
      <c r="J7880" t="s">
        <v>818</v>
      </c>
      <c r="K7880">
        <v>0</v>
      </c>
      <c r="L7880" t="s">
        <v>156</v>
      </c>
      <c r="N7880" t="s">
        <v>527</v>
      </c>
      <c r="O7880" t="s">
        <v>818</v>
      </c>
      <c r="P7880">
        <v>5.462944789964912E-3</v>
      </c>
      <c r="Q7880" t="s">
        <v>156</v>
      </c>
      <c r="S7880" t="s">
        <v>740</v>
      </c>
      <c r="T7880" t="s">
        <v>818</v>
      </c>
      <c r="U7880">
        <v>5.3000246437427704E-3</v>
      </c>
      <c r="V7880" t="s">
        <v>156</v>
      </c>
    </row>
    <row r="7881" spans="9:22" x14ac:dyDescent="0.45">
      <c r="I7881" t="s">
        <v>319</v>
      </c>
      <c r="J7881" t="s">
        <v>819</v>
      </c>
      <c r="K7881">
        <v>0</v>
      </c>
      <c r="L7881" t="s">
        <v>156</v>
      </c>
      <c r="N7881" t="s">
        <v>527</v>
      </c>
      <c r="O7881" t="s">
        <v>819</v>
      </c>
      <c r="P7881">
        <v>5.4700383077020921E-3</v>
      </c>
      <c r="Q7881" t="s">
        <v>156</v>
      </c>
      <c r="S7881" t="s">
        <v>740</v>
      </c>
      <c r="T7881" t="s">
        <v>819</v>
      </c>
      <c r="U7881">
        <v>5.1998824576405993E-3</v>
      </c>
      <c r="V7881" t="s">
        <v>156</v>
      </c>
    </row>
    <row r="7882" spans="9:22" x14ac:dyDescent="0.45">
      <c r="I7882" t="s">
        <v>319</v>
      </c>
      <c r="J7882" t="s">
        <v>820</v>
      </c>
      <c r="K7882">
        <v>0</v>
      </c>
      <c r="L7882" t="s">
        <v>156</v>
      </c>
      <c r="N7882" t="s">
        <v>527</v>
      </c>
      <c r="O7882" t="s">
        <v>820</v>
      </c>
      <c r="P7882">
        <v>2.887429250728215E-2</v>
      </c>
      <c r="Q7882" t="s">
        <v>156</v>
      </c>
      <c r="S7882" t="s">
        <v>740</v>
      </c>
      <c r="T7882" t="s">
        <v>820</v>
      </c>
      <c r="U7882">
        <v>2.4817759635726921E-2</v>
      </c>
      <c r="V7882" t="s">
        <v>156</v>
      </c>
    </row>
    <row r="7883" spans="9:22" x14ac:dyDescent="0.45">
      <c r="I7883" t="s">
        <v>319</v>
      </c>
      <c r="J7883" t="s">
        <v>821</v>
      </c>
      <c r="K7883">
        <v>0</v>
      </c>
      <c r="L7883" t="s">
        <v>156</v>
      </c>
      <c r="N7883" t="s">
        <v>527</v>
      </c>
      <c r="O7883" t="s">
        <v>821</v>
      </c>
      <c r="P7883">
        <v>4.2540010029112556E-2</v>
      </c>
      <c r="Q7883" t="s">
        <v>156</v>
      </c>
      <c r="S7883" t="s">
        <v>740</v>
      </c>
      <c r="T7883" t="s">
        <v>821</v>
      </c>
      <c r="U7883">
        <v>1.9889129230846781E-2</v>
      </c>
      <c r="V7883" t="s">
        <v>156</v>
      </c>
    </row>
    <row r="7884" spans="9:22" x14ac:dyDescent="0.45">
      <c r="I7884" t="s">
        <v>319</v>
      </c>
      <c r="J7884" t="s">
        <v>822</v>
      </c>
      <c r="K7884">
        <v>0</v>
      </c>
      <c r="L7884" t="s">
        <v>156</v>
      </c>
      <c r="N7884" t="s">
        <v>527</v>
      </c>
      <c r="O7884" t="s">
        <v>822</v>
      </c>
      <c r="P7884">
        <v>5.6086657951646907E-3</v>
      </c>
      <c r="Q7884" t="s">
        <v>156</v>
      </c>
      <c r="S7884" t="s">
        <v>740</v>
      </c>
      <c r="T7884" t="s">
        <v>822</v>
      </c>
      <c r="U7884">
        <v>3.2165227639654997E-3</v>
      </c>
      <c r="V7884" t="s">
        <v>156</v>
      </c>
    </row>
    <row r="7885" spans="9:22" x14ac:dyDescent="0.45">
      <c r="I7885" t="s">
        <v>319</v>
      </c>
      <c r="J7885" t="s">
        <v>823</v>
      </c>
      <c r="K7885">
        <v>3.4061355279784416E-3</v>
      </c>
      <c r="L7885" t="s">
        <v>156</v>
      </c>
      <c r="N7885" t="s">
        <v>527</v>
      </c>
      <c r="O7885" t="s">
        <v>823</v>
      </c>
      <c r="P7885">
        <v>5.4475676606846896E-3</v>
      </c>
      <c r="Q7885" t="s">
        <v>156</v>
      </c>
      <c r="S7885" t="s">
        <v>740</v>
      </c>
      <c r="T7885" t="s">
        <v>823</v>
      </c>
      <c r="U7885">
        <v>3.2162204810380996E-3</v>
      </c>
      <c r="V7885" t="s">
        <v>156</v>
      </c>
    </row>
    <row r="7886" spans="9:22" x14ac:dyDescent="0.45">
      <c r="I7886" t="s">
        <v>319</v>
      </c>
      <c r="J7886" t="s">
        <v>824</v>
      </c>
      <c r="K7886">
        <v>5.3446590310288486E-3</v>
      </c>
      <c r="L7886" t="s">
        <v>156</v>
      </c>
      <c r="N7886" t="s">
        <v>527</v>
      </c>
      <c r="O7886" t="s">
        <v>824</v>
      </c>
      <c r="P7886">
        <v>5.0648584631474494E-3</v>
      </c>
      <c r="Q7886" t="s">
        <v>156</v>
      </c>
      <c r="S7886" t="s">
        <v>740</v>
      </c>
      <c r="T7886" t="s">
        <v>824</v>
      </c>
      <c r="U7886">
        <v>3.1639869664622992E-3</v>
      </c>
      <c r="V7886" t="s">
        <v>156</v>
      </c>
    </row>
    <row r="7887" spans="9:22" x14ac:dyDescent="0.45">
      <c r="I7887" t="s">
        <v>319</v>
      </c>
      <c r="J7887" t="s">
        <v>825</v>
      </c>
      <c r="K7887">
        <v>3.4055982076007955E-2</v>
      </c>
      <c r="L7887" t="s">
        <v>156</v>
      </c>
      <c r="N7887" t="s">
        <v>527</v>
      </c>
      <c r="O7887" t="s">
        <v>825</v>
      </c>
      <c r="P7887">
        <v>2.6599351722820134E-2</v>
      </c>
      <c r="Q7887" t="s">
        <v>156</v>
      </c>
      <c r="S7887" t="s">
        <v>740</v>
      </c>
      <c r="T7887" t="s">
        <v>825</v>
      </c>
      <c r="U7887">
        <v>1.800185273558055E-2</v>
      </c>
      <c r="V7887" t="s">
        <v>156</v>
      </c>
    </row>
    <row r="7888" spans="9:22" x14ac:dyDescent="0.45">
      <c r="I7888" t="s">
        <v>319</v>
      </c>
      <c r="J7888" t="s">
        <v>826</v>
      </c>
      <c r="K7888">
        <v>2.606536350025336E-3</v>
      </c>
      <c r="L7888" t="s">
        <v>156</v>
      </c>
      <c r="N7888" t="s">
        <v>527</v>
      </c>
      <c r="O7888" t="s">
        <v>826</v>
      </c>
      <c r="P7888">
        <v>5.021421306101218E-3</v>
      </c>
      <c r="Q7888" t="s">
        <v>156</v>
      </c>
      <c r="S7888" t="s">
        <v>740</v>
      </c>
      <c r="T7888" t="s">
        <v>826</v>
      </c>
      <c r="U7888">
        <v>2.6893181451565491E-3</v>
      </c>
      <c r="V7888" t="s">
        <v>156</v>
      </c>
    </row>
    <row r="7889" spans="9:22" x14ac:dyDescent="0.45">
      <c r="I7889" t="s">
        <v>319</v>
      </c>
      <c r="J7889" t="s">
        <v>827</v>
      </c>
      <c r="K7889">
        <v>0</v>
      </c>
      <c r="L7889" t="s">
        <v>156</v>
      </c>
      <c r="N7889" t="s">
        <v>527</v>
      </c>
      <c r="O7889" t="s">
        <v>827</v>
      </c>
      <c r="P7889">
        <v>5.3913328211004008E-3</v>
      </c>
      <c r="Q7889" t="s">
        <v>156</v>
      </c>
      <c r="S7889" t="s">
        <v>740</v>
      </c>
      <c r="T7889" t="s">
        <v>827</v>
      </c>
      <c r="U7889">
        <v>2.8046093191833555E-3</v>
      </c>
      <c r="V7889" t="s">
        <v>156</v>
      </c>
    </row>
    <row r="7890" spans="9:22" x14ac:dyDescent="0.45">
      <c r="I7890" t="s">
        <v>319</v>
      </c>
      <c r="J7890" t="s">
        <v>828</v>
      </c>
      <c r="K7890">
        <v>0</v>
      </c>
      <c r="L7890" t="s">
        <v>156</v>
      </c>
      <c r="N7890" t="s">
        <v>527</v>
      </c>
      <c r="O7890" t="s">
        <v>828</v>
      </c>
      <c r="P7890">
        <v>5.4928798191064615E-3</v>
      </c>
      <c r="Q7890" t="s">
        <v>156</v>
      </c>
      <c r="S7890" t="s">
        <v>740</v>
      </c>
      <c r="T7890" t="s">
        <v>828</v>
      </c>
      <c r="U7890">
        <v>2.9408021787584249E-3</v>
      </c>
      <c r="V7890" t="s">
        <v>156</v>
      </c>
    </row>
    <row r="7891" spans="9:22" x14ac:dyDescent="0.45">
      <c r="I7891" t="s">
        <v>319</v>
      </c>
      <c r="J7891" t="s">
        <v>829</v>
      </c>
      <c r="K7891">
        <v>0</v>
      </c>
      <c r="L7891" t="s">
        <v>156</v>
      </c>
      <c r="N7891" t="s">
        <v>527</v>
      </c>
      <c r="O7891" t="s">
        <v>829</v>
      </c>
      <c r="P7891">
        <v>2.9841480746142974E-2</v>
      </c>
      <c r="Q7891" t="s">
        <v>156</v>
      </c>
      <c r="S7891" t="s">
        <v>740</v>
      </c>
      <c r="T7891" t="s">
        <v>829</v>
      </c>
      <c r="U7891">
        <v>1.4119440594096276E-2</v>
      </c>
      <c r="V7891" t="s">
        <v>156</v>
      </c>
    </row>
    <row r="7892" spans="9:22" x14ac:dyDescent="0.45">
      <c r="I7892" t="s">
        <v>319</v>
      </c>
      <c r="J7892" t="s">
        <v>878</v>
      </c>
      <c r="K7892">
        <v>0</v>
      </c>
      <c r="L7892" t="s">
        <v>156</v>
      </c>
      <c r="N7892" t="s">
        <v>527</v>
      </c>
      <c r="O7892" t="s">
        <v>878</v>
      </c>
      <c r="P7892">
        <v>1.3267451331349999E-4</v>
      </c>
      <c r="Q7892" t="s">
        <v>156</v>
      </c>
      <c r="S7892" t="s">
        <v>740</v>
      </c>
      <c r="T7892" t="s">
        <v>878</v>
      </c>
      <c r="U7892">
        <v>4.4405251106944782E-7</v>
      </c>
      <c r="V7892" t="s">
        <v>156</v>
      </c>
    </row>
    <row r="7893" spans="9:22" x14ac:dyDescent="0.45">
      <c r="I7893" t="s">
        <v>319</v>
      </c>
      <c r="J7893" t="s">
        <v>879</v>
      </c>
      <c r="K7893">
        <v>0</v>
      </c>
      <c r="L7893" t="s">
        <v>156</v>
      </c>
      <c r="N7893" t="s">
        <v>527</v>
      </c>
      <c r="O7893" t="s">
        <v>879</v>
      </c>
      <c r="P7893">
        <v>1.094896808178E-4</v>
      </c>
      <c r="Q7893" t="s">
        <v>156</v>
      </c>
      <c r="S7893" t="s">
        <v>740</v>
      </c>
      <c r="T7893" t="s">
        <v>879</v>
      </c>
      <c r="U7893">
        <v>0</v>
      </c>
      <c r="V7893" t="s">
        <v>156</v>
      </c>
    </row>
    <row r="7894" spans="9:22" x14ac:dyDescent="0.45">
      <c r="I7894" t="s">
        <v>319</v>
      </c>
      <c r="J7894" t="s">
        <v>880</v>
      </c>
      <c r="K7894">
        <v>0</v>
      </c>
      <c r="L7894" t="s">
        <v>156</v>
      </c>
      <c r="N7894" t="s">
        <v>527</v>
      </c>
      <c r="O7894" t="s">
        <v>880</v>
      </c>
      <c r="P7894">
        <v>9.5379197338889705E-5</v>
      </c>
      <c r="Q7894" t="s">
        <v>156</v>
      </c>
      <c r="S7894" t="s">
        <v>740</v>
      </c>
      <c r="T7894" t="s">
        <v>880</v>
      </c>
      <c r="U7894">
        <v>0</v>
      </c>
      <c r="V7894" t="s">
        <v>156</v>
      </c>
    </row>
    <row r="7895" spans="9:22" x14ac:dyDescent="0.45">
      <c r="I7895" t="s">
        <v>319</v>
      </c>
      <c r="J7895" t="s">
        <v>881</v>
      </c>
      <c r="K7895">
        <v>0</v>
      </c>
      <c r="L7895" t="s">
        <v>156</v>
      </c>
      <c r="N7895" t="s">
        <v>527</v>
      </c>
      <c r="O7895" t="s">
        <v>881</v>
      </c>
      <c r="P7895">
        <v>9.0410626468078405E-5</v>
      </c>
      <c r="Q7895" t="s">
        <v>156</v>
      </c>
      <c r="S7895" t="s">
        <v>740</v>
      </c>
      <c r="T7895" t="s">
        <v>881</v>
      </c>
      <c r="U7895">
        <v>0</v>
      </c>
      <c r="V7895" t="s">
        <v>156</v>
      </c>
    </row>
    <row r="7896" spans="9:22" x14ac:dyDescent="0.45">
      <c r="I7896" t="s">
        <v>319</v>
      </c>
      <c r="J7896" t="s">
        <v>882</v>
      </c>
      <c r="K7896">
        <v>0</v>
      </c>
      <c r="L7896" t="s">
        <v>156</v>
      </c>
      <c r="N7896" t="s">
        <v>527</v>
      </c>
      <c r="O7896" t="s">
        <v>882</v>
      </c>
      <c r="P7896">
        <v>9.3032866221051959E-5</v>
      </c>
      <c r="Q7896" t="s">
        <v>156</v>
      </c>
      <c r="S7896" t="s">
        <v>740</v>
      </c>
      <c r="T7896" t="s">
        <v>882</v>
      </c>
      <c r="U7896">
        <v>0</v>
      </c>
      <c r="V7896" t="s">
        <v>156</v>
      </c>
    </row>
    <row r="7897" spans="9:22" x14ac:dyDescent="0.45">
      <c r="I7897" t="s">
        <v>319</v>
      </c>
      <c r="J7897" t="s">
        <v>883</v>
      </c>
      <c r="K7897">
        <v>0</v>
      </c>
      <c r="L7897" t="s">
        <v>156</v>
      </c>
      <c r="N7897" t="s">
        <v>527</v>
      </c>
      <c r="O7897" t="s">
        <v>883</v>
      </c>
      <c r="P7897">
        <v>9.2921728535164434E-5</v>
      </c>
      <c r="Q7897" t="s">
        <v>156</v>
      </c>
      <c r="S7897" t="s">
        <v>740</v>
      </c>
      <c r="T7897" t="s">
        <v>883</v>
      </c>
      <c r="U7897">
        <v>0</v>
      </c>
      <c r="V7897" t="s">
        <v>156</v>
      </c>
    </row>
    <row r="7898" spans="9:22" x14ac:dyDescent="0.45">
      <c r="I7898" t="s">
        <v>319</v>
      </c>
      <c r="J7898" t="s">
        <v>884</v>
      </c>
      <c r="K7898">
        <v>0</v>
      </c>
      <c r="L7898" t="s">
        <v>156</v>
      </c>
      <c r="N7898" t="s">
        <v>527</v>
      </c>
      <c r="O7898" t="s">
        <v>884</v>
      </c>
      <c r="P7898">
        <v>1.048724494292E-4</v>
      </c>
      <c r="Q7898" t="s">
        <v>156</v>
      </c>
      <c r="S7898" t="s">
        <v>740</v>
      </c>
      <c r="T7898" t="s">
        <v>884</v>
      </c>
      <c r="U7898">
        <v>0</v>
      </c>
      <c r="V7898" t="s">
        <v>156</v>
      </c>
    </row>
    <row r="7899" spans="9:22" x14ac:dyDescent="0.45">
      <c r="I7899" t="s">
        <v>319</v>
      </c>
      <c r="J7899" t="s">
        <v>885</v>
      </c>
      <c r="K7899">
        <v>0</v>
      </c>
      <c r="L7899" t="s">
        <v>156</v>
      </c>
      <c r="N7899" t="s">
        <v>527</v>
      </c>
      <c r="O7899" t="s">
        <v>885</v>
      </c>
      <c r="P7899">
        <v>1.138853594339E-4</v>
      </c>
      <c r="Q7899" t="s">
        <v>156</v>
      </c>
      <c r="S7899" t="s">
        <v>740</v>
      </c>
      <c r="T7899" t="s">
        <v>885</v>
      </c>
      <c r="U7899">
        <v>0</v>
      </c>
      <c r="V7899" t="s">
        <v>156</v>
      </c>
    </row>
    <row r="7900" spans="9:22" x14ac:dyDescent="0.45">
      <c r="I7900" t="s">
        <v>319</v>
      </c>
      <c r="J7900" t="s">
        <v>886</v>
      </c>
      <c r="K7900">
        <v>1.23988955269E-4</v>
      </c>
      <c r="L7900" t="s">
        <v>156</v>
      </c>
      <c r="N7900" t="s">
        <v>527</v>
      </c>
      <c r="O7900" t="s">
        <v>886</v>
      </c>
      <c r="P7900">
        <v>1.2494068732289999E-4</v>
      </c>
      <c r="Q7900" t="s">
        <v>156</v>
      </c>
      <c r="S7900" t="s">
        <v>740</v>
      </c>
      <c r="T7900" t="s">
        <v>886</v>
      </c>
      <c r="U7900">
        <v>0</v>
      </c>
      <c r="V7900" t="s">
        <v>156</v>
      </c>
    </row>
    <row r="7901" spans="9:22" x14ac:dyDescent="0.45">
      <c r="I7901" t="s">
        <v>319</v>
      </c>
      <c r="J7901" t="s">
        <v>887</v>
      </c>
      <c r="K7901">
        <v>2.0896155703360001E-4</v>
      </c>
      <c r="L7901" t="s">
        <v>156</v>
      </c>
      <c r="N7901" t="s">
        <v>527</v>
      </c>
      <c r="O7901" t="s">
        <v>887</v>
      </c>
      <c r="P7901">
        <v>1.5314068734019999E-4</v>
      </c>
      <c r="Q7901" t="s">
        <v>156</v>
      </c>
      <c r="S7901" t="s">
        <v>740</v>
      </c>
      <c r="T7901" t="s">
        <v>887</v>
      </c>
      <c r="U7901">
        <v>0</v>
      </c>
      <c r="V7901" t="s">
        <v>156</v>
      </c>
    </row>
    <row r="7902" spans="9:22" x14ac:dyDescent="0.45">
      <c r="I7902" t="s">
        <v>319</v>
      </c>
      <c r="J7902" t="s">
        <v>888</v>
      </c>
      <c r="K7902">
        <v>2.4582914180620001E-4</v>
      </c>
      <c r="L7902" t="s">
        <v>156</v>
      </c>
      <c r="N7902" t="s">
        <v>527</v>
      </c>
      <c r="O7902" t="s">
        <v>888</v>
      </c>
      <c r="P7902">
        <v>3.3235744282889999E-4</v>
      </c>
      <c r="Q7902" t="s">
        <v>156</v>
      </c>
      <c r="S7902" t="s">
        <v>740</v>
      </c>
      <c r="T7902" t="s">
        <v>888</v>
      </c>
      <c r="U7902">
        <v>0</v>
      </c>
      <c r="V7902" t="s">
        <v>156</v>
      </c>
    </row>
    <row r="7903" spans="9:22" x14ac:dyDescent="0.45">
      <c r="I7903" t="s">
        <v>319</v>
      </c>
      <c r="J7903" t="s">
        <v>889</v>
      </c>
      <c r="K7903">
        <v>2.2316639132459999E-4</v>
      </c>
      <c r="L7903" t="s">
        <v>156</v>
      </c>
      <c r="N7903" t="s">
        <v>527</v>
      </c>
      <c r="O7903" t="s">
        <v>889</v>
      </c>
      <c r="P7903">
        <v>2.9070707165249998E-4</v>
      </c>
      <c r="Q7903" t="s">
        <v>156</v>
      </c>
      <c r="S7903" t="s">
        <v>740</v>
      </c>
      <c r="T7903" t="s">
        <v>889</v>
      </c>
      <c r="U7903">
        <v>0</v>
      </c>
      <c r="V7903" t="s">
        <v>156</v>
      </c>
    </row>
    <row r="7904" spans="9:22" x14ac:dyDescent="0.45">
      <c r="I7904" t="s">
        <v>319</v>
      </c>
      <c r="J7904" t="s">
        <v>890</v>
      </c>
      <c r="K7904">
        <v>2.0661798439369999E-4</v>
      </c>
      <c r="L7904" t="s">
        <v>156</v>
      </c>
      <c r="N7904" t="s">
        <v>527</v>
      </c>
      <c r="O7904" t="s">
        <v>890</v>
      </c>
      <c r="P7904">
        <v>2.28765401729E-4</v>
      </c>
      <c r="Q7904" t="s">
        <v>156</v>
      </c>
      <c r="S7904" t="s">
        <v>740</v>
      </c>
      <c r="T7904" t="s">
        <v>890</v>
      </c>
      <c r="U7904">
        <v>0</v>
      </c>
      <c r="V7904" t="s">
        <v>156</v>
      </c>
    </row>
    <row r="7905" spans="9:22" x14ac:dyDescent="0.45">
      <c r="I7905" t="s">
        <v>319</v>
      </c>
      <c r="J7905" t="s">
        <v>891</v>
      </c>
      <c r="K7905">
        <v>2.4628610702240002E-4</v>
      </c>
      <c r="L7905" t="s">
        <v>156</v>
      </c>
      <c r="N7905" t="s">
        <v>527</v>
      </c>
      <c r="O7905" t="s">
        <v>891</v>
      </c>
      <c r="P7905">
        <v>2.007774276364E-4</v>
      </c>
      <c r="Q7905" t="s">
        <v>156</v>
      </c>
      <c r="S7905" t="s">
        <v>740</v>
      </c>
      <c r="T7905" t="s">
        <v>891</v>
      </c>
      <c r="U7905">
        <v>0</v>
      </c>
      <c r="V7905" t="s">
        <v>156</v>
      </c>
    </row>
    <row r="7906" spans="9:22" x14ac:dyDescent="0.45">
      <c r="I7906" t="s">
        <v>319</v>
      </c>
      <c r="J7906" t="s">
        <v>892</v>
      </c>
      <c r="K7906">
        <v>2.214815622428E-4</v>
      </c>
      <c r="L7906" t="s">
        <v>156</v>
      </c>
      <c r="N7906" t="s">
        <v>527</v>
      </c>
      <c r="O7906" t="s">
        <v>892</v>
      </c>
      <c r="P7906">
        <v>2.011007476976E-4</v>
      </c>
      <c r="Q7906" t="s">
        <v>156</v>
      </c>
      <c r="S7906" t="s">
        <v>740</v>
      </c>
      <c r="T7906" t="s">
        <v>892</v>
      </c>
      <c r="U7906">
        <v>0</v>
      </c>
      <c r="V7906" t="s">
        <v>156</v>
      </c>
    </row>
    <row r="7907" spans="9:22" x14ac:dyDescent="0.45">
      <c r="I7907" t="s">
        <v>319</v>
      </c>
      <c r="J7907" t="s">
        <v>893</v>
      </c>
      <c r="K7907">
        <v>1.9013868477870001E-4</v>
      </c>
      <c r="L7907" t="s">
        <v>156</v>
      </c>
      <c r="N7907" t="s">
        <v>527</v>
      </c>
      <c r="O7907" t="s">
        <v>893</v>
      </c>
      <c r="P7907">
        <v>2.3762304915620001E-4</v>
      </c>
      <c r="Q7907" t="s">
        <v>156</v>
      </c>
      <c r="S7907" t="s">
        <v>740</v>
      </c>
      <c r="T7907" t="s">
        <v>893</v>
      </c>
      <c r="U7907">
        <v>0</v>
      </c>
      <c r="V7907" t="s">
        <v>156</v>
      </c>
    </row>
    <row r="7908" spans="9:22" x14ac:dyDescent="0.45">
      <c r="I7908" t="s">
        <v>319</v>
      </c>
      <c r="J7908" t="s">
        <v>894</v>
      </c>
      <c r="K7908">
        <v>8.8722227774151762E-5</v>
      </c>
      <c r="L7908" t="s">
        <v>156</v>
      </c>
      <c r="N7908" t="s">
        <v>527</v>
      </c>
      <c r="O7908" t="s">
        <v>894</v>
      </c>
      <c r="P7908">
        <v>2.7478479831969998E-4</v>
      </c>
      <c r="Q7908" t="s">
        <v>156</v>
      </c>
      <c r="S7908" t="s">
        <v>740</v>
      </c>
      <c r="T7908" t="s">
        <v>894</v>
      </c>
      <c r="U7908">
        <v>0</v>
      </c>
      <c r="V7908" t="s">
        <v>156</v>
      </c>
    </row>
    <row r="7909" spans="9:22" x14ac:dyDescent="0.45">
      <c r="I7909" t="s">
        <v>319</v>
      </c>
      <c r="J7909" t="s">
        <v>895</v>
      </c>
      <c r="K7909">
        <v>0</v>
      </c>
      <c r="L7909" t="s">
        <v>156</v>
      </c>
      <c r="N7909" t="s">
        <v>527</v>
      </c>
      <c r="O7909" t="s">
        <v>895</v>
      </c>
      <c r="P7909">
        <v>2.9889890540479999E-4</v>
      </c>
      <c r="Q7909" t="s">
        <v>156</v>
      </c>
      <c r="S7909" t="s">
        <v>740</v>
      </c>
      <c r="T7909" t="s">
        <v>895</v>
      </c>
      <c r="U7909">
        <v>0</v>
      </c>
      <c r="V7909" t="s">
        <v>156</v>
      </c>
    </row>
    <row r="7910" spans="9:22" x14ac:dyDescent="0.45">
      <c r="I7910" t="s">
        <v>319</v>
      </c>
      <c r="J7910" t="s">
        <v>896</v>
      </c>
      <c r="K7910">
        <v>0</v>
      </c>
      <c r="L7910" t="s">
        <v>156</v>
      </c>
      <c r="N7910" t="s">
        <v>527</v>
      </c>
      <c r="O7910" t="s">
        <v>896</v>
      </c>
      <c r="P7910">
        <v>3.0536483746339998E-4</v>
      </c>
      <c r="Q7910" t="s">
        <v>156</v>
      </c>
      <c r="S7910" t="s">
        <v>740</v>
      </c>
      <c r="T7910" t="s">
        <v>896</v>
      </c>
      <c r="U7910">
        <v>0</v>
      </c>
      <c r="V7910" t="s">
        <v>156</v>
      </c>
    </row>
    <row r="7911" spans="9:22" x14ac:dyDescent="0.45">
      <c r="I7911" t="s">
        <v>319</v>
      </c>
      <c r="J7911" t="s">
        <v>897</v>
      </c>
      <c r="K7911">
        <v>0</v>
      </c>
      <c r="L7911" t="s">
        <v>156</v>
      </c>
      <c r="N7911" t="s">
        <v>527</v>
      </c>
      <c r="O7911" t="s">
        <v>897</v>
      </c>
      <c r="P7911">
        <v>2.8487133312839999E-4</v>
      </c>
      <c r="Q7911" t="s">
        <v>156</v>
      </c>
      <c r="S7911" t="s">
        <v>740</v>
      </c>
      <c r="T7911" t="s">
        <v>897</v>
      </c>
      <c r="U7911">
        <v>0</v>
      </c>
      <c r="V7911" t="s">
        <v>156</v>
      </c>
    </row>
    <row r="7912" spans="9:22" x14ac:dyDescent="0.45">
      <c r="I7912" t="s">
        <v>319</v>
      </c>
      <c r="J7912" t="s">
        <v>898</v>
      </c>
      <c r="K7912">
        <v>0</v>
      </c>
      <c r="L7912" t="s">
        <v>156</v>
      </c>
      <c r="N7912" t="s">
        <v>527</v>
      </c>
      <c r="O7912" t="s">
        <v>898</v>
      </c>
      <c r="P7912">
        <v>2.26710681071E-4</v>
      </c>
      <c r="Q7912" t="s">
        <v>156</v>
      </c>
      <c r="S7912" t="s">
        <v>740</v>
      </c>
      <c r="T7912" t="s">
        <v>898</v>
      </c>
      <c r="U7912">
        <v>0</v>
      </c>
      <c r="V7912" t="s">
        <v>156</v>
      </c>
    </row>
    <row r="7913" spans="9:22" x14ac:dyDescent="0.45">
      <c r="I7913" t="s">
        <v>319</v>
      </c>
      <c r="J7913" t="s">
        <v>899</v>
      </c>
      <c r="K7913">
        <v>0</v>
      </c>
      <c r="L7913" t="s">
        <v>156</v>
      </c>
      <c r="N7913" t="s">
        <v>527</v>
      </c>
      <c r="O7913" t="s">
        <v>899</v>
      </c>
      <c r="P7913">
        <v>1.6624664585410001E-4</v>
      </c>
      <c r="Q7913" t="s">
        <v>156</v>
      </c>
      <c r="S7913" t="s">
        <v>740</v>
      </c>
      <c r="T7913" t="s">
        <v>899</v>
      </c>
      <c r="U7913">
        <v>0</v>
      </c>
      <c r="V7913" t="s">
        <v>156</v>
      </c>
    </row>
    <row r="7914" spans="9:22" x14ac:dyDescent="0.45">
      <c r="I7914" t="s">
        <v>319</v>
      </c>
      <c r="J7914" t="s">
        <v>900</v>
      </c>
      <c r="K7914">
        <v>0</v>
      </c>
      <c r="L7914" t="s">
        <v>156</v>
      </c>
      <c r="N7914" t="s">
        <v>527</v>
      </c>
      <c r="O7914" t="s">
        <v>900</v>
      </c>
      <c r="P7914">
        <v>2.9684134232739999E-4</v>
      </c>
      <c r="Q7914" t="s">
        <v>156</v>
      </c>
      <c r="S7914" t="s">
        <v>740</v>
      </c>
      <c r="T7914" t="s">
        <v>900</v>
      </c>
      <c r="U7914">
        <v>0</v>
      </c>
      <c r="V7914" t="s">
        <v>156</v>
      </c>
    </row>
    <row r="7915" spans="9:22" x14ac:dyDescent="0.45">
      <c r="I7915" t="s">
        <v>319</v>
      </c>
      <c r="J7915" t="s">
        <v>901</v>
      </c>
      <c r="K7915">
        <v>0</v>
      </c>
      <c r="L7915" t="s">
        <v>156</v>
      </c>
      <c r="N7915" t="s">
        <v>527</v>
      </c>
      <c r="O7915" t="s">
        <v>901</v>
      </c>
      <c r="P7915">
        <v>2.8089658724960001E-4</v>
      </c>
      <c r="Q7915" t="s">
        <v>156</v>
      </c>
      <c r="S7915" t="s">
        <v>740</v>
      </c>
      <c r="T7915" t="s">
        <v>901</v>
      </c>
      <c r="U7915">
        <v>0</v>
      </c>
      <c r="V7915" t="s">
        <v>156</v>
      </c>
    </row>
    <row r="7916" spans="9:22" x14ac:dyDescent="0.45">
      <c r="I7916" t="s">
        <v>320</v>
      </c>
      <c r="J7916" t="s">
        <v>155</v>
      </c>
      <c r="K7916">
        <v>3.2133765966628362E-2</v>
      </c>
      <c r="L7916" t="s">
        <v>156</v>
      </c>
      <c r="N7916" t="s">
        <v>528</v>
      </c>
      <c r="O7916" t="s">
        <v>155</v>
      </c>
      <c r="P7916">
        <v>0.23242391830126888</v>
      </c>
      <c r="Q7916" t="s">
        <v>156</v>
      </c>
      <c r="S7916" t="s">
        <v>741</v>
      </c>
      <c r="T7916" t="s">
        <v>155</v>
      </c>
      <c r="U7916">
        <v>0.22910375310689196</v>
      </c>
      <c r="V7916" t="s">
        <v>156</v>
      </c>
    </row>
    <row r="7917" spans="9:22" x14ac:dyDescent="0.45">
      <c r="I7917" t="s">
        <v>320</v>
      </c>
      <c r="J7917" t="s">
        <v>157</v>
      </c>
      <c r="K7917">
        <v>4.880707012406095E-2</v>
      </c>
      <c r="L7917" t="s">
        <v>156</v>
      </c>
      <c r="N7917" t="s">
        <v>528</v>
      </c>
      <c r="O7917" t="s">
        <v>157</v>
      </c>
      <c r="P7917">
        <v>3.1259545217246325E-2</v>
      </c>
      <c r="Q7917" t="s">
        <v>156</v>
      </c>
      <c r="S7917" t="s">
        <v>741</v>
      </c>
      <c r="T7917" t="s">
        <v>157</v>
      </c>
      <c r="U7917">
        <v>3.185516180136426E-2</v>
      </c>
      <c r="V7917" t="s">
        <v>156</v>
      </c>
    </row>
    <row r="7918" spans="9:22" x14ac:dyDescent="0.45">
      <c r="I7918" t="s">
        <v>320</v>
      </c>
      <c r="J7918" t="s">
        <v>158</v>
      </c>
      <c r="K7918">
        <v>7.0901860897253935E-2</v>
      </c>
      <c r="L7918" t="s">
        <v>156</v>
      </c>
      <c r="N7918" t="s">
        <v>528</v>
      </c>
      <c r="O7918" t="s">
        <v>158</v>
      </c>
      <c r="P7918">
        <v>3.0725413137865365E-2</v>
      </c>
      <c r="Q7918" t="s">
        <v>156</v>
      </c>
      <c r="S7918" t="s">
        <v>741</v>
      </c>
      <c r="T7918" t="s">
        <v>158</v>
      </c>
      <c r="U7918">
        <v>3.2189052000370789E-2</v>
      </c>
      <c r="V7918" t="s">
        <v>156</v>
      </c>
    </row>
    <row r="7919" spans="9:22" x14ac:dyDescent="0.45">
      <c r="I7919" t="s">
        <v>320</v>
      </c>
      <c r="J7919" t="s">
        <v>159</v>
      </c>
      <c r="K7919">
        <v>8.5349562509394322E-2</v>
      </c>
      <c r="L7919" t="s">
        <v>156</v>
      </c>
      <c r="N7919" t="s">
        <v>528</v>
      </c>
      <c r="O7919" t="s">
        <v>159</v>
      </c>
      <c r="P7919">
        <v>3.0370785761878575E-2</v>
      </c>
      <c r="Q7919" t="s">
        <v>156</v>
      </c>
      <c r="S7919" t="s">
        <v>741</v>
      </c>
      <c r="T7919" t="s">
        <v>159</v>
      </c>
      <c r="U7919">
        <v>3.2271042775403332E-2</v>
      </c>
      <c r="V7919" t="s">
        <v>156</v>
      </c>
    </row>
    <row r="7920" spans="9:22" x14ac:dyDescent="0.45">
      <c r="I7920" t="s">
        <v>320</v>
      </c>
      <c r="J7920" t="s">
        <v>160</v>
      </c>
      <c r="K7920">
        <v>0.53265027644173013</v>
      </c>
      <c r="L7920" t="s">
        <v>156</v>
      </c>
      <c r="N7920" t="s">
        <v>528</v>
      </c>
      <c r="O7920" t="s">
        <v>160</v>
      </c>
      <c r="P7920">
        <v>0.20831123180673852</v>
      </c>
      <c r="Q7920" t="s">
        <v>156</v>
      </c>
      <c r="S7920" t="s">
        <v>741</v>
      </c>
      <c r="T7920" t="s">
        <v>160</v>
      </c>
      <c r="U7920">
        <v>0.2084645224952251</v>
      </c>
      <c r="V7920" t="s">
        <v>156</v>
      </c>
    </row>
    <row r="7921" spans="9:22" x14ac:dyDescent="0.45">
      <c r="I7921" t="s">
        <v>320</v>
      </c>
      <c r="J7921" t="s">
        <v>813</v>
      </c>
      <c r="K7921">
        <v>6.5258097066547838E-2</v>
      </c>
      <c r="L7921" t="s">
        <v>156</v>
      </c>
      <c r="N7921" t="s">
        <v>528</v>
      </c>
      <c r="O7921" t="s">
        <v>813</v>
      </c>
      <c r="P7921">
        <v>3.9932973582894854E-2</v>
      </c>
      <c r="Q7921" t="s">
        <v>156</v>
      </c>
      <c r="S7921" t="s">
        <v>741</v>
      </c>
      <c r="T7921" t="s">
        <v>813</v>
      </c>
      <c r="U7921">
        <v>3.6320878045532932E-2</v>
      </c>
      <c r="V7921" t="s">
        <v>156</v>
      </c>
    </row>
    <row r="7922" spans="9:22" x14ac:dyDescent="0.45">
      <c r="I7922" t="s">
        <v>320</v>
      </c>
      <c r="J7922" t="s">
        <v>814</v>
      </c>
      <c r="K7922">
        <v>4.3094857084349993E-2</v>
      </c>
      <c r="L7922" t="s">
        <v>156</v>
      </c>
      <c r="N7922" t="s">
        <v>528</v>
      </c>
      <c r="O7922" t="s">
        <v>814</v>
      </c>
      <c r="P7922">
        <v>3.9173071088048392E-2</v>
      </c>
      <c r="Q7922" t="s">
        <v>156</v>
      </c>
      <c r="S7922" t="s">
        <v>741</v>
      </c>
      <c r="T7922" t="s">
        <v>814</v>
      </c>
      <c r="U7922">
        <v>3.5311164689876731E-2</v>
      </c>
      <c r="V7922" t="s">
        <v>156</v>
      </c>
    </row>
    <row r="7923" spans="9:22" x14ac:dyDescent="0.45">
      <c r="I7923" t="s">
        <v>320</v>
      </c>
      <c r="J7923" t="s">
        <v>815</v>
      </c>
      <c r="K7923">
        <v>2.0021201625533037E-2</v>
      </c>
      <c r="L7923" t="s">
        <v>156</v>
      </c>
      <c r="N7923" t="s">
        <v>528</v>
      </c>
      <c r="O7923" t="s">
        <v>815</v>
      </c>
      <c r="P7923">
        <v>3.8168794356225465E-2</v>
      </c>
      <c r="Q7923" t="s">
        <v>156</v>
      </c>
      <c r="S7923" t="s">
        <v>741</v>
      </c>
      <c r="T7923" t="s">
        <v>815</v>
      </c>
      <c r="U7923">
        <v>3.4518059358680304E-2</v>
      </c>
      <c r="V7923" t="s">
        <v>156</v>
      </c>
    </row>
    <row r="7924" spans="9:22" x14ac:dyDescent="0.45">
      <c r="I7924" t="s">
        <v>320</v>
      </c>
      <c r="J7924" t="s">
        <v>816</v>
      </c>
      <c r="K7924">
        <v>3.5700759144734885E-3</v>
      </c>
      <c r="L7924" t="s">
        <v>156</v>
      </c>
      <c r="N7924" t="s">
        <v>528</v>
      </c>
      <c r="O7924" t="s">
        <v>816</v>
      </c>
      <c r="P7924">
        <v>0.17631703932699877</v>
      </c>
      <c r="Q7924" t="s">
        <v>156</v>
      </c>
      <c r="S7924" t="s">
        <v>741</v>
      </c>
      <c r="T7924" t="s">
        <v>816</v>
      </c>
      <c r="U7924">
        <v>0.16033004569851161</v>
      </c>
      <c r="V7924" t="s">
        <v>156</v>
      </c>
    </row>
    <row r="7925" spans="9:22" x14ac:dyDescent="0.45">
      <c r="I7925" t="s">
        <v>320</v>
      </c>
      <c r="J7925" t="s">
        <v>161</v>
      </c>
      <c r="K7925">
        <v>0</v>
      </c>
      <c r="L7925" t="s">
        <v>156</v>
      </c>
      <c r="N7925" t="s">
        <v>528</v>
      </c>
      <c r="O7925" t="s">
        <v>161</v>
      </c>
      <c r="P7925">
        <v>3.3892816650025685E-2</v>
      </c>
      <c r="Q7925" t="s">
        <v>156</v>
      </c>
      <c r="S7925" t="s">
        <v>741</v>
      </c>
      <c r="T7925" t="s">
        <v>161</v>
      </c>
      <c r="U7925">
        <v>3.7610363866468183E-2</v>
      </c>
      <c r="V7925" t="s">
        <v>156</v>
      </c>
    </row>
    <row r="7926" spans="9:22" x14ac:dyDescent="0.45">
      <c r="I7926" t="s">
        <v>320</v>
      </c>
      <c r="J7926" t="s">
        <v>162</v>
      </c>
      <c r="K7926">
        <v>2.297195819433686E-3</v>
      </c>
      <c r="L7926" t="s">
        <v>156</v>
      </c>
      <c r="N7926" t="s">
        <v>528</v>
      </c>
      <c r="O7926" t="s">
        <v>162</v>
      </c>
      <c r="P7926">
        <v>4.4630603035735921E-3</v>
      </c>
      <c r="Q7926" t="s">
        <v>156</v>
      </c>
      <c r="S7926" t="s">
        <v>741</v>
      </c>
      <c r="T7926" t="s">
        <v>162</v>
      </c>
      <c r="U7926">
        <v>5.0476243534936863E-3</v>
      </c>
      <c r="V7926" t="s">
        <v>156</v>
      </c>
    </row>
    <row r="7927" spans="9:22" x14ac:dyDescent="0.45">
      <c r="I7927" t="s">
        <v>320</v>
      </c>
      <c r="J7927" t="s">
        <v>163</v>
      </c>
      <c r="K7927">
        <v>4.6693191787869071E-3</v>
      </c>
      <c r="L7927" t="s">
        <v>156</v>
      </c>
      <c r="N7927" t="s">
        <v>528</v>
      </c>
      <c r="O7927" t="s">
        <v>163</v>
      </c>
      <c r="P7927">
        <v>4.35684839399048E-3</v>
      </c>
      <c r="Q7927" t="s">
        <v>156</v>
      </c>
      <c r="S7927" t="s">
        <v>741</v>
      </c>
      <c r="T7927" t="s">
        <v>163</v>
      </c>
      <c r="U7927">
        <v>4.9755519424747284E-3</v>
      </c>
      <c r="V7927" t="s">
        <v>156</v>
      </c>
    </row>
    <row r="7928" spans="9:22" x14ac:dyDescent="0.45">
      <c r="I7928" t="s">
        <v>320</v>
      </c>
      <c r="J7928" t="s">
        <v>164</v>
      </c>
      <c r="K7928">
        <v>6.2833259487291206E-3</v>
      </c>
      <c r="L7928" t="s">
        <v>156</v>
      </c>
      <c r="N7928" t="s">
        <v>528</v>
      </c>
      <c r="O7928" t="s">
        <v>164</v>
      </c>
      <c r="P7928">
        <v>4.4198397597063855E-3</v>
      </c>
      <c r="Q7928" t="s">
        <v>156</v>
      </c>
      <c r="S7928" t="s">
        <v>741</v>
      </c>
      <c r="T7928" t="s">
        <v>164</v>
      </c>
      <c r="U7928">
        <v>4.8282854779848963E-3</v>
      </c>
      <c r="V7928" t="s">
        <v>156</v>
      </c>
    </row>
    <row r="7929" spans="9:22" x14ac:dyDescent="0.45">
      <c r="I7929" t="s">
        <v>320</v>
      </c>
      <c r="J7929" t="s">
        <v>165</v>
      </c>
      <c r="K7929">
        <v>3.6155246802267782E-2</v>
      </c>
      <c r="L7929" t="s">
        <v>156</v>
      </c>
      <c r="N7929" t="s">
        <v>528</v>
      </c>
      <c r="O7929" t="s">
        <v>165</v>
      </c>
      <c r="P7929">
        <v>2.6015544133862499E-2</v>
      </c>
      <c r="Q7929" t="s">
        <v>156</v>
      </c>
      <c r="S7929" t="s">
        <v>741</v>
      </c>
      <c r="T7929" t="s">
        <v>165</v>
      </c>
      <c r="U7929">
        <v>2.906919961958809E-2</v>
      </c>
      <c r="V7929" t="s">
        <v>156</v>
      </c>
    </row>
    <row r="7930" spans="9:22" x14ac:dyDescent="0.45">
      <c r="I7930" t="s">
        <v>320</v>
      </c>
      <c r="J7930" t="s">
        <v>817</v>
      </c>
      <c r="K7930">
        <v>2.690103384225523E-3</v>
      </c>
      <c r="L7930" t="s">
        <v>156</v>
      </c>
      <c r="N7930" t="s">
        <v>528</v>
      </c>
      <c r="O7930" t="s">
        <v>817</v>
      </c>
      <c r="P7930">
        <v>4.684129696568751E-3</v>
      </c>
      <c r="Q7930" t="s">
        <v>156</v>
      </c>
      <c r="S7930" t="s">
        <v>741</v>
      </c>
      <c r="T7930" t="s">
        <v>817</v>
      </c>
      <c r="U7930">
        <v>5.1689360862204482E-3</v>
      </c>
      <c r="V7930" t="s">
        <v>156</v>
      </c>
    </row>
    <row r="7931" spans="9:22" x14ac:dyDescent="0.45">
      <c r="I7931" t="s">
        <v>320</v>
      </c>
      <c r="J7931" t="s">
        <v>818</v>
      </c>
      <c r="K7931">
        <v>0</v>
      </c>
      <c r="L7931" t="s">
        <v>156</v>
      </c>
      <c r="N7931" t="s">
        <v>528</v>
      </c>
      <c r="O7931" t="s">
        <v>818</v>
      </c>
      <c r="P7931">
        <v>4.7995412141626972E-3</v>
      </c>
      <c r="Q7931" t="s">
        <v>156</v>
      </c>
      <c r="S7931" t="s">
        <v>741</v>
      </c>
      <c r="T7931" t="s">
        <v>818</v>
      </c>
      <c r="U7931">
        <v>5.1717807650132914E-3</v>
      </c>
      <c r="V7931" t="s">
        <v>156</v>
      </c>
    </row>
    <row r="7932" spans="9:22" x14ac:dyDescent="0.45">
      <c r="I7932" t="s">
        <v>320</v>
      </c>
      <c r="J7932" t="s">
        <v>819</v>
      </c>
      <c r="K7932">
        <v>0</v>
      </c>
      <c r="L7932" t="s">
        <v>156</v>
      </c>
      <c r="N7932" t="s">
        <v>528</v>
      </c>
      <c r="O7932" t="s">
        <v>819</v>
      </c>
      <c r="P7932">
        <v>4.9136125771282518E-3</v>
      </c>
      <c r="Q7932" t="s">
        <v>156</v>
      </c>
      <c r="S7932" t="s">
        <v>741</v>
      </c>
      <c r="T7932" t="s">
        <v>819</v>
      </c>
      <c r="U7932">
        <v>5.2190347951946558E-3</v>
      </c>
      <c r="V7932" t="s">
        <v>156</v>
      </c>
    </row>
    <row r="7933" spans="9:22" x14ac:dyDescent="0.45">
      <c r="I7933" t="s">
        <v>320</v>
      </c>
      <c r="J7933" t="s">
        <v>820</v>
      </c>
      <c r="K7933">
        <v>0</v>
      </c>
      <c r="L7933" t="s">
        <v>156</v>
      </c>
      <c r="N7933" t="s">
        <v>528</v>
      </c>
      <c r="O7933" t="s">
        <v>820</v>
      </c>
      <c r="P7933">
        <v>2.5575426712651783E-2</v>
      </c>
      <c r="Q7933" t="s">
        <v>156</v>
      </c>
      <c r="S7933" t="s">
        <v>741</v>
      </c>
      <c r="T7933" t="s">
        <v>820</v>
      </c>
      <c r="U7933">
        <v>2.6665469005358242E-2</v>
      </c>
      <c r="V7933" t="s">
        <v>156</v>
      </c>
    </row>
    <row r="7934" spans="9:22" x14ac:dyDescent="0.45">
      <c r="I7934" t="s">
        <v>320</v>
      </c>
      <c r="J7934" t="s">
        <v>821</v>
      </c>
      <c r="K7934">
        <v>0</v>
      </c>
      <c r="L7934" t="s">
        <v>156</v>
      </c>
      <c r="N7934" t="s">
        <v>528</v>
      </c>
      <c r="O7934" t="s">
        <v>821</v>
      </c>
      <c r="P7934">
        <v>1.7829436518325803E-2</v>
      </c>
      <c r="Q7934" t="s">
        <v>156</v>
      </c>
      <c r="S7934" t="s">
        <v>741</v>
      </c>
      <c r="T7934" t="s">
        <v>821</v>
      </c>
      <c r="U7934">
        <v>2.1393221080030864E-2</v>
      </c>
      <c r="V7934" t="s">
        <v>156</v>
      </c>
    </row>
    <row r="7935" spans="9:22" x14ac:dyDescent="0.45">
      <c r="I7935" t="s">
        <v>320</v>
      </c>
      <c r="J7935" t="s">
        <v>822</v>
      </c>
      <c r="K7935">
        <v>0</v>
      </c>
      <c r="L7935" t="s">
        <v>156</v>
      </c>
      <c r="N7935" t="s">
        <v>528</v>
      </c>
      <c r="O7935" t="s">
        <v>822</v>
      </c>
      <c r="P7935">
        <v>2.370921926013124E-3</v>
      </c>
      <c r="Q7935" t="s">
        <v>156</v>
      </c>
      <c r="S7935" t="s">
        <v>741</v>
      </c>
      <c r="T7935" t="s">
        <v>822</v>
      </c>
      <c r="U7935">
        <v>3.3736790195886988E-3</v>
      </c>
      <c r="V7935" t="s">
        <v>156</v>
      </c>
    </row>
    <row r="7936" spans="9:22" x14ac:dyDescent="0.45">
      <c r="I7936" t="s">
        <v>320</v>
      </c>
      <c r="J7936" t="s">
        <v>823</v>
      </c>
      <c r="K7936">
        <v>3.1095571107231518E-3</v>
      </c>
      <c r="L7936" t="s">
        <v>156</v>
      </c>
      <c r="N7936" t="s">
        <v>528</v>
      </c>
      <c r="O7936" t="s">
        <v>823</v>
      </c>
      <c r="P7936">
        <v>2.3696390656955998E-3</v>
      </c>
      <c r="Q7936" t="s">
        <v>156</v>
      </c>
      <c r="S7936" t="s">
        <v>741</v>
      </c>
      <c r="T7936" t="s">
        <v>823</v>
      </c>
      <c r="U7936">
        <v>3.3178916256414461E-3</v>
      </c>
      <c r="V7936" t="s">
        <v>156</v>
      </c>
    </row>
    <row r="7937" spans="9:22" x14ac:dyDescent="0.45">
      <c r="I7937" t="s">
        <v>320</v>
      </c>
      <c r="J7937" t="s">
        <v>824</v>
      </c>
      <c r="K7937">
        <v>5.0794695226275347E-3</v>
      </c>
      <c r="L7937" t="s">
        <v>156</v>
      </c>
      <c r="N7937" t="s">
        <v>528</v>
      </c>
      <c r="O7937" t="s">
        <v>824</v>
      </c>
      <c r="P7937">
        <v>2.3994035428444218E-3</v>
      </c>
      <c r="Q7937" t="s">
        <v>156</v>
      </c>
      <c r="S7937" t="s">
        <v>741</v>
      </c>
      <c r="T7937" t="s">
        <v>824</v>
      </c>
      <c r="U7937">
        <v>3.312193975864582E-3</v>
      </c>
      <c r="V7937" t="s">
        <v>156</v>
      </c>
    </row>
    <row r="7938" spans="9:22" x14ac:dyDescent="0.45">
      <c r="I7938" t="s">
        <v>320</v>
      </c>
      <c r="J7938" t="s">
        <v>825</v>
      </c>
      <c r="K7938">
        <v>3.3785493883634693E-2</v>
      </c>
      <c r="L7938" t="s">
        <v>156</v>
      </c>
      <c r="N7938" t="s">
        <v>528</v>
      </c>
      <c r="O7938" t="s">
        <v>825</v>
      </c>
      <c r="P7938">
        <v>1.5397030098327619E-2</v>
      </c>
      <c r="Q7938" t="s">
        <v>156</v>
      </c>
      <c r="S7938" t="s">
        <v>741</v>
      </c>
      <c r="T7938" t="s">
        <v>825</v>
      </c>
      <c r="U7938">
        <v>1.9106521889969207E-2</v>
      </c>
      <c r="V7938" t="s">
        <v>156</v>
      </c>
    </row>
    <row r="7939" spans="9:22" x14ac:dyDescent="0.45">
      <c r="I7939" t="s">
        <v>320</v>
      </c>
      <c r="J7939" t="s">
        <v>826</v>
      </c>
      <c r="K7939">
        <v>2.5661750083837667E-3</v>
      </c>
      <c r="L7939" t="s">
        <v>156</v>
      </c>
      <c r="N7939" t="s">
        <v>528</v>
      </c>
      <c r="O7939" t="s">
        <v>826</v>
      </c>
      <c r="P7939">
        <v>2.511349812073529E-3</v>
      </c>
      <c r="Q7939" t="s">
        <v>156</v>
      </c>
      <c r="S7939" t="s">
        <v>741</v>
      </c>
      <c r="T7939" t="s">
        <v>826</v>
      </c>
      <c r="U7939">
        <v>2.9971138189269688E-3</v>
      </c>
      <c r="V7939" t="s">
        <v>156</v>
      </c>
    </row>
    <row r="7940" spans="9:22" x14ac:dyDescent="0.45">
      <c r="I7940" t="s">
        <v>320</v>
      </c>
      <c r="J7940" t="s">
        <v>827</v>
      </c>
      <c r="K7940">
        <v>0</v>
      </c>
      <c r="L7940" t="s">
        <v>156</v>
      </c>
      <c r="N7940" t="s">
        <v>528</v>
      </c>
      <c r="O7940" t="s">
        <v>827</v>
      </c>
      <c r="P7940">
        <v>2.6392184515432325E-3</v>
      </c>
      <c r="Q7940" t="s">
        <v>156</v>
      </c>
      <c r="S7940" t="s">
        <v>741</v>
      </c>
      <c r="T7940" t="s">
        <v>827</v>
      </c>
      <c r="U7940">
        <v>3.0893659785430367E-3</v>
      </c>
      <c r="V7940" t="s">
        <v>156</v>
      </c>
    </row>
    <row r="7941" spans="9:22" x14ac:dyDescent="0.45">
      <c r="I7941" t="s">
        <v>320</v>
      </c>
      <c r="J7941" t="s">
        <v>828</v>
      </c>
      <c r="K7941">
        <v>0</v>
      </c>
      <c r="L7941" t="s">
        <v>156</v>
      </c>
      <c r="N7941" t="s">
        <v>528</v>
      </c>
      <c r="O7941" t="s">
        <v>828</v>
      </c>
      <c r="P7941">
        <v>2.5932111925431041E-3</v>
      </c>
      <c r="Q7941" t="s">
        <v>156</v>
      </c>
      <c r="S7941" t="s">
        <v>741</v>
      </c>
      <c r="T7941" t="s">
        <v>828</v>
      </c>
      <c r="U7941">
        <v>3.2661699296916646E-3</v>
      </c>
      <c r="V7941" t="s">
        <v>156</v>
      </c>
    </row>
    <row r="7942" spans="9:22" x14ac:dyDescent="0.45">
      <c r="I7942" t="s">
        <v>320</v>
      </c>
      <c r="J7942" t="s">
        <v>829</v>
      </c>
      <c r="K7942">
        <v>0</v>
      </c>
      <c r="L7942" t="s">
        <v>156</v>
      </c>
      <c r="N7942" t="s">
        <v>528</v>
      </c>
      <c r="O7942" t="s">
        <v>829</v>
      </c>
      <c r="P7942">
        <v>1.2084744975034555E-2</v>
      </c>
      <c r="Q7942" t="s">
        <v>156</v>
      </c>
      <c r="S7942" t="s">
        <v>741</v>
      </c>
      <c r="T7942" t="s">
        <v>829</v>
      </c>
      <c r="U7942">
        <v>1.6023836755533111E-2</v>
      </c>
      <c r="V7942" t="s">
        <v>156</v>
      </c>
    </row>
    <row r="7943" spans="9:22" x14ac:dyDescent="0.45">
      <c r="I7943" t="s">
        <v>320</v>
      </c>
      <c r="J7943" t="s">
        <v>878</v>
      </c>
      <c r="K7943">
        <v>0</v>
      </c>
      <c r="L7943" t="s">
        <v>156</v>
      </c>
      <c r="N7943" t="s">
        <v>528</v>
      </c>
      <c r="O7943" t="s">
        <v>878</v>
      </c>
      <c r="P7943">
        <v>1.7443741924396685E-7</v>
      </c>
      <c r="Q7943" t="s">
        <v>156</v>
      </c>
      <c r="S7943" t="s">
        <v>741</v>
      </c>
      <c r="T7943" t="s">
        <v>878</v>
      </c>
      <c r="U7943">
        <v>8.0042391523856935E-8</v>
      </c>
      <c r="V7943" t="s">
        <v>156</v>
      </c>
    </row>
    <row r="7944" spans="9:22" x14ac:dyDescent="0.45">
      <c r="I7944" t="s">
        <v>320</v>
      </c>
      <c r="J7944" t="s">
        <v>879</v>
      </c>
      <c r="K7944">
        <v>0</v>
      </c>
      <c r="L7944" t="s">
        <v>156</v>
      </c>
      <c r="N7944" t="s">
        <v>528</v>
      </c>
      <c r="O7944" t="s">
        <v>879</v>
      </c>
      <c r="P7944">
        <v>1.4267973755757114E-7</v>
      </c>
      <c r="Q7944" t="s">
        <v>156</v>
      </c>
      <c r="S7944" t="s">
        <v>741</v>
      </c>
      <c r="T7944" t="s">
        <v>879</v>
      </c>
      <c r="U7944">
        <v>0</v>
      </c>
      <c r="V7944" t="s">
        <v>156</v>
      </c>
    </row>
    <row r="7945" spans="9:22" x14ac:dyDescent="0.45">
      <c r="I7945" t="s">
        <v>320</v>
      </c>
      <c r="J7945" t="s">
        <v>880</v>
      </c>
      <c r="K7945">
        <v>0</v>
      </c>
      <c r="L7945" t="s">
        <v>156</v>
      </c>
      <c r="N7945" t="s">
        <v>528</v>
      </c>
      <c r="O7945" t="s">
        <v>880</v>
      </c>
      <c r="P7945">
        <v>7.5427900833369088E-8</v>
      </c>
      <c r="Q7945" t="s">
        <v>156</v>
      </c>
      <c r="S7945" t="s">
        <v>741</v>
      </c>
      <c r="T7945" t="s">
        <v>880</v>
      </c>
      <c r="U7945">
        <v>0</v>
      </c>
      <c r="V7945" t="s">
        <v>156</v>
      </c>
    </row>
    <row r="7946" spans="9:22" x14ac:dyDescent="0.45">
      <c r="I7946" t="s">
        <v>320</v>
      </c>
      <c r="J7946" t="s">
        <v>881</v>
      </c>
      <c r="K7946">
        <v>0</v>
      </c>
      <c r="L7946" t="s">
        <v>156</v>
      </c>
      <c r="N7946" t="s">
        <v>528</v>
      </c>
      <c r="O7946" t="s">
        <v>881</v>
      </c>
      <c r="P7946">
        <v>1.0848508841145297E-7</v>
      </c>
      <c r="Q7946" t="s">
        <v>156</v>
      </c>
      <c r="S7946" t="s">
        <v>741</v>
      </c>
      <c r="T7946" t="s">
        <v>881</v>
      </c>
      <c r="U7946">
        <v>0</v>
      </c>
      <c r="V7946" t="s">
        <v>156</v>
      </c>
    </row>
    <row r="7947" spans="9:22" x14ac:dyDescent="0.45">
      <c r="I7947" t="s">
        <v>320</v>
      </c>
      <c r="J7947" t="s">
        <v>882</v>
      </c>
      <c r="K7947">
        <v>0</v>
      </c>
      <c r="L7947" t="s">
        <v>156</v>
      </c>
      <c r="N7947" t="s">
        <v>528</v>
      </c>
      <c r="O7947" t="s">
        <v>882</v>
      </c>
      <c r="P7947">
        <v>1.2125267392140738E-7</v>
      </c>
      <c r="Q7947" t="s">
        <v>156</v>
      </c>
      <c r="S7947" t="s">
        <v>741</v>
      </c>
      <c r="T7947" t="s">
        <v>882</v>
      </c>
      <c r="U7947">
        <v>0</v>
      </c>
      <c r="V7947" t="s">
        <v>156</v>
      </c>
    </row>
    <row r="7948" spans="9:22" x14ac:dyDescent="0.45">
      <c r="I7948" t="s">
        <v>320</v>
      </c>
      <c r="J7948" t="s">
        <v>883</v>
      </c>
      <c r="K7948">
        <v>0</v>
      </c>
      <c r="L7948" t="s">
        <v>156</v>
      </c>
      <c r="N7948" t="s">
        <v>528</v>
      </c>
      <c r="O7948" t="s">
        <v>883</v>
      </c>
      <c r="P7948">
        <v>1.0794698496334209E-7</v>
      </c>
      <c r="Q7948" t="s">
        <v>156</v>
      </c>
      <c r="S7948" t="s">
        <v>741</v>
      </c>
      <c r="T7948" t="s">
        <v>883</v>
      </c>
      <c r="U7948">
        <v>0</v>
      </c>
      <c r="V7948" t="s">
        <v>156</v>
      </c>
    </row>
    <row r="7949" spans="9:22" x14ac:dyDescent="0.45">
      <c r="I7949" t="s">
        <v>320</v>
      </c>
      <c r="J7949" t="s">
        <v>884</v>
      </c>
      <c r="K7949">
        <v>0</v>
      </c>
      <c r="L7949" t="s">
        <v>156</v>
      </c>
      <c r="N7949" t="s">
        <v>528</v>
      </c>
      <c r="O7949" t="s">
        <v>884</v>
      </c>
      <c r="P7949">
        <v>6.5762967958586251E-8</v>
      </c>
      <c r="Q7949" t="s">
        <v>156</v>
      </c>
      <c r="S7949" t="s">
        <v>741</v>
      </c>
      <c r="T7949" t="s">
        <v>884</v>
      </c>
      <c r="U7949">
        <v>0</v>
      </c>
      <c r="V7949" t="s">
        <v>156</v>
      </c>
    </row>
    <row r="7950" spans="9:22" x14ac:dyDescent="0.45">
      <c r="I7950" t="s">
        <v>320</v>
      </c>
      <c r="J7950" t="s">
        <v>885</v>
      </c>
      <c r="K7950">
        <v>0</v>
      </c>
      <c r="L7950" t="s">
        <v>156</v>
      </c>
      <c r="N7950" t="s">
        <v>528</v>
      </c>
      <c r="O7950" t="s">
        <v>885</v>
      </c>
      <c r="P7950">
        <v>2.262204595017749E-10</v>
      </c>
      <c r="Q7950" t="s">
        <v>156</v>
      </c>
      <c r="S7950" t="s">
        <v>741</v>
      </c>
      <c r="T7950" t="s">
        <v>885</v>
      </c>
      <c r="U7950">
        <v>0</v>
      </c>
      <c r="V7950" t="s">
        <v>156</v>
      </c>
    </row>
    <row r="7951" spans="9:22" x14ac:dyDescent="0.45">
      <c r="I7951" t="s">
        <v>320</v>
      </c>
      <c r="J7951" t="s">
        <v>886</v>
      </c>
      <c r="K7951">
        <v>1.191357904497E-4</v>
      </c>
      <c r="L7951" t="s">
        <v>156</v>
      </c>
      <c r="N7951" t="s">
        <v>528</v>
      </c>
      <c r="O7951" t="s">
        <v>886</v>
      </c>
      <c r="P7951">
        <v>0</v>
      </c>
      <c r="Q7951" t="s">
        <v>156</v>
      </c>
      <c r="S7951" t="s">
        <v>741</v>
      </c>
      <c r="T7951" t="s">
        <v>886</v>
      </c>
      <c r="U7951">
        <v>0</v>
      </c>
      <c r="V7951" t="s">
        <v>156</v>
      </c>
    </row>
    <row r="7952" spans="9:22" x14ac:dyDescent="0.45">
      <c r="I7952" t="s">
        <v>320</v>
      </c>
      <c r="J7952" t="s">
        <v>887</v>
      </c>
      <c r="K7952">
        <v>1.957822433476E-4</v>
      </c>
      <c r="L7952" t="s">
        <v>156</v>
      </c>
      <c r="N7952" t="s">
        <v>528</v>
      </c>
      <c r="O7952" t="s">
        <v>887</v>
      </c>
      <c r="P7952">
        <v>0</v>
      </c>
      <c r="Q7952" t="s">
        <v>156</v>
      </c>
      <c r="S7952" t="s">
        <v>741</v>
      </c>
      <c r="T7952" t="s">
        <v>887</v>
      </c>
      <c r="U7952">
        <v>0</v>
      </c>
      <c r="V7952" t="s">
        <v>156</v>
      </c>
    </row>
    <row r="7953" spans="9:22" x14ac:dyDescent="0.45">
      <c r="I7953" t="s">
        <v>320</v>
      </c>
      <c r="J7953" t="s">
        <v>888</v>
      </c>
      <c r="K7953">
        <v>2.1540931705430001E-4</v>
      </c>
      <c r="L7953" t="s">
        <v>156</v>
      </c>
      <c r="N7953" t="s">
        <v>528</v>
      </c>
      <c r="O7953" t="s">
        <v>888</v>
      </c>
      <c r="P7953">
        <v>0</v>
      </c>
      <c r="Q7953" t="s">
        <v>156</v>
      </c>
      <c r="S7953" t="s">
        <v>741</v>
      </c>
      <c r="T7953" t="s">
        <v>888</v>
      </c>
      <c r="U7953">
        <v>0</v>
      </c>
      <c r="V7953" t="s">
        <v>156</v>
      </c>
    </row>
    <row r="7954" spans="9:22" x14ac:dyDescent="0.45">
      <c r="I7954" t="s">
        <v>320</v>
      </c>
      <c r="J7954" t="s">
        <v>889</v>
      </c>
      <c r="K7954">
        <v>2.0711293299080001E-4</v>
      </c>
      <c r="L7954" t="s">
        <v>156</v>
      </c>
      <c r="N7954" t="s">
        <v>528</v>
      </c>
      <c r="O7954" t="s">
        <v>889</v>
      </c>
      <c r="P7954">
        <v>0</v>
      </c>
      <c r="Q7954" t="s">
        <v>156</v>
      </c>
      <c r="S7954" t="s">
        <v>741</v>
      </c>
      <c r="T7954" t="s">
        <v>889</v>
      </c>
      <c r="U7954">
        <v>0</v>
      </c>
      <c r="V7954" t="s">
        <v>156</v>
      </c>
    </row>
    <row r="7955" spans="9:22" x14ac:dyDescent="0.45">
      <c r="I7955" t="s">
        <v>320</v>
      </c>
      <c r="J7955" t="s">
        <v>890</v>
      </c>
      <c r="K7955">
        <v>1.8366452547330001E-4</v>
      </c>
      <c r="L7955" t="s">
        <v>156</v>
      </c>
      <c r="N7955" t="s">
        <v>528</v>
      </c>
      <c r="O7955" t="s">
        <v>890</v>
      </c>
      <c r="P7955">
        <v>0</v>
      </c>
      <c r="Q7955" t="s">
        <v>156</v>
      </c>
      <c r="S7955" t="s">
        <v>741</v>
      </c>
      <c r="T7955" t="s">
        <v>890</v>
      </c>
      <c r="U7955">
        <v>0</v>
      </c>
      <c r="V7955" t="s">
        <v>156</v>
      </c>
    </row>
    <row r="7956" spans="9:22" x14ac:dyDescent="0.45">
      <c r="I7956" t="s">
        <v>320</v>
      </c>
      <c r="J7956" t="s">
        <v>891</v>
      </c>
      <c r="K7956">
        <v>2.2214496723949999E-4</v>
      </c>
      <c r="L7956" t="s">
        <v>156</v>
      </c>
      <c r="N7956" t="s">
        <v>528</v>
      </c>
      <c r="O7956" t="s">
        <v>891</v>
      </c>
      <c r="P7956">
        <v>0</v>
      </c>
      <c r="Q7956" t="s">
        <v>156</v>
      </c>
      <c r="S7956" t="s">
        <v>741</v>
      </c>
      <c r="T7956" t="s">
        <v>891</v>
      </c>
      <c r="U7956">
        <v>0</v>
      </c>
      <c r="V7956" t="s">
        <v>156</v>
      </c>
    </row>
    <row r="7957" spans="9:22" x14ac:dyDescent="0.45">
      <c r="I7957" t="s">
        <v>320</v>
      </c>
      <c r="J7957" t="s">
        <v>892</v>
      </c>
      <c r="K7957">
        <v>1.8866906556260001E-4</v>
      </c>
      <c r="L7957" t="s">
        <v>156</v>
      </c>
      <c r="N7957" t="s">
        <v>528</v>
      </c>
      <c r="O7957" t="s">
        <v>892</v>
      </c>
      <c r="P7957">
        <v>0</v>
      </c>
      <c r="Q7957" t="s">
        <v>156</v>
      </c>
      <c r="S7957" t="s">
        <v>741</v>
      </c>
      <c r="T7957" t="s">
        <v>892</v>
      </c>
      <c r="U7957">
        <v>0</v>
      </c>
      <c r="V7957" t="s">
        <v>156</v>
      </c>
    </row>
    <row r="7958" spans="9:22" x14ac:dyDescent="0.45">
      <c r="I7958" t="s">
        <v>320</v>
      </c>
      <c r="J7958" t="s">
        <v>893</v>
      </c>
      <c r="K7958">
        <v>1.679343938002E-4</v>
      </c>
      <c r="L7958" t="s">
        <v>156</v>
      </c>
      <c r="N7958" t="s">
        <v>528</v>
      </c>
      <c r="O7958" t="s">
        <v>893</v>
      </c>
      <c r="P7958">
        <v>0</v>
      </c>
      <c r="Q7958" t="s">
        <v>156</v>
      </c>
      <c r="S7958" t="s">
        <v>741</v>
      </c>
      <c r="T7958" t="s">
        <v>893</v>
      </c>
      <c r="U7958">
        <v>0</v>
      </c>
      <c r="V7958" t="s">
        <v>156</v>
      </c>
    </row>
    <row r="7959" spans="9:22" x14ac:dyDescent="0.45">
      <c r="I7959" t="s">
        <v>320</v>
      </c>
      <c r="J7959" t="s">
        <v>894</v>
      </c>
      <c r="K7959">
        <v>7.7492475108293795E-5</v>
      </c>
      <c r="L7959" t="s">
        <v>156</v>
      </c>
      <c r="N7959" t="s">
        <v>528</v>
      </c>
      <c r="O7959" t="s">
        <v>894</v>
      </c>
      <c r="P7959">
        <v>6.2203084687690199E-8</v>
      </c>
      <c r="Q7959" t="s">
        <v>156</v>
      </c>
      <c r="S7959" t="s">
        <v>741</v>
      </c>
      <c r="T7959" t="s">
        <v>894</v>
      </c>
      <c r="U7959">
        <v>0</v>
      </c>
      <c r="V7959" t="s">
        <v>156</v>
      </c>
    </row>
    <row r="7960" spans="9:22" x14ac:dyDescent="0.45">
      <c r="I7960" t="s">
        <v>320</v>
      </c>
      <c r="J7960" t="s">
        <v>895</v>
      </c>
      <c r="K7960">
        <v>0</v>
      </c>
      <c r="L7960" t="s">
        <v>156</v>
      </c>
      <c r="N7960" t="s">
        <v>528</v>
      </c>
      <c r="O7960" t="s">
        <v>895</v>
      </c>
      <c r="P7960">
        <v>1.0971783912543716E-7</v>
      </c>
      <c r="Q7960" t="s">
        <v>156</v>
      </c>
      <c r="S7960" t="s">
        <v>741</v>
      </c>
      <c r="T7960" t="s">
        <v>895</v>
      </c>
      <c r="U7960">
        <v>0</v>
      </c>
      <c r="V7960" t="s">
        <v>156</v>
      </c>
    </row>
    <row r="7961" spans="9:22" x14ac:dyDescent="0.45">
      <c r="I7961" t="s">
        <v>320</v>
      </c>
      <c r="J7961" t="s">
        <v>896</v>
      </c>
      <c r="K7961">
        <v>0</v>
      </c>
      <c r="L7961" t="s">
        <v>156</v>
      </c>
      <c r="N7961" t="s">
        <v>528</v>
      </c>
      <c r="O7961" t="s">
        <v>896</v>
      </c>
      <c r="P7961">
        <v>1.5071312694671434E-7</v>
      </c>
      <c r="Q7961" t="s">
        <v>156</v>
      </c>
      <c r="S7961" t="s">
        <v>741</v>
      </c>
      <c r="T7961" t="s">
        <v>896</v>
      </c>
      <c r="U7961">
        <v>0</v>
      </c>
      <c r="V7961" t="s">
        <v>156</v>
      </c>
    </row>
    <row r="7962" spans="9:22" x14ac:dyDescent="0.45">
      <c r="I7962" t="s">
        <v>320</v>
      </c>
      <c r="J7962" t="s">
        <v>897</v>
      </c>
      <c r="K7962">
        <v>0</v>
      </c>
      <c r="L7962" t="s">
        <v>156</v>
      </c>
      <c r="N7962" t="s">
        <v>528</v>
      </c>
      <c r="O7962" t="s">
        <v>897</v>
      </c>
      <c r="P7962">
        <v>1.6656672022382454E-7</v>
      </c>
      <c r="Q7962" t="s">
        <v>156</v>
      </c>
      <c r="S7962" t="s">
        <v>741</v>
      </c>
      <c r="T7962" t="s">
        <v>897</v>
      </c>
      <c r="U7962">
        <v>0</v>
      </c>
      <c r="V7962" t="s">
        <v>156</v>
      </c>
    </row>
    <row r="7963" spans="9:22" x14ac:dyDescent="0.45">
      <c r="I7963" t="s">
        <v>320</v>
      </c>
      <c r="J7963" t="s">
        <v>898</v>
      </c>
      <c r="K7963">
        <v>0</v>
      </c>
      <c r="L7963" t="s">
        <v>156</v>
      </c>
      <c r="N7963" t="s">
        <v>528</v>
      </c>
      <c r="O7963" t="s">
        <v>898</v>
      </c>
      <c r="P7963">
        <v>6.3370122584198819E-8</v>
      </c>
      <c r="Q7963" t="s">
        <v>156</v>
      </c>
      <c r="S7963" t="s">
        <v>741</v>
      </c>
      <c r="T7963" t="s">
        <v>898</v>
      </c>
      <c r="U7963">
        <v>0</v>
      </c>
      <c r="V7963" t="s">
        <v>156</v>
      </c>
    </row>
    <row r="7964" spans="9:22" x14ac:dyDescent="0.45">
      <c r="I7964" t="s">
        <v>320</v>
      </c>
      <c r="J7964" t="s">
        <v>899</v>
      </c>
      <c r="K7964">
        <v>0</v>
      </c>
      <c r="L7964" t="s">
        <v>156</v>
      </c>
      <c r="N7964" t="s">
        <v>528</v>
      </c>
      <c r="O7964" t="s">
        <v>899</v>
      </c>
      <c r="P7964">
        <v>9.3993974293708522E-9</v>
      </c>
      <c r="Q7964" t="s">
        <v>156</v>
      </c>
      <c r="S7964" t="s">
        <v>741</v>
      </c>
      <c r="T7964" t="s">
        <v>899</v>
      </c>
      <c r="U7964">
        <v>0</v>
      </c>
      <c r="V7964" t="s">
        <v>156</v>
      </c>
    </row>
    <row r="7965" spans="9:22" x14ac:dyDescent="0.45">
      <c r="I7965" t="s">
        <v>320</v>
      </c>
      <c r="J7965" t="s">
        <v>900</v>
      </c>
      <c r="K7965">
        <v>0</v>
      </c>
      <c r="L7965" t="s">
        <v>156</v>
      </c>
      <c r="N7965" t="s">
        <v>528</v>
      </c>
      <c r="O7965" t="s">
        <v>900</v>
      </c>
      <c r="P7965">
        <v>8.9700576051880332E-8</v>
      </c>
      <c r="Q7965" t="s">
        <v>156</v>
      </c>
      <c r="S7965" t="s">
        <v>741</v>
      </c>
      <c r="T7965" t="s">
        <v>900</v>
      </c>
      <c r="U7965">
        <v>0</v>
      </c>
      <c r="V7965" t="s">
        <v>156</v>
      </c>
    </row>
    <row r="7966" spans="9:22" x14ac:dyDescent="0.45">
      <c r="I7966" t="s">
        <v>320</v>
      </c>
      <c r="J7966" t="s">
        <v>901</v>
      </c>
      <c r="K7966">
        <v>0</v>
      </c>
      <c r="L7966" t="s">
        <v>156</v>
      </c>
      <c r="N7966" t="s">
        <v>528</v>
      </c>
      <c r="O7966" t="s">
        <v>901</v>
      </c>
      <c r="P7966">
        <v>4.5067113706309541E-9</v>
      </c>
      <c r="Q7966" t="s">
        <v>156</v>
      </c>
      <c r="S7966" t="s">
        <v>741</v>
      </c>
      <c r="T7966" t="s">
        <v>901</v>
      </c>
      <c r="U7966">
        <v>0</v>
      </c>
      <c r="V7966" t="s">
        <v>156</v>
      </c>
    </row>
    <row r="7967" spans="9:22" x14ac:dyDescent="0.45">
      <c r="I7967" t="s">
        <v>321</v>
      </c>
      <c r="J7967" t="s">
        <v>155</v>
      </c>
      <c r="K7967">
        <v>3.2385334475556457E-2</v>
      </c>
      <c r="L7967" t="s">
        <v>156</v>
      </c>
      <c r="N7967" t="s">
        <v>529</v>
      </c>
      <c r="O7967" t="s">
        <v>155</v>
      </c>
      <c r="P7967">
        <v>0.21374717634073864</v>
      </c>
      <c r="Q7967" t="s">
        <v>156</v>
      </c>
      <c r="S7967" t="s">
        <v>742</v>
      </c>
      <c r="T7967" t="s">
        <v>155</v>
      </c>
      <c r="U7967">
        <v>0.23079018752268121</v>
      </c>
      <c r="V7967" t="s">
        <v>156</v>
      </c>
    </row>
    <row r="7968" spans="9:22" x14ac:dyDescent="0.45">
      <c r="I7968" t="s">
        <v>321</v>
      </c>
      <c r="J7968" t="s">
        <v>157</v>
      </c>
      <c r="K7968">
        <v>4.8956163806224286E-2</v>
      </c>
      <c r="L7968" t="s">
        <v>156</v>
      </c>
      <c r="N7968" t="s">
        <v>529</v>
      </c>
      <c r="O7968" t="s">
        <v>157</v>
      </c>
      <c r="P7968">
        <v>2.8982987947073907E-2</v>
      </c>
      <c r="Q7968" t="s">
        <v>156</v>
      </c>
      <c r="S7968" t="s">
        <v>742</v>
      </c>
      <c r="T7968" t="s">
        <v>157</v>
      </c>
      <c r="U7968">
        <v>3.2378130727896033E-2</v>
      </c>
      <c r="V7968" t="s">
        <v>156</v>
      </c>
    </row>
    <row r="7969" spans="9:22" x14ac:dyDescent="0.45">
      <c r="I7969" t="s">
        <v>321</v>
      </c>
      <c r="J7969" t="s">
        <v>158</v>
      </c>
      <c r="K7969">
        <v>7.0780727583082778E-2</v>
      </c>
      <c r="L7969" t="s">
        <v>156</v>
      </c>
      <c r="N7969" t="s">
        <v>529</v>
      </c>
      <c r="O7969" t="s">
        <v>158</v>
      </c>
      <c r="P7969">
        <v>2.9769418341213372E-2</v>
      </c>
      <c r="Q7969" t="s">
        <v>156</v>
      </c>
      <c r="S7969" t="s">
        <v>742</v>
      </c>
      <c r="T7969" t="s">
        <v>158</v>
      </c>
      <c r="U7969">
        <v>3.2688329716820466E-2</v>
      </c>
      <c r="V7969" t="s">
        <v>156</v>
      </c>
    </row>
    <row r="7970" spans="9:22" x14ac:dyDescent="0.45">
      <c r="I7970" t="s">
        <v>321</v>
      </c>
      <c r="J7970" t="s">
        <v>159</v>
      </c>
      <c r="K7970">
        <v>8.5174849572607986E-2</v>
      </c>
      <c r="L7970" t="s">
        <v>156</v>
      </c>
      <c r="N7970" t="s">
        <v>529</v>
      </c>
      <c r="O7970" t="s">
        <v>159</v>
      </c>
      <c r="P7970">
        <v>3.1073702513974188E-2</v>
      </c>
      <c r="Q7970" t="s">
        <v>156</v>
      </c>
      <c r="S7970" t="s">
        <v>742</v>
      </c>
      <c r="T7970" t="s">
        <v>159</v>
      </c>
      <c r="U7970">
        <v>3.2252538060625884E-2</v>
      </c>
      <c r="V7970" t="s">
        <v>156</v>
      </c>
    </row>
    <row r="7971" spans="9:22" x14ac:dyDescent="0.45">
      <c r="I7971" t="s">
        <v>321</v>
      </c>
      <c r="J7971" t="s">
        <v>160</v>
      </c>
      <c r="K7971">
        <v>0.53434859889857567</v>
      </c>
      <c r="L7971" t="s">
        <v>156</v>
      </c>
      <c r="N7971" t="s">
        <v>529</v>
      </c>
      <c r="O7971" t="s">
        <v>160</v>
      </c>
      <c r="P7971">
        <v>0.22466527892901303</v>
      </c>
      <c r="Q7971" t="s">
        <v>156</v>
      </c>
      <c r="S7971" t="s">
        <v>742</v>
      </c>
      <c r="T7971" t="s">
        <v>160</v>
      </c>
      <c r="U7971">
        <v>0.20508927607640326</v>
      </c>
      <c r="V7971" t="s">
        <v>156</v>
      </c>
    </row>
    <row r="7972" spans="9:22" x14ac:dyDescent="0.45">
      <c r="I7972" t="s">
        <v>321</v>
      </c>
      <c r="J7972" t="s">
        <v>813</v>
      </c>
      <c r="K7972">
        <v>6.5651681226118613E-2</v>
      </c>
      <c r="L7972" t="s">
        <v>156</v>
      </c>
      <c r="N7972" t="s">
        <v>529</v>
      </c>
      <c r="O7972" t="s">
        <v>813</v>
      </c>
      <c r="P7972">
        <v>4.0313944682851155E-2</v>
      </c>
      <c r="Q7972" t="s">
        <v>156</v>
      </c>
      <c r="S7972" t="s">
        <v>742</v>
      </c>
      <c r="T7972" t="s">
        <v>813</v>
      </c>
      <c r="U7972">
        <v>3.5995218213888736E-2</v>
      </c>
      <c r="V7972" t="s">
        <v>156</v>
      </c>
    </row>
    <row r="7973" spans="9:22" x14ac:dyDescent="0.45">
      <c r="I7973" t="s">
        <v>321</v>
      </c>
      <c r="J7973" t="s">
        <v>814</v>
      </c>
      <c r="K7973">
        <v>4.3235641105552863E-2</v>
      </c>
      <c r="L7973" t="s">
        <v>156</v>
      </c>
      <c r="N7973" t="s">
        <v>529</v>
      </c>
      <c r="O7973" t="s">
        <v>814</v>
      </c>
      <c r="P7973">
        <v>3.8183814849267743E-2</v>
      </c>
      <c r="Q7973" t="s">
        <v>156</v>
      </c>
      <c r="S7973" t="s">
        <v>742</v>
      </c>
      <c r="T7973" t="s">
        <v>814</v>
      </c>
      <c r="U7973">
        <v>3.5102025005197865E-2</v>
      </c>
      <c r="V7973" t="s">
        <v>156</v>
      </c>
    </row>
    <row r="7974" spans="9:22" x14ac:dyDescent="0.45">
      <c r="I7974" t="s">
        <v>321</v>
      </c>
      <c r="J7974" t="s">
        <v>815</v>
      </c>
      <c r="K7974">
        <v>2.0131346715543379E-2</v>
      </c>
      <c r="L7974" t="s">
        <v>156</v>
      </c>
      <c r="N7974" t="s">
        <v>529</v>
      </c>
      <c r="O7974" t="s">
        <v>815</v>
      </c>
      <c r="P7974">
        <v>3.6076254304562662E-2</v>
      </c>
      <c r="Q7974" t="s">
        <v>156</v>
      </c>
      <c r="S7974" t="s">
        <v>742</v>
      </c>
      <c r="T7974" t="s">
        <v>815</v>
      </c>
      <c r="U7974">
        <v>3.4571673937839088E-2</v>
      </c>
      <c r="V7974" t="s">
        <v>156</v>
      </c>
    </row>
    <row r="7975" spans="9:22" x14ac:dyDescent="0.45">
      <c r="I7975" t="s">
        <v>321</v>
      </c>
      <c r="J7975" t="s">
        <v>816</v>
      </c>
      <c r="K7975">
        <v>3.7922457924790395E-3</v>
      </c>
      <c r="L7975" t="s">
        <v>156</v>
      </c>
      <c r="N7975" t="s">
        <v>529</v>
      </c>
      <c r="O7975" t="s">
        <v>816</v>
      </c>
      <c r="P7975">
        <v>0.15958176853778164</v>
      </c>
      <c r="Q7975" t="s">
        <v>156</v>
      </c>
      <c r="S7975" t="s">
        <v>742</v>
      </c>
      <c r="T7975" t="s">
        <v>816</v>
      </c>
      <c r="U7975">
        <v>0.16486201205039544</v>
      </c>
      <c r="V7975" t="s">
        <v>156</v>
      </c>
    </row>
    <row r="7976" spans="9:22" x14ac:dyDescent="0.45">
      <c r="I7976" t="s">
        <v>321</v>
      </c>
      <c r="J7976" t="s">
        <v>161</v>
      </c>
      <c r="K7976">
        <v>0</v>
      </c>
      <c r="L7976" t="s">
        <v>156</v>
      </c>
      <c r="N7976" t="s">
        <v>529</v>
      </c>
      <c r="O7976" t="s">
        <v>161</v>
      </c>
      <c r="P7976">
        <v>3.6658623516909565E-2</v>
      </c>
      <c r="Q7976" t="s">
        <v>156</v>
      </c>
      <c r="S7976" t="s">
        <v>742</v>
      </c>
      <c r="T7976" t="s">
        <v>161</v>
      </c>
      <c r="U7976">
        <v>3.8754405037337215E-2</v>
      </c>
      <c r="V7976" t="s">
        <v>156</v>
      </c>
    </row>
    <row r="7977" spans="9:22" x14ac:dyDescent="0.45">
      <c r="I7977" t="s">
        <v>321</v>
      </c>
      <c r="J7977" t="s">
        <v>162</v>
      </c>
      <c r="K7977">
        <v>2.1881433810054013E-3</v>
      </c>
      <c r="L7977" t="s">
        <v>156</v>
      </c>
      <c r="N7977" t="s">
        <v>529</v>
      </c>
      <c r="O7977" t="s">
        <v>162</v>
      </c>
      <c r="P7977">
        <v>5.3421432243148399E-3</v>
      </c>
      <c r="Q7977" t="s">
        <v>156</v>
      </c>
      <c r="S7977" t="s">
        <v>742</v>
      </c>
      <c r="T7977" t="s">
        <v>162</v>
      </c>
      <c r="U7977">
        <v>5.3289468183064905E-3</v>
      </c>
      <c r="V7977" t="s">
        <v>156</v>
      </c>
    </row>
    <row r="7978" spans="9:22" x14ac:dyDescent="0.45">
      <c r="I7978" t="s">
        <v>321</v>
      </c>
      <c r="J7978" t="s">
        <v>163</v>
      </c>
      <c r="K7978">
        <v>4.6018475272898178E-3</v>
      </c>
      <c r="L7978" t="s">
        <v>156</v>
      </c>
      <c r="N7978" t="s">
        <v>529</v>
      </c>
      <c r="O7978" t="s">
        <v>163</v>
      </c>
      <c r="P7978">
        <v>5.1742997054670522E-3</v>
      </c>
      <c r="Q7978" t="s">
        <v>156</v>
      </c>
      <c r="S7978" t="s">
        <v>742</v>
      </c>
      <c r="T7978" t="s">
        <v>163</v>
      </c>
      <c r="U7978">
        <v>5.1810163903703915E-3</v>
      </c>
      <c r="V7978" t="s">
        <v>156</v>
      </c>
    </row>
    <row r="7979" spans="9:22" x14ac:dyDescent="0.45">
      <c r="I7979" t="s">
        <v>321</v>
      </c>
      <c r="J7979" t="s">
        <v>164</v>
      </c>
      <c r="K7979">
        <v>6.2281568238773781E-3</v>
      </c>
      <c r="L7979" t="s">
        <v>156</v>
      </c>
      <c r="N7979" t="s">
        <v>529</v>
      </c>
      <c r="O7979" t="s">
        <v>164</v>
      </c>
      <c r="P7979">
        <v>5.5905848341042345E-3</v>
      </c>
      <c r="Q7979" t="s">
        <v>156</v>
      </c>
      <c r="S7979" t="s">
        <v>742</v>
      </c>
      <c r="T7979" t="s">
        <v>164</v>
      </c>
      <c r="U7979">
        <v>5.0100130344053855E-3</v>
      </c>
      <c r="V7979" t="s">
        <v>156</v>
      </c>
    </row>
    <row r="7980" spans="9:22" x14ac:dyDescent="0.45">
      <c r="I7980" t="s">
        <v>321</v>
      </c>
      <c r="J7980" t="s">
        <v>165</v>
      </c>
      <c r="K7980">
        <v>3.5025152459336108E-2</v>
      </c>
      <c r="L7980" t="s">
        <v>156</v>
      </c>
      <c r="N7980" t="s">
        <v>529</v>
      </c>
      <c r="O7980" t="s">
        <v>165</v>
      </c>
      <c r="P7980">
        <v>3.3863472265267688E-2</v>
      </c>
      <c r="Q7980" t="s">
        <v>156</v>
      </c>
      <c r="S7980" t="s">
        <v>742</v>
      </c>
      <c r="T7980" t="s">
        <v>165</v>
      </c>
      <c r="U7980">
        <v>2.9668147421026556E-2</v>
      </c>
      <c r="V7980" t="s">
        <v>156</v>
      </c>
    </row>
    <row r="7981" spans="9:22" x14ac:dyDescent="0.45">
      <c r="I7981" t="s">
        <v>321</v>
      </c>
      <c r="J7981" t="s">
        <v>817</v>
      </c>
      <c r="K7981">
        <v>2.4111119251896472E-3</v>
      </c>
      <c r="L7981" t="s">
        <v>156</v>
      </c>
      <c r="N7981" t="s">
        <v>529</v>
      </c>
      <c r="O7981" t="s">
        <v>817</v>
      </c>
      <c r="P7981">
        <v>6.1234099897133467E-3</v>
      </c>
      <c r="Q7981" t="s">
        <v>156</v>
      </c>
      <c r="S7981" t="s">
        <v>742</v>
      </c>
      <c r="T7981" t="s">
        <v>817</v>
      </c>
      <c r="U7981">
        <v>5.039912623714695E-3</v>
      </c>
      <c r="V7981" t="s">
        <v>156</v>
      </c>
    </row>
    <row r="7982" spans="9:22" x14ac:dyDescent="0.45">
      <c r="I7982" t="s">
        <v>321</v>
      </c>
      <c r="J7982" t="s">
        <v>818</v>
      </c>
      <c r="K7982">
        <v>0</v>
      </c>
      <c r="L7982" t="s">
        <v>156</v>
      </c>
      <c r="N7982" t="s">
        <v>529</v>
      </c>
      <c r="O7982" t="s">
        <v>818</v>
      </c>
      <c r="P7982">
        <v>6.1756623801399119E-3</v>
      </c>
      <c r="Q7982" t="s">
        <v>156</v>
      </c>
      <c r="S7982" t="s">
        <v>742</v>
      </c>
      <c r="T7982" t="s">
        <v>818</v>
      </c>
      <c r="U7982">
        <v>4.8700971885114576E-3</v>
      </c>
      <c r="V7982" t="s">
        <v>156</v>
      </c>
    </row>
    <row r="7983" spans="9:22" x14ac:dyDescent="0.45">
      <c r="I7983" t="s">
        <v>321</v>
      </c>
      <c r="J7983" t="s">
        <v>819</v>
      </c>
      <c r="K7983">
        <v>0</v>
      </c>
      <c r="L7983" t="s">
        <v>156</v>
      </c>
      <c r="N7983" t="s">
        <v>529</v>
      </c>
      <c r="O7983" t="s">
        <v>819</v>
      </c>
      <c r="P7983">
        <v>6.1623210213635777E-3</v>
      </c>
      <c r="Q7983" t="s">
        <v>156</v>
      </c>
      <c r="S7983" t="s">
        <v>742</v>
      </c>
      <c r="T7983" t="s">
        <v>819</v>
      </c>
      <c r="U7983">
        <v>5.0790134395362957E-3</v>
      </c>
      <c r="V7983" t="s">
        <v>156</v>
      </c>
    </row>
    <row r="7984" spans="9:22" x14ac:dyDescent="0.45">
      <c r="I7984" t="s">
        <v>321</v>
      </c>
      <c r="J7984" t="s">
        <v>820</v>
      </c>
      <c r="K7984">
        <v>0</v>
      </c>
      <c r="L7984" t="s">
        <v>156</v>
      </c>
      <c r="N7984" t="s">
        <v>529</v>
      </c>
      <c r="O7984" t="s">
        <v>820</v>
      </c>
      <c r="P7984">
        <v>2.99088730459631E-2</v>
      </c>
      <c r="Q7984" t="s">
        <v>156</v>
      </c>
      <c r="S7984" t="s">
        <v>742</v>
      </c>
      <c r="T7984" t="s">
        <v>820</v>
      </c>
      <c r="U7984">
        <v>2.6673612817908306E-2</v>
      </c>
      <c r="V7984" t="s">
        <v>156</v>
      </c>
    </row>
    <row r="7985" spans="9:22" x14ac:dyDescent="0.45">
      <c r="I7985" t="s">
        <v>321</v>
      </c>
      <c r="J7985" t="s">
        <v>821</v>
      </c>
      <c r="K7985">
        <v>0</v>
      </c>
      <c r="L7985" t="s">
        <v>156</v>
      </c>
      <c r="N7985" t="s">
        <v>529</v>
      </c>
      <c r="O7985" t="s">
        <v>821</v>
      </c>
      <c r="P7985">
        <v>1.9193520533692134E-2</v>
      </c>
      <c r="Q7985" t="s">
        <v>156</v>
      </c>
      <c r="S7985" t="s">
        <v>742</v>
      </c>
      <c r="T7985" t="s">
        <v>821</v>
      </c>
      <c r="U7985">
        <v>1.980359137831271E-2</v>
      </c>
      <c r="V7985" t="s">
        <v>156</v>
      </c>
    </row>
    <row r="7986" spans="9:22" x14ac:dyDescent="0.45">
      <c r="I7986" t="s">
        <v>321</v>
      </c>
      <c r="J7986" t="s">
        <v>822</v>
      </c>
      <c r="K7986">
        <v>0</v>
      </c>
      <c r="L7986" t="s">
        <v>156</v>
      </c>
      <c r="N7986" t="s">
        <v>529</v>
      </c>
      <c r="O7986" t="s">
        <v>822</v>
      </c>
      <c r="P7986">
        <v>2.7520995202461908E-3</v>
      </c>
      <c r="Q7986" t="s">
        <v>156</v>
      </c>
      <c r="S7986" t="s">
        <v>742</v>
      </c>
      <c r="T7986" t="s">
        <v>822</v>
      </c>
      <c r="U7986">
        <v>2.8647437542264182E-3</v>
      </c>
      <c r="V7986" t="s">
        <v>156</v>
      </c>
    </row>
    <row r="7987" spans="9:22" x14ac:dyDescent="0.45">
      <c r="I7987" t="s">
        <v>321</v>
      </c>
      <c r="J7987" t="s">
        <v>823</v>
      </c>
      <c r="K7987">
        <v>2.8821543885602947E-3</v>
      </c>
      <c r="L7987" t="s">
        <v>156</v>
      </c>
      <c r="N7987" t="s">
        <v>529</v>
      </c>
      <c r="O7987" t="s">
        <v>823</v>
      </c>
      <c r="P7987">
        <v>2.6313514153753653E-3</v>
      </c>
      <c r="Q7987" t="s">
        <v>156</v>
      </c>
      <c r="S7987" t="s">
        <v>742</v>
      </c>
      <c r="T7987" t="s">
        <v>823</v>
      </c>
      <c r="U7987">
        <v>2.8190431840524766E-3</v>
      </c>
      <c r="V7987" t="s">
        <v>156</v>
      </c>
    </row>
    <row r="7988" spans="9:22" x14ac:dyDescent="0.45">
      <c r="I7988" t="s">
        <v>321</v>
      </c>
      <c r="J7988" t="s">
        <v>824</v>
      </c>
      <c r="K7988">
        <v>4.7769193446797727E-3</v>
      </c>
      <c r="L7988" t="s">
        <v>156</v>
      </c>
      <c r="N7988" t="s">
        <v>529</v>
      </c>
      <c r="O7988" t="s">
        <v>824</v>
      </c>
      <c r="P7988">
        <v>2.4134383518898531E-3</v>
      </c>
      <c r="Q7988" t="s">
        <v>156</v>
      </c>
      <c r="S7988" t="s">
        <v>742</v>
      </c>
      <c r="T7988" t="s">
        <v>824</v>
      </c>
      <c r="U7988">
        <v>2.8947814063282279E-3</v>
      </c>
      <c r="V7988" t="s">
        <v>156</v>
      </c>
    </row>
    <row r="7989" spans="9:22" x14ac:dyDescent="0.45">
      <c r="I7989" t="s">
        <v>321</v>
      </c>
      <c r="J7989" t="s">
        <v>825</v>
      </c>
      <c r="K7989">
        <v>3.3354131666021032E-2</v>
      </c>
      <c r="L7989" t="s">
        <v>156</v>
      </c>
      <c r="N7989" t="s">
        <v>529</v>
      </c>
      <c r="O7989" t="s">
        <v>825</v>
      </c>
      <c r="P7989">
        <v>1.5801923397652209E-2</v>
      </c>
      <c r="Q7989" t="s">
        <v>156</v>
      </c>
      <c r="S7989" t="s">
        <v>742</v>
      </c>
      <c r="T7989" t="s">
        <v>825</v>
      </c>
      <c r="U7989">
        <v>1.7950076180952568E-2</v>
      </c>
      <c r="V7989" t="s">
        <v>156</v>
      </c>
    </row>
    <row r="7990" spans="9:22" x14ac:dyDescent="0.45">
      <c r="I7990" t="s">
        <v>321</v>
      </c>
      <c r="J7990" t="s">
        <v>826</v>
      </c>
      <c r="K7990">
        <v>2.5376048405910501E-3</v>
      </c>
      <c r="L7990" t="s">
        <v>156</v>
      </c>
      <c r="N7990" t="s">
        <v>529</v>
      </c>
      <c r="O7990" t="s">
        <v>826</v>
      </c>
      <c r="P7990">
        <v>2.6422276044640119E-3</v>
      </c>
      <c r="Q7990" t="s">
        <v>156</v>
      </c>
      <c r="S7990" t="s">
        <v>742</v>
      </c>
      <c r="T7990" t="s">
        <v>826</v>
      </c>
      <c r="U7990">
        <v>3.0268438381322177E-3</v>
      </c>
      <c r="V7990" t="s">
        <v>156</v>
      </c>
    </row>
    <row r="7991" spans="9:22" x14ac:dyDescent="0.45">
      <c r="I7991" t="s">
        <v>321</v>
      </c>
      <c r="J7991" t="s">
        <v>827</v>
      </c>
      <c r="K7991">
        <v>0</v>
      </c>
      <c r="L7991" t="s">
        <v>156</v>
      </c>
      <c r="N7991" t="s">
        <v>529</v>
      </c>
      <c r="O7991" t="s">
        <v>827</v>
      </c>
      <c r="P7991">
        <v>2.6378369202210905E-3</v>
      </c>
      <c r="Q7991" t="s">
        <v>156</v>
      </c>
      <c r="S7991" t="s">
        <v>742</v>
      </c>
      <c r="T7991" t="s">
        <v>827</v>
      </c>
      <c r="U7991">
        <v>3.0300284210891299E-3</v>
      </c>
      <c r="V7991" t="s">
        <v>156</v>
      </c>
    </row>
    <row r="7992" spans="9:22" x14ac:dyDescent="0.45">
      <c r="I7992" t="s">
        <v>321</v>
      </c>
      <c r="J7992" t="s">
        <v>828</v>
      </c>
      <c r="K7992">
        <v>0</v>
      </c>
      <c r="L7992" t="s">
        <v>156</v>
      </c>
      <c r="N7992" t="s">
        <v>529</v>
      </c>
      <c r="O7992" t="s">
        <v>828</v>
      </c>
      <c r="P7992">
        <v>2.5785594874399862E-3</v>
      </c>
      <c r="Q7992" t="s">
        <v>156</v>
      </c>
      <c r="S7992" t="s">
        <v>742</v>
      </c>
      <c r="T7992" t="s">
        <v>828</v>
      </c>
      <c r="U7992">
        <v>3.0877599899216111E-3</v>
      </c>
      <c r="V7992" t="s">
        <v>156</v>
      </c>
    </row>
    <row r="7993" spans="9:22" x14ac:dyDescent="0.45">
      <c r="I7993" t="s">
        <v>321</v>
      </c>
      <c r="J7993" t="s">
        <v>829</v>
      </c>
      <c r="K7993">
        <v>0</v>
      </c>
      <c r="L7993" t="s">
        <v>156</v>
      </c>
      <c r="N7993" t="s">
        <v>529</v>
      </c>
      <c r="O7993" t="s">
        <v>829</v>
      </c>
      <c r="P7993">
        <v>1.1955138111007338E-2</v>
      </c>
      <c r="Q7993" t="s">
        <v>156</v>
      </c>
      <c r="S7993" t="s">
        <v>742</v>
      </c>
      <c r="T7993" t="s">
        <v>829</v>
      </c>
      <c r="U7993">
        <v>1.5185076650941745E-2</v>
      </c>
      <c r="V7993" t="s">
        <v>156</v>
      </c>
    </row>
    <row r="7994" spans="9:22" x14ac:dyDescent="0.45">
      <c r="I7994" t="s">
        <v>321</v>
      </c>
      <c r="J7994" t="s">
        <v>878</v>
      </c>
      <c r="K7994">
        <v>0</v>
      </c>
      <c r="L7994" t="s">
        <v>156</v>
      </c>
      <c r="N7994" t="s">
        <v>529</v>
      </c>
      <c r="O7994" t="s">
        <v>878</v>
      </c>
      <c r="P7994">
        <v>0</v>
      </c>
      <c r="Q7994" t="s">
        <v>156</v>
      </c>
      <c r="S7994" t="s">
        <v>742</v>
      </c>
      <c r="T7994" t="s">
        <v>878</v>
      </c>
      <c r="U7994">
        <v>3.4991130097110191E-6</v>
      </c>
      <c r="V7994" t="s">
        <v>156</v>
      </c>
    </row>
    <row r="7995" spans="9:22" x14ac:dyDescent="0.45">
      <c r="I7995" t="s">
        <v>321</v>
      </c>
      <c r="J7995" t="s">
        <v>879</v>
      </c>
      <c r="K7995">
        <v>0</v>
      </c>
      <c r="L7995" t="s">
        <v>156</v>
      </c>
      <c r="N7995" t="s">
        <v>529</v>
      </c>
      <c r="O7995" t="s">
        <v>879</v>
      </c>
      <c r="P7995">
        <v>0</v>
      </c>
      <c r="Q7995" t="s">
        <v>156</v>
      </c>
      <c r="S7995" t="s">
        <v>742</v>
      </c>
      <c r="T7995" t="s">
        <v>879</v>
      </c>
      <c r="U7995">
        <v>0</v>
      </c>
      <c r="V7995" t="s">
        <v>156</v>
      </c>
    </row>
    <row r="7996" spans="9:22" x14ac:dyDescent="0.45">
      <c r="I7996" t="s">
        <v>321</v>
      </c>
      <c r="J7996" t="s">
        <v>880</v>
      </c>
      <c r="K7996">
        <v>0</v>
      </c>
      <c r="L7996" t="s">
        <v>156</v>
      </c>
      <c r="N7996" t="s">
        <v>529</v>
      </c>
      <c r="O7996" t="s">
        <v>880</v>
      </c>
      <c r="P7996">
        <v>0</v>
      </c>
      <c r="Q7996" t="s">
        <v>156</v>
      </c>
      <c r="S7996" t="s">
        <v>742</v>
      </c>
      <c r="T7996" t="s">
        <v>880</v>
      </c>
      <c r="U7996">
        <v>0</v>
      </c>
      <c r="V7996" t="s">
        <v>156</v>
      </c>
    </row>
    <row r="7997" spans="9:22" x14ac:dyDescent="0.45">
      <c r="I7997" t="s">
        <v>321</v>
      </c>
      <c r="J7997" t="s">
        <v>881</v>
      </c>
      <c r="K7997">
        <v>0</v>
      </c>
      <c r="L7997" t="s">
        <v>156</v>
      </c>
      <c r="N7997" t="s">
        <v>529</v>
      </c>
      <c r="O7997" t="s">
        <v>881</v>
      </c>
      <c r="P7997">
        <v>0</v>
      </c>
      <c r="Q7997" t="s">
        <v>156</v>
      </c>
      <c r="S7997" t="s">
        <v>742</v>
      </c>
      <c r="T7997" t="s">
        <v>881</v>
      </c>
      <c r="U7997">
        <v>0</v>
      </c>
      <c r="V7997" t="s">
        <v>156</v>
      </c>
    </row>
    <row r="7998" spans="9:22" x14ac:dyDescent="0.45">
      <c r="I7998" t="s">
        <v>321</v>
      </c>
      <c r="J7998" t="s">
        <v>882</v>
      </c>
      <c r="K7998">
        <v>0</v>
      </c>
      <c r="L7998" t="s">
        <v>156</v>
      </c>
      <c r="N7998" t="s">
        <v>529</v>
      </c>
      <c r="O7998" t="s">
        <v>882</v>
      </c>
      <c r="P7998">
        <v>0</v>
      </c>
      <c r="Q7998" t="s">
        <v>156</v>
      </c>
      <c r="S7998" t="s">
        <v>742</v>
      </c>
      <c r="T7998" t="s">
        <v>882</v>
      </c>
      <c r="U7998">
        <v>0</v>
      </c>
      <c r="V7998" t="s">
        <v>156</v>
      </c>
    </row>
    <row r="7999" spans="9:22" x14ac:dyDescent="0.45">
      <c r="I7999" t="s">
        <v>321</v>
      </c>
      <c r="J7999" t="s">
        <v>883</v>
      </c>
      <c r="K7999">
        <v>0</v>
      </c>
      <c r="L7999" t="s">
        <v>156</v>
      </c>
      <c r="N7999" t="s">
        <v>529</v>
      </c>
      <c r="O7999" t="s">
        <v>883</v>
      </c>
      <c r="P7999">
        <v>0</v>
      </c>
      <c r="Q7999" t="s">
        <v>156</v>
      </c>
      <c r="S7999" t="s">
        <v>742</v>
      </c>
      <c r="T7999" t="s">
        <v>883</v>
      </c>
      <c r="U7999">
        <v>0</v>
      </c>
      <c r="V7999" t="s">
        <v>156</v>
      </c>
    </row>
    <row r="8000" spans="9:22" x14ac:dyDescent="0.45">
      <c r="I8000" t="s">
        <v>321</v>
      </c>
      <c r="J8000" t="s">
        <v>884</v>
      </c>
      <c r="K8000">
        <v>0</v>
      </c>
      <c r="L8000" t="s">
        <v>156</v>
      </c>
      <c r="N8000" t="s">
        <v>529</v>
      </c>
      <c r="O8000" t="s">
        <v>884</v>
      </c>
      <c r="P8000">
        <v>0</v>
      </c>
      <c r="Q8000" t="s">
        <v>156</v>
      </c>
      <c r="S8000" t="s">
        <v>742</v>
      </c>
      <c r="T8000" t="s">
        <v>884</v>
      </c>
      <c r="U8000">
        <v>0</v>
      </c>
      <c r="V8000" t="s">
        <v>156</v>
      </c>
    </row>
    <row r="8001" spans="9:22" x14ac:dyDescent="0.45">
      <c r="I8001" t="s">
        <v>321</v>
      </c>
      <c r="J8001" t="s">
        <v>885</v>
      </c>
      <c r="K8001">
        <v>0</v>
      </c>
      <c r="L8001" t="s">
        <v>156</v>
      </c>
      <c r="N8001" t="s">
        <v>529</v>
      </c>
      <c r="O8001" t="s">
        <v>885</v>
      </c>
      <c r="P8001">
        <v>0</v>
      </c>
      <c r="Q8001" t="s">
        <v>156</v>
      </c>
      <c r="S8001" t="s">
        <v>742</v>
      </c>
      <c r="T8001" t="s">
        <v>885</v>
      </c>
      <c r="U8001">
        <v>0</v>
      </c>
      <c r="V8001" t="s">
        <v>156</v>
      </c>
    </row>
    <row r="8002" spans="9:22" x14ac:dyDescent="0.45">
      <c r="I8002" t="s">
        <v>321</v>
      </c>
      <c r="J8002" t="s">
        <v>886</v>
      </c>
      <c r="K8002">
        <v>1.3441122206650001E-4</v>
      </c>
      <c r="L8002" t="s">
        <v>156</v>
      </c>
      <c r="N8002" t="s">
        <v>529</v>
      </c>
      <c r="O8002" t="s">
        <v>886</v>
      </c>
      <c r="P8002">
        <v>0</v>
      </c>
      <c r="Q8002" t="s">
        <v>156</v>
      </c>
      <c r="S8002" t="s">
        <v>742</v>
      </c>
      <c r="T8002" t="s">
        <v>886</v>
      </c>
      <c r="U8002">
        <v>0</v>
      </c>
      <c r="V8002" t="s">
        <v>156</v>
      </c>
    </row>
    <row r="8003" spans="9:22" x14ac:dyDescent="0.45">
      <c r="I8003" t="s">
        <v>321</v>
      </c>
      <c r="J8003" t="s">
        <v>887</v>
      </c>
      <c r="K8003">
        <v>2.050700563977E-4</v>
      </c>
      <c r="L8003" t="s">
        <v>156</v>
      </c>
      <c r="N8003" t="s">
        <v>529</v>
      </c>
      <c r="O8003" t="s">
        <v>887</v>
      </c>
      <c r="P8003">
        <v>0</v>
      </c>
      <c r="Q8003" t="s">
        <v>156</v>
      </c>
      <c r="S8003" t="s">
        <v>742</v>
      </c>
      <c r="T8003" t="s">
        <v>887</v>
      </c>
      <c r="U8003">
        <v>0</v>
      </c>
      <c r="V8003" t="s">
        <v>156</v>
      </c>
    </row>
    <row r="8004" spans="9:22" x14ac:dyDescent="0.45">
      <c r="I8004" t="s">
        <v>321</v>
      </c>
      <c r="J8004" t="s">
        <v>888</v>
      </c>
      <c r="K8004">
        <v>2.085761087672E-4</v>
      </c>
      <c r="L8004" t="s">
        <v>156</v>
      </c>
      <c r="N8004" t="s">
        <v>529</v>
      </c>
      <c r="O8004" t="s">
        <v>888</v>
      </c>
      <c r="P8004">
        <v>0</v>
      </c>
      <c r="Q8004" t="s">
        <v>156</v>
      </c>
      <c r="S8004" t="s">
        <v>742</v>
      </c>
      <c r="T8004" t="s">
        <v>888</v>
      </c>
      <c r="U8004">
        <v>0</v>
      </c>
      <c r="V8004" t="s">
        <v>156</v>
      </c>
    </row>
    <row r="8005" spans="9:22" x14ac:dyDescent="0.45">
      <c r="I8005" t="s">
        <v>321</v>
      </c>
      <c r="J8005" t="s">
        <v>889</v>
      </c>
      <c r="K8005">
        <v>1.9942484030999999E-4</v>
      </c>
      <c r="L8005" t="s">
        <v>156</v>
      </c>
      <c r="N8005" t="s">
        <v>529</v>
      </c>
      <c r="O8005" t="s">
        <v>889</v>
      </c>
      <c r="P8005">
        <v>0</v>
      </c>
      <c r="Q8005" t="s">
        <v>156</v>
      </c>
      <c r="S8005" t="s">
        <v>742</v>
      </c>
      <c r="T8005" t="s">
        <v>889</v>
      </c>
      <c r="U8005">
        <v>0</v>
      </c>
      <c r="V8005" t="s">
        <v>156</v>
      </c>
    </row>
    <row r="8006" spans="9:22" x14ac:dyDescent="0.45">
      <c r="I8006" t="s">
        <v>321</v>
      </c>
      <c r="J8006" t="s">
        <v>890</v>
      </c>
      <c r="K8006">
        <v>1.723055154514E-4</v>
      </c>
      <c r="L8006" t="s">
        <v>156</v>
      </c>
      <c r="N8006" t="s">
        <v>529</v>
      </c>
      <c r="O8006" t="s">
        <v>890</v>
      </c>
      <c r="P8006">
        <v>0</v>
      </c>
      <c r="Q8006" t="s">
        <v>156</v>
      </c>
      <c r="S8006" t="s">
        <v>742</v>
      </c>
      <c r="T8006" t="s">
        <v>890</v>
      </c>
      <c r="U8006">
        <v>0</v>
      </c>
      <c r="V8006" t="s">
        <v>156</v>
      </c>
    </row>
    <row r="8007" spans="9:22" x14ac:dyDescent="0.45">
      <c r="I8007" t="s">
        <v>321</v>
      </c>
      <c r="J8007" t="s">
        <v>891</v>
      </c>
      <c r="K8007">
        <v>2.152944776896E-4</v>
      </c>
      <c r="L8007" t="s">
        <v>156</v>
      </c>
      <c r="N8007" t="s">
        <v>529</v>
      </c>
      <c r="O8007" t="s">
        <v>891</v>
      </c>
      <c r="P8007">
        <v>0</v>
      </c>
      <c r="Q8007" t="s">
        <v>156</v>
      </c>
      <c r="S8007" t="s">
        <v>742</v>
      </c>
      <c r="T8007" t="s">
        <v>891</v>
      </c>
      <c r="U8007">
        <v>0</v>
      </c>
      <c r="V8007" t="s">
        <v>156</v>
      </c>
    </row>
    <row r="8008" spans="9:22" x14ac:dyDescent="0.45">
      <c r="I8008" t="s">
        <v>321</v>
      </c>
      <c r="J8008" t="s">
        <v>892</v>
      </c>
      <c r="K8008">
        <v>1.8466450959199999E-4</v>
      </c>
      <c r="L8008" t="s">
        <v>156</v>
      </c>
      <c r="N8008" t="s">
        <v>529</v>
      </c>
      <c r="O8008" t="s">
        <v>892</v>
      </c>
      <c r="P8008">
        <v>0</v>
      </c>
      <c r="Q8008" t="s">
        <v>156</v>
      </c>
      <c r="S8008" t="s">
        <v>742</v>
      </c>
      <c r="T8008" t="s">
        <v>892</v>
      </c>
      <c r="U8008">
        <v>0</v>
      </c>
      <c r="V8008" t="s">
        <v>156</v>
      </c>
    </row>
    <row r="8009" spans="9:22" x14ac:dyDescent="0.45">
      <c r="I8009" t="s">
        <v>321</v>
      </c>
      <c r="J8009" t="s">
        <v>893</v>
      </c>
      <c r="K8009">
        <v>1.4430088717210001E-4</v>
      </c>
      <c r="L8009" t="s">
        <v>156</v>
      </c>
      <c r="N8009" t="s">
        <v>529</v>
      </c>
      <c r="O8009" t="s">
        <v>893</v>
      </c>
      <c r="P8009">
        <v>0</v>
      </c>
      <c r="Q8009" t="s">
        <v>156</v>
      </c>
      <c r="S8009" t="s">
        <v>742</v>
      </c>
      <c r="T8009" t="s">
        <v>893</v>
      </c>
      <c r="U8009">
        <v>0</v>
      </c>
      <c r="V8009" t="s">
        <v>156</v>
      </c>
    </row>
    <row r="8010" spans="9:22" x14ac:dyDescent="0.45">
      <c r="I8010" t="s">
        <v>321</v>
      </c>
      <c r="J8010" t="s">
        <v>894</v>
      </c>
      <c r="K8010">
        <v>7.4140850073948697E-5</v>
      </c>
      <c r="L8010" t="s">
        <v>156</v>
      </c>
      <c r="N8010" t="s">
        <v>529</v>
      </c>
      <c r="O8010" t="s">
        <v>894</v>
      </c>
      <c r="P8010">
        <v>0</v>
      </c>
      <c r="Q8010" t="s">
        <v>156</v>
      </c>
      <c r="S8010" t="s">
        <v>742</v>
      </c>
      <c r="T8010" t="s">
        <v>894</v>
      </c>
      <c r="U8010">
        <v>0</v>
      </c>
      <c r="V8010" t="s">
        <v>156</v>
      </c>
    </row>
    <row r="8011" spans="9:22" x14ac:dyDescent="0.45">
      <c r="I8011" t="s">
        <v>321</v>
      </c>
      <c r="J8011" t="s">
        <v>895</v>
      </c>
      <c r="K8011">
        <v>0</v>
      </c>
      <c r="L8011" t="s">
        <v>156</v>
      </c>
      <c r="N8011" t="s">
        <v>529</v>
      </c>
      <c r="O8011" t="s">
        <v>895</v>
      </c>
      <c r="P8011">
        <v>0</v>
      </c>
      <c r="Q8011" t="s">
        <v>156</v>
      </c>
      <c r="S8011" t="s">
        <v>742</v>
      </c>
      <c r="T8011" t="s">
        <v>895</v>
      </c>
      <c r="U8011">
        <v>0</v>
      </c>
      <c r="V8011" t="s">
        <v>156</v>
      </c>
    </row>
    <row r="8012" spans="9:22" x14ac:dyDescent="0.45">
      <c r="I8012" t="s">
        <v>321</v>
      </c>
      <c r="J8012" t="s">
        <v>896</v>
      </c>
      <c r="K8012">
        <v>0</v>
      </c>
      <c r="L8012" t="s">
        <v>156</v>
      </c>
      <c r="N8012" t="s">
        <v>529</v>
      </c>
      <c r="O8012" t="s">
        <v>896</v>
      </c>
      <c r="P8012">
        <v>0</v>
      </c>
      <c r="Q8012" t="s">
        <v>156</v>
      </c>
      <c r="S8012" t="s">
        <v>742</v>
      </c>
      <c r="T8012" t="s">
        <v>896</v>
      </c>
      <c r="U8012">
        <v>0</v>
      </c>
      <c r="V8012" t="s">
        <v>156</v>
      </c>
    </row>
    <row r="8013" spans="9:22" x14ac:dyDescent="0.45">
      <c r="I8013" t="s">
        <v>321</v>
      </c>
      <c r="J8013" t="s">
        <v>897</v>
      </c>
      <c r="K8013">
        <v>0</v>
      </c>
      <c r="L8013" t="s">
        <v>156</v>
      </c>
      <c r="N8013" t="s">
        <v>529</v>
      </c>
      <c r="O8013" t="s">
        <v>897</v>
      </c>
      <c r="P8013">
        <v>0</v>
      </c>
      <c r="Q8013" t="s">
        <v>156</v>
      </c>
      <c r="S8013" t="s">
        <v>742</v>
      </c>
      <c r="T8013" t="s">
        <v>897</v>
      </c>
      <c r="U8013">
        <v>0</v>
      </c>
      <c r="V8013" t="s">
        <v>156</v>
      </c>
    </row>
    <row r="8014" spans="9:22" x14ac:dyDescent="0.45">
      <c r="I8014" t="s">
        <v>321</v>
      </c>
      <c r="J8014" t="s">
        <v>898</v>
      </c>
      <c r="K8014">
        <v>0</v>
      </c>
      <c r="L8014" t="s">
        <v>156</v>
      </c>
      <c r="N8014" t="s">
        <v>529</v>
      </c>
      <c r="O8014" t="s">
        <v>898</v>
      </c>
      <c r="P8014">
        <v>0</v>
      </c>
      <c r="Q8014" t="s">
        <v>156</v>
      </c>
      <c r="S8014" t="s">
        <v>742</v>
      </c>
      <c r="T8014" t="s">
        <v>898</v>
      </c>
      <c r="U8014">
        <v>0</v>
      </c>
      <c r="V8014" t="s">
        <v>156</v>
      </c>
    </row>
    <row r="8015" spans="9:22" x14ac:dyDescent="0.45">
      <c r="I8015" t="s">
        <v>321</v>
      </c>
      <c r="J8015" t="s">
        <v>899</v>
      </c>
      <c r="K8015">
        <v>0</v>
      </c>
      <c r="L8015" t="s">
        <v>156</v>
      </c>
      <c r="N8015" t="s">
        <v>529</v>
      </c>
      <c r="O8015" t="s">
        <v>899</v>
      </c>
      <c r="P8015">
        <v>0</v>
      </c>
      <c r="Q8015" t="s">
        <v>156</v>
      </c>
      <c r="S8015" t="s">
        <v>742</v>
      </c>
      <c r="T8015" t="s">
        <v>899</v>
      </c>
      <c r="U8015">
        <v>0</v>
      </c>
      <c r="V8015" t="s">
        <v>156</v>
      </c>
    </row>
    <row r="8016" spans="9:22" x14ac:dyDescent="0.45">
      <c r="I8016" t="s">
        <v>321</v>
      </c>
      <c r="J8016" t="s">
        <v>900</v>
      </c>
      <c r="K8016">
        <v>0</v>
      </c>
      <c r="L8016" t="s">
        <v>156</v>
      </c>
      <c r="N8016" t="s">
        <v>529</v>
      </c>
      <c r="O8016" t="s">
        <v>900</v>
      </c>
      <c r="P8016">
        <v>0</v>
      </c>
      <c r="Q8016" t="s">
        <v>156</v>
      </c>
      <c r="S8016" t="s">
        <v>742</v>
      </c>
      <c r="T8016" t="s">
        <v>900</v>
      </c>
      <c r="U8016">
        <v>0</v>
      </c>
      <c r="V8016" t="s">
        <v>156</v>
      </c>
    </row>
    <row r="8017" spans="9:22" x14ac:dyDescent="0.45">
      <c r="I8017" t="s">
        <v>321</v>
      </c>
      <c r="J8017" t="s">
        <v>901</v>
      </c>
      <c r="K8017">
        <v>0</v>
      </c>
      <c r="L8017" t="s">
        <v>156</v>
      </c>
      <c r="N8017" t="s">
        <v>529</v>
      </c>
      <c r="O8017" t="s">
        <v>901</v>
      </c>
      <c r="P8017">
        <v>1.682281243214522E-7</v>
      </c>
      <c r="Q8017" t="s">
        <v>156</v>
      </c>
      <c r="S8017" t="s">
        <v>742</v>
      </c>
      <c r="T8017" t="s">
        <v>901</v>
      </c>
      <c r="U8017">
        <v>0</v>
      </c>
      <c r="V8017" t="s">
        <v>156</v>
      </c>
    </row>
    <row r="8018" spans="9:22" x14ac:dyDescent="0.45">
      <c r="I8018" t="s">
        <v>322</v>
      </c>
      <c r="J8018" t="s">
        <v>155</v>
      </c>
      <c r="K8018">
        <v>3.4092527738252512E-2</v>
      </c>
      <c r="L8018" t="s">
        <v>156</v>
      </c>
      <c r="N8018" t="s">
        <v>530</v>
      </c>
      <c r="O8018" t="s">
        <v>155</v>
      </c>
      <c r="P8018">
        <v>0.21827486302939317</v>
      </c>
      <c r="Q8018" t="s">
        <v>156</v>
      </c>
      <c r="S8018" t="s">
        <v>743</v>
      </c>
      <c r="T8018" t="s">
        <v>155</v>
      </c>
      <c r="U8018">
        <v>0.23272814751223136</v>
      </c>
      <c r="V8018" t="s">
        <v>156</v>
      </c>
    </row>
    <row r="8019" spans="9:22" x14ac:dyDescent="0.45">
      <c r="I8019" t="s">
        <v>322</v>
      </c>
      <c r="J8019" t="s">
        <v>157</v>
      </c>
      <c r="K8019">
        <v>4.8101767290753328E-2</v>
      </c>
      <c r="L8019" t="s">
        <v>156</v>
      </c>
      <c r="N8019" t="s">
        <v>530</v>
      </c>
      <c r="O8019" t="s">
        <v>157</v>
      </c>
      <c r="P8019">
        <v>3.0580544000973646E-2</v>
      </c>
      <c r="Q8019" t="s">
        <v>156</v>
      </c>
      <c r="S8019" t="s">
        <v>743</v>
      </c>
      <c r="T8019" t="s">
        <v>157</v>
      </c>
      <c r="U8019">
        <v>3.2947473971098339E-2</v>
      </c>
      <c r="V8019" t="s">
        <v>156</v>
      </c>
    </row>
    <row r="8020" spans="9:22" x14ac:dyDescent="0.45">
      <c r="I8020" t="s">
        <v>322</v>
      </c>
      <c r="J8020" t="s">
        <v>158</v>
      </c>
      <c r="K8020">
        <v>7.1323291308401759E-2</v>
      </c>
      <c r="L8020" t="s">
        <v>156</v>
      </c>
      <c r="N8020" t="s">
        <v>530</v>
      </c>
      <c r="O8020" t="s">
        <v>158</v>
      </c>
      <c r="P8020">
        <v>3.0608166257529559E-2</v>
      </c>
      <c r="Q8020" t="s">
        <v>156</v>
      </c>
      <c r="S8020" t="s">
        <v>743</v>
      </c>
      <c r="T8020" t="s">
        <v>158</v>
      </c>
      <c r="U8020">
        <v>3.3473250700209442E-2</v>
      </c>
      <c r="V8020" t="s">
        <v>156</v>
      </c>
    </row>
    <row r="8021" spans="9:22" x14ac:dyDescent="0.45">
      <c r="I8021" t="s">
        <v>322</v>
      </c>
      <c r="J8021" t="s">
        <v>159</v>
      </c>
      <c r="K8021">
        <v>8.5276844892936673E-2</v>
      </c>
      <c r="L8021" t="s">
        <v>156</v>
      </c>
      <c r="N8021" t="s">
        <v>530</v>
      </c>
      <c r="O8021" t="s">
        <v>159</v>
      </c>
      <c r="P8021">
        <v>3.1168771952809288E-2</v>
      </c>
      <c r="Q8021" t="s">
        <v>156</v>
      </c>
      <c r="S8021" t="s">
        <v>743</v>
      </c>
      <c r="T8021" t="s">
        <v>159</v>
      </c>
      <c r="U8021">
        <v>3.3075595231853744E-2</v>
      </c>
      <c r="V8021" t="s">
        <v>156</v>
      </c>
    </row>
    <row r="8022" spans="9:22" x14ac:dyDescent="0.45">
      <c r="I8022" t="s">
        <v>322</v>
      </c>
      <c r="J8022" t="s">
        <v>160</v>
      </c>
      <c r="K8022">
        <v>0.52137387197454321</v>
      </c>
      <c r="L8022" t="s">
        <v>156</v>
      </c>
      <c r="N8022" t="s">
        <v>530</v>
      </c>
      <c r="O8022" t="s">
        <v>160</v>
      </c>
      <c r="P8022">
        <v>0.20597406791943823</v>
      </c>
      <c r="Q8022" t="s">
        <v>156</v>
      </c>
      <c r="S8022" t="s">
        <v>743</v>
      </c>
      <c r="T8022" t="s">
        <v>160</v>
      </c>
      <c r="U8022">
        <v>0.2028855132746944</v>
      </c>
      <c r="V8022" t="s">
        <v>156</v>
      </c>
    </row>
    <row r="8023" spans="9:22" x14ac:dyDescent="0.45">
      <c r="I8023" t="s">
        <v>322</v>
      </c>
      <c r="J8023" t="s">
        <v>813</v>
      </c>
      <c r="K8023">
        <v>6.3764932512942657E-2</v>
      </c>
      <c r="L8023" t="s">
        <v>156</v>
      </c>
      <c r="N8023" t="s">
        <v>530</v>
      </c>
      <c r="O8023" t="s">
        <v>813</v>
      </c>
      <c r="P8023">
        <v>3.6809050262914624E-2</v>
      </c>
      <c r="Q8023" t="s">
        <v>156</v>
      </c>
      <c r="S8023" t="s">
        <v>743</v>
      </c>
      <c r="T8023" t="s">
        <v>813</v>
      </c>
      <c r="U8023">
        <v>3.5919638338895235E-2</v>
      </c>
      <c r="V8023" t="s">
        <v>156</v>
      </c>
    </row>
    <row r="8024" spans="9:22" x14ac:dyDescent="0.45">
      <c r="I8024" t="s">
        <v>322</v>
      </c>
      <c r="J8024" t="s">
        <v>814</v>
      </c>
      <c r="K8024">
        <v>4.4152779610482779E-2</v>
      </c>
      <c r="L8024" t="s">
        <v>156</v>
      </c>
      <c r="N8024" t="s">
        <v>530</v>
      </c>
      <c r="O8024" t="s">
        <v>814</v>
      </c>
      <c r="P8024">
        <v>3.4933478841751131E-2</v>
      </c>
      <c r="Q8024" t="s">
        <v>156</v>
      </c>
      <c r="S8024" t="s">
        <v>743</v>
      </c>
      <c r="T8024" t="s">
        <v>814</v>
      </c>
      <c r="U8024">
        <v>3.5051642337322643E-2</v>
      </c>
      <c r="V8024" t="s">
        <v>156</v>
      </c>
    </row>
    <row r="8025" spans="9:22" x14ac:dyDescent="0.45">
      <c r="I8025" t="s">
        <v>322</v>
      </c>
      <c r="J8025" t="s">
        <v>815</v>
      </c>
      <c r="K8025">
        <v>2.3142957400575027E-2</v>
      </c>
      <c r="L8025" t="s">
        <v>156</v>
      </c>
      <c r="N8025" t="s">
        <v>530</v>
      </c>
      <c r="O8025" t="s">
        <v>815</v>
      </c>
      <c r="P8025">
        <v>3.2981781978686342E-2</v>
      </c>
      <c r="Q8025" t="s">
        <v>156</v>
      </c>
      <c r="S8025" t="s">
        <v>743</v>
      </c>
      <c r="T8025" t="s">
        <v>815</v>
      </c>
      <c r="U8025">
        <v>3.4493429963294263E-2</v>
      </c>
      <c r="V8025" t="s">
        <v>156</v>
      </c>
    </row>
    <row r="8026" spans="9:22" x14ac:dyDescent="0.45">
      <c r="I8026" t="s">
        <v>322</v>
      </c>
      <c r="J8026" t="s">
        <v>816</v>
      </c>
      <c r="K8026">
        <v>6.7960447346704046E-3</v>
      </c>
      <c r="L8026" t="s">
        <v>156</v>
      </c>
      <c r="N8026" t="s">
        <v>530</v>
      </c>
      <c r="O8026" t="s">
        <v>816</v>
      </c>
      <c r="P8026">
        <v>0.15124509479728365</v>
      </c>
      <c r="Q8026" t="s">
        <v>156</v>
      </c>
      <c r="S8026" t="s">
        <v>743</v>
      </c>
      <c r="T8026" t="s">
        <v>816</v>
      </c>
      <c r="U8026">
        <v>0.16849478983633973</v>
      </c>
      <c r="V8026" t="s">
        <v>156</v>
      </c>
    </row>
    <row r="8027" spans="9:22" x14ac:dyDescent="0.45">
      <c r="I8027" t="s">
        <v>322</v>
      </c>
      <c r="J8027" t="s">
        <v>161</v>
      </c>
      <c r="K8027">
        <v>0</v>
      </c>
      <c r="L8027" t="s">
        <v>156</v>
      </c>
      <c r="N8027" t="s">
        <v>530</v>
      </c>
      <c r="O8027" t="s">
        <v>161</v>
      </c>
      <c r="P8027">
        <v>4.1367052963505888E-2</v>
      </c>
      <c r="Q8027" t="s">
        <v>156</v>
      </c>
      <c r="S8027" t="s">
        <v>743</v>
      </c>
      <c r="T8027" t="s">
        <v>161</v>
      </c>
      <c r="U8027">
        <v>3.8268853107815706E-2</v>
      </c>
      <c r="V8027" t="s">
        <v>156</v>
      </c>
    </row>
    <row r="8028" spans="9:22" x14ac:dyDescent="0.45">
      <c r="I8028" t="s">
        <v>322</v>
      </c>
      <c r="J8028" t="s">
        <v>162</v>
      </c>
      <c r="K8028">
        <v>1.0377455679371475E-3</v>
      </c>
      <c r="L8028" t="s">
        <v>156</v>
      </c>
      <c r="N8028" t="s">
        <v>530</v>
      </c>
      <c r="O8028" t="s">
        <v>162</v>
      </c>
      <c r="P8028">
        <v>6.2409885064243038E-3</v>
      </c>
      <c r="Q8028" t="s">
        <v>156</v>
      </c>
      <c r="S8028" t="s">
        <v>743</v>
      </c>
      <c r="T8028" t="s">
        <v>162</v>
      </c>
      <c r="U8028">
        <v>5.2732289884936806E-3</v>
      </c>
      <c r="V8028" t="s">
        <v>156</v>
      </c>
    </row>
    <row r="8029" spans="9:22" x14ac:dyDescent="0.45">
      <c r="I8029" t="s">
        <v>322</v>
      </c>
      <c r="J8029" t="s">
        <v>163</v>
      </c>
      <c r="K8029">
        <v>4.0277897314364344E-3</v>
      </c>
      <c r="L8029" t="s">
        <v>156</v>
      </c>
      <c r="N8029" t="s">
        <v>530</v>
      </c>
      <c r="O8029" t="s">
        <v>163</v>
      </c>
      <c r="P8029">
        <v>6.1577100289995869E-3</v>
      </c>
      <c r="Q8029" t="s">
        <v>156</v>
      </c>
      <c r="S8029" t="s">
        <v>743</v>
      </c>
      <c r="T8029" t="s">
        <v>163</v>
      </c>
      <c r="U8029">
        <v>5.0649412472411476E-3</v>
      </c>
      <c r="V8029" t="s">
        <v>156</v>
      </c>
    </row>
    <row r="8030" spans="9:22" x14ac:dyDescent="0.45">
      <c r="I8030" t="s">
        <v>322</v>
      </c>
      <c r="J8030" t="s">
        <v>164</v>
      </c>
      <c r="K8030">
        <v>5.8492265910751609E-3</v>
      </c>
      <c r="L8030" t="s">
        <v>156</v>
      </c>
      <c r="N8030" t="s">
        <v>530</v>
      </c>
      <c r="O8030" t="s">
        <v>164</v>
      </c>
      <c r="P8030">
        <v>6.4189625757695608E-3</v>
      </c>
      <c r="Q8030" t="s">
        <v>156</v>
      </c>
      <c r="S8030" t="s">
        <v>743</v>
      </c>
      <c r="T8030" t="s">
        <v>164</v>
      </c>
      <c r="U8030">
        <v>4.927493326935966E-3</v>
      </c>
      <c r="V8030" t="s">
        <v>156</v>
      </c>
    </row>
    <row r="8031" spans="9:22" x14ac:dyDescent="0.45">
      <c r="I8031" t="s">
        <v>322</v>
      </c>
      <c r="J8031" t="s">
        <v>165</v>
      </c>
      <c r="K8031">
        <v>3.7953752314675529E-2</v>
      </c>
      <c r="L8031" t="s">
        <v>156</v>
      </c>
      <c r="N8031" t="s">
        <v>530</v>
      </c>
      <c r="O8031" t="s">
        <v>165</v>
      </c>
      <c r="P8031">
        <v>3.8702098286133184E-2</v>
      </c>
      <c r="Q8031" t="s">
        <v>156</v>
      </c>
      <c r="S8031" t="s">
        <v>743</v>
      </c>
      <c r="T8031" t="s">
        <v>165</v>
      </c>
      <c r="U8031">
        <v>2.9160787862986603E-2</v>
      </c>
      <c r="V8031" t="s">
        <v>156</v>
      </c>
    </row>
    <row r="8032" spans="9:22" x14ac:dyDescent="0.45">
      <c r="I8032" t="s">
        <v>322</v>
      </c>
      <c r="J8032" t="s">
        <v>817</v>
      </c>
      <c r="K8032">
        <v>3.174147738925312E-3</v>
      </c>
      <c r="L8032" t="s">
        <v>156</v>
      </c>
      <c r="N8032" t="s">
        <v>530</v>
      </c>
      <c r="O8032" t="s">
        <v>817</v>
      </c>
      <c r="P8032">
        <v>7.0436731662628866E-3</v>
      </c>
      <c r="Q8032" t="s">
        <v>156</v>
      </c>
      <c r="S8032" t="s">
        <v>743</v>
      </c>
      <c r="T8032" t="s">
        <v>817</v>
      </c>
      <c r="U8032">
        <v>4.8396002639276283E-3</v>
      </c>
      <c r="V8032" t="s">
        <v>156</v>
      </c>
    </row>
    <row r="8033" spans="9:22" x14ac:dyDescent="0.45">
      <c r="I8033" t="s">
        <v>322</v>
      </c>
      <c r="J8033" t="s">
        <v>818</v>
      </c>
      <c r="K8033">
        <v>0</v>
      </c>
      <c r="L8033" t="s">
        <v>156</v>
      </c>
      <c r="N8033" t="s">
        <v>530</v>
      </c>
      <c r="O8033" t="s">
        <v>818</v>
      </c>
      <c r="P8033">
        <v>6.9884804250376145E-3</v>
      </c>
      <c r="Q8033" t="s">
        <v>156</v>
      </c>
      <c r="S8033" t="s">
        <v>743</v>
      </c>
      <c r="T8033" t="s">
        <v>818</v>
      </c>
      <c r="U8033">
        <v>4.752930833802624E-3</v>
      </c>
      <c r="V8033" t="s">
        <v>156</v>
      </c>
    </row>
    <row r="8034" spans="9:22" x14ac:dyDescent="0.45">
      <c r="I8034" t="s">
        <v>322</v>
      </c>
      <c r="J8034" t="s">
        <v>819</v>
      </c>
      <c r="K8034">
        <v>0</v>
      </c>
      <c r="L8034" t="s">
        <v>156</v>
      </c>
      <c r="N8034" t="s">
        <v>530</v>
      </c>
      <c r="O8034" t="s">
        <v>819</v>
      </c>
      <c r="P8034">
        <v>6.7662710036782408E-3</v>
      </c>
      <c r="Q8034" t="s">
        <v>156</v>
      </c>
      <c r="S8034" t="s">
        <v>743</v>
      </c>
      <c r="T8034" t="s">
        <v>819</v>
      </c>
      <c r="U8034">
        <v>4.8838226471267995E-3</v>
      </c>
      <c r="V8034" t="s">
        <v>156</v>
      </c>
    </row>
    <row r="8035" spans="9:22" x14ac:dyDescent="0.45">
      <c r="I8035" t="s">
        <v>322</v>
      </c>
      <c r="J8035" t="s">
        <v>820</v>
      </c>
      <c r="K8035">
        <v>0</v>
      </c>
      <c r="L8035" t="s">
        <v>156</v>
      </c>
      <c r="N8035" t="s">
        <v>530</v>
      </c>
      <c r="O8035" t="s">
        <v>820</v>
      </c>
      <c r="P8035">
        <v>3.0713364931866712E-2</v>
      </c>
      <c r="Q8035" t="s">
        <v>156</v>
      </c>
      <c r="S8035" t="s">
        <v>743</v>
      </c>
      <c r="T8035" t="s">
        <v>820</v>
      </c>
      <c r="U8035">
        <v>2.5894410804093944E-2</v>
      </c>
      <c r="V8035" t="s">
        <v>156</v>
      </c>
    </row>
    <row r="8036" spans="9:22" x14ac:dyDescent="0.45">
      <c r="I8036" t="s">
        <v>322</v>
      </c>
      <c r="J8036" t="s">
        <v>821</v>
      </c>
      <c r="K8036">
        <v>0</v>
      </c>
      <c r="L8036" t="s">
        <v>156</v>
      </c>
      <c r="N8036" t="s">
        <v>530</v>
      </c>
      <c r="O8036" t="s">
        <v>821</v>
      </c>
      <c r="P8036">
        <v>2.3616075575047205E-2</v>
      </c>
      <c r="Q8036" t="s">
        <v>156</v>
      </c>
      <c r="S8036" t="s">
        <v>743</v>
      </c>
      <c r="T8036" t="s">
        <v>821</v>
      </c>
      <c r="U8036">
        <v>1.8194753705969843E-2</v>
      </c>
      <c r="V8036" t="s">
        <v>156</v>
      </c>
    </row>
    <row r="8037" spans="9:22" x14ac:dyDescent="0.45">
      <c r="I8037" t="s">
        <v>322</v>
      </c>
      <c r="J8037" t="s">
        <v>822</v>
      </c>
      <c r="K8037">
        <v>0</v>
      </c>
      <c r="L8037" t="s">
        <v>156</v>
      </c>
      <c r="N8037" t="s">
        <v>530</v>
      </c>
      <c r="O8037" t="s">
        <v>822</v>
      </c>
      <c r="P8037">
        <v>3.4412548947110734E-3</v>
      </c>
      <c r="Q8037" t="s">
        <v>156</v>
      </c>
      <c r="S8037" t="s">
        <v>743</v>
      </c>
      <c r="T8037" t="s">
        <v>822</v>
      </c>
      <c r="U8037">
        <v>2.5666536212187803E-3</v>
      </c>
      <c r="V8037" t="s">
        <v>156</v>
      </c>
    </row>
    <row r="8038" spans="9:22" x14ac:dyDescent="0.45">
      <c r="I8038" t="s">
        <v>322</v>
      </c>
      <c r="J8038" t="s">
        <v>823</v>
      </c>
      <c r="K8038">
        <v>3.3795705836549101E-3</v>
      </c>
      <c r="L8038" t="s">
        <v>156</v>
      </c>
      <c r="N8038" t="s">
        <v>530</v>
      </c>
      <c r="O8038" t="s">
        <v>823</v>
      </c>
      <c r="P8038">
        <v>3.328635063983584E-3</v>
      </c>
      <c r="Q8038" t="s">
        <v>156</v>
      </c>
      <c r="S8038" t="s">
        <v>743</v>
      </c>
      <c r="T8038" t="s">
        <v>823</v>
      </c>
      <c r="U8038">
        <v>2.5740800901475E-3</v>
      </c>
      <c r="V8038" t="s">
        <v>156</v>
      </c>
    </row>
    <row r="8039" spans="9:22" x14ac:dyDescent="0.45">
      <c r="I8039" t="s">
        <v>322</v>
      </c>
      <c r="J8039" t="s">
        <v>824</v>
      </c>
      <c r="K8039">
        <v>5.483571769147556E-3</v>
      </c>
      <c r="L8039" t="s">
        <v>156</v>
      </c>
      <c r="N8039" t="s">
        <v>530</v>
      </c>
      <c r="O8039" t="s">
        <v>824</v>
      </c>
      <c r="P8039">
        <v>3.167121673111934E-3</v>
      </c>
      <c r="Q8039" t="s">
        <v>156</v>
      </c>
      <c r="S8039" t="s">
        <v>743</v>
      </c>
      <c r="T8039" t="s">
        <v>824</v>
      </c>
      <c r="U8039">
        <v>2.7100998269401167E-3</v>
      </c>
      <c r="V8039" t="s">
        <v>156</v>
      </c>
    </row>
    <row r="8040" spans="9:22" x14ac:dyDescent="0.45">
      <c r="I8040" t="s">
        <v>322</v>
      </c>
      <c r="J8040" t="s">
        <v>825</v>
      </c>
      <c r="K8040">
        <v>3.6151003660437143E-2</v>
      </c>
      <c r="L8040" t="s">
        <v>156</v>
      </c>
      <c r="N8040" t="s">
        <v>530</v>
      </c>
      <c r="O8040" t="s">
        <v>825</v>
      </c>
      <c r="P8040">
        <v>1.9386984634584891E-2</v>
      </c>
      <c r="Q8040" t="s">
        <v>156</v>
      </c>
      <c r="S8040" t="s">
        <v>743</v>
      </c>
      <c r="T8040" t="s">
        <v>825</v>
      </c>
      <c r="U8040">
        <v>1.752311156298169E-2</v>
      </c>
      <c r="V8040" t="s">
        <v>156</v>
      </c>
    </row>
    <row r="8041" spans="9:22" x14ac:dyDescent="0.45">
      <c r="I8041" t="s">
        <v>322</v>
      </c>
      <c r="J8041" t="s">
        <v>826</v>
      </c>
      <c r="K8041">
        <v>3.2683778707970615E-3</v>
      </c>
      <c r="L8041" t="s">
        <v>156</v>
      </c>
      <c r="N8041" t="s">
        <v>530</v>
      </c>
      <c r="O8041" t="s">
        <v>826</v>
      </c>
      <c r="P8041">
        <v>3.0307882543673913E-3</v>
      </c>
      <c r="Q8041" t="s">
        <v>156</v>
      </c>
      <c r="S8041" t="s">
        <v>743</v>
      </c>
      <c r="T8041" t="s">
        <v>826</v>
      </c>
      <c r="U8041">
        <v>3.0056398441495524E-3</v>
      </c>
      <c r="V8041" t="s">
        <v>156</v>
      </c>
    </row>
    <row r="8042" spans="9:22" x14ac:dyDescent="0.45">
      <c r="I8042" t="s">
        <v>322</v>
      </c>
      <c r="J8042" t="s">
        <v>827</v>
      </c>
      <c r="K8042">
        <v>0</v>
      </c>
      <c r="L8042" t="s">
        <v>156</v>
      </c>
      <c r="N8042" t="s">
        <v>530</v>
      </c>
      <c r="O8042" t="s">
        <v>827</v>
      </c>
      <c r="P8042">
        <v>3.084392274920023E-3</v>
      </c>
      <c r="Q8042" t="s">
        <v>156</v>
      </c>
      <c r="S8042" t="s">
        <v>743</v>
      </c>
      <c r="T8042" t="s">
        <v>827</v>
      </c>
      <c r="U8042">
        <v>3.0193576982723083E-3</v>
      </c>
      <c r="V8042" t="s">
        <v>156</v>
      </c>
    </row>
    <row r="8043" spans="9:22" x14ac:dyDescent="0.45">
      <c r="I8043" t="s">
        <v>322</v>
      </c>
      <c r="J8043" t="s">
        <v>828</v>
      </c>
      <c r="K8043">
        <v>0</v>
      </c>
      <c r="L8043" t="s">
        <v>156</v>
      </c>
      <c r="N8043" t="s">
        <v>530</v>
      </c>
      <c r="O8043" t="s">
        <v>828</v>
      </c>
      <c r="P8043">
        <v>3.2132485816340271E-3</v>
      </c>
      <c r="Q8043" t="s">
        <v>156</v>
      </c>
      <c r="S8043" t="s">
        <v>743</v>
      </c>
      <c r="T8043" t="s">
        <v>828</v>
      </c>
      <c r="U8043">
        <v>3.0901824258971269E-3</v>
      </c>
      <c r="V8043" t="s">
        <v>156</v>
      </c>
    </row>
    <row r="8044" spans="9:22" x14ac:dyDescent="0.45">
      <c r="I8044" t="s">
        <v>322</v>
      </c>
      <c r="J8044" t="s">
        <v>829</v>
      </c>
      <c r="K8044">
        <v>0</v>
      </c>
      <c r="L8044" t="s">
        <v>156</v>
      </c>
      <c r="N8044" t="s">
        <v>530</v>
      </c>
      <c r="O8044" t="s">
        <v>829</v>
      </c>
      <c r="P8044">
        <v>1.4756893462185708E-2</v>
      </c>
      <c r="Q8044" t="s">
        <v>156</v>
      </c>
      <c r="S8044" t="s">
        <v>743</v>
      </c>
      <c r="T8044" t="s">
        <v>829</v>
      </c>
      <c r="U8044">
        <v>1.5176674442008245E-2</v>
      </c>
      <c r="V8044" t="s">
        <v>156</v>
      </c>
    </row>
    <row r="8045" spans="9:22" x14ac:dyDescent="0.45">
      <c r="I8045" t="s">
        <v>322</v>
      </c>
      <c r="J8045" t="s">
        <v>878</v>
      </c>
      <c r="K8045">
        <v>0</v>
      </c>
      <c r="L8045" t="s">
        <v>156</v>
      </c>
      <c r="N8045" t="s">
        <v>530</v>
      </c>
      <c r="O8045" t="s">
        <v>878</v>
      </c>
      <c r="P8045">
        <v>0</v>
      </c>
      <c r="Q8045" t="s">
        <v>156</v>
      </c>
      <c r="S8045" t="s">
        <v>743</v>
      </c>
      <c r="T8045" t="s">
        <v>878</v>
      </c>
      <c r="U8045">
        <v>3.8965338842298462E-6</v>
      </c>
      <c r="V8045" t="s">
        <v>156</v>
      </c>
    </row>
    <row r="8046" spans="9:22" x14ac:dyDescent="0.45">
      <c r="I8046" t="s">
        <v>322</v>
      </c>
      <c r="J8046" t="s">
        <v>879</v>
      </c>
      <c r="K8046">
        <v>0</v>
      </c>
      <c r="L8046" t="s">
        <v>156</v>
      </c>
      <c r="N8046" t="s">
        <v>530</v>
      </c>
      <c r="O8046" t="s">
        <v>879</v>
      </c>
      <c r="P8046">
        <v>0</v>
      </c>
      <c r="Q8046" t="s">
        <v>156</v>
      </c>
      <c r="S8046" t="s">
        <v>743</v>
      </c>
      <c r="T8046" t="s">
        <v>879</v>
      </c>
      <c r="U8046">
        <v>0</v>
      </c>
      <c r="V8046" t="s">
        <v>156</v>
      </c>
    </row>
    <row r="8047" spans="9:22" x14ac:dyDescent="0.45">
      <c r="I8047" t="s">
        <v>322</v>
      </c>
      <c r="J8047" t="s">
        <v>880</v>
      </c>
      <c r="K8047">
        <v>0</v>
      </c>
      <c r="L8047" t="s">
        <v>156</v>
      </c>
      <c r="N8047" t="s">
        <v>530</v>
      </c>
      <c r="O8047" t="s">
        <v>880</v>
      </c>
      <c r="P8047">
        <v>0</v>
      </c>
      <c r="Q8047" t="s">
        <v>156</v>
      </c>
      <c r="S8047" t="s">
        <v>743</v>
      </c>
      <c r="T8047" t="s">
        <v>880</v>
      </c>
      <c r="U8047">
        <v>0</v>
      </c>
      <c r="V8047" t="s">
        <v>156</v>
      </c>
    </row>
    <row r="8048" spans="9:22" x14ac:dyDescent="0.45">
      <c r="I8048" t="s">
        <v>322</v>
      </c>
      <c r="J8048" t="s">
        <v>881</v>
      </c>
      <c r="K8048">
        <v>0</v>
      </c>
      <c r="L8048" t="s">
        <v>156</v>
      </c>
      <c r="N8048" t="s">
        <v>530</v>
      </c>
      <c r="O8048" t="s">
        <v>881</v>
      </c>
      <c r="P8048">
        <v>0</v>
      </c>
      <c r="Q8048" t="s">
        <v>156</v>
      </c>
      <c r="S8048" t="s">
        <v>743</v>
      </c>
      <c r="T8048" t="s">
        <v>881</v>
      </c>
      <c r="U8048">
        <v>0</v>
      </c>
      <c r="V8048" t="s">
        <v>156</v>
      </c>
    </row>
    <row r="8049" spans="9:22" x14ac:dyDescent="0.45">
      <c r="I8049" t="s">
        <v>322</v>
      </c>
      <c r="J8049" t="s">
        <v>882</v>
      </c>
      <c r="K8049">
        <v>0</v>
      </c>
      <c r="L8049" t="s">
        <v>156</v>
      </c>
      <c r="N8049" t="s">
        <v>530</v>
      </c>
      <c r="O8049" t="s">
        <v>882</v>
      </c>
      <c r="P8049">
        <v>0</v>
      </c>
      <c r="Q8049" t="s">
        <v>156</v>
      </c>
      <c r="S8049" t="s">
        <v>743</v>
      </c>
      <c r="T8049" t="s">
        <v>882</v>
      </c>
      <c r="U8049">
        <v>0</v>
      </c>
      <c r="V8049" t="s">
        <v>156</v>
      </c>
    </row>
    <row r="8050" spans="9:22" x14ac:dyDescent="0.45">
      <c r="I8050" t="s">
        <v>322</v>
      </c>
      <c r="J8050" t="s">
        <v>883</v>
      </c>
      <c r="K8050">
        <v>0</v>
      </c>
      <c r="L8050" t="s">
        <v>156</v>
      </c>
      <c r="N8050" t="s">
        <v>530</v>
      </c>
      <c r="O8050" t="s">
        <v>883</v>
      </c>
      <c r="P8050">
        <v>0</v>
      </c>
      <c r="Q8050" t="s">
        <v>156</v>
      </c>
      <c r="S8050" t="s">
        <v>743</v>
      </c>
      <c r="T8050" t="s">
        <v>883</v>
      </c>
      <c r="U8050">
        <v>0</v>
      </c>
      <c r="V8050" t="s">
        <v>156</v>
      </c>
    </row>
    <row r="8051" spans="9:22" x14ac:dyDescent="0.45">
      <c r="I8051" t="s">
        <v>322</v>
      </c>
      <c r="J8051" t="s">
        <v>884</v>
      </c>
      <c r="K8051">
        <v>0</v>
      </c>
      <c r="L8051" t="s">
        <v>156</v>
      </c>
      <c r="N8051" t="s">
        <v>530</v>
      </c>
      <c r="O8051" t="s">
        <v>884</v>
      </c>
      <c r="P8051">
        <v>0</v>
      </c>
      <c r="Q8051" t="s">
        <v>156</v>
      </c>
      <c r="S8051" t="s">
        <v>743</v>
      </c>
      <c r="T8051" t="s">
        <v>884</v>
      </c>
      <c r="U8051">
        <v>0</v>
      </c>
      <c r="V8051" t="s">
        <v>156</v>
      </c>
    </row>
    <row r="8052" spans="9:22" x14ac:dyDescent="0.45">
      <c r="I8052" t="s">
        <v>322</v>
      </c>
      <c r="J8052" t="s">
        <v>885</v>
      </c>
      <c r="K8052">
        <v>0</v>
      </c>
      <c r="L8052" t="s">
        <v>156</v>
      </c>
      <c r="N8052" t="s">
        <v>530</v>
      </c>
      <c r="O8052" t="s">
        <v>885</v>
      </c>
      <c r="P8052">
        <v>0</v>
      </c>
      <c r="Q8052" t="s">
        <v>156</v>
      </c>
      <c r="S8052" t="s">
        <v>743</v>
      </c>
      <c r="T8052" t="s">
        <v>885</v>
      </c>
      <c r="U8052">
        <v>0</v>
      </c>
      <c r="V8052" t="s">
        <v>156</v>
      </c>
    </row>
    <row r="8053" spans="9:22" x14ac:dyDescent="0.45">
      <c r="I8053" t="s">
        <v>322</v>
      </c>
      <c r="J8053" t="s">
        <v>886</v>
      </c>
      <c r="K8053">
        <v>1.5571313618710001E-4</v>
      </c>
      <c r="L8053" t="s">
        <v>156</v>
      </c>
      <c r="N8053" t="s">
        <v>530</v>
      </c>
      <c r="O8053" t="s">
        <v>886</v>
      </c>
      <c r="P8053">
        <v>0</v>
      </c>
      <c r="Q8053" t="s">
        <v>156</v>
      </c>
      <c r="S8053" t="s">
        <v>743</v>
      </c>
      <c r="T8053" t="s">
        <v>886</v>
      </c>
      <c r="U8053">
        <v>0</v>
      </c>
      <c r="V8053" t="s">
        <v>156</v>
      </c>
    </row>
    <row r="8054" spans="9:22" x14ac:dyDescent="0.45">
      <c r="I8054" t="s">
        <v>322</v>
      </c>
      <c r="J8054" t="s">
        <v>887</v>
      </c>
      <c r="K8054">
        <v>2.2438178090549999E-4</v>
      </c>
      <c r="L8054" t="s">
        <v>156</v>
      </c>
      <c r="N8054" t="s">
        <v>530</v>
      </c>
      <c r="O8054" t="s">
        <v>887</v>
      </c>
      <c r="P8054">
        <v>0</v>
      </c>
      <c r="Q8054" t="s">
        <v>156</v>
      </c>
      <c r="S8054" t="s">
        <v>743</v>
      </c>
      <c r="T8054" t="s">
        <v>887</v>
      </c>
      <c r="U8054">
        <v>0</v>
      </c>
      <c r="V8054" t="s">
        <v>156</v>
      </c>
    </row>
    <row r="8055" spans="9:22" x14ac:dyDescent="0.45">
      <c r="I8055" t="s">
        <v>322</v>
      </c>
      <c r="J8055" t="s">
        <v>888</v>
      </c>
      <c r="K8055">
        <v>2.5679351938479999E-4</v>
      </c>
      <c r="L8055" t="s">
        <v>156</v>
      </c>
      <c r="N8055" t="s">
        <v>530</v>
      </c>
      <c r="O8055" t="s">
        <v>888</v>
      </c>
      <c r="P8055">
        <v>0</v>
      </c>
      <c r="Q8055" t="s">
        <v>156</v>
      </c>
      <c r="S8055" t="s">
        <v>743</v>
      </c>
      <c r="T8055" t="s">
        <v>888</v>
      </c>
      <c r="U8055">
        <v>0</v>
      </c>
      <c r="V8055" t="s">
        <v>156</v>
      </c>
    </row>
    <row r="8056" spans="9:22" x14ac:dyDescent="0.45">
      <c r="I8056" t="s">
        <v>322</v>
      </c>
      <c r="J8056" t="s">
        <v>889</v>
      </c>
      <c r="K8056">
        <v>2.259278108743E-4</v>
      </c>
      <c r="L8056" t="s">
        <v>156</v>
      </c>
      <c r="N8056" t="s">
        <v>530</v>
      </c>
      <c r="O8056" t="s">
        <v>889</v>
      </c>
      <c r="P8056">
        <v>0</v>
      </c>
      <c r="Q8056" t="s">
        <v>156</v>
      </c>
      <c r="S8056" t="s">
        <v>743</v>
      </c>
      <c r="T8056" t="s">
        <v>889</v>
      </c>
      <c r="U8056">
        <v>0</v>
      </c>
      <c r="V8056" t="s">
        <v>156</v>
      </c>
    </row>
    <row r="8057" spans="9:22" x14ac:dyDescent="0.45">
      <c r="I8057" t="s">
        <v>322</v>
      </c>
      <c r="J8057" t="s">
        <v>890</v>
      </c>
      <c r="K8057">
        <v>1.819278741694E-4</v>
      </c>
      <c r="L8057" t="s">
        <v>156</v>
      </c>
      <c r="N8057" t="s">
        <v>530</v>
      </c>
      <c r="O8057" t="s">
        <v>890</v>
      </c>
      <c r="P8057">
        <v>0</v>
      </c>
      <c r="Q8057" t="s">
        <v>156</v>
      </c>
      <c r="S8057" t="s">
        <v>743</v>
      </c>
      <c r="T8057" t="s">
        <v>890</v>
      </c>
      <c r="U8057">
        <v>0</v>
      </c>
      <c r="V8057" t="s">
        <v>156</v>
      </c>
    </row>
    <row r="8058" spans="9:22" x14ac:dyDescent="0.45">
      <c r="I8058" t="s">
        <v>322</v>
      </c>
      <c r="J8058" t="s">
        <v>891</v>
      </c>
      <c r="K8058">
        <v>2.3644843871459999E-4</v>
      </c>
      <c r="L8058" t="s">
        <v>156</v>
      </c>
      <c r="N8058" t="s">
        <v>530</v>
      </c>
      <c r="O8058" t="s">
        <v>891</v>
      </c>
      <c r="P8058">
        <v>0</v>
      </c>
      <c r="Q8058" t="s">
        <v>156</v>
      </c>
      <c r="S8058" t="s">
        <v>743</v>
      </c>
      <c r="T8058" t="s">
        <v>891</v>
      </c>
      <c r="U8058">
        <v>0</v>
      </c>
      <c r="V8058" t="s">
        <v>156</v>
      </c>
    </row>
    <row r="8059" spans="9:22" x14ac:dyDescent="0.45">
      <c r="I8059" t="s">
        <v>322</v>
      </c>
      <c r="J8059" t="s">
        <v>892</v>
      </c>
      <c r="K8059">
        <v>2.0611138479130001E-4</v>
      </c>
      <c r="L8059" t="s">
        <v>156</v>
      </c>
      <c r="N8059" t="s">
        <v>530</v>
      </c>
      <c r="O8059" t="s">
        <v>892</v>
      </c>
      <c r="P8059">
        <v>0</v>
      </c>
      <c r="Q8059" t="s">
        <v>156</v>
      </c>
      <c r="S8059" t="s">
        <v>743</v>
      </c>
      <c r="T8059" t="s">
        <v>892</v>
      </c>
      <c r="U8059">
        <v>0</v>
      </c>
      <c r="V8059" t="s">
        <v>156</v>
      </c>
    </row>
    <row r="8060" spans="9:22" x14ac:dyDescent="0.45">
      <c r="I8060" t="s">
        <v>322</v>
      </c>
      <c r="J8060" t="s">
        <v>893</v>
      </c>
      <c r="K8060">
        <v>1.074798766998E-4</v>
      </c>
      <c r="L8060" t="s">
        <v>156</v>
      </c>
      <c r="N8060" t="s">
        <v>530</v>
      </c>
      <c r="O8060" t="s">
        <v>893</v>
      </c>
      <c r="P8060">
        <v>0</v>
      </c>
      <c r="Q8060" t="s">
        <v>156</v>
      </c>
      <c r="S8060" t="s">
        <v>743</v>
      </c>
      <c r="T8060" t="s">
        <v>893</v>
      </c>
      <c r="U8060">
        <v>0</v>
      </c>
      <c r="V8060" t="s">
        <v>156</v>
      </c>
    </row>
    <row r="8061" spans="9:22" x14ac:dyDescent="0.45">
      <c r="I8061" t="s">
        <v>322</v>
      </c>
      <c r="J8061" t="s">
        <v>894</v>
      </c>
      <c r="K8061">
        <v>5.5012886448994769E-5</v>
      </c>
      <c r="L8061" t="s">
        <v>156</v>
      </c>
      <c r="N8061" t="s">
        <v>530</v>
      </c>
      <c r="O8061" t="s">
        <v>894</v>
      </c>
      <c r="P8061">
        <v>3.53946109862169E-8</v>
      </c>
      <c r="Q8061" t="s">
        <v>156</v>
      </c>
      <c r="S8061" t="s">
        <v>743</v>
      </c>
      <c r="T8061" t="s">
        <v>894</v>
      </c>
      <c r="U8061">
        <v>0</v>
      </c>
      <c r="V8061" t="s">
        <v>156</v>
      </c>
    </row>
    <row r="8062" spans="9:22" x14ac:dyDescent="0.45">
      <c r="I8062" t="s">
        <v>322</v>
      </c>
      <c r="J8062" t="s">
        <v>895</v>
      </c>
      <c r="K8062">
        <v>0</v>
      </c>
      <c r="L8062" t="s">
        <v>156</v>
      </c>
      <c r="N8062" t="s">
        <v>530</v>
      </c>
      <c r="O8062" t="s">
        <v>895</v>
      </c>
      <c r="P8062">
        <v>0</v>
      </c>
      <c r="Q8062" t="s">
        <v>156</v>
      </c>
      <c r="S8062" t="s">
        <v>743</v>
      </c>
      <c r="T8062" t="s">
        <v>895</v>
      </c>
      <c r="U8062">
        <v>0</v>
      </c>
      <c r="V8062" t="s">
        <v>156</v>
      </c>
    </row>
    <row r="8063" spans="9:22" x14ac:dyDescent="0.45">
      <c r="I8063" t="s">
        <v>322</v>
      </c>
      <c r="J8063" t="s">
        <v>896</v>
      </c>
      <c r="K8063">
        <v>0</v>
      </c>
      <c r="L8063" t="s">
        <v>156</v>
      </c>
      <c r="N8063" t="s">
        <v>530</v>
      </c>
      <c r="O8063" t="s">
        <v>896</v>
      </c>
      <c r="P8063">
        <v>0</v>
      </c>
      <c r="Q8063" t="s">
        <v>156</v>
      </c>
      <c r="S8063" t="s">
        <v>743</v>
      </c>
      <c r="T8063" t="s">
        <v>896</v>
      </c>
      <c r="U8063">
        <v>0</v>
      </c>
      <c r="V8063" t="s">
        <v>156</v>
      </c>
    </row>
    <row r="8064" spans="9:22" x14ac:dyDescent="0.45">
      <c r="I8064" t="s">
        <v>322</v>
      </c>
      <c r="J8064" t="s">
        <v>897</v>
      </c>
      <c r="K8064">
        <v>0</v>
      </c>
      <c r="L8064" t="s">
        <v>156</v>
      </c>
      <c r="N8064" t="s">
        <v>530</v>
      </c>
      <c r="O8064" t="s">
        <v>897</v>
      </c>
      <c r="P8064">
        <v>0</v>
      </c>
      <c r="Q8064" t="s">
        <v>156</v>
      </c>
      <c r="S8064" t="s">
        <v>743</v>
      </c>
      <c r="T8064" t="s">
        <v>897</v>
      </c>
      <c r="U8064">
        <v>0</v>
      </c>
      <c r="V8064" t="s">
        <v>156</v>
      </c>
    </row>
    <row r="8065" spans="9:22" x14ac:dyDescent="0.45">
      <c r="I8065" t="s">
        <v>322</v>
      </c>
      <c r="J8065" t="s">
        <v>898</v>
      </c>
      <c r="K8065">
        <v>0</v>
      </c>
      <c r="L8065" t="s">
        <v>156</v>
      </c>
      <c r="N8065" t="s">
        <v>530</v>
      </c>
      <c r="O8065" t="s">
        <v>898</v>
      </c>
      <c r="P8065">
        <v>0</v>
      </c>
      <c r="Q8065" t="s">
        <v>156</v>
      </c>
      <c r="S8065" t="s">
        <v>743</v>
      </c>
      <c r="T8065" t="s">
        <v>898</v>
      </c>
      <c r="U8065">
        <v>0</v>
      </c>
      <c r="V8065" t="s">
        <v>156</v>
      </c>
    </row>
    <row r="8066" spans="9:22" x14ac:dyDescent="0.45">
      <c r="I8066" t="s">
        <v>322</v>
      </c>
      <c r="J8066" t="s">
        <v>899</v>
      </c>
      <c r="K8066">
        <v>0</v>
      </c>
      <c r="L8066" t="s">
        <v>156</v>
      </c>
      <c r="N8066" t="s">
        <v>530</v>
      </c>
      <c r="O8066" t="s">
        <v>899</v>
      </c>
      <c r="P8066">
        <v>0</v>
      </c>
      <c r="Q8066" t="s">
        <v>156</v>
      </c>
      <c r="S8066" t="s">
        <v>743</v>
      </c>
      <c r="T8066" t="s">
        <v>899</v>
      </c>
      <c r="U8066">
        <v>0</v>
      </c>
      <c r="V8066" t="s">
        <v>156</v>
      </c>
    </row>
    <row r="8067" spans="9:22" x14ac:dyDescent="0.45">
      <c r="I8067" t="s">
        <v>322</v>
      </c>
      <c r="J8067" t="s">
        <v>900</v>
      </c>
      <c r="K8067">
        <v>0</v>
      </c>
      <c r="L8067" t="s">
        <v>156</v>
      </c>
      <c r="N8067" t="s">
        <v>530</v>
      </c>
      <c r="O8067" t="s">
        <v>900</v>
      </c>
      <c r="P8067">
        <v>0</v>
      </c>
      <c r="Q8067" t="s">
        <v>156</v>
      </c>
      <c r="S8067" t="s">
        <v>743</v>
      </c>
      <c r="T8067" t="s">
        <v>900</v>
      </c>
      <c r="U8067">
        <v>0</v>
      </c>
      <c r="V8067" t="s">
        <v>156</v>
      </c>
    </row>
    <row r="8068" spans="9:22" x14ac:dyDescent="0.45">
      <c r="I8068" t="s">
        <v>322</v>
      </c>
      <c r="J8068" t="s">
        <v>901</v>
      </c>
      <c r="K8068">
        <v>0</v>
      </c>
      <c r="L8068" t="s">
        <v>156</v>
      </c>
      <c r="N8068" t="s">
        <v>530</v>
      </c>
      <c r="O8068" t="s">
        <v>901</v>
      </c>
      <c r="P8068">
        <v>1.4926223681753665E-7</v>
      </c>
      <c r="Q8068" t="s">
        <v>156</v>
      </c>
      <c r="S8068" t="s">
        <v>743</v>
      </c>
      <c r="T8068" t="s">
        <v>901</v>
      </c>
      <c r="U8068">
        <v>0</v>
      </c>
      <c r="V8068" t="s">
        <v>156</v>
      </c>
    </row>
    <row r="8069" spans="9:22" x14ac:dyDescent="0.45">
      <c r="I8069" t="s">
        <v>323</v>
      </c>
      <c r="J8069" t="s">
        <v>155</v>
      </c>
      <c r="K8069">
        <v>3.2964648449340377E-2</v>
      </c>
      <c r="L8069" t="s">
        <v>156</v>
      </c>
      <c r="N8069" t="s">
        <v>531</v>
      </c>
      <c r="O8069" t="s">
        <v>155</v>
      </c>
      <c r="P8069">
        <v>0.22628421793920356</v>
      </c>
      <c r="Q8069" t="s">
        <v>156</v>
      </c>
      <c r="S8069" t="s">
        <v>744</v>
      </c>
      <c r="T8069" t="s">
        <v>155</v>
      </c>
      <c r="U8069">
        <v>0.2129381903339139</v>
      </c>
      <c r="V8069" t="s">
        <v>156</v>
      </c>
    </row>
    <row r="8070" spans="9:22" x14ac:dyDescent="0.45">
      <c r="I8070" t="s">
        <v>323</v>
      </c>
      <c r="J8070" t="s">
        <v>157</v>
      </c>
      <c r="K8070">
        <v>4.8953439650636303E-2</v>
      </c>
      <c r="L8070" t="s">
        <v>156</v>
      </c>
      <c r="N8070" t="s">
        <v>531</v>
      </c>
      <c r="O8070" t="s">
        <v>157</v>
      </c>
      <c r="P8070">
        <v>3.1911731542974692E-2</v>
      </c>
      <c r="Q8070" t="s">
        <v>156</v>
      </c>
      <c r="S8070" t="s">
        <v>744</v>
      </c>
      <c r="T8070" t="s">
        <v>157</v>
      </c>
      <c r="U8070">
        <v>3.1257546863871707E-2</v>
      </c>
      <c r="V8070" t="s">
        <v>156</v>
      </c>
    </row>
    <row r="8071" spans="9:22" x14ac:dyDescent="0.45">
      <c r="I8071" t="s">
        <v>323</v>
      </c>
      <c r="J8071" t="s">
        <v>158</v>
      </c>
      <c r="K8071">
        <v>7.0445436286457816E-2</v>
      </c>
      <c r="L8071" t="s">
        <v>156</v>
      </c>
      <c r="N8071" t="s">
        <v>531</v>
      </c>
      <c r="O8071" t="s">
        <v>158</v>
      </c>
      <c r="P8071">
        <v>3.2246525325454641E-2</v>
      </c>
      <c r="Q8071" t="s">
        <v>156</v>
      </c>
      <c r="S8071" t="s">
        <v>744</v>
      </c>
      <c r="T8071" t="s">
        <v>158</v>
      </c>
      <c r="U8071">
        <v>3.1806744955695576E-2</v>
      </c>
      <c r="V8071" t="s">
        <v>156</v>
      </c>
    </row>
    <row r="8072" spans="9:22" x14ac:dyDescent="0.45">
      <c r="I8072" t="s">
        <v>323</v>
      </c>
      <c r="J8072" t="s">
        <v>159</v>
      </c>
      <c r="K8072">
        <v>8.4495476027630953E-2</v>
      </c>
      <c r="L8072" t="s">
        <v>156</v>
      </c>
      <c r="N8072" t="s">
        <v>531</v>
      </c>
      <c r="O8072" t="s">
        <v>159</v>
      </c>
      <c r="P8072">
        <v>3.2351534435883407E-2</v>
      </c>
      <c r="Q8072" t="s">
        <v>156</v>
      </c>
      <c r="S8072" t="s">
        <v>744</v>
      </c>
      <c r="T8072" t="s">
        <v>159</v>
      </c>
      <c r="U8072">
        <v>3.1588722565270906E-2</v>
      </c>
      <c r="V8072" t="s">
        <v>156</v>
      </c>
    </row>
    <row r="8073" spans="9:22" x14ac:dyDescent="0.45">
      <c r="I8073" t="s">
        <v>323</v>
      </c>
      <c r="J8073" t="s">
        <v>160</v>
      </c>
      <c r="K8073">
        <v>0.53424741281903998</v>
      </c>
      <c r="L8073" t="s">
        <v>156</v>
      </c>
      <c r="N8073" t="s">
        <v>531</v>
      </c>
      <c r="O8073" t="s">
        <v>160</v>
      </c>
      <c r="P8073">
        <v>0.20093837697829514</v>
      </c>
      <c r="Q8073" t="s">
        <v>156</v>
      </c>
      <c r="S8073" t="s">
        <v>744</v>
      </c>
      <c r="T8073" t="s">
        <v>160</v>
      </c>
      <c r="U8073">
        <v>0.1878864178803871</v>
      </c>
      <c r="V8073" t="s">
        <v>156</v>
      </c>
    </row>
    <row r="8074" spans="9:22" x14ac:dyDescent="0.45">
      <c r="I8074" t="s">
        <v>323</v>
      </c>
      <c r="J8074" t="s">
        <v>813</v>
      </c>
      <c r="K8074">
        <v>6.6341112137310351E-2</v>
      </c>
      <c r="L8074" t="s">
        <v>156</v>
      </c>
      <c r="N8074" t="s">
        <v>531</v>
      </c>
      <c r="O8074" t="s">
        <v>813</v>
      </c>
      <c r="P8074">
        <v>3.4231295031815344E-2</v>
      </c>
      <c r="Q8074" t="s">
        <v>156</v>
      </c>
      <c r="S8074" t="s">
        <v>744</v>
      </c>
      <c r="T8074" t="s">
        <v>813</v>
      </c>
      <c r="U8074">
        <v>3.20407173125664E-2</v>
      </c>
      <c r="V8074" t="s">
        <v>156</v>
      </c>
    </row>
    <row r="8075" spans="9:22" x14ac:dyDescent="0.45">
      <c r="I8075" t="s">
        <v>323</v>
      </c>
      <c r="J8075" t="s">
        <v>814</v>
      </c>
      <c r="K8075">
        <v>4.3818826610144308E-2</v>
      </c>
      <c r="L8075" t="s">
        <v>156</v>
      </c>
      <c r="N8075" t="s">
        <v>531</v>
      </c>
      <c r="O8075" t="s">
        <v>814</v>
      </c>
      <c r="P8075">
        <v>3.2999461605788788E-2</v>
      </c>
      <c r="Q8075" t="s">
        <v>156</v>
      </c>
      <c r="S8075" t="s">
        <v>744</v>
      </c>
      <c r="T8075" t="s">
        <v>814</v>
      </c>
      <c r="U8075">
        <v>3.1482305180762546E-2</v>
      </c>
      <c r="V8075" t="s">
        <v>156</v>
      </c>
    </row>
    <row r="8076" spans="9:22" x14ac:dyDescent="0.45">
      <c r="I8076" t="s">
        <v>323</v>
      </c>
      <c r="J8076" t="s">
        <v>815</v>
      </c>
      <c r="K8076">
        <v>2.028116250022044E-2</v>
      </c>
      <c r="L8076" t="s">
        <v>156</v>
      </c>
      <c r="N8076" t="s">
        <v>531</v>
      </c>
      <c r="O8076" t="s">
        <v>815</v>
      </c>
      <c r="P8076">
        <v>3.2352312812847589E-2</v>
      </c>
      <c r="Q8076" t="s">
        <v>156</v>
      </c>
      <c r="S8076" t="s">
        <v>744</v>
      </c>
      <c r="T8076" t="s">
        <v>815</v>
      </c>
      <c r="U8076">
        <v>3.1192318453679445E-2</v>
      </c>
      <c r="V8076" t="s">
        <v>156</v>
      </c>
    </row>
    <row r="8077" spans="9:22" x14ac:dyDescent="0.45">
      <c r="I8077" t="s">
        <v>323</v>
      </c>
      <c r="J8077" t="s">
        <v>816</v>
      </c>
      <c r="K8077">
        <v>3.9619721175065403E-3</v>
      </c>
      <c r="L8077" t="s">
        <v>156</v>
      </c>
      <c r="N8077" t="s">
        <v>531</v>
      </c>
      <c r="O8077" t="s">
        <v>816</v>
      </c>
      <c r="P8077">
        <v>0.1589614495407751</v>
      </c>
      <c r="Q8077" t="s">
        <v>156</v>
      </c>
      <c r="S8077" t="s">
        <v>744</v>
      </c>
      <c r="T8077" t="s">
        <v>816</v>
      </c>
      <c r="U8077">
        <v>0.15615169215009381</v>
      </c>
      <c r="V8077" t="s">
        <v>156</v>
      </c>
    </row>
    <row r="8078" spans="9:22" x14ac:dyDescent="0.45">
      <c r="I8078" t="s">
        <v>323</v>
      </c>
      <c r="J8078" t="s">
        <v>161</v>
      </c>
      <c r="K8078">
        <v>0</v>
      </c>
      <c r="L8078" t="s">
        <v>156</v>
      </c>
      <c r="N8078" t="s">
        <v>531</v>
      </c>
      <c r="O8078" t="s">
        <v>161</v>
      </c>
      <c r="P8078">
        <v>4.0965709391751343E-2</v>
      </c>
      <c r="Q8078" t="s">
        <v>156</v>
      </c>
      <c r="S8078" t="s">
        <v>744</v>
      </c>
      <c r="T8078" t="s">
        <v>161</v>
      </c>
      <c r="U8078">
        <v>4.834975508816651E-2</v>
      </c>
      <c r="V8078" t="s">
        <v>156</v>
      </c>
    </row>
    <row r="8079" spans="9:22" x14ac:dyDescent="0.45">
      <c r="I8079" t="s">
        <v>323</v>
      </c>
      <c r="J8079" t="s">
        <v>162</v>
      </c>
      <c r="K8079">
        <v>2.0763346802994526E-3</v>
      </c>
      <c r="L8079" t="s">
        <v>156</v>
      </c>
      <c r="N8079" t="s">
        <v>531</v>
      </c>
      <c r="O8079" t="s">
        <v>162</v>
      </c>
      <c r="P8079">
        <v>6.0655878841979587E-3</v>
      </c>
      <c r="Q8079" t="s">
        <v>156</v>
      </c>
      <c r="S8079" t="s">
        <v>744</v>
      </c>
      <c r="T8079" t="s">
        <v>162</v>
      </c>
      <c r="U8079">
        <v>6.7874053803736447E-3</v>
      </c>
      <c r="V8079" t="s">
        <v>156</v>
      </c>
    </row>
    <row r="8080" spans="9:22" x14ac:dyDescent="0.45">
      <c r="I8080" t="s">
        <v>323</v>
      </c>
      <c r="J8080" t="s">
        <v>163</v>
      </c>
      <c r="K8080">
        <v>4.5488769773290721E-3</v>
      </c>
      <c r="L8080" t="s">
        <v>156</v>
      </c>
      <c r="N8080" t="s">
        <v>531</v>
      </c>
      <c r="O8080" t="s">
        <v>163</v>
      </c>
      <c r="P8080">
        <v>6.0215332856941159E-3</v>
      </c>
      <c r="Q8080" t="s">
        <v>156</v>
      </c>
      <c r="S8080" t="s">
        <v>744</v>
      </c>
      <c r="T8080" t="s">
        <v>163</v>
      </c>
      <c r="U8080">
        <v>6.912097043329817E-3</v>
      </c>
      <c r="V8080" t="s">
        <v>156</v>
      </c>
    </row>
    <row r="8081" spans="9:22" x14ac:dyDescent="0.45">
      <c r="I8081" t="s">
        <v>323</v>
      </c>
      <c r="J8081" t="s">
        <v>164</v>
      </c>
      <c r="K8081">
        <v>6.0964807067527141E-3</v>
      </c>
      <c r="L8081" t="s">
        <v>156</v>
      </c>
      <c r="N8081" t="s">
        <v>531</v>
      </c>
      <c r="O8081" t="s">
        <v>164</v>
      </c>
      <c r="P8081">
        <v>6.2164464262449096E-3</v>
      </c>
      <c r="Q8081" t="s">
        <v>156</v>
      </c>
      <c r="S8081" t="s">
        <v>744</v>
      </c>
      <c r="T8081" t="s">
        <v>164</v>
      </c>
      <c r="U8081">
        <v>7.3050615452679218E-3</v>
      </c>
      <c r="V8081" t="s">
        <v>156</v>
      </c>
    </row>
    <row r="8082" spans="9:22" x14ac:dyDescent="0.45">
      <c r="I8082" t="s">
        <v>323</v>
      </c>
      <c r="J8082" t="s">
        <v>165</v>
      </c>
      <c r="K8082">
        <v>3.3858506576707879E-2</v>
      </c>
      <c r="L8082" t="s">
        <v>156</v>
      </c>
      <c r="N8082" t="s">
        <v>531</v>
      </c>
      <c r="O8082" t="s">
        <v>165</v>
      </c>
      <c r="P8082">
        <v>3.7531749396707066E-2</v>
      </c>
      <c r="Q8082" t="s">
        <v>156</v>
      </c>
      <c r="S8082" t="s">
        <v>744</v>
      </c>
      <c r="T8082" t="s">
        <v>165</v>
      </c>
      <c r="U8082">
        <v>4.6715187811692857E-2</v>
      </c>
      <c r="V8082" t="s">
        <v>156</v>
      </c>
    </row>
    <row r="8083" spans="9:22" x14ac:dyDescent="0.45">
      <c r="I8083" t="s">
        <v>323</v>
      </c>
      <c r="J8083" t="s">
        <v>817</v>
      </c>
      <c r="K8083">
        <v>2.2420449869125516E-3</v>
      </c>
      <c r="L8083" t="s">
        <v>156</v>
      </c>
      <c r="N8083" t="s">
        <v>531</v>
      </c>
      <c r="O8083" t="s">
        <v>817</v>
      </c>
      <c r="P8083">
        <v>6.4613854111970877E-3</v>
      </c>
      <c r="Q8083" t="s">
        <v>156</v>
      </c>
      <c r="S8083" t="s">
        <v>744</v>
      </c>
      <c r="T8083" t="s">
        <v>817</v>
      </c>
      <c r="U8083">
        <v>8.03504508910057E-3</v>
      </c>
      <c r="V8083" t="s">
        <v>156</v>
      </c>
    </row>
    <row r="8084" spans="9:22" x14ac:dyDescent="0.45">
      <c r="I8084" t="s">
        <v>323</v>
      </c>
      <c r="J8084" t="s">
        <v>818</v>
      </c>
      <c r="K8084">
        <v>0</v>
      </c>
      <c r="L8084" t="s">
        <v>156</v>
      </c>
      <c r="N8084" t="s">
        <v>531</v>
      </c>
      <c r="O8084" t="s">
        <v>818</v>
      </c>
      <c r="P8084">
        <v>6.3531723784235336E-3</v>
      </c>
      <c r="Q8084" t="s">
        <v>156</v>
      </c>
      <c r="S8084" t="s">
        <v>744</v>
      </c>
      <c r="T8084" t="s">
        <v>818</v>
      </c>
      <c r="U8084">
        <v>8.1876462135439237E-3</v>
      </c>
      <c r="V8084" t="s">
        <v>156</v>
      </c>
    </row>
    <row r="8085" spans="9:22" x14ac:dyDescent="0.45">
      <c r="I8085" t="s">
        <v>323</v>
      </c>
      <c r="J8085" t="s">
        <v>819</v>
      </c>
      <c r="K8085">
        <v>0</v>
      </c>
      <c r="L8085" t="s">
        <v>156</v>
      </c>
      <c r="N8085" t="s">
        <v>531</v>
      </c>
      <c r="O8085" t="s">
        <v>819</v>
      </c>
      <c r="P8085">
        <v>6.1548136599133413E-3</v>
      </c>
      <c r="Q8085" t="s">
        <v>156</v>
      </c>
      <c r="S8085" t="s">
        <v>744</v>
      </c>
      <c r="T8085" t="s">
        <v>819</v>
      </c>
      <c r="U8085">
        <v>8.2945876154022595E-3</v>
      </c>
      <c r="V8085" t="s">
        <v>156</v>
      </c>
    </row>
    <row r="8086" spans="9:22" x14ac:dyDescent="0.45">
      <c r="I8086" t="s">
        <v>323</v>
      </c>
      <c r="J8086" t="s">
        <v>820</v>
      </c>
      <c r="K8086">
        <v>0</v>
      </c>
      <c r="L8086" t="s">
        <v>156</v>
      </c>
      <c r="N8086" t="s">
        <v>531</v>
      </c>
      <c r="O8086" t="s">
        <v>820</v>
      </c>
      <c r="P8086">
        <v>2.9080662016438896E-2</v>
      </c>
      <c r="Q8086" t="s">
        <v>156</v>
      </c>
      <c r="S8086" t="s">
        <v>744</v>
      </c>
      <c r="T8086" t="s">
        <v>820</v>
      </c>
      <c r="U8086">
        <v>3.8710820269482332E-2</v>
      </c>
      <c r="V8086" t="s">
        <v>156</v>
      </c>
    </row>
    <row r="8087" spans="9:22" x14ac:dyDescent="0.45">
      <c r="I8087" t="s">
        <v>323</v>
      </c>
      <c r="J8087" t="s">
        <v>821</v>
      </c>
      <c r="K8087">
        <v>0</v>
      </c>
      <c r="L8087" t="s">
        <v>156</v>
      </c>
      <c r="N8087" t="s">
        <v>531</v>
      </c>
      <c r="O8087" t="s">
        <v>821</v>
      </c>
      <c r="P8087">
        <v>2.1958632166737168E-2</v>
      </c>
      <c r="Q8087" t="s">
        <v>156</v>
      </c>
      <c r="S8087" t="s">
        <v>744</v>
      </c>
      <c r="T8087" t="s">
        <v>821</v>
      </c>
      <c r="U8087">
        <v>2.2256215476108121E-2</v>
      </c>
      <c r="V8087" t="s">
        <v>156</v>
      </c>
    </row>
    <row r="8088" spans="9:22" x14ac:dyDescent="0.45">
      <c r="I8088" t="s">
        <v>323</v>
      </c>
      <c r="J8088" t="s">
        <v>822</v>
      </c>
      <c r="K8088">
        <v>0</v>
      </c>
      <c r="L8088" t="s">
        <v>156</v>
      </c>
      <c r="N8088" t="s">
        <v>531</v>
      </c>
      <c r="O8088" t="s">
        <v>822</v>
      </c>
      <c r="P8088">
        <v>3.1996770122562136E-3</v>
      </c>
      <c r="Q8088" t="s">
        <v>156</v>
      </c>
      <c r="S8088" t="s">
        <v>744</v>
      </c>
      <c r="T8088" t="s">
        <v>822</v>
      </c>
      <c r="U8088">
        <v>3.3207808247486962E-3</v>
      </c>
      <c r="V8088" t="s">
        <v>156</v>
      </c>
    </row>
    <row r="8089" spans="9:22" x14ac:dyDescent="0.45">
      <c r="I8089" t="s">
        <v>323</v>
      </c>
      <c r="J8089" t="s">
        <v>823</v>
      </c>
      <c r="K8089">
        <v>2.9235980995892885E-3</v>
      </c>
      <c r="L8089" t="s">
        <v>156</v>
      </c>
      <c r="N8089" t="s">
        <v>531</v>
      </c>
      <c r="O8089" t="s">
        <v>823</v>
      </c>
      <c r="P8089">
        <v>3.0781443686968631E-3</v>
      </c>
      <c r="Q8089" t="s">
        <v>156</v>
      </c>
      <c r="S8089" t="s">
        <v>744</v>
      </c>
      <c r="T8089" t="s">
        <v>823</v>
      </c>
      <c r="U8089">
        <v>3.3667590019865429E-3</v>
      </c>
      <c r="V8089" t="s">
        <v>156</v>
      </c>
    </row>
    <row r="8090" spans="9:22" x14ac:dyDescent="0.45">
      <c r="I8090" t="s">
        <v>323</v>
      </c>
      <c r="J8090" t="s">
        <v>824</v>
      </c>
      <c r="K8090">
        <v>4.8635100976256286E-3</v>
      </c>
      <c r="L8090" t="s">
        <v>156</v>
      </c>
      <c r="N8090" t="s">
        <v>531</v>
      </c>
      <c r="O8090" t="s">
        <v>824</v>
      </c>
      <c r="P8090">
        <v>2.9065607160981416E-3</v>
      </c>
      <c r="Q8090" t="s">
        <v>156</v>
      </c>
      <c r="S8090" t="s">
        <v>744</v>
      </c>
      <c r="T8090" t="s">
        <v>824</v>
      </c>
      <c r="U8090">
        <v>3.2917859119748097E-3</v>
      </c>
      <c r="V8090" t="s">
        <v>156</v>
      </c>
    </row>
    <row r="8091" spans="9:22" x14ac:dyDescent="0.45">
      <c r="I8091" t="s">
        <v>323</v>
      </c>
      <c r="J8091" t="s">
        <v>825</v>
      </c>
      <c r="K8091">
        <v>3.3586256987544409E-2</v>
      </c>
      <c r="L8091" t="s">
        <v>156</v>
      </c>
      <c r="N8091" t="s">
        <v>531</v>
      </c>
      <c r="O8091" t="s">
        <v>825</v>
      </c>
      <c r="P8091">
        <v>1.9068525148324654E-2</v>
      </c>
      <c r="Q8091" t="s">
        <v>156</v>
      </c>
      <c r="S8091" t="s">
        <v>744</v>
      </c>
      <c r="T8091" t="s">
        <v>825</v>
      </c>
      <c r="U8091">
        <v>1.6779160621676562E-2</v>
      </c>
      <c r="V8091" t="s">
        <v>156</v>
      </c>
    </row>
    <row r="8092" spans="9:22" x14ac:dyDescent="0.45">
      <c r="I8092" t="s">
        <v>323</v>
      </c>
      <c r="J8092" t="s">
        <v>826</v>
      </c>
      <c r="K8092">
        <v>2.5546284865919371E-3</v>
      </c>
      <c r="L8092" t="s">
        <v>156</v>
      </c>
      <c r="N8092" t="s">
        <v>531</v>
      </c>
      <c r="O8092" t="s">
        <v>826</v>
      </c>
      <c r="P8092">
        <v>3.0640755409612462E-3</v>
      </c>
      <c r="Q8092" t="s">
        <v>156</v>
      </c>
      <c r="S8092" t="s">
        <v>744</v>
      </c>
      <c r="T8092" t="s">
        <v>826</v>
      </c>
      <c r="U8092">
        <v>3.0345770138029181E-3</v>
      </c>
      <c r="V8092" t="s">
        <v>156</v>
      </c>
    </row>
    <row r="8093" spans="9:22" x14ac:dyDescent="0.45">
      <c r="I8093" t="s">
        <v>323</v>
      </c>
      <c r="J8093" t="s">
        <v>827</v>
      </c>
      <c r="K8093">
        <v>0</v>
      </c>
      <c r="L8093" t="s">
        <v>156</v>
      </c>
      <c r="N8093" t="s">
        <v>531</v>
      </c>
      <c r="O8093" t="s">
        <v>827</v>
      </c>
      <c r="P8093">
        <v>3.0269550453174993E-3</v>
      </c>
      <c r="Q8093" t="s">
        <v>156</v>
      </c>
      <c r="S8093" t="s">
        <v>744</v>
      </c>
      <c r="T8093" t="s">
        <v>827</v>
      </c>
      <c r="U8093">
        <v>3.1090390109778628E-3</v>
      </c>
      <c r="V8093" t="s">
        <v>156</v>
      </c>
    </row>
    <row r="8094" spans="9:22" x14ac:dyDescent="0.45">
      <c r="I8094" t="s">
        <v>323</v>
      </c>
      <c r="J8094" t="s">
        <v>828</v>
      </c>
      <c r="K8094">
        <v>0</v>
      </c>
      <c r="L8094" t="s">
        <v>156</v>
      </c>
      <c r="N8094" t="s">
        <v>531</v>
      </c>
      <c r="O8094" t="s">
        <v>828</v>
      </c>
      <c r="P8094">
        <v>2.9911605824502877E-3</v>
      </c>
      <c r="Q8094" t="s">
        <v>156</v>
      </c>
      <c r="S8094" t="s">
        <v>744</v>
      </c>
      <c r="T8094" t="s">
        <v>828</v>
      </c>
      <c r="U8094">
        <v>3.2631388945662571E-3</v>
      </c>
      <c r="V8094" t="s">
        <v>156</v>
      </c>
    </row>
    <row r="8095" spans="9:22" x14ac:dyDescent="0.45">
      <c r="I8095" t="s">
        <v>323</v>
      </c>
      <c r="J8095" t="s">
        <v>829</v>
      </c>
      <c r="K8095">
        <v>0</v>
      </c>
      <c r="L8095" t="s">
        <v>156</v>
      </c>
      <c r="N8095" t="s">
        <v>531</v>
      </c>
      <c r="O8095" t="s">
        <v>829</v>
      </c>
      <c r="P8095">
        <v>1.3575260483914315E-2</v>
      </c>
      <c r="Q8095" t="s">
        <v>156</v>
      </c>
      <c r="S8095" t="s">
        <v>744</v>
      </c>
      <c r="T8095" t="s">
        <v>829</v>
      </c>
      <c r="U8095">
        <v>1.562388579986645E-2</v>
      </c>
      <c r="V8095" t="s">
        <v>156</v>
      </c>
    </row>
    <row r="8096" spans="9:22" x14ac:dyDescent="0.45">
      <c r="I8096" t="s">
        <v>323</v>
      </c>
      <c r="J8096" t="s">
        <v>878</v>
      </c>
      <c r="K8096">
        <v>0</v>
      </c>
      <c r="L8096" t="s">
        <v>156</v>
      </c>
      <c r="N8096" t="s">
        <v>531</v>
      </c>
      <c r="O8096" t="s">
        <v>878</v>
      </c>
      <c r="P8096">
        <v>1.1298073981398E-7</v>
      </c>
      <c r="Q8096" t="s">
        <v>156</v>
      </c>
      <c r="S8096" t="s">
        <v>744</v>
      </c>
      <c r="T8096" t="s">
        <v>878</v>
      </c>
      <c r="U8096">
        <v>1.2914983452971875E-6</v>
      </c>
      <c r="V8096" t="s">
        <v>156</v>
      </c>
    </row>
    <row r="8097" spans="9:22" x14ac:dyDescent="0.45">
      <c r="I8097" t="s">
        <v>323</v>
      </c>
      <c r="J8097" t="s">
        <v>879</v>
      </c>
      <c r="K8097">
        <v>0</v>
      </c>
      <c r="L8097" t="s">
        <v>156</v>
      </c>
      <c r="N8097" t="s">
        <v>531</v>
      </c>
      <c r="O8097" t="s">
        <v>879</v>
      </c>
      <c r="P8097">
        <v>2.200723158187099E-7</v>
      </c>
      <c r="Q8097" t="s">
        <v>156</v>
      </c>
      <c r="S8097" t="s">
        <v>744</v>
      </c>
      <c r="T8097" t="s">
        <v>879</v>
      </c>
      <c r="U8097">
        <v>7.9098984558222899E-7</v>
      </c>
      <c r="V8097" t="s">
        <v>156</v>
      </c>
    </row>
    <row r="8098" spans="9:22" x14ac:dyDescent="0.45">
      <c r="I8098" t="s">
        <v>323</v>
      </c>
      <c r="J8098" t="s">
        <v>880</v>
      </c>
      <c r="K8098">
        <v>0</v>
      </c>
      <c r="L8098" t="s">
        <v>156</v>
      </c>
      <c r="N8098" t="s">
        <v>531</v>
      </c>
      <c r="O8098" t="s">
        <v>880</v>
      </c>
      <c r="P8098">
        <v>2.593274189803304E-7</v>
      </c>
      <c r="Q8098" t="s">
        <v>156</v>
      </c>
      <c r="S8098" t="s">
        <v>744</v>
      </c>
      <c r="T8098" t="s">
        <v>880</v>
      </c>
      <c r="U8098">
        <v>0</v>
      </c>
      <c r="V8098" t="s">
        <v>156</v>
      </c>
    </row>
    <row r="8099" spans="9:22" x14ac:dyDescent="0.45">
      <c r="I8099" t="s">
        <v>323</v>
      </c>
      <c r="J8099" t="s">
        <v>881</v>
      </c>
      <c r="K8099">
        <v>0</v>
      </c>
      <c r="L8099" t="s">
        <v>156</v>
      </c>
      <c r="N8099" t="s">
        <v>531</v>
      </c>
      <c r="O8099" t="s">
        <v>881</v>
      </c>
      <c r="P8099">
        <v>3.4544924595900851E-7</v>
      </c>
      <c r="Q8099" t="s">
        <v>156</v>
      </c>
      <c r="S8099" t="s">
        <v>744</v>
      </c>
      <c r="T8099" t="s">
        <v>881</v>
      </c>
      <c r="U8099">
        <v>6.3094207196618084E-8</v>
      </c>
      <c r="V8099" t="s">
        <v>156</v>
      </c>
    </row>
    <row r="8100" spans="9:22" x14ac:dyDescent="0.45">
      <c r="I8100" t="s">
        <v>323</v>
      </c>
      <c r="J8100" t="s">
        <v>882</v>
      </c>
      <c r="K8100">
        <v>0</v>
      </c>
      <c r="L8100" t="s">
        <v>156</v>
      </c>
      <c r="N8100" t="s">
        <v>531</v>
      </c>
      <c r="O8100" t="s">
        <v>882</v>
      </c>
      <c r="P8100">
        <v>3.792680652468857E-7</v>
      </c>
      <c r="Q8100" t="s">
        <v>156</v>
      </c>
      <c r="S8100" t="s">
        <v>744</v>
      </c>
      <c r="T8100" t="s">
        <v>882</v>
      </c>
      <c r="U8100">
        <v>1.2461251532509836E-7</v>
      </c>
      <c r="V8100" t="s">
        <v>156</v>
      </c>
    </row>
    <row r="8101" spans="9:22" x14ac:dyDescent="0.45">
      <c r="I8101" t="s">
        <v>323</v>
      </c>
      <c r="J8101" t="s">
        <v>883</v>
      </c>
      <c r="K8101">
        <v>0</v>
      </c>
      <c r="L8101" t="s">
        <v>156</v>
      </c>
      <c r="N8101" t="s">
        <v>531</v>
      </c>
      <c r="O8101" t="s">
        <v>883</v>
      </c>
      <c r="P8101">
        <v>9.3946517167394583E-7</v>
      </c>
      <c r="Q8101" t="s">
        <v>156</v>
      </c>
      <c r="S8101" t="s">
        <v>744</v>
      </c>
      <c r="T8101" t="s">
        <v>883</v>
      </c>
      <c r="U8101">
        <v>1.4498919454359561E-7</v>
      </c>
      <c r="V8101" t="s">
        <v>156</v>
      </c>
    </row>
    <row r="8102" spans="9:22" x14ac:dyDescent="0.45">
      <c r="I8102" t="s">
        <v>323</v>
      </c>
      <c r="J8102" t="s">
        <v>884</v>
      </c>
      <c r="K8102">
        <v>0</v>
      </c>
      <c r="L8102" t="s">
        <v>156</v>
      </c>
      <c r="N8102" t="s">
        <v>531</v>
      </c>
      <c r="O8102" t="s">
        <v>884</v>
      </c>
      <c r="P8102">
        <v>3.5359211406791428E-7</v>
      </c>
      <c r="Q8102" t="s">
        <v>156</v>
      </c>
      <c r="S8102" t="s">
        <v>744</v>
      </c>
      <c r="T8102" t="s">
        <v>884</v>
      </c>
      <c r="U8102">
        <v>1.170534347230783E-7</v>
      </c>
      <c r="V8102" t="s">
        <v>156</v>
      </c>
    </row>
    <row r="8103" spans="9:22" x14ac:dyDescent="0.45">
      <c r="I8103" t="s">
        <v>323</v>
      </c>
      <c r="J8103" t="s">
        <v>885</v>
      </c>
      <c r="K8103">
        <v>0</v>
      </c>
      <c r="L8103" t="s">
        <v>156</v>
      </c>
      <c r="N8103" t="s">
        <v>531</v>
      </c>
      <c r="O8103" t="s">
        <v>885</v>
      </c>
      <c r="P8103">
        <v>2.0038249434955919E-7</v>
      </c>
      <c r="Q8103" t="s">
        <v>156</v>
      </c>
      <c r="S8103" t="s">
        <v>744</v>
      </c>
      <c r="T8103" t="s">
        <v>885</v>
      </c>
      <c r="U8103">
        <v>1.4559105847663801E-7</v>
      </c>
      <c r="V8103" t="s">
        <v>156</v>
      </c>
    </row>
    <row r="8104" spans="9:22" x14ac:dyDescent="0.45">
      <c r="I8104" t="s">
        <v>323</v>
      </c>
      <c r="J8104" t="s">
        <v>886</v>
      </c>
      <c r="K8104">
        <v>1.494481166089E-4</v>
      </c>
      <c r="L8104" t="s">
        <v>156</v>
      </c>
      <c r="N8104" t="s">
        <v>531</v>
      </c>
      <c r="O8104" t="s">
        <v>886</v>
      </c>
      <c r="P8104">
        <v>8.6964997752320344E-8</v>
      </c>
      <c r="Q8104" t="s">
        <v>156</v>
      </c>
      <c r="S8104" t="s">
        <v>744</v>
      </c>
      <c r="T8104" t="s">
        <v>886</v>
      </c>
      <c r="U8104">
        <v>1.9170524693792768E-7</v>
      </c>
      <c r="V8104" t="s">
        <v>156</v>
      </c>
    </row>
    <row r="8105" spans="9:22" x14ac:dyDescent="0.45">
      <c r="I8105" t="s">
        <v>323</v>
      </c>
      <c r="J8105" t="s">
        <v>887</v>
      </c>
      <c r="K8105">
        <v>2.2975380012830001E-4</v>
      </c>
      <c r="L8105" t="s">
        <v>156</v>
      </c>
      <c r="N8105" t="s">
        <v>531</v>
      </c>
      <c r="O8105" t="s">
        <v>887</v>
      </c>
      <c r="P8105">
        <v>0</v>
      </c>
      <c r="Q8105" t="s">
        <v>156</v>
      </c>
      <c r="S8105" t="s">
        <v>744</v>
      </c>
      <c r="T8105" t="s">
        <v>887</v>
      </c>
      <c r="U8105">
        <v>6.4383449047396233E-6</v>
      </c>
      <c r="V8105" t="s">
        <v>156</v>
      </c>
    </row>
    <row r="8106" spans="9:22" x14ac:dyDescent="0.45">
      <c r="I8106" t="s">
        <v>323</v>
      </c>
      <c r="J8106" t="s">
        <v>888</v>
      </c>
      <c r="K8106">
        <v>2.418566498786E-4</v>
      </c>
      <c r="L8106" t="s">
        <v>156</v>
      </c>
      <c r="N8106" t="s">
        <v>531</v>
      </c>
      <c r="O8106" t="s">
        <v>888</v>
      </c>
      <c r="P8106">
        <v>0</v>
      </c>
      <c r="Q8106" t="s">
        <v>156</v>
      </c>
      <c r="S8106" t="s">
        <v>744</v>
      </c>
      <c r="T8106" t="s">
        <v>888</v>
      </c>
      <c r="U8106">
        <v>8.014239042613267E-8</v>
      </c>
      <c r="V8106" t="s">
        <v>156</v>
      </c>
    </row>
    <row r="8107" spans="9:22" x14ac:dyDescent="0.45">
      <c r="I8107" t="s">
        <v>323</v>
      </c>
      <c r="J8107" t="s">
        <v>889</v>
      </c>
      <c r="K8107">
        <v>2.210442591848E-4</v>
      </c>
      <c r="L8107" t="s">
        <v>156</v>
      </c>
      <c r="N8107" t="s">
        <v>531</v>
      </c>
      <c r="O8107" t="s">
        <v>889</v>
      </c>
      <c r="P8107">
        <v>0</v>
      </c>
      <c r="Q8107" t="s">
        <v>156</v>
      </c>
      <c r="S8107" t="s">
        <v>744</v>
      </c>
      <c r="T8107" t="s">
        <v>889</v>
      </c>
      <c r="U8107">
        <v>1.1129485644552845E-7</v>
      </c>
      <c r="V8107" t="s">
        <v>156</v>
      </c>
    </row>
    <row r="8108" spans="9:22" x14ac:dyDescent="0.45">
      <c r="I8108" t="s">
        <v>323</v>
      </c>
      <c r="J8108" t="s">
        <v>890</v>
      </c>
      <c r="K8108">
        <v>1.924568560378E-4</v>
      </c>
      <c r="L8108" t="s">
        <v>156</v>
      </c>
      <c r="N8108" t="s">
        <v>531</v>
      </c>
      <c r="O8108" t="s">
        <v>890</v>
      </c>
      <c r="P8108">
        <v>0</v>
      </c>
      <c r="Q8108" t="s">
        <v>156</v>
      </c>
      <c r="S8108" t="s">
        <v>744</v>
      </c>
      <c r="T8108" t="s">
        <v>890</v>
      </c>
      <c r="U8108">
        <v>7.779015398118487E-8</v>
      </c>
      <c r="V8108" t="s">
        <v>156</v>
      </c>
    </row>
    <row r="8109" spans="9:22" x14ac:dyDescent="0.45">
      <c r="I8109" t="s">
        <v>323</v>
      </c>
      <c r="J8109" t="s">
        <v>891</v>
      </c>
      <c r="K8109">
        <v>2.375456474279E-4</v>
      </c>
      <c r="L8109" t="s">
        <v>156</v>
      </c>
      <c r="N8109" t="s">
        <v>531</v>
      </c>
      <c r="O8109" t="s">
        <v>891</v>
      </c>
      <c r="P8109">
        <v>0</v>
      </c>
      <c r="Q8109" t="s">
        <v>156</v>
      </c>
      <c r="S8109" t="s">
        <v>744</v>
      </c>
      <c r="T8109" t="s">
        <v>891</v>
      </c>
      <c r="U8109">
        <v>6.7486144585425094E-8</v>
      </c>
      <c r="V8109" t="s">
        <v>156</v>
      </c>
    </row>
    <row r="8110" spans="9:22" x14ac:dyDescent="0.45">
      <c r="I8110" t="s">
        <v>323</v>
      </c>
      <c r="J8110" t="s">
        <v>892</v>
      </c>
      <c r="K8110">
        <v>2.2417983030480001E-4</v>
      </c>
      <c r="L8110" t="s">
        <v>156</v>
      </c>
      <c r="N8110" t="s">
        <v>531</v>
      </c>
      <c r="O8110" t="s">
        <v>892</v>
      </c>
      <c r="P8110">
        <v>0</v>
      </c>
      <c r="Q8110" t="s">
        <v>156</v>
      </c>
      <c r="S8110" t="s">
        <v>744</v>
      </c>
      <c r="T8110" t="s">
        <v>892</v>
      </c>
      <c r="U8110">
        <v>4.3735006575920954E-6</v>
      </c>
      <c r="V8110" t="s">
        <v>156</v>
      </c>
    </row>
    <row r="8111" spans="9:22" x14ac:dyDescent="0.45">
      <c r="I8111" t="s">
        <v>323</v>
      </c>
      <c r="J8111" t="s">
        <v>893</v>
      </c>
      <c r="K8111">
        <v>1.492290008677E-4</v>
      </c>
      <c r="L8111" t="s">
        <v>156</v>
      </c>
      <c r="N8111" t="s">
        <v>531</v>
      </c>
      <c r="O8111" t="s">
        <v>893</v>
      </c>
      <c r="P8111">
        <v>0</v>
      </c>
      <c r="Q8111" t="s">
        <v>156</v>
      </c>
      <c r="S8111" t="s">
        <v>744</v>
      </c>
      <c r="T8111" t="s">
        <v>893</v>
      </c>
      <c r="U8111">
        <v>1.1264755250069166E-5</v>
      </c>
      <c r="V8111" t="s">
        <v>156</v>
      </c>
    </row>
    <row r="8112" spans="9:22" x14ac:dyDescent="0.45">
      <c r="I8112" t="s">
        <v>323</v>
      </c>
      <c r="J8112" t="s">
        <v>894</v>
      </c>
      <c r="K8112">
        <v>9.4761641735265442E-5</v>
      </c>
      <c r="L8112" t="s">
        <v>156</v>
      </c>
      <c r="N8112" t="s">
        <v>531</v>
      </c>
      <c r="O8112" t="s">
        <v>894</v>
      </c>
      <c r="P8112">
        <v>6.5816157716278214E-9</v>
      </c>
      <c r="Q8112" t="s">
        <v>156</v>
      </c>
      <c r="S8112" t="s">
        <v>744</v>
      </c>
      <c r="T8112" t="s">
        <v>894</v>
      </c>
      <c r="U8112">
        <v>1.5819492479104882E-5</v>
      </c>
      <c r="V8112" t="s">
        <v>156</v>
      </c>
    </row>
    <row r="8113" spans="9:22" x14ac:dyDescent="0.45">
      <c r="I8113" t="s">
        <v>323</v>
      </c>
      <c r="J8113" t="s">
        <v>895</v>
      </c>
      <c r="K8113">
        <v>0</v>
      </c>
      <c r="L8113" t="s">
        <v>156</v>
      </c>
      <c r="N8113" t="s">
        <v>531</v>
      </c>
      <c r="O8113" t="s">
        <v>895</v>
      </c>
      <c r="P8113">
        <v>0</v>
      </c>
      <c r="Q8113" t="s">
        <v>156</v>
      </c>
      <c r="S8113" t="s">
        <v>744</v>
      </c>
      <c r="T8113" t="s">
        <v>895</v>
      </c>
      <c r="U8113">
        <v>2.2004188806953888E-5</v>
      </c>
      <c r="V8113" t="s">
        <v>156</v>
      </c>
    </row>
    <row r="8114" spans="9:22" x14ac:dyDescent="0.45">
      <c r="I8114" t="s">
        <v>323</v>
      </c>
      <c r="J8114" t="s">
        <v>896</v>
      </c>
      <c r="K8114">
        <v>0</v>
      </c>
      <c r="L8114" t="s">
        <v>156</v>
      </c>
      <c r="N8114" t="s">
        <v>531</v>
      </c>
      <c r="O8114" t="s">
        <v>896</v>
      </c>
      <c r="P8114">
        <v>0</v>
      </c>
      <c r="Q8114" t="s">
        <v>156</v>
      </c>
      <c r="S8114" t="s">
        <v>744</v>
      </c>
      <c r="T8114" t="s">
        <v>896</v>
      </c>
      <c r="U8114">
        <v>2.8819579631599696E-5</v>
      </c>
      <c r="V8114" t="s">
        <v>156</v>
      </c>
    </row>
    <row r="8115" spans="9:22" x14ac:dyDescent="0.45">
      <c r="I8115" t="s">
        <v>323</v>
      </c>
      <c r="J8115" t="s">
        <v>897</v>
      </c>
      <c r="K8115">
        <v>0</v>
      </c>
      <c r="L8115" t="s">
        <v>156</v>
      </c>
      <c r="N8115" t="s">
        <v>531</v>
      </c>
      <c r="O8115" t="s">
        <v>897</v>
      </c>
      <c r="P8115">
        <v>0</v>
      </c>
      <c r="Q8115" t="s">
        <v>156</v>
      </c>
      <c r="S8115" t="s">
        <v>744</v>
      </c>
      <c r="T8115" t="s">
        <v>897</v>
      </c>
      <c r="U8115">
        <v>3.7674316895491651E-5</v>
      </c>
      <c r="V8115" t="s">
        <v>156</v>
      </c>
    </row>
    <row r="8116" spans="9:22" x14ac:dyDescent="0.45">
      <c r="I8116" t="s">
        <v>323</v>
      </c>
      <c r="J8116" t="s">
        <v>898</v>
      </c>
      <c r="K8116">
        <v>0</v>
      </c>
      <c r="L8116" t="s">
        <v>156</v>
      </c>
      <c r="N8116" t="s">
        <v>531</v>
      </c>
      <c r="O8116" t="s">
        <v>898</v>
      </c>
      <c r="P8116">
        <v>0</v>
      </c>
      <c r="Q8116" t="s">
        <v>156</v>
      </c>
      <c r="S8116" t="s">
        <v>744</v>
      </c>
      <c r="T8116" t="s">
        <v>898</v>
      </c>
      <c r="U8116">
        <v>5.0459379395237543E-5</v>
      </c>
      <c r="V8116" t="s">
        <v>156</v>
      </c>
    </row>
    <row r="8117" spans="9:22" x14ac:dyDescent="0.45">
      <c r="I8117" t="s">
        <v>323</v>
      </c>
      <c r="J8117" t="s">
        <v>899</v>
      </c>
      <c r="K8117">
        <v>0</v>
      </c>
      <c r="L8117" t="s">
        <v>156</v>
      </c>
      <c r="N8117" t="s">
        <v>531</v>
      </c>
      <c r="O8117" t="s">
        <v>899</v>
      </c>
      <c r="P8117">
        <v>0</v>
      </c>
      <c r="Q8117" t="s">
        <v>156</v>
      </c>
      <c r="S8117" t="s">
        <v>744</v>
      </c>
      <c r="T8117" t="s">
        <v>899</v>
      </c>
      <c r="U8117">
        <v>5.5314334086790058E-5</v>
      </c>
      <c r="V8117" t="s">
        <v>156</v>
      </c>
    </row>
    <row r="8118" spans="9:22" x14ac:dyDescent="0.45">
      <c r="I8118" t="s">
        <v>323</v>
      </c>
      <c r="J8118" t="s">
        <v>900</v>
      </c>
      <c r="K8118">
        <v>0</v>
      </c>
      <c r="L8118" t="s">
        <v>156</v>
      </c>
      <c r="N8118" t="s">
        <v>531</v>
      </c>
      <c r="O8118" t="s">
        <v>900</v>
      </c>
      <c r="P8118">
        <v>0</v>
      </c>
      <c r="Q8118" t="s">
        <v>156</v>
      </c>
      <c r="S8118" t="s">
        <v>744</v>
      </c>
      <c r="T8118" t="s">
        <v>900</v>
      </c>
      <c r="U8118">
        <v>3.4934676236967208E-5</v>
      </c>
      <c r="V8118" t="s">
        <v>156</v>
      </c>
    </row>
    <row r="8119" spans="9:22" x14ac:dyDescent="0.45">
      <c r="I8119" t="s">
        <v>323</v>
      </c>
      <c r="J8119" t="s">
        <v>901</v>
      </c>
      <c r="K8119">
        <v>0</v>
      </c>
      <c r="L8119" t="s">
        <v>156</v>
      </c>
      <c r="N8119" t="s">
        <v>531</v>
      </c>
      <c r="O8119" t="s">
        <v>901</v>
      </c>
      <c r="P8119">
        <v>1.397873059371194E-7</v>
      </c>
      <c r="Q8119" t="s">
        <v>156</v>
      </c>
      <c r="S8119" t="s">
        <v>744</v>
      </c>
      <c r="T8119" t="s">
        <v>901</v>
      </c>
      <c r="U8119">
        <v>4.208687580888607E-5</v>
      </c>
      <c r="V8119" t="s">
        <v>156</v>
      </c>
    </row>
    <row r="8120" spans="9:22" x14ac:dyDescent="0.45">
      <c r="I8120" t="s">
        <v>324</v>
      </c>
      <c r="J8120" t="s">
        <v>155</v>
      </c>
      <c r="K8120">
        <v>3.3421179425278065E-2</v>
      </c>
      <c r="L8120" t="s">
        <v>156</v>
      </c>
      <c r="N8120" t="s">
        <v>532</v>
      </c>
      <c r="O8120" t="s">
        <v>155</v>
      </c>
      <c r="P8120">
        <v>0.18999055217869928</v>
      </c>
      <c r="Q8120" t="s">
        <v>156</v>
      </c>
      <c r="S8120" t="s">
        <v>745</v>
      </c>
      <c r="T8120" t="s">
        <v>155</v>
      </c>
      <c r="U8120">
        <v>0.19182139069231877</v>
      </c>
      <c r="V8120" t="s">
        <v>156</v>
      </c>
    </row>
    <row r="8121" spans="9:22" x14ac:dyDescent="0.45">
      <c r="I8121" t="s">
        <v>324</v>
      </c>
      <c r="J8121" t="s">
        <v>157</v>
      </c>
      <c r="K8121">
        <v>4.8811339673496053E-2</v>
      </c>
      <c r="L8121" t="s">
        <v>156</v>
      </c>
      <c r="N8121" t="s">
        <v>532</v>
      </c>
      <c r="O8121" t="s">
        <v>157</v>
      </c>
      <c r="P8121">
        <v>2.6719993950208971E-2</v>
      </c>
      <c r="Q8121" t="s">
        <v>156</v>
      </c>
      <c r="S8121" t="s">
        <v>745</v>
      </c>
      <c r="T8121" t="s">
        <v>157</v>
      </c>
      <c r="U8121">
        <v>2.7733594432601809E-2</v>
      </c>
      <c r="V8121" t="s">
        <v>156</v>
      </c>
    </row>
    <row r="8122" spans="9:22" x14ac:dyDescent="0.45">
      <c r="I8122" t="s">
        <v>324</v>
      </c>
      <c r="J8122" t="s">
        <v>158</v>
      </c>
      <c r="K8122">
        <v>6.990025587481441E-2</v>
      </c>
      <c r="L8122" t="s">
        <v>156</v>
      </c>
      <c r="N8122" t="s">
        <v>532</v>
      </c>
      <c r="O8122" t="s">
        <v>158</v>
      </c>
      <c r="P8122">
        <v>2.4756065532225043E-2</v>
      </c>
      <c r="Q8122" t="s">
        <v>156</v>
      </c>
      <c r="S8122" t="s">
        <v>745</v>
      </c>
      <c r="T8122" t="s">
        <v>158</v>
      </c>
      <c r="U8122">
        <v>2.6651183438566369E-2</v>
      </c>
      <c r="V8122" t="s">
        <v>156</v>
      </c>
    </row>
    <row r="8123" spans="9:22" x14ac:dyDescent="0.45">
      <c r="I8123" t="s">
        <v>324</v>
      </c>
      <c r="J8123" t="s">
        <v>159</v>
      </c>
      <c r="K8123">
        <v>8.365171130637461E-2</v>
      </c>
      <c r="L8123" t="s">
        <v>156</v>
      </c>
      <c r="N8123" t="s">
        <v>532</v>
      </c>
      <c r="O8123" t="s">
        <v>159</v>
      </c>
      <c r="P8123">
        <v>2.3320128018865047E-2</v>
      </c>
      <c r="Q8123" t="s">
        <v>156</v>
      </c>
      <c r="S8123" t="s">
        <v>745</v>
      </c>
      <c r="T8123" t="s">
        <v>159</v>
      </c>
      <c r="U8123">
        <v>2.6072299486094228E-2</v>
      </c>
      <c r="V8123" t="s">
        <v>156</v>
      </c>
    </row>
    <row r="8124" spans="9:22" x14ac:dyDescent="0.45">
      <c r="I8124" t="s">
        <v>324</v>
      </c>
      <c r="J8124" t="s">
        <v>160</v>
      </c>
      <c r="K8124">
        <v>0.53344217365269897</v>
      </c>
      <c r="L8124" t="s">
        <v>156</v>
      </c>
      <c r="N8124" t="s">
        <v>532</v>
      </c>
      <c r="O8124" t="s">
        <v>160</v>
      </c>
      <c r="P8124">
        <v>0.16697015961119208</v>
      </c>
      <c r="Q8124" t="s">
        <v>156</v>
      </c>
      <c r="S8124" t="s">
        <v>745</v>
      </c>
      <c r="T8124" t="s">
        <v>160</v>
      </c>
      <c r="U8124">
        <v>0.16862440453682803</v>
      </c>
      <c r="V8124" t="s">
        <v>156</v>
      </c>
    </row>
    <row r="8125" spans="9:22" x14ac:dyDescent="0.45">
      <c r="I8125" t="s">
        <v>324</v>
      </c>
      <c r="J8125" t="s">
        <v>813</v>
      </c>
      <c r="K8125">
        <v>6.7175115292492274E-2</v>
      </c>
      <c r="L8125" t="s">
        <v>156</v>
      </c>
      <c r="N8125" t="s">
        <v>532</v>
      </c>
      <c r="O8125" t="s">
        <v>813</v>
      </c>
      <c r="P8125">
        <v>2.6327863042417989E-2</v>
      </c>
      <c r="Q8125" t="s">
        <v>156</v>
      </c>
      <c r="S8125" t="s">
        <v>745</v>
      </c>
      <c r="T8125" t="s">
        <v>813</v>
      </c>
      <c r="U8125">
        <v>2.8346087071461763E-2</v>
      </c>
      <c r="V8125" t="s">
        <v>156</v>
      </c>
    </row>
    <row r="8126" spans="9:22" x14ac:dyDescent="0.45">
      <c r="I8126" t="s">
        <v>324</v>
      </c>
      <c r="J8126" t="s">
        <v>814</v>
      </c>
      <c r="K8126">
        <v>4.4300726237203297E-2</v>
      </c>
      <c r="L8126" t="s">
        <v>156</v>
      </c>
      <c r="N8126" t="s">
        <v>532</v>
      </c>
      <c r="O8126" t="s">
        <v>814</v>
      </c>
      <c r="P8126">
        <v>2.5003354454524986E-2</v>
      </c>
      <c r="Q8126" t="s">
        <v>156</v>
      </c>
      <c r="S8126" t="s">
        <v>745</v>
      </c>
      <c r="T8126" t="s">
        <v>814</v>
      </c>
      <c r="U8126">
        <v>2.773864639017638E-2</v>
      </c>
      <c r="V8126" t="s">
        <v>156</v>
      </c>
    </row>
    <row r="8127" spans="9:22" x14ac:dyDescent="0.45">
      <c r="I8127" t="s">
        <v>324</v>
      </c>
      <c r="J8127" t="s">
        <v>815</v>
      </c>
      <c r="K8127">
        <v>2.0467270616122229E-2</v>
      </c>
      <c r="L8127" t="s">
        <v>156</v>
      </c>
      <c r="N8127" t="s">
        <v>532</v>
      </c>
      <c r="O8127" t="s">
        <v>815</v>
      </c>
      <c r="P8127">
        <v>2.4725792280406E-2</v>
      </c>
      <c r="Q8127" t="s">
        <v>156</v>
      </c>
      <c r="S8127" t="s">
        <v>745</v>
      </c>
      <c r="T8127" t="s">
        <v>815</v>
      </c>
      <c r="U8127">
        <v>2.759121601996669E-2</v>
      </c>
      <c r="V8127" t="s">
        <v>156</v>
      </c>
    </row>
    <row r="8128" spans="9:22" x14ac:dyDescent="0.45">
      <c r="I8128" t="s">
        <v>324</v>
      </c>
      <c r="J8128" t="s">
        <v>816</v>
      </c>
      <c r="K8128">
        <v>4.0524026951122526E-3</v>
      </c>
      <c r="L8128" t="s">
        <v>156</v>
      </c>
      <c r="N8128" t="s">
        <v>532</v>
      </c>
      <c r="O8128" t="s">
        <v>816</v>
      </c>
      <c r="P8128">
        <v>0.12883461300156673</v>
      </c>
      <c r="Q8128" t="s">
        <v>156</v>
      </c>
      <c r="S8128" t="s">
        <v>745</v>
      </c>
      <c r="T8128" t="s">
        <v>816</v>
      </c>
      <c r="U8128">
        <v>0.13428265265136707</v>
      </c>
      <c r="V8128" t="s">
        <v>156</v>
      </c>
    </row>
    <row r="8129" spans="9:22" x14ac:dyDescent="0.45">
      <c r="I8129" t="s">
        <v>324</v>
      </c>
      <c r="J8129" t="s">
        <v>161</v>
      </c>
      <c r="K8129">
        <v>0</v>
      </c>
      <c r="L8129" t="s">
        <v>156</v>
      </c>
      <c r="N8129" t="s">
        <v>532</v>
      </c>
      <c r="O8129" t="s">
        <v>161</v>
      </c>
      <c r="P8129">
        <v>7.0981799293146214E-2</v>
      </c>
      <c r="Q8129" t="s">
        <v>156</v>
      </c>
      <c r="S8129" t="s">
        <v>745</v>
      </c>
      <c r="T8129" t="s">
        <v>161</v>
      </c>
      <c r="U8129">
        <v>6.5992158788407473E-2</v>
      </c>
      <c r="V8129" t="s">
        <v>156</v>
      </c>
    </row>
    <row r="8130" spans="9:22" x14ac:dyDescent="0.45">
      <c r="I8130" t="s">
        <v>324</v>
      </c>
      <c r="J8130" t="s">
        <v>162</v>
      </c>
      <c r="K8130">
        <v>2.0203504716460705E-3</v>
      </c>
      <c r="L8130" t="s">
        <v>156</v>
      </c>
      <c r="N8130" t="s">
        <v>532</v>
      </c>
      <c r="O8130" t="s">
        <v>162</v>
      </c>
      <c r="P8130">
        <v>8.833824407118827E-3</v>
      </c>
      <c r="Q8130" t="s">
        <v>156</v>
      </c>
      <c r="S8130" t="s">
        <v>745</v>
      </c>
      <c r="T8130" t="s">
        <v>162</v>
      </c>
      <c r="U8130">
        <v>8.1376049405761444E-3</v>
      </c>
      <c r="V8130" t="s">
        <v>156</v>
      </c>
    </row>
    <row r="8131" spans="9:22" x14ac:dyDescent="0.45">
      <c r="I8131" t="s">
        <v>324</v>
      </c>
      <c r="J8131" t="s">
        <v>163</v>
      </c>
      <c r="K8131">
        <v>4.5154523409890752E-3</v>
      </c>
      <c r="L8131" t="s">
        <v>156</v>
      </c>
      <c r="N8131" t="s">
        <v>532</v>
      </c>
      <c r="O8131" t="s">
        <v>163</v>
      </c>
      <c r="P8131">
        <v>8.6277663604293949E-3</v>
      </c>
      <c r="Q8131" t="s">
        <v>156</v>
      </c>
      <c r="S8131" t="s">
        <v>745</v>
      </c>
      <c r="T8131" t="s">
        <v>163</v>
      </c>
      <c r="U8131">
        <v>8.1162599190850535E-3</v>
      </c>
      <c r="V8131" t="s">
        <v>156</v>
      </c>
    </row>
    <row r="8132" spans="9:22" x14ac:dyDescent="0.45">
      <c r="I8132" t="s">
        <v>324</v>
      </c>
      <c r="J8132" t="s">
        <v>164</v>
      </c>
      <c r="K8132">
        <v>5.9586345810717844E-3</v>
      </c>
      <c r="L8132" t="s">
        <v>156</v>
      </c>
      <c r="N8132" t="s">
        <v>532</v>
      </c>
      <c r="O8132" t="s">
        <v>164</v>
      </c>
      <c r="P8132">
        <v>7.7071812739594996E-3</v>
      </c>
      <c r="Q8132" t="s">
        <v>156</v>
      </c>
      <c r="S8132" t="s">
        <v>745</v>
      </c>
      <c r="T8132" t="s">
        <v>164</v>
      </c>
      <c r="U8132">
        <v>8.0806236830643779E-3</v>
      </c>
      <c r="V8132" t="s">
        <v>156</v>
      </c>
    </row>
    <row r="8133" spans="9:22" x14ac:dyDescent="0.45">
      <c r="I8133" t="s">
        <v>324</v>
      </c>
      <c r="J8133" t="s">
        <v>165</v>
      </c>
      <c r="K8133">
        <v>3.3244710759577606E-2</v>
      </c>
      <c r="L8133" t="s">
        <v>156</v>
      </c>
      <c r="N8133" t="s">
        <v>532</v>
      </c>
      <c r="O8133" t="s">
        <v>165</v>
      </c>
      <c r="P8133">
        <v>4.3654899152297998E-2</v>
      </c>
      <c r="Q8133" t="s">
        <v>156</v>
      </c>
      <c r="S8133" t="s">
        <v>745</v>
      </c>
      <c r="T8133" t="s">
        <v>165</v>
      </c>
      <c r="U8133">
        <v>4.7452371304810413E-2</v>
      </c>
      <c r="V8133" t="s">
        <v>156</v>
      </c>
    </row>
    <row r="8134" spans="9:22" x14ac:dyDescent="0.45">
      <c r="I8134" t="s">
        <v>324</v>
      </c>
      <c r="J8134" t="s">
        <v>817</v>
      </c>
      <c r="K8134">
        <v>2.269888769901582E-3</v>
      </c>
      <c r="L8134" t="s">
        <v>156</v>
      </c>
      <c r="N8134" t="s">
        <v>532</v>
      </c>
      <c r="O8134" t="s">
        <v>817</v>
      </c>
      <c r="P8134">
        <v>7.7976097895172186E-3</v>
      </c>
      <c r="Q8134" t="s">
        <v>156</v>
      </c>
      <c r="S8134" t="s">
        <v>745</v>
      </c>
      <c r="T8134" t="s">
        <v>817</v>
      </c>
      <c r="U8134">
        <v>7.8575189737039985E-3</v>
      </c>
      <c r="V8134" t="s">
        <v>156</v>
      </c>
    </row>
    <row r="8135" spans="9:22" x14ac:dyDescent="0.45">
      <c r="I8135" t="s">
        <v>324</v>
      </c>
      <c r="J8135" t="s">
        <v>818</v>
      </c>
      <c r="K8135">
        <v>0</v>
      </c>
      <c r="L8135" t="s">
        <v>156</v>
      </c>
      <c r="N8135" t="s">
        <v>532</v>
      </c>
      <c r="O8135" t="s">
        <v>818</v>
      </c>
      <c r="P8135">
        <v>8.3138283673928129E-3</v>
      </c>
      <c r="Q8135" t="s">
        <v>156</v>
      </c>
      <c r="S8135" t="s">
        <v>745</v>
      </c>
      <c r="T8135" t="s">
        <v>818</v>
      </c>
      <c r="U8135">
        <v>8.0447019182031121E-3</v>
      </c>
      <c r="V8135" t="s">
        <v>156</v>
      </c>
    </row>
    <row r="8136" spans="9:22" x14ac:dyDescent="0.45">
      <c r="I8136" t="s">
        <v>324</v>
      </c>
      <c r="J8136" t="s">
        <v>819</v>
      </c>
      <c r="K8136">
        <v>0</v>
      </c>
      <c r="L8136" t="s">
        <v>156</v>
      </c>
      <c r="N8136" t="s">
        <v>532</v>
      </c>
      <c r="O8136" t="s">
        <v>819</v>
      </c>
      <c r="P8136">
        <v>9.4570096636235907E-3</v>
      </c>
      <c r="Q8136" t="s">
        <v>156</v>
      </c>
      <c r="S8136" t="s">
        <v>745</v>
      </c>
      <c r="T8136" t="s">
        <v>819</v>
      </c>
      <c r="U8136">
        <v>8.4818914927089883E-3</v>
      </c>
      <c r="V8136" t="s">
        <v>156</v>
      </c>
    </row>
    <row r="8137" spans="9:22" x14ac:dyDescent="0.45">
      <c r="I8137" t="s">
        <v>324</v>
      </c>
      <c r="J8137" t="s">
        <v>820</v>
      </c>
      <c r="K8137">
        <v>0</v>
      </c>
      <c r="L8137" t="s">
        <v>156</v>
      </c>
      <c r="N8137" t="s">
        <v>532</v>
      </c>
      <c r="O8137" t="s">
        <v>820</v>
      </c>
      <c r="P8137">
        <v>5.7135499533424526E-2</v>
      </c>
      <c r="Q8137" t="s">
        <v>156</v>
      </c>
      <c r="S8137" t="s">
        <v>745</v>
      </c>
      <c r="T8137" t="s">
        <v>820</v>
      </c>
      <c r="U8137">
        <v>4.8810681659171282E-2</v>
      </c>
      <c r="V8137" t="s">
        <v>156</v>
      </c>
    </row>
    <row r="8138" spans="9:22" x14ac:dyDescent="0.45">
      <c r="I8138" t="s">
        <v>324</v>
      </c>
      <c r="J8138" t="s">
        <v>821</v>
      </c>
      <c r="K8138">
        <v>0</v>
      </c>
      <c r="L8138" t="s">
        <v>156</v>
      </c>
      <c r="N8138" t="s">
        <v>532</v>
      </c>
      <c r="O8138" t="s">
        <v>821</v>
      </c>
      <c r="P8138">
        <v>5.2332215649270847E-2</v>
      </c>
      <c r="Q8138" t="s">
        <v>156</v>
      </c>
      <c r="S8138" t="s">
        <v>745</v>
      </c>
      <c r="T8138" t="s">
        <v>821</v>
      </c>
      <c r="U8138">
        <v>4.34476836860688E-2</v>
      </c>
      <c r="V8138" t="s">
        <v>156</v>
      </c>
    </row>
    <row r="8139" spans="9:22" x14ac:dyDescent="0.45">
      <c r="I8139" t="s">
        <v>324</v>
      </c>
      <c r="J8139" t="s">
        <v>822</v>
      </c>
      <c r="K8139">
        <v>0</v>
      </c>
      <c r="L8139" t="s">
        <v>156</v>
      </c>
      <c r="N8139" t="s">
        <v>532</v>
      </c>
      <c r="O8139" t="s">
        <v>822</v>
      </c>
      <c r="P8139">
        <v>7.7284218648897736E-3</v>
      </c>
      <c r="Q8139" t="s">
        <v>156</v>
      </c>
      <c r="S8139" t="s">
        <v>745</v>
      </c>
      <c r="T8139" t="s">
        <v>822</v>
      </c>
      <c r="U8139">
        <v>6.4001808203449865E-3</v>
      </c>
      <c r="V8139" t="s">
        <v>156</v>
      </c>
    </row>
    <row r="8140" spans="9:22" x14ac:dyDescent="0.45">
      <c r="I8140" t="s">
        <v>324</v>
      </c>
      <c r="J8140" t="s">
        <v>823</v>
      </c>
      <c r="K8140">
        <v>3.0242685924524787E-3</v>
      </c>
      <c r="L8140" t="s">
        <v>156</v>
      </c>
      <c r="N8140" t="s">
        <v>532</v>
      </c>
      <c r="O8140" t="s">
        <v>823</v>
      </c>
      <c r="P8140">
        <v>7.4278698651067017E-3</v>
      </c>
      <c r="Q8140" t="s">
        <v>156</v>
      </c>
      <c r="S8140" t="s">
        <v>745</v>
      </c>
      <c r="T8140" t="s">
        <v>823</v>
      </c>
      <c r="U8140">
        <v>6.4664544251580372E-3</v>
      </c>
      <c r="V8140" t="s">
        <v>156</v>
      </c>
    </row>
    <row r="8141" spans="9:22" x14ac:dyDescent="0.45">
      <c r="I8141" t="s">
        <v>324</v>
      </c>
      <c r="J8141" t="s">
        <v>824</v>
      </c>
      <c r="K8141">
        <v>5.0410472144903672E-3</v>
      </c>
      <c r="L8141" t="s">
        <v>156</v>
      </c>
      <c r="N8141" t="s">
        <v>532</v>
      </c>
      <c r="O8141" t="s">
        <v>824</v>
      </c>
      <c r="P8141">
        <v>7.0736232234160029E-3</v>
      </c>
      <c r="Q8141" t="s">
        <v>156</v>
      </c>
      <c r="S8141" t="s">
        <v>745</v>
      </c>
      <c r="T8141" t="s">
        <v>824</v>
      </c>
      <c r="U8141">
        <v>6.2297894640759516E-3</v>
      </c>
      <c r="V8141" t="s">
        <v>156</v>
      </c>
    </row>
    <row r="8142" spans="9:22" x14ac:dyDescent="0.45">
      <c r="I8142" t="s">
        <v>324</v>
      </c>
      <c r="J8142" t="s">
        <v>825</v>
      </c>
      <c r="K8142">
        <v>3.4188195221570135E-2</v>
      </c>
      <c r="L8142" t="s">
        <v>156</v>
      </c>
      <c r="N8142" t="s">
        <v>532</v>
      </c>
      <c r="O8142" t="s">
        <v>825</v>
      </c>
      <c r="P8142">
        <v>2.7373144380958659E-2</v>
      </c>
      <c r="Q8142" t="s">
        <v>156</v>
      </c>
      <c r="S8142" t="s">
        <v>745</v>
      </c>
      <c r="T8142" t="s">
        <v>825</v>
      </c>
      <c r="U8142">
        <v>2.9283729463168279E-2</v>
      </c>
      <c r="V8142" t="s">
        <v>156</v>
      </c>
    </row>
    <row r="8143" spans="9:22" x14ac:dyDescent="0.45">
      <c r="I8143" t="s">
        <v>324</v>
      </c>
      <c r="J8143" t="s">
        <v>826</v>
      </c>
      <c r="K8143">
        <v>2.6193226034079706E-3</v>
      </c>
      <c r="L8143" t="s">
        <v>156</v>
      </c>
      <c r="N8143" t="s">
        <v>532</v>
      </c>
      <c r="O8143" t="s">
        <v>826</v>
      </c>
      <c r="P8143">
        <v>4.9534931894710211E-3</v>
      </c>
      <c r="Q8143" t="s">
        <v>156</v>
      </c>
      <c r="S8143" t="s">
        <v>745</v>
      </c>
      <c r="T8143" t="s">
        <v>826</v>
      </c>
      <c r="U8143">
        <v>5.0052034211980467E-3</v>
      </c>
      <c r="V8143" t="s">
        <v>156</v>
      </c>
    </row>
    <row r="8144" spans="9:22" x14ac:dyDescent="0.45">
      <c r="I8144" t="s">
        <v>324</v>
      </c>
      <c r="J8144" t="s">
        <v>827</v>
      </c>
      <c r="K8144">
        <v>0</v>
      </c>
      <c r="L8144" t="s">
        <v>156</v>
      </c>
      <c r="N8144" t="s">
        <v>532</v>
      </c>
      <c r="O8144" t="s">
        <v>827</v>
      </c>
      <c r="P8144">
        <v>4.7660860670476445E-3</v>
      </c>
      <c r="Q8144" t="s">
        <v>156</v>
      </c>
      <c r="S8144" t="s">
        <v>745</v>
      </c>
      <c r="T8144" t="s">
        <v>827</v>
      </c>
      <c r="U8144">
        <v>4.7098465219258603E-3</v>
      </c>
      <c r="V8144" t="s">
        <v>156</v>
      </c>
    </row>
    <row r="8145" spans="9:22" x14ac:dyDescent="0.45">
      <c r="I8145" t="s">
        <v>324</v>
      </c>
      <c r="J8145" t="s">
        <v>828</v>
      </c>
      <c r="K8145">
        <v>0</v>
      </c>
      <c r="L8145" t="s">
        <v>156</v>
      </c>
      <c r="N8145" t="s">
        <v>532</v>
      </c>
      <c r="O8145" t="s">
        <v>828</v>
      </c>
      <c r="P8145">
        <v>4.87267845179173E-3</v>
      </c>
      <c r="Q8145" t="s">
        <v>156</v>
      </c>
      <c r="S8145" t="s">
        <v>745</v>
      </c>
      <c r="T8145" t="s">
        <v>828</v>
      </c>
      <c r="U8145">
        <v>4.7420519878701613E-3</v>
      </c>
      <c r="V8145" t="s">
        <v>156</v>
      </c>
    </row>
    <row r="8146" spans="9:22" x14ac:dyDescent="0.45">
      <c r="I8146" t="s">
        <v>324</v>
      </c>
      <c r="J8146" t="s">
        <v>829</v>
      </c>
      <c r="K8146">
        <v>0</v>
      </c>
      <c r="L8146" t="s">
        <v>156</v>
      </c>
      <c r="N8146" t="s">
        <v>532</v>
      </c>
      <c r="O8146" t="s">
        <v>829</v>
      </c>
      <c r="P8146">
        <v>2.4299748867497268E-2</v>
      </c>
      <c r="Q8146" t="s">
        <v>156</v>
      </c>
      <c r="S8146" t="s">
        <v>745</v>
      </c>
      <c r="T8146" t="s">
        <v>829</v>
      </c>
      <c r="U8146">
        <v>2.3768508813953346E-2</v>
      </c>
      <c r="V8146" t="s">
        <v>156</v>
      </c>
    </row>
    <row r="8147" spans="9:22" x14ac:dyDescent="0.45">
      <c r="I8147" t="s">
        <v>324</v>
      </c>
      <c r="J8147" t="s">
        <v>878</v>
      </c>
      <c r="K8147">
        <v>0</v>
      </c>
      <c r="L8147" t="s">
        <v>156</v>
      </c>
      <c r="N8147" t="s">
        <v>532</v>
      </c>
      <c r="O8147" t="s">
        <v>878</v>
      </c>
      <c r="P8147">
        <v>0</v>
      </c>
      <c r="Q8147" t="s">
        <v>156</v>
      </c>
      <c r="S8147" t="s">
        <v>745</v>
      </c>
      <c r="T8147" t="s">
        <v>878</v>
      </c>
      <c r="U8147">
        <v>0</v>
      </c>
      <c r="V8147" t="s">
        <v>156</v>
      </c>
    </row>
    <row r="8148" spans="9:22" x14ac:dyDescent="0.45">
      <c r="I8148" t="s">
        <v>324</v>
      </c>
      <c r="J8148" t="s">
        <v>879</v>
      </c>
      <c r="K8148">
        <v>0</v>
      </c>
      <c r="L8148" t="s">
        <v>156</v>
      </c>
      <c r="N8148" t="s">
        <v>532</v>
      </c>
      <c r="O8148" t="s">
        <v>879</v>
      </c>
      <c r="P8148">
        <v>1.0134019858001065E-7</v>
      </c>
      <c r="Q8148" t="s">
        <v>156</v>
      </c>
      <c r="S8148" t="s">
        <v>745</v>
      </c>
      <c r="T8148" t="s">
        <v>879</v>
      </c>
      <c r="U8148">
        <v>0</v>
      </c>
      <c r="V8148" t="s">
        <v>156</v>
      </c>
    </row>
    <row r="8149" spans="9:22" x14ac:dyDescent="0.45">
      <c r="I8149" t="s">
        <v>324</v>
      </c>
      <c r="J8149" t="s">
        <v>880</v>
      </c>
      <c r="K8149">
        <v>0</v>
      </c>
      <c r="L8149" t="s">
        <v>156</v>
      </c>
      <c r="N8149" t="s">
        <v>532</v>
      </c>
      <c r="O8149" t="s">
        <v>880</v>
      </c>
      <c r="P8149">
        <v>1.54452179083119E-7</v>
      </c>
      <c r="Q8149" t="s">
        <v>156</v>
      </c>
      <c r="S8149" t="s">
        <v>745</v>
      </c>
      <c r="T8149" t="s">
        <v>880</v>
      </c>
      <c r="U8149">
        <v>0</v>
      </c>
      <c r="V8149" t="s">
        <v>156</v>
      </c>
    </row>
    <row r="8150" spans="9:22" x14ac:dyDescent="0.45">
      <c r="I8150" t="s">
        <v>324</v>
      </c>
      <c r="J8150" t="s">
        <v>881</v>
      </c>
      <c r="K8150">
        <v>0</v>
      </c>
      <c r="L8150" t="s">
        <v>156</v>
      </c>
      <c r="N8150" t="s">
        <v>532</v>
      </c>
      <c r="O8150" t="s">
        <v>881</v>
      </c>
      <c r="P8150">
        <v>4.882412834056556E-7</v>
      </c>
      <c r="Q8150" t="s">
        <v>156</v>
      </c>
      <c r="S8150" t="s">
        <v>745</v>
      </c>
      <c r="T8150" t="s">
        <v>881</v>
      </c>
      <c r="U8150">
        <v>2.8607650721075843E-6</v>
      </c>
      <c r="V8150" t="s">
        <v>156</v>
      </c>
    </row>
    <row r="8151" spans="9:22" x14ac:dyDescent="0.45">
      <c r="I8151" t="s">
        <v>324</v>
      </c>
      <c r="J8151" t="s">
        <v>882</v>
      </c>
      <c r="K8151">
        <v>0</v>
      </c>
      <c r="L8151" t="s">
        <v>156</v>
      </c>
      <c r="N8151" t="s">
        <v>532</v>
      </c>
      <c r="O8151" t="s">
        <v>882</v>
      </c>
      <c r="P8151">
        <v>9.0895322862375925E-7</v>
      </c>
      <c r="Q8151" t="s">
        <v>156</v>
      </c>
      <c r="S8151" t="s">
        <v>745</v>
      </c>
      <c r="T8151" t="s">
        <v>882</v>
      </c>
      <c r="U8151">
        <v>5.650077039221764E-6</v>
      </c>
      <c r="V8151" t="s">
        <v>156</v>
      </c>
    </row>
    <row r="8152" spans="9:22" x14ac:dyDescent="0.45">
      <c r="I8152" t="s">
        <v>324</v>
      </c>
      <c r="J8152" t="s">
        <v>883</v>
      </c>
      <c r="K8152">
        <v>0</v>
      </c>
      <c r="L8152" t="s">
        <v>156</v>
      </c>
      <c r="N8152" t="s">
        <v>532</v>
      </c>
      <c r="O8152" t="s">
        <v>883</v>
      </c>
      <c r="P8152">
        <v>8.0922579121078E-7</v>
      </c>
      <c r="Q8152" t="s">
        <v>156</v>
      </c>
      <c r="S8152" t="s">
        <v>745</v>
      </c>
      <c r="T8152" t="s">
        <v>883</v>
      </c>
      <c r="U8152">
        <v>6.5739794826293107E-6</v>
      </c>
      <c r="V8152" t="s">
        <v>156</v>
      </c>
    </row>
    <row r="8153" spans="9:22" x14ac:dyDescent="0.45">
      <c r="I8153" t="s">
        <v>324</v>
      </c>
      <c r="J8153" t="s">
        <v>884</v>
      </c>
      <c r="K8153">
        <v>0</v>
      </c>
      <c r="L8153" t="s">
        <v>156</v>
      </c>
      <c r="N8153" t="s">
        <v>532</v>
      </c>
      <c r="O8153" t="s">
        <v>884</v>
      </c>
      <c r="P8153">
        <v>4.9344160876382844E-7</v>
      </c>
      <c r="Q8153" t="s">
        <v>156</v>
      </c>
      <c r="S8153" t="s">
        <v>745</v>
      </c>
      <c r="T8153" t="s">
        <v>884</v>
      </c>
      <c r="U8153">
        <v>5.3073394928711697E-6</v>
      </c>
      <c r="V8153" t="s">
        <v>156</v>
      </c>
    </row>
    <row r="8154" spans="9:22" x14ac:dyDescent="0.45">
      <c r="I8154" t="s">
        <v>324</v>
      </c>
      <c r="J8154" t="s">
        <v>885</v>
      </c>
      <c r="K8154">
        <v>0</v>
      </c>
      <c r="L8154" t="s">
        <v>156</v>
      </c>
      <c r="N8154" t="s">
        <v>532</v>
      </c>
      <c r="O8154" t="s">
        <v>885</v>
      </c>
      <c r="P8154">
        <v>5.9126243726643608E-7</v>
      </c>
      <c r="Q8154" t="s">
        <v>156</v>
      </c>
      <c r="S8154" t="s">
        <v>745</v>
      </c>
      <c r="T8154" t="s">
        <v>885</v>
      </c>
      <c r="U8154">
        <v>6.6012686965573559E-6</v>
      </c>
      <c r="V8154" t="s">
        <v>156</v>
      </c>
    </row>
    <row r="8155" spans="9:22" x14ac:dyDescent="0.45">
      <c r="I8155" t="s">
        <v>324</v>
      </c>
      <c r="J8155" t="s">
        <v>886</v>
      </c>
      <c r="K8155">
        <v>1.591119151761E-4</v>
      </c>
      <c r="L8155" t="s">
        <v>156</v>
      </c>
      <c r="N8155" t="s">
        <v>532</v>
      </c>
      <c r="O8155" t="s">
        <v>886</v>
      </c>
      <c r="P8155">
        <v>8.2621955573386778E-7</v>
      </c>
      <c r="Q8155" t="s">
        <v>156</v>
      </c>
      <c r="S8155" t="s">
        <v>745</v>
      </c>
      <c r="T8155" t="s">
        <v>886</v>
      </c>
      <c r="U8155">
        <v>8.6921398801438474E-6</v>
      </c>
      <c r="V8155" t="s">
        <v>156</v>
      </c>
    </row>
    <row r="8156" spans="9:22" x14ac:dyDescent="0.45">
      <c r="I8156" t="s">
        <v>324</v>
      </c>
      <c r="J8156" t="s">
        <v>887</v>
      </c>
      <c r="K8156">
        <v>2.445039155267E-4</v>
      </c>
      <c r="L8156" t="s">
        <v>156</v>
      </c>
      <c r="N8156" t="s">
        <v>532</v>
      </c>
      <c r="O8156" t="s">
        <v>887</v>
      </c>
      <c r="P8156">
        <v>6.6706025480644129E-7</v>
      </c>
      <c r="Q8156" t="s">
        <v>156</v>
      </c>
      <c r="S8156" t="s">
        <v>745</v>
      </c>
      <c r="T8156" t="s">
        <v>887</v>
      </c>
      <c r="U8156">
        <v>7.9908439042208518E-6</v>
      </c>
      <c r="V8156" t="s">
        <v>156</v>
      </c>
    </row>
    <row r="8157" spans="9:22" x14ac:dyDescent="0.45">
      <c r="I8157" t="s">
        <v>324</v>
      </c>
      <c r="J8157" t="s">
        <v>888</v>
      </c>
      <c r="K8157">
        <v>2.6709524109009999E-4</v>
      </c>
      <c r="L8157" t="s">
        <v>156</v>
      </c>
      <c r="N8157" t="s">
        <v>532</v>
      </c>
      <c r="O8157" t="s">
        <v>888</v>
      </c>
      <c r="P8157">
        <v>4.4235515138852209E-7</v>
      </c>
      <c r="Q8157" t="s">
        <v>156</v>
      </c>
      <c r="S8157" t="s">
        <v>745</v>
      </c>
      <c r="T8157" t="s">
        <v>888</v>
      </c>
      <c r="U8157">
        <v>3.6337496184368981E-6</v>
      </c>
      <c r="V8157" t="s">
        <v>156</v>
      </c>
    </row>
    <row r="8158" spans="9:22" x14ac:dyDescent="0.45">
      <c r="I8158" t="s">
        <v>324</v>
      </c>
      <c r="J8158" t="s">
        <v>889</v>
      </c>
      <c r="K8158">
        <v>2.3829689464699999E-4</v>
      </c>
      <c r="L8158" t="s">
        <v>156</v>
      </c>
      <c r="N8158" t="s">
        <v>532</v>
      </c>
      <c r="O8158" t="s">
        <v>889</v>
      </c>
      <c r="P8158">
        <v>7.757748926482552E-7</v>
      </c>
      <c r="Q8158" t="s">
        <v>156</v>
      </c>
      <c r="S8158" t="s">
        <v>745</v>
      </c>
      <c r="T8158" t="s">
        <v>889</v>
      </c>
      <c r="U8158">
        <v>5.0462388255773408E-6</v>
      </c>
      <c r="V8158" t="s">
        <v>156</v>
      </c>
    </row>
    <row r="8159" spans="9:22" x14ac:dyDescent="0.45">
      <c r="I8159" t="s">
        <v>324</v>
      </c>
      <c r="J8159" t="s">
        <v>890</v>
      </c>
      <c r="K8159">
        <v>2.0930732070470001E-4</v>
      </c>
      <c r="L8159" t="s">
        <v>156</v>
      </c>
      <c r="N8159" t="s">
        <v>532</v>
      </c>
      <c r="O8159" t="s">
        <v>890</v>
      </c>
      <c r="P8159">
        <v>5.7268922386185879E-7</v>
      </c>
      <c r="Q8159" t="s">
        <v>156</v>
      </c>
      <c r="S8159" t="s">
        <v>745</v>
      </c>
      <c r="T8159" t="s">
        <v>890</v>
      </c>
      <c r="U8159">
        <v>3.527096469724288E-6</v>
      </c>
      <c r="V8159" t="s">
        <v>156</v>
      </c>
    </row>
    <row r="8160" spans="9:22" x14ac:dyDescent="0.45">
      <c r="I8160" t="s">
        <v>324</v>
      </c>
      <c r="J8160" t="s">
        <v>891</v>
      </c>
      <c r="K8160">
        <v>2.551392067047E-4</v>
      </c>
      <c r="L8160" t="s">
        <v>156</v>
      </c>
      <c r="N8160" t="s">
        <v>532</v>
      </c>
      <c r="O8160" t="s">
        <v>891</v>
      </c>
      <c r="P8160">
        <v>3.6654632177723881E-7</v>
      </c>
      <c r="Q8160" t="s">
        <v>156</v>
      </c>
      <c r="S8160" t="s">
        <v>745</v>
      </c>
      <c r="T8160" t="s">
        <v>891</v>
      </c>
      <c r="U8160">
        <v>3.0599006447541959E-6</v>
      </c>
      <c r="V8160" t="s">
        <v>156</v>
      </c>
    </row>
    <row r="8161" spans="9:22" x14ac:dyDescent="0.45">
      <c r="I8161" t="s">
        <v>324</v>
      </c>
      <c r="J8161" t="s">
        <v>892</v>
      </c>
      <c r="K8161">
        <v>2.519003478568E-4</v>
      </c>
      <c r="L8161" t="s">
        <v>156</v>
      </c>
      <c r="N8161" t="s">
        <v>532</v>
      </c>
      <c r="O8161" t="s">
        <v>892</v>
      </c>
      <c r="P8161">
        <v>7.9785162683881036E-7</v>
      </c>
      <c r="Q8161" t="s">
        <v>156</v>
      </c>
      <c r="S8161" t="s">
        <v>745</v>
      </c>
      <c r="T8161" t="s">
        <v>892</v>
      </c>
      <c r="U8161">
        <v>5.8225646355491091E-6</v>
      </c>
      <c r="V8161" t="s">
        <v>156</v>
      </c>
    </row>
    <row r="8162" spans="9:22" x14ac:dyDescent="0.45">
      <c r="I8162" t="s">
        <v>324</v>
      </c>
      <c r="J8162" t="s">
        <v>893</v>
      </c>
      <c r="K8162">
        <v>1.662439004594E-4</v>
      </c>
      <c r="L8162" t="s">
        <v>156</v>
      </c>
      <c r="N8162" t="s">
        <v>532</v>
      </c>
      <c r="O8162" t="s">
        <v>893</v>
      </c>
      <c r="P8162">
        <v>2.7464468450920378E-6</v>
      </c>
      <c r="Q8162" t="s">
        <v>156</v>
      </c>
      <c r="S8162" t="s">
        <v>745</v>
      </c>
      <c r="T8162" t="s">
        <v>893</v>
      </c>
      <c r="U8162">
        <v>5.4233666465887649E-6</v>
      </c>
      <c r="V8162" t="s">
        <v>156</v>
      </c>
    </row>
    <row r="8163" spans="9:22" x14ac:dyDescent="0.45">
      <c r="I8163" t="s">
        <v>324</v>
      </c>
      <c r="J8163" t="s">
        <v>894</v>
      </c>
      <c r="K8163">
        <v>1.04355928948E-4</v>
      </c>
      <c r="L8163" t="s">
        <v>156</v>
      </c>
      <c r="N8163" t="s">
        <v>532</v>
      </c>
      <c r="O8163" t="s">
        <v>894</v>
      </c>
      <c r="P8163">
        <v>6.1382865287181059E-7</v>
      </c>
      <c r="Q8163" t="s">
        <v>156</v>
      </c>
      <c r="S8163" t="s">
        <v>745</v>
      </c>
      <c r="T8163" t="s">
        <v>894</v>
      </c>
      <c r="U8163">
        <v>4.7380897484305867E-6</v>
      </c>
      <c r="V8163" t="s">
        <v>156</v>
      </c>
    </row>
    <row r="8164" spans="9:22" x14ac:dyDescent="0.45">
      <c r="I8164" t="s">
        <v>324</v>
      </c>
      <c r="J8164" t="s">
        <v>895</v>
      </c>
      <c r="K8164">
        <v>0</v>
      </c>
      <c r="L8164" t="s">
        <v>156</v>
      </c>
      <c r="N8164" t="s">
        <v>532</v>
      </c>
      <c r="O8164" t="s">
        <v>895</v>
      </c>
      <c r="P8164">
        <v>3.7357768005599866E-7</v>
      </c>
      <c r="Q8164" t="s">
        <v>156</v>
      </c>
      <c r="S8164" t="s">
        <v>745</v>
      </c>
      <c r="T8164" t="s">
        <v>895</v>
      </c>
      <c r="U8164">
        <v>4.2884033156652213E-6</v>
      </c>
      <c r="V8164" t="s">
        <v>156</v>
      </c>
    </row>
    <row r="8165" spans="9:22" x14ac:dyDescent="0.45">
      <c r="I8165" t="s">
        <v>324</v>
      </c>
      <c r="J8165" t="s">
        <v>896</v>
      </c>
      <c r="K8165">
        <v>0</v>
      </c>
      <c r="L8165" t="s">
        <v>156</v>
      </c>
      <c r="N8165" t="s">
        <v>532</v>
      </c>
      <c r="O8165" t="s">
        <v>896</v>
      </c>
      <c r="P8165">
        <v>3.1179872598235038E-7</v>
      </c>
      <c r="Q8165" t="s">
        <v>156</v>
      </c>
      <c r="S8165" t="s">
        <v>745</v>
      </c>
      <c r="T8165" t="s">
        <v>896</v>
      </c>
      <c r="U8165">
        <v>4.3766031207481673E-6</v>
      </c>
      <c r="V8165" t="s">
        <v>156</v>
      </c>
    </row>
    <row r="8166" spans="9:22" x14ac:dyDescent="0.45">
      <c r="I8166" t="s">
        <v>324</v>
      </c>
      <c r="J8166" t="s">
        <v>897</v>
      </c>
      <c r="K8166">
        <v>0</v>
      </c>
      <c r="L8166" t="s">
        <v>156</v>
      </c>
      <c r="N8166" t="s">
        <v>532</v>
      </c>
      <c r="O8166" t="s">
        <v>897</v>
      </c>
      <c r="P8166">
        <v>5.4907261135485336E-7</v>
      </c>
      <c r="Q8166" t="s">
        <v>156</v>
      </c>
      <c r="S8166" t="s">
        <v>745</v>
      </c>
      <c r="T8166" t="s">
        <v>897</v>
      </c>
      <c r="U8166">
        <v>5.4042758414120239E-6</v>
      </c>
      <c r="V8166" t="s">
        <v>156</v>
      </c>
    </row>
    <row r="8167" spans="9:22" x14ac:dyDescent="0.45">
      <c r="I8167" t="s">
        <v>324</v>
      </c>
      <c r="J8167" t="s">
        <v>898</v>
      </c>
      <c r="K8167">
        <v>0</v>
      </c>
      <c r="L8167" t="s">
        <v>156</v>
      </c>
      <c r="N8167" t="s">
        <v>532</v>
      </c>
      <c r="O8167" t="s">
        <v>898</v>
      </c>
      <c r="P8167">
        <v>6.5178921502903205E-7</v>
      </c>
      <c r="Q8167" t="s">
        <v>156</v>
      </c>
      <c r="S8167" t="s">
        <v>745</v>
      </c>
      <c r="T8167" t="s">
        <v>898</v>
      </c>
      <c r="U8167">
        <v>5.6621181570269433E-6</v>
      </c>
      <c r="V8167" t="s">
        <v>156</v>
      </c>
    </row>
    <row r="8168" spans="9:22" x14ac:dyDescent="0.45">
      <c r="I8168" t="s">
        <v>324</v>
      </c>
      <c r="J8168" t="s">
        <v>899</v>
      </c>
      <c r="K8168">
        <v>0</v>
      </c>
      <c r="L8168" t="s">
        <v>156</v>
      </c>
      <c r="N8168" t="s">
        <v>532</v>
      </c>
      <c r="O8168" t="s">
        <v>899</v>
      </c>
      <c r="P8168">
        <v>4.1160033656426297E-7</v>
      </c>
      <c r="Q8168" t="s">
        <v>156</v>
      </c>
      <c r="S8168" t="s">
        <v>745</v>
      </c>
      <c r="T8168" t="s">
        <v>899</v>
      </c>
      <c r="U8168">
        <v>4.3834169420046164E-6</v>
      </c>
      <c r="V8168" t="s">
        <v>156</v>
      </c>
    </row>
    <row r="8169" spans="9:22" x14ac:dyDescent="0.45">
      <c r="I8169" t="s">
        <v>324</v>
      </c>
      <c r="J8169" t="s">
        <v>900</v>
      </c>
      <c r="K8169">
        <v>0</v>
      </c>
      <c r="L8169" t="s">
        <v>156</v>
      </c>
      <c r="N8169" t="s">
        <v>532</v>
      </c>
      <c r="O8169" t="s">
        <v>900</v>
      </c>
      <c r="P8169">
        <v>3.6352746835664201E-7</v>
      </c>
      <c r="Q8169" t="s">
        <v>156</v>
      </c>
      <c r="S8169" t="s">
        <v>745</v>
      </c>
      <c r="T8169" t="s">
        <v>900</v>
      </c>
      <c r="U8169">
        <v>4.9439064737309508E-6</v>
      </c>
      <c r="V8169" t="s">
        <v>156</v>
      </c>
    </row>
    <row r="8170" spans="9:22" x14ac:dyDescent="0.45">
      <c r="I8170" t="s">
        <v>324</v>
      </c>
      <c r="J8170" t="s">
        <v>901</v>
      </c>
      <c r="K8170">
        <v>0</v>
      </c>
      <c r="L8170" t="s">
        <v>156</v>
      </c>
      <c r="N8170" t="s">
        <v>532</v>
      </c>
      <c r="O8170" t="s">
        <v>901</v>
      </c>
      <c r="P8170">
        <v>7.6147414932484525E-7</v>
      </c>
      <c r="Q8170" t="s">
        <v>156</v>
      </c>
      <c r="S8170" t="s">
        <v>745</v>
      </c>
      <c r="T8170" t="s">
        <v>901</v>
      </c>
      <c r="U8170">
        <v>7.2778530004975327E-6</v>
      </c>
      <c r="V8170" t="s">
        <v>156</v>
      </c>
    </row>
    <row r="8171" spans="9:22" x14ac:dyDescent="0.45">
      <c r="I8171" t="s">
        <v>325</v>
      </c>
      <c r="J8171" t="s">
        <v>155</v>
      </c>
      <c r="K8171">
        <v>3.4845640852892816E-2</v>
      </c>
      <c r="L8171" t="s">
        <v>156</v>
      </c>
      <c r="N8171" t="s">
        <v>533</v>
      </c>
      <c r="O8171" t="s">
        <v>155</v>
      </c>
      <c r="P8171">
        <v>0.24067239205885033</v>
      </c>
      <c r="Q8171" t="s">
        <v>156</v>
      </c>
      <c r="S8171" t="s">
        <v>746</v>
      </c>
      <c r="T8171" t="s">
        <v>155</v>
      </c>
      <c r="U8171">
        <v>0.2407746576105253</v>
      </c>
      <c r="V8171" t="s">
        <v>156</v>
      </c>
    </row>
    <row r="8172" spans="9:22" x14ac:dyDescent="0.45">
      <c r="I8172" t="s">
        <v>325</v>
      </c>
      <c r="J8172" t="s">
        <v>157</v>
      </c>
      <c r="K8172">
        <v>4.9164630414405976E-2</v>
      </c>
      <c r="L8172" t="s">
        <v>156</v>
      </c>
      <c r="N8172" t="s">
        <v>533</v>
      </c>
      <c r="O8172" t="s">
        <v>157</v>
      </c>
      <c r="P8172">
        <v>3.2586468335661596E-2</v>
      </c>
      <c r="Q8172" t="s">
        <v>156</v>
      </c>
      <c r="S8172" t="s">
        <v>746</v>
      </c>
      <c r="T8172" t="s">
        <v>157</v>
      </c>
      <c r="U8172">
        <v>3.338570462485356E-2</v>
      </c>
      <c r="V8172" t="s">
        <v>156</v>
      </c>
    </row>
    <row r="8173" spans="9:22" x14ac:dyDescent="0.45">
      <c r="I8173" t="s">
        <v>325</v>
      </c>
      <c r="J8173" t="s">
        <v>158</v>
      </c>
      <c r="K8173">
        <v>6.9464595505914828E-2</v>
      </c>
      <c r="L8173" t="s">
        <v>156</v>
      </c>
      <c r="N8173" t="s">
        <v>533</v>
      </c>
      <c r="O8173" t="s">
        <v>158</v>
      </c>
      <c r="P8173">
        <v>3.225163062272015E-2</v>
      </c>
      <c r="Q8173" t="s">
        <v>156</v>
      </c>
      <c r="S8173" t="s">
        <v>746</v>
      </c>
      <c r="T8173" t="s">
        <v>158</v>
      </c>
      <c r="U8173">
        <v>3.2887278202662962E-2</v>
      </c>
      <c r="V8173" t="s">
        <v>156</v>
      </c>
    </row>
    <row r="8174" spans="9:22" x14ac:dyDescent="0.45">
      <c r="I8174" t="s">
        <v>325</v>
      </c>
      <c r="J8174" t="s">
        <v>159</v>
      </c>
      <c r="K8174">
        <v>8.2866833966657005E-2</v>
      </c>
      <c r="L8174" t="s">
        <v>156</v>
      </c>
      <c r="N8174" t="s">
        <v>533</v>
      </c>
      <c r="O8174" t="s">
        <v>159</v>
      </c>
      <c r="P8174">
        <v>3.1725661006609729E-2</v>
      </c>
      <c r="Q8174" t="s">
        <v>156</v>
      </c>
      <c r="S8174" t="s">
        <v>746</v>
      </c>
      <c r="T8174" t="s">
        <v>159</v>
      </c>
      <c r="U8174">
        <v>3.281926219516372E-2</v>
      </c>
      <c r="V8174" t="s">
        <v>156</v>
      </c>
    </row>
    <row r="8175" spans="9:22" x14ac:dyDescent="0.45">
      <c r="I8175" t="s">
        <v>325</v>
      </c>
      <c r="J8175" t="s">
        <v>160</v>
      </c>
      <c r="K8175">
        <v>0.53331462518001649</v>
      </c>
      <c r="L8175" t="s">
        <v>156</v>
      </c>
      <c r="N8175" t="s">
        <v>533</v>
      </c>
      <c r="O8175" t="s">
        <v>160</v>
      </c>
      <c r="P8175">
        <v>0.19618015594320418</v>
      </c>
      <c r="Q8175" t="s">
        <v>156</v>
      </c>
      <c r="S8175" t="s">
        <v>746</v>
      </c>
      <c r="T8175" t="s">
        <v>160</v>
      </c>
      <c r="U8175">
        <v>0.20617125229835448</v>
      </c>
      <c r="V8175" t="s">
        <v>156</v>
      </c>
    </row>
    <row r="8176" spans="9:22" x14ac:dyDescent="0.45">
      <c r="I8176" t="s">
        <v>325</v>
      </c>
      <c r="J8176" t="s">
        <v>813</v>
      </c>
      <c r="K8176">
        <v>6.6875719214988402E-2</v>
      </c>
      <c r="L8176" t="s">
        <v>156</v>
      </c>
      <c r="N8176" t="s">
        <v>533</v>
      </c>
      <c r="O8176" t="s">
        <v>813</v>
      </c>
      <c r="P8176">
        <v>3.4499560974181706E-2</v>
      </c>
      <c r="Q8176" t="s">
        <v>156</v>
      </c>
      <c r="S8176" t="s">
        <v>746</v>
      </c>
      <c r="T8176" t="s">
        <v>813</v>
      </c>
      <c r="U8176">
        <v>3.8442107383157724E-2</v>
      </c>
      <c r="V8176" t="s">
        <v>156</v>
      </c>
    </row>
    <row r="8177" spans="9:22" x14ac:dyDescent="0.45">
      <c r="I8177" t="s">
        <v>325</v>
      </c>
      <c r="J8177" t="s">
        <v>814</v>
      </c>
      <c r="K8177">
        <v>4.4843007698295953E-2</v>
      </c>
      <c r="L8177" t="s">
        <v>156</v>
      </c>
      <c r="N8177" t="s">
        <v>533</v>
      </c>
      <c r="O8177" t="s">
        <v>814</v>
      </c>
      <c r="P8177">
        <v>3.4283729472389744E-2</v>
      </c>
      <c r="Q8177" t="s">
        <v>156</v>
      </c>
      <c r="S8177" t="s">
        <v>746</v>
      </c>
      <c r="T8177" t="s">
        <v>814</v>
      </c>
      <c r="U8177">
        <v>3.8347064783078803E-2</v>
      </c>
      <c r="V8177" t="s">
        <v>156</v>
      </c>
    </row>
    <row r="8178" spans="9:22" x14ac:dyDescent="0.45">
      <c r="I8178" t="s">
        <v>325</v>
      </c>
      <c r="J8178" t="s">
        <v>815</v>
      </c>
      <c r="K8178">
        <v>2.1583739722268642E-2</v>
      </c>
      <c r="L8178" t="s">
        <v>156</v>
      </c>
      <c r="N8178" t="s">
        <v>533</v>
      </c>
      <c r="O8178" t="s">
        <v>815</v>
      </c>
      <c r="P8178">
        <v>3.4232192256026799E-2</v>
      </c>
      <c r="Q8178" t="s">
        <v>156</v>
      </c>
      <c r="S8178" t="s">
        <v>746</v>
      </c>
      <c r="T8178" t="s">
        <v>815</v>
      </c>
      <c r="U8178">
        <v>3.7814150380171378E-2</v>
      </c>
      <c r="V8178" t="s">
        <v>156</v>
      </c>
    </row>
    <row r="8179" spans="9:22" x14ac:dyDescent="0.45">
      <c r="I8179" t="s">
        <v>325</v>
      </c>
      <c r="J8179" t="s">
        <v>816</v>
      </c>
      <c r="K8179">
        <v>4.7632871645462817E-3</v>
      </c>
      <c r="L8179" t="s">
        <v>156</v>
      </c>
      <c r="N8179" t="s">
        <v>533</v>
      </c>
      <c r="O8179" t="s">
        <v>816</v>
      </c>
      <c r="P8179">
        <v>0.17166233110418358</v>
      </c>
      <c r="Q8179" t="s">
        <v>156</v>
      </c>
      <c r="S8179" t="s">
        <v>746</v>
      </c>
      <c r="T8179" t="s">
        <v>816</v>
      </c>
      <c r="U8179">
        <v>0.17759475736110497</v>
      </c>
      <c r="V8179" t="s">
        <v>156</v>
      </c>
    </row>
    <row r="8180" spans="9:22" x14ac:dyDescent="0.45">
      <c r="I8180" t="s">
        <v>325</v>
      </c>
      <c r="J8180" t="s">
        <v>161</v>
      </c>
      <c r="K8180">
        <v>0</v>
      </c>
      <c r="L8180" t="s">
        <v>156</v>
      </c>
      <c r="N8180" t="s">
        <v>533</v>
      </c>
      <c r="O8180" t="s">
        <v>161</v>
      </c>
      <c r="P8180">
        <v>3.7603250271063308E-2</v>
      </c>
      <c r="Q8180" t="s">
        <v>156</v>
      </c>
      <c r="S8180" t="s">
        <v>746</v>
      </c>
      <c r="T8180" t="s">
        <v>161</v>
      </c>
      <c r="U8180">
        <v>2.8838765150566298E-2</v>
      </c>
      <c r="V8180" t="s">
        <v>156</v>
      </c>
    </row>
    <row r="8181" spans="9:22" x14ac:dyDescent="0.45">
      <c r="I8181" t="s">
        <v>325</v>
      </c>
      <c r="J8181" t="s">
        <v>162</v>
      </c>
      <c r="K8181">
        <v>1.7786858606734937E-3</v>
      </c>
      <c r="L8181" t="s">
        <v>156</v>
      </c>
      <c r="N8181" t="s">
        <v>533</v>
      </c>
      <c r="O8181" t="s">
        <v>162</v>
      </c>
      <c r="P8181">
        <v>5.3347944988547938E-3</v>
      </c>
      <c r="Q8181" t="s">
        <v>156</v>
      </c>
      <c r="S8181" t="s">
        <v>746</v>
      </c>
      <c r="T8181" t="s">
        <v>162</v>
      </c>
      <c r="U8181">
        <v>3.5215539757404066E-3</v>
      </c>
      <c r="V8181" t="s">
        <v>156</v>
      </c>
    </row>
    <row r="8182" spans="9:22" x14ac:dyDescent="0.45">
      <c r="I8182" t="s">
        <v>325</v>
      </c>
      <c r="J8182" t="s">
        <v>163</v>
      </c>
      <c r="K8182">
        <v>4.2256913501611563E-3</v>
      </c>
      <c r="L8182" t="s">
        <v>156</v>
      </c>
      <c r="N8182" t="s">
        <v>533</v>
      </c>
      <c r="O8182" t="s">
        <v>163</v>
      </c>
      <c r="P8182">
        <v>5.338522522355193E-3</v>
      </c>
      <c r="Q8182" t="s">
        <v>156</v>
      </c>
      <c r="S8182" t="s">
        <v>746</v>
      </c>
      <c r="T8182" t="s">
        <v>163</v>
      </c>
      <c r="U8182">
        <v>3.4500458516915299E-3</v>
      </c>
      <c r="V8182" t="s">
        <v>156</v>
      </c>
    </row>
    <row r="8183" spans="9:22" x14ac:dyDescent="0.45">
      <c r="I8183" t="s">
        <v>325</v>
      </c>
      <c r="J8183" t="s">
        <v>164</v>
      </c>
      <c r="K8183">
        <v>5.6379744561430682E-3</v>
      </c>
      <c r="L8183" t="s">
        <v>156</v>
      </c>
      <c r="N8183" t="s">
        <v>533</v>
      </c>
      <c r="O8183" t="s">
        <v>164</v>
      </c>
      <c r="P8183">
        <v>5.4512672930131833E-3</v>
      </c>
      <c r="Q8183" t="s">
        <v>156</v>
      </c>
      <c r="S8183" t="s">
        <v>746</v>
      </c>
      <c r="T8183" t="s">
        <v>164</v>
      </c>
      <c r="U8183">
        <v>3.4797327100329492E-3</v>
      </c>
      <c r="V8183" t="s">
        <v>156</v>
      </c>
    </row>
    <row r="8184" spans="9:22" x14ac:dyDescent="0.45">
      <c r="I8184" t="s">
        <v>325</v>
      </c>
      <c r="J8184" t="s">
        <v>165</v>
      </c>
      <c r="K8184">
        <v>3.2660718319145791E-2</v>
      </c>
      <c r="L8184" t="s">
        <v>156</v>
      </c>
      <c r="N8184" t="s">
        <v>533</v>
      </c>
      <c r="O8184" t="s">
        <v>165</v>
      </c>
      <c r="P8184">
        <v>3.2679359610735988E-2</v>
      </c>
      <c r="Q8184" t="s">
        <v>156</v>
      </c>
      <c r="S8184" t="s">
        <v>746</v>
      </c>
      <c r="T8184" t="s">
        <v>165</v>
      </c>
      <c r="U8184">
        <v>2.2988173405048672E-2</v>
      </c>
      <c r="V8184" t="s">
        <v>156</v>
      </c>
    </row>
    <row r="8185" spans="9:22" x14ac:dyDescent="0.45">
      <c r="I8185" t="s">
        <v>325</v>
      </c>
      <c r="J8185" t="s">
        <v>817</v>
      </c>
      <c r="K8185">
        <v>2.4538911322993856E-3</v>
      </c>
      <c r="L8185" t="s">
        <v>156</v>
      </c>
      <c r="N8185" t="s">
        <v>533</v>
      </c>
      <c r="O8185" t="s">
        <v>817</v>
      </c>
      <c r="P8185">
        <v>5.4817990170216704E-3</v>
      </c>
      <c r="Q8185" t="s">
        <v>156</v>
      </c>
      <c r="S8185" t="s">
        <v>746</v>
      </c>
      <c r="T8185" t="s">
        <v>817</v>
      </c>
      <c r="U8185">
        <v>3.961939569126066E-3</v>
      </c>
      <c r="V8185" t="s">
        <v>156</v>
      </c>
    </row>
    <row r="8186" spans="9:22" x14ac:dyDescent="0.45">
      <c r="I8186" t="s">
        <v>325</v>
      </c>
      <c r="J8186" t="s">
        <v>818</v>
      </c>
      <c r="K8186">
        <v>0</v>
      </c>
      <c r="L8186" t="s">
        <v>156</v>
      </c>
      <c r="N8186" t="s">
        <v>533</v>
      </c>
      <c r="O8186" t="s">
        <v>818</v>
      </c>
      <c r="P8186">
        <v>5.4462520226217313E-3</v>
      </c>
      <c r="Q8186" t="s">
        <v>156</v>
      </c>
      <c r="S8186" t="s">
        <v>746</v>
      </c>
      <c r="T8186" t="s">
        <v>818</v>
      </c>
      <c r="U8186">
        <v>4.0730550867786658E-3</v>
      </c>
      <c r="V8186" t="s">
        <v>156</v>
      </c>
    </row>
    <row r="8187" spans="9:22" x14ac:dyDescent="0.45">
      <c r="I8187" t="s">
        <v>325</v>
      </c>
      <c r="J8187" t="s">
        <v>819</v>
      </c>
      <c r="K8187">
        <v>0</v>
      </c>
      <c r="L8187" t="s">
        <v>156</v>
      </c>
      <c r="N8187" t="s">
        <v>533</v>
      </c>
      <c r="O8187" t="s">
        <v>819</v>
      </c>
      <c r="P8187">
        <v>5.5568523640479386E-3</v>
      </c>
      <c r="Q8187" t="s">
        <v>156</v>
      </c>
      <c r="S8187" t="s">
        <v>746</v>
      </c>
      <c r="T8187" t="s">
        <v>819</v>
      </c>
      <c r="U8187">
        <v>4.1807465571197869E-3</v>
      </c>
      <c r="V8187" t="s">
        <v>156</v>
      </c>
    </row>
    <row r="8188" spans="9:22" x14ac:dyDescent="0.45">
      <c r="I8188" t="s">
        <v>325</v>
      </c>
      <c r="J8188" t="s">
        <v>820</v>
      </c>
      <c r="K8188">
        <v>0</v>
      </c>
      <c r="L8188" t="s">
        <v>156</v>
      </c>
      <c r="N8188" t="s">
        <v>533</v>
      </c>
      <c r="O8188" t="s">
        <v>820</v>
      </c>
      <c r="P8188">
        <v>2.8199617527998749E-2</v>
      </c>
      <c r="Q8188" t="s">
        <v>156</v>
      </c>
      <c r="S8188" t="s">
        <v>746</v>
      </c>
      <c r="T8188" t="s">
        <v>820</v>
      </c>
      <c r="U8188">
        <v>2.1672535224022821E-2</v>
      </c>
      <c r="V8188" t="s">
        <v>156</v>
      </c>
    </row>
    <row r="8189" spans="9:22" x14ac:dyDescent="0.45">
      <c r="I8189" t="s">
        <v>325</v>
      </c>
      <c r="J8189" t="s">
        <v>821</v>
      </c>
      <c r="K8189">
        <v>0</v>
      </c>
      <c r="L8189" t="s">
        <v>156</v>
      </c>
      <c r="N8189" t="s">
        <v>533</v>
      </c>
      <c r="O8189" t="s">
        <v>821</v>
      </c>
      <c r="P8189">
        <v>1.8261441204760618E-2</v>
      </c>
      <c r="Q8189" t="s">
        <v>156</v>
      </c>
      <c r="S8189" t="s">
        <v>746</v>
      </c>
      <c r="T8189" t="s">
        <v>821</v>
      </c>
      <c r="U8189">
        <v>2.0176942715854736E-2</v>
      </c>
      <c r="V8189" t="s">
        <v>156</v>
      </c>
    </row>
    <row r="8190" spans="9:22" x14ac:dyDescent="0.45">
      <c r="I8190" t="s">
        <v>325</v>
      </c>
      <c r="J8190" t="s">
        <v>822</v>
      </c>
      <c r="K8190">
        <v>0</v>
      </c>
      <c r="L8190" t="s">
        <v>156</v>
      </c>
      <c r="N8190" t="s">
        <v>533</v>
      </c>
      <c r="O8190" t="s">
        <v>822</v>
      </c>
      <c r="P8190">
        <v>2.6428837723311226E-3</v>
      </c>
      <c r="Q8190" t="s">
        <v>156</v>
      </c>
      <c r="S8190" t="s">
        <v>746</v>
      </c>
      <c r="T8190" t="s">
        <v>822</v>
      </c>
      <c r="U8190">
        <v>2.6041279416453593E-3</v>
      </c>
      <c r="V8190" t="s">
        <v>156</v>
      </c>
    </row>
    <row r="8191" spans="9:22" x14ac:dyDescent="0.45">
      <c r="I8191" t="s">
        <v>325</v>
      </c>
      <c r="J8191" t="s">
        <v>823</v>
      </c>
      <c r="K8191">
        <v>3.0911626293749083E-3</v>
      </c>
      <c r="L8191" t="s">
        <v>156</v>
      </c>
      <c r="N8191" t="s">
        <v>533</v>
      </c>
      <c r="O8191" t="s">
        <v>823</v>
      </c>
      <c r="P8191">
        <v>2.6532953655138644E-3</v>
      </c>
      <c r="Q8191" t="s">
        <v>156</v>
      </c>
      <c r="S8191" t="s">
        <v>746</v>
      </c>
      <c r="T8191" t="s">
        <v>823</v>
      </c>
      <c r="U8191">
        <v>2.4933425587898442E-3</v>
      </c>
      <c r="V8191" t="s">
        <v>156</v>
      </c>
    </row>
    <row r="8192" spans="9:22" x14ac:dyDescent="0.45">
      <c r="I8192" t="s">
        <v>325</v>
      </c>
      <c r="J8192" t="s">
        <v>824</v>
      </c>
      <c r="K8192">
        <v>4.81658921819513E-3</v>
      </c>
      <c r="L8192" t="s">
        <v>156</v>
      </c>
      <c r="N8192" t="s">
        <v>533</v>
      </c>
      <c r="O8192" t="s">
        <v>824</v>
      </c>
      <c r="P8192">
        <v>2.6135489165418349E-3</v>
      </c>
      <c r="Q8192" t="s">
        <v>156</v>
      </c>
      <c r="S8192" t="s">
        <v>746</v>
      </c>
      <c r="T8192" t="s">
        <v>824</v>
      </c>
      <c r="U8192">
        <v>2.4444972866199985E-3</v>
      </c>
      <c r="V8192" t="s">
        <v>156</v>
      </c>
    </row>
    <row r="8193" spans="9:22" x14ac:dyDescent="0.45">
      <c r="I8193" t="s">
        <v>325</v>
      </c>
      <c r="J8193" t="s">
        <v>825</v>
      </c>
      <c r="K8193">
        <v>3.3486636599363004E-2</v>
      </c>
      <c r="L8193" t="s">
        <v>156</v>
      </c>
      <c r="N8193" t="s">
        <v>533</v>
      </c>
      <c r="O8193" t="s">
        <v>825</v>
      </c>
      <c r="P8193">
        <v>1.5856825312842087E-2</v>
      </c>
      <c r="Q8193" t="s">
        <v>156</v>
      </c>
      <c r="S8193" t="s">
        <v>746</v>
      </c>
      <c r="T8193" t="s">
        <v>825</v>
      </c>
      <c r="U8193">
        <v>1.518749734108224E-2</v>
      </c>
      <c r="V8193" t="s">
        <v>156</v>
      </c>
    </row>
    <row r="8194" spans="9:22" x14ac:dyDescent="0.45">
      <c r="I8194" t="s">
        <v>325</v>
      </c>
      <c r="J8194" t="s">
        <v>826</v>
      </c>
      <c r="K8194">
        <v>2.7201400980346379E-3</v>
      </c>
      <c r="L8194" t="s">
        <v>156</v>
      </c>
      <c r="N8194" t="s">
        <v>533</v>
      </c>
      <c r="O8194" t="s">
        <v>826</v>
      </c>
      <c r="P8194">
        <v>2.4946011421864375E-3</v>
      </c>
      <c r="Q8194" t="s">
        <v>156</v>
      </c>
      <c r="S8194" t="s">
        <v>746</v>
      </c>
      <c r="T8194" t="s">
        <v>826</v>
      </c>
      <c r="U8194">
        <v>2.5796892498844396E-3</v>
      </c>
      <c r="V8194" t="s">
        <v>156</v>
      </c>
    </row>
    <row r="8195" spans="9:22" x14ac:dyDescent="0.45">
      <c r="I8195" t="s">
        <v>325</v>
      </c>
      <c r="J8195" t="s">
        <v>827</v>
      </c>
      <c r="K8195">
        <v>0</v>
      </c>
      <c r="L8195" t="s">
        <v>156</v>
      </c>
      <c r="N8195" t="s">
        <v>533</v>
      </c>
      <c r="O8195" t="s">
        <v>827</v>
      </c>
      <c r="P8195">
        <v>2.4744220570654747E-3</v>
      </c>
      <c r="Q8195" t="s">
        <v>156</v>
      </c>
      <c r="S8195" t="s">
        <v>746</v>
      </c>
      <c r="T8195" t="s">
        <v>827</v>
      </c>
      <c r="U8195">
        <v>2.6309433876704562E-3</v>
      </c>
      <c r="V8195" t="s">
        <v>156</v>
      </c>
    </row>
    <row r="8196" spans="9:22" x14ac:dyDescent="0.45">
      <c r="I8196" t="s">
        <v>325</v>
      </c>
      <c r="J8196" t="s">
        <v>828</v>
      </c>
      <c r="K8196">
        <v>0</v>
      </c>
      <c r="L8196" t="s">
        <v>156</v>
      </c>
      <c r="N8196" t="s">
        <v>533</v>
      </c>
      <c r="O8196" t="s">
        <v>828</v>
      </c>
      <c r="P8196">
        <v>2.4430690779715944E-3</v>
      </c>
      <c r="Q8196" t="s">
        <v>156</v>
      </c>
      <c r="S8196" t="s">
        <v>746</v>
      </c>
      <c r="T8196" t="s">
        <v>828</v>
      </c>
      <c r="U8196">
        <v>2.7426257850906156E-3</v>
      </c>
      <c r="V8196" t="s">
        <v>156</v>
      </c>
    </row>
    <row r="8197" spans="9:22" x14ac:dyDescent="0.45">
      <c r="I8197" t="s">
        <v>325</v>
      </c>
      <c r="J8197" t="s">
        <v>829</v>
      </c>
      <c r="K8197">
        <v>0</v>
      </c>
      <c r="L8197" t="s">
        <v>156</v>
      </c>
      <c r="N8197" t="s">
        <v>533</v>
      </c>
      <c r="O8197" t="s">
        <v>829</v>
      </c>
      <c r="P8197">
        <v>1.1344221060418491E-2</v>
      </c>
      <c r="Q8197" t="s">
        <v>156</v>
      </c>
      <c r="S8197" t="s">
        <v>746</v>
      </c>
      <c r="T8197" t="s">
        <v>829</v>
      </c>
      <c r="U8197">
        <v>1.4720816517462392E-2</v>
      </c>
      <c r="V8197" t="s">
        <v>156</v>
      </c>
    </row>
    <row r="8198" spans="9:22" x14ac:dyDescent="0.45">
      <c r="I8198" t="s">
        <v>325</v>
      </c>
      <c r="J8198" t="s">
        <v>878</v>
      </c>
      <c r="K8198">
        <v>0</v>
      </c>
      <c r="L8198" t="s">
        <v>156</v>
      </c>
      <c r="N8198" t="s">
        <v>533</v>
      </c>
      <c r="O8198" t="s">
        <v>878</v>
      </c>
      <c r="P8198">
        <v>4.6973727669929503E-6</v>
      </c>
      <c r="Q8198" t="s">
        <v>156</v>
      </c>
      <c r="S8198" t="s">
        <v>746</v>
      </c>
      <c r="T8198" t="s">
        <v>878</v>
      </c>
      <c r="U8198">
        <v>0</v>
      </c>
      <c r="V8198" t="s">
        <v>156</v>
      </c>
    </row>
    <row r="8199" spans="9:22" x14ac:dyDescent="0.45">
      <c r="I8199" t="s">
        <v>325</v>
      </c>
      <c r="J8199" t="s">
        <v>879</v>
      </c>
      <c r="K8199">
        <v>0</v>
      </c>
      <c r="L8199" t="s">
        <v>156</v>
      </c>
      <c r="N8199" t="s">
        <v>533</v>
      </c>
      <c r="O8199" t="s">
        <v>879</v>
      </c>
      <c r="P8199">
        <v>5.0184793231272404E-6</v>
      </c>
      <c r="Q8199" t="s">
        <v>156</v>
      </c>
      <c r="S8199" t="s">
        <v>746</v>
      </c>
      <c r="T8199" t="s">
        <v>879</v>
      </c>
      <c r="U8199">
        <v>3.6481658970827791E-7</v>
      </c>
      <c r="V8199" t="s">
        <v>156</v>
      </c>
    </row>
    <row r="8200" spans="9:22" x14ac:dyDescent="0.45">
      <c r="I8200" t="s">
        <v>325</v>
      </c>
      <c r="J8200" t="s">
        <v>880</v>
      </c>
      <c r="K8200">
        <v>0</v>
      </c>
      <c r="L8200" t="s">
        <v>156</v>
      </c>
      <c r="N8200" t="s">
        <v>533</v>
      </c>
      <c r="O8200" t="s">
        <v>880</v>
      </c>
      <c r="P8200">
        <v>4.499025754225645E-6</v>
      </c>
      <c r="Q8200" t="s">
        <v>156</v>
      </c>
      <c r="S8200" t="s">
        <v>746</v>
      </c>
      <c r="T8200" t="s">
        <v>880</v>
      </c>
      <c r="U8200">
        <v>5.4224082085573052E-7</v>
      </c>
      <c r="V8200" t="s">
        <v>156</v>
      </c>
    </row>
    <row r="8201" spans="9:22" x14ac:dyDescent="0.45">
      <c r="I8201" t="s">
        <v>325</v>
      </c>
      <c r="J8201" t="s">
        <v>881</v>
      </c>
      <c r="K8201">
        <v>0</v>
      </c>
      <c r="L8201" t="s">
        <v>156</v>
      </c>
      <c r="N8201" t="s">
        <v>533</v>
      </c>
      <c r="O8201" t="s">
        <v>881</v>
      </c>
      <c r="P8201">
        <v>5.4080247508200828E-6</v>
      </c>
      <c r="Q8201" t="s">
        <v>156</v>
      </c>
      <c r="S8201" t="s">
        <v>746</v>
      </c>
      <c r="T8201" t="s">
        <v>881</v>
      </c>
      <c r="U8201">
        <v>5.1343453692989792E-7</v>
      </c>
      <c r="V8201" t="s">
        <v>156</v>
      </c>
    </row>
    <row r="8202" spans="9:22" x14ac:dyDescent="0.45">
      <c r="I8202" t="s">
        <v>325</v>
      </c>
      <c r="J8202" t="s">
        <v>882</v>
      </c>
      <c r="K8202">
        <v>0</v>
      </c>
      <c r="L8202" t="s">
        <v>156</v>
      </c>
      <c r="N8202" t="s">
        <v>533</v>
      </c>
      <c r="O8202" t="s">
        <v>882</v>
      </c>
      <c r="P8202">
        <v>4.6244085711884047E-6</v>
      </c>
      <c r="Q8202" t="s">
        <v>156</v>
      </c>
      <c r="S8202" t="s">
        <v>746</v>
      </c>
      <c r="T8202" t="s">
        <v>882</v>
      </c>
      <c r="U8202">
        <v>4.8532552350251699E-7</v>
      </c>
      <c r="V8202" t="s">
        <v>156</v>
      </c>
    </row>
    <row r="8203" spans="9:22" x14ac:dyDescent="0.45">
      <c r="I8203" t="s">
        <v>325</v>
      </c>
      <c r="J8203" t="s">
        <v>883</v>
      </c>
      <c r="K8203">
        <v>0</v>
      </c>
      <c r="L8203" t="s">
        <v>156</v>
      </c>
      <c r="N8203" t="s">
        <v>533</v>
      </c>
      <c r="O8203" t="s">
        <v>883</v>
      </c>
      <c r="P8203">
        <v>3.3525867333835771E-6</v>
      </c>
      <c r="Q8203" t="s">
        <v>156</v>
      </c>
      <c r="S8203" t="s">
        <v>746</v>
      </c>
      <c r="T8203" t="s">
        <v>883</v>
      </c>
      <c r="U8203">
        <v>0</v>
      </c>
      <c r="V8203" t="s">
        <v>156</v>
      </c>
    </row>
    <row r="8204" spans="9:22" x14ac:dyDescent="0.45">
      <c r="I8204" t="s">
        <v>325</v>
      </c>
      <c r="J8204" t="s">
        <v>884</v>
      </c>
      <c r="K8204">
        <v>0</v>
      </c>
      <c r="L8204" t="s">
        <v>156</v>
      </c>
      <c r="N8204" t="s">
        <v>533</v>
      </c>
      <c r="O8204" t="s">
        <v>884</v>
      </c>
      <c r="P8204">
        <v>8.0761557406368953E-7</v>
      </c>
      <c r="Q8204" t="s">
        <v>156</v>
      </c>
      <c r="S8204" t="s">
        <v>746</v>
      </c>
      <c r="T8204" t="s">
        <v>884</v>
      </c>
      <c r="U8204">
        <v>0</v>
      </c>
      <c r="V8204" t="s">
        <v>156</v>
      </c>
    </row>
    <row r="8205" spans="9:22" x14ac:dyDescent="0.45">
      <c r="I8205" t="s">
        <v>325</v>
      </c>
      <c r="J8205" t="s">
        <v>885</v>
      </c>
      <c r="K8205">
        <v>0</v>
      </c>
      <c r="L8205" t="s">
        <v>156</v>
      </c>
      <c r="N8205" t="s">
        <v>533</v>
      </c>
      <c r="O8205" t="s">
        <v>885</v>
      </c>
      <c r="P8205">
        <v>2.3992707674343879E-7</v>
      </c>
      <c r="Q8205" t="s">
        <v>156</v>
      </c>
      <c r="S8205" t="s">
        <v>746</v>
      </c>
      <c r="T8205" t="s">
        <v>885</v>
      </c>
      <c r="U8205">
        <v>0</v>
      </c>
      <c r="V8205" t="s">
        <v>156</v>
      </c>
    </row>
    <row r="8206" spans="9:22" x14ac:dyDescent="0.45">
      <c r="I8206" t="s">
        <v>325</v>
      </c>
      <c r="J8206" t="s">
        <v>886</v>
      </c>
      <c r="K8206">
        <v>1.126527909986E-4</v>
      </c>
      <c r="L8206" t="s">
        <v>156</v>
      </c>
      <c r="N8206" t="s">
        <v>533</v>
      </c>
      <c r="O8206" t="s">
        <v>886</v>
      </c>
      <c r="P8206">
        <v>1.541703756948855E-7</v>
      </c>
      <c r="Q8206" t="s">
        <v>156</v>
      </c>
      <c r="S8206" t="s">
        <v>746</v>
      </c>
      <c r="T8206" t="s">
        <v>886</v>
      </c>
      <c r="U8206">
        <v>0</v>
      </c>
      <c r="V8206" t="s">
        <v>156</v>
      </c>
    </row>
    <row r="8207" spans="9:22" x14ac:dyDescent="0.45">
      <c r="I8207" t="s">
        <v>325</v>
      </c>
      <c r="J8207" t="s">
        <v>887</v>
      </c>
      <c r="K8207">
        <v>1.597616570214E-4</v>
      </c>
      <c r="L8207" t="s">
        <v>156</v>
      </c>
      <c r="N8207" t="s">
        <v>533</v>
      </c>
      <c r="O8207" t="s">
        <v>887</v>
      </c>
      <c r="P8207">
        <v>1.2434856569036413E-7</v>
      </c>
      <c r="Q8207" t="s">
        <v>156</v>
      </c>
      <c r="S8207" t="s">
        <v>746</v>
      </c>
      <c r="T8207" t="s">
        <v>887</v>
      </c>
      <c r="U8207">
        <v>0</v>
      </c>
      <c r="V8207" t="s">
        <v>156</v>
      </c>
    </row>
    <row r="8208" spans="9:22" x14ac:dyDescent="0.45">
      <c r="I8208" t="s">
        <v>325</v>
      </c>
      <c r="J8208" t="s">
        <v>888</v>
      </c>
      <c r="K8208">
        <v>1.833055253059E-4</v>
      </c>
      <c r="L8208" t="s">
        <v>156</v>
      </c>
      <c r="N8208" t="s">
        <v>533</v>
      </c>
      <c r="O8208" t="s">
        <v>888</v>
      </c>
      <c r="P8208">
        <v>1.2465138071408236E-7</v>
      </c>
      <c r="Q8208" t="s">
        <v>156</v>
      </c>
      <c r="S8208" t="s">
        <v>746</v>
      </c>
      <c r="T8208" t="s">
        <v>888</v>
      </c>
      <c r="U8208">
        <v>0</v>
      </c>
      <c r="V8208" t="s">
        <v>156</v>
      </c>
    </row>
    <row r="8209" spans="9:22" x14ac:dyDescent="0.45">
      <c r="I8209" t="s">
        <v>325</v>
      </c>
      <c r="J8209" t="s">
        <v>889</v>
      </c>
      <c r="K8209">
        <v>2.000284228094E-4</v>
      </c>
      <c r="L8209" t="s">
        <v>156</v>
      </c>
      <c r="N8209" t="s">
        <v>533</v>
      </c>
      <c r="O8209" t="s">
        <v>889</v>
      </c>
      <c r="P8209">
        <v>1.5454784264678739E-7</v>
      </c>
      <c r="Q8209" t="s">
        <v>156</v>
      </c>
      <c r="S8209" t="s">
        <v>746</v>
      </c>
      <c r="T8209" t="s">
        <v>889</v>
      </c>
      <c r="U8209">
        <v>0</v>
      </c>
      <c r="V8209" t="s">
        <v>156</v>
      </c>
    </row>
    <row r="8210" spans="9:22" x14ac:dyDescent="0.45">
      <c r="I8210" t="s">
        <v>325</v>
      </c>
      <c r="J8210" t="s">
        <v>890</v>
      </c>
      <c r="K8210">
        <v>1.540572555162E-4</v>
      </c>
      <c r="L8210" t="s">
        <v>156</v>
      </c>
      <c r="N8210" t="s">
        <v>533</v>
      </c>
      <c r="O8210" t="s">
        <v>890</v>
      </c>
      <c r="P8210">
        <v>1.2167426518654764E-7</v>
      </c>
      <c r="Q8210" t="s">
        <v>156</v>
      </c>
      <c r="S8210" t="s">
        <v>746</v>
      </c>
      <c r="T8210" t="s">
        <v>890</v>
      </c>
      <c r="U8210">
        <v>0</v>
      </c>
      <c r="V8210" t="s">
        <v>156</v>
      </c>
    </row>
    <row r="8211" spans="9:22" x14ac:dyDescent="0.45">
      <c r="I8211" t="s">
        <v>325</v>
      </c>
      <c r="J8211" t="s">
        <v>891</v>
      </c>
      <c r="K8211">
        <v>2.017135942849E-4</v>
      </c>
      <c r="L8211" t="s">
        <v>156</v>
      </c>
      <c r="N8211" t="s">
        <v>533</v>
      </c>
      <c r="O8211" t="s">
        <v>891</v>
      </c>
      <c r="P8211">
        <v>3.8910392305523833E-8</v>
      </c>
      <c r="Q8211" t="s">
        <v>156</v>
      </c>
      <c r="S8211" t="s">
        <v>746</v>
      </c>
      <c r="T8211" t="s">
        <v>891</v>
      </c>
      <c r="U8211">
        <v>0</v>
      </c>
      <c r="V8211" t="s">
        <v>156</v>
      </c>
    </row>
    <row r="8212" spans="9:22" x14ac:dyDescent="0.45">
      <c r="I8212" t="s">
        <v>325</v>
      </c>
      <c r="J8212" t="s">
        <v>892</v>
      </c>
      <c r="K8212">
        <v>2.0265734085199999E-4</v>
      </c>
      <c r="L8212" t="s">
        <v>156</v>
      </c>
      <c r="N8212" t="s">
        <v>533</v>
      </c>
      <c r="O8212" t="s">
        <v>892</v>
      </c>
      <c r="P8212">
        <v>0</v>
      </c>
      <c r="Q8212" t="s">
        <v>156</v>
      </c>
      <c r="S8212" t="s">
        <v>746</v>
      </c>
      <c r="T8212" t="s">
        <v>892</v>
      </c>
      <c r="U8212">
        <v>1.5024017418733467E-6</v>
      </c>
      <c r="V8212" t="s">
        <v>156</v>
      </c>
    </row>
    <row r="8213" spans="9:22" x14ac:dyDescent="0.45">
      <c r="I8213" t="s">
        <v>325</v>
      </c>
      <c r="J8213" t="s">
        <v>893</v>
      </c>
      <c r="K8213">
        <v>1.198735262726E-4</v>
      </c>
      <c r="L8213" t="s">
        <v>156</v>
      </c>
      <c r="N8213" t="s">
        <v>533</v>
      </c>
      <c r="O8213" t="s">
        <v>893</v>
      </c>
      <c r="P8213">
        <v>0</v>
      </c>
      <c r="Q8213" t="s">
        <v>156</v>
      </c>
      <c r="S8213" t="s">
        <v>746</v>
      </c>
      <c r="T8213" t="s">
        <v>893</v>
      </c>
      <c r="U8213">
        <v>3.7108964810495135E-6</v>
      </c>
      <c r="V8213" t="s">
        <v>156</v>
      </c>
    </row>
    <row r="8214" spans="9:22" x14ac:dyDescent="0.45">
      <c r="I8214" t="s">
        <v>325</v>
      </c>
      <c r="J8214" t="s">
        <v>894</v>
      </c>
      <c r="K8214">
        <v>7.2380503376704341E-5</v>
      </c>
      <c r="L8214" t="s">
        <v>156</v>
      </c>
      <c r="N8214" t="s">
        <v>533</v>
      </c>
      <c r="O8214" t="s">
        <v>894</v>
      </c>
      <c r="P8214">
        <v>0</v>
      </c>
      <c r="Q8214" t="s">
        <v>156</v>
      </c>
      <c r="S8214" t="s">
        <v>746</v>
      </c>
      <c r="T8214" t="s">
        <v>894</v>
      </c>
      <c r="U8214">
        <v>4.6568185359940737E-6</v>
      </c>
      <c r="V8214" t="s">
        <v>156</v>
      </c>
    </row>
    <row r="8215" spans="9:22" x14ac:dyDescent="0.45">
      <c r="I8215" t="s">
        <v>325</v>
      </c>
      <c r="J8215" t="s">
        <v>895</v>
      </c>
      <c r="K8215">
        <v>0</v>
      </c>
      <c r="L8215" t="s">
        <v>156</v>
      </c>
      <c r="N8215" t="s">
        <v>533</v>
      </c>
      <c r="O8215" t="s">
        <v>895</v>
      </c>
      <c r="P8215">
        <v>0</v>
      </c>
      <c r="Q8215" t="s">
        <v>156</v>
      </c>
      <c r="S8215" t="s">
        <v>746</v>
      </c>
      <c r="T8215" t="s">
        <v>895</v>
      </c>
      <c r="U8215">
        <v>3.3658786127916558E-6</v>
      </c>
      <c r="V8215" t="s">
        <v>156</v>
      </c>
    </row>
    <row r="8216" spans="9:22" x14ac:dyDescent="0.45">
      <c r="I8216" t="s">
        <v>325</v>
      </c>
      <c r="J8216" t="s">
        <v>896</v>
      </c>
      <c r="K8216">
        <v>0</v>
      </c>
      <c r="L8216" t="s">
        <v>156</v>
      </c>
      <c r="N8216" t="s">
        <v>533</v>
      </c>
      <c r="O8216" t="s">
        <v>896</v>
      </c>
      <c r="P8216">
        <v>0</v>
      </c>
      <c r="Q8216" t="s">
        <v>156</v>
      </c>
      <c r="S8216" t="s">
        <v>746</v>
      </c>
      <c r="T8216" t="s">
        <v>896</v>
      </c>
      <c r="U8216">
        <v>1.5930336326004422E-6</v>
      </c>
      <c r="V8216" t="s">
        <v>156</v>
      </c>
    </row>
    <row r="8217" spans="9:22" x14ac:dyDescent="0.45">
      <c r="I8217" t="s">
        <v>325</v>
      </c>
      <c r="J8217" t="s">
        <v>897</v>
      </c>
      <c r="K8217">
        <v>0</v>
      </c>
      <c r="L8217" t="s">
        <v>156</v>
      </c>
      <c r="N8217" t="s">
        <v>533</v>
      </c>
      <c r="O8217" t="s">
        <v>897</v>
      </c>
      <c r="P8217">
        <v>0</v>
      </c>
      <c r="Q8217" t="s">
        <v>156</v>
      </c>
      <c r="S8217" t="s">
        <v>746</v>
      </c>
      <c r="T8217" t="s">
        <v>897</v>
      </c>
      <c r="U8217">
        <v>0</v>
      </c>
      <c r="V8217" t="s">
        <v>156</v>
      </c>
    </row>
    <row r="8218" spans="9:22" x14ac:dyDescent="0.45">
      <c r="I8218" t="s">
        <v>325</v>
      </c>
      <c r="J8218" t="s">
        <v>898</v>
      </c>
      <c r="K8218">
        <v>0</v>
      </c>
      <c r="L8218" t="s">
        <v>156</v>
      </c>
      <c r="N8218" t="s">
        <v>533</v>
      </c>
      <c r="O8218" t="s">
        <v>898</v>
      </c>
      <c r="P8218">
        <v>4.2957140603309775E-8</v>
      </c>
      <c r="Q8218" t="s">
        <v>156</v>
      </c>
      <c r="S8218" t="s">
        <v>746</v>
      </c>
      <c r="T8218" t="s">
        <v>898</v>
      </c>
      <c r="U8218">
        <v>0</v>
      </c>
      <c r="V8218" t="s">
        <v>156</v>
      </c>
    </row>
    <row r="8219" spans="9:22" x14ac:dyDescent="0.45">
      <c r="I8219" t="s">
        <v>325</v>
      </c>
      <c r="J8219" t="s">
        <v>899</v>
      </c>
      <c r="K8219">
        <v>0</v>
      </c>
      <c r="L8219" t="s">
        <v>156</v>
      </c>
      <c r="N8219" t="s">
        <v>533</v>
      </c>
      <c r="O8219" t="s">
        <v>899</v>
      </c>
      <c r="P8219">
        <v>1.1096048893857877E-7</v>
      </c>
      <c r="Q8219" t="s">
        <v>156</v>
      </c>
      <c r="S8219" t="s">
        <v>746</v>
      </c>
      <c r="T8219" t="s">
        <v>899</v>
      </c>
      <c r="U8219">
        <v>0</v>
      </c>
      <c r="V8219" t="s">
        <v>156</v>
      </c>
    </row>
    <row r="8220" spans="9:22" x14ac:dyDescent="0.45">
      <c r="I8220" t="s">
        <v>325</v>
      </c>
      <c r="J8220" t="s">
        <v>900</v>
      </c>
      <c r="K8220">
        <v>0</v>
      </c>
      <c r="L8220" t="s">
        <v>156</v>
      </c>
      <c r="N8220" t="s">
        <v>533</v>
      </c>
      <c r="O8220" t="s">
        <v>900</v>
      </c>
      <c r="P8220">
        <v>1.1503920265000237E-7</v>
      </c>
      <c r="Q8220" t="s">
        <v>156</v>
      </c>
      <c r="S8220" t="s">
        <v>746</v>
      </c>
      <c r="T8220" t="s">
        <v>900</v>
      </c>
      <c r="U8220">
        <v>0</v>
      </c>
      <c r="V8220" t="s">
        <v>156</v>
      </c>
    </row>
    <row r="8221" spans="9:22" x14ac:dyDescent="0.45">
      <c r="I8221" t="s">
        <v>325</v>
      </c>
      <c r="J8221" t="s">
        <v>901</v>
      </c>
      <c r="K8221">
        <v>0</v>
      </c>
      <c r="L8221" t="s">
        <v>156</v>
      </c>
      <c r="N8221" t="s">
        <v>533</v>
      </c>
      <c r="O8221" t="s">
        <v>901</v>
      </c>
      <c r="P8221">
        <v>2.2048844280287479E-7</v>
      </c>
      <c r="Q8221" t="s">
        <v>156</v>
      </c>
      <c r="S8221" t="s">
        <v>746</v>
      </c>
      <c r="T8221" t="s">
        <v>901</v>
      </c>
      <c r="U8221">
        <v>0</v>
      </c>
      <c r="V8221" t="s">
        <v>156</v>
      </c>
    </row>
    <row r="8222" spans="9:22" x14ac:dyDescent="0.45">
      <c r="I8222" t="s">
        <v>326</v>
      </c>
      <c r="J8222" t="s">
        <v>155</v>
      </c>
      <c r="K8222">
        <v>3.6918975923347662E-2</v>
      </c>
      <c r="L8222" t="s">
        <v>156</v>
      </c>
      <c r="N8222" t="s">
        <v>534</v>
      </c>
      <c r="O8222" t="s">
        <v>155</v>
      </c>
      <c r="P8222">
        <v>0.23718690197270489</v>
      </c>
      <c r="Q8222" t="s">
        <v>156</v>
      </c>
      <c r="S8222" t="s">
        <v>747</v>
      </c>
      <c r="T8222" t="s">
        <v>155</v>
      </c>
      <c r="U8222">
        <v>0.23790380739600209</v>
      </c>
      <c r="V8222" t="s">
        <v>156</v>
      </c>
    </row>
    <row r="8223" spans="9:22" x14ac:dyDescent="0.45">
      <c r="I8223" t="s">
        <v>326</v>
      </c>
      <c r="J8223" t="s">
        <v>157</v>
      </c>
      <c r="K8223">
        <v>4.9559185199663555E-2</v>
      </c>
      <c r="L8223" t="s">
        <v>156</v>
      </c>
      <c r="N8223" t="s">
        <v>534</v>
      </c>
      <c r="O8223" t="s">
        <v>157</v>
      </c>
      <c r="P8223">
        <v>3.1704664876472562E-2</v>
      </c>
      <c r="Q8223" t="s">
        <v>156</v>
      </c>
      <c r="S8223" t="s">
        <v>747</v>
      </c>
      <c r="T8223" t="s">
        <v>157</v>
      </c>
      <c r="U8223">
        <v>3.2703216005886625E-2</v>
      </c>
      <c r="V8223" t="s">
        <v>156</v>
      </c>
    </row>
    <row r="8224" spans="9:22" x14ac:dyDescent="0.45">
      <c r="I8224" t="s">
        <v>326</v>
      </c>
      <c r="J8224" t="s">
        <v>158</v>
      </c>
      <c r="K8224">
        <v>7.023435308763791E-2</v>
      </c>
      <c r="L8224" t="s">
        <v>156</v>
      </c>
      <c r="N8224" t="s">
        <v>534</v>
      </c>
      <c r="O8224" t="s">
        <v>158</v>
      </c>
      <c r="P8224">
        <v>3.1538676298524825E-2</v>
      </c>
      <c r="Q8224" t="s">
        <v>156</v>
      </c>
      <c r="S8224" t="s">
        <v>747</v>
      </c>
      <c r="T8224" t="s">
        <v>158</v>
      </c>
      <c r="U8224">
        <v>3.2399577353310172E-2</v>
      </c>
      <c r="V8224" t="s">
        <v>156</v>
      </c>
    </row>
    <row r="8225" spans="9:22" x14ac:dyDescent="0.45">
      <c r="I8225" t="s">
        <v>326</v>
      </c>
      <c r="J8225" t="s">
        <v>159</v>
      </c>
      <c r="K8225">
        <v>8.4278185761579846E-2</v>
      </c>
      <c r="L8225" t="s">
        <v>156</v>
      </c>
      <c r="N8225" t="s">
        <v>534</v>
      </c>
      <c r="O8225" t="s">
        <v>159</v>
      </c>
      <c r="P8225">
        <v>3.1464923771364194E-2</v>
      </c>
      <c r="Q8225" t="s">
        <v>156</v>
      </c>
      <c r="S8225" t="s">
        <v>747</v>
      </c>
      <c r="T8225" t="s">
        <v>159</v>
      </c>
      <c r="U8225">
        <v>3.2489810002693471E-2</v>
      </c>
      <c r="V8225" t="s">
        <v>156</v>
      </c>
    </row>
    <row r="8226" spans="9:22" x14ac:dyDescent="0.45">
      <c r="I8226" t="s">
        <v>326</v>
      </c>
      <c r="J8226" t="s">
        <v>160</v>
      </c>
      <c r="K8226">
        <v>0.53213049569321313</v>
      </c>
      <c r="L8226" t="s">
        <v>156</v>
      </c>
      <c r="N8226" t="s">
        <v>534</v>
      </c>
      <c r="O8226" t="s">
        <v>160</v>
      </c>
      <c r="P8226">
        <v>0.20068271548579369</v>
      </c>
      <c r="Q8226" t="s">
        <v>156</v>
      </c>
      <c r="S8226" t="s">
        <v>747</v>
      </c>
      <c r="T8226" t="s">
        <v>160</v>
      </c>
      <c r="U8226">
        <v>0.21890344215228505</v>
      </c>
      <c r="V8226" t="s">
        <v>156</v>
      </c>
    </row>
    <row r="8227" spans="9:22" x14ac:dyDescent="0.45">
      <c r="I8227" t="s">
        <v>326</v>
      </c>
      <c r="J8227" t="s">
        <v>813</v>
      </c>
      <c r="K8227">
        <v>6.5414246658406366E-2</v>
      </c>
      <c r="L8227" t="s">
        <v>156</v>
      </c>
      <c r="N8227" t="s">
        <v>534</v>
      </c>
      <c r="O8227" t="s">
        <v>813</v>
      </c>
      <c r="P8227">
        <v>3.6063532835081943E-2</v>
      </c>
      <c r="Q8227" t="s">
        <v>156</v>
      </c>
      <c r="S8227" t="s">
        <v>747</v>
      </c>
      <c r="T8227" t="s">
        <v>813</v>
      </c>
      <c r="U8227">
        <v>3.9646878710475689E-2</v>
      </c>
      <c r="V8227" t="s">
        <v>156</v>
      </c>
    </row>
    <row r="8228" spans="9:22" x14ac:dyDescent="0.45">
      <c r="I8228" t="s">
        <v>326</v>
      </c>
      <c r="J8228" t="s">
        <v>814</v>
      </c>
      <c r="K8228">
        <v>4.3681445193998122E-2</v>
      </c>
      <c r="L8228" t="s">
        <v>156</v>
      </c>
      <c r="N8228" t="s">
        <v>534</v>
      </c>
      <c r="O8228" t="s">
        <v>814</v>
      </c>
      <c r="P8228">
        <v>3.6174466076537778E-2</v>
      </c>
      <c r="Q8228" t="s">
        <v>156</v>
      </c>
      <c r="S8228" t="s">
        <v>747</v>
      </c>
      <c r="T8228" t="s">
        <v>814</v>
      </c>
      <c r="U8228">
        <v>3.9099540449737173E-2</v>
      </c>
      <c r="V8228" t="s">
        <v>156</v>
      </c>
    </row>
    <row r="8229" spans="9:22" x14ac:dyDescent="0.45">
      <c r="I8229" t="s">
        <v>326</v>
      </c>
      <c r="J8229" t="s">
        <v>815</v>
      </c>
      <c r="K8229">
        <v>2.1531516399730822E-2</v>
      </c>
      <c r="L8229" t="s">
        <v>156</v>
      </c>
      <c r="N8229" t="s">
        <v>534</v>
      </c>
      <c r="O8229" t="s">
        <v>815</v>
      </c>
      <c r="P8229">
        <v>3.6025325515945665E-2</v>
      </c>
      <c r="Q8229" t="s">
        <v>156</v>
      </c>
      <c r="S8229" t="s">
        <v>747</v>
      </c>
      <c r="T8229" t="s">
        <v>815</v>
      </c>
      <c r="U8229">
        <v>3.7664557894124963E-2</v>
      </c>
      <c r="V8229" t="s">
        <v>156</v>
      </c>
    </row>
    <row r="8230" spans="9:22" x14ac:dyDescent="0.45">
      <c r="I8230" t="s">
        <v>326</v>
      </c>
      <c r="J8230" t="s">
        <v>816</v>
      </c>
      <c r="K8230">
        <v>5.3367089865932601E-3</v>
      </c>
      <c r="L8230" t="s">
        <v>156</v>
      </c>
      <c r="N8230" t="s">
        <v>534</v>
      </c>
      <c r="O8230" t="s">
        <v>816</v>
      </c>
      <c r="P8230">
        <v>0.17614187461669131</v>
      </c>
      <c r="Q8230" t="s">
        <v>156</v>
      </c>
      <c r="S8230" t="s">
        <v>747</v>
      </c>
      <c r="T8230" t="s">
        <v>816</v>
      </c>
      <c r="U8230">
        <v>0.17576037431913155</v>
      </c>
      <c r="V8230" t="s">
        <v>156</v>
      </c>
    </row>
    <row r="8231" spans="9:22" x14ac:dyDescent="0.45">
      <c r="I8231" t="s">
        <v>326</v>
      </c>
      <c r="J8231" t="s">
        <v>161</v>
      </c>
      <c r="K8231">
        <v>0</v>
      </c>
      <c r="L8231" t="s">
        <v>156</v>
      </c>
      <c r="N8231" t="s">
        <v>534</v>
      </c>
      <c r="O8231" t="s">
        <v>161</v>
      </c>
      <c r="P8231">
        <v>3.7692531780252593E-2</v>
      </c>
      <c r="Q8231" t="s">
        <v>156</v>
      </c>
      <c r="S8231" t="s">
        <v>747</v>
      </c>
      <c r="T8231" t="s">
        <v>161</v>
      </c>
      <c r="U8231">
        <v>2.65476750698911E-2</v>
      </c>
      <c r="V8231" t="s">
        <v>156</v>
      </c>
    </row>
    <row r="8232" spans="9:22" x14ac:dyDescent="0.45">
      <c r="I8232" t="s">
        <v>326</v>
      </c>
      <c r="J8232" t="s">
        <v>162</v>
      </c>
      <c r="K8232">
        <v>1.3841422496297985E-3</v>
      </c>
      <c r="L8232" t="s">
        <v>156</v>
      </c>
      <c r="N8232" t="s">
        <v>534</v>
      </c>
      <c r="O8232" t="s">
        <v>162</v>
      </c>
      <c r="P8232">
        <v>5.3172514667537574E-3</v>
      </c>
      <c r="Q8232" t="s">
        <v>156</v>
      </c>
      <c r="S8232" t="s">
        <v>747</v>
      </c>
      <c r="T8232" t="s">
        <v>162</v>
      </c>
      <c r="U8232">
        <v>3.072925735304907E-3</v>
      </c>
      <c r="V8232" t="s">
        <v>156</v>
      </c>
    </row>
    <row r="8233" spans="9:22" x14ac:dyDescent="0.45">
      <c r="I8233" t="s">
        <v>326</v>
      </c>
      <c r="J8233" t="s">
        <v>163</v>
      </c>
      <c r="K8233">
        <v>3.7076296455504291E-3</v>
      </c>
      <c r="L8233" t="s">
        <v>156</v>
      </c>
      <c r="N8233" t="s">
        <v>534</v>
      </c>
      <c r="O8233" t="s">
        <v>163</v>
      </c>
      <c r="P8233">
        <v>5.2774917290157467E-3</v>
      </c>
      <c r="Q8233" t="s">
        <v>156</v>
      </c>
      <c r="S8233" t="s">
        <v>747</v>
      </c>
      <c r="T8233" t="s">
        <v>163</v>
      </c>
      <c r="U8233">
        <v>3.127411318427884E-3</v>
      </c>
      <c r="V8233" t="s">
        <v>156</v>
      </c>
    </row>
    <row r="8234" spans="9:22" x14ac:dyDescent="0.45">
      <c r="I8234" t="s">
        <v>326</v>
      </c>
      <c r="J8234" t="s">
        <v>164</v>
      </c>
      <c r="K8234">
        <v>5.2909218349679737E-3</v>
      </c>
      <c r="L8234" t="s">
        <v>156</v>
      </c>
      <c r="N8234" t="s">
        <v>534</v>
      </c>
      <c r="O8234" t="s">
        <v>164</v>
      </c>
      <c r="P8234">
        <v>5.2804338287974284E-3</v>
      </c>
      <c r="Q8234" t="s">
        <v>156</v>
      </c>
      <c r="S8234" t="s">
        <v>747</v>
      </c>
      <c r="T8234" t="s">
        <v>164</v>
      </c>
      <c r="U8234">
        <v>3.3048580240844388E-3</v>
      </c>
      <c r="V8234" t="s">
        <v>156</v>
      </c>
    </row>
    <row r="8235" spans="9:22" x14ac:dyDescent="0.45">
      <c r="I8235" t="s">
        <v>326</v>
      </c>
      <c r="J8235" t="s">
        <v>165</v>
      </c>
      <c r="K8235">
        <v>3.2683099991177966E-2</v>
      </c>
      <c r="L8235" t="s">
        <v>156</v>
      </c>
      <c r="N8235" t="s">
        <v>534</v>
      </c>
      <c r="O8235" t="s">
        <v>165</v>
      </c>
      <c r="P8235">
        <v>3.0500478036928728E-2</v>
      </c>
      <c r="Q8235" t="s">
        <v>156</v>
      </c>
      <c r="S8235" t="s">
        <v>747</v>
      </c>
      <c r="T8235" t="s">
        <v>165</v>
      </c>
      <c r="U8235">
        <v>2.1907461842746494E-2</v>
      </c>
      <c r="V8235" t="s">
        <v>156</v>
      </c>
    </row>
    <row r="8236" spans="9:22" x14ac:dyDescent="0.45">
      <c r="I8236" t="s">
        <v>326</v>
      </c>
      <c r="J8236" t="s">
        <v>817</v>
      </c>
      <c r="K8236">
        <v>2.6642742596717402E-3</v>
      </c>
      <c r="L8236" t="s">
        <v>156</v>
      </c>
      <c r="N8236" t="s">
        <v>534</v>
      </c>
      <c r="O8236" t="s">
        <v>817</v>
      </c>
      <c r="P8236">
        <v>5.1236309262505959E-3</v>
      </c>
      <c r="Q8236" t="s">
        <v>156</v>
      </c>
      <c r="S8236" t="s">
        <v>747</v>
      </c>
      <c r="T8236" t="s">
        <v>817</v>
      </c>
      <c r="U8236">
        <v>3.8656413437335815E-3</v>
      </c>
      <c r="V8236" t="s">
        <v>156</v>
      </c>
    </row>
    <row r="8237" spans="9:22" x14ac:dyDescent="0.45">
      <c r="I8237" t="s">
        <v>326</v>
      </c>
      <c r="J8237" t="s">
        <v>818</v>
      </c>
      <c r="K8237">
        <v>0</v>
      </c>
      <c r="L8237" t="s">
        <v>156</v>
      </c>
      <c r="N8237" t="s">
        <v>534</v>
      </c>
      <c r="O8237" t="s">
        <v>818</v>
      </c>
      <c r="P8237">
        <v>5.2546691678694388E-3</v>
      </c>
      <c r="Q8237" t="s">
        <v>156</v>
      </c>
      <c r="S8237" t="s">
        <v>747</v>
      </c>
      <c r="T8237" t="s">
        <v>818</v>
      </c>
      <c r="U8237">
        <v>4.0309467482436325E-3</v>
      </c>
      <c r="V8237" t="s">
        <v>156</v>
      </c>
    </row>
    <row r="8238" spans="9:22" x14ac:dyDescent="0.45">
      <c r="I8238" t="s">
        <v>326</v>
      </c>
      <c r="J8238" t="s">
        <v>819</v>
      </c>
      <c r="K8238">
        <v>0</v>
      </c>
      <c r="L8238" t="s">
        <v>156</v>
      </c>
      <c r="N8238" t="s">
        <v>534</v>
      </c>
      <c r="O8238" t="s">
        <v>819</v>
      </c>
      <c r="P8238">
        <v>5.3675010197177988E-3</v>
      </c>
      <c r="Q8238" t="s">
        <v>156</v>
      </c>
      <c r="S8238" t="s">
        <v>747</v>
      </c>
      <c r="T8238" t="s">
        <v>819</v>
      </c>
      <c r="U8238">
        <v>4.1724282651503658E-3</v>
      </c>
      <c r="V8238" t="s">
        <v>156</v>
      </c>
    </row>
    <row r="8239" spans="9:22" x14ac:dyDescent="0.45">
      <c r="I8239" t="s">
        <v>326</v>
      </c>
      <c r="J8239" t="s">
        <v>820</v>
      </c>
      <c r="K8239">
        <v>0</v>
      </c>
      <c r="L8239" t="s">
        <v>156</v>
      </c>
      <c r="N8239" t="s">
        <v>534</v>
      </c>
      <c r="O8239" t="s">
        <v>820</v>
      </c>
      <c r="P8239">
        <v>2.7837717443869505E-2</v>
      </c>
      <c r="Q8239" t="s">
        <v>156</v>
      </c>
      <c r="S8239" t="s">
        <v>747</v>
      </c>
      <c r="T8239" t="s">
        <v>820</v>
      </c>
      <c r="U8239">
        <v>2.1347559305186455E-2</v>
      </c>
      <c r="V8239" t="s">
        <v>156</v>
      </c>
    </row>
    <row r="8240" spans="9:22" x14ac:dyDescent="0.45">
      <c r="I8240" t="s">
        <v>326</v>
      </c>
      <c r="J8240" t="s">
        <v>821</v>
      </c>
      <c r="K8240">
        <v>0</v>
      </c>
      <c r="L8240" t="s">
        <v>156</v>
      </c>
      <c r="N8240" t="s">
        <v>534</v>
      </c>
      <c r="O8240" t="s">
        <v>821</v>
      </c>
      <c r="P8240">
        <v>1.6755091524256395E-2</v>
      </c>
      <c r="Q8240" t="s">
        <v>156</v>
      </c>
      <c r="S8240" t="s">
        <v>747</v>
      </c>
      <c r="T8240" t="s">
        <v>821</v>
      </c>
      <c r="U8240">
        <v>1.9052019165515729E-2</v>
      </c>
      <c r="V8240" t="s">
        <v>156</v>
      </c>
    </row>
    <row r="8241" spans="9:22" x14ac:dyDescent="0.45">
      <c r="I8241" t="s">
        <v>326</v>
      </c>
      <c r="J8241" t="s">
        <v>822</v>
      </c>
      <c r="K8241">
        <v>0</v>
      </c>
      <c r="L8241" t="s">
        <v>156</v>
      </c>
      <c r="N8241" t="s">
        <v>534</v>
      </c>
      <c r="O8241" t="s">
        <v>822</v>
      </c>
      <c r="P8241">
        <v>2.4819432650158941E-3</v>
      </c>
      <c r="Q8241" t="s">
        <v>156</v>
      </c>
      <c r="S8241" t="s">
        <v>747</v>
      </c>
      <c r="T8241" t="s">
        <v>822</v>
      </c>
      <c r="U8241">
        <v>2.3641051201724046E-3</v>
      </c>
      <c r="V8241" t="s">
        <v>156</v>
      </c>
    </row>
    <row r="8242" spans="9:22" x14ac:dyDescent="0.45">
      <c r="I8242" t="s">
        <v>326</v>
      </c>
      <c r="J8242" t="s">
        <v>823</v>
      </c>
      <c r="K8242">
        <v>2.989077684764706E-3</v>
      </c>
      <c r="L8242" t="s">
        <v>156</v>
      </c>
      <c r="N8242" t="s">
        <v>534</v>
      </c>
      <c r="O8242" t="s">
        <v>823</v>
      </c>
      <c r="P8242">
        <v>2.4883600369527766E-3</v>
      </c>
      <c r="Q8242" t="s">
        <v>156</v>
      </c>
      <c r="S8242" t="s">
        <v>747</v>
      </c>
      <c r="T8242" t="s">
        <v>823</v>
      </c>
      <c r="U8242">
        <v>2.2811898268396838E-3</v>
      </c>
      <c r="V8242" t="s">
        <v>156</v>
      </c>
    </row>
    <row r="8243" spans="9:22" x14ac:dyDescent="0.45">
      <c r="I8243" t="s">
        <v>326</v>
      </c>
      <c r="J8243" t="s">
        <v>824</v>
      </c>
      <c r="K8243">
        <v>5.1263003891255064E-3</v>
      </c>
      <c r="L8243" t="s">
        <v>156</v>
      </c>
      <c r="N8243" t="s">
        <v>534</v>
      </c>
      <c r="O8243" t="s">
        <v>824</v>
      </c>
      <c r="P8243">
        <v>2.4775756889013067E-3</v>
      </c>
      <c r="Q8243" t="s">
        <v>156</v>
      </c>
      <c r="S8243" t="s">
        <v>747</v>
      </c>
      <c r="T8243" t="s">
        <v>824</v>
      </c>
      <c r="U8243">
        <v>2.3021163381410324E-3</v>
      </c>
      <c r="V8243" t="s">
        <v>156</v>
      </c>
    </row>
    <row r="8244" spans="9:22" x14ac:dyDescent="0.45">
      <c r="I8244" t="s">
        <v>326</v>
      </c>
      <c r="J8244" t="s">
        <v>825</v>
      </c>
      <c r="K8244">
        <v>3.3727100091416239E-2</v>
      </c>
      <c r="L8244" t="s">
        <v>156</v>
      </c>
      <c r="N8244" t="s">
        <v>534</v>
      </c>
      <c r="O8244" t="s">
        <v>825</v>
      </c>
      <c r="P8244">
        <v>1.4102405808326366E-2</v>
      </c>
      <c r="Q8244" t="s">
        <v>156</v>
      </c>
      <c r="S8244" t="s">
        <v>747</v>
      </c>
      <c r="T8244" t="s">
        <v>825</v>
      </c>
      <c r="U8244">
        <v>1.4957479189767723E-2</v>
      </c>
      <c r="V8244" t="s">
        <v>156</v>
      </c>
    </row>
    <row r="8245" spans="9:22" x14ac:dyDescent="0.45">
      <c r="I8245" t="s">
        <v>326</v>
      </c>
      <c r="J8245" t="s">
        <v>826</v>
      </c>
      <c r="K8245">
        <v>2.4589332947418745E-3</v>
      </c>
      <c r="L8245" t="s">
        <v>156</v>
      </c>
      <c r="N8245" t="s">
        <v>534</v>
      </c>
      <c r="O8245" t="s">
        <v>826</v>
      </c>
      <c r="P8245">
        <v>2.2234600597089765E-3</v>
      </c>
      <c r="Q8245" t="s">
        <v>156</v>
      </c>
      <c r="S8245" t="s">
        <v>747</v>
      </c>
      <c r="T8245" t="s">
        <v>826</v>
      </c>
      <c r="U8245">
        <v>2.5594268248973892E-3</v>
      </c>
      <c r="V8245" t="s">
        <v>156</v>
      </c>
    </row>
    <row r="8246" spans="9:22" x14ac:dyDescent="0.45">
      <c r="I8246" t="s">
        <v>326</v>
      </c>
      <c r="J8246" t="s">
        <v>827</v>
      </c>
      <c r="K8246">
        <v>0</v>
      </c>
      <c r="L8246" t="s">
        <v>156</v>
      </c>
      <c r="N8246" t="s">
        <v>534</v>
      </c>
      <c r="O8246" t="s">
        <v>827</v>
      </c>
      <c r="P8246">
        <v>2.2112266450722497E-3</v>
      </c>
      <c r="Q8246" t="s">
        <v>156</v>
      </c>
      <c r="S8246" t="s">
        <v>747</v>
      </c>
      <c r="T8246" t="s">
        <v>827</v>
      </c>
      <c r="U8246">
        <v>2.5813133165921197E-3</v>
      </c>
      <c r="V8246" t="s">
        <v>156</v>
      </c>
    </row>
    <row r="8247" spans="9:22" x14ac:dyDescent="0.45">
      <c r="I8247" t="s">
        <v>326</v>
      </c>
      <c r="J8247" t="s">
        <v>828</v>
      </c>
      <c r="K8247">
        <v>0</v>
      </c>
      <c r="L8247" t="s">
        <v>156</v>
      </c>
      <c r="N8247" t="s">
        <v>534</v>
      </c>
      <c r="O8247" t="s">
        <v>828</v>
      </c>
      <c r="P8247">
        <v>2.2073718773757546E-3</v>
      </c>
      <c r="Q8247" t="s">
        <v>156</v>
      </c>
      <c r="S8247" t="s">
        <v>747</v>
      </c>
      <c r="T8247" t="s">
        <v>828</v>
      </c>
      <c r="U8247">
        <v>2.6138714481121006E-3</v>
      </c>
      <c r="V8247" t="s">
        <v>156</v>
      </c>
    </row>
    <row r="8248" spans="9:22" x14ac:dyDescent="0.45">
      <c r="I8248" t="s">
        <v>326</v>
      </c>
      <c r="J8248" t="s">
        <v>829</v>
      </c>
      <c r="K8248">
        <v>0</v>
      </c>
      <c r="L8248" t="s">
        <v>156</v>
      </c>
      <c r="N8248" t="s">
        <v>534</v>
      </c>
      <c r="O8248" t="s">
        <v>829</v>
      </c>
      <c r="P8248">
        <v>1.03530436508644E-2</v>
      </c>
      <c r="Q8248" t="s">
        <v>156</v>
      </c>
      <c r="S8248" t="s">
        <v>747</v>
      </c>
      <c r="T8248" t="s">
        <v>829</v>
      </c>
      <c r="U8248">
        <v>1.3340366833345975E-2</v>
      </c>
      <c r="V8248" t="s">
        <v>156</v>
      </c>
    </row>
    <row r="8249" spans="9:22" x14ac:dyDescent="0.45">
      <c r="I8249" t="s">
        <v>326</v>
      </c>
      <c r="J8249" t="s">
        <v>878</v>
      </c>
      <c r="K8249">
        <v>0</v>
      </c>
      <c r="L8249" t="s">
        <v>156</v>
      </c>
      <c r="N8249" t="s">
        <v>534</v>
      </c>
      <c r="O8249" t="s">
        <v>878</v>
      </c>
      <c r="P8249">
        <v>9.0040304898911859E-6</v>
      </c>
      <c r="Q8249" t="s">
        <v>156</v>
      </c>
      <c r="S8249" t="s">
        <v>747</v>
      </c>
      <c r="T8249" t="s">
        <v>878</v>
      </c>
      <c r="U8249">
        <v>0</v>
      </c>
      <c r="V8249" t="s">
        <v>156</v>
      </c>
    </row>
    <row r="8250" spans="9:22" x14ac:dyDescent="0.45">
      <c r="I8250" t="s">
        <v>326</v>
      </c>
      <c r="J8250" t="s">
        <v>879</v>
      </c>
      <c r="K8250">
        <v>0</v>
      </c>
      <c r="L8250" t="s">
        <v>156</v>
      </c>
      <c r="N8250" t="s">
        <v>534</v>
      </c>
      <c r="O8250" t="s">
        <v>879</v>
      </c>
      <c r="P8250">
        <v>8.9685093827309311E-6</v>
      </c>
      <c r="Q8250" t="s">
        <v>156</v>
      </c>
      <c r="S8250" t="s">
        <v>747</v>
      </c>
      <c r="T8250" t="s">
        <v>879</v>
      </c>
      <c r="U8250">
        <v>0</v>
      </c>
      <c r="V8250" t="s">
        <v>156</v>
      </c>
    </row>
    <row r="8251" spans="9:22" x14ac:dyDescent="0.45">
      <c r="I8251" t="s">
        <v>326</v>
      </c>
      <c r="J8251" t="s">
        <v>880</v>
      </c>
      <c r="K8251">
        <v>0</v>
      </c>
      <c r="L8251" t="s">
        <v>156</v>
      </c>
      <c r="N8251" t="s">
        <v>534</v>
      </c>
      <c r="O8251" t="s">
        <v>880</v>
      </c>
      <c r="P8251">
        <v>8.0343844907330189E-6</v>
      </c>
      <c r="Q8251" t="s">
        <v>156</v>
      </c>
      <c r="S8251" t="s">
        <v>747</v>
      </c>
      <c r="T8251" t="s">
        <v>880</v>
      </c>
      <c r="U8251">
        <v>0</v>
      </c>
      <c r="V8251" t="s">
        <v>156</v>
      </c>
    </row>
    <row r="8252" spans="9:22" x14ac:dyDescent="0.45">
      <c r="I8252" t="s">
        <v>326</v>
      </c>
      <c r="J8252" t="s">
        <v>881</v>
      </c>
      <c r="K8252">
        <v>0</v>
      </c>
      <c r="L8252" t="s">
        <v>156</v>
      </c>
      <c r="N8252" t="s">
        <v>534</v>
      </c>
      <c r="O8252" t="s">
        <v>881</v>
      </c>
      <c r="P8252">
        <v>9.4073834193505565E-6</v>
      </c>
      <c r="Q8252" t="s">
        <v>156</v>
      </c>
      <c r="S8252" t="s">
        <v>747</v>
      </c>
      <c r="T8252" t="s">
        <v>881</v>
      </c>
      <c r="U8252">
        <v>0</v>
      </c>
      <c r="V8252" t="s">
        <v>156</v>
      </c>
    </row>
    <row r="8253" spans="9:22" x14ac:dyDescent="0.45">
      <c r="I8253" t="s">
        <v>326</v>
      </c>
      <c r="J8253" t="s">
        <v>882</v>
      </c>
      <c r="K8253">
        <v>0</v>
      </c>
      <c r="L8253" t="s">
        <v>156</v>
      </c>
      <c r="N8253" t="s">
        <v>534</v>
      </c>
      <c r="O8253" t="s">
        <v>882</v>
      </c>
      <c r="P8253">
        <v>7.6894274945724262E-6</v>
      </c>
      <c r="Q8253" t="s">
        <v>156</v>
      </c>
      <c r="S8253" t="s">
        <v>747</v>
      </c>
      <c r="T8253" t="s">
        <v>882</v>
      </c>
      <c r="U8253">
        <v>0</v>
      </c>
      <c r="V8253" t="s">
        <v>156</v>
      </c>
    </row>
    <row r="8254" spans="9:22" x14ac:dyDescent="0.45">
      <c r="I8254" t="s">
        <v>326</v>
      </c>
      <c r="J8254" t="s">
        <v>883</v>
      </c>
      <c r="K8254">
        <v>0</v>
      </c>
      <c r="L8254" t="s">
        <v>156</v>
      </c>
      <c r="N8254" t="s">
        <v>534</v>
      </c>
      <c r="O8254" t="s">
        <v>883</v>
      </c>
      <c r="P8254">
        <v>4.3041111192415113E-6</v>
      </c>
      <c r="Q8254" t="s">
        <v>156</v>
      </c>
      <c r="S8254" t="s">
        <v>747</v>
      </c>
      <c r="T8254" t="s">
        <v>883</v>
      </c>
      <c r="U8254">
        <v>0</v>
      </c>
      <c r="V8254" t="s">
        <v>156</v>
      </c>
    </row>
    <row r="8255" spans="9:22" x14ac:dyDescent="0.45">
      <c r="I8255" t="s">
        <v>326</v>
      </c>
      <c r="J8255" t="s">
        <v>884</v>
      </c>
      <c r="K8255">
        <v>0</v>
      </c>
      <c r="L8255" t="s">
        <v>156</v>
      </c>
      <c r="N8255" t="s">
        <v>534</v>
      </c>
      <c r="O8255" t="s">
        <v>884</v>
      </c>
      <c r="P8255">
        <v>4.9859812983082229E-7</v>
      </c>
      <c r="Q8255" t="s">
        <v>156</v>
      </c>
      <c r="S8255" t="s">
        <v>747</v>
      </c>
      <c r="T8255" t="s">
        <v>884</v>
      </c>
      <c r="U8255">
        <v>0</v>
      </c>
      <c r="V8255" t="s">
        <v>156</v>
      </c>
    </row>
    <row r="8256" spans="9:22" x14ac:dyDescent="0.45">
      <c r="I8256" t="s">
        <v>326</v>
      </c>
      <c r="J8256" t="s">
        <v>885</v>
      </c>
      <c r="K8256">
        <v>0</v>
      </c>
      <c r="L8256" t="s">
        <v>156</v>
      </c>
      <c r="N8256" t="s">
        <v>534</v>
      </c>
      <c r="O8256" t="s">
        <v>885</v>
      </c>
      <c r="P8256">
        <v>1.736152814914938E-7</v>
      </c>
      <c r="Q8256" t="s">
        <v>156</v>
      </c>
      <c r="S8256" t="s">
        <v>747</v>
      </c>
      <c r="T8256" t="s">
        <v>885</v>
      </c>
      <c r="U8256">
        <v>0</v>
      </c>
      <c r="V8256" t="s">
        <v>156</v>
      </c>
    </row>
    <row r="8257" spans="9:22" x14ac:dyDescent="0.45">
      <c r="I8257" t="s">
        <v>326</v>
      </c>
      <c r="J8257" t="s">
        <v>886</v>
      </c>
      <c r="K8257">
        <v>5.9516318259682921E-5</v>
      </c>
      <c r="L8257" t="s">
        <v>156</v>
      </c>
      <c r="N8257" t="s">
        <v>534</v>
      </c>
      <c r="O8257" t="s">
        <v>886</v>
      </c>
      <c r="P8257">
        <v>1.3522718073144454E-7</v>
      </c>
      <c r="Q8257" t="s">
        <v>156</v>
      </c>
      <c r="S8257" t="s">
        <v>747</v>
      </c>
      <c r="T8257" t="s">
        <v>886</v>
      </c>
      <c r="U8257">
        <v>0</v>
      </c>
      <c r="V8257" t="s">
        <v>156</v>
      </c>
    </row>
    <row r="8258" spans="9:22" x14ac:dyDescent="0.45">
      <c r="I8258" t="s">
        <v>326</v>
      </c>
      <c r="J8258" t="s">
        <v>887</v>
      </c>
      <c r="K8258">
        <v>1.074360796082E-4</v>
      </c>
      <c r="L8258" t="s">
        <v>156</v>
      </c>
      <c r="N8258" t="s">
        <v>534</v>
      </c>
      <c r="O8258" t="s">
        <v>887</v>
      </c>
      <c r="P8258">
        <v>1.4408837518913705E-7</v>
      </c>
      <c r="Q8258" t="s">
        <v>156</v>
      </c>
      <c r="S8258" t="s">
        <v>747</v>
      </c>
      <c r="T8258" t="s">
        <v>887</v>
      </c>
      <c r="U8258">
        <v>0</v>
      </c>
      <c r="V8258" t="s">
        <v>156</v>
      </c>
    </row>
    <row r="8259" spans="9:22" x14ac:dyDescent="0.45">
      <c r="I8259" t="s">
        <v>326</v>
      </c>
      <c r="J8259" t="s">
        <v>888</v>
      </c>
      <c r="K8259">
        <v>1.384359833972E-4</v>
      </c>
      <c r="L8259" t="s">
        <v>156</v>
      </c>
      <c r="N8259" t="s">
        <v>534</v>
      </c>
      <c r="O8259" t="s">
        <v>888</v>
      </c>
      <c r="P8259">
        <v>4.5827111736955811E-7</v>
      </c>
      <c r="Q8259" t="s">
        <v>156</v>
      </c>
      <c r="S8259" t="s">
        <v>747</v>
      </c>
      <c r="T8259" t="s">
        <v>888</v>
      </c>
      <c r="U8259">
        <v>0</v>
      </c>
      <c r="V8259" t="s">
        <v>156</v>
      </c>
    </row>
    <row r="8260" spans="9:22" x14ac:dyDescent="0.45">
      <c r="I8260" t="s">
        <v>326</v>
      </c>
      <c r="J8260" t="s">
        <v>889</v>
      </c>
      <c r="K8260">
        <v>1.6572329978729999E-4</v>
      </c>
      <c r="L8260" t="s">
        <v>156</v>
      </c>
      <c r="N8260" t="s">
        <v>534</v>
      </c>
      <c r="O8260" t="s">
        <v>889</v>
      </c>
      <c r="P8260">
        <v>4.448491259653289E-6</v>
      </c>
      <c r="Q8260" t="s">
        <v>156</v>
      </c>
      <c r="S8260" t="s">
        <v>747</v>
      </c>
      <c r="T8260" t="s">
        <v>889</v>
      </c>
      <c r="U8260">
        <v>0</v>
      </c>
      <c r="V8260" t="s">
        <v>156</v>
      </c>
    </row>
    <row r="8261" spans="9:22" x14ac:dyDescent="0.45">
      <c r="I8261" t="s">
        <v>326</v>
      </c>
      <c r="J8261" t="s">
        <v>890</v>
      </c>
      <c r="K8261">
        <v>1.357869654554E-4</v>
      </c>
      <c r="L8261" t="s">
        <v>156</v>
      </c>
      <c r="N8261" t="s">
        <v>534</v>
      </c>
      <c r="O8261" t="s">
        <v>890</v>
      </c>
      <c r="P8261">
        <v>5.0208209529642386E-6</v>
      </c>
      <c r="Q8261" t="s">
        <v>156</v>
      </c>
      <c r="S8261" t="s">
        <v>747</v>
      </c>
      <c r="T8261" t="s">
        <v>890</v>
      </c>
      <c r="U8261">
        <v>0</v>
      </c>
      <c r="V8261" t="s">
        <v>156</v>
      </c>
    </row>
    <row r="8262" spans="9:22" x14ac:dyDescent="0.45">
      <c r="I8262" t="s">
        <v>326</v>
      </c>
      <c r="J8262" t="s">
        <v>891</v>
      </c>
      <c r="K8262">
        <v>1.199612025463E-4</v>
      </c>
      <c r="L8262" t="s">
        <v>156</v>
      </c>
      <c r="N8262" t="s">
        <v>534</v>
      </c>
      <c r="O8262" t="s">
        <v>891</v>
      </c>
      <c r="P8262">
        <v>3.7550815872646919E-6</v>
      </c>
      <c r="Q8262" t="s">
        <v>156</v>
      </c>
      <c r="S8262" t="s">
        <v>747</v>
      </c>
      <c r="T8262" t="s">
        <v>891</v>
      </c>
      <c r="U8262">
        <v>0</v>
      </c>
      <c r="V8262" t="s">
        <v>156</v>
      </c>
    </row>
    <row r="8263" spans="9:22" x14ac:dyDescent="0.45">
      <c r="I8263" t="s">
        <v>326</v>
      </c>
      <c r="J8263" t="s">
        <v>892</v>
      </c>
      <c r="K8263">
        <v>9.6925184903870885E-5</v>
      </c>
      <c r="L8263" t="s">
        <v>156</v>
      </c>
      <c r="N8263" t="s">
        <v>534</v>
      </c>
      <c r="O8263" t="s">
        <v>892</v>
      </c>
      <c r="P8263">
        <v>1.400914408500582E-6</v>
      </c>
      <c r="Q8263" t="s">
        <v>156</v>
      </c>
      <c r="S8263" t="s">
        <v>747</v>
      </c>
      <c r="T8263" t="s">
        <v>892</v>
      </c>
      <c r="U8263">
        <v>0</v>
      </c>
      <c r="V8263" t="s">
        <v>156</v>
      </c>
    </row>
    <row r="8264" spans="9:22" x14ac:dyDescent="0.45">
      <c r="I8264" t="s">
        <v>326</v>
      </c>
      <c r="J8264" t="s">
        <v>893</v>
      </c>
      <c r="K8264">
        <v>5.0071124201804605E-5</v>
      </c>
      <c r="L8264" t="s">
        <v>156</v>
      </c>
      <c r="N8264" t="s">
        <v>534</v>
      </c>
      <c r="O8264" t="s">
        <v>893</v>
      </c>
      <c r="P8264">
        <v>1.6866869201718228E-7</v>
      </c>
      <c r="Q8264" t="s">
        <v>156</v>
      </c>
      <c r="S8264" t="s">
        <v>747</v>
      </c>
      <c r="T8264" t="s">
        <v>893</v>
      </c>
      <c r="U8264">
        <v>0</v>
      </c>
      <c r="V8264" t="s">
        <v>156</v>
      </c>
    </row>
    <row r="8265" spans="9:22" x14ac:dyDescent="0.45">
      <c r="I8265" t="s">
        <v>326</v>
      </c>
      <c r="J8265" t="s">
        <v>894</v>
      </c>
      <c r="K8265">
        <v>9.5514964480238141E-6</v>
      </c>
      <c r="L8265" t="s">
        <v>156</v>
      </c>
      <c r="N8265" t="s">
        <v>534</v>
      </c>
      <c r="O8265" t="s">
        <v>894</v>
      </c>
      <c r="P8265">
        <v>1.4217375330736138E-7</v>
      </c>
      <c r="Q8265" t="s">
        <v>156</v>
      </c>
      <c r="S8265" t="s">
        <v>747</v>
      </c>
      <c r="T8265" t="s">
        <v>894</v>
      </c>
      <c r="U8265">
        <v>0</v>
      </c>
      <c r="V8265" t="s">
        <v>156</v>
      </c>
    </row>
    <row r="8266" spans="9:22" x14ac:dyDescent="0.45">
      <c r="I8266" t="s">
        <v>326</v>
      </c>
      <c r="J8266" t="s">
        <v>895</v>
      </c>
      <c r="K8266">
        <v>0</v>
      </c>
      <c r="L8266" t="s">
        <v>156</v>
      </c>
      <c r="N8266" t="s">
        <v>534</v>
      </c>
      <c r="O8266" t="s">
        <v>895</v>
      </c>
      <c r="P8266">
        <v>5.8393404284856097E-8</v>
      </c>
      <c r="Q8266" t="s">
        <v>156</v>
      </c>
      <c r="S8266" t="s">
        <v>747</v>
      </c>
      <c r="T8266" t="s">
        <v>895</v>
      </c>
      <c r="U8266">
        <v>0</v>
      </c>
      <c r="V8266" t="s">
        <v>156</v>
      </c>
    </row>
    <row r="8267" spans="9:22" x14ac:dyDescent="0.45">
      <c r="I8267" t="s">
        <v>326</v>
      </c>
      <c r="J8267" t="s">
        <v>896</v>
      </c>
      <c r="K8267">
        <v>0</v>
      </c>
      <c r="L8267" t="s">
        <v>156</v>
      </c>
      <c r="N8267" t="s">
        <v>534</v>
      </c>
      <c r="O8267" t="s">
        <v>896</v>
      </c>
      <c r="P8267">
        <v>3.5767359347871955E-8</v>
      </c>
      <c r="Q8267" t="s">
        <v>156</v>
      </c>
      <c r="S8267" t="s">
        <v>747</v>
      </c>
      <c r="T8267" t="s">
        <v>896</v>
      </c>
      <c r="U8267">
        <v>0</v>
      </c>
      <c r="V8267" t="s">
        <v>156</v>
      </c>
    </row>
    <row r="8268" spans="9:22" x14ac:dyDescent="0.45">
      <c r="I8268" t="s">
        <v>326</v>
      </c>
      <c r="J8268" t="s">
        <v>897</v>
      </c>
      <c r="K8268">
        <v>0</v>
      </c>
      <c r="L8268" t="s">
        <v>156</v>
      </c>
      <c r="N8268" t="s">
        <v>534</v>
      </c>
      <c r="O8268" t="s">
        <v>897</v>
      </c>
      <c r="P8268">
        <v>7.8994509089930844E-8</v>
      </c>
      <c r="Q8268" t="s">
        <v>156</v>
      </c>
      <c r="S8268" t="s">
        <v>747</v>
      </c>
      <c r="T8268" t="s">
        <v>897</v>
      </c>
      <c r="U8268">
        <v>0</v>
      </c>
      <c r="V8268" t="s">
        <v>156</v>
      </c>
    </row>
    <row r="8269" spans="9:22" x14ac:dyDescent="0.45">
      <c r="I8269" t="s">
        <v>326</v>
      </c>
      <c r="J8269" t="s">
        <v>898</v>
      </c>
      <c r="K8269">
        <v>0</v>
      </c>
      <c r="L8269" t="s">
        <v>156</v>
      </c>
      <c r="N8269" t="s">
        <v>534</v>
      </c>
      <c r="O8269" t="s">
        <v>898</v>
      </c>
      <c r="P8269">
        <v>1.8908169361547251E-7</v>
      </c>
      <c r="Q8269" t="s">
        <v>156</v>
      </c>
      <c r="S8269" t="s">
        <v>747</v>
      </c>
      <c r="T8269" t="s">
        <v>898</v>
      </c>
      <c r="U8269">
        <v>0</v>
      </c>
      <c r="V8269" t="s">
        <v>156</v>
      </c>
    </row>
    <row r="8270" spans="9:22" x14ac:dyDescent="0.45">
      <c r="I8270" t="s">
        <v>326</v>
      </c>
      <c r="J8270" t="s">
        <v>899</v>
      </c>
      <c r="K8270">
        <v>0</v>
      </c>
      <c r="L8270" t="s">
        <v>156</v>
      </c>
      <c r="N8270" t="s">
        <v>534</v>
      </c>
      <c r="O8270" t="s">
        <v>899</v>
      </c>
      <c r="P8270">
        <v>2.275552917956568E-7</v>
      </c>
      <c r="Q8270" t="s">
        <v>156</v>
      </c>
      <c r="S8270" t="s">
        <v>747</v>
      </c>
      <c r="T8270" t="s">
        <v>899</v>
      </c>
      <c r="U8270">
        <v>0</v>
      </c>
      <c r="V8270" t="s">
        <v>156</v>
      </c>
    </row>
    <row r="8271" spans="9:22" x14ac:dyDescent="0.45">
      <c r="I8271" t="s">
        <v>326</v>
      </c>
      <c r="J8271" t="s">
        <v>900</v>
      </c>
      <c r="K8271">
        <v>0</v>
      </c>
      <c r="L8271" t="s">
        <v>156</v>
      </c>
      <c r="N8271" t="s">
        <v>534</v>
      </c>
      <c r="O8271" t="s">
        <v>900</v>
      </c>
      <c r="P8271">
        <v>1.6708472517907536E-7</v>
      </c>
      <c r="Q8271" t="s">
        <v>156</v>
      </c>
      <c r="S8271" t="s">
        <v>747</v>
      </c>
      <c r="T8271" t="s">
        <v>900</v>
      </c>
      <c r="U8271">
        <v>0</v>
      </c>
      <c r="V8271" t="s">
        <v>156</v>
      </c>
    </row>
    <row r="8272" spans="9:22" x14ac:dyDescent="0.45">
      <c r="I8272" t="s">
        <v>326</v>
      </c>
      <c r="J8272" t="s">
        <v>901</v>
      </c>
      <c r="K8272">
        <v>0</v>
      </c>
      <c r="L8272" t="s">
        <v>156</v>
      </c>
      <c r="N8272" t="s">
        <v>534</v>
      </c>
      <c r="O8272" t="s">
        <v>901</v>
      </c>
      <c r="P8272">
        <v>2.2392065837876443E-7</v>
      </c>
      <c r="Q8272" t="s">
        <v>156</v>
      </c>
      <c r="S8272" t="s">
        <v>747</v>
      </c>
      <c r="T8272" t="s">
        <v>901</v>
      </c>
      <c r="U8272">
        <v>0</v>
      </c>
      <c r="V8272" t="s">
        <v>156</v>
      </c>
    </row>
    <row r="8273" spans="9:22" x14ac:dyDescent="0.45">
      <c r="I8273" t="s">
        <v>327</v>
      </c>
      <c r="J8273" t="s">
        <v>155</v>
      </c>
      <c r="K8273">
        <v>3.9281597808085031E-2</v>
      </c>
      <c r="L8273" t="s">
        <v>156</v>
      </c>
      <c r="N8273" t="s">
        <v>535</v>
      </c>
      <c r="O8273" t="s">
        <v>155</v>
      </c>
      <c r="P8273">
        <v>0.21149489471261856</v>
      </c>
      <c r="Q8273" t="s">
        <v>156</v>
      </c>
      <c r="S8273" t="s">
        <v>748</v>
      </c>
      <c r="T8273" t="s">
        <v>155</v>
      </c>
      <c r="U8273">
        <v>0.22179641362514327</v>
      </c>
      <c r="V8273" t="s">
        <v>156</v>
      </c>
    </row>
    <row r="8274" spans="9:22" x14ac:dyDescent="0.45">
      <c r="I8274" t="s">
        <v>327</v>
      </c>
      <c r="J8274" t="s">
        <v>157</v>
      </c>
      <c r="K8274">
        <v>5.0650610846373026E-2</v>
      </c>
      <c r="L8274" t="s">
        <v>156</v>
      </c>
      <c r="N8274" t="s">
        <v>535</v>
      </c>
      <c r="O8274" t="s">
        <v>157</v>
      </c>
      <c r="P8274">
        <v>3.1209225717136031E-2</v>
      </c>
      <c r="Q8274" t="s">
        <v>156</v>
      </c>
      <c r="S8274" t="s">
        <v>748</v>
      </c>
      <c r="T8274" t="s">
        <v>157</v>
      </c>
      <c r="U8274">
        <v>3.0778912524901912E-2</v>
      </c>
      <c r="V8274" t="s">
        <v>156</v>
      </c>
    </row>
    <row r="8275" spans="9:22" x14ac:dyDescent="0.45">
      <c r="I8275" t="s">
        <v>327</v>
      </c>
      <c r="J8275" t="s">
        <v>158</v>
      </c>
      <c r="K8275">
        <v>7.3676290746076317E-2</v>
      </c>
      <c r="L8275" t="s">
        <v>156</v>
      </c>
      <c r="N8275" t="s">
        <v>535</v>
      </c>
      <c r="O8275" t="s">
        <v>158</v>
      </c>
      <c r="P8275">
        <v>3.1170878745677349E-2</v>
      </c>
      <c r="Q8275" t="s">
        <v>156</v>
      </c>
      <c r="S8275" t="s">
        <v>748</v>
      </c>
      <c r="T8275" t="s">
        <v>158</v>
      </c>
      <c r="U8275">
        <v>3.1786255257890625E-2</v>
      </c>
      <c r="V8275" t="s">
        <v>156</v>
      </c>
    </row>
    <row r="8276" spans="9:22" x14ac:dyDescent="0.45">
      <c r="I8276" t="s">
        <v>327</v>
      </c>
      <c r="J8276" t="s">
        <v>159</v>
      </c>
      <c r="K8276">
        <v>8.8932534674178373E-2</v>
      </c>
      <c r="L8276" t="s">
        <v>156</v>
      </c>
      <c r="N8276" t="s">
        <v>535</v>
      </c>
      <c r="O8276" t="s">
        <v>159</v>
      </c>
      <c r="P8276">
        <v>3.1328089139029291E-2</v>
      </c>
      <c r="Q8276" t="s">
        <v>156</v>
      </c>
      <c r="S8276" t="s">
        <v>748</v>
      </c>
      <c r="T8276" t="s">
        <v>159</v>
      </c>
      <c r="U8276">
        <v>3.3437772680508737E-2</v>
      </c>
      <c r="V8276" t="s">
        <v>156</v>
      </c>
    </row>
    <row r="8277" spans="9:22" x14ac:dyDescent="0.45">
      <c r="I8277" t="s">
        <v>327</v>
      </c>
      <c r="J8277" t="s">
        <v>160</v>
      </c>
      <c r="K8277">
        <v>0.52531815264560644</v>
      </c>
      <c r="L8277" t="s">
        <v>156</v>
      </c>
      <c r="N8277" t="s">
        <v>535</v>
      </c>
      <c r="O8277" t="s">
        <v>160</v>
      </c>
      <c r="P8277">
        <v>0.19571655306826483</v>
      </c>
      <c r="Q8277" t="s">
        <v>156</v>
      </c>
      <c r="S8277" t="s">
        <v>748</v>
      </c>
      <c r="T8277" t="s">
        <v>160</v>
      </c>
      <c r="U8277">
        <v>0.24720654649791968</v>
      </c>
      <c r="V8277" t="s">
        <v>156</v>
      </c>
    </row>
    <row r="8278" spans="9:22" x14ac:dyDescent="0.45">
      <c r="I8278" t="s">
        <v>327</v>
      </c>
      <c r="J8278" t="s">
        <v>813</v>
      </c>
      <c r="K8278">
        <v>6.205782169589065E-2</v>
      </c>
      <c r="L8278" t="s">
        <v>156</v>
      </c>
      <c r="N8278" t="s">
        <v>535</v>
      </c>
      <c r="O8278" t="s">
        <v>813</v>
      </c>
      <c r="P8278">
        <v>3.5234963689479072E-2</v>
      </c>
      <c r="Q8278" t="s">
        <v>156</v>
      </c>
      <c r="S8278" t="s">
        <v>748</v>
      </c>
      <c r="T8278" t="s">
        <v>813</v>
      </c>
      <c r="U8278">
        <v>4.2348579229522086E-2</v>
      </c>
      <c r="V8278" t="s">
        <v>156</v>
      </c>
    </row>
    <row r="8279" spans="9:22" x14ac:dyDescent="0.45">
      <c r="I8279" t="s">
        <v>327</v>
      </c>
      <c r="J8279" t="s">
        <v>814</v>
      </c>
      <c r="K8279">
        <v>4.2077354335435392E-2</v>
      </c>
      <c r="L8279" t="s">
        <v>156</v>
      </c>
      <c r="N8279" t="s">
        <v>535</v>
      </c>
      <c r="O8279" t="s">
        <v>814</v>
      </c>
      <c r="P8279">
        <v>3.5366096713624645E-2</v>
      </c>
      <c r="Q8279" t="s">
        <v>156</v>
      </c>
      <c r="S8279" t="s">
        <v>748</v>
      </c>
      <c r="T8279" t="s">
        <v>814</v>
      </c>
      <c r="U8279">
        <v>3.9709153298507958E-2</v>
      </c>
      <c r="V8279" t="s">
        <v>156</v>
      </c>
    </row>
    <row r="8280" spans="9:22" x14ac:dyDescent="0.45">
      <c r="I8280" t="s">
        <v>327</v>
      </c>
      <c r="J8280" t="s">
        <v>815</v>
      </c>
      <c r="K8280">
        <v>2.1256363905350007E-2</v>
      </c>
      <c r="L8280" t="s">
        <v>156</v>
      </c>
      <c r="N8280" t="s">
        <v>535</v>
      </c>
      <c r="O8280" t="s">
        <v>815</v>
      </c>
      <c r="P8280">
        <v>3.5220872637600709E-2</v>
      </c>
      <c r="Q8280" t="s">
        <v>156</v>
      </c>
      <c r="S8280" t="s">
        <v>748</v>
      </c>
      <c r="T8280" t="s">
        <v>815</v>
      </c>
      <c r="U8280">
        <v>3.6575556701671404E-2</v>
      </c>
      <c r="V8280" t="s">
        <v>156</v>
      </c>
    </row>
    <row r="8281" spans="9:22" x14ac:dyDescent="0.45">
      <c r="I8281" t="s">
        <v>327</v>
      </c>
      <c r="J8281" t="s">
        <v>816</v>
      </c>
      <c r="K8281">
        <v>5.6117910015721301E-3</v>
      </c>
      <c r="L8281" t="s">
        <v>156</v>
      </c>
      <c r="N8281" t="s">
        <v>535</v>
      </c>
      <c r="O8281" t="s">
        <v>816</v>
      </c>
      <c r="P8281">
        <v>0.15780991395905877</v>
      </c>
      <c r="Q8281" t="s">
        <v>156</v>
      </c>
      <c r="S8281" t="s">
        <v>748</v>
      </c>
      <c r="T8281" t="s">
        <v>816</v>
      </c>
      <c r="U8281">
        <v>0.16352352887095611</v>
      </c>
      <c r="V8281" t="s">
        <v>156</v>
      </c>
    </row>
    <row r="8282" spans="9:22" x14ac:dyDescent="0.45">
      <c r="I8282" t="s">
        <v>327</v>
      </c>
      <c r="J8282" t="s">
        <v>161</v>
      </c>
      <c r="K8282">
        <v>0</v>
      </c>
      <c r="L8282" t="s">
        <v>156</v>
      </c>
      <c r="N8282" t="s">
        <v>535</v>
      </c>
      <c r="O8282" t="s">
        <v>161</v>
      </c>
      <c r="P8282">
        <v>4.1637236150361724E-2</v>
      </c>
      <c r="Q8282" t="s">
        <v>156</v>
      </c>
      <c r="S8282" t="s">
        <v>748</v>
      </c>
      <c r="T8282" t="s">
        <v>161</v>
      </c>
      <c r="U8282">
        <v>2.6763868352769383E-2</v>
      </c>
      <c r="V8282" t="s">
        <v>156</v>
      </c>
    </row>
    <row r="8283" spans="9:22" x14ac:dyDescent="0.45">
      <c r="I8283" t="s">
        <v>327</v>
      </c>
      <c r="J8283" t="s">
        <v>162</v>
      </c>
      <c r="K8283">
        <v>1.1028803582241926E-3</v>
      </c>
      <c r="L8283" t="s">
        <v>156</v>
      </c>
      <c r="N8283" t="s">
        <v>535</v>
      </c>
      <c r="O8283" t="s">
        <v>162</v>
      </c>
      <c r="P8283">
        <v>5.4699896300606718E-3</v>
      </c>
      <c r="Q8283" t="s">
        <v>156</v>
      </c>
      <c r="S8283" t="s">
        <v>748</v>
      </c>
      <c r="T8283" t="s">
        <v>162</v>
      </c>
      <c r="U8283">
        <v>3.1630195349420585E-3</v>
      </c>
      <c r="V8283" t="s">
        <v>156</v>
      </c>
    </row>
    <row r="8284" spans="9:22" x14ac:dyDescent="0.45">
      <c r="I8284" t="s">
        <v>327</v>
      </c>
      <c r="J8284" t="s">
        <v>163</v>
      </c>
      <c r="K8284">
        <v>3.5567369719038153E-3</v>
      </c>
      <c r="L8284" t="s">
        <v>156</v>
      </c>
      <c r="N8284" t="s">
        <v>535</v>
      </c>
      <c r="O8284" t="s">
        <v>163</v>
      </c>
      <c r="P8284">
        <v>5.4279506595694233E-3</v>
      </c>
      <c r="Q8284" t="s">
        <v>156</v>
      </c>
      <c r="S8284" t="s">
        <v>748</v>
      </c>
      <c r="T8284" t="s">
        <v>163</v>
      </c>
      <c r="U8284">
        <v>3.3035373128368858E-3</v>
      </c>
      <c r="V8284" t="s">
        <v>156</v>
      </c>
    </row>
    <row r="8285" spans="9:22" x14ac:dyDescent="0.45">
      <c r="I8285" t="s">
        <v>327</v>
      </c>
      <c r="J8285" t="s">
        <v>164</v>
      </c>
      <c r="K8285">
        <v>5.1925171387272005E-3</v>
      </c>
      <c r="L8285" t="s">
        <v>156</v>
      </c>
      <c r="N8285" t="s">
        <v>535</v>
      </c>
      <c r="O8285" t="s">
        <v>164</v>
      </c>
      <c r="P8285">
        <v>5.5008951238530454E-3</v>
      </c>
      <c r="Q8285" t="s">
        <v>156</v>
      </c>
      <c r="S8285" t="s">
        <v>748</v>
      </c>
      <c r="T8285" t="s">
        <v>164</v>
      </c>
      <c r="U8285">
        <v>3.5990727289855764E-3</v>
      </c>
      <c r="V8285" t="s">
        <v>156</v>
      </c>
    </row>
    <row r="8286" spans="9:22" x14ac:dyDescent="0.45">
      <c r="I8286" t="s">
        <v>327</v>
      </c>
      <c r="J8286" t="s">
        <v>165</v>
      </c>
      <c r="K8286">
        <v>3.1977451692505203E-2</v>
      </c>
      <c r="L8286" t="s">
        <v>156</v>
      </c>
      <c r="N8286" t="s">
        <v>535</v>
      </c>
      <c r="O8286" t="s">
        <v>165</v>
      </c>
      <c r="P8286">
        <v>3.3340796700782771E-2</v>
      </c>
      <c r="Q8286" t="s">
        <v>156</v>
      </c>
      <c r="S8286" t="s">
        <v>748</v>
      </c>
      <c r="T8286" t="s">
        <v>165</v>
      </c>
      <c r="U8286">
        <v>2.5310280600041399E-2</v>
      </c>
      <c r="V8286" t="s">
        <v>156</v>
      </c>
    </row>
    <row r="8287" spans="9:22" x14ac:dyDescent="0.45">
      <c r="I8287" t="s">
        <v>327</v>
      </c>
      <c r="J8287" t="s">
        <v>817</v>
      </c>
      <c r="K8287">
        <v>2.6843635116955244E-3</v>
      </c>
      <c r="L8287" t="s">
        <v>156</v>
      </c>
      <c r="N8287" t="s">
        <v>535</v>
      </c>
      <c r="O8287" t="s">
        <v>817</v>
      </c>
      <c r="P8287">
        <v>6.0260116734274548E-3</v>
      </c>
      <c r="Q8287" t="s">
        <v>156</v>
      </c>
      <c r="S8287" t="s">
        <v>748</v>
      </c>
      <c r="T8287" t="s">
        <v>817</v>
      </c>
      <c r="U8287">
        <v>4.3942674753966416E-3</v>
      </c>
      <c r="V8287" t="s">
        <v>156</v>
      </c>
    </row>
    <row r="8288" spans="9:22" x14ac:dyDescent="0.45">
      <c r="I8288" t="s">
        <v>327</v>
      </c>
      <c r="J8288" t="s">
        <v>818</v>
      </c>
      <c r="K8288">
        <v>0</v>
      </c>
      <c r="L8288" t="s">
        <v>156</v>
      </c>
      <c r="N8288" t="s">
        <v>535</v>
      </c>
      <c r="O8288" t="s">
        <v>818</v>
      </c>
      <c r="P8288">
        <v>6.1954620856588538E-3</v>
      </c>
      <c r="Q8288" t="s">
        <v>156</v>
      </c>
      <c r="S8288" t="s">
        <v>748</v>
      </c>
      <c r="T8288" t="s">
        <v>818</v>
      </c>
      <c r="U8288">
        <v>4.4175383029610811E-3</v>
      </c>
      <c r="V8288" t="s">
        <v>156</v>
      </c>
    </row>
    <row r="8289" spans="9:22" x14ac:dyDescent="0.45">
      <c r="I8289" t="s">
        <v>327</v>
      </c>
      <c r="J8289" t="s">
        <v>819</v>
      </c>
      <c r="K8289">
        <v>0</v>
      </c>
      <c r="L8289" t="s">
        <v>156</v>
      </c>
      <c r="N8289" t="s">
        <v>535</v>
      </c>
      <c r="O8289" t="s">
        <v>819</v>
      </c>
      <c r="P8289">
        <v>6.2424930665825407E-3</v>
      </c>
      <c r="Q8289" t="s">
        <v>156</v>
      </c>
      <c r="S8289" t="s">
        <v>748</v>
      </c>
      <c r="T8289" t="s">
        <v>819</v>
      </c>
      <c r="U8289">
        <v>4.5206297023430275E-3</v>
      </c>
      <c r="V8289" t="s">
        <v>156</v>
      </c>
    </row>
    <row r="8290" spans="9:22" x14ac:dyDescent="0.45">
      <c r="I8290" t="s">
        <v>327</v>
      </c>
      <c r="J8290" t="s">
        <v>820</v>
      </c>
      <c r="K8290">
        <v>0</v>
      </c>
      <c r="L8290" t="s">
        <v>156</v>
      </c>
      <c r="N8290" t="s">
        <v>535</v>
      </c>
      <c r="O8290" t="s">
        <v>820</v>
      </c>
      <c r="P8290">
        <v>3.2674330329797129E-2</v>
      </c>
      <c r="Q8290" t="s">
        <v>156</v>
      </c>
      <c r="S8290" t="s">
        <v>748</v>
      </c>
      <c r="T8290" t="s">
        <v>820</v>
      </c>
      <c r="U8290">
        <v>2.1777119102979355E-2</v>
      </c>
      <c r="V8290" t="s">
        <v>156</v>
      </c>
    </row>
    <row r="8291" spans="9:22" x14ac:dyDescent="0.45">
      <c r="I8291" t="s">
        <v>327</v>
      </c>
      <c r="J8291" t="s">
        <v>821</v>
      </c>
      <c r="K8291">
        <v>0</v>
      </c>
      <c r="L8291" t="s">
        <v>156</v>
      </c>
      <c r="N8291" t="s">
        <v>535</v>
      </c>
      <c r="O8291" t="s">
        <v>821</v>
      </c>
      <c r="P8291">
        <v>2.8128362725692631E-2</v>
      </c>
      <c r="Q8291" t="s">
        <v>156</v>
      </c>
      <c r="S8291" t="s">
        <v>748</v>
      </c>
      <c r="T8291" t="s">
        <v>821</v>
      </c>
      <c r="U8291">
        <v>1.6344098460686598E-2</v>
      </c>
      <c r="V8291" t="s">
        <v>156</v>
      </c>
    </row>
    <row r="8292" spans="9:22" x14ac:dyDescent="0.45">
      <c r="I8292" t="s">
        <v>327</v>
      </c>
      <c r="J8292" t="s">
        <v>822</v>
      </c>
      <c r="K8292">
        <v>0</v>
      </c>
      <c r="L8292" t="s">
        <v>156</v>
      </c>
      <c r="N8292" t="s">
        <v>535</v>
      </c>
      <c r="O8292" t="s">
        <v>822</v>
      </c>
      <c r="P8292">
        <v>3.6878091630418806E-3</v>
      </c>
      <c r="Q8292" t="s">
        <v>156</v>
      </c>
      <c r="S8292" t="s">
        <v>748</v>
      </c>
      <c r="T8292" t="s">
        <v>822</v>
      </c>
      <c r="U8292">
        <v>2.027293558253629E-3</v>
      </c>
      <c r="V8292" t="s">
        <v>156</v>
      </c>
    </row>
    <row r="8293" spans="9:22" x14ac:dyDescent="0.45">
      <c r="I8293" t="s">
        <v>327</v>
      </c>
      <c r="J8293" t="s">
        <v>823</v>
      </c>
      <c r="K8293">
        <v>3.0284244225634019E-3</v>
      </c>
      <c r="L8293" t="s">
        <v>156</v>
      </c>
      <c r="N8293" t="s">
        <v>535</v>
      </c>
      <c r="O8293" t="s">
        <v>823</v>
      </c>
      <c r="P8293">
        <v>3.7428445437674082E-3</v>
      </c>
      <c r="Q8293" t="s">
        <v>156</v>
      </c>
      <c r="S8293" t="s">
        <v>748</v>
      </c>
      <c r="T8293" t="s">
        <v>823</v>
      </c>
      <c r="U8293">
        <v>2.0109544796952481E-3</v>
      </c>
      <c r="V8293" t="s">
        <v>156</v>
      </c>
    </row>
    <row r="8294" spans="9:22" x14ac:dyDescent="0.45">
      <c r="I8294" t="s">
        <v>327</v>
      </c>
      <c r="J8294" t="s">
        <v>824</v>
      </c>
      <c r="K8294">
        <v>5.1112023237664056E-3</v>
      </c>
      <c r="L8294" t="s">
        <v>156</v>
      </c>
      <c r="N8294" t="s">
        <v>535</v>
      </c>
      <c r="O8294" t="s">
        <v>824</v>
      </c>
      <c r="P8294">
        <v>3.8490146154883382E-3</v>
      </c>
      <c r="Q8294" t="s">
        <v>156</v>
      </c>
      <c r="S8294" t="s">
        <v>748</v>
      </c>
      <c r="T8294" t="s">
        <v>824</v>
      </c>
      <c r="U8294">
        <v>2.0460458480283067E-3</v>
      </c>
      <c r="V8294" t="s">
        <v>156</v>
      </c>
    </row>
    <row r="8295" spans="9:22" x14ac:dyDescent="0.45">
      <c r="I8295" t="s">
        <v>327</v>
      </c>
      <c r="J8295" t="s">
        <v>825</v>
      </c>
      <c r="K8295">
        <v>3.5933129120725195E-2</v>
      </c>
      <c r="L8295" t="s">
        <v>156</v>
      </c>
      <c r="N8295" t="s">
        <v>535</v>
      </c>
      <c r="O8295" t="s">
        <v>825</v>
      </c>
      <c r="P8295">
        <v>2.3153503275359418E-2</v>
      </c>
      <c r="Q8295" t="s">
        <v>156</v>
      </c>
      <c r="S8295" t="s">
        <v>748</v>
      </c>
      <c r="T8295" t="s">
        <v>825</v>
      </c>
      <c r="U8295">
        <v>1.4976966483853625E-2</v>
      </c>
      <c r="V8295" t="s">
        <v>156</v>
      </c>
    </row>
    <row r="8296" spans="9:22" x14ac:dyDescent="0.45">
      <c r="I8296" t="s">
        <v>327</v>
      </c>
      <c r="J8296" t="s">
        <v>826</v>
      </c>
      <c r="K8296">
        <v>1.4834488250630312E-3</v>
      </c>
      <c r="L8296" t="s">
        <v>156</v>
      </c>
      <c r="N8296" t="s">
        <v>535</v>
      </c>
      <c r="O8296" t="s">
        <v>826</v>
      </c>
      <c r="P8296">
        <v>3.9991163127108091E-3</v>
      </c>
      <c r="Q8296" t="s">
        <v>156</v>
      </c>
      <c r="S8296" t="s">
        <v>748</v>
      </c>
      <c r="T8296" t="s">
        <v>826</v>
      </c>
      <c r="U8296">
        <v>2.3345179268081011E-3</v>
      </c>
      <c r="V8296" t="s">
        <v>156</v>
      </c>
    </row>
    <row r="8297" spans="9:22" x14ac:dyDescent="0.45">
      <c r="I8297" t="s">
        <v>327</v>
      </c>
      <c r="J8297" t="s">
        <v>827</v>
      </c>
      <c r="K8297">
        <v>0</v>
      </c>
      <c r="L8297" t="s">
        <v>156</v>
      </c>
      <c r="N8297" t="s">
        <v>535</v>
      </c>
      <c r="O8297" t="s">
        <v>827</v>
      </c>
      <c r="P8297">
        <v>3.9872683347304139E-3</v>
      </c>
      <c r="Q8297" t="s">
        <v>156</v>
      </c>
      <c r="S8297" t="s">
        <v>748</v>
      </c>
      <c r="T8297" t="s">
        <v>827</v>
      </c>
      <c r="U8297">
        <v>2.3150193312892462E-3</v>
      </c>
      <c r="V8297" t="s">
        <v>156</v>
      </c>
    </row>
    <row r="8298" spans="9:22" x14ac:dyDescent="0.45">
      <c r="I8298" t="s">
        <v>327</v>
      </c>
      <c r="J8298" t="s">
        <v>828</v>
      </c>
      <c r="K8298">
        <v>0</v>
      </c>
      <c r="L8298" t="s">
        <v>156</v>
      </c>
      <c r="N8298" t="s">
        <v>535</v>
      </c>
      <c r="O8298" t="s">
        <v>828</v>
      </c>
      <c r="P8298">
        <v>3.8818748204685638E-3</v>
      </c>
      <c r="Q8298" t="s">
        <v>156</v>
      </c>
      <c r="S8298" t="s">
        <v>748</v>
      </c>
      <c r="T8298" t="s">
        <v>828</v>
      </c>
      <c r="U8298">
        <v>2.2589685624398591E-3</v>
      </c>
      <c r="V8298" t="s">
        <v>156</v>
      </c>
    </row>
    <row r="8299" spans="9:22" x14ac:dyDescent="0.45">
      <c r="I8299" t="s">
        <v>327</v>
      </c>
      <c r="J8299" t="s">
        <v>829</v>
      </c>
      <c r="K8299">
        <v>0</v>
      </c>
      <c r="L8299" t="s">
        <v>156</v>
      </c>
      <c r="N8299" t="s">
        <v>535</v>
      </c>
      <c r="O8299" t="s">
        <v>829</v>
      </c>
      <c r="P8299">
        <v>1.8486078927525209E-2</v>
      </c>
      <c r="Q8299" t="s">
        <v>156</v>
      </c>
      <c r="S8299" t="s">
        <v>748</v>
      </c>
      <c r="T8299" t="s">
        <v>829</v>
      </c>
      <c r="U8299">
        <v>1.1274083548509721E-2</v>
      </c>
      <c r="V8299" t="s">
        <v>156</v>
      </c>
    </row>
    <row r="8300" spans="9:22" x14ac:dyDescent="0.45">
      <c r="I8300" t="s">
        <v>327</v>
      </c>
      <c r="J8300" t="s">
        <v>878</v>
      </c>
      <c r="K8300">
        <v>0</v>
      </c>
      <c r="L8300" t="s">
        <v>156</v>
      </c>
      <c r="N8300" t="s">
        <v>535</v>
      </c>
      <c r="O8300" t="s">
        <v>878</v>
      </c>
      <c r="P8300">
        <v>1.3124088910986214E-6</v>
      </c>
      <c r="Q8300" t="s">
        <v>156</v>
      </c>
      <c r="S8300" t="s">
        <v>748</v>
      </c>
      <c r="T8300" t="s">
        <v>878</v>
      </c>
      <c r="U8300">
        <v>0</v>
      </c>
      <c r="V8300" t="s">
        <v>156</v>
      </c>
    </row>
    <row r="8301" spans="9:22" x14ac:dyDescent="0.45">
      <c r="I8301" t="s">
        <v>327</v>
      </c>
      <c r="J8301" t="s">
        <v>879</v>
      </c>
      <c r="K8301">
        <v>0</v>
      </c>
      <c r="L8301" t="s">
        <v>156</v>
      </c>
      <c r="N8301" t="s">
        <v>535</v>
      </c>
      <c r="O8301" t="s">
        <v>879</v>
      </c>
      <c r="P8301">
        <v>1.517804275529482E-7</v>
      </c>
      <c r="Q8301" t="s">
        <v>156</v>
      </c>
      <c r="S8301" t="s">
        <v>748</v>
      </c>
      <c r="T8301" t="s">
        <v>879</v>
      </c>
      <c r="U8301">
        <v>0</v>
      </c>
      <c r="V8301" t="s">
        <v>156</v>
      </c>
    </row>
    <row r="8302" spans="9:22" x14ac:dyDescent="0.45">
      <c r="I8302" t="s">
        <v>327</v>
      </c>
      <c r="J8302" t="s">
        <v>880</v>
      </c>
      <c r="K8302">
        <v>0</v>
      </c>
      <c r="L8302" t="s">
        <v>156</v>
      </c>
      <c r="N8302" t="s">
        <v>535</v>
      </c>
      <c r="O8302" t="s">
        <v>880</v>
      </c>
      <c r="P8302">
        <v>2.0205313098570946E-7</v>
      </c>
      <c r="Q8302" t="s">
        <v>156</v>
      </c>
      <c r="S8302" t="s">
        <v>748</v>
      </c>
      <c r="T8302" t="s">
        <v>880</v>
      </c>
      <c r="U8302">
        <v>0</v>
      </c>
      <c r="V8302" t="s">
        <v>156</v>
      </c>
    </row>
    <row r="8303" spans="9:22" x14ac:dyDescent="0.45">
      <c r="I8303" t="s">
        <v>327</v>
      </c>
      <c r="J8303" t="s">
        <v>881</v>
      </c>
      <c r="K8303">
        <v>0</v>
      </c>
      <c r="L8303" t="s">
        <v>156</v>
      </c>
      <c r="N8303" t="s">
        <v>535</v>
      </c>
      <c r="O8303" t="s">
        <v>881</v>
      </c>
      <c r="P8303">
        <v>6.9358078995397287E-7</v>
      </c>
      <c r="Q8303" t="s">
        <v>156</v>
      </c>
      <c r="S8303" t="s">
        <v>748</v>
      </c>
      <c r="T8303" t="s">
        <v>881</v>
      </c>
      <c r="U8303">
        <v>0</v>
      </c>
      <c r="V8303" t="s">
        <v>156</v>
      </c>
    </row>
    <row r="8304" spans="9:22" x14ac:dyDescent="0.45">
      <c r="I8304" t="s">
        <v>327</v>
      </c>
      <c r="J8304" t="s">
        <v>882</v>
      </c>
      <c r="K8304">
        <v>0</v>
      </c>
      <c r="L8304" t="s">
        <v>156</v>
      </c>
      <c r="N8304" t="s">
        <v>535</v>
      </c>
      <c r="O8304" t="s">
        <v>882</v>
      </c>
      <c r="P8304">
        <v>5.344272516793707E-7</v>
      </c>
      <c r="Q8304" t="s">
        <v>156</v>
      </c>
      <c r="S8304" t="s">
        <v>748</v>
      </c>
      <c r="T8304" t="s">
        <v>882</v>
      </c>
      <c r="U8304">
        <v>0</v>
      </c>
      <c r="V8304" t="s">
        <v>156</v>
      </c>
    </row>
    <row r="8305" spans="9:22" x14ac:dyDescent="0.45">
      <c r="I8305" t="s">
        <v>327</v>
      </c>
      <c r="J8305" t="s">
        <v>883</v>
      </c>
      <c r="K8305">
        <v>0</v>
      </c>
      <c r="L8305" t="s">
        <v>156</v>
      </c>
      <c r="N8305" t="s">
        <v>535</v>
      </c>
      <c r="O8305" t="s">
        <v>883</v>
      </c>
      <c r="P8305">
        <v>1.5294258764657588E-7</v>
      </c>
      <c r="Q8305" t="s">
        <v>156</v>
      </c>
      <c r="S8305" t="s">
        <v>748</v>
      </c>
      <c r="T8305" t="s">
        <v>883</v>
      </c>
      <c r="U8305">
        <v>0</v>
      </c>
      <c r="V8305" t="s">
        <v>156</v>
      </c>
    </row>
    <row r="8306" spans="9:22" x14ac:dyDescent="0.45">
      <c r="I8306" t="s">
        <v>327</v>
      </c>
      <c r="J8306" t="s">
        <v>884</v>
      </c>
      <c r="K8306">
        <v>0</v>
      </c>
      <c r="L8306" t="s">
        <v>156</v>
      </c>
      <c r="N8306" t="s">
        <v>535</v>
      </c>
      <c r="O8306" t="s">
        <v>884</v>
      </c>
      <c r="P8306">
        <v>1.1318189079787465E-7</v>
      </c>
      <c r="Q8306" t="s">
        <v>156</v>
      </c>
      <c r="S8306" t="s">
        <v>748</v>
      </c>
      <c r="T8306" t="s">
        <v>884</v>
      </c>
      <c r="U8306">
        <v>0</v>
      </c>
      <c r="V8306" t="s">
        <v>156</v>
      </c>
    </row>
    <row r="8307" spans="9:22" x14ac:dyDescent="0.45">
      <c r="I8307" t="s">
        <v>327</v>
      </c>
      <c r="J8307" t="s">
        <v>885</v>
      </c>
      <c r="K8307">
        <v>0</v>
      </c>
      <c r="L8307" t="s">
        <v>156</v>
      </c>
      <c r="N8307" t="s">
        <v>535</v>
      </c>
      <c r="O8307" t="s">
        <v>885</v>
      </c>
      <c r="P8307">
        <v>7.1369937578756404E-8</v>
      </c>
      <c r="Q8307" t="s">
        <v>156</v>
      </c>
      <c r="S8307" t="s">
        <v>748</v>
      </c>
      <c r="T8307" t="s">
        <v>885</v>
      </c>
      <c r="U8307">
        <v>0</v>
      </c>
      <c r="V8307" t="s">
        <v>156</v>
      </c>
    </row>
    <row r="8308" spans="9:22" x14ac:dyDescent="0.45">
      <c r="I8308" t="s">
        <v>327</v>
      </c>
      <c r="J8308" t="s">
        <v>886</v>
      </c>
      <c r="K8308">
        <v>7.075402252622937E-5</v>
      </c>
      <c r="L8308" t="s">
        <v>156</v>
      </c>
      <c r="N8308" t="s">
        <v>535</v>
      </c>
      <c r="O8308" t="s">
        <v>886</v>
      </c>
      <c r="P8308">
        <v>4.2253548633898286E-8</v>
      </c>
      <c r="Q8308" t="s">
        <v>156</v>
      </c>
      <c r="S8308" t="s">
        <v>748</v>
      </c>
      <c r="T8308" t="s">
        <v>886</v>
      </c>
      <c r="U8308">
        <v>0</v>
      </c>
      <c r="V8308" t="s">
        <v>156</v>
      </c>
    </row>
    <row r="8309" spans="9:22" x14ac:dyDescent="0.45">
      <c r="I8309" t="s">
        <v>327</v>
      </c>
      <c r="J8309" t="s">
        <v>887</v>
      </c>
      <c r="K8309">
        <v>1.386315367458E-4</v>
      </c>
      <c r="L8309" t="s">
        <v>156</v>
      </c>
      <c r="N8309" t="s">
        <v>535</v>
      </c>
      <c r="O8309" t="s">
        <v>887</v>
      </c>
      <c r="P8309">
        <v>3.1634592528717073E-8</v>
      </c>
      <c r="Q8309" t="s">
        <v>156</v>
      </c>
      <c r="S8309" t="s">
        <v>748</v>
      </c>
      <c r="T8309" t="s">
        <v>887</v>
      </c>
      <c r="U8309">
        <v>0</v>
      </c>
      <c r="V8309" t="s">
        <v>156</v>
      </c>
    </row>
    <row r="8310" spans="9:22" x14ac:dyDescent="0.45">
      <c r="I8310" t="s">
        <v>327</v>
      </c>
      <c r="J8310" t="s">
        <v>888</v>
      </c>
      <c r="K8310">
        <v>1.6363635856199999E-4</v>
      </c>
      <c r="L8310" t="s">
        <v>156</v>
      </c>
      <c r="N8310" t="s">
        <v>535</v>
      </c>
      <c r="O8310" t="s">
        <v>888</v>
      </c>
      <c r="P8310">
        <v>0</v>
      </c>
      <c r="Q8310" t="s">
        <v>156</v>
      </c>
      <c r="S8310" t="s">
        <v>748</v>
      </c>
      <c r="T8310" t="s">
        <v>888</v>
      </c>
      <c r="U8310">
        <v>0</v>
      </c>
      <c r="V8310" t="s">
        <v>156</v>
      </c>
    </row>
    <row r="8311" spans="9:22" x14ac:dyDescent="0.45">
      <c r="I8311" t="s">
        <v>327</v>
      </c>
      <c r="J8311" t="s">
        <v>889</v>
      </c>
      <c r="K8311">
        <v>1.6687625021750001E-4</v>
      </c>
      <c r="L8311" t="s">
        <v>156</v>
      </c>
      <c r="N8311" t="s">
        <v>535</v>
      </c>
      <c r="O8311" t="s">
        <v>889</v>
      </c>
      <c r="P8311">
        <v>0</v>
      </c>
      <c r="Q8311" t="s">
        <v>156</v>
      </c>
      <c r="S8311" t="s">
        <v>748</v>
      </c>
      <c r="T8311" t="s">
        <v>889</v>
      </c>
      <c r="U8311">
        <v>0</v>
      </c>
      <c r="V8311" t="s">
        <v>156</v>
      </c>
    </row>
    <row r="8312" spans="9:22" x14ac:dyDescent="0.45">
      <c r="I8312" t="s">
        <v>327</v>
      </c>
      <c r="J8312" t="s">
        <v>890</v>
      </c>
      <c r="K8312">
        <v>1.43747645965E-4</v>
      </c>
      <c r="L8312" t="s">
        <v>156</v>
      </c>
      <c r="N8312" t="s">
        <v>535</v>
      </c>
      <c r="O8312" t="s">
        <v>890</v>
      </c>
      <c r="P8312">
        <v>0</v>
      </c>
      <c r="Q8312" t="s">
        <v>156</v>
      </c>
      <c r="S8312" t="s">
        <v>748</v>
      </c>
      <c r="T8312" t="s">
        <v>890</v>
      </c>
      <c r="U8312">
        <v>0</v>
      </c>
      <c r="V8312" t="s">
        <v>156</v>
      </c>
    </row>
    <row r="8313" spans="9:22" x14ac:dyDescent="0.45">
      <c r="I8313" t="s">
        <v>327</v>
      </c>
      <c r="J8313" t="s">
        <v>891</v>
      </c>
      <c r="K8313">
        <v>1.4696800742239999E-4</v>
      </c>
      <c r="L8313" t="s">
        <v>156</v>
      </c>
      <c r="N8313" t="s">
        <v>535</v>
      </c>
      <c r="O8313" t="s">
        <v>891</v>
      </c>
      <c r="P8313">
        <v>0</v>
      </c>
      <c r="Q8313" t="s">
        <v>156</v>
      </c>
      <c r="S8313" t="s">
        <v>748</v>
      </c>
      <c r="T8313" t="s">
        <v>891</v>
      </c>
      <c r="U8313">
        <v>0</v>
      </c>
      <c r="V8313" t="s">
        <v>156</v>
      </c>
    </row>
    <row r="8314" spans="9:22" x14ac:dyDescent="0.45">
      <c r="I8314" t="s">
        <v>327</v>
      </c>
      <c r="J8314" t="s">
        <v>892</v>
      </c>
      <c r="K8314">
        <v>1.410402939301E-4</v>
      </c>
      <c r="L8314" t="s">
        <v>156</v>
      </c>
      <c r="N8314" t="s">
        <v>535</v>
      </c>
      <c r="O8314" t="s">
        <v>892</v>
      </c>
      <c r="P8314">
        <v>0</v>
      </c>
      <c r="Q8314" t="s">
        <v>156</v>
      </c>
      <c r="S8314" t="s">
        <v>748</v>
      </c>
      <c r="T8314" t="s">
        <v>892</v>
      </c>
      <c r="U8314">
        <v>0</v>
      </c>
      <c r="V8314" t="s">
        <v>156</v>
      </c>
    </row>
    <row r="8315" spans="9:22" x14ac:dyDescent="0.45">
      <c r="I8315" t="s">
        <v>327</v>
      </c>
      <c r="J8315" t="s">
        <v>893</v>
      </c>
      <c r="K8315">
        <v>9.4879151720142564E-5</v>
      </c>
      <c r="L8315" t="s">
        <v>156</v>
      </c>
      <c r="N8315" t="s">
        <v>535</v>
      </c>
      <c r="O8315" t="s">
        <v>893</v>
      </c>
      <c r="P8315">
        <v>0</v>
      </c>
      <c r="Q8315" t="s">
        <v>156</v>
      </c>
      <c r="S8315" t="s">
        <v>748</v>
      </c>
      <c r="T8315" t="s">
        <v>893</v>
      </c>
      <c r="U8315">
        <v>0</v>
      </c>
      <c r="V8315" t="s">
        <v>156</v>
      </c>
    </row>
    <row r="8316" spans="9:22" x14ac:dyDescent="0.45">
      <c r="I8316" t="s">
        <v>327</v>
      </c>
      <c r="J8316" t="s">
        <v>894</v>
      </c>
      <c r="K8316">
        <v>7.9470899687989858E-7</v>
      </c>
      <c r="L8316" t="s">
        <v>156</v>
      </c>
      <c r="N8316" t="s">
        <v>535</v>
      </c>
      <c r="O8316" t="s">
        <v>894</v>
      </c>
      <c r="P8316">
        <v>0</v>
      </c>
      <c r="Q8316" t="s">
        <v>156</v>
      </c>
      <c r="S8316" t="s">
        <v>748</v>
      </c>
      <c r="T8316" t="s">
        <v>894</v>
      </c>
      <c r="U8316">
        <v>0</v>
      </c>
      <c r="V8316" t="s">
        <v>156</v>
      </c>
    </row>
    <row r="8317" spans="9:22" x14ac:dyDescent="0.45">
      <c r="I8317" t="s">
        <v>327</v>
      </c>
      <c r="J8317" t="s">
        <v>895</v>
      </c>
      <c r="K8317">
        <v>0</v>
      </c>
      <c r="L8317" t="s">
        <v>156</v>
      </c>
      <c r="N8317" t="s">
        <v>535</v>
      </c>
      <c r="O8317" t="s">
        <v>895</v>
      </c>
      <c r="P8317">
        <v>0</v>
      </c>
      <c r="Q8317" t="s">
        <v>156</v>
      </c>
      <c r="S8317" t="s">
        <v>748</v>
      </c>
      <c r="T8317" t="s">
        <v>895</v>
      </c>
      <c r="U8317">
        <v>0</v>
      </c>
      <c r="V8317" t="s">
        <v>156</v>
      </c>
    </row>
    <row r="8318" spans="9:22" x14ac:dyDescent="0.45">
      <c r="I8318" t="s">
        <v>327</v>
      </c>
      <c r="J8318" t="s">
        <v>896</v>
      </c>
      <c r="K8318">
        <v>0</v>
      </c>
      <c r="L8318" t="s">
        <v>156</v>
      </c>
      <c r="N8318" t="s">
        <v>535</v>
      </c>
      <c r="O8318" t="s">
        <v>896</v>
      </c>
      <c r="P8318">
        <v>0</v>
      </c>
      <c r="Q8318" t="s">
        <v>156</v>
      </c>
      <c r="S8318" t="s">
        <v>748</v>
      </c>
      <c r="T8318" t="s">
        <v>896</v>
      </c>
      <c r="U8318">
        <v>0</v>
      </c>
      <c r="V8318" t="s">
        <v>156</v>
      </c>
    </row>
    <row r="8319" spans="9:22" x14ac:dyDescent="0.45">
      <c r="I8319" t="s">
        <v>327</v>
      </c>
      <c r="J8319" t="s">
        <v>897</v>
      </c>
      <c r="K8319">
        <v>0</v>
      </c>
      <c r="L8319" t="s">
        <v>156</v>
      </c>
      <c r="N8319" t="s">
        <v>535</v>
      </c>
      <c r="O8319" t="s">
        <v>897</v>
      </c>
      <c r="P8319">
        <v>3.9677253267018636E-8</v>
      </c>
      <c r="Q8319" t="s">
        <v>156</v>
      </c>
      <c r="S8319" t="s">
        <v>748</v>
      </c>
      <c r="T8319" t="s">
        <v>897</v>
      </c>
      <c r="U8319">
        <v>0</v>
      </c>
      <c r="V8319" t="s">
        <v>156</v>
      </c>
    </row>
    <row r="8320" spans="9:22" x14ac:dyDescent="0.45">
      <c r="I8320" t="s">
        <v>327</v>
      </c>
      <c r="J8320" t="s">
        <v>898</v>
      </c>
      <c r="K8320">
        <v>0</v>
      </c>
      <c r="L8320" t="s">
        <v>156</v>
      </c>
      <c r="N8320" t="s">
        <v>535</v>
      </c>
      <c r="O8320" t="s">
        <v>898</v>
      </c>
      <c r="P8320">
        <v>8.0429638146301041E-7</v>
      </c>
      <c r="Q8320" t="s">
        <v>156</v>
      </c>
      <c r="S8320" t="s">
        <v>748</v>
      </c>
      <c r="T8320" t="s">
        <v>898</v>
      </c>
      <c r="U8320">
        <v>0</v>
      </c>
      <c r="V8320" t="s">
        <v>156</v>
      </c>
    </row>
    <row r="8321" spans="9:22" x14ac:dyDescent="0.45">
      <c r="I8321" t="s">
        <v>327</v>
      </c>
      <c r="J8321" t="s">
        <v>899</v>
      </c>
      <c r="K8321">
        <v>0</v>
      </c>
      <c r="L8321" t="s">
        <v>156</v>
      </c>
      <c r="N8321" t="s">
        <v>535</v>
      </c>
      <c r="O8321" t="s">
        <v>899</v>
      </c>
      <c r="P8321">
        <v>1.6065434325547106E-6</v>
      </c>
      <c r="Q8321" t="s">
        <v>156</v>
      </c>
      <c r="S8321" t="s">
        <v>748</v>
      </c>
      <c r="T8321" t="s">
        <v>899</v>
      </c>
      <c r="U8321">
        <v>0</v>
      </c>
      <c r="V8321" t="s">
        <v>156</v>
      </c>
    </row>
    <row r="8322" spans="9:22" x14ac:dyDescent="0.45">
      <c r="I8322" t="s">
        <v>327</v>
      </c>
      <c r="J8322" t="s">
        <v>900</v>
      </c>
      <c r="K8322">
        <v>0</v>
      </c>
      <c r="L8322" t="s">
        <v>156</v>
      </c>
      <c r="N8322" t="s">
        <v>535</v>
      </c>
      <c r="O8322" t="s">
        <v>900</v>
      </c>
      <c r="P8322">
        <v>5.7656541399868809E-6</v>
      </c>
      <c r="Q8322" t="s">
        <v>156</v>
      </c>
      <c r="S8322" t="s">
        <v>748</v>
      </c>
      <c r="T8322" t="s">
        <v>900</v>
      </c>
      <c r="U8322">
        <v>0</v>
      </c>
      <c r="V8322" t="s">
        <v>156</v>
      </c>
    </row>
    <row r="8323" spans="9:22" x14ac:dyDescent="0.45">
      <c r="I8323" t="s">
        <v>327</v>
      </c>
      <c r="J8323" t="s">
        <v>901</v>
      </c>
      <c r="K8323">
        <v>0</v>
      </c>
      <c r="L8323" t="s">
        <v>156</v>
      </c>
      <c r="N8323" t="s">
        <v>535</v>
      </c>
      <c r="O8323" t="s">
        <v>901</v>
      </c>
      <c r="P8323">
        <v>5.951674220856348E-6</v>
      </c>
      <c r="Q8323" t="s">
        <v>156</v>
      </c>
      <c r="S8323" t="s">
        <v>748</v>
      </c>
      <c r="T8323" t="s">
        <v>901</v>
      </c>
      <c r="U8323">
        <v>0</v>
      </c>
      <c r="V8323" t="s">
        <v>156</v>
      </c>
    </row>
    <row r="8324" spans="9:22" x14ac:dyDescent="0.45">
      <c r="I8324" t="s">
        <v>328</v>
      </c>
      <c r="J8324" t="s">
        <v>155</v>
      </c>
      <c r="K8324">
        <v>4.0400142233230615E-2</v>
      </c>
      <c r="L8324" t="s">
        <v>156</v>
      </c>
      <c r="N8324" t="s">
        <v>536</v>
      </c>
      <c r="O8324" t="s">
        <v>155</v>
      </c>
      <c r="P8324">
        <v>0.22230396871709715</v>
      </c>
      <c r="Q8324" t="s">
        <v>156</v>
      </c>
      <c r="S8324" t="s">
        <v>749</v>
      </c>
      <c r="T8324" t="s">
        <v>155</v>
      </c>
      <c r="U8324">
        <v>0.207475884916963</v>
      </c>
      <c r="V8324" t="s">
        <v>156</v>
      </c>
    </row>
    <row r="8325" spans="9:22" x14ac:dyDescent="0.45">
      <c r="I8325" t="s">
        <v>328</v>
      </c>
      <c r="J8325" t="s">
        <v>157</v>
      </c>
      <c r="K8325">
        <v>5.1646979741961876E-2</v>
      </c>
      <c r="L8325" t="s">
        <v>156</v>
      </c>
      <c r="N8325" t="s">
        <v>536</v>
      </c>
      <c r="O8325" t="s">
        <v>157</v>
      </c>
      <c r="P8325">
        <v>3.2515760166675463E-2</v>
      </c>
      <c r="Q8325" t="s">
        <v>156</v>
      </c>
      <c r="S8325" t="s">
        <v>749</v>
      </c>
      <c r="T8325" t="s">
        <v>157</v>
      </c>
      <c r="U8325">
        <v>2.9282248867600995E-2</v>
      </c>
      <c r="V8325" t="s">
        <v>156</v>
      </c>
    </row>
    <row r="8326" spans="9:22" x14ac:dyDescent="0.45">
      <c r="I8326" t="s">
        <v>328</v>
      </c>
      <c r="J8326" t="s">
        <v>158</v>
      </c>
      <c r="K8326">
        <v>7.3267269930253329E-2</v>
      </c>
      <c r="L8326" t="s">
        <v>156</v>
      </c>
      <c r="N8326" t="s">
        <v>536</v>
      </c>
      <c r="O8326" t="s">
        <v>158</v>
      </c>
      <c r="P8326">
        <v>3.18511195587384E-2</v>
      </c>
      <c r="Q8326" t="s">
        <v>156</v>
      </c>
      <c r="S8326" t="s">
        <v>749</v>
      </c>
      <c r="T8326" t="s">
        <v>158</v>
      </c>
      <c r="U8326">
        <v>3.1690246582395561E-2</v>
      </c>
      <c r="V8326" t="s">
        <v>156</v>
      </c>
    </row>
    <row r="8327" spans="9:22" x14ac:dyDescent="0.45">
      <c r="I8327" t="s">
        <v>328</v>
      </c>
      <c r="J8327" t="s">
        <v>159</v>
      </c>
      <c r="K8327">
        <v>8.7986475718606405E-2</v>
      </c>
      <c r="L8327" t="s">
        <v>156</v>
      </c>
      <c r="N8327" t="s">
        <v>536</v>
      </c>
      <c r="O8327" t="s">
        <v>159</v>
      </c>
      <c r="P8327">
        <v>3.1099586251433307E-2</v>
      </c>
      <c r="Q8327" t="s">
        <v>156</v>
      </c>
      <c r="S8327" t="s">
        <v>749</v>
      </c>
      <c r="T8327" t="s">
        <v>159</v>
      </c>
      <c r="U8327">
        <v>3.5500532838754782E-2</v>
      </c>
      <c r="V8327" t="s">
        <v>156</v>
      </c>
    </row>
    <row r="8328" spans="9:22" x14ac:dyDescent="0.45">
      <c r="I8328" t="s">
        <v>328</v>
      </c>
      <c r="J8328" t="s">
        <v>160</v>
      </c>
      <c r="K8328">
        <v>0.52975946505880434</v>
      </c>
      <c r="L8328" t="s">
        <v>156</v>
      </c>
      <c r="N8328" t="s">
        <v>536</v>
      </c>
      <c r="O8328" t="s">
        <v>160</v>
      </c>
      <c r="P8328">
        <v>0.18219267376987303</v>
      </c>
      <c r="Q8328" t="s">
        <v>156</v>
      </c>
      <c r="S8328" t="s">
        <v>749</v>
      </c>
      <c r="T8328" t="s">
        <v>160</v>
      </c>
      <c r="U8328">
        <v>0.26781411477327233</v>
      </c>
      <c r="V8328" t="s">
        <v>156</v>
      </c>
    </row>
    <row r="8329" spans="9:22" x14ac:dyDescent="0.45">
      <c r="I8329" t="s">
        <v>328</v>
      </c>
      <c r="J8329" t="s">
        <v>813</v>
      </c>
      <c r="K8329">
        <v>6.2421129889291778E-2</v>
      </c>
      <c r="L8329" t="s">
        <v>156</v>
      </c>
      <c r="N8329" t="s">
        <v>536</v>
      </c>
      <c r="O8329" t="s">
        <v>813</v>
      </c>
      <c r="P8329">
        <v>3.396555923443665E-2</v>
      </c>
      <c r="Q8329" t="s">
        <v>156</v>
      </c>
      <c r="S8329" t="s">
        <v>749</v>
      </c>
      <c r="T8329" t="s">
        <v>813</v>
      </c>
      <c r="U8329">
        <v>4.3644206515589069E-2</v>
      </c>
      <c r="V8329" t="s">
        <v>156</v>
      </c>
    </row>
    <row r="8330" spans="9:22" x14ac:dyDescent="0.45">
      <c r="I8330" t="s">
        <v>328</v>
      </c>
      <c r="J8330" t="s">
        <v>814</v>
      </c>
      <c r="K8330">
        <v>4.2089077309083421E-2</v>
      </c>
      <c r="L8330" t="s">
        <v>156</v>
      </c>
      <c r="N8330" t="s">
        <v>536</v>
      </c>
      <c r="O8330" t="s">
        <v>814</v>
      </c>
      <c r="P8330">
        <v>3.4833015909820526E-2</v>
      </c>
      <c r="Q8330" t="s">
        <v>156</v>
      </c>
      <c r="S8330" t="s">
        <v>749</v>
      </c>
      <c r="T8330" t="s">
        <v>814</v>
      </c>
      <c r="U8330">
        <v>3.8449439316606833E-2</v>
      </c>
      <c r="V8330" t="s">
        <v>156</v>
      </c>
    </row>
    <row r="8331" spans="9:22" x14ac:dyDescent="0.45">
      <c r="I8331" t="s">
        <v>328</v>
      </c>
      <c r="J8331" t="s">
        <v>815</v>
      </c>
      <c r="K8331">
        <v>2.0995599224362449E-2</v>
      </c>
      <c r="L8331" t="s">
        <v>156</v>
      </c>
      <c r="N8331" t="s">
        <v>536</v>
      </c>
      <c r="O8331" t="s">
        <v>815</v>
      </c>
      <c r="P8331">
        <v>3.4557563124646716E-2</v>
      </c>
      <c r="Q8331" t="s">
        <v>156</v>
      </c>
      <c r="S8331" t="s">
        <v>749</v>
      </c>
      <c r="T8331" t="s">
        <v>815</v>
      </c>
      <c r="U8331">
        <v>3.3739254755684442E-2</v>
      </c>
      <c r="V8331" t="s">
        <v>156</v>
      </c>
    </row>
    <row r="8332" spans="9:22" x14ac:dyDescent="0.45">
      <c r="I8332" t="s">
        <v>328</v>
      </c>
      <c r="J8332" t="s">
        <v>816</v>
      </c>
      <c r="K8332">
        <v>5.8544928872709687E-3</v>
      </c>
      <c r="L8332" t="s">
        <v>156</v>
      </c>
      <c r="N8332" t="s">
        <v>536</v>
      </c>
      <c r="O8332" t="s">
        <v>816</v>
      </c>
      <c r="P8332">
        <v>0.16036800381122249</v>
      </c>
      <c r="Q8332" t="s">
        <v>156</v>
      </c>
      <c r="S8332" t="s">
        <v>749</v>
      </c>
      <c r="T8332" t="s">
        <v>816</v>
      </c>
      <c r="U8332">
        <v>0.14982988564533092</v>
      </c>
      <c r="V8332" t="s">
        <v>156</v>
      </c>
    </row>
    <row r="8333" spans="9:22" x14ac:dyDescent="0.45">
      <c r="I8333" t="s">
        <v>328</v>
      </c>
      <c r="J8333" t="s">
        <v>161</v>
      </c>
      <c r="K8333">
        <v>0</v>
      </c>
      <c r="L8333" t="s">
        <v>156</v>
      </c>
      <c r="N8333" t="s">
        <v>536</v>
      </c>
      <c r="O8333" t="s">
        <v>161</v>
      </c>
      <c r="P8333">
        <v>4.8333040950043933E-2</v>
      </c>
      <c r="Q8333" t="s">
        <v>156</v>
      </c>
      <c r="S8333" t="s">
        <v>749</v>
      </c>
      <c r="T8333" t="s">
        <v>161</v>
      </c>
      <c r="U8333">
        <v>2.809948091159728E-2</v>
      </c>
      <c r="V8333" t="s">
        <v>156</v>
      </c>
    </row>
    <row r="8334" spans="9:22" x14ac:dyDescent="0.45">
      <c r="I8334" t="s">
        <v>328</v>
      </c>
      <c r="J8334" t="s">
        <v>162</v>
      </c>
      <c r="K8334">
        <v>1.0372357361969613E-3</v>
      </c>
      <c r="L8334" t="s">
        <v>156</v>
      </c>
      <c r="N8334" t="s">
        <v>536</v>
      </c>
      <c r="O8334" t="s">
        <v>162</v>
      </c>
      <c r="P8334">
        <v>6.3989419768591431E-3</v>
      </c>
      <c r="Q8334" t="s">
        <v>156</v>
      </c>
      <c r="S8334" t="s">
        <v>749</v>
      </c>
      <c r="T8334" t="s">
        <v>162</v>
      </c>
      <c r="U8334">
        <v>3.6162232210656684E-3</v>
      </c>
      <c r="V8334" t="s">
        <v>156</v>
      </c>
    </row>
    <row r="8335" spans="9:22" x14ac:dyDescent="0.45">
      <c r="I8335" t="s">
        <v>328</v>
      </c>
      <c r="J8335" t="s">
        <v>163</v>
      </c>
      <c r="K8335">
        <v>3.3865658482245581E-3</v>
      </c>
      <c r="L8335" t="s">
        <v>156</v>
      </c>
      <c r="N8335" t="s">
        <v>536</v>
      </c>
      <c r="O8335" t="s">
        <v>163</v>
      </c>
      <c r="P8335">
        <v>6.3685537438630778E-3</v>
      </c>
      <c r="Q8335" t="s">
        <v>156</v>
      </c>
      <c r="S8335" t="s">
        <v>749</v>
      </c>
      <c r="T8335" t="s">
        <v>163</v>
      </c>
      <c r="U8335">
        <v>3.5476717107162064E-3</v>
      </c>
      <c r="V8335" t="s">
        <v>156</v>
      </c>
    </row>
    <row r="8336" spans="9:22" x14ac:dyDescent="0.45">
      <c r="I8336" t="s">
        <v>328</v>
      </c>
      <c r="J8336" t="s">
        <v>164</v>
      </c>
      <c r="K8336">
        <v>4.9700336142248303E-3</v>
      </c>
      <c r="L8336" t="s">
        <v>156</v>
      </c>
      <c r="N8336" t="s">
        <v>536</v>
      </c>
      <c r="O8336" t="s">
        <v>164</v>
      </c>
      <c r="P8336">
        <v>6.4598765089416716E-3</v>
      </c>
      <c r="Q8336" t="s">
        <v>156</v>
      </c>
      <c r="S8336" t="s">
        <v>749</v>
      </c>
      <c r="T8336" t="s">
        <v>164</v>
      </c>
      <c r="U8336">
        <v>3.9527588545201775E-3</v>
      </c>
      <c r="V8336" t="s">
        <v>156</v>
      </c>
    </row>
    <row r="8337" spans="9:22" x14ac:dyDescent="0.45">
      <c r="I8337" t="s">
        <v>328</v>
      </c>
      <c r="J8337" t="s">
        <v>165</v>
      </c>
      <c r="K8337">
        <v>3.1410841247403926E-2</v>
      </c>
      <c r="L8337" t="s">
        <v>156</v>
      </c>
      <c r="N8337" t="s">
        <v>536</v>
      </c>
      <c r="O8337" t="s">
        <v>165</v>
      </c>
      <c r="P8337">
        <v>3.6857546316796538E-2</v>
      </c>
      <c r="Q8337" t="s">
        <v>156</v>
      </c>
      <c r="S8337" t="s">
        <v>749</v>
      </c>
      <c r="T8337" t="s">
        <v>165</v>
      </c>
      <c r="U8337">
        <v>3.1860645982780211E-2</v>
      </c>
      <c r="V8337" t="s">
        <v>156</v>
      </c>
    </row>
    <row r="8338" spans="9:22" x14ac:dyDescent="0.45">
      <c r="I8338" t="s">
        <v>328</v>
      </c>
      <c r="J8338" t="s">
        <v>817</v>
      </c>
      <c r="K8338">
        <v>2.3826080839037104E-3</v>
      </c>
      <c r="L8338" t="s">
        <v>156</v>
      </c>
      <c r="N8338" t="s">
        <v>536</v>
      </c>
      <c r="O8338" t="s">
        <v>817</v>
      </c>
      <c r="P8338">
        <v>6.529031218018168E-3</v>
      </c>
      <c r="Q8338" t="s">
        <v>156</v>
      </c>
      <c r="S8338" t="s">
        <v>749</v>
      </c>
      <c r="T8338" t="s">
        <v>817</v>
      </c>
      <c r="U8338">
        <v>5.325543257523142E-3</v>
      </c>
      <c r="V8338" t="s">
        <v>156</v>
      </c>
    </row>
    <row r="8339" spans="9:22" x14ac:dyDescent="0.45">
      <c r="I8339" t="s">
        <v>328</v>
      </c>
      <c r="J8339" t="s">
        <v>818</v>
      </c>
      <c r="K8339">
        <v>0</v>
      </c>
      <c r="L8339" t="s">
        <v>156</v>
      </c>
      <c r="N8339" t="s">
        <v>536</v>
      </c>
      <c r="O8339" t="s">
        <v>818</v>
      </c>
      <c r="P8339">
        <v>6.6703447255791869E-3</v>
      </c>
      <c r="Q8339" t="s">
        <v>156</v>
      </c>
      <c r="S8339" t="s">
        <v>749</v>
      </c>
      <c r="T8339" t="s">
        <v>818</v>
      </c>
      <c r="U8339">
        <v>4.9724317634253987E-3</v>
      </c>
      <c r="V8339" t="s">
        <v>156</v>
      </c>
    </row>
    <row r="8340" spans="9:22" x14ac:dyDescent="0.45">
      <c r="I8340" t="s">
        <v>328</v>
      </c>
      <c r="J8340" t="s">
        <v>819</v>
      </c>
      <c r="K8340">
        <v>0</v>
      </c>
      <c r="L8340" t="s">
        <v>156</v>
      </c>
      <c r="N8340" t="s">
        <v>536</v>
      </c>
      <c r="O8340" t="s">
        <v>819</v>
      </c>
      <c r="P8340">
        <v>6.767164010644049E-3</v>
      </c>
      <c r="Q8340" t="s">
        <v>156</v>
      </c>
      <c r="S8340" t="s">
        <v>749</v>
      </c>
      <c r="T8340" t="s">
        <v>819</v>
      </c>
      <c r="U8340">
        <v>4.7220930428270545E-3</v>
      </c>
      <c r="V8340" t="s">
        <v>156</v>
      </c>
    </row>
    <row r="8341" spans="9:22" x14ac:dyDescent="0.45">
      <c r="I8341" t="s">
        <v>328</v>
      </c>
      <c r="J8341" t="s">
        <v>820</v>
      </c>
      <c r="K8341">
        <v>0</v>
      </c>
      <c r="L8341" t="s">
        <v>156</v>
      </c>
      <c r="N8341" t="s">
        <v>536</v>
      </c>
      <c r="O8341" t="s">
        <v>820</v>
      </c>
      <c r="P8341">
        <v>3.5037890954648578E-2</v>
      </c>
      <c r="Q8341" t="s">
        <v>156</v>
      </c>
      <c r="S8341" t="s">
        <v>749</v>
      </c>
      <c r="T8341" t="s">
        <v>820</v>
      </c>
      <c r="U8341">
        <v>2.1837144022815034E-2</v>
      </c>
      <c r="V8341" t="s">
        <v>156</v>
      </c>
    </row>
    <row r="8342" spans="9:22" x14ac:dyDescent="0.45">
      <c r="I8342" t="s">
        <v>328</v>
      </c>
      <c r="J8342" t="s">
        <v>821</v>
      </c>
      <c r="K8342">
        <v>0</v>
      </c>
      <c r="L8342" t="s">
        <v>156</v>
      </c>
      <c r="N8342" t="s">
        <v>536</v>
      </c>
      <c r="O8342" t="s">
        <v>821</v>
      </c>
      <c r="P8342">
        <v>2.2636736796574471E-2</v>
      </c>
      <c r="Q8342" t="s">
        <v>156</v>
      </c>
      <c r="S8342" t="s">
        <v>749</v>
      </c>
      <c r="T8342" t="s">
        <v>821</v>
      </c>
      <c r="U8342">
        <v>1.5897752383212897E-2</v>
      </c>
      <c r="V8342" t="s">
        <v>156</v>
      </c>
    </row>
    <row r="8343" spans="9:22" x14ac:dyDescent="0.45">
      <c r="I8343" t="s">
        <v>328</v>
      </c>
      <c r="J8343" t="s">
        <v>822</v>
      </c>
      <c r="K8343">
        <v>0</v>
      </c>
      <c r="L8343" t="s">
        <v>156</v>
      </c>
      <c r="N8343" t="s">
        <v>536</v>
      </c>
      <c r="O8343" t="s">
        <v>822</v>
      </c>
      <c r="P8343">
        <v>3.0863385202720126E-3</v>
      </c>
      <c r="Q8343" t="s">
        <v>156</v>
      </c>
      <c r="S8343" t="s">
        <v>749</v>
      </c>
      <c r="T8343" t="s">
        <v>822</v>
      </c>
      <c r="U8343">
        <v>2.0026051758824954E-3</v>
      </c>
      <c r="V8343" t="s">
        <v>156</v>
      </c>
    </row>
    <row r="8344" spans="9:22" x14ac:dyDescent="0.45">
      <c r="I8344" t="s">
        <v>328</v>
      </c>
      <c r="J8344" t="s">
        <v>823</v>
      </c>
      <c r="K8344">
        <v>2.5847837520330502E-3</v>
      </c>
      <c r="L8344" t="s">
        <v>156</v>
      </c>
      <c r="N8344" t="s">
        <v>536</v>
      </c>
      <c r="O8344" t="s">
        <v>823</v>
      </c>
      <c r="P8344">
        <v>3.1464747358652427E-3</v>
      </c>
      <c r="Q8344" t="s">
        <v>156</v>
      </c>
      <c r="S8344" t="s">
        <v>749</v>
      </c>
      <c r="T8344" t="s">
        <v>823</v>
      </c>
      <c r="U8344">
        <v>1.8819315791605215E-3</v>
      </c>
      <c r="V8344" t="s">
        <v>156</v>
      </c>
    </row>
    <row r="8345" spans="9:22" x14ac:dyDescent="0.45">
      <c r="I8345" t="s">
        <v>328</v>
      </c>
      <c r="J8345" t="s">
        <v>824</v>
      </c>
      <c r="K8345">
        <v>4.3941667839537558E-3</v>
      </c>
      <c r="L8345" t="s">
        <v>156</v>
      </c>
      <c r="N8345" t="s">
        <v>536</v>
      </c>
      <c r="O8345" t="s">
        <v>824</v>
      </c>
      <c r="P8345">
        <v>3.2479446947335797E-3</v>
      </c>
      <c r="Q8345" t="s">
        <v>156</v>
      </c>
      <c r="S8345" t="s">
        <v>749</v>
      </c>
      <c r="T8345" t="s">
        <v>824</v>
      </c>
      <c r="U8345">
        <v>1.9717460819789487E-3</v>
      </c>
      <c r="V8345" t="s">
        <v>156</v>
      </c>
    </row>
    <row r="8346" spans="9:22" x14ac:dyDescent="0.45">
      <c r="I8346" t="s">
        <v>328</v>
      </c>
      <c r="J8346" t="s">
        <v>825</v>
      </c>
      <c r="K8346">
        <v>3.3635600954993392E-2</v>
      </c>
      <c r="L8346" t="s">
        <v>156</v>
      </c>
      <c r="N8346" t="s">
        <v>536</v>
      </c>
      <c r="O8346" t="s">
        <v>825</v>
      </c>
      <c r="P8346">
        <v>1.9678664463124315E-2</v>
      </c>
      <c r="Q8346" t="s">
        <v>156</v>
      </c>
      <c r="S8346" t="s">
        <v>749</v>
      </c>
      <c r="T8346" t="s">
        <v>825</v>
      </c>
      <c r="U8346">
        <v>1.4941105187862047E-2</v>
      </c>
      <c r="V8346" t="s">
        <v>156</v>
      </c>
    </row>
    <row r="8347" spans="9:22" x14ac:dyDescent="0.45">
      <c r="I8347" t="s">
        <v>328</v>
      </c>
      <c r="J8347" t="s">
        <v>826</v>
      </c>
      <c r="K8347">
        <v>7.4741964929848968E-4</v>
      </c>
      <c r="L8347" t="s">
        <v>156</v>
      </c>
      <c r="N8347" t="s">
        <v>536</v>
      </c>
      <c r="O8347" t="s">
        <v>826</v>
      </c>
      <c r="P8347">
        <v>3.3730015062765676E-3</v>
      </c>
      <c r="Q8347" t="s">
        <v>156</v>
      </c>
      <c r="S8347" t="s">
        <v>749</v>
      </c>
      <c r="T8347" t="s">
        <v>826</v>
      </c>
      <c r="U8347">
        <v>2.0034407821553231E-3</v>
      </c>
      <c r="V8347" t="s">
        <v>156</v>
      </c>
    </row>
    <row r="8348" spans="9:22" x14ac:dyDescent="0.45">
      <c r="I8348" t="s">
        <v>328</v>
      </c>
      <c r="J8348" t="s">
        <v>827</v>
      </c>
      <c r="K8348">
        <v>0</v>
      </c>
      <c r="L8348" t="s">
        <v>156</v>
      </c>
      <c r="N8348" t="s">
        <v>536</v>
      </c>
      <c r="O8348" t="s">
        <v>827</v>
      </c>
      <c r="P8348">
        <v>3.3747051260702857E-3</v>
      </c>
      <c r="Q8348" t="s">
        <v>156</v>
      </c>
      <c r="S8348" t="s">
        <v>749</v>
      </c>
      <c r="T8348" t="s">
        <v>827</v>
      </c>
      <c r="U8348">
        <v>2.226821745217523E-3</v>
      </c>
      <c r="V8348" t="s">
        <v>156</v>
      </c>
    </row>
    <row r="8349" spans="9:22" x14ac:dyDescent="0.45">
      <c r="I8349" t="s">
        <v>328</v>
      </c>
      <c r="J8349" t="s">
        <v>828</v>
      </c>
      <c r="K8349">
        <v>0</v>
      </c>
      <c r="L8349" t="s">
        <v>156</v>
      </c>
      <c r="N8349" t="s">
        <v>536</v>
      </c>
      <c r="O8349" t="s">
        <v>828</v>
      </c>
      <c r="P8349">
        <v>3.2678513916402003E-3</v>
      </c>
      <c r="Q8349" t="s">
        <v>156</v>
      </c>
      <c r="S8349" t="s">
        <v>749</v>
      </c>
      <c r="T8349" t="s">
        <v>828</v>
      </c>
      <c r="U8349">
        <v>2.281197473604041E-3</v>
      </c>
      <c r="V8349" t="s">
        <v>156</v>
      </c>
    </row>
    <row r="8350" spans="9:22" x14ac:dyDescent="0.45">
      <c r="I8350" t="s">
        <v>328</v>
      </c>
      <c r="J8350" t="s">
        <v>829</v>
      </c>
      <c r="K8350">
        <v>0</v>
      </c>
      <c r="L8350" t="s">
        <v>156</v>
      </c>
      <c r="N8350" t="s">
        <v>536</v>
      </c>
      <c r="O8350" t="s">
        <v>829</v>
      </c>
      <c r="P8350">
        <v>1.5035400342936671E-2</v>
      </c>
      <c r="Q8350" t="s">
        <v>156</v>
      </c>
      <c r="S8350" t="s">
        <v>749</v>
      </c>
      <c r="T8350" t="s">
        <v>829</v>
      </c>
      <c r="U8350">
        <v>1.1433592611313112E-2</v>
      </c>
      <c r="V8350" t="s">
        <v>156</v>
      </c>
    </row>
    <row r="8351" spans="9:22" x14ac:dyDescent="0.45">
      <c r="I8351" t="s">
        <v>328</v>
      </c>
      <c r="J8351" t="s">
        <v>878</v>
      </c>
      <c r="K8351">
        <v>0</v>
      </c>
      <c r="L8351" t="s">
        <v>156</v>
      </c>
      <c r="N8351" t="s">
        <v>536</v>
      </c>
      <c r="O8351" t="s">
        <v>878</v>
      </c>
      <c r="P8351">
        <v>4.0350012543969095E-6</v>
      </c>
      <c r="Q8351" t="s">
        <v>156</v>
      </c>
      <c r="S8351" t="s">
        <v>749</v>
      </c>
      <c r="T8351" t="s">
        <v>878</v>
      </c>
      <c r="U8351">
        <v>0</v>
      </c>
      <c r="V8351" t="s">
        <v>156</v>
      </c>
    </row>
    <row r="8352" spans="9:22" x14ac:dyDescent="0.45">
      <c r="I8352" t="s">
        <v>328</v>
      </c>
      <c r="J8352" t="s">
        <v>879</v>
      </c>
      <c r="K8352">
        <v>0</v>
      </c>
      <c r="L8352" t="s">
        <v>156</v>
      </c>
      <c r="N8352" t="s">
        <v>536</v>
      </c>
      <c r="O8352" t="s">
        <v>879</v>
      </c>
      <c r="P8352">
        <v>1.6688121550644253E-6</v>
      </c>
      <c r="Q8352" t="s">
        <v>156</v>
      </c>
      <c r="S8352" t="s">
        <v>749</v>
      </c>
      <c r="T8352" t="s">
        <v>879</v>
      </c>
      <c r="U8352">
        <v>0</v>
      </c>
      <c r="V8352" t="s">
        <v>156</v>
      </c>
    </row>
    <row r="8353" spans="9:22" x14ac:dyDescent="0.45">
      <c r="I8353" t="s">
        <v>328</v>
      </c>
      <c r="J8353" t="s">
        <v>880</v>
      </c>
      <c r="K8353">
        <v>0</v>
      </c>
      <c r="L8353" t="s">
        <v>156</v>
      </c>
      <c r="N8353" t="s">
        <v>536</v>
      </c>
      <c r="O8353" t="s">
        <v>880</v>
      </c>
      <c r="P8353">
        <v>3.2551557104912247E-6</v>
      </c>
      <c r="Q8353" t="s">
        <v>156</v>
      </c>
      <c r="S8353" t="s">
        <v>749</v>
      </c>
      <c r="T8353" t="s">
        <v>880</v>
      </c>
      <c r="U8353">
        <v>0</v>
      </c>
      <c r="V8353" t="s">
        <v>156</v>
      </c>
    </row>
    <row r="8354" spans="9:22" x14ac:dyDescent="0.45">
      <c r="I8354" t="s">
        <v>328</v>
      </c>
      <c r="J8354" t="s">
        <v>881</v>
      </c>
      <c r="K8354">
        <v>0</v>
      </c>
      <c r="L8354" t="s">
        <v>156</v>
      </c>
      <c r="N8354" t="s">
        <v>536</v>
      </c>
      <c r="O8354" t="s">
        <v>881</v>
      </c>
      <c r="P8354">
        <v>4.7793447030437757E-6</v>
      </c>
      <c r="Q8354" t="s">
        <v>156</v>
      </c>
      <c r="S8354" t="s">
        <v>749</v>
      </c>
      <c r="T8354" t="s">
        <v>881</v>
      </c>
      <c r="U8354">
        <v>0</v>
      </c>
      <c r="V8354" t="s">
        <v>156</v>
      </c>
    </row>
    <row r="8355" spans="9:22" x14ac:dyDescent="0.45">
      <c r="I8355" t="s">
        <v>328</v>
      </c>
      <c r="J8355" t="s">
        <v>882</v>
      </c>
      <c r="K8355">
        <v>0</v>
      </c>
      <c r="L8355" t="s">
        <v>156</v>
      </c>
      <c r="N8355" t="s">
        <v>536</v>
      </c>
      <c r="O8355" t="s">
        <v>882</v>
      </c>
      <c r="P8355">
        <v>4.4558004241002993E-6</v>
      </c>
      <c r="Q8355" t="s">
        <v>156</v>
      </c>
      <c r="S8355" t="s">
        <v>749</v>
      </c>
      <c r="T8355" t="s">
        <v>882</v>
      </c>
      <c r="U8355">
        <v>0</v>
      </c>
      <c r="V8355" t="s">
        <v>156</v>
      </c>
    </row>
    <row r="8356" spans="9:22" x14ac:dyDescent="0.45">
      <c r="I8356" t="s">
        <v>328</v>
      </c>
      <c r="J8356" t="s">
        <v>883</v>
      </c>
      <c r="K8356">
        <v>0</v>
      </c>
      <c r="L8356" t="s">
        <v>156</v>
      </c>
      <c r="N8356" t="s">
        <v>536</v>
      </c>
      <c r="O8356" t="s">
        <v>883</v>
      </c>
      <c r="P8356">
        <v>3.43829219021282E-6</v>
      </c>
      <c r="Q8356" t="s">
        <v>156</v>
      </c>
      <c r="S8356" t="s">
        <v>749</v>
      </c>
      <c r="T8356" t="s">
        <v>883</v>
      </c>
      <c r="U8356">
        <v>0</v>
      </c>
      <c r="V8356" t="s">
        <v>156</v>
      </c>
    </row>
    <row r="8357" spans="9:22" x14ac:dyDescent="0.45">
      <c r="I8357" t="s">
        <v>328</v>
      </c>
      <c r="J8357" t="s">
        <v>884</v>
      </c>
      <c r="K8357">
        <v>0</v>
      </c>
      <c r="L8357" t="s">
        <v>156</v>
      </c>
      <c r="N8357" t="s">
        <v>536</v>
      </c>
      <c r="O8357" t="s">
        <v>884</v>
      </c>
      <c r="P8357">
        <v>2.9420591683553467E-6</v>
      </c>
      <c r="Q8357" t="s">
        <v>156</v>
      </c>
      <c r="S8357" t="s">
        <v>749</v>
      </c>
      <c r="T8357" t="s">
        <v>884</v>
      </c>
      <c r="U8357">
        <v>0</v>
      </c>
      <c r="V8357" t="s">
        <v>156</v>
      </c>
    </row>
    <row r="8358" spans="9:22" x14ac:dyDescent="0.45">
      <c r="I8358" t="s">
        <v>328</v>
      </c>
      <c r="J8358" t="s">
        <v>885</v>
      </c>
      <c r="K8358">
        <v>0</v>
      </c>
      <c r="L8358" t="s">
        <v>156</v>
      </c>
      <c r="N8358" t="s">
        <v>536</v>
      </c>
      <c r="O8358" t="s">
        <v>885</v>
      </c>
      <c r="P8358">
        <v>2.1261154065711205E-6</v>
      </c>
      <c r="Q8358" t="s">
        <v>156</v>
      </c>
      <c r="S8358" t="s">
        <v>749</v>
      </c>
      <c r="T8358" t="s">
        <v>885</v>
      </c>
      <c r="U8358">
        <v>0</v>
      </c>
      <c r="V8358" t="s">
        <v>156</v>
      </c>
    </row>
    <row r="8359" spans="9:22" x14ac:dyDescent="0.45">
      <c r="I8359" t="s">
        <v>328</v>
      </c>
      <c r="J8359" t="s">
        <v>886</v>
      </c>
      <c r="K8359">
        <v>4.6677207865553329E-5</v>
      </c>
      <c r="L8359" t="s">
        <v>156</v>
      </c>
      <c r="N8359" t="s">
        <v>536</v>
      </c>
      <c r="O8359" t="s">
        <v>886</v>
      </c>
      <c r="P8359">
        <v>1.6193575586688129E-6</v>
      </c>
      <c r="Q8359" t="s">
        <v>156</v>
      </c>
      <c r="S8359" t="s">
        <v>749</v>
      </c>
      <c r="T8359" t="s">
        <v>886</v>
      </c>
      <c r="U8359">
        <v>0</v>
      </c>
      <c r="V8359" t="s">
        <v>156</v>
      </c>
    </row>
    <row r="8360" spans="9:22" x14ac:dyDescent="0.45">
      <c r="I8360" t="s">
        <v>328</v>
      </c>
      <c r="J8360" t="s">
        <v>887</v>
      </c>
      <c r="K8360">
        <v>1.018488169196E-4</v>
      </c>
      <c r="L8360" t="s">
        <v>156</v>
      </c>
      <c r="N8360" t="s">
        <v>536</v>
      </c>
      <c r="O8360" t="s">
        <v>887</v>
      </c>
      <c r="P8360">
        <v>1.2572641585216207E-6</v>
      </c>
      <c r="Q8360" t="s">
        <v>156</v>
      </c>
      <c r="S8360" t="s">
        <v>749</v>
      </c>
      <c r="T8360" t="s">
        <v>887</v>
      </c>
      <c r="U8360">
        <v>0</v>
      </c>
      <c r="V8360" t="s">
        <v>156</v>
      </c>
    </row>
    <row r="8361" spans="9:22" x14ac:dyDescent="0.45">
      <c r="I8361" t="s">
        <v>328</v>
      </c>
      <c r="J8361" t="s">
        <v>888</v>
      </c>
      <c r="K8361">
        <v>1.2321149801150001E-4</v>
      </c>
      <c r="L8361" t="s">
        <v>156</v>
      </c>
      <c r="N8361" t="s">
        <v>536</v>
      </c>
      <c r="O8361" t="s">
        <v>888</v>
      </c>
      <c r="P8361">
        <v>1.4905134019267796E-6</v>
      </c>
      <c r="Q8361" t="s">
        <v>156</v>
      </c>
      <c r="S8361" t="s">
        <v>749</v>
      </c>
      <c r="T8361" t="s">
        <v>888</v>
      </c>
      <c r="U8361">
        <v>0</v>
      </c>
      <c r="V8361" t="s">
        <v>156</v>
      </c>
    </row>
    <row r="8362" spans="9:22" x14ac:dyDescent="0.45">
      <c r="I8362" t="s">
        <v>328</v>
      </c>
      <c r="J8362" t="s">
        <v>889</v>
      </c>
      <c r="K8362">
        <v>1.3512961233640001E-4</v>
      </c>
      <c r="L8362" t="s">
        <v>156</v>
      </c>
      <c r="N8362" t="s">
        <v>536</v>
      </c>
      <c r="O8362" t="s">
        <v>889</v>
      </c>
      <c r="P8362">
        <v>1.0311339914392989E-7</v>
      </c>
      <c r="Q8362" t="s">
        <v>156</v>
      </c>
      <c r="S8362" t="s">
        <v>749</v>
      </c>
      <c r="T8362" t="s">
        <v>889</v>
      </c>
      <c r="U8362">
        <v>0</v>
      </c>
      <c r="V8362" t="s">
        <v>156</v>
      </c>
    </row>
    <row r="8363" spans="9:22" x14ac:dyDescent="0.45">
      <c r="I8363" t="s">
        <v>328</v>
      </c>
      <c r="J8363" t="s">
        <v>890</v>
      </c>
      <c r="K8363">
        <v>1.2947494162150001E-4</v>
      </c>
      <c r="L8363" t="s">
        <v>156</v>
      </c>
      <c r="N8363" t="s">
        <v>536</v>
      </c>
      <c r="O8363" t="s">
        <v>890</v>
      </c>
      <c r="P8363">
        <v>2.8881783921037657E-8</v>
      </c>
      <c r="Q8363" t="s">
        <v>156</v>
      </c>
      <c r="S8363" t="s">
        <v>749</v>
      </c>
      <c r="T8363" t="s">
        <v>890</v>
      </c>
      <c r="U8363">
        <v>0</v>
      </c>
      <c r="V8363" t="s">
        <v>156</v>
      </c>
    </row>
    <row r="8364" spans="9:22" x14ac:dyDescent="0.45">
      <c r="I8364" t="s">
        <v>328</v>
      </c>
      <c r="J8364" t="s">
        <v>891</v>
      </c>
      <c r="K8364">
        <v>1.775169289084E-4</v>
      </c>
      <c r="L8364" t="s">
        <v>156</v>
      </c>
      <c r="N8364" t="s">
        <v>536</v>
      </c>
      <c r="O8364" t="s">
        <v>891</v>
      </c>
      <c r="P8364">
        <v>7.6128507416065399E-10</v>
      </c>
      <c r="Q8364" t="s">
        <v>156</v>
      </c>
      <c r="S8364" t="s">
        <v>749</v>
      </c>
      <c r="T8364" t="s">
        <v>891</v>
      </c>
      <c r="U8364">
        <v>0</v>
      </c>
      <c r="V8364" t="s">
        <v>156</v>
      </c>
    </row>
    <row r="8365" spans="9:22" x14ac:dyDescent="0.45">
      <c r="I8365" t="s">
        <v>328</v>
      </c>
      <c r="J8365" t="s">
        <v>892</v>
      </c>
      <c r="K8365">
        <v>1.815961309258E-4</v>
      </c>
      <c r="L8365" t="s">
        <v>156</v>
      </c>
      <c r="N8365" t="s">
        <v>536</v>
      </c>
      <c r="O8365" t="s">
        <v>892</v>
      </c>
      <c r="P8365">
        <v>0</v>
      </c>
      <c r="Q8365" t="s">
        <v>156</v>
      </c>
      <c r="S8365" t="s">
        <v>749</v>
      </c>
      <c r="T8365" t="s">
        <v>892</v>
      </c>
      <c r="U8365">
        <v>0</v>
      </c>
      <c r="V8365" t="s">
        <v>156</v>
      </c>
    </row>
    <row r="8366" spans="9:22" x14ac:dyDescent="0.45">
      <c r="I8366" t="s">
        <v>328</v>
      </c>
      <c r="J8366" t="s">
        <v>893</v>
      </c>
      <c r="K8366">
        <v>1.3465720014779999E-4</v>
      </c>
      <c r="L8366" t="s">
        <v>156</v>
      </c>
      <c r="N8366" t="s">
        <v>536</v>
      </c>
      <c r="O8366" t="s">
        <v>893</v>
      </c>
      <c r="P8366">
        <v>0</v>
      </c>
      <c r="Q8366" t="s">
        <v>156</v>
      </c>
      <c r="S8366" t="s">
        <v>749</v>
      </c>
      <c r="T8366" t="s">
        <v>893</v>
      </c>
      <c r="U8366">
        <v>0</v>
      </c>
      <c r="V8366" t="s">
        <v>156</v>
      </c>
    </row>
    <row r="8367" spans="9:22" x14ac:dyDescent="0.45">
      <c r="I8367" t="s">
        <v>328</v>
      </c>
      <c r="J8367" t="s">
        <v>894</v>
      </c>
      <c r="K8367">
        <v>0</v>
      </c>
      <c r="L8367" t="s">
        <v>156</v>
      </c>
      <c r="N8367" t="s">
        <v>536</v>
      </c>
      <c r="O8367" t="s">
        <v>894</v>
      </c>
      <c r="P8367">
        <v>0</v>
      </c>
      <c r="Q8367" t="s">
        <v>156</v>
      </c>
      <c r="S8367" t="s">
        <v>749</v>
      </c>
      <c r="T8367" t="s">
        <v>894</v>
      </c>
      <c r="U8367">
        <v>0</v>
      </c>
      <c r="V8367" t="s">
        <v>156</v>
      </c>
    </row>
    <row r="8368" spans="9:22" x14ac:dyDescent="0.45">
      <c r="I8368" t="s">
        <v>328</v>
      </c>
      <c r="J8368" t="s">
        <v>895</v>
      </c>
      <c r="K8368">
        <v>0</v>
      </c>
      <c r="L8368" t="s">
        <v>156</v>
      </c>
      <c r="N8368" t="s">
        <v>536</v>
      </c>
      <c r="O8368" t="s">
        <v>895</v>
      </c>
      <c r="P8368">
        <v>0</v>
      </c>
      <c r="Q8368" t="s">
        <v>156</v>
      </c>
      <c r="S8368" t="s">
        <v>749</v>
      </c>
      <c r="T8368" t="s">
        <v>895</v>
      </c>
      <c r="U8368">
        <v>0</v>
      </c>
      <c r="V8368" t="s">
        <v>156</v>
      </c>
    </row>
    <row r="8369" spans="9:22" x14ac:dyDescent="0.45">
      <c r="I8369" t="s">
        <v>328</v>
      </c>
      <c r="J8369" t="s">
        <v>896</v>
      </c>
      <c r="K8369">
        <v>0</v>
      </c>
      <c r="L8369" t="s">
        <v>156</v>
      </c>
      <c r="N8369" t="s">
        <v>536</v>
      </c>
      <c r="O8369" t="s">
        <v>896</v>
      </c>
      <c r="P8369">
        <v>0</v>
      </c>
      <c r="Q8369" t="s">
        <v>156</v>
      </c>
      <c r="S8369" t="s">
        <v>749</v>
      </c>
      <c r="T8369" t="s">
        <v>896</v>
      </c>
      <c r="U8369">
        <v>0</v>
      </c>
      <c r="V8369" t="s">
        <v>156</v>
      </c>
    </row>
    <row r="8370" spans="9:22" x14ac:dyDescent="0.45">
      <c r="I8370" t="s">
        <v>328</v>
      </c>
      <c r="J8370" t="s">
        <v>897</v>
      </c>
      <c r="K8370">
        <v>0</v>
      </c>
      <c r="L8370" t="s">
        <v>156</v>
      </c>
      <c r="N8370" t="s">
        <v>536</v>
      </c>
      <c r="O8370" t="s">
        <v>897</v>
      </c>
      <c r="P8370">
        <v>1.1610021030560907E-7</v>
      </c>
      <c r="Q8370" t="s">
        <v>156</v>
      </c>
      <c r="S8370" t="s">
        <v>749</v>
      </c>
      <c r="T8370" t="s">
        <v>897</v>
      </c>
      <c r="U8370">
        <v>0</v>
      </c>
      <c r="V8370" t="s">
        <v>156</v>
      </c>
    </row>
    <row r="8371" spans="9:22" x14ac:dyDescent="0.45">
      <c r="I8371" t="s">
        <v>328</v>
      </c>
      <c r="J8371" t="s">
        <v>898</v>
      </c>
      <c r="K8371">
        <v>0</v>
      </c>
      <c r="L8371" t="s">
        <v>156</v>
      </c>
      <c r="N8371" t="s">
        <v>536</v>
      </c>
      <c r="O8371" t="s">
        <v>898</v>
      </c>
      <c r="P8371">
        <v>2.0126547845476488E-6</v>
      </c>
      <c r="Q8371" t="s">
        <v>156</v>
      </c>
      <c r="S8371" t="s">
        <v>749</v>
      </c>
      <c r="T8371" t="s">
        <v>898</v>
      </c>
      <c r="U8371">
        <v>0</v>
      </c>
      <c r="V8371" t="s">
        <v>156</v>
      </c>
    </row>
    <row r="8372" spans="9:22" x14ac:dyDescent="0.45">
      <c r="I8372" t="s">
        <v>328</v>
      </c>
      <c r="J8372" t="s">
        <v>899</v>
      </c>
      <c r="K8372">
        <v>0</v>
      </c>
      <c r="L8372" t="s">
        <v>156</v>
      </c>
      <c r="N8372" t="s">
        <v>536</v>
      </c>
      <c r="O8372" t="s">
        <v>899</v>
      </c>
      <c r="P8372">
        <v>3.6103989771163249E-6</v>
      </c>
      <c r="Q8372" t="s">
        <v>156</v>
      </c>
      <c r="S8372" t="s">
        <v>749</v>
      </c>
      <c r="T8372" t="s">
        <v>899</v>
      </c>
      <c r="U8372">
        <v>0</v>
      </c>
      <c r="V8372" t="s">
        <v>156</v>
      </c>
    </row>
    <row r="8373" spans="9:22" x14ac:dyDescent="0.45">
      <c r="I8373" t="s">
        <v>328</v>
      </c>
      <c r="J8373" t="s">
        <v>900</v>
      </c>
      <c r="K8373">
        <v>0</v>
      </c>
      <c r="L8373" t="s">
        <v>156</v>
      </c>
      <c r="N8373" t="s">
        <v>536</v>
      </c>
      <c r="O8373" t="s">
        <v>900</v>
      </c>
      <c r="P8373">
        <v>2.7779122910790747E-6</v>
      </c>
      <c r="Q8373" t="s">
        <v>156</v>
      </c>
      <c r="S8373" t="s">
        <v>749</v>
      </c>
      <c r="T8373" t="s">
        <v>900</v>
      </c>
      <c r="U8373">
        <v>0</v>
      </c>
      <c r="V8373" t="s">
        <v>156</v>
      </c>
    </row>
    <row r="8374" spans="9:22" x14ac:dyDescent="0.45">
      <c r="I8374" t="s">
        <v>328</v>
      </c>
      <c r="J8374" t="s">
        <v>901</v>
      </c>
      <c r="K8374">
        <v>0</v>
      </c>
      <c r="L8374" t="s">
        <v>156</v>
      </c>
      <c r="N8374" t="s">
        <v>536</v>
      </c>
      <c r="O8374" t="s">
        <v>901</v>
      </c>
      <c r="P8374">
        <v>3.5239341495741354E-6</v>
      </c>
      <c r="Q8374" t="s">
        <v>156</v>
      </c>
      <c r="S8374" t="s">
        <v>749</v>
      </c>
      <c r="T8374" t="s">
        <v>901</v>
      </c>
      <c r="U8374">
        <v>0</v>
      </c>
      <c r="V8374" t="s">
        <v>156</v>
      </c>
    </row>
    <row r="8375" spans="9:22" x14ac:dyDescent="0.45">
      <c r="I8375" t="s">
        <v>329</v>
      </c>
      <c r="J8375" t="s">
        <v>155</v>
      </c>
      <c r="K8375">
        <v>4.0782230243192219E-2</v>
      </c>
      <c r="L8375" t="s">
        <v>156</v>
      </c>
      <c r="N8375" t="s">
        <v>537</v>
      </c>
      <c r="O8375" t="s">
        <v>155</v>
      </c>
      <c r="P8375">
        <v>0.22694095799214967</v>
      </c>
      <c r="Q8375" t="s">
        <v>156</v>
      </c>
      <c r="S8375" t="s">
        <v>750</v>
      </c>
      <c r="T8375" t="s">
        <v>155</v>
      </c>
      <c r="U8375">
        <v>0.20996073241355229</v>
      </c>
      <c r="V8375" t="s">
        <v>156</v>
      </c>
    </row>
    <row r="8376" spans="9:22" x14ac:dyDescent="0.45">
      <c r="I8376" t="s">
        <v>329</v>
      </c>
      <c r="J8376" t="s">
        <v>157</v>
      </c>
      <c r="K8376">
        <v>5.2745859590813605E-2</v>
      </c>
      <c r="L8376" t="s">
        <v>156</v>
      </c>
      <c r="N8376" t="s">
        <v>537</v>
      </c>
      <c r="O8376" t="s">
        <v>157</v>
      </c>
      <c r="P8376">
        <v>3.2494311524462492E-2</v>
      </c>
      <c r="Q8376" t="s">
        <v>156</v>
      </c>
      <c r="S8376" t="s">
        <v>750</v>
      </c>
      <c r="T8376" t="s">
        <v>157</v>
      </c>
      <c r="U8376">
        <v>3.0227553016144815E-2</v>
      </c>
      <c r="V8376" t="s">
        <v>156</v>
      </c>
    </row>
    <row r="8377" spans="9:22" x14ac:dyDescent="0.45">
      <c r="I8377" t="s">
        <v>329</v>
      </c>
      <c r="J8377" t="s">
        <v>158</v>
      </c>
      <c r="K8377">
        <v>7.3494886651215285E-2</v>
      </c>
      <c r="L8377" t="s">
        <v>156</v>
      </c>
      <c r="N8377" t="s">
        <v>537</v>
      </c>
      <c r="O8377" t="s">
        <v>158</v>
      </c>
      <c r="P8377">
        <v>3.1323088716629303E-2</v>
      </c>
      <c r="Q8377" t="s">
        <v>156</v>
      </c>
      <c r="S8377" t="s">
        <v>750</v>
      </c>
      <c r="T8377" t="s">
        <v>158</v>
      </c>
      <c r="U8377">
        <v>3.1569962397678265E-2</v>
      </c>
      <c r="V8377" t="s">
        <v>156</v>
      </c>
    </row>
    <row r="8378" spans="9:22" x14ac:dyDescent="0.45">
      <c r="I8378" t="s">
        <v>329</v>
      </c>
      <c r="J8378" t="s">
        <v>159</v>
      </c>
      <c r="K8378">
        <v>8.7735347914966483E-2</v>
      </c>
      <c r="L8378" t="s">
        <v>156</v>
      </c>
      <c r="N8378" t="s">
        <v>537</v>
      </c>
      <c r="O8378" t="s">
        <v>159</v>
      </c>
      <c r="P8378">
        <v>3.0870391050313823E-2</v>
      </c>
      <c r="Q8378" t="s">
        <v>156</v>
      </c>
      <c r="S8378" t="s">
        <v>750</v>
      </c>
      <c r="T8378" t="s">
        <v>159</v>
      </c>
      <c r="U8378">
        <v>3.3790820839563522E-2</v>
      </c>
      <c r="V8378" t="s">
        <v>156</v>
      </c>
    </row>
    <row r="8379" spans="9:22" x14ac:dyDescent="0.45">
      <c r="I8379" t="s">
        <v>329</v>
      </c>
      <c r="J8379" t="s">
        <v>160</v>
      </c>
      <c r="K8379">
        <v>0.53072946907649354</v>
      </c>
      <c r="L8379" t="s">
        <v>156</v>
      </c>
      <c r="N8379" t="s">
        <v>537</v>
      </c>
      <c r="O8379" t="s">
        <v>160</v>
      </c>
      <c r="P8379">
        <v>0.18577241625087504</v>
      </c>
      <c r="Q8379" t="s">
        <v>156</v>
      </c>
      <c r="S8379" t="s">
        <v>750</v>
      </c>
      <c r="T8379" t="s">
        <v>160</v>
      </c>
      <c r="U8379">
        <v>0.25116611905390751</v>
      </c>
      <c r="V8379" t="s">
        <v>156</v>
      </c>
    </row>
    <row r="8380" spans="9:22" x14ac:dyDescent="0.45">
      <c r="I8380" t="s">
        <v>329</v>
      </c>
      <c r="J8380" t="s">
        <v>813</v>
      </c>
      <c r="K8380">
        <v>6.1413343152589589E-2</v>
      </c>
      <c r="L8380" t="s">
        <v>156</v>
      </c>
      <c r="N8380" t="s">
        <v>537</v>
      </c>
      <c r="O8380" t="s">
        <v>813</v>
      </c>
      <c r="P8380">
        <v>3.3132591831172779E-2</v>
      </c>
      <c r="Q8380" t="s">
        <v>156</v>
      </c>
      <c r="S8380" t="s">
        <v>750</v>
      </c>
      <c r="T8380" t="s">
        <v>813</v>
      </c>
      <c r="U8380">
        <v>4.0370958782151023E-2</v>
      </c>
      <c r="V8380" t="s">
        <v>156</v>
      </c>
    </row>
    <row r="8381" spans="9:22" x14ac:dyDescent="0.45">
      <c r="I8381" t="s">
        <v>329</v>
      </c>
      <c r="J8381" t="s">
        <v>814</v>
      </c>
      <c r="K8381">
        <v>4.0612986615802038E-2</v>
      </c>
      <c r="L8381" t="s">
        <v>156</v>
      </c>
      <c r="N8381" t="s">
        <v>537</v>
      </c>
      <c r="O8381" t="s">
        <v>814</v>
      </c>
      <c r="P8381">
        <v>3.3280925567910673E-2</v>
      </c>
      <c r="Q8381" t="s">
        <v>156</v>
      </c>
      <c r="S8381" t="s">
        <v>750</v>
      </c>
      <c r="T8381" t="s">
        <v>814</v>
      </c>
      <c r="U8381">
        <v>3.6496008402923462E-2</v>
      </c>
      <c r="V8381" t="s">
        <v>156</v>
      </c>
    </row>
    <row r="8382" spans="9:22" x14ac:dyDescent="0.45">
      <c r="I8382" t="s">
        <v>329</v>
      </c>
      <c r="J8382" t="s">
        <v>815</v>
      </c>
      <c r="K8382">
        <v>1.9968171154039774E-2</v>
      </c>
      <c r="L8382" t="s">
        <v>156</v>
      </c>
      <c r="N8382" t="s">
        <v>537</v>
      </c>
      <c r="O8382" t="s">
        <v>815</v>
      </c>
      <c r="P8382">
        <v>3.324834528192238E-2</v>
      </c>
      <c r="Q8382" t="s">
        <v>156</v>
      </c>
      <c r="S8382" t="s">
        <v>750</v>
      </c>
      <c r="T8382" t="s">
        <v>815</v>
      </c>
      <c r="U8382">
        <v>3.2682629000832603E-2</v>
      </c>
      <c r="V8382" t="s">
        <v>156</v>
      </c>
    </row>
    <row r="8383" spans="9:22" x14ac:dyDescent="0.45">
      <c r="I8383" t="s">
        <v>329</v>
      </c>
      <c r="J8383" t="s">
        <v>816</v>
      </c>
      <c r="K8383">
        <v>6.0025999912311232E-3</v>
      </c>
      <c r="L8383" t="s">
        <v>156</v>
      </c>
      <c r="N8383" t="s">
        <v>537</v>
      </c>
      <c r="O8383" t="s">
        <v>816</v>
      </c>
      <c r="P8383">
        <v>0.15928969747908911</v>
      </c>
      <c r="Q8383" t="s">
        <v>156</v>
      </c>
      <c r="S8383" t="s">
        <v>750</v>
      </c>
      <c r="T8383" t="s">
        <v>816</v>
      </c>
      <c r="U8383">
        <v>0.14819707295393056</v>
      </c>
      <c r="V8383" t="s">
        <v>156</v>
      </c>
    </row>
    <row r="8384" spans="9:22" x14ac:dyDescent="0.45">
      <c r="I8384" t="s">
        <v>329</v>
      </c>
      <c r="J8384" t="s">
        <v>161</v>
      </c>
      <c r="K8384">
        <v>0</v>
      </c>
      <c r="L8384" t="s">
        <v>156</v>
      </c>
      <c r="N8384" t="s">
        <v>537</v>
      </c>
      <c r="O8384" t="s">
        <v>161</v>
      </c>
      <c r="P8384">
        <v>4.7210917813383831E-2</v>
      </c>
      <c r="Q8384" t="s">
        <v>156</v>
      </c>
      <c r="S8384" t="s">
        <v>750</v>
      </c>
      <c r="T8384" t="s">
        <v>161</v>
      </c>
      <c r="U8384">
        <v>3.5167870997857384E-2</v>
      </c>
      <c r="V8384" t="s">
        <v>156</v>
      </c>
    </row>
    <row r="8385" spans="9:22" x14ac:dyDescent="0.45">
      <c r="I8385" t="s">
        <v>329</v>
      </c>
      <c r="J8385" t="s">
        <v>162</v>
      </c>
      <c r="K8385">
        <v>1.1113582188309406E-3</v>
      </c>
      <c r="L8385" t="s">
        <v>156</v>
      </c>
      <c r="N8385" t="s">
        <v>537</v>
      </c>
      <c r="O8385" t="s">
        <v>162</v>
      </c>
      <c r="P8385">
        <v>6.5091866405829037E-3</v>
      </c>
      <c r="Q8385" t="s">
        <v>156</v>
      </c>
      <c r="S8385" t="s">
        <v>750</v>
      </c>
      <c r="T8385" t="s">
        <v>162</v>
      </c>
      <c r="U8385">
        <v>4.907258149466279E-3</v>
      </c>
      <c r="V8385" t="s">
        <v>156</v>
      </c>
    </row>
    <row r="8386" spans="9:22" x14ac:dyDescent="0.45">
      <c r="I8386" t="s">
        <v>329</v>
      </c>
      <c r="J8386" t="s">
        <v>163</v>
      </c>
      <c r="K8386">
        <v>3.5171280290879079E-3</v>
      </c>
      <c r="L8386" t="s">
        <v>156</v>
      </c>
      <c r="N8386" t="s">
        <v>537</v>
      </c>
      <c r="O8386" t="s">
        <v>163</v>
      </c>
      <c r="P8386">
        <v>6.7412146120149072E-3</v>
      </c>
      <c r="Q8386" t="s">
        <v>156</v>
      </c>
      <c r="S8386" t="s">
        <v>750</v>
      </c>
      <c r="T8386" t="s">
        <v>163</v>
      </c>
      <c r="U8386">
        <v>4.8071977503577864E-3</v>
      </c>
      <c r="V8386" t="s">
        <v>156</v>
      </c>
    </row>
    <row r="8387" spans="9:22" x14ac:dyDescent="0.45">
      <c r="I8387" t="s">
        <v>329</v>
      </c>
      <c r="J8387" t="s">
        <v>164</v>
      </c>
      <c r="K8387">
        <v>5.0768572031664122E-3</v>
      </c>
      <c r="L8387" t="s">
        <v>156</v>
      </c>
      <c r="N8387" t="s">
        <v>537</v>
      </c>
      <c r="O8387" t="s">
        <v>164</v>
      </c>
      <c r="P8387">
        <v>6.8724320164894126E-3</v>
      </c>
      <c r="Q8387" t="s">
        <v>156</v>
      </c>
      <c r="S8387" t="s">
        <v>750</v>
      </c>
      <c r="T8387" t="s">
        <v>164</v>
      </c>
      <c r="U8387">
        <v>5.1501889918191927E-3</v>
      </c>
      <c r="V8387" t="s">
        <v>156</v>
      </c>
    </row>
    <row r="8388" spans="9:22" x14ac:dyDescent="0.45">
      <c r="I8388" t="s">
        <v>329</v>
      </c>
      <c r="J8388" t="s">
        <v>165</v>
      </c>
      <c r="K8388">
        <v>3.2449816065157337E-2</v>
      </c>
      <c r="L8388" t="s">
        <v>156</v>
      </c>
      <c r="N8388" t="s">
        <v>537</v>
      </c>
      <c r="O8388" t="s">
        <v>165</v>
      </c>
      <c r="P8388">
        <v>4.0209547804547323E-2</v>
      </c>
      <c r="Q8388" t="s">
        <v>156</v>
      </c>
      <c r="S8388" t="s">
        <v>750</v>
      </c>
      <c r="T8388" t="s">
        <v>165</v>
      </c>
      <c r="U8388">
        <v>3.3522299417629652E-2</v>
      </c>
      <c r="V8388" t="s">
        <v>156</v>
      </c>
    </row>
    <row r="8389" spans="9:22" x14ac:dyDescent="0.45">
      <c r="I8389" t="s">
        <v>329</v>
      </c>
      <c r="J8389" t="s">
        <v>817</v>
      </c>
      <c r="K8389">
        <v>2.0078828850255658E-3</v>
      </c>
      <c r="L8389" t="s">
        <v>156</v>
      </c>
      <c r="N8389" t="s">
        <v>537</v>
      </c>
      <c r="O8389" t="s">
        <v>817</v>
      </c>
      <c r="P8389">
        <v>6.9636865872267266E-3</v>
      </c>
      <c r="Q8389" t="s">
        <v>156</v>
      </c>
      <c r="S8389" t="s">
        <v>750</v>
      </c>
      <c r="T8389" t="s">
        <v>817</v>
      </c>
      <c r="U8389">
        <v>5.6333920299884007E-3</v>
      </c>
      <c r="V8389" t="s">
        <v>156</v>
      </c>
    </row>
    <row r="8390" spans="9:22" x14ac:dyDescent="0.45">
      <c r="I8390" t="s">
        <v>329</v>
      </c>
      <c r="J8390" t="s">
        <v>818</v>
      </c>
      <c r="K8390">
        <v>0</v>
      </c>
      <c r="L8390" t="s">
        <v>156</v>
      </c>
      <c r="N8390" t="s">
        <v>537</v>
      </c>
      <c r="O8390" t="s">
        <v>818</v>
      </c>
      <c r="P8390">
        <v>6.9504898138071543E-3</v>
      </c>
      <c r="Q8390" t="s">
        <v>156</v>
      </c>
      <c r="S8390" t="s">
        <v>750</v>
      </c>
      <c r="T8390" t="s">
        <v>818</v>
      </c>
      <c r="U8390">
        <v>5.4858049907657884E-3</v>
      </c>
      <c r="V8390" t="s">
        <v>156</v>
      </c>
    </row>
    <row r="8391" spans="9:22" x14ac:dyDescent="0.45">
      <c r="I8391" t="s">
        <v>329</v>
      </c>
      <c r="J8391" t="s">
        <v>819</v>
      </c>
      <c r="K8391">
        <v>0</v>
      </c>
      <c r="L8391" t="s">
        <v>156</v>
      </c>
      <c r="N8391" t="s">
        <v>537</v>
      </c>
      <c r="O8391" t="s">
        <v>819</v>
      </c>
      <c r="P8391">
        <v>6.9665661978021058E-3</v>
      </c>
      <c r="Q8391" t="s">
        <v>156</v>
      </c>
      <c r="S8391" t="s">
        <v>750</v>
      </c>
      <c r="T8391" t="s">
        <v>819</v>
      </c>
      <c r="U8391">
        <v>5.3024147763717101E-3</v>
      </c>
      <c r="V8391" t="s">
        <v>156</v>
      </c>
    </row>
    <row r="8392" spans="9:22" x14ac:dyDescent="0.45">
      <c r="I8392" t="s">
        <v>329</v>
      </c>
      <c r="J8392" t="s">
        <v>820</v>
      </c>
      <c r="K8392">
        <v>0</v>
      </c>
      <c r="L8392" t="s">
        <v>156</v>
      </c>
      <c r="N8392" t="s">
        <v>537</v>
      </c>
      <c r="O8392" t="s">
        <v>820</v>
      </c>
      <c r="P8392">
        <v>3.4809199642955174E-2</v>
      </c>
      <c r="Q8392" t="s">
        <v>156</v>
      </c>
      <c r="S8392" t="s">
        <v>750</v>
      </c>
      <c r="T8392" t="s">
        <v>820</v>
      </c>
      <c r="U8392">
        <v>2.549602280035991E-2</v>
      </c>
      <c r="V8392" t="s">
        <v>156</v>
      </c>
    </row>
    <row r="8393" spans="9:22" x14ac:dyDescent="0.45">
      <c r="I8393" t="s">
        <v>329</v>
      </c>
      <c r="J8393" t="s">
        <v>821</v>
      </c>
      <c r="K8393">
        <v>0</v>
      </c>
      <c r="L8393" t="s">
        <v>156</v>
      </c>
      <c r="N8393" t="s">
        <v>537</v>
      </c>
      <c r="O8393" t="s">
        <v>821</v>
      </c>
      <c r="P8393">
        <v>2.3159604636728E-2</v>
      </c>
      <c r="Q8393" t="s">
        <v>156</v>
      </c>
      <c r="S8393" t="s">
        <v>750</v>
      </c>
      <c r="T8393" t="s">
        <v>821</v>
      </c>
      <c r="U8393">
        <v>1.6873402714072474E-2</v>
      </c>
      <c r="V8393" t="s">
        <v>156</v>
      </c>
    </row>
    <row r="8394" spans="9:22" x14ac:dyDescent="0.45">
      <c r="I8394" t="s">
        <v>329</v>
      </c>
      <c r="J8394" t="s">
        <v>822</v>
      </c>
      <c r="K8394">
        <v>0</v>
      </c>
      <c r="L8394" t="s">
        <v>156</v>
      </c>
      <c r="N8394" t="s">
        <v>537</v>
      </c>
      <c r="O8394" t="s">
        <v>822</v>
      </c>
      <c r="P8394">
        <v>3.000629572022925E-3</v>
      </c>
      <c r="Q8394" t="s">
        <v>156</v>
      </c>
      <c r="S8394" t="s">
        <v>750</v>
      </c>
      <c r="T8394" t="s">
        <v>822</v>
      </c>
      <c r="U8394">
        <v>2.4758341625828618E-3</v>
      </c>
      <c r="V8394" t="s">
        <v>156</v>
      </c>
    </row>
    <row r="8395" spans="9:22" x14ac:dyDescent="0.45">
      <c r="I8395" t="s">
        <v>329</v>
      </c>
      <c r="J8395" t="s">
        <v>823</v>
      </c>
      <c r="K8395">
        <v>2.713087330831229E-3</v>
      </c>
      <c r="L8395" t="s">
        <v>156</v>
      </c>
      <c r="N8395" t="s">
        <v>537</v>
      </c>
      <c r="O8395" t="s">
        <v>823</v>
      </c>
      <c r="P8395">
        <v>3.0317359911367961E-3</v>
      </c>
      <c r="Q8395" t="s">
        <v>156</v>
      </c>
      <c r="S8395" t="s">
        <v>750</v>
      </c>
      <c r="T8395" t="s">
        <v>823</v>
      </c>
      <c r="U8395">
        <v>2.3988514831534929E-3</v>
      </c>
      <c r="V8395" t="s">
        <v>156</v>
      </c>
    </row>
    <row r="8396" spans="9:22" x14ac:dyDescent="0.45">
      <c r="I8396" t="s">
        <v>329</v>
      </c>
      <c r="J8396" t="s">
        <v>824</v>
      </c>
      <c r="K8396">
        <v>4.4811553176735781E-3</v>
      </c>
      <c r="L8396" t="s">
        <v>156</v>
      </c>
      <c r="N8396" t="s">
        <v>537</v>
      </c>
      <c r="O8396" t="s">
        <v>824</v>
      </c>
      <c r="P8396">
        <v>3.016467582566058E-3</v>
      </c>
      <c r="Q8396" t="s">
        <v>156</v>
      </c>
      <c r="S8396" t="s">
        <v>750</v>
      </c>
      <c r="T8396" t="s">
        <v>824</v>
      </c>
      <c r="U8396">
        <v>2.4080799079628261E-3</v>
      </c>
      <c r="V8396" t="s">
        <v>156</v>
      </c>
    </row>
    <row r="8397" spans="9:22" x14ac:dyDescent="0.45">
      <c r="I8397" t="s">
        <v>329</v>
      </c>
      <c r="J8397" t="s">
        <v>825</v>
      </c>
      <c r="K8397">
        <v>3.3580238194935629E-2</v>
      </c>
      <c r="L8397" t="s">
        <v>156</v>
      </c>
      <c r="N8397" t="s">
        <v>537</v>
      </c>
      <c r="O8397" t="s">
        <v>825</v>
      </c>
      <c r="P8397">
        <v>1.6522791116303333E-2</v>
      </c>
      <c r="Q8397" t="s">
        <v>156</v>
      </c>
      <c r="S8397" t="s">
        <v>750</v>
      </c>
      <c r="T8397" t="s">
        <v>825</v>
      </c>
      <c r="U8397">
        <v>1.6350224730135286E-2</v>
      </c>
      <c r="V8397" t="s">
        <v>156</v>
      </c>
    </row>
    <row r="8398" spans="9:22" x14ac:dyDescent="0.45">
      <c r="I8398" t="s">
        <v>329</v>
      </c>
      <c r="J8398" t="s">
        <v>826</v>
      </c>
      <c r="K8398">
        <v>6.4406971787184123E-4</v>
      </c>
      <c r="L8398" t="s">
        <v>156</v>
      </c>
      <c r="N8398" t="s">
        <v>537</v>
      </c>
      <c r="O8398" t="s">
        <v>826</v>
      </c>
      <c r="P8398">
        <v>2.6976545924772498E-3</v>
      </c>
      <c r="Q8398" t="s">
        <v>156</v>
      </c>
      <c r="S8398" t="s">
        <v>750</v>
      </c>
      <c r="T8398" t="s">
        <v>826</v>
      </c>
      <c r="U8398">
        <v>2.4586928917435923E-3</v>
      </c>
      <c r="V8398" t="s">
        <v>156</v>
      </c>
    </row>
    <row r="8399" spans="9:22" x14ac:dyDescent="0.45">
      <c r="I8399" t="s">
        <v>329</v>
      </c>
      <c r="J8399" t="s">
        <v>827</v>
      </c>
      <c r="K8399">
        <v>0</v>
      </c>
      <c r="L8399" t="s">
        <v>156</v>
      </c>
      <c r="N8399" t="s">
        <v>537</v>
      </c>
      <c r="O8399" t="s">
        <v>827</v>
      </c>
      <c r="P8399">
        <v>2.6682058139802251E-3</v>
      </c>
      <c r="Q8399" t="s">
        <v>156</v>
      </c>
      <c r="S8399" t="s">
        <v>750</v>
      </c>
      <c r="T8399" t="s">
        <v>827</v>
      </c>
      <c r="U8399">
        <v>2.3005863674927379E-3</v>
      </c>
      <c r="V8399" t="s">
        <v>156</v>
      </c>
    </row>
    <row r="8400" spans="9:22" x14ac:dyDescent="0.45">
      <c r="I8400" t="s">
        <v>329</v>
      </c>
      <c r="J8400" t="s">
        <v>828</v>
      </c>
      <c r="K8400">
        <v>0</v>
      </c>
      <c r="L8400" t="s">
        <v>156</v>
      </c>
      <c r="N8400" t="s">
        <v>537</v>
      </c>
      <c r="O8400" t="s">
        <v>828</v>
      </c>
      <c r="P8400">
        <v>2.6690601313731953E-3</v>
      </c>
      <c r="Q8400" t="s">
        <v>156</v>
      </c>
      <c r="S8400" t="s">
        <v>750</v>
      </c>
      <c r="T8400" t="s">
        <v>828</v>
      </c>
      <c r="U8400">
        <v>2.6022184162785124E-3</v>
      </c>
      <c r="V8400" t="s">
        <v>156</v>
      </c>
    </row>
    <row r="8401" spans="9:22" x14ac:dyDescent="0.45">
      <c r="I8401" t="s">
        <v>329</v>
      </c>
      <c r="J8401" t="s">
        <v>829</v>
      </c>
      <c r="K8401">
        <v>0</v>
      </c>
      <c r="L8401" t="s">
        <v>156</v>
      </c>
      <c r="N8401" t="s">
        <v>537</v>
      </c>
      <c r="O8401" t="s">
        <v>829</v>
      </c>
      <c r="P8401">
        <v>1.346382647607787E-2</v>
      </c>
      <c r="Q8401" t="s">
        <v>156</v>
      </c>
      <c r="S8401" t="s">
        <v>750</v>
      </c>
      <c r="T8401" t="s">
        <v>829</v>
      </c>
      <c r="U8401">
        <v>1.2192670967963207E-2</v>
      </c>
      <c r="V8401" t="s">
        <v>156</v>
      </c>
    </row>
    <row r="8402" spans="9:22" x14ac:dyDescent="0.45">
      <c r="I8402" t="s">
        <v>329</v>
      </c>
      <c r="J8402" t="s">
        <v>878</v>
      </c>
      <c r="K8402">
        <v>0</v>
      </c>
      <c r="L8402" t="s">
        <v>156</v>
      </c>
      <c r="N8402" t="s">
        <v>537</v>
      </c>
      <c r="O8402" t="s">
        <v>878</v>
      </c>
      <c r="P8402">
        <v>5.7196116001805637E-6</v>
      </c>
      <c r="Q8402" t="s">
        <v>156</v>
      </c>
      <c r="S8402" t="s">
        <v>750</v>
      </c>
      <c r="T8402" t="s">
        <v>878</v>
      </c>
      <c r="U8402">
        <v>5.1315931771991106E-6</v>
      </c>
      <c r="V8402" t="s">
        <v>156</v>
      </c>
    </row>
    <row r="8403" spans="9:22" x14ac:dyDescent="0.45">
      <c r="I8403" t="s">
        <v>329</v>
      </c>
      <c r="J8403" t="s">
        <v>879</v>
      </c>
      <c r="K8403">
        <v>0</v>
      </c>
      <c r="L8403" t="s">
        <v>156</v>
      </c>
      <c r="N8403" t="s">
        <v>537</v>
      </c>
      <c r="O8403" t="s">
        <v>879</v>
      </c>
      <c r="P8403">
        <v>1.0157925071083398E-5</v>
      </c>
      <c r="Q8403" t="s">
        <v>156</v>
      </c>
      <c r="S8403" t="s">
        <v>750</v>
      </c>
      <c r="T8403" t="s">
        <v>879</v>
      </c>
      <c r="U8403">
        <v>0</v>
      </c>
      <c r="V8403" t="s">
        <v>156</v>
      </c>
    </row>
    <row r="8404" spans="9:22" x14ac:dyDescent="0.45">
      <c r="I8404" t="s">
        <v>329</v>
      </c>
      <c r="J8404" t="s">
        <v>880</v>
      </c>
      <c r="K8404">
        <v>0</v>
      </c>
      <c r="L8404" t="s">
        <v>156</v>
      </c>
      <c r="N8404" t="s">
        <v>537</v>
      </c>
      <c r="O8404" t="s">
        <v>880</v>
      </c>
      <c r="P8404">
        <v>2.1672143262226611E-5</v>
      </c>
      <c r="Q8404" t="s">
        <v>156</v>
      </c>
      <c r="S8404" t="s">
        <v>750</v>
      </c>
      <c r="T8404" t="s">
        <v>880</v>
      </c>
      <c r="U8404">
        <v>0</v>
      </c>
      <c r="V8404" t="s">
        <v>156</v>
      </c>
    </row>
    <row r="8405" spans="9:22" x14ac:dyDescent="0.45">
      <c r="I8405" t="s">
        <v>329</v>
      </c>
      <c r="J8405" t="s">
        <v>881</v>
      </c>
      <c r="K8405">
        <v>0</v>
      </c>
      <c r="L8405" t="s">
        <v>156</v>
      </c>
      <c r="N8405" t="s">
        <v>537</v>
      </c>
      <c r="O8405" t="s">
        <v>881</v>
      </c>
      <c r="P8405">
        <v>2.3910766473677004E-5</v>
      </c>
      <c r="Q8405" t="s">
        <v>156</v>
      </c>
      <c r="S8405" t="s">
        <v>750</v>
      </c>
      <c r="T8405" t="s">
        <v>881</v>
      </c>
      <c r="U8405">
        <v>0</v>
      </c>
      <c r="V8405" t="s">
        <v>156</v>
      </c>
    </row>
    <row r="8406" spans="9:22" x14ac:dyDescent="0.45">
      <c r="I8406" t="s">
        <v>329</v>
      </c>
      <c r="J8406" t="s">
        <v>882</v>
      </c>
      <c r="K8406">
        <v>0</v>
      </c>
      <c r="L8406" t="s">
        <v>156</v>
      </c>
      <c r="N8406" t="s">
        <v>537</v>
      </c>
      <c r="O8406" t="s">
        <v>882</v>
      </c>
      <c r="P8406">
        <v>2.4528183058350558E-5</v>
      </c>
      <c r="Q8406" t="s">
        <v>156</v>
      </c>
      <c r="S8406" t="s">
        <v>750</v>
      </c>
      <c r="T8406" t="s">
        <v>882</v>
      </c>
      <c r="U8406">
        <v>0</v>
      </c>
      <c r="V8406" t="s">
        <v>156</v>
      </c>
    </row>
    <row r="8407" spans="9:22" x14ac:dyDescent="0.45">
      <c r="I8407" t="s">
        <v>329</v>
      </c>
      <c r="J8407" t="s">
        <v>883</v>
      </c>
      <c r="K8407">
        <v>0</v>
      </c>
      <c r="L8407" t="s">
        <v>156</v>
      </c>
      <c r="N8407" t="s">
        <v>537</v>
      </c>
      <c r="O8407" t="s">
        <v>883</v>
      </c>
      <c r="P8407">
        <v>2.4091316313929904E-5</v>
      </c>
      <c r="Q8407" t="s">
        <v>156</v>
      </c>
      <c r="S8407" t="s">
        <v>750</v>
      </c>
      <c r="T8407" t="s">
        <v>883</v>
      </c>
      <c r="U8407">
        <v>0</v>
      </c>
      <c r="V8407" t="s">
        <v>156</v>
      </c>
    </row>
    <row r="8408" spans="9:22" x14ac:dyDescent="0.45">
      <c r="I8408" t="s">
        <v>329</v>
      </c>
      <c r="J8408" t="s">
        <v>884</v>
      </c>
      <c r="K8408">
        <v>0</v>
      </c>
      <c r="L8408" t="s">
        <v>156</v>
      </c>
      <c r="N8408" t="s">
        <v>537</v>
      </c>
      <c r="O8408" t="s">
        <v>884</v>
      </c>
      <c r="P8408">
        <v>2.0957125691667103E-5</v>
      </c>
      <c r="Q8408" t="s">
        <v>156</v>
      </c>
      <c r="S8408" t="s">
        <v>750</v>
      </c>
      <c r="T8408" t="s">
        <v>884</v>
      </c>
      <c r="U8408">
        <v>0</v>
      </c>
      <c r="V8408" t="s">
        <v>156</v>
      </c>
    </row>
    <row r="8409" spans="9:22" x14ac:dyDescent="0.45">
      <c r="I8409" t="s">
        <v>329</v>
      </c>
      <c r="J8409" t="s">
        <v>885</v>
      </c>
      <c r="K8409">
        <v>0</v>
      </c>
      <c r="L8409" t="s">
        <v>156</v>
      </c>
      <c r="N8409" t="s">
        <v>537</v>
      </c>
      <c r="O8409" t="s">
        <v>885</v>
      </c>
      <c r="P8409">
        <v>1.5349396590720386E-5</v>
      </c>
      <c r="Q8409" t="s">
        <v>156</v>
      </c>
      <c r="S8409" t="s">
        <v>750</v>
      </c>
      <c r="T8409" t="s">
        <v>885</v>
      </c>
      <c r="U8409">
        <v>0</v>
      </c>
      <c r="V8409" t="s">
        <v>156</v>
      </c>
    </row>
    <row r="8410" spans="9:22" x14ac:dyDescent="0.45">
      <c r="I8410" t="s">
        <v>329</v>
      </c>
      <c r="J8410" t="s">
        <v>886</v>
      </c>
      <c r="K8410">
        <v>2.9721214338695087E-5</v>
      </c>
      <c r="L8410" t="s">
        <v>156</v>
      </c>
      <c r="N8410" t="s">
        <v>537</v>
      </c>
      <c r="O8410" t="s">
        <v>886</v>
      </c>
      <c r="P8410">
        <v>1.19321279004785E-5</v>
      </c>
      <c r="Q8410" t="s">
        <v>156</v>
      </c>
      <c r="S8410" t="s">
        <v>750</v>
      </c>
      <c r="T8410" t="s">
        <v>886</v>
      </c>
      <c r="U8410">
        <v>0</v>
      </c>
      <c r="V8410" t="s">
        <v>156</v>
      </c>
    </row>
    <row r="8411" spans="9:22" x14ac:dyDescent="0.45">
      <c r="I8411" t="s">
        <v>329</v>
      </c>
      <c r="J8411" t="s">
        <v>887</v>
      </c>
      <c r="K8411">
        <v>5.6106470285694645E-5</v>
      </c>
      <c r="L8411" t="s">
        <v>156</v>
      </c>
      <c r="N8411" t="s">
        <v>537</v>
      </c>
      <c r="O8411" t="s">
        <v>887</v>
      </c>
      <c r="P8411">
        <v>9.2885152018448515E-6</v>
      </c>
      <c r="Q8411" t="s">
        <v>156</v>
      </c>
      <c r="S8411" t="s">
        <v>750</v>
      </c>
      <c r="T8411" t="s">
        <v>887</v>
      </c>
      <c r="U8411">
        <v>0</v>
      </c>
      <c r="V8411" t="s">
        <v>156</v>
      </c>
    </row>
    <row r="8412" spans="9:22" x14ac:dyDescent="0.45">
      <c r="I8412" t="s">
        <v>329</v>
      </c>
      <c r="J8412" t="s">
        <v>888</v>
      </c>
      <c r="K8412">
        <v>7.8698384545898269E-5</v>
      </c>
      <c r="L8412" t="s">
        <v>156</v>
      </c>
      <c r="N8412" t="s">
        <v>537</v>
      </c>
      <c r="O8412" t="s">
        <v>888</v>
      </c>
      <c r="P8412">
        <v>1.1763239620203766E-5</v>
      </c>
      <c r="Q8412" t="s">
        <v>156</v>
      </c>
      <c r="S8412" t="s">
        <v>750</v>
      </c>
      <c r="T8412" t="s">
        <v>888</v>
      </c>
      <c r="U8412">
        <v>0</v>
      </c>
      <c r="V8412" t="s">
        <v>156</v>
      </c>
    </row>
    <row r="8413" spans="9:22" x14ac:dyDescent="0.45">
      <c r="I8413" t="s">
        <v>329</v>
      </c>
      <c r="J8413" t="s">
        <v>889</v>
      </c>
      <c r="K8413">
        <v>9.7297627037235354E-5</v>
      </c>
      <c r="L8413" t="s">
        <v>156</v>
      </c>
      <c r="N8413" t="s">
        <v>537</v>
      </c>
      <c r="O8413" t="s">
        <v>889</v>
      </c>
      <c r="P8413">
        <v>8.1865468814854814E-7</v>
      </c>
      <c r="Q8413" t="s">
        <v>156</v>
      </c>
      <c r="S8413" t="s">
        <v>750</v>
      </c>
      <c r="T8413" t="s">
        <v>889</v>
      </c>
      <c r="U8413">
        <v>0</v>
      </c>
      <c r="V8413" t="s">
        <v>156</v>
      </c>
    </row>
    <row r="8414" spans="9:22" x14ac:dyDescent="0.45">
      <c r="I8414" t="s">
        <v>329</v>
      </c>
      <c r="J8414" t="s">
        <v>890</v>
      </c>
      <c r="K8414">
        <v>1.2683583665260001E-4</v>
      </c>
      <c r="L8414" t="s">
        <v>156</v>
      </c>
      <c r="N8414" t="s">
        <v>537</v>
      </c>
      <c r="O8414" t="s">
        <v>890</v>
      </c>
      <c r="P8414">
        <v>2.2983037734999574E-7</v>
      </c>
      <c r="Q8414" t="s">
        <v>156</v>
      </c>
      <c r="S8414" t="s">
        <v>750</v>
      </c>
      <c r="T8414" t="s">
        <v>890</v>
      </c>
      <c r="U8414">
        <v>0</v>
      </c>
      <c r="V8414" t="s">
        <v>156</v>
      </c>
    </row>
    <row r="8415" spans="9:22" x14ac:dyDescent="0.45">
      <c r="I8415" t="s">
        <v>329</v>
      </c>
      <c r="J8415" t="s">
        <v>891</v>
      </c>
      <c r="K8415">
        <v>1.9203394127379999E-4</v>
      </c>
      <c r="L8415" t="s">
        <v>156</v>
      </c>
      <c r="N8415" t="s">
        <v>537</v>
      </c>
      <c r="O8415" t="s">
        <v>891</v>
      </c>
      <c r="P8415">
        <v>6.0266561362860018E-9</v>
      </c>
      <c r="Q8415" t="s">
        <v>156</v>
      </c>
      <c r="S8415" t="s">
        <v>750</v>
      </c>
      <c r="T8415" t="s">
        <v>891</v>
      </c>
      <c r="U8415">
        <v>0</v>
      </c>
      <c r="V8415" t="s">
        <v>156</v>
      </c>
    </row>
    <row r="8416" spans="9:22" x14ac:dyDescent="0.45">
      <c r="I8416" t="s">
        <v>329</v>
      </c>
      <c r="J8416" t="s">
        <v>892</v>
      </c>
      <c r="K8416">
        <v>2.038480070977E-4</v>
      </c>
      <c r="L8416" t="s">
        <v>156</v>
      </c>
      <c r="N8416" t="s">
        <v>537</v>
      </c>
      <c r="O8416" t="s">
        <v>892</v>
      </c>
      <c r="P8416">
        <v>0</v>
      </c>
      <c r="Q8416" t="s">
        <v>156</v>
      </c>
      <c r="S8416" t="s">
        <v>750</v>
      </c>
      <c r="T8416" t="s">
        <v>892</v>
      </c>
      <c r="U8416">
        <v>0</v>
      </c>
      <c r="V8416" t="s">
        <v>156</v>
      </c>
    </row>
    <row r="8417" spans="9:22" x14ac:dyDescent="0.45">
      <c r="I8417" t="s">
        <v>329</v>
      </c>
      <c r="J8417" t="s">
        <v>893</v>
      </c>
      <c r="K8417">
        <v>1.4897116567830001E-4</v>
      </c>
      <c r="L8417" t="s">
        <v>156</v>
      </c>
      <c r="N8417" t="s">
        <v>537</v>
      </c>
      <c r="O8417" t="s">
        <v>893</v>
      </c>
      <c r="P8417">
        <v>0</v>
      </c>
      <c r="Q8417" t="s">
        <v>156</v>
      </c>
      <c r="S8417" t="s">
        <v>750</v>
      </c>
      <c r="T8417" t="s">
        <v>893</v>
      </c>
      <c r="U8417">
        <v>0</v>
      </c>
      <c r="V8417" t="s">
        <v>156</v>
      </c>
    </row>
    <row r="8418" spans="9:22" x14ac:dyDescent="0.45">
      <c r="I8418" t="s">
        <v>329</v>
      </c>
      <c r="J8418" t="s">
        <v>894</v>
      </c>
      <c r="K8418">
        <v>0</v>
      </c>
      <c r="L8418" t="s">
        <v>156</v>
      </c>
      <c r="N8418" t="s">
        <v>537</v>
      </c>
      <c r="O8418" t="s">
        <v>894</v>
      </c>
      <c r="P8418">
        <v>0</v>
      </c>
      <c r="Q8418" t="s">
        <v>156</v>
      </c>
      <c r="S8418" t="s">
        <v>750</v>
      </c>
      <c r="T8418" t="s">
        <v>894</v>
      </c>
      <c r="U8418">
        <v>0</v>
      </c>
      <c r="V8418" t="s">
        <v>156</v>
      </c>
    </row>
    <row r="8419" spans="9:22" x14ac:dyDescent="0.45">
      <c r="I8419" t="s">
        <v>329</v>
      </c>
      <c r="J8419" t="s">
        <v>895</v>
      </c>
      <c r="K8419">
        <v>0</v>
      </c>
      <c r="L8419" t="s">
        <v>156</v>
      </c>
      <c r="N8419" t="s">
        <v>537</v>
      </c>
      <c r="O8419" t="s">
        <v>895</v>
      </c>
      <c r="P8419">
        <v>0</v>
      </c>
      <c r="Q8419" t="s">
        <v>156</v>
      </c>
      <c r="S8419" t="s">
        <v>750</v>
      </c>
      <c r="T8419" t="s">
        <v>895</v>
      </c>
      <c r="U8419">
        <v>0</v>
      </c>
      <c r="V8419" t="s">
        <v>156</v>
      </c>
    </row>
    <row r="8420" spans="9:22" x14ac:dyDescent="0.45">
      <c r="I8420" t="s">
        <v>329</v>
      </c>
      <c r="J8420" t="s">
        <v>896</v>
      </c>
      <c r="K8420">
        <v>0</v>
      </c>
      <c r="L8420" t="s">
        <v>156</v>
      </c>
      <c r="N8420" t="s">
        <v>537</v>
      </c>
      <c r="O8420" t="s">
        <v>896</v>
      </c>
      <c r="P8420">
        <v>0</v>
      </c>
      <c r="Q8420" t="s">
        <v>156</v>
      </c>
      <c r="S8420" t="s">
        <v>750</v>
      </c>
      <c r="T8420" t="s">
        <v>896</v>
      </c>
      <c r="U8420">
        <v>0</v>
      </c>
      <c r="V8420" t="s">
        <v>156</v>
      </c>
    </row>
    <row r="8421" spans="9:22" x14ac:dyDescent="0.45">
      <c r="I8421" t="s">
        <v>329</v>
      </c>
      <c r="J8421" t="s">
        <v>897</v>
      </c>
      <c r="K8421">
        <v>0</v>
      </c>
      <c r="L8421" t="s">
        <v>156</v>
      </c>
      <c r="N8421" t="s">
        <v>537</v>
      </c>
      <c r="O8421" t="s">
        <v>897</v>
      </c>
      <c r="P8421">
        <v>1.2612532712395948E-7</v>
      </c>
      <c r="Q8421" t="s">
        <v>156</v>
      </c>
      <c r="S8421" t="s">
        <v>750</v>
      </c>
      <c r="T8421" t="s">
        <v>897</v>
      </c>
      <c r="U8421">
        <v>0</v>
      </c>
      <c r="V8421" t="s">
        <v>156</v>
      </c>
    </row>
    <row r="8422" spans="9:22" x14ac:dyDescent="0.45">
      <c r="I8422" t="s">
        <v>329</v>
      </c>
      <c r="J8422" t="s">
        <v>898</v>
      </c>
      <c r="K8422">
        <v>0</v>
      </c>
      <c r="L8422" t="s">
        <v>156</v>
      </c>
      <c r="N8422" t="s">
        <v>537</v>
      </c>
      <c r="O8422" t="s">
        <v>898</v>
      </c>
      <c r="P8422">
        <v>4.0810352328662158E-7</v>
      </c>
      <c r="Q8422" t="s">
        <v>156</v>
      </c>
      <c r="S8422" t="s">
        <v>750</v>
      </c>
      <c r="T8422" t="s">
        <v>898</v>
      </c>
      <c r="U8422">
        <v>0</v>
      </c>
      <c r="V8422" t="s">
        <v>156</v>
      </c>
    </row>
    <row r="8423" spans="9:22" x14ac:dyDescent="0.45">
      <c r="I8423" t="s">
        <v>329</v>
      </c>
      <c r="J8423" t="s">
        <v>899</v>
      </c>
      <c r="K8423">
        <v>0</v>
      </c>
      <c r="L8423" t="s">
        <v>156</v>
      </c>
      <c r="N8423" t="s">
        <v>537</v>
      </c>
      <c r="O8423" t="s">
        <v>899</v>
      </c>
      <c r="P8423">
        <v>9.7554444547167833E-7</v>
      </c>
      <c r="Q8423" t="s">
        <v>156</v>
      </c>
      <c r="S8423" t="s">
        <v>750</v>
      </c>
      <c r="T8423" t="s">
        <v>899</v>
      </c>
      <c r="U8423">
        <v>0</v>
      </c>
      <c r="V8423" t="s">
        <v>156</v>
      </c>
    </row>
    <row r="8424" spans="9:22" x14ac:dyDescent="0.45">
      <c r="I8424" t="s">
        <v>329</v>
      </c>
      <c r="J8424" t="s">
        <v>900</v>
      </c>
      <c r="K8424">
        <v>0</v>
      </c>
      <c r="L8424" t="s">
        <v>156</v>
      </c>
      <c r="N8424" t="s">
        <v>537</v>
      </c>
      <c r="O8424" t="s">
        <v>900</v>
      </c>
      <c r="P8424">
        <v>2.7740266475240508E-7</v>
      </c>
      <c r="Q8424" t="s">
        <v>156</v>
      </c>
      <c r="S8424" t="s">
        <v>750</v>
      </c>
      <c r="T8424" t="s">
        <v>900</v>
      </c>
      <c r="U8424">
        <v>0</v>
      </c>
      <c r="V8424" t="s">
        <v>156</v>
      </c>
    </row>
    <row r="8425" spans="9:22" x14ac:dyDescent="0.45">
      <c r="I8425" t="s">
        <v>329</v>
      </c>
      <c r="J8425" t="s">
        <v>901</v>
      </c>
      <c r="K8425">
        <v>0</v>
      </c>
      <c r="L8425" t="s">
        <v>156</v>
      </c>
      <c r="N8425" t="s">
        <v>537</v>
      </c>
      <c r="O8425" t="s">
        <v>901</v>
      </c>
      <c r="P8425">
        <v>1.8452253886828317E-6</v>
      </c>
      <c r="Q8425" t="s">
        <v>156</v>
      </c>
      <c r="S8425" t="s">
        <v>750</v>
      </c>
      <c r="T8425" t="s">
        <v>901</v>
      </c>
      <c r="U8425">
        <v>0</v>
      </c>
      <c r="V8425" t="s">
        <v>156</v>
      </c>
    </row>
    <row r="8426" spans="9:22" x14ac:dyDescent="0.45">
      <c r="I8426" t="s">
        <v>330</v>
      </c>
      <c r="J8426" t="s">
        <v>155</v>
      </c>
      <c r="K8426">
        <v>3.9427241734486418E-2</v>
      </c>
      <c r="L8426" t="s">
        <v>156</v>
      </c>
      <c r="N8426" t="s">
        <v>538</v>
      </c>
      <c r="O8426" t="s">
        <v>155</v>
      </c>
      <c r="P8426">
        <v>0.21169411804240709</v>
      </c>
      <c r="Q8426" t="s">
        <v>156</v>
      </c>
      <c r="S8426" t="s">
        <v>751</v>
      </c>
      <c r="T8426" t="s">
        <v>155</v>
      </c>
      <c r="U8426">
        <v>0.20190546926352596</v>
      </c>
      <c r="V8426" t="s">
        <v>156</v>
      </c>
    </row>
    <row r="8427" spans="9:22" x14ac:dyDescent="0.45">
      <c r="I8427" t="s">
        <v>330</v>
      </c>
      <c r="J8427" t="s">
        <v>157</v>
      </c>
      <c r="K8427">
        <v>5.2665590742672193E-2</v>
      </c>
      <c r="L8427" t="s">
        <v>156</v>
      </c>
      <c r="N8427" t="s">
        <v>538</v>
      </c>
      <c r="O8427" t="s">
        <v>157</v>
      </c>
      <c r="P8427">
        <v>3.3964175220859275E-2</v>
      </c>
      <c r="Q8427" t="s">
        <v>156</v>
      </c>
      <c r="S8427" t="s">
        <v>751</v>
      </c>
      <c r="T8427" t="s">
        <v>157</v>
      </c>
      <c r="U8427">
        <v>3.0860088997600735E-2</v>
      </c>
      <c r="V8427" t="s">
        <v>156</v>
      </c>
    </row>
    <row r="8428" spans="9:22" x14ac:dyDescent="0.45">
      <c r="I8428" t="s">
        <v>330</v>
      </c>
      <c r="J8428" t="s">
        <v>158</v>
      </c>
      <c r="K8428">
        <v>7.5242676213365792E-2</v>
      </c>
      <c r="L8428" t="s">
        <v>156</v>
      </c>
      <c r="N8428" t="s">
        <v>538</v>
      </c>
      <c r="O8428" t="s">
        <v>158</v>
      </c>
      <c r="P8428">
        <v>3.2517861473446125E-2</v>
      </c>
      <c r="Q8428" t="s">
        <v>156</v>
      </c>
      <c r="S8428" t="s">
        <v>751</v>
      </c>
      <c r="T8428" t="s">
        <v>158</v>
      </c>
      <c r="U8428">
        <v>3.278231458412495E-2</v>
      </c>
      <c r="V8428" t="s">
        <v>156</v>
      </c>
    </row>
    <row r="8429" spans="9:22" x14ac:dyDescent="0.45">
      <c r="I8429" t="s">
        <v>330</v>
      </c>
      <c r="J8429" t="s">
        <v>159</v>
      </c>
      <c r="K8429">
        <v>9.0307726005593295E-2</v>
      </c>
      <c r="L8429" t="s">
        <v>156</v>
      </c>
      <c r="N8429" t="s">
        <v>538</v>
      </c>
      <c r="O8429" t="s">
        <v>159</v>
      </c>
      <c r="P8429">
        <v>3.1152176196191993E-2</v>
      </c>
      <c r="Q8429" t="s">
        <v>156</v>
      </c>
      <c r="S8429" t="s">
        <v>751</v>
      </c>
      <c r="T8429" t="s">
        <v>159</v>
      </c>
      <c r="U8429">
        <v>3.4851338617242905E-2</v>
      </c>
      <c r="V8429" t="s">
        <v>156</v>
      </c>
    </row>
    <row r="8430" spans="9:22" x14ac:dyDescent="0.45">
      <c r="I8430" t="s">
        <v>330</v>
      </c>
      <c r="J8430" t="s">
        <v>160</v>
      </c>
      <c r="K8430">
        <v>0.52836320348075527</v>
      </c>
      <c r="L8430" t="s">
        <v>156</v>
      </c>
      <c r="N8430" t="s">
        <v>538</v>
      </c>
      <c r="O8430" t="s">
        <v>160</v>
      </c>
      <c r="P8430">
        <v>0.18893917593324155</v>
      </c>
      <c r="Q8430" t="s">
        <v>156</v>
      </c>
      <c r="S8430" t="s">
        <v>751</v>
      </c>
      <c r="T8430" t="s">
        <v>160</v>
      </c>
      <c r="U8430">
        <v>0.24429798824272708</v>
      </c>
      <c r="V8430" t="s">
        <v>156</v>
      </c>
    </row>
    <row r="8431" spans="9:22" x14ac:dyDescent="0.45">
      <c r="I8431" t="s">
        <v>330</v>
      </c>
      <c r="J8431" t="s">
        <v>813</v>
      </c>
      <c r="K8431">
        <v>5.8231491297219704E-2</v>
      </c>
      <c r="L8431" t="s">
        <v>156</v>
      </c>
      <c r="N8431" t="s">
        <v>538</v>
      </c>
      <c r="O8431" t="s">
        <v>813</v>
      </c>
      <c r="P8431">
        <v>2.8805347945143743E-2</v>
      </c>
      <c r="Q8431" t="s">
        <v>156</v>
      </c>
      <c r="S8431" t="s">
        <v>751</v>
      </c>
      <c r="T8431" t="s">
        <v>813</v>
      </c>
      <c r="U8431">
        <v>4.0478532353503752E-2</v>
      </c>
      <c r="V8431" t="s">
        <v>156</v>
      </c>
    </row>
    <row r="8432" spans="9:22" x14ac:dyDescent="0.45">
      <c r="I8432" t="s">
        <v>330</v>
      </c>
      <c r="J8432" t="s">
        <v>814</v>
      </c>
      <c r="K8432">
        <v>3.7167908524189656E-2</v>
      </c>
      <c r="L8432" t="s">
        <v>156</v>
      </c>
      <c r="N8432" t="s">
        <v>538</v>
      </c>
      <c r="O8432" t="s">
        <v>814</v>
      </c>
      <c r="P8432">
        <v>2.7397060613650125E-2</v>
      </c>
      <c r="Q8432" t="s">
        <v>156</v>
      </c>
      <c r="S8432" t="s">
        <v>751</v>
      </c>
      <c r="T8432" t="s">
        <v>814</v>
      </c>
      <c r="U8432">
        <v>3.696668117272154E-2</v>
      </c>
      <c r="V8432" t="s">
        <v>156</v>
      </c>
    </row>
    <row r="8433" spans="9:22" x14ac:dyDescent="0.45">
      <c r="I8433" t="s">
        <v>330</v>
      </c>
      <c r="J8433" t="s">
        <v>815</v>
      </c>
      <c r="K8433">
        <v>1.8461371285625146E-2</v>
      </c>
      <c r="L8433" t="s">
        <v>156</v>
      </c>
      <c r="N8433" t="s">
        <v>538</v>
      </c>
      <c r="O8433" t="s">
        <v>815</v>
      </c>
      <c r="P8433">
        <v>2.6192705263000354E-2</v>
      </c>
      <c r="Q8433" t="s">
        <v>156</v>
      </c>
      <c r="S8433" t="s">
        <v>751</v>
      </c>
      <c r="T8433" t="s">
        <v>815</v>
      </c>
      <c r="U8433">
        <v>3.2930647228661791E-2</v>
      </c>
      <c r="V8433" t="s">
        <v>156</v>
      </c>
    </row>
    <row r="8434" spans="9:22" x14ac:dyDescent="0.45">
      <c r="I8434" t="s">
        <v>330</v>
      </c>
      <c r="J8434" t="s">
        <v>816</v>
      </c>
      <c r="K8434">
        <v>6.0270251746709722E-3</v>
      </c>
      <c r="L8434" t="s">
        <v>156</v>
      </c>
      <c r="N8434" t="s">
        <v>538</v>
      </c>
      <c r="O8434" t="s">
        <v>816</v>
      </c>
      <c r="P8434">
        <v>0.1324947218381379</v>
      </c>
      <c r="Q8434" t="s">
        <v>156</v>
      </c>
      <c r="S8434" t="s">
        <v>751</v>
      </c>
      <c r="T8434" t="s">
        <v>816</v>
      </c>
      <c r="U8434">
        <v>0.14524678162364457</v>
      </c>
      <c r="V8434" t="s">
        <v>156</v>
      </c>
    </row>
    <row r="8435" spans="9:22" x14ac:dyDescent="0.45">
      <c r="I8435" t="s">
        <v>330</v>
      </c>
      <c r="J8435" t="s">
        <v>161</v>
      </c>
      <c r="K8435">
        <v>0</v>
      </c>
      <c r="L8435" t="s">
        <v>156</v>
      </c>
      <c r="N8435" t="s">
        <v>538</v>
      </c>
      <c r="O8435" t="s">
        <v>161</v>
      </c>
      <c r="P8435">
        <v>5.3541889642918311E-2</v>
      </c>
      <c r="Q8435" t="s">
        <v>156</v>
      </c>
      <c r="S8435" t="s">
        <v>751</v>
      </c>
      <c r="T8435" t="s">
        <v>161</v>
      </c>
      <c r="U8435">
        <v>3.7609753095275679E-2</v>
      </c>
      <c r="V8435" t="s">
        <v>156</v>
      </c>
    </row>
    <row r="8436" spans="9:22" x14ac:dyDescent="0.45">
      <c r="I8436" t="s">
        <v>330</v>
      </c>
      <c r="J8436" t="s">
        <v>162</v>
      </c>
      <c r="K8436">
        <v>1.1397870052240351E-3</v>
      </c>
      <c r="L8436" t="s">
        <v>156</v>
      </c>
      <c r="N8436" t="s">
        <v>538</v>
      </c>
      <c r="O8436" t="s">
        <v>162</v>
      </c>
      <c r="P8436">
        <v>6.5605097507091875E-3</v>
      </c>
      <c r="Q8436" t="s">
        <v>156</v>
      </c>
      <c r="S8436" t="s">
        <v>751</v>
      </c>
      <c r="T8436" t="s">
        <v>162</v>
      </c>
      <c r="U8436">
        <v>5.4133996160712367E-3</v>
      </c>
      <c r="V8436" t="s">
        <v>156</v>
      </c>
    </row>
    <row r="8437" spans="9:22" x14ac:dyDescent="0.45">
      <c r="I8437" t="s">
        <v>330</v>
      </c>
      <c r="J8437" t="s">
        <v>163</v>
      </c>
      <c r="K8437">
        <v>3.7844690165750577E-3</v>
      </c>
      <c r="L8437" t="s">
        <v>156</v>
      </c>
      <c r="N8437" t="s">
        <v>538</v>
      </c>
      <c r="O8437" t="s">
        <v>163</v>
      </c>
      <c r="P8437">
        <v>6.6645122883603504E-3</v>
      </c>
      <c r="Q8437" t="s">
        <v>156</v>
      </c>
      <c r="S8437" t="s">
        <v>751</v>
      </c>
      <c r="T8437" t="s">
        <v>163</v>
      </c>
      <c r="U8437">
        <v>5.3667435307426211E-3</v>
      </c>
      <c r="V8437" t="s">
        <v>156</v>
      </c>
    </row>
    <row r="8438" spans="9:22" x14ac:dyDescent="0.45">
      <c r="I8438" t="s">
        <v>330</v>
      </c>
      <c r="J8438" t="s">
        <v>164</v>
      </c>
      <c r="K8438">
        <v>5.3426186666459983E-3</v>
      </c>
      <c r="L8438" t="s">
        <v>156</v>
      </c>
      <c r="N8438" t="s">
        <v>538</v>
      </c>
      <c r="O8438" t="s">
        <v>164</v>
      </c>
      <c r="P8438">
        <v>6.5846819254840247E-3</v>
      </c>
      <c r="Q8438" t="s">
        <v>156</v>
      </c>
      <c r="S8438" t="s">
        <v>751</v>
      </c>
      <c r="T8438" t="s">
        <v>164</v>
      </c>
      <c r="U8438">
        <v>5.4815527084947774E-3</v>
      </c>
      <c r="V8438" t="s">
        <v>156</v>
      </c>
    </row>
    <row r="8439" spans="9:22" x14ac:dyDescent="0.45">
      <c r="I8439" t="s">
        <v>330</v>
      </c>
      <c r="J8439" t="s">
        <v>165</v>
      </c>
      <c r="K8439">
        <v>3.4150379136485456E-2</v>
      </c>
      <c r="L8439" t="s">
        <v>156</v>
      </c>
      <c r="N8439" t="s">
        <v>538</v>
      </c>
      <c r="O8439" t="s">
        <v>165</v>
      </c>
      <c r="P8439">
        <v>4.225810204534787E-2</v>
      </c>
      <c r="Q8439" t="s">
        <v>156</v>
      </c>
      <c r="S8439" t="s">
        <v>751</v>
      </c>
      <c r="T8439" t="s">
        <v>165</v>
      </c>
      <c r="U8439">
        <v>3.4319247294450246E-2</v>
      </c>
      <c r="V8439" t="s">
        <v>156</v>
      </c>
    </row>
    <row r="8440" spans="9:22" x14ac:dyDescent="0.45">
      <c r="I8440" t="s">
        <v>330</v>
      </c>
      <c r="J8440" t="s">
        <v>817</v>
      </c>
      <c r="K8440">
        <v>1.7547455929143945E-3</v>
      </c>
      <c r="L8440" t="s">
        <v>156</v>
      </c>
      <c r="N8440" t="s">
        <v>538</v>
      </c>
      <c r="O8440" t="s">
        <v>817</v>
      </c>
      <c r="P8440">
        <v>6.9798622635895893E-3</v>
      </c>
      <c r="Q8440" t="s">
        <v>156</v>
      </c>
      <c r="S8440" t="s">
        <v>751</v>
      </c>
      <c r="T8440" t="s">
        <v>817</v>
      </c>
      <c r="U8440">
        <v>5.3990030462974853E-3</v>
      </c>
      <c r="V8440" t="s">
        <v>156</v>
      </c>
    </row>
    <row r="8441" spans="9:22" x14ac:dyDescent="0.45">
      <c r="I8441" t="s">
        <v>330</v>
      </c>
      <c r="J8441" t="s">
        <v>818</v>
      </c>
      <c r="K8441">
        <v>0</v>
      </c>
      <c r="L8441" t="s">
        <v>156</v>
      </c>
      <c r="N8441" t="s">
        <v>538</v>
      </c>
      <c r="O8441" t="s">
        <v>818</v>
      </c>
      <c r="P8441">
        <v>7.1047630900625365E-3</v>
      </c>
      <c r="Q8441" t="s">
        <v>156</v>
      </c>
      <c r="S8441" t="s">
        <v>751</v>
      </c>
      <c r="T8441" t="s">
        <v>818</v>
      </c>
      <c r="U8441">
        <v>5.3972192388147804E-3</v>
      </c>
      <c r="V8441" t="s">
        <v>156</v>
      </c>
    </row>
    <row r="8442" spans="9:22" x14ac:dyDescent="0.45">
      <c r="I8442" t="s">
        <v>330</v>
      </c>
      <c r="J8442" t="s">
        <v>819</v>
      </c>
      <c r="K8442">
        <v>0</v>
      </c>
      <c r="L8442" t="s">
        <v>156</v>
      </c>
      <c r="N8442" t="s">
        <v>538</v>
      </c>
      <c r="O8442" t="s">
        <v>819</v>
      </c>
      <c r="P8442">
        <v>6.8698417133182714E-3</v>
      </c>
      <c r="Q8442" t="s">
        <v>156</v>
      </c>
      <c r="S8442" t="s">
        <v>751</v>
      </c>
      <c r="T8442" t="s">
        <v>819</v>
      </c>
      <c r="U8442">
        <v>5.3419336570982301E-3</v>
      </c>
      <c r="V8442" t="s">
        <v>156</v>
      </c>
    </row>
    <row r="8443" spans="9:22" x14ac:dyDescent="0.45">
      <c r="I8443" t="s">
        <v>330</v>
      </c>
      <c r="J8443" t="s">
        <v>820</v>
      </c>
      <c r="K8443">
        <v>0</v>
      </c>
      <c r="L8443" t="s">
        <v>156</v>
      </c>
      <c r="N8443" t="s">
        <v>538</v>
      </c>
      <c r="O8443" t="s">
        <v>820</v>
      </c>
      <c r="P8443">
        <v>3.7692621890541365E-2</v>
      </c>
      <c r="Q8443" t="s">
        <v>156</v>
      </c>
      <c r="S8443" t="s">
        <v>751</v>
      </c>
      <c r="T8443" t="s">
        <v>820</v>
      </c>
      <c r="U8443">
        <v>2.5508485221966859E-2</v>
      </c>
      <c r="V8443" t="s">
        <v>156</v>
      </c>
    </row>
    <row r="8444" spans="9:22" x14ac:dyDescent="0.45">
      <c r="I8444" t="s">
        <v>330</v>
      </c>
      <c r="J8444" t="s">
        <v>821</v>
      </c>
      <c r="K8444">
        <v>0</v>
      </c>
      <c r="L8444" t="s">
        <v>156</v>
      </c>
      <c r="N8444" t="s">
        <v>538</v>
      </c>
      <c r="O8444" t="s">
        <v>821</v>
      </c>
      <c r="P8444">
        <v>3.8679002294932374E-2</v>
      </c>
      <c r="Q8444" t="s">
        <v>156</v>
      </c>
      <c r="S8444" t="s">
        <v>751</v>
      </c>
      <c r="T8444" t="s">
        <v>821</v>
      </c>
      <c r="U8444">
        <v>1.8674525110892726E-2</v>
      </c>
      <c r="V8444" t="s">
        <v>156</v>
      </c>
    </row>
    <row r="8445" spans="9:22" x14ac:dyDescent="0.45">
      <c r="I8445" t="s">
        <v>330</v>
      </c>
      <c r="J8445" t="s">
        <v>822</v>
      </c>
      <c r="K8445">
        <v>0</v>
      </c>
      <c r="L8445" t="s">
        <v>156</v>
      </c>
      <c r="N8445" t="s">
        <v>538</v>
      </c>
      <c r="O8445" t="s">
        <v>822</v>
      </c>
      <c r="P8445">
        <v>5.2820631352624011E-3</v>
      </c>
      <c r="Q8445" t="s">
        <v>156</v>
      </c>
      <c r="S8445" t="s">
        <v>751</v>
      </c>
      <c r="T8445" t="s">
        <v>822</v>
      </c>
      <c r="U8445">
        <v>2.8631552779077815E-3</v>
      </c>
      <c r="V8445" t="s">
        <v>156</v>
      </c>
    </row>
    <row r="8446" spans="9:22" x14ac:dyDescent="0.45">
      <c r="I8446" t="s">
        <v>330</v>
      </c>
      <c r="J8446" t="s">
        <v>823</v>
      </c>
      <c r="K8446">
        <v>3.5373398279770897E-3</v>
      </c>
      <c r="L8446" t="s">
        <v>156</v>
      </c>
      <c r="N8446" t="s">
        <v>538</v>
      </c>
      <c r="O8446" t="s">
        <v>823</v>
      </c>
      <c r="P8446">
        <v>5.271758704808044E-3</v>
      </c>
      <c r="Q8446" t="s">
        <v>156</v>
      </c>
      <c r="S8446" t="s">
        <v>751</v>
      </c>
      <c r="T8446" t="s">
        <v>823</v>
      </c>
      <c r="U8446">
        <v>2.8478192668562339E-3</v>
      </c>
      <c r="V8446" t="s">
        <v>156</v>
      </c>
    </row>
    <row r="8447" spans="9:22" x14ac:dyDescent="0.45">
      <c r="I8447" t="s">
        <v>330</v>
      </c>
      <c r="J8447" t="s">
        <v>824</v>
      </c>
      <c r="K8447">
        <v>5.5646880307521464E-3</v>
      </c>
      <c r="L8447" t="s">
        <v>156</v>
      </c>
      <c r="N8447" t="s">
        <v>538</v>
      </c>
      <c r="O8447" t="s">
        <v>824</v>
      </c>
      <c r="P8447">
        <v>5.1811829936409043E-3</v>
      </c>
      <c r="Q8447" t="s">
        <v>156</v>
      </c>
      <c r="S8447" t="s">
        <v>751</v>
      </c>
      <c r="T8447" t="s">
        <v>824</v>
      </c>
      <c r="U8447">
        <v>2.9394764236915999E-3</v>
      </c>
      <c r="V8447" t="s">
        <v>156</v>
      </c>
    </row>
    <row r="8448" spans="9:22" x14ac:dyDescent="0.45">
      <c r="I8448" t="s">
        <v>330</v>
      </c>
      <c r="J8448" t="s">
        <v>825</v>
      </c>
      <c r="K8448">
        <v>3.7250973125280966E-2</v>
      </c>
      <c r="L8448" t="s">
        <v>156</v>
      </c>
      <c r="N8448" t="s">
        <v>538</v>
      </c>
      <c r="O8448" t="s">
        <v>825</v>
      </c>
      <c r="P8448">
        <v>2.7304810285993644E-2</v>
      </c>
      <c r="Q8448" t="s">
        <v>156</v>
      </c>
      <c r="S8448" t="s">
        <v>751</v>
      </c>
      <c r="T8448" t="s">
        <v>825</v>
      </c>
      <c r="U8448">
        <v>1.9222875074644357E-2</v>
      </c>
      <c r="V8448" t="s">
        <v>156</v>
      </c>
    </row>
    <row r="8449" spans="9:22" x14ac:dyDescent="0.45">
      <c r="I8449" t="s">
        <v>330</v>
      </c>
      <c r="J8449" t="s">
        <v>826</v>
      </c>
      <c r="K8449">
        <v>6.1251580469444704E-4</v>
      </c>
      <c r="L8449" t="s">
        <v>156</v>
      </c>
      <c r="N8449" t="s">
        <v>538</v>
      </c>
      <c r="O8449" t="s">
        <v>826</v>
      </c>
      <c r="P8449">
        <v>4.0018130152521232E-3</v>
      </c>
      <c r="Q8449" t="s">
        <v>156</v>
      </c>
      <c r="S8449" t="s">
        <v>751</v>
      </c>
      <c r="T8449" t="s">
        <v>826</v>
      </c>
      <c r="U8449">
        <v>3.0573792249715239E-3</v>
      </c>
      <c r="V8449" t="s">
        <v>156</v>
      </c>
    </row>
    <row r="8450" spans="9:22" x14ac:dyDescent="0.45">
      <c r="I8450" t="s">
        <v>330</v>
      </c>
      <c r="J8450" t="s">
        <v>827</v>
      </c>
      <c r="K8450">
        <v>0</v>
      </c>
      <c r="L8450" t="s">
        <v>156</v>
      </c>
      <c r="N8450" t="s">
        <v>538</v>
      </c>
      <c r="O8450" t="s">
        <v>827</v>
      </c>
      <c r="P8450">
        <v>3.7693656956586234E-3</v>
      </c>
      <c r="Q8450" t="s">
        <v>156</v>
      </c>
      <c r="S8450" t="s">
        <v>751</v>
      </c>
      <c r="T8450" t="s">
        <v>827</v>
      </c>
      <c r="U8450">
        <v>2.9591727964135852E-3</v>
      </c>
      <c r="V8450" t="s">
        <v>156</v>
      </c>
    </row>
    <row r="8451" spans="9:22" x14ac:dyDescent="0.45">
      <c r="I8451" t="s">
        <v>330</v>
      </c>
      <c r="J8451" t="s">
        <v>828</v>
      </c>
      <c r="K8451">
        <v>0</v>
      </c>
      <c r="L8451" t="s">
        <v>156</v>
      </c>
      <c r="N8451" t="s">
        <v>538</v>
      </c>
      <c r="O8451" t="s">
        <v>828</v>
      </c>
      <c r="P8451">
        <v>3.8696906750221838E-3</v>
      </c>
      <c r="Q8451" t="s">
        <v>156</v>
      </c>
      <c r="S8451" t="s">
        <v>751</v>
      </c>
      <c r="T8451" t="s">
        <v>828</v>
      </c>
      <c r="U8451">
        <v>3.0545377744352225E-3</v>
      </c>
      <c r="V8451" t="s">
        <v>156</v>
      </c>
    </row>
    <row r="8452" spans="9:22" x14ac:dyDescent="0.45">
      <c r="I8452" t="s">
        <v>330</v>
      </c>
      <c r="J8452" t="s">
        <v>829</v>
      </c>
      <c r="K8452">
        <v>0</v>
      </c>
      <c r="L8452" t="s">
        <v>156</v>
      </c>
      <c r="N8452" t="s">
        <v>538</v>
      </c>
      <c r="O8452" t="s">
        <v>829</v>
      </c>
      <c r="P8452">
        <v>1.9219587631833911E-2</v>
      </c>
      <c r="Q8452" t="s">
        <v>156</v>
      </c>
      <c r="S8452" t="s">
        <v>751</v>
      </c>
      <c r="T8452" t="s">
        <v>829</v>
      </c>
      <c r="U8452">
        <v>1.4223082599435036E-2</v>
      </c>
      <c r="V8452" t="s">
        <v>156</v>
      </c>
    </row>
    <row r="8453" spans="9:22" x14ac:dyDescent="0.45">
      <c r="I8453" t="s">
        <v>330</v>
      </c>
      <c r="J8453" t="s">
        <v>878</v>
      </c>
      <c r="K8453">
        <v>0</v>
      </c>
      <c r="L8453" t="s">
        <v>156</v>
      </c>
      <c r="N8453" t="s">
        <v>538</v>
      </c>
      <c r="O8453" t="s">
        <v>878</v>
      </c>
      <c r="P8453">
        <v>6.3002717287737853E-7</v>
      </c>
      <c r="Q8453" t="s">
        <v>156</v>
      </c>
      <c r="S8453" t="s">
        <v>751</v>
      </c>
      <c r="T8453" t="s">
        <v>878</v>
      </c>
      <c r="U8453">
        <v>7.9695764454901662E-7</v>
      </c>
      <c r="V8453" t="s">
        <v>156</v>
      </c>
    </row>
    <row r="8454" spans="9:22" x14ac:dyDescent="0.45">
      <c r="I8454" t="s">
        <v>330</v>
      </c>
      <c r="J8454" t="s">
        <v>879</v>
      </c>
      <c r="K8454">
        <v>0</v>
      </c>
      <c r="L8454" t="s">
        <v>156</v>
      </c>
      <c r="N8454" t="s">
        <v>538</v>
      </c>
      <c r="O8454" t="s">
        <v>879</v>
      </c>
      <c r="P8454">
        <v>8.6297108275388109E-7</v>
      </c>
      <c r="Q8454" t="s">
        <v>156</v>
      </c>
      <c r="S8454" t="s">
        <v>751</v>
      </c>
      <c r="T8454" t="s">
        <v>879</v>
      </c>
      <c r="U8454">
        <v>0</v>
      </c>
      <c r="V8454" t="s">
        <v>156</v>
      </c>
    </row>
    <row r="8455" spans="9:22" x14ac:dyDescent="0.45">
      <c r="I8455" t="s">
        <v>330</v>
      </c>
      <c r="J8455" t="s">
        <v>880</v>
      </c>
      <c r="K8455">
        <v>0</v>
      </c>
      <c r="L8455" t="s">
        <v>156</v>
      </c>
      <c r="N8455" t="s">
        <v>538</v>
      </c>
      <c r="O8455" t="s">
        <v>880</v>
      </c>
      <c r="P8455">
        <v>1.0169910246315448E-6</v>
      </c>
      <c r="Q8455" t="s">
        <v>156</v>
      </c>
      <c r="S8455" t="s">
        <v>751</v>
      </c>
      <c r="T8455" t="s">
        <v>880</v>
      </c>
      <c r="U8455">
        <v>0</v>
      </c>
      <c r="V8455" t="s">
        <v>156</v>
      </c>
    </row>
    <row r="8456" spans="9:22" x14ac:dyDescent="0.45">
      <c r="I8456" t="s">
        <v>330</v>
      </c>
      <c r="J8456" t="s">
        <v>881</v>
      </c>
      <c r="K8456">
        <v>0</v>
      </c>
      <c r="L8456" t="s">
        <v>156</v>
      </c>
      <c r="N8456" t="s">
        <v>538</v>
      </c>
      <c r="O8456" t="s">
        <v>881</v>
      </c>
      <c r="P8456">
        <v>9.3569200400489162E-7</v>
      </c>
      <c r="Q8456" t="s">
        <v>156</v>
      </c>
      <c r="S8456" t="s">
        <v>751</v>
      </c>
      <c r="T8456" t="s">
        <v>881</v>
      </c>
      <c r="U8456">
        <v>0</v>
      </c>
      <c r="V8456" t="s">
        <v>156</v>
      </c>
    </row>
    <row r="8457" spans="9:22" x14ac:dyDescent="0.45">
      <c r="I8457" t="s">
        <v>330</v>
      </c>
      <c r="J8457" t="s">
        <v>882</v>
      </c>
      <c r="K8457">
        <v>0</v>
      </c>
      <c r="L8457" t="s">
        <v>156</v>
      </c>
      <c r="N8457" t="s">
        <v>538</v>
      </c>
      <c r="O8457" t="s">
        <v>882</v>
      </c>
      <c r="P8457">
        <v>1.0485697169660447E-6</v>
      </c>
      <c r="Q8457" t="s">
        <v>156</v>
      </c>
      <c r="S8457" t="s">
        <v>751</v>
      </c>
      <c r="T8457" t="s">
        <v>882</v>
      </c>
      <c r="U8457">
        <v>0</v>
      </c>
      <c r="V8457" t="s">
        <v>156</v>
      </c>
    </row>
    <row r="8458" spans="9:22" x14ac:dyDescent="0.45">
      <c r="I8458" t="s">
        <v>330</v>
      </c>
      <c r="J8458" t="s">
        <v>883</v>
      </c>
      <c r="K8458">
        <v>0</v>
      </c>
      <c r="L8458" t="s">
        <v>156</v>
      </c>
      <c r="N8458" t="s">
        <v>538</v>
      </c>
      <c r="O8458" t="s">
        <v>883</v>
      </c>
      <c r="P8458">
        <v>8.8045129207357402E-7</v>
      </c>
      <c r="Q8458" t="s">
        <v>156</v>
      </c>
      <c r="S8458" t="s">
        <v>751</v>
      </c>
      <c r="T8458" t="s">
        <v>883</v>
      </c>
      <c r="U8458">
        <v>0</v>
      </c>
      <c r="V8458" t="s">
        <v>156</v>
      </c>
    </row>
    <row r="8459" spans="9:22" x14ac:dyDescent="0.45">
      <c r="I8459" t="s">
        <v>330</v>
      </c>
      <c r="J8459" t="s">
        <v>884</v>
      </c>
      <c r="K8459">
        <v>0</v>
      </c>
      <c r="L8459" t="s">
        <v>156</v>
      </c>
      <c r="N8459" t="s">
        <v>538</v>
      </c>
      <c r="O8459" t="s">
        <v>884</v>
      </c>
      <c r="P8459">
        <v>2.6299453652415171E-7</v>
      </c>
      <c r="Q8459" t="s">
        <v>156</v>
      </c>
      <c r="S8459" t="s">
        <v>751</v>
      </c>
      <c r="T8459" t="s">
        <v>884</v>
      </c>
      <c r="U8459">
        <v>0</v>
      </c>
      <c r="V8459" t="s">
        <v>156</v>
      </c>
    </row>
    <row r="8460" spans="9:22" x14ac:dyDescent="0.45">
      <c r="I8460" t="s">
        <v>330</v>
      </c>
      <c r="J8460" t="s">
        <v>885</v>
      </c>
      <c r="K8460">
        <v>0</v>
      </c>
      <c r="L8460" t="s">
        <v>156</v>
      </c>
      <c r="N8460" t="s">
        <v>538</v>
      </c>
      <c r="O8460" t="s">
        <v>885</v>
      </c>
      <c r="P8460">
        <v>3.3256546565565784E-8</v>
      </c>
      <c r="Q8460" t="s">
        <v>156</v>
      </c>
      <c r="S8460" t="s">
        <v>751</v>
      </c>
      <c r="T8460" t="s">
        <v>885</v>
      </c>
      <c r="U8460">
        <v>0</v>
      </c>
      <c r="V8460" t="s">
        <v>156</v>
      </c>
    </row>
    <row r="8461" spans="9:22" x14ac:dyDescent="0.45">
      <c r="I8461" t="s">
        <v>330</v>
      </c>
      <c r="J8461" t="s">
        <v>886</v>
      </c>
      <c r="K8461">
        <v>4.8378750896303561E-5</v>
      </c>
      <c r="L8461" t="s">
        <v>156</v>
      </c>
      <c r="N8461" t="s">
        <v>538</v>
      </c>
      <c r="O8461" t="s">
        <v>886</v>
      </c>
      <c r="P8461">
        <v>4.4008913421903904E-8</v>
      </c>
      <c r="Q8461" t="s">
        <v>156</v>
      </c>
      <c r="S8461" t="s">
        <v>751</v>
      </c>
      <c r="T8461" t="s">
        <v>886</v>
      </c>
      <c r="U8461">
        <v>0</v>
      </c>
      <c r="V8461" t="s">
        <v>156</v>
      </c>
    </row>
    <row r="8462" spans="9:22" x14ac:dyDescent="0.45">
      <c r="I8462" t="s">
        <v>330</v>
      </c>
      <c r="J8462" t="s">
        <v>887</v>
      </c>
      <c r="K8462">
        <v>5.445040799728933E-5</v>
      </c>
      <c r="L8462" t="s">
        <v>156</v>
      </c>
      <c r="N8462" t="s">
        <v>538</v>
      </c>
      <c r="O8462" t="s">
        <v>887</v>
      </c>
      <c r="P8462">
        <v>9.545750083589005E-8</v>
      </c>
      <c r="Q8462" t="s">
        <v>156</v>
      </c>
      <c r="S8462" t="s">
        <v>751</v>
      </c>
      <c r="T8462" t="s">
        <v>887</v>
      </c>
      <c r="U8462">
        <v>0</v>
      </c>
      <c r="V8462" t="s">
        <v>156</v>
      </c>
    </row>
    <row r="8463" spans="9:22" x14ac:dyDescent="0.45">
      <c r="I8463" t="s">
        <v>330</v>
      </c>
      <c r="J8463" t="s">
        <v>888</v>
      </c>
      <c r="K8463">
        <v>8.4836322054245291E-5</v>
      </c>
      <c r="L8463" t="s">
        <v>156</v>
      </c>
      <c r="N8463" t="s">
        <v>538</v>
      </c>
      <c r="O8463" t="s">
        <v>888</v>
      </c>
      <c r="P8463">
        <v>3.904557853897075E-7</v>
      </c>
      <c r="Q8463" t="s">
        <v>156</v>
      </c>
      <c r="S8463" t="s">
        <v>751</v>
      </c>
      <c r="T8463" t="s">
        <v>888</v>
      </c>
      <c r="U8463">
        <v>0</v>
      </c>
      <c r="V8463" t="s">
        <v>156</v>
      </c>
    </row>
    <row r="8464" spans="9:22" x14ac:dyDescent="0.45">
      <c r="I8464" t="s">
        <v>330</v>
      </c>
      <c r="J8464" t="s">
        <v>889</v>
      </c>
      <c r="K8464">
        <v>9.2317229472666445E-5</v>
      </c>
      <c r="L8464" t="s">
        <v>156</v>
      </c>
      <c r="N8464" t="s">
        <v>538</v>
      </c>
      <c r="O8464" t="s">
        <v>889</v>
      </c>
      <c r="P8464">
        <v>2.8761742838504002E-7</v>
      </c>
      <c r="Q8464" t="s">
        <v>156</v>
      </c>
      <c r="S8464" t="s">
        <v>751</v>
      </c>
      <c r="T8464" t="s">
        <v>889</v>
      </c>
      <c r="U8464">
        <v>0</v>
      </c>
      <c r="V8464" t="s">
        <v>156</v>
      </c>
    </row>
    <row r="8465" spans="9:22" x14ac:dyDescent="0.45">
      <c r="I8465" t="s">
        <v>330</v>
      </c>
      <c r="J8465" t="s">
        <v>890</v>
      </c>
      <c r="K8465">
        <v>1.4288751939199999E-4</v>
      </c>
      <c r="L8465" t="s">
        <v>156</v>
      </c>
      <c r="N8465" t="s">
        <v>538</v>
      </c>
      <c r="O8465" t="s">
        <v>890</v>
      </c>
      <c r="P8465">
        <v>1.0874783244767805E-7</v>
      </c>
      <c r="Q8465" t="s">
        <v>156</v>
      </c>
      <c r="S8465" t="s">
        <v>751</v>
      </c>
      <c r="T8465" t="s">
        <v>890</v>
      </c>
      <c r="U8465">
        <v>0</v>
      </c>
      <c r="V8465" t="s">
        <v>156</v>
      </c>
    </row>
    <row r="8466" spans="9:22" x14ac:dyDescent="0.45">
      <c r="I8466" t="s">
        <v>330</v>
      </c>
      <c r="J8466" t="s">
        <v>891</v>
      </c>
      <c r="K8466">
        <v>1.946795434453E-4</v>
      </c>
      <c r="L8466" t="s">
        <v>156</v>
      </c>
      <c r="N8466" t="s">
        <v>538</v>
      </c>
      <c r="O8466" t="s">
        <v>891</v>
      </c>
      <c r="P8466">
        <v>1.19022983535004E-9</v>
      </c>
      <c r="Q8466" t="s">
        <v>156</v>
      </c>
      <c r="S8466" t="s">
        <v>751</v>
      </c>
      <c r="T8466" t="s">
        <v>891</v>
      </c>
      <c r="U8466">
        <v>0</v>
      </c>
      <c r="V8466" t="s">
        <v>156</v>
      </c>
    </row>
    <row r="8467" spans="9:22" x14ac:dyDescent="0.45">
      <c r="I8467" t="s">
        <v>330</v>
      </c>
      <c r="J8467" t="s">
        <v>892</v>
      </c>
      <c r="K8467">
        <v>2.1012951445659999E-4</v>
      </c>
      <c r="L8467" t="s">
        <v>156</v>
      </c>
      <c r="N8467" t="s">
        <v>538</v>
      </c>
      <c r="O8467" t="s">
        <v>892</v>
      </c>
      <c r="P8467">
        <v>0</v>
      </c>
      <c r="Q8467" t="s">
        <v>156</v>
      </c>
      <c r="S8467" t="s">
        <v>751</v>
      </c>
      <c r="T8467" t="s">
        <v>892</v>
      </c>
      <c r="U8467">
        <v>0</v>
      </c>
      <c r="V8467" t="s">
        <v>156</v>
      </c>
    </row>
    <row r="8468" spans="9:22" x14ac:dyDescent="0.45">
      <c r="I8468" t="s">
        <v>330</v>
      </c>
      <c r="J8468" t="s">
        <v>893</v>
      </c>
      <c r="K8468">
        <v>1.4057004698999999E-4</v>
      </c>
      <c r="L8468" t="s">
        <v>156</v>
      </c>
      <c r="N8468" t="s">
        <v>538</v>
      </c>
      <c r="O8468" t="s">
        <v>893</v>
      </c>
      <c r="P8468">
        <v>0</v>
      </c>
      <c r="Q8468" t="s">
        <v>156</v>
      </c>
      <c r="S8468" t="s">
        <v>751</v>
      </c>
      <c r="T8468" t="s">
        <v>893</v>
      </c>
      <c r="U8468">
        <v>0</v>
      </c>
      <c r="V8468" t="s">
        <v>156</v>
      </c>
    </row>
    <row r="8469" spans="9:22" x14ac:dyDescent="0.45">
      <c r="I8469" t="s">
        <v>330</v>
      </c>
      <c r="J8469" t="s">
        <v>894</v>
      </c>
      <c r="K8469">
        <v>0</v>
      </c>
      <c r="L8469" t="s">
        <v>156</v>
      </c>
      <c r="N8469" t="s">
        <v>538</v>
      </c>
      <c r="O8469" t="s">
        <v>894</v>
      </c>
      <c r="P8469">
        <v>0</v>
      </c>
      <c r="Q8469" t="s">
        <v>156</v>
      </c>
      <c r="S8469" t="s">
        <v>751</v>
      </c>
      <c r="T8469" t="s">
        <v>894</v>
      </c>
      <c r="U8469">
        <v>0</v>
      </c>
      <c r="V8469" t="s">
        <v>156</v>
      </c>
    </row>
    <row r="8470" spans="9:22" x14ac:dyDescent="0.45">
      <c r="I8470" t="s">
        <v>330</v>
      </c>
      <c r="J8470" t="s">
        <v>895</v>
      </c>
      <c r="K8470">
        <v>0</v>
      </c>
      <c r="L8470" t="s">
        <v>156</v>
      </c>
      <c r="N8470" t="s">
        <v>538</v>
      </c>
      <c r="O8470" t="s">
        <v>895</v>
      </c>
      <c r="P8470">
        <v>0</v>
      </c>
      <c r="Q8470" t="s">
        <v>156</v>
      </c>
      <c r="S8470" t="s">
        <v>751</v>
      </c>
      <c r="T8470" t="s">
        <v>895</v>
      </c>
      <c r="U8470">
        <v>0</v>
      </c>
      <c r="V8470" t="s">
        <v>156</v>
      </c>
    </row>
    <row r="8471" spans="9:22" x14ac:dyDescent="0.45">
      <c r="I8471" t="s">
        <v>330</v>
      </c>
      <c r="J8471" t="s">
        <v>896</v>
      </c>
      <c r="K8471">
        <v>0</v>
      </c>
      <c r="L8471" t="s">
        <v>156</v>
      </c>
      <c r="N8471" t="s">
        <v>538</v>
      </c>
      <c r="O8471" t="s">
        <v>896</v>
      </c>
      <c r="P8471">
        <v>0</v>
      </c>
      <c r="Q8471" t="s">
        <v>156</v>
      </c>
      <c r="S8471" t="s">
        <v>751</v>
      </c>
      <c r="T8471" t="s">
        <v>896</v>
      </c>
      <c r="U8471">
        <v>0</v>
      </c>
      <c r="V8471" t="s">
        <v>156</v>
      </c>
    </row>
    <row r="8472" spans="9:22" x14ac:dyDescent="0.45">
      <c r="I8472" t="s">
        <v>330</v>
      </c>
      <c r="J8472" t="s">
        <v>897</v>
      </c>
      <c r="K8472">
        <v>0</v>
      </c>
      <c r="L8472" t="s">
        <v>156</v>
      </c>
      <c r="N8472" t="s">
        <v>538</v>
      </c>
      <c r="O8472" t="s">
        <v>897</v>
      </c>
      <c r="P8472">
        <v>0</v>
      </c>
      <c r="Q8472" t="s">
        <v>156</v>
      </c>
      <c r="S8472" t="s">
        <v>751</v>
      </c>
      <c r="T8472" t="s">
        <v>897</v>
      </c>
      <c r="U8472">
        <v>0</v>
      </c>
      <c r="V8472" t="s">
        <v>156</v>
      </c>
    </row>
    <row r="8473" spans="9:22" x14ac:dyDescent="0.45">
      <c r="I8473" t="s">
        <v>330</v>
      </c>
      <c r="J8473" t="s">
        <v>898</v>
      </c>
      <c r="K8473">
        <v>0</v>
      </c>
      <c r="L8473" t="s">
        <v>156</v>
      </c>
      <c r="N8473" t="s">
        <v>538</v>
      </c>
      <c r="O8473" t="s">
        <v>898</v>
      </c>
      <c r="P8473">
        <v>0</v>
      </c>
      <c r="Q8473" t="s">
        <v>156</v>
      </c>
      <c r="S8473" t="s">
        <v>751</v>
      </c>
      <c r="T8473" t="s">
        <v>898</v>
      </c>
      <c r="U8473">
        <v>0</v>
      </c>
      <c r="V8473" t="s">
        <v>156</v>
      </c>
    </row>
    <row r="8474" spans="9:22" x14ac:dyDescent="0.45">
      <c r="I8474" t="s">
        <v>330</v>
      </c>
      <c r="J8474" t="s">
        <v>899</v>
      </c>
      <c r="K8474">
        <v>0</v>
      </c>
      <c r="L8474" t="s">
        <v>156</v>
      </c>
      <c r="N8474" t="s">
        <v>538</v>
      </c>
      <c r="O8474" t="s">
        <v>899</v>
      </c>
      <c r="P8474">
        <v>0</v>
      </c>
      <c r="Q8474" t="s">
        <v>156</v>
      </c>
      <c r="S8474" t="s">
        <v>751</v>
      </c>
      <c r="T8474" t="s">
        <v>899</v>
      </c>
      <c r="U8474">
        <v>0</v>
      </c>
      <c r="V8474" t="s">
        <v>156</v>
      </c>
    </row>
    <row r="8475" spans="9:22" x14ac:dyDescent="0.45">
      <c r="I8475" t="s">
        <v>330</v>
      </c>
      <c r="J8475" t="s">
        <v>900</v>
      </c>
      <c r="K8475">
        <v>0</v>
      </c>
      <c r="L8475" t="s">
        <v>156</v>
      </c>
      <c r="N8475" t="s">
        <v>538</v>
      </c>
      <c r="O8475" t="s">
        <v>900</v>
      </c>
      <c r="P8475">
        <v>0</v>
      </c>
      <c r="Q8475" t="s">
        <v>156</v>
      </c>
      <c r="S8475" t="s">
        <v>751</v>
      </c>
      <c r="T8475" t="s">
        <v>900</v>
      </c>
      <c r="U8475">
        <v>0</v>
      </c>
      <c r="V8475" t="s">
        <v>156</v>
      </c>
    </row>
    <row r="8476" spans="9:22" x14ac:dyDescent="0.45">
      <c r="I8476" t="s">
        <v>330</v>
      </c>
      <c r="J8476" t="s">
        <v>901</v>
      </c>
      <c r="K8476">
        <v>0</v>
      </c>
      <c r="L8476" t="s">
        <v>156</v>
      </c>
      <c r="N8476" t="s">
        <v>538</v>
      </c>
      <c r="O8476" t="s">
        <v>901</v>
      </c>
      <c r="P8476">
        <v>0</v>
      </c>
      <c r="Q8476" t="s">
        <v>156</v>
      </c>
      <c r="S8476" t="s">
        <v>751</v>
      </c>
      <c r="T8476" t="s">
        <v>901</v>
      </c>
      <c r="U8476">
        <v>0</v>
      </c>
      <c r="V8476" t="s">
        <v>156</v>
      </c>
    </row>
    <row r="8477" spans="9:22" x14ac:dyDescent="0.45">
      <c r="I8477" t="s">
        <v>331</v>
      </c>
      <c r="J8477" t="s">
        <v>155</v>
      </c>
      <c r="K8477">
        <v>3.3630231727514143E-2</v>
      </c>
      <c r="L8477" t="s">
        <v>156</v>
      </c>
      <c r="N8477" t="s">
        <v>539</v>
      </c>
      <c r="O8477" t="s">
        <v>155</v>
      </c>
      <c r="P8477">
        <v>0.17886610365841119</v>
      </c>
      <c r="Q8477" t="s">
        <v>156</v>
      </c>
      <c r="S8477" t="s">
        <v>752</v>
      </c>
      <c r="T8477" t="s">
        <v>155</v>
      </c>
      <c r="U8477">
        <v>0.22026048006067409</v>
      </c>
      <c r="V8477" t="s">
        <v>156</v>
      </c>
    </row>
    <row r="8478" spans="9:22" x14ac:dyDescent="0.45">
      <c r="I8478" t="s">
        <v>331</v>
      </c>
      <c r="J8478" t="s">
        <v>157</v>
      </c>
      <c r="K8478">
        <v>4.5510537869995593E-2</v>
      </c>
      <c r="L8478" t="s">
        <v>156</v>
      </c>
      <c r="N8478" t="s">
        <v>539</v>
      </c>
      <c r="O8478" t="s">
        <v>157</v>
      </c>
      <c r="P8478">
        <v>2.4145162626564111E-2</v>
      </c>
      <c r="Q8478" t="s">
        <v>156</v>
      </c>
      <c r="S8478" t="s">
        <v>752</v>
      </c>
      <c r="T8478" t="s">
        <v>157</v>
      </c>
      <c r="U8478">
        <v>3.1582362068280696E-2</v>
      </c>
      <c r="V8478" t="s">
        <v>156</v>
      </c>
    </row>
    <row r="8479" spans="9:22" x14ac:dyDescent="0.45">
      <c r="I8479" t="s">
        <v>331</v>
      </c>
      <c r="J8479" t="s">
        <v>158</v>
      </c>
      <c r="K8479">
        <v>6.8088162039900174E-2</v>
      </c>
      <c r="L8479" t="s">
        <v>156</v>
      </c>
      <c r="N8479" t="s">
        <v>539</v>
      </c>
      <c r="O8479" t="s">
        <v>158</v>
      </c>
      <c r="P8479">
        <v>2.4929771888833541E-2</v>
      </c>
      <c r="Q8479" t="s">
        <v>156</v>
      </c>
      <c r="S8479" t="s">
        <v>752</v>
      </c>
      <c r="T8479" t="s">
        <v>158</v>
      </c>
      <c r="U8479">
        <v>3.2366861052447696E-2</v>
      </c>
      <c r="V8479" t="s">
        <v>156</v>
      </c>
    </row>
    <row r="8480" spans="9:22" x14ac:dyDescent="0.45">
      <c r="I8480" t="s">
        <v>331</v>
      </c>
      <c r="J8480" t="s">
        <v>159</v>
      </c>
      <c r="K8480">
        <v>8.2517787549540644E-2</v>
      </c>
      <c r="L8480" t="s">
        <v>156</v>
      </c>
      <c r="N8480" t="s">
        <v>539</v>
      </c>
      <c r="O8480" t="s">
        <v>159</v>
      </c>
      <c r="P8480">
        <v>2.6778823428351799E-2</v>
      </c>
      <c r="Q8480" t="s">
        <v>156</v>
      </c>
      <c r="S8480" t="s">
        <v>752</v>
      </c>
      <c r="T8480" t="s">
        <v>159</v>
      </c>
      <c r="U8480">
        <v>3.2877686327269166E-2</v>
      </c>
      <c r="V8480" t="s">
        <v>156</v>
      </c>
    </row>
    <row r="8481" spans="9:22" x14ac:dyDescent="0.45">
      <c r="I8481" t="s">
        <v>331</v>
      </c>
      <c r="J8481" t="s">
        <v>160</v>
      </c>
      <c r="K8481">
        <v>0.5283047148164437</v>
      </c>
      <c r="L8481" t="s">
        <v>156</v>
      </c>
      <c r="N8481" t="s">
        <v>539</v>
      </c>
      <c r="O8481" t="s">
        <v>160</v>
      </c>
      <c r="P8481">
        <v>0.19117906847340754</v>
      </c>
      <c r="Q8481" t="s">
        <v>156</v>
      </c>
      <c r="S8481" t="s">
        <v>752</v>
      </c>
      <c r="T8481" t="s">
        <v>160</v>
      </c>
      <c r="U8481">
        <v>0.21957638348054476</v>
      </c>
      <c r="V8481" t="s">
        <v>156</v>
      </c>
    </row>
    <row r="8482" spans="9:22" x14ac:dyDescent="0.45">
      <c r="I8482" t="s">
        <v>331</v>
      </c>
      <c r="J8482" t="s">
        <v>813</v>
      </c>
      <c r="K8482">
        <v>6.5531603085099643E-2</v>
      </c>
      <c r="L8482" t="s">
        <v>156</v>
      </c>
      <c r="N8482" t="s">
        <v>539</v>
      </c>
      <c r="O8482" t="s">
        <v>813</v>
      </c>
      <c r="P8482">
        <v>3.2545401105299084E-2</v>
      </c>
      <c r="Q8482" t="s">
        <v>156</v>
      </c>
      <c r="S8482" t="s">
        <v>752</v>
      </c>
      <c r="T8482" t="s">
        <v>813</v>
      </c>
      <c r="U8482">
        <v>3.8989422314538037E-2</v>
      </c>
      <c r="V8482" t="s">
        <v>156</v>
      </c>
    </row>
    <row r="8483" spans="9:22" x14ac:dyDescent="0.45">
      <c r="I8483" t="s">
        <v>331</v>
      </c>
      <c r="J8483" t="s">
        <v>814</v>
      </c>
      <c r="K8483">
        <v>4.5700034801365343E-2</v>
      </c>
      <c r="L8483" t="s">
        <v>156</v>
      </c>
      <c r="N8483" t="s">
        <v>539</v>
      </c>
      <c r="O8483" t="s">
        <v>814</v>
      </c>
      <c r="P8483">
        <v>3.1111955417445436E-2</v>
      </c>
      <c r="Q8483" t="s">
        <v>156</v>
      </c>
      <c r="S8483" t="s">
        <v>752</v>
      </c>
      <c r="T8483" t="s">
        <v>814</v>
      </c>
      <c r="U8483">
        <v>3.7486422257231887E-2</v>
      </c>
      <c r="V8483" t="s">
        <v>156</v>
      </c>
    </row>
    <row r="8484" spans="9:22" x14ac:dyDescent="0.45">
      <c r="I8484" t="s">
        <v>331</v>
      </c>
      <c r="J8484" t="s">
        <v>815</v>
      </c>
      <c r="K8484">
        <v>2.370783679660619E-2</v>
      </c>
      <c r="L8484" t="s">
        <v>156</v>
      </c>
      <c r="N8484" t="s">
        <v>539</v>
      </c>
      <c r="O8484" t="s">
        <v>815</v>
      </c>
      <c r="P8484">
        <v>2.9308091953361749E-2</v>
      </c>
      <c r="Q8484" t="s">
        <v>156</v>
      </c>
      <c r="S8484" t="s">
        <v>752</v>
      </c>
      <c r="T8484" t="s">
        <v>815</v>
      </c>
      <c r="U8484">
        <v>3.532080162464131E-2</v>
      </c>
      <c r="V8484" t="s">
        <v>156</v>
      </c>
    </row>
    <row r="8485" spans="9:22" x14ac:dyDescent="0.45">
      <c r="I8485" t="s">
        <v>331</v>
      </c>
      <c r="J8485" t="s">
        <v>816</v>
      </c>
      <c r="K8485">
        <v>7.4230633724721327E-3</v>
      </c>
      <c r="L8485" t="s">
        <v>156</v>
      </c>
      <c r="N8485" t="s">
        <v>539</v>
      </c>
      <c r="O8485" t="s">
        <v>816</v>
      </c>
      <c r="P8485">
        <v>0.14324220536206159</v>
      </c>
      <c r="Q8485" t="s">
        <v>156</v>
      </c>
      <c r="S8485" t="s">
        <v>752</v>
      </c>
      <c r="T8485" t="s">
        <v>816</v>
      </c>
      <c r="U8485">
        <v>0.16318452669255312</v>
      </c>
      <c r="V8485" t="s">
        <v>156</v>
      </c>
    </row>
    <row r="8486" spans="9:22" x14ac:dyDescent="0.45">
      <c r="I8486" t="s">
        <v>331</v>
      </c>
      <c r="J8486" t="s">
        <v>161</v>
      </c>
      <c r="K8486">
        <v>0</v>
      </c>
      <c r="L8486" t="s">
        <v>156</v>
      </c>
      <c r="N8486" t="s">
        <v>539</v>
      </c>
      <c r="O8486" t="s">
        <v>161</v>
      </c>
      <c r="P8486">
        <v>5.4097053989493257E-2</v>
      </c>
      <c r="Q8486" t="s">
        <v>156</v>
      </c>
      <c r="S8486" t="s">
        <v>752</v>
      </c>
      <c r="T8486" t="s">
        <v>161</v>
      </c>
      <c r="U8486">
        <v>3.9427977709876043E-2</v>
      </c>
      <c r="V8486" t="s">
        <v>156</v>
      </c>
    </row>
    <row r="8487" spans="9:22" x14ac:dyDescent="0.45">
      <c r="I8487" t="s">
        <v>331</v>
      </c>
      <c r="J8487" t="s">
        <v>162</v>
      </c>
      <c r="K8487">
        <v>9.0896073555183927E-4</v>
      </c>
      <c r="L8487" t="s">
        <v>156</v>
      </c>
      <c r="N8487" t="s">
        <v>539</v>
      </c>
      <c r="O8487" t="s">
        <v>162</v>
      </c>
      <c r="P8487">
        <v>6.8169378592058249E-3</v>
      </c>
      <c r="Q8487" t="s">
        <v>156</v>
      </c>
      <c r="S8487" t="s">
        <v>752</v>
      </c>
      <c r="T8487" t="s">
        <v>162</v>
      </c>
      <c r="U8487">
        <v>5.5551219448355142E-3</v>
      </c>
      <c r="V8487" t="s">
        <v>156</v>
      </c>
    </row>
    <row r="8488" spans="9:22" x14ac:dyDescent="0.45">
      <c r="I8488" t="s">
        <v>331</v>
      </c>
      <c r="J8488" t="s">
        <v>163</v>
      </c>
      <c r="K8488">
        <v>3.9061976064160772E-3</v>
      </c>
      <c r="L8488" t="s">
        <v>156</v>
      </c>
      <c r="N8488" t="s">
        <v>539</v>
      </c>
      <c r="O8488" t="s">
        <v>163</v>
      </c>
      <c r="P8488">
        <v>6.8465120099458461E-3</v>
      </c>
      <c r="Q8488" t="s">
        <v>156</v>
      </c>
      <c r="S8488" t="s">
        <v>752</v>
      </c>
      <c r="T8488" t="s">
        <v>163</v>
      </c>
      <c r="U8488">
        <v>5.41095178318693E-3</v>
      </c>
      <c r="V8488" t="s">
        <v>156</v>
      </c>
    </row>
    <row r="8489" spans="9:22" x14ac:dyDescent="0.45">
      <c r="I8489" t="s">
        <v>331</v>
      </c>
      <c r="J8489" t="s">
        <v>164</v>
      </c>
      <c r="K8489">
        <v>5.4559745421245559E-3</v>
      </c>
      <c r="L8489" t="s">
        <v>156</v>
      </c>
      <c r="N8489" t="s">
        <v>539</v>
      </c>
      <c r="O8489" t="s">
        <v>164</v>
      </c>
      <c r="P8489">
        <v>6.8112458016053937E-3</v>
      </c>
      <c r="Q8489" t="s">
        <v>156</v>
      </c>
      <c r="S8489" t="s">
        <v>752</v>
      </c>
      <c r="T8489" t="s">
        <v>164</v>
      </c>
      <c r="U8489">
        <v>5.3357055506776004E-3</v>
      </c>
      <c r="V8489" t="s">
        <v>156</v>
      </c>
    </row>
    <row r="8490" spans="9:22" x14ac:dyDescent="0.45">
      <c r="I8490" t="s">
        <v>331</v>
      </c>
      <c r="J8490" t="s">
        <v>165</v>
      </c>
      <c r="K8490">
        <v>3.2900102831526425E-2</v>
      </c>
      <c r="L8490" t="s">
        <v>156</v>
      </c>
      <c r="N8490" t="s">
        <v>539</v>
      </c>
      <c r="O8490" t="s">
        <v>165</v>
      </c>
      <c r="P8490">
        <v>4.5293903512651439E-2</v>
      </c>
      <c r="Q8490" t="s">
        <v>156</v>
      </c>
      <c r="S8490" t="s">
        <v>752</v>
      </c>
      <c r="T8490" t="s">
        <v>165</v>
      </c>
      <c r="U8490">
        <v>3.0786723088996552E-2</v>
      </c>
      <c r="V8490" t="s">
        <v>156</v>
      </c>
    </row>
    <row r="8491" spans="9:22" x14ac:dyDescent="0.45">
      <c r="I8491" t="s">
        <v>331</v>
      </c>
      <c r="J8491" t="s">
        <v>817</v>
      </c>
      <c r="K8491">
        <v>2.6180261208881518E-3</v>
      </c>
      <c r="L8491" t="s">
        <v>156</v>
      </c>
      <c r="N8491" t="s">
        <v>539</v>
      </c>
      <c r="O8491" t="s">
        <v>817</v>
      </c>
      <c r="P8491">
        <v>6.9417373370819924E-3</v>
      </c>
      <c r="Q8491" t="s">
        <v>156</v>
      </c>
      <c r="S8491" t="s">
        <v>752</v>
      </c>
      <c r="T8491" t="s">
        <v>817</v>
      </c>
      <c r="U8491">
        <v>4.8060054739989056E-3</v>
      </c>
      <c r="V8491" t="s">
        <v>156</v>
      </c>
    </row>
    <row r="8492" spans="9:22" x14ac:dyDescent="0.45">
      <c r="I8492" t="s">
        <v>331</v>
      </c>
      <c r="J8492" t="s">
        <v>818</v>
      </c>
      <c r="K8492">
        <v>0</v>
      </c>
      <c r="L8492" t="s">
        <v>156</v>
      </c>
      <c r="N8492" t="s">
        <v>539</v>
      </c>
      <c r="O8492" t="s">
        <v>818</v>
      </c>
      <c r="P8492">
        <v>6.9254629991985766E-3</v>
      </c>
      <c r="Q8492" t="s">
        <v>156</v>
      </c>
      <c r="S8492" t="s">
        <v>752</v>
      </c>
      <c r="T8492" t="s">
        <v>818</v>
      </c>
      <c r="U8492">
        <v>4.7335641838823416E-3</v>
      </c>
      <c r="V8492" t="s">
        <v>156</v>
      </c>
    </row>
    <row r="8493" spans="9:22" x14ac:dyDescent="0.45">
      <c r="I8493" t="s">
        <v>331</v>
      </c>
      <c r="J8493" t="s">
        <v>819</v>
      </c>
      <c r="K8493">
        <v>0</v>
      </c>
      <c r="L8493" t="s">
        <v>156</v>
      </c>
      <c r="N8493" t="s">
        <v>539</v>
      </c>
      <c r="O8493" t="s">
        <v>819</v>
      </c>
      <c r="P8493">
        <v>6.7691233142846766E-3</v>
      </c>
      <c r="Q8493" t="s">
        <v>156</v>
      </c>
      <c r="S8493" t="s">
        <v>752</v>
      </c>
      <c r="T8493" t="s">
        <v>819</v>
      </c>
      <c r="U8493">
        <v>5.1117233064700536E-3</v>
      </c>
      <c r="V8493" t="s">
        <v>156</v>
      </c>
    </row>
    <row r="8494" spans="9:22" x14ac:dyDescent="0.45">
      <c r="I8494" t="s">
        <v>331</v>
      </c>
      <c r="J8494" t="s">
        <v>820</v>
      </c>
      <c r="K8494">
        <v>0</v>
      </c>
      <c r="L8494" t="s">
        <v>156</v>
      </c>
      <c r="N8494" t="s">
        <v>539</v>
      </c>
      <c r="O8494" t="s">
        <v>820</v>
      </c>
      <c r="P8494">
        <v>4.0227726092157357E-2</v>
      </c>
      <c r="Q8494" t="s">
        <v>156</v>
      </c>
      <c r="S8494" t="s">
        <v>752</v>
      </c>
      <c r="T8494" t="s">
        <v>820</v>
      </c>
      <c r="U8494">
        <v>2.5963462443802834E-2</v>
      </c>
      <c r="V8494" t="s">
        <v>156</v>
      </c>
    </row>
    <row r="8495" spans="9:22" x14ac:dyDescent="0.45">
      <c r="I8495" t="s">
        <v>331</v>
      </c>
      <c r="J8495" t="s">
        <v>821</v>
      </c>
      <c r="K8495">
        <v>0</v>
      </c>
      <c r="L8495" t="s">
        <v>156</v>
      </c>
      <c r="N8495" t="s">
        <v>539</v>
      </c>
      <c r="O8495" t="s">
        <v>821</v>
      </c>
      <c r="P8495">
        <v>4.2603233022075526E-2</v>
      </c>
      <c r="Q8495" t="s">
        <v>156</v>
      </c>
      <c r="S8495" t="s">
        <v>752</v>
      </c>
      <c r="T8495" t="s">
        <v>821</v>
      </c>
      <c r="U8495">
        <v>1.7265233940945476E-2</v>
      </c>
      <c r="V8495" t="s">
        <v>156</v>
      </c>
    </row>
    <row r="8496" spans="9:22" x14ac:dyDescent="0.45">
      <c r="I8496" t="s">
        <v>331</v>
      </c>
      <c r="J8496" t="s">
        <v>822</v>
      </c>
      <c r="K8496">
        <v>0</v>
      </c>
      <c r="L8496" t="s">
        <v>156</v>
      </c>
      <c r="N8496" t="s">
        <v>539</v>
      </c>
      <c r="O8496" t="s">
        <v>822</v>
      </c>
      <c r="P8496">
        <v>6.0615989008649734E-3</v>
      </c>
      <c r="Q8496" t="s">
        <v>156</v>
      </c>
      <c r="S8496" t="s">
        <v>752</v>
      </c>
      <c r="T8496" t="s">
        <v>822</v>
      </c>
      <c r="U8496">
        <v>2.5856295985550951E-3</v>
      </c>
      <c r="V8496" t="s">
        <v>156</v>
      </c>
    </row>
    <row r="8497" spans="9:22" x14ac:dyDescent="0.45">
      <c r="I8497" t="s">
        <v>331</v>
      </c>
      <c r="J8497" t="s">
        <v>823</v>
      </c>
      <c r="K8497">
        <v>3.5082287652405575E-3</v>
      </c>
      <c r="L8497" t="s">
        <v>156</v>
      </c>
      <c r="N8497" t="s">
        <v>539</v>
      </c>
      <c r="O8497" t="s">
        <v>823</v>
      </c>
      <c r="P8497">
        <v>5.9776098659661565E-3</v>
      </c>
      <c r="Q8497" t="s">
        <v>156</v>
      </c>
      <c r="S8497" t="s">
        <v>752</v>
      </c>
      <c r="T8497" t="s">
        <v>823</v>
      </c>
      <c r="U8497">
        <v>2.6553039834311502E-3</v>
      </c>
      <c r="V8497" t="s">
        <v>156</v>
      </c>
    </row>
    <row r="8498" spans="9:22" x14ac:dyDescent="0.45">
      <c r="I8498" t="s">
        <v>331</v>
      </c>
      <c r="J8498" t="s">
        <v>824</v>
      </c>
      <c r="K8498">
        <v>5.7590661410187897E-3</v>
      </c>
      <c r="L8498" t="s">
        <v>156</v>
      </c>
      <c r="N8498" t="s">
        <v>539</v>
      </c>
      <c r="O8498" t="s">
        <v>824</v>
      </c>
      <c r="P8498">
        <v>5.8110936068672221E-3</v>
      </c>
      <c r="Q8498" t="s">
        <v>156</v>
      </c>
      <c r="S8498" t="s">
        <v>752</v>
      </c>
      <c r="T8498" t="s">
        <v>824</v>
      </c>
      <c r="U8498">
        <v>2.7336123358396168E-3</v>
      </c>
      <c r="V8498" t="s">
        <v>156</v>
      </c>
    </row>
    <row r="8499" spans="9:22" x14ac:dyDescent="0.45">
      <c r="I8499" t="s">
        <v>331</v>
      </c>
      <c r="J8499" t="s">
        <v>825</v>
      </c>
      <c r="K8499">
        <v>3.9067483239488186E-2</v>
      </c>
      <c r="L8499" t="s">
        <v>156</v>
      </c>
      <c r="N8499" t="s">
        <v>539</v>
      </c>
      <c r="O8499" t="s">
        <v>825</v>
      </c>
      <c r="P8499">
        <v>3.2515730225268477E-2</v>
      </c>
      <c r="Q8499" t="s">
        <v>156</v>
      </c>
      <c r="S8499" t="s">
        <v>752</v>
      </c>
      <c r="T8499" t="s">
        <v>825</v>
      </c>
      <c r="U8499">
        <v>1.549044360739466E-2</v>
      </c>
      <c r="V8499" t="s">
        <v>156</v>
      </c>
    </row>
    <row r="8500" spans="9:22" x14ac:dyDescent="0.45">
      <c r="I8500" t="s">
        <v>331</v>
      </c>
      <c r="J8500" t="s">
        <v>826</v>
      </c>
      <c r="K8500">
        <v>3.6838064166408507E-3</v>
      </c>
      <c r="L8500" t="s">
        <v>156</v>
      </c>
      <c r="N8500" t="s">
        <v>539</v>
      </c>
      <c r="O8500" t="s">
        <v>826</v>
      </c>
      <c r="P8500">
        <v>4.9984849453823341E-3</v>
      </c>
      <c r="Q8500" t="s">
        <v>156</v>
      </c>
      <c r="S8500" t="s">
        <v>752</v>
      </c>
      <c r="T8500" t="s">
        <v>826</v>
      </c>
      <c r="U8500">
        <v>2.5653813698297669E-3</v>
      </c>
      <c r="V8500" t="s">
        <v>156</v>
      </c>
    </row>
    <row r="8501" spans="9:22" x14ac:dyDescent="0.45">
      <c r="I8501" t="s">
        <v>331</v>
      </c>
      <c r="J8501" t="s">
        <v>827</v>
      </c>
      <c r="K8501">
        <v>0</v>
      </c>
      <c r="L8501" t="s">
        <v>156</v>
      </c>
      <c r="N8501" t="s">
        <v>539</v>
      </c>
      <c r="O8501" t="s">
        <v>827</v>
      </c>
      <c r="P8501">
        <v>5.0254027997988027E-3</v>
      </c>
      <c r="Q8501" t="s">
        <v>156</v>
      </c>
      <c r="S8501" t="s">
        <v>752</v>
      </c>
      <c r="T8501" t="s">
        <v>827</v>
      </c>
      <c r="U8501">
        <v>2.5703735107050025E-3</v>
      </c>
      <c r="V8501" t="s">
        <v>156</v>
      </c>
    </row>
    <row r="8502" spans="9:22" x14ac:dyDescent="0.45">
      <c r="I8502" t="s">
        <v>331</v>
      </c>
      <c r="J8502" t="s">
        <v>828</v>
      </c>
      <c r="K8502">
        <v>0</v>
      </c>
      <c r="L8502" t="s">
        <v>156</v>
      </c>
      <c r="N8502" t="s">
        <v>539</v>
      </c>
      <c r="O8502" t="s">
        <v>828</v>
      </c>
      <c r="P8502">
        <v>5.1332126568742658E-3</v>
      </c>
      <c r="Q8502" t="s">
        <v>156</v>
      </c>
      <c r="S8502" t="s">
        <v>752</v>
      </c>
      <c r="T8502" t="s">
        <v>828</v>
      </c>
      <c r="U8502">
        <v>2.568792393381039E-3</v>
      </c>
      <c r="V8502" t="s">
        <v>156</v>
      </c>
    </row>
    <row r="8503" spans="9:22" x14ac:dyDescent="0.45">
      <c r="I8503" t="s">
        <v>331</v>
      </c>
      <c r="J8503" t="s">
        <v>829</v>
      </c>
      <c r="K8503">
        <v>0</v>
      </c>
      <c r="L8503" t="s">
        <v>156</v>
      </c>
      <c r="N8503" t="s">
        <v>539</v>
      </c>
      <c r="O8503" t="s">
        <v>829</v>
      </c>
      <c r="P8503">
        <v>2.7967652637760302E-2</v>
      </c>
      <c r="Q8503" t="s">
        <v>156</v>
      </c>
      <c r="S8503" t="s">
        <v>752</v>
      </c>
      <c r="T8503" t="s">
        <v>829</v>
      </c>
      <c r="U8503">
        <v>1.2789047895855129E-2</v>
      </c>
      <c r="V8503" t="s">
        <v>156</v>
      </c>
    </row>
    <row r="8504" spans="9:22" x14ac:dyDescent="0.45">
      <c r="I8504" t="s">
        <v>331</v>
      </c>
      <c r="J8504" t="s">
        <v>878</v>
      </c>
      <c r="K8504">
        <v>0</v>
      </c>
      <c r="L8504" t="s">
        <v>156</v>
      </c>
      <c r="N8504" t="s">
        <v>539</v>
      </c>
      <c r="O8504" t="s">
        <v>878</v>
      </c>
      <c r="P8504">
        <v>4.5486287671603638E-5</v>
      </c>
      <c r="Q8504" t="s">
        <v>156</v>
      </c>
      <c r="S8504" t="s">
        <v>752</v>
      </c>
      <c r="T8504" t="s">
        <v>878</v>
      </c>
      <c r="U8504">
        <v>0</v>
      </c>
      <c r="V8504" t="s">
        <v>156</v>
      </c>
    </row>
    <row r="8505" spans="9:22" x14ac:dyDescent="0.45">
      <c r="I8505" t="s">
        <v>331</v>
      </c>
      <c r="J8505" t="s">
        <v>879</v>
      </c>
      <c r="K8505">
        <v>0</v>
      </c>
      <c r="L8505" t="s">
        <v>156</v>
      </c>
      <c r="N8505" t="s">
        <v>539</v>
      </c>
      <c r="O8505" t="s">
        <v>879</v>
      </c>
      <c r="P8505">
        <v>3.2436437805671855E-5</v>
      </c>
      <c r="Q8505" t="s">
        <v>156</v>
      </c>
      <c r="S8505" t="s">
        <v>752</v>
      </c>
      <c r="T8505" t="s">
        <v>879</v>
      </c>
      <c r="U8505">
        <v>0</v>
      </c>
      <c r="V8505" t="s">
        <v>156</v>
      </c>
    </row>
    <row r="8506" spans="9:22" x14ac:dyDescent="0.45">
      <c r="I8506" t="s">
        <v>331</v>
      </c>
      <c r="J8506" t="s">
        <v>880</v>
      </c>
      <c r="K8506">
        <v>0</v>
      </c>
      <c r="L8506" t="s">
        <v>156</v>
      </c>
      <c r="N8506" t="s">
        <v>539</v>
      </c>
      <c r="O8506" t="s">
        <v>880</v>
      </c>
      <c r="P8506">
        <v>2.2881218478578528E-5</v>
      </c>
      <c r="Q8506" t="s">
        <v>156</v>
      </c>
      <c r="S8506" t="s">
        <v>752</v>
      </c>
      <c r="T8506" t="s">
        <v>880</v>
      </c>
      <c r="U8506">
        <v>0</v>
      </c>
      <c r="V8506" t="s">
        <v>156</v>
      </c>
    </row>
    <row r="8507" spans="9:22" x14ac:dyDescent="0.45">
      <c r="I8507" t="s">
        <v>331</v>
      </c>
      <c r="J8507" t="s">
        <v>881</v>
      </c>
      <c r="K8507">
        <v>0</v>
      </c>
      <c r="L8507" t="s">
        <v>156</v>
      </c>
      <c r="N8507" t="s">
        <v>539</v>
      </c>
      <c r="O8507" t="s">
        <v>881</v>
      </c>
      <c r="P8507">
        <v>2.7099257909305047E-5</v>
      </c>
      <c r="Q8507" t="s">
        <v>156</v>
      </c>
      <c r="S8507" t="s">
        <v>752</v>
      </c>
      <c r="T8507" t="s">
        <v>881</v>
      </c>
      <c r="U8507">
        <v>0</v>
      </c>
      <c r="V8507" t="s">
        <v>156</v>
      </c>
    </row>
    <row r="8508" spans="9:22" x14ac:dyDescent="0.45">
      <c r="I8508" t="s">
        <v>331</v>
      </c>
      <c r="J8508" t="s">
        <v>882</v>
      </c>
      <c r="K8508">
        <v>0</v>
      </c>
      <c r="L8508" t="s">
        <v>156</v>
      </c>
      <c r="N8508" t="s">
        <v>539</v>
      </c>
      <c r="O8508" t="s">
        <v>882</v>
      </c>
      <c r="P8508">
        <v>1.9641168287185447E-5</v>
      </c>
      <c r="Q8508" t="s">
        <v>156</v>
      </c>
      <c r="S8508" t="s">
        <v>752</v>
      </c>
      <c r="T8508" t="s">
        <v>882</v>
      </c>
      <c r="U8508">
        <v>0</v>
      </c>
      <c r="V8508" t="s">
        <v>156</v>
      </c>
    </row>
    <row r="8509" spans="9:22" x14ac:dyDescent="0.45">
      <c r="I8509" t="s">
        <v>331</v>
      </c>
      <c r="J8509" t="s">
        <v>883</v>
      </c>
      <c r="K8509">
        <v>0</v>
      </c>
      <c r="L8509" t="s">
        <v>156</v>
      </c>
      <c r="N8509" t="s">
        <v>539</v>
      </c>
      <c r="O8509" t="s">
        <v>883</v>
      </c>
      <c r="P8509">
        <v>3.349795183912932E-5</v>
      </c>
      <c r="Q8509" t="s">
        <v>156</v>
      </c>
      <c r="S8509" t="s">
        <v>752</v>
      </c>
      <c r="T8509" t="s">
        <v>883</v>
      </c>
      <c r="U8509">
        <v>0</v>
      </c>
      <c r="V8509" t="s">
        <v>156</v>
      </c>
    </row>
    <row r="8510" spans="9:22" x14ac:dyDescent="0.45">
      <c r="I8510" t="s">
        <v>331</v>
      </c>
      <c r="J8510" t="s">
        <v>884</v>
      </c>
      <c r="K8510">
        <v>0</v>
      </c>
      <c r="L8510" t="s">
        <v>156</v>
      </c>
      <c r="N8510" t="s">
        <v>539</v>
      </c>
      <c r="O8510" t="s">
        <v>884</v>
      </c>
      <c r="P8510">
        <v>6.4964526590528693E-5</v>
      </c>
      <c r="Q8510" t="s">
        <v>156</v>
      </c>
      <c r="S8510" t="s">
        <v>752</v>
      </c>
      <c r="T8510" t="s">
        <v>884</v>
      </c>
      <c r="U8510">
        <v>0</v>
      </c>
      <c r="V8510" t="s">
        <v>156</v>
      </c>
    </row>
    <row r="8511" spans="9:22" x14ac:dyDescent="0.45">
      <c r="I8511" t="s">
        <v>331</v>
      </c>
      <c r="J8511" t="s">
        <v>885</v>
      </c>
      <c r="K8511">
        <v>0</v>
      </c>
      <c r="L8511" t="s">
        <v>156</v>
      </c>
      <c r="N8511" t="s">
        <v>539</v>
      </c>
      <c r="O8511" t="s">
        <v>885</v>
      </c>
      <c r="P8511">
        <v>8.6426745582496623E-5</v>
      </c>
      <c r="Q8511" t="s">
        <v>156</v>
      </c>
      <c r="S8511" t="s">
        <v>752</v>
      </c>
      <c r="T8511" t="s">
        <v>885</v>
      </c>
      <c r="U8511">
        <v>0</v>
      </c>
      <c r="V8511" t="s">
        <v>156</v>
      </c>
    </row>
    <row r="8512" spans="9:22" x14ac:dyDescent="0.45">
      <c r="I8512" t="s">
        <v>331</v>
      </c>
      <c r="J8512" t="s">
        <v>886</v>
      </c>
      <c r="K8512">
        <v>1.4547697779850001E-4</v>
      </c>
      <c r="L8512" t="s">
        <v>156</v>
      </c>
      <c r="N8512" t="s">
        <v>539</v>
      </c>
      <c r="O8512" t="s">
        <v>886</v>
      </c>
      <c r="P8512">
        <v>9.1274278755847243E-5</v>
      </c>
      <c r="Q8512" t="s">
        <v>156</v>
      </c>
      <c r="S8512" t="s">
        <v>752</v>
      </c>
      <c r="T8512" t="s">
        <v>886</v>
      </c>
      <c r="U8512">
        <v>0</v>
      </c>
      <c r="V8512" t="s">
        <v>156</v>
      </c>
    </row>
    <row r="8513" spans="9:22" x14ac:dyDescent="0.45">
      <c r="I8513" t="s">
        <v>331</v>
      </c>
      <c r="J8513" t="s">
        <v>887</v>
      </c>
      <c r="K8513">
        <v>2.040016570808E-4</v>
      </c>
      <c r="L8513" t="s">
        <v>156</v>
      </c>
      <c r="N8513" t="s">
        <v>539</v>
      </c>
      <c r="O8513" t="s">
        <v>887</v>
      </c>
      <c r="P8513">
        <v>1.018696645589E-4</v>
      </c>
      <c r="Q8513" t="s">
        <v>156</v>
      </c>
      <c r="S8513" t="s">
        <v>752</v>
      </c>
      <c r="T8513" t="s">
        <v>887</v>
      </c>
      <c r="U8513">
        <v>0</v>
      </c>
      <c r="V8513" t="s">
        <v>156</v>
      </c>
    </row>
    <row r="8514" spans="9:22" x14ac:dyDescent="0.45">
      <c r="I8514" t="s">
        <v>331</v>
      </c>
      <c r="J8514" t="s">
        <v>888</v>
      </c>
      <c r="K8514">
        <v>2.5202925657060002E-4</v>
      </c>
      <c r="L8514" t="s">
        <v>156</v>
      </c>
      <c r="N8514" t="s">
        <v>539</v>
      </c>
      <c r="O8514" t="s">
        <v>888</v>
      </c>
      <c r="P8514">
        <v>1.7592328442026618E-5</v>
      </c>
      <c r="Q8514" t="s">
        <v>156</v>
      </c>
      <c r="S8514" t="s">
        <v>752</v>
      </c>
      <c r="T8514" t="s">
        <v>888</v>
      </c>
      <c r="U8514">
        <v>0</v>
      </c>
      <c r="V8514" t="s">
        <v>156</v>
      </c>
    </row>
    <row r="8515" spans="9:22" x14ac:dyDescent="0.45">
      <c r="I8515" t="s">
        <v>331</v>
      </c>
      <c r="J8515" t="s">
        <v>889</v>
      </c>
      <c r="K8515">
        <v>2.178856652594E-4</v>
      </c>
      <c r="L8515" t="s">
        <v>156</v>
      </c>
      <c r="N8515" t="s">
        <v>539</v>
      </c>
      <c r="O8515" t="s">
        <v>889</v>
      </c>
      <c r="P8515">
        <v>1.3998279076532312E-5</v>
      </c>
      <c r="Q8515" t="s">
        <v>156</v>
      </c>
      <c r="S8515" t="s">
        <v>752</v>
      </c>
      <c r="T8515" t="s">
        <v>889</v>
      </c>
      <c r="U8515">
        <v>0</v>
      </c>
      <c r="V8515" t="s">
        <v>156</v>
      </c>
    </row>
    <row r="8516" spans="9:22" x14ac:dyDescent="0.45">
      <c r="I8516" t="s">
        <v>331</v>
      </c>
      <c r="J8516" t="s">
        <v>890</v>
      </c>
      <c r="K8516">
        <v>1.763109478083E-4</v>
      </c>
      <c r="L8516" t="s">
        <v>156</v>
      </c>
      <c r="N8516" t="s">
        <v>539</v>
      </c>
      <c r="O8516" t="s">
        <v>890</v>
      </c>
      <c r="P8516">
        <v>3.3208894224538646E-5</v>
      </c>
      <c r="Q8516" t="s">
        <v>156</v>
      </c>
      <c r="S8516" t="s">
        <v>752</v>
      </c>
      <c r="T8516" t="s">
        <v>890</v>
      </c>
      <c r="U8516">
        <v>0</v>
      </c>
      <c r="V8516" t="s">
        <v>156</v>
      </c>
    </row>
    <row r="8517" spans="9:22" x14ac:dyDescent="0.45">
      <c r="I8517" t="s">
        <v>331</v>
      </c>
      <c r="J8517" t="s">
        <v>891</v>
      </c>
      <c r="K8517">
        <v>2.379242853983E-4</v>
      </c>
      <c r="L8517" t="s">
        <v>156</v>
      </c>
      <c r="N8517" t="s">
        <v>539</v>
      </c>
      <c r="O8517" t="s">
        <v>891</v>
      </c>
      <c r="P8517">
        <v>7.7833781592487896E-6</v>
      </c>
      <c r="Q8517" t="s">
        <v>156</v>
      </c>
      <c r="S8517" t="s">
        <v>752</v>
      </c>
      <c r="T8517" t="s">
        <v>891</v>
      </c>
      <c r="U8517">
        <v>0</v>
      </c>
      <c r="V8517" t="s">
        <v>156</v>
      </c>
    </row>
    <row r="8518" spans="9:22" x14ac:dyDescent="0.45">
      <c r="I8518" t="s">
        <v>331</v>
      </c>
      <c r="J8518" t="s">
        <v>892</v>
      </c>
      <c r="K8518">
        <v>2.281972907792E-4</v>
      </c>
      <c r="L8518" t="s">
        <v>156</v>
      </c>
      <c r="N8518" t="s">
        <v>539</v>
      </c>
      <c r="O8518" t="s">
        <v>892</v>
      </c>
      <c r="P8518">
        <v>1.5698162277428857E-6</v>
      </c>
      <c r="Q8518" t="s">
        <v>156</v>
      </c>
      <c r="S8518" t="s">
        <v>752</v>
      </c>
      <c r="T8518" t="s">
        <v>892</v>
      </c>
      <c r="U8518">
        <v>0</v>
      </c>
      <c r="V8518" t="s">
        <v>156</v>
      </c>
    </row>
    <row r="8519" spans="9:22" x14ac:dyDescent="0.45">
      <c r="I8519" t="s">
        <v>331</v>
      </c>
      <c r="J8519" t="s">
        <v>893</v>
      </c>
      <c r="K8519">
        <v>1.719993275747E-4</v>
      </c>
      <c r="L8519" t="s">
        <v>156</v>
      </c>
      <c r="N8519" t="s">
        <v>539</v>
      </c>
      <c r="O8519" t="s">
        <v>893</v>
      </c>
      <c r="P8519">
        <v>3.4261478150995214E-5</v>
      </c>
      <c r="Q8519" t="s">
        <v>156</v>
      </c>
      <c r="S8519" t="s">
        <v>752</v>
      </c>
      <c r="T8519" t="s">
        <v>893</v>
      </c>
      <c r="U8519">
        <v>0</v>
      </c>
      <c r="V8519" t="s">
        <v>156</v>
      </c>
    </row>
    <row r="8520" spans="9:22" x14ac:dyDescent="0.45">
      <c r="I8520" t="s">
        <v>331</v>
      </c>
      <c r="J8520" t="s">
        <v>894</v>
      </c>
      <c r="K8520">
        <v>1.4435613372639999E-4</v>
      </c>
      <c r="L8520" t="s">
        <v>156</v>
      </c>
      <c r="N8520" t="s">
        <v>539</v>
      </c>
      <c r="O8520" t="s">
        <v>894</v>
      </c>
      <c r="P8520">
        <v>7.6773156383926769E-5</v>
      </c>
      <c r="Q8520" t="s">
        <v>156</v>
      </c>
      <c r="S8520" t="s">
        <v>752</v>
      </c>
      <c r="T8520" t="s">
        <v>894</v>
      </c>
      <c r="U8520">
        <v>0</v>
      </c>
      <c r="V8520" t="s">
        <v>156</v>
      </c>
    </row>
    <row r="8521" spans="9:22" x14ac:dyDescent="0.45">
      <c r="I8521" t="s">
        <v>331</v>
      </c>
      <c r="J8521" t="s">
        <v>895</v>
      </c>
      <c r="K8521">
        <v>0</v>
      </c>
      <c r="L8521" t="s">
        <v>156</v>
      </c>
      <c r="N8521" t="s">
        <v>539</v>
      </c>
      <c r="O8521" t="s">
        <v>895</v>
      </c>
      <c r="P8521">
        <v>7.2777456711264088E-5</v>
      </c>
      <c r="Q8521" t="s">
        <v>156</v>
      </c>
      <c r="S8521" t="s">
        <v>752</v>
      </c>
      <c r="T8521" t="s">
        <v>895</v>
      </c>
      <c r="U8521">
        <v>0</v>
      </c>
      <c r="V8521" t="s">
        <v>156</v>
      </c>
    </row>
    <row r="8522" spans="9:22" x14ac:dyDescent="0.45">
      <c r="I8522" t="s">
        <v>331</v>
      </c>
      <c r="J8522" t="s">
        <v>896</v>
      </c>
      <c r="K8522">
        <v>0</v>
      </c>
      <c r="L8522" t="s">
        <v>156</v>
      </c>
      <c r="N8522" t="s">
        <v>539</v>
      </c>
      <c r="O8522" t="s">
        <v>896</v>
      </c>
      <c r="P8522">
        <v>8.6987043921869558E-5</v>
      </c>
      <c r="Q8522" t="s">
        <v>156</v>
      </c>
      <c r="S8522" t="s">
        <v>752</v>
      </c>
      <c r="T8522" t="s">
        <v>896</v>
      </c>
      <c r="U8522">
        <v>0</v>
      </c>
      <c r="V8522" t="s">
        <v>156</v>
      </c>
    </row>
    <row r="8523" spans="9:22" x14ac:dyDescent="0.45">
      <c r="I8523" t="s">
        <v>331</v>
      </c>
      <c r="J8523" t="s">
        <v>897</v>
      </c>
      <c r="K8523">
        <v>0</v>
      </c>
      <c r="L8523" t="s">
        <v>156</v>
      </c>
      <c r="N8523" t="s">
        <v>539</v>
      </c>
      <c r="O8523" t="s">
        <v>897</v>
      </c>
      <c r="P8523">
        <v>7.6818496774164091E-5</v>
      </c>
      <c r="Q8523" t="s">
        <v>156</v>
      </c>
      <c r="S8523" t="s">
        <v>752</v>
      </c>
      <c r="T8523" t="s">
        <v>897</v>
      </c>
      <c r="U8523">
        <v>0</v>
      </c>
      <c r="V8523" t="s">
        <v>156</v>
      </c>
    </row>
    <row r="8524" spans="9:22" x14ac:dyDescent="0.45">
      <c r="I8524" t="s">
        <v>331</v>
      </c>
      <c r="J8524" t="s">
        <v>898</v>
      </c>
      <c r="K8524">
        <v>0</v>
      </c>
      <c r="L8524" t="s">
        <v>156</v>
      </c>
      <c r="N8524" t="s">
        <v>539</v>
      </c>
      <c r="O8524" t="s">
        <v>898</v>
      </c>
      <c r="P8524">
        <v>6.3444001317975512E-5</v>
      </c>
      <c r="Q8524" t="s">
        <v>156</v>
      </c>
      <c r="S8524" t="s">
        <v>752</v>
      </c>
      <c r="T8524" t="s">
        <v>898</v>
      </c>
      <c r="U8524">
        <v>0</v>
      </c>
      <c r="V8524" t="s">
        <v>156</v>
      </c>
    </row>
    <row r="8525" spans="9:22" x14ac:dyDescent="0.45">
      <c r="I8525" t="s">
        <v>331</v>
      </c>
      <c r="J8525" t="s">
        <v>899</v>
      </c>
      <c r="K8525">
        <v>0</v>
      </c>
      <c r="L8525" t="s">
        <v>156</v>
      </c>
      <c r="N8525" t="s">
        <v>539</v>
      </c>
      <c r="O8525" t="s">
        <v>899</v>
      </c>
      <c r="P8525">
        <v>4.7909535192843173E-5</v>
      </c>
      <c r="Q8525" t="s">
        <v>156</v>
      </c>
      <c r="S8525" t="s">
        <v>752</v>
      </c>
      <c r="T8525" t="s">
        <v>899</v>
      </c>
      <c r="U8525">
        <v>0</v>
      </c>
      <c r="V8525" t="s">
        <v>156</v>
      </c>
    </row>
    <row r="8526" spans="9:22" x14ac:dyDescent="0.45">
      <c r="I8526" t="s">
        <v>331</v>
      </c>
      <c r="J8526" t="s">
        <v>900</v>
      </c>
      <c r="K8526">
        <v>0</v>
      </c>
      <c r="L8526" t="s">
        <v>156</v>
      </c>
      <c r="N8526" t="s">
        <v>539</v>
      </c>
      <c r="O8526" t="s">
        <v>900</v>
      </c>
      <c r="P8526">
        <v>9.1098065542904902E-6</v>
      </c>
      <c r="Q8526" t="s">
        <v>156</v>
      </c>
      <c r="S8526" t="s">
        <v>752</v>
      </c>
      <c r="T8526" t="s">
        <v>900</v>
      </c>
      <c r="U8526">
        <v>0</v>
      </c>
      <c r="V8526" t="s">
        <v>156</v>
      </c>
    </row>
    <row r="8527" spans="9:22" x14ac:dyDescent="0.45">
      <c r="I8527" t="s">
        <v>331</v>
      </c>
      <c r="J8527" t="s">
        <v>901</v>
      </c>
      <c r="K8527">
        <v>0</v>
      </c>
      <c r="L8527" t="s">
        <v>156</v>
      </c>
      <c r="N8527" t="s">
        <v>539</v>
      </c>
      <c r="O8527" t="s">
        <v>901</v>
      </c>
      <c r="P8527">
        <v>1.8833010272433289E-6</v>
      </c>
      <c r="Q8527" t="s">
        <v>156</v>
      </c>
      <c r="S8527" t="s">
        <v>752</v>
      </c>
      <c r="T8527" t="s">
        <v>901</v>
      </c>
      <c r="U8527">
        <v>0</v>
      </c>
      <c r="V8527" t="s">
        <v>156</v>
      </c>
    </row>
    <row r="8528" spans="9:22" x14ac:dyDescent="0.45">
      <c r="I8528" t="s">
        <v>332</v>
      </c>
      <c r="J8528" t="s">
        <v>155</v>
      </c>
      <c r="K8528">
        <v>3.3171767910866352E-2</v>
      </c>
      <c r="L8528" t="s">
        <v>156</v>
      </c>
      <c r="N8528" t="s">
        <v>540</v>
      </c>
      <c r="O8528" t="s">
        <v>155</v>
      </c>
      <c r="P8528">
        <v>0.23166007740152889</v>
      </c>
      <c r="Q8528" t="s">
        <v>156</v>
      </c>
      <c r="S8528" t="s">
        <v>753</v>
      </c>
      <c r="T8528" t="s">
        <v>155</v>
      </c>
      <c r="U8528">
        <v>0.22842940118262153</v>
      </c>
      <c r="V8528" t="s">
        <v>156</v>
      </c>
    </row>
    <row r="8529" spans="9:22" x14ac:dyDescent="0.45">
      <c r="I8529" t="s">
        <v>332</v>
      </c>
      <c r="J8529" t="s">
        <v>157</v>
      </c>
      <c r="K8529">
        <v>4.8786634890361218E-2</v>
      </c>
      <c r="L8529" t="s">
        <v>156</v>
      </c>
      <c r="N8529" t="s">
        <v>540</v>
      </c>
      <c r="O8529" t="s">
        <v>157</v>
      </c>
      <c r="P8529">
        <v>2.5684296983455576E-2</v>
      </c>
      <c r="Q8529" t="s">
        <v>156</v>
      </c>
      <c r="S8529" t="s">
        <v>753</v>
      </c>
      <c r="T8529" t="s">
        <v>157</v>
      </c>
      <c r="U8529">
        <v>3.2210492496787618E-2</v>
      </c>
      <c r="V8529" t="s">
        <v>156</v>
      </c>
    </row>
    <row r="8530" spans="9:22" x14ac:dyDescent="0.45">
      <c r="I8530" t="s">
        <v>332</v>
      </c>
      <c r="J8530" t="s">
        <v>158</v>
      </c>
      <c r="K8530">
        <v>7.4088667612522821E-2</v>
      </c>
      <c r="L8530" t="s">
        <v>156</v>
      </c>
      <c r="N8530" t="s">
        <v>540</v>
      </c>
      <c r="O8530" t="s">
        <v>158</v>
      </c>
      <c r="P8530">
        <v>2.503624408151945E-2</v>
      </c>
      <c r="Q8530" t="s">
        <v>156</v>
      </c>
      <c r="S8530" t="s">
        <v>753</v>
      </c>
      <c r="T8530" t="s">
        <v>158</v>
      </c>
      <c r="U8530">
        <v>3.2849504013723538E-2</v>
      </c>
      <c r="V8530" t="s">
        <v>156</v>
      </c>
    </row>
    <row r="8531" spans="9:22" x14ac:dyDescent="0.45">
      <c r="I8531" t="s">
        <v>332</v>
      </c>
      <c r="J8531" t="s">
        <v>159</v>
      </c>
      <c r="K8531">
        <v>9.1785759654608889E-2</v>
      </c>
      <c r="L8531" t="s">
        <v>156</v>
      </c>
      <c r="N8531" t="s">
        <v>540</v>
      </c>
      <c r="O8531" t="s">
        <v>159</v>
      </c>
      <c r="P8531">
        <v>2.5212557619382615E-2</v>
      </c>
      <c r="Q8531" t="s">
        <v>156</v>
      </c>
      <c r="S8531" t="s">
        <v>753</v>
      </c>
      <c r="T8531" t="s">
        <v>159</v>
      </c>
      <c r="U8531">
        <v>3.3084299582110954E-2</v>
      </c>
      <c r="V8531" t="s">
        <v>156</v>
      </c>
    </row>
    <row r="8532" spans="9:22" x14ac:dyDescent="0.45">
      <c r="I8532" t="s">
        <v>332</v>
      </c>
      <c r="J8532" t="s">
        <v>160</v>
      </c>
      <c r="K8532">
        <v>0.53617435013305248</v>
      </c>
      <c r="L8532" t="s">
        <v>156</v>
      </c>
      <c r="N8532" t="s">
        <v>540</v>
      </c>
      <c r="O8532" t="s">
        <v>160</v>
      </c>
      <c r="P8532">
        <v>0.15564737796812278</v>
      </c>
      <c r="Q8532" t="s">
        <v>156</v>
      </c>
      <c r="S8532" t="s">
        <v>753</v>
      </c>
      <c r="T8532" t="s">
        <v>160</v>
      </c>
      <c r="U8532">
        <v>0.21275499088151062</v>
      </c>
      <c r="V8532" t="s">
        <v>156</v>
      </c>
    </row>
    <row r="8533" spans="9:22" x14ac:dyDescent="0.45">
      <c r="I8533" t="s">
        <v>332</v>
      </c>
      <c r="J8533" t="s">
        <v>813</v>
      </c>
      <c r="K8533">
        <v>5.7467548247655702E-2</v>
      </c>
      <c r="L8533" t="s">
        <v>156</v>
      </c>
      <c r="N8533" t="s">
        <v>540</v>
      </c>
      <c r="O8533" t="s">
        <v>813</v>
      </c>
      <c r="P8533">
        <v>2.6900970627833535E-2</v>
      </c>
      <c r="Q8533" t="s">
        <v>156</v>
      </c>
      <c r="S8533" t="s">
        <v>753</v>
      </c>
      <c r="T8533" t="s">
        <v>813</v>
      </c>
      <c r="U8533">
        <v>3.8780434208603984E-2</v>
      </c>
      <c r="V8533" t="s">
        <v>156</v>
      </c>
    </row>
    <row r="8534" spans="9:22" x14ac:dyDescent="0.45">
      <c r="I8534" t="s">
        <v>332</v>
      </c>
      <c r="J8534" t="s">
        <v>814</v>
      </c>
      <c r="K8534">
        <v>3.597397071856915E-2</v>
      </c>
      <c r="L8534" t="s">
        <v>156</v>
      </c>
      <c r="N8534" t="s">
        <v>540</v>
      </c>
      <c r="O8534" t="s">
        <v>814</v>
      </c>
      <c r="P8534">
        <v>3.0062677202184512E-2</v>
      </c>
      <c r="Q8534" t="s">
        <v>156</v>
      </c>
      <c r="S8534" t="s">
        <v>753</v>
      </c>
      <c r="T8534" t="s">
        <v>814</v>
      </c>
      <c r="U8534">
        <v>3.7750491007401958E-2</v>
      </c>
      <c r="V8534" t="s">
        <v>156</v>
      </c>
    </row>
    <row r="8535" spans="9:22" x14ac:dyDescent="0.45">
      <c r="I8535" t="s">
        <v>332</v>
      </c>
      <c r="J8535" t="s">
        <v>815</v>
      </c>
      <c r="K8535">
        <v>1.798104255918587E-2</v>
      </c>
      <c r="L8535" t="s">
        <v>156</v>
      </c>
      <c r="N8535" t="s">
        <v>540</v>
      </c>
      <c r="O8535" t="s">
        <v>815</v>
      </c>
      <c r="P8535">
        <v>3.4399676379499054E-2</v>
      </c>
      <c r="Q8535" t="s">
        <v>156</v>
      </c>
      <c r="S8535" t="s">
        <v>753</v>
      </c>
      <c r="T8535" t="s">
        <v>815</v>
      </c>
      <c r="U8535">
        <v>3.602642777410759E-2</v>
      </c>
      <c r="V8535" t="s">
        <v>156</v>
      </c>
    </row>
    <row r="8536" spans="9:22" x14ac:dyDescent="0.45">
      <c r="I8536" t="s">
        <v>332</v>
      </c>
      <c r="J8536" t="s">
        <v>816</v>
      </c>
      <c r="K8536">
        <v>5.845987522018618E-3</v>
      </c>
      <c r="L8536" t="s">
        <v>156</v>
      </c>
      <c r="N8536" t="s">
        <v>540</v>
      </c>
      <c r="O8536" t="s">
        <v>816</v>
      </c>
      <c r="P8536">
        <v>0.19468433432892623</v>
      </c>
      <c r="Q8536" t="s">
        <v>156</v>
      </c>
      <c r="S8536" t="s">
        <v>753</v>
      </c>
      <c r="T8536" t="s">
        <v>816</v>
      </c>
      <c r="U8536">
        <v>0.17066521170838064</v>
      </c>
      <c r="V8536" t="s">
        <v>156</v>
      </c>
    </row>
    <row r="8537" spans="9:22" x14ac:dyDescent="0.45">
      <c r="I8537" t="s">
        <v>332</v>
      </c>
      <c r="J8537" t="s">
        <v>161</v>
      </c>
      <c r="K8537">
        <v>0</v>
      </c>
      <c r="L8537" t="s">
        <v>156</v>
      </c>
      <c r="N8537" t="s">
        <v>540</v>
      </c>
      <c r="O8537" t="s">
        <v>161</v>
      </c>
      <c r="P8537">
        <v>4.4006312293765226E-2</v>
      </c>
      <c r="Q8537" t="s">
        <v>156</v>
      </c>
      <c r="S8537" t="s">
        <v>753</v>
      </c>
      <c r="T8537" t="s">
        <v>161</v>
      </c>
      <c r="U8537">
        <v>3.862749444065619E-2</v>
      </c>
      <c r="V8537" t="s">
        <v>156</v>
      </c>
    </row>
    <row r="8538" spans="9:22" x14ac:dyDescent="0.45">
      <c r="I8538" t="s">
        <v>332</v>
      </c>
      <c r="J8538" t="s">
        <v>162</v>
      </c>
      <c r="K8538">
        <v>9.3392673764060839E-4</v>
      </c>
      <c r="L8538" t="s">
        <v>156</v>
      </c>
      <c r="N8538" t="s">
        <v>540</v>
      </c>
      <c r="O8538" t="s">
        <v>162</v>
      </c>
      <c r="P8538">
        <v>5.9925787878447427E-3</v>
      </c>
      <c r="Q8538" t="s">
        <v>156</v>
      </c>
      <c r="S8538" t="s">
        <v>753</v>
      </c>
      <c r="T8538" t="s">
        <v>162</v>
      </c>
      <c r="U8538">
        <v>5.2538517654783356E-3</v>
      </c>
      <c r="V8538" t="s">
        <v>156</v>
      </c>
    </row>
    <row r="8539" spans="9:22" x14ac:dyDescent="0.45">
      <c r="I8539" t="s">
        <v>332</v>
      </c>
      <c r="J8539" t="s">
        <v>163</v>
      </c>
      <c r="K8539">
        <v>3.6353840157071012E-3</v>
      </c>
      <c r="L8539" t="s">
        <v>156</v>
      </c>
      <c r="N8539" t="s">
        <v>540</v>
      </c>
      <c r="O8539" t="s">
        <v>163</v>
      </c>
      <c r="P8539">
        <v>5.5112940997154624E-3</v>
      </c>
      <c r="Q8539" t="s">
        <v>156</v>
      </c>
      <c r="S8539" t="s">
        <v>753</v>
      </c>
      <c r="T8539" t="s">
        <v>163</v>
      </c>
      <c r="U8539">
        <v>4.9926609071084416E-3</v>
      </c>
      <c r="V8539" t="s">
        <v>156</v>
      </c>
    </row>
    <row r="8540" spans="9:22" x14ac:dyDescent="0.45">
      <c r="I8540" t="s">
        <v>332</v>
      </c>
      <c r="J8540" t="s">
        <v>164</v>
      </c>
      <c r="K8540">
        <v>5.3779861776603478E-3</v>
      </c>
      <c r="L8540" t="s">
        <v>156</v>
      </c>
      <c r="N8540" t="s">
        <v>540</v>
      </c>
      <c r="O8540" t="s">
        <v>164</v>
      </c>
      <c r="P8540">
        <v>4.9603427647521223E-3</v>
      </c>
      <c r="Q8540" t="s">
        <v>156</v>
      </c>
      <c r="S8540" t="s">
        <v>753</v>
      </c>
      <c r="T8540" t="s">
        <v>164</v>
      </c>
      <c r="U8540">
        <v>4.8756669575691402E-3</v>
      </c>
      <c r="V8540" t="s">
        <v>156</v>
      </c>
    </row>
    <row r="8541" spans="9:22" x14ac:dyDescent="0.45">
      <c r="I8541" t="s">
        <v>332</v>
      </c>
      <c r="J8541" t="s">
        <v>165</v>
      </c>
      <c r="K8541">
        <v>3.5982804736355345E-2</v>
      </c>
      <c r="L8541" t="s">
        <v>156</v>
      </c>
      <c r="N8541" t="s">
        <v>540</v>
      </c>
      <c r="O8541" t="s">
        <v>165</v>
      </c>
      <c r="P8541">
        <v>2.8913334251150519E-2</v>
      </c>
      <c r="Q8541" t="s">
        <v>156</v>
      </c>
      <c r="S8541" t="s">
        <v>753</v>
      </c>
      <c r="T8541" t="s">
        <v>165</v>
      </c>
      <c r="U8541">
        <v>2.8760577494220573E-2</v>
      </c>
      <c r="V8541" t="s">
        <v>156</v>
      </c>
    </row>
    <row r="8542" spans="9:22" x14ac:dyDescent="0.45">
      <c r="I8542" t="s">
        <v>332</v>
      </c>
      <c r="J8542" t="s">
        <v>817</v>
      </c>
      <c r="K8542">
        <v>1.542958753681452E-3</v>
      </c>
      <c r="L8542" t="s">
        <v>156</v>
      </c>
      <c r="N8542" t="s">
        <v>540</v>
      </c>
      <c r="O8542" t="s">
        <v>817</v>
      </c>
      <c r="P8542">
        <v>5.1235172294667843E-3</v>
      </c>
      <c r="Q8542" t="s">
        <v>156</v>
      </c>
      <c r="S8542" t="s">
        <v>753</v>
      </c>
      <c r="T8542" t="s">
        <v>817</v>
      </c>
      <c r="U8542">
        <v>4.5450800084766933E-3</v>
      </c>
      <c r="V8542" t="s">
        <v>156</v>
      </c>
    </row>
    <row r="8543" spans="9:22" x14ac:dyDescent="0.45">
      <c r="I8543" t="s">
        <v>332</v>
      </c>
      <c r="J8543" t="s">
        <v>818</v>
      </c>
      <c r="K8543">
        <v>0</v>
      </c>
      <c r="L8543" t="s">
        <v>156</v>
      </c>
      <c r="N8543" t="s">
        <v>540</v>
      </c>
      <c r="O8543" t="s">
        <v>818</v>
      </c>
      <c r="P8543">
        <v>5.1560892990819207E-3</v>
      </c>
      <c r="Q8543" t="s">
        <v>156</v>
      </c>
      <c r="S8543" t="s">
        <v>753</v>
      </c>
      <c r="T8543" t="s">
        <v>818</v>
      </c>
      <c r="U8543">
        <v>4.5603256166521465E-3</v>
      </c>
      <c r="V8543" t="s">
        <v>156</v>
      </c>
    </row>
    <row r="8544" spans="9:22" x14ac:dyDescent="0.45">
      <c r="I8544" t="s">
        <v>332</v>
      </c>
      <c r="J8544" t="s">
        <v>819</v>
      </c>
      <c r="K8544">
        <v>0</v>
      </c>
      <c r="L8544" t="s">
        <v>156</v>
      </c>
      <c r="N8544" t="s">
        <v>540</v>
      </c>
      <c r="O8544" t="s">
        <v>819</v>
      </c>
      <c r="P8544">
        <v>5.2619819705618451E-3</v>
      </c>
      <c r="Q8544" t="s">
        <v>156</v>
      </c>
      <c r="S8544" t="s">
        <v>753</v>
      </c>
      <c r="T8544" t="s">
        <v>819</v>
      </c>
      <c r="U8544">
        <v>4.9449025461511184E-3</v>
      </c>
      <c r="V8544" t="s">
        <v>156</v>
      </c>
    </row>
    <row r="8545" spans="9:22" x14ac:dyDescent="0.45">
      <c r="I8545" t="s">
        <v>332</v>
      </c>
      <c r="J8545" t="s">
        <v>820</v>
      </c>
      <c r="K8545">
        <v>0</v>
      </c>
      <c r="L8545" t="s">
        <v>156</v>
      </c>
      <c r="N8545" t="s">
        <v>540</v>
      </c>
      <c r="O8545" t="s">
        <v>820</v>
      </c>
      <c r="P8545">
        <v>3.3922967946015473E-2</v>
      </c>
      <c r="Q8545" t="s">
        <v>156</v>
      </c>
      <c r="S8545" t="s">
        <v>753</v>
      </c>
      <c r="T8545" t="s">
        <v>820</v>
      </c>
      <c r="U8545">
        <v>2.5723677277746479E-2</v>
      </c>
      <c r="V8545" t="s">
        <v>156</v>
      </c>
    </row>
    <row r="8546" spans="9:22" x14ac:dyDescent="0.45">
      <c r="I8546" t="s">
        <v>332</v>
      </c>
      <c r="J8546" t="s">
        <v>821</v>
      </c>
      <c r="K8546">
        <v>0</v>
      </c>
      <c r="L8546" t="s">
        <v>156</v>
      </c>
      <c r="N8546" t="s">
        <v>540</v>
      </c>
      <c r="O8546" t="s">
        <v>821</v>
      </c>
      <c r="P8546">
        <v>3.5823609259708324E-2</v>
      </c>
      <c r="Q8546" t="s">
        <v>156</v>
      </c>
      <c r="S8546" t="s">
        <v>753</v>
      </c>
      <c r="T8546" t="s">
        <v>821</v>
      </c>
      <c r="U8546">
        <v>1.5453436979912884E-2</v>
      </c>
      <c r="V8546" t="s">
        <v>156</v>
      </c>
    </row>
    <row r="8547" spans="9:22" x14ac:dyDescent="0.45">
      <c r="I8547" t="s">
        <v>332</v>
      </c>
      <c r="J8547" t="s">
        <v>822</v>
      </c>
      <c r="K8547">
        <v>0</v>
      </c>
      <c r="L8547" t="s">
        <v>156</v>
      </c>
      <c r="N8547" t="s">
        <v>540</v>
      </c>
      <c r="O8547" t="s">
        <v>822</v>
      </c>
      <c r="P8547">
        <v>5.66924620774561E-3</v>
      </c>
      <c r="Q8547" t="s">
        <v>156</v>
      </c>
      <c r="S8547" t="s">
        <v>753</v>
      </c>
      <c r="T8547" t="s">
        <v>822</v>
      </c>
      <c r="U8547">
        <v>2.1413621493809754E-3</v>
      </c>
      <c r="V8547" t="s">
        <v>156</v>
      </c>
    </row>
    <row r="8548" spans="9:22" x14ac:dyDescent="0.45">
      <c r="I8548" t="s">
        <v>332</v>
      </c>
      <c r="J8548" t="s">
        <v>823</v>
      </c>
      <c r="K8548">
        <v>3.8167930667649696E-3</v>
      </c>
      <c r="L8548" t="s">
        <v>156</v>
      </c>
      <c r="N8548" t="s">
        <v>540</v>
      </c>
      <c r="O8548" t="s">
        <v>823</v>
      </c>
      <c r="P8548">
        <v>5.5622357314205799E-3</v>
      </c>
      <c r="Q8548" t="s">
        <v>156</v>
      </c>
      <c r="S8548" t="s">
        <v>753</v>
      </c>
      <c r="T8548" t="s">
        <v>823</v>
      </c>
      <c r="U8548">
        <v>2.1947781704053943E-3</v>
      </c>
      <c r="V8548" t="s">
        <v>156</v>
      </c>
    </row>
    <row r="8549" spans="9:22" x14ac:dyDescent="0.45">
      <c r="I8549" t="s">
        <v>332</v>
      </c>
      <c r="J8549" t="s">
        <v>824</v>
      </c>
      <c r="K8549">
        <v>6.0961432586969736E-3</v>
      </c>
      <c r="L8549" t="s">
        <v>156</v>
      </c>
      <c r="N8549" t="s">
        <v>540</v>
      </c>
      <c r="O8549" t="s">
        <v>824</v>
      </c>
      <c r="P8549">
        <v>5.2930214815222181E-3</v>
      </c>
      <c r="Q8549" t="s">
        <v>156</v>
      </c>
      <c r="S8549" t="s">
        <v>753</v>
      </c>
      <c r="T8549" t="s">
        <v>824</v>
      </c>
      <c r="U8549">
        <v>2.2650093473311388E-3</v>
      </c>
      <c r="V8549" t="s">
        <v>156</v>
      </c>
    </row>
    <row r="8550" spans="9:22" x14ac:dyDescent="0.45">
      <c r="I8550" t="s">
        <v>332</v>
      </c>
      <c r="J8550" t="s">
        <v>825</v>
      </c>
      <c r="K8550">
        <v>3.955006203077753E-2</v>
      </c>
      <c r="L8550" t="s">
        <v>156</v>
      </c>
      <c r="N8550" t="s">
        <v>540</v>
      </c>
      <c r="O8550" t="s">
        <v>825</v>
      </c>
      <c r="P8550">
        <v>2.3901856483967646E-2</v>
      </c>
      <c r="Q8550" t="s">
        <v>156</v>
      </c>
      <c r="S8550" t="s">
        <v>753</v>
      </c>
      <c r="T8550" t="s">
        <v>825</v>
      </c>
      <c r="U8550">
        <v>1.3463876927775308E-2</v>
      </c>
      <c r="V8550" t="s">
        <v>156</v>
      </c>
    </row>
    <row r="8551" spans="9:22" x14ac:dyDescent="0.45">
      <c r="I8551" t="s">
        <v>332</v>
      </c>
      <c r="J8551" t="s">
        <v>826</v>
      </c>
      <c r="K8551">
        <v>3.6635414682862082E-4</v>
      </c>
      <c r="L8551" t="s">
        <v>156</v>
      </c>
      <c r="N8551" t="s">
        <v>540</v>
      </c>
      <c r="O8551" t="s">
        <v>826</v>
      </c>
      <c r="P8551">
        <v>4.1851227011607635E-3</v>
      </c>
      <c r="Q8551" t="s">
        <v>156</v>
      </c>
      <c r="S8551" t="s">
        <v>753</v>
      </c>
      <c r="T8551" t="s">
        <v>826</v>
      </c>
      <c r="U8551">
        <v>2.3967272323103164E-3</v>
      </c>
      <c r="V8551" t="s">
        <v>156</v>
      </c>
    </row>
    <row r="8552" spans="9:22" x14ac:dyDescent="0.45">
      <c r="I8552" t="s">
        <v>332</v>
      </c>
      <c r="J8552" t="s">
        <v>827</v>
      </c>
      <c r="K8552">
        <v>0</v>
      </c>
      <c r="L8552" t="s">
        <v>156</v>
      </c>
      <c r="N8552" t="s">
        <v>540</v>
      </c>
      <c r="O8552" t="s">
        <v>827</v>
      </c>
      <c r="P8552">
        <v>4.2933192315500286E-3</v>
      </c>
      <c r="Q8552" t="s">
        <v>156</v>
      </c>
      <c r="S8552" t="s">
        <v>753</v>
      </c>
      <c r="T8552" t="s">
        <v>827</v>
      </c>
      <c r="U8552">
        <v>2.4430832564296769E-3</v>
      </c>
      <c r="V8552" t="s">
        <v>156</v>
      </c>
    </row>
    <row r="8553" spans="9:22" x14ac:dyDescent="0.45">
      <c r="I8553" t="s">
        <v>332</v>
      </c>
      <c r="J8553" t="s">
        <v>828</v>
      </c>
      <c r="K8553">
        <v>0</v>
      </c>
      <c r="L8553" t="s">
        <v>156</v>
      </c>
      <c r="N8553" t="s">
        <v>540</v>
      </c>
      <c r="O8553" t="s">
        <v>828</v>
      </c>
      <c r="P8553">
        <v>4.5275284235830552E-3</v>
      </c>
      <c r="Q8553" t="s">
        <v>156</v>
      </c>
      <c r="S8553" t="s">
        <v>753</v>
      </c>
      <c r="T8553" t="s">
        <v>828</v>
      </c>
      <c r="U8553">
        <v>2.4794053761657826E-3</v>
      </c>
      <c r="V8553" t="s">
        <v>156</v>
      </c>
    </row>
    <row r="8554" spans="9:22" x14ac:dyDescent="0.45">
      <c r="I8554" t="s">
        <v>332</v>
      </c>
      <c r="J8554" t="s">
        <v>829</v>
      </c>
      <c r="K8554">
        <v>0</v>
      </c>
      <c r="L8554" t="s">
        <v>156</v>
      </c>
      <c r="N8554" t="s">
        <v>540</v>
      </c>
      <c r="O8554" t="s">
        <v>829</v>
      </c>
      <c r="P8554">
        <v>2.2043242942769284E-2</v>
      </c>
      <c r="Q8554" t="s">
        <v>156</v>
      </c>
      <c r="S8554" t="s">
        <v>753</v>
      </c>
      <c r="T8554" t="s">
        <v>829</v>
      </c>
      <c r="U8554">
        <v>1.2326830690810586E-2</v>
      </c>
      <c r="V8554" t="s">
        <v>156</v>
      </c>
    </row>
    <row r="8555" spans="9:22" x14ac:dyDescent="0.45">
      <c r="I8555" t="s">
        <v>332</v>
      </c>
      <c r="J8555" t="s">
        <v>878</v>
      </c>
      <c r="K8555">
        <v>0</v>
      </c>
      <c r="L8555" t="s">
        <v>156</v>
      </c>
      <c r="N8555" t="s">
        <v>540</v>
      </c>
      <c r="O8555" t="s">
        <v>878</v>
      </c>
      <c r="P8555">
        <v>3.8428720815170822E-5</v>
      </c>
      <c r="Q8555" t="s">
        <v>156</v>
      </c>
      <c r="S8555" t="s">
        <v>753</v>
      </c>
      <c r="T8555" t="s">
        <v>878</v>
      </c>
      <c r="U8555">
        <v>0</v>
      </c>
      <c r="V8555" t="s">
        <v>156</v>
      </c>
    </row>
    <row r="8556" spans="9:22" x14ac:dyDescent="0.45">
      <c r="I8556" t="s">
        <v>332</v>
      </c>
      <c r="J8556" t="s">
        <v>879</v>
      </c>
      <c r="K8556">
        <v>0</v>
      </c>
      <c r="L8556" t="s">
        <v>156</v>
      </c>
      <c r="N8556" t="s">
        <v>540</v>
      </c>
      <c r="O8556" t="s">
        <v>879</v>
      </c>
      <c r="P8556">
        <v>5.1852175931485801E-5</v>
      </c>
      <c r="Q8556" t="s">
        <v>156</v>
      </c>
      <c r="S8556" t="s">
        <v>753</v>
      </c>
      <c r="T8556" t="s">
        <v>879</v>
      </c>
      <c r="U8556">
        <v>0</v>
      </c>
      <c r="V8556" t="s">
        <v>156</v>
      </c>
    </row>
    <row r="8557" spans="9:22" x14ac:dyDescent="0.45">
      <c r="I8557" t="s">
        <v>332</v>
      </c>
      <c r="J8557" t="s">
        <v>880</v>
      </c>
      <c r="K8557">
        <v>0</v>
      </c>
      <c r="L8557" t="s">
        <v>156</v>
      </c>
      <c r="N8557" t="s">
        <v>540</v>
      </c>
      <c r="O8557" t="s">
        <v>880</v>
      </c>
      <c r="P8557">
        <v>4.3516767320343388E-5</v>
      </c>
      <c r="Q8557" t="s">
        <v>156</v>
      </c>
      <c r="S8557" t="s">
        <v>753</v>
      </c>
      <c r="T8557" t="s">
        <v>880</v>
      </c>
      <c r="U8557">
        <v>0</v>
      </c>
      <c r="V8557" t="s">
        <v>156</v>
      </c>
    </row>
    <row r="8558" spans="9:22" x14ac:dyDescent="0.45">
      <c r="I8558" t="s">
        <v>332</v>
      </c>
      <c r="J8558" t="s">
        <v>881</v>
      </c>
      <c r="K8558">
        <v>0</v>
      </c>
      <c r="L8558" t="s">
        <v>156</v>
      </c>
      <c r="N8558" t="s">
        <v>540</v>
      </c>
      <c r="O8558" t="s">
        <v>881</v>
      </c>
      <c r="P8558">
        <v>1.2480666846684838E-5</v>
      </c>
      <c r="Q8558" t="s">
        <v>156</v>
      </c>
      <c r="S8558" t="s">
        <v>753</v>
      </c>
      <c r="T8558" t="s">
        <v>881</v>
      </c>
      <c r="U8558">
        <v>0</v>
      </c>
      <c r="V8558" t="s">
        <v>156</v>
      </c>
    </row>
    <row r="8559" spans="9:22" x14ac:dyDescent="0.45">
      <c r="I8559" t="s">
        <v>332</v>
      </c>
      <c r="J8559" t="s">
        <v>882</v>
      </c>
      <c r="K8559">
        <v>0</v>
      </c>
      <c r="L8559" t="s">
        <v>156</v>
      </c>
      <c r="N8559" t="s">
        <v>540</v>
      </c>
      <c r="O8559" t="s">
        <v>882</v>
      </c>
      <c r="P8559">
        <v>6.866418244562272E-6</v>
      </c>
      <c r="Q8559" t="s">
        <v>156</v>
      </c>
      <c r="S8559" t="s">
        <v>753</v>
      </c>
      <c r="T8559" t="s">
        <v>882</v>
      </c>
      <c r="U8559">
        <v>0</v>
      </c>
      <c r="V8559" t="s">
        <v>156</v>
      </c>
    </row>
    <row r="8560" spans="9:22" x14ac:dyDescent="0.45">
      <c r="I8560" t="s">
        <v>332</v>
      </c>
      <c r="J8560" t="s">
        <v>883</v>
      </c>
      <c r="K8560">
        <v>0</v>
      </c>
      <c r="L8560" t="s">
        <v>156</v>
      </c>
      <c r="N8560" t="s">
        <v>540</v>
      </c>
      <c r="O8560" t="s">
        <v>883</v>
      </c>
      <c r="P8560">
        <v>1.0562283301558544E-5</v>
      </c>
      <c r="Q8560" t="s">
        <v>156</v>
      </c>
      <c r="S8560" t="s">
        <v>753</v>
      </c>
      <c r="T8560" t="s">
        <v>883</v>
      </c>
      <c r="U8560">
        <v>0</v>
      </c>
      <c r="V8560" t="s">
        <v>156</v>
      </c>
    </row>
    <row r="8561" spans="9:22" x14ac:dyDescent="0.45">
      <c r="I8561" t="s">
        <v>332</v>
      </c>
      <c r="J8561" t="s">
        <v>884</v>
      </c>
      <c r="K8561">
        <v>0</v>
      </c>
      <c r="L8561" t="s">
        <v>156</v>
      </c>
      <c r="N8561" t="s">
        <v>540</v>
      </c>
      <c r="O8561" t="s">
        <v>884</v>
      </c>
      <c r="P8561">
        <v>2.3328106618569423E-5</v>
      </c>
      <c r="Q8561" t="s">
        <v>156</v>
      </c>
      <c r="S8561" t="s">
        <v>753</v>
      </c>
      <c r="T8561" t="s">
        <v>884</v>
      </c>
      <c r="U8561">
        <v>0</v>
      </c>
      <c r="V8561" t="s">
        <v>156</v>
      </c>
    </row>
    <row r="8562" spans="9:22" x14ac:dyDescent="0.45">
      <c r="I8562" t="s">
        <v>332</v>
      </c>
      <c r="J8562" t="s">
        <v>885</v>
      </c>
      <c r="K8562">
        <v>0</v>
      </c>
      <c r="L8562" t="s">
        <v>156</v>
      </c>
      <c r="N8562" t="s">
        <v>540</v>
      </c>
      <c r="O8562" t="s">
        <v>885</v>
      </c>
      <c r="P8562">
        <v>3.2634551411350011E-5</v>
      </c>
      <c r="Q8562" t="s">
        <v>156</v>
      </c>
      <c r="S8562" t="s">
        <v>753</v>
      </c>
      <c r="T8562" t="s">
        <v>885</v>
      </c>
      <c r="U8562">
        <v>0</v>
      </c>
      <c r="V8562" t="s">
        <v>156</v>
      </c>
    </row>
    <row r="8563" spans="9:22" x14ac:dyDescent="0.45">
      <c r="I8563" t="s">
        <v>332</v>
      </c>
      <c r="J8563" t="s">
        <v>886</v>
      </c>
      <c r="K8563">
        <v>9.3475269101272118E-5</v>
      </c>
      <c r="L8563" t="s">
        <v>156</v>
      </c>
      <c r="N8563" t="s">
        <v>540</v>
      </c>
      <c r="O8563" t="s">
        <v>886</v>
      </c>
      <c r="P8563">
        <v>3.9594807104467536E-5</v>
      </c>
      <c r="Q8563" t="s">
        <v>156</v>
      </c>
      <c r="S8563" t="s">
        <v>753</v>
      </c>
      <c r="T8563" t="s">
        <v>886</v>
      </c>
      <c r="U8563">
        <v>0</v>
      </c>
      <c r="V8563" t="s">
        <v>156</v>
      </c>
    </row>
    <row r="8564" spans="9:22" x14ac:dyDescent="0.45">
      <c r="I8564" t="s">
        <v>332</v>
      </c>
      <c r="J8564" t="s">
        <v>887</v>
      </c>
      <c r="K8564">
        <v>1.4301033087629999E-4</v>
      </c>
      <c r="L8564" t="s">
        <v>156</v>
      </c>
      <c r="N8564" t="s">
        <v>540</v>
      </c>
      <c r="O8564" t="s">
        <v>887</v>
      </c>
      <c r="P8564">
        <v>3.5347351387292072E-5</v>
      </c>
      <c r="Q8564" t="s">
        <v>156</v>
      </c>
      <c r="S8564" t="s">
        <v>753</v>
      </c>
      <c r="T8564" t="s">
        <v>887</v>
      </c>
      <c r="U8564">
        <v>0</v>
      </c>
      <c r="V8564" t="s">
        <v>156</v>
      </c>
    </row>
    <row r="8565" spans="9:22" x14ac:dyDescent="0.45">
      <c r="I8565" t="s">
        <v>332</v>
      </c>
      <c r="J8565" t="s">
        <v>888</v>
      </c>
      <c r="K8565">
        <v>1.9926208490779999E-4</v>
      </c>
      <c r="L8565" t="s">
        <v>156</v>
      </c>
      <c r="N8565" t="s">
        <v>540</v>
      </c>
      <c r="O8565" t="s">
        <v>888</v>
      </c>
      <c r="P8565">
        <v>5.9903113796224133E-6</v>
      </c>
      <c r="Q8565" t="s">
        <v>156</v>
      </c>
      <c r="S8565" t="s">
        <v>753</v>
      </c>
      <c r="T8565" t="s">
        <v>888</v>
      </c>
      <c r="U8565">
        <v>0</v>
      </c>
      <c r="V8565" t="s">
        <v>156</v>
      </c>
    </row>
    <row r="8566" spans="9:22" x14ac:dyDescent="0.45">
      <c r="I8566" t="s">
        <v>332</v>
      </c>
      <c r="J8566" t="s">
        <v>889</v>
      </c>
      <c r="K8566">
        <v>1.736954416252E-4</v>
      </c>
      <c r="L8566" t="s">
        <v>156</v>
      </c>
      <c r="N8566" t="s">
        <v>540</v>
      </c>
      <c r="O8566" t="s">
        <v>889</v>
      </c>
      <c r="P8566">
        <v>4.2964029381899339E-6</v>
      </c>
      <c r="Q8566" t="s">
        <v>156</v>
      </c>
      <c r="S8566" t="s">
        <v>753</v>
      </c>
      <c r="T8566" t="s">
        <v>889</v>
      </c>
      <c r="U8566">
        <v>0</v>
      </c>
      <c r="V8566" t="s">
        <v>156</v>
      </c>
    </row>
    <row r="8567" spans="9:22" x14ac:dyDescent="0.45">
      <c r="I8567" t="s">
        <v>332</v>
      </c>
      <c r="J8567" t="s">
        <v>890</v>
      </c>
      <c r="K8567">
        <v>1.8344159252699999E-4</v>
      </c>
      <c r="L8567" t="s">
        <v>156</v>
      </c>
      <c r="N8567" t="s">
        <v>540</v>
      </c>
      <c r="O8567" t="s">
        <v>890</v>
      </c>
      <c r="P8567">
        <v>8.3281333022709148E-6</v>
      </c>
      <c r="Q8567" t="s">
        <v>156</v>
      </c>
      <c r="S8567" t="s">
        <v>753</v>
      </c>
      <c r="T8567" t="s">
        <v>890</v>
      </c>
      <c r="U8567">
        <v>0</v>
      </c>
      <c r="V8567" t="s">
        <v>156</v>
      </c>
    </row>
    <row r="8568" spans="9:22" x14ac:dyDescent="0.45">
      <c r="I8568" t="s">
        <v>332</v>
      </c>
      <c r="J8568" t="s">
        <v>891</v>
      </c>
      <c r="K8568">
        <v>2.3714334256070001E-4</v>
      </c>
      <c r="L8568" t="s">
        <v>156</v>
      </c>
      <c r="N8568" t="s">
        <v>540</v>
      </c>
      <c r="O8568" t="s">
        <v>891</v>
      </c>
      <c r="P8568">
        <v>1.9421456863299171E-6</v>
      </c>
      <c r="Q8568" t="s">
        <v>156</v>
      </c>
      <c r="S8568" t="s">
        <v>753</v>
      </c>
      <c r="T8568" t="s">
        <v>891</v>
      </c>
      <c r="U8568">
        <v>0</v>
      </c>
      <c r="V8568" t="s">
        <v>156</v>
      </c>
    </row>
    <row r="8569" spans="9:22" x14ac:dyDescent="0.45">
      <c r="I8569" t="s">
        <v>332</v>
      </c>
      <c r="J8569" t="s">
        <v>892</v>
      </c>
      <c r="K8569">
        <v>2.444538838459E-4</v>
      </c>
      <c r="L8569" t="s">
        <v>156</v>
      </c>
      <c r="N8569" t="s">
        <v>540</v>
      </c>
      <c r="O8569" t="s">
        <v>892</v>
      </c>
      <c r="P8569">
        <v>3.9171683420376237E-7</v>
      </c>
      <c r="Q8569" t="s">
        <v>156</v>
      </c>
      <c r="S8569" t="s">
        <v>753</v>
      </c>
      <c r="T8569" t="s">
        <v>892</v>
      </c>
      <c r="U8569">
        <v>0</v>
      </c>
      <c r="V8569" t="s">
        <v>156</v>
      </c>
    </row>
    <row r="8570" spans="9:22" x14ac:dyDescent="0.45">
      <c r="I8570" t="s">
        <v>332</v>
      </c>
      <c r="J8570" t="s">
        <v>893</v>
      </c>
      <c r="K8570">
        <v>1.473758814323E-4</v>
      </c>
      <c r="L8570" t="s">
        <v>156</v>
      </c>
      <c r="N8570" t="s">
        <v>540</v>
      </c>
      <c r="O8570" t="s">
        <v>893</v>
      </c>
      <c r="P8570">
        <v>8.9712858174961551E-6</v>
      </c>
      <c r="Q8570" t="s">
        <v>156</v>
      </c>
      <c r="S8570" t="s">
        <v>753</v>
      </c>
      <c r="T8570" t="s">
        <v>893</v>
      </c>
      <c r="U8570">
        <v>0</v>
      </c>
      <c r="V8570" t="s">
        <v>156</v>
      </c>
    </row>
    <row r="8571" spans="9:22" x14ac:dyDescent="0.45">
      <c r="I8571" t="s">
        <v>332</v>
      </c>
      <c r="J8571" t="s">
        <v>894</v>
      </c>
      <c r="K8571">
        <v>0</v>
      </c>
      <c r="L8571" t="s">
        <v>156</v>
      </c>
      <c r="N8571" t="s">
        <v>540</v>
      </c>
      <c r="O8571" t="s">
        <v>894</v>
      </c>
      <c r="P8571">
        <v>1.958911000273907E-5</v>
      </c>
      <c r="Q8571" t="s">
        <v>156</v>
      </c>
      <c r="S8571" t="s">
        <v>753</v>
      </c>
      <c r="T8571" t="s">
        <v>894</v>
      </c>
      <c r="U8571">
        <v>0</v>
      </c>
      <c r="V8571" t="s">
        <v>156</v>
      </c>
    </row>
    <row r="8572" spans="9:22" x14ac:dyDescent="0.45">
      <c r="I8572" t="s">
        <v>332</v>
      </c>
      <c r="J8572" t="s">
        <v>895</v>
      </c>
      <c r="K8572">
        <v>0</v>
      </c>
      <c r="L8572" t="s">
        <v>156</v>
      </c>
      <c r="N8572" t="s">
        <v>540</v>
      </c>
      <c r="O8572" t="s">
        <v>895</v>
      </c>
      <c r="P8572">
        <v>1.8617983884469964E-5</v>
      </c>
      <c r="Q8572" t="s">
        <v>156</v>
      </c>
      <c r="S8572" t="s">
        <v>753</v>
      </c>
      <c r="T8572" t="s">
        <v>895</v>
      </c>
      <c r="U8572">
        <v>0</v>
      </c>
      <c r="V8572" t="s">
        <v>156</v>
      </c>
    </row>
    <row r="8573" spans="9:22" x14ac:dyDescent="0.45">
      <c r="I8573" t="s">
        <v>332</v>
      </c>
      <c r="J8573" t="s">
        <v>896</v>
      </c>
      <c r="K8573">
        <v>0</v>
      </c>
      <c r="L8573" t="s">
        <v>156</v>
      </c>
      <c r="N8573" t="s">
        <v>540</v>
      </c>
      <c r="O8573" t="s">
        <v>896</v>
      </c>
      <c r="P8573">
        <v>2.351696828694012E-5</v>
      </c>
      <c r="Q8573" t="s">
        <v>156</v>
      </c>
      <c r="S8573" t="s">
        <v>753</v>
      </c>
      <c r="T8573" t="s">
        <v>896</v>
      </c>
      <c r="U8573">
        <v>0</v>
      </c>
      <c r="V8573" t="s">
        <v>156</v>
      </c>
    </row>
    <row r="8574" spans="9:22" x14ac:dyDescent="0.45">
      <c r="I8574" t="s">
        <v>332</v>
      </c>
      <c r="J8574" t="s">
        <v>897</v>
      </c>
      <c r="K8574">
        <v>0</v>
      </c>
      <c r="L8574" t="s">
        <v>156</v>
      </c>
      <c r="N8574" t="s">
        <v>540</v>
      </c>
      <c r="O8574" t="s">
        <v>897</v>
      </c>
      <c r="P8574">
        <v>2.7206652738620015E-5</v>
      </c>
      <c r="Q8574" t="s">
        <v>156</v>
      </c>
      <c r="S8574" t="s">
        <v>753</v>
      </c>
      <c r="T8574" t="s">
        <v>897</v>
      </c>
      <c r="U8574">
        <v>0</v>
      </c>
      <c r="V8574" t="s">
        <v>156</v>
      </c>
    </row>
    <row r="8575" spans="9:22" x14ac:dyDescent="0.45">
      <c r="I8575" t="s">
        <v>332</v>
      </c>
      <c r="J8575" t="s">
        <v>898</v>
      </c>
      <c r="K8575">
        <v>0</v>
      </c>
      <c r="L8575" t="s">
        <v>156</v>
      </c>
      <c r="N8575" t="s">
        <v>540</v>
      </c>
      <c r="O8575" t="s">
        <v>898</v>
      </c>
      <c r="P8575">
        <v>5.2253995802183946E-5</v>
      </c>
      <c r="Q8575" t="s">
        <v>156</v>
      </c>
      <c r="S8575" t="s">
        <v>753</v>
      </c>
      <c r="T8575" t="s">
        <v>898</v>
      </c>
      <c r="U8575">
        <v>0</v>
      </c>
      <c r="V8575" t="s">
        <v>156</v>
      </c>
    </row>
    <row r="8576" spans="9:22" x14ac:dyDescent="0.45">
      <c r="I8576" t="s">
        <v>332</v>
      </c>
      <c r="J8576" t="s">
        <v>899</v>
      </c>
      <c r="K8576">
        <v>0</v>
      </c>
      <c r="L8576" t="s">
        <v>156</v>
      </c>
      <c r="N8576" t="s">
        <v>540</v>
      </c>
      <c r="O8576" t="s">
        <v>899</v>
      </c>
      <c r="P8576">
        <v>7.1466426696010634E-5</v>
      </c>
      <c r="Q8576" t="s">
        <v>156</v>
      </c>
      <c r="S8576" t="s">
        <v>753</v>
      </c>
      <c r="T8576" t="s">
        <v>899</v>
      </c>
      <c r="U8576">
        <v>0</v>
      </c>
      <c r="V8576" t="s">
        <v>156</v>
      </c>
    </row>
    <row r="8577" spans="9:22" x14ac:dyDescent="0.45">
      <c r="I8577" t="s">
        <v>332</v>
      </c>
      <c r="J8577" t="s">
        <v>900</v>
      </c>
      <c r="K8577">
        <v>0</v>
      </c>
      <c r="L8577" t="s">
        <v>156</v>
      </c>
      <c r="N8577" t="s">
        <v>540</v>
      </c>
      <c r="O8577" t="s">
        <v>900</v>
      </c>
      <c r="P8577">
        <v>2.0409591901775017E-5</v>
      </c>
      <c r="Q8577" t="s">
        <v>156</v>
      </c>
      <c r="S8577" t="s">
        <v>753</v>
      </c>
      <c r="T8577" t="s">
        <v>900</v>
      </c>
      <c r="U8577">
        <v>0</v>
      </c>
      <c r="V8577" t="s">
        <v>156</v>
      </c>
    </row>
    <row r="8578" spans="9:22" x14ac:dyDescent="0.45">
      <c r="I8578" t="s">
        <v>332</v>
      </c>
      <c r="J8578" t="s">
        <v>901</v>
      </c>
      <c r="K8578">
        <v>0</v>
      </c>
      <c r="L8578" t="s">
        <v>156</v>
      </c>
      <c r="N8578" t="s">
        <v>540</v>
      </c>
      <c r="O8578" t="s">
        <v>901</v>
      </c>
      <c r="P8578">
        <v>6.5937273816745323E-6</v>
      </c>
      <c r="Q8578" t="s">
        <v>156</v>
      </c>
      <c r="S8578" t="s">
        <v>753</v>
      </c>
      <c r="T8578" t="s">
        <v>901</v>
      </c>
      <c r="U8578">
        <v>0</v>
      </c>
      <c r="V8578" t="s">
        <v>156</v>
      </c>
    </row>
    <row r="8579" spans="9:22" x14ac:dyDescent="0.45">
      <c r="I8579" t="s">
        <v>333</v>
      </c>
      <c r="J8579" t="s">
        <v>155</v>
      </c>
      <c r="K8579">
        <v>2.879519147109667E-2</v>
      </c>
      <c r="L8579" t="s">
        <v>156</v>
      </c>
      <c r="N8579" t="s">
        <v>541</v>
      </c>
      <c r="O8579" t="s">
        <v>155</v>
      </c>
      <c r="P8579">
        <v>0.23578358444154759</v>
      </c>
      <c r="Q8579" t="s">
        <v>156</v>
      </c>
      <c r="S8579" t="s">
        <v>754</v>
      </c>
      <c r="T8579" t="s">
        <v>155</v>
      </c>
      <c r="U8579">
        <v>0.21496920792504506</v>
      </c>
      <c r="V8579" t="s">
        <v>156</v>
      </c>
    </row>
    <row r="8580" spans="9:22" x14ac:dyDescent="0.45">
      <c r="I8580" t="s">
        <v>333</v>
      </c>
      <c r="J8580" t="s">
        <v>157</v>
      </c>
      <c r="K8580">
        <v>4.5263030905779801E-2</v>
      </c>
      <c r="L8580" t="s">
        <v>156</v>
      </c>
      <c r="N8580" t="s">
        <v>541</v>
      </c>
      <c r="O8580" t="s">
        <v>157</v>
      </c>
      <c r="P8580">
        <v>2.3810324904350283E-2</v>
      </c>
      <c r="Q8580" t="s">
        <v>156</v>
      </c>
      <c r="S8580" t="s">
        <v>754</v>
      </c>
      <c r="T8580" t="s">
        <v>157</v>
      </c>
      <c r="U8580">
        <v>3.1648957399371291E-2</v>
      </c>
      <c r="V8580" t="s">
        <v>156</v>
      </c>
    </row>
    <row r="8581" spans="9:22" x14ac:dyDescent="0.45">
      <c r="I8581" t="s">
        <v>333</v>
      </c>
      <c r="J8581" t="s">
        <v>158</v>
      </c>
      <c r="K8581">
        <v>7.0991539923601188E-2</v>
      </c>
      <c r="L8581" t="s">
        <v>156</v>
      </c>
      <c r="N8581" t="s">
        <v>541</v>
      </c>
      <c r="O8581" t="s">
        <v>158</v>
      </c>
      <c r="P8581">
        <v>2.0511301154538385E-2</v>
      </c>
      <c r="Q8581" t="s">
        <v>156</v>
      </c>
      <c r="S8581" t="s">
        <v>754</v>
      </c>
      <c r="T8581" t="s">
        <v>158</v>
      </c>
      <c r="U8581">
        <v>3.2261779327919751E-2</v>
      </c>
      <c r="V8581" t="s">
        <v>156</v>
      </c>
    </row>
    <row r="8582" spans="9:22" x14ac:dyDescent="0.45">
      <c r="I8582" t="s">
        <v>333</v>
      </c>
      <c r="J8582" t="s">
        <v>159</v>
      </c>
      <c r="K8582">
        <v>9.0017316792246657E-2</v>
      </c>
      <c r="L8582" t="s">
        <v>156</v>
      </c>
      <c r="N8582" t="s">
        <v>541</v>
      </c>
      <c r="O8582" t="s">
        <v>159</v>
      </c>
      <c r="P8582">
        <v>1.9778036303122731E-2</v>
      </c>
      <c r="Q8582" t="s">
        <v>156</v>
      </c>
      <c r="S8582" t="s">
        <v>754</v>
      </c>
      <c r="T8582" t="s">
        <v>159</v>
      </c>
      <c r="U8582">
        <v>3.2628522464643164E-2</v>
      </c>
      <c r="V8582" t="s">
        <v>156</v>
      </c>
    </row>
    <row r="8583" spans="9:22" x14ac:dyDescent="0.45">
      <c r="I8583" t="s">
        <v>333</v>
      </c>
      <c r="J8583" t="s">
        <v>160</v>
      </c>
      <c r="K8583">
        <v>0.54563420462527046</v>
      </c>
      <c r="L8583" t="s">
        <v>156</v>
      </c>
      <c r="N8583" t="s">
        <v>541</v>
      </c>
      <c r="O8583" t="s">
        <v>160</v>
      </c>
      <c r="P8583">
        <v>0.1282555631514096</v>
      </c>
      <c r="Q8583" t="s">
        <v>156</v>
      </c>
      <c r="S8583" t="s">
        <v>754</v>
      </c>
      <c r="T8583" t="s">
        <v>160</v>
      </c>
      <c r="U8583">
        <v>0.18496588622242094</v>
      </c>
      <c r="V8583" t="s">
        <v>156</v>
      </c>
    </row>
    <row r="8584" spans="9:22" x14ac:dyDescent="0.45">
      <c r="I8584" t="s">
        <v>333</v>
      </c>
      <c r="J8584" t="s">
        <v>813</v>
      </c>
      <c r="K8584">
        <v>5.8843534819067921E-2</v>
      </c>
      <c r="L8584" t="s">
        <v>156</v>
      </c>
      <c r="N8584" t="s">
        <v>541</v>
      </c>
      <c r="O8584" t="s">
        <v>813</v>
      </c>
      <c r="P8584">
        <v>2.2335441221150207E-2</v>
      </c>
      <c r="Q8584" t="s">
        <v>156</v>
      </c>
      <c r="S8584" t="s">
        <v>754</v>
      </c>
      <c r="T8584" t="s">
        <v>813</v>
      </c>
      <c r="U8584">
        <v>3.1672293357883241E-2</v>
      </c>
      <c r="V8584" t="s">
        <v>156</v>
      </c>
    </row>
    <row r="8585" spans="9:22" x14ac:dyDescent="0.45">
      <c r="I8585" t="s">
        <v>333</v>
      </c>
      <c r="J8585" t="s">
        <v>814</v>
      </c>
      <c r="K8585">
        <v>3.7002543239803086E-2</v>
      </c>
      <c r="L8585" t="s">
        <v>156</v>
      </c>
      <c r="N8585" t="s">
        <v>541</v>
      </c>
      <c r="O8585" t="s">
        <v>814</v>
      </c>
      <c r="P8585">
        <v>2.5163768128599849E-2</v>
      </c>
      <c r="Q8585" t="s">
        <v>156</v>
      </c>
      <c r="S8585" t="s">
        <v>754</v>
      </c>
      <c r="T8585" t="s">
        <v>814</v>
      </c>
      <c r="U8585">
        <v>3.2509926661446586E-2</v>
      </c>
      <c r="V8585" t="s">
        <v>156</v>
      </c>
    </row>
    <row r="8586" spans="9:22" x14ac:dyDescent="0.45">
      <c r="I8586" t="s">
        <v>333</v>
      </c>
      <c r="J8586" t="s">
        <v>815</v>
      </c>
      <c r="K8586">
        <v>1.8509820978079173E-2</v>
      </c>
      <c r="L8586" t="s">
        <v>156</v>
      </c>
      <c r="N8586" t="s">
        <v>541</v>
      </c>
      <c r="O8586" t="s">
        <v>815</v>
      </c>
      <c r="P8586">
        <v>3.1133513886680658E-2</v>
      </c>
      <c r="Q8586" t="s">
        <v>156</v>
      </c>
      <c r="S8586" t="s">
        <v>754</v>
      </c>
      <c r="T8586" t="s">
        <v>815</v>
      </c>
      <c r="U8586">
        <v>3.2708397357147652E-2</v>
      </c>
      <c r="V8586" t="s">
        <v>156</v>
      </c>
    </row>
    <row r="8587" spans="9:22" x14ac:dyDescent="0.45">
      <c r="I8587" t="s">
        <v>333</v>
      </c>
      <c r="J8587" t="s">
        <v>816</v>
      </c>
      <c r="K8587">
        <v>5.7224933291082393E-3</v>
      </c>
      <c r="L8587" t="s">
        <v>156</v>
      </c>
      <c r="N8587" t="s">
        <v>541</v>
      </c>
      <c r="O8587" t="s">
        <v>816</v>
      </c>
      <c r="P8587">
        <v>0.1937556124633284</v>
      </c>
      <c r="Q8587" t="s">
        <v>156</v>
      </c>
      <c r="S8587" t="s">
        <v>754</v>
      </c>
      <c r="T8587" t="s">
        <v>816</v>
      </c>
      <c r="U8587">
        <v>0.16343576917313463</v>
      </c>
      <c r="V8587" t="s">
        <v>156</v>
      </c>
    </row>
    <row r="8588" spans="9:22" x14ac:dyDescent="0.45">
      <c r="I8588" t="s">
        <v>333</v>
      </c>
      <c r="J8588" t="s">
        <v>161</v>
      </c>
      <c r="K8588">
        <v>0</v>
      </c>
      <c r="L8588" t="s">
        <v>156</v>
      </c>
      <c r="N8588" t="s">
        <v>541</v>
      </c>
      <c r="O8588" t="s">
        <v>161</v>
      </c>
      <c r="P8588">
        <v>4.9008727759057971E-2</v>
      </c>
      <c r="Q8588" t="s">
        <v>156</v>
      </c>
      <c r="S8588" t="s">
        <v>754</v>
      </c>
      <c r="T8588" t="s">
        <v>161</v>
      </c>
      <c r="U8588">
        <v>4.870339002976927E-2</v>
      </c>
      <c r="V8588" t="s">
        <v>156</v>
      </c>
    </row>
    <row r="8589" spans="9:22" x14ac:dyDescent="0.45">
      <c r="I8589" t="s">
        <v>333</v>
      </c>
      <c r="J8589" t="s">
        <v>162</v>
      </c>
      <c r="K8589">
        <v>6.4014618323618487E-4</v>
      </c>
      <c r="L8589" t="s">
        <v>156</v>
      </c>
      <c r="N8589" t="s">
        <v>541</v>
      </c>
      <c r="O8589" t="s">
        <v>162</v>
      </c>
      <c r="P8589">
        <v>7.0009928381973277E-3</v>
      </c>
      <c r="Q8589" t="s">
        <v>156</v>
      </c>
      <c r="S8589" t="s">
        <v>754</v>
      </c>
      <c r="T8589" t="s">
        <v>162</v>
      </c>
      <c r="U8589">
        <v>6.5954905045352329E-3</v>
      </c>
      <c r="V8589" t="s">
        <v>156</v>
      </c>
    </row>
    <row r="8590" spans="9:22" x14ac:dyDescent="0.45">
      <c r="I8590" t="s">
        <v>333</v>
      </c>
      <c r="J8590" t="s">
        <v>163</v>
      </c>
      <c r="K8590">
        <v>3.2598506034143887E-3</v>
      </c>
      <c r="L8590" t="s">
        <v>156</v>
      </c>
      <c r="N8590" t="s">
        <v>541</v>
      </c>
      <c r="O8590" t="s">
        <v>163</v>
      </c>
      <c r="P8590">
        <v>6.1633257041401645E-3</v>
      </c>
      <c r="Q8590" t="s">
        <v>156</v>
      </c>
      <c r="S8590" t="s">
        <v>754</v>
      </c>
      <c r="T8590" t="s">
        <v>163</v>
      </c>
      <c r="U8590">
        <v>6.5655122021076352E-3</v>
      </c>
      <c r="V8590" t="s">
        <v>156</v>
      </c>
    </row>
    <row r="8591" spans="9:22" x14ac:dyDescent="0.45">
      <c r="I8591" t="s">
        <v>333</v>
      </c>
      <c r="J8591" t="s">
        <v>164</v>
      </c>
      <c r="K8591">
        <v>5.197061336267207E-3</v>
      </c>
      <c r="L8591" t="s">
        <v>156</v>
      </c>
      <c r="N8591" t="s">
        <v>541</v>
      </c>
      <c r="O8591" t="s">
        <v>164</v>
      </c>
      <c r="P8591">
        <v>4.5219335491745493E-3</v>
      </c>
      <c r="Q8591" t="s">
        <v>156</v>
      </c>
      <c r="S8591" t="s">
        <v>754</v>
      </c>
      <c r="T8591" t="s">
        <v>164</v>
      </c>
      <c r="U8591">
        <v>6.7954966695213618E-3</v>
      </c>
      <c r="V8591" t="s">
        <v>156</v>
      </c>
    </row>
    <row r="8592" spans="9:22" x14ac:dyDescent="0.45">
      <c r="I8592" t="s">
        <v>333</v>
      </c>
      <c r="J8592" t="s">
        <v>165</v>
      </c>
      <c r="K8592">
        <v>3.6334992540831799E-2</v>
      </c>
      <c r="L8592" t="s">
        <v>156</v>
      </c>
      <c r="N8592" t="s">
        <v>541</v>
      </c>
      <c r="O8592" t="s">
        <v>165</v>
      </c>
      <c r="P8592">
        <v>2.3518562949654334E-2</v>
      </c>
      <c r="Q8592" t="s">
        <v>156</v>
      </c>
      <c r="S8592" t="s">
        <v>754</v>
      </c>
      <c r="T8592" t="s">
        <v>165</v>
      </c>
      <c r="U8592">
        <v>4.3404020644554911E-2</v>
      </c>
      <c r="V8592" t="s">
        <v>156</v>
      </c>
    </row>
    <row r="8593" spans="9:22" x14ac:dyDescent="0.45">
      <c r="I8593" t="s">
        <v>333</v>
      </c>
      <c r="J8593" t="s">
        <v>817</v>
      </c>
      <c r="K8593">
        <v>1.4579449104335487E-3</v>
      </c>
      <c r="L8593" t="s">
        <v>156</v>
      </c>
      <c r="N8593" t="s">
        <v>541</v>
      </c>
      <c r="O8593" t="s">
        <v>817</v>
      </c>
      <c r="P8593">
        <v>6.5243183331605906E-3</v>
      </c>
      <c r="Q8593" t="s">
        <v>156</v>
      </c>
      <c r="S8593" t="s">
        <v>754</v>
      </c>
      <c r="T8593" t="s">
        <v>817</v>
      </c>
      <c r="U8593">
        <v>7.1434831221423014E-3</v>
      </c>
      <c r="V8593" t="s">
        <v>156</v>
      </c>
    </row>
    <row r="8594" spans="9:22" x14ac:dyDescent="0.45">
      <c r="I8594" t="s">
        <v>333</v>
      </c>
      <c r="J8594" t="s">
        <v>818</v>
      </c>
      <c r="K8594">
        <v>0</v>
      </c>
      <c r="L8594" t="s">
        <v>156</v>
      </c>
      <c r="N8594" t="s">
        <v>541</v>
      </c>
      <c r="O8594" t="s">
        <v>818</v>
      </c>
      <c r="P8594">
        <v>6.8611282926393687E-3</v>
      </c>
      <c r="Q8594" t="s">
        <v>156</v>
      </c>
      <c r="S8594" t="s">
        <v>754</v>
      </c>
      <c r="T8594" t="s">
        <v>818</v>
      </c>
      <c r="U8594">
        <v>7.2885368883643699E-3</v>
      </c>
      <c r="V8594" t="s">
        <v>156</v>
      </c>
    </row>
    <row r="8595" spans="9:22" x14ac:dyDescent="0.45">
      <c r="I8595" t="s">
        <v>333</v>
      </c>
      <c r="J8595" t="s">
        <v>819</v>
      </c>
      <c r="K8595">
        <v>0</v>
      </c>
      <c r="L8595" t="s">
        <v>156</v>
      </c>
      <c r="N8595" t="s">
        <v>541</v>
      </c>
      <c r="O8595" t="s">
        <v>819</v>
      </c>
      <c r="P8595">
        <v>6.8121111004055606E-3</v>
      </c>
      <c r="Q8595" t="s">
        <v>156</v>
      </c>
      <c r="S8595" t="s">
        <v>754</v>
      </c>
      <c r="T8595" t="s">
        <v>819</v>
      </c>
      <c r="U8595">
        <v>7.2512732323771686E-3</v>
      </c>
      <c r="V8595" t="s">
        <v>156</v>
      </c>
    </row>
    <row r="8596" spans="9:22" x14ac:dyDescent="0.45">
      <c r="I8596" t="s">
        <v>333</v>
      </c>
      <c r="J8596" t="s">
        <v>820</v>
      </c>
      <c r="K8596">
        <v>0</v>
      </c>
      <c r="L8596" t="s">
        <v>156</v>
      </c>
      <c r="N8596" t="s">
        <v>541</v>
      </c>
      <c r="O8596" t="s">
        <v>820</v>
      </c>
      <c r="P8596">
        <v>3.5157944493113436E-2</v>
      </c>
      <c r="Q8596" t="s">
        <v>156</v>
      </c>
      <c r="S8596" t="s">
        <v>754</v>
      </c>
      <c r="T8596" t="s">
        <v>820</v>
      </c>
      <c r="U8596">
        <v>3.7058384303780133E-2</v>
      </c>
      <c r="V8596" t="s">
        <v>156</v>
      </c>
    </row>
    <row r="8597" spans="9:22" x14ac:dyDescent="0.45">
      <c r="I8597" t="s">
        <v>333</v>
      </c>
      <c r="J8597" t="s">
        <v>821</v>
      </c>
      <c r="K8597">
        <v>0</v>
      </c>
      <c r="L8597" t="s">
        <v>156</v>
      </c>
      <c r="N8597" t="s">
        <v>541</v>
      </c>
      <c r="O8597" t="s">
        <v>821</v>
      </c>
      <c r="P8597">
        <v>4.7459141681504446E-2</v>
      </c>
      <c r="Q8597" t="s">
        <v>156</v>
      </c>
      <c r="S8597" t="s">
        <v>754</v>
      </c>
      <c r="T8597" t="s">
        <v>821</v>
      </c>
      <c r="U8597">
        <v>2.2334972523555333E-2</v>
      </c>
      <c r="V8597" t="s">
        <v>156</v>
      </c>
    </row>
    <row r="8598" spans="9:22" x14ac:dyDescent="0.45">
      <c r="I8598" t="s">
        <v>333</v>
      </c>
      <c r="J8598" t="s">
        <v>822</v>
      </c>
      <c r="K8598">
        <v>0</v>
      </c>
      <c r="L8598" t="s">
        <v>156</v>
      </c>
      <c r="N8598" t="s">
        <v>541</v>
      </c>
      <c r="O8598" t="s">
        <v>822</v>
      </c>
      <c r="P8598">
        <v>7.7035624094653095E-3</v>
      </c>
      <c r="Q8598" t="s">
        <v>156</v>
      </c>
      <c r="S8598" t="s">
        <v>754</v>
      </c>
      <c r="T8598" t="s">
        <v>822</v>
      </c>
      <c r="U8598">
        <v>3.0989757576775365E-3</v>
      </c>
      <c r="V8598" t="s">
        <v>156</v>
      </c>
    </row>
    <row r="8599" spans="9:22" x14ac:dyDescent="0.45">
      <c r="I8599" t="s">
        <v>333</v>
      </c>
      <c r="J8599" t="s">
        <v>823</v>
      </c>
      <c r="K8599">
        <v>3.6365800983408237E-3</v>
      </c>
      <c r="L8599" t="s">
        <v>156</v>
      </c>
      <c r="N8599" t="s">
        <v>541</v>
      </c>
      <c r="O8599" t="s">
        <v>823</v>
      </c>
      <c r="P8599">
        <v>7.8700575516086994E-3</v>
      </c>
      <c r="Q8599" t="s">
        <v>156</v>
      </c>
      <c r="S8599" t="s">
        <v>754</v>
      </c>
      <c r="T8599" t="s">
        <v>823</v>
      </c>
      <c r="U8599">
        <v>3.0450366152133274E-3</v>
      </c>
      <c r="V8599" t="s">
        <v>156</v>
      </c>
    </row>
    <row r="8600" spans="9:22" x14ac:dyDescent="0.45">
      <c r="I8600" t="s">
        <v>333</v>
      </c>
      <c r="J8600" t="s">
        <v>824</v>
      </c>
      <c r="K8600">
        <v>6.0313591355247312E-3</v>
      </c>
      <c r="L8600" t="s">
        <v>156</v>
      </c>
      <c r="N8600" t="s">
        <v>541</v>
      </c>
      <c r="O8600" t="s">
        <v>824</v>
      </c>
      <c r="P8600">
        <v>7.6303189568113937E-3</v>
      </c>
      <c r="Q8600" t="s">
        <v>156</v>
      </c>
      <c r="S8600" t="s">
        <v>754</v>
      </c>
      <c r="T8600" t="s">
        <v>824</v>
      </c>
      <c r="U8600">
        <v>2.980616193754356E-3</v>
      </c>
      <c r="V8600" t="s">
        <v>156</v>
      </c>
    </row>
    <row r="8601" spans="9:22" x14ac:dyDescent="0.45">
      <c r="I8601" t="s">
        <v>333</v>
      </c>
      <c r="J8601" t="s">
        <v>825</v>
      </c>
      <c r="K8601">
        <v>4.0629718115122636E-2</v>
      </c>
      <c r="L8601" t="s">
        <v>156</v>
      </c>
      <c r="N8601" t="s">
        <v>541</v>
      </c>
      <c r="O8601" t="s">
        <v>825</v>
      </c>
      <c r="P8601">
        <v>3.6130284232180288E-2</v>
      </c>
      <c r="Q8601" t="s">
        <v>156</v>
      </c>
      <c r="S8601" t="s">
        <v>754</v>
      </c>
      <c r="T8601" t="s">
        <v>825</v>
      </c>
      <c r="U8601">
        <v>1.6217096200725045E-2</v>
      </c>
      <c r="V8601" t="s">
        <v>156</v>
      </c>
    </row>
    <row r="8602" spans="9:22" x14ac:dyDescent="0.45">
      <c r="I8602" t="s">
        <v>333</v>
      </c>
      <c r="J8602" t="s">
        <v>826</v>
      </c>
      <c r="K8602">
        <v>1.0725422407028266E-4</v>
      </c>
      <c r="L8602" t="s">
        <v>156</v>
      </c>
      <c r="N8602" t="s">
        <v>541</v>
      </c>
      <c r="O8602" t="s">
        <v>826</v>
      </c>
      <c r="P8602">
        <v>5.6170262514487427E-3</v>
      </c>
      <c r="Q8602" t="s">
        <v>156</v>
      </c>
      <c r="S8602" t="s">
        <v>754</v>
      </c>
      <c r="T8602" t="s">
        <v>826</v>
      </c>
      <c r="U8602">
        <v>2.7428034055425386E-3</v>
      </c>
      <c r="V8602" t="s">
        <v>156</v>
      </c>
    </row>
    <row r="8603" spans="9:22" x14ac:dyDescent="0.45">
      <c r="I8603" t="s">
        <v>333</v>
      </c>
      <c r="J8603" t="s">
        <v>827</v>
      </c>
      <c r="K8603">
        <v>0</v>
      </c>
      <c r="L8603" t="s">
        <v>156</v>
      </c>
      <c r="N8603" t="s">
        <v>541</v>
      </c>
      <c r="O8603" t="s">
        <v>827</v>
      </c>
      <c r="P8603">
        <v>5.943603777919965E-3</v>
      </c>
      <c r="Q8603" t="s">
        <v>156</v>
      </c>
      <c r="S8603" t="s">
        <v>754</v>
      </c>
      <c r="T8603" t="s">
        <v>827</v>
      </c>
      <c r="U8603">
        <v>2.9249903713721289E-3</v>
      </c>
      <c r="V8603" t="s">
        <v>156</v>
      </c>
    </row>
    <row r="8604" spans="9:22" x14ac:dyDescent="0.45">
      <c r="I8604" t="s">
        <v>333</v>
      </c>
      <c r="J8604" t="s">
        <v>828</v>
      </c>
      <c r="K8604">
        <v>0</v>
      </c>
      <c r="L8604" t="s">
        <v>156</v>
      </c>
      <c r="N8604" t="s">
        <v>541</v>
      </c>
      <c r="O8604" t="s">
        <v>828</v>
      </c>
      <c r="P8604">
        <v>5.9334775495731252E-3</v>
      </c>
      <c r="Q8604" t="s">
        <v>156</v>
      </c>
      <c r="S8604" t="s">
        <v>754</v>
      </c>
      <c r="T8604" t="s">
        <v>828</v>
      </c>
      <c r="U8604">
        <v>3.0832288530160171E-3</v>
      </c>
      <c r="V8604" t="s">
        <v>156</v>
      </c>
    </row>
    <row r="8605" spans="9:22" x14ac:dyDescent="0.45">
      <c r="I8605" t="s">
        <v>333</v>
      </c>
      <c r="J8605" t="s">
        <v>829</v>
      </c>
      <c r="K8605">
        <v>0</v>
      </c>
      <c r="L8605" t="s">
        <v>156</v>
      </c>
      <c r="N8605" t="s">
        <v>541</v>
      </c>
      <c r="O8605" t="s">
        <v>829</v>
      </c>
      <c r="P8605">
        <v>2.9160746768938092E-2</v>
      </c>
      <c r="Q8605" t="s">
        <v>156</v>
      </c>
      <c r="S8605" t="s">
        <v>754</v>
      </c>
      <c r="T8605" t="s">
        <v>829</v>
      </c>
      <c r="U8605">
        <v>1.5768606642393847E-2</v>
      </c>
      <c r="V8605" t="s">
        <v>156</v>
      </c>
    </row>
    <row r="8606" spans="9:22" x14ac:dyDescent="0.45">
      <c r="I8606" t="s">
        <v>333</v>
      </c>
      <c r="J8606" t="s">
        <v>878</v>
      </c>
      <c r="K8606">
        <v>0</v>
      </c>
      <c r="L8606" t="s">
        <v>156</v>
      </c>
      <c r="N8606" t="s">
        <v>541</v>
      </c>
      <c r="O8606" t="s">
        <v>878</v>
      </c>
      <c r="P8606">
        <v>2.3637892654863083E-6</v>
      </c>
      <c r="Q8606" t="s">
        <v>156</v>
      </c>
      <c r="S8606" t="s">
        <v>754</v>
      </c>
      <c r="T8606" t="s">
        <v>878</v>
      </c>
      <c r="U8606">
        <v>9.0522931528517648E-6</v>
      </c>
      <c r="V8606" t="s">
        <v>156</v>
      </c>
    </row>
    <row r="8607" spans="9:22" x14ac:dyDescent="0.45">
      <c r="I8607" t="s">
        <v>333</v>
      </c>
      <c r="J8607" t="s">
        <v>879</v>
      </c>
      <c r="K8607">
        <v>0</v>
      </c>
      <c r="L8607" t="s">
        <v>156</v>
      </c>
      <c r="N8607" t="s">
        <v>541</v>
      </c>
      <c r="O8607" t="s">
        <v>879</v>
      </c>
      <c r="P8607">
        <v>3.3996288104100018E-6</v>
      </c>
      <c r="Q8607" t="s">
        <v>156</v>
      </c>
      <c r="S8607" t="s">
        <v>754</v>
      </c>
      <c r="T8607" t="s">
        <v>879</v>
      </c>
      <c r="U8607">
        <v>5.8652897908005046E-6</v>
      </c>
      <c r="V8607" t="s">
        <v>156</v>
      </c>
    </row>
    <row r="8608" spans="9:22" x14ac:dyDescent="0.45">
      <c r="I8608" t="s">
        <v>333</v>
      </c>
      <c r="J8608" t="s">
        <v>880</v>
      </c>
      <c r="K8608">
        <v>0</v>
      </c>
      <c r="L8608" t="s">
        <v>156</v>
      </c>
      <c r="N8608" t="s">
        <v>541</v>
      </c>
      <c r="O8608" t="s">
        <v>880</v>
      </c>
      <c r="P8608">
        <v>2.4557340012049964E-6</v>
      </c>
      <c r="Q8608" t="s">
        <v>156</v>
      </c>
      <c r="S8608" t="s">
        <v>754</v>
      </c>
      <c r="T8608" t="s">
        <v>880</v>
      </c>
      <c r="U8608">
        <v>1.5718400268025962E-6</v>
      </c>
      <c r="V8608" t="s">
        <v>156</v>
      </c>
    </row>
    <row r="8609" spans="9:22" x14ac:dyDescent="0.45">
      <c r="I8609" t="s">
        <v>333</v>
      </c>
      <c r="J8609" t="s">
        <v>881</v>
      </c>
      <c r="K8609">
        <v>0</v>
      </c>
      <c r="L8609" t="s">
        <v>156</v>
      </c>
      <c r="N8609" t="s">
        <v>541</v>
      </c>
      <c r="O8609" t="s">
        <v>881</v>
      </c>
      <c r="P8609">
        <v>2.2284779304047743E-6</v>
      </c>
      <c r="Q8609" t="s">
        <v>156</v>
      </c>
      <c r="S8609" t="s">
        <v>754</v>
      </c>
      <c r="T8609" t="s">
        <v>881</v>
      </c>
      <c r="U8609">
        <v>1.5832955975799884E-6</v>
      </c>
      <c r="V8609" t="s">
        <v>156</v>
      </c>
    </row>
    <row r="8610" spans="9:22" x14ac:dyDescent="0.45">
      <c r="I8610" t="s">
        <v>333</v>
      </c>
      <c r="J8610" t="s">
        <v>882</v>
      </c>
      <c r="K8610">
        <v>0</v>
      </c>
      <c r="L8610" t="s">
        <v>156</v>
      </c>
      <c r="N8610" t="s">
        <v>541</v>
      </c>
      <c r="O8610" t="s">
        <v>882</v>
      </c>
      <c r="P8610">
        <v>2.7010737340961002E-6</v>
      </c>
      <c r="Q8610" t="s">
        <v>156</v>
      </c>
      <c r="S8610" t="s">
        <v>754</v>
      </c>
      <c r="T8610" t="s">
        <v>882</v>
      </c>
      <c r="U8610">
        <v>1.4961716065802606E-6</v>
      </c>
      <c r="V8610" t="s">
        <v>156</v>
      </c>
    </row>
    <row r="8611" spans="9:22" x14ac:dyDescent="0.45">
      <c r="I8611" t="s">
        <v>333</v>
      </c>
      <c r="J8611" t="s">
        <v>883</v>
      </c>
      <c r="K8611">
        <v>0</v>
      </c>
      <c r="L8611" t="s">
        <v>156</v>
      </c>
      <c r="N8611" t="s">
        <v>541</v>
      </c>
      <c r="O8611" t="s">
        <v>883</v>
      </c>
      <c r="P8611">
        <v>3.0829998266212118E-6</v>
      </c>
      <c r="Q8611" t="s">
        <v>156</v>
      </c>
      <c r="S8611" t="s">
        <v>754</v>
      </c>
      <c r="T8611" t="s">
        <v>883</v>
      </c>
      <c r="U8611">
        <v>8.0494455126876096E-7</v>
      </c>
      <c r="V8611" t="s">
        <v>156</v>
      </c>
    </row>
    <row r="8612" spans="9:22" x14ac:dyDescent="0.45">
      <c r="I8612" t="s">
        <v>333</v>
      </c>
      <c r="J8612" t="s">
        <v>884</v>
      </c>
      <c r="K8612">
        <v>0</v>
      </c>
      <c r="L8612" t="s">
        <v>156</v>
      </c>
      <c r="N8612" t="s">
        <v>541</v>
      </c>
      <c r="O8612" t="s">
        <v>884</v>
      </c>
      <c r="P8612">
        <v>6.6169404798135524E-6</v>
      </c>
      <c r="Q8612" t="s">
        <v>156</v>
      </c>
      <c r="S8612" t="s">
        <v>754</v>
      </c>
      <c r="T8612" t="s">
        <v>884</v>
      </c>
      <c r="U8612">
        <v>6.4985204438324388E-7</v>
      </c>
      <c r="V8612" t="s">
        <v>156</v>
      </c>
    </row>
    <row r="8613" spans="9:22" x14ac:dyDescent="0.45">
      <c r="I8613" t="s">
        <v>333</v>
      </c>
      <c r="J8613" t="s">
        <v>885</v>
      </c>
      <c r="K8613">
        <v>0</v>
      </c>
      <c r="L8613" t="s">
        <v>156</v>
      </c>
      <c r="N8613" t="s">
        <v>541</v>
      </c>
      <c r="O8613" t="s">
        <v>885</v>
      </c>
      <c r="P8613">
        <v>3.4427055759379123E-5</v>
      </c>
      <c r="Q8613" t="s">
        <v>156</v>
      </c>
      <c r="S8613" t="s">
        <v>754</v>
      </c>
      <c r="T8613" t="s">
        <v>885</v>
      </c>
      <c r="U8613">
        <v>8.082859526403094E-7</v>
      </c>
      <c r="V8613" t="s">
        <v>156</v>
      </c>
    </row>
    <row r="8614" spans="9:22" x14ac:dyDescent="0.45">
      <c r="I8614" t="s">
        <v>333</v>
      </c>
      <c r="J8614" t="s">
        <v>886</v>
      </c>
      <c r="K8614">
        <v>1.192457569282E-4</v>
      </c>
      <c r="L8614" t="s">
        <v>156</v>
      </c>
      <c r="N8614" t="s">
        <v>541</v>
      </c>
      <c r="O8614" t="s">
        <v>886</v>
      </c>
      <c r="P8614">
        <v>6.291030649636356E-5</v>
      </c>
      <c r="Q8614" t="s">
        <v>156</v>
      </c>
      <c r="S8614" t="s">
        <v>754</v>
      </c>
      <c r="T8614" t="s">
        <v>886</v>
      </c>
      <c r="U8614">
        <v>1.1180871839375873E-6</v>
      </c>
      <c r="V8614" t="s">
        <v>156</v>
      </c>
    </row>
    <row r="8615" spans="9:22" x14ac:dyDescent="0.45">
      <c r="I8615" t="s">
        <v>333</v>
      </c>
      <c r="J8615" t="s">
        <v>887</v>
      </c>
      <c r="K8615">
        <v>2.2403717280750001E-4</v>
      </c>
      <c r="L8615" t="s">
        <v>156</v>
      </c>
      <c r="N8615" t="s">
        <v>541</v>
      </c>
      <c r="O8615" t="s">
        <v>887</v>
      </c>
      <c r="P8615">
        <v>4.266844285117828E-5</v>
      </c>
      <c r="Q8615" t="s">
        <v>156</v>
      </c>
      <c r="S8615" t="s">
        <v>754</v>
      </c>
      <c r="T8615" t="s">
        <v>887</v>
      </c>
      <c r="U8615">
        <v>3.9723684018410134E-6</v>
      </c>
      <c r="V8615" t="s">
        <v>156</v>
      </c>
    </row>
    <row r="8616" spans="9:22" x14ac:dyDescent="0.45">
      <c r="I8616" t="s">
        <v>333</v>
      </c>
      <c r="J8616" t="s">
        <v>888</v>
      </c>
      <c r="K8616">
        <v>3.2429374565799999E-4</v>
      </c>
      <c r="L8616" t="s">
        <v>156</v>
      </c>
      <c r="N8616" t="s">
        <v>541</v>
      </c>
      <c r="O8616" t="s">
        <v>888</v>
      </c>
      <c r="P8616">
        <v>1.1914118768340528E-5</v>
      </c>
      <c r="Q8616" t="s">
        <v>156</v>
      </c>
      <c r="S8616" t="s">
        <v>754</v>
      </c>
      <c r="T8616" t="s">
        <v>888</v>
      </c>
      <c r="U8616">
        <v>4.4493095297368646E-7</v>
      </c>
      <c r="V8616" t="s">
        <v>156</v>
      </c>
    </row>
    <row r="8617" spans="9:22" x14ac:dyDescent="0.45">
      <c r="I8617" t="s">
        <v>333</v>
      </c>
      <c r="J8617" t="s">
        <v>889</v>
      </c>
      <c r="K8617">
        <v>2.7056205036769999E-4</v>
      </c>
      <c r="L8617" t="s">
        <v>156</v>
      </c>
      <c r="N8617" t="s">
        <v>541</v>
      </c>
      <c r="O8617" t="s">
        <v>889</v>
      </c>
      <c r="P8617">
        <v>3.6299448618782641E-6</v>
      </c>
      <c r="Q8617" t="s">
        <v>156</v>
      </c>
      <c r="S8617" t="s">
        <v>754</v>
      </c>
      <c r="T8617" t="s">
        <v>889</v>
      </c>
      <c r="U8617">
        <v>6.1788182603587151E-7</v>
      </c>
      <c r="V8617" t="s">
        <v>156</v>
      </c>
    </row>
    <row r="8618" spans="9:22" x14ac:dyDescent="0.45">
      <c r="I8618" t="s">
        <v>333</v>
      </c>
      <c r="J8618" t="s">
        <v>890</v>
      </c>
      <c r="K8618">
        <v>2.243768373288E-4</v>
      </c>
      <c r="L8618" t="s">
        <v>156</v>
      </c>
      <c r="N8618" t="s">
        <v>541</v>
      </c>
      <c r="O8618" t="s">
        <v>890</v>
      </c>
      <c r="P8618">
        <v>2.9039782999935487E-6</v>
      </c>
      <c r="Q8618" t="s">
        <v>156</v>
      </c>
      <c r="S8618" t="s">
        <v>754</v>
      </c>
      <c r="T8618" t="s">
        <v>890</v>
      </c>
      <c r="U8618">
        <v>4.3187191146637461E-7</v>
      </c>
      <c r="V8618" t="s">
        <v>156</v>
      </c>
    </row>
    <row r="8619" spans="9:22" x14ac:dyDescent="0.45">
      <c r="I8619" t="s">
        <v>333</v>
      </c>
      <c r="J8619" t="s">
        <v>891</v>
      </c>
      <c r="K8619">
        <v>2.9907269233379999E-4</v>
      </c>
      <c r="L8619" t="s">
        <v>156</v>
      </c>
      <c r="N8619" t="s">
        <v>541</v>
      </c>
      <c r="O8619" t="s">
        <v>891</v>
      </c>
      <c r="P8619">
        <v>2.3795784346741789E-6</v>
      </c>
      <c r="Q8619" t="s">
        <v>156</v>
      </c>
      <c r="S8619" t="s">
        <v>754</v>
      </c>
      <c r="T8619" t="s">
        <v>891</v>
      </c>
      <c r="U8619">
        <v>3.7466657112740843E-7</v>
      </c>
      <c r="V8619" t="s">
        <v>156</v>
      </c>
    </row>
    <row r="8620" spans="9:22" x14ac:dyDescent="0.45">
      <c r="I8620" t="s">
        <v>333</v>
      </c>
      <c r="J8620" t="s">
        <v>892</v>
      </c>
      <c r="K8620">
        <v>2.9072109118369999E-4</v>
      </c>
      <c r="L8620" t="s">
        <v>156</v>
      </c>
      <c r="N8620" t="s">
        <v>541</v>
      </c>
      <c r="O8620" t="s">
        <v>892</v>
      </c>
      <c r="P8620">
        <v>2.4080462108943548E-6</v>
      </c>
      <c r="Q8620" t="s">
        <v>156</v>
      </c>
      <c r="S8620" t="s">
        <v>754</v>
      </c>
      <c r="T8620" t="s">
        <v>892</v>
      </c>
      <c r="U8620">
        <v>7.1293828801560231E-7</v>
      </c>
      <c r="V8620" t="s">
        <v>156</v>
      </c>
    </row>
    <row r="8621" spans="9:22" x14ac:dyDescent="0.45">
      <c r="I8621" t="s">
        <v>333</v>
      </c>
      <c r="J8621" t="s">
        <v>893</v>
      </c>
      <c r="K8621">
        <v>1.7310742192619999E-4</v>
      </c>
      <c r="L8621" t="s">
        <v>156</v>
      </c>
      <c r="N8621" t="s">
        <v>541</v>
      </c>
      <c r="O8621" t="s">
        <v>893</v>
      </c>
      <c r="P8621">
        <v>1.0271467339270708E-5</v>
      </c>
      <c r="Q8621" t="s">
        <v>156</v>
      </c>
      <c r="S8621" t="s">
        <v>754</v>
      </c>
      <c r="T8621" t="s">
        <v>893</v>
      </c>
      <c r="U8621">
        <v>3.8528606419069849E-6</v>
      </c>
      <c r="V8621" t="s">
        <v>156</v>
      </c>
    </row>
    <row r="8622" spans="9:22" x14ac:dyDescent="0.45">
      <c r="I8622" t="s">
        <v>333</v>
      </c>
      <c r="J8622" t="s">
        <v>894</v>
      </c>
      <c r="K8622">
        <v>0</v>
      </c>
      <c r="L8622" t="s">
        <v>156</v>
      </c>
      <c r="N8622" t="s">
        <v>541</v>
      </c>
      <c r="O8622" t="s">
        <v>894</v>
      </c>
      <c r="P8622">
        <v>1.5182085659321934E-5</v>
      </c>
      <c r="Q8622" t="s">
        <v>156</v>
      </c>
      <c r="S8622" t="s">
        <v>754</v>
      </c>
      <c r="T8622" t="s">
        <v>894</v>
      </c>
      <c r="U8622">
        <v>5.169873015041405E-6</v>
      </c>
      <c r="V8622" t="s">
        <v>156</v>
      </c>
    </row>
    <row r="8623" spans="9:22" x14ac:dyDescent="0.45">
      <c r="I8623" t="s">
        <v>333</v>
      </c>
      <c r="J8623" t="s">
        <v>895</v>
      </c>
      <c r="K8623">
        <v>0</v>
      </c>
      <c r="L8623" t="s">
        <v>156</v>
      </c>
      <c r="N8623" t="s">
        <v>541</v>
      </c>
      <c r="O8623" t="s">
        <v>895</v>
      </c>
      <c r="P8623">
        <v>2.4772556333012284E-5</v>
      </c>
      <c r="Q8623" t="s">
        <v>156</v>
      </c>
      <c r="S8623" t="s">
        <v>754</v>
      </c>
      <c r="T8623" t="s">
        <v>895</v>
      </c>
      <c r="U8623">
        <v>7.8387427575679551E-6</v>
      </c>
      <c r="V8623" t="s">
        <v>156</v>
      </c>
    </row>
    <row r="8624" spans="9:22" x14ac:dyDescent="0.45">
      <c r="I8624" t="s">
        <v>333</v>
      </c>
      <c r="J8624" t="s">
        <v>896</v>
      </c>
      <c r="K8624">
        <v>0</v>
      </c>
      <c r="L8624" t="s">
        <v>156</v>
      </c>
      <c r="N8624" t="s">
        <v>541</v>
      </c>
      <c r="O8624" t="s">
        <v>896</v>
      </c>
      <c r="P8624">
        <v>2.5889655945921429E-5</v>
      </c>
      <c r="Q8624" t="s">
        <v>156</v>
      </c>
      <c r="S8624" t="s">
        <v>754</v>
      </c>
      <c r="T8624" t="s">
        <v>896</v>
      </c>
      <c r="U8624">
        <v>1.1184495300018197E-5</v>
      </c>
      <c r="V8624" t="s">
        <v>156</v>
      </c>
    </row>
    <row r="8625" spans="9:22" x14ac:dyDescent="0.45">
      <c r="I8625" t="s">
        <v>333</v>
      </c>
      <c r="J8625" t="s">
        <v>897</v>
      </c>
      <c r="K8625">
        <v>0</v>
      </c>
      <c r="L8625" t="s">
        <v>156</v>
      </c>
      <c r="N8625" t="s">
        <v>541</v>
      </c>
      <c r="O8625" t="s">
        <v>897</v>
      </c>
      <c r="P8625">
        <v>2.462494773479743E-5</v>
      </c>
      <c r="Q8625" t="s">
        <v>156</v>
      </c>
      <c r="S8625" t="s">
        <v>754</v>
      </c>
      <c r="T8625" t="s">
        <v>897</v>
      </c>
      <c r="U8625">
        <v>1.9661199848769441E-5</v>
      </c>
      <c r="V8625" t="s">
        <v>156</v>
      </c>
    </row>
    <row r="8626" spans="9:22" x14ac:dyDescent="0.45">
      <c r="I8626" t="s">
        <v>333</v>
      </c>
      <c r="J8626" t="s">
        <v>898</v>
      </c>
      <c r="K8626">
        <v>0</v>
      </c>
      <c r="L8626" t="s">
        <v>156</v>
      </c>
      <c r="N8626" t="s">
        <v>541</v>
      </c>
      <c r="O8626" t="s">
        <v>898</v>
      </c>
      <c r="P8626">
        <v>4.0976156490168543E-5</v>
      </c>
      <c r="Q8626" t="s">
        <v>156</v>
      </c>
      <c r="S8626" t="s">
        <v>754</v>
      </c>
      <c r="T8626" t="s">
        <v>898</v>
      </c>
      <c r="U8626">
        <v>2.96045787084686E-5</v>
      </c>
      <c r="V8626" t="s">
        <v>156</v>
      </c>
    </row>
    <row r="8627" spans="9:22" x14ac:dyDescent="0.45">
      <c r="I8627" t="s">
        <v>333</v>
      </c>
      <c r="J8627" t="s">
        <v>899</v>
      </c>
      <c r="K8627">
        <v>0</v>
      </c>
      <c r="L8627" t="s">
        <v>156</v>
      </c>
      <c r="N8627" t="s">
        <v>541</v>
      </c>
      <c r="O8627" t="s">
        <v>899</v>
      </c>
      <c r="P8627">
        <v>6.402936979675533E-5</v>
      </c>
      <c r="Q8627" t="s">
        <v>156</v>
      </c>
      <c r="S8627" t="s">
        <v>754</v>
      </c>
      <c r="T8627" t="s">
        <v>899</v>
      </c>
      <c r="U8627">
        <v>3.37516991047621E-5</v>
      </c>
      <c r="V8627" t="s">
        <v>156</v>
      </c>
    </row>
    <row r="8628" spans="9:22" x14ac:dyDescent="0.45">
      <c r="I8628" t="s">
        <v>333</v>
      </c>
      <c r="J8628" t="s">
        <v>900</v>
      </c>
      <c r="K8628">
        <v>0</v>
      </c>
      <c r="L8628" t="s">
        <v>156</v>
      </c>
      <c r="N8628" t="s">
        <v>541</v>
      </c>
      <c r="O8628" t="s">
        <v>900</v>
      </c>
      <c r="P8628">
        <v>5.7289860527821614E-5</v>
      </c>
      <c r="Q8628" t="s">
        <v>156</v>
      </c>
      <c r="S8628" t="s">
        <v>754</v>
      </c>
      <c r="T8628" t="s">
        <v>900</v>
      </c>
      <c r="U8628">
        <v>2.3914536785306923E-5</v>
      </c>
      <c r="V8628" t="s">
        <v>156</v>
      </c>
    </row>
    <row r="8629" spans="9:22" x14ac:dyDescent="0.45">
      <c r="I8629" t="s">
        <v>333</v>
      </c>
      <c r="J8629" t="s">
        <v>901</v>
      </c>
      <c r="K8629">
        <v>0</v>
      </c>
      <c r="L8629" t="s">
        <v>156</v>
      </c>
      <c r="N8629" t="s">
        <v>541</v>
      </c>
      <c r="O8629" t="s">
        <v>901</v>
      </c>
      <c r="P8629">
        <v>6.4639306091234674E-6</v>
      </c>
      <c r="Q8629" t="s">
        <v>156</v>
      </c>
      <c r="S8629" t="s">
        <v>754</v>
      </c>
      <c r="T8629" t="s">
        <v>901</v>
      </c>
      <c r="U8629">
        <v>3.286324640204534E-5</v>
      </c>
      <c r="V8629" t="s">
        <v>156</v>
      </c>
    </row>
    <row r="8630" spans="9:22" x14ac:dyDescent="0.45">
      <c r="I8630" t="s">
        <v>334</v>
      </c>
      <c r="J8630" t="s">
        <v>155</v>
      </c>
      <c r="K8630">
        <v>3.6104067863245215E-2</v>
      </c>
      <c r="L8630" t="s">
        <v>156</v>
      </c>
      <c r="N8630" t="s">
        <v>542</v>
      </c>
      <c r="O8630" t="s">
        <v>155</v>
      </c>
      <c r="P8630">
        <v>0.18169781061595355</v>
      </c>
      <c r="Q8630" t="s">
        <v>156</v>
      </c>
      <c r="S8630" t="s">
        <v>755</v>
      </c>
      <c r="T8630" t="s">
        <v>155</v>
      </c>
      <c r="U8630">
        <v>0.20633007109437917</v>
      </c>
      <c r="V8630" t="s">
        <v>156</v>
      </c>
    </row>
    <row r="8631" spans="9:22" x14ac:dyDescent="0.45">
      <c r="I8631" t="s">
        <v>334</v>
      </c>
      <c r="J8631" t="s">
        <v>157</v>
      </c>
      <c r="K8631">
        <v>4.9489008722360117E-2</v>
      </c>
      <c r="L8631" t="s">
        <v>156</v>
      </c>
      <c r="N8631" t="s">
        <v>542</v>
      </c>
      <c r="O8631" t="s">
        <v>157</v>
      </c>
      <c r="P8631">
        <v>2.1945721117240032E-2</v>
      </c>
      <c r="Q8631" t="s">
        <v>156</v>
      </c>
      <c r="S8631" t="s">
        <v>755</v>
      </c>
      <c r="T8631" t="s">
        <v>157</v>
      </c>
      <c r="U8631">
        <v>3.134387232894903E-2</v>
      </c>
      <c r="V8631" t="s">
        <v>156</v>
      </c>
    </row>
    <row r="8632" spans="9:22" x14ac:dyDescent="0.45">
      <c r="I8632" t="s">
        <v>334</v>
      </c>
      <c r="J8632" t="s">
        <v>158</v>
      </c>
      <c r="K8632">
        <v>6.948890955243317E-2</v>
      </c>
      <c r="L8632" t="s">
        <v>156</v>
      </c>
      <c r="N8632" t="s">
        <v>542</v>
      </c>
      <c r="O8632" t="s">
        <v>158</v>
      </c>
      <c r="P8632">
        <v>2.032099123163782E-2</v>
      </c>
      <c r="Q8632" t="s">
        <v>156</v>
      </c>
      <c r="S8632" t="s">
        <v>755</v>
      </c>
      <c r="T8632" t="s">
        <v>158</v>
      </c>
      <c r="U8632">
        <v>3.1496887671435166E-2</v>
      </c>
      <c r="V8632" t="s">
        <v>156</v>
      </c>
    </row>
    <row r="8633" spans="9:22" x14ac:dyDescent="0.45">
      <c r="I8633" t="s">
        <v>334</v>
      </c>
      <c r="J8633" t="s">
        <v>159</v>
      </c>
      <c r="K8633">
        <v>8.2694745745256454E-2</v>
      </c>
      <c r="L8633" t="s">
        <v>156</v>
      </c>
      <c r="N8633" t="s">
        <v>542</v>
      </c>
      <c r="O8633" t="s">
        <v>159</v>
      </c>
      <c r="P8633">
        <v>1.9085017660663998E-2</v>
      </c>
      <c r="Q8633" t="s">
        <v>156</v>
      </c>
      <c r="S8633" t="s">
        <v>755</v>
      </c>
      <c r="T8633" t="s">
        <v>159</v>
      </c>
      <c r="U8633">
        <v>3.1581425045523595E-2</v>
      </c>
      <c r="V8633" t="s">
        <v>156</v>
      </c>
    </row>
    <row r="8634" spans="9:22" x14ac:dyDescent="0.45">
      <c r="I8634" t="s">
        <v>334</v>
      </c>
      <c r="J8634" t="s">
        <v>160</v>
      </c>
      <c r="K8634">
        <v>0.53351619812503259</v>
      </c>
      <c r="L8634" t="s">
        <v>156</v>
      </c>
      <c r="N8634" t="s">
        <v>542</v>
      </c>
      <c r="O8634" t="s">
        <v>160</v>
      </c>
      <c r="P8634">
        <v>0.21377853626994653</v>
      </c>
      <c r="Q8634" t="s">
        <v>156</v>
      </c>
      <c r="S8634" t="s">
        <v>755</v>
      </c>
      <c r="T8634" t="s">
        <v>160</v>
      </c>
      <c r="U8634">
        <v>0.18249058144577562</v>
      </c>
      <c r="V8634" t="s">
        <v>156</v>
      </c>
    </row>
    <row r="8635" spans="9:22" x14ac:dyDescent="0.45">
      <c r="I8635" t="s">
        <v>334</v>
      </c>
      <c r="J8635" t="s">
        <v>813</v>
      </c>
      <c r="K8635">
        <v>6.6833149549307941E-2</v>
      </c>
      <c r="L8635" t="s">
        <v>156</v>
      </c>
      <c r="N8635" t="s">
        <v>542</v>
      </c>
      <c r="O8635" t="s">
        <v>813</v>
      </c>
      <c r="P8635">
        <v>3.8801374252696905E-2</v>
      </c>
      <c r="Q8635" t="s">
        <v>156</v>
      </c>
      <c r="S8635" t="s">
        <v>755</v>
      </c>
      <c r="T8635" t="s">
        <v>813</v>
      </c>
      <c r="U8635">
        <v>3.0090856714010347E-2</v>
      </c>
      <c r="V8635" t="s">
        <v>156</v>
      </c>
    </row>
    <row r="8636" spans="9:22" x14ac:dyDescent="0.45">
      <c r="I8636" t="s">
        <v>334</v>
      </c>
      <c r="J8636" t="s">
        <v>814</v>
      </c>
      <c r="K8636">
        <v>4.4397928257327371E-2</v>
      </c>
      <c r="L8636" t="s">
        <v>156</v>
      </c>
      <c r="N8636" t="s">
        <v>542</v>
      </c>
      <c r="O8636" t="s">
        <v>814</v>
      </c>
      <c r="P8636">
        <v>3.5334505581667154E-2</v>
      </c>
      <c r="Q8636" t="s">
        <v>156</v>
      </c>
      <c r="S8636" t="s">
        <v>755</v>
      </c>
      <c r="T8636" t="s">
        <v>814</v>
      </c>
      <c r="U8636">
        <v>3.0066066916193176E-2</v>
      </c>
      <c r="V8636" t="s">
        <v>156</v>
      </c>
    </row>
    <row r="8637" spans="9:22" x14ac:dyDescent="0.45">
      <c r="I8637" t="s">
        <v>334</v>
      </c>
      <c r="J8637" t="s">
        <v>815</v>
      </c>
      <c r="K8637">
        <v>2.0597172638896294E-2</v>
      </c>
      <c r="L8637" t="s">
        <v>156</v>
      </c>
      <c r="N8637" t="s">
        <v>542</v>
      </c>
      <c r="O8637" t="s">
        <v>815</v>
      </c>
      <c r="P8637">
        <v>3.1794769402406102E-2</v>
      </c>
      <c r="Q8637" t="s">
        <v>156</v>
      </c>
      <c r="S8637" t="s">
        <v>755</v>
      </c>
      <c r="T8637" t="s">
        <v>815</v>
      </c>
      <c r="U8637">
        <v>2.9777358177678365E-2</v>
      </c>
      <c r="V8637" t="s">
        <v>156</v>
      </c>
    </row>
    <row r="8638" spans="9:22" x14ac:dyDescent="0.45">
      <c r="I8638" t="s">
        <v>334</v>
      </c>
      <c r="J8638" t="s">
        <v>816</v>
      </c>
      <c r="K8638">
        <v>4.2511038105915002E-3</v>
      </c>
      <c r="L8638" t="s">
        <v>156</v>
      </c>
      <c r="N8638" t="s">
        <v>542</v>
      </c>
      <c r="O8638" t="s">
        <v>816</v>
      </c>
      <c r="P8638">
        <v>0.16648113522919258</v>
      </c>
      <c r="Q8638" t="s">
        <v>156</v>
      </c>
      <c r="S8638" t="s">
        <v>755</v>
      </c>
      <c r="T8638" t="s">
        <v>816</v>
      </c>
      <c r="U8638">
        <v>0.14334209655644689</v>
      </c>
      <c r="V8638" t="s">
        <v>156</v>
      </c>
    </row>
    <row r="8639" spans="9:22" x14ac:dyDescent="0.45">
      <c r="I8639" t="s">
        <v>334</v>
      </c>
      <c r="J8639" t="s">
        <v>161</v>
      </c>
      <c r="K8639">
        <v>0</v>
      </c>
      <c r="L8639" t="s">
        <v>156</v>
      </c>
      <c r="N8639" t="s">
        <v>542</v>
      </c>
      <c r="O8639" t="s">
        <v>161</v>
      </c>
      <c r="P8639">
        <v>5.5250537937610152E-2</v>
      </c>
      <c r="Q8639" t="s">
        <v>156</v>
      </c>
      <c r="S8639" t="s">
        <v>755</v>
      </c>
      <c r="T8639" t="s">
        <v>161</v>
      </c>
      <c r="U8639">
        <v>5.3621545020916067E-2</v>
      </c>
      <c r="V8639" t="s">
        <v>156</v>
      </c>
    </row>
    <row r="8640" spans="9:22" x14ac:dyDescent="0.45">
      <c r="I8640" t="s">
        <v>334</v>
      </c>
      <c r="J8640" t="s">
        <v>162</v>
      </c>
      <c r="K8640">
        <v>1.8293287428463379E-3</v>
      </c>
      <c r="L8640" t="s">
        <v>156</v>
      </c>
      <c r="N8640" t="s">
        <v>542</v>
      </c>
      <c r="O8640" t="s">
        <v>162</v>
      </c>
      <c r="P8640">
        <v>5.5457381335635757E-3</v>
      </c>
      <c r="Q8640" t="s">
        <v>156</v>
      </c>
      <c r="S8640" t="s">
        <v>755</v>
      </c>
      <c r="T8640" t="s">
        <v>162</v>
      </c>
      <c r="U8640">
        <v>7.0455507012892457E-3</v>
      </c>
      <c r="V8640" t="s">
        <v>156</v>
      </c>
    </row>
    <row r="8641" spans="9:22" x14ac:dyDescent="0.45">
      <c r="I8641" t="s">
        <v>334</v>
      </c>
      <c r="J8641" t="s">
        <v>163</v>
      </c>
      <c r="K8641">
        <v>4.1988903426426047E-3</v>
      </c>
      <c r="L8641" t="s">
        <v>156</v>
      </c>
      <c r="N8641" t="s">
        <v>542</v>
      </c>
      <c r="O8641" t="s">
        <v>163</v>
      </c>
      <c r="P8641">
        <v>4.8306374274081762E-3</v>
      </c>
      <c r="Q8641" t="s">
        <v>156</v>
      </c>
      <c r="S8641" t="s">
        <v>755</v>
      </c>
      <c r="T8641" t="s">
        <v>163</v>
      </c>
      <c r="U8641">
        <v>7.4883903762044471E-3</v>
      </c>
      <c r="V8641" t="s">
        <v>156</v>
      </c>
    </row>
    <row r="8642" spans="9:22" x14ac:dyDescent="0.45">
      <c r="I8642" t="s">
        <v>334</v>
      </c>
      <c r="J8642" t="s">
        <v>164</v>
      </c>
      <c r="K8642">
        <v>5.7523181654007358E-3</v>
      </c>
      <c r="L8642" t="s">
        <v>156</v>
      </c>
      <c r="N8642" t="s">
        <v>542</v>
      </c>
      <c r="O8642" t="s">
        <v>164</v>
      </c>
      <c r="P8642">
        <v>3.4503731427700398E-3</v>
      </c>
      <c r="Q8642" t="s">
        <v>156</v>
      </c>
      <c r="S8642" t="s">
        <v>755</v>
      </c>
      <c r="T8642" t="s">
        <v>164</v>
      </c>
      <c r="U8642">
        <v>8.1283256991701944E-3</v>
      </c>
      <c r="V8642" t="s">
        <v>156</v>
      </c>
    </row>
    <row r="8643" spans="9:22" x14ac:dyDescent="0.45">
      <c r="I8643" t="s">
        <v>334</v>
      </c>
      <c r="J8643" t="s">
        <v>165</v>
      </c>
      <c r="K8643">
        <v>3.3366265221572974E-2</v>
      </c>
      <c r="L8643" t="s">
        <v>156</v>
      </c>
      <c r="N8643" t="s">
        <v>542</v>
      </c>
      <c r="O8643" t="s">
        <v>165</v>
      </c>
      <c r="P8643">
        <v>2.8158971269386174E-2</v>
      </c>
      <c r="Q8643" t="s">
        <v>156</v>
      </c>
      <c r="S8643" t="s">
        <v>755</v>
      </c>
      <c r="T8643" t="s">
        <v>165</v>
      </c>
      <c r="U8643">
        <v>4.8125901929333879E-2</v>
      </c>
      <c r="V8643" t="s">
        <v>156</v>
      </c>
    </row>
    <row r="8644" spans="9:22" x14ac:dyDescent="0.45">
      <c r="I8644" t="s">
        <v>334</v>
      </c>
      <c r="J8644" t="s">
        <v>817</v>
      </c>
      <c r="K8644">
        <v>2.4758171133558542E-3</v>
      </c>
      <c r="L8644" t="s">
        <v>156</v>
      </c>
      <c r="N8644" t="s">
        <v>542</v>
      </c>
      <c r="O8644" t="s">
        <v>817</v>
      </c>
      <c r="P8644">
        <v>6.5588435372750361E-3</v>
      </c>
      <c r="Q8644" t="s">
        <v>156</v>
      </c>
      <c r="S8644" t="s">
        <v>755</v>
      </c>
      <c r="T8644" t="s">
        <v>817</v>
      </c>
      <c r="U8644">
        <v>7.534496799065993E-3</v>
      </c>
      <c r="V8644" t="s">
        <v>156</v>
      </c>
    </row>
    <row r="8645" spans="9:22" x14ac:dyDescent="0.45">
      <c r="I8645" t="s">
        <v>334</v>
      </c>
      <c r="J8645" t="s">
        <v>818</v>
      </c>
      <c r="K8645">
        <v>0</v>
      </c>
      <c r="L8645" t="s">
        <v>156</v>
      </c>
      <c r="N8645" t="s">
        <v>542</v>
      </c>
      <c r="O8645" t="s">
        <v>818</v>
      </c>
      <c r="P8645">
        <v>8.5533000733541767E-3</v>
      </c>
      <c r="Q8645" t="s">
        <v>156</v>
      </c>
      <c r="S8645" t="s">
        <v>755</v>
      </c>
      <c r="T8645" t="s">
        <v>818</v>
      </c>
      <c r="U8645">
        <v>7.3624432180204305E-3</v>
      </c>
      <c r="V8645" t="s">
        <v>156</v>
      </c>
    </row>
    <row r="8646" spans="9:22" x14ac:dyDescent="0.45">
      <c r="I8646" t="s">
        <v>334</v>
      </c>
      <c r="J8646" t="s">
        <v>819</v>
      </c>
      <c r="K8646">
        <v>0</v>
      </c>
      <c r="L8646" t="s">
        <v>156</v>
      </c>
      <c r="N8646" t="s">
        <v>542</v>
      </c>
      <c r="O8646" t="s">
        <v>819</v>
      </c>
      <c r="P8646">
        <v>1.1624572487632706E-2</v>
      </c>
      <c r="Q8646" t="s">
        <v>156</v>
      </c>
      <c r="S8646" t="s">
        <v>755</v>
      </c>
      <c r="T8646" t="s">
        <v>819</v>
      </c>
      <c r="U8646">
        <v>7.383269130860879E-3</v>
      </c>
      <c r="V8646" t="s">
        <v>156</v>
      </c>
    </row>
    <row r="8647" spans="9:22" x14ac:dyDescent="0.45">
      <c r="I8647" t="s">
        <v>334</v>
      </c>
      <c r="J8647" t="s">
        <v>820</v>
      </c>
      <c r="K8647">
        <v>0</v>
      </c>
      <c r="L8647" t="s">
        <v>156</v>
      </c>
      <c r="N8647" t="s">
        <v>542</v>
      </c>
      <c r="O8647" t="s">
        <v>820</v>
      </c>
      <c r="P8647">
        <v>6.961310627255532E-2</v>
      </c>
      <c r="Q8647" t="s">
        <v>156</v>
      </c>
      <c r="S8647" t="s">
        <v>755</v>
      </c>
      <c r="T8647" t="s">
        <v>820</v>
      </c>
      <c r="U8647">
        <v>3.7570012516626006E-2</v>
      </c>
      <c r="V8647" t="s">
        <v>156</v>
      </c>
    </row>
    <row r="8648" spans="9:22" x14ac:dyDescent="0.45">
      <c r="I8648" t="s">
        <v>334</v>
      </c>
      <c r="J8648" t="s">
        <v>821</v>
      </c>
      <c r="K8648">
        <v>0</v>
      </c>
      <c r="L8648" t="s">
        <v>156</v>
      </c>
      <c r="N8648" t="s">
        <v>542</v>
      </c>
      <c r="O8648" t="s">
        <v>821</v>
      </c>
      <c r="P8648">
        <v>2.8430515258826516E-2</v>
      </c>
      <c r="Q8648" t="s">
        <v>156</v>
      </c>
      <c r="S8648" t="s">
        <v>755</v>
      </c>
      <c r="T8648" t="s">
        <v>821</v>
      </c>
      <c r="U8648">
        <v>3.0540894469198793E-2</v>
      </c>
      <c r="V8648" t="s">
        <v>156</v>
      </c>
    </row>
    <row r="8649" spans="9:22" x14ac:dyDescent="0.45">
      <c r="I8649" t="s">
        <v>334</v>
      </c>
      <c r="J8649" t="s">
        <v>822</v>
      </c>
      <c r="K8649">
        <v>0</v>
      </c>
      <c r="L8649" t="s">
        <v>156</v>
      </c>
      <c r="N8649" t="s">
        <v>542</v>
      </c>
      <c r="O8649" t="s">
        <v>822</v>
      </c>
      <c r="P8649">
        <v>3.8057273884849405E-3</v>
      </c>
      <c r="Q8649" t="s">
        <v>156</v>
      </c>
      <c r="S8649" t="s">
        <v>755</v>
      </c>
      <c r="T8649" t="s">
        <v>822</v>
      </c>
      <c r="U8649">
        <v>4.186453055132355E-3</v>
      </c>
      <c r="V8649" t="s">
        <v>156</v>
      </c>
    </row>
    <row r="8650" spans="9:22" x14ac:dyDescent="0.45">
      <c r="I8650" t="s">
        <v>334</v>
      </c>
      <c r="J8650" t="s">
        <v>823</v>
      </c>
      <c r="K8650">
        <v>3.1900887734712322E-3</v>
      </c>
      <c r="L8650" t="s">
        <v>156</v>
      </c>
      <c r="N8650" t="s">
        <v>542</v>
      </c>
      <c r="O8650" t="s">
        <v>823</v>
      </c>
      <c r="P8650">
        <v>3.6072792930598482E-3</v>
      </c>
      <c r="Q8650" t="s">
        <v>156</v>
      </c>
      <c r="S8650" t="s">
        <v>755</v>
      </c>
      <c r="T8650" t="s">
        <v>823</v>
      </c>
      <c r="U8650">
        <v>4.1621623029434035E-3</v>
      </c>
      <c r="V8650" t="s">
        <v>156</v>
      </c>
    </row>
    <row r="8651" spans="9:22" x14ac:dyDescent="0.45">
      <c r="I8651" t="s">
        <v>334</v>
      </c>
      <c r="J8651" t="s">
        <v>824</v>
      </c>
      <c r="K8651">
        <v>4.9424658144006537E-3</v>
      </c>
      <c r="L8651" t="s">
        <v>156</v>
      </c>
      <c r="N8651" t="s">
        <v>542</v>
      </c>
      <c r="O8651" t="s">
        <v>824</v>
      </c>
      <c r="P8651">
        <v>3.480658796956318E-3</v>
      </c>
      <c r="Q8651" t="s">
        <v>156</v>
      </c>
      <c r="S8651" t="s">
        <v>755</v>
      </c>
      <c r="T8651" t="s">
        <v>824</v>
      </c>
      <c r="U8651">
        <v>4.2872361890272893E-3</v>
      </c>
      <c r="V8651" t="s">
        <v>156</v>
      </c>
    </row>
    <row r="8652" spans="9:22" x14ac:dyDescent="0.45">
      <c r="I8652" t="s">
        <v>334</v>
      </c>
      <c r="J8652" t="s">
        <v>825</v>
      </c>
      <c r="K8652">
        <v>3.2925089681659601E-2</v>
      </c>
      <c r="L8652" t="s">
        <v>156</v>
      </c>
      <c r="N8652" t="s">
        <v>542</v>
      </c>
      <c r="O8652" t="s">
        <v>825</v>
      </c>
      <c r="P8652">
        <v>1.7349733175385577E-2</v>
      </c>
      <c r="Q8652" t="s">
        <v>156</v>
      </c>
      <c r="S8652" t="s">
        <v>755</v>
      </c>
      <c r="T8652" t="s">
        <v>825</v>
      </c>
      <c r="U8652">
        <v>2.2909004401270559E-2</v>
      </c>
      <c r="V8652" t="s">
        <v>156</v>
      </c>
    </row>
    <row r="8653" spans="9:22" x14ac:dyDescent="0.45">
      <c r="I8653" t="s">
        <v>334</v>
      </c>
      <c r="J8653" t="s">
        <v>826</v>
      </c>
      <c r="K8653">
        <v>2.722806903853175E-3</v>
      </c>
      <c r="L8653" t="s">
        <v>156</v>
      </c>
      <c r="N8653" t="s">
        <v>542</v>
      </c>
      <c r="O8653" t="s">
        <v>826</v>
      </c>
      <c r="P8653">
        <v>2.6925369854746382E-3</v>
      </c>
      <c r="Q8653" t="s">
        <v>156</v>
      </c>
      <c r="S8653" t="s">
        <v>755</v>
      </c>
      <c r="T8653" t="s">
        <v>826</v>
      </c>
      <c r="U8653">
        <v>4.0443926501393529E-3</v>
      </c>
      <c r="V8653" t="s">
        <v>156</v>
      </c>
    </row>
    <row r="8654" spans="9:22" x14ac:dyDescent="0.45">
      <c r="I8654" t="s">
        <v>334</v>
      </c>
      <c r="J8654" t="s">
        <v>827</v>
      </c>
      <c r="K8654">
        <v>0</v>
      </c>
      <c r="L8654" t="s">
        <v>156</v>
      </c>
      <c r="N8654" t="s">
        <v>542</v>
      </c>
      <c r="O8654" t="s">
        <v>827</v>
      </c>
      <c r="P8654">
        <v>2.4143007231093583E-3</v>
      </c>
      <c r="Q8654" t="s">
        <v>156</v>
      </c>
      <c r="S8654" t="s">
        <v>755</v>
      </c>
      <c r="T8654" t="s">
        <v>827</v>
      </c>
      <c r="U8654">
        <v>4.0732194080005477E-3</v>
      </c>
      <c r="V8654" t="s">
        <v>156</v>
      </c>
    </row>
    <row r="8655" spans="9:22" x14ac:dyDescent="0.45">
      <c r="I8655" t="s">
        <v>334</v>
      </c>
      <c r="J8655" t="s">
        <v>828</v>
      </c>
      <c r="K8655">
        <v>0</v>
      </c>
      <c r="L8655" t="s">
        <v>156</v>
      </c>
      <c r="N8655" t="s">
        <v>542</v>
      </c>
      <c r="O8655" t="s">
        <v>828</v>
      </c>
      <c r="P8655">
        <v>2.4177560055832609E-3</v>
      </c>
      <c r="Q8655" t="s">
        <v>156</v>
      </c>
      <c r="S8655" t="s">
        <v>755</v>
      </c>
      <c r="T8655" t="s">
        <v>828</v>
      </c>
      <c r="U8655">
        <v>4.1878863135357634E-3</v>
      </c>
      <c r="V8655" t="s">
        <v>156</v>
      </c>
    </row>
    <row r="8656" spans="9:22" x14ac:dyDescent="0.45">
      <c r="I8656" t="s">
        <v>334</v>
      </c>
      <c r="J8656" t="s">
        <v>829</v>
      </c>
      <c r="K8656">
        <v>0</v>
      </c>
      <c r="L8656" t="s">
        <v>156</v>
      </c>
      <c r="N8656" t="s">
        <v>542</v>
      </c>
      <c r="O8656" t="s">
        <v>829</v>
      </c>
      <c r="P8656">
        <v>1.2686462254768048E-2</v>
      </c>
      <c r="Q8656" t="s">
        <v>156</v>
      </c>
      <c r="S8656" t="s">
        <v>755</v>
      </c>
      <c r="T8656" t="s">
        <v>829</v>
      </c>
      <c r="U8656">
        <v>2.0517852333265963E-2</v>
      </c>
      <c r="V8656" t="s">
        <v>156</v>
      </c>
    </row>
    <row r="8657" spans="9:22" x14ac:dyDescent="0.45">
      <c r="I8657" t="s">
        <v>334</v>
      </c>
      <c r="J8657" t="s">
        <v>878</v>
      </c>
      <c r="K8657">
        <v>0</v>
      </c>
      <c r="L8657" t="s">
        <v>156</v>
      </c>
      <c r="N8657" t="s">
        <v>542</v>
      </c>
      <c r="O8657" t="s">
        <v>878</v>
      </c>
      <c r="P8657">
        <v>3.0061633975415639E-6</v>
      </c>
      <c r="Q8657" t="s">
        <v>156</v>
      </c>
      <c r="S8657" t="s">
        <v>755</v>
      </c>
      <c r="T8657" t="s">
        <v>878</v>
      </c>
      <c r="U8657">
        <v>0</v>
      </c>
      <c r="V8657" t="s">
        <v>156</v>
      </c>
    </row>
    <row r="8658" spans="9:22" x14ac:dyDescent="0.45">
      <c r="I8658" t="s">
        <v>334</v>
      </c>
      <c r="J8658" t="s">
        <v>879</v>
      </c>
      <c r="K8658">
        <v>0</v>
      </c>
      <c r="L8658" t="s">
        <v>156</v>
      </c>
      <c r="N8658" t="s">
        <v>542</v>
      </c>
      <c r="O8658" t="s">
        <v>879</v>
      </c>
      <c r="P8658">
        <v>2.7067126758775289E-6</v>
      </c>
      <c r="Q8658" t="s">
        <v>156</v>
      </c>
      <c r="S8658" t="s">
        <v>755</v>
      </c>
      <c r="T8658" t="s">
        <v>879</v>
      </c>
      <c r="U8658">
        <v>0</v>
      </c>
      <c r="V8658" t="s">
        <v>156</v>
      </c>
    </row>
    <row r="8659" spans="9:22" x14ac:dyDescent="0.45">
      <c r="I8659" t="s">
        <v>334</v>
      </c>
      <c r="J8659" t="s">
        <v>880</v>
      </c>
      <c r="K8659">
        <v>0</v>
      </c>
      <c r="L8659" t="s">
        <v>156</v>
      </c>
      <c r="N8659" t="s">
        <v>542</v>
      </c>
      <c r="O8659" t="s">
        <v>880</v>
      </c>
      <c r="P8659">
        <v>2.3582747018386227E-6</v>
      </c>
      <c r="Q8659" t="s">
        <v>156</v>
      </c>
      <c r="S8659" t="s">
        <v>755</v>
      </c>
      <c r="T8659" t="s">
        <v>880</v>
      </c>
      <c r="U8659">
        <v>0</v>
      </c>
      <c r="V8659" t="s">
        <v>156</v>
      </c>
    </row>
    <row r="8660" spans="9:22" x14ac:dyDescent="0.45">
      <c r="I8660" t="s">
        <v>334</v>
      </c>
      <c r="J8660" t="s">
        <v>881</v>
      </c>
      <c r="K8660">
        <v>0</v>
      </c>
      <c r="L8660" t="s">
        <v>156</v>
      </c>
      <c r="N8660" t="s">
        <v>542</v>
      </c>
      <c r="O8660" t="s">
        <v>881</v>
      </c>
      <c r="P8660">
        <v>3.5192107860369167E-6</v>
      </c>
      <c r="Q8660" t="s">
        <v>156</v>
      </c>
      <c r="S8660" t="s">
        <v>755</v>
      </c>
      <c r="T8660" t="s">
        <v>881</v>
      </c>
      <c r="U8660">
        <v>7.9554069208355969E-6</v>
      </c>
      <c r="V8660" t="s">
        <v>156</v>
      </c>
    </row>
    <row r="8661" spans="9:22" x14ac:dyDescent="0.45">
      <c r="I8661" t="s">
        <v>334</v>
      </c>
      <c r="J8661" t="s">
        <v>882</v>
      </c>
      <c r="K8661">
        <v>0</v>
      </c>
      <c r="L8661" t="s">
        <v>156</v>
      </c>
      <c r="N8661" t="s">
        <v>542</v>
      </c>
      <c r="O8661" t="s">
        <v>882</v>
      </c>
      <c r="P8661">
        <v>8.3882233450164789E-6</v>
      </c>
      <c r="Q8661" t="s">
        <v>156</v>
      </c>
      <c r="S8661" t="s">
        <v>755</v>
      </c>
      <c r="T8661" t="s">
        <v>882</v>
      </c>
      <c r="U8661">
        <v>1.5712112266514954E-5</v>
      </c>
      <c r="V8661" t="s">
        <v>156</v>
      </c>
    </row>
    <row r="8662" spans="9:22" x14ac:dyDescent="0.45">
      <c r="I8662" t="s">
        <v>334</v>
      </c>
      <c r="J8662" t="s">
        <v>883</v>
      </c>
      <c r="K8662">
        <v>0</v>
      </c>
      <c r="L8662" t="s">
        <v>156</v>
      </c>
      <c r="N8662" t="s">
        <v>542</v>
      </c>
      <c r="O8662" t="s">
        <v>883</v>
      </c>
      <c r="P8662">
        <v>3.4721821631174925E-6</v>
      </c>
      <c r="Q8662" t="s">
        <v>156</v>
      </c>
      <c r="S8662" t="s">
        <v>755</v>
      </c>
      <c r="T8662" t="s">
        <v>883</v>
      </c>
      <c r="U8662">
        <v>1.8281361997687881E-5</v>
      </c>
      <c r="V8662" t="s">
        <v>156</v>
      </c>
    </row>
    <row r="8663" spans="9:22" x14ac:dyDescent="0.45">
      <c r="I8663" t="s">
        <v>334</v>
      </c>
      <c r="J8663" t="s">
        <v>884</v>
      </c>
      <c r="K8663">
        <v>0</v>
      </c>
      <c r="L8663" t="s">
        <v>156</v>
      </c>
      <c r="N8663" t="s">
        <v>542</v>
      </c>
      <c r="O8663" t="s">
        <v>884</v>
      </c>
      <c r="P8663">
        <v>2.1945931817576679E-6</v>
      </c>
      <c r="Q8663" t="s">
        <v>156</v>
      </c>
      <c r="S8663" t="s">
        <v>755</v>
      </c>
      <c r="T8663" t="s">
        <v>884</v>
      </c>
      <c r="U8663">
        <v>1.4759004765709592E-5</v>
      </c>
      <c r="V8663" t="s">
        <v>156</v>
      </c>
    </row>
    <row r="8664" spans="9:22" x14ac:dyDescent="0.45">
      <c r="I8664" t="s">
        <v>334</v>
      </c>
      <c r="J8664" t="s">
        <v>885</v>
      </c>
      <c r="K8664">
        <v>0</v>
      </c>
      <c r="L8664" t="s">
        <v>156</v>
      </c>
      <c r="N8664" t="s">
        <v>542</v>
      </c>
      <c r="O8664" t="s">
        <v>885</v>
      </c>
      <c r="P8664">
        <v>2.4541745770662178E-6</v>
      </c>
      <c r="Q8664" t="s">
        <v>156</v>
      </c>
      <c r="S8664" t="s">
        <v>755</v>
      </c>
      <c r="T8664" t="s">
        <v>885</v>
      </c>
      <c r="U8664">
        <v>1.8357249669648099E-5</v>
      </c>
      <c r="V8664" t="s">
        <v>156</v>
      </c>
    </row>
    <row r="8665" spans="9:22" x14ac:dyDescent="0.45">
      <c r="I8665" t="s">
        <v>334</v>
      </c>
      <c r="J8665" t="s">
        <v>886</v>
      </c>
      <c r="K8665">
        <v>8.9751207991879933E-5</v>
      </c>
      <c r="L8665" t="s">
        <v>156</v>
      </c>
      <c r="N8665" t="s">
        <v>542</v>
      </c>
      <c r="O8665" t="s">
        <v>886</v>
      </c>
      <c r="P8665">
        <v>3.4923927825096319E-6</v>
      </c>
      <c r="Q8665" t="s">
        <v>156</v>
      </c>
      <c r="S8665" t="s">
        <v>755</v>
      </c>
      <c r="T8665" t="s">
        <v>886</v>
      </c>
      <c r="U8665">
        <v>2.5393247922879291E-5</v>
      </c>
      <c r="V8665" t="s">
        <v>156</v>
      </c>
    </row>
    <row r="8666" spans="9:22" x14ac:dyDescent="0.45">
      <c r="I8666" t="s">
        <v>334</v>
      </c>
      <c r="J8666" t="s">
        <v>887</v>
      </c>
      <c r="K8666">
        <v>1.2876703313190001E-4</v>
      </c>
      <c r="L8666" t="s">
        <v>156</v>
      </c>
      <c r="N8666" t="s">
        <v>542</v>
      </c>
      <c r="O8666" t="s">
        <v>887</v>
      </c>
      <c r="P8666">
        <v>1.1361379137123432E-5</v>
      </c>
      <c r="Q8666" t="s">
        <v>156</v>
      </c>
      <c r="S8666" t="s">
        <v>755</v>
      </c>
      <c r="T8666" t="s">
        <v>887</v>
      </c>
      <c r="U8666">
        <v>2.3337077749373759E-5</v>
      </c>
      <c r="V8666" t="s">
        <v>156</v>
      </c>
    </row>
    <row r="8667" spans="9:22" x14ac:dyDescent="0.45">
      <c r="I8667" t="s">
        <v>334</v>
      </c>
      <c r="J8667" t="s">
        <v>888</v>
      </c>
      <c r="K8667">
        <v>1.7692074398159999E-4</v>
      </c>
      <c r="L8667" t="s">
        <v>156</v>
      </c>
      <c r="N8667" t="s">
        <v>542</v>
      </c>
      <c r="O8667" t="s">
        <v>888</v>
      </c>
      <c r="P8667">
        <v>7.1953914499463895E-6</v>
      </c>
      <c r="Q8667" t="s">
        <v>156</v>
      </c>
      <c r="S8667" t="s">
        <v>755</v>
      </c>
      <c r="T8667" t="s">
        <v>888</v>
      </c>
      <c r="U8667">
        <v>1.010497406618556E-5</v>
      </c>
      <c r="V8667" t="s">
        <v>156</v>
      </c>
    </row>
    <row r="8668" spans="9:22" x14ac:dyDescent="0.45">
      <c r="I8668" t="s">
        <v>334</v>
      </c>
      <c r="J8668" t="s">
        <v>889</v>
      </c>
      <c r="K8668">
        <v>1.820282229709E-4</v>
      </c>
      <c r="L8668" t="s">
        <v>156</v>
      </c>
      <c r="N8668" t="s">
        <v>542</v>
      </c>
      <c r="O8668" t="s">
        <v>889</v>
      </c>
      <c r="P8668">
        <v>2.5145971926954525E-7</v>
      </c>
      <c r="Q8668" t="s">
        <v>156</v>
      </c>
      <c r="S8668" t="s">
        <v>755</v>
      </c>
      <c r="T8668" t="s">
        <v>889</v>
      </c>
      <c r="U8668">
        <v>1.4032918560352703E-5</v>
      </c>
      <c r="V8668" t="s">
        <v>156</v>
      </c>
    </row>
    <row r="8669" spans="9:22" x14ac:dyDescent="0.45">
      <c r="I8669" t="s">
        <v>334</v>
      </c>
      <c r="J8669" t="s">
        <v>890</v>
      </c>
      <c r="K8669">
        <v>1.477803437971E-4</v>
      </c>
      <c r="L8669" t="s">
        <v>156</v>
      </c>
      <c r="N8669" t="s">
        <v>542</v>
      </c>
      <c r="O8669" t="s">
        <v>890</v>
      </c>
      <c r="P8669">
        <v>1.8563151866051905E-7</v>
      </c>
      <c r="Q8669" t="s">
        <v>156</v>
      </c>
      <c r="S8669" t="s">
        <v>755</v>
      </c>
      <c r="T8669" t="s">
        <v>890</v>
      </c>
      <c r="U8669">
        <v>9.8083858542873624E-6</v>
      </c>
      <c r="V8669" t="s">
        <v>156</v>
      </c>
    </row>
    <row r="8670" spans="9:22" x14ac:dyDescent="0.45">
      <c r="I8670" t="s">
        <v>334</v>
      </c>
      <c r="J8670" t="s">
        <v>891</v>
      </c>
      <c r="K8670">
        <v>1.8999607243260001E-4</v>
      </c>
      <c r="L8670" t="s">
        <v>156</v>
      </c>
      <c r="N8670" t="s">
        <v>542</v>
      </c>
      <c r="O8670" t="s">
        <v>891</v>
      </c>
      <c r="P8670">
        <v>1.0451279395927113E-6</v>
      </c>
      <c r="Q8670" t="s">
        <v>156</v>
      </c>
      <c r="S8670" t="s">
        <v>755</v>
      </c>
      <c r="T8670" t="s">
        <v>891</v>
      </c>
      <c r="U8670">
        <v>8.509176445031545E-6</v>
      </c>
      <c r="V8670" t="s">
        <v>156</v>
      </c>
    </row>
    <row r="8671" spans="9:22" x14ac:dyDescent="0.45">
      <c r="I8671" t="s">
        <v>334</v>
      </c>
      <c r="J8671" t="s">
        <v>892</v>
      </c>
      <c r="K8671">
        <v>1.68531597463E-4</v>
      </c>
      <c r="L8671" t="s">
        <v>156</v>
      </c>
      <c r="N8671" t="s">
        <v>542</v>
      </c>
      <c r="O8671" t="s">
        <v>892</v>
      </c>
      <c r="P8671">
        <v>2.5353356622128048E-6</v>
      </c>
      <c r="Q8671" t="s">
        <v>156</v>
      </c>
      <c r="S8671" t="s">
        <v>755</v>
      </c>
      <c r="T8671" t="s">
        <v>892</v>
      </c>
      <c r="U8671">
        <v>1.6191777315197172E-5</v>
      </c>
      <c r="V8671" t="s">
        <v>156</v>
      </c>
    </row>
    <row r="8672" spans="9:22" x14ac:dyDescent="0.45">
      <c r="I8672" t="s">
        <v>334</v>
      </c>
      <c r="J8672" t="s">
        <v>893</v>
      </c>
      <c r="K8672">
        <v>8.8529402961525847E-5</v>
      </c>
      <c r="L8672" t="s">
        <v>156</v>
      </c>
      <c r="N8672" t="s">
        <v>542</v>
      </c>
      <c r="O8672" t="s">
        <v>893</v>
      </c>
      <c r="P8672">
        <v>4.6239584974054387E-5</v>
      </c>
      <c r="Q8672" t="s">
        <v>156</v>
      </c>
      <c r="S8672" t="s">
        <v>755</v>
      </c>
      <c r="T8672" t="s">
        <v>893</v>
      </c>
      <c r="U8672">
        <v>1.50816608379224E-5</v>
      </c>
      <c r="V8672" t="s">
        <v>156</v>
      </c>
    </row>
    <row r="8673" spans="9:22" x14ac:dyDescent="0.45">
      <c r="I8673" t="s">
        <v>334</v>
      </c>
      <c r="J8673" t="s">
        <v>894</v>
      </c>
      <c r="K8673">
        <v>5.2340351435684052E-5</v>
      </c>
      <c r="L8673" t="s">
        <v>156</v>
      </c>
      <c r="N8673" t="s">
        <v>542</v>
      </c>
      <c r="O8673" t="s">
        <v>894</v>
      </c>
      <c r="P8673">
        <v>3.6585976984696821E-5</v>
      </c>
      <c r="Q8673" t="s">
        <v>156</v>
      </c>
      <c r="S8673" t="s">
        <v>755</v>
      </c>
      <c r="T8673" t="s">
        <v>894</v>
      </c>
      <c r="U8673">
        <v>1.3175996988957696E-5</v>
      </c>
      <c r="V8673" t="s">
        <v>156</v>
      </c>
    </row>
    <row r="8674" spans="9:22" x14ac:dyDescent="0.45">
      <c r="I8674" t="s">
        <v>334</v>
      </c>
      <c r="J8674" t="s">
        <v>895</v>
      </c>
      <c r="K8674">
        <v>0</v>
      </c>
      <c r="L8674" t="s">
        <v>156</v>
      </c>
      <c r="N8674" t="s">
        <v>542</v>
      </c>
      <c r="O8674" t="s">
        <v>895</v>
      </c>
      <c r="P8674">
        <v>3.3964712836865512E-6</v>
      </c>
      <c r="Q8674" t="s">
        <v>156</v>
      </c>
      <c r="S8674" t="s">
        <v>755</v>
      </c>
      <c r="T8674" t="s">
        <v>895</v>
      </c>
      <c r="U8674">
        <v>1.1925478869064724E-5</v>
      </c>
      <c r="V8674" t="s">
        <v>156</v>
      </c>
    </row>
    <row r="8675" spans="9:22" x14ac:dyDescent="0.45">
      <c r="I8675" t="s">
        <v>334</v>
      </c>
      <c r="J8675" t="s">
        <v>896</v>
      </c>
      <c r="K8675">
        <v>0</v>
      </c>
      <c r="L8675" t="s">
        <v>156</v>
      </c>
      <c r="N8675" t="s">
        <v>542</v>
      </c>
      <c r="O8675" t="s">
        <v>896</v>
      </c>
      <c r="P8675">
        <v>4.4707842553615693E-6</v>
      </c>
      <c r="Q8675" t="s">
        <v>156</v>
      </c>
      <c r="S8675" t="s">
        <v>755</v>
      </c>
      <c r="T8675" t="s">
        <v>896</v>
      </c>
      <c r="U8675">
        <v>1.2170750788319627E-5</v>
      </c>
      <c r="V8675" t="s">
        <v>156</v>
      </c>
    </row>
    <row r="8676" spans="9:22" x14ac:dyDescent="0.45">
      <c r="I8676" t="s">
        <v>334</v>
      </c>
      <c r="J8676" t="s">
        <v>897</v>
      </c>
      <c r="K8676">
        <v>0</v>
      </c>
      <c r="L8676" t="s">
        <v>156</v>
      </c>
      <c r="N8676" t="s">
        <v>542</v>
      </c>
      <c r="O8676" t="s">
        <v>897</v>
      </c>
      <c r="P8676">
        <v>4.5424766714716927E-5</v>
      </c>
      <c r="Q8676" t="s">
        <v>156</v>
      </c>
      <c r="S8676" t="s">
        <v>755</v>
      </c>
      <c r="T8676" t="s">
        <v>897</v>
      </c>
      <c r="U8676">
        <v>1.502857184955766E-5</v>
      </c>
      <c r="V8676" t="s">
        <v>156</v>
      </c>
    </row>
    <row r="8677" spans="9:22" x14ac:dyDescent="0.45">
      <c r="I8677" t="s">
        <v>334</v>
      </c>
      <c r="J8677" t="s">
        <v>898</v>
      </c>
      <c r="K8677">
        <v>0</v>
      </c>
      <c r="L8677" t="s">
        <v>156</v>
      </c>
      <c r="N8677" t="s">
        <v>542</v>
      </c>
      <c r="O8677" t="s">
        <v>898</v>
      </c>
      <c r="P8677">
        <v>5.1328044666590807E-5</v>
      </c>
      <c r="Q8677" t="s">
        <v>156</v>
      </c>
      <c r="S8677" t="s">
        <v>755</v>
      </c>
      <c r="T8677" t="s">
        <v>898</v>
      </c>
      <c r="U8677">
        <v>1.5745597012555755E-5</v>
      </c>
      <c r="V8677" t="s">
        <v>156</v>
      </c>
    </row>
    <row r="8678" spans="9:22" x14ac:dyDescent="0.45">
      <c r="I8678" t="s">
        <v>334</v>
      </c>
      <c r="J8678" t="s">
        <v>899</v>
      </c>
      <c r="K8678">
        <v>0</v>
      </c>
      <c r="L8678" t="s">
        <v>156</v>
      </c>
      <c r="N8678" t="s">
        <v>542</v>
      </c>
      <c r="O8678" t="s">
        <v>899</v>
      </c>
      <c r="P8678">
        <v>4.1532961199471967E-5</v>
      </c>
      <c r="Q8678" t="s">
        <v>156</v>
      </c>
      <c r="S8678" t="s">
        <v>755</v>
      </c>
      <c r="T8678" t="s">
        <v>899</v>
      </c>
      <c r="U8678">
        <v>1.2189699118369304E-5</v>
      </c>
      <c r="V8678" t="s">
        <v>156</v>
      </c>
    </row>
    <row r="8679" spans="9:22" x14ac:dyDescent="0.45">
      <c r="I8679" t="s">
        <v>334</v>
      </c>
      <c r="J8679" t="s">
        <v>900</v>
      </c>
      <c r="K8679">
        <v>0</v>
      </c>
      <c r="L8679" t="s">
        <v>156</v>
      </c>
      <c r="N8679" t="s">
        <v>542</v>
      </c>
      <c r="O8679" t="s">
        <v>900</v>
      </c>
      <c r="P8679">
        <v>3.4959526352510774E-6</v>
      </c>
      <c r="Q8679" t="s">
        <v>156</v>
      </c>
      <c r="S8679" t="s">
        <v>755</v>
      </c>
      <c r="T8679" t="s">
        <v>900</v>
      </c>
      <c r="U8679">
        <v>1.3748345909476345E-5</v>
      </c>
      <c r="V8679" t="s">
        <v>156</v>
      </c>
    </row>
    <row r="8680" spans="9:22" x14ac:dyDescent="0.45">
      <c r="I8680" t="s">
        <v>334</v>
      </c>
      <c r="J8680" t="s">
        <v>901</v>
      </c>
      <c r="K8680">
        <v>0</v>
      </c>
      <c r="L8680" t="s">
        <v>156</v>
      </c>
      <c r="N8680" t="s">
        <v>542</v>
      </c>
      <c r="O8680" t="s">
        <v>901</v>
      </c>
      <c r="P8680">
        <v>2.4476795204713731E-6</v>
      </c>
      <c r="Q8680" t="s">
        <v>156</v>
      </c>
      <c r="S8680" t="s">
        <v>755</v>
      </c>
      <c r="T8680" t="s">
        <v>901</v>
      </c>
      <c r="U8680">
        <v>2.0238740571006525E-5</v>
      </c>
      <c r="V8680" t="s">
        <v>156</v>
      </c>
    </row>
    <row r="8681" spans="9:22" x14ac:dyDescent="0.45">
      <c r="I8681" t="s">
        <v>335</v>
      </c>
      <c r="J8681" t="s">
        <v>155</v>
      </c>
      <c r="K8681">
        <v>3.7036731660405893E-2</v>
      </c>
      <c r="L8681" t="s">
        <v>156</v>
      </c>
      <c r="N8681" t="s">
        <v>543</v>
      </c>
      <c r="O8681" t="s">
        <v>155</v>
      </c>
      <c r="P8681">
        <v>0.1977932501288204</v>
      </c>
      <c r="Q8681" t="s">
        <v>156</v>
      </c>
      <c r="S8681" t="s">
        <v>756</v>
      </c>
      <c r="T8681" t="s">
        <v>155</v>
      </c>
      <c r="U8681">
        <v>0.1872216884166657</v>
      </c>
      <c r="V8681" t="s">
        <v>156</v>
      </c>
    </row>
    <row r="8682" spans="9:22" x14ac:dyDescent="0.45">
      <c r="I8682" t="s">
        <v>335</v>
      </c>
      <c r="J8682" t="s">
        <v>157</v>
      </c>
      <c r="K8682">
        <v>5.0054248459534469E-2</v>
      </c>
      <c r="L8682" t="s">
        <v>156</v>
      </c>
      <c r="N8682" t="s">
        <v>543</v>
      </c>
      <c r="O8682" t="s">
        <v>157</v>
      </c>
      <c r="P8682">
        <v>2.8654596472831313E-2</v>
      </c>
      <c r="Q8682" t="s">
        <v>156</v>
      </c>
      <c r="S8682" t="s">
        <v>756</v>
      </c>
      <c r="T8682" t="s">
        <v>157</v>
      </c>
      <c r="U8682">
        <v>2.6526905568721421E-2</v>
      </c>
      <c r="V8682" t="s">
        <v>156</v>
      </c>
    </row>
    <row r="8683" spans="9:22" x14ac:dyDescent="0.45">
      <c r="I8683" t="s">
        <v>335</v>
      </c>
      <c r="J8683" t="s">
        <v>158</v>
      </c>
      <c r="K8683">
        <v>7.0291462986098341E-2</v>
      </c>
      <c r="L8683" t="s">
        <v>156</v>
      </c>
      <c r="N8683" t="s">
        <v>543</v>
      </c>
      <c r="O8683" t="s">
        <v>158</v>
      </c>
      <c r="P8683">
        <v>2.8764537797026014E-2</v>
      </c>
      <c r="Q8683" t="s">
        <v>156</v>
      </c>
      <c r="S8683" t="s">
        <v>756</v>
      </c>
      <c r="T8683" t="s">
        <v>158</v>
      </c>
      <c r="U8683">
        <v>2.8041204322130343E-2</v>
      </c>
      <c r="V8683" t="s">
        <v>156</v>
      </c>
    </row>
    <row r="8684" spans="9:22" x14ac:dyDescent="0.45">
      <c r="I8684" t="s">
        <v>335</v>
      </c>
      <c r="J8684" t="s">
        <v>159</v>
      </c>
      <c r="K8684">
        <v>8.3563791433259621E-2</v>
      </c>
      <c r="L8684" t="s">
        <v>156</v>
      </c>
      <c r="N8684" t="s">
        <v>543</v>
      </c>
      <c r="O8684" t="s">
        <v>159</v>
      </c>
      <c r="P8684">
        <v>3.0699931962455535E-2</v>
      </c>
      <c r="Q8684" t="s">
        <v>156</v>
      </c>
      <c r="S8684" t="s">
        <v>756</v>
      </c>
      <c r="T8684" t="s">
        <v>159</v>
      </c>
      <c r="U8684">
        <v>2.9584222451413691E-2</v>
      </c>
      <c r="V8684" t="s">
        <v>156</v>
      </c>
    </row>
    <row r="8685" spans="9:22" x14ac:dyDescent="0.45">
      <c r="I8685" t="s">
        <v>335</v>
      </c>
      <c r="J8685" t="s">
        <v>160</v>
      </c>
      <c r="K8685">
        <v>0.53174059159508569</v>
      </c>
      <c r="L8685" t="s">
        <v>156</v>
      </c>
      <c r="N8685" t="s">
        <v>543</v>
      </c>
      <c r="O8685" t="s">
        <v>160</v>
      </c>
      <c r="P8685">
        <v>0.20644263790028333</v>
      </c>
      <c r="Q8685" t="s">
        <v>156</v>
      </c>
      <c r="S8685" t="s">
        <v>756</v>
      </c>
      <c r="T8685" t="s">
        <v>160</v>
      </c>
      <c r="U8685">
        <v>0.20723223012480113</v>
      </c>
      <c r="V8685" t="s">
        <v>156</v>
      </c>
    </row>
    <row r="8686" spans="9:22" x14ac:dyDescent="0.45">
      <c r="I8686" t="s">
        <v>335</v>
      </c>
      <c r="J8686" t="s">
        <v>813</v>
      </c>
      <c r="K8686">
        <v>6.6278057029891702E-2</v>
      </c>
      <c r="L8686" t="s">
        <v>156</v>
      </c>
      <c r="N8686" t="s">
        <v>543</v>
      </c>
      <c r="O8686" t="s">
        <v>813</v>
      </c>
      <c r="P8686">
        <v>3.4701139885491734E-2</v>
      </c>
      <c r="Q8686" t="s">
        <v>156</v>
      </c>
      <c r="S8686" t="s">
        <v>756</v>
      </c>
      <c r="T8686" t="s">
        <v>813</v>
      </c>
      <c r="U8686">
        <v>3.6951769510677981E-2</v>
      </c>
      <c r="V8686" t="s">
        <v>156</v>
      </c>
    </row>
    <row r="8687" spans="9:22" x14ac:dyDescent="0.45">
      <c r="I8687" t="s">
        <v>335</v>
      </c>
      <c r="J8687" t="s">
        <v>814</v>
      </c>
      <c r="K8687">
        <v>4.4553673587188924E-2</v>
      </c>
      <c r="L8687" t="s">
        <v>156</v>
      </c>
      <c r="N8687" t="s">
        <v>543</v>
      </c>
      <c r="O8687" t="s">
        <v>814</v>
      </c>
      <c r="P8687">
        <v>3.1832407735398326E-2</v>
      </c>
      <c r="Q8687" t="s">
        <v>156</v>
      </c>
      <c r="S8687" t="s">
        <v>756</v>
      </c>
      <c r="T8687" t="s">
        <v>814</v>
      </c>
      <c r="U8687">
        <v>3.4859141741913138E-2</v>
      </c>
      <c r="V8687" t="s">
        <v>156</v>
      </c>
    </row>
    <row r="8688" spans="9:22" x14ac:dyDescent="0.45">
      <c r="I8688" t="s">
        <v>335</v>
      </c>
      <c r="J8688" t="s">
        <v>815</v>
      </c>
      <c r="K8688">
        <v>2.1163627080205423E-2</v>
      </c>
      <c r="L8688" t="s">
        <v>156</v>
      </c>
      <c r="N8688" t="s">
        <v>543</v>
      </c>
      <c r="O8688" t="s">
        <v>815</v>
      </c>
      <c r="P8688">
        <v>3.0064262573793472E-2</v>
      </c>
      <c r="Q8688" t="s">
        <v>156</v>
      </c>
      <c r="S8688" t="s">
        <v>756</v>
      </c>
      <c r="T8688" t="s">
        <v>815</v>
      </c>
      <c r="U8688">
        <v>3.2530712506660474E-2</v>
      </c>
      <c r="V8688" t="s">
        <v>156</v>
      </c>
    </row>
    <row r="8689" spans="9:22" x14ac:dyDescent="0.45">
      <c r="I8689" t="s">
        <v>335</v>
      </c>
      <c r="J8689" t="s">
        <v>816</v>
      </c>
      <c r="K8689">
        <v>4.5759949410798979E-3</v>
      </c>
      <c r="L8689" t="s">
        <v>156</v>
      </c>
      <c r="N8689" t="s">
        <v>543</v>
      </c>
      <c r="O8689" t="s">
        <v>816</v>
      </c>
      <c r="P8689">
        <v>0.14687502964805738</v>
      </c>
      <c r="Q8689" t="s">
        <v>156</v>
      </c>
      <c r="S8689" t="s">
        <v>756</v>
      </c>
      <c r="T8689" t="s">
        <v>816</v>
      </c>
      <c r="U8689">
        <v>0.14690861361888302</v>
      </c>
      <c r="V8689" t="s">
        <v>156</v>
      </c>
    </row>
    <row r="8690" spans="9:22" x14ac:dyDescent="0.45">
      <c r="I8690" t="s">
        <v>335</v>
      </c>
      <c r="J8690" t="s">
        <v>161</v>
      </c>
      <c r="K8690">
        <v>0</v>
      </c>
      <c r="L8690" t="s">
        <v>156</v>
      </c>
      <c r="N8690" t="s">
        <v>543</v>
      </c>
      <c r="O8690" t="s">
        <v>161</v>
      </c>
      <c r="P8690">
        <v>5.6711437381220406E-2</v>
      </c>
      <c r="Q8690" t="s">
        <v>156</v>
      </c>
      <c r="S8690" t="s">
        <v>756</v>
      </c>
      <c r="T8690" t="s">
        <v>161</v>
      </c>
      <c r="U8690">
        <v>4.2044036127498165E-2</v>
      </c>
      <c r="V8690" t="s">
        <v>156</v>
      </c>
    </row>
    <row r="8691" spans="9:22" x14ac:dyDescent="0.45">
      <c r="I8691" t="s">
        <v>335</v>
      </c>
      <c r="J8691" t="s">
        <v>162</v>
      </c>
      <c r="K8691">
        <v>1.609901711070722E-3</v>
      </c>
      <c r="L8691" t="s">
        <v>156</v>
      </c>
      <c r="N8691" t="s">
        <v>543</v>
      </c>
      <c r="O8691" t="s">
        <v>162</v>
      </c>
      <c r="P8691">
        <v>8.7331311723976134E-3</v>
      </c>
      <c r="Q8691" t="s">
        <v>156</v>
      </c>
      <c r="S8691" t="s">
        <v>756</v>
      </c>
      <c r="T8691" t="s">
        <v>162</v>
      </c>
      <c r="U8691">
        <v>5.0788070952031339E-3</v>
      </c>
      <c r="V8691" t="s">
        <v>156</v>
      </c>
    </row>
    <row r="8692" spans="9:22" x14ac:dyDescent="0.45">
      <c r="I8692" t="s">
        <v>335</v>
      </c>
      <c r="J8692" t="s">
        <v>163</v>
      </c>
      <c r="K8692">
        <v>4.0551562231531E-3</v>
      </c>
      <c r="L8692" t="s">
        <v>156</v>
      </c>
      <c r="N8692" t="s">
        <v>543</v>
      </c>
      <c r="O8692" t="s">
        <v>163</v>
      </c>
      <c r="P8692">
        <v>8.2625574086446201E-3</v>
      </c>
      <c r="Q8692" t="s">
        <v>156</v>
      </c>
      <c r="S8692" t="s">
        <v>756</v>
      </c>
      <c r="T8692" t="s">
        <v>163</v>
      </c>
      <c r="U8692">
        <v>5.0166469658026527E-3</v>
      </c>
      <c r="V8692" t="s">
        <v>156</v>
      </c>
    </row>
    <row r="8693" spans="9:22" x14ac:dyDescent="0.45">
      <c r="I8693" t="s">
        <v>335</v>
      </c>
      <c r="J8693" t="s">
        <v>164</v>
      </c>
      <c r="K8693">
        <v>5.561683885623692E-3</v>
      </c>
      <c r="L8693" t="s">
        <v>156</v>
      </c>
      <c r="N8693" t="s">
        <v>543</v>
      </c>
      <c r="O8693" t="s">
        <v>164</v>
      </c>
      <c r="P8693">
        <v>7.053056924164706E-3</v>
      </c>
      <c r="Q8693" t="s">
        <v>156</v>
      </c>
      <c r="S8693" t="s">
        <v>756</v>
      </c>
      <c r="T8693" t="s">
        <v>164</v>
      </c>
      <c r="U8693">
        <v>4.7615234421771613E-3</v>
      </c>
      <c r="V8693" t="s">
        <v>156</v>
      </c>
    </row>
    <row r="8694" spans="9:22" x14ac:dyDescent="0.45">
      <c r="I8694" t="s">
        <v>335</v>
      </c>
      <c r="J8694" t="s">
        <v>165</v>
      </c>
      <c r="K8694">
        <v>3.2152675055284206E-2</v>
      </c>
      <c r="L8694" t="s">
        <v>156</v>
      </c>
      <c r="N8694" t="s">
        <v>543</v>
      </c>
      <c r="O8694" t="s">
        <v>165</v>
      </c>
      <c r="P8694">
        <v>2.9451939189155275E-2</v>
      </c>
      <c r="Q8694" t="s">
        <v>156</v>
      </c>
      <c r="S8694" t="s">
        <v>756</v>
      </c>
      <c r="T8694" t="s">
        <v>165</v>
      </c>
      <c r="U8694">
        <v>3.5102369039923094E-2</v>
      </c>
      <c r="V8694" t="s">
        <v>156</v>
      </c>
    </row>
    <row r="8695" spans="9:22" x14ac:dyDescent="0.45">
      <c r="I8695" t="s">
        <v>335</v>
      </c>
      <c r="J8695" t="s">
        <v>817</v>
      </c>
      <c r="K8695">
        <v>2.4124385958590416E-3</v>
      </c>
      <c r="L8695" t="s">
        <v>156</v>
      </c>
      <c r="N8695" t="s">
        <v>543</v>
      </c>
      <c r="O8695" t="s">
        <v>817</v>
      </c>
      <c r="P8695">
        <v>5.1362008794876715E-3</v>
      </c>
      <c r="Q8695" t="s">
        <v>156</v>
      </c>
      <c r="S8695" t="s">
        <v>756</v>
      </c>
      <c r="T8695" t="s">
        <v>817</v>
      </c>
      <c r="U8695">
        <v>5.6768100146487388E-3</v>
      </c>
      <c r="V8695" t="s">
        <v>156</v>
      </c>
    </row>
    <row r="8696" spans="9:22" x14ac:dyDescent="0.45">
      <c r="I8696" t="s">
        <v>335</v>
      </c>
      <c r="J8696" t="s">
        <v>818</v>
      </c>
      <c r="K8696">
        <v>0</v>
      </c>
      <c r="L8696" t="s">
        <v>156</v>
      </c>
      <c r="N8696" t="s">
        <v>543</v>
      </c>
      <c r="O8696" t="s">
        <v>818</v>
      </c>
      <c r="P8696">
        <v>5.8094288268835175E-3</v>
      </c>
      <c r="Q8696" t="s">
        <v>156</v>
      </c>
      <c r="S8696" t="s">
        <v>756</v>
      </c>
      <c r="T8696" t="s">
        <v>818</v>
      </c>
      <c r="U8696">
        <v>5.6837779751439353E-3</v>
      </c>
      <c r="V8696" t="s">
        <v>156</v>
      </c>
    </row>
    <row r="8697" spans="9:22" x14ac:dyDescent="0.45">
      <c r="I8697" t="s">
        <v>335</v>
      </c>
      <c r="J8697" t="s">
        <v>819</v>
      </c>
      <c r="K8697">
        <v>0</v>
      </c>
      <c r="L8697" t="s">
        <v>156</v>
      </c>
      <c r="N8697" t="s">
        <v>543</v>
      </c>
      <c r="O8697" t="s">
        <v>819</v>
      </c>
      <c r="P8697">
        <v>6.1663267451918325E-3</v>
      </c>
      <c r="Q8697" t="s">
        <v>156</v>
      </c>
      <c r="S8697" t="s">
        <v>756</v>
      </c>
      <c r="T8697" t="s">
        <v>819</v>
      </c>
      <c r="U8697">
        <v>5.4744168175434108E-3</v>
      </c>
      <c r="V8697" t="s">
        <v>156</v>
      </c>
    </row>
    <row r="8698" spans="9:22" x14ac:dyDescent="0.45">
      <c r="I8698" t="s">
        <v>335</v>
      </c>
      <c r="J8698" t="s">
        <v>820</v>
      </c>
      <c r="K8698">
        <v>0</v>
      </c>
      <c r="L8698" t="s">
        <v>156</v>
      </c>
      <c r="N8698" t="s">
        <v>543</v>
      </c>
      <c r="O8698" t="s">
        <v>820</v>
      </c>
      <c r="P8698">
        <v>3.4775937724135703E-2</v>
      </c>
      <c r="Q8698" t="s">
        <v>156</v>
      </c>
      <c r="S8698" t="s">
        <v>756</v>
      </c>
      <c r="T8698" t="s">
        <v>820</v>
      </c>
      <c r="U8698">
        <v>3.347774287216293E-2</v>
      </c>
      <c r="V8698" t="s">
        <v>156</v>
      </c>
    </row>
    <row r="8699" spans="9:22" x14ac:dyDescent="0.45">
      <c r="I8699" t="s">
        <v>335</v>
      </c>
      <c r="J8699" t="s">
        <v>821</v>
      </c>
      <c r="K8699">
        <v>0</v>
      </c>
      <c r="L8699" t="s">
        <v>156</v>
      </c>
      <c r="N8699" t="s">
        <v>543</v>
      </c>
      <c r="O8699" t="s">
        <v>821</v>
      </c>
      <c r="P8699">
        <v>3.1326820202967974E-2</v>
      </c>
      <c r="Q8699" t="s">
        <v>156</v>
      </c>
      <c r="S8699" t="s">
        <v>756</v>
      </c>
      <c r="T8699" t="s">
        <v>821</v>
      </c>
      <c r="U8699">
        <v>4.0826250941590182E-2</v>
      </c>
      <c r="V8699" t="s">
        <v>156</v>
      </c>
    </row>
    <row r="8700" spans="9:22" x14ac:dyDescent="0.45">
      <c r="I8700" t="s">
        <v>335</v>
      </c>
      <c r="J8700" t="s">
        <v>822</v>
      </c>
      <c r="K8700">
        <v>0</v>
      </c>
      <c r="L8700" t="s">
        <v>156</v>
      </c>
      <c r="N8700" t="s">
        <v>543</v>
      </c>
      <c r="O8700" t="s">
        <v>822</v>
      </c>
      <c r="P8700">
        <v>4.5497853642598694E-3</v>
      </c>
      <c r="Q8700" t="s">
        <v>156</v>
      </c>
      <c r="S8700" t="s">
        <v>756</v>
      </c>
      <c r="T8700" t="s">
        <v>822</v>
      </c>
      <c r="U8700">
        <v>5.3545919284275489E-3</v>
      </c>
      <c r="V8700" t="s">
        <v>156</v>
      </c>
    </row>
    <row r="8701" spans="9:22" x14ac:dyDescent="0.45">
      <c r="I8701" t="s">
        <v>335</v>
      </c>
      <c r="J8701" t="s">
        <v>823</v>
      </c>
      <c r="K8701">
        <v>3.1839559783959021E-3</v>
      </c>
      <c r="L8701" t="s">
        <v>156</v>
      </c>
      <c r="N8701" t="s">
        <v>543</v>
      </c>
      <c r="O8701" t="s">
        <v>823</v>
      </c>
      <c r="P8701">
        <v>4.4443949823889809E-3</v>
      </c>
      <c r="Q8701" t="s">
        <v>156</v>
      </c>
      <c r="S8701" t="s">
        <v>756</v>
      </c>
      <c r="T8701" t="s">
        <v>823</v>
      </c>
      <c r="U8701">
        <v>5.2650815895700078E-3</v>
      </c>
      <c r="V8701" t="s">
        <v>156</v>
      </c>
    </row>
    <row r="8702" spans="9:22" x14ac:dyDescent="0.45">
      <c r="I8702" t="s">
        <v>335</v>
      </c>
      <c r="J8702" t="s">
        <v>824</v>
      </c>
      <c r="K8702">
        <v>4.9299700123246262E-3</v>
      </c>
      <c r="L8702" t="s">
        <v>156</v>
      </c>
      <c r="N8702" t="s">
        <v>543</v>
      </c>
      <c r="O8702" t="s">
        <v>824</v>
      </c>
      <c r="P8702">
        <v>3.9052773356487622E-3</v>
      </c>
      <c r="Q8702" t="s">
        <v>156</v>
      </c>
      <c r="S8702" t="s">
        <v>756</v>
      </c>
      <c r="T8702" t="s">
        <v>824</v>
      </c>
      <c r="U8702">
        <v>5.2004432399720569E-3</v>
      </c>
      <c r="V8702" t="s">
        <v>156</v>
      </c>
    </row>
    <row r="8703" spans="9:22" x14ac:dyDescent="0.45">
      <c r="I8703" t="s">
        <v>335</v>
      </c>
      <c r="J8703" t="s">
        <v>825</v>
      </c>
      <c r="K8703">
        <v>3.3069744493844699E-2</v>
      </c>
      <c r="L8703" t="s">
        <v>156</v>
      </c>
      <c r="N8703" t="s">
        <v>543</v>
      </c>
      <c r="O8703" t="s">
        <v>825</v>
      </c>
      <c r="P8703">
        <v>1.9427602503693124E-2</v>
      </c>
      <c r="Q8703" t="s">
        <v>156</v>
      </c>
      <c r="S8703" t="s">
        <v>756</v>
      </c>
      <c r="T8703" t="s">
        <v>825</v>
      </c>
      <c r="U8703">
        <v>3.0452851180268695E-2</v>
      </c>
      <c r="V8703" t="s">
        <v>156</v>
      </c>
    </row>
    <row r="8704" spans="9:22" x14ac:dyDescent="0.45">
      <c r="I8704" t="s">
        <v>335</v>
      </c>
      <c r="J8704" t="s">
        <v>826</v>
      </c>
      <c r="K8704">
        <v>2.7044888205263302E-3</v>
      </c>
      <c r="L8704" t="s">
        <v>156</v>
      </c>
      <c r="N8704" t="s">
        <v>543</v>
      </c>
      <c r="O8704" t="s">
        <v>826</v>
      </c>
      <c r="P8704">
        <v>3.7731982616985107E-3</v>
      </c>
      <c r="Q8704" t="s">
        <v>156</v>
      </c>
      <c r="S8704" t="s">
        <v>756</v>
      </c>
      <c r="T8704" t="s">
        <v>826</v>
      </c>
      <c r="U8704">
        <v>5.2471173493648694E-3</v>
      </c>
      <c r="V8704" t="s">
        <v>156</v>
      </c>
    </row>
    <row r="8705" spans="9:22" x14ac:dyDescent="0.45">
      <c r="I8705" t="s">
        <v>335</v>
      </c>
      <c r="J8705" t="s">
        <v>827</v>
      </c>
      <c r="K8705">
        <v>0</v>
      </c>
      <c r="L8705" t="s">
        <v>156</v>
      </c>
      <c r="N8705" t="s">
        <v>543</v>
      </c>
      <c r="O8705" t="s">
        <v>827</v>
      </c>
      <c r="P8705">
        <v>4.2362097129142575E-3</v>
      </c>
      <c r="Q8705" t="s">
        <v>156</v>
      </c>
      <c r="S8705" t="s">
        <v>756</v>
      </c>
      <c r="T8705" t="s">
        <v>827</v>
      </c>
      <c r="U8705">
        <v>5.0892825675942725E-3</v>
      </c>
      <c r="V8705" t="s">
        <v>156</v>
      </c>
    </row>
    <row r="8706" spans="9:22" x14ac:dyDescent="0.45">
      <c r="I8706" t="s">
        <v>335</v>
      </c>
      <c r="J8706" t="s">
        <v>828</v>
      </c>
      <c r="K8706">
        <v>0</v>
      </c>
      <c r="L8706" t="s">
        <v>156</v>
      </c>
      <c r="N8706" t="s">
        <v>543</v>
      </c>
      <c r="O8706" t="s">
        <v>828</v>
      </c>
      <c r="P8706">
        <v>4.4523234037475322E-3</v>
      </c>
      <c r="Q8706" t="s">
        <v>156</v>
      </c>
      <c r="S8706" t="s">
        <v>756</v>
      </c>
      <c r="T8706" t="s">
        <v>828</v>
      </c>
      <c r="U8706">
        <v>4.8881186137259705E-3</v>
      </c>
      <c r="V8706" t="s">
        <v>156</v>
      </c>
    </row>
    <row r="8707" spans="9:22" x14ac:dyDescent="0.45">
      <c r="I8707" t="s">
        <v>335</v>
      </c>
      <c r="J8707" t="s">
        <v>829</v>
      </c>
      <c r="K8707">
        <v>0</v>
      </c>
      <c r="L8707" t="s">
        <v>156</v>
      </c>
      <c r="N8707" t="s">
        <v>543</v>
      </c>
      <c r="O8707" t="s">
        <v>829</v>
      </c>
      <c r="P8707">
        <v>2.2380114586593898E-2</v>
      </c>
      <c r="Q8707" t="s">
        <v>156</v>
      </c>
      <c r="S8707" t="s">
        <v>756</v>
      </c>
      <c r="T8707" t="s">
        <v>829</v>
      </c>
      <c r="U8707">
        <v>2.4562612370770474E-2</v>
      </c>
      <c r="V8707" t="s">
        <v>156</v>
      </c>
    </row>
    <row r="8708" spans="9:22" x14ac:dyDescent="0.45">
      <c r="I8708" t="s">
        <v>335</v>
      </c>
      <c r="J8708" t="s">
        <v>878</v>
      </c>
      <c r="K8708">
        <v>0</v>
      </c>
      <c r="L8708" t="s">
        <v>156</v>
      </c>
      <c r="N8708" t="s">
        <v>543</v>
      </c>
      <c r="O8708" t="s">
        <v>878</v>
      </c>
      <c r="P8708">
        <v>9.1071138048180996E-5</v>
      </c>
      <c r="Q8708" t="s">
        <v>156</v>
      </c>
      <c r="S8708" t="s">
        <v>756</v>
      </c>
      <c r="T8708" t="s">
        <v>878</v>
      </c>
      <c r="U8708">
        <v>1.2772012045080889E-5</v>
      </c>
      <c r="V8708" t="s">
        <v>156</v>
      </c>
    </row>
    <row r="8709" spans="9:22" x14ac:dyDescent="0.45">
      <c r="I8709" t="s">
        <v>335</v>
      </c>
      <c r="J8709" t="s">
        <v>879</v>
      </c>
      <c r="K8709">
        <v>0</v>
      </c>
      <c r="L8709" t="s">
        <v>156</v>
      </c>
      <c r="N8709" t="s">
        <v>543</v>
      </c>
      <c r="O8709" t="s">
        <v>879</v>
      </c>
      <c r="P8709">
        <v>8.2193305317016749E-5</v>
      </c>
      <c r="Q8709" t="s">
        <v>156</v>
      </c>
      <c r="S8709" t="s">
        <v>756</v>
      </c>
      <c r="T8709" t="s">
        <v>879</v>
      </c>
      <c r="U8709">
        <v>1.262134942386715E-5</v>
      </c>
      <c r="V8709" t="s">
        <v>156</v>
      </c>
    </row>
    <row r="8710" spans="9:22" x14ac:dyDescent="0.45">
      <c r="I8710" t="s">
        <v>335</v>
      </c>
      <c r="J8710" t="s">
        <v>880</v>
      </c>
      <c r="K8710">
        <v>0</v>
      </c>
      <c r="L8710" t="s">
        <v>156</v>
      </c>
      <c r="N8710" t="s">
        <v>543</v>
      </c>
      <c r="O8710" t="s">
        <v>880</v>
      </c>
      <c r="P8710">
        <v>5.3800424522991047E-5</v>
      </c>
      <c r="Q8710" t="s">
        <v>156</v>
      </c>
      <c r="S8710" t="s">
        <v>756</v>
      </c>
      <c r="T8710" t="s">
        <v>880</v>
      </c>
      <c r="U8710">
        <v>2.1082264632652555E-5</v>
      </c>
      <c r="V8710" t="s">
        <v>156</v>
      </c>
    </row>
    <row r="8711" spans="9:22" x14ac:dyDescent="0.45">
      <c r="I8711" t="s">
        <v>335</v>
      </c>
      <c r="J8711" t="s">
        <v>881</v>
      </c>
      <c r="K8711">
        <v>0</v>
      </c>
      <c r="L8711" t="s">
        <v>156</v>
      </c>
      <c r="N8711" t="s">
        <v>543</v>
      </c>
      <c r="O8711" t="s">
        <v>881</v>
      </c>
      <c r="P8711">
        <v>5.929279424214576E-5</v>
      </c>
      <c r="Q8711" t="s">
        <v>156</v>
      </c>
      <c r="S8711" t="s">
        <v>756</v>
      </c>
      <c r="T8711" t="s">
        <v>881</v>
      </c>
      <c r="U8711">
        <v>3.6165049926334162E-5</v>
      </c>
      <c r="V8711" t="s">
        <v>156</v>
      </c>
    </row>
    <row r="8712" spans="9:22" x14ac:dyDescent="0.45">
      <c r="I8712" t="s">
        <v>335</v>
      </c>
      <c r="J8712" t="s">
        <v>882</v>
      </c>
      <c r="K8712">
        <v>0</v>
      </c>
      <c r="L8712" t="s">
        <v>156</v>
      </c>
      <c r="N8712" t="s">
        <v>543</v>
      </c>
      <c r="O8712" t="s">
        <v>882</v>
      </c>
      <c r="P8712">
        <v>5.7066360258129615E-5</v>
      </c>
      <c r="Q8712" t="s">
        <v>156</v>
      </c>
      <c r="S8712" t="s">
        <v>756</v>
      </c>
      <c r="T8712" t="s">
        <v>882</v>
      </c>
      <c r="U8712">
        <v>3.4299908130724806E-5</v>
      </c>
      <c r="V8712" t="s">
        <v>156</v>
      </c>
    </row>
    <row r="8713" spans="9:22" x14ac:dyDescent="0.45">
      <c r="I8713" t="s">
        <v>335</v>
      </c>
      <c r="J8713" t="s">
        <v>883</v>
      </c>
      <c r="K8713">
        <v>0</v>
      </c>
      <c r="L8713" t="s">
        <v>156</v>
      </c>
      <c r="N8713" t="s">
        <v>543</v>
      </c>
      <c r="O8713" t="s">
        <v>883</v>
      </c>
      <c r="P8713">
        <v>4.1423717371031054E-5</v>
      </c>
      <c r="Q8713" t="s">
        <v>156</v>
      </c>
      <c r="S8713" t="s">
        <v>756</v>
      </c>
      <c r="T8713" t="s">
        <v>883</v>
      </c>
      <c r="U8713">
        <v>3.2644984842493548E-5</v>
      </c>
      <c r="V8713" t="s">
        <v>156</v>
      </c>
    </row>
    <row r="8714" spans="9:22" x14ac:dyDescent="0.45">
      <c r="I8714" t="s">
        <v>335</v>
      </c>
      <c r="J8714" t="s">
        <v>884</v>
      </c>
      <c r="K8714">
        <v>0</v>
      </c>
      <c r="L8714" t="s">
        <v>156</v>
      </c>
      <c r="N8714" t="s">
        <v>543</v>
      </c>
      <c r="O8714" t="s">
        <v>884</v>
      </c>
      <c r="P8714">
        <v>5.3378618112232889E-5</v>
      </c>
      <c r="Q8714" t="s">
        <v>156</v>
      </c>
      <c r="S8714" t="s">
        <v>756</v>
      </c>
      <c r="T8714" t="s">
        <v>884</v>
      </c>
      <c r="U8714">
        <v>3.8848520750650695E-5</v>
      </c>
      <c r="V8714" t="s">
        <v>156</v>
      </c>
    </row>
    <row r="8715" spans="9:22" x14ac:dyDescent="0.45">
      <c r="I8715" t="s">
        <v>335</v>
      </c>
      <c r="J8715" t="s">
        <v>885</v>
      </c>
      <c r="K8715">
        <v>0</v>
      </c>
      <c r="L8715" t="s">
        <v>156</v>
      </c>
      <c r="N8715" t="s">
        <v>543</v>
      </c>
      <c r="O8715" t="s">
        <v>885</v>
      </c>
      <c r="P8715">
        <v>5.5898270066781973E-5</v>
      </c>
      <c r="Q8715" t="s">
        <v>156</v>
      </c>
      <c r="S8715" t="s">
        <v>756</v>
      </c>
      <c r="T8715" t="s">
        <v>885</v>
      </c>
      <c r="U8715">
        <v>5.4947868281827847E-5</v>
      </c>
      <c r="V8715" t="s">
        <v>156</v>
      </c>
    </row>
    <row r="8716" spans="9:22" x14ac:dyDescent="0.45">
      <c r="I8716" t="s">
        <v>335</v>
      </c>
      <c r="J8716" t="s">
        <v>886</v>
      </c>
      <c r="K8716">
        <v>6.4805717132846325E-5</v>
      </c>
      <c r="L8716" t="s">
        <v>156</v>
      </c>
      <c r="N8716" t="s">
        <v>543</v>
      </c>
      <c r="O8716" t="s">
        <v>886</v>
      </c>
      <c r="P8716">
        <v>7.3264889947274425E-5</v>
      </c>
      <c r="Q8716" t="s">
        <v>156</v>
      </c>
      <c r="S8716" t="s">
        <v>756</v>
      </c>
      <c r="T8716" t="s">
        <v>886</v>
      </c>
      <c r="U8716">
        <v>5.7745591412528851E-5</v>
      </c>
      <c r="V8716" t="s">
        <v>156</v>
      </c>
    </row>
    <row r="8717" spans="9:22" x14ac:dyDescent="0.45">
      <c r="I8717" t="s">
        <v>335</v>
      </c>
      <c r="J8717" t="s">
        <v>887</v>
      </c>
      <c r="K8717">
        <v>8.6153720307600052E-5</v>
      </c>
      <c r="L8717" t="s">
        <v>156</v>
      </c>
      <c r="N8717" t="s">
        <v>543</v>
      </c>
      <c r="O8717" t="s">
        <v>887</v>
      </c>
      <c r="P8717">
        <v>1.0339351704880001E-4</v>
      </c>
      <c r="Q8717" t="s">
        <v>156</v>
      </c>
      <c r="S8717" t="s">
        <v>756</v>
      </c>
      <c r="T8717" t="s">
        <v>887</v>
      </c>
      <c r="U8717">
        <v>4.807007949377056E-5</v>
      </c>
      <c r="V8717" t="s">
        <v>156</v>
      </c>
    </row>
    <row r="8718" spans="9:22" x14ac:dyDescent="0.45">
      <c r="I8718" t="s">
        <v>335</v>
      </c>
      <c r="J8718" t="s">
        <v>888</v>
      </c>
      <c r="K8718">
        <v>1.6437823483579999E-4</v>
      </c>
      <c r="L8718" t="s">
        <v>156</v>
      </c>
      <c r="N8718" t="s">
        <v>543</v>
      </c>
      <c r="O8718" t="s">
        <v>888</v>
      </c>
      <c r="P8718">
        <v>2.4609732518189999E-4</v>
      </c>
      <c r="Q8718" t="s">
        <v>156</v>
      </c>
      <c r="S8718" t="s">
        <v>756</v>
      </c>
      <c r="T8718" t="s">
        <v>888</v>
      </c>
      <c r="U8718">
        <v>2.7675161839840589E-5</v>
      </c>
      <c r="V8718" t="s">
        <v>156</v>
      </c>
    </row>
    <row r="8719" spans="9:22" x14ac:dyDescent="0.45">
      <c r="I8719" t="s">
        <v>335</v>
      </c>
      <c r="J8719" t="s">
        <v>889</v>
      </c>
      <c r="K8719">
        <v>1.7992688666380001E-4</v>
      </c>
      <c r="L8719" t="s">
        <v>156</v>
      </c>
      <c r="N8719" t="s">
        <v>543</v>
      </c>
      <c r="O8719" t="s">
        <v>889</v>
      </c>
      <c r="P8719">
        <v>1.9952118879610001E-4</v>
      </c>
      <c r="Q8719" t="s">
        <v>156</v>
      </c>
      <c r="S8719" t="s">
        <v>756</v>
      </c>
      <c r="T8719" t="s">
        <v>889</v>
      </c>
      <c r="U8719">
        <v>8.5954110032666359E-6</v>
      </c>
      <c r="V8719" t="s">
        <v>156</v>
      </c>
    </row>
    <row r="8720" spans="9:22" x14ac:dyDescent="0.45">
      <c r="I8720" t="s">
        <v>335</v>
      </c>
      <c r="J8720" t="s">
        <v>890</v>
      </c>
      <c r="K8720">
        <v>1.5323174956999999E-4</v>
      </c>
      <c r="L8720" t="s">
        <v>156</v>
      </c>
      <c r="N8720" t="s">
        <v>543</v>
      </c>
      <c r="O8720" t="s">
        <v>890</v>
      </c>
      <c r="P8720">
        <v>1.5408968968509999E-4</v>
      </c>
      <c r="Q8720" t="s">
        <v>156</v>
      </c>
      <c r="S8720" t="s">
        <v>756</v>
      </c>
      <c r="T8720" t="s">
        <v>890</v>
      </c>
      <c r="U8720">
        <v>4.187693599592379E-5</v>
      </c>
      <c r="V8720" t="s">
        <v>156</v>
      </c>
    </row>
    <row r="8721" spans="9:22" x14ac:dyDescent="0.45">
      <c r="I8721" t="s">
        <v>335</v>
      </c>
      <c r="J8721" t="s">
        <v>891</v>
      </c>
      <c r="K8721">
        <v>1.7941740480029999E-4</v>
      </c>
      <c r="L8721" t="s">
        <v>156</v>
      </c>
      <c r="N8721" t="s">
        <v>543</v>
      </c>
      <c r="O8721" t="s">
        <v>891</v>
      </c>
      <c r="P8721">
        <v>1.516275366016E-4</v>
      </c>
      <c r="Q8721" t="s">
        <v>156</v>
      </c>
      <c r="S8721" t="s">
        <v>756</v>
      </c>
      <c r="T8721" t="s">
        <v>891</v>
      </c>
      <c r="U8721">
        <v>4.1905635260055151E-5</v>
      </c>
      <c r="V8721" t="s">
        <v>156</v>
      </c>
    </row>
    <row r="8722" spans="9:22" x14ac:dyDescent="0.45">
      <c r="I8722" t="s">
        <v>335</v>
      </c>
      <c r="J8722" t="s">
        <v>892</v>
      </c>
      <c r="K8722">
        <v>1.3390132231059999E-4</v>
      </c>
      <c r="L8722" t="s">
        <v>156</v>
      </c>
      <c r="N8722" t="s">
        <v>543</v>
      </c>
      <c r="O8722" t="s">
        <v>892</v>
      </c>
      <c r="P8722">
        <v>1.492369349429E-4</v>
      </c>
      <c r="Q8722" t="s">
        <v>156</v>
      </c>
      <c r="S8722" t="s">
        <v>756</v>
      </c>
      <c r="T8722" t="s">
        <v>892</v>
      </c>
      <c r="U8722">
        <v>3.4278434069816535E-5</v>
      </c>
      <c r="V8722" t="s">
        <v>156</v>
      </c>
    </row>
    <row r="8723" spans="9:22" x14ac:dyDescent="0.45">
      <c r="I8723" t="s">
        <v>335</v>
      </c>
      <c r="J8723" t="s">
        <v>893</v>
      </c>
      <c r="K8723">
        <v>5.7219907880522018E-5</v>
      </c>
      <c r="L8723" t="s">
        <v>156</v>
      </c>
      <c r="N8723" t="s">
        <v>543</v>
      </c>
      <c r="O8723" t="s">
        <v>893</v>
      </c>
      <c r="P8723">
        <v>1.9082763671939999E-4</v>
      </c>
      <c r="Q8723" t="s">
        <v>156</v>
      </c>
      <c r="S8723" t="s">
        <v>756</v>
      </c>
      <c r="T8723" t="s">
        <v>893</v>
      </c>
      <c r="U8723">
        <v>4.9508896292418079E-5</v>
      </c>
      <c r="V8723" t="s">
        <v>156</v>
      </c>
    </row>
    <row r="8724" spans="9:22" x14ac:dyDescent="0.45">
      <c r="I8724" t="s">
        <v>335</v>
      </c>
      <c r="J8724" t="s">
        <v>894</v>
      </c>
      <c r="K8724">
        <v>4.2771507488054151E-5</v>
      </c>
      <c r="L8724" t="s">
        <v>156</v>
      </c>
      <c r="N8724" t="s">
        <v>543</v>
      </c>
      <c r="O8724" t="s">
        <v>894</v>
      </c>
      <c r="P8724">
        <v>2.2394165652390001E-4</v>
      </c>
      <c r="Q8724" t="s">
        <v>156</v>
      </c>
      <c r="S8724" t="s">
        <v>756</v>
      </c>
      <c r="T8724" t="s">
        <v>894</v>
      </c>
      <c r="U8724">
        <v>6.2655259563066925E-5</v>
      </c>
      <c r="V8724" t="s">
        <v>156</v>
      </c>
    </row>
    <row r="8725" spans="9:22" x14ac:dyDescent="0.45">
      <c r="I8725" t="s">
        <v>335</v>
      </c>
      <c r="J8725" t="s">
        <v>895</v>
      </c>
      <c r="K8725">
        <v>0</v>
      </c>
      <c r="L8725" t="s">
        <v>156</v>
      </c>
      <c r="N8725" t="s">
        <v>543</v>
      </c>
      <c r="O8725" t="s">
        <v>895</v>
      </c>
      <c r="P8725">
        <v>2.5902155720270001E-4</v>
      </c>
      <c r="Q8725" t="s">
        <v>156</v>
      </c>
      <c r="S8725" t="s">
        <v>756</v>
      </c>
      <c r="T8725" t="s">
        <v>895</v>
      </c>
      <c r="U8725">
        <v>5.240348749806498E-5</v>
      </c>
      <c r="V8725" t="s">
        <v>156</v>
      </c>
    </row>
    <row r="8726" spans="9:22" x14ac:dyDescent="0.45">
      <c r="I8726" t="s">
        <v>335</v>
      </c>
      <c r="J8726" t="s">
        <v>896</v>
      </c>
      <c r="K8726">
        <v>0</v>
      </c>
      <c r="L8726" t="s">
        <v>156</v>
      </c>
      <c r="N8726" t="s">
        <v>543</v>
      </c>
      <c r="O8726" t="s">
        <v>896</v>
      </c>
      <c r="P8726">
        <v>2.7617679664149999E-4</v>
      </c>
      <c r="Q8726" t="s">
        <v>156</v>
      </c>
      <c r="S8726" t="s">
        <v>756</v>
      </c>
      <c r="T8726" t="s">
        <v>896</v>
      </c>
      <c r="U8726">
        <v>5.3108362708823683E-5</v>
      </c>
      <c r="V8726" t="s">
        <v>156</v>
      </c>
    </row>
    <row r="8727" spans="9:22" x14ac:dyDescent="0.45">
      <c r="I8727" t="s">
        <v>335</v>
      </c>
      <c r="J8727" t="s">
        <v>897</v>
      </c>
      <c r="K8727">
        <v>0</v>
      </c>
      <c r="L8727" t="s">
        <v>156</v>
      </c>
      <c r="N8727" t="s">
        <v>543</v>
      </c>
      <c r="O8727" t="s">
        <v>897</v>
      </c>
      <c r="P8727">
        <v>2.5494662309880002E-4</v>
      </c>
      <c r="Q8727" t="s">
        <v>156</v>
      </c>
      <c r="S8727" t="s">
        <v>756</v>
      </c>
      <c r="T8727" t="s">
        <v>897</v>
      </c>
      <c r="U8727">
        <v>5.5989655884997683E-5</v>
      </c>
      <c r="V8727" t="s">
        <v>156</v>
      </c>
    </row>
    <row r="8728" spans="9:22" x14ac:dyDescent="0.45">
      <c r="I8728" t="s">
        <v>335</v>
      </c>
      <c r="J8728" t="s">
        <v>898</v>
      </c>
      <c r="K8728">
        <v>0</v>
      </c>
      <c r="L8728" t="s">
        <v>156</v>
      </c>
      <c r="N8728" t="s">
        <v>543</v>
      </c>
      <c r="O8728" t="s">
        <v>898</v>
      </c>
      <c r="P8728">
        <v>1.9721726919619999E-4</v>
      </c>
      <c r="Q8728" t="s">
        <v>156</v>
      </c>
      <c r="S8728" t="s">
        <v>756</v>
      </c>
      <c r="T8728" t="s">
        <v>898</v>
      </c>
      <c r="U8728">
        <v>4.6060702777271757E-5</v>
      </c>
      <c r="V8728" t="s">
        <v>156</v>
      </c>
    </row>
    <row r="8729" spans="9:22" x14ac:dyDescent="0.45">
      <c r="I8729" t="s">
        <v>335</v>
      </c>
      <c r="J8729" t="s">
        <v>899</v>
      </c>
      <c r="K8729">
        <v>0</v>
      </c>
      <c r="L8729" t="s">
        <v>156</v>
      </c>
      <c r="N8729" t="s">
        <v>543</v>
      </c>
      <c r="O8729" t="s">
        <v>899</v>
      </c>
      <c r="P8729">
        <v>1.3873244265290001E-4</v>
      </c>
      <c r="Q8729" t="s">
        <v>156</v>
      </c>
      <c r="S8729" t="s">
        <v>756</v>
      </c>
      <c r="T8729" t="s">
        <v>899</v>
      </c>
      <c r="U8729">
        <v>3.4602344525135117E-5</v>
      </c>
      <c r="V8729" t="s">
        <v>156</v>
      </c>
    </row>
    <row r="8730" spans="9:22" x14ac:dyDescent="0.45">
      <c r="I8730" t="s">
        <v>335</v>
      </c>
      <c r="J8730" t="s">
        <v>900</v>
      </c>
      <c r="K8730">
        <v>0</v>
      </c>
      <c r="L8730" t="s">
        <v>156</v>
      </c>
      <c r="N8730" t="s">
        <v>543</v>
      </c>
      <c r="O8730" t="s">
        <v>900</v>
      </c>
      <c r="P8730">
        <v>2.6968192002619999E-4</v>
      </c>
      <c r="Q8730" t="s">
        <v>156</v>
      </c>
      <c r="S8730" t="s">
        <v>756</v>
      </c>
      <c r="T8730" t="s">
        <v>900</v>
      </c>
      <c r="U8730">
        <v>4.2360690952257562E-5</v>
      </c>
      <c r="V8730" t="s">
        <v>156</v>
      </c>
    </row>
    <row r="8731" spans="9:22" x14ac:dyDescent="0.45">
      <c r="I8731" t="s">
        <v>335</v>
      </c>
      <c r="J8731" t="s">
        <v>901</v>
      </c>
      <c r="K8731">
        <v>0</v>
      </c>
      <c r="L8731" t="s">
        <v>156</v>
      </c>
      <c r="N8731" t="s">
        <v>543</v>
      </c>
      <c r="O8731" t="s">
        <v>901</v>
      </c>
      <c r="P8731">
        <v>1.945616783288E-4</v>
      </c>
      <c r="Q8731" t="s">
        <v>156</v>
      </c>
      <c r="S8731" t="s">
        <v>756</v>
      </c>
      <c r="T8731" t="s">
        <v>901</v>
      </c>
      <c r="U8731">
        <v>4.0812999297855993E-5</v>
      </c>
      <c r="V8731" t="s">
        <v>156</v>
      </c>
    </row>
    <row r="8732" spans="9:22" x14ac:dyDescent="0.45">
      <c r="I8732" t="s">
        <v>336</v>
      </c>
      <c r="J8732" t="s">
        <v>155</v>
      </c>
      <c r="K8732">
        <v>3.7118531487781076E-2</v>
      </c>
      <c r="L8732" t="s">
        <v>156</v>
      </c>
      <c r="N8732" t="s">
        <v>544</v>
      </c>
      <c r="O8732" t="s">
        <v>155</v>
      </c>
      <c r="P8732">
        <v>0.18449692448928368</v>
      </c>
      <c r="Q8732" t="s">
        <v>156</v>
      </c>
      <c r="S8732" t="s">
        <v>757</v>
      </c>
      <c r="T8732" t="s">
        <v>155</v>
      </c>
      <c r="U8732">
        <v>0.23999396037785448</v>
      </c>
      <c r="V8732" t="s">
        <v>156</v>
      </c>
    </row>
    <row r="8733" spans="9:22" x14ac:dyDescent="0.45">
      <c r="I8733" t="s">
        <v>336</v>
      </c>
      <c r="J8733" t="s">
        <v>157</v>
      </c>
      <c r="K8733">
        <v>5.0129960560438475E-2</v>
      </c>
      <c r="L8733" t="s">
        <v>156</v>
      </c>
      <c r="N8733" t="s">
        <v>544</v>
      </c>
      <c r="O8733" t="s">
        <v>157</v>
      </c>
      <c r="P8733">
        <v>2.6397358163139518E-2</v>
      </c>
      <c r="Q8733" t="s">
        <v>156</v>
      </c>
      <c r="S8733" t="s">
        <v>757</v>
      </c>
      <c r="T8733" t="s">
        <v>157</v>
      </c>
      <c r="U8733">
        <v>3.2501784047062485E-2</v>
      </c>
      <c r="V8733" t="s">
        <v>156</v>
      </c>
    </row>
    <row r="8734" spans="9:22" x14ac:dyDescent="0.45">
      <c r="I8734" t="s">
        <v>336</v>
      </c>
      <c r="J8734" t="s">
        <v>158</v>
      </c>
      <c r="K8734">
        <v>7.0326057565609112E-2</v>
      </c>
      <c r="L8734" t="s">
        <v>156</v>
      </c>
      <c r="N8734" t="s">
        <v>544</v>
      </c>
      <c r="O8734" t="s">
        <v>158</v>
      </c>
      <c r="P8734">
        <v>2.774332638775712E-2</v>
      </c>
      <c r="Q8734" t="s">
        <v>156</v>
      </c>
      <c r="S8734" t="s">
        <v>757</v>
      </c>
      <c r="T8734" t="s">
        <v>158</v>
      </c>
      <c r="U8734">
        <v>3.2098458560804677E-2</v>
      </c>
      <c r="V8734" t="s">
        <v>156</v>
      </c>
    </row>
    <row r="8735" spans="9:22" x14ac:dyDescent="0.45">
      <c r="I8735" t="s">
        <v>336</v>
      </c>
      <c r="J8735" t="s">
        <v>159</v>
      </c>
      <c r="K8735">
        <v>8.4243229017797058E-2</v>
      </c>
      <c r="L8735" t="s">
        <v>156</v>
      </c>
      <c r="N8735" t="s">
        <v>544</v>
      </c>
      <c r="O8735" t="s">
        <v>159</v>
      </c>
      <c r="P8735">
        <v>2.9799321390346988E-2</v>
      </c>
      <c r="Q8735" t="s">
        <v>156</v>
      </c>
      <c r="S8735" t="s">
        <v>757</v>
      </c>
      <c r="T8735" t="s">
        <v>159</v>
      </c>
      <c r="U8735">
        <v>3.2173199770148965E-2</v>
      </c>
      <c r="V8735" t="s">
        <v>156</v>
      </c>
    </row>
    <row r="8736" spans="9:22" x14ac:dyDescent="0.45">
      <c r="I8736" t="s">
        <v>336</v>
      </c>
      <c r="J8736" t="s">
        <v>160</v>
      </c>
      <c r="K8736">
        <v>0.53295115073910382</v>
      </c>
      <c r="L8736" t="s">
        <v>156</v>
      </c>
      <c r="N8736" t="s">
        <v>544</v>
      </c>
      <c r="O8736" t="s">
        <v>160</v>
      </c>
      <c r="P8736">
        <v>0.22005660822228226</v>
      </c>
      <c r="Q8736" t="s">
        <v>156</v>
      </c>
      <c r="S8736" t="s">
        <v>757</v>
      </c>
      <c r="T8736" t="s">
        <v>160</v>
      </c>
      <c r="U8736">
        <v>0.20626327329232422</v>
      </c>
      <c r="V8736" t="s">
        <v>156</v>
      </c>
    </row>
    <row r="8737" spans="9:22" x14ac:dyDescent="0.45">
      <c r="I8737" t="s">
        <v>336</v>
      </c>
      <c r="J8737" t="s">
        <v>813</v>
      </c>
      <c r="K8737">
        <v>6.5682918339973889E-2</v>
      </c>
      <c r="L8737" t="s">
        <v>156</v>
      </c>
      <c r="N8737" t="s">
        <v>544</v>
      </c>
      <c r="O8737" t="s">
        <v>813</v>
      </c>
      <c r="P8737">
        <v>3.5441313180121968E-2</v>
      </c>
      <c r="Q8737" t="s">
        <v>156</v>
      </c>
      <c r="S8737" t="s">
        <v>757</v>
      </c>
      <c r="T8737" t="s">
        <v>813</v>
      </c>
      <c r="U8737">
        <v>3.8933495288517125E-2</v>
      </c>
      <c r="V8737" t="s">
        <v>156</v>
      </c>
    </row>
    <row r="8738" spans="9:22" x14ac:dyDescent="0.45">
      <c r="I8738" t="s">
        <v>336</v>
      </c>
      <c r="J8738" t="s">
        <v>814</v>
      </c>
      <c r="K8738">
        <v>4.3793904299631987E-2</v>
      </c>
      <c r="L8738" t="s">
        <v>156</v>
      </c>
      <c r="N8738" t="s">
        <v>544</v>
      </c>
      <c r="O8738" t="s">
        <v>814</v>
      </c>
      <c r="P8738">
        <v>3.1021131685384961E-2</v>
      </c>
      <c r="Q8738" t="s">
        <v>156</v>
      </c>
      <c r="S8738" t="s">
        <v>757</v>
      </c>
      <c r="T8738" t="s">
        <v>814</v>
      </c>
      <c r="U8738">
        <v>3.9051399221081168E-2</v>
      </c>
      <c r="V8738" t="s">
        <v>156</v>
      </c>
    </row>
    <row r="8739" spans="9:22" x14ac:dyDescent="0.45">
      <c r="I8739" t="s">
        <v>336</v>
      </c>
      <c r="J8739" t="s">
        <v>815</v>
      </c>
      <c r="K8739">
        <v>2.1182191326702914E-2</v>
      </c>
      <c r="L8739" t="s">
        <v>156</v>
      </c>
      <c r="N8739" t="s">
        <v>544</v>
      </c>
      <c r="O8739" t="s">
        <v>815</v>
      </c>
      <c r="P8739">
        <v>2.7836376666926361E-2</v>
      </c>
      <c r="Q8739" t="s">
        <v>156</v>
      </c>
      <c r="S8739" t="s">
        <v>757</v>
      </c>
      <c r="T8739" t="s">
        <v>815</v>
      </c>
      <c r="U8739">
        <v>3.8802445300690061E-2</v>
      </c>
      <c r="V8739" t="s">
        <v>156</v>
      </c>
    </row>
    <row r="8740" spans="9:22" x14ac:dyDescent="0.45">
      <c r="I8740" t="s">
        <v>336</v>
      </c>
      <c r="J8740" t="s">
        <v>816</v>
      </c>
      <c r="K8740">
        <v>4.6817129927486847E-3</v>
      </c>
      <c r="L8740" t="s">
        <v>156</v>
      </c>
      <c r="N8740" t="s">
        <v>544</v>
      </c>
      <c r="O8740" t="s">
        <v>816</v>
      </c>
      <c r="P8740">
        <v>0.14460253047802674</v>
      </c>
      <c r="Q8740" t="s">
        <v>156</v>
      </c>
      <c r="S8740" t="s">
        <v>757</v>
      </c>
      <c r="T8740" t="s">
        <v>816</v>
      </c>
      <c r="U8740">
        <v>0.18130524340370099</v>
      </c>
      <c r="V8740" t="s">
        <v>156</v>
      </c>
    </row>
    <row r="8741" spans="9:22" x14ac:dyDescent="0.45">
      <c r="I8741" t="s">
        <v>336</v>
      </c>
      <c r="J8741" t="s">
        <v>161</v>
      </c>
      <c r="K8741">
        <v>0</v>
      </c>
      <c r="L8741" t="s">
        <v>156</v>
      </c>
      <c r="N8741" t="s">
        <v>544</v>
      </c>
      <c r="O8741" t="s">
        <v>161</v>
      </c>
      <c r="P8741">
        <v>3.7397704631870712E-2</v>
      </c>
      <c r="Q8741" t="s">
        <v>156</v>
      </c>
      <c r="S8741" t="s">
        <v>757</v>
      </c>
      <c r="T8741" t="s">
        <v>161</v>
      </c>
      <c r="U8741">
        <v>2.9666693553947049E-2</v>
      </c>
      <c r="V8741" t="s">
        <v>156</v>
      </c>
    </row>
    <row r="8742" spans="9:22" x14ac:dyDescent="0.45">
      <c r="I8742" t="s">
        <v>336</v>
      </c>
      <c r="J8742" t="s">
        <v>162</v>
      </c>
      <c r="K8742">
        <v>1.3957600837048811E-3</v>
      </c>
      <c r="L8742" t="s">
        <v>156</v>
      </c>
      <c r="N8742" t="s">
        <v>544</v>
      </c>
      <c r="O8742" t="s">
        <v>162</v>
      </c>
      <c r="P8742">
        <v>5.89571707105788E-3</v>
      </c>
      <c r="Q8742" t="s">
        <v>156</v>
      </c>
      <c r="S8742" t="s">
        <v>757</v>
      </c>
      <c r="T8742" t="s">
        <v>162</v>
      </c>
      <c r="U8742">
        <v>3.8387237245821907E-3</v>
      </c>
      <c r="V8742" t="s">
        <v>156</v>
      </c>
    </row>
    <row r="8743" spans="9:22" x14ac:dyDescent="0.45">
      <c r="I8743" t="s">
        <v>336</v>
      </c>
      <c r="J8743" t="s">
        <v>163</v>
      </c>
      <c r="K8743">
        <v>3.8267714368555848E-3</v>
      </c>
      <c r="L8743" t="s">
        <v>156</v>
      </c>
      <c r="N8743" t="s">
        <v>544</v>
      </c>
      <c r="O8743" t="s">
        <v>163</v>
      </c>
      <c r="P8743">
        <v>5.8446615990721332E-3</v>
      </c>
      <c r="Q8743" t="s">
        <v>156</v>
      </c>
      <c r="S8743" t="s">
        <v>757</v>
      </c>
      <c r="T8743" t="s">
        <v>163</v>
      </c>
      <c r="U8743">
        <v>3.7216846163040029E-3</v>
      </c>
      <c r="V8743" t="s">
        <v>156</v>
      </c>
    </row>
    <row r="8744" spans="9:22" x14ac:dyDescent="0.45">
      <c r="I8744" t="s">
        <v>336</v>
      </c>
      <c r="J8744" t="s">
        <v>164</v>
      </c>
      <c r="K8744">
        <v>5.3414540189146318E-3</v>
      </c>
      <c r="L8744" t="s">
        <v>156</v>
      </c>
      <c r="N8744" t="s">
        <v>544</v>
      </c>
      <c r="O8744" t="s">
        <v>164</v>
      </c>
      <c r="P8744">
        <v>5.2037451257427782E-3</v>
      </c>
      <c r="Q8744" t="s">
        <v>156</v>
      </c>
      <c r="S8744" t="s">
        <v>757</v>
      </c>
      <c r="T8744" t="s">
        <v>164</v>
      </c>
      <c r="U8744">
        <v>3.7008693327528984E-3</v>
      </c>
      <c r="V8744" t="s">
        <v>156</v>
      </c>
    </row>
    <row r="8745" spans="9:22" x14ac:dyDescent="0.45">
      <c r="I8745" t="s">
        <v>336</v>
      </c>
      <c r="J8745" t="s">
        <v>165</v>
      </c>
      <c r="K8745">
        <v>3.2111918192211146E-2</v>
      </c>
      <c r="L8745" t="s">
        <v>156</v>
      </c>
      <c r="N8745" t="s">
        <v>544</v>
      </c>
      <c r="O8745" t="s">
        <v>165</v>
      </c>
      <c r="P8745">
        <v>2.6850489384286882E-2</v>
      </c>
      <c r="Q8745" t="s">
        <v>156</v>
      </c>
      <c r="S8745" t="s">
        <v>757</v>
      </c>
      <c r="T8745" t="s">
        <v>165</v>
      </c>
      <c r="U8745">
        <v>2.2662666227902993E-2</v>
      </c>
      <c r="V8745" t="s">
        <v>156</v>
      </c>
    </row>
    <row r="8746" spans="9:22" x14ac:dyDescent="0.45">
      <c r="I8746" t="s">
        <v>336</v>
      </c>
      <c r="J8746" t="s">
        <v>817</v>
      </c>
      <c r="K8746">
        <v>2.4935332403410409E-3</v>
      </c>
      <c r="L8746" t="s">
        <v>156</v>
      </c>
      <c r="N8746" t="s">
        <v>544</v>
      </c>
      <c r="O8746" t="s">
        <v>817</v>
      </c>
      <c r="P8746">
        <v>4.3478825212015498E-3</v>
      </c>
      <c r="Q8746" t="s">
        <v>156</v>
      </c>
      <c r="S8746" t="s">
        <v>757</v>
      </c>
      <c r="T8746" t="s">
        <v>817</v>
      </c>
      <c r="U8746">
        <v>3.8692623338623952E-3</v>
      </c>
      <c r="V8746" t="s">
        <v>156</v>
      </c>
    </row>
    <row r="8747" spans="9:22" x14ac:dyDescent="0.45">
      <c r="I8747" t="s">
        <v>336</v>
      </c>
      <c r="J8747" t="s">
        <v>818</v>
      </c>
      <c r="K8747">
        <v>0</v>
      </c>
      <c r="L8747" t="s">
        <v>156</v>
      </c>
      <c r="N8747" t="s">
        <v>544</v>
      </c>
      <c r="O8747" t="s">
        <v>818</v>
      </c>
      <c r="P8747">
        <v>4.8221220635302642E-3</v>
      </c>
      <c r="Q8747" t="s">
        <v>156</v>
      </c>
      <c r="S8747" t="s">
        <v>757</v>
      </c>
      <c r="T8747" t="s">
        <v>818</v>
      </c>
      <c r="U8747">
        <v>3.9424852409967875E-3</v>
      </c>
      <c r="V8747" t="s">
        <v>156</v>
      </c>
    </row>
    <row r="8748" spans="9:22" x14ac:dyDescent="0.45">
      <c r="I8748" t="s">
        <v>336</v>
      </c>
      <c r="J8748" t="s">
        <v>819</v>
      </c>
      <c r="K8748">
        <v>0</v>
      </c>
      <c r="L8748" t="s">
        <v>156</v>
      </c>
      <c r="N8748" t="s">
        <v>544</v>
      </c>
      <c r="O8748" t="s">
        <v>819</v>
      </c>
      <c r="P8748">
        <v>4.9122062433067078E-3</v>
      </c>
      <c r="Q8748" t="s">
        <v>156</v>
      </c>
      <c r="S8748" t="s">
        <v>757</v>
      </c>
      <c r="T8748" t="s">
        <v>819</v>
      </c>
      <c r="U8748">
        <v>3.9905635047629189E-3</v>
      </c>
      <c r="V8748" t="s">
        <v>156</v>
      </c>
    </row>
    <row r="8749" spans="9:22" x14ac:dyDescent="0.45">
      <c r="I8749" t="s">
        <v>336</v>
      </c>
      <c r="J8749" t="s">
        <v>820</v>
      </c>
      <c r="K8749">
        <v>0</v>
      </c>
      <c r="L8749" t="s">
        <v>156</v>
      </c>
      <c r="N8749" t="s">
        <v>544</v>
      </c>
      <c r="O8749" t="s">
        <v>820</v>
      </c>
      <c r="P8749">
        <v>2.6056656388357347E-2</v>
      </c>
      <c r="Q8749" t="s">
        <v>156</v>
      </c>
      <c r="S8749" t="s">
        <v>757</v>
      </c>
      <c r="T8749" t="s">
        <v>820</v>
      </c>
      <c r="U8749">
        <v>2.0244225746746329E-2</v>
      </c>
      <c r="V8749" t="s">
        <v>156</v>
      </c>
    </row>
    <row r="8750" spans="9:22" x14ac:dyDescent="0.45">
      <c r="I8750" t="s">
        <v>336</v>
      </c>
      <c r="J8750" t="s">
        <v>821</v>
      </c>
      <c r="K8750">
        <v>0</v>
      </c>
      <c r="L8750" t="s">
        <v>156</v>
      </c>
      <c r="N8750" t="s">
        <v>544</v>
      </c>
      <c r="O8750" t="s">
        <v>821</v>
      </c>
      <c r="P8750">
        <v>4.7547980718679349E-2</v>
      </c>
      <c r="Q8750" t="s">
        <v>156</v>
      </c>
      <c r="S8750" t="s">
        <v>757</v>
      </c>
      <c r="T8750" t="s">
        <v>821</v>
      </c>
      <c r="U8750">
        <v>1.9641515718257615E-2</v>
      </c>
      <c r="V8750" t="s">
        <v>156</v>
      </c>
    </row>
    <row r="8751" spans="9:22" x14ac:dyDescent="0.45">
      <c r="I8751" t="s">
        <v>336</v>
      </c>
      <c r="J8751" t="s">
        <v>822</v>
      </c>
      <c r="K8751">
        <v>0</v>
      </c>
      <c r="L8751" t="s">
        <v>156</v>
      </c>
      <c r="N8751" t="s">
        <v>544</v>
      </c>
      <c r="O8751" t="s">
        <v>822</v>
      </c>
      <c r="P8751">
        <v>6.5362375984732062E-3</v>
      </c>
      <c r="Q8751" t="s">
        <v>156</v>
      </c>
      <c r="S8751" t="s">
        <v>757</v>
      </c>
      <c r="T8751" t="s">
        <v>822</v>
      </c>
      <c r="U8751">
        <v>2.4936403147424887E-3</v>
      </c>
      <c r="V8751" t="s">
        <v>156</v>
      </c>
    </row>
    <row r="8752" spans="9:22" x14ac:dyDescent="0.45">
      <c r="I8752" t="s">
        <v>336</v>
      </c>
      <c r="J8752" t="s">
        <v>823</v>
      </c>
      <c r="K8752">
        <v>3.1359537844037112E-3</v>
      </c>
      <c r="L8752" t="s">
        <v>156</v>
      </c>
      <c r="N8752" t="s">
        <v>544</v>
      </c>
      <c r="O8752" t="s">
        <v>823</v>
      </c>
      <c r="P8752">
        <v>6.4875327333937458E-3</v>
      </c>
      <c r="Q8752" t="s">
        <v>156</v>
      </c>
      <c r="S8752" t="s">
        <v>757</v>
      </c>
      <c r="T8752" t="s">
        <v>823</v>
      </c>
      <c r="U8752">
        <v>2.3969943480301663E-3</v>
      </c>
      <c r="V8752" t="s">
        <v>156</v>
      </c>
    </row>
    <row r="8753" spans="9:22" x14ac:dyDescent="0.45">
      <c r="I8753" t="s">
        <v>336</v>
      </c>
      <c r="J8753" t="s">
        <v>824</v>
      </c>
      <c r="K8753">
        <v>5.0403121542513798E-3</v>
      </c>
      <c r="L8753" t="s">
        <v>156</v>
      </c>
      <c r="N8753" t="s">
        <v>544</v>
      </c>
      <c r="O8753" t="s">
        <v>824</v>
      </c>
      <c r="P8753">
        <v>6.0690128129520116E-3</v>
      </c>
      <c r="Q8753" t="s">
        <v>156</v>
      </c>
      <c r="S8753" t="s">
        <v>757</v>
      </c>
      <c r="T8753" t="s">
        <v>824</v>
      </c>
      <c r="U8753">
        <v>2.3450338262134265E-3</v>
      </c>
      <c r="V8753" t="s">
        <v>156</v>
      </c>
    </row>
    <row r="8754" spans="9:22" x14ac:dyDescent="0.45">
      <c r="I8754" t="s">
        <v>336</v>
      </c>
      <c r="J8754" t="s">
        <v>825</v>
      </c>
      <c r="K8754">
        <v>3.3448082909945907E-2</v>
      </c>
      <c r="L8754" t="s">
        <v>156</v>
      </c>
      <c r="N8754" t="s">
        <v>544</v>
      </c>
      <c r="O8754" t="s">
        <v>825</v>
      </c>
      <c r="P8754">
        <v>3.0964021777982607E-2</v>
      </c>
      <c r="Q8754" t="s">
        <v>156</v>
      </c>
      <c r="S8754" t="s">
        <v>757</v>
      </c>
      <c r="T8754" t="s">
        <v>825</v>
      </c>
      <c r="U8754">
        <v>1.4280931572519907E-2</v>
      </c>
      <c r="V8754" t="s">
        <v>156</v>
      </c>
    </row>
    <row r="8755" spans="9:22" x14ac:dyDescent="0.45">
      <c r="I8755" t="s">
        <v>336</v>
      </c>
      <c r="J8755" t="s">
        <v>826</v>
      </c>
      <c r="K8755">
        <v>2.1245131852273332E-3</v>
      </c>
      <c r="L8755" t="s">
        <v>156</v>
      </c>
      <c r="N8755" t="s">
        <v>544</v>
      </c>
      <c r="O8755" t="s">
        <v>826</v>
      </c>
      <c r="P8755">
        <v>5.4530051475804812E-3</v>
      </c>
      <c r="Q8755" t="s">
        <v>156</v>
      </c>
      <c r="S8755" t="s">
        <v>757</v>
      </c>
      <c r="T8755" t="s">
        <v>826</v>
      </c>
      <c r="U8755">
        <v>2.5847356942617031E-3</v>
      </c>
      <c r="V8755" t="s">
        <v>156</v>
      </c>
    </row>
    <row r="8756" spans="9:22" x14ac:dyDescent="0.45">
      <c r="I8756" t="s">
        <v>336</v>
      </c>
      <c r="J8756" t="s">
        <v>827</v>
      </c>
      <c r="K8756">
        <v>0</v>
      </c>
      <c r="L8756" t="s">
        <v>156</v>
      </c>
      <c r="N8756" t="s">
        <v>544</v>
      </c>
      <c r="O8756" t="s">
        <v>827</v>
      </c>
      <c r="P8756">
        <v>6.0362982319020469E-3</v>
      </c>
      <c r="Q8756" t="s">
        <v>156</v>
      </c>
      <c r="S8756" t="s">
        <v>757</v>
      </c>
      <c r="T8756" t="s">
        <v>827</v>
      </c>
      <c r="U8756">
        <v>2.6281252132219586E-3</v>
      </c>
      <c r="V8756" t="s">
        <v>156</v>
      </c>
    </row>
    <row r="8757" spans="9:22" x14ac:dyDescent="0.45">
      <c r="I8757" t="s">
        <v>336</v>
      </c>
      <c r="J8757" t="s">
        <v>828</v>
      </c>
      <c r="K8757">
        <v>0</v>
      </c>
      <c r="L8757" t="s">
        <v>156</v>
      </c>
      <c r="N8757" t="s">
        <v>544</v>
      </c>
      <c r="O8757" t="s">
        <v>828</v>
      </c>
      <c r="P8757">
        <v>6.1276757344330994E-3</v>
      </c>
      <c r="Q8757" t="s">
        <v>156</v>
      </c>
      <c r="S8757" t="s">
        <v>757</v>
      </c>
      <c r="T8757" t="s">
        <v>828</v>
      </c>
      <c r="U8757">
        <v>2.682448462617339E-3</v>
      </c>
      <c r="V8757" t="s">
        <v>156</v>
      </c>
    </row>
    <row r="8758" spans="9:22" x14ac:dyDescent="0.45">
      <c r="I8758" t="s">
        <v>336</v>
      </c>
      <c r="J8758" t="s">
        <v>829</v>
      </c>
      <c r="K8758">
        <v>0</v>
      </c>
      <c r="L8758" t="s">
        <v>156</v>
      </c>
      <c r="N8758" t="s">
        <v>544</v>
      </c>
      <c r="O8758" t="s">
        <v>829</v>
      </c>
      <c r="P8758">
        <v>3.2587499626041308E-2</v>
      </c>
      <c r="Q8758" t="s">
        <v>156</v>
      </c>
      <c r="S8758" t="s">
        <v>757</v>
      </c>
      <c r="T8758" t="s">
        <v>829</v>
      </c>
      <c r="U8758">
        <v>1.4165298765371459E-2</v>
      </c>
      <c r="V8758" t="s">
        <v>156</v>
      </c>
    </row>
    <row r="8759" spans="9:22" x14ac:dyDescent="0.45">
      <c r="I8759" t="s">
        <v>336</v>
      </c>
      <c r="J8759" t="s">
        <v>878</v>
      </c>
      <c r="K8759">
        <v>0</v>
      </c>
      <c r="L8759" t="s">
        <v>156</v>
      </c>
      <c r="N8759" t="s">
        <v>544</v>
      </c>
      <c r="O8759" t="s">
        <v>878</v>
      </c>
      <c r="P8759">
        <v>9.0263554255663161E-5</v>
      </c>
      <c r="Q8759" t="s">
        <v>156</v>
      </c>
      <c r="S8759" t="s">
        <v>757</v>
      </c>
      <c r="T8759" t="s">
        <v>878</v>
      </c>
      <c r="U8759">
        <v>0</v>
      </c>
      <c r="V8759" t="s">
        <v>156</v>
      </c>
    </row>
    <row r="8760" spans="9:22" x14ac:dyDescent="0.45">
      <c r="I8760" t="s">
        <v>336</v>
      </c>
      <c r="J8760" t="s">
        <v>879</v>
      </c>
      <c r="K8760">
        <v>0</v>
      </c>
      <c r="L8760" t="s">
        <v>156</v>
      </c>
      <c r="N8760" t="s">
        <v>544</v>
      </c>
      <c r="O8760" t="s">
        <v>879</v>
      </c>
      <c r="P8760">
        <v>8.1464446727455962E-5</v>
      </c>
      <c r="Q8760" t="s">
        <v>156</v>
      </c>
      <c r="S8760" t="s">
        <v>757</v>
      </c>
      <c r="T8760" t="s">
        <v>879</v>
      </c>
      <c r="U8760">
        <v>1.869218651936377E-6</v>
      </c>
      <c r="V8760" t="s">
        <v>156</v>
      </c>
    </row>
    <row r="8761" spans="9:22" x14ac:dyDescent="0.45">
      <c r="I8761" t="s">
        <v>336</v>
      </c>
      <c r="J8761" t="s">
        <v>880</v>
      </c>
      <c r="K8761">
        <v>0</v>
      </c>
      <c r="L8761" t="s">
        <v>156</v>
      </c>
      <c r="N8761" t="s">
        <v>544</v>
      </c>
      <c r="O8761" t="s">
        <v>880</v>
      </c>
      <c r="P8761">
        <v>5.3323343069892696E-5</v>
      </c>
      <c r="Q8761" t="s">
        <v>156</v>
      </c>
      <c r="S8761" t="s">
        <v>757</v>
      </c>
      <c r="T8761" t="s">
        <v>880</v>
      </c>
      <c r="U8761">
        <v>2.7236112246699968E-6</v>
      </c>
      <c r="V8761" t="s">
        <v>156</v>
      </c>
    </row>
    <row r="8762" spans="9:22" x14ac:dyDescent="0.45">
      <c r="I8762" t="s">
        <v>336</v>
      </c>
      <c r="J8762" t="s">
        <v>881</v>
      </c>
      <c r="K8762">
        <v>0</v>
      </c>
      <c r="L8762" t="s">
        <v>156</v>
      </c>
      <c r="N8762" t="s">
        <v>544</v>
      </c>
      <c r="O8762" t="s">
        <v>881</v>
      </c>
      <c r="P8762">
        <v>5.8767008568777776E-5</v>
      </c>
      <c r="Q8762" t="s">
        <v>156</v>
      </c>
      <c r="S8762" t="s">
        <v>757</v>
      </c>
      <c r="T8762" t="s">
        <v>881</v>
      </c>
      <c r="U8762">
        <v>2.6625989422002093E-6</v>
      </c>
      <c r="V8762" t="s">
        <v>156</v>
      </c>
    </row>
    <row r="8763" spans="9:22" x14ac:dyDescent="0.45">
      <c r="I8763" t="s">
        <v>336</v>
      </c>
      <c r="J8763" t="s">
        <v>882</v>
      </c>
      <c r="K8763">
        <v>0</v>
      </c>
      <c r="L8763" t="s">
        <v>156</v>
      </c>
      <c r="N8763" t="s">
        <v>544</v>
      </c>
      <c r="O8763" t="s">
        <v>882</v>
      </c>
      <c r="P8763">
        <v>5.6560317744220685E-5</v>
      </c>
      <c r="Q8763" t="s">
        <v>156</v>
      </c>
      <c r="S8763" t="s">
        <v>757</v>
      </c>
      <c r="T8763" t="s">
        <v>882</v>
      </c>
      <c r="U8763">
        <v>2.7511611645321711E-6</v>
      </c>
      <c r="V8763" t="s">
        <v>156</v>
      </c>
    </row>
    <row r="8764" spans="9:22" x14ac:dyDescent="0.45">
      <c r="I8764" t="s">
        <v>336</v>
      </c>
      <c r="J8764" t="s">
        <v>883</v>
      </c>
      <c r="K8764">
        <v>0</v>
      </c>
      <c r="L8764" t="s">
        <v>156</v>
      </c>
      <c r="N8764" t="s">
        <v>544</v>
      </c>
      <c r="O8764" t="s">
        <v>883</v>
      </c>
      <c r="P8764">
        <v>4.1056387792290251E-5</v>
      </c>
      <c r="Q8764" t="s">
        <v>156</v>
      </c>
      <c r="S8764" t="s">
        <v>757</v>
      </c>
      <c r="T8764" t="s">
        <v>883</v>
      </c>
      <c r="U8764">
        <v>1.099418514986656E-6</v>
      </c>
      <c r="V8764" t="s">
        <v>156</v>
      </c>
    </row>
    <row r="8765" spans="9:22" x14ac:dyDescent="0.45">
      <c r="I8765" t="s">
        <v>336</v>
      </c>
      <c r="J8765" t="s">
        <v>884</v>
      </c>
      <c r="K8765">
        <v>0</v>
      </c>
      <c r="L8765" t="s">
        <v>156</v>
      </c>
      <c r="N8765" t="s">
        <v>544</v>
      </c>
      <c r="O8765" t="s">
        <v>884</v>
      </c>
      <c r="P8765">
        <v>5.2905277076002152E-5</v>
      </c>
      <c r="Q8765" t="s">
        <v>156</v>
      </c>
      <c r="S8765" t="s">
        <v>757</v>
      </c>
      <c r="T8765" t="s">
        <v>884</v>
      </c>
      <c r="U8765">
        <v>6.7680987453766883E-7</v>
      </c>
      <c r="V8765" t="s">
        <v>156</v>
      </c>
    </row>
    <row r="8766" spans="9:22" x14ac:dyDescent="0.45">
      <c r="I8766" t="s">
        <v>336</v>
      </c>
      <c r="J8766" t="s">
        <v>885</v>
      </c>
      <c r="K8766">
        <v>0</v>
      </c>
      <c r="L8766" t="s">
        <v>156</v>
      </c>
      <c r="N8766" t="s">
        <v>544</v>
      </c>
      <c r="O8766" t="s">
        <v>885</v>
      </c>
      <c r="P8766">
        <v>5.540258572700975E-5</v>
      </c>
      <c r="Q8766" t="s">
        <v>156</v>
      </c>
      <c r="S8766" t="s">
        <v>757</v>
      </c>
      <c r="T8766" t="s">
        <v>885</v>
      </c>
      <c r="U8766">
        <v>0</v>
      </c>
      <c r="V8766" t="s">
        <v>156</v>
      </c>
    </row>
    <row r="8767" spans="9:22" x14ac:dyDescent="0.45">
      <c r="I8767" t="s">
        <v>336</v>
      </c>
      <c r="J8767" t="s">
        <v>886</v>
      </c>
      <c r="K8767">
        <v>5.1101017065342721E-5</v>
      </c>
      <c r="L8767" t="s">
        <v>156</v>
      </c>
      <c r="N8767" t="s">
        <v>544</v>
      </c>
      <c r="O8767" t="s">
        <v>886</v>
      </c>
      <c r="P8767">
        <v>7.2615205108036792E-5</v>
      </c>
      <c r="Q8767" t="s">
        <v>156</v>
      </c>
      <c r="S8767" t="s">
        <v>757</v>
      </c>
      <c r="T8767" t="s">
        <v>886</v>
      </c>
      <c r="U8767">
        <v>0</v>
      </c>
      <c r="V8767" t="s">
        <v>156</v>
      </c>
    </row>
    <row r="8768" spans="9:22" x14ac:dyDescent="0.45">
      <c r="I8768" t="s">
        <v>336</v>
      </c>
      <c r="J8768" t="s">
        <v>887</v>
      </c>
      <c r="K8768">
        <v>7.6454115130692628E-5</v>
      </c>
      <c r="L8768" t="s">
        <v>156</v>
      </c>
      <c r="N8768" t="s">
        <v>544</v>
      </c>
      <c r="O8768" t="s">
        <v>887</v>
      </c>
      <c r="P8768">
        <v>1.02476663143E-4</v>
      </c>
      <c r="Q8768" t="s">
        <v>156</v>
      </c>
      <c r="S8768" t="s">
        <v>757</v>
      </c>
      <c r="T8768" t="s">
        <v>887</v>
      </c>
      <c r="U8768">
        <v>0</v>
      </c>
      <c r="V8768" t="s">
        <v>156</v>
      </c>
    </row>
    <row r="8769" spans="9:22" x14ac:dyDescent="0.45">
      <c r="I8769" t="s">
        <v>336</v>
      </c>
      <c r="J8769" t="s">
        <v>888</v>
      </c>
      <c r="K8769">
        <v>1.4888253255050001E-4</v>
      </c>
      <c r="L8769" t="s">
        <v>156</v>
      </c>
      <c r="N8769" t="s">
        <v>544</v>
      </c>
      <c r="O8769" t="s">
        <v>888</v>
      </c>
      <c r="P8769">
        <v>2.4067242860169999E-4</v>
      </c>
      <c r="Q8769" t="s">
        <v>156</v>
      </c>
      <c r="S8769" t="s">
        <v>757</v>
      </c>
      <c r="T8769" t="s">
        <v>888</v>
      </c>
      <c r="U8769">
        <v>7.1164352272506148E-7</v>
      </c>
      <c r="V8769" t="s">
        <v>156</v>
      </c>
    </row>
    <row r="8770" spans="9:22" x14ac:dyDescent="0.45">
      <c r="I8770" t="s">
        <v>336</v>
      </c>
      <c r="J8770" t="s">
        <v>889</v>
      </c>
      <c r="K8770">
        <v>1.75788289834E-4</v>
      </c>
      <c r="L8770" t="s">
        <v>156</v>
      </c>
      <c r="N8770" t="s">
        <v>544</v>
      </c>
      <c r="O8770" t="s">
        <v>889</v>
      </c>
      <c r="P8770">
        <v>1.9559894777059999E-4</v>
      </c>
      <c r="Q8770" t="s">
        <v>156</v>
      </c>
      <c r="S8770" t="s">
        <v>757</v>
      </c>
      <c r="T8770" t="s">
        <v>889</v>
      </c>
      <c r="U8770">
        <v>0</v>
      </c>
      <c r="V8770" t="s">
        <v>156</v>
      </c>
    </row>
    <row r="8771" spans="9:22" x14ac:dyDescent="0.45">
      <c r="I8771" t="s">
        <v>336</v>
      </c>
      <c r="J8771" t="s">
        <v>890</v>
      </c>
      <c r="K8771">
        <v>1.5153499407590001E-4</v>
      </c>
      <c r="L8771" t="s">
        <v>156</v>
      </c>
      <c r="N8771" t="s">
        <v>544</v>
      </c>
      <c r="O8771" t="s">
        <v>890</v>
      </c>
      <c r="P8771">
        <v>1.5188330658009999E-4</v>
      </c>
      <c r="Q8771" t="s">
        <v>156</v>
      </c>
      <c r="S8771" t="s">
        <v>757</v>
      </c>
      <c r="T8771" t="s">
        <v>890</v>
      </c>
      <c r="U8771">
        <v>0</v>
      </c>
      <c r="V8771" t="s">
        <v>156</v>
      </c>
    </row>
    <row r="8772" spans="9:22" x14ac:dyDescent="0.45">
      <c r="I8772" t="s">
        <v>336</v>
      </c>
      <c r="J8772" t="s">
        <v>891</v>
      </c>
      <c r="K8772">
        <v>1.6409167768559999E-4</v>
      </c>
      <c r="L8772" t="s">
        <v>156</v>
      </c>
      <c r="N8772" t="s">
        <v>544</v>
      </c>
      <c r="O8772" t="s">
        <v>891</v>
      </c>
      <c r="P8772">
        <v>1.4895460048039999E-4</v>
      </c>
      <c r="Q8772" t="s">
        <v>156</v>
      </c>
      <c r="S8772" t="s">
        <v>757</v>
      </c>
      <c r="T8772" t="s">
        <v>891</v>
      </c>
      <c r="U8772">
        <v>0</v>
      </c>
      <c r="V8772" t="s">
        <v>156</v>
      </c>
    </row>
    <row r="8773" spans="9:22" x14ac:dyDescent="0.45">
      <c r="I8773" t="s">
        <v>336</v>
      </c>
      <c r="J8773" t="s">
        <v>892</v>
      </c>
      <c r="K8773">
        <v>1.200451034822E-4</v>
      </c>
      <c r="L8773" t="s">
        <v>156</v>
      </c>
      <c r="N8773" t="s">
        <v>544</v>
      </c>
      <c r="O8773" t="s">
        <v>892</v>
      </c>
      <c r="P8773">
        <v>1.4750279941520001E-4</v>
      </c>
      <c r="Q8773" t="s">
        <v>156</v>
      </c>
      <c r="S8773" t="s">
        <v>757</v>
      </c>
      <c r="T8773" t="s">
        <v>892</v>
      </c>
      <c r="U8773">
        <v>0</v>
      </c>
      <c r="V8773" t="s">
        <v>156</v>
      </c>
    </row>
    <row r="8774" spans="9:22" x14ac:dyDescent="0.45">
      <c r="I8774" t="s">
        <v>336</v>
      </c>
      <c r="J8774" t="s">
        <v>893</v>
      </c>
      <c r="K8774">
        <v>6.953655816766475E-5</v>
      </c>
      <c r="L8774" t="s">
        <v>156</v>
      </c>
      <c r="N8774" t="s">
        <v>544</v>
      </c>
      <c r="O8774" t="s">
        <v>893</v>
      </c>
      <c r="P8774">
        <v>1.8897340208169999E-4</v>
      </c>
      <c r="Q8774" t="s">
        <v>156</v>
      </c>
      <c r="S8774" t="s">
        <v>757</v>
      </c>
      <c r="T8774" t="s">
        <v>893</v>
      </c>
      <c r="U8774">
        <v>0</v>
      </c>
      <c r="V8774" t="s">
        <v>156</v>
      </c>
    </row>
    <row r="8775" spans="9:22" x14ac:dyDescent="0.45">
      <c r="I8775" t="s">
        <v>336</v>
      </c>
      <c r="J8775" t="s">
        <v>894</v>
      </c>
      <c r="K8775">
        <v>1.4610376186083539E-5</v>
      </c>
      <c r="L8775" t="s">
        <v>156</v>
      </c>
      <c r="N8775" t="s">
        <v>544</v>
      </c>
      <c r="O8775" t="s">
        <v>894</v>
      </c>
      <c r="P8775">
        <v>2.219558281247E-4</v>
      </c>
      <c r="Q8775" t="s">
        <v>156</v>
      </c>
      <c r="S8775" t="s">
        <v>757</v>
      </c>
      <c r="T8775" t="s">
        <v>894</v>
      </c>
      <c r="U8775">
        <v>2.5890689444233372E-7</v>
      </c>
      <c r="V8775" t="s">
        <v>156</v>
      </c>
    </row>
    <row r="8776" spans="9:22" x14ac:dyDescent="0.45">
      <c r="I8776" t="s">
        <v>336</v>
      </c>
      <c r="J8776" t="s">
        <v>895</v>
      </c>
      <c r="K8776">
        <v>0</v>
      </c>
      <c r="L8776" t="s">
        <v>156</v>
      </c>
      <c r="N8776" t="s">
        <v>544</v>
      </c>
      <c r="O8776" t="s">
        <v>895</v>
      </c>
      <c r="P8776">
        <v>2.567246537491E-4</v>
      </c>
      <c r="Q8776" t="s">
        <v>156</v>
      </c>
      <c r="S8776" t="s">
        <v>757</v>
      </c>
      <c r="T8776" t="s">
        <v>895</v>
      </c>
      <c r="U8776">
        <v>4.115200847495446E-7</v>
      </c>
      <c r="V8776" t="s">
        <v>156</v>
      </c>
    </row>
    <row r="8777" spans="9:22" x14ac:dyDescent="0.45">
      <c r="I8777" t="s">
        <v>336</v>
      </c>
      <c r="J8777" t="s">
        <v>896</v>
      </c>
      <c r="K8777">
        <v>0</v>
      </c>
      <c r="L8777" t="s">
        <v>156</v>
      </c>
      <c r="N8777" t="s">
        <v>544</v>
      </c>
      <c r="O8777" t="s">
        <v>896</v>
      </c>
      <c r="P8777">
        <v>2.737277671287E-4</v>
      </c>
      <c r="Q8777" t="s">
        <v>156</v>
      </c>
      <c r="S8777" t="s">
        <v>757</v>
      </c>
      <c r="T8777" t="s">
        <v>896</v>
      </c>
      <c r="U8777">
        <v>1.2543925919363944E-6</v>
      </c>
      <c r="V8777" t="s">
        <v>156</v>
      </c>
    </row>
    <row r="8778" spans="9:22" x14ac:dyDescent="0.45">
      <c r="I8778" t="s">
        <v>336</v>
      </c>
      <c r="J8778" t="s">
        <v>897</v>
      </c>
      <c r="K8778">
        <v>0</v>
      </c>
      <c r="L8778" t="s">
        <v>156</v>
      </c>
      <c r="N8778" t="s">
        <v>544</v>
      </c>
      <c r="O8778" t="s">
        <v>897</v>
      </c>
      <c r="P8778">
        <v>2.5268585459209999E-4</v>
      </c>
      <c r="Q8778" t="s">
        <v>156</v>
      </c>
      <c r="S8778" t="s">
        <v>757</v>
      </c>
      <c r="T8778" t="s">
        <v>897</v>
      </c>
      <c r="U8778">
        <v>1.6544931094844117E-6</v>
      </c>
      <c r="V8778" t="s">
        <v>156</v>
      </c>
    </row>
    <row r="8779" spans="9:22" x14ac:dyDescent="0.45">
      <c r="I8779" t="s">
        <v>336</v>
      </c>
      <c r="J8779" t="s">
        <v>898</v>
      </c>
      <c r="K8779">
        <v>0</v>
      </c>
      <c r="L8779" t="s">
        <v>156</v>
      </c>
      <c r="N8779" t="s">
        <v>544</v>
      </c>
      <c r="O8779" t="s">
        <v>898</v>
      </c>
      <c r="P8779">
        <v>1.9546842237579999E-4</v>
      </c>
      <c r="Q8779" t="s">
        <v>156</v>
      </c>
      <c r="S8779" t="s">
        <v>757</v>
      </c>
      <c r="T8779" t="s">
        <v>898</v>
      </c>
      <c r="U8779">
        <v>1.268894539613859E-6</v>
      </c>
      <c r="V8779" t="s">
        <v>156</v>
      </c>
    </row>
    <row r="8780" spans="9:22" x14ac:dyDescent="0.45">
      <c r="I8780" t="s">
        <v>336</v>
      </c>
      <c r="J8780" t="s">
        <v>899</v>
      </c>
      <c r="K8780">
        <v>0</v>
      </c>
      <c r="L8780" t="s">
        <v>156</v>
      </c>
      <c r="N8780" t="s">
        <v>544</v>
      </c>
      <c r="O8780" t="s">
        <v>899</v>
      </c>
      <c r="P8780">
        <v>1.3704468906279999E-4</v>
      </c>
      <c r="Q8780" t="s">
        <v>156</v>
      </c>
      <c r="S8780" t="s">
        <v>757</v>
      </c>
      <c r="T8780" t="s">
        <v>899</v>
      </c>
      <c r="U8780">
        <v>3.8018648151355E-7</v>
      </c>
      <c r="V8780" t="s">
        <v>156</v>
      </c>
    </row>
    <row r="8781" spans="9:22" x14ac:dyDescent="0.45">
      <c r="I8781" t="s">
        <v>336</v>
      </c>
      <c r="J8781" t="s">
        <v>900</v>
      </c>
      <c r="K8781">
        <v>0</v>
      </c>
      <c r="L8781" t="s">
        <v>156</v>
      </c>
      <c r="N8781" t="s">
        <v>544</v>
      </c>
      <c r="O8781" t="s">
        <v>900</v>
      </c>
      <c r="P8781">
        <v>2.0103808095089999E-4</v>
      </c>
      <c r="Q8781" t="s">
        <v>156</v>
      </c>
      <c r="S8781" t="s">
        <v>757</v>
      </c>
      <c r="T8781" t="s">
        <v>900</v>
      </c>
      <c r="U8781">
        <v>1.5668853776316676E-6</v>
      </c>
      <c r="V8781" t="s">
        <v>156</v>
      </c>
    </row>
    <row r="8782" spans="9:22" x14ac:dyDescent="0.45">
      <c r="I8782" t="s">
        <v>336</v>
      </c>
      <c r="J8782" t="s">
        <v>901</v>
      </c>
      <c r="K8782">
        <v>0</v>
      </c>
      <c r="L8782" t="s">
        <v>156</v>
      </c>
      <c r="N8782" t="s">
        <v>544</v>
      </c>
      <c r="O8782" t="s">
        <v>901</v>
      </c>
      <c r="P8782">
        <v>1.8759435660460001E-4</v>
      </c>
      <c r="Q8782" t="s">
        <v>156</v>
      </c>
      <c r="S8782" t="s">
        <v>757</v>
      </c>
      <c r="T8782" t="s">
        <v>901</v>
      </c>
      <c r="U8782">
        <v>1.5527995581181521E-6</v>
      </c>
      <c r="V8782" t="s">
        <v>156</v>
      </c>
    </row>
    <row r="8783" spans="9:22" x14ac:dyDescent="0.45">
      <c r="I8783" t="s">
        <v>337</v>
      </c>
      <c r="J8783" t="s">
        <v>155</v>
      </c>
      <c r="K8783">
        <v>3.7657503273641001E-2</v>
      </c>
      <c r="L8783" t="s">
        <v>156</v>
      </c>
      <c r="N8783" t="s">
        <v>545</v>
      </c>
      <c r="O8783" t="s">
        <v>155</v>
      </c>
      <c r="P8783">
        <v>0.22190314054246027</v>
      </c>
      <c r="Q8783" t="s">
        <v>156</v>
      </c>
      <c r="S8783" t="s">
        <v>758</v>
      </c>
      <c r="T8783" t="s">
        <v>155</v>
      </c>
      <c r="U8783">
        <v>0.23513843780289473</v>
      </c>
      <c r="V8783" t="s">
        <v>156</v>
      </c>
    </row>
    <row r="8784" spans="9:22" x14ac:dyDescent="0.45">
      <c r="I8784" t="s">
        <v>337</v>
      </c>
      <c r="J8784" t="s">
        <v>157</v>
      </c>
      <c r="K8784">
        <v>5.0018770344503888E-2</v>
      </c>
      <c r="L8784" t="s">
        <v>156</v>
      </c>
      <c r="N8784" t="s">
        <v>545</v>
      </c>
      <c r="O8784" t="s">
        <v>157</v>
      </c>
      <c r="P8784">
        <v>3.2286007513357452E-2</v>
      </c>
      <c r="Q8784" t="s">
        <v>156</v>
      </c>
      <c r="S8784" t="s">
        <v>758</v>
      </c>
      <c r="T8784" t="s">
        <v>157</v>
      </c>
      <c r="U8784">
        <v>3.186979228655118E-2</v>
      </c>
      <c r="V8784" t="s">
        <v>156</v>
      </c>
    </row>
    <row r="8785" spans="9:22" x14ac:dyDescent="0.45">
      <c r="I8785" t="s">
        <v>337</v>
      </c>
      <c r="J8785" t="s">
        <v>158</v>
      </c>
      <c r="K8785">
        <v>7.053730384303579E-2</v>
      </c>
      <c r="L8785" t="s">
        <v>156</v>
      </c>
      <c r="N8785" t="s">
        <v>545</v>
      </c>
      <c r="O8785" t="s">
        <v>158</v>
      </c>
      <c r="P8785">
        <v>3.1972835572398633E-2</v>
      </c>
      <c r="Q8785" t="s">
        <v>156</v>
      </c>
      <c r="S8785" t="s">
        <v>758</v>
      </c>
      <c r="T8785" t="s">
        <v>158</v>
      </c>
      <c r="U8785">
        <v>3.1492137128241372E-2</v>
      </c>
      <c r="V8785" t="s">
        <v>156</v>
      </c>
    </row>
    <row r="8786" spans="9:22" x14ac:dyDescent="0.45">
      <c r="I8786" t="s">
        <v>337</v>
      </c>
      <c r="J8786" t="s">
        <v>159</v>
      </c>
      <c r="K8786">
        <v>8.5361985755868647E-2</v>
      </c>
      <c r="L8786" t="s">
        <v>156</v>
      </c>
      <c r="N8786" t="s">
        <v>545</v>
      </c>
      <c r="O8786" t="s">
        <v>159</v>
      </c>
      <c r="P8786">
        <v>3.155472718439508E-2</v>
      </c>
      <c r="Q8786" t="s">
        <v>156</v>
      </c>
      <c r="S8786" t="s">
        <v>758</v>
      </c>
      <c r="T8786" t="s">
        <v>159</v>
      </c>
      <c r="U8786">
        <v>3.1634569921538874E-2</v>
      </c>
      <c r="V8786" t="s">
        <v>156</v>
      </c>
    </row>
    <row r="8787" spans="9:22" x14ac:dyDescent="0.45">
      <c r="I8787" t="s">
        <v>337</v>
      </c>
      <c r="J8787" t="s">
        <v>160</v>
      </c>
      <c r="K8787">
        <v>0.5344055996260364</v>
      </c>
      <c r="L8787" t="s">
        <v>156</v>
      </c>
      <c r="N8787" t="s">
        <v>545</v>
      </c>
      <c r="O8787" t="s">
        <v>160</v>
      </c>
      <c r="P8787">
        <v>0.19567217287745067</v>
      </c>
      <c r="Q8787" t="s">
        <v>156</v>
      </c>
      <c r="S8787" t="s">
        <v>758</v>
      </c>
      <c r="T8787" t="s">
        <v>160</v>
      </c>
      <c r="U8787">
        <v>0.21594628689072407</v>
      </c>
      <c r="V8787" t="s">
        <v>156</v>
      </c>
    </row>
    <row r="8788" spans="9:22" x14ac:dyDescent="0.45">
      <c r="I8788" t="s">
        <v>337</v>
      </c>
      <c r="J8788" t="s">
        <v>813</v>
      </c>
      <c r="K8788">
        <v>6.4585030720322553E-2</v>
      </c>
      <c r="L8788" t="s">
        <v>156</v>
      </c>
      <c r="N8788" t="s">
        <v>545</v>
      </c>
      <c r="O8788" t="s">
        <v>813</v>
      </c>
      <c r="P8788">
        <v>3.6484131955111396E-2</v>
      </c>
      <c r="Q8788" t="s">
        <v>156</v>
      </c>
      <c r="S8788" t="s">
        <v>758</v>
      </c>
      <c r="T8788" t="s">
        <v>813</v>
      </c>
      <c r="U8788">
        <v>4.0877251185439875E-2</v>
      </c>
      <c r="V8788" t="s">
        <v>156</v>
      </c>
    </row>
    <row r="8789" spans="9:22" x14ac:dyDescent="0.45">
      <c r="I8789" t="s">
        <v>337</v>
      </c>
      <c r="J8789" t="s">
        <v>814</v>
      </c>
      <c r="K8789">
        <v>4.2634369113942285E-2</v>
      </c>
      <c r="L8789" t="s">
        <v>156</v>
      </c>
      <c r="N8789" t="s">
        <v>545</v>
      </c>
      <c r="O8789" t="s">
        <v>814</v>
      </c>
      <c r="P8789">
        <v>3.6705141787074395E-2</v>
      </c>
      <c r="Q8789" t="s">
        <v>156</v>
      </c>
      <c r="S8789" t="s">
        <v>758</v>
      </c>
      <c r="T8789" t="s">
        <v>814</v>
      </c>
      <c r="U8789">
        <v>4.0247663279598639E-2</v>
      </c>
      <c r="V8789" t="s">
        <v>156</v>
      </c>
    </row>
    <row r="8790" spans="9:22" x14ac:dyDescent="0.45">
      <c r="I8790" t="s">
        <v>337</v>
      </c>
      <c r="J8790" t="s">
        <v>815</v>
      </c>
      <c r="K8790">
        <v>2.0821183621608039E-2</v>
      </c>
      <c r="L8790" t="s">
        <v>156</v>
      </c>
      <c r="N8790" t="s">
        <v>545</v>
      </c>
      <c r="O8790" t="s">
        <v>815</v>
      </c>
      <c r="P8790">
        <v>3.6242839308677867E-2</v>
      </c>
      <c r="Q8790" t="s">
        <v>156</v>
      </c>
      <c r="S8790" t="s">
        <v>758</v>
      </c>
      <c r="T8790" t="s">
        <v>815</v>
      </c>
      <c r="U8790">
        <v>3.9075270722027398E-2</v>
      </c>
      <c r="V8790" t="s">
        <v>156</v>
      </c>
    </row>
    <row r="8791" spans="9:22" x14ac:dyDescent="0.45">
      <c r="I8791" t="s">
        <v>337</v>
      </c>
      <c r="J8791" t="s">
        <v>816</v>
      </c>
      <c r="K8791">
        <v>4.8854065386650242E-3</v>
      </c>
      <c r="L8791" t="s">
        <v>156</v>
      </c>
      <c r="N8791" t="s">
        <v>545</v>
      </c>
      <c r="O8791" t="s">
        <v>816</v>
      </c>
      <c r="P8791">
        <v>0.16924098456124737</v>
      </c>
      <c r="Q8791" t="s">
        <v>156</v>
      </c>
      <c r="S8791" t="s">
        <v>758</v>
      </c>
      <c r="T8791" t="s">
        <v>816</v>
      </c>
      <c r="U8791">
        <v>0.17821033543906498</v>
      </c>
      <c r="V8791" t="s">
        <v>156</v>
      </c>
    </row>
    <row r="8792" spans="9:22" x14ac:dyDescent="0.45">
      <c r="I8792" t="s">
        <v>337</v>
      </c>
      <c r="J8792" t="s">
        <v>161</v>
      </c>
      <c r="K8792">
        <v>0</v>
      </c>
      <c r="L8792" t="s">
        <v>156</v>
      </c>
      <c r="N8792" t="s">
        <v>545</v>
      </c>
      <c r="O8792" t="s">
        <v>161</v>
      </c>
      <c r="P8792">
        <v>3.6035715269945444E-2</v>
      </c>
      <c r="Q8792" t="s">
        <v>156</v>
      </c>
      <c r="S8792" t="s">
        <v>758</v>
      </c>
      <c r="T8792" t="s">
        <v>161</v>
      </c>
      <c r="U8792">
        <v>2.8964442985824963E-2</v>
      </c>
      <c r="V8792" t="s">
        <v>156</v>
      </c>
    </row>
    <row r="8793" spans="9:22" x14ac:dyDescent="0.45">
      <c r="I8793" t="s">
        <v>337</v>
      </c>
      <c r="J8793" t="s">
        <v>162</v>
      </c>
      <c r="K8793">
        <v>1.2193182344894091E-3</v>
      </c>
      <c r="L8793" t="s">
        <v>156</v>
      </c>
      <c r="N8793" t="s">
        <v>545</v>
      </c>
      <c r="O8793" t="s">
        <v>162</v>
      </c>
      <c r="P8793">
        <v>5.0567014177626554E-3</v>
      </c>
      <c r="Q8793" t="s">
        <v>156</v>
      </c>
      <c r="S8793" t="s">
        <v>758</v>
      </c>
      <c r="T8793" t="s">
        <v>162</v>
      </c>
      <c r="U8793">
        <v>3.5908550787261432E-3</v>
      </c>
      <c r="V8793" t="s">
        <v>156</v>
      </c>
    </row>
    <row r="8794" spans="9:22" x14ac:dyDescent="0.45">
      <c r="I8794" t="s">
        <v>337</v>
      </c>
      <c r="J8794" t="s">
        <v>163</v>
      </c>
      <c r="K8794">
        <v>3.519568948598153E-3</v>
      </c>
      <c r="L8794" t="s">
        <v>156</v>
      </c>
      <c r="N8794" t="s">
        <v>545</v>
      </c>
      <c r="O8794" t="s">
        <v>163</v>
      </c>
      <c r="P8794">
        <v>5.0679901038979801E-3</v>
      </c>
      <c r="Q8794" t="s">
        <v>156</v>
      </c>
      <c r="S8794" t="s">
        <v>758</v>
      </c>
      <c r="T8794" t="s">
        <v>163</v>
      </c>
      <c r="U8794">
        <v>3.5993180515309147E-3</v>
      </c>
      <c r="V8794" t="s">
        <v>156</v>
      </c>
    </row>
    <row r="8795" spans="9:22" x14ac:dyDescent="0.45">
      <c r="I8795" t="s">
        <v>337</v>
      </c>
      <c r="J8795" t="s">
        <v>164</v>
      </c>
      <c r="K8795">
        <v>5.0291997303289213E-3</v>
      </c>
      <c r="L8795" t="s">
        <v>156</v>
      </c>
      <c r="N8795" t="s">
        <v>545</v>
      </c>
      <c r="O8795" t="s">
        <v>164</v>
      </c>
      <c r="P8795">
        <v>5.2064977980378346E-3</v>
      </c>
      <c r="Q8795" t="s">
        <v>156</v>
      </c>
      <c r="S8795" t="s">
        <v>758</v>
      </c>
      <c r="T8795" t="s">
        <v>164</v>
      </c>
      <c r="U8795">
        <v>3.7089655077756768E-3</v>
      </c>
      <c r="V8795" t="s">
        <v>156</v>
      </c>
    </row>
    <row r="8796" spans="9:22" x14ac:dyDescent="0.45">
      <c r="I8796" t="s">
        <v>337</v>
      </c>
      <c r="J8796" t="s">
        <v>165</v>
      </c>
      <c r="K8796">
        <v>3.1955721283518E-2</v>
      </c>
      <c r="L8796" t="s">
        <v>156</v>
      </c>
      <c r="N8796" t="s">
        <v>545</v>
      </c>
      <c r="O8796" t="s">
        <v>165</v>
      </c>
      <c r="P8796">
        <v>3.2001103405360741E-2</v>
      </c>
      <c r="Q8796" t="s">
        <v>156</v>
      </c>
      <c r="S8796" t="s">
        <v>758</v>
      </c>
      <c r="T8796" t="s">
        <v>165</v>
      </c>
      <c r="U8796">
        <v>2.2496495270256468E-2</v>
      </c>
      <c r="V8796" t="s">
        <v>156</v>
      </c>
    </row>
    <row r="8797" spans="9:22" x14ac:dyDescent="0.45">
      <c r="I8797" t="s">
        <v>337</v>
      </c>
      <c r="J8797" t="s">
        <v>817</v>
      </c>
      <c r="K8797">
        <v>2.6244818513290477E-3</v>
      </c>
      <c r="L8797" t="s">
        <v>156</v>
      </c>
      <c r="N8797" t="s">
        <v>545</v>
      </c>
      <c r="O8797" t="s">
        <v>817</v>
      </c>
      <c r="P8797">
        <v>5.50247215042419E-3</v>
      </c>
      <c r="Q8797" t="s">
        <v>156</v>
      </c>
      <c r="S8797" t="s">
        <v>758</v>
      </c>
      <c r="T8797" t="s">
        <v>817</v>
      </c>
      <c r="U8797">
        <v>3.8043410011325911E-3</v>
      </c>
      <c r="V8797" t="s">
        <v>156</v>
      </c>
    </row>
    <row r="8798" spans="9:22" x14ac:dyDescent="0.45">
      <c r="I8798" t="s">
        <v>337</v>
      </c>
      <c r="J8798" t="s">
        <v>818</v>
      </c>
      <c r="K8798">
        <v>0</v>
      </c>
      <c r="L8798" t="s">
        <v>156</v>
      </c>
      <c r="N8798" t="s">
        <v>545</v>
      </c>
      <c r="O8798" t="s">
        <v>818</v>
      </c>
      <c r="P8798">
        <v>5.5283017814798559E-3</v>
      </c>
      <c r="Q8798" t="s">
        <v>156</v>
      </c>
      <c r="S8798" t="s">
        <v>758</v>
      </c>
      <c r="T8798" t="s">
        <v>818</v>
      </c>
      <c r="U8798">
        <v>4.0094542122242251E-3</v>
      </c>
      <c r="V8798" t="s">
        <v>156</v>
      </c>
    </row>
    <row r="8799" spans="9:22" x14ac:dyDescent="0.45">
      <c r="I8799" t="s">
        <v>337</v>
      </c>
      <c r="J8799" t="s">
        <v>819</v>
      </c>
      <c r="K8799">
        <v>0</v>
      </c>
      <c r="L8799" t="s">
        <v>156</v>
      </c>
      <c r="N8799" t="s">
        <v>545</v>
      </c>
      <c r="O8799" t="s">
        <v>819</v>
      </c>
      <c r="P8799">
        <v>5.5819924857018598E-3</v>
      </c>
      <c r="Q8799" t="s">
        <v>156</v>
      </c>
      <c r="S8799" t="s">
        <v>758</v>
      </c>
      <c r="T8799" t="s">
        <v>819</v>
      </c>
      <c r="U8799">
        <v>4.1131735378677819E-3</v>
      </c>
      <c r="V8799" t="s">
        <v>156</v>
      </c>
    </row>
    <row r="8800" spans="9:22" x14ac:dyDescent="0.45">
      <c r="I8800" t="s">
        <v>337</v>
      </c>
      <c r="J8800" t="s">
        <v>820</v>
      </c>
      <c r="K8800">
        <v>0</v>
      </c>
      <c r="L8800" t="s">
        <v>156</v>
      </c>
      <c r="N8800" t="s">
        <v>545</v>
      </c>
      <c r="O8800" t="s">
        <v>820</v>
      </c>
      <c r="P8800">
        <v>2.8619227425009428E-2</v>
      </c>
      <c r="Q8800" t="s">
        <v>156</v>
      </c>
      <c r="S8800" t="s">
        <v>758</v>
      </c>
      <c r="T8800" t="s">
        <v>820</v>
      </c>
      <c r="U8800">
        <v>2.1276750234891582E-2</v>
      </c>
      <c r="V8800" t="s">
        <v>156</v>
      </c>
    </row>
    <row r="8801" spans="9:22" x14ac:dyDescent="0.45">
      <c r="I8801" t="s">
        <v>337</v>
      </c>
      <c r="J8801" t="s">
        <v>821</v>
      </c>
      <c r="K8801">
        <v>0</v>
      </c>
      <c r="L8801" t="s">
        <v>156</v>
      </c>
      <c r="N8801" t="s">
        <v>545</v>
      </c>
      <c r="O8801" t="s">
        <v>821</v>
      </c>
      <c r="P8801">
        <v>2.5435372905546066E-2</v>
      </c>
      <c r="Q8801" t="s">
        <v>156</v>
      </c>
      <c r="S8801" t="s">
        <v>758</v>
      </c>
      <c r="T8801" t="s">
        <v>821</v>
      </c>
      <c r="U8801">
        <v>1.8459111049777863E-2</v>
      </c>
      <c r="V8801" t="s">
        <v>156</v>
      </c>
    </row>
    <row r="8802" spans="9:22" x14ac:dyDescent="0.45">
      <c r="I8802" t="s">
        <v>337</v>
      </c>
      <c r="J8802" t="s">
        <v>822</v>
      </c>
      <c r="K8802">
        <v>0</v>
      </c>
      <c r="L8802" t="s">
        <v>156</v>
      </c>
      <c r="N8802" t="s">
        <v>545</v>
      </c>
      <c r="O8802" t="s">
        <v>822</v>
      </c>
      <c r="P8802">
        <v>3.2307312445855035E-3</v>
      </c>
      <c r="Q8802" t="s">
        <v>156</v>
      </c>
      <c r="S8802" t="s">
        <v>758</v>
      </c>
      <c r="T8802" t="s">
        <v>822</v>
      </c>
      <c r="U8802">
        <v>2.2388174329461283E-3</v>
      </c>
      <c r="V8802" t="s">
        <v>156</v>
      </c>
    </row>
    <row r="8803" spans="9:22" x14ac:dyDescent="0.45">
      <c r="I8803" t="s">
        <v>337</v>
      </c>
      <c r="J8803" t="s">
        <v>823</v>
      </c>
      <c r="K8803">
        <v>3.0939318852552687E-3</v>
      </c>
      <c r="L8803" t="s">
        <v>156</v>
      </c>
      <c r="N8803" t="s">
        <v>545</v>
      </c>
      <c r="O8803" t="s">
        <v>823</v>
      </c>
      <c r="P8803">
        <v>3.1432470245896273E-3</v>
      </c>
      <c r="Q8803" t="s">
        <v>156</v>
      </c>
      <c r="S8803" t="s">
        <v>758</v>
      </c>
      <c r="T8803" t="s">
        <v>823</v>
      </c>
      <c r="U8803">
        <v>2.1721440048346448E-3</v>
      </c>
      <c r="V8803" t="s">
        <v>156</v>
      </c>
    </row>
    <row r="8804" spans="9:22" x14ac:dyDescent="0.45">
      <c r="I8804" t="s">
        <v>337</v>
      </c>
      <c r="J8804" t="s">
        <v>824</v>
      </c>
      <c r="K8804">
        <v>5.2077734181743855E-3</v>
      </c>
      <c r="L8804" t="s">
        <v>156</v>
      </c>
      <c r="N8804" t="s">
        <v>545</v>
      </c>
      <c r="O8804" t="s">
        <v>824</v>
      </c>
      <c r="P8804">
        <v>3.122725513383049E-3</v>
      </c>
      <c r="Q8804" t="s">
        <v>156</v>
      </c>
      <c r="S8804" t="s">
        <v>758</v>
      </c>
      <c r="T8804" t="s">
        <v>824</v>
      </c>
      <c r="U8804">
        <v>2.1735889785454128E-3</v>
      </c>
      <c r="V8804" t="s">
        <v>156</v>
      </c>
    </row>
    <row r="8805" spans="9:22" x14ac:dyDescent="0.45">
      <c r="I8805" t="s">
        <v>337</v>
      </c>
      <c r="J8805" t="s">
        <v>825</v>
      </c>
      <c r="K8805">
        <v>3.4308361372002064E-2</v>
      </c>
      <c r="L8805" t="s">
        <v>156</v>
      </c>
      <c r="N8805" t="s">
        <v>545</v>
      </c>
      <c r="O8805" t="s">
        <v>825</v>
      </c>
      <c r="P8805">
        <v>1.8449648200951352E-2</v>
      </c>
      <c r="Q8805" t="s">
        <v>156</v>
      </c>
      <c r="S8805" t="s">
        <v>758</v>
      </c>
      <c r="T8805" t="s">
        <v>825</v>
      </c>
      <c r="U8805">
        <v>1.394645438586865E-2</v>
      </c>
      <c r="V8805" t="s">
        <v>156</v>
      </c>
    </row>
    <row r="8806" spans="9:22" x14ac:dyDescent="0.45">
      <c r="I8806" t="s">
        <v>337</v>
      </c>
      <c r="J8806" t="s">
        <v>826</v>
      </c>
      <c r="K8806">
        <v>1.0386322205071289E-3</v>
      </c>
      <c r="L8806" t="s">
        <v>156</v>
      </c>
      <c r="N8806" t="s">
        <v>545</v>
      </c>
      <c r="O8806" t="s">
        <v>826</v>
      </c>
      <c r="P8806">
        <v>3.2425422752219235E-3</v>
      </c>
      <c r="Q8806" t="s">
        <v>156</v>
      </c>
      <c r="S8806" t="s">
        <v>758</v>
      </c>
      <c r="T8806" t="s">
        <v>826</v>
      </c>
      <c r="U8806">
        <v>2.5525340463880926E-3</v>
      </c>
      <c r="V8806" t="s">
        <v>156</v>
      </c>
    </row>
    <row r="8807" spans="9:22" x14ac:dyDescent="0.45">
      <c r="I8807" t="s">
        <v>337</v>
      </c>
      <c r="J8807" t="s">
        <v>827</v>
      </c>
      <c r="K8807">
        <v>0</v>
      </c>
      <c r="L8807" t="s">
        <v>156</v>
      </c>
      <c r="N8807" t="s">
        <v>545</v>
      </c>
      <c r="O8807" t="s">
        <v>827</v>
      </c>
      <c r="P8807">
        <v>3.2907662964019296E-3</v>
      </c>
      <c r="Q8807" t="s">
        <v>156</v>
      </c>
      <c r="S8807" t="s">
        <v>758</v>
      </c>
      <c r="T8807" t="s">
        <v>827</v>
      </c>
      <c r="U8807">
        <v>2.6279674086467069E-3</v>
      </c>
      <c r="V8807" t="s">
        <v>156</v>
      </c>
    </row>
    <row r="8808" spans="9:22" x14ac:dyDescent="0.45">
      <c r="I8808" t="s">
        <v>337</v>
      </c>
      <c r="J8808" t="s">
        <v>828</v>
      </c>
      <c r="K8808">
        <v>0</v>
      </c>
      <c r="L8808" t="s">
        <v>156</v>
      </c>
      <c r="N8808" t="s">
        <v>545</v>
      </c>
      <c r="O8808" t="s">
        <v>828</v>
      </c>
      <c r="P8808">
        <v>3.29686585345866E-3</v>
      </c>
      <c r="Q8808" t="s">
        <v>156</v>
      </c>
      <c r="S8808" t="s">
        <v>758</v>
      </c>
      <c r="T8808" t="s">
        <v>828</v>
      </c>
      <c r="U8808">
        <v>2.6545156163527007E-3</v>
      </c>
      <c r="V8808" t="s">
        <v>156</v>
      </c>
    </row>
    <row r="8809" spans="9:22" x14ac:dyDescent="0.45">
      <c r="I8809" t="s">
        <v>337</v>
      </c>
      <c r="J8809" t="s">
        <v>829</v>
      </c>
      <c r="K8809">
        <v>0</v>
      </c>
      <c r="L8809" t="s">
        <v>156</v>
      </c>
      <c r="N8809" t="s">
        <v>545</v>
      </c>
      <c r="O8809" t="s">
        <v>829</v>
      </c>
      <c r="P8809">
        <v>1.6107965798955893E-2</v>
      </c>
      <c r="Q8809" t="s">
        <v>156</v>
      </c>
      <c r="S8809" t="s">
        <v>758</v>
      </c>
      <c r="T8809" t="s">
        <v>829</v>
      </c>
      <c r="U8809">
        <v>1.3106375627759497E-2</v>
      </c>
      <c r="V8809" t="s">
        <v>156</v>
      </c>
    </row>
    <row r="8810" spans="9:22" x14ac:dyDescent="0.45">
      <c r="I8810" t="s">
        <v>337</v>
      </c>
      <c r="J8810" t="s">
        <v>878</v>
      </c>
      <c r="K8810">
        <v>0</v>
      </c>
      <c r="L8810" t="s">
        <v>156</v>
      </c>
      <c r="N8810" t="s">
        <v>545</v>
      </c>
      <c r="O8810" t="s">
        <v>878</v>
      </c>
      <c r="P8810">
        <v>6.9159885189173507E-6</v>
      </c>
      <c r="Q8810" t="s">
        <v>156</v>
      </c>
      <c r="S8810" t="s">
        <v>758</v>
      </c>
      <c r="T8810" t="s">
        <v>878</v>
      </c>
      <c r="U8810">
        <v>0</v>
      </c>
      <c r="V8810" t="s">
        <v>156</v>
      </c>
    </row>
    <row r="8811" spans="9:22" x14ac:dyDescent="0.45">
      <c r="I8811" t="s">
        <v>337</v>
      </c>
      <c r="J8811" t="s">
        <v>879</v>
      </c>
      <c r="K8811">
        <v>0</v>
      </c>
      <c r="L8811" t="s">
        <v>156</v>
      </c>
      <c r="N8811" t="s">
        <v>545</v>
      </c>
      <c r="O8811" t="s">
        <v>879</v>
      </c>
      <c r="P8811">
        <v>1.6081979101879991E-6</v>
      </c>
      <c r="Q8811" t="s">
        <v>156</v>
      </c>
      <c r="S8811" t="s">
        <v>758</v>
      </c>
      <c r="T8811" t="s">
        <v>879</v>
      </c>
      <c r="U8811">
        <v>0</v>
      </c>
      <c r="V8811" t="s">
        <v>156</v>
      </c>
    </row>
    <row r="8812" spans="9:22" x14ac:dyDescent="0.45">
      <c r="I8812" t="s">
        <v>337</v>
      </c>
      <c r="J8812" t="s">
        <v>880</v>
      </c>
      <c r="K8812">
        <v>0</v>
      </c>
      <c r="L8812" t="s">
        <v>156</v>
      </c>
      <c r="N8812" t="s">
        <v>545</v>
      </c>
      <c r="O8812" t="s">
        <v>880</v>
      </c>
      <c r="P8812">
        <v>9.6927365168989225E-7</v>
      </c>
      <c r="Q8812" t="s">
        <v>156</v>
      </c>
      <c r="S8812" t="s">
        <v>758</v>
      </c>
      <c r="T8812" t="s">
        <v>880</v>
      </c>
      <c r="U8812">
        <v>0</v>
      </c>
      <c r="V8812" t="s">
        <v>156</v>
      </c>
    </row>
    <row r="8813" spans="9:22" x14ac:dyDescent="0.45">
      <c r="I8813" t="s">
        <v>337</v>
      </c>
      <c r="J8813" t="s">
        <v>881</v>
      </c>
      <c r="K8813">
        <v>0</v>
      </c>
      <c r="L8813" t="s">
        <v>156</v>
      </c>
      <c r="N8813" t="s">
        <v>545</v>
      </c>
      <c r="O8813" t="s">
        <v>881</v>
      </c>
      <c r="P8813">
        <v>7.2948720704201668E-7</v>
      </c>
      <c r="Q8813" t="s">
        <v>156</v>
      </c>
      <c r="S8813" t="s">
        <v>758</v>
      </c>
      <c r="T8813" t="s">
        <v>881</v>
      </c>
      <c r="U8813">
        <v>0</v>
      </c>
      <c r="V8813" t="s">
        <v>156</v>
      </c>
    </row>
    <row r="8814" spans="9:22" x14ac:dyDescent="0.45">
      <c r="I8814" t="s">
        <v>337</v>
      </c>
      <c r="J8814" t="s">
        <v>882</v>
      </c>
      <c r="K8814">
        <v>0</v>
      </c>
      <c r="L8814" t="s">
        <v>156</v>
      </c>
      <c r="N8814" t="s">
        <v>545</v>
      </c>
      <c r="O8814" t="s">
        <v>882</v>
      </c>
      <c r="P8814">
        <v>5.4473887800235872E-7</v>
      </c>
      <c r="Q8814" t="s">
        <v>156</v>
      </c>
      <c r="S8814" t="s">
        <v>758</v>
      </c>
      <c r="T8814" t="s">
        <v>882</v>
      </c>
      <c r="U8814">
        <v>0</v>
      </c>
      <c r="V8814" t="s">
        <v>156</v>
      </c>
    </row>
    <row r="8815" spans="9:22" x14ac:dyDescent="0.45">
      <c r="I8815" t="s">
        <v>337</v>
      </c>
      <c r="J8815" t="s">
        <v>883</v>
      </c>
      <c r="K8815">
        <v>0</v>
      </c>
      <c r="L8815" t="s">
        <v>156</v>
      </c>
      <c r="N8815" t="s">
        <v>545</v>
      </c>
      <c r="O8815" t="s">
        <v>883</v>
      </c>
      <c r="P8815">
        <v>2.1146055771219838E-7</v>
      </c>
      <c r="Q8815" t="s">
        <v>156</v>
      </c>
      <c r="S8815" t="s">
        <v>758</v>
      </c>
      <c r="T8815" t="s">
        <v>883</v>
      </c>
      <c r="U8815">
        <v>0</v>
      </c>
      <c r="V8815" t="s">
        <v>156</v>
      </c>
    </row>
    <row r="8816" spans="9:22" x14ac:dyDescent="0.45">
      <c r="I8816" t="s">
        <v>337</v>
      </c>
      <c r="J8816" t="s">
        <v>884</v>
      </c>
      <c r="K8816">
        <v>0</v>
      </c>
      <c r="L8816" t="s">
        <v>156</v>
      </c>
      <c r="N8816" t="s">
        <v>545</v>
      </c>
      <c r="O8816" t="s">
        <v>884</v>
      </c>
      <c r="P8816">
        <v>9.182202393406848E-7</v>
      </c>
      <c r="Q8816" t="s">
        <v>156</v>
      </c>
      <c r="S8816" t="s">
        <v>758</v>
      </c>
      <c r="T8816" t="s">
        <v>884</v>
      </c>
      <c r="U8816">
        <v>0</v>
      </c>
      <c r="V8816" t="s">
        <v>156</v>
      </c>
    </row>
    <row r="8817" spans="9:22" x14ac:dyDescent="0.45">
      <c r="I8817" t="s">
        <v>337</v>
      </c>
      <c r="J8817" t="s">
        <v>885</v>
      </c>
      <c r="K8817">
        <v>0</v>
      </c>
      <c r="L8817" t="s">
        <v>156</v>
      </c>
      <c r="N8817" t="s">
        <v>545</v>
      </c>
      <c r="O8817" t="s">
        <v>885</v>
      </c>
      <c r="P8817">
        <v>1.6953624658464534E-6</v>
      </c>
      <c r="Q8817" t="s">
        <v>156</v>
      </c>
      <c r="S8817" t="s">
        <v>758</v>
      </c>
      <c r="T8817" t="s">
        <v>885</v>
      </c>
      <c r="U8817">
        <v>0</v>
      </c>
      <c r="V8817" t="s">
        <v>156</v>
      </c>
    </row>
    <row r="8818" spans="9:22" x14ac:dyDescent="0.45">
      <c r="I8818" t="s">
        <v>337</v>
      </c>
      <c r="J8818" t="s">
        <v>886</v>
      </c>
      <c r="K8818">
        <v>5.5064508075213723E-5</v>
      </c>
      <c r="L8818" t="s">
        <v>156</v>
      </c>
      <c r="N8818" t="s">
        <v>545</v>
      </c>
      <c r="O8818" t="s">
        <v>886</v>
      </c>
      <c r="P8818">
        <v>9.7996525920960954E-7</v>
      </c>
      <c r="Q8818" t="s">
        <v>156</v>
      </c>
      <c r="S8818" t="s">
        <v>758</v>
      </c>
      <c r="T8818" t="s">
        <v>886</v>
      </c>
      <c r="U8818">
        <v>0</v>
      </c>
      <c r="V8818" t="s">
        <v>156</v>
      </c>
    </row>
    <row r="8819" spans="9:22" x14ac:dyDescent="0.45">
      <c r="I8819" t="s">
        <v>337</v>
      </c>
      <c r="J8819" t="s">
        <v>887</v>
      </c>
      <c r="K8819">
        <v>1.23718401603E-4</v>
      </c>
      <c r="L8819" t="s">
        <v>156</v>
      </c>
      <c r="N8819" t="s">
        <v>545</v>
      </c>
      <c r="O8819" t="s">
        <v>887</v>
      </c>
      <c r="P8819">
        <v>1.0044092060527848E-6</v>
      </c>
      <c r="Q8819" t="s">
        <v>156</v>
      </c>
      <c r="S8819" t="s">
        <v>758</v>
      </c>
      <c r="T8819" t="s">
        <v>887</v>
      </c>
      <c r="U8819">
        <v>0</v>
      </c>
      <c r="V8819" t="s">
        <v>156</v>
      </c>
    </row>
    <row r="8820" spans="9:22" x14ac:dyDescent="0.45">
      <c r="I8820" t="s">
        <v>337</v>
      </c>
      <c r="J8820" t="s">
        <v>888</v>
      </c>
      <c r="K8820">
        <v>1.576054568443E-4</v>
      </c>
      <c r="L8820" t="s">
        <v>156</v>
      </c>
      <c r="N8820" t="s">
        <v>545</v>
      </c>
      <c r="O8820" t="s">
        <v>888</v>
      </c>
      <c r="P8820">
        <v>7.6336999465718342E-8</v>
      </c>
      <c r="Q8820" t="s">
        <v>156</v>
      </c>
      <c r="S8820" t="s">
        <v>758</v>
      </c>
      <c r="T8820" t="s">
        <v>888</v>
      </c>
      <c r="U8820">
        <v>0</v>
      </c>
      <c r="V8820" t="s">
        <v>156</v>
      </c>
    </row>
    <row r="8821" spans="9:22" x14ac:dyDescent="0.45">
      <c r="I8821" t="s">
        <v>337</v>
      </c>
      <c r="J8821" t="s">
        <v>889</v>
      </c>
      <c r="K8821">
        <v>1.755262113596E-4</v>
      </c>
      <c r="L8821" t="s">
        <v>156</v>
      </c>
      <c r="N8821" t="s">
        <v>545</v>
      </c>
      <c r="O8821" t="s">
        <v>889</v>
      </c>
      <c r="P8821">
        <v>0</v>
      </c>
      <c r="Q8821" t="s">
        <v>156</v>
      </c>
      <c r="S8821" t="s">
        <v>758</v>
      </c>
      <c r="T8821" t="s">
        <v>889</v>
      </c>
      <c r="U8821">
        <v>0</v>
      </c>
      <c r="V8821" t="s">
        <v>156</v>
      </c>
    </row>
    <row r="8822" spans="9:22" x14ac:dyDescent="0.45">
      <c r="I8822" t="s">
        <v>337</v>
      </c>
      <c r="J8822" t="s">
        <v>890</v>
      </c>
      <c r="K8822">
        <v>1.4809915422940001E-4</v>
      </c>
      <c r="L8822" t="s">
        <v>156</v>
      </c>
      <c r="N8822" t="s">
        <v>545</v>
      </c>
      <c r="O8822" t="s">
        <v>890</v>
      </c>
      <c r="P8822">
        <v>0</v>
      </c>
      <c r="Q8822" t="s">
        <v>156</v>
      </c>
      <c r="S8822" t="s">
        <v>758</v>
      </c>
      <c r="T8822" t="s">
        <v>890</v>
      </c>
      <c r="U8822">
        <v>0</v>
      </c>
      <c r="V8822" t="s">
        <v>156</v>
      </c>
    </row>
    <row r="8823" spans="9:22" x14ac:dyDescent="0.45">
      <c r="I8823" t="s">
        <v>337</v>
      </c>
      <c r="J8823" t="s">
        <v>891</v>
      </c>
      <c r="K8823">
        <v>1.6523137556879999E-4</v>
      </c>
      <c r="L8823" t="s">
        <v>156</v>
      </c>
      <c r="N8823" t="s">
        <v>545</v>
      </c>
      <c r="O8823" t="s">
        <v>891</v>
      </c>
      <c r="P8823">
        <v>0</v>
      </c>
      <c r="Q8823" t="s">
        <v>156</v>
      </c>
      <c r="S8823" t="s">
        <v>758</v>
      </c>
      <c r="T8823" t="s">
        <v>891</v>
      </c>
      <c r="U8823">
        <v>0</v>
      </c>
      <c r="V8823" t="s">
        <v>156</v>
      </c>
    </row>
    <row r="8824" spans="9:22" x14ac:dyDescent="0.45">
      <c r="I8824" t="s">
        <v>337</v>
      </c>
      <c r="J8824" t="s">
        <v>892</v>
      </c>
      <c r="K8824">
        <v>1.4984676813479999E-4</v>
      </c>
      <c r="L8824" t="s">
        <v>156</v>
      </c>
      <c r="N8824" t="s">
        <v>545</v>
      </c>
      <c r="O8824" t="s">
        <v>892</v>
      </c>
      <c r="P8824">
        <v>0</v>
      </c>
      <c r="Q8824" t="s">
        <v>156</v>
      </c>
      <c r="S8824" t="s">
        <v>758</v>
      </c>
      <c r="T8824" t="s">
        <v>892</v>
      </c>
      <c r="U8824">
        <v>0</v>
      </c>
      <c r="V8824" t="s">
        <v>156</v>
      </c>
    </row>
    <row r="8825" spans="9:22" x14ac:dyDescent="0.45">
      <c r="I8825" t="s">
        <v>337</v>
      </c>
      <c r="J8825" t="s">
        <v>893</v>
      </c>
      <c r="K8825">
        <v>1.207663421842E-4</v>
      </c>
      <c r="L8825" t="s">
        <v>156</v>
      </c>
      <c r="N8825" t="s">
        <v>545</v>
      </c>
      <c r="O8825" t="s">
        <v>893</v>
      </c>
      <c r="P8825">
        <v>0</v>
      </c>
      <c r="Q8825" t="s">
        <v>156</v>
      </c>
      <c r="S8825" t="s">
        <v>758</v>
      </c>
      <c r="T8825" t="s">
        <v>893</v>
      </c>
      <c r="U8825">
        <v>0</v>
      </c>
      <c r="V8825" t="s">
        <v>156</v>
      </c>
    </row>
    <row r="8826" spans="9:22" x14ac:dyDescent="0.45">
      <c r="I8826" t="s">
        <v>337</v>
      </c>
      <c r="J8826" t="s">
        <v>894</v>
      </c>
      <c r="K8826">
        <v>0</v>
      </c>
      <c r="L8826" t="s">
        <v>156</v>
      </c>
      <c r="N8826" t="s">
        <v>545</v>
      </c>
      <c r="O8826" t="s">
        <v>894</v>
      </c>
      <c r="P8826">
        <v>0</v>
      </c>
      <c r="Q8826" t="s">
        <v>156</v>
      </c>
      <c r="S8826" t="s">
        <v>758</v>
      </c>
      <c r="T8826" t="s">
        <v>894</v>
      </c>
      <c r="U8826">
        <v>8.279640753451569E-7</v>
      </c>
      <c r="V8826" t="s">
        <v>156</v>
      </c>
    </row>
    <row r="8827" spans="9:22" x14ac:dyDescent="0.45">
      <c r="I8827" t="s">
        <v>337</v>
      </c>
      <c r="J8827" t="s">
        <v>895</v>
      </c>
      <c r="K8827">
        <v>0</v>
      </c>
      <c r="L8827" t="s">
        <v>156</v>
      </c>
      <c r="N8827" t="s">
        <v>545</v>
      </c>
      <c r="O8827" t="s">
        <v>895</v>
      </c>
      <c r="P8827">
        <v>0</v>
      </c>
      <c r="Q8827" t="s">
        <v>156</v>
      </c>
      <c r="S8827" t="s">
        <v>758</v>
      </c>
      <c r="T8827" t="s">
        <v>895</v>
      </c>
      <c r="U8827">
        <v>1.3160091668841467E-6</v>
      </c>
      <c r="V8827" t="s">
        <v>156</v>
      </c>
    </row>
    <row r="8828" spans="9:22" x14ac:dyDescent="0.45">
      <c r="I8828" t="s">
        <v>337</v>
      </c>
      <c r="J8828" t="s">
        <v>896</v>
      </c>
      <c r="K8828">
        <v>0</v>
      </c>
      <c r="L8828" t="s">
        <v>156</v>
      </c>
      <c r="N8828" t="s">
        <v>545</v>
      </c>
      <c r="O8828" t="s">
        <v>896</v>
      </c>
      <c r="P8828">
        <v>0</v>
      </c>
      <c r="Q8828" t="s">
        <v>156</v>
      </c>
      <c r="S8828" t="s">
        <v>758</v>
      </c>
      <c r="T8828" t="s">
        <v>896</v>
      </c>
      <c r="U8828">
        <v>1.5986209362197737E-6</v>
      </c>
      <c r="V8828" t="s">
        <v>156</v>
      </c>
    </row>
    <row r="8829" spans="9:22" x14ac:dyDescent="0.45">
      <c r="I8829" t="s">
        <v>337</v>
      </c>
      <c r="J8829" t="s">
        <v>897</v>
      </c>
      <c r="K8829">
        <v>0</v>
      </c>
      <c r="L8829" t="s">
        <v>156</v>
      </c>
      <c r="N8829" t="s">
        <v>545</v>
      </c>
      <c r="O8829" t="s">
        <v>897</v>
      </c>
      <c r="P8829">
        <v>0</v>
      </c>
      <c r="Q8829" t="s">
        <v>156</v>
      </c>
      <c r="S8829" t="s">
        <v>758</v>
      </c>
      <c r="T8829" t="s">
        <v>897</v>
      </c>
      <c r="U8829">
        <v>2.0371080012216207E-6</v>
      </c>
      <c r="V8829" t="s">
        <v>156</v>
      </c>
    </row>
    <row r="8830" spans="9:22" x14ac:dyDescent="0.45">
      <c r="I8830" t="s">
        <v>337</v>
      </c>
      <c r="J8830" t="s">
        <v>898</v>
      </c>
      <c r="K8830">
        <v>0</v>
      </c>
      <c r="L8830" t="s">
        <v>156</v>
      </c>
      <c r="N8830" t="s">
        <v>545</v>
      </c>
      <c r="O8830" t="s">
        <v>898</v>
      </c>
      <c r="P8830">
        <v>4.7750064667798039E-9</v>
      </c>
      <c r="Q8830" t="s">
        <v>156</v>
      </c>
      <c r="S8830" t="s">
        <v>758</v>
      </c>
      <c r="T8830" t="s">
        <v>898</v>
      </c>
      <c r="U8830">
        <v>1.6990803646315612E-6</v>
      </c>
      <c r="V8830" t="s">
        <v>156</v>
      </c>
    </row>
    <row r="8831" spans="9:22" x14ac:dyDescent="0.45">
      <c r="I8831" t="s">
        <v>337</v>
      </c>
      <c r="J8831" t="s">
        <v>899</v>
      </c>
      <c r="K8831">
        <v>0</v>
      </c>
      <c r="L8831" t="s">
        <v>156</v>
      </c>
      <c r="N8831" t="s">
        <v>545</v>
      </c>
      <c r="O8831" t="s">
        <v>899</v>
      </c>
      <c r="P8831">
        <v>1.0864033033164657E-7</v>
      </c>
      <c r="Q8831" t="s">
        <v>156</v>
      </c>
      <c r="S8831" t="s">
        <v>758</v>
      </c>
      <c r="T8831" t="s">
        <v>899</v>
      </c>
      <c r="U8831">
        <v>1.2158067451355802E-6</v>
      </c>
      <c r="V8831" t="s">
        <v>156</v>
      </c>
    </row>
    <row r="8832" spans="9:22" x14ac:dyDescent="0.45">
      <c r="I8832" t="s">
        <v>337</v>
      </c>
      <c r="J8832" t="s">
        <v>900</v>
      </c>
      <c r="K8832">
        <v>0</v>
      </c>
      <c r="L8832" t="s">
        <v>156</v>
      </c>
      <c r="N8832" t="s">
        <v>545</v>
      </c>
      <c r="O8832" t="s">
        <v>900</v>
      </c>
      <c r="P8832">
        <v>1.2052061170006075E-6</v>
      </c>
      <c r="Q8832" t="s">
        <v>156</v>
      </c>
      <c r="S8832" t="s">
        <v>758</v>
      </c>
      <c r="T8832" t="s">
        <v>900</v>
      </c>
      <c r="U8832">
        <v>2.2724702774529508E-6</v>
      </c>
      <c r="V8832" t="s">
        <v>156</v>
      </c>
    </row>
    <row r="8833" spans="9:22" x14ac:dyDescent="0.45">
      <c r="I8833" t="s">
        <v>337</v>
      </c>
      <c r="J8833" t="s">
        <v>901</v>
      </c>
      <c r="K8833">
        <v>0</v>
      </c>
      <c r="L8833" t="s">
        <v>156</v>
      </c>
      <c r="N8833" t="s">
        <v>545</v>
      </c>
      <c r="O8833" t="s">
        <v>901</v>
      </c>
      <c r="P8833">
        <v>1.1796846136411041E-6</v>
      </c>
      <c r="Q8833" t="s">
        <v>156</v>
      </c>
      <c r="S8833" t="s">
        <v>758</v>
      </c>
      <c r="T8833" t="s">
        <v>901</v>
      </c>
      <c r="U8833">
        <v>1.9838528005527013E-6</v>
      </c>
      <c r="V8833" t="s">
        <v>156</v>
      </c>
    </row>
    <row r="8834" spans="9:22" x14ac:dyDescent="0.45">
      <c r="I8834" t="s">
        <v>338</v>
      </c>
      <c r="J8834" t="s">
        <v>155</v>
      </c>
      <c r="K8834">
        <v>4.0759315266645599E-2</v>
      </c>
      <c r="L8834" t="s">
        <v>156</v>
      </c>
      <c r="N8834" t="s">
        <v>546</v>
      </c>
      <c r="O8834" t="s">
        <v>155</v>
      </c>
      <c r="P8834">
        <v>0.21287142610111848</v>
      </c>
      <c r="Q8834" t="s">
        <v>156</v>
      </c>
      <c r="S8834" t="s">
        <v>759</v>
      </c>
      <c r="T8834" t="s">
        <v>155</v>
      </c>
      <c r="U8834">
        <v>0.20928253603118699</v>
      </c>
      <c r="V8834" t="s">
        <v>156</v>
      </c>
    </row>
    <row r="8835" spans="9:22" x14ac:dyDescent="0.45">
      <c r="I8835" t="s">
        <v>338</v>
      </c>
      <c r="J8835" t="s">
        <v>157</v>
      </c>
      <c r="K8835">
        <v>5.217268331894416E-2</v>
      </c>
      <c r="L8835" t="s">
        <v>156</v>
      </c>
      <c r="N8835" t="s">
        <v>546</v>
      </c>
      <c r="O8835" t="s">
        <v>157</v>
      </c>
      <c r="P8835">
        <v>3.23620648985814E-2</v>
      </c>
      <c r="Q8835" t="s">
        <v>156</v>
      </c>
      <c r="S8835" t="s">
        <v>759</v>
      </c>
      <c r="T8835" t="s">
        <v>157</v>
      </c>
      <c r="U8835">
        <v>2.9597644468665328E-2</v>
      </c>
      <c r="V8835" t="s">
        <v>156</v>
      </c>
    </row>
    <row r="8836" spans="9:22" x14ac:dyDescent="0.45">
      <c r="I8836" t="s">
        <v>338</v>
      </c>
      <c r="J8836" t="s">
        <v>158</v>
      </c>
      <c r="K8836">
        <v>7.3526418913932787E-2</v>
      </c>
      <c r="L8836" t="s">
        <v>156</v>
      </c>
      <c r="N8836" t="s">
        <v>546</v>
      </c>
      <c r="O8836" t="s">
        <v>158</v>
      </c>
      <c r="P8836">
        <v>3.1847456742694784E-2</v>
      </c>
      <c r="Q8836" t="s">
        <v>156</v>
      </c>
      <c r="S8836" t="s">
        <v>759</v>
      </c>
      <c r="T8836" t="s">
        <v>158</v>
      </c>
      <c r="U8836">
        <v>3.0835929755335133E-2</v>
      </c>
      <c r="V8836" t="s">
        <v>156</v>
      </c>
    </row>
    <row r="8837" spans="9:22" x14ac:dyDescent="0.45">
      <c r="I8837" t="s">
        <v>338</v>
      </c>
      <c r="J8837" t="s">
        <v>159</v>
      </c>
      <c r="K8837">
        <v>8.8520583907745962E-2</v>
      </c>
      <c r="L8837" t="s">
        <v>156</v>
      </c>
      <c r="N8837" t="s">
        <v>546</v>
      </c>
      <c r="O8837" t="s">
        <v>159</v>
      </c>
      <c r="P8837">
        <v>3.1046408980887324E-2</v>
      </c>
      <c r="Q8837" t="s">
        <v>156</v>
      </c>
      <c r="S8837" t="s">
        <v>759</v>
      </c>
      <c r="T8837" t="s">
        <v>159</v>
      </c>
      <c r="U8837">
        <v>3.2386136514330276E-2</v>
      </c>
      <c r="V8837" t="s">
        <v>156</v>
      </c>
    </row>
    <row r="8838" spans="9:22" x14ac:dyDescent="0.45">
      <c r="I8838" t="s">
        <v>338</v>
      </c>
      <c r="J8838" t="s">
        <v>160</v>
      </c>
      <c r="K8838">
        <v>0.52652059580869326</v>
      </c>
      <c r="L8838" t="s">
        <v>156</v>
      </c>
      <c r="N8838" t="s">
        <v>546</v>
      </c>
      <c r="O8838" t="s">
        <v>160</v>
      </c>
      <c r="P8838">
        <v>0.193055978304119</v>
      </c>
      <c r="Q8838" t="s">
        <v>156</v>
      </c>
      <c r="S8838" t="s">
        <v>759</v>
      </c>
      <c r="T8838" t="s">
        <v>160</v>
      </c>
      <c r="U8838">
        <v>0.2479249386085573</v>
      </c>
      <c r="V8838" t="s">
        <v>156</v>
      </c>
    </row>
    <row r="8839" spans="9:22" x14ac:dyDescent="0.45">
      <c r="I8839" t="s">
        <v>338</v>
      </c>
      <c r="J8839" t="s">
        <v>813</v>
      </c>
      <c r="K8839">
        <v>6.2409168283831425E-2</v>
      </c>
      <c r="L8839" t="s">
        <v>156</v>
      </c>
      <c r="N8839" t="s">
        <v>546</v>
      </c>
      <c r="O8839" t="s">
        <v>813</v>
      </c>
      <c r="P8839">
        <v>3.5824376086657464E-2</v>
      </c>
      <c r="Q8839" t="s">
        <v>156</v>
      </c>
      <c r="S8839" t="s">
        <v>759</v>
      </c>
      <c r="T8839" t="s">
        <v>813</v>
      </c>
      <c r="U8839">
        <v>4.5398199891678044E-2</v>
      </c>
      <c r="V8839" t="s">
        <v>156</v>
      </c>
    </row>
    <row r="8840" spans="9:22" x14ac:dyDescent="0.45">
      <c r="I8840" t="s">
        <v>338</v>
      </c>
      <c r="J8840" t="s">
        <v>814</v>
      </c>
      <c r="K8840">
        <v>4.2047397269752908E-2</v>
      </c>
      <c r="L8840" t="s">
        <v>156</v>
      </c>
      <c r="N8840" t="s">
        <v>546</v>
      </c>
      <c r="O8840" t="s">
        <v>814</v>
      </c>
      <c r="P8840">
        <v>3.5794135828505581E-2</v>
      </c>
      <c r="Q8840" t="s">
        <v>156</v>
      </c>
      <c r="S8840" t="s">
        <v>759</v>
      </c>
      <c r="T8840" t="s">
        <v>814</v>
      </c>
      <c r="U8840">
        <v>4.1996478983994293E-2</v>
      </c>
      <c r="V8840" t="s">
        <v>156</v>
      </c>
    </row>
    <row r="8841" spans="9:22" x14ac:dyDescent="0.45">
      <c r="I8841" t="s">
        <v>338</v>
      </c>
      <c r="J8841" t="s">
        <v>815</v>
      </c>
      <c r="K8841">
        <v>2.0398533167728723E-2</v>
      </c>
      <c r="L8841" t="s">
        <v>156</v>
      </c>
      <c r="N8841" t="s">
        <v>546</v>
      </c>
      <c r="O8841" t="s">
        <v>815</v>
      </c>
      <c r="P8841">
        <v>3.5203359298177417E-2</v>
      </c>
      <c r="Q8841" t="s">
        <v>156</v>
      </c>
      <c r="S8841" t="s">
        <v>759</v>
      </c>
      <c r="T8841" t="s">
        <v>815</v>
      </c>
      <c r="U8841">
        <v>3.8498992505580733E-2</v>
      </c>
      <c r="V8841" t="s">
        <v>156</v>
      </c>
    </row>
    <row r="8842" spans="9:22" x14ac:dyDescent="0.45">
      <c r="I8842" t="s">
        <v>338</v>
      </c>
      <c r="J8842" t="s">
        <v>816</v>
      </c>
      <c r="K8842">
        <v>5.2284005647865919E-3</v>
      </c>
      <c r="L8842" t="s">
        <v>156</v>
      </c>
      <c r="N8842" t="s">
        <v>546</v>
      </c>
      <c r="O8842" t="s">
        <v>816</v>
      </c>
      <c r="P8842">
        <v>0.16193856545210703</v>
      </c>
      <c r="Q8842" t="s">
        <v>156</v>
      </c>
      <c r="S8842" t="s">
        <v>759</v>
      </c>
      <c r="T8842" t="s">
        <v>816</v>
      </c>
      <c r="U8842">
        <v>0.16146165772308751</v>
      </c>
      <c r="V8842" t="s">
        <v>156</v>
      </c>
    </row>
    <row r="8843" spans="9:22" x14ac:dyDescent="0.45">
      <c r="I8843" t="s">
        <v>338</v>
      </c>
      <c r="J8843" t="s">
        <v>161</v>
      </c>
      <c r="K8843">
        <v>0</v>
      </c>
      <c r="L8843" t="s">
        <v>156</v>
      </c>
      <c r="N8843" t="s">
        <v>546</v>
      </c>
      <c r="O8843" t="s">
        <v>161</v>
      </c>
      <c r="P8843">
        <v>4.1093367747572954E-2</v>
      </c>
      <c r="Q8843" t="s">
        <v>156</v>
      </c>
      <c r="S8843" t="s">
        <v>759</v>
      </c>
      <c r="T8843" t="s">
        <v>161</v>
      </c>
      <c r="U8843">
        <v>2.9711573066766452E-2</v>
      </c>
      <c r="V8843" t="s">
        <v>156</v>
      </c>
    </row>
    <row r="8844" spans="9:22" x14ac:dyDescent="0.45">
      <c r="I8844" t="s">
        <v>338</v>
      </c>
      <c r="J8844" t="s">
        <v>162</v>
      </c>
      <c r="K8844">
        <v>1.0199151204482429E-3</v>
      </c>
      <c r="L8844" t="s">
        <v>156</v>
      </c>
      <c r="N8844" t="s">
        <v>546</v>
      </c>
      <c r="O8844" t="s">
        <v>162</v>
      </c>
      <c r="P8844">
        <v>5.5475426749023353E-3</v>
      </c>
      <c r="Q8844" t="s">
        <v>156</v>
      </c>
      <c r="S8844" t="s">
        <v>759</v>
      </c>
      <c r="T8844" t="s">
        <v>162</v>
      </c>
      <c r="U8844">
        <v>3.7839170617532656E-3</v>
      </c>
      <c r="V8844" t="s">
        <v>156</v>
      </c>
    </row>
    <row r="8845" spans="9:22" x14ac:dyDescent="0.45">
      <c r="I8845" t="s">
        <v>338</v>
      </c>
      <c r="J8845" t="s">
        <v>163</v>
      </c>
      <c r="K8845">
        <v>3.350972414480661E-3</v>
      </c>
      <c r="L8845" t="s">
        <v>156</v>
      </c>
      <c r="N8845" t="s">
        <v>546</v>
      </c>
      <c r="O8845" t="s">
        <v>163</v>
      </c>
      <c r="P8845">
        <v>5.4163340227950801E-3</v>
      </c>
      <c r="Q8845" t="s">
        <v>156</v>
      </c>
      <c r="S8845" t="s">
        <v>759</v>
      </c>
      <c r="T8845" t="s">
        <v>163</v>
      </c>
      <c r="U8845">
        <v>3.8932051319253641E-3</v>
      </c>
      <c r="V8845" t="s">
        <v>156</v>
      </c>
    </row>
    <row r="8846" spans="9:22" x14ac:dyDescent="0.45">
      <c r="I8846" t="s">
        <v>338</v>
      </c>
      <c r="J8846" t="s">
        <v>164</v>
      </c>
      <c r="K8846">
        <v>4.7504400399984272E-3</v>
      </c>
      <c r="L8846" t="s">
        <v>156</v>
      </c>
      <c r="N8846" t="s">
        <v>546</v>
      </c>
      <c r="O8846" t="s">
        <v>164</v>
      </c>
      <c r="P8846">
        <v>5.4747497846551326E-3</v>
      </c>
      <c r="Q8846" t="s">
        <v>156</v>
      </c>
      <c r="S8846" t="s">
        <v>759</v>
      </c>
      <c r="T8846" t="s">
        <v>164</v>
      </c>
      <c r="U8846">
        <v>4.3065683479323914E-3</v>
      </c>
      <c r="V8846" t="s">
        <v>156</v>
      </c>
    </row>
    <row r="8847" spans="9:22" x14ac:dyDescent="0.45">
      <c r="I8847" t="s">
        <v>338</v>
      </c>
      <c r="J8847" t="s">
        <v>165</v>
      </c>
      <c r="K8847">
        <v>2.9840194043697782E-2</v>
      </c>
      <c r="L8847" t="s">
        <v>156</v>
      </c>
      <c r="N8847" t="s">
        <v>546</v>
      </c>
      <c r="O8847" t="s">
        <v>165</v>
      </c>
      <c r="P8847">
        <v>3.4397397897416138E-2</v>
      </c>
      <c r="Q8847" t="s">
        <v>156</v>
      </c>
      <c r="S8847" t="s">
        <v>759</v>
      </c>
      <c r="T8847" t="s">
        <v>165</v>
      </c>
      <c r="U8847">
        <v>2.7652696055701424E-2</v>
      </c>
      <c r="V8847" t="s">
        <v>156</v>
      </c>
    </row>
    <row r="8848" spans="9:22" x14ac:dyDescent="0.45">
      <c r="I8848" t="s">
        <v>338</v>
      </c>
      <c r="J8848" t="s">
        <v>817</v>
      </c>
      <c r="K8848">
        <v>2.2083243713207808E-3</v>
      </c>
      <c r="L8848" t="s">
        <v>156</v>
      </c>
      <c r="N8848" t="s">
        <v>546</v>
      </c>
      <c r="O8848" t="s">
        <v>817</v>
      </c>
      <c r="P8848">
        <v>6.3563131628483378E-3</v>
      </c>
      <c r="Q8848" t="s">
        <v>156</v>
      </c>
      <c r="S8848" t="s">
        <v>759</v>
      </c>
      <c r="T8848" t="s">
        <v>817</v>
      </c>
      <c r="U8848">
        <v>4.7898585372479598E-3</v>
      </c>
      <c r="V8848" t="s">
        <v>156</v>
      </c>
    </row>
    <row r="8849" spans="9:22" x14ac:dyDescent="0.45">
      <c r="I8849" t="s">
        <v>338</v>
      </c>
      <c r="J8849" t="s">
        <v>818</v>
      </c>
      <c r="K8849">
        <v>0</v>
      </c>
      <c r="L8849" t="s">
        <v>156</v>
      </c>
      <c r="N8849" t="s">
        <v>546</v>
      </c>
      <c r="O8849" t="s">
        <v>818</v>
      </c>
      <c r="P8849">
        <v>6.3998052675378917E-3</v>
      </c>
      <c r="Q8849" t="s">
        <v>156</v>
      </c>
      <c r="S8849" t="s">
        <v>759</v>
      </c>
      <c r="T8849" t="s">
        <v>818</v>
      </c>
      <c r="U8849">
        <v>4.8395425228961626E-3</v>
      </c>
      <c r="V8849" t="s">
        <v>156</v>
      </c>
    </row>
    <row r="8850" spans="9:22" x14ac:dyDescent="0.45">
      <c r="I8850" t="s">
        <v>338</v>
      </c>
      <c r="J8850" t="s">
        <v>819</v>
      </c>
      <c r="K8850">
        <v>0</v>
      </c>
      <c r="L8850" t="s">
        <v>156</v>
      </c>
      <c r="N8850" t="s">
        <v>546</v>
      </c>
      <c r="O8850" t="s">
        <v>819</v>
      </c>
      <c r="P8850">
        <v>6.4860642188727044E-3</v>
      </c>
      <c r="Q8850" t="s">
        <v>156</v>
      </c>
      <c r="S8850" t="s">
        <v>759</v>
      </c>
      <c r="T8850" t="s">
        <v>819</v>
      </c>
      <c r="U8850">
        <v>4.8476149965288318E-3</v>
      </c>
      <c r="V8850" t="s">
        <v>156</v>
      </c>
    </row>
    <row r="8851" spans="9:22" x14ac:dyDescent="0.45">
      <c r="I8851" t="s">
        <v>338</v>
      </c>
      <c r="J8851" t="s">
        <v>820</v>
      </c>
      <c r="K8851">
        <v>0</v>
      </c>
      <c r="L8851" t="s">
        <v>156</v>
      </c>
      <c r="N8851" t="s">
        <v>546</v>
      </c>
      <c r="O8851" t="s">
        <v>820</v>
      </c>
      <c r="P8851">
        <v>3.0797995886162655E-2</v>
      </c>
      <c r="Q8851" t="s">
        <v>156</v>
      </c>
      <c r="S8851" t="s">
        <v>759</v>
      </c>
      <c r="T8851" t="s">
        <v>820</v>
      </c>
      <c r="U8851">
        <v>2.4096622458934652E-2</v>
      </c>
      <c r="V8851" t="s">
        <v>156</v>
      </c>
    </row>
    <row r="8852" spans="9:22" x14ac:dyDescent="0.45">
      <c r="I8852" t="s">
        <v>338</v>
      </c>
      <c r="J8852" t="s">
        <v>821</v>
      </c>
      <c r="K8852">
        <v>0</v>
      </c>
      <c r="L8852" t="s">
        <v>156</v>
      </c>
      <c r="N8852" t="s">
        <v>546</v>
      </c>
      <c r="O8852" t="s">
        <v>821</v>
      </c>
      <c r="P8852">
        <v>2.7521764610947866E-2</v>
      </c>
      <c r="Q8852" t="s">
        <v>156</v>
      </c>
      <c r="S8852" t="s">
        <v>759</v>
      </c>
      <c r="T8852" t="s">
        <v>821</v>
      </c>
      <c r="U8852">
        <v>1.5791867734309673E-2</v>
      </c>
      <c r="V8852" t="s">
        <v>156</v>
      </c>
    </row>
    <row r="8853" spans="9:22" x14ac:dyDescent="0.45">
      <c r="I8853" t="s">
        <v>338</v>
      </c>
      <c r="J8853" t="s">
        <v>822</v>
      </c>
      <c r="K8853">
        <v>0</v>
      </c>
      <c r="L8853" t="s">
        <v>156</v>
      </c>
      <c r="N8853" t="s">
        <v>546</v>
      </c>
      <c r="O8853" t="s">
        <v>822</v>
      </c>
      <c r="P8853">
        <v>3.4457401761063522E-3</v>
      </c>
      <c r="Q8853" t="s">
        <v>156</v>
      </c>
      <c r="S8853" t="s">
        <v>759</v>
      </c>
      <c r="T8853" t="s">
        <v>822</v>
      </c>
      <c r="U8853">
        <v>1.9454610265193554E-3</v>
      </c>
      <c r="V8853" t="s">
        <v>156</v>
      </c>
    </row>
    <row r="8854" spans="9:22" x14ac:dyDescent="0.45">
      <c r="I8854" t="s">
        <v>338</v>
      </c>
      <c r="J8854" t="s">
        <v>823</v>
      </c>
      <c r="K8854">
        <v>3.2915709866318025E-3</v>
      </c>
      <c r="L8854" t="s">
        <v>156</v>
      </c>
      <c r="N8854" t="s">
        <v>546</v>
      </c>
      <c r="O8854" t="s">
        <v>823</v>
      </c>
      <c r="P8854">
        <v>3.4610740460734738E-3</v>
      </c>
      <c r="Q8854" t="s">
        <v>156</v>
      </c>
      <c r="S8854" t="s">
        <v>759</v>
      </c>
      <c r="T8854" t="s">
        <v>823</v>
      </c>
      <c r="U8854">
        <v>1.8609652362379572E-3</v>
      </c>
      <c r="V8854" t="s">
        <v>156</v>
      </c>
    </row>
    <row r="8855" spans="9:22" x14ac:dyDescent="0.45">
      <c r="I8855" t="s">
        <v>338</v>
      </c>
      <c r="J8855" t="s">
        <v>824</v>
      </c>
      <c r="K8855">
        <v>5.463432741732584E-3</v>
      </c>
      <c r="L8855" t="s">
        <v>156</v>
      </c>
      <c r="N8855" t="s">
        <v>546</v>
      </c>
      <c r="O8855" t="s">
        <v>824</v>
      </c>
      <c r="P8855">
        <v>3.5477455540895253E-3</v>
      </c>
      <c r="Q8855" t="s">
        <v>156</v>
      </c>
      <c r="S8855" t="s">
        <v>759</v>
      </c>
      <c r="T8855" t="s">
        <v>824</v>
      </c>
      <c r="U8855">
        <v>1.9210440259430789E-3</v>
      </c>
      <c r="V8855" t="s">
        <v>156</v>
      </c>
    </row>
    <row r="8856" spans="9:22" x14ac:dyDescent="0.45">
      <c r="I8856" t="s">
        <v>338</v>
      </c>
      <c r="J8856" t="s">
        <v>825</v>
      </c>
      <c r="K8856">
        <v>3.6451283386650775E-2</v>
      </c>
      <c r="L8856" t="s">
        <v>156</v>
      </c>
      <c r="N8856" t="s">
        <v>546</v>
      </c>
      <c r="O8856" t="s">
        <v>825</v>
      </c>
      <c r="P8856">
        <v>2.0842137235414528E-2</v>
      </c>
      <c r="Q8856" t="s">
        <v>156</v>
      </c>
      <c r="S8856" t="s">
        <v>759</v>
      </c>
      <c r="T8856" t="s">
        <v>825</v>
      </c>
      <c r="U8856">
        <v>1.4819581200051949E-2</v>
      </c>
      <c r="V8856" t="s">
        <v>156</v>
      </c>
    </row>
    <row r="8857" spans="9:22" x14ac:dyDescent="0.45">
      <c r="I8857" t="s">
        <v>338</v>
      </c>
      <c r="J8857" t="s">
        <v>826</v>
      </c>
      <c r="K8857">
        <v>5.4131308775762438E-4</v>
      </c>
      <c r="L8857" t="s">
        <v>156</v>
      </c>
      <c r="N8857" t="s">
        <v>546</v>
      </c>
      <c r="O8857" t="s">
        <v>826</v>
      </c>
      <c r="P8857">
        <v>3.6415057249448183E-3</v>
      </c>
      <c r="Q8857" t="s">
        <v>156</v>
      </c>
      <c r="S8857" t="s">
        <v>759</v>
      </c>
      <c r="T8857" t="s">
        <v>826</v>
      </c>
      <c r="U8857">
        <v>2.4984024707887706E-3</v>
      </c>
      <c r="V8857" t="s">
        <v>156</v>
      </c>
    </row>
    <row r="8858" spans="9:22" x14ac:dyDescent="0.45">
      <c r="I8858" t="s">
        <v>338</v>
      </c>
      <c r="J8858" t="s">
        <v>827</v>
      </c>
      <c r="K8858">
        <v>0</v>
      </c>
      <c r="L8858" t="s">
        <v>156</v>
      </c>
      <c r="N8858" t="s">
        <v>546</v>
      </c>
      <c r="O8858" t="s">
        <v>827</v>
      </c>
      <c r="P8858">
        <v>3.7483124800972902E-3</v>
      </c>
      <c r="Q8858" t="s">
        <v>156</v>
      </c>
      <c r="S8858" t="s">
        <v>759</v>
      </c>
      <c r="T8858" t="s">
        <v>827</v>
      </c>
      <c r="U8858">
        <v>2.5239890584816548E-3</v>
      </c>
      <c r="V8858" t="s">
        <v>156</v>
      </c>
    </row>
    <row r="8859" spans="9:22" x14ac:dyDescent="0.45">
      <c r="I8859" t="s">
        <v>338</v>
      </c>
      <c r="J8859" t="s">
        <v>828</v>
      </c>
      <c r="K8859">
        <v>0</v>
      </c>
      <c r="L8859" t="s">
        <v>156</v>
      </c>
      <c r="N8859" t="s">
        <v>546</v>
      </c>
      <c r="O8859" t="s">
        <v>828</v>
      </c>
      <c r="P8859">
        <v>3.7175415732917014E-3</v>
      </c>
      <c r="Q8859" t="s">
        <v>156</v>
      </c>
      <c r="S8859" t="s">
        <v>759</v>
      </c>
      <c r="T8859" t="s">
        <v>828</v>
      </c>
      <c r="U8859">
        <v>2.4262227681893051E-3</v>
      </c>
      <c r="V8859" t="s">
        <v>156</v>
      </c>
    </row>
    <row r="8860" spans="9:22" x14ac:dyDescent="0.45">
      <c r="I8860" t="s">
        <v>338</v>
      </c>
      <c r="J8860" t="s">
        <v>829</v>
      </c>
      <c r="K8860">
        <v>0</v>
      </c>
      <c r="L8860" t="s">
        <v>156</v>
      </c>
      <c r="N8860" t="s">
        <v>546</v>
      </c>
      <c r="O8860" t="s">
        <v>829</v>
      </c>
      <c r="P8860">
        <v>1.812258402485082E-2</v>
      </c>
      <c r="Q8860" t="s">
        <v>156</v>
      </c>
      <c r="S8860" t="s">
        <v>759</v>
      </c>
      <c r="T8860" t="s">
        <v>829</v>
      </c>
      <c r="U8860">
        <v>1.0908353817215452E-2</v>
      </c>
      <c r="V8860" t="s">
        <v>156</v>
      </c>
    </row>
    <row r="8861" spans="9:22" x14ac:dyDescent="0.45">
      <c r="I8861" t="s">
        <v>338</v>
      </c>
      <c r="J8861" t="s">
        <v>878</v>
      </c>
      <c r="K8861">
        <v>0</v>
      </c>
      <c r="L8861" t="s">
        <v>156</v>
      </c>
      <c r="N8861" t="s">
        <v>546</v>
      </c>
      <c r="O8861" t="s">
        <v>878</v>
      </c>
      <c r="P8861">
        <v>9.5222445093683082E-6</v>
      </c>
      <c r="Q8861" t="s">
        <v>156</v>
      </c>
      <c r="S8861" t="s">
        <v>759</v>
      </c>
      <c r="T8861" t="s">
        <v>878</v>
      </c>
      <c r="U8861">
        <v>0</v>
      </c>
      <c r="V8861" t="s">
        <v>156</v>
      </c>
    </row>
    <row r="8862" spans="9:22" x14ac:dyDescent="0.45">
      <c r="I8862" t="s">
        <v>338</v>
      </c>
      <c r="J8862" t="s">
        <v>879</v>
      </c>
      <c r="K8862">
        <v>0</v>
      </c>
      <c r="L8862" t="s">
        <v>156</v>
      </c>
      <c r="N8862" t="s">
        <v>546</v>
      </c>
      <c r="O8862" t="s">
        <v>879</v>
      </c>
      <c r="P8862">
        <v>3.198626525590225E-6</v>
      </c>
      <c r="Q8862" t="s">
        <v>156</v>
      </c>
      <c r="S8862" t="s">
        <v>759</v>
      </c>
      <c r="T8862" t="s">
        <v>879</v>
      </c>
      <c r="U8862">
        <v>0</v>
      </c>
      <c r="V8862" t="s">
        <v>156</v>
      </c>
    </row>
    <row r="8863" spans="9:22" x14ac:dyDescent="0.45">
      <c r="I8863" t="s">
        <v>338</v>
      </c>
      <c r="J8863" t="s">
        <v>880</v>
      </c>
      <c r="K8863">
        <v>0</v>
      </c>
      <c r="L8863" t="s">
        <v>156</v>
      </c>
      <c r="N8863" t="s">
        <v>546</v>
      </c>
      <c r="O8863" t="s">
        <v>880</v>
      </c>
      <c r="P8863">
        <v>2.3839004080660791E-6</v>
      </c>
      <c r="Q8863" t="s">
        <v>156</v>
      </c>
      <c r="S8863" t="s">
        <v>759</v>
      </c>
      <c r="T8863" t="s">
        <v>880</v>
      </c>
      <c r="U8863">
        <v>0</v>
      </c>
      <c r="V8863" t="s">
        <v>156</v>
      </c>
    </row>
    <row r="8864" spans="9:22" x14ac:dyDescent="0.45">
      <c r="I8864" t="s">
        <v>338</v>
      </c>
      <c r="J8864" t="s">
        <v>881</v>
      </c>
      <c r="K8864">
        <v>0</v>
      </c>
      <c r="L8864" t="s">
        <v>156</v>
      </c>
      <c r="N8864" t="s">
        <v>546</v>
      </c>
      <c r="O8864" t="s">
        <v>881</v>
      </c>
      <c r="P8864">
        <v>2.351993330887075E-6</v>
      </c>
      <c r="Q8864" t="s">
        <v>156</v>
      </c>
      <c r="S8864" t="s">
        <v>759</v>
      </c>
      <c r="T8864" t="s">
        <v>881</v>
      </c>
      <c r="U8864">
        <v>0</v>
      </c>
      <c r="V8864" t="s">
        <v>156</v>
      </c>
    </row>
    <row r="8865" spans="9:22" x14ac:dyDescent="0.45">
      <c r="I8865" t="s">
        <v>338</v>
      </c>
      <c r="J8865" t="s">
        <v>882</v>
      </c>
      <c r="K8865">
        <v>0</v>
      </c>
      <c r="L8865" t="s">
        <v>156</v>
      </c>
      <c r="N8865" t="s">
        <v>546</v>
      </c>
      <c r="O8865" t="s">
        <v>882</v>
      </c>
      <c r="P8865">
        <v>1.7907565041214974E-6</v>
      </c>
      <c r="Q8865" t="s">
        <v>156</v>
      </c>
      <c r="S8865" t="s">
        <v>759</v>
      </c>
      <c r="T8865" t="s">
        <v>882</v>
      </c>
      <c r="U8865">
        <v>0</v>
      </c>
      <c r="V8865" t="s">
        <v>156</v>
      </c>
    </row>
    <row r="8866" spans="9:22" x14ac:dyDescent="0.45">
      <c r="I8866" t="s">
        <v>338</v>
      </c>
      <c r="J8866" t="s">
        <v>883</v>
      </c>
      <c r="K8866">
        <v>0</v>
      </c>
      <c r="L8866" t="s">
        <v>156</v>
      </c>
      <c r="N8866" t="s">
        <v>546</v>
      </c>
      <c r="O8866" t="s">
        <v>883</v>
      </c>
      <c r="P8866">
        <v>1.4002902652880625E-6</v>
      </c>
      <c r="Q8866" t="s">
        <v>156</v>
      </c>
      <c r="S8866" t="s">
        <v>759</v>
      </c>
      <c r="T8866" t="s">
        <v>883</v>
      </c>
      <c r="U8866">
        <v>0</v>
      </c>
      <c r="V8866" t="s">
        <v>156</v>
      </c>
    </row>
    <row r="8867" spans="9:22" x14ac:dyDescent="0.45">
      <c r="I8867" t="s">
        <v>338</v>
      </c>
      <c r="J8867" t="s">
        <v>884</v>
      </c>
      <c r="K8867">
        <v>0</v>
      </c>
      <c r="L8867" t="s">
        <v>156</v>
      </c>
      <c r="N8867" t="s">
        <v>546</v>
      </c>
      <c r="O8867" t="s">
        <v>884</v>
      </c>
      <c r="P8867">
        <v>3.5666695863890957E-6</v>
      </c>
      <c r="Q8867" t="s">
        <v>156</v>
      </c>
      <c r="S8867" t="s">
        <v>759</v>
      </c>
      <c r="T8867" t="s">
        <v>884</v>
      </c>
      <c r="U8867">
        <v>0</v>
      </c>
      <c r="V8867" t="s">
        <v>156</v>
      </c>
    </row>
    <row r="8868" spans="9:22" x14ac:dyDescent="0.45">
      <c r="I8868" t="s">
        <v>338</v>
      </c>
      <c r="J8868" t="s">
        <v>885</v>
      </c>
      <c r="K8868">
        <v>0</v>
      </c>
      <c r="L8868" t="s">
        <v>156</v>
      </c>
      <c r="N8868" t="s">
        <v>546</v>
      </c>
      <c r="O8868" t="s">
        <v>885</v>
      </c>
      <c r="P8868">
        <v>4.3944169814800774E-6</v>
      </c>
      <c r="Q8868" t="s">
        <v>156</v>
      </c>
      <c r="S8868" t="s">
        <v>759</v>
      </c>
      <c r="T8868" t="s">
        <v>885</v>
      </c>
      <c r="U8868">
        <v>0</v>
      </c>
      <c r="V8868" t="s">
        <v>156</v>
      </c>
    </row>
    <row r="8869" spans="9:22" x14ac:dyDescent="0.45">
      <c r="I8869" t="s">
        <v>338</v>
      </c>
      <c r="J8869" t="s">
        <v>886</v>
      </c>
      <c r="K8869">
        <v>7.6451458163763863E-5</v>
      </c>
      <c r="L8869" t="s">
        <v>156</v>
      </c>
      <c r="N8869" t="s">
        <v>546</v>
      </c>
      <c r="O8869" t="s">
        <v>886</v>
      </c>
      <c r="P8869">
        <v>2.3232820721275797E-6</v>
      </c>
      <c r="Q8869" t="s">
        <v>156</v>
      </c>
      <c r="S8869" t="s">
        <v>759</v>
      </c>
      <c r="T8869" t="s">
        <v>886</v>
      </c>
      <c r="U8869">
        <v>0</v>
      </c>
      <c r="V8869" t="s">
        <v>156</v>
      </c>
    </row>
    <row r="8870" spans="9:22" x14ac:dyDescent="0.45">
      <c r="I8870" t="s">
        <v>338</v>
      </c>
      <c r="J8870" t="s">
        <v>887</v>
      </c>
      <c r="K8870">
        <v>2.0953925375039999E-4</v>
      </c>
      <c r="L8870" t="s">
        <v>156</v>
      </c>
      <c r="N8870" t="s">
        <v>546</v>
      </c>
      <c r="O8870" t="s">
        <v>887</v>
      </c>
      <c r="P8870">
        <v>2.360549431319458E-6</v>
      </c>
      <c r="Q8870" t="s">
        <v>156</v>
      </c>
      <c r="S8870" t="s">
        <v>759</v>
      </c>
      <c r="T8870" t="s">
        <v>887</v>
      </c>
      <c r="U8870">
        <v>0</v>
      </c>
      <c r="V8870" t="s">
        <v>156</v>
      </c>
    </row>
    <row r="8871" spans="9:22" x14ac:dyDescent="0.45">
      <c r="I8871" t="s">
        <v>338</v>
      </c>
      <c r="J8871" t="s">
        <v>888</v>
      </c>
      <c r="K8871">
        <v>2.2933208457939999E-4</v>
      </c>
      <c r="L8871" t="s">
        <v>156</v>
      </c>
      <c r="N8871" t="s">
        <v>546</v>
      </c>
      <c r="O8871" t="s">
        <v>888</v>
      </c>
      <c r="P8871">
        <v>2.2861125210081447E-7</v>
      </c>
      <c r="Q8871" t="s">
        <v>156</v>
      </c>
      <c r="S8871" t="s">
        <v>759</v>
      </c>
      <c r="T8871" t="s">
        <v>888</v>
      </c>
      <c r="U8871">
        <v>0</v>
      </c>
      <c r="V8871" t="s">
        <v>156</v>
      </c>
    </row>
    <row r="8872" spans="9:22" x14ac:dyDescent="0.45">
      <c r="I8872" t="s">
        <v>338</v>
      </c>
      <c r="J8872" t="s">
        <v>889</v>
      </c>
      <c r="K8872">
        <v>1.987505582528E-4</v>
      </c>
      <c r="L8872" t="s">
        <v>156</v>
      </c>
      <c r="N8872" t="s">
        <v>546</v>
      </c>
      <c r="O8872" t="s">
        <v>889</v>
      </c>
      <c r="P8872">
        <v>0</v>
      </c>
      <c r="Q8872" t="s">
        <v>156</v>
      </c>
      <c r="S8872" t="s">
        <v>759</v>
      </c>
      <c r="T8872" t="s">
        <v>889</v>
      </c>
      <c r="U8872">
        <v>0</v>
      </c>
      <c r="V8872" t="s">
        <v>156</v>
      </c>
    </row>
    <row r="8873" spans="9:22" x14ac:dyDescent="0.45">
      <c r="I8873" t="s">
        <v>338</v>
      </c>
      <c r="J8873" t="s">
        <v>890</v>
      </c>
      <c r="K8873">
        <v>1.733364488871E-4</v>
      </c>
      <c r="L8873" t="s">
        <v>156</v>
      </c>
      <c r="N8873" t="s">
        <v>546</v>
      </c>
      <c r="O8873" t="s">
        <v>890</v>
      </c>
      <c r="P8873">
        <v>0</v>
      </c>
      <c r="Q8873" t="s">
        <v>156</v>
      </c>
      <c r="S8873" t="s">
        <v>759</v>
      </c>
      <c r="T8873" t="s">
        <v>890</v>
      </c>
      <c r="U8873">
        <v>0</v>
      </c>
      <c r="V8873" t="s">
        <v>156</v>
      </c>
    </row>
    <row r="8874" spans="9:22" x14ac:dyDescent="0.45">
      <c r="I8874" t="s">
        <v>338</v>
      </c>
      <c r="J8874" t="s">
        <v>891</v>
      </c>
      <c r="K8874">
        <v>2.2165198396659999E-4</v>
      </c>
      <c r="L8874" t="s">
        <v>156</v>
      </c>
      <c r="N8874" t="s">
        <v>546</v>
      </c>
      <c r="O8874" t="s">
        <v>891</v>
      </c>
      <c r="P8874">
        <v>0</v>
      </c>
      <c r="Q8874" t="s">
        <v>156</v>
      </c>
      <c r="S8874" t="s">
        <v>759</v>
      </c>
      <c r="T8874" t="s">
        <v>891</v>
      </c>
      <c r="U8874">
        <v>0</v>
      </c>
      <c r="V8874" t="s">
        <v>156</v>
      </c>
    </row>
    <row r="8875" spans="9:22" x14ac:dyDescent="0.45">
      <c r="I8875" t="s">
        <v>338</v>
      </c>
      <c r="J8875" t="s">
        <v>892</v>
      </c>
      <c r="K8875">
        <v>2.242839371356E-4</v>
      </c>
      <c r="L8875" t="s">
        <v>156</v>
      </c>
      <c r="N8875" t="s">
        <v>546</v>
      </c>
      <c r="O8875" t="s">
        <v>892</v>
      </c>
      <c r="P8875">
        <v>0</v>
      </c>
      <c r="Q8875" t="s">
        <v>156</v>
      </c>
      <c r="S8875" t="s">
        <v>759</v>
      </c>
      <c r="T8875" t="s">
        <v>892</v>
      </c>
      <c r="U8875">
        <v>0</v>
      </c>
      <c r="V8875" t="s">
        <v>156</v>
      </c>
    </row>
    <row r="8876" spans="9:22" x14ac:dyDescent="0.45">
      <c r="I8876" t="s">
        <v>338</v>
      </c>
      <c r="J8876" t="s">
        <v>893</v>
      </c>
      <c r="K8876">
        <v>1.6611158031859999E-4</v>
      </c>
      <c r="L8876" t="s">
        <v>156</v>
      </c>
      <c r="N8876" t="s">
        <v>546</v>
      </c>
      <c r="O8876" t="s">
        <v>893</v>
      </c>
      <c r="P8876">
        <v>0</v>
      </c>
      <c r="Q8876" t="s">
        <v>156</v>
      </c>
      <c r="S8876" t="s">
        <v>759</v>
      </c>
      <c r="T8876" t="s">
        <v>893</v>
      </c>
      <c r="U8876">
        <v>0</v>
      </c>
      <c r="V8876" t="s">
        <v>156</v>
      </c>
    </row>
    <row r="8877" spans="9:22" x14ac:dyDescent="0.45">
      <c r="I8877" t="s">
        <v>338</v>
      </c>
      <c r="J8877" t="s">
        <v>894</v>
      </c>
      <c r="K8877">
        <v>0</v>
      </c>
      <c r="L8877" t="s">
        <v>156</v>
      </c>
      <c r="N8877" t="s">
        <v>546</v>
      </c>
      <c r="O8877" t="s">
        <v>894</v>
      </c>
      <c r="P8877">
        <v>0</v>
      </c>
      <c r="Q8877" t="s">
        <v>156</v>
      </c>
      <c r="S8877" t="s">
        <v>759</v>
      </c>
      <c r="T8877" t="s">
        <v>894</v>
      </c>
      <c r="U8877">
        <v>0</v>
      </c>
      <c r="V8877" t="s">
        <v>156</v>
      </c>
    </row>
    <row r="8878" spans="9:22" x14ac:dyDescent="0.45">
      <c r="I8878" t="s">
        <v>338</v>
      </c>
      <c r="J8878" t="s">
        <v>895</v>
      </c>
      <c r="K8878">
        <v>0</v>
      </c>
      <c r="L8878" t="s">
        <v>156</v>
      </c>
      <c r="N8878" t="s">
        <v>546</v>
      </c>
      <c r="O8878" t="s">
        <v>895</v>
      </c>
      <c r="P8878">
        <v>0</v>
      </c>
      <c r="Q8878" t="s">
        <v>156</v>
      </c>
      <c r="S8878" t="s">
        <v>759</v>
      </c>
      <c r="T8878" t="s">
        <v>895</v>
      </c>
      <c r="U8878">
        <v>0</v>
      </c>
      <c r="V8878" t="s">
        <v>156</v>
      </c>
    </row>
    <row r="8879" spans="9:22" x14ac:dyDescent="0.45">
      <c r="I8879" t="s">
        <v>338</v>
      </c>
      <c r="J8879" t="s">
        <v>896</v>
      </c>
      <c r="K8879">
        <v>0</v>
      </c>
      <c r="L8879" t="s">
        <v>156</v>
      </c>
      <c r="N8879" t="s">
        <v>546</v>
      </c>
      <c r="O8879" t="s">
        <v>896</v>
      </c>
      <c r="P8879">
        <v>0</v>
      </c>
      <c r="Q8879" t="s">
        <v>156</v>
      </c>
      <c r="S8879" t="s">
        <v>759</v>
      </c>
      <c r="T8879" t="s">
        <v>896</v>
      </c>
      <c r="U8879">
        <v>0</v>
      </c>
      <c r="V8879" t="s">
        <v>156</v>
      </c>
    </row>
    <row r="8880" spans="9:22" x14ac:dyDescent="0.45">
      <c r="I8880" t="s">
        <v>338</v>
      </c>
      <c r="J8880" t="s">
        <v>897</v>
      </c>
      <c r="K8880">
        <v>0</v>
      </c>
      <c r="L8880" t="s">
        <v>156</v>
      </c>
      <c r="N8880" t="s">
        <v>546</v>
      </c>
      <c r="O8880" t="s">
        <v>897</v>
      </c>
      <c r="P8880">
        <v>0</v>
      </c>
      <c r="Q8880" t="s">
        <v>156</v>
      </c>
      <c r="S8880" t="s">
        <v>759</v>
      </c>
      <c r="T8880" t="s">
        <v>897</v>
      </c>
      <c r="U8880">
        <v>0</v>
      </c>
      <c r="V8880" t="s">
        <v>156</v>
      </c>
    </row>
    <row r="8881" spans="9:22" x14ac:dyDescent="0.45">
      <c r="I8881" t="s">
        <v>338</v>
      </c>
      <c r="J8881" t="s">
        <v>898</v>
      </c>
      <c r="K8881">
        <v>0</v>
      </c>
      <c r="L8881" t="s">
        <v>156</v>
      </c>
      <c r="N8881" t="s">
        <v>546</v>
      </c>
      <c r="O8881" t="s">
        <v>898</v>
      </c>
      <c r="P8881">
        <v>1.5735648798635271E-8</v>
      </c>
      <c r="Q8881" t="s">
        <v>156</v>
      </c>
      <c r="S8881" t="s">
        <v>759</v>
      </c>
      <c r="T8881" t="s">
        <v>898</v>
      </c>
      <c r="U8881">
        <v>0</v>
      </c>
      <c r="V8881" t="s">
        <v>156</v>
      </c>
    </row>
    <row r="8882" spans="9:22" x14ac:dyDescent="0.45">
      <c r="I8882" t="s">
        <v>338</v>
      </c>
      <c r="J8882" t="s">
        <v>899</v>
      </c>
      <c r="K8882">
        <v>0</v>
      </c>
      <c r="L8882" t="s">
        <v>156</v>
      </c>
      <c r="N8882" t="s">
        <v>546</v>
      </c>
      <c r="O8882" t="s">
        <v>899</v>
      </c>
      <c r="P8882">
        <v>2.6960085006271622E-7</v>
      </c>
      <c r="Q8882" t="s">
        <v>156</v>
      </c>
      <c r="S8882" t="s">
        <v>759</v>
      </c>
      <c r="T8882" t="s">
        <v>899</v>
      </c>
      <c r="U8882">
        <v>0</v>
      </c>
      <c r="V8882" t="s">
        <v>156</v>
      </c>
    </row>
    <row r="8883" spans="9:22" x14ac:dyDescent="0.45">
      <c r="I8883" t="s">
        <v>338</v>
      </c>
      <c r="J8883" t="s">
        <v>900</v>
      </c>
      <c r="K8883">
        <v>0</v>
      </c>
      <c r="L8883" t="s">
        <v>156</v>
      </c>
      <c r="N8883" t="s">
        <v>546</v>
      </c>
      <c r="O8883" t="s">
        <v>900</v>
      </c>
      <c r="P8883">
        <v>2.2395172681458632E-6</v>
      </c>
      <c r="Q8883" t="s">
        <v>156</v>
      </c>
      <c r="S8883" t="s">
        <v>759</v>
      </c>
      <c r="T8883" t="s">
        <v>900</v>
      </c>
      <c r="U8883">
        <v>0</v>
      </c>
      <c r="V8883" t="s">
        <v>156</v>
      </c>
    </row>
    <row r="8884" spans="9:22" x14ac:dyDescent="0.45">
      <c r="I8884" t="s">
        <v>338</v>
      </c>
      <c r="J8884" t="s">
        <v>901</v>
      </c>
      <c r="K8884">
        <v>0</v>
      </c>
      <c r="L8884" t="s">
        <v>156</v>
      </c>
      <c r="N8884" t="s">
        <v>546</v>
      </c>
      <c r="O8884" t="s">
        <v>901</v>
      </c>
      <c r="P8884">
        <v>2.2060237874508995E-6</v>
      </c>
      <c r="Q8884" t="s">
        <v>156</v>
      </c>
      <c r="S8884" t="s">
        <v>759</v>
      </c>
      <c r="T8884" t="s">
        <v>901</v>
      </c>
      <c r="U8884">
        <v>0</v>
      </c>
      <c r="V8884" t="s">
        <v>156</v>
      </c>
    </row>
    <row r="8885" spans="9:22" x14ac:dyDescent="0.45">
      <c r="I8885" t="s">
        <v>339</v>
      </c>
      <c r="J8885" t="s">
        <v>155</v>
      </c>
      <c r="K8885">
        <v>4.1685796993684646E-2</v>
      </c>
      <c r="L8885" t="s">
        <v>156</v>
      </c>
      <c r="N8885" t="s">
        <v>547</v>
      </c>
      <c r="O8885" t="s">
        <v>155</v>
      </c>
      <c r="P8885">
        <v>0.2120140595840341</v>
      </c>
      <c r="Q8885" t="s">
        <v>156</v>
      </c>
      <c r="S8885" t="s">
        <v>760</v>
      </c>
      <c r="T8885" t="s">
        <v>155</v>
      </c>
      <c r="U8885">
        <v>0.21479011632463435</v>
      </c>
      <c r="V8885" t="s">
        <v>156</v>
      </c>
    </row>
    <row r="8886" spans="9:22" x14ac:dyDescent="0.45">
      <c r="I8886" t="s">
        <v>339</v>
      </c>
      <c r="J8886" t="s">
        <v>157</v>
      </c>
      <c r="K8886">
        <v>5.3018614910228544E-2</v>
      </c>
      <c r="L8886" t="s">
        <v>156</v>
      </c>
      <c r="N8886" t="s">
        <v>547</v>
      </c>
      <c r="O8886" t="s">
        <v>157</v>
      </c>
      <c r="P8886">
        <v>3.2431506571850614E-2</v>
      </c>
      <c r="Q8886" t="s">
        <v>156</v>
      </c>
      <c r="S8886" t="s">
        <v>760</v>
      </c>
      <c r="T8886" t="s">
        <v>157</v>
      </c>
      <c r="U8886">
        <v>3.0175735452280483E-2</v>
      </c>
      <c r="V8886" t="s">
        <v>156</v>
      </c>
    </row>
    <row r="8887" spans="9:22" x14ac:dyDescent="0.45">
      <c r="I8887" t="s">
        <v>339</v>
      </c>
      <c r="J8887" t="s">
        <v>158</v>
      </c>
      <c r="K8887">
        <v>7.3398363240895034E-2</v>
      </c>
      <c r="L8887" t="s">
        <v>156</v>
      </c>
      <c r="N8887" t="s">
        <v>547</v>
      </c>
      <c r="O8887" t="s">
        <v>158</v>
      </c>
      <c r="P8887">
        <v>3.1752698091944982E-2</v>
      </c>
      <c r="Q8887" t="s">
        <v>156</v>
      </c>
      <c r="S8887" t="s">
        <v>760</v>
      </c>
      <c r="T8887" t="s">
        <v>158</v>
      </c>
      <c r="U8887">
        <v>3.2119988716691569E-2</v>
      </c>
      <c r="V8887" t="s">
        <v>156</v>
      </c>
    </row>
    <row r="8888" spans="9:22" x14ac:dyDescent="0.45">
      <c r="I8888" t="s">
        <v>339</v>
      </c>
      <c r="J8888" t="s">
        <v>159</v>
      </c>
      <c r="K8888">
        <v>8.804411911081958E-2</v>
      </c>
      <c r="L8888" t="s">
        <v>156</v>
      </c>
      <c r="N8888" t="s">
        <v>547</v>
      </c>
      <c r="O8888" t="s">
        <v>159</v>
      </c>
      <c r="P8888">
        <v>3.0736324344373553E-2</v>
      </c>
      <c r="Q8888" t="s">
        <v>156</v>
      </c>
      <c r="S8888" t="s">
        <v>760</v>
      </c>
      <c r="T8888" t="s">
        <v>159</v>
      </c>
      <c r="U8888">
        <v>3.4336049120584564E-2</v>
      </c>
      <c r="V8888" t="s">
        <v>156</v>
      </c>
    </row>
    <row r="8889" spans="9:22" x14ac:dyDescent="0.45">
      <c r="I8889" t="s">
        <v>339</v>
      </c>
      <c r="J8889" t="s">
        <v>160</v>
      </c>
      <c r="K8889">
        <v>0.52926231537839885</v>
      </c>
      <c r="L8889" t="s">
        <v>156</v>
      </c>
      <c r="N8889" t="s">
        <v>547</v>
      </c>
      <c r="O8889" t="s">
        <v>160</v>
      </c>
      <c r="P8889">
        <v>0.1889336498065694</v>
      </c>
      <c r="Q8889" t="s">
        <v>156</v>
      </c>
      <c r="S8889" t="s">
        <v>760</v>
      </c>
      <c r="T8889" t="s">
        <v>160</v>
      </c>
      <c r="U8889">
        <v>0.23173949069966107</v>
      </c>
      <c r="V8889" t="s">
        <v>156</v>
      </c>
    </row>
    <row r="8890" spans="9:22" x14ac:dyDescent="0.45">
      <c r="I8890" t="s">
        <v>339</v>
      </c>
      <c r="J8890" t="s">
        <v>813</v>
      </c>
      <c r="K8890">
        <v>6.2328961756909301E-2</v>
      </c>
      <c r="L8890" t="s">
        <v>156</v>
      </c>
      <c r="N8890" t="s">
        <v>547</v>
      </c>
      <c r="O8890" t="s">
        <v>813</v>
      </c>
      <c r="P8890">
        <v>3.4841578243819442E-2</v>
      </c>
      <c r="Q8890" t="s">
        <v>156</v>
      </c>
      <c r="S8890" t="s">
        <v>760</v>
      </c>
      <c r="T8890" t="s">
        <v>813</v>
      </c>
      <c r="U8890">
        <v>3.91691045837049E-2</v>
      </c>
      <c r="V8890" t="s">
        <v>156</v>
      </c>
    </row>
    <row r="8891" spans="9:22" x14ac:dyDescent="0.45">
      <c r="I8891" t="s">
        <v>339</v>
      </c>
      <c r="J8891" t="s">
        <v>814</v>
      </c>
      <c r="K8891">
        <v>4.1690806788983396E-2</v>
      </c>
      <c r="L8891" t="s">
        <v>156</v>
      </c>
      <c r="N8891" t="s">
        <v>547</v>
      </c>
      <c r="O8891" t="s">
        <v>814</v>
      </c>
      <c r="P8891">
        <v>3.39933758451453E-2</v>
      </c>
      <c r="Q8891" t="s">
        <v>156</v>
      </c>
      <c r="S8891" t="s">
        <v>760</v>
      </c>
      <c r="T8891" t="s">
        <v>814</v>
      </c>
      <c r="U8891">
        <v>3.699711708190366E-2</v>
      </c>
      <c r="V8891" t="s">
        <v>156</v>
      </c>
    </row>
    <row r="8892" spans="9:22" x14ac:dyDescent="0.45">
      <c r="I8892" t="s">
        <v>339</v>
      </c>
      <c r="J8892" t="s">
        <v>815</v>
      </c>
      <c r="K8892">
        <v>1.9921563758044165E-2</v>
      </c>
      <c r="L8892" t="s">
        <v>156</v>
      </c>
      <c r="N8892" t="s">
        <v>547</v>
      </c>
      <c r="O8892" t="s">
        <v>815</v>
      </c>
      <c r="P8892">
        <v>3.2598559517708986E-2</v>
      </c>
      <c r="Q8892" t="s">
        <v>156</v>
      </c>
      <c r="S8892" t="s">
        <v>760</v>
      </c>
      <c r="T8892" t="s">
        <v>815</v>
      </c>
      <c r="U8892">
        <v>3.4684206617055506E-2</v>
      </c>
      <c r="V8892" t="s">
        <v>156</v>
      </c>
    </row>
    <row r="8893" spans="9:22" x14ac:dyDescent="0.45">
      <c r="I8893" t="s">
        <v>339</v>
      </c>
      <c r="J8893" t="s">
        <v>816</v>
      </c>
      <c r="K8893">
        <v>5.3941379389466481E-3</v>
      </c>
      <c r="L8893" t="s">
        <v>156</v>
      </c>
      <c r="N8893" t="s">
        <v>547</v>
      </c>
      <c r="O8893" t="s">
        <v>816</v>
      </c>
      <c r="P8893">
        <v>0.15265647544224933</v>
      </c>
      <c r="Q8893" t="s">
        <v>156</v>
      </c>
      <c r="S8893" t="s">
        <v>760</v>
      </c>
      <c r="T8893" t="s">
        <v>816</v>
      </c>
      <c r="U8893">
        <v>0.16160599655907373</v>
      </c>
      <c r="V8893" t="s">
        <v>156</v>
      </c>
    </row>
    <row r="8894" spans="9:22" x14ac:dyDescent="0.45">
      <c r="I8894" t="s">
        <v>339</v>
      </c>
      <c r="J8894" t="s">
        <v>161</v>
      </c>
      <c r="K8894">
        <v>0</v>
      </c>
      <c r="L8894" t="s">
        <v>156</v>
      </c>
      <c r="N8894" t="s">
        <v>547</v>
      </c>
      <c r="O8894" t="s">
        <v>161</v>
      </c>
      <c r="P8894">
        <v>4.8271502938250603E-2</v>
      </c>
      <c r="Q8894" t="s">
        <v>156</v>
      </c>
      <c r="S8894" t="s">
        <v>760</v>
      </c>
      <c r="T8894" t="s">
        <v>161</v>
      </c>
      <c r="U8894">
        <v>3.8325160162112556E-2</v>
      </c>
      <c r="V8894" t="s">
        <v>156</v>
      </c>
    </row>
    <row r="8895" spans="9:22" x14ac:dyDescent="0.45">
      <c r="I8895" t="s">
        <v>339</v>
      </c>
      <c r="J8895" t="s">
        <v>162</v>
      </c>
      <c r="K8895">
        <v>9.8822726786681027E-4</v>
      </c>
      <c r="L8895" t="s">
        <v>156</v>
      </c>
      <c r="N8895" t="s">
        <v>547</v>
      </c>
      <c r="O8895" t="s">
        <v>162</v>
      </c>
      <c r="P8895">
        <v>6.2333433251551187E-3</v>
      </c>
      <c r="Q8895" t="s">
        <v>156</v>
      </c>
      <c r="S8895" t="s">
        <v>760</v>
      </c>
      <c r="T8895" t="s">
        <v>162</v>
      </c>
      <c r="U8895">
        <v>5.475796246403126E-3</v>
      </c>
      <c r="V8895" t="s">
        <v>156</v>
      </c>
    </row>
    <row r="8896" spans="9:22" x14ac:dyDescent="0.45">
      <c r="I8896" t="s">
        <v>339</v>
      </c>
      <c r="J8896" t="s">
        <v>163</v>
      </c>
      <c r="K8896">
        <v>3.2150393807804521E-3</v>
      </c>
      <c r="L8896" t="s">
        <v>156</v>
      </c>
      <c r="N8896" t="s">
        <v>547</v>
      </c>
      <c r="O8896" t="s">
        <v>163</v>
      </c>
      <c r="P8896">
        <v>6.0700333358276685E-3</v>
      </c>
      <c r="Q8896" t="s">
        <v>156</v>
      </c>
      <c r="S8896" t="s">
        <v>760</v>
      </c>
      <c r="T8896" t="s">
        <v>163</v>
      </c>
      <c r="U8896">
        <v>5.4283295369024079E-3</v>
      </c>
      <c r="V8896" t="s">
        <v>156</v>
      </c>
    </row>
    <row r="8897" spans="9:22" x14ac:dyDescent="0.45">
      <c r="I8897" t="s">
        <v>339</v>
      </c>
      <c r="J8897" t="s">
        <v>164</v>
      </c>
      <c r="K8897">
        <v>4.7335442775727592E-3</v>
      </c>
      <c r="L8897" t="s">
        <v>156</v>
      </c>
      <c r="N8897" t="s">
        <v>547</v>
      </c>
      <c r="O8897" t="s">
        <v>164</v>
      </c>
      <c r="P8897">
        <v>6.1505495757277545E-3</v>
      </c>
      <c r="Q8897" t="s">
        <v>156</v>
      </c>
      <c r="S8897" t="s">
        <v>760</v>
      </c>
      <c r="T8897" t="s">
        <v>164</v>
      </c>
      <c r="U8897">
        <v>5.8287067399886193E-3</v>
      </c>
      <c r="V8897" t="s">
        <v>156</v>
      </c>
    </row>
    <row r="8898" spans="9:22" x14ac:dyDescent="0.45">
      <c r="I8898" t="s">
        <v>339</v>
      </c>
      <c r="J8898" t="s">
        <v>165</v>
      </c>
      <c r="K8898">
        <v>3.0533051201864905E-2</v>
      </c>
      <c r="L8898" t="s">
        <v>156</v>
      </c>
      <c r="N8898" t="s">
        <v>547</v>
      </c>
      <c r="O8898" t="s">
        <v>165</v>
      </c>
      <c r="P8898">
        <v>3.871436042130761E-2</v>
      </c>
      <c r="Q8898" t="s">
        <v>156</v>
      </c>
      <c r="S8898" t="s">
        <v>760</v>
      </c>
      <c r="T8898" t="s">
        <v>165</v>
      </c>
      <c r="U8898">
        <v>3.4822780659576773E-2</v>
      </c>
      <c r="V8898" t="s">
        <v>156</v>
      </c>
    </row>
    <row r="8899" spans="9:22" x14ac:dyDescent="0.45">
      <c r="I8899" t="s">
        <v>339</v>
      </c>
      <c r="J8899" t="s">
        <v>817</v>
      </c>
      <c r="K8899">
        <v>1.8175711875137402E-3</v>
      </c>
      <c r="L8899" t="s">
        <v>156</v>
      </c>
      <c r="N8899" t="s">
        <v>547</v>
      </c>
      <c r="O8899" t="s">
        <v>817</v>
      </c>
      <c r="P8899">
        <v>7.1569773931960201E-3</v>
      </c>
      <c r="Q8899" t="s">
        <v>156</v>
      </c>
      <c r="S8899" t="s">
        <v>760</v>
      </c>
      <c r="T8899" t="s">
        <v>817</v>
      </c>
      <c r="U8899">
        <v>5.4446539400522867E-3</v>
      </c>
      <c r="V8899" t="s">
        <v>156</v>
      </c>
    </row>
    <row r="8900" spans="9:22" x14ac:dyDescent="0.45">
      <c r="I8900" t="s">
        <v>339</v>
      </c>
      <c r="J8900" t="s">
        <v>818</v>
      </c>
      <c r="K8900">
        <v>0</v>
      </c>
      <c r="L8900" t="s">
        <v>156</v>
      </c>
      <c r="N8900" t="s">
        <v>547</v>
      </c>
      <c r="O8900" t="s">
        <v>818</v>
      </c>
      <c r="P8900">
        <v>7.4519858421284524E-3</v>
      </c>
      <c r="Q8900" t="s">
        <v>156</v>
      </c>
      <c r="S8900" t="s">
        <v>760</v>
      </c>
      <c r="T8900" t="s">
        <v>818</v>
      </c>
      <c r="U8900">
        <v>5.170643224540832E-3</v>
      </c>
      <c r="V8900" t="s">
        <v>156</v>
      </c>
    </row>
    <row r="8901" spans="9:22" x14ac:dyDescent="0.45">
      <c r="I8901" t="s">
        <v>339</v>
      </c>
      <c r="J8901" t="s">
        <v>819</v>
      </c>
      <c r="K8901">
        <v>0</v>
      </c>
      <c r="L8901" t="s">
        <v>156</v>
      </c>
      <c r="N8901" t="s">
        <v>547</v>
      </c>
      <c r="O8901" t="s">
        <v>819</v>
      </c>
      <c r="P8901">
        <v>7.6978562742895844E-3</v>
      </c>
      <c r="Q8901" t="s">
        <v>156</v>
      </c>
      <c r="S8901" t="s">
        <v>760</v>
      </c>
      <c r="T8901" t="s">
        <v>819</v>
      </c>
      <c r="U8901">
        <v>5.1180714325965047E-3</v>
      </c>
      <c r="V8901" t="s">
        <v>156</v>
      </c>
    </row>
    <row r="8902" spans="9:22" x14ac:dyDescent="0.45">
      <c r="I8902" t="s">
        <v>339</v>
      </c>
      <c r="J8902" t="s">
        <v>820</v>
      </c>
      <c r="K8902">
        <v>0</v>
      </c>
      <c r="L8902" t="s">
        <v>156</v>
      </c>
      <c r="N8902" t="s">
        <v>547</v>
      </c>
      <c r="O8902" t="s">
        <v>820</v>
      </c>
      <c r="P8902">
        <v>3.5522550058053722E-2</v>
      </c>
      <c r="Q8902" t="s">
        <v>156</v>
      </c>
      <c r="S8902" t="s">
        <v>760</v>
      </c>
      <c r="T8902" t="s">
        <v>820</v>
      </c>
      <c r="U8902">
        <v>2.5319130145563772E-2</v>
      </c>
      <c r="V8902" t="s">
        <v>156</v>
      </c>
    </row>
    <row r="8903" spans="9:22" x14ac:dyDescent="0.45">
      <c r="I8903" t="s">
        <v>339</v>
      </c>
      <c r="J8903" t="s">
        <v>821</v>
      </c>
      <c r="K8903">
        <v>0</v>
      </c>
      <c r="L8903" t="s">
        <v>156</v>
      </c>
      <c r="N8903" t="s">
        <v>547</v>
      </c>
      <c r="O8903" t="s">
        <v>821</v>
      </c>
      <c r="P8903">
        <v>2.6428057334584365E-2</v>
      </c>
      <c r="Q8903" t="s">
        <v>156</v>
      </c>
      <c r="S8903" t="s">
        <v>760</v>
      </c>
      <c r="T8903" t="s">
        <v>821</v>
      </c>
      <c r="U8903">
        <v>1.4019256228987045E-2</v>
      </c>
      <c r="V8903" t="s">
        <v>156</v>
      </c>
    </row>
    <row r="8904" spans="9:22" x14ac:dyDescent="0.45">
      <c r="I8904" t="s">
        <v>339</v>
      </c>
      <c r="J8904" t="s">
        <v>822</v>
      </c>
      <c r="K8904">
        <v>0</v>
      </c>
      <c r="L8904" t="s">
        <v>156</v>
      </c>
      <c r="N8904" t="s">
        <v>547</v>
      </c>
      <c r="O8904" t="s">
        <v>822</v>
      </c>
      <c r="P8904">
        <v>3.4519205714909976E-3</v>
      </c>
      <c r="Q8904" t="s">
        <v>156</v>
      </c>
      <c r="S8904" t="s">
        <v>760</v>
      </c>
      <c r="T8904" t="s">
        <v>822</v>
      </c>
      <c r="U8904">
        <v>2.2843889174212224E-3</v>
      </c>
      <c r="V8904" t="s">
        <v>156</v>
      </c>
    </row>
    <row r="8905" spans="9:22" x14ac:dyDescent="0.45">
      <c r="I8905" t="s">
        <v>339</v>
      </c>
      <c r="J8905" t="s">
        <v>823</v>
      </c>
      <c r="K8905">
        <v>2.9424512874042948E-3</v>
      </c>
      <c r="L8905" t="s">
        <v>156</v>
      </c>
      <c r="N8905" t="s">
        <v>547</v>
      </c>
      <c r="O8905" t="s">
        <v>823</v>
      </c>
      <c r="P8905">
        <v>3.5465990826015871E-3</v>
      </c>
      <c r="Q8905" t="s">
        <v>156</v>
      </c>
      <c r="S8905" t="s">
        <v>760</v>
      </c>
      <c r="T8905" t="s">
        <v>823</v>
      </c>
      <c r="U8905">
        <v>2.3833877287027993E-3</v>
      </c>
      <c r="V8905" t="s">
        <v>156</v>
      </c>
    </row>
    <row r="8906" spans="9:22" x14ac:dyDescent="0.45">
      <c r="I8906" t="s">
        <v>339</v>
      </c>
      <c r="J8906" t="s">
        <v>824</v>
      </c>
      <c r="K8906">
        <v>4.6542633043910077E-3</v>
      </c>
      <c r="L8906" t="s">
        <v>156</v>
      </c>
      <c r="N8906" t="s">
        <v>547</v>
      </c>
      <c r="O8906" t="s">
        <v>824</v>
      </c>
      <c r="P8906">
        <v>3.6903806272565874E-3</v>
      </c>
      <c r="Q8906" t="s">
        <v>156</v>
      </c>
      <c r="S8906" t="s">
        <v>760</v>
      </c>
      <c r="T8906" t="s">
        <v>824</v>
      </c>
      <c r="U8906">
        <v>2.481266590799518E-3</v>
      </c>
      <c r="V8906" t="s">
        <v>156</v>
      </c>
    </row>
    <row r="8907" spans="9:22" x14ac:dyDescent="0.45">
      <c r="I8907" t="s">
        <v>339</v>
      </c>
      <c r="J8907" t="s">
        <v>825</v>
      </c>
      <c r="K8907">
        <v>3.4465612021793331E-2</v>
      </c>
      <c r="L8907" t="s">
        <v>156</v>
      </c>
      <c r="N8907" t="s">
        <v>547</v>
      </c>
      <c r="O8907" t="s">
        <v>825</v>
      </c>
      <c r="P8907">
        <v>2.1219231567289894E-2</v>
      </c>
      <c r="Q8907" t="s">
        <v>156</v>
      </c>
      <c r="S8907" t="s">
        <v>760</v>
      </c>
      <c r="T8907" t="s">
        <v>825</v>
      </c>
      <c r="U8907">
        <v>1.536079794088022E-2</v>
      </c>
      <c r="V8907" t="s">
        <v>156</v>
      </c>
    </row>
    <row r="8908" spans="9:22" x14ac:dyDescent="0.45">
      <c r="I8908" t="s">
        <v>339</v>
      </c>
      <c r="J8908" t="s">
        <v>826</v>
      </c>
      <c r="K8908">
        <v>5.3338918926654113E-4</v>
      </c>
      <c r="L8908" t="s">
        <v>156</v>
      </c>
      <c r="N8908" t="s">
        <v>547</v>
      </c>
      <c r="O8908" t="s">
        <v>826</v>
      </c>
      <c r="P8908">
        <v>3.7033850484682893E-3</v>
      </c>
      <c r="Q8908" t="s">
        <v>156</v>
      </c>
      <c r="S8908" t="s">
        <v>760</v>
      </c>
      <c r="T8908" t="s">
        <v>826</v>
      </c>
      <c r="U8908">
        <v>2.4547243393225832E-3</v>
      </c>
      <c r="V8908" t="s">
        <v>156</v>
      </c>
    </row>
    <row r="8909" spans="9:22" x14ac:dyDescent="0.45">
      <c r="I8909" t="s">
        <v>339</v>
      </c>
      <c r="J8909" t="s">
        <v>827</v>
      </c>
      <c r="K8909">
        <v>0</v>
      </c>
      <c r="L8909" t="s">
        <v>156</v>
      </c>
      <c r="N8909" t="s">
        <v>547</v>
      </c>
      <c r="O8909" t="s">
        <v>827</v>
      </c>
      <c r="P8909">
        <v>3.7643084784486996E-3</v>
      </c>
      <c r="Q8909" t="s">
        <v>156</v>
      </c>
      <c r="S8909" t="s">
        <v>760</v>
      </c>
      <c r="T8909" t="s">
        <v>827</v>
      </c>
      <c r="U8909">
        <v>2.3900070506796705E-3</v>
      </c>
      <c r="V8909" t="s">
        <v>156</v>
      </c>
    </row>
    <row r="8910" spans="9:22" x14ac:dyDescent="0.45">
      <c r="I8910" t="s">
        <v>339</v>
      </c>
      <c r="J8910" t="s">
        <v>828</v>
      </c>
      <c r="K8910">
        <v>0</v>
      </c>
      <c r="L8910" t="s">
        <v>156</v>
      </c>
      <c r="N8910" t="s">
        <v>547</v>
      </c>
      <c r="O8910" t="s">
        <v>828</v>
      </c>
      <c r="P8910">
        <v>3.6843855777380467E-3</v>
      </c>
      <c r="Q8910" t="s">
        <v>156</v>
      </c>
      <c r="S8910" t="s">
        <v>760</v>
      </c>
      <c r="T8910" t="s">
        <v>828</v>
      </c>
      <c r="U8910">
        <v>2.2234698454825187E-3</v>
      </c>
      <c r="V8910" t="s">
        <v>156</v>
      </c>
    </row>
    <row r="8911" spans="9:22" x14ac:dyDescent="0.45">
      <c r="I8911" t="s">
        <v>339</v>
      </c>
      <c r="J8911" t="s">
        <v>829</v>
      </c>
      <c r="K8911">
        <v>0</v>
      </c>
      <c r="L8911" t="s">
        <v>156</v>
      </c>
      <c r="N8911" t="s">
        <v>547</v>
      </c>
      <c r="O8911" t="s">
        <v>829</v>
      </c>
      <c r="P8911">
        <v>1.7251882333709466E-2</v>
      </c>
      <c r="Q8911" t="s">
        <v>156</v>
      </c>
      <c r="S8911" t="s">
        <v>760</v>
      </c>
      <c r="T8911" t="s">
        <v>829</v>
      </c>
      <c r="U8911">
        <v>9.851624114247939E-3</v>
      </c>
      <c r="V8911" t="s">
        <v>156</v>
      </c>
    </row>
    <row r="8912" spans="9:22" x14ac:dyDescent="0.45">
      <c r="I8912" t="s">
        <v>339</v>
      </c>
      <c r="J8912" t="s">
        <v>878</v>
      </c>
      <c r="K8912">
        <v>0</v>
      </c>
      <c r="L8912" t="s">
        <v>156</v>
      </c>
      <c r="N8912" t="s">
        <v>547</v>
      </c>
      <c r="O8912" t="s">
        <v>878</v>
      </c>
      <c r="P8912">
        <v>8.7565046365496084E-7</v>
      </c>
      <c r="Q8912" t="s">
        <v>156</v>
      </c>
      <c r="S8912" t="s">
        <v>760</v>
      </c>
      <c r="T8912" t="s">
        <v>878</v>
      </c>
      <c r="U8912">
        <v>0</v>
      </c>
      <c r="V8912" t="s">
        <v>156</v>
      </c>
    </row>
    <row r="8913" spans="9:22" x14ac:dyDescent="0.45">
      <c r="I8913" t="s">
        <v>339</v>
      </c>
      <c r="J8913" t="s">
        <v>879</v>
      </c>
      <c r="K8913">
        <v>0</v>
      </c>
      <c r="L8913" t="s">
        <v>156</v>
      </c>
      <c r="N8913" t="s">
        <v>547</v>
      </c>
      <c r="O8913" t="s">
        <v>879</v>
      </c>
      <c r="P8913">
        <v>1.0451168780175433E-6</v>
      </c>
      <c r="Q8913" t="s">
        <v>156</v>
      </c>
      <c r="S8913" t="s">
        <v>760</v>
      </c>
      <c r="T8913" t="s">
        <v>879</v>
      </c>
      <c r="U8913">
        <v>0</v>
      </c>
      <c r="V8913" t="s">
        <v>156</v>
      </c>
    </row>
    <row r="8914" spans="9:22" x14ac:dyDescent="0.45">
      <c r="I8914" t="s">
        <v>339</v>
      </c>
      <c r="J8914" t="s">
        <v>880</v>
      </c>
      <c r="K8914">
        <v>0</v>
      </c>
      <c r="L8914" t="s">
        <v>156</v>
      </c>
      <c r="N8914" t="s">
        <v>547</v>
      </c>
      <c r="O8914" t="s">
        <v>880</v>
      </c>
      <c r="P8914">
        <v>2.9823205556832688E-6</v>
      </c>
      <c r="Q8914" t="s">
        <v>156</v>
      </c>
      <c r="S8914" t="s">
        <v>760</v>
      </c>
      <c r="T8914" t="s">
        <v>880</v>
      </c>
      <c r="U8914">
        <v>0</v>
      </c>
      <c r="V8914" t="s">
        <v>156</v>
      </c>
    </row>
    <row r="8915" spans="9:22" x14ac:dyDescent="0.45">
      <c r="I8915" t="s">
        <v>339</v>
      </c>
      <c r="J8915" t="s">
        <v>881</v>
      </c>
      <c r="K8915">
        <v>0</v>
      </c>
      <c r="L8915" t="s">
        <v>156</v>
      </c>
      <c r="N8915" t="s">
        <v>547</v>
      </c>
      <c r="O8915" t="s">
        <v>881</v>
      </c>
      <c r="P8915">
        <v>4.5275070183945286E-6</v>
      </c>
      <c r="Q8915" t="s">
        <v>156</v>
      </c>
      <c r="S8915" t="s">
        <v>760</v>
      </c>
      <c r="T8915" t="s">
        <v>881</v>
      </c>
      <c r="U8915">
        <v>0</v>
      </c>
      <c r="V8915" t="s">
        <v>156</v>
      </c>
    </row>
    <row r="8916" spans="9:22" x14ac:dyDescent="0.45">
      <c r="I8916" t="s">
        <v>339</v>
      </c>
      <c r="J8916" t="s">
        <v>882</v>
      </c>
      <c r="K8916">
        <v>0</v>
      </c>
      <c r="L8916" t="s">
        <v>156</v>
      </c>
      <c r="N8916" t="s">
        <v>547</v>
      </c>
      <c r="O8916" t="s">
        <v>882</v>
      </c>
      <c r="P8916">
        <v>4.3572881171055121E-6</v>
      </c>
      <c r="Q8916" t="s">
        <v>156</v>
      </c>
      <c r="S8916" t="s">
        <v>760</v>
      </c>
      <c r="T8916" t="s">
        <v>882</v>
      </c>
      <c r="U8916">
        <v>0</v>
      </c>
      <c r="V8916" t="s">
        <v>156</v>
      </c>
    </row>
    <row r="8917" spans="9:22" x14ac:dyDescent="0.45">
      <c r="I8917" t="s">
        <v>339</v>
      </c>
      <c r="J8917" t="s">
        <v>883</v>
      </c>
      <c r="K8917">
        <v>0</v>
      </c>
      <c r="L8917" t="s">
        <v>156</v>
      </c>
      <c r="N8917" t="s">
        <v>547</v>
      </c>
      <c r="O8917" t="s">
        <v>883</v>
      </c>
      <c r="P8917">
        <v>4.9917772449657245E-6</v>
      </c>
      <c r="Q8917" t="s">
        <v>156</v>
      </c>
      <c r="S8917" t="s">
        <v>760</v>
      </c>
      <c r="T8917" t="s">
        <v>883</v>
      </c>
      <c r="U8917">
        <v>0</v>
      </c>
      <c r="V8917" t="s">
        <v>156</v>
      </c>
    </row>
    <row r="8918" spans="9:22" x14ac:dyDescent="0.45">
      <c r="I8918" t="s">
        <v>339</v>
      </c>
      <c r="J8918" t="s">
        <v>884</v>
      </c>
      <c r="K8918">
        <v>0</v>
      </c>
      <c r="L8918" t="s">
        <v>156</v>
      </c>
      <c r="N8918" t="s">
        <v>547</v>
      </c>
      <c r="O8918" t="s">
        <v>884</v>
      </c>
      <c r="P8918">
        <v>6.4237530574975333E-6</v>
      </c>
      <c r="Q8918" t="s">
        <v>156</v>
      </c>
      <c r="S8918" t="s">
        <v>760</v>
      </c>
      <c r="T8918" t="s">
        <v>884</v>
      </c>
      <c r="U8918">
        <v>0</v>
      </c>
      <c r="V8918" t="s">
        <v>156</v>
      </c>
    </row>
    <row r="8919" spans="9:22" x14ac:dyDescent="0.45">
      <c r="I8919" t="s">
        <v>339</v>
      </c>
      <c r="J8919" t="s">
        <v>885</v>
      </c>
      <c r="K8919">
        <v>0</v>
      </c>
      <c r="L8919" t="s">
        <v>156</v>
      </c>
      <c r="N8919" t="s">
        <v>547</v>
      </c>
      <c r="O8919" t="s">
        <v>885</v>
      </c>
      <c r="P8919">
        <v>3.1213243542246231E-6</v>
      </c>
      <c r="Q8919" t="s">
        <v>156</v>
      </c>
      <c r="S8919" t="s">
        <v>760</v>
      </c>
      <c r="T8919" t="s">
        <v>885</v>
      </c>
      <c r="U8919">
        <v>0</v>
      </c>
      <c r="V8919" t="s">
        <v>156</v>
      </c>
    </row>
    <row r="8920" spans="9:22" x14ac:dyDescent="0.45">
      <c r="I8920" t="s">
        <v>339</v>
      </c>
      <c r="J8920" t="s">
        <v>886</v>
      </c>
      <c r="K8920">
        <v>4.801800009045885E-5</v>
      </c>
      <c r="L8920" t="s">
        <v>156</v>
      </c>
      <c r="N8920" t="s">
        <v>547</v>
      </c>
      <c r="O8920" t="s">
        <v>886</v>
      </c>
      <c r="P8920">
        <v>1.1919778411398184E-6</v>
      </c>
      <c r="Q8920" t="s">
        <v>156</v>
      </c>
      <c r="S8920" t="s">
        <v>760</v>
      </c>
      <c r="T8920" t="s">
        <v>886</v>
      </c>
      <c r="U8920">
        <v>0</v>
      </c>
      <c r="V8920" t="s">
        <v>156</v>
      </c>
    </row>
    <row r="8921" spans="9:22" x14ac:dyDescent="0.45">
      <c r="I8921" t="s">
        <v>339</v>
      </c>
      <c r="J8921" t="s">
        <v>887</v>
      </c>
      <c r="K8921">
        <v>1.4082082905099999E-4</v>
      </c>
      <c r="L8921" t="s">
        <v>156</v>
      </c>
      <c r="N8921" t="s">
        <v>547</v>
      </c>
      <c r="O8921" t="s">
        <v>887</v>
      </c>
      <c r="P8921">
        <v>1.0452209646294672E-6</v>
      </c>
      <c r="Q8921" t="s">
        <v>156</v>
      </c>
      <c r="S8921" t="s">
        <v>760</v>
      </c>
      <c r="T8921" t="s">
        <v>887</v>
      </c>
      <c r="U8921">
        <v>0</v>
      </c>
      <c r="V8921" t="s">
        <v>156</v>
      </c>
    </row>
    <row r="8922" spans="9:22" x14ac:dyDescent="0.45">
      <c r="I8922" t="s">
        <v>339</v>
      </c>
      <c r="J8922" t="s">
        <v>888</v>
      </c>
      <c r="K8922">
        <v>1.64178999898E-4</v>
      </c>
      <c r="L8922" t="s">
        <v>156</v>
      </c>
      <c r="N8922" t="s">
        <v>547</v>
      </c>
      <c r="O8922" t="s">
        <v>888</v>
      </c>
      <c r="P8922">
        <v>9.9299309351624233E-7</v>
      </c>
      <c r="Q8922" t="s">
        <v>156</v>
      </c>
      <c r="S8922" t="s">
        <v>760</v>
      </c>
      <c r="T8922" t="s">
        <v>888</v>
      </c>
      <c r="U8922">
        <v>0</v>
      </c>
      <c r="V8922" t="s">
        <v>156</v>
      </c>
    </row>
    <row r="8923" spans="9:22" x14ac:dyDescent="0.45">
      <c r="I8923" t="s">
        <v>339</v>
      </c>
      <c r="J8923" t="s">
        <v>889</v>
      </c>
      <c r="K8923">
        <v>1.6180845635139999E-4</v>
      </c>
      <c r="L8923" t="s">
        <v>156</v>
      </c>
      <c r="N8923" t="s">
        <v>547</v>
      </c>
      <c r="O8923" t="s">
        <v>889</v>
      </c>
      <c r="P8923">
        <v>7.2116249745790062E-8</v>
      </c>
      <c r="Q8923" t="s">
        <v>156</v>
      </c>
      <c r="S8923" t="s">
        <v>760</v>
      </c>
      <c r="T8923" t="s">
        <v>889</v>
      </c>
      <c r="U8923">
        <v>0</v>
      </c>
      <c r="V8923" t="s">
        <v>156</v>
      </c>
    </row>
    <row r="8924" spans="9:22" x14ac:dyDescent="0.45">
      <c r="I8924" t="s">
        <v>339</v>
      </c>
      <c r="J8924" t="s">
        <v>890</v>
      </c>
      <c r="K8924">
        <v>1.730154106454E-4</v>
      </c>
      <c r="L8924" t="s">
        <v>156</v>
      </c>
      <c r="N8924" t="s">
        <v>547</v>
      </c>
      <c r="O8924" t="s">
        <v>890</v>
      </c>
      <c r="P8924">
        <v>1.5522854543851357E-8</v>
      </c>
      <c r="Q8924" t="s">
        <v>156</v>
      </c>
      <c r="S8924" t="s">
        <v>760</v>
      </c>
      <c r="T8924" t="s">
        <v>890</v>
      </c>
      <c r="U8924">
        <v>0</v>
      </c>
      <c r="V8924" t="s">
        <v>156</v>
      </c>
    </row>
    <row r="8925" spans="9:22" x14ac:dyDescent="0.45">
      <c r="I8925" t="s">
        <v>339</v>
      </c>
      <c r="J8925" t="s">
        <v>891</v>
      </c>
      <c r="K8925">
        <v>2.575963780754E-4</v>
      </c>
      <c r="L8925" t="s">
        <v>156</v>
      </c>
      <c r="N8925" t="s">
        <v>547</v>
      </c>
      <c r="O8925" t="s">
        <v>891</v>
      </c>
      <c r="P8925">
        <v>4.0916161913368246E-10</v>
      </c>
      <c r="Q8925" t="s">
        <v>156</v>
      </c>
      <c r="S8925" t="s">
        <v>760</v>
      </c>
      <c r="T8925" t="s">
        <v>891</v>
      </c>
      <c r="U8925">
        <v>0</v>
      </c>
      <c r="V8925" t="s">
        <v>156</v>
      </c>
    </row>
    <row r="8926" spans="9:22" x14ac:dyDescent="0.45">
      <c r="I8926" t="s">
        <v>339</v>
      </c>
      <c r="J8926" t="s">
        <v>892</v>
      </c>
      <c r="K8926">
        <v>2.5349884836619999E-4</v>
      </c>
      <c r="L8926" t="s">
        <v>156</v>
      </c>
      <c r="N8926" t="s">
        <v>547</v>
      </c>
      <c r="O8926" t="s">
        <v>892</v>
      </c>
      <c r="P8926">
        <v>0</v>
      </c>
      <c r="Q8926" t="s">
        <v>156</v>
      </c>
      <c r="S8926" t="s">
        <v>760</v>
      </c>
      <c r="T8926" t="s">
        <v>892</v>
      </c>
      <c r="U8926">
        <v>0</v>
      </c>
      <c r="V8926" t="s">
        <v>156</v>
      </c>
    </row>
    <row r="8927" spans="9:22" x14ac:dyDescent="0.45">
      <c r="I8927" t="s">
        <v>339</v>
      </c>
      <c r="J8927" t="s">
        <v>893</v>
      </c>
      <c r="K8927">
        <v>1.73234081992E-4</v>
      </c>
      <c r="L8927" t="s">
        <v>156</v>
      </c>
      <c r="N8927" t="s">
        <v>547</v>
      </c>
      <c r="O8927" t="s">
        <v>893</v>
      </c>
      <c r="P8927">
        <v>0</v>
      </c>
      <c r="Q8927" t="s">
        <v>156</v>
      </c>
      <c r="S8927" t="s">
        <v>760</v>
      </c>
      <c r="T8927" t="s">
        <v>893</v>
      </c>
      <c r="U8927">
        <v>0</v>
      </c>
      <c r="V8927" t="s">
        <v>156</v>
      </c>
    </row>
    <row r="8928" spans="9:22" x14ac:dyDescent="0.45">
      <c r="I8928" t="s">
        <v>339</v>
      </c>
      <c r="J8928" t="s">
        <v>894</v>
      </c>
      <c r="K8928">
        <v>0</v>
      </c>
      <c r="L8928" t="s">
        <v>156</v>
      </c>
      <c r="N8928" t="s">
        <v>547</v>
      </c>
      <c r="O8928" t="s">
        <v>894</v>
      </c>
      <c r="P8928">
        <v>0</v>
      </c>
      <c r="Q8928" t="s">
        <v>156</v>
      </c>
      <c r="S8928" t="s">
        <v>760</v>
      </c>
      <c r="T8928" t="s">
        <v>894</v>
      </c>
      <c r="U8928">
        <v>0</v>
      </c>
      <c r="V8928" t="s">
        <v>156</v>
      </c>
    </row>
    <row r="8929" spans="9:22" x14ac:dyDescent="0.45">
      <c r="I8929" t="s">
        <v>339</v>
      </c>
      <c r="J8929" t="s">
        <v>895</v>
      </c>
      <c r="K8929">
        <v>0</v>
      </c>
      <c r="L8929" t="s">
        <v>156</v>
      </c>
      <c r="N8929" t="s">
        <v>547</v>
      </c>
      <c r="O8929" t="s">
        <v>895</v>
      </c>
      <c r="P8929">
        <v>0</v>
      </c>
      <c r="Q8929" t="s">
        <v>156</v>
      </c>
      <c r="S8929" t="s">
        <v>760</v>
      </c>
      <c r="T8929" t="s">
        <v>895</v>
      </c>
      <c r="U8929">
        <v>0</v>
      </c>
      <c r="V8929" t="s">
        <v>156</v>
      </c>
    </row>
    <row r="8930" spans="9:22" x14ac:dyDescent="0.45">
      <c r="I8930" t="s">
        <v>339</v>
      </c>
      <c r="J8930" t="s">
        <v>896</v>
      </c>
      <c r="K8930">
        <v>0</v>
      </c>
      <c r="L8930" t="s">
        <v>156</v>
      </c>
      <c r="N8930" t="s">
        <v>547</v>
      </c>
      <c r="O8930" t="s">
        <v>896</v>
      </c>
      <c r="P8930">
        <v>0</v>
      </c>
      <c r="Q8930" t="s">
        <v>156</v>
      </c>
      <c r="S8930" t="s">
        <v>760</v>
      </c>
      <c r="T8930" t="s">
        <v>896</v>
      </c>
      <c r="U8930">
        <v>0</v>
      </c>
      <c r="V8930" t="s">
        <v>156</v>
      </c>
    </row>
    <row r="8931" spans="9:22" x14ac:dyDescent="0.45">
      <c r="I8931" t="s">
        <v>339</v>
      </c>
      <c r="J8931" t="s">
        <v>897</v>
      </c>
      <c r="K8931">
        <v>0</v>
      </c>
      <c r="L8931" t="s">
        <v>156</v>
      </c>
      <c r="N8931" t="s">
        <v>547</v>
      </c>
      <c r="O8931" t="s">
        <v>897</v>
      </c>
      <c r="P8931">
        <v>0</v>
      </c>
      <c r="Q8931" t="s">
        <v>156</v>
      </c>
      <c r="S8931" t="s">
        <v>760</v>
      </c>
      <c r="T8931" t="s">
        <v>897</v>
      </c>
      <c r="U8931">
        <v>0</v>
      </c>
      <c r="V8931" t="s">
        <v>156</v>
      </c>
    </row>
    <row r="8932" spans="9:22" x14ac:dyDescent="0.45">
      <c r="I8932" t="s">
        <v>339</v>
      </c>
      <c r="J8932" t="s">
        <v>898</v>
      </c>
      <c r="K8932">
        <v>0</v>
      </c>
      <c r="L8932" t="s">
        <v>156</v>
      </c>
      <c r="N8932" t="s">
        <v>547</v>
      </c>
      <c r="O8932" t="s">
        <v>898</v>
      </c>
      <c r="P8932">
        <v>1.7427215011665153E-8</v>
      </c>
      <c r="Q8932" t="s">
        <v>156</v>
      </c>
      <c r="S8932" t="s">
        <v>760</v>
      </c>
      <c r="T8932" t="s">
        <v>898</v>
      </c>
      <c r="U8932">
        <v>0</v>
      </c>
      <c r="V8932" t="s">
        <v>156</v>
      </c>
    </row>
    <row r="8933" spans="9:22" x14ac:dyDescent="0.45">
      <c r="I8933" t="s">
        <v>339</v>
      </c>
      <c r="J8933" t="s">
        <v>899</v>
      </c>
      <c r="K8933">
        <v>0</v>
      </c>
      <c r="L8933" t="s">
        <v>156</v>
      </c>
      <c r="N8933" t="s">
        <v>547</v>
      </c>
      <c r="O8933" t="s">
        <v>899</v>
      </c>
      <c r="P8933">
        <v>9.2040562563223212E-8</v>
      </c>
      <c r="Q8933" t="s">
        <v>156</v>
      </c>
      <c r="S8933" t="s">
        <v>760</v>
      </c>
      <c r="T8933" t="s">
        <v>899</v>
      </c>
      <c r="U8933">
        <v>0</v>
      </c>
      <c r="V8933" t="s">
        <v>156</v>
      </c>
    </row>
    <row r="8934" spans="9:22" x14ac:dyDescent="0.45">
      <c r="I8934" t="s">
        <v>339</v>
      </c>
      <c r="J8934" t="s">
        <v>900</v>
      </c>
      <c r="K8934">
        <v>0</v>
      </c>
      <c r="L8934" t="s">
        <v>156</v>
      </c>
      <c r="N8934" t="s">
        <v>547</v>
      </c>
      <c r="O8934" t="s">
        <v>900</v>
      </c>
      <c r="P8934">
        <v>3.8017228894934106E-7</v>
      </c>
      <c r="Q8934" t="s">
        <v>156</v>
      </c>
      <c r="S8934" t="s">
        <v>760</v>
      </c>
      <c r="T8934" t="s">
        <v>900</v>
      </c>
      <c r="U8934">
        <v>0</v>
      </c>
      <c r="V8934" t="s">
        <v>156</v>
      </c>
    </row>
    <row r="8935" spans="9:22" x14ac:dyDescent="0.45">
      <c r="I8935" t="s">
        <v>339</v>
      </c>
      <c r="J8935" t="s">
        <v>901</v>
      </c>
      <c r="K8935">
        <v>0</v>
      </c>
      <c r="L8935" t="s">
        <v>156</v>
      </c>
      <c r="N8935" t="s">
        <v>547</v>
      </c>
      <c r="O8935" t="s">
        <v>901</v>
      </c>
      <c r="P8935">
        <v>3.3014871199775855E-7</v>
      </c>
      <c r="Q8935" t="s">
        <v>156</v>
      </c>
      <c r="S8935" t="s">
        <v>760</v>
      </c>
      <c r="T8935" t="s">
        <v>901</v>
      </c>
      <c r="U8935">
        <v>0</v>
      </c>
      <c r="V8935" t="s">
        <v>156</v>
      </c>
    </row>
    <row r="8936" spans="9:22" x14ac:dyDescent="0.45">
      <c r="I8936" t="s">
        <v>340</v>
      </c>
      <c r="J8936" t="s">
        <v>155</v>
      </c>
      <c r="K8936">
        <v>4.2138127516350279E-2</v>
      </c>
      <c r="L8936" t="s">
        <v>156</v>
      </c>
      <c r="N8936" t="s">
        <v>548</v>
      </c>
      <c r="O8936" t="s">
        <v>155</v>
      </c>
      <c r="P8936">
        <v>0.20869770504219295</v>
      </c>
      <c r="Q8936" t="s">
        <v>156</v>
      </c>
      <c r="S8936" t="s">
        <v>761</v>
      </c>
      <c r="T8936" t="s">
        <v>155</v>
      </c>
      <c r="U8936">
        <v>0.21924637579322115</v>
      </c>
      <c r="V8936" t="s">
        <v>156</v>
      </c>
    </row>
    <row r="8937" spans="9:22" x14ac:dyDescent="0.45">
      <c r="I8937" t="s">
        <v>340</v>
      </c>
      <c r="J8937" t="s">
        <v>157</v>
      </c>
      <c r="K8937">
        <v>5.3717735760884087E-2</v>
      </c>
      <c r="L8937" t="s">
        <v>156</v>
      </c>
      <c r="N8937" t="s">
        <v>548</v>
      </c>
      <c r="O8937" t="s">
        <v>157</v>
      </c>
      <c r="P8937">
        <v>3.1124353560460765E-2</v>
      </c>
      <c r="Q8937" t="s">
        <v>156</v>
      </c>
      <c r="S8937" t="s">
        <v>761</v>
      </c>
      <c r="T8937" t="s">
        <v>157</v>
      </c>
      <c r="U8937">
        <v>2.9981682444721203E-2</v>
      </c>
      <c r="V8937" t="s">
        <v>156</v>
      </c>
    </row>
    <row r="8938" spans="9:22" x14ac:dyDescent="0.45">
      <c r="I8938" t="s">
        <v>340</v>
      </c>
      <c r="J8938" t="s">
        <v>158</v>
      </c>
      <c r="K8938">
        <v>7.4354178557100248E-2</v>
      </c>
      <c r="L8938" t="s">
        <v>156</v>
      </c>
      <c r="N8938" t="s">
        <v>548</v>
      </c>
      <c r="O8938" t="s">
        <v>158</v>
      </c>
      <c r="P8938">
        <v>3.0248915281493111E-2</v>
      </c>
      <c r="Q8938" t="s">
        <v>156</v>
      </c>
      <c r="S8938" t="s">
        <v>761</v>
      </c>
      <c r="T8938" t="s">
        <v>158</v>
      </c>
      <c r="U8938">
        <v>3.105920301144429E-2</v>
      </c>
      <c r="V8938" t="s">
        <v>156</v>
      </c>
    </row>
    <row r="8939" spans="9:22" x14ac:dyDescent="0.45">
      <c r="I8939" t="s">
        <v>340</v>
      </c>
      <c r="J8939" t="s">
        <v>159</v>
      </c>
      <c r="K8939">
        <v>8.887937684890794E-2</v>
      </c>
      <c r="L8939" t="s">
        <v>156</v>
      </c>
      <c r="N8939" t="s">
        <v>548</v>
      </c>
      <c r="O8939" t="s">
        <v>159</v>
      </c>
      <c r="P8939">
        <v>2.9832638004096267E-2</v>
      </c>
      <c r="Q8939" t="s">
        <v>156</v>
      </c>
      <c r="S8939" t="s">
        <v>761</v>
      </c>
      <c r="T8939" t="s">
        <v>159</v>
      </c>
      <c r="U8939">
        <v>3.2609164745885079E-2</v>
      </c>
      <c r="V8939" t="s">
        <v>156</v>
      </c>
    </row>
    <row r="8940" spans="9:22" x14ac:dyDescent="0.45">
      <c r="I8940" t="s">
        <v>340</v>
      </c>
      <c r="J8940" t="s">
        <v>160</v>
      </c>
      <c r="K8940">
        <v>0.53005479345390949</v>
      </c>
      <c r="L8940" t="s">
        <v>156</v>
      </c>
      <c r="N8940" t="s">
        <v>548</v>
      </c>
      <c r="O8940" t="s">
        <v>160</v>
      </c>
      <c r="P8940">
        <v>0.18926433060792539</v>
      </c>
      <c r="Q8940" t="s">
        <v>156</v>
      </c>
      <c r="S8940" t="s">
        <v>761</v>
      </c>
      <c r="T8940" t="s">
        <v>160</v>
      </c>
      <c r="U8940">
        <v>0.22559902157976408</v>
      </c>
      <c r="V8940" t="s">
        <v>156</v>
      </c>
    </row>
    <row r="8941" spans="9:22" x14ac:dyDescent="0.45">
      <c r="I8941" t="s">
        <v>340</v>
      </c>
      <c r="J8941" t="s">
        <v>813</v>
      </c>
      <c r="K8941">
        <v>6.0341798290184552E-2</v>
      </c>
      <c r="L8941" t="s">
        <v>156</v>
      </c>
      <c r="N8941" t="s">
        <v>548</v>
      </c>
      <c r="O8941" t="s">
        <v>813</v>
      </c>
      <c r="P8941">
        <v>3.1948525002206955E-2</v>
      </c>
      <c r="Q8941" t="s">
        <v>156</v>
      </c>
      <c r="S8941" t="s">
        <v>761</v>
      </c>
      <c r="T8941" t="s">
        <v>813</v>
      </c>
      <c r="U8941">
        <v>4.0331918580727925E-2</v>
      </c>
      <c r="V8941" t="s">
        <v>156</v>
      </c>
    </row>
    <row r="8942" spans="9:22" x14ac:dyDescent="0.45">
      <c r="I8942" t="s">
        <v>340</v>
      </c>
      <c r="J8942" t="s">
        <v>814</v>
      </c>
      <c r="K8942">
        <v>3.9265168050734149E-2</v>
      </c>
      <c r="L8942" t="s">
        <v>156</v>
      </c>
      <c r="N8942" t="s">
        <v>548</v>
      </c>
      <c r="O8942" t="s">
        <v>814</v>
      </c>
      <c r="P8942">
        <v>3.0257278886876512E-2</v>
      </c>
      <c r="Q8942" t="s">
        <v>156</v>
      </c>
      <c r="S8942" t="s">
        <v>761</v>
      </c>
      <c r="T8942" t="s">
        <v>814</v>
      </c>
      <c r="U8942">
        <v>3.876926781488281E-2</v>
      </c>
      <c r="V8942" t="s">
        <v>156</v>
      </c>
    </row>
    <row r="8943" spans="9:22" x14ac:dyDescent="0.45">
      <c r="I8943" t="s">
        <v>340</v>
      </c>
      <c r="J8943" t="s">
        <v>815</v>
      </c>
      <c r="K8943">
        <v>1.8694279217152186E-2</v>
      </c>
      <c r="L8943" t="s">
        <v>156</v>
      </c>
      <c r="N8943" t="s">
        <v>548</v>
      </c>
      <c r="O8943" t="s">
        <v>815</v>
      </c>
      <c r="P8943">
        <v>2.9434151564905208E-2</v>
      </c>
      <c r="Q8943" t="s">
        <v>156</v>
      </c>
      <c r="S8943" t="s">
        <v>761</v>
      </c>
      <c r="T8943" t="s">
        <v>815</v>
      </c>
      <c r="U8943">
        <v>3.67963196098815E-2</v>
      </c>
      <c r="V8943" t="s">
        <v>156</v>
      </c>
    </row>
    <row r="8944" spans="9:22" x14ac:dyDescent="0.45">
      <c r="I8944" t="s">
        <v>340</v>
      </c>
      <c r="J8944" t="s">
        <v>816</v>
      </c>
      <c r="K8944">
        <v>5.3586718941095292E-3</v>
      </c>
      <c r="L8944" t="s">
        <v>156</v>
      </c>
      <c r="N8944" t="s">
        <v>548</v>
      </c>
      <c r="O8944" t="s">
        <v>816</v>
      </c>
      <c r="P8944">
        <v>0.13839626591093518</v>
      </c>
      <c r="Q8944" t="s">
        <v>156</v>
      </c>
      <c r="S8944" t="s">
        <v>761</v>
      </c>
      <c r="T8944" t="s">
        <v>816</v>
      </c>
      <c r="U8944">
        <v>0.16910174081318149</v>
      </c>
      <c r="V8944" t="s">
        <v>156</v>
      </c>
    </row>
    <row r="8945" spans="9:22" x14ac:dyDescent="0.45">
      <c r="I8945" t="s">
        <v>340</v>
      </c>
      <c r="J8945" t="s">
        <v>161</v>
      </c>
      <c r="K8945">
        <v>0</v>
      </c>
      <c r="L8945" t="s">
        <v>156</v>
      </c>
      <c r="N8945" t="s">
        <v>548</v>
      </c>
      <c r="O8945" t="s">
        <v>161</v>
      </c>
      <c r="P8945">
        <v>5.0613863158938448E-2</v>
      </c>
      <c r="Q8945" t="s">
        <v>156</v>
      </c>
      <c r="S8945" t="s">
        <v>761</v>
      </c>
      <c r="T8945" t="s">
        <v>161</v>
      </c>
      <c r="U8945">
        <v>4.0159727358065979E-2</v>
      </c>
      <c r="V8945" t="s">
        <v>156</v>
      </c>
    </row>
    <row r="8946" spans="9:22" x14ac:dyDescent="0.45">
      <c r="I8946" t="s">
        <v>340</v>
      </c>
      <c r="J8946" t="s">
        <v>162</v>
      </c>
      <c r="K8946">
        <v>1.0576587911712355E-3</v>
      </c>
      <c r="L8946" t="s">
        <v>156</v>
      </c>
      <c r="N8946" t="s">
        <v>548</v>
      </c>
      <c r="O8946" t="s">
        <v>162</v>
      </c>
      <c r="P8946">
        <v>6.9236140307082812E-3</v>
      </c>
      <c r="Q8946" t="s">
        <v>156</v>
      </c>
      <c r="S8946" t="s">
        <v>761</v>
      </c>
      <c r="T8946" t="s">
        <v>162</v>
      </c>
      <c r="U8946">
        <v>5.6312818402299352E-3</v>
      </c>
      <c r="V8946" t="s">
        <v>156</v>
      </c>
    </row>
    <row r="8947" spans="9:22" x14ac:dyDescent="0.45">
      <c r="I8947" t="s">
        <v>340</v>
      </c>
      <c r="J8947" t="s">
        <v>163</v>
      </c>
      <c r="K8947">
        <v>3.4122826429459348E-3</v>
      </c>
      <c r="L8947" t="s">
        <v>156</v>
      </c>
      <c r="N8947" t="s">
        <v>548</v>
      </c>
      <c r="O8947" t="s">
        <v>163</v>
      </c>
      <c r="P8947">
        <v>7.0485931713478453E-3</v>
      </c>
      <c r="Q8947" t="s">
        <v>156</v>
      </c>
      <c r="S8947" t="s">
        <v>761</v>
      </c>
      <c r="T8947" t="s">
        <v>163</v>
      </c>
      <c r="U8947">
        <v>5.4557167679239668E-3</v>
      </c>
      <c r="V8947" t="s">
        <v>156</v>
      </c>
    </row>
    <row r="8948" spans="9:22" x14ac:dyDescent="0.45">
      <c r="I8948" t="s">
        <v>340</v>
      </c>
      <c r="J8948" t="s">
        <v>164</v>
      </c>
      <c r="K8948">
        <v>5.0148506013721313E-3</v>
      </c>
      <c r="L8948" t="s">
        <v>156</v>
      </c>
      <c r="N8948" t="s">
        <v>548</v>
      </c>
      <c r="O8948" t="s">
        <v>164</v>
      </c>
      <c r="P8948">
        <v>7.115455820744296E-3</v>
      </c>
      <c r="Q8948" t="s">
        <v>156</v>
      </c>
      <c r="S8948" t="s">
        <v>761</v>
      </c>
      <c r="T8948" t="s">
        <v>164</v>
      </c>
      <c r="U8948">
        <v>5.5196744155365449E-3</v>
      </c>
      <c r="V8948" t="s">
        <v>156</v>
      </c>
    </row>
    <row r="8949" spans="9:22" x14ac:dyDescent="0.45">
      <c r="I8949" t="s">
        <v>340</v>
      </c>
      <c r="J8949" t="s">
        <v>165</v>
      </c>
      <c r="K8949">
        <v>3.2513067523481619E-2</v>
      </c>
      <c r="L8949" t="s">
        <v>156</v>
      </c>
      <c r="N8949" t="s">
        <v>548</v>
      </c>
      <c r="O8949" t="s">
        <v>165</v>
      </c>
      <c r="P8949">
        <v>4.7650209629705079E-2</v>
      </c>
      <c r="Q8949" t="s">
        <v>156</v>
      </c>
      <c r="S8949" t="s">
        <v>761</v>
      </c>
      <c r="T8949" t="s">
        <v>165</v>
      </c>
      <c r="U8949">
        <v>3.1862260830244279E-2</v>
      </c>
      <c r="V8949" t="s">
        <v>156</v>
      </c>
    </row>
    <row r="8950" spans="9:22" x14ac:dyDescent="0.45">
      <c r="I8950" t="s">
        <v>340</v>
      </c>
      <c r="J8950" t="s">
        <v>817</v>
      </c>
      <c r="K8950">
        <v>1.6609998436535615E-3</v>
      </c>
      <c r="L8950" t="s">
        <v>156</v>
      </c>
      <c r="N8950" t="s">
        <v>548</v>
      </c>
      <c r="O8950" t="s">
        <v>817</v>
      </c>
      <c r="P8950">
        <v>8.7300630946730105E-3</v>
      </c>
      <c r="Q8950" t="s">
        <v>156</v>
      </c>
      <c r="S8950" t="s">
        <v>761</v>
      </c>
      <c r="T8950" t="s">
        <v>817</v>
      </c>
      <c r="U8950">
        <v>5.1795609266170085E-3</v>
      </c>
      <c r="V8950" t="s">
        <v>156</v>
      </c>
    </row>
    <row r="8951" spans="9:22" x14ac:dyDescent="0.45">
      <c r="I8951" t="s">
        <v>340</v>
      </c>
      <c r="J8951" t="s">
        <v>818</v>
      </c>
      <c r="K8951">
        <v>0</v>
      </c>
      <c r="L8951" t="s">
        <v>156</v>
      </c>
      <c r="N8951" t="s">
        <v>548</v>
      </c>
      <c r="O8951" t="s">
        <v>818</v>
      </c>
      <c r="P8951">
        <v>8.6304624151016425E-3</v>
      </c>
      <c r="Q8951" t="s">
        <v>156</v>
      </c>
      <c r="S8951" t="s">
        <v>761</v>
      </c>
      <c r="T8951" t="s">
        <v>818</v>
      </c>
      <c r="U8951">
        <v>5.0260405350414051E-3</v>
      </c>
      <c r="V8951" t="s">
        <v>156</v>
      </c>
    </row>
    <row r="8952" spans="9:22" x14ac:dyDescent="0.45">
      <c r="I8952" t="s">
        <v>340</v>
      </c>
      <c r="J8952" t="s">
        <v>819</v>
      </c>
      <c r="K8952">
        <v>0</v>
      </c>
      <c r="L8952" t="s">
        <v>156</v>
      </c>
      <c r="N8952" t="s">
        <v>548</v>
      </c>
      <c r="O8952" t="s">
        <v>819</v>
      </c>
      <c r="P8952">
        <v>8.6271588663251863E-3</v>
      </c>
      <c r="Q8952" t="s">
        <v>156</v>
      </c>
      <c r="S8952" t="s">
        <v>761</v>
      </c>
      <c r="T8952" t="s">
        <v>819</v>
      </c>
      <c r="U8952">
        <v>5.0904903518153811E-3</v>
      </c>
      <c r="V8952" t="s">
        <v>156</v>
      </c>
    </row>
    <row r="8953" spans="9:22" x14ac:dyDescent="0.45">
      <c r="I8953" t="s">
        <v>340</v>
      </c>
      <c r="J8953" t="s">
        <v>820</v>
      </c>
      <c r="K8953">
        <v>0</v>
      </c>
      <c r="L8953" t="s">
        <v>156</v>
      </c>
      <c r="N8953" t="s">
        <v>548</v>
      </c>
      <c r="O8953" t="s">
        <v>820</v>
      </c>
      <c r="P8953">
        <v>3.9317688252621191E-2</v>
      </c>
      <c r="Q8953" t="s">
        <v>156</v>
      </c>
      <c r="S8953" t="s">
        <v>761</v>
      </c>
      <c r="T8953" t="s">
        <v>820</v>
      </c>
      <c r="U8953">
        <v>2.6018522137209902E-2</v>
      </c>
      <c r="V8953" t="s">
        <v>156</v>
      </c>
    </row>
    <row r="8954" spans="9:22" x14ac:dyDescent="0.45">
      <c r="I8954" t="s">
        <v>340</v>
      </c>
      <c r="J8954" t="s">
        <v>821</v>
      </c>
      <c r="K8954">
        <v>0</v>
      </c>
      <c r="L8954" t="s">
        <v>156</v>
      </c>
      <c r="N8954" t="s">
        <v>548</v>
      </c>
      <c r="O8954" t="s">
        <v>821</v>
      </c>
      <c r="P8954">
        <v>3.3504821124507429E-2</v>
      </c>
      <c r="Q8954" t="s">
        <v>156</v>
      </c>
      <c r="S8954" t="s">
        <v>761</v>
      </c>
      <c r="T8954" t="s">
        <v>821</v>
      </c>
      <c r="U8954">
        <v>1.2622706784223406E-2</v>
      </c>
      <c r="V8954" t="s">
        <v>156</v>
      </c>
    </row>
    <row r="8955" spans="9:22" x14ac:dyDescent="0.45">
      <c r="I8955" t="s">
        <v>340</v>
      </c>
      <c r="J8955" t="s">
        <v>822</v>
      </c>
      <c r="K8955">
        <v>0</v>
      </c>
      <c r="L8955" t="s">
        <v>156</v>
      </c>
      <c r="N8955" t="s">
        <v>548</v>
      </c>
      <c r="O8955" t="s">
        <v>822</v>
      </c>
      <c r="P8955">
        <v>4.255080155305787E-3</v>
      </c>
      <c r="Q8955" t="s">
        <v>156</v>
      </c>
      <c r="S8955" t="s">
        <v>761</v>
      </c>
      <c r="T8955" t="s">
        <v>822</v>
      </c>
      <c r="U8955">
        <v>2.0179320978151788E-3</v>
      </c>
      <c r="V8955" t="s">
        <v>156</v>
      </c>
    </row>
    <row r="8956" spans="9:22" x14ac:dyDescent="0.45">
      <c r="I8956" t="s">
        <v>340</v>
      </c>
      <c r="J8956" t="s">
        <v>823</v>
      </c>
      <c r="K8956">
        <v>3.0111306831909863E-3</v>
      </c>
      <c r="L8956" t="s">
        <v>156</v>
      </c>
      <c r="N8956" t="s">
        <v>548</v>
      </c>
      <c r="O8956" t="s">
        <v>823</v>
      </c>
      <c r="P8956">
        <v>4.170068482280259E-3</v>
      </c>
      <c r="Q8956" t="s">
        <v>156</v>
      </c>
      <c r="S8956" t="s">
        <v>761</v>
      </c>
      <c r="T8956" t="s">
        <v>823</v>
      </c>
      <c r="U8956">
        <v>2.1079595573205876E-3</v>
      </c>
      <c r="V8956" t="s">
        <v>156</v>
      </c>
    </row>
    <row r="8957" spans="9:22" x14ac:dyDescent="0.45">
      <c r="I8957" t="s">
        <v>340</v>
      </c>
      <c r="J8957" t="s">
        <v>824</v>
      </c>
      <c r="K8957">
        <v>4.598802731665224E-3</v>
      </c>
      <c r="L8957" t="s">
        <v>156</v>
      </c>
      <c r="N8957" t="s">
        <v>548</v>
      </c>
      <c r="O8957" t="s">
        <v>824</v>
      </c>
      <c r="P8957">
        <v>3.9921610517251746E-3</v>
      </c>
      <c r="Q8957" t="s">
        <v>156</v>
      </c>
      <c r="S8957" t="s">
        <v>761</v>
      </c>
      <c r="T8957" t="s">
        <v>824</v>
      </c>
      <c r="U8957">
        <v>2.180073781683139E-3</v>
      </c>
      <c r="V8957" t="s">
        <v>156</v>
      </c>
    </row>
    <row r="8958" spans="9:22" x14ac:dyDescent="0.45">
      <c r="I8958" t="s">
        <v>340</v>
      </c>
      <c r="J8958" t="s">
        <v>825</v>
      </c>
      <c r="K8958">
        <v>3.4373814016565862E-2</v>
      </c>
      <c r="L8958" t="s">
        <v>156</v>
      </c>
      <c r="N8958" t="s">
        <v>548</v>
      </c>
      <c r="O8958" t="s">
        <v>825</v>
      </c>
      <c r="P8958">
        <v>2.1338852952293406E-2</v>
      </c>
      <c r="Q8958" t="s">
        <v>156</v>
      </c>
      <c r="S8958" t="s">
        <v>761</v>
      </c>
      <c r="T8958" t="s">
        <v>825</v>
      </c>
      <c r="U8958">
        <v>1.2917445386997458E-2</v>
      </c>
      <c r="V8958" t="s">
        <v>156</v>
      </c>
    </row>
    <row r="8959" spans="9:22" x14ac:dyDescent="0.45">
      <c r="I8959" t="s">
        <v>340</v>
      </c>
      <c r="J8959" t="s">
        <v>826</v>
      </c>
      <c r="K8959">
        <v>4.896758060292226E-4</v>
      </c>
      <c r="L8959" t="s">
        <v>156</v>
      </c>
      <c r="N8959" t="s">
        <v>548</v>
      </c>
      <c r="O8959" t="s">
        <v>826</v>
      </c>
      <c r="P8959">
        <v>3.6894765199630857E-3</v>
      </c>
      <c r="Q8959" t="s">
        <v>156</v>
      </c>
      <c r="S8959" t="s">
        <v>761</v>
      </c>
      <c r="T8959" t="s">
        <v>826</v>
      </c>
      <c r="U8959">
        <v>2.2104797683554791E-3</v>
      </c>
      <c r="V8959" t="s">
        <v>156</v>
      </c>
    </row>
    <row r="8960" spans="9:22" x14ac:dyDescent="0.45">
      <c r="I8960" t="s">
        <v>340</v>
      </c>
      <c r="J8960" t="s">
        <v>827</v>
      </c>
      <c r="K8960">
        <v>0</v>
      </c>
      <c r="L8960" t="s">
        <v>156</v>
      </c>
      <c r="N8960" t="s">
        <v>548</v>
      </c>
      <c r="O8960" t="s">
        <v>827</v>
      </c>
      <c r="P8960">
        <v>3.6164792817501251E-3</v>
      </c>
      <c r="Q8960" t="s">
        <v>156</v>
      </c>
      <c r="S8960" t="s">
        <v>761</v>
      </c>
      <c r="T8960" t="s">
        <v>827</v>
      </c>
      <c r="U8960">
        <v>2.1662339926653766E-3</v>
      </c>
      <c r="V8960" t="s">
        <v>156</v>
      </c>
    </row>
    <row r="8961" spans="9:22" x14ac:dyDescent="0.45">
      <c r="I8961" t="s">
        <v>340</v>
      </c>
      <c r="J8961" t="s">
        <v>828</v>
      </c>
      <c r="K8961">
        <v>0</v>
      </c>
      <c r="L8961" t="s">
        <v>156</v>
      </c>
      <c r="N8961" t="s">
        <v>548</v>
      </c>
      <c r="O8961" t="s">
        <v>828</v>
      </c>
      <c r="P8961">
        <v>3.5090656919479928E-3</v>
      </c>
      <c r="Q8961" t="s">
        <v>156</v>
      </c>
      <c r="S8961" t="s">
        <v>761</v>
      </c>
      <c r="T8961" t="s">
        <v>828</v>
      </c>
      <c r="U8961">
        <v>2.0402755831605188E-3</v>
      </c>
      <c r="V8961" t="s">
        <v>156</v>
      </c>
    </row>
    <row r="8962" spans="9:22" x14ac:dyDescent="0.45">
      <c r="I8962" t="s">
        <v>340</v>
      </c>
      <c r="J8962" t="s">
        <v>829</v>
      </c>
      <c r="K8962">
        <v>0</v>
      </c>
      <c r="L8962" t="s">
        <v>156</v>
      </c>
      <c r="N8962" t="s">
        <v>548</v>
      </c>
      <c r="O8962" t="s">
        <v>829</v>
      </c>
      <c r="P8962">
        <v>1.7951251060169232E-2</v>
      </c>
      <c r="Q8962" t="s">
        <v>156</v>
      </c>
      <c r="S8962" t="s">
        <v>761</v>
      </c>
      <c r="T8962" t="s">
        <v>829</v>
      </c>
      <c r="U8962">
        <v>8.2948745489348913E-3</v>
      </c>
      <c r="V8962" t="s">
        <v>156</v>
      </c>
    </row>
    <row r="8963" spans="9:22" x14ac:dyDescent="0.45">
      <c r="I8963" t="s">
        <v>340</v>
      </c>
      <c r="J8963" t="s">
        <v>878</v>
      </c>
      <c r="K8963">
        <v>0</v>
      </c>
      <c r="L8963" t="s">
        <v>156</v>
      </c>
      <c r="N8963" t="s">
        <v>548</v>
      </c>
      <c r="O8963" t="s">
        <v>878</v>
      </c>
      <c r="P8963">
        <v>4.2661062317608905E-6</v>
      </c>
      <c r="Q8963" t="s">
        <v>156</v>
      </c>
      <c r="S8963" t="s">
        <v>761</v>
      </c>
      <c r="T8963" t="s">
        <v>878</v>
      </c>
      <c r="U8963">
        <v>1.4519419699742862E-6</v>
      </c>
      <c r="V8963" t="s">
        <v>156</v>
      </c>
    </row>
    <row r="8964" spans="9:22" x14ac:dyDescent="0.45">
      <c r="I8964" t="s">
        <v>340</v>
      </c>
      <c r="J8964" t="s">
        <v>879</v>
      </c>
      <c r="K8964">
        <v>0</v>
      </c>
      <c r="L8964" t="s">
        <v>156</v>
      </c>
      <c r="N8964" t="s">
        <v>548</v>
      </c>
      <c r="O8964" t="s">
        <v>879</v>
      </c>
      <c r="P8964">
        <v>6.9796610681142597E-6</v>
      </c>
      <c r="Q8964" t="s">
        <v>156</v>
      </c>
      <c r="S8964" t="s">
        <v>761</v>
      </c>
      <c r="T8964" t="s">
        <v>879</v>
      </c>
      <c r="U8964">
        <v>1.1618566359896136E-6</v>
      </c>
      <c r="V8964" t="s">
        <v>156</v>
      </c>
    </row>
    <row r="8965" spans="9:22" x14ac:dyDescent="0.45">
      <c r="I8965" t="s">
        <v>340</v>
      </c>
      <c r="J8965" t="s">
        <v>880</v>
      </c>
      <c r="K8965">
        <v>0</v>
      </c>
      <c r="L8965" t="s">
        <v>156</v>
      </c>
      <c r="N8965" t="s">
        <v>548</v>
      </c>
      <c r="O8965" t="s">
        <v>880</v>
      </c>
      <c r="P8965">
        <v>1.2363516733651333E-5</v>
      </c>
      <c r="Q8965" t="s">
        <v>156</v>
      </c>
      <c r="S8965" t="s">
        <v>761</v>
      </c>
      <c r="T8965" t="s">
        <v>880</v>
      </c>
      <c r="U8965">
        <v>6.954893175870607E-7</v>
      </c>
      <c r="V8965" t="s">
        <v>156</v>
      </c>
    </row>
    <row r="8966" spans="9:22" x14ac:dyDescent="0.45">
      <c r="I8966" t="s">
        <v>340</v>
      </c>
      <c r="J8966" t="s">
        <v>881</v>
      </c>
      <c r="K8966">
        <v>0</v>
      </c>
      <c r="L8966" t="s">
        <v>156</v>
      </c>
      <c r="N8966" t="s">
        <v>548</v>
      </c>
      <c r="O8966" t="s">
        <v>881</v>
      </c>
      <c r="P8966">
        <v>1.2972023648246097E-5</v>
      </c>
      <c r="Q8966" t="s">
        <v>156</v>
      </c>
      <c r="S8966" t="s">
        <v>761</v>
      </c>
      <c r="T8966" t="s">
        <v>881</v>
      </c>
      <c r="U8966">
        <v>7.3965437178128727E-7</v>
      </c>
      <c r="V8966" t="s">
        <v>156</v>
      </c>
    </row>
    <row r="8967" spans="9:22" x14ac:dyDescent="0.45">
      <c r="I8967" t="s">
        <v>340</v>
      </c>
      <c r="J8967" t="s">
        <v>882</v>
      </c>
      <c r="K8967">
        <v>0</v>
      </c>
      <c r="L8967" t="s">
        <v>156</v>
      </c>
      <c r="N8967" t="s">
        <v>548</v>
      </c>
      <c r="O8967" t="s">
        <v>882</v>
      </c>
      <c r="P8967">
        <v>1.3621024770806202E-5</v>
      </c>
      <c r="Q8967" t="s">
        <v>156</v>
      </c>
      <c r="S8967" t="s">
        <v>761</v>
      </c>
      <c r="T8967" t="s">
        <v>882</v>
      </c>
      <c r="U8967">
        <v>0</v>
      </c>
      <c r="V8967" t="s">
        <v>156</v>
      </c>
    </row>
    <row r="8968" spans="9:22" x14ac:dyDescent="0.45">
      <c r="I8968" t="s">
        <v>340</v>
      </c>
      <c r="J8968" t="s">
        <v>883</v>
      </c>
      <c r="K8968">
        <v>0</v>
      </c>
      <c r="L8968" t="s">
        <v>156</v>
      </c>
      <c r="N8968" t="s">
        <v>548</v>
      </c>
      <c r="O8968" t="s">
        <v>883</v>
      </c>
      <c r="P8968">
        <v>1.5181004297492396E-5</v>
      </c>
      <c r="Q8968" t="s">
        <v>156</v>
      </c>
      <c r="S8968" t="s">
        <v>761</v>
      </c>
      <c r="T8968" t="s">
        <v>883</v>
      </c>
      <c r="U8968">
        <v>0</v>
      </c>
      <c r="V8968" t="s">
        <v>156</v>
      </c>
    </row>
    <row r="8969" spans="9:22" x14ac:dyDescent="0.45">
      <c r="I8969" t="s">
        <v>340</v>
      </c>
      <c r="J8969" t="s">
        <v>884</v>
      </c>
      <c r="K8969">
        <v>0</v>
      </c>
      <c r="L8969" t="s">
        <v>156</v>
      </c>
      <c r="N8969" t="s">
        <v>548</v>
      </c>
      <c r="O8969" t="s">
        <v>884</v>
      </c>
      <c r="P8969">
        <v>1.2470477945765639E-5</v>
      </c>
      <c r="Q8969" t="s">
        <v>156</v>
      </c>
      <c r="S8969" t="s">
        <v>761</v>
      </c>
      <c r="T8969" t="s">
        <v>884</v>
      </c>
      <c r="U8969">
        <v>0</v>
      </c>
      <c r="V8969" t="s">
        <v>156</v>
      </c>
    </row>
    <row r="8970" spans="9:22" x14ac:dyDescent="0.45">
      <c r="I8970" t="s">
        <v>340</v>
      </c>
      <c r="J8970" t="s">
        <v>885</v>
      </c>
      <c r="K8970">
        <v>0</v>
      </c>
      <c r="L8970" t="s">
        <v>156</v>
      </c>
      <c r="N8970" t="s">
        <v>548</v>
      </c>
      <c r="O8970" t="s">
        <v>885</v>
      </c>
      <c r="P8970">
        <v>9.1097766852490205E-6</v>
      </c>
      <c r="Q8970" t="s">
        <v>156</v>
      </c>
      <c r="S8970" t="s">
        <v>761</v>
      </c>
      <c r="T8970" t="s">
        <v>885</v>
      </c>
      <c r="U8970">
        <v>0</v>
      </c>
      <c r="V8970" t="s">
        <v>156</v>
      </c>
    </row>
    <row r="8971" spans="9:22" x14ac:dyDescent="0.45">
      <c r="I8971" t="s">
        <v>340</v>
      </c>
      <c r="J8971" t="s">
        <v>886</v>
      </c>
      <c r="K8971">
        <v>3.1860003058066546E-5</v>
      </c>
      <c r="L8971" t="s">
        <v>156</v>
      </c>
      <c r="N8971" t="s">
        <v>548</v>
      </c>
      <c r="O8971" t="s">
        <v>886</v>
      </c>
      <c r="P8971">
        <v>7.9570147154309699E-6</v>
      </c>
      <c r="Q8971" t="s">
        <v>156</v>
      </c>
      <c r="S8971" t="s">
        <v>761</v>
      </c>
      <c r="T8971" t="s">
        <v>886</v>
      </c>
      <c r="U8971">
        <v>0</v>
      </c>
      <c r="V8971" t="s">
        <v>156</v>
      </c>
    </row>
    <row r="8972" spans="9:22" x14ac:dyDescent="0.45">
      <c r="I8972" t="s">
        <v>340</v>
      </c>
      <c r="J8972" t="s">
        <v>887</v>
      </c>
      <c r="K8972">
        <v>5.3692523930908478E-5</v>
      </c>
      <c r="L8972" t="s">
        <v>156</v>
      </c>
      <c r="N8972" t="s">
        <v>548</v>
      </c>
      <c r="O8972" t="s">
        <v>887</v>
      </c>
      <c r="P8972">
        <v>7.0169906990729441E-6</v>
      </c>
      <c r="Q8972" t="s">
        <v>156</v>
      </c>
      <c r="S8972" t="s">
        <v>761</v>
      </c>
      <c r="T8972" t="s">
        <v>887</v>
      </c>
      <c r="U8972">
        <v>0</v>
      </c>
      <c r="V8972" t="s">
        <v>156</v>
      </c>
    </row>
    <row r="8973" spans="9:22" x14ac:dyDescent="0.45">
      <c r="I8973" t="s">
        <v>340</v>
      </c>
      <c r="J8973" t="s">
        <v>888</v>
      </c>
      <c r="K8973">
        <v>7.9772533895445589E-5</v>
      </c>
      <c r="L8973" t="s">
        <v>156</v>
      </c>
      <c r="N8973" t="s">
        <v>548</v>
      </c>
      <c r="O8973" t="s">
        <v>888</v>
      </c>
      <c r="P8973">
        <v>8.5814716011273003E-6</v>
      </c>
      <c r="Q8973" t="s">
        <v>156</v>
      </c>
      <c r="S8973" t="s">
        <v>761</v>
      </c>
      <c r="T8973" t="s">
        <v>888</v>
      </c>
      <c r="U8973">
        <v>0</v>
      </c>
      <c r="V8973" t="s">
        <v>156</v>
      </c>
    </row>
    <row r="8974" spans="9:22" x14ac:dyDescent="0.45">
      <c r="I8974" t="s">
        <v>340</v>
      </c>
      <c r="J8974" t="s">
        <v>889</v>
      </c>
      <c r="K8974">
        <v>1.20284220066E-4</v>
      </c>
      <c r="L8974" t="s">
        <v>156</v>
      </c>
      <c r="N8974" t="s">
        <v>548</v>
      </c>
      <c r="O8974" t="s">
        <v>889</v>
      </c>
      <c r="P8974">
        <v>7.7999316181798397E-7</v>
      </c>
      <c r="Q8974" t="s">
        <v>156</v>
      </c>
      <c r="S8974" t="s">
        <v>761</v>
      </c>
      <c r="T8974" t="s">
        <v>889</v>
      </c>
      <c r="U8974">
        <v>0</v>
      </c>
      <c r="V8974" t="s">
        <v>156</v>
      </c>
    </row>
    <row r="8975" spans="9:22" x14ac:dyDescent="0.45">
      <c r="I8975" t="s">
        <v>340</v>
      </c>
      <c r="J8975" t="s">
        <v>890</v>
      </c>
      <c r="K8975">
        <v>1.4960938554710001E-4</v>
      </c>
      <c r="L8975" t="s">
        <v>156</v>
      </c>
      <c r="N8975" t="s">
        <v>548</v>
      </c>
      <c r="O8975" t="s">
        <v>890</v>
      </c>
      <c r="P8975">
        <v>1.6789170871723111E-7</v>
      </c>
      <c r="Q8975" t="s">
        <v>156</v>
      </c>
      <c r="S8975" t="s">
        <v>761</v>
      </c>
      <c r="T8975" t="s">
        <v>890</v>
      </c>
      <c r="U8975">
        <v>0</v>
      </c>
      <c r="V8975" t="s">
        <v>156</v>
      </c>
    </row>
    <row r="8976" spans="9:22" x14ac:dyDescent="0.45">
      <c r="I8976" t="s">
        <v>340</v>
      </c>
      <c r="J8976" t="s">
        <v>891</v>
      </c>
      <c r="K8976">
        <v>2.4574318679359999E-4</v>
      </c>
      <c r="L8976" t="s">
        <v>156</v>
      </c>
      <c r="N8976" t="s">
        <v>548</v>
      </c>
      <c r="O8976" t="s">
        <v>891</v>
      </c>
      <c r="P8976">
        <v>4.4254001855008748E-9</v>
      </c>
      <c r="Q8976" t="s">
        <v>156</v>
      </c>
      <c r="S8976" t="s">
        <v>761</v>
      </c>
      <c r="T8976" t="s">
        <v>891</v>
      </c>
      <c r="U8976">
        <v>0</v>
      </c>
      <c r="V8976" t="s">
        <v>156</v>
      </c>
    </row>
    <row r="8977" spans="9:22" x14ac:dyDescent="0.45">
      <c r="I8977" t="s">
        <v>340</v>
      </c>
      <c r="J8977" t="s">
        <v>892</v>
      </c>
      <c r="K8977">
        <v>2.321060525585E-4</v>
      </c>
      <c r="L8977" t="s">
        <v>156</v>
      </c>
      <c r="N8977" t="s">
        <v>548</v>
      </c>
      <c r="O8977" t="s">
        <v>892</v>
      </c>
      <c r="P8977">
        <v>0</v>
      </c>
      <c r="Q8977" t="s">
        <v>156</v>
      </c>
      <c r="S8977" t="s">
        <v>761</v>
      </c>
      <c r="T8977" t="s">
        <v>892</v>
      </c>
      <c r="U8977">
        <v>0</v>
      </c>
      <c r="V8977" t="s">
        <v>156</v>
      </c>
    </row>
    <row r="8978" spans="9:22" x14ac:dyDescent="0.45">
      <c r="I8978" t="s">
        <v>340</v>
      </c>
      <c r="J8978" t="s">
        <v>893</v>
      </c>
      <c r="K8978">
        <v>1.505198645767E-4</v>
      </c>
      <c r="L8978" t="s">
        <v>156</v>
      </c>
      <c r="N8978" t="s">
        <v>548</v>
      </c>
      <c r="O8978" t="s">
        <v>893</v>
      </c>
      <c r="P8978">
        <v>0</v>
      </c>
      <c r="Q8978" t="s">
        <v>156</v>
      </c>
      <c r="S8978" t="s">
        <v>761</v>
      </c>
      <c r="T8978" t="s">
        <v>893</v>
      </c>
      <c r="U8978">
        <v>0</v>
      </c>
      <c r="V8978" t="s">
        <v>156</v>
      </c>
    </row>
    <row r="8979" spans="9:22" x14ac:dyDescent="0.45">
      <c r="I8979" t="s">
        <v>340</v>
      </c>
      <c r="J8979" t="s">
        <v>894</v>
      </c>
      <c r="K8979">
        <v>0</v>
      </c>
      <c r="L8979" t="s">
        <v>156</v>
      </c>
      <c r="N8979" t="s">
        <v>548</v>
      </c>
      <c r="O8979" t="s">
        <v>894</v>
      </c>
      <c r="P8979">
        <v>0</v>
      </c>
      <c r="Q8979" t="s">
        <v>156</v>
      </c>
      <c r="S8979" t="s">
        <v>761</v>
      </c>
      <c r="T8979" t="s">
        <v>894</v>
      </c>
      <c r="U8979">
        <v>0</v>
      </c>
      <c r="V8979" t="s">
        <v>156</v>
      </c>
    </row>
    <row r="8980" spans="9:22" x14ac:dyDescent="0.45">
      <c r="I8980" t="s">
        <v>340</v>
      </c>
      <c r="J8980" t="s">
        <v>895</v>
      </c>
      <c r="K8980">
        <v>0</v>
      </c>
      <c r="L8980" t="s">
        <v>156</v>
      </c>
      <c r="N8980" t="s">
        <v>548</v>
      </c>
      <c r="O8980" t="s">
        <v>895</v>
      </c>
      <c r="P8980">
        <v>0</v>
      </c>
      <c r="Q8980" t="s">
        <v>156</v>
      </c>
      <c r="S8980" t="s">
        <v>761</v>
      </c>
      <c r="T8980" t="s">
        <v>895</v>
      </c>
      <c r="U8980">
        <v>0</v>
      </c>
      <c r="V8980" t="s">
        <v>156</v>
      </c>
    </row>
    <row r="8981" spans="9:22" x14ac:dyDescent="0.45">
      <c r="I8981" t="s">
        <v>340</v>
      </c>
      <c r="J8981" t="s">
        <v>896</v>
      </c>
      <c r="K8981">
        <v>0</v>
      </c>
      <c r="L8981" t="s">
        <v>156</v>
      </c>
      <c r="N8981" t="s">
        <v>548</v>
      </c>
      <c r="O8981" t="s">
        <v>896</v>
      </c>
      <c r="P8981">
        <v>0</v>
      </c>
      <c r="Q8981" t="s">
        <v>156</v>
      </c>
      <c r="S8981" t="s">
        <v>761</v>
      </c>
      <c r="T8981" t="s">
        <v>896</v>
      </c>
      <c r="U8981">
        <v>0</v>
      </c>
      <c r="V8981" t="s">
        <v>156</v>
      </c>
    </row>
    <row r="8982" spans="9:22" x14ac:dyDescent="0.45">
      <c r="I8982" t="s">
        <v>340</v>
      </c>
      <c r="J8982" t="s">
        <v>897</v>
      </c>
      <c r="K8982">
        <v>0</v>
      </c>
      <c r="L8982" t="s">
        <v>156</v>
      </c>
      <c r="N8982" t="s">
        <v>548</v>
      </c>
      <c r="O8982" t="s">
        <v>897</v>
      </c>
      <c r="P8982">
        <v>0</v>
      </c>
      <c r="Q8982" t="s">
        <v>156</v>
      </c>
      <c r="S8982" t="s">
        <v>761</v>
      </c>
      <c r="T8982" t="s">
        <v>897</v>
      </c>
      <c r="U8982">
        <v>0</v>
      </c>
      <c r="V8982" t="s">
        <v>156</v>
      </c>
    </row>
    <row r="8983" spans="9:22" x14ac:dyDescent="0.45">
      <c r="I8983" t="s">
        <v>340</v>
      </c>
      <c r="J8983" t="s">
        <v>898</v>
      </c>
      <c r="K8983">
        <v>0</v>
      </c>
      <c r="L8983" t="s">
        <v>156</v>
      </c>
      <c r="N8983" t="s">
        <v>548</v>
      </c>
      <c r="O8983" t="s">
        <v>898</v>
      </c>
      <c r="P8983">
        <v>0</v>
      </c>
      <c r="Q8983" t="s">
        <v>156</v>
      </c>
      <c r="S8983" t="s">
        <v>761</v>
      </c>
      <c r="T8983" t="s">
        <v>898</v>
      </c>
      <c r="U8983">
        <v>0</v>
      </c>
      <c r="V8983" t="s">
        <v>156</v>
      </c>
    </row>
    <row r="8984" spans="9:22" x14ac:dyDescent="0.45">
      <c r="I8984" t="s">
        <v>340</v>
      </c>
      <c r="J8984" t="s">
        <v>899</v>
      </c>
      <c r="K8984">
        <v>0</v>
      </c>
      <c r="L8984" t="s">
        <v>156</v>
      </c>
      <c r="N8984" t="s">
        <v>548</v>
      </c>
      <c r="O8984" t="s">
        <v>899</v>
      </c>
      <c r="P8984">
        <v>0</v>
      </c>
      <c r="Q8984" t="s">
        <v>156</v>
      </c>
      <c r="S8984" t="s">
        <v>761</v>
      </c>
      <c r="T8984" t="s">
        <v>899</v>
      </c>
      <c r="U8984">
        <v>0</v>
      </c>
      <c r="V8984" t="s">
        <v>156</v>
      </c>
    </row>
    <row r="8985" spans="9:22" x14ac:dyDescent="0.45">
      <c r="I8985" t="s">
        <v>340</v>
      </c>
      <c r="J8985" t="s">
        <v>900</v>
      </c>
      <c r="K8985">
        <v>0</v>
      </c>
      <c r="L8985" t="s">
        <v>156</v>
      </c>
      <c r="N8985" t="s">
        <v>548</v>
      </c>
      <c r="O8985" t="s">
        <v>900</v>
      </c>
      <c r="P8985">
        <v>0</v>
      </c>
      <c r="Q8985" t="s">
        <v>156</v>
      </c>
      <c r="S8985" t="s">
        <v>761</v>
      </c>
      <c r="T8985" t="s">
        <v>900</v>
      </c>
      <c r="U8985">
        <v>0</v>
      </c>
      <c r="V8985" t="s">
        <v>156</v>
      </c>
    </row>
    <row r="8986" spans="9:22" x14ac:dyDescent="0.45">
      <c r="I8986" t="s">
        <v>340</v>
      </c>
      <c r="J8986" t="s">
        <v>901</v>
      </c>
      <c r="K8986">
        <v>0</v>
      </c>
      <c r="L8986" t="s">
        <v>156</v>
      </c>
      <c r="N8986" t="s">
        <v>548</v>
      </c>
      <c r="O8986" t="s">
        <v>901</v>
      </c>
      <c r="P8986">
        <v>0</v>
      </c>
      <c r="Q8986" t="s">
        <v>156</v>
      </c>
      <c r="S8986" t="s">
        <v>761</v>
      </c>
      <c r="T8986" t="s">
        <v>901</v>
      </c>
      <c r="U8986">
        <v>0</v>
      </c>
      <c r="V8986" t="s">
        <v>156</v>
      </c>
    </row>
    <row r="8987" spans="9:22" x14ac:dyDescent="0.45">
      <c r="I8987" t="s">
        <v>341</v>
      </c>
      <c r="J8987" t="s">
        <v>155</v>
      </c>
      <c r="K8987">
        <v>3.4506721120158491E-2</v>
      </c>
      <c r="L8987" t="s">
        <v>156</v>
      </c>
      <c r="N8987" t="s">
        <v>549</v>
      </c>
      <c r="O8987" t="s">
        <v>155</v>
      </c>
      <c r="P8987">
        <v>0.18883300259993169</v>
      </c>
      <c r="Q8987" t="s">
        <v>156</v>
      </c>
      <c r="S8987" t="s">
        <v>762</v>
      </c>
      <c r="T8987" t="s">
        <v>155</v>
      </c>
      <c r="U8987">
        <v>0.22425004886450453</v>
      </c>
      <c r="V8987" t="s">
        <v>156</v>
      </c>
    </row>
    <row r="8988" spans="9:22" x14ac:dyDescent="0.45">
      <c r="I8988" t="s">
        <v>341</v>
      </c>
      <c r="J8988" t="s">
        <v>157</v>
      </c>
      <c r="K8988">
        <v>4.5645737700538612E-2</v>
      </c>
      <c r="L8988" t="s">
        <v>156</v>
      </c>
      <c r="N8988" t="s">
        <v>549</v>
      </c>
      <c r="O8988" t="s">
        <v>157</v>
      </c>
      <c r="P8988">
        <v>2.8892885914441668E-2</v>
      </c>
      <c r="Q8988" t="s">
        <v>156</v>
      </c>
      <c r="S8988" t="s">
        <v>762</v>
      </c>
      <c r="T8988" t="s">
        <v>157</v>
      </c>
      <c r="U8988">
        <v>3.1198290720175645E-2</v>
      </c>
      <c r="V8988" t="s">
        <v>156</v>
      </c>
    </row>
    <row r="8989" spans="9:22" x14ac:dyDescent="0.45">
      <c r="I8989" t="s">
        <v>341</v>
      </c>
      <c r="J8989" t="s">
        <v>158</v>
      </c>
      <c r="K8989">
        <v>6.7730330532509778E-2</v>
      </c>
      <c r="L8989" t="s">
        <v>156</v>
      </c>
      <c r="N8989" t="s">
        <v>549</v>
      </c>
      <c r="O8989" t="s">
        <v>158</v>
      </c>
      <c r="P8989">
        <v>2.7797349889421313E-2</v>
      </c>
      <c r="Q8989" t="s">
        <v>156</v>
      </c>
      <c r="S8989" t="s">
        <v>762</v>
      </c>
      <c r="T8989" t="s">
        <v>158</v>
      </c>
      <c r="U8989">
        <v>3.1083195664125044E-2</v>
      </c>
      <c r="V8989" t="s">
        <v>156</v>
      </c>
    </row>
    <row r="8990" spans="9:22" x14ac:dyDescent="0.45">
      <c r="I8990" t="s">
        <v>341</v>
      </c>
      <c r="J8990" t="s">
        <v>159</v>
      </c>
      <c r="K8990">
        <v>8.2661718471674847E-2</v>
      </c>
      <c r="L8990" t="s">
        <v>156</v>
      </c>
      <c r="N8990" t="s">
        <v>549</v>
      </c>
      <c r="O8990" t="s">
        <v>159</v>
      </c>
      <c r="P8990">
        <v>2.7694797937270522E-2</v>
      </c>
      <c r="Q8990" t="s">
        <v>156</v>
      </c>
      <c r="S8990" t="s">
        <v>762</v>
      </c>
      <c r="T8990" t="s">
        <v>159</v>
      </c>
      <c r="U8990">
        <v>3.173273790911673E-2</v>
      </c>
      <c r="V8990" t="s">
        <v>156</v>
      </c>
    </row>
    <row r="8991" spans="9:22" x14ac:dyDescent="0.45">
      <c r="I8991" t="s">
        <v>341</v>
      </c>
      <c r="J8991" t="s">
        <v>160</v>
      </c>
      <c r="K8991">
        <v>0.5256843119910477</v>
      </c>
      <c r="L8991" t="s">
        <v>156</v>
      </c>
      <c r="N8991" t="s">
        <v>549</v>
      </c>
      <c r="O8991" t="s">
        <v>160</v>
      </c>
      <c r="P8991">
        <v>0.1815288049614884</v>
      </c>
      <c r="Q8991" t="s">
        <v>156</v>
      </c>
      <c r="S8991" t="s">
        <v>762</v>
      </c>
      <c r="T8991" t="s">
        <v>160</v>
      </c>
      <c r="U8991">
        <v>0.18713141203502298</v>
      </c>
      <c r="V8991" t="s">
        <v>156</v>
      </c>
    </row>
    <row r="8992" spans="9:22" x14ac:dyDescent="0.45">
      <c r="I8992" t="s">
        <v>341</v>
      </c>
      <c r="J8992" t="s">
        <v>813</v>
      </c>
      <c r="K8992">
        <v>6.5781015828407466E-2</v>
      </c>
      <c r="L8992" t="s">
        <v>156</v>
      </c>
      <c r="N8992" t="s">
        <v>549</v>
      </c>
      <c r="O8992" t="s">
        <v>813</v>
      </c>
      <c r="P8992">
        <v>2.5030543041213955E-2</v>
      </c>
      <c r="Q8992" t="s">
        <v>156</v>
      </c>
      <c r="S8992" t="s">
        <v>762</v>
      </c>
      <c r="T8992" t="s">
        <v>813</v>
      </c>
      <c r="U8992">
        <v>3.3143068273732576E-2</v>
      </c>
      <c r="V8992" t="s">
        <v>156</v>
      </c>
    </row>
    <row r="8993" spans="9:22" x14ac:dyDescent="0.45">
      <c r="I8993" t="s">
        <v>341</v>
      </c>
      <c r="J8993" t="s">
        <v>814</v>
      </c>
      <c r="K8993">
        <v>4.5473299375209088E-2</v>
      </c>
      <c r="L8993" t="s">
        <v>156</v>
      </c>
      <c r="N8993" t="s">
        <v>549</v>
      </c>
      <c r="O8993" t="s">
        <v>814</v>
      </c>
      <c r="P8993">
        <v>2.2869810638910089E-2</v>
      </c>
      <c r="Q8993" t="s">
        <v>156</v>
      </c>
      <c r="S8993" t="s">
        <v>762</v>
      </c>
      <c r="T8993" t="s">
        <v>814</v>
      </c>
      <c r="U8993">
        <v>3.4348713130823716E-2</v>
      </c>
      <c r="V8993" t="s">
        <v>156</v>
      </c>
    </row>
    <row r="8994" spans="9:22" x14ac:dyDescent="0.45">
      <c r="I8994" t="s">
        <v>341</v>
      </c>
      <c r="J8994" t="s">
        <v>815</v>
      </c>
      <c r="K8994">
        <v>2.3550576865718913E-2</v>
      </c>
      <c r="L8994" t="s">
        <v>156</v>
      </c>
      <c r="N8994" t="s">
        <v>549</v>
      </c>
      <c r="O8994" t="s">
        <v>815</v>
      </c>
      <c r="P8994">
        <v>2.2026623387460278E-2</v>
      </c>
      <c r="Q8994" t="s">
        <v>156</v>
      </c>
      <c r="S8994" t="s">
        <v>762</v>
      </c>
      <c r="T8994" t="s">
        <v>815</v>
      </c>
      <c r="U8994">
        <v>3.4952515112142833E-2</v>
      </c>
      <c r="V8994" t="s">
        <v>156</v>
      </c>
    </row>
    <row r="8995" spans="9:22" x14ac:dyDescent="0.45">
      <c r="I8995" t="s">
        <v>341</v>
      </c>
      <c r="J8995" t="s">
        <v>816</v>
      </c>
      <c r="K8995">
        <v>7.5456198062108506E-3</v>
      </c>
      <c r="L8995" t="s">
        <v>156</v>
      </c>
      <c r="N8995" t="s">
        <v>549</v>
      </c>
      <c r="O8995" t="s">
        <v>816</v>
      </c>
      <c r="P8995">
        <v>0.11687285487025495</v>
      </c>
      <c r="Q8995" t="s">
        <v>156</v>
      </c>
      <c r="S8995" t="s">
        <v>762</v>
      </c>
      <c r="T8995" t="s">
        <v>816</v>
      </c>
      <c r="U8995">
        <v>0.16960381721379031</v>
      </c>
      <c r="V8995" t="s">
        <v>156</v>
      </c>
    </row>
    <row r="8996" spans="9:22" x14ac:dyDescent="0.45">
      <c r="I8996" t="s">
        <v>341</v>
      </c>
      <c r="J8996" t="s">
        <v>161</v>
      </c>
      <c r="K8996">
        <v>0</v>
      </c>
      <c r="L8996" t="s">
        <v>156</v>
      </c>
      <c r="N8996" t="s">
        <v>549</v>
      </c>
      <c r="O8996" t="s">
        <v>161</v>
      </c>
      <c r="P8996">
        <v>6.2607527701874402E-2</v>
      </c>
      <c r="Q8996" t="s">
        <v>156</v>
      </c>
      <c r="S8996" t="s">
        <v>762</v>
      </c>
      <c r="T8996" t="s">
        <v>161</v>
      </c>
      <c r="U8996">
        <v>4.6482298903413863E-2</v>
      </c>
      <c r="V8996" t="s">
        <v>156</v>
      </c>
    </row>
    <row r="8997" spans="9:22" x14ac:dyDescent="0.45">
      <c r="I8997" t="s">
        <v>341</v>
      </c>
      <c r="J8997" t="s">
        <v>162</v>
      </c>
      <c r="K8997">
        <v>8.2741591030896944E-4</v>
      </c>
      <c r="L8997" t="s">
        <v>156</v>
      </c>
      <c r="N8997" t="s">
        <v>549</v>
      </c>
      <c r="O8997" t="s">
        <v>162</v>
      </c>
      <c r="P8997">
        <v>7.8083040844508173E-3</v>
      </c>
      <c r="Q8997" t="s">
        <v>156</v>
      </c>
      <c r="S8997" t="s">
        <v>762</v>
      </c>
      <c r="T8997" t="s">
        <v>162</v>
      </c>
      <c r="U8997">
        <v>6.3933389096052645E-3</v>
      </c>
      <c r="V8997" t="s">
        <v>156</v>
      </c>
    </row>
    <row r="8998" spans="9:22" x14ac:dyDescent="0.45">
      <c r="I8998" t="s">
        <v>341</v>
      </c>
      <c r="J8998" t="s">
        <v>163</v>
      </c>
      <c r="K8998">
        <v>4.1581505946064034E-3</v>
      </c>
      <c r="L8998" t="s">
        <v>156</v>
      </c>
      <c r="N8998" t="s">
        <v>549</v>
      </c>
      <c r="O8998" t="s">
        <v>163</v>
      </c>
      <c r="P8998">
        <v>7.9645615206671936E-3</v>
      </c>
      <c r="Q8998" t="s">
        <v>156</v>
      </c>
      <c r="S8998" t="s">
        <v>762</v>
      </c>
      <c r="T8998" t="s">
        <v>163</v>
      </c>
      <c r="U8998">
        <v>6.3439408804429184E-3</v>
      </c>
      <c r="V8998" t="s">
        <v>156</v>
      </c>
    </row>
    <row r="8999" spans="9:22" x14ac:dyDescent="0.45">
      <c r="I8999" t="s">
        <v>341</v>
      </c>
      <c r="J8999" t="s">
        <v>164</v>
      </c>
      <c r="K8999">
        <v>5.67710526852379E-3</v>
      </c>
      <c r="L8999" t="s">
        <v>156</v>
      </c>
      <c r="N8999" t="s">
        <v>549</v>
      </c>
      <c r="O8999" t="s">
        <v>164</v>
      </c>
      <c r="P8999">
        <v>8.1957949409676763E-3</v>
      </c>
      <c r="Q8999" t="s">
        <v>156</v>
      </c>
      <c r="S8999" t="s">
        <v>762</v>
      </c>
      <c r="T8999" t="s">
        <v>164</v>
      </c>
      <c r="U8999">
        <v>6.3758892097034682E-3</v>
      </c>
      <c r="V8999" t="s">
        <v>156</v>
      </c>
    </row>
    <row r="9000" spans="9:22" x14ac:dyDescent="0.45">
      <c r="I9000" t="s">
        <v>341</v>
      </c>
      <c r="J9000" t="s">
        <v>165</v>
      </c>
      <c r="K9000">
        <v>3.3145383543066252E-2</v>
      </c>
      <c r="L9000" t="s">
        <v>156</v>
      </c>
      <c r="N9000" t="s">
        <v>549</v>
      </c>
      <c r="O9000" t="s">
        <v>165</v>
      </c>
      <c r="P9000">
        <v>5.0327689724504777E-2</v>
      </c>
      <c r="Q9000" t="s">
        <v>156</v>
      </c>
      <c r="S9000" t="s">
        <v>762</v>
      </c>
      <c r="T9000" t="s">
        <v>165</v>
      </c>
      <c r="U9000">
        <v>4.0169324769349472E-2</v>
      </c>
      <c r="V9000" t="s">
        <v>156</v>
      </c>
    </row>
    <row r="9001" spans="9:22" x14ac:dyDescent="0.45">
      <c r="I9001" t="s">
        <v>341</v>
      </c>
      <c r="J9001" t="s">
        <v>817</v>
      </c>
      <c r="K9001">
        <v>2.7460172362319193E-3</v>
      </c>
      <c r="L9001" t="s">
        <v>156</v>
      </c>
      <c r="N9001" t="s">
        <v>549</v>
      </c>
      <c r="O9001" t="s">
        <v>817</v>
      </c>
      <c r="P9001">
        <v>8.7171013073772188E-3</v>
      </c>
      <c r="Q9001" t="s">
        <v>156</v>
      </c>
      <c r="S9001" t="s">
        <v>762</v>
      </c>
      <c r="T9001" t="s">
        <v>817</v>
      </c>
      <c r="U9001">
        <v>6.9013064209367822E-3</v>
      </c>
      <c r="V9001" t="s">
        <v>156</v>
      </c>
    </row>
    <row r="9002" spans="9:22" x14ac:dyDescent="0.45">
      <c r="I9002" t="s">
        <v>341</v>
      </c>
      <c r="J9002" t="s">
        <v>818</v>
      </c>
      <c r="K9002">
        <v>0</v>
      </c>
      <c r="L9002" t="s">
        <v>156</v>
      </c>
      <c r="N9002" t="s">
        <v>549</v>
      </c>
      <c r="O9002" t="s">
        <v>818</v>
      </c>
      <c r="P9002">
        <v>8.9099853820454704E-3</v>
      </c>
      <c r="Q9002" t="s">
        <v>156</v>
      </c>
      <c r="S9002" t="s">
        <v>762</v>
      </c>
      <c r="T9002" t="s">
        <v>818</v>
      </c>
      <c r="U9002">
        <v>6.842083693085815E-3</v>
      </c>
      <c r="V9002" t="s">
        <v>156</v>
      </c>
    </row>
    <row r="9003" spans="9:22" x14ac:dyDescent="0.45">
      <c r="I9003" t="s">
        <v>341</v>
      </c>
      <c r="J9003" t="s">
        <v>819</v>
      </c>
      <c r="K9003">
        <v>0</v>
      </c>
      <c r="L9003" t="s">
        <v>156</v>
      </c>
      <c r="N9003" t="s">
        <v>549</v>
      </c>
      <c r="O9003" t="s">
        <v>819</v>
      </c>
      <c r="P9003">
        <v>8.9650749862101708E-3</v>
      </c>
      <c r="Q9003" t="s">
        <v>156</v>
      </c>
      <c r="S9003" t="s">
        <v>762</v>
      </c>
      <c r="T9003" t="s">
        <v>819</v>
      </c>
      <c r="U9003">
        <v>6.972550837775998E-3</v>
      </c>
      <c r="V9003" t="s">
        <v>156</v>
      </c>
    </row>
    <row r="9004" spans="9:22" x14ac:dyDescent="0.45">
      <c r="I9004" t="s">
        <v>341</v>
      </c>
      <c r="J9004" t="s">
        <v>820</v>
      </c>
      <c r="K9004">
        <v>0</v>
      </c>
      <c r="L9004" t="s">
        <v>156</v>
      </c>
      <c r="N9004" t="s">
        <v>549</v>
      </c>
      <c r="O9004" t="s">
        <v>820</v>
      </c>
      <c r="P9004">
        <v>4.5615856972097753E-2</v>
      </c>
      <c r="Q9004" t="s">
        <v>156</v>
      </c>
      <c r="S9004" t="s">
        <v>762</v>
      </c>
      <c r="T9004" t="s">
        <v>820</v>
      </c>
      <c r="U9004">
        <v>3.5078104905214867E-2</v>
      </c>
      <c r="V9004" t="s">
        <v>156</v>
      </c>
    </row>
    <row r="9005" spans="9:22" x14ac:dyDescent="0.45">
      <c r="I9005" t="s">
        <v>341</v>
      </c>
      <c r="J9005" t="s">
        <v>821</v>
      </c>
      <c r="K9005">
        <v>0</v>
      </c>
      <c r="L9005" t="s">
        <v>156</v>
      </c>
      <c r="N9005" t="s">
        <v>549</v>
      </c>
      <c r="O9005" t="s">
        <v>821</v>
      </c>
      <c r="P9005">
        <v>4.9899271486173014E-2</v>
      </c>
      <c r="Q9005" t="s">
        <v>156</v>
      </c>
      <c r="S9005" t="s">
        <v>762</v>
      </c>
      <c r="T9005" t="s">
        <v>821</v>
      </c>
      <c r="U9005">
        <v>2.0084900127764115E-2</v>
      </c>
      <c r="V9005" t="s">
        <v>156</v>
      </c>
    </row>
    <row r="9006" spans="9:22" x14ac:dyDescent="0.45">
      <c r="I9006" t="s">
        <v>341</v>
      </c>
      <c r="J9006" t="s">
        <v>822</v>
      </c>
      <c r="K9006">
        <v>0</v>
      </c>
      <c r="L9006" t="s">
        <v>156</v>
      </c>
      <c r="N9006" t="s">
        <v>549</v>
      </c>
      <c r="O9006" t="s">
        <v>822</v>
      </c>
      <c r="P9006">
        <v>7.0934615940241004E-3</v>
      </c>
      <c r="Q9006" t="s">
        <v>156</v>
      </c>
      <c r="S9006" t="s">
        <v>762</v>
      </c>
      <c r="T9006" t="s">
        <v>822</v>
      </c>
      <c r="U9006">
        <v>2.6356352087270139E-3</v>
      </c>
      <c r="V9006" t="s">
        <v>156</v>
      </c>
    </row>
    <row r="9007" spans="9:22" x14ac:dyDescent="0.45">
      <c r="I9007" t="s">
        <v>341</v>
      </c>
      <c r="J9007" t="s">
        <v>823</v>
      </c>
      <c r="K9007">
        <v>3.6288894956452772E-3</v>
      </c>
      <c r="L9007" t="s">
        <v>156</v>
      </c>
      <c r="N9007" t="s">
        <v>549</v>
      </c>
      <c r="O9007" t="s">
        <v>823</v>
      </c>
      <c r="P9007">
        <v>7.2037068423593418E-3</v>
      </c>
      <c r="Q9007" t="s">
        <v>156</v>
      </c>
      <c r="S9007" t="s">
        <v>762</v>
      </c>
      <c r="T9007" t="s">
        <v>823</v>
      </c>
      <c r="U9007">
        <v>2.6124478478272779E-3</v>
      </c>
      <c r="V9007" t="s">
        <v>156</v>
      </c>
    </row>
    <row r="9008" spans="9:22" x14ac:dyDescent="0.45">
      <c r="I9008" t="s">
        <v>341</v>
      </c>
      <c r="J9008" t="s">
        <v>824</v>
      </c>
      <c r="K9008">
        <v>5.7805674207787247E-3</v>
      </c>
      <c r="L9008" t="s">
        <v>156</v>
      </c>
      <c r="N9008" t="s">
        <v>549</v>
      </c>
      <c r="O9008" t="s">
        <v>824</v>
      </c>
      <c r="P9008">
        <v>6.8913076834496633E-3</v>
      </c>
      <c r="Q9008" t="s">
        <v>156</v>
      </c>
      <c r="S9008" t="s">
        <v>762</v>
      </c>
      <c r="T9008" t="s">
        <v>824</v>
      </c>
      <c r="U9008">
        <v>2.5398236315394753E-3</v>
      </c>
      <c r="V9008" t="s">
        <v>156</v>
      </c>
    </row>
    <row r="9009" spans="9:22" x14ac:dyDescent="0.45">
      <c r="I9009" t="s">
        <v>341</v>
      </c>
      <c r="J9009" t="s">
        <v>825</v>
      </c>
      <c r="K9009">
        <v>3.9965620237657561E-2</v>
      </c>
      <c r="L9009" t="s">
        <v>156</v>
      </c>
      <c r="N9009" t="s">
        <v>549</v>
      </c>
      <c r="O9009" t="s">
        <v>825</v>
      </c>
      <c r="P9009">
        <v>3.3322084766304889E-2</v>
      </c>
      <c r="Q9009" t="s">
        <v>156</v>
      </c>
      <c r="S9009" t="s">
        <v>762</v>
      </c>
      <c r="T9009" t="s">
        <v>825</v>
      </c>
      <c r="U9009">
        <v>1.4075340064454463E-2</v>
      </c>
      <c r="V9009" t="s">
        <v>156</v>
      </c>
    </row>
    <row r="9010" spans="9:22" x14ac:dyDescent="0.45">
      <c r="I9010" t="s">
        <v>341</v>
      </c>
      <c r="J9010" t="s">
        <v>826</v>
      </c>
      <c r="K9010">
        <v>3.9403204098136793E-3</v>
      </c>
      <c r="L9010" t="s">
        <v>156</v>
      </c>
      <c r="N9010" t="s">
        <v>549</v>
      </c>
      <c r="O9010" t="s">
        <v>826</v>
      </c>
      <c r="P9010">
        <v>5.6472069302635954E-3</v>
      </c>
      <c r="Q9010" t="s">
        <v>156</v>
      </c>
      <c r="S9010" t="s">
        <v>762</v>
      </c>
      <c r="T9010" t="s">
        <v>826</v>
      </c>
      <c r="U9010">
        <v>2.1316403650851468E-3</v>
      </c>
      <c r="V9010" t="s">
        <v>156</v>
      </c>
    </row>
    <row r="9011" spans="9:22" x14ac:dyDescent="0.45">
      <c r="I9011" t="s">
        <v>341</v>
      </c>
      <c r="J9011" t="s">
        <v>827</v>
      </c>
      <c r="K9011">
        <v>0</v>
      </c>
      <c r="L9011" t="s">
        <v>156</v>
      </c>
      <c r="N9011" t="s">
        <v>549</v>
      </c>
      <c r="O9011" t="s">
        <v>827</v>
      </c>
      <c r="P9011">
        <v>5.8111713142549046E-3</v>
      </c>
      <c r="Q9011" t="s">
        <v>156</v>
      </c>
      <c r="S9011" t="s">
        <v>762</v>
      </c>
      <c r="T9011" t="s">
        <v>827</v>
      </c>
      <c r="U9011">
        <v>2.1642834054702376E-3</v>
      </c>
      <c r="V9011" t="s">
        <v>156</v>
      </c>
    </row>
    <row r="9012" spans="9:22" x14ac:dyDescent="0.45">
      <c r="I9012" t="s">
        <v>341</v>
      </c>
      <c r="J9012" t="s">
        <v>828</v>
      </c>
      <c r="K9012">
        <v>0</v>
      </c>
      <c r="L9012" t="s">
        <v>156</v>
      </c>
      <c r="N9012" t="s">
        <v>549</v>
      </c>
      <c r="O9012" t="s">
        <v>828</v>
      </c>
      <c r="P9012">
        <v>5.5007810024289379E-3</v>
      </c>
      <c r="Q9012" t="s">
        <v>156</v>
      </c>
      <c r="S9012" t="s">
        <v>762</v>
      </c>
      <c r="T9012" t="s">
        <v>828</v>
      </c>
      <c r="U9012">
        <v>2.216205325887159E-3</v>
      </c>
      <c r="V9012" t="s">
        <v>156</v>
      </c>
    </row>
    <row r="9013" spans="9:22" x14ac:dyDescent="0.45">
      <c r="I9013" t="s">
        <v>341</v>
      </c>
      <c r="J9013" t="s">
        <v>829</v>
      </c>
      <c r="K9013">
        <v>0</v>
      </c>
      <c r="L9013" t="s">
        <v>156</v>
      </c>
      <c r="N9013" t="s">
        <v>549</v>
      </c>
      <c r="O9013" t="s">
        <v>829</v>
      </c>
      <c r="P9013">
        <v>2.7968466081011157E-2</v>
      </c>
      <c r="Q9013" t="s">
        <v>156</v>
      </c>
      <c r="S9013" t="s">
        <v>762</v>
      </c>
      <c r="T9013" t="s">
        <v>829</v>
      </c>
      <c r="U9013">
        <v>1.2435668388761327E-2</v>
      </c>
      <c r="V9013" t="s">
        <v>156</v>
      </c>
    </row>
    <row r="9014" spans="9:22" x14ac:dyDescent="0.45">
      <c r="I9014" t="s">
        <v>341</v>
      </c>
      <c r="J9014" t="s">
        <v>878</v>
      </c>
      <c r="K9014">
        <v>0</v>
      </c>
      <c r="L9014" t="s">
        <v>156</v>
      </c>
      <c r="N9014" t="s">
        <v>549</v>
      </c>
      <c r="O9014" t="s">
        <v>878</v>
      </c>
      <c r="P9014">
        <v>5.3891842806913258E-7</v>
      </c>
      <c r="Q9014" t="s">
        <v>156</v>
      </c>
      <c r="S9014" t="s">
        <v>762</v>
      </c>
      <c r="T9014" t="s">
        <v>878</v>
      </c>
      <c r="U9014">
        <v>7.0522677100074549E-6</v>
      </c>
      <c r="V9014" t="s">
        <v>156</v>
      </c>
    </row>
    <row r="9015" spans="9:22" x14ac:dyDescent="0.45">
      <c r="I9015" t="s">
        <v>341</v>
      </c>
      <c r="J9015" t="s">
        <v>879</v>
      </c>
      <c r="K9015">
        <v>0</v>
      </c>
      <c r="L9015" t="s">
        <v>156</v>
      </c>
      <c r="N9015" t="s">
        <v>549</v>
      </c>
      <c r="O9015" t="s">
        <v>879</v>
      </c>
      <c r="P9015">
        <v>6.2812860385447865E-7</v>
      </c>
      <c r="Q9015" t="s">
        <v>156</v>
      </c>
      <c r="S9015" t="s">
        <v>762</v>
      </c>
      <c r="T9015" t="s">
        <v>879</v>
      </c>
      <c r="U9015">
        <v>6.8464249403710534E-6</v>
      </c>
      <c r="V9015" t="s">
        <v>156</v>
      </c>
    </row>
    <row r="9016" spans="9:22" x14ac:dyDescent="0.45">
      <c r="I9016" t="s">
        <v>341</v>
      </c>
      <c r="J9016" t="s">
        <v>880</v>
      </c>
      <c r="K9016">
        <v>0</v>
      </c>
      <c r="L9016" t="s">
        <v>156</v>
      </c>
      <c r="N9016" t="s">
        <v>549</v>
      </c>
      <c r="O9016" t="s">
        <v>880</v>
      </c>
      <c r="P9016">
        <v>6.7176092065254749E-7</v>
      </c>
      <c r="Q9016" t="s">
        <v>156</v>
      </c>
      <c r="S9016" t="s">
        <v>762</v>
      </c>
      <c r="T9016" t="s">
        <v>880</v>
      </c>
      <c r="U9016">
        <v>9.0600215569421678E-6</v>
      </c>
      <c r="V9016" t="s">
        <v>156</v>
      </c>
    </row>
    <row r="9017" spans="9:22" x14ac:dyDescent="0.45">
      <c r="I9017" t="s">
        <v>341</v>
      </c>
      <c r="J9017" t="s">
        <v>881</v>
      </c>
      <c r="K9017">
        <v>0</v>
      </c>
      <c r="L9017" t="s">
        <v>156</v>
      </c>
      <c r="N9017" t="s">
        <v>549</v>
      </c>
      <c r="O9017" t="s">
        <v>881</v>
      </c>
      <c r="P9017">
        <v>6.3024318939422362E-7</v>
      </c>
      <c r="Q9017" t="s">
        <v>156</v>
      </c>
      <c r="S9017" t="s">
        <v>762</v>
      </c>
      <c r="T9017" t="s">
        <v>881</v>
      </c>
      <c r="U9017">
        <v>8.3499587245431585E-6</v>
      </c>
      <c r="V9017" t="s">
        <v>156</v>
      </c>
    </row>
    <row r="9018" spans="9:22" x14ac:dyDescent="0.45">
      <c r="I9018" t="s">
        <v>341</v>
      </c>
      <c r="J9018" t="s">
        <v>882</v>
      </c>
      <c r="K9018">
        <v>0</v>
      </c>
      <c r="L9018" t="s">
        <v>156</v>
      </c>
      <c r="N9018" t="s">
        <v>549</v>
      </c>
      <c r="O9018" t="s">
        <v>882</v>
      </c>
      <c r="P9018">
        <v>7.2207953097748122E-7</v>
      </c>
      <c r="Q9018" t="s">
        <v>156</v>
      </c>
      <c r="S9018" t="s">
        <v>762</v>
      </c>
      <c r="T9018" t="s">
        <v>882</v>
      </c>
      <c r="U9018">
        <v>6.7004553534601453E-6</v>
      </c>
      <c r="V9018" t="s">
        <v>156</v>
      </c>
    </row>
    <row r="9019" spans="9:22" x14ac:dyDescent="0.45">
      <c r="I9019" t="s">
        <v>341</v>
      </c>
      <c r="J9019" t="s">
        <v>883</v>
      </c>
      <c r="K9019">
        <v>0</v>
      </c>
      <c r="L9019" t="s">
        <v>156</v>
      </c>
      <c r="N9019" t="s">
        <v>549</v>
      </c>
      <c r="O9019" t="s">
        <v>883</v>
      </c>
      <c r="P9019">
        <v>6.214931915549479E-7</v>
      </c>
      <c r="Q9019" t="s">
        <v>156</v>
      </c>
      <c r="S9019" t="s">
        <v>762</v>
      </c>
      <c r="T9019" t="s">
        <v>883</v>
      </c>
      <c r="U9019">
        <v>3.386225998195673E-6</v>
      </c>
      <c r="V9019" t="s">
        <v>156</v>
      </c>
    </row>
    <row r="9020" spans="9:22" x14ac:dyDescent="0.45">
      <c r="I9020" t="s">
        <v>341</v>
      </c>
      <c r="J9020" t="s">
        <v>884</v>
      </c>
      <c r="K9020">
        <v>0</v>
      </c>
      <c r="L9020" t="s">
        <v>156</v>
      </c>
      <c r="N9020" t="s">
        <v>549</v>
      </c>
      <c r="O9020" t="s">
        <v>884</v>
      </c>
      <c r="P9020">
        <v>1.5981516957570625E-7</v>
      </c>
      <c r="Q9020" t="s">
        <v>156</v>
      </c>
      <c r="S9020" t="s">
        <v>762</v>
      </c>
      <c r="T9020" t="s">
        <v>884</v>
      </c>
      <c r="U9020">
        <v>2.8072576089685303E-6</v>
      </c>
      <c r="V9020" t="s">
        <v>156</v>
      </c>
    </row>
    <row r="9021" spans="9:22" x14ac:dyDescent="0.45">
      <c r="I9021" t="s">
        <v>341</v>
      </c>
      <c r="J9021" t="s">
        <v>885</v>
      </c>
      <c r="K9021">
        <v>0</v>
      </c>
      <c r="L9021" t="s">
        <v>156</v>
      </c>
      <c r="N9021" t="s">
        <v>549</v>
      </c>
      <c r="O9021" t="s">
        <v>885</v>
      </c>
      <c r="P9021">
        <v>0</v>
      </c>
      <c r="Q9021" t="s">
        <v>156</v>
      </c>
      <c r="S9021" t="s">
        <v>762</v>
      </c>
      <c r="T9021" t="s">
        <v>885</v>
      </c>
      <c r="U9021">
        <v>2.2565230871129352E-6</v>
      </c>
      <c r="V9021" t="s">
        <v>156</v>
      </c>
    </row>
    <row r="9022" spans="9:22" x14ac:dyDescent="0.45">
      <c r="I9022" t="s">
        <v>341</v>
      </c>
      <c r="J9022" t="s">
        <v>886</v>
      </c>
      <c r="K9022">
        <v>1.2885787262430001E-4</v>
      </c>
      <c r="L9022" t="s">
        <v>156</v>
      </c>
      <c r="N9022" t="s">
        <v>549</v>
      </c>
      <c r="O9022" t="s">
        <v>886</v>
      </c>
      <c r="P9022">
        <v>0</v>
      </c>
      <c r="Q9022" t="s">
        <v>156</v>
      </c>
      <c r="S9022" t="s">
        <v>762</v>
      </c>
      <c r="T9022" t="s">
        <v>886</v>
      </c>
      <c r="U9022">
        <v>1.6339326233346278E-6</v>
      </c>
      <c r="V9022" t="s">
        <v>156</v>
      </c>
    </row>
    <row r="9023" spans="9:22" x14ac:dyDescent="0.45">
      <c r="I9023" t="s">
        <v>341</v>
      </c>
      <c r="J9023" t="s">
        <v>887</v>
      </c>
      <c r="K9023">
        <v>1.8283162614909999E-4</v>
      </c>
      <c r="L9023" t="s">
        <v>156</v>
      </c>
      <c r="N9023" t="s">
        <v>549</v>
      </c>
      <c r="O9023" t="s">
        <v>887</v>
      </c>
      <c r="P9023">
        <v>0</v>
      </c>
      <c r="Q9023" t="s">
        <v>156</v>
      </c>
      <c r="S9023" t="s">
        <v>762</v>
      </c>
      <c r="T9023" t="s">
        <v>887</v>
      </c>
      <c r="U9023">
        <v>1.8404681085342546E-7</v>
      </c>
      <c r="V9023" t="s">
        <v>156</v>
      </c>
    </row>
    <row r="9024" spans="9:22" x14ac:dyDescent="0.45">
      <c r="I9024" t="s">
        <v>341</v>
      </c>
      <c r="J9024" t="s">
        <v>888</v>
      </c>
      <c r="K9024">
        <v>2.235607714425E-4</v>
      </c>
      <c r="L9024" t="s">
        <v>156</v>
      </c>
      <c r="N9024" t="s">
        <v>549</v>
      </c>
      <c r="O9024" t="s">
        <v>888</v>
      </c>
      <c r="P9024">
        <v>0</v>
      </c>
      <c r="Q9024" t="s">
        <v>156</v>
      </c>
      <c r="S9024" t="s">
        <v>762</v>
      </c>
      <c r="T9024" t="s">
        <v>888</v>
      </c>
      <c r="U9024">
        <v>0</v>
      </c>
      <c r="V9024" t="s">
        <v>156</v>
      </c>
    </row>
    <row r="9025" spans="9:22" x14ac:dyDescent="0.45">
      <c r="I9025" t="s">
        <v>341</v>
      </c>
      <c r="J9025" t="s">
        <v>889</v>
      </c>
      <c r="K9025">
        <v>2.06612221921E-4</v>
      </c>
      <c r="L9025" t="s">
        <v>156</v>
      </c>
      <c r="N9025" t="s">
        <v>549</v>
      </c>
      <c r="O9025" t="s">
        <v>889</v>
      </c>
      <c r="P9025">
        <v>0</v>
      </c>
      <c r="Q9025" t="s">
        <v>156</v>
      </c>
      <c r="S9025" t="s">
        <v>762</v>
      </c>
      <c r="T9025" t="s">
        <v>889</v>
      </c>
      <c r="U9025">
        <v>0</v>
      </c>
      <c r="V9025" t="s">
        <v>156</v>
      </c>
    </row>
    <row r="9026" spans="9:22" x14ac:dyDescent="0.45">
      <c r="I9026" t="s">
        <v>341</v>
      </c>
      <c r="J9026" t="s">
        <v>890</v>
      </c>
      <c r="K9026">
        <v>1.7004186038940001E-4</v>
      </c>
      <c r="L9026" t="s">
        <v>156</v>
      </c>
      <c r="N9026" t="s">
        <v>549</v>
      </c>
      <c r="O9026" t="s">
        <v>890</v>
      </c>
      <c r="P9026">
        <v>0</v>
      </c>
      <c r="Q9026" t="s">
        <v>156</v>
      </c>
      <c r="S9026" t="s">
        <v>762</v>
      </c>
      <c r="T9026" t="s">
        <v>890</v>
      </c>
      <c r="U9026">
        <v>0</v>
      </c>
      <c r="V9026" t="s">
        <v>156</v>
      </c>
    </row>
    <row r="9027" spans="9:22" x14ac:dyDescent="0.45">
      <c r="I9027" t="s">
        <v>341</v>
      </c>
      <c r="J9027" t="s">
        <v>891</v>
      </c>
      <c r="K9027">
        <v>1.9472130197439999E-4</v>
      </c>
      <c r="L9027" t="s">
        <v>156</v>
      </c>
      <c r="N9027" t="s">
        <v>549</v>
      </c>
      <c r="O9027" t="s">
        <v>891</v>
      </c>
      <c r="P9027">
        <v>0</v>
      </c>
      <c r="Q9027" t="s">
        <v>156</v>
      </c>
      <c r="S9027" t="s">
        <v>762</v>
      </c>
      <c r="T9027" t="s">
        <v>891</v>
      </c>
      <c r="U9027">
        <v>0</v>
      </c>
      <c r="V9027" t="s">
        <v>156</v>
      </c>
    </row>
    <row r="9028" spans="9:22" x14ac:dyDescent="0.45">
      <c r="I9028" t="s">
        <v>341</v>
      </c>
      <c r="J9028" t="s">
        <v>892</v>
      </c>
      <c r="K9028">
        <v>1.7435507083930001E-4</v>
      </c>
      <c r="L9028" t="s">
        <v>156</v>
      </c>
      <c r="N9028" t="s">
        <v>549</v>
      </c>
      <c r="O9028" t="s">
        <v>892</v>
      </c>
      <c r="P9028">
        <v>0</v>
      </c>
      <c r="Q9028" t="s">
        <v>156</v>
      </c>
      <c r="S9028" t="s">
        <v>762</v>
      </c>
      <c r="T9028" t="s">
        <v>892</v>
      </c>
      <c r="U9028">
        <v>0</v>
      </c>
      <c r="V9028" t="s">
        <v>156</v>
      </c>
    </row>
    <row r="9029" spans="9:22" x14ac:dyDescent="0.45">
      <c r="I9029" t="s">
        <v>341</v>
      </c>
      <c r="J9029" t="s">
        <v>893</v>
      </c>
      <c r="K9029">
        <v>1.3211323342900001E-4</v>
      </c>
      <c r="L9029" t="s">
        <v>156</v>
      </c>
      <c r="N9029" t="s">
        <v>549</v>
      </c>
      <c r="O9029" t="s">
        <v>893</v>
      </c>
      <c r="P9029">
        <v>0</v>
      </c>
      <c r="Q9029" t="s">
        <v>156</v>
      </c>
      <c r="S9029" t="s">
        <v>762</v>
      </c>
      <c r="T9029" t="s">
        <v>893</v>
      </c>
      <c r="U9029">
        <v>0</v>
      </c>
      <c r="V9029" t="s">
        <v>156</v>
      </c>
    </row>
    <row r="9030" spans="9:22" x14ac:dyDescent="0.45">
      <c r="I9030" t="s">
        <v>341</v>
      </c>
      <c r="J9030" t="s">
        <v>894</v>
      </c>
      <c r="K9030">
        <v>1.3810423295679999E-4</v>
      </c>
      <c r="L9030" t="s">
        <v>156</v>
      </c>
      <c r="N9030" t="s">
        <v>549</v>
      </c>
      <c r="O9030" t="s">
        <v>894</v>
      </c>
      <c r="P9030">
        <v>0</v>
      </c>
      <c r="Q9030" t="s">
        <v>156</v>
      </c>
      <c r="S9030" t="s">
        <v>762</v>
      </c>
      <c r="T9030" t="s">
        <v>894</v>
      </c>
      <c r="U9030">
        <v>0</v>
      </c>
      <c r="V9030" t="s">
        <v>156</v>
      </c>
    </row>
    <row r="9031" spans="9:22" x14ac:dyDescent="0.45">
      <c r="I9031" t="s">
        <v>341</v>
      </c>
      <c r="J9031" t="s">
        <v>895</v>
      </c>
      <c r="K9031">
        <v>0</v>
      </c>
      <c r="L9031" t="s">
        <v>156</v>
      </c>
      <c r="N9031" t="s">
        <v>549</v>
      </c>
      <c r="O9031" t="s">
        <v>895</v>
      </c>
      <c r="P9031">
        <v>0</v>
      </c>
      <c r="Q9031" t="s">
        <v>156</v>
      </c>
      <c r="S9031" t="s">
        <v>762</v>
      </c>
      <c r="T9031" t="s">
        <v>895</v>
      </c>
      <c r="U9031">
        <v>0</v>
      </c>
      <c r="V9031" t="s">
        <v>156</v>
      </c>
    </row>
    <row r="9032" spans="9:22" x14ac:dyDescent="0.45">
      <c r="I9032" t="s">
        <v>341</v>
      </c>
      <c r="J9032" t="s">
        <v>896</v>
      </c>
      <c r="K9032">
        <v>0</v>
      </c>
      <c r="L9032" t="s">
        <v>156</v>
      </c>
      <c r="N9032" t="s">
        <v>549</v>
      </c>
      <c r="O9032" t="s">
        <v>896</v>
      </c>
      <c r="P9032">
        <v>0</v>
      </c>
      <c r="Q9032" t="s">
        <v>156</v>
      </c>
      <c r="S9032" t="s">
        <v>762</v>
      </c>
      <c r="T9032" t="s">
        <v>896</v>
      </c>
      <c r="U9032">
        <v>0</v>
      </c>
      <c r="V9032" t="s">
        <v>156</v>
      </c>
    </row>
    <row r="9033" spans="9:22" x14ac:dyDescent="0.45">
      <c r="I9033" t="s">
        <v>341</v>
      </c>
      <c r="J9033" t="s">
        <v>897</v>
      </c>
      <c r="K9033">
        <v>0</v>
      </c>
      <c r="L9033" t="s">
        <v>156</v>
      </c>
      <c r="N9033" t="s">
        <v>549</v>
      </c>
      <c r="O9033" t="s">
        <v>897</v>
      </c>
      <c r="P9033">
        <v>0</v>
      </c>
      <c r="Q9033" t="s">
        <v>156</v>
      </c>
      <c r="S9033" t="s">
        <v>762</v>
      </c>
      <c r="T9033" t="s">
        <v>897</v>
      </c>
      <c r="U9033">
        <v>6.936201833427395E-6</v>
      </c>
      <c r="V9033" t="s">
        <v>156</v>
      </c>
    </row>
    <row r="9034" spans="9:22" x14ac:dyDescent="0.45">
      <c r="I9034" t="s">
        <v>341</v>
      </c>
      <c r="J9034" t="s">
        <v>898</v>
      </c>
      <c r="K9034">
        <v>0</v>
      </c>
      <c r="L9034" t="s">
        <v>156</v>
      </c>
      <c r="N9034" t="s">
        <v>549</v>
      </c>
      <c r="O9034" t="s">
        <v>898</v>
      </c>
      <c r="P9034">
        <v>0</v>
      </c>
      <c r="Q9034" t="s">
        <v>156</v>
      </c>
      <c r="S9034" t="s">
        <v>762</v>
      </c>
      <c r="T9034" t="s">
        <v>898</v>
      </c>
      <c r="U9034">
        <v>1.1940780490479998E-5</v>
      </c>
      <c r="V9034" t="s">
        <v>156</v>
      </c>
    </row>
    <row r="9035" spans="9:22" x14ac:dyDescent="0.45">
      <c r="I9035" t="s">
        <v>341</v>
      </c>
      <c r="J9035" t="s">
        <v>899</v>
      </c>
      <c r="K9035">
        <v>0</v>
      </c>
      <c r="L9035" t="s">
        <v>156</v>
      </c>
      <c r="N9035" t="s">
        <v>549</v>
      </c>
      <c r="O9035" t="s">
        <v>899</v>
      </c>
      <c r="P9035">
        <v>0</v>
      </c>
      <c r="Q9035" t="s">
        <v>156</v>
      </c>
      <c r="S9035" t="s">
        <v>762</v>
      </c>
      <c r="T9035" t="s">
        <v>899</v>
      </c>
      <c r="U9035">
        <v>1.2158824859140531E-5</v>
      </c>
      <c r="V9035" t="s">
        <v>156</v>
      </c>
    </row>
    <row r="9036" spans="9:22" x14ac:dyDescent="0.45">
      <c r="I9036" t="s">
        <v>341</v>
      </c>
      <c r="J9036" t="s">
        <v>900</v>
      </c>
      <c r="K9036">
        <v>0</v>
      </c>
      <c r="L9036" t="s">
        <v>156</v>
      </c>
      <c r="N9036" t="s">
        <v>549</v>
      </c>
      <c r="O9036" t="s">
        <v>900</v>
      </c>
      <c r="P9036">
        <v>0</v>
      </c>
      <c r="Q9036" t="s">
        <v>156</v>
      </c>
      <c r="S9036" t="s">
        <v>762</v>
      </c>
      <c r="T9036" t="s">
        <v>900</v>
      </c>
      <c r="U9036">
        <v>8.172349089051698E-6</v>
      </c>
      <c r="V9036" t="s">
        <v>156</v>
      </c>
    </row>
    <row r="9037" spans="9:22" x14ac:dyDescent="0.45">
      <c r="I9037" t="s">
        <v>341</v>
      </c>
      <c r="J9037" t="s">
        <v>901</v>
      </c>
      <c r="K9037">
        <v>0</v>
      </c>
      <c r="L9037" t="s">
        <v>156</v>
      </c>
      <c r="N9037" t="s">
        <v>549</v>
      </c>
      <c r="O9037" t="s">
        <v>901</v>
      </c>
      <c r="P9037">
        <v>0</v>
      </c>
      <c r="Q9037" t="s">
        <v>156</v>
      </c>
      <c r="S9037" t="s">
        <v>762</v>
      </c>
      <c r="T9037" t="s">
        <v>901</v>
      </c>
      <c r="U9037">
        <v>1.3932910683791484E-5</v>
      </c>
      <c r="V9037" t="s">
        <v>156</v>
      </c>
    </row>
    <row r="9038" spans="9:22" x14ac:dyDescent="0.45">
      <c r="I9038" t="s">
        <v>342</v>
      </c>
      <c r="J9038" t="s">
        <v>155</v>
      </c>
      <c r="K9038">
        <v>4.0896218878924064E-2</v>
      </c>
      <c r="L9038" t="s">
        <v>156</v>
      </c>
      <c r="N9038" t="s">
        <v>550</v>
      </c>
      <c r="O9038" t="s">
        <v>155</v>
      </c>
      <c r="P9038">
        <v>0.20032091133336416</v>
      </c>
      <c r="Q9038" t="s">
        <v>156</v>
      </c>
      <c r="S9038" t="s">
        <v>763</v>
      </c>
      <c r="T9038" t="s">
        <v>155</v>
      </c>
      <c r="U9038">
        <v>0.21197001328190701</v>
      </c>
      <c r="V9038" t="s">
        <v>156</v>
      </c>
    </row>
    <row r="9039" spans="9:22" x14ac:dyDescent="0.45">
      <c r="I9039" t="s">
        <v>342</v>
      </c>
      <c r="J9039" t="s">
        <v>157</v>
      </c>
      <c r="K9039">
        <v>5.355471459185579E-2</v>
      </c>
      <c r="L9039" t="s">
        <v>156</v>
      </c>
      <c r="N9039" t="s">
        <v>550</v>
      </c>
      <c r="O9039" t="s">
        <v>157</v>
      </c>
      <c r="P9039">
        <v>1.7860165908038485E-2</v>
      </c>
      <c r="Q9039" t="s">
        <v>156</v>
      </c>
      <c r="S9039" t="s">
        <v>763</v>
      </c>
      <c r="T9039" t="s">
        <v>157</v>
      </c>
      <c r="U9039">
        <v>3.2365103801391834E-2</v>
      </c>
      <c r="V9039" t="s">
        <v>156</v>
      </c>
    </row>
    <row r="9040" spans="9:22" x14ac:dyDescent="0.45">
      <c r="I9040" t="s">
        <v>342</v>
      </c>
      <c r="J9040" t="s">
        <v>158</v>
      </c>
      <c r="K9040">
        <v>7.7007426443821331E-2</v>
      </c>
      <c r="L9040" t="s">
        <v>156</v>
      </c>
      <c r="N9040" t="s">
        <v>550</v>
      </c>
      <c r="O9040" t="s">
        <v>158</v>
      </c>
      <c r="P9040">
        <v>1.930840098208236E-2</v>
      </c>
      <c r="Q9040" t="s">
        <v>156</v>
      </c>
      <c r="S9040" t="s">
        <v>763</v>
      </c>
      <c r="T9040" t="s">
        <v>158</v>
      </c>
      <c r="U9040">
        <v>3.1894505382495608E-2</v>
      </c>
      <c r="V9040" t="s">
        <v>156</v>
      </c>
    </row>
    <row r="9041" spans="9:22" x14ac:dyDescent="0.45">
      <c r="I9041" t="s">
        <v>342</v>
      </c>
      <c r="J9041" t="s">
        <v>159</v>
      </c>
      <c r="K9041">
        <v>9.2307064934856534E-2</v>
      </c>
      <c r="L9041" t="s">
        <v>156</v>
      </c>
      <c r="N9041" t="s">
        <v>550</v>
      </c>
      <c r="O9041" t="s">
        <v>159</v>
      </c>
      <c r="P9041">
        <v>2.2561733357678554E-2</v>
      </c>
      <c r="Q9041" t="s">
        <v>156</v>
      </c>
      <c r="S9041" t="s">
        <v>763</v>
      </c>
      <c r="T9041" t="s">
        <v>159</v>
      </c>
      <c r="U9041">
        <v>3.1031296991249464E-2</v>
      </c>
      <c r="V9041" t="s">
        <v>156</v>
      </c>
    </row>
    <row r="9042" spans="9:22" x14ac:dyDescent="0.45">
      <c r="I9042" t="s">
        <v>342</v>
      </c>
      <c r="J9042" t="s">
        <v>160</v>
      </c>
      <c r="K9042">
        <v>0.52856799590160231</v>
      </c>
      <c r="L9042" t="s">
        <v>156</v>
      </c>
      <c r="N9042" t="s">
        <v>550</v>
      </c>
      <c r="O9042" t="s">
        <v>160</v>
      </c>
      <c r="P9042">
        <v>0.18782744921427347</v>
      </c>
      <c r="Q9042" t="s">
        <v>156</v>
      </c>
      <c r="S9042" t="s">
        <v>763</v>
      </c>
      <c r="T9042" t="s">
        <v>160</v>
      </c>
      <c r="U9042">
        <v>0.1826317416366165</v>
      </c>
      <c r="V9042" t="s">
        <v>156</v>
      </c>
    </row>
    <row r="9043" spans="9:22" x14ac:dyDescent="0.45">
      <c r="I9043" t="s">
        <v>342</v>
      </c>
      <c r="J9043" t="s">
        <v>813</v>
      </c>
      <c r="K9043">
        <v>5.6397773223727944E-2</v>
      </c>
      <c r="L9043" t="s">
        <v>156</v>
      </c>
      <c r="N9043" t="s">
        <v>550</v>
      </c>
      <c r="O9043" t="s">
        <v>813</v>
      </c>
      <c r="P9043">
        <v>3.4333101451761175E-2</v>
      </c>
      <c r="Q9043" t="s">
        <v>156</v>
      </c>
      <c r="S9043" t="s">
        <v>763</v>
      </c>
      <c r="T9043" t="s">
        <v>813</v>
      </c>
      <c r="U9043">
        <v>2.9771928273663616E-2</v>
      </c>
      <c r="V9043" t="s">
        <v>156</v>
      </c>
    </row>
    <row r="9044" spans="9:22" x14ac:dyDescent="0.45">
      <c r="I9044" t="s">
        <v>342</v>
      </c>
      <c r="J9044" t="s">
        <v>814</v>
      </c>
      <c r="K9044">
        <v>3.5050752044873019E-2</v>
      </c>
      <c r="L9044" t="s">
        <v>156</v>
      </c>
      <c r="N9044" t="s">
        <v>550</v>
      </c>
      <c r="O9044" t="s">
        <v>814</v>
      </c>
      <c r="P9044">
        <v>3.3909212208094598E-2</v>
      </c>
      <c r="Q9044" t="s">
        <v>156</v>
      </c>
      <c r="S9044" t="s">
        <v>763</v>
      </c>
      <c r="T9044" t="s">
        <v>814</v>
      </c>
      <c r="U9044">
        <v>2.9688210472716192E-2</v>
      </c>
      <c r="V9044" t="s">
        <v>156</v>
      </c>
    </row>
    <row r="9045" spans="9:22" x14ac:dyDescent="0.45">
      <c r="I9045" t="s">
        <v>342</v>
      </c>
      <c r="J9045" t="s">
        <v>815</v>
      </c>
      <c r="K9045">
        <v>1.6895524421797488E-2</v>
      </c>
      <c r="L9045" t="s">
        <v>156</v>
      </c>
      <c r="N9045" t="s">
        <v>550</v>
      </c>
      <c r="O9045" t="s">
        <v>815</v>
      </c>
      <c r="P9045">
        <v>3.4046409826443573E-2</v>
      </c>
      <c r="Q9045" t="s">
        <v>156</v>
      </c>
      <c r="S9045" t="s">
        <v>763</v>
      </c>
      <c r="T9045" t="s">
        <v>815</v>
      </c>
      <c r="U9045">
        <v>2.9621391902433739E-2</v>
      </c>
      <c r="V9045" t="s">
        <v>156</v>
      </c>
    </row>
    <row r="9046" spans="9:22" x14ac:dyDescent="0.45">
      <c r="I9046" t="s">
        <v>342</v>
      </c>
      <c r="J9046" t="s">
        <v>816</v>
      </c>
      <c r="K9046">
        <v>5.2392704359350787E-3</v>
      </c>
      <c r="L9046" t="s">
        <v>156</v>
      </c>
      <c r="N9046" t="s">
        <v>550</v>
      </c>
      <c r="O9046" t="s">
        <v>816</v>
      </c>
      <c r="P9046">
        <v>0.19362774231768839</v>
      </c>
      <c r="Q9046" t="s">
        <v>156</v>
      </c>
      <c r="S9046" t="s">
        <v>763</v>
      </c>
      <c r="T9046" t="s">
        <v>816</v>
      </c>
      <c r="U9046">
        <v>0.14742882004375199</v>
      </c>
      <c r="V9046" t="s">
        <v>156</v>
      </c>
    </row>
    <row r="9047" spans="9:22" x14ac:dyDescent="0.45">
      <c r="I9047" t="s">
        <v>342</v>
      </c>
      <c r="J9047" t="s">
        <v>161</v>
      </c>
      <c r="K9047">
        <v>0</v>
      </c>
      <c r="L9047" t="s">
        <v>156</v>
      </c>
      <c r="N9047" t="s">
        <v>550</v>
      </c>
      <c r="O9047" t="s">
        <v>161</v>
      </c>
      <c r="P9047">
        <v>4.0812370061723023E-2</v>
      </c>
      <c r="Q9047" t="s">
        <v>156</v>
      </c>
      <c r="S9047" t="s">
        <v>763</v>
      </c>
      <c r="T9047" t="s">
        <v>161</v>
      </c>
      <c r="U9047">
        <v>5.1852849505049828E-2</v>
      </c>
      <c r="V9047" t="s">
        <v>156</v>
      </c>
    </row>
    <row r="9048" spans="9:22" x14ac:dyDescent="0.45">
      <c r="I9048" t="s">
        <v>342</v>
      </c>
      <c r="J9048" t="s">
        <v>162</v>
      </c>
      <c r="K9048">
        <v>1.2345303348313119E-3</v>
      </c>
      <c r="L9048" t="s">
        <v>156</v>
      </c>
      <c r="N9048" t="s">
        <v>550</v>
      </c>
      <c r="O9048" t="s">
        <v>162</v>
      </c>
      <c r="P9048">
        <v>4.8199236665595275E-3</v>
      </c>
      <c r="Q9048" t="s">
        <v>156</v>
      </c>
      <c r="S9048" t="s">
        <v>763</v>
      </c>
      <c r="T9048" t="s">
        <v>162</v>
      </c>
      <c r="U9048">
        <v>6.5604703844399448E-3</v>
      </c>
      <c r="V9048" t="s">
        <v>156</v>
      </c>
    </row>
    <row r="9049" spans="9:22" x14ac:dyDescent="0.45">
      <c r="I9049" t="s">
        <v>342</v>
      </c>
      <c r="J9049" t="s">
        <v>163</v>
      </c>
      <c r="K9049">
        <v>3.7932823966867128E-3</v>
      </c>
      <c r="L9049" t="s">
        <v>156</v>
      </c>
      <c r="N9049" t="s">
        <v>550</v>
      </c>
      <c r="O9049" t="s">
        <v>163</v>
      </c>
      <c r="P9049">
        <v>4.6436973103401837E-3</v>
      </c>
      <c r="Q9049" t="s">
        <v>156</v>
      </c>
      <c r="S9049" t="s">
        <v>763</v>
      </c>
      <c r="T9049" t="s">
        <v>163</v>
      </c>
      <c r="U9049">
        <v>6.6630313304523918E-3</v>
      </c>
      <c r="V9049" t="s">
        <v>156</v>
      </c>
    </row>
    <row r="9050" spans="9:22" x14ac:dyDescent="0.45">
      <c r="I9050" t="s">
        <v>342</v>
      </c>
      <c r="J9050" t="s">
        <v>164</v>
      </c>
      <c r="K9050">
        <v>5.3065052907678564E-3</v>
      </c>
      <c r="L9050" t="s">
        <v>156</v>
      </c>
      <c r="N9050" t="s">
        <v>550</v>
      </c>
      <c r="O9050" t="s">
        <v>164</v>
      </c>
      <c r="P9050">
        <v>4.3767158960187702E-3</v>
      </c>
      <c r="Q9050" t="s">
        <v>156</v>
      </c>
      <c r="S9050" t="s">
        <v>763</v>
      </c>
      <c r="T9050" t="s">
        <v>164</v>
      </c>
      <c r="U9050">
        <v>7.2944761829019482E-3</v>
      </c>
      <c r="V9050" t="s">
        <v>156</v>
      </c>
    </row>
    <row r="9051" spans="9:22" x14ac:dyDescent="0.45">
      <c r="I9051" t="s">
        <v>342</v>
      </c>
      <c r="J9051" t="s">
        <v>165</v>
      </c>
      <c r="K9051">
        <v>3.4049740453637414E-2</v>
      </c>
      <c r="L9051" t="s">
        <v>156</v>
      </c>
      <c r="N9051" t="s">
        <v>550</v>
      </c>
      <c r="O9051" t="s">
        <v>165</v>
      </c>
      <c r="P9051">
        <v>3.6421096816841463E-2</v>
      </c>
      <c r="Q9051" t="s">
        <v>156</v>
      </c>
      <c r="S9051" t="s">
        <v>763</v>
      </c>
      <c r="T9051" t="s">
        <v>165</v>
      </c>
      <c r="U9051">
        <v>4.4918704028963821E-2</v>
      </c>
      <c r="V9051" t="s">
        <v>156</v>
      </c>
    </row>
    <row r="9052" spans="9:22" x14ac:dyDescent="0.45">
      <c r="I9052" t="s">
        <v>342</v>
      </c>
      <c r="J9052" t="s">
        <v>817</v>
      </c>
      <c r="K9052">
        <v>1.5781111337299218E-3</v>
      </c>
      <c r="L9052" t="s">
        <v>156</v>
      </c>
      <c r="N9052" t="s">
        <v>550</v>
      </c>
      <c r="O9052" t="s">
        <v>817</v>
      </c>
      <c r="P9052">
        <v>5.0816646584289811E-3</v>
      </c>
      <c r="Q9052" t="s">
        <v>156</v>
      </c>
      <c r="S9052" t="s">
        <v>763</v>
      </c>
      <c r="T9052" t="s">
        <v>817</v>
      </c>
      <c r="U9052">
        <v>7.4560434108155681E-3</v>
      </c>
      <c r="V9052" t="s">
        <v>156</v>
      </c>
    </row>
    <row r="9053" spans="9:22" x14ac:dyDescent="0.45">
      <c r="I9053" t="s">
        <v>342</v>
      </c>
      <c r="J9053" t="s">
        <v>818</v>
      </c>
      <c r="K9053">
        <v>0</v>
      </c>
      <c r="L9053" t="s">
        <v>156</v>
      </c>
      <c r="N9053" t="s">
        <v>550</v>
      </c>
      <c r="O9053" t="s">
        <v>818</v>
      </c>
      <c r="P9053">
        <v>5.1400814283688355E-3</v>
      </c>
      <c r="Q9053" t="s">
        <v>156</v>
      </c>
      <c r="S9053" t="s">
        <v>763</v>
      </c>
      <c r="T9053" t="s">
        <v>818</v>
      </c>
      <c r="U9053">
        <v>7.6222090520327301E-3</v>
      </c>
      <c r="V9053" t="s">
        <v>156</v>
      </c>
    </row>
    <row r="9054" spans="9:22" x14ac:dyDescent="0.45">
      <c r="I9054" t="s">
        <v>342</v>
      </c>
      <c r="J9054" t="s">
        <v>819</v>
      </c>
      <c r="K9054">
        <v>0</v>
      </c>
      <c r="L9054" t="s">
        <v>156</v>
      </c>
      <c r="N9054" t="s">
        <v>550</v>
      </c>
      <c r="O9054" t="s">
        <v>819</v>
      </c>
      <c r="P9054">
        <v>5.4001570692915378E-3</v>
      </c>
      <c r="Q9054" t="s">
        <v>156</v>
      </c>
      <c r="S9054" t="s">
        <v>763</v>
      </c>
      <c r="T9054" t="s">
        <v>819</v>
      </c>
      <c r="U9054">
        <v>7.5779895097630254E-3</v>
      </c>
      <c r="V9054" t="s">
        <v>156</v>
      </c>
    </row>
    <row r="9055" spans="9:22" x14ac:dyDescent="0.45">
      <c r="I9055" t="s">
        <v>342</v>
      </c>
      <c r="J9055" t="s">
        <v>820</v>
      </c>
      <c r="K9055">
        <v>0</v>
      </c>
      <c r="L9055" t="s">
        <v>156</v>
      </c>
      <c r="N9055" t="s">
        <v>550</v>
      </c>
      <c r="O9055" t="s">
        <v>820</v>
      </c>
      <c r="P9055">
        <v>3.3327514626173088E-2</v>
      </c>
      <c r="Q9055" t="s">
        <v>156</v>
      </c>
      <c r="S9055" t="s">
        <v>763</v>
      </c>
      <c r="T9055" t="s">
        <v>820</v>
      </c>
      <c r="U9055">
        <v>3.8645424979813991E-2</v>
      </c>
      <c r="V9055" t="s">
        <v>156</v>
      </c>
    </row>
    <row r="9056" spans="9:22" x14ac:dyDescent="0.45">
      <c r="I9056" t="s">
        <v>342</v>
      </c>
      <c r="J9056" t="s">
        <v>821</v>
      </c>
      <c r="K9056">
        <v>0</v>
      </c>
      <c r="L9056" t="s">
        <v>156</v>
      </c>
      <c r="N9056" t="s">
        <v>550</v>
      </c>
      <c r="O9056" t="s">
        <v>821</v>
      </c>
      <c r="P9056">
        <v>3.3870576069056128E-2</v>
      </c>
      <c r="Q9056" t="s">
        <v>156</v>
      </c>
      <c r="S9056" t="s">
        <v>763</v>
      </c>
      <c r="T9056" t="s">
        <v>821</v>
      </c>
      <c r="U9056">
        <v>3.0408943218385706E-2</v>
      </c>
      <c r="V9056" t="s">
        <v>156</v>
      </c>
    </row>
    <row r="9057" spans="9:22" x14ac:dyDescent="0.45">
      <c r="I9057" t="s">
        <v>342</v>
      </c>
      <c r="J9057" t="s">
        <v>822</v>
      </c>
      <c r="K9057">
        <v>0</v>
      </c>
      <c r="L9057" t="s">
        <v>156</v>
      </c>
      <c r="N9057" t="s">
        <v>550</v>
      </c>
      <c r="O9057" t="s">
        <v>822</v>
      </c>
      <c r="P9057">
        <v>5.0167517410876139E-3</v>
      </c>
      <c r="Q9057" t="s">
        <v>156</v>
      </c>
      <c r="S9057" t="s">
        <v>763</v>
      </c>
      <c r="T9057" t="s">
        <v>822</v>
      </c>
      <c r="U9057">
        <v>4.255590064841986E-3</v>
      </c>
      <c r="V9057" t="s">
        <v>156</v>
      </c>
    </row>
    <row r="9058" spans="9:22" x14ac:dyDescent="0.45">
      <c r="I9058" t="s">
        <v>342</v>
      </c>
      <c r="J9058" t="s">
        <v>823</v>
      </c>
      <c r="K9058">
        <v>3.6773328043621209E-3</v>
      </c>
      <c r="L9058" t="s">
        <v>156</v>
      </c>
      <c r="N9058" t="s">
        <v>550</v>
      </c>
      <c r="O9058" t="s">
        <v>823</v>
      </c>
      <c r="P9058">
        <v>4.9593544974138254E-3</v>
      </c>
      <c r="Q9058" t="s">
        <v>156</v>
      </c>
      <c r="S9058" t="s">
        <v>763</v>
      </c>
      <c r="T9058" t="s">
        <v>823</v>
      </c>
      <c r="U9058">
        <v>4.1822205571307829E-3</v>
      </c>
      <c r="V9058" t="s">
        <v>156</v>
      </c>
    </row>
    <row r="9059" spans="9:22" x14ac:dyDescent="0.45">
      <c r="I9059" t="s">
        <v>342</v>
      </c>
      <c r="J9059" t="s">
        <v>824</v>
      </c>
      <c r="K9059">
        <v>5.6749559772104659E-3</v>
      </c>
      <c r="L9059" t="s">
        <v>156</v>
      </c>
      <c r="N9059" t="s">
        <v>550</v>
      </c>
      <c r="O9059" t="s">
        <v>824</v>
      </c>
      <c r="P9059">
        <v>5.4914982691919136E-3</v>
      </c>
      <c r="Q9059" t="s">
        <v>156</v>
      </c>
      <c r="S9059" t="s">
        <v>763</v>
      </c>
      <c r="T9059" t="s">
        <v>824</v>
      </c>
      <c r="U9059">
        <v>3.6641813959202192E-3</v>
      </c>
      <c r="V9059" t="s">
        <v>156</v>
      </c>
    </row>
    <row r="9060" spans="9:22" x14ac:dyDescent="0.45">
      <c r="I9060" t="s">
        <v>342</v>
      </c>
      <c r="J9060" t="s">
        <v>825</v>
      </c>
      <c r="K9060">
        <v>3.7599321140000488E-2</v>
      </c>
      <c r="L9060" t="s">
        <v>156</v>
      </c>
      <c r="N9060" t="s">
        <v>550</v>
      </c>
      <c r="O9060" t="s">
        <v>825</v>
      </c>
      <c r="P9060">
        <v>2.6742811714380144E-2</v>
      </c>
      <c r="Q9060" t="s">
        <v>156</v>
      </c>
      <c r="S9060" t="s">
        <v>763</v>
      </c>
      <c r="T9060" t="s">
        <v>825</v>
      </c>
      <c r="U9060">
        <v>2.0916815442970756E-2</v>
      </c>
      <c r="V9060" t="s">
        <v>156</v>
      </c>
    </row>
    <row r="9061" spans="9:22" x14ac:dyDescent="0.45">
      <c r="I9061" t="s">
        <v>342</v>
      </c>
      <c r="J9061" t="s">
        <v>826</v>
      </c>
      <c r="K9061">
        <v>2.6514456871101159E-4</v>
      </c>
      <c r="L9061" t="s">
        <v>156</v>
      </c>
      <c r="N9061" t="s">
        <v>550</v>
      </c>
      <c r="O9061" t="s">
        <v>826</v>
      </c>
      <c r="P9061">
        <v>4.2001090423019229E-3</v>
      </c>
      <c r="Q9061" t="s">
        <v>156</v>
      </c>
      <c r="S9061" t="s">
        <v>763</v>
      </c>
      <c r="T9061" t="s">
        <v>826</v>
      </c>
      <c r="U9061">
        <v>3.5419633669076488E-3</v>
      </c>
      <c r="V9061" t="s">
        <v>156</v>
      </c>
    </row>
    <row r="9062" spans="9:22" x14ac:dyDescent="0.45">
      <c r="I9062" t="s">
        <v>342</v>
      </c>
      <c r="J9062" t="s">
        <v>827</v>
      </c>
      <c r="K9062">
        <v>0</v>
      </c>
      <c r="L9062" t="s">
        <v>156</v>
      </c>
      <c r="N9062" t="s">
        <v>550</v>
      </c>
      <c r="O9062" t="s">
        <v>827</v>
      </c>
      <c r="P9062">
        <v>3.8578114299476834E-3</v>
      </c>
      <c r="Q9062" t="s">
        <v>156</v>
      </c>
      <c r="S9062" t="s">
        <v>763</v>
      </c>
      <c r="T9062" t="s">
        <v>827</v>
      </c>
      <c r="U9062">
        <v>3.686614458503963E-3</v>
      </c>
      <c r="V9062" t="s">
        <v>156</v>
      </c>
    </row>
    <row r="9063" spans="9:22" x14ac:dyDescent="0.45">
      <c r="I9063" t="s">
        <v>342</v>
      </c>
      <c r="J9063" t="s">
        <v>828</v>
      </c>
      <c r="K9063">
        <v>0</v>
      </c>
      <c r="L9063" t="s">
        <v>156</v>
      </c>
      <c r="N9063" t="s">
        <v>550</v>
      </c>
      <c r="O9063" t="s">
        <v>828</v>
      </c>
      <c r="P9063">
        <v>3.773188689419955E-3</v>
      </c>
      <c r="Q9063" t="s">
        <v>156</v>
      </c>
      <c r="S9063" t="s">
        <v>763</v>
      </c>
      <c r="T9063" t="s">
        <v>828</v>
      </c>
      <c r="U9063">
        <v>3.8828856752927492E-3</v>
      </c>
      <c r="V9063" t="s">
        <v>156</v>
      </c>
    </row>
    <row r="9064" spans="9:22" x14ac:dyDescent="0.45">
      <c r="I9064" t="s">
        <v>342</v>
      </c>
      <c r="J9064" t="s">
        <v>829</v>
      </c>
      <c r="K9064">
        <v>0</v>
      </c>
      <c r="L9064" t="s">
        <v>156</v>
      </c>
      <c r="N9064" t="s">
        <v>550</v>
      </c>
      <c r="O9064" t="s">
        <v>829</v>
      </c>
      <c r="P9064">
        <v>2.6940799673915983E-2</v>
      </c>
      <c r="Q9064" t="s">
        <v>156</v>
      </c>
      <c r="S9064" t="s">
        <v>763</v>
      </c>
      <c r="T9064" t="s">
        <v>829</v>
      </c>
      <c r="U9064">
        <v>2.0457243088245348E-2</v>
      </c>
      <c r="V9064" t="s">
        <v>156</v>
      </c>
    </row>
    <row r="9065" spans="9:22" x14ac:dyDescent="0.45">
      <c r="I9065" t="s">
        <v>342</v>
      </c>
      <c r="J9065" t="s">
        <v>878</v>
      </c>
      <c r="K9065">
        <v>0</v>
      </c>
      <c r="L9065" t="s">
        <v>156</v>
      </c>
      <c r="N9065" t="s">
        <v>550</v>
      </c>
      <c r="O9065" t="s">
        <v>878</v>
      </c>
      <c r="P9065">
        <v>5.7865837314640077E-5</v>
      </c>
      <c r="Q9065" t="s">
        <v>156</v>
      </c>
      <c r="S9065" t="s">
        <v>763</v>
      </c>
      <c r="T9065" t="s">
        <v>878</v>
      </c>
      <c r="U9065">
        <v>0</v>
      </c>
      <c r="V9065" t="s">
        <v>156</v>
      </c>
    </row>
    <row r="9066" spans="9:22" x14ac:dyDescent="0.45">
      <c r="I9066" t="s">
        <v>342</v>
      </c>
      <c r="J9066" t="s">
        <v>879</v>
      </c>
      <c r="K9066">
        <v>0</v>
      </c>
      <c r="L9066" t="s">
        <v>156</v>
      </c>
      <c r="N9066" t="s">
        <v>550</v>
      </c>
      <c r="O9066" t="s">
        <v>879</v>
      </c>
      <c r="P9066">
        <v>3.8120812793076896E-5</v>
      </c>
      <c r="Q9066" t="s">
        <v>156</v>
      </c>
      <c r="S9066" t="s">
        <v>763</v>
      </c>
      <c r="T9066" t="s">
        <v>879</v>
      </c>
      <c r="U9066">
        <v>0</v>
      </c>
      <c r="V9066" t="s">
        <v>156</v>
      </c>
    </row>
    <row r="9067" spans="9:22" x14ac:dyDescent="0.45">
      <c r="I9067" t="s">
        <v>342</v>
      </c>
      <c r="J9067" t="s">
        <v>880</v>
      </c>
      <c r="K9067">
        <v>0</v>
      </c>
      <c r="L9067" t="s">
        <v>156</v>
      </c>
      <c r="N9067" t="s">
        <v>550</v>
      </c>
      <c r="O9067" t="s">
        <v>880</v>
      </c>
      <c r="P9067">
        <v>1.9667019545564758E-5</v>
      </c>
      <c r="Q9067" t="s">
        <v>156</v>
      </c>
      <c r="S9067" t="s">
        <v>763</v>
      </c>
      <c r="T9067" t="s">
        <v>880</v>
      </c>
      <c r="U9067">
        <v>0</v>
      </c>
      <c r="V9067" t="s">
        <v>156</v>
      </c>
    </row>
    <row r="9068" spans="9:22" x14ac:dyDescent="0.45">
      <c r="I9068" t="s">
        <v>342</v>
      </c>
      <c r="J9068" t="s">
        <v>881</v>
      </c>
      <c r="K9068">
        <v>0</v>
      </c>
      <c r="L9068" t="s">
        <v>156</v>
      </c>
      <c r="N9068" t="s">
        <v>550</v>
      </c>
      <c r="O9068" t="s">
        <v>881</v>
      </c>
      <c r="P9068">
        <v>1.965748828618916E-5</v>
      </c>
      <c r="Q9068" t="s">
        <v>156</v>
      </c>
      <c r="S9068" t="s">
        <v>763</v>
      </c>
      <c r="T9068" t="s">
        <v>881</v>
      </c>
      <c r="U9068">
        <v>0</v>
      </c>
      <c r="V9068" t="s">
        <v>156</v>
      </c>
    </row>
    <row r="9069" spans="9:22" x14ac:dyDescent="0.45">
      <c r="I9069" t="s">
        <v>342</v>
      </c>
      <c r="J9069" t="s">
        <v>882</v>
      </c>
      <c r="K9069">
        <v>0</v>
      </c>
      <c r="L9069" t="s">
        <v>156</v>
      </c>
      <c r="N9069" t="s">
        <v>550</v>
      </c>
      <c r="O9069" t="s">
        <v>882</v>
      </c>
      <c r="P9069">
        <v>1.5852367467586216E-5</v>
      </c>
      <c r="Q9069" t="s">
        <v>156</v>
      </c>
      <c r="S9069" t="s">
        <v>763</v>
      </c>
      <c r="T9069" t="s">
        <v>882</v>
      </c>
      <c r="U9069">
        <v>0</v>
      </c>
      <c r="V9069" t="s">
        <v>156</v>
      </c>
    </row>
    <row r="9070" spans="9:22" x14ac:dyDescent="0.45">
      <c r="I9070" t="s">
        <v>342</v>
      </c>
      <c r="J9070" t="s">
        <v>883</v>
      </c>
      <c r="K9070">
        <v>0</v>
      </c>
      <c r="L9070" t="s">
        <v>156</v>
      </c>
      <c r="N9070" t="s">
        <v>550</v>
      </c>
      <c r="O9070" t="s">
        <v>883</v>
      </c>
      <c r="P9070">
        <v>2.463472468765813E-5</v>
      </c>
      <c r="Q9070" t="s">
        <v>156</v>
      </c>
      <c r="S9070" t="s">
        <v>763</v>
      </c>
      <c r="T9070" t="s">
        <v>883</v>
      </c>
      <c r="U9070">
        <v>0</v>
      </c>
      <c r="V9070" t="s">
        <v>156</v>
      </c>
    </row>
    <row r="9071" spans="9:22" x14ac:dyDescent="0.45">
      <c r="I9071" t="s">
        <v>342</v>
      </c>
      <c r="J9071" t="s">
        <v>884</v>
      </c>
      <c r="K9071">
        <v>0</v>
      </c>
      <c r="L9071" t="s">
        <v>156</v>
      </c>
      <c r="N9071" t="s">
        <v>550</v>
      </c>
      <c r="O9071" t="s">
        <v>884</v>
      </c>
      <c r="P9071">
        <v>5.5642104898409912E-5</v>
      </c>
      <c r="Q9071" t="s">
        <v>156</v>
      </c>
      <c r="S9071" t="s">
        <v>763</v>
      </c>
      <c r="T9071" t="s">
        <v>884</v>
      </c>
      <c r="U9071">
        <v>0</v>
      </c>
      <c r="V9071" t="s">
        <v>156</v>
      </c>
    </row>
    <row r="9072" spans="9:22" x14ac:dyDescent="0.45">
      <c r="I9072" t="s">
        <v>342</v>
      </c>
      <c r="J9072" t="s">
        <v>885</v>
      </c>
      <c r="K9072">
        <v>0</v>
      </c>
      <c r="L9072" t="s">
        <v>156</v>
      </c>
      <c r="N9072" t="s">
        <v>550</v>
      </c>
      <c r="O9072" t="s">
        <v>885</v>
      </c>
      <c r="P9072">
        <v>6.9351954790699297E-5</v>
      </c>
      <c r="Q9072" t="s">
        <v>156</v>
      </c>
      <c r="S9072" t="s">
        <v>763</v>
      </c>
      <c r="T9072" t="s">
        <v>885</v>
      </c>
      <c r="U9072">
        <v>0</v>
      </c>
      <c r="V9072" t="s">
        <v>156</v>
      </c>
    </row>
    <row r="9073" spans="9:22" x14ac:dyDescent="0.45">
      <c r="I9073" t="s">
        <v>342</v>
      </c>
      <c r="J9073" t="s">
        <v>886</v>
      </c>
      <c r="K9073">
        <v>6.2654573124838576E-5</v>
      </c>
      <c r="L9073" t="s">
        <v>156</v>
      </c>
      <c r="N9073" t="s">
        <v>550</v>
      </c>
      <c r="O9073" t="s">
        <v>886</v>
      </c>
      <c r="P9073">
        <v>9.3408249304626596E-5</v>
      </c>
      <c r="Q9073" t="s">
        <v>156</v>
      </c>
      <c r="S9073" t="s">
        <v>763</v>
      </c>
      <c r="T9073" t="s">
        <v>886</v>
      </c>
      <c r="U9073">
        <v>4.8778341860665034E-6</v>
      </c>
      <c r="V9073" t="s">
        <v>156</v>
      </c>
    </row>
    <row r="9074" spans="9:22" x14ac:dyDescent="0.45">
      <c r="I9074" t="s">
        <v>342</v>
      </c>
      <c r="J9074" t="s">
        <v>887</v>
      </c>
      <c r="K9074">
        <v>3.6901332531274168E-5</v>
      </c>
      <c r="L9074" t="s">
        <v>156</v>
      </c>
      <c r="N9074" t="s">
        <v>550</v>
      </c>
      <c r="O9074" t="s">
        <v>887</v>
      </c>
      <c r="P9074">
        <v>1.1876714503190001E-4</v>
      </c>
      <c r="Q9074" t="s">
        <v>156</v>
      </c>
      <c r="S9074" t="s">
        <v>763</v>
      </c>
      <c r="T9074" t="s">
        <v>887</v>
      </c>
      <c r="U9074">
        <v>4.4547270157807968E-6</v>
      </c>
      <c r="V9074" t="s">
        <v>156</v>
      </c>
    </row>
    <row r="9075" spans="9:22" x14ac:dyDescent="0.45">
      <c r="I9075" t="s">
        <v>342</v>
      </c>
      <c r="J9075" t="s">
        <v>888</v>
      </c>
      <c r="K9075">
        <v>6.2713905711844263E-5</v>
      </c>
      <c r="L9075" t="s">
        <v>156</v>
      </c>
      <c r="N9075" t="s">
        <v>550</v>
      </c>
      <c r="O9075" t="s">
        <v>888</v>
      </c>
      <c r="P9075">
        <v>3.5892801025469379E-5</v>
      </c>
      <c r="Q9075" t="s">
        <v>156</v>
      </c>
      <c r="S9075" t="s">
        <v>763</v>
      </c>
      <c r="T9075" t="s">
        <v>888</v>
      </c>
      <c r="U9075">
        <v>0</v>
      </c>
      <c r="V9075" t="s">
        <v>156</v>
      </c>
    </row>
    <row r="9076" spans="9:22" x14ac:dyDescent="0.45">
      <c r="I9076" t="s">
        <v>342</v>
      </c>
      <c r="J9076" t="s">
        <v>889</v>
      </c>
      <c r="K9076">
        <v>1.198023953725E-4</v>
      </c>
      <c r="L9076" t="s">
        <v>156</v>
      </c>
      <c r="N9076" t="s">
        <v>550</v>
      </c>
      <c r="O9076" t="s">
        <v>889</v>
      </c>
      <c r="P9076">
        <v>8.4170203697232956E-6</v>
      </c>
      <c r="Q9076" t="s">
        <v>156</v>
      </c>
      <c r="S9076" t="s">
        <v>763</v>
      </c>
      <c r="T9076" t="s">
        <v>889</v>
      </c>
      <c r="U9076">
        <v>0</v>
      </c>
      <c r="V9076" t="s">
        <v>156</v>
      </c>
    </row>
    <row r="9077" spans="9:22" x14ac:dyDescent="0.45">
      <c r="I9077" t="s">
        <v>342</v>
      </c>
      <c r="J9077" t="s">
        <v>890</v>
      </c>
      <c r="K9077">
        <v>1.2180560322689999E-4</v>
      </c>
      <c r="L9077" t="s">
        <v>156</v>
      </c>
      <c r="N9077" t="s">
        <v>550</v>
      </c>
      <c r="O9077" t="s">
        <v>890</v>
      </c>
      <c r="P9077">
        <v>1.164212698060802E-5</v>
      </c>
      <c r="Q9077" t="s">
        <v>156</v>
      </c>
      <c r="S9077" t="s">
        <v>763</v>
      </c>
      <c r="T9077" t="s">
        <v>890</v>
      </c>
      <c r="U9077">
        <v>0</v>
      </c>
      <c r="V9077" t="s">
        <v>156</v>
      </c>
    </row>
    <row r="9078" spans="9:22" x14ac:dyDescent="0.45">
      <c r="I9078" t="s">
        <v>342</v>
      </c>
      <c r="J9078" t="s">
        <v>891</v>
      </c>
      <c r="K9078">
        <v>1.9960242045999999E-4</v>
      </c>
      <c r="L9078" t="s">
        <v>156</v>
      </c>
      <c r="N9078" t="s">
        <v>550</v>
      </c>
      <c r="O9078" t="s">
        <v>891</v>
      </c>
      <c r="P9078">
        <v>7.4541451552043358E-7</v>
      </c>
      <c r="Q9078" t="s">
        <v>156</v>
      </c>
      <c r="S9078" t="s">
        <v>763</v>
      </c>
      <c r="T9078" t="s">
        <v>891</v>
      </c>
      <c r="U9078">
        <v>0</v>
      </c>
      <c r="V9078" t="s">
        <v>156</v>
      </c>
    </row>
    <row r="9079" spans="9:22" x14ac:dyDescent="0.45">
      <c r="I9079" t="s">
        <v>342</v>
      </c>
      <c r="J9079" t="s">
        <v>892</v>
      </c>
      <c r="K9079">
        <v>1.821283555433E-4</v>
      </c>
      <c r="L9079" t="s">
        <v>156</v>
      </c>
      <c r="N9079" t="s">
        <v>550</v>
      </c>
      <c r="O9079" t="s">
        <v>892</v>
      </c>
      <c r="P9079">
        <v>6.1599803716569466E-7</v>
      </c>
      <c r="Q9079" t="s">
        <v>156</v>
      </c>
      <c r="S9079" t="s">
        <v>763</v>
      </c>
      <c r="T9079" t="s">
        <v>892</v>
      </c>
      <c r="U9079">
        <v>0</v>
      </c>
      <c r="V9079" t="s">
        <v>156</v>
      </c>
    </row>
    <row r="9080" spans="9:22" x14ac:dyDescent="0.45">
      <c r="I9080" t="s">
        <v>342</v>
      </c>
      <c r="J9080" t="s">
        <v>893</v>
      </c>
      <c r="K9080">
        <v>1.187264365307E-4</v>
      </c>
      <c r="L9080" t="s">
        <v>156</v>
      </c>
      <c r="N9080" t="s">
        <v>550</v>
      </c>
      <c r="O9080" t="s">
        <v>893</v>
      </c>
      <c r="P9080">
        <v>2.0664131811305361E-5</v>
      </c>
      <c r="Q9080" t="s">
        <v>156</v>
      </c>
      <c r="S9080" t="s">
        <v>763</v>
      </c>
      <c r="T9080" t="s">
        <v>893</v>
      </c>
      <c r="U9080">
        <v>0</v>
      </c>
      <c r="V9080" t="s">
        <v>156</v>
      </c>
    </row>
    <row r="9081" spans="9:22" x14ac:dyDescent="0.45">
      <c r="I9081" t="s">
        <v>342</v>
      </c>
      <c r="J9081" t="s">
        <v>894</v>
      </c>
      <c r="K9081">
        <v>0</v>
      </c>
      <c r="L9081" t="s">
        <v>156</v>
      </c>
      <c r="N9081" t="s">
        <v>550</v>
      </c>
      <c r="O9081" t="s">
        <v>894</v>
      </c>
      <c r="P9081">
        <v>7.2044553951931489E-5</v>
      </c>
      <c r="Q9081" t="s">
        <v>156</v>
      </c>
      <c r="S9081" t="s">
        <v>763</v>
      </c>
      <c r="T9081" t="s">
        <v>894</v>
      </c>
      <c r="U9081">
        <v>0</v>
      </c>
      <c r="V9081" t="s">
        <v>156</v>
      </c>
    </row>
    <row r="9082" spans="9:22" x14ac:dyDescent="0.45">
      <c r="I9082" t="s">
        <v>342</v>
      </c>
      <c r="J9082" t="s">
        <v>895</v>
      </c>
      <c r="K9082">
        <v>0</v>
      </c>
      <c r="L9082" t="s">
        <v>156</v>
      </c>
      <c r="N9082" t="s">
        <v>550</v>
      </c>
      <c r="O9082" t="s">
        <v>895</v>
      </c>
      <c r="P9082">
        <v>1.124758721649E-4</v>
      </c>
      <c r="Q9082" t="s">
        <v>156</v>
      </c>
      <c r="S9082" t="s">
        <v>763</v>
      </c>
      <c r="T9082" t="s">
        <v>895</v>
      </c>
      <c r="U9082">
        <v>0</v>
      </c>
      <c r="V9082" t="s">
        <v>156</v>
      </c>
    </row>
    <row r="9083" spans="9:22" x14ac:dyDescent="0.45">
      <c r="I9083" t="s">
        <v>342</v>
      </c>
      <c r="J9083" t="s">
        <v>896</v>
      </c>
      <c r="K9083">
        <v>0</v>
      </c>
      <c r="L9083" t="s">
        <v>156</v>
      </c>
      <c r="N9083" t="s">
        <v>550</v>
      </c>
      <c r="O9083" t="s">
        <v>896</v>
      </c>
      <c r="P9083">
        <v>1.681778532144E-4</v>
      </c>
      <c r="Q9083" t="s">
        <v>156</v>
      </c>
      <c r="S9083" t="s">
        <v>763</v>
      </c>
      <c r="T9083" t="s">
        <v>896</v>
      </c>
      <c r="U9083">
        <v>0</v>
      </c>
      <c r="V9083" t="s">
        <v>156</v>
      </c>
    </row>
    <row r="9084" spans="9:22" x14ac:dyDescent="0.45">
      <c r="I9084" t="s">
        <v>342</v>
      </c>
      <c r="J9084" t="s">
        <v>897</v>
      </c>
      <c r="K9084">
        <v>0</v>
      </c>
      <c r="L9084" t="s">
        <v>156</v>
      </c>
      <c r="N9084" t="s">
        <v>550</v>
      </c>
      <c r="O9084" t="s">
        <v>897</v>
      </c>
      <c r="P9084">
        <v>1.517711759382E-4</v>
      </c>
      <c r="Q9084" t="s">
        <v>156</v>
      </c>
      <c r="S9084" t="s">
        <v>763</v>
      </c>
      <c r="T9084" t="s">
        <v>897</v>
      </c>
      <c r="U9084">
        <v>0</v>
      </c>
      <c r="V9084" t="s">
        <v>156</v>
      </c>
    </row>
    <row r="9085" spans="9:22" x14ac:dyDescent="0.45">
      <c r="I9085" t="s">
        <v>342</v>
      </c>
      <c r="J9085" t="s">
        <v>898</v>
      </c>
      <c r="K9085">
        <v>0</v>
      </c>
      <c r="L9085" t="s">
        <v>156</v>
      </c>
      <c r="N9085" t="s">
        <v>550</v>
      </c>
      <c r="O9085" t="s">
        <v>898</v>
      </c>
      <c r="P9085">
        <v>1.3556944678609999E-4</v>
      </c>
      <c r="Q9085" t="s">
        <v>156</v>
      </c>
      <c r="S9085" t="s">
        <v>763</v>
      </c>
      <c r="T9085" t="s">
        <v>898</v>
      </c>
      <c r="U9085">
        <v>0</v>
      </c>
      <c r="V9085" t="s">
        <v>156</v>
      </c>
    </row>
    <row r="9086" spans="9:22" x14ac:dyDescent="0.45">
      <c r="I9086" t="s">
        <v>342</v>
      </c>
      <c r="J9086" t="s">
        <v>899</v>
      </c>
      <c r="K9086">
        <v>0</v>
      </c>
      <c r="L9086" t="s">
        <v>156</v>
      </c>
      <c r="N9086" t="s">
        <v>550</v>
      </c>
      <c r="O9086" t="s">
        <v>899</v>
      </c>
      <c r="P9086">
        <v>8.9404183735995494E-5</v>
      </c>
      <c r="Q9086" t="s">
        <v>156</v>
      </c>
      <c r="S9086" t="s">
        <v>763</v>
      </c>
      <c r="T9086" t="s">
        <v>899</v>
      </c>
      <c r="U9086">
        <v>0</v>
      </c>
      <c r="V9086" t="s">
        <v>156</v>
      </c>
    </row>
    <row r="9087" spans="9:22" x14ac:dyDescent="0.45">
      <c r="I9087" t="s">
        <v>342</v>
      </c>
      <c r="J9087" t="s">
        <v>900</v>
      </c>
      <c r="K9087">
        <v>0</v>
      </c>
      <c r="L9087" t="s">
        <v>156</v>
      </c>
      <c r="N9087" t="s">
        <v>550</v>
      </c>
      <c r="O9087" t="s">
        <v>900</v>
      </c>
      <c r="P9087">
        <v>7.2954257354898056E-6</v>
      </c>
      <c r="Q9087" t="s">
        <v>156</v>
      </c>
      <c r="S9087" t="s">
        <v>763</v>
      </c>
      <c r="T9087" t="s">
        <v>900</v>
      </c>
      <c r="U9087">
        <v>0</v>
      </c>
      <c r="V9087" t="s">
        <v>156</v>
      </c>
    </row>
    <row r="9088" spans="9:22" x14ac:dyDescent="0.45">
      <c r="I9088" t="s">
        <v>342</v>
      </c>
      <c r="J9088" t="s">
        <v>901</v>
      </c>
      <c r="K9088">
        <v>0</v>
      </c>
      <c r="L9088" t="s">
        <v>156</v>
      </c>
      <c r="N9088" t="s">
        <v>550</v>
      </c>
      <c r="O9088" t="s">
        <v>901</v>
      </c>
      <c r="P9088">
        <v>1.0670316034632577E-6</v>
      </c>
      <c r="Q9088" t="s">
        <v>156</v>
      </c>
      <c r="S9088" t="s">
        <v>763</v>
      </c>
      <c r="T9088" t="s">
        <v>901</v>
      </c>
      <c r="U9088">
        <v>0</v>
      </c>
      <c r="V9088" t="s">
        <v>156</v>
      </c>
    </row>
    <row r="9089" spans="9:22" x14ac:dyDescent="0.45">
      <c r="I9089" t="s">
        <v>343</v>
      </c>
      <c r="J9089" t="s">
        <v>155</v>
      </c>
      <c r="K9089">
        <v>3.4446626159057539E-2</v>
      </c>
      <c r="L9089" t="s">
        <v>156</v>
      </c>
      <c r="N9089" t="s">
        <v>551</v>
      </c>
      <c r="O9089" t="s">
        <v>155</v>
      </c>
      <c r="P9089">
        <v>0.2480651883483927</v>
      </c>
      <c r="Q9089" t="s">
        <v>156</v>
      </c>
      <c r="S9089" t="s">
        <v>764</v>
      </c>
      <c r="T9089" t="s">
        <v>155</v>
      </c>
      <c r="U9089">
        <v>0.19313870510664999</v>
      </c>
      <c r="V9089" t="s">
        <v>156</v>
      </c>
    </row>
    <row r="9090" spans="9:22" x14ac:dyDescent="0.45">
      <c r="I9090" t="s">
        <v>343</v>
      </c>
      <c r="J9090" t="s">
        <v>157</v>
      </c>
      <c r="K9090">
        <v>4.9193091787645374E-2</v>
      </c>
      <c r="L9090" t="s">
        <v>156</v>
      </c>
      <c r="N9090" t="s">
        <v>551</v>
      </c>
      <c r="O9090" t="s">
        <v>157</v>
      </c>
      <c r="P9090">
        <v>2.2196582329087087E-2</v>
      </c>
      <c r="Q9090" t="s">
        <v>156</v>
      </c>
      <c r="S9090" t="s">
        <v>764</v>
      </c>
      <c r="T9090" t="s">
        <v>157</v>
      </c>
      <c r="U9090">
        <v>2.7952694214525918E-2</v>
      </c>
      <c r="V9090" t="s">
        <v>156</v>
      </c>
    </row>
    <row r="9091" spans="9:22" x14ac:dyDescent="0.45">
      <c r="I9091" t="s">
        <v>343</v>
      </c>
      <c r="J9091" t="s">
        <v>158</v>
      </c>
      <c r="K9091">
        <v>7.5250314757750805E-2</v>
      </c>
      <c r="L9091" t="s">
        <v>156</v>
      </c>
      <c r="N9091" t="s">
        <v>551</v>
      </c>
      <c r="O9091" t="s">
        <v>158</v>
      </c>
      <c r="P9091">
        <v>2.1475886250193324E-2</v>
      </c>
      <c r="Q9091" t="s">
        <v>156</v>
      </c>
      <c r="S9091" t="s">
        <v>764</v>
      </c>
      <c r="T9091" t="s">
        <v>158</v>
      </c>
      <c r="U9091">
        <v>2.8031316980685207E-2</v>
      </c>
      <c r="V9091" t="s">
        <v>156</v>
      </c>
    </row>
    <row r="9092" spans="9:22" x14ac:dyDescent="0.45">
      <c r="I9092" t="s">
        <v>343</v>
      </c>
      <c r="J9092" t="s">
        <v>159</v>
      </c>
      <c r="K9092">
        <v>9.2940412549323351E-2</v>
      </c>
      <c r="L9092" t="s">
        <v>156</v>
      </c>
      <c r="N9092" t="s">
        <v>551</v>
      </c>
      <c r="O9092" t="s">
        <v>159</v>
      </c>
      <c r="P9092">
        <v>2.2073192335850009E-2</v>
      </c>
      <c r="Q9092" t="s">
        <v>156</v>
      </c>
      <c r="S9092" t="s">
        <v>764</v>
      </c>
      <c r="T9092" t="s">
        <v>159</v>
      </c>
      <c r="U9092">
        <v>2.8102818600350625E-2</v>
      </c>
      <c r="V9092" t="s">
        <v>156</v>
      </c>
    </row>
    <row r="9093" spans="9:22" x14ac:dyDescent="0.45">
      <c r="I9093" t="s">
        <v>343</v>
      </c>
      <c r="J9093" t="s">
        <v>160</v>
      </c>
      <c r="K9093">
        <v>0.53731033912594506</v>
      </c>
      <c r="L9093" t="s">
        <v>156</v>
      </c>
      <c r="N9093" t="s">
        <v>551</v>
      </c>
      <c r="O9093" t="s">
        <v>160</v>
      </c>
      <c r="P9093">
        <v>0.14192424147420568</v>
      </c>
      <c r="Q9093" t="s">
        <v>156</v>
      </c>
      <c r="S9093" t="s">
        <v>764</v>
      </c>
      <c r="T9093" t="s">
        <v>160</v>
      </c>
      <c r="U9093">
        <v>0.17867750728010662</v>
      </c>
      <c r="V9093" t="s">
        <v>156</v>
      </c>
    </row>
    <row r="9094" spans="9:22" x14ac:dyDescent="0.45">
      <c r="I9094" t="s">
        <v>343</v>
      </c>
      <c r="J9094" t="s">
        <v>813</v>
      </c>
      <c r="K9094">
        <v>5.6190389155427685E-2</v>
      </c>
      <c r="L9094" t="s">
        <v>156</v>
      </c>
      <c r="N9094" t="s">
        <v>551</v>
      </c>
      <c r="O9094" t="s">
        <v>813</v>
      </c>
      <c r="P9094">
        <v>2.6963612954897978E-2</v>
      </c>
      <c r="Q9094" t="s">
        <v>156</v>
      </c>
      <c r="S9094" t="s">
        <v>764</v>
      </c>
      <c r="T9094" t="s">
        <v>813</v>
      </c>
      <c r="U9094">
        <v>3.0373318648711387E-2</v>
      </c>
      <c r="V9094" t="s">
        <v>156</v>
      </c>
    </row>
    <row r="9095" spans="9:22" x14ac:dyDescent="0.45">
      <c r="I9095" t="s">
        <v>343</v>
      </c>
      <c r="J9095" t="s">
        <v>814</v>
      </c>
      <c r="K9095">
        <v>3.4302891044052423E-2</v>
      </c>
      <c r="L9095" t="s">
        <v>156</v>
      </c>
      <c r="N9095" t="s">
        <v>551</v>
      </c>
      <c r="O9095" t="s">
        <v>814</v>
      </c>
      <c r="P9095">
        <v>3.3219337068608003E-2</v>
      </c>
      <c r="Q9095" t="s">
        <v>156</v>
      </c>
      <c r="S9095" t="s">
        <v>764</v>
      </c>
      <c r="T9095" t="s">
        <v>814</v>
      </c>
      <c r="U9095">
        <v>3.0112654236443222E-2</v>
      </c>
      <c r="V9095" t="s">
        <v>156</v>
      </c>
    </row>
    <row r="9096" spans="9:22" x14ac:dyDescent="0.45">
      <c r="I9096" t="s">
        <v>343</v>
      </c>
      <c r="J9096" t="s">
        <v>815</v>
      </c>
      <c r="K9096">
        <v>1.6720943421787319E-2</v>
      </c>
      <c r="L9096" t="s">
        <v>156</v>
      </c>
      <c r="N9096" t="s">
        <v>551</v>
      </c>
      <c r="O9096" t="s">
        <v>815</v>
      </c>
      <c r="P9096">
        <v>3.9546565281266821E-2</v>
      </c>
      <c r="Q9096" t="s">
        <v>156</v>
      </c>
      <c r="S9096" t="s">
        <v>764</v>
      </c>
      <c r="T9096" t="s">
        <v>815</v>
      </c>
      <c r="U9096">
        <v>2.9034012869819745E-2</v>
      </c>
      <c r="V9096" t="s">
        <v>156</v>
      </c>
    </row>
    <row r="9097" spans="9:22" x14ac:dyDescent="0.45">
      <c r="I9097" t="s">
        <v>343</v>
      </c>
      <c r="J9097" t="s">
        <v>816</v>
      </c>
      <c r="K9097">
        <v>5.3271804418639664E-3</v>
      </c>
      <c r="L9097" t="s">
        <v>156</v>
      </c>
      <c r="N9097" t="s">
        <v>551</v>
      </c>
      <c r="O9097" t="s">
        <v>816</v>
      </c>
      <c r="P9097">
        <v>0.22536729050773657</v>
      </c>
      <c r="Q9097" t="s">
        <v>156</v>
      </c>
      <c r="S9097" t="s">
        <v>764</v>
      </c>
      <c r="T9097" t="s">
        <v>816</v>
      </c>
      <c r="U9097">
        <v>0.13669029790056431</v>
      </c>
      <c r="V9097" t="s">
        <v>156</v>
      </c>
    </row>
    <row r="9098" spans="9:22" x14ac:dyDescent="0.45">
      <c r="I9098" t="s">
        <v>343</v>
      </c>
      <c r="J9098" t="s">
        <v>161</v>
      </c>
      <c r="K9098">
        <v>0</v>
      </c>
      <c r="L9098" t="s">
        <v>156</v>
      </c>
      <c r="N9098" t="s">
        <v>551</v>
      </c>
      <c r="O9098" t="s">
        <v>161</v>
      </c>
      <c r="P9098">
        <v>4.1155835662998526E-2</v>
      </c>
      <c r="Q9098" t="s">
        <v>156</v>
      </c>
      <c r="S9098" t="s">
        <v>764</v>
      </c>
      <c r="T9098" t="s">
        <v>161</v>
      </c>
      <c r="U9098">
        <v>5.1047545786016439E-2</v>
      </c>
      <c r="V9098" t="s">
        <v>156</v>
      </c>
    </row>
    <row r="9099" spans="9:22" x14ac:dyDescent="0.45">
      <c r="I9099" t="s">
        <v>343</v>
      </c>
      <c r="J9099" t="s">
        <v>162</v>
      </c>
      <c r="K9099">
        <v>1.0886275540494732E-3</v>
      </c>
      <c r="L9099" t="s">
        <v>156</v>
      </c>
      <c r="N9099" t="s">
        <v>551</v>
      </c>
      <c r="O9099" t="s">
        <v>162</v>
      </c>
      <c r="P9099">
        <v>6.0529154980117636E-3</v>
      </c>
      <c r="Q9099" t="s">
        <v>156</v>
      </c>
      <c r="S9099" t="s">
        <v>764</v>
      </c>
      <c r="T9099" t="s">
        <v>162</v>
      </c>
      <c r="U9099">
        <v>6.2159217693125955E-3</v>
      </c>
      <c r="V9099" t="s">
        <v>156</v>
      </c>
    </row>
    <row r="9100" spans="9:22" x14ac:dyDescent="0.45">
      <c r="I9100" t="s">
        <v>343</v>
      </c>
      <c r="J9100" t="s">
        <v>163</v>
      </c>
      <c r="K9100">
        <v>3.6219982076328761E-3</v>
      </c>
      <c r="L9100" t="s">
        <v>156</v>
      </c>
      <c r="N9100" t="s">
        <v>551</v>
      </c>
      <c r="O9100" t="s">
        <v>163</v>
      </c>
      <c r="P9100">
        <v>5.3350907927576475E-3</v>
      </c>
      <c r="Q9100" t="s">
        <v>156</v>
      </c>
      <c r="S9100" t="s">
        <v>764</v>
      </c>
      <c r="T9100" t="s">
        <v>163</v>
      </c>
      <c r="U9100">
        <v>6.1559730009125343E-3</v>
      </c>
      <c r="V9100" t="s">
        <v>156</v>
      </c>
    </row>
    <row r="9101" spans="9:22" x14ac:dyDescent="0.45">
      <c r="I9101" t="s">
        <v>343</v>
      </c>
      <c r="J9101" t="s">
        <v>164</v>
      </c>
      <c r="K9101">
        <v>5.3300967584281669E-3</v>
      </c>
      <c r="L9101" t="s">
        <v>156</v>
      </c>
      <c r="N9101" t="s">
        <v>551</v>
      </c>
      <c r="O9101" t="s">
        <v>164</v>
      </c>
      <c r="P9101">
        <v>4.6513816364655404E-3</v>
      </c>
      <c r="Q9101" t="s">
        <v>156</v>
      </c>
      <c r="S9101" t="s">
        <v>764</v>
      </c>
      <c r="T9101" t="s">
        <v>164</v>
      </c>
      <c r="U9101">
        <v>6.0244868663121686E-3</v>
      </c>
      <c r="V9101" t="s">
        <v>156</v>
      </c>
    </row>
    <row r="9102" spans="9:22" x14ac:dyDescent="0.45">
      <c r="I9102" t="s">
        <v>343</v>
      </c>
      <c r="J9102" t="s">
        <v>165</v>
      </c>
      <c r="K9102">
        <v>3.615612534141311E-2</v>
      </c>
      <c r="L9102" t="s">
        <v>156</v>
      </c>
      <c r="N9102" t="s">
        <v>551</v>
      </c>
      <c r="O9102" t="s">
        <v>165</v>
      </c>
      <c r="P9102">
        <v>2.542241222619207E-2</v>
      </c>
      <c r="Q9102" t="s">
        <v>156</v>
      </c>
      <c r="S9102" t="s">
        <v>764</v>
      </c>
      <c r="T9102" t="s">
        <v>165</v>
      </c>
      <c r="U9102">
        <v>3.9041995342899503E-2</v>
      </c>
      <c r="V9102" t="s">
        <v>156</v>
      </c>
    </row>
    <row r="9103" spans="9:22" x14ac:dyDescent="0.45">
      <c r="I9103" t="s">
        <v>343</v>
      </c>
      <c r="J9103" t="s">
        <v>817</v>
      </c>
      <c r="K9103">
        <v>1.5201227533783923E-3</v>
      </c>
      <c r="L9103" t="s">
        <v>156</v>
      </c>
      <c r="N9103" t="s">
        <v>551</v>
      </c>
      <c r="O9103" t="s">
        <v>817</v>
      </c>
      <c r="P9103">
        <v>4.2541972188928859E-3</v>
      </c>
      <c r="Q9103" t="s">
        <v>156</v>
      </c>
      <c r="S9103" t="s">
        <v>764</v>
      </c>
      <c r="T9103" t="s">
        <v>817</v>
      </c>
      <c r="U9103">
        <v>6.3056170690465761E-3</v>
      </c>
      <c r="V9103" t="s">
        <v>156</v>
      </c>
    </row>
    <row r="9104" spans="9:22" x14ac:dyDescent="0.45">
      <c r="I9104" t="s">
        <v>343</v>
      </c>
      <c r="J9104" t="s">
        <v>818</v>
      </c>
      <c r="K9104">
        <v>0</v>
      </c>
      <c r="L9104" t="s">
        <v>156</v>
      </c>
      <c r="N9104" t="s">
        <v>551</v>
      </c>
      <c r="O9104" t="s">
        <v>818</v>
      </c>
      <c r="P9104">
        <v>4.3920454761126179E-3</v>
      </c>
      <c r="Q9104" t="s">
        <v>156</v>
      </c>
      <c r="S9104" t="s">
        <v>764</v>
      </c>
      <c r="T9104" t="s">
        <v>818</v>
      </c>
      <c r="U9104">
        <v>6.0906999451702118E-3</v>
      </c>
      <c r="V9104" t="s">
        <v>156</v>
      </c>
    </row>
    <row r="9105" spans="9:22" x14ac:dyDescent="0.45">
      <c r="I9105" t="s">
        <v>343</v>
      </c>
      <c r="J9105" t="s">
        <v>819</v>
      </c>
      <c r="K9105">
        <v>0</v>
      </c>
      <c r="L9105" t="s">
        <v>156</v>
      </c>
      <c r="N9105" t="s">
        <v>551</v>
      </c>
      <c r="O9105" t="s">
        <v>819</v>
      </c>
      <c r="P9105">
        <v>4.552109833811907E-3</v>
      </c>
      <c r="Q9105" t="s">
        <v>156</v>
      </c>
      <c r="S9105" t="s">
        <v>764</v>
      </c>
      <c r="T9105" t="s">
        <v>819</v>
      </c>
      <c r="U9105">
        <v>5.9918926596952997E-3</v>
      </c>
      <c r="V9105" t="s">
        <v>156</v>
      </c>
    </row>
    <row r="9106" spans="9:22" x14ac:dyDescent="0.45">
      <c r="I9106" t="s">
        <v>343</v>
      </c>
      <c r="J9106" t="s">
        <v>820</v>
      </c>
      <c r="K9106">
        <v>0</v>
      </c>
      <c r="L9106" t="s">
        <v>156</v>
      </c>
      <c r="N9106" t="s">
        <v>551</v>
      </c>
      <c r="O9106" t="s">
        <v>820</v>
      </c>
      <c r="P9106">
        <v>2.9061821768862378E-2</v>
      </c>
      <c r="Q9106" t="s">
        <v>156</v>
      </c>
      <c r="S9106" t="s">
        <v>764</v>
      </c>
      <c r="T9106" t="s">
        <v>820</v>
      </c>
      <c r="U9106">
        <v>3.7428734062771529E-2</v>
      </c>
      <c r="V9106" t="s">
        <v>156</v>
      </c>
    </row>
    <row r="9107" spans="9:22" x14ac:dyDescent="0.45">
      <c r="I9107" t="s">
        <v>343</v>
      </c>
      <c r="J9107" t="s">
        <v>821</v>
      </c>
      <c r="K9107">
        <v>0</v>
      </c>
      <c r="L9107" t="s">
        <v>156</v>
      </c>
      <c r="N9107" t="s">
        <v>551</v>
      </c>
      <c r="O9107" t="s">
        <v>821</v>
      </c>
      <c r="P9107">
        <v>3.1677016111968846E-2</v>
      </c>
      <c r="Q9107" t="s">
        <v>156</v>
      </c>
      <c r="S9107" t="s">
        <v>764</v>
      </c>
      <c r="T9107" t="s">
        <v>821</v>
      </c>
      <c r="U9107">
        <v>4.9590840703301858E-2</v>
      </c>
      <c r="V9107" t="s">
        <v>156</v>
      </c>
    </row>
    <row r="9108" spans="9:22" x14ac:dyDescent="0.45">
      <c r="I9108" t="s">
        <v>343</v>
      </c>
      <c r="J9108" t="s">
        <v>822</v>
      </c>
      <c r="K9108">
        <v>0</v>
      </c>
      <c r="L9108" t="s">
        <v>156</v>
      </c>
      <c r="N9108" t="s">
        <v>551</v>
      </c>
      <c r="O9108" t="s">
        <v>822</v>
      </c>
      <c r="P9108">
        <v>4.8223663153589098E-3</v>
      </c>
      <c r="Q9108" t="s">
        <v>156</v>
      </c>
      <c r="S9108" t="s">
        <v>764</v>
      </c>
      <c r="T9108" t="s">
        <v>822</v>
      </c>
      <c r="U9108">
        <v>6.5760199362455184E-3</v>
      </c>
      <c r="V9108" t="s">
        <v>156</v>
      </c>
    </row>
    <row r="9109" spans="9:22" x14ac:dyDescent="0.45">
      <c r="I9109" t="s">
        <v>343</v>
      </c>
      <c r="J9109" t="s">
        <v>823</v>
      </c>
      <c r="K9109">
        <v>3.7201726009270584E-3</v>
      </c>
      <c r="L9109" t="s">
        <v>156</v>
      </c>
      <c r="N9109" t="s">
        <v>551</v>
      </c>
      <c r="O9109" t="s">
        <v>823</v>
      </c>
      <c r="P9109">
        <v>4.8883542866067272E-3</v>
      </c>
      <c r="Q9109" t="s">
        <v>156</v>
      </c>
      <c r="S9109" t="s">
        <v>764</v>
      </c>
      <c r="T9109" t="s">
        <v>823</v>
      </c>
      <c r="U9109">
        <v>6.4182996708399848E-3</v>
      </c>
      <c r="V9109" t="s">
        <v>156</v>
      </c>
    </row>
    <row r="9110" spans="9:22" x14ac:dyDescent="0.45">
      <c r="I9110" t="s">
        <v>343</v>
      </c>
      <c r="J9110" t="s">
        <v>824</v>
      </c>
      <c r="K9110">
        <v>6.020456548251586E-3</v>
      </c>
      <c r="L9110" t="s">
        <v>156</v>
      </c>
      <c r="N9110" t="s">
        <v>551</v>
      </c>
      <c r="O9110" t="s">
        <v>824</v>
      </c>
      <c r="P9110">
        <v>4.6183197117635076E-3</v>
      </c>
      <c r="Q9110" t="s">
        <v>156</v>
      </c>
      <c r="S9110" t="s">
        <v>764</v>
      </c>
      <c r="T9110" t="s">
        <v>824</v>
      </c>
      <c r="U9110">
        <v>6.1001276572100385E-3</v>
      </c>
      <c r="V9110" t="s">
        <v>156</v>
      </c>
    </row>
    <row r="9111" spans="9:22" x14ac:dyDescent="0.45">
      <c r="I9111" t="s">
        <v>343</v>
      </c>
      <c r="J9111" t="s">
        <v>825</v>
      </c>
      <c r="K9111">
        <v>3.9460146839957605E-2</v>
      </c>
      <c r="L9111" t="s">
        <v>156</v>
      </c>
      <c r="N9111" t="s">
        <v>551</v>
      </c>
      <c r="O9111" t="s">
        <v>825</v>
      </c>
      <c r="P9111">
        <v>1.8723415229396183E-2</v>
      </c>
      <c r="Q9111" t="s">
        <v>156</v>
      </c>
      <c r="S9111" t="s">
        <v>764</v>
      </c>
      <c r="T9111" t="s">
        <v>825</v>
      </c>
      <c r="U9111">
        <v>3.396621088820255E-2</v>
      </c>
      <c r="V9111" t="s">
        <v>156</v>
      </c>
    </row>
    <row r="9112" spans="9:22" x14ac:dyDescent="0.45">
      <c r="I9112" t="s">
        <v>343</v>
      </c>
      <c r="J9112" t="s">
        <v>826</v>
      </c>
      <c r="K9112">
        <v>6.3198758748630589E-5</v>
      </c>
      <c r="L9112" t="s">
        <v>156</v>
      </c>
      <c r="N9112" t="s">
        <v>551</v>
      </c>
      <c r="O9112" t="s">
        <v>826</v>
      </c>
      <c r="P9112">
        <v>3.3690885038836155E-3</v>
      </c>
      <c r="Q9112" t="s">
        <v>156</v>
      </c>
      <c r="S9112" t="s">
        <v>764</v>
      </c>
      <c r="T9112" t="s">
        <v>826</v>
      </c>
      <c r="U9112">
        <v>6.3066969749290347E-3</v>
      </c>
      <c r="V9112" t="s">
        <v>156</v>
      </c>
    </row>
    <row r="9113" spans="9:22" x14ac:dyDescent="0.45">
      <c r="I9113" t="s">
        <v>343</v>
      </c>
      <c r="J9113" t="s">
        <v>827</v>
      </c>
      <c r="K9113">
        <v>0</v>
      </c>
      <c r="L9113" t="s">
        <v>156</v>
      </c>
      <c r="N9113" t="s">
        <v>551</v>
      </c>
      <c r="O9113" t="s">
        <v>827</v>
      </c>
      <c r="P9113">
        <v>3.4776943450943202E-3</v>
      </c>
      <c r="Q9113" t="s">
        <v>156</v>
      </c>
      <c r="S9113" t="s">
        <v>764</v>
      </c>
      <c r="T9113" t="s">
        <v>827</v>
      </c>
      <c r="U9113">
        <v>6.4055617619795903E-3</v>
      </c>
      <c r="V9113" t="s">
        <v>156</v>
      </c>
    </row>
    <row r="9114" spans="9:22" x14ac:dyDescent="0.45">
      <c r="I9114" t="s">
        <v>343</v>
      </c>
      <c r="J9114" t="s">
        <v>828</v>
      </c>
      <c r="K9114">
        <v>0</v>
      </c>
      <c r="L9114" t="s">
        <v>156</v>
      </c>
      <c r="N9114" t="s">
        <v>551</v>
      </c>
      <c r="O9114" t="s">
        <v>828</v>
      </c>
      <c r="P9114">
        <v>3.4930168144998901E-3</v>
      </c>
      <c r="Q9114" t="s">
        <v>156</v>
      </c>
      <c r="S9114" t="s">
        <v>764</v>
      </c>
      <c r="T9114" t="s">
        <v>828</v>
      </c>
      <c r="U9114">
        <v>6.3136337754083329E-3</v>
      </c>
      <c r="V9114" t="s">
        <v>156</v>
      </c>
    </row>
    <row r="9115" spans="9:22" x14ac:dyDescent="0.45">
      <c r="I9115" t="s">
        <v>343</v>
      </c>
      <c r="J9115" t="s">
        <v>829</v>
      </c>
      <c r="K9115">
        <v>0</v>
      </c>
      <c r="L9115" t="s">
        <v>156</v>
      </c>
      <c r="N9115" t="s">
        <v>551</v>
      </c>
      <c r="O9115" t="s">
        <v>829</v>
      </c>
      <c r="P9115">
        <v>1.8540885539667786E-2</v>
      </c>
      <c r="Q9115" t="s">
        <v>156</v>
      </c>
      <c r="S9115" t="s">
        <v>764</v>
      </c>
      <c r="T9115" t="s">
        <v>829</v>
      </c>
      <c r="U9115">
        <v>3.1369109323340708E-2</v>
      </c>
      <c r="V9115" t="s">
        <v>156</v>
      </c>
    </row>
    <row r="9116" spans="9:22" x14ac:dyDescent="0.45">
      <c r="I9116" t="s">
        <v>343</v>
      </c>
      <c r="J9116" t="s">
        <v>878</v>
      </c>
      <c r="K9116">
        <v>0</v>
      </c>
      <c r="L9116" t="s">
        <v>156</v>
      </c>
      <c r="N9116" t="s">
        <v>551</v>
      </c>
      <c r="O9116" t="s">
        <v>878</v>
      </c>
      <c r="P9116">
        <v>2.6960505262911367E-5</v>
      </c>
      <c r="Q9116" t="s">
        <v>156</v>
      </c>
      <c r="S9116" t="s">
        <v>764</v>
      </c>
      <c r="T9116" t="s">
        <v>878</v>
      </c>
      <c r="U9116">
        <v>0</v>
      </c>
      <c r="V9116" t="s">
        <v>156</v>
      </c>
    </row>
    <row r="9117" spans="9:22" x14ac:dyDescent="0.45">
      <c r="I9117" t="s">
        <v>343</v>
      </c>
      <c r="J9117" t="s">
        <v>879</v>
      </c>
      <c r="K9117">
        <v>0</v>
      </c>
      <c r="L9117" t="s">
        <v>156</v>
      </c>
      <c r="N9117" t="s">
        <v>551</v>
      </c>
      <c r="O9117" t="s">
        <v>879</v>
      </c>
      <c r="P9117">
        <v>3.4416983928570337E-5</v>
      </c>
      <c r="Q9117" t="s">
        <v>156</v>
      </c>
      <c r="S9117" t="s">
        <v>764</v>
      </c>
      <c r="T9117" t="s">
        <v>879</v>
      </c>
      <c r="U9117">
        <v>0</v>
      </c>
      <c r="V9117" t="s">
        <v>156</v>
      </c>
    </row>
    <row r="9118" spans="9:22" x14ac:dyDescent="0.45">
      <c r="I9118" t="s">
        <v>343</v>
      </c>
      <c r="J9118" t="s">
        <v>880</v>
      </c>
      <c r="K9118">
        <v>0</v>
      </c>
      <c r="L9118" t="s">
        <v>156</v>
      </c>
      <c r="N9118" t="s">
        <v>551</v>
      </c>
      <c r="O9118" t="s">
        <v>880</v>
      </c>
      <c r="P9118">
        <v>2.8644740970337281E-5</v>
      </c>
      <c r="Q9118" t="s">
        <v>156</v>
      </c>
      <c r="S9118" t="s">
        <v>764</v>
      </c>
      <c r="T9118" t="s">
        <v>880</v>
      </c>
      <c r="U9118">
        <v>1.094675028708084E-5</v>
      </c>
      <c r="V9118" t="s">
        <v>156</v>
      </c>
    </row>
    <row r="9119" spans="9:22" x14ac:dyDescent="0.45">
      <c r="I9119" t="s">
        <v>343</v>
      </c>
      <c r="J9119" t="s">
        <v>881</v>
      </c>
      <c r="K9119">
        <v>0</v>
      </c>
      <c r="L9119" t="s">
        <v>156</v>
      </c>
      <c r="N9119" t="s">
        <v>551</v>
      </c>
      <c r="O9119" t="s">
        <v>881</v>
      </c>
      <c r="P9119">
        <v>1.6033199772959186E-5</v>
      </c>
      <c r="Q9119" t="s">
        <v>156</v>
      </c>
      <c r="S9119" t="s">
        <v>764</v>
      </c>
      <c r="T9119" t="s">
        <v>881</v>
      </c>
      <c r="U9119">
        <v>1.6134571123848293E-5</v>
      </c>
      <c r="V9119" t="s">
        <v>156</v>
      </c>
    </row>
    <row r="9120" spans="9:22" x14ac:dyDescent="0.45">
      <c r="I9120" t="s">
        <v>343</v>
      </c>
      <c r="J9120" t="s">
        <v>882</v>
      </c>
      <c r="K9120">
        <v>0</v>
      </c>
      <c r="L9120" t="s">
        <v>156</v>
      </c>
      <c r="N9120" t="s">
        <v>551</v>
      </c>
      <c r="O9120" t="s">
        <v>882</v>
      </c>
      <c r="P9120">
        <v>1.1536125111013908E-5</v>
      </c>
      <c r="Q9120" t="s">
        <v>156</v>
      </c>
      <c r="S9120" t="s">
        <v>764</v>
      </c>
      <c r="T9120" t="s">
        <v>882</v>
      </c>
      <c r="U9120">
        <v>1.5834848055407394E-5</v>
      </c>
      <c r="V9120" t="s">
        <v>156</v>
      </c>
    </row>
    <row r="9121" spans="9:22" x14ac:dyDescent="0.45">
      <c r="I9121" t="s">
        <v>343</v>
      </c>
      <c r="J9121" t="s">
        <v>883</v>
      </c>
      <c r="K9121">
        <v>0</v>
      </c>
      <c r="L9121" t="s">
        <v>156</v>
      </c>
      <c r="N9121" t="s">
        <v>551</v>
      </c>
      <c r="O9121" t="s">
        <v>883</v>
      </c>
      <c r="P9121">
        <v>2.5461347890669921E-5</v>
      </c>
      <c r="Q9121" t="s">
        <v>156</v>
      </c>
      <c r="S9121" t="s">
        <v>764</v>
      </c>
      <c r="T9121" t="s">
        <v>883</v>
      </c>
      <c r="U9121">
        <v>1.9004263543890412E-5</v>
      </c>
      <c r="V9121" t="s">
        <v>156</v>
      </c>
    </row>
    <row r="9122" spans="9:22" x14ac:dyDescent="0.45">
      <c r="I9122" t="s">
        <v>343</v>
      </c>
      <c r="J9122" t="s">
        <v>884</v>
      </c>
      <c r="K9122">
        <v>0</v>
      </c>
      <c r="L9122" t="s">
        <v>156</v>
      </c>
      <c r="N9122" t="s">
        <v>551</v>
      </c>
      <c r="O9122" t="s">
        <v>884</v>
      </c>
      <c r="P9122">
        <v>4.4787406184447605E-5</v>
      </c>
      <c r="Q9122" t="s">
        <v>156</v>
      </c>
      <c r="S9122" t="s">
        <v>764</v>
      </c>
      <c r="T9122" t="s">
        <v>884</v>
      </c>
      <c r="U9122">
        <v>3.3762852951578209E-5</v>
      </c>
      <c r="V9122" t="s">
        <v>156</v>
      </c>
    </row>
    <row r="9123" spans="9:22" x14ac:dyDescent="0.45">
      <c r="I9123" t="s">
        <v>343</v>
      </c>
      <c r="J9123" t="s">
        <v>885</v>
      </c>
      <c r="K9123">
        <v>0</v>
      </c>
      <c r="L9123" t="s">
        <v>156</v>
      </c>
      <c r="N9123" t="s">
        <v>551</v>
      </c>
      <c r="O9123" t="s">
        <v>885</v>
      </c>
      <c r="P9123">
        <v>5.8159620766855993E-5</v>
      </c>
      <c r="Q9123" t="s">
        <v>156</v>
      </c>
      <c r="S9123" t="s">
        <v>764</v>
      </c>
      <c r="T9123" t="s">
        <v>885</v>
      </c>
      <c r="U9123">
        <v>4.7456598398557486E-5</v>
      </c>
      <c r="V9123" t="s">
        <v>156</v>
      </c>
    </row>
    <row r="9124" spans="9:22" x14ac:dyDescent="0.45">
      <c r="I9124" t="s">
        <v>343</v>
      </c>
      <c r="J9124" t="s">
        <v>886</v>
      </c>
      <c r="K9124">
        <v>1.167168512918E-4</v>
      </c>
      <c r="L9124" t="s">
        <v>156</v>
      </c>
      <c r="N9124" t="s">
        <v>551</v>
      </c>
      <c r="O9124" t="s">
        <v>886</v>
      </c>
      <c r="P9124">
        <v>5.870155528735215E-5</v>
      </c>
      <c r="Q9124" t="s">
        <v>156</v>
      </c>
      <c r="S9124" t="s">
        <v>764</v>
      </c>
      <c r="T9124" t="s">
        <v>886</v>
      </c>
      <c r="U9124">
        <v>4.6401637864901271E-5</v>
      </c>
      <c r="V9124" t="s">
        <v>156</v>
      </c>
    </row>
    <row r="9125" spans="9:22" x14ac:dyDescent="0.45">
      <c r="I9125" t="s">
        <v>343</v>
      </c>
      <c r="J9125" t="s">
        <v>887</v>
      </c>
      <c r="K9125">
        <v>1.424193370823E-4</v>
      </c>
      <c r="L9125" t="s">
        <v>156</v>
      </c>
      <c r="N9125" t="s">
        <v>551</v>
      </c>
      <c r="O9125" t="s">
        <v>887</v>
      </c>
      <c r="P9125">
        <v>3.2277799456820903E-5</v>
      </c>
      <c r="Q9125" t="s">
        <v>156</v>
      </c>
      <c r="S9125" t="s">
        <v>764</v>
      </c>
      <c r="T9125" t="s">
        <v>887</v>
      </c>
      <c r="U9125">
        <v>4.339230107156903E-5</v>
      </c>
      <c r="V9125" t="s">
        <v>156</v>
      </c>
    </row>
    <row r="9126" spans="9:22" x14ac:dyDescent="0.45">
      <c r="I9126" t="s">
        <v>343</v>
      </c>
      <c r="J9126" t="s">
        <v>888</v>
      </c>
      <c r="K9126">
        <v>1.8137675695690001E-4</v>
      </c>
      <c r="L9126" t="s">
        <v>156</v>
      </c>
      <c r="N9126" t="s">
        <v>551</v>
      </c>
      <c r="O9126" t="s">
        <v>888</v>
      </c>
      <c r="P9126">
        <v>5.7229680760715268E-6</v>
      </c>
      <c r="Q9126" t="s">
        <v>156</v>
      </c>
      <c r="S9126" t="s">
        <v>764</v>
      </c>
      <c r="T9126" t="s">
        <v>888</v>
      </c>
      <c r="U9126">
        <v>1.0874222937710328E-5</v>
      </c>
      <c r="V9126" t="s">
        <v>156</v>
      </c>
    </row>
    <row r="9127" spans="9:22" x14ac:dyDescent="0.45">
      <c r="I9127" t="s">
        <v>343</v>
      </c>
      <c r="J9127" t="s">
        <v>889</v>
      </c>
      <c r="K9127">
        <v>1.8895569484149999E-4</v>
      </c>
      <c r="L9127" t="s">
        <v>156</v>
      </c>
      <c r="N9127" t="s">
        <v>551</v>
      </c>
      <c r="O9127" t="s">
        <v>889</v>
      </c>
      <c r="P9127">
        <v>1.0187419244953759E-6</v>
      </c>
      <c r="Q9127" t="s">
        <v>156</v>
      </c>
      <c r="S9127" t="s">
        <v>764</v>
      </c>
      <c r="T9127" t="s">
        <v>889</v>
      </c>
      <c r="U9127">
        <v>1.6528463940143933E-5</v>
      </c>
      <c r="V9127" t="s">
        <v>156</v>
      </c>
    </row>
    <row r="9128" spans="9:22" x14ac:dyDescent="0.45">
      <c r="I9128" t="s">
        <v>343</v>
      </c>
      <c r="J9128" t="s">
        <v>890</v>
      </c>
      <c r="K9128">
        <v>1.5627048230389999E-4</v>
      </c>
      <c r="L9128" t="s">
        <v>156</v>
      </c>
      <c r="N9128" t="s">
        <v>551</v>
      </c>
      <c r="O9128" t="s">
        <v>890</v>
      </c>
      <c r="P9128">
        <v>1.4090880530724031E-6</v>
      </c>
      <c r="Q9128" t="s">
        <v>156</v>
      </c>
      <c r="S9128" t="s">
        <v>764</v>
      </c>
      <c r="T9128" t="s">
        <v>890</v>
      </c>
      <c r="U9128">
        <v>3.8389419821837377E-5</v>
      </c>
      <c r="V9128" t="s">
        <v>156</v>
      </c>
    </row>
    <row r="9129" spans="9:22" x14ac:dyDescent="0.45">
      <c r="I9129" t="s">
        <v>343</v>
      </c>
      <c r="J9129" t="s">
        <v>891</v>
      </c>
      <c r="K9129">
        <v>2.2296371926060001E-4</v>
      </c>
      <c r="L9129" t="s">
        <v>156</v>
      </c>
      <c r="N9129" t="s">
        <v>551</v>
      </c>
      <c r="O9129" t="s">
        <v>891</v>
      </c>
      <c r="P9129">
        <v>6.2071005393133558E-7</v>
      </c>
      <c r="Q9129" t="s">
        <v>156</v>
      </c>
      <c r="S9129" t="s">
        <v>764</v>
      </c>
      <c r="T9129" t="s">
        <v>891</v>
      </c>
      <c r="U9129">
        <v>2.3392851961882534E-5</v>
      </c>
      <c r="V9129" t="s">
        <v>156</v>
      </c>
    </row>
    <row r="9130" spans="9:22" x14ac:dyDescent="0.45">
      <c r="I9130" t="s">
        <v>343</v>
      </c>
      <c r="J9130" t="s">
        <v>892</v>
      </c>
      <c r="K9130">
        <v>2.007708767903E-4</v>
      </c>
      <c r="L9130" t="s">
        <v>156</v>
      </c>
      <c r="N9130" t="s">
        <v>551</v>
      </c>
      <c r="O9130" t="s">
        <v>892</v>
      </c>
      <c r="P9130">
        <v>1.3141748096101907E-6</v>
      </c>
      <c r="Q9130" t="s">
        <v>156</v>
      </c>
      <c r="S9130" t="s">
        <v>764</v>
      </c>
      <c r="T9130" t="s">
        <v>892</v>
      </c>
      <c r="U9130">
        <v>1.6352892237463324E-5</v>
      </c>
      <c r="V9130" t="s">
        <v>156</v>
      </c>
    </row>
    <row r="9131" spans="9:22" x14ac:dyDescent="0.45">
      <c r="I9131" t="s">
        <v>343</v>
      </c>
      <c r="J9131" t="s">
        <v>893</v>
      </c>
      <c r="K9131">
        <v>1.273924756595E-4</v>
      </c>
      <c r="L9131" t="s">
        <v>156</v>
      </c>
      <c r="N9131" t="s">
        <v>551</v>
      </c>
      <c r="O9131" t="s">
        <v>893</v>
      </c>
      <c r="P9131">
        <v>8.8156080557187075E-6</v>
      </c>
      <c r="Q9131" t="s">
        <v>156</v>
      </c>
      <c r="S9131" t="s">
        <v>764</v>
      </c>
      <c r="T9131" t="s">
        <v>893</v>
      </c>
      <c r="U9131">
        <v>2.8639482657172619E-5</v>
      </c>
      <c r="V9131" t="s">
        <v>156</v>
      </c>
    </row>
    <row r="9132" spans="9:22" x14ac:dyDescent="0.45">
      <c r="I9132" t="s">
        <v>343</v>
      </c>
      <c r="J9132" t="s">
        <v>894</v>
      </c>
      <c r="K9132">
        <v>0</v>
      </c>
      <c r="L9132" t="s">
        <v>156</v>
      </c>
      <c r="N9132" t="s">
        <v>551</v>
      </c>
      <c r="O9132" t="s">
        <v>894</v>
      </c>
      <c r="P9132">
        <v>1.0218576219947312E-5</v>
      </c>
      <c r="Q9132" t="s">
        <v>156</v>
      </c>
      <c r="S9132" t="s">
        <v>764</v>
      </c>
      <c r="T9132" t="s">
        <v>894</v>
      </c>
      <c r="U9132">
        <v>4.2943400168387419E-5</v>
      </c>
      <c r="V9132" t="s">
        <v>156</v>
      </c>
    </row>
    <row r="9133" spans="9:22" x14ac:dyDescent="0.45">
      <c r="I9133" t="s">
        <v>343</v>
      </c>
      <c r="J9133" t="s">
        <v>895</v>
      </c>
      <c r="K9133">
        <v>0</v>
      </c>
      <c r="L9133" t="s">
        <v>156</v>
      </c>
      <c r="N9133" t="s">
        <v>551</v>
      </c>
      <c r="O9133" t="s">
        <v>895</v>
      </c>
      <c r="P9133">
        <v>1.5200333551999501E-5</v>
      </c>
      <c r="Q9133" t="s">
        <v>156</v>
      </c>
      <c r="S9133" t="s">
        <v>764</v>
      </c>
      <c r="T9133" t="s">
        <v>895</v>
      </c>
      <c r="U9133">
        <v>3.122374717201814E-5</v>
      </c>
      <c r="V9133" t="s">
        <v>156</v>
      </c>
    </row>
    <row r="9134" spans="9:22" x14ac:dyDescent="0.45">
      <c r="I9134" t="s">
        <v>343</v>
      </c>
      <c r="J9134" t="s">
        <v>896</v>
      </c>
      <c r="K9134">
        <v>0</v>
      </c>
      <c r="L9134" t="s">
        <v>156</v>
      </c>
      <c r="N9134" t="s">
        <v>551</v>
      </c>
      <c r="O9134" t="s">
        <v>896</v>
      </c>
      <c r="P9134">
        <v>3.4895117627258144E-5</v>
      </c>
      <c r="Q9134" t="s">
        <v>156</v>
      </c>
      <c r="S9134" t="s">
        <v>764</v>
      </c>
      <c r="T9134" t="s">
        <v>896</v>
      </c>
      <c r="U9134">
        <v>3.2012270547392206E-5</v>
      </c>
      <c r="V9134" t="s">
        <v>156</v>
      </c>
    </row>
    <row r="9135" spans="9:22" x14ac:dyDescent="0.45">
      <c r="I9135" t="s">
        <v>343</v>
      </c>
      <c r="J9135" t="s">
        <v>897</v>
      </c>
      <c r="K9135">
        <v>0</v>
      </c>
      <c r="L9135" t="s">
        <v>156</v>
      </c>
      <c r="N9135" t="s">
        <v>551</v>
      </c>
      <c r="O9135" t="s">
        <v>897</v>
      </c>
      <c r="P9135">
        <v>5.3123045639719285E-5</v>
      </c>
      <c r="Q9135" t="s">
        <v>156</v>
      </c>
      <c r="S9135" t="s">
        <v>764</v>
      </c>
      <c r="T9135" t="s">
        <v>897</v>
      </c>
      <c r="U9135">
        <v>2.2244897013725945E-5</v>
      </c>
      <c r="V9135" t="s">
        <v>156</v>
      </c>
    </row>
    <row r="9136" spans="9:22" x14ac:dyDescent="0.45">
      <c r="I9136" t="s">
        <v>343</v>
      </c>
      <c r="J9136" t="s">
        <v>898</v>
      </c>
      <c r="K9136">
        <v>0</v>
      </c>
      <c r="L9136" t="s">
        <v>156</v>
      </c>
      <c r="N9136" t="s">
        <v>551</v>
      </c>
      <c r="O9136" t="s">
        <v>898</v>
      </c>
      <c r="P9136">
        <v>8.5254567246585662E-5</v>
      </c>
      <c r="Q9136" t="s">
        <v>156</v>
      </c>
      <c r="S9136" t="s">
        <v>764</v>
      </c>
      <c r="T9136" t="s">
        <v>898</v>
      </c>
      <c r="U9136">
        <v>1.3769776830961355E-5</v>
      </c>
      <c r="V9136" t="s">
        <v>156</v>
      </c>
    </row>
    <row r="9137" spans="9:22" x14ac:dyDescent="0.45">
      <c r="I9137" t="s">
        <v>343</v>
      </c>
      <c r="J9137" t="s">
        <v>899</v>
      </c>
      <c r="K9137">
        <v>0</v>
      </c>
      <c r="L9137" t="s">
        <v>156</v>
      </c>
      <c r="N9137" t="s">
        <v>551</v>
      </c>
      <c r="O9137" t="s">
        <v>899</v>
      </c>
      <c r="P9137">
        <v>1.013640952296E-4</v>
      </c>
      <c r="Q9137" t="s">
        <v>156</v>
      </c>
      <c r="S9137" t="s">
        <v>764</v>
      </c>
      <c r="T9137" t="s">
        <v>899</v>
      </c>
      <c r="U9137">
        <v>0</v>
      </c>
      <c r="V9137" t="s">
        <v>156</v>
      </c>
    </row>
    <row r="9138" spans="9:22" x14ac:dyDescent="0.45">
      <c r="I9138" t="s">
        <v>343</v>
      </c>
      <c r="J9138" t="s">
        <v>900</v>
      </c>
      <c r="K9138">
        <v>0</v>
      </c>
      <c r="L9138" t="s">
        <v>156</v>
      </c>
      <c r="N9138" t="s">
        <v>551</v>
      </c>
      <c r="O9138" t="s">
        <v>900</v>
      </c>
      <c r="P9138">
        <v>2.3245996792343401E-5</v>
      </c>
      <c r="Q9138" t="s">
        <v>156</v>
      </c>
      <c r="S9138" t="s">
        <v>764</v>
      </c>
      <c r="T9138" t="s">
        <v>900</v>
      </c>
      <c r="U9138">
        <v>1.1186341356721648E-5</v>
      </c>
      <c r="V9138" t="s">
        <v>156</v>
      </c>
    </row>
    <row r="9139" spans="9:22" x14ac:dyDescent="0.45">
      <c r="I9139" t="s">
        <v>343</v>
      </c>
      <c r="J9139" t="s">
        <v>901</v>
      </c>
      <c r="K9139">
        <v>0</v>
      </c>
      <c r="L9139" t="s">
        <v>156</v>
      </c>
      <c r="N9139" t="s">
        <v>551</v>
      </c>
      <c r="O9139" t="s">
        <v>901</v>
      </c>
      <c r="P9139">
        <v>9.5416937054635104E-7</v>
      </c>
      <c r="Q9139" t="s">
        <v>156</v>
      </c>
      <c r="S9139" t="s">
        <v>764</v>
      </c>
      <c r="T9139" t="s">
        <v>901</v>
      </c>
      <c r="U9139">
        <v>1.6815378479662061E-5</v>
      </c>
      <c r="V9139" t="s">
        <v>156</v>
      </c>
    </row>
    <row r="9140" spans="9:22" x14ac:dyDescent="0.45">
      <c r="I9140" t="s">
        <v>344</v>
      </c>
      <c r="J9140" t="s">
        <v>155</v>
      </c>
      <c r="K9140">
        <v>2.9786877907366876E-2</v>
      </c>
      <c r="L9140" t="s">
        <v>156</v>
      </c>
      <c r="N9140" t="s">
        <v>552</v>
      </c>
      <c r="O9140" t="s">
        <v>155</v>
      </c>
      <c r="P9140">
        <v>0.24255701534024451</v>
      </c>
      <c r="Q9140" t="s">
        <v>156</v>
      </c>
      <c r="S9140" t="s">
        <v>765</v>
      </c>
      <c r="T9140" t="s">
        <v>155</v>
      </c>
      <c r="U9140">
        <v>0.24343882759995747</v>
      </c>
      <c r="V9140" t="s">
        <v>156</v>
      </c>
    </row>
    <row r="9141" spans="9:22" x14ac:dyDescent="0.45">
      <c r="I9141" t="s">
        <v>344</v>
      </c>
      <c r="J9141" t="s">
        <v>157</v>
      </c>
      <c r="K9141">
        <v>4.5472258069469564E-2</v>
      </c>
      <c r="L9141" t="s">
        <v>156</v>
      </c>
      <c r="N9141" t="s">
        <v>552</v>
      </c>
      <c r="O9141" t="s">
        <v>157</v>
      </c>
      <c r="P9141">
        <v>2.1487398748669201E-2</v>
      </c>
      <c r="Q9141" t="s">
        <v>156</v>
      </c>
      <c r="S9141" t="s">
        <v>765</v>
      </c>
      <c r="T9141" t="s">
        <v>157</v>
      </c>
      <c r="U9141">
        <v>3.2746534415246886E-2</v>
      </c>
      <c r="V9141" t="s">
        <v>156</v>
      </c>
    </row>
    <row r="9142" spans="9:22" x14ac:dyDescent="0.45">
      <c r="I9142" t="s">
        <v>344</v>
      </c>
      <c r="J9142" t="s">
        <v>158</v>
      </c>
      <c r="K9142">
        <v>7.1626164429964084E-2</v>
      </c>
      <c r="L9142" t="s">
        <v>156</v>
      </c>
      <c r="N9142" t="s">
        <v>552</v>
      </c>
      <c r="O9142" t="s">
        <v>158</v>
      </c>
      <c r="P9142">
        <v>2.0879793123585431E-2</v>
      </c>
      <c r="Q9142" t="s">
        <v>156</v>
      </c>
      <c r="S9142" t="s">
        <v>765</v>
      </c>
      <c r="T9142" t="s">
        <v>158</v>
      </c>
      <c r="U9142">
        <v>3.2059961149854495E-2</v>
      </c>
      <c r="V9142" t="s">
        <v>156</v>
      </c>
    </row>
    <row r="9143" spans="9:22" x14ac:dyDescent="0.45">
      <c r="I9143" t="s">
        <v>344</v>
      </c>
      <c r="J9143" t="s">
        <v>159</v>
      </c>
      <c r="K9143">
        <v>9.0772923315217011E-2</v>
      </c>
      <c r="L9143" t="s">
        <v>156</v>
      </c>
      <c r="N9143" t="s">
        <v>552</v>
      </c>
      <c r="O9143" t="s">
        <v>159</v>
      </c>
      <c r="P9143">
        <v>2.171322285029691E-2</v>
      </c>
      <c r="Q9143" t="s">
        <v>156</v>
      </c>
      <c r="S9143" t="s">
        <v>765</v>
      </c>
      <c r="T9143" t="s">
        <v>159</v>
      </c>
      <c r="U9143">
        <v>3.186420389460879E-2</v>
      </c>
      <c r="V9143" t="s">
        <v>156</v>
      </c>
    </row>
    <row r="9144" spans="9:22" x14ac:dyDescent="0.45">
      <c r="I9144" t="s">
        <v>344</v>
      </c>
      <c r="J9144" t="s">
        <v>160</v>
      </c>
      <c r="K9144">
        <v>0.54652993670351668</v>
      </c>
      <c r="L9144" t="s">
        <v>156</v>
      </c>
      <c r="N9144" t="s">
        <v>552</v>
      </c>
      <c r="O9144" t="s">
        <v>160</v>
      </c>
      <c r="P9144">
        <v>0.14498639313151424</v>
      </c>
      <c r="Q9144" t="s">
        <v>156</v>
      </c>
      <c r="S9144" t="s">
        <v>765</v>
      </c>
      <c r="T9144" t="s">
        <v>160</v>
      </c>
      <c r="U9144">
        <v>0.2006005465179907</v>
      </c>
      <c r="V9144" t="s">
        <v>156</v>
      </c>
    </row>
    <row r="9145" spans="9:22" x14ac:dyDescent="0.45">
      <c r="I9145" t="s">
        <v>344</v>
      </c>
      <c r="J9145" t="s">
        <v>813</v>
      </c>
      <c r="K9145">
        <v>5.7884592078356799E-2</v>
      </c>
      <c r="L9145" t="s">
        <v>156</v>
      </c>
      <c r="N9145" t="s">
        <v>552</v>
      </c>
      <c r="O9145" t="s">
        <v>813</v>
      </c>
      <c r="P9145">
        <v>2.5564886243513586E-2</v>
      </c>
      <c r="Q9145" t="s">
        <v>156</v>
      </c>
      <c r="S9145" t="s">
        <v>765</v>
      </c>
      <c r="T9145" t="s">
        <v>813</v>
      </c>
      <c r="U9145">
        <v>3.7711805510479972E-2</v>
      </c>
      <c r="V9145" t="s">
        <v>156</v>
      </c>
    </row>
    <row r="9146" spans="9:22" x14ac:dyDescent="0.45">
      <c r="I9146" t="s">
        <v>344</v>
      </c>
      <c r="J9146" t="s">
        <v>814</v>
      </c>
      <c r="K9146">
        <v>3.5670644742622756E-2</v>
      </c>
      <c r="L9146" t="s">
        <v>156</v>
      </c>
      <c r="N9146" t="s">
        <v>552</v>
      </c>
      <c r="O9146" t="s">
        <v>814</v>
      </c>
      <c r="P9146">
        <v>3.077861608133298E-2</v>
      </c>
      <c r="Q9146" t="s">
        <v>156</v>
      </c>
      <c r="S9146" t="s">
        <v>765</v>
      </c>
      <c r="T9146" t="s">
        <v>814</v>
      </c>
      <c r="U9146">
        <v>3.8107496495743E-2</v>
      </c>
      <c r="V9146" t="s">
        <v>156</v>
      </c>
    </row>
    <row r="9147" spans="9:22" x14ac:dyDescent="0.45">
      <c r="I9147" t="s">
        <v>344</v>
      </c>
      <c r="J9147" t="s">
        <v>815</v>
      </c>
      <c r="K9147">
        <v>1.7498569514779364E-2</v>
      </c>
      <c r="L9147" t="s">
        <v>156</v>
      </c>
      <c r="N9147" t="s">
        <v>552</v>
      </c>
      <c r="O9147" t="s">
        <v>815</v>
      </c>
      <c r="P9147">
        <v>3.6357797050373356E-2</v>
      </c>
      <c r="Q9147" t="s">
        <v>156</v>
      </c>
      <c r="S9147" t="s">
        <v>765</v>
      </c>
      <c r="T9147" t="s">
        <v>815</v>
      </c>
      <c r="U9147">
        <v>3.8443814123434068E-2</v>
      </c>
      <c r="V9147" t="s">
        <v>156</v>
      </c>
    </row>
    <row r="9148" spans="9:22" x14ac:dyDescent="0.45">
      <c r="I9148" t="s">
        <v>344</v>
      </c>
      <c r="J9148" t="s">
        <v>816</v>
      </c>
      <c r="K9148">
        <v>5.4976818959158822E-3</v>
      </c>
      <c r="L9148" t="s">
        <v>156</v>
      </c>
      <c r="N9148" t="s">
        <v>552</v>
      </c>
      <c r="O9148" t="s">
        <v>816</v>
      </c>
      <c r="P9148">
        <v>0.21285426825600248</v>
      </c>
      <c r="Q9148" t="s">
        <v>156</v>
      </c>
      <c r="S9148" t="s">
        <v>765</v>
      </c>
      <c r="T9148" t="s">
        <v>816</v>
      </c>
      <c r="U9148">
        <v>0.1836718868398681</v>
      </c>
      <c r="V9148" t="s">
        <v>156</v>
      </c>
    </row>
    <row r="9149" spans="9:22" x14ac:dyDescent="0.45">
      <c r="I9149" t="s">
        <v>344</v>
      </c>
      <c r="J9149" t="s">
        <v>161</v>
      </c>
      <c r="K9149">
        <v>0</v>
      </c>
      <c r="L9149" t="s">
        <v>156</v>
      </c>
      <c r="N9149" t="s">
        <v>552</v>
      </c>
      <c r="O9149" t="s">
        <v>161</v>
      </c>
      <c r="P9149">
        <v>4.3965066178688651E-2</v>
      </c>
      <c r="Q9149" t="s">
        <v>156</v>
      </c>
      <c r="S9149" t="s">
        <v>765</v>
      </c>
      <c r="T9149" t="s">
        <v>161</v>
      </c>
      <c r="U9149">
        <v>3.0526392797259518E-2</v>
      </c>
      <c r="V9149" t="s">
        <v>156</v>
      </c>
    </row>
    <row r="9150" spans="9:22" x14ac:dyDescent="0.45">
      <c r="I9150" t="s">
        <v>344</v>
      </c>
      <c r="J9150" t="s">
        <v>162</v>
      </c>
      <c r="K9150">
        <v>7.7499313527127907E-4</v>
      </c>
      <c r="L9150" t="s">
        <v>156</v>
      </c>
      <c r="N9150" t="s">
        <v>552</v>
      </c>
      <c r="O9150" t="s">
        <v>162</v>
      </c>
      <c r="P9150">
        <v>6.8175004819531516E-3</v>
      </c>
      <c r="Q9150" t="s">
        <v>156</v>
      </c>
      <c r="S9150" t="s">
        <v>765</v>
      </c>
      <c r="T9150" t="s">
        <v>162</v>
      </c>
      <c r="U9150">
        <v>4.194323185803114E-3</v>
      </c>
      <c r="V9150" t="s">
        <v>156</v>
      </c>
    </row>
    <row r="9151" spans="9:22" x14ac:dyDescent="0.45">
      <c r="I9151" t="s">
        <v>344</v>
      </c>
      <c r="J9151" t="s">
        <v>163</v>
      </c>
      <c r="K9151">
        <v>3.2332841350436689E-3</v>
      </c>
      <c r="L9151" t="s">
        <v>156</v>
      </c>
      <c r="N9151" t="s">
        <v>552</v>
      </c>
      <c r="O9151" t="s">
        <v>163</v>
      </c>
      <c r="P9151">
        <v>6.1721682811794777E-3</v>
      </c>
      <c r="Q9151" t="s">
        <v>156</v>
      </c>
      <c r="S9151" t="s">
        <v>765</v>
      </c>
      <c r="T9151" t="s">
        <v>163</v>
      </c>
      <c r="U9151">
        <v>4.0362571764513151E-3</v>
      </c>
      <c r="V9151" t="s">
        <v>156</v>
      </c>
    </row>
    <row r="9152" spans="9:22" x14ac:dyDescent="0.45">
      <c r="I9152" t="s">
        <v>344</v>
      </c>
      <c r="J9152" t="s">
        <v>164</v>
      </c>
      <c r="K9152">
        <v>5.2423273192283388E-3</v>
      </c>
      <c r="L9152" t="s">
        <v>156</v>
      </c>
      <c r="N9152" t="s">
        <v>552</v>
      </c>
      <c r="O9152" t="s">
        <v>164</v>
      </c>
      <c r="P9152">
        <v>5.3271299071979035E-3</v>
      </c>
      <c r="Q9152" t="s">
        <v>156</v>
      </c>
      <c r="S9152" t="s">
        <v>765</v>
      </c>
      <c r="T9152" t="s">
        <v>164</v>
      </c>
      <c r="U9152">
        <v>3.9200676887637381E-3</v>
      </c>
      <c r="V9152" t="s">
        <v>156</v>
      </c>
    </row>
    <row r="9153" spans="9:22" x14ac:dyDescent="0.45">
      <c r="I9153" t="s">
        <v>344</v>
      </c>
      <c r="J9153" t="s">
        <v>165</v>
      </c>
      <c r="K9153">
        <v>3.7287747629197385E-2</v>
      </c>
      <c r="L9153" t="s">
        <v>156</v>
      </c>
      <c r="N9153" t="s">
        <v>552</v>
      </c>
      <c r="O9153" t="s">
        <v>165</v>
      </c>
      <c r="P9153">
        <v>2.539954849890436E-2</v>
      </c>
      <c r="Q9153" t="s">
        <v>156</v>
      </c>
      <c r="S9153" t="s">
        <v>765</v>
      </c>
      <c r="T9153" t="s">
        <v>165</v>
      </c>
      <c r="U9153">
        <v>2.3011806453694949E-2</v>
      </c>
      <c r="V9153" t="s">
        <v>156</v>
      </c>
    </row>
    <row r="9154" spans="9:22" x14ac:dyDescent="0.45">
      <c r="I9154" t="s">
        <v>344</v>
      </c>
      <c r="J9154" t="s">
        <v>817</v>
      </c>
      <c r="K9154">
        <v>1.4808205199681175E-3</v>
      </c>
      <c r="L9154" t="s">
        <v>156</v>
      </c>
      <c r="N9154" t="s">
        <v>552</v>
      </c>
      <c r="O9154" t="s">
        <v>817</v>
      </c>
      <c r="P9154">
        <v>5.2325089734315674E-3</v>
      </c>
      <c r="Q9154" t="s">
        <v>156</v>
      </c>
      <c r="S9154" t="s">
        <v>765</v>
      </c>
      <c r="T9154" t="s">
        <v>817</v>
      </c>
      <c r="U9154">
        <v>3.9678052348438922E-3</v>
      </c>
      <c r="V9154" t="s">
        <v>156</v>
      </c>
    </row>
    <row r="9155" spans="9:22" x14ac:dyDescent="0.45">
      <c r="I9155" t="s">
        <v>344</v>
      </c>
      <c r="J9155" t="s">
        <v>818</v>
      </c>
      <c r="K9155">
        <v>0</v>
      </c>
      <c r="L9155" t="s">
        <v>156</v>
      </c>
      <c r="N9155" t="s">
        <v>552</v>
      </c>
      <c r="O9155" t="s">
        <v>818</v>
      </c>
      <c r="P9155">
        <v>5.0913614093821263E-3</v>
      </c>
      <c r="Q9155" t="s">
        <v>156</v>
      </c>
      <c r="S9155" t="s">
        <v>765</v>
      </c>
      <c r="T9155" t="s">
        <v>818</v>
      </c>
      <c r="U9155">
        <v>4.0157320581683678E-3</v>
      </c>
      <c r="V9155" t="s">
        <v>156</v>
      </c>
    </row>
    <row r="9156" spans="9:22" x14ac:dyDescent="0.45">
      <c r="I9156" t="s">
        <v>344</v>
      </c>
      <c r="J9156" t="s">
        <v>819</v>
      </c>
      <c r="K9156">
        <v>0</v>
      </c>
      <c r="L9156" t="s">
        <v>156</v>
      </c>
      <c r="N9156" t="s">
        <v>552</v>
      </c>
      <c r="O9156" t="s">
        <v>819</v>
      </c>
      <c r="P9156">
        <v>4.751451054787509E-3</v>
      </c>
      <c r="Q9156" t="s">
        <v>156</v>
      </c>
      <c r="S9156" t="s">
        <v>765</v>
      </c>
      <c r="T9156" t="s">
        <v>819</v>
      </c>
      <c r="U9156">
        <v>4.0541187762209094E-3</v>
      </c>
      <c r="V9156" t="s">
        <v>156</v>
      </c>
    </row>
    <row r="9157" spans="9:22" x14ac:dyDescent="0.45">
      <c r="I9157" t="s">
        <v>344</v>
      </c>
      <c r="J9157" t="s">
        <v>820</v>
      </c>
      <c r="K9157">
        <v>0</v>
      </c>
      <c r="L9157" t="s">
        <v>156</v>
      </c>
      <c r="N9157" t="s">
        <v>552</v>
      </c>
      <c r="O9157" t="s">
        <v>820</v>
      </c>
      <c r="P9157">
        <v>2.6577417034239121E-2</v>
      </c>
      <c r="Q9157" t="s">
        <v>156</v>
      </c>
      <c r="S9157" t="s">
        <v>765</v>
      </c>
      <c r="T9157" t="s">
        <v>820</v>
      </c>
      <c r="U9157">
        <v>2.074649303865329E-2</v>
      </c>
      <c r="V9157" t="s">
        <v>156</v>
      </c>
    </row>
    <row r="9158" spans="9:22" x14ac:dyDescent="0.45">
      <c r="I9158" t="s">
        <v>344</v>
      </c>
      <c r="J9158" t="s">
        <v>821</v>
      </c>
      <c r="K9158">
        <v>0</v>
      </c>
      <c r="L9158" t="s">
        <v>156</v>
      </c>
      <c r="N9158" t="s">
        <v>552</v>
      </c>
      <c r="O9158" t="s">
        <v>821</v>
      </c>
      <c r="P9158">
        <v>3.8208351690132127E-2</v>
      </c>
      <c r="Q9158" t="s">
        <v>156</v>
      </c>
      <c r="S9158" t="s">
        <v>765</v>
      </c>
      <c r="T9158" t="s">
        <v>821</v>
      </c>
      <c r="U9158">
        <v>1.9457698942283465E-2</v>
      </c>
      <c r="V9158" t="s">
        <v>156</v>
      </c>
    </row>
    <row r="9159" spans="9:22" x14ac:dyDescent="0.45">
      <c r="I9159" t="s">
        <v>344</v>
      </c>
      <c r="J9159" t="s">
        <v>822</v>
      </c>
      <c r="K9159">
        <v>0</v>
      </c>
      <c r="L9159" t="s">
        <v>156</v>
      </c>
      <c r="N9159" t="s">
        <v>552</v>
      </c>
      <c r="O9159" t="s">
        <v>822</v>
      </c>
      <c r="P9159">
        <v>6.0926108071587843E-3</v>
      </c>
      <c r="Q9159" t="s">
        <v>156</v>
      </c>
      <c r="S9159" t="s">
        <v>765</v>
      </c>
      <c r="T9159" t="s">
        <v>822</v>
      </c>
      <c r="U9159">
        <v>2.4689703484299347E-3</v>
      </c>
      <c r="V9159" t="s">
        <v>156</v>
      </c>
    </row>
    <row r="9160" spans="9:22" x14ac:dyDescent="0.45">
      <c r="I9160" t="s">
        <v>344</v>
      </c>
      <c r="J9160" t="s">
        <v>823</v>
      </c>
      <c r="K9160">
        <v>3.4228330345889325E-3</v>
      </c>
      <c r="L9160" t="s">
        <v>156</v>
      </c>
      <c r="N9160" t="s">
        <v>552</v>
      </c>
      <c r="O9160" t="s">
        <v>823</v>
      </c>
      <c r="P9160">
        <v>6.1978529994506032E-3</v>
      </c>
      <c r="Q9160" t="s">
        <v>156</v>
      </c>
      <c r="S9160" t="s">
        <v>765</v>
      </c>
      <c r="T9160" t="s">
        <v>823</v>
      </c>
      <c r="U9160">
        <v>2.3874843288280295E-3</v>
      </c>
      <c r="V9160" t="s">
        <v>156</v>
      </c>
    </row>
    <row r="9161" spans="9:22" x14ac:dyDescent="0.45">
      <c r="I9161" t="s">
        <v>344</v>
      </c>
      <c r="J9161" t="s">
        <v>824</v>
      </c>
      <c r="K9161">
        <v>5.7549362366272156E-3</v>
      </c>
      <c r="L9161" t="s">
        <v>156</v>
      </c>
      <c r="N9161" t="s">
        <v>552</v>
      </c>
      <c r="O9161" t="s">
        <v>824</v>
      </c>
      <c r="P9161">
        <v>5.8847677301191552E-3</v>
      </c>
      <c r="Q9161" t="s">
        <v>156</v>
      </c>
      <c r="S9161" t="s">
        <v>765</v>
      </c>
      <c r="T9161" t="s">
        <v>824</v>
      </c>
      <c r="U9161">
        <v>2.3652839946932936E-3</v>
      </c>
      <c r="V9161" t="s">
        <v>156</v>
      </c>
    </row>
    <row r="9162" spans="9:22" x14ac:dyDescent="0.45">
      <c r="I9162" t="s">
        <v>344</v>
      </c>
      <c r="J9162" t="s">
        <v>825</v>
      </c>
      <c r="K9162">
        <v>4.0166231852333548E-2</v>
      </c>
      <c r="L9162" t="s">
        <v>156</v>
      </c>
      <c r="N9162" t="s">
        <v>552</v>
      </c>
      <c r="O9162" t="s">
        <v>825</v>
      </c>
      <c r="P9162">
        <v>2.4537015414339617E-2</v>
      </c>
      <c r="Q9162" t="s">
        <v>156</v>
      </c>
      <c r="S9162" t="s">
        <v>765</v>
      </c>
      <c r="T9162" t="s">
        <v>825</v>
      </c>
      <c r="U9162">
        <v>1.4243600999322354E-2</v>
      </c>
      <c r="V9162" t="s">
        <v>156</v>
      </c>
    </row>
    <row r="9163" spans="9:22" x14ac:dyDescent="0.45">
      <c r="I9163" t="s">
        <v>344</v>
      </c>
      <c r="J9163" t="s">
        <v>826</v>
      </c>
      <c r="K9163">
        <v>0</v>
      </c>
      <c r="L9163" t="s">
        <v>156</v>
      </c>
      <c r="N9163" t="s">
        <v>552</v>
      </c>
      <c r="O9163" t="s">
        <v>826</v>
      </c>
      <c r="P9163">
        <v>4.0562979764970633E-3</v>
      </c>
      <c r="Q9163" t="s">
        <v>156</v>
      </c>
      <c r="S9163" t="s">
        <v>765</v>
      </c>
      <c r="T9163" t="s">
        <v>826</v>
      </c>
      <c r="U9163">
        <v>2.6439637619823939E-3</v>
      </c>
      <c r="V9163" t="s">
        <v>156</v>
      </c>
    </row>
    <row r="9164" spans="9:22" x14ac:dyDescent="0.45">
      <c r="I9164" t="s">
        <v>344</v>
      </c>
      <c r="J9164" t="s">
        <v>827</v>
      </c>
      <c r="K9164">
        <v>0</v>
      </c>
      <c r="L9164" t="s">
        <v>156</v>
      </c>
      <c r="N9164" t="s">
        <v>552</v>
      </c>
      <c r="O9164" t="s">
        <v>827</v>
      </c>
      <c r="P9164">
        <v>4.0565118253493718E-3</v>
      </c>
      <c r="Q9164" t="s">
        <v>156</v>
      </c>
      <c r="S9164" t="s">
        <v>765</v>
      </c>
      <c r="T9164" t="s">
        <v>827</v>
      </c>
      <c r="U9164">
        <v>2.7210657617406484E-3</v>
      </c>
      <c r="V9164" t="s">
        <v>156</v>
      </c>
    </row>
    <row r="9165" spans="9:22" x14ac:dyDescent="0.45">
      <c r="I9165" t="s">
        <v>344</v>
      </c>
      <c r="J9165" t="s">
        <v>828</v>
      </c>
      <c r="K9165">
        <v>0</v>
      </c>
      <c r="L9165" t="s">
        <v>156</v>
      </c>
      <c r="N9165" t="s">
        <v>552</v>
      </c>
      <c r="O9165" t="s">
        <v>828</v>
      </c>
      <c r="P9165">
        <v>3.8702731854843896E-3</v>
      </c>
      <c r="Q9165" t="s">
        <v>156</v>
      </c>
      <c r="S9165" t="s">
        <v>765</v>
      </c>
      <c r="T9165" t="s">
        <v>828</v>
      </c>
      <c r="U9165">
        <v>2.7147723506450818E-3</v>
      </c>
      <c r="V9165" t="s">
        <v>156</v>
      </c>
    </row>
    <row r="9166" spans="9:22" x14ac:dyDescent="0.45">
      <c r="I9166" t="s">
        <v>344</v>
      </c>
      <c r="J9166" t="s">
        <v>829</v>
      </c>
      <c r="K9166">
        <v>0</v>
      </c>
      <c r="L9166" t="s">
        <v>156</v>
      </c>
      <c r="N9166" t="s">
        <v>552</v>
      </c>
      <c r="O9166" t="s">
        <v>829</v>
      </c>
      <c r="P9166">
        <v>2.0092937327000869E-2</v>
      </c>
      <c r="Q9166" t="s">
        <v>156</v>
      </c>
      <c r="S9166" t="s">
        <v>765</v>
      </c>
      <c r="T9166" t="s">
        <v>829</v>
      </c>
      <c r="U9166">
        <v>1.3807485481537662E-2</v>
      </c>
      <c r="V9166" t="s">
        <v>156</v>
      </c>
    </row>
    <row r="9167" spans="9:22" x14ac:dyDescent="0.45">
      <c r="I9167" t="s">
        <v>344</v>
      </c>
      <c r="J9167" t="s">
        <v>878</v>
      </c>
      <c r="K9167">
        <v>0</v>
      </c>
      <c r="L9167" t="s">
        <v>156</v>
      </c>
      <c r="N9167" t="s">
        <v>552</v>
      </c>
      <c r="O9167" t="s">
        <v>878</v>
      </c>
      <c r="P9167">
        <v>1.3326443309842436E-5</v>
      </c>
      <c r="Q9167" t="s">
        <v>156</v>
      </c>
      <c r="S9167" t="s">
        <v>765</v>
      </c>
      <c r="T9167" t="s">
        <v>878</v>
      </c>
      <c r="U9167">
        <v>0</v>
      </c>
      <c r="V9167" t="s">
        <v>156</v>
      </c>
    </row>
    <row r="9168" spans="9:22" x14ac:dyDescent="0.45">
      <c r="I9168" t="s">
        <v>344</v>
      </c>
      <c r="J9168" t="s">
        <v>879</v>
      </c>
      <c r="K9168">
        <v>0</v>
      </c>
      <c r="L9168" t="s">
        <v>156</v>
      </c>
      <c r="N9168" t="s">
        <v>552</v>
      </c>
      <c r="O9168" t="s">
        <v>879</v>
      </c>
      <c r="P9168">
        <v>2.0060855002097308E-5</v>
      </c>
      <c r="Q9168" t="s">
        <v>156</v>
      </c>
      <c r="S9168" t="s">
        <v>765</v>
      </c>
      <c r="T9168" t="s">
        <v>879</v>
      </c>
      <c r="U9168">
        <v>1.4029731644764715E-6</v>
      </c>
      <c r="V9168" t="s">
        <v>156</v>
      </c>
    </row>
    <row r="9169" spans="9:22" x14ac:dyDescent="0.45">
      <c r="I9169" t="s">
        <v>344</v>
      </c>
      <c r="J9169" t="s">
        <v>880</v>
      </c>
      <c r="K9169">
        <v>0</v>
      </c>
      <c r="L9169" t="s">
        <v>156</v>
      </c>
      <c r="N9169" t="s">
        <v>552</v>
      </c>
      <c r="O9169" t="s">
        <v>880</v>
      </c>
      <c r="P9169">
        <v>1.7420799232113135E-5</v>
      </c>
      <c r="Q9169" t="s">
        <v>156</v>
      </c>
      <c r="S9169" t="s">
        <v>765</v>
      </c>
      <c r="T9169" t="s">
        <v>880</v>
      </c>
      <c r="U9169">
        <v>2.6925063907645643E-6</v>
      </c>
      <c r="V9169" t="s">
        <v>156</v>
      </c>
    </row>
    <row r="9170" spans="9:22" x14ac:dyDescent="0.45">
      <c r="I9170" t="s">
        <v>344</v>
      </c>
      <c r="J9170" t="s">
        <v>881</v>
      </c>
      <c r="K9170">
        <v>0</v>
      </c>
      <c r="L9170" t="s">
        <v>156</v>
      </c>
      <c r="N9170" t="s">
        <v>552</v>
      </c>
      <c r="O9170" t="s">
        <v>881</v>
      </c>
      <c r="P9170">
        <v>9.5608490413466435E-6</v>
      </c>
      <c r="Q9170" t="s">
        <v>156</v>
      </c>
      <c r="S9170" t="s">
        <v>765</v>
      </c>
      <c r="T9170" t="s">
        <v>881</v>
      </c>
      <c r="U9170">
        <v>3.28391928912196E-6</v>
      </c>
      <c r="V9170" t="s">
        <v>156</v>
      </c>
    </row>
    <row r="9171" spans="9:22" x14ac:dyDescent="0.45">
      <c r="I9171" t="s">
        <v>344</v>
      </c>
      <c r="J9171" t="s">
        <v>882</v>
      </c>
      <c r="K9171">
        <v>0</v>
      </c>
      <c r="L9171" t="s">
        <v>156</v>
      </c>
      <c r="N9171" t="s">
        <v>552</v>
      </c>
      <c r="O9171" t="s">
        <v>882</v>
      </c>
      <c r="P9171">
        <v>7.5716371547947748E-6</v>
      </c>
      <c r="Q9171" t="s">
        <v>156</v>
      </c>
      <c r="S9171" t="s">
        <v>765</v>
      </c>
      <c r="T9171" t="s">
        <v>882</v>
      </c>
      <c r="U9171">
        <v>4.3067023991579612E-6</v>
      </c>
      <c r="V9171" t="s">
        <v>156</v>
      </c>
    </row>
    <row r="9172" spans="9:22" x14ac:dyDescent="0.45">
      <c r="I9172" t="s">
        <v>344</v>
      </c>
      <c r="J9172" t="s">
        <v>883</v>
      </c>
      <c r="K9172">
        <v>0</v>
      </c>
      <c r="L9172" t="s">
        <v>156</v>
      </c>
      <c r="N9172" t="s">
        <v>552</v>
      </c>
      <c r="O9172" t="s">
        <v>883</v>
      </c>
      <c r="P9172">
        <v>1.6020398205766141E-5</v>
      </c>
      <c r="Q9172" t="s">
        <v>156</v>
      </c>
      <c r="S9172" t="s">
        <v>765</v>
      </c>
      <c r="T9172" t="s">
        <v>883</v>
      </c>
      <c r="U9172">
        <v>4.1936025101270286E-6</v>
      </c>
      <c r="V9172" t="s">
        <v>156</v>
      </c>
    </row>
    <row r="9173" spans="9:22" x14ac:dyDescent="0.45">
      <c r="I9173" t="s">
        <v>344</v>
      </c>
      <c r="J9173" t="s">
        <v>884</v>
      </c>
      <c r="K9173">
        <v>0</v>
      </c>
      <c r="L9173" t="s">
        <v>156</v>
      </c>
      <c r="N9173" t="s">
        <v>552</v>
      </c>
      <c r="O9173" t="s">
        <v>884</v>
      </c>
      <c r="P9173">
        <v>2.7150542097003658E-5</v>
      </c>
      <c r="Q9173" t="s">
        <v>156</v>
      </c>
      <c r="S9173" t="s">
        <v>765</v>
      </c>
      <c r="T9173" t="s">
        <v>884</v>
      </c>
      <c r="U9173">
        <v>3.3090533929962261E-6</v>
      </c>
      <c r="V9173" t="s">
        <v>156</v>
      </c>
    </row>
    <row r="9174" spans="9:22" x14ac:dyDescent="0.45">
      <c r="I9174" t="s">
        <v>344</v>
      </c>
      <c r="J9174" t="s">
        <v>885</v>
      </c>
      <c r="K9174">
        <v>0</v>
      </c>
      <c r="L9174" t="s">
        <v>156</v>
      </c>
      <c r="N9174" t="s">
        <v>552</v>
      </c>
      <c r="O9174" t="s">
        <v>885</v>
      </c>
      <c r="P9174">
        <v>4.1519960707955707E-5</v>
      </c>
      <c r="Q9174" t="s">
        <v>156</v>
      </c>
      <c r="S9174" t="s">
        <v>765</v>
      </c>
      <c r="T9174" t="s">
        <v>885</v>
      </c>
      <c r="U9174">
        <v>1.5489321811181171E-6</v>
      </c>
      <c r="V9174" t="s">
        <v>156</v>
      </c>
    </row>
    <row r="9175" spans="9:22" x14ac:dyDescent="0.45">
      <c r="I9175" t="s">
        <v>344</v>
      </c>
      <c r="J9175" t="s">
        <v>886</v>
      </c>
      <c r="K9175">
        <v>1.4176334312109999E-4</v>
      </c>
      <c r="L9175" t="s">
        <v>156</v>
      </c>
      <c r="N9175" t="s">
        <v>552</v>
      </c>
      <c r="O9175" t="s">
        <v>886</v>
      </c>
      <c r="P9175">
        <v>4.6862574466607625E-5</v>
      </c>
      <c r="Q9175" t="s">
        <v>156</v>
      </c>
      <c r="S9175" t="s">
        <v>765</v>
      </c>
      <c r="T9175" t="s">
        <v>886</v>
      </c>
      <c r="U9175">
        <v>1.244205010853415E-6</v>
      </c>
      <c r="V9175" t="s">
        <v>156</v>
      </c>
    </row>
    <row r="9176" spans="9:22" x14ac:dyDescent="0.45">
      <c r="I9176" t="s">
        <v>344</v>
      </c>
      <c r="J9176" t="s">
        <v>887</v>
      </c>
      <c r="K9176">
        <v>2.5173196024940001E-4</v>
      </c>
      <c r="L9176" t="s">
        <v>156</v>
      </c>
      <c r="N9176" t="s">
        <v>552</v>
      </c>
      <c r="O9176" t="s">
        <v>887</v>
      </c>
      <c r="P9176">
        <v>1.9866608318427162E-5</v>
      </c>
      <c r="Q9176" t="s">
        <v>156</v>
      </c>
      <c r="S9176" t="s">
        <v>765</v>
      </c>
      <c r="T9176" t="s">
        <v>887</v>
      </c>
      <c r="U9176">
        <v>1.2788459534049538E-6</v>
      </c>
      <c r="V9176" t="s">
        <v>156</v>
      </c>
    </row>
    <row r="9177" spans="9:22" x14ac:dyDescent="0.45">
      <c r="I9177" t="s">
        <v>344</v>
      </c>
      <c r="J9177" t="s">
        <v>888</v>
      </c>
      <c r="K9177">
        <v>3.1374225116349998E-4</v>
      </c>
      <c r="L9177" t="s">
        <v>156</v>
      </c>
      <c r="N9177" t="s">
        <v>552</v>
      </c>
      <c r="O9177" t="s">
        <v>888</v>
      </c>
      <c r="P9177">
        <v>1.5977511277816425E-6</v>
      </c>
      <c r="Q9177" t="s">
        <v>156</v>
      </c>
      <c r="S9177" t="s">
        <v>765</v>
      </c>
      <c r="T9177" t="s">
        <v>888</v>
      </c>
      <c r="U9177">
        <v>5.2345279603867326E-6</v>
      </c>
      <c r="V9177" t="s">
        <v>156</v>
      </c>
    </row>
    <row r="9178" spans="9:22" x14ac:dyDescent="0.45">
      <c r="I9178" t="s">
        <v>344</v>
      </c>
      <c r="J9178" t="s">
        <v>889</v>
      </c>
      <c r="K9178">
        <v>2.6478893897090002E-4</v>
      </c>
      <c r="L9178" t="s">
        <v>156</v>
      </c>
      <c r="N9178" t="s">
        <v>552</v>
      </c>
      <c r="O9178" t="s">
        <v>889</v>
      </c>
      <c r="P9178">
        <v>2.9894557310992401E-7</v>
      </c>
      <c r="Q9178" t="s">
        <v>156</v>
      </c>
      <c r="S9178" t="s">
        <v>765</v>
      </c>
      <c r="T9178" t="s">
        <v>889</v>
      </c>
      <c r="U9178">
        <v>2.440664033333997E-6</v>
      </c>
      <c r="V9178" t="s">
        <v>156</v>
      </c>
    </row>
    <row r="9179" spans="9:22" x14ac:dyDescent="0.45">
      <c r="I9179" t="s">
        <v>344</v>
      </c>
      <c r="J9179" t="s">
        <v>890</v>
      </c>
      <c r="K9179">
        <v>2.1660695144549999E-4</v>
      </c>
      <c r="L9179" t="s">
        <v>156</v>
      </c>
      <c r="N9179" t="s">
        <v>552</v>
      </c>
      <c r="O9179" t="s">
        <v>890</v>
      </c>
      <c r="P9179">
        <v>1.6684260916268602E-6</v>
      </c>
      <c r="Q9179" t="s">
        <v>156</v>
      </c>
      <c r="S9179" t="s">
        <v>765</v>
      </c>
      <c r="T9179" t="s">
        <v>890</v>
      </c>
      <c r="U9179">
        <v>1.7474963084924835E-6</v>
      </c>
      <c r="V9179" t="s">
        <v>156</v>
      </c>
    </row>
    <row r="9180" spans="9:22" x14ac:dyDescent="0.45">
      <c r="I9180" t="s">
        <v>344</v>
      </c>
      <c r="J9180" t="s">
        <v>891</v>
      </c>
      <c r="K9180">
        <v>2.894193131225E-4</v>
      </c>
      <c r="L9180" t="s">
        <v>156</v>
      </c>
      <c r="N9180" t="s">
        <v>552</v>
      </c>
      <c r="O9180" t="s">
        <v>891</v>
      </c>
      <c r="P9180">
        <v>1.1472970010999038E-6</v>
      </c>
      <c r="Q9180" t="s">
        <v>156</v>
      </c>
      <c r="S9180" t="s">
        <v>765</v>
      </c>
      <c r="T9180" t="s">
        <v>891</v>
      </c>
      <c r="U9180">
        <v>1.0839402999068128E-6</v>
      </c>
      <c r="V9180" t="s">
        <v>156</v>
      </c>
    </row>
    <row r="9181" spans="9:22" x14ac:dyDescent="0.45">
      <c r="I9181" t="s">
        <v>344</v>
      </c>
      <c r="J9181" t="s">
        <v>892</v>
      </c>
      <c r="K9181">
        <v>2.6213552420190002E-4</v>
      </c>
      <c r="L9181" t="s">
        <v>156</v>
      </c>
      <c r="N9181" t="s">
        <v>552</v>
      </c>
      <c r="O9181" t="s">
        <v>892</v>
      </c>
      <c r="P9181">
        <v>2.220618042355077E-6</v>
      </c>
      <c r="Q9181" t="s">
        <v>156</v>
      </c>
      <c r="S9181" t="s">
        <v>765</v>
      </c>
      <c r="T9181" t="s">
        <v>892</v>
      </c>
      <c r="U9181">
        <v>0</v>
      </c>
      <c r="V9181" t="s">
        <v>156</v>
      </c>
    </row>
    <row r="9182" spans="9:22" x14ac:dyDescent="0.45">
      <c r="I9182" t="s">
        <v>344</v>
      </c>
      <c r="J9182" t="s">
        <v>893</v>
      </c>
      <c r="K9182">
        <v>1.5698919808419999E-4</v>
      </c>
      <c r="L9182" t="s">
        <v>156</v>
      </c>
      <c r="N9182" t="s">
        <v>552</v>
      </c>
      <c r="O9182" t="s">
        <v>893</v>
      </c>
      <c r="P9182">
        <v>9.1739662997174085E-6</v>
      </c>
      <c r="Q9182" t="s">
        <v>156</v>
      </c>
      <c r="S9182" t="s">
        <v>765</v>
      </c>
      <c r="T9182" t="s">
        <v>893</v>
      </c>
      <c r="U9182">
        <v>0</v>
      </c>
      <c r="V9182" t="s">
        <v>156</v>
      </c>
    </row>
    <row r="9183" spans="9:22" x14ac:dyDescent="0.45">
      <c r="I9183" t="s">
        <v>344</v>
      </c>
      <c r="J9183" t="s">
        <v>894</v>
      </c>
      <c r="K9183">
        <v>0</v>
      </c>
      <c r="L9183" t="s">
        <v>156</v>
      </c>
      <c r="N9183" t="s">
        <v>552</v>
      </c>
      <c r="O9183" t="s">
        <v>894</v>
      </c>
      <c r="P9183">
        <v>9.9148513318519638E-6</v>
      </c>
      <c r="Q9183" t="s">
        <v>156</v>
      </c>
      <c r="S9183" t="s">
        <v>765</v>
      </c>
      <c r="T9183" t="s">
        <v>894</v>
      </c>
      <c r="U9183">
        <v>1.4872443379959116E-6</v>
      </c>
      <c r="V9183" t="s">
        <v>156</v>
      </c>
    </row>
    <row r="9184" spans="9:22" x14ac:dyDescent="0.45">
      <c r="I9184" t="s">
        <v>344</v>
      </c>
      <c r="J9184" t="s">
        <v>895</v>
      </c>
      <c r="K9184">
        <v>0</v>
      </c>
      <c r="L9184" t="s">
        <v>156</v>
      </c>
      <c r="N9184" t="s">
        <v>552</v>
      </c>
      <c r="O9184" t="s">
        <v>895</v>
      </c>
      <c r="P9184">
        <v>2.9952767837820365E-5</v>
      </c>
      <c r="Q9184" t="s">
        <v>156</v>
      </c>
      <c r="S9184" t="s">
        <v>765</v>
      </c>
      <c r="T9184" t="s">
        <v>895</v>
      </c>
      <c r="U9184">
        <v>3.2157098978480068E-6</v>
      </c>
      <c r="V9184" t="s">
        <v>156</v>
      </c>
    </row>
    <row r="9185" spans="9:22" x14ac:dyDescent="0.45">
      <c r="I9185" t="s">
        <v>344</v>
      </c>
      <c r="J9185" t="s">
        <v>896</v>
      </c>
      <c r="K9185">
        <v>0</v>
      </c>
      <c r="L9185" t="s">
        <v>156</v>
      </c>
      <c r="N9185" t="s">
        <v>552</v>
      </c>
      <c r="O9185" t="s">
        <v>896</v>
      </c>
      <c r="P9185">
        <v>2.234056089964884E-5</v>
      </c>
      <c r="Q9185" t="s">
        <v>156</v>
      </c>
      <c r="S9185" t="s">
        <v>765</v>
      </c>
      <c r="T9185" t="s">
        <v>896</v>
      </c>
      <c r="U9185">
        <v>5.4673843642242045E-6</v>
      </c>
      <c r="V9185" t="s">
        <v>156</v>
      </c>
    </row>
    <row r="9186" spans="9:22" x14ac:dyDescent="0.45">
      <c r="I9186" t="s">
        <v>344</v>
      </c>
      <c r="J9186" t="s">
        <v>897</v>
      </c>
      <c r="K9186">
        <v>0</v>
      </c>
      <c r="L9186" t="s">
        <v>156</v>
      </c>
      <c r="N9186" t="s">
        <v>552</v>
      </c>
      <c r="O9186" t="s">
        <v>897</v>
      </c>
      <c r="P9186">
        <v>3.2839786020882681E-5</v>
      </c>
      <c r="Q9186" t="s">
        <v>156</v>
      </c>
      <c r="S9186" t="s">
        <v>765</v>
      </c>
      <c r="T9186" t="s">
        <v>897</v>
      </c>
      <c r="U9186">
        <v>6.5133938436606984E-6</v>
      </c>
      <c r="V9186" t="s">
        <v>156</v>
      </c>
    </row>
    <row r="9187" spans="9:22" x14ac:dyDescent="0.45">
      <c r="I9187" t="s">
        <v>344</v>
      </c>
      <c r="J9187" t="s">
        <v>898</v>
      </c>
      <c r="K9187">
        <v>0</v>
      </c>
      <c r="L9187" t="s">
        <v>156</v>
      </c>
      <c r="N9187" t="s">
        <v>552</v>
      </c>
      <c r="O9187" t="s">
        <v>898</v>
      </c>
      <c r="P9187">
        <v>6.0598823725316708E-5</v>
      </c>
      <c r="Q9187" t="s">
        <v>156</v>
      </c>
      <c r="S9187" t="s">
        <v>765</v>
      </c>
      <c r="T9187" t="s">
        <v>898</v>
      </c>
      <c r="U9187">
        <v>5.426325760511554E-6</v>
      </c>
      <c r="V9187" t="s">
        <v>156</v>
      </c>
    </row>
    <row r="9188" spans="9:22" x14ac:dyDescent="0.45">
      <c r="I9188" t="s">
        <v>344</v>
      </c>
      <c r="J9188" t="s">
        <v>899</v>
      </c>
      <c r="K9188">
        <v>0</v>
      </c>
      <c r="L9188" t="s">
        <v>156</v>
      </c>
      <c r="N9188" t="s">
        <v>552</v>
      </c>
      <c r="O9188" t="s">
        <v>899</v>
      </c>
      <c r="P9188">
        <v>8.3095419673895736E-5</v>
      </c>
      <c r="Q9188" t="s">
        <v>156</v>
      </c>
      <c r="S9188" t="s">
        <v>765</v>
      </c>
      <c r="T9188" t="s">
        <v>899</v>
      </c>
      <c r="U9188">
        <v>3.3601570645252944E-6</v>
      </c>
      <c r="V9188" t="s">
        <v>156</v>
      </c>
    </row>
    <row r="9189" spans="9:22" x14ac:dyDescent="0.45">
      <c r="I9189" t="s">
        <v>344</v>
      </c>
      <c r="J9189" t="s">
        <v>900</v>
      </c>
      <c r="K9189">
        <v>0</v>
      </c>
      <c r="L9189" t="s">
        <v>156</v>
      </c>
      <c r="N9189" t="s">
        <v>552</v>
      </c>
      <c r="O9189" t="s">
        <v>900</v>
      </c>
      <c r="P9189">
        <v>1.4833535742125696E-5</v>
      </c>
      <c r="Q9189" t="s">
        <v>156</v>
      </c>
      <c r="S9189" t="s">
        <v>765</v>
      </c>
      <c r="T9189" t="s">
        <v>900</v>
      </c>
      <c r="U9189">
        <v>6.6729579140476032E-6</v>
      </c>
      <c r="V9189" t="s">
        <v>156</v>
      </c>
    </row>
    <row r="9190" spans="9:22" x14ac:dyDescent="0.45">
      <c r="I9190" t="s">
        <v>344</v>
      </c>
      <c r="J9190" t="s">
        <v>901</v>
      </c>
      <c r="K9190">
        <v>0</v>
      </c>
      <c r="L9190" t="s">
        <v>156</v>
      </c>
      <c r="N9190" t="s">
        <v>552</v>
      </c>
      <c r="O9190" t="s">
        <v>901</v>
      </c>
      <c r="P9190">
        <v>7.9498215702542823E-7</v>
      </c>
      <c r="Q9190" t="s">
        <v>156</v>
      </c>
      <c r="S9190" t="s">
        <v>765</v>
      </c>
      <c r="T9190" t="s">
        <v>901</v>
      </c>
      <c r="U9190">
        <v>5.6905312176996001E-6</v>
      </c>
      <c r="V9190" t="s">
        <v>156</v>
      </c>
    </row>
    <row r="9191" spans="9:22" x14ac:dyDescent="0.45">
      <c r="I9191" t="s">
        <v>345</v>
      </c>
      <c r="J9191" t="s">
        <v>155</v>
      </c>
      <c r="K9191">
        <v>3.2017305125421502E-2</v>
      </c>
      <c r="L9191" t="s">
        <v>156</v>
      </c>
      <c r="N9191" t="s">
        <v>553</v>
      </c>
      <c r="O9191" t="s">
        <v>155</v>
      </c>
      <c r="P9191">
        <v>0.29062361206523768</v>
      </c>
      <c r="Q9191" t="s">
        <v>156</v>
      </c>
      <c r="S9191" t="s">
        <v>766</v>
      </c>
      <c r="T9191" t="s">
        <v>155</v>
      </c>
      <c r="U9191">
        <v>0.24083540284779642</v>
      </c>
      <c r="V9191" t="s">
        <v>156</v>
      </c>
    </row>
    <row r="9192" spans="9:22" x14ac:dyDescent="0.45">
      <c r="I9192" t="s">
        <v>345</v>
      </c>
      <c r="J9192" t="s">
        <v>157</v>
      </c>
      <c r="K9192">
        <v>5.0674601561006463E-2</v>
      </c>
      <c r="L9192" t="s">
        <v>156</v>
      </c>
      <c r="N9192" t="s">
        <v>553</v>
      </c>
      <c r="O9192" t="s">
        <v>157</v>
      </c>
      <c r="P9192">
        <v>2.8924320051532136E-2</v>
      </c>
      <c r="Q9192" t="s">
        <v>156</v>
      </c>
      <c r="S9192" t="s">
        <v>766</v>
      </c>
      <c r="T9192" t="s">
        <v>157</v>
      </c>
      <c r="U9192">
        <v>3.228178669222409E-2</v>
      </c>
      <c r="V9192" t="s">
        <v>156</v>
      </c>
    </row>
    <row r="9193" spans="9:22" x14ac:dyDescent="0.45">
      <c r="I9193" t="s">
        <v>345</v>
      </c>
      <c r="J9193" t="s">
        <v>158</v>
      </c>
      <c r="K9193">
        <v>7.2465363756825774E-2</v>
      </c>
      <c r="L9193" t="s">
        <v>156</v>
      </c>
      <c r="N9193" t="s">
        <v>553</v>
      </c>
      <c r="O9193" t="s">
        <v>158</v>
      </c>
      <c r="P9193">
        <v>2.2855898267712112E-2</v>
      </c>
      <c r="Q9193" t="s">
        <v>156</v>
      </c>
      <c r="S9193" t="s">
        <v>766</v>
      </c>
      <c r="T9193" t="s">
        <v>158</v>
      </c>
      <c r="U9193">
        <v>3.1691805605092813E-2</v>
      </c>
      <c r="V9193" t="s">
        <v>156</v>
      </c>
    </row>
    <row r="9194" spans="9:22" x14ac:dyDescent="0.45">
      <c r="I9194" t="s">
        <v>345</v>
      </c>
      <c r="J9194" t="s">
        <v>159</v>
      </c>
      <c r="K9194">
        <v>8.5758056551385131E-2</v>
      </c>
      <c r="L9194" t="s">
        <v>156</v>
      </c>
      <c r="N9194" t="s">
        <v>553</v>
      </c>
      <c r="O9194" t="s">
        <v>159</v>
      </c>
      <c r="P9194">
        <v>1.7547056442067856E-2</v>
      </c>
      <c r="Q9194" t="s">
        <v>156</v>
      </c>
      <c r="S9194" t="s">
        <v>766</v>
      </c>
      <c r="T9194" t="s">
        <v>159</v>
      </c>
      <c r="U9194">
        <v>3.1328293061176446E-2</v>
      </c>
      <c r="V9194" t="s">
        <v>156</v>
      </c>
    </row>
    <row r="9195" spans="9:22" x14ac:dyDescent="0.45">
      <c r="I9195" t="s">
        <v>345</v>
      </c>
      <c r="J9195" t="s">
        <v>160</v>
      </c>
      <c r="K9195">
        <v>0.53746250691342357</v>
      </c>
      <c r="L9195" t="s">
        <v>156</v>
      </c>
      <c r="N9195" t="s">
        <v>553</v>
      </c>
      <c r="O9195" t="s">
        <v>160</v>
      </c>
      <c r="P9195">
        <v>0.13750628994455411</v>
      </c>
      <c r="Q9195" t="s">
        <v>156</v>
      </c>
      <c r="S9195" t="s">
        <v>766</v>
      </c>
      <c r="T9195" t="s">
        <v>160</v>
      </c>
      <c r="U9195">
        <v>0.20168091765728813</v>
      </c>
      <c r="V9195" t="s">
        <v>156</v>
      </c>
    </row>
    <row r="9196" spans="9:22" x14ac:dyDescent="0.45">
      <c r="I9196" t="s">
        <v>345</v>
      </c>
      <c r="J9196" t="s">
        <v>813</v>
      </c>
      <c r="K9196">
        <v>6.3378292045507073E-2</v>
      </c>
      <c r="L9196" t="s">
        <v>156</v>
      </c>
      <c r="N9196" t="s">
        <v>553</v>
      </c>
      <c r="O9196" t="s">
        <v>813</v>
      </c>
      <c r="P9196">
        <v>2.6600919116998873E-2</v>
      </c>
      <c r="Q9196" t="s">
        <v>156</v>
      </c>
      <c r="S9196" t="s">
        <v>766</v>
      </c>
      <c r="T9196" t="s">
        <v>813</v>
      </c>
      <c r="U9196">
        <v>3.8896802336134011E-2</v>
      </c>
      <c r="V9196" t="s">
        <v>156</v>
      </c>
    </row>
    <row r="9197" spans="9:22" x14ac:dyDescent="0.45">
      <c r="I9197" t="s">
        <v>345</v>
      </c>
      <c r="J9197" t="s">
        <v>814</v>
      </c>
      <c r="K9197">
        <v>4.0270833579165603E-2</v>
      </c>
      <c r="L9197" t="s">
        <v>156</v>
      </c>
      <c r="N9197" t="s">
        <v>553</v>
      </c>
      <c r="O9197" t="s">
        <v>814</v>
      </c>
      <c r="P9197">
        <v>2.7678229792165426E-2</v>
      </c>
      <c r="Q9197" t="s">
        <v>156</v>
      </c>
      <c r="S9197" t="s">
        <v>766</v>
      </c>
      <c r="T9197" t="s">
        <v>814</v>
      </c>
      <c r="U9197">
        <v>3.9028424499528369E-2</v>
      </c>
      <c r="V9197" t="s">
        <v>156</v>
      </c>
    </row>
    <row r="9198" spans="9:22" x14ac:dyDescent="0.45">
      <c r="I9198" t="s">
        <v>345</v>
      </c>
      <c r="J9198" t="s">
        <v>815</v>
      </c>
      <c r="K9198">
        <v>1.5891886185131241E-2</v>
      </c>
      <c r="L9198" t="s">
        <v>156</v>
      </c>
      <c r="N9198" t="s">
        <v>553</v>
      </c>
      <c r="O9198" t="s">
        <v>815</v>
      </c>
      <c r="P9198">
        <v>2.9979065581152639E-2</v>
      </c>
      <c r="Q9198" t="s">
        <v>156</v>
      </c>
      <c r="S9198" t="s">
        <v>766</v>
      </c>
      <c r="T9198" t="s">
        <v>815</v>
      </c>
      <c r="U9198">
        <v>3.8996045839454804E-2</v>
      </c>
      <c r="V9198" t="s">
        <v>156</v>
      </c>
    </row>
    <row r="9199" spans="9:22" x14ac:dyDescent="0.45">
      <c r="I9199" t="s">
        <v>345</v>
      </c>
      <c r="J9199" t="s">
        <v>816</v>
      </c>
      <c r="K9199">
        <v>1.3263814453556727E-4</v>
      </c>
      <c r="L9199" t="s">
        <v>156</v>
      </c>
      <c r="N9199" t="s">
        <v>553</v>
      </c>
      <c r="O9199" t="s">
        <v>816</v>
      </c>
      <c r="P9199">
        <v>0.19399050792555775</v>
      </c>
      <c r="Q9199" t="s">
        <v>156</v>
      </c>
      <c r="S9199" t="s">
        <v>766</v>
      </c>
      <c r="T9199" t="s">
        <v>816</v>
      </c>
      <c r="U9199">
        <v>0.18169942726806146</v>
      </c>
      <c r="V9199" t="s">
        <v>156</v>
      </c>
    </row>
    <row r="9200" spans="9:22" x14ac:dyDescent="0.45">
      <c r="I9200" t="s">
        <v>345</v>
      </c>
      <c r="J9200" t="s">
        <v>161</v>
      </c>
      <c r="K9200">
        <v>0</v>
      </c>
      <c r="L9200" t="s">
        <v>156</v>
      </c>
      <c r="N9200" t="s">
        <v>553</v>
      </c>
      <c r="O9200" t="s">
        <v>161</v>
      </c>
      <c r="P9200">
        <v>5.2956572974834901E-2</v>
      </c>
      <c r="Q9200" t="s">
        <v>156</v>
      </c>
      <c r="S9200" t="s">
        <v>766</v>
      </c>
      <c r="T9200" t="s">
        <v>161</v>
      </c>
      <c r="U9200">
        <v>3.1689773795481282E-2</v>
      </c>
      <c r="V9200" t="s">
        <v>156</v>
      </c>
    </row>
    <row r="9201" spans="9:22" x14ac:dyDescent="0.45">
      <c r="I9201" t="s">
        <v>345</v>
      </c>
      <c r="J9201" t="s">
        <v>162</v>
      </c>
      <c r="K9201">
        <v>2.7039484600104753E-3</v>
      </c>
      <c r="L9201" t="s">
        <v>156</v>
      </c>
      <c r="N9201" t="s">
        <v>553</v>
      </c>
      <c r="O9201" t="s">
        <v>162</v>
      </c>
      <c r="P9201">
        <v>4.3309841828488979E-3</v>
      </c>
      <c r="Q9201" t="s">
        <v>156</v>
      </c>
      <c r="S9201" t="s">
        <v>766</v>
      </c>
      <c r="T9201" t="s">
        <v>162</v>
      </c>
      <c r="U9201">
        <v>4.2122401922058995E-3</v>
      </c>
      <c r="V9201" t="s">
        <v>156</v>
      </c>
    </row>
    <row r="9202" spans="9:22" x14ac:dyDescent="0.45">
      <c r="I9202" t="s">
        <v>345</v>
      </c>
      <c r="J9202" t="s">
        <v>163</v>
      </c>
      <c r="K9202">
        <v>5.1573120150758094E-3</v>
      </c>
      <c r="L9202" t="s">
        <v>156</v>
      </c>
      <c r="N9202" t="s">
        <v>553</v>
      </c>
      <c r="O9202" t="s">
        <v>163</v>
      </c>
      <c r="P9202">
        <v>3.4958864194968666E-3</v>
      </c>
      <c r="Q9202" t="s">
        <v>156</v>
      </c>
      <c r="S9202" t="s">
        <v>766</v>
      </c>
      <c r="T9202" t="s">
        <v>163</v>
      </c>
      <c r="U9202">
        <v>4.0940076738449844E-3</v>
      </c>
      <c r="V9202" t="s">
        <v>156</v>
      </c>
    </row>
    <row r="9203" spans="9:22" x14ac:dyDescent="0.45">
      <c r="I9203" t="s">
        <v>345</v>
      </c>
      <c r="J9203" t="s">
        <v>164</v>
      </c>
      <c r="K9203">
        <v>6.8934369025149093E-3</v>
      </c>
      <c r="L9203" t="s">
        <v>156</v>
      </c>
      <c r="N9203" t="s">
        <v>553</v>
      </c>
      <c r="O9203" t="s">
        <v>164</v>
      </c>
      <c r="P9203">
        <v>1.4952362749640676E-3</v>
      </c>
      <c r="Q9203" t="s">
        <v>156</v>
      </c>
      <c r="S9203" t="s">
        <v>766</v>
      </c>
      <c r="T9203" t="s">
        <v>164</v>
      </c>
      <c r="U9203">
        <v>4.0141245665727705E-3</v>
      </c>
      <c r="V9203" t="s">
        <v>156</v>
      </c>
    </row>
    <row r="9204" spans="9:22" x14ac:dyDescent="0.45">
      <c r="I9204" t="s">
        <v>345</v>
      </c>
      <c r="J9204" t="s">
        <v>165</v>
      </c>
      <c r="K9204">
        <v>3.9650336666791554E-2</v>
      </c>
      <c r="L9204" t="s">
        <v>156</v>
      </c>
      <c r="N9204" t="s">
        <v>553</v>
      </c>
      <c r="O9204" t="s">
        <v>165</v>
      </c>
      <c r="P9204">
        <v>9.440073054805322E-3</v>
      </c>
      <c r="Q9204" t="s">
        <v>156</v>
      </c>
      <c r="S9204" t="s">
        <v>766</v>
      </c>
      <c r="T9204" t="s">
        <v>165</v>
      </c>
      <c r="U9204">
        <v>2.3771966361367004E-2</v>
      </c>
      <c r="V9204" t="s">
        <v>156</v>
      </c>
    </row>
    <row r="9205" spans="9:22" x14ac:dyDescent="0.45">
      <c r="I9205" t="s">
        <v>345</v>
      </c>
      <c r="J9205" t="s">
        <v>817</v>
      </c>
      <c r="K9205">
        <v>2.7576778307506519E-3</v>
      </c>
      <c r="L9205" t="s">
        <v>156</v>
      </c>
      <c r="N9205" t="s">
        <v>553</v>
      </c>
      <c r="O9205" t="s">
        <v>817</v>
      </c>
      <c r="P9205">
        <v>3.6107319952630888E-3</v>
      </c>
      <c r="Q9205" t="s">
        <v>156</v>
      </c>
      <c r="S9205" t="s">
        <v>766</v>
      </c>
      <c r="T9205" t="s">
        <v>817</v>
      </c>
      <c r="U9205">
        <v>4.0628093981070514E-3</v>
      </c>
      <c r="V9205" t="s">
        <v>156</v>
      </c>
    </row>
    <row r="9206" spans="9:22" x14ac:dyDescent="0.45">
      <c r="I9206" t="s">
        <v>345</v>
      </c>
      <c r="J9206" t="s">
        <v>818</v>
      </c>
      <c r="K9206">
        <v>0</v>
      </c>
      <c r="L9206" t="s">
        <v>156</v>
      </c>
      <c r="N9206" t="s">
        <v>553</v>
      </c>
      <c r="O9206" t="s">
        <v>818</v>
      </c>
      <c r="P9206">
        <v>4.6046755038767068E-3</v>
      </c>
      <c r="Q9206" t="s">
        <v>156</v>
      </c>
      <c r="S9206" t="s">
        <v>766</v>
      </c>
      <c r="T9206" t="s">
        <v>818</v>
      </c>
      <c r="U9206">
        <v>4.2225982348272481E-3</v>
      </c>
      <c r="V9206" t="s">
        <v>156</v>
      </c>
    </row>
    <row r="9207" spans="9:22" x14ac:dyDescent="0.45">
      <c r="I9207" t="s">
        <v>345</v>
      </c>
      <c r="J9207" t="s">
        <v>819</v>
      </c>
      <c r="K9207">
        <v>0</v>
      </c>
      <c r="L9207" t="s">
        <v>156</v>
      </c>
      <c r="N9207" t="s">
        <v>553</v>
      </c>
      <c r="O9207" t="s">
        <v>819</v>
      </c>
      <c r="P9207">
        <v>7.3033676356407144E-3</v>
      </c>
      <c r="Q9207" t="s">
        <v>156</v>
      </c>
      <c r="S9207" t="s">
        <v>766</v>
      </c>
      <c r="T9207" t="s">
        <v>819</v>
      </c>
      <c r="U9207">
        <v>4.3520624785564855E-3</v>
      </c>
      <c r="V9207" t="s">
        <v>156</v>
      </c>
    </row>
    <row r="9208" spans="9:22" x14ac:dyDescent="0.45">
      <c r="I9208" t="s">
        <v>345</v>
      </c>
      <c r="J9208" t="s">
        <v>820</v>
      </c>
      <c r="K9208">
        <v>0</v>
      </c>
      <c r="L9208" t="s">
        <v>156</v>
      </c>
      <c r="N9208" t="s">
        <v>553</v>
      </c>
      <c r="O9208" t="s">
        <v>820</v>
      </c>
      <c r="P9208">
        <v>6.4204363108048529E-2</v>
      </c>
      <c r="Q9208" t="s">
        <v>156</v>
      </c>
      <c r="S9208" t="s">
        <v>766</v>
      </c>
      <c r="T9208" t="s">
        <v>820</v>
      </c>
      <c r="U9208">
        <v>2.271949113960384E-2</v>
      </c>
      <c r="V9208" t="s">
        <v>156</v>
      </c>
    </row>
    <row r="9209" spans="9:22" x14ac:dyDescent="0.45">
      <c r="I9209" t="s">
        <v>345</v>
      </c>
      <c r="J9209" t="s">
        <v>821</v>
      </c>
      <c r="K9209">
        <v>0</v>
      </c>
      <c r="L9209" t="s">
        <v>156</v>
      </c>
      <c r="N9209" t="s">
        <v>553</v>
      </c>
      <c r="O9209" t="s">
        <v>821</v>
      </c>
      <c r="P9209">
        <v>2.9641134080873058E-2</v>
      </c>
      <c r="Q9209" t="s">
        <v>156</v>
      </c>
      <c r="S9209" t="s">
        <v>766</v>
      </c>
      <c r="T9209" t="s">
        <v>821</v>
      </c>
      <c r="U9209">
        <v>1.8564035557693141E-2</v>
      </c>
      <c r="V9209" t="s">
        <v>156</v>
      </c>
    </row>
    <row r="9210" spans="9:22" x14ac:dyDescent="0.45">
      <c r="I9210" t="s">
        <v>345</v>
      </c>
      <c r="J9210" t="s">
        <v>822</v>
      </c>
      <c r="K9210">
        <v>6.4302350365214814E-4</v>
      </c>
      <c r="L9210" t="s">
        <v>156</v>
      </c>
      <c r="N9210" t="s">
        <v>553</v>
      </c>
      <c r="O9210" t="s">
        <v>822</v>
      </c>
      <c r="P9210">
        <v>2.8220453978850162E-3</v>
      </c>
      <c r="Q9210" t="s">
        <v>156</v>
      </c>
      <c r="S9210" t="s">
        <v>766</v>
      </c>
      <c r="T9210" t="s">
        <v>822</v>
      </c>
      <c r="U9210">
        <v>2.3162086972372004E-3</v>
      </c>
      <c r="V9210" t="s">
        <v>156</v>
      </c>
    </row>
    <row r="9211" spans="9:22" x14ac:dyDescent="0.45">
      <c r="I9211" t="s">
        <v>345</v>
      </c>
      <c r="J9211" t="s">
        <v>823</v>
      </c>
      <c r="K9211">
        <v>3.4277615168144316E-3</v>
      </c>
      <c r="L9211" t="s">
        <v>156</v>
      </c>
      <c r="N9211" t="s">
        <v>553</v>
      </c>
      <c r="O9211" t="s">
        <v>823</v>
      </c>
      <c r="P9211">
        <v>2.4060079112609729E-3</v>
      </c>
      <c r="Q9211" t="s">
        <v>156</v>
      </c>
      <c r="S9211" t="s">
        <v>766</v>
      </c>
      <c r="T9211" t="s">
        <v>823</v>
      </c>
      <c r="U9211">
        <v>2.2726191525423486E-3</v>
      </c>
      <c r="V9211" t="s">
        <v>156</v>
      </c>
    </row>
    <row r="9212" spans="9:22" x14ac:dyDescent="0.45">
      <c r="I9212" t="s">
        <v>345</v>
      </c>
      <c r="J9212" t="s">
        <v>824</v>
      </c>
      <c r="K9212">
        <v>5.1296392359065227E-3</v>
      </c>
      <c r="L9212" t="s">
        <v>156</v>
      </c>
      <c r="N9212" t="s">
        <v>553</v>
      </c>
      <c r="O9212" t="s">
        <v>824</v>
      </c>
      <c r="P9212">
        <v>2.358908370871752E-3</v>
      </c>
      <c r="Q9212" t="s">
        <v>156</v>
      </c>
      <c r="S9212" t="s">
        <v>766</v>
      </c>
      <c r="T9212" t="s">
        <v>824</v>
      </c>
      <c r="U9212">
        <v>2.2779248676676723E-3</v>
      </c>
      <c r="V9212" t="s">
        <v>156</v>
      </c>
    </row>
    <row r="9213" spans="9:22" x14ac:dyDescent="0.45">
      <c r="I9213" t="s">
        <v>345</v>
      </c>
      <c r="J9213" t="s">
        <v>825</v>
      </c>
      <c r="K9213">
        <v>3.1478217626571103E-2</v>
      </c>
      <c r="L9213" t="s">
        <v>156</v>
      </c>
      <c r="N9213" t="s">
        <v>553</v>
      </c>
      <c r="O9213" t="s">
        <v>825</v>
      </c>
      <c r="P9213">
        <v>1.1296666823632461E-2</v>
      </c>
      <c r="Q9213" t="s">
        <v>156</v>
      </c>
      <c r="S9213" t="s">
        <v>766</v>
      </c>
      <c r="T9213" t="s">
        <v>825</v>
      </c>
      <c r="U9213">
        <v>1.3964186570173743E-2</v>
      </c>
      <c r="V9213" t="s">
        <v>156</v>
      </c>
    </row>
    <row r="9214" spans="9:22" x14ac:dyDescent="0.45">
      <c r="I9214" t="s">
        <v>345</v>
      </c>
      <c r="J9214" t="s">
        <v>826</v>
      </c>
      <c r="K9214">
        <v>2.2569815031060298E-3</v>
      </c>
      <c r="L9214" t="s">
        <v>156</v>
      </c>
      <c r="N9214" t="s">
        <v>553</v>
      </c>
      <c r="O9214" t="s">
        <v>826</v>
      </c>
      <c r="P9214">
        <v>2.2973967260574994E-3</v>
      </c>
      <c r="Q9214" t="s">
        <v>156</v>
      </c>
      <c r="S9214" t="s">
        <v>766</v>
      </c>
      <c r="T9214" t="s">
        <v>826</v>
      </c>
      <c r="U9214">
        <v>2.5185788398249106E-3</v>
      </c>
      <c r="V9214" t="s">
        <v>156</v>
      </c>
    </row>
    <row r="9215" spans="9:22" x14ac:dyDescent="0.45">
      <c r="I9215" t="s">
        <v>345</v>
      </c>
      <c r="J9215" t="s">
        <v>827</v>
      </c>
      <c r="K9215">
        <v>0</v>
      </c>
      <c r="L9215" t="s">
        <v>156</v>
      </c>
      <c r="N9215" t="s">
        <v>553</v>
      </c>
      <c r="O9215" t="s">
        <v>827</v>
      </c>
      <c r="P9215">
        <v>2.5509202356607777E-3</v>
      </c>
      <c r="Q9215" t="s">
        <v>156</v>
      </c>
      <c r="S9215" t="s">
        <v>766</v>
      </c>
      <c r="T9215" t="s">
        <v>827</v>
      </c>
      <c r="U9215">
        <v>2.6776249964487156E-3</v>
      </c>
      <c r="V9215" t="s">
        <v>156</v>
      </c>
    </row>
    <row r="9216" spans="9:22" x14ac:dyDescent="0.45">
      <c r="I9216" t="s">
        <v>345</v>
      </c>
      <c r="J9216" t="s">
        <v>828</v>
      </c>
      <c r="K9216">
        <v>0</v>
      </c>
      <c r="L9216" t="s">
        <v>156</v>
      </c>
      <c r="N9216" t="s">
        <v>553</v>
      </c>
      <c r="O9216" t="s">
        <v>828</v>
      </c>
      <c r="P9216">
        <v>2.7070837695298872E-3</v>
      </c>
      <c r="Q9216" t="s">
        <v>156</v>
      </c>
      <c r="S9216" t="s">
        <v>766</v>
      </c>
      <c r="T9216" t="s">
        <v>828</v>
      </c>
      <c r="U9216">
        <v>2.6745465468478754E-3</v>
      </c>
      <c r="V9216" t="s">
        <v>156</v>
      </c>
    </row>
    <row r="9217" spans="9:22" x14ac:dyDescent="0.45">
      <c r="I9217" t="s">
        <v>345</v>
      </c>
      <c r="J9217" t="s">
        <v>829</v>
      </c>
      <c r="K9217">
        <v>0</v>
      </c>
      <c r="L9217" t="s">
        <v>156</v>
      </c>
      <c r="N9217" t="s">
        <v>553</v>
      </c>
      <c r="O9217" t="s">
        <v>829</v>
      </c>
      <c r="P9217">
        <v>1.6656043414001735E-2</v>
      </c>
      <c r="Q9217" t="s">
        <v>156</v>
      </c>
      <c r="S9217" t="s">
        <v>766</v>
      </c>
      <c r="T9217" t="s">
        <v>829</v>
      </c>
      <c r="U9217">
        <v>1.3121428291199531E-2</v>
      </c>
      <c r="V9217" t="s">
        <v>156</v>
      </c>
    </row>
    <row r="9218" spans="9:22" x14ac:dyDescent="0.45">
      <c r="I9218" t="s">
        <v>345</v>
      </c>
      <c r="J9218" t="s">
        <v>878</v>
      </c>
      <c r="K9218">
        <v>0</v>
      </c>
      <c r="L9218" t="s">
        <v>156</v>
      </c>
      <c r="N9218" t="s">
        <v>553</v>
      </c>
      <c r="O9218" t="s">
        <v>878</v>
      </c>
      <c r="P9218">
        <v>1.251142640119336E-6</v>
      </c>
      <c r="Q9218" t="s">
        <v>156</v>
      </c>
      <c r="S9218" t="s">
        <v>766</v>
      </c>
      <c r="T9218" t="s">
        <v>878</v>
      </c>
      <c r="U9218">
        <v>0</v>
      </c>
      <c r="V9218" t="s">
        <v>156</v>
      </c>
    </row>
    <row r="9219" spans="9:22" x14ac:dyDescent="0.45">
      <c r="I9219" t="s">
        <v>345</v>
      </c>
      <c r="J9219" t="s">
        <v>879</v>
      </c>
      <c r="K9219">
        <v>0</v>
      </c>
      <c r="L9219" t="s">
        <v>156</v>
      </c>
      <c r="N9219" t="s">
        <v>553</v>
      </c>
      <c r="O9219" t="s">
        <v>879</v>
      </c>
      <c r="P9219">
        <v>3.241514697931339E-6</v>
      </c>
      <c r="Q9219" t="s">
        <v>156</v>
      </c>
      <c r="S9219" t="s">
        <v>766</v>
      </c>
      <c r="T9219" t="s">
        <v>879</v>
      </c>
      <c r="U9219">
        <v>0</v>
      </c>
      <c r="V9219" t="s">
        <v>156</v>
      </c>
    </row>
    <row r="9220" spans="9:22" x14ac:dyDescent="0.45">
      <c r="I9220" t="s">
        <v>345</v>
      </c>
      <c r="J9220" t="s">
        <v>880</v>
      </c>
      <c r="K9220">
        <v>0</v>
      </c>
      <c r="L9220" t="s">
        <v>156</v>
      </c>
      <c r="N9220" t="s">
        <v>553</v>
      </c>
      <c r="O9220" t="s">
        <v>880</v>
      </c>
      <c r="P9220">
        <v>1.6400250616723272E-6</v>
      </c>
      <c r="Q9220" t="s">
        <v>156</v>
      </c>
      <c r="S9220" t="s">
        <v>766</v>
      </c>
      <c r="T9220" t="s">
        <v>880</v>
      </c>
      <c r="U9220">
        <v>0</v>
      </c>
      <c r="V9220" t="s">
        <v>156</v>
      </c>
    </row>
    <row r="9221" spans="9:22" x14ac:dyDescent="0.45">
      <c r="I9221" t="s">
        <v>345</v>
      </c>
      <c r="J9221" t="s">
        <v>881</v>
      </c>
      <c r="K9221">
        <v>0</v>
      </c>
      <c r="L9221" t="s">
        <v>156</v>
      </c>
      <c r="N9221" t="s">
        <v>553</v>
      </c>
      <c r="O9221" t="s">
        <v>881</v>
      </c>
      <c r="P9221">
        <v>9.5648561840756409E-7</v>
      </c>
      <c r="Q9221" t="s">
        <v>156</v>
      </c>
      <c r="S9221" t="s">
        <v>766</v>
      </c>
      <c r="T9221" t="s">
        <v>881</v>
      </c>
      <c r="U9221">
        <v>0</v>
      </c>
      <c r="V9221" t="s">
        <v>156</v>
      </c>
    </row>
    <row r="9222" spans="9:22" x14ac:dyDescent="0.45">
      <c r="I9222" t="s">
        <v>345</v>
      </c>
      <c r="J9222" t="s">
        <v>882</v>
      </c>
      <c r="K9222">
        <v>0</v>
      </c>
      <c r="L9222" t="s">
        <v>156</v>
      </c>
      <c r="N9222" t="s">
        <v>553</v>
      </c>
      <c r="O9222" t="s">
        <v>882</v>
      </c>
      <c r="P9222">
        <v>4.5429906629041397E-6</v>
      </c>
      <c r="Q9222" t="s">
        <v>156</v>
      </c>
      <c r="S9222" t="s">
        <v>766</v>
      </c>
      <c r="T9222" t="s">
        <v>882</v>
      </c>
      <c r="U9222">
        <v>0</v>
      </c>
      <c r="V9222" t="s">
        <v>156</v>
      </c>
    </row>
    <row r="9223" spans="9:22" x14ac:dyDescent="0.45">
      <c r="I9223" t="s">
        <v>345</v>
      </c>
      <c r="J9223" t="s">
        <v>883</v>
      </c>
      <c r="K9223">
        <v>0</v>
      </c>
      <c r="L9223" t="s">
        <v>156</v>
      </c>
      <c r="N9223" t="s">
        <v>553</v>
      </c>
      <c r="O9223" t="s">
        <v>883</v>
      </c>
      <c r="P9223">
        <v>3.7456756525283867E-5</v>
      </c>
      <c r="Q9223" t="s">
        <v>156</v>
      </c>
      <c r="S9223" t="s">
        <v>766</v>
      </c>
      <c r="T9223" t="s">
        <v>883</v>
      </c>
      <c r="U9223">
        <v>0</v>
      </c>
      <c r="V9223" t="s">
        <v>156</v>
      </c>
    </row>
    <row r="9224" spans="9:22" x14ac:dyDescent="0.45">
      <c r="I9224" t="s">
        <v>345</v>
      </c>
      <c r="J9224" t="s">
        <v>884</v>
      </c>
      <c r="K9224">
        <v>0</v>
      </c>
      <c r="L9224" t="s">
        <v>156</v>
      </c>
      <c r="N9224" t="s">
        <v>553</v>
      </c>
      <c r="O9224" t="s">
        <v>884</v>
      </c>
      <c r="P9224">
        <v>1.8900697209181208E-6</v>
      </c>
      <c r="Q9224" t="s">
        <v>156</v>
      </c>
      <c r="S9224" t="s">
        <v>766</v>
      </c>
      <c r="T9224" t="s">
        <v>884</v>
      </c>
      <c r="U9224">
        <v>0</v>
      </c>
      <c r="V9224" t="s">
        <v>156</v>
      </c>
    </row>
    <row r="9225" spans="9:22" x14ac:dyDescent="0.45">
      <c r="I9225" t="s">
        <v>345</v>
      </c>
      <c r="J9225" t="s">
        <v>885</v>
      </c>
      <c r="K9225">
        <v>8.9234909143549919E-5</v>
      </c>
      <c r="L9225" t="s">
        <v>156</v>
      </c>
      <c r="N9225" t="s">
        <v>553</v>
      </c>
      <c r="O9225" t="s">
        <v>885</v>
      </c>
      <c r="P9225">
        <v>4.7685811866444192E-7</v>
      </c>
      <c r="Q9225" t="s">
        <v>156</v>
      </c>
      <c r="S9225" t="s">
        <v>766</v>
      </c>
      <c r="T9225" t="s">
        <v>885</v>
      </c>
      <c r="U9225">
        <v>0</v>
      </c>
      <c r="V9225" t="s">
        <v>156</v>
      </c>
    </row>
    <row r="9226" spans="9:22" x14ac:dyDescent="0.45">
      <c r="I9226" t="s">
        <v>345</v>
      </c>
      <c r="J9226" t="s">
        <v>886</v>
      </c>
      <c r="K9226">
        <v>1.417275395196E-4</v>
      </c>
      <c r="L9226" t="s">
        <v>156</v>
      </c>
      <c r="N9226" t="s">
        <v>553</v>
      </c>
      <c r="O9226" t="s">
        <v>886</v>
      </c>
      <c r="P9226">
        <v>6.796254671227E-7</v>
      </c>
      <c r="Q9226" t="s">
        <v>156</v>
      </c>
      <c r="S9226" t="s">
        <v>766</v>
      </c>
      <c r="T9226" t="s">
        <v>886</v>
      </c>
      <c r="U9226">
        <v>0</v>
      </c>
      <c r="V9226" t="s">
        <v>156</v>
      </c>
    </row>
    <row r="9227" spans="9:22" x14ac:dyDescent="0.45">
      <c r="I9227" t="s">
        <v>345</v>
      </c>
      <c r="J9227" t="s">
        <v>887</v>
      </c>
      <c r="K9227">
        <v>2.102842354927E-4</v>
      </c>
      <c r="L9227" t="s">
        <v>156</v>
      </c>
      <c r="N9227" t="s">
        <v>553</v>
      </c>
      <c r="O9227" t="s">
        <v>887</v>
      </c>
      <c r="P9227">
        <v>2.3489970203906068E-6</v>
      </c>
      <c r="Q9227" t="s">
        <v>156</v>
      </c>
      <c r="S9227" t="s">
        <v>766</v>
      </c>
      <c r="T9227" t="s">
        <v>887</v>
      </c>
      <c r="U9227">
        <v>0</v>
      </c>
      <c r="V9227" t="s">
        <v>156</v>
      </c>
    </row>
    <row r="9228" spans="9:22" x14ac:dyDescent="0.45">
      <c r="I9228" t="s">
        <v>345</v>
      </c>
      <c r="J9228" t="s">
        <v>888</v>
      </c>
      <c r="K9228">
        <v>2.05404991935E-4</v>
      </c>
      <c r="L9228" t="s">
        <v>156</v>
      </c>
      <c r="N9228" t="s">
        <v>553</v>
      </c>
      <c r="O9228" t="s">
        <v>888</v>
      </c>
      <c r="P9228">
        <v>7.5007847493099377E-6</v>
      </c>
      <c r="Q9228" t="s">
        <v>156</v>
      </c>
      <c r="S9228" t="s">
        <v>766</v>
      </c>
      <c r="T9228" t="s">
        <v>888</v>
      </c>
      <c r="U9228">
        <v>0</v>
      </c>
      <c r="V9228" t="s">
        <v>156</v>
      </c>
    </row>
    <row r="9229" spans="9:22" x14ac:dyDescent="0.45">
      <c r="I9229" t="s">
        <v>345</v>
      </c>
      <c r="J9229" t="s">
        <v>889</v>
      </c>
      <c r="K9229">
        <v>2.065544512896E-4</v>
      </c>
      <c r="L9229" t="s">
        <v>156</v>
      </c>
      <c r="N9229" t="s">
        <v>553</v>
      </c>
      <c r="O9229" t="s">
        <v>889</v>
      </c>
      <c r="P9229">
        <v>0</v>
      </c>
      <c r="Q9229" t="s">
        <v>156</v>
      </c>
      <c r="S9229" t="s">
        <v>766</v>
      </c>
      <c r="T9229" t="s">
        <v>889</v>
      </c>
      <c r="U9229">
        <v>0</v>
      </c>
      <c r="V9229" t="s">
        <v>156</v>
      </c>
    </row>
    <row r="9230" spans="9:22" x14ac:dyDescent="0.45">
      <c r="I9230" t="s">
        <v>345</v>
      </c>
      <c r="J9230" t="s">
        <v>890</v>
      </c>
      <c r="K9230">
        <v>1.9968357537779999E-4</v>
      </c>
      <c r="L9230" t="s">
        <v>156</v>
      </c>
      <c r="N9230" t="s">
        <v>553</v>
      </c>
      <c r="O9230" t="s">
        <v>890</v>
      </c>
      <c r="P9230">
        <v>0</v>
      </c>
      <c r="Q9230" t="s">
        <v>156</v>
      </c>
      <c r="S9230" t="s">
        <v>766</v>
      </c>
      <c r="T9230" t="s">
        <v>890</v>
      </c>
      <c r="U9230">
        <v>0</v>
      </c>
      <c r="V9230" t="s">
        <v>156</v>
      </c>
    </row>
    <row r="9231" spans="9:22" x14ac:dyDescent="0.45">
      <c r="I9231" t="s">
        <v>345</v>
      </c>
      <c r="J9231" t="s">
        <v>891</v>
      </c>
      <c r="K9231">
        <v>2.515985361091E-4</v>
      </c>
      <c r="L9231" t="s">
        <v>156</v>
      </c>
      <c r="N9231" t="s">
        <v>553</v>
      </c>
      <c r="O9231" t="s">
        <v>891</v>
      </c>
      <c r="P9231">
        <v>1.9523388830881011E-7</v>
      </c>
      <c r="Q9231" t="s">
        <v>156</v>
      </c>
      <c r="S9231" t="s">
        <v>766</v>
      </c>
      <c r="T9231" t="s">
        <v>891</v>
      </c>
      <c r="U9231">
        <v>0</v>
      </c>
      <c r="V9231" t="s">
        <v>156</v>
      </c>
    </row>
    <row r="9232" spans="9:22" x14ac:dyDescent="0.45">
      <c r="I9232" t="s">
        <v>345</v>
      </c>
      <c r="J9232" t="s">
        <v>892</v>
      </c>
      <c r="K9232">
        <v>2.2846598487289999E-4</v>
      </c>
      <c r="L9232" t="s">
        <v>156</v>
      </c>
      <c r="N9232" t="s">
        <v>553</v>
      </c>
      <c r="O9232" t="s">
        <v>892</v>
      </c>
      <c r="P9232">
        <v>8.6280081548258295E-7</v>
      </c>
      <c r="Q9232" t="s">
        <v>156</v>
      </c>
      <c r="S9232" t="s">
        <v>766</v>
      </c>
      <c r="T9232" t="s">
        <v>892</v>
      </c>
      <c r="U9232">
        <v>0</v>
      </c>
      <c r="V9232" t="s">
        <v>156</v>
      </c>
    </row>
    <row r="9233" spans="9:22" x14ac:dyDescent="0.45">
      <c r="I9233" t="s">
        <v>345</v>
      </c>
      <c r="J9233" t="s">
        <v>893</v>
      </c>
      <c r="K9233">
        <v>2.0381983083649999E-4</v>
      </c>
      <c r="L9233" t="s">
        <v>156</v>
      </c>
      <c r="N9233" t="s">
        <v>553</v>
      </c>
      <c r="O9233" t="s">
        <v>893</v>
      </c>
      <c r="P9233">
        <v>1.2569152088670094E-5</v>
      </c>
      <c r="Q9233" t="s">
        <v>156</v>
      </c>
      <c r="S9233" t="s">
        <v>766</v>
      </c>
      <c r="T9233" t="s">
        <v>893</v>
      </c>
      <c r="U9233">
        <v>0</v>
      </c>
      <c r="V9233" t="s">
        <v>156</v>
      </c>
    </row>
    <row r="9234" spans="9:22" x14ac:dyDescent="0.45">
      <c r="I9234" t="s">
        <v>345</v>
      </c>
      <c r="J9234" t="s">
        <v>894</v>
      </c>
      <c r="K9234">
        <v>1.134068216375E-4</v>
      </c>
      <c r="L9234" t="s">
        <v>156</v>
      </c>
      <c r="N9234" t="s">
        <v>553</v>
      </c>
      <c r="O9234" t="s">
        <v>894</v>
      </c>
      <c r="P9234">
        <v>8.5678490449612765E-6</v>
      </c>
      <c r="Q9234" t="s">
        <v>156</v>
      </c>
      <c r="S9234" t="s">
        <v>766</v>
      </c>
      <c r="T9234" t="s">
        <v>894</v>
      </c>
      <c r="U9234">
        <v>1.5524280154617514E-6</v>
      </c>
      <c r="V9234" t="s">
        <v>156</v>
      </c>
    </row>
    <row r="9235" spans="9:22" x14ac:dyDescent="0.45">
      <c r="I9235" t="s">
        <v>345</v>
      </c>
      <c r="J9235" t="s">
        <v>895</v>
      </c>
      <c r="K9235">
        <v>0</v>
      </c>
      <c r="L9235" t="s">
        <v>156</v>
      </c>
      <c r="N9235" t="s">
        <v>553</v>
      </c>
      <c r="O9235" t="s">
        <v>895</v>
      </c>
      <c r="P9235">
        <v>6.9033182340209364E-7</v>
      </c>
      <c r="Q9235" t="s">
        <v>156</v>
      </c>
      <c r="S9235" t="s">
        <v>766</v>
      </c>
      <c r="T9235" t="s">
        <v>895</v>
      </c>
      <c r="U9235">
        <v>3.3886100712933104E-6</v>
      </c>
      <c r="V9235" t="s">
        <v>156</v>
      </c>
    </row>
    <row r="9236" spans="9:22" x14ac:dyDescent="0.45">
      <c r="I9236" t="s">
        <v>345</v>
      </c>
      <c r="J9236" t="s">
        <v>896</v>
      </c>
      <c r="K9236">
        <v>0</v>
      </c>
      <c r="L9236" t="s">
        <v>156</v>
      </c>
      <c r="N9236" t="s">
        <v>553</v>
      </c>
      <c r="O9236" t="s">
        <v>896</v>
      </c>
      <c r="P9236">
        <v>9.2097877080711876E-7</v>
      </c>
      <c r="Q9236" t="s">
        <v>156</v>
      </c>
      <c r="S9236" t="s">
        <v>766</v>
      </c>
      <c r="T9236" t="s">
        <v>896</v>
      </c>
      <c r="U9236">
        <v>4.4018454458095284E-6</v>
      </c>
      <c r="V9236" t="s">
        <v>156</v>
      </c>
    </row>
    <row r="9237" spans="9:22" x14ac:dyDescent="0.45">
      <c r="I9237" t="s">
        <v>345</v>
      </c>
      <c r="J9237" t="s">
        <v>897</v>
      </c>
      <c r="K9237">
        <v>0</v>
      </c>
      <c r="L9237" t="s">
        <v>156</v>
      </c>
      <c r="N9237" t="s">
        <v>553</v>
      </c>
      <c r="O9237" t="s">
        <v>897</v>
      </c>
      <c r="P9237">
        <v>9.5363900432591432E-6</v>
      </c>
      <c r="Q9237" t="s">
        <v>156</v>
      </c>
      <c r="S9237" t="s">
        <v>766</v>
      </c>
      <c r="T9237" t="s">
        <v>897</v>
      </c>
      <c r="U9237">
        <v>5.8533126251756686E-6</v>
      </c>
      <c r="V9237" t="s">
        <v>156</v>
      </c>
    </row>
    <row r="9238" spans="9:22" x14ac:dyDescent="0.45">
      <c r="I9238" t="s">
        <v>345</v>
      </c>
      <c r="J9238" t="s">
        <v>898</v>
      </c>
      <c r="K9238">
        <v>0</v>
      </c>
      <c r="L9238" t="s">
        <v>156</v>
      </c>
      <c r="N9238" t="s">
        <v>553</v>
      </c>
      <c r="O9238" t="s">
        <v>898</v>
      </c>
      <c r="P9238">
        <v>1.0773570642402876E-5</v>
      </c>
      <c r="Q9238" t="s">
        <v>156</v>
      </c>
      <c r="S9238" t="s">
        <v>766</v>
      </c>
      <c r="T9238" t="s">
        <v>898</v>
      </c>
      <c r="U9238">
        <v>4.914967712013285E-6</v>
      </c>
      <c r="V9238" t="s">
        <v>156</v>
      </c>
    </row>
    <row r="9239" spans="9:22" x14ac:dyDescent="0.45">
      <c r="I9239" t="s">
        <v>345</v>
      </c>
      <c r="J9239" t="s">
        <v>899</v>
      </c>
      <c r="K9239">
        <v>0</v>
      </c>
      <c r="L9239" t="s">
        <v>156</v>
      </c>
      <c r="N9239" t="s">
        <v>553</v>
      </c>
      <c r="O9239" t="s">
        <v>899</v>
      </c>
      <c r="P9239">
        <v>8.7255296262669257E-6</v>
      </c>
      <c r="Q9239" t="s">
        <v>156</v>
      </c>
      <c r="S9239" t="s">
        <v>766</v>
      </c>
      <c r="T9239" t="s">
        <v>899</v>
      </c>
      <c r="U9239">
        <v>3.3248929202397119E-6</v>
      </c>
      <c r="V9239" t="s">
        <v>156</v>
      </c>
    </row>
    <row r="9240" spans="9:22" x14ac:dyDescent="0.45">
      <c r="I9240" t="s">
        <v>345</v>
      </c>
      <c r="J9240" t="s">
        <v>900</v>
      </c>
      <c r="K9240">
        <v>0</v>
      </c>
      <c r="L9240" t="s">
        <v>156</v>
      </c>
      <c r="N9240" t="s">
        <v>553</v>
      </c>
      <c r="O9240" t="s">
        <v>900</v>
      </c>
      <c r="P9240">
        <v>7.1198550171453492E-7</v>
      </c>
      <c r="Q9240" t="s">
        <v>156</v>
      </c>
      <c r="S9240" t="s">
        <v>766</v>
      </c>
      <c r="T9240" t="s">
        <v>900</v>
      </c>
      <c r="U9240">
        <v>6.3115677070401948E-6</v>
      </c>
      <c r="V9240" t="s">
        <v>156</v>
      </c>
    </row>
    <row r="9241" spans="9:22" x14ac:dyDescent="0.45">
      <c r="I9241" t="s">
        <v>345</v>
      </c>
      <c r="J9241" t="s">
        <v>901</v>
      </c>
      <c r="K9241">
        <v>0</v>
      </c>
      <c r="L9241" t="s">
        <v>156</v>
      </c>
      <c r="N9241" t="s">
        <v>553</v>
      </c>
      <c r="O9241" t="s">
        <v>901</v>
      </c>
      <c r="P9241">
        <v>4.6386083768904488E-7</v>
      </c>
      <c r="Q9241" t="s">
        <v>156</v>
      </c>
      <c r="S9241" t="s">
        <v>766</v>
      </c>
      <c r="T9241" t="s">
        <v>901</v>
      </c>
      <c r="U9241">
        <v>5.1192083569283001E-6</v>
      </c>
      <c r="V9241" t="s">
        <v>156</v>
      </c>
    </row>
    <row r="9242" spans="9:22" x14ac:dyDescent="0.45">
      <c r="I9242" t="s">
        <v>346</v>
      </c>
      <c r="J9242" t="s">
        <v>155</v>
      </c>
      <c r="K9242">
        <v>3.6515928400214039E-2</v>
      </c>
      <c r="L9242" t="s">
        <v>156</v>
      </c>
      <c r="N9242" t="s">
        <v>554</v>
      </c>
      <c r="O9242" t="s">
        <v>155</v>
      </c>
      <c r="P9242">
        <v>0.23039067915533171</v>
      </c>
      <c r="Q9242" t="s">
        <v>156</v>
      </c>
      <c r="S9242" t="s">
        <v>767</v>
      </c>
      <c r="T9242" t="s">
        <v>155</v>
      </c>
      <c r="U9242">
        <v>0.22576365518291683</v>
      </c>
      <c r="V9242" t="s">
        <v>156</v>
      </c>
    </row>
    <row r="9243" spans="9:22" x14ac:dyDescent="0.45">
      <c r="I9243" t="s">
        <v>346</v>
      </c>
      <c r="J9243" t="s">
        <v>157</v>
      </c>
      <c r="K9243">
        <v>4.9755935981829723E-2</v>
      </c>
      <c r="L9243" t="s">
        <v>156</v>
      </c>
      <c r="N9243" t="s">
        <v>554</v>
      </c>
      <c r="O9243" t="s">
        <v>157</v>
      </c>
      <c r="P9243">
        <v>2.3908306377508032E-2</v>
      </c>
      <c r="Q9243" t="s">
        <v>156</v>
      </c>
      <c r="S9243" t="s">
        <v>767</v>
      </c>
      <c r="T9243" t="s">
        <v>157</v>
      </c>
      <c r="U9243">
        <v>3.0634019018945972E-2</v>
      </c>
      <c r="V9243" t="s">
        <v>156</v>
      </c>
    </row>
    <row r="9244" spans="9:22" x14ac:dyDescent="0.45">
      <c r="I9244" t="s">
        <v>346</v>
      </c>
      <c r="J9244" t="s">
        <v>158</v>
      </c>
      <c r="K9244">
        <v>6.99936402471978E-2</v>
      </c>
      <c r="L9244" t="s">
        <v>156</v>
      </c>
      <c r="N9244" t="s">
        <v>554</v>
      </c>
      <c r="O9244" t="s">
        <v>158</v>
      </c>
      <c r="P9244">
        <v>2.2579022316300122E-2</v>
      </c>
      <c r="Q9244" t="s">
        <v>156</v>
      </c>
      <c r="S9244" t="s">
        <v>767</v>
      </c>
      <c r="T9244" t="s">
        <v>158</v>
      </c>
      <c r="U9244">
        <v>3.0423967801578272E-2</v>
      </c>
      <c r="V9244" t="s">
        <v>156</v>
      </c>
    </row>
    <row r="9245" spans="9:22" x14ac:dyDescent="0.45">
      <c r="I9245" t="s">
        <v>346</v>
      </c>
      <c r="J9245" t="s">
        <v>159</v>
      </c>
      <c r="K9245">
        <v>8.3371679096538906E-2</v>
      </c>
      <c r="L9245" t="s">
        <v>156</v>
      </c>
      <c r="N9245" t="s">
        <v>554</v>
      </c>
      <c r="O9245" t="s">
        <v>159</v>
      </c>
      <c r="P9245">
        <v>2.2229883492526598E-2</v>
      </c>
      <c r="Q9245" t="s">
        <v>156</v>
      </c>
      <c r="S9245" t="s">
        <v>767</v>
      </c>
      <c r="T9245" t="s">
        <v>159</v>
      </c>
      <c r="U9245">
        <v>3.0462617768971245E-2</v>
      </c>
      <c r="V9245" t="s">
        <v>156</v>
      </c>
    </row>
    <row r="9246" spans="9:22" x14ac:dyDescent="0.45">
      <c r="I9246" t="s">
        <v>346</v>
      </c>
      <c r="J9246" t="s">
        <v>160</v>
      </c>
      <c r="K9246">
        <v>0.53261876210470538</v>
      </c>
      <c r="L9246" t="s">
        <v>156</v>
      </c>
      <c r="N9246" t="s">
        <v>554</v>
      </c>
      <c r="O9246" t="s">
        <v>160</v>
      </c>
      <c r="P9246">
        <v>0.15999395759442248</v>
      </c>
      <c r="Q9246" t="s">
        <v>156</v>
      </c>
      <c r="S9246" t="s">
        <v>767</v>
      </c>
      <c r="T9246" t="s">
        <v>160</v>
      </c>
      <c r="U9246">
        <v>0.21701591444679838</v>
      </c>
      <c r="V9246" t="s">
        <v>156</v>
      </c>
    </row>
    <row r="9247" spans="9:22" x14ac:dyDescent="0.45">
      <c r="I9247" t="s">
        <v>346</v>
      </c>
      <c r="J9247" t="s">
        <v>813</v>
      </c>
      <c r="K9247">
        <v>6.6863452197258297E-2</v>
      </c>
      <c r="L9247" t="s">
        <v>156</v>
      </c>
      <c r="N9247" t="s">
        <v>554</v>
      </c>
      <c r="O9247" t="s">
        <v>813</v>
      </c>
      <c r="P9247">
        <v>2.5034152404161594E-2</v>
      </c>
      <c r="Q9247" t="s">
        <v>156</v>
      </c>
      <c r="S9247" t="s">
        <v>767</v>
      </c>
      <c r="T9247" t="s">
        <v>813</v>
      </c>
      <c r="U9247">
        <v>4.1632659542351243E-2</v>
      </c>
      <c r="V9247" t="s">
        <v>156</v>
      </c>
    </row>
    <row r="9248" spans="9:22" x14ac:dyDescent="0.45">
      <c r="I9248" t="s">
        <v>346</v>
      </c>
      <c r="J9248" t="s">
        <v>814</v>
      </c>
      <c r="K9248">
        <v>4.3620632397892496E-2</v>
      </c>
      <c r="L9248" t="s">
        <v>156</v>
      </c>
      <c r="N9248" t="s">
        <v>554</v>
      </c>
      <c r="O9248" t="s">
        <v>814</v>
      </c>
      <c r="P9248">
        <v>2.5918915816678677E-2</v>
      </c>
      <c r="Q9248" t="s">
        <v>156</v>
      </c>
      <c r="S9248" t="s">
        <v>767</v>
      </c>
      <c r="T9248" t="s">
        <v>814</v>
      </c>
      <c r="U9248">
        <v>4.031919995478557E-2</v>
      </c>
      <c r="V9248" t="s">
        <v>156</v>
      </c>
    </row>
    <row r="9249" spans="9:22" x14ac:dyDescent="0.45">
      <c r="I9249" t="s">
        <v>346</v>
      </c>
      <c r="J9249" t="s">
        <v>815</v>
      </c>
      <c r="K9249">
        <v>1.9590736643814541E-2</v>
      </c>
      <c r="L9249" t="s">
        <v>156</v>
      </c>
      <c r="N9249" t="s">
        <v>554</v>
      </c>
      <c r="O9249" t="s">
        <v>815</v>
      </c>
      <c r="P9249">
        <v>2.8697352508864175E-2</v>
      </c>
      <c r="Q9249" t="s">
        <v>156</v>
      </c>
      <c r="S9249" t="s">
        <v>767</v>
      </c>
      <c r="T9249" t="s">
        <v>815</v>
      </c>
      <c r="U9249">
        <v>3.8607842256508318E-2</v>
      </c>
      <c r="V9249" t="s">
        <v>156</v>
      </c>
    </row>
    <row r="9250" spans="9:22" x14ac:dyDescent="0.45">
      <c r="I9250" t="s">
        <v>346</v>
      </c>
      <c r="J9250" t="s">
        <v>816</v>
      </c>
      <c r="K9250">
        <v>3.5077372919339518E-3</v>
      </c>
      <c r="L9250" t="s">
        <v>156</v>
      </c>
      <c r="N9250" t="s">
        <v>554</v>
      </c>
      <c r="O9250" t="s">
        <v>816</v>
      </c>
      <c r="P9250">
        <v>0.17231411612759567</v>
      </c>
      <c r="Q9250" t="s">
        <v>156</v>
      </c>
      <c r="S9250" t="s">
        <v>767</v>
      </c>
      <c r="T9250" t="s">
        <v>816</v>
      </c>
      <c r="U9250">
        <v>0.17167628279996525</v>
      </c>
      <c r="V9250" t="s">
        <v>156</v>
      </c>
    </row>
    <row r="9251" spans="9:22" x14ac:dyDescent="0.45">
      <c r="I9251" t="s">
        <v>346</v>
      </c>
      <c r="J9251" t="s">
        <v>161</v>
      </c>
      <c r="K9251">
        <v>0</v>
      </c>
      <c r="L9251" t="s">
        <v>156</v>
      </c>
      <c r="N9251" t="s">
        <v>554</v>
      </c>
      <c r="O9251" t="s">
        <v>161</v>
      </c>
      <c r="P9251">
        <v>5.9948968907816966E-2</v>
      </c>
      <c r="Q9251" t="s">
        <v>156</v>
      </c>
      <c r="S9251" t="s">
        <v>767</v>
      </c>
      <c r="T9251" t="s">
        <v>161</v>
      </c>
      <c r="U9251">
        <v>3.3380502185316463E-2</v>
      </c>
      <c r="V9251" t="s">
        <v>156</v>
      </c>
    </row>
    <row r="9252" spans="9:22" x14ac:dyDescent="0.45">
      <c r="I9252" t="s">
        <v>346</v>
      </c>
      <c r="J9252" t="s">
        <v>162</v>
      </c>
      <c r="K9252">
        <v>1.9148685440089387E-3</v>
      </c>
      <c r="L9252" t="s">
        <v>156</v>
      </c>
      <c r="N9252" t="s">
        <v>554</v>
      </c>
      <c r="O9252" t="s">
        <v>162</v>
      </c>
      <c r="P9252">
        <v>9.9336420570306627E-3</v>
      </c>
      <c r="Q9252" t="s">
        <v>156</v>
      </c>
      <c r="S9252" t="s">
        <v>767</v>
      </c>
      <c r="T9252" t="s">
        <v>162</v>
      </c>
      <c r="U9252">
        <v>4.436878118661643E-3</v>
      </c>
      <c r="V9252" t="s">
        <v>156</v>
      </c>
    </row>
    <row r="9253" spans="9:22" x14ac:dyDescent="0.45">
      <c r="I9253" t="s">
        <v>346</v>
      </c>
      <c r="J9253" t="s">
        <v>163</v>
      </c>
      <c r="K9253">
        <v>4.3905506401668805E-3</v>
      </c>
      <c r="L9253" t="s">
        <v>156</v>
      </c>
      <c r="N9253" t="s">
        <v>554</v>
      </c>
      <c r="O9253" t="s">
        <v>163</v>
      </c>
      <c r="P9253">
        <v>9.5028716537664468E-3</v>
      </c>
      <c r="Q9253" t="s">
        <v>156</v>
      </c>
      <c r="S9253" t="s">
        <v>767</v>
      </c>
      <c r="T9253" t="s">
        <v>163</v>
      </c>
      <c r="U9253">
        <v>4.4048717154651258E-3</v>
      </c>
      <c r="V9253" t="s">
        <v>156</v>
      </c>
    </row>
    <row r="9254" spans="9:22" x14ac:dyDescent="0.45">
      <c r="I9254" t="s">
        <v>346</v>
      </c>
      <c r="J9254" t="s">
        <v>164</v>
      </c>
      <c r="K9254">
        <v>6.0268862048982897E-3</v>
      </c>
      <c r="L9254" t="s">
        <v>156</v>
      </c>
      <c r="N9254" t="s">
        <v>554</v>
      </c>
      <c r="O9254" t="s">
        <v>164</v>
      </c>
      <c r="P9254">
        <v>8.0096528943205385E-3</v>
      </c>
      <c r="Q9254" t="s">
        <v>156</v>
      </c>
      <c r="S9254" t="s">
        <v>767</v>
      </c>
      <c r="T9254" t="s">
        <v>164</v>
      </c>
      <c r="U9254">
        <v>4.5453883420585456E-3</v>
      </c>
      <c r="V9254" t="s">
        <v>156</v>
      </c>
    </row>
    <row r="9255" spans="9:22" x14ac:dyDescent="0.45">
      <c r="I9255" t="s">
        <v>346</v>
      </c>
      <c r="J9255" t="s">
        <v>165</v>
      </c>
      <c r="K9255">
        <v>3.4318594209357747E-2</v>
      </c>
      <c r="L9255" t="s">
        <v>156</v>
      </c>
      <c r="N9255" t="s">
        <v>554</v>
      </c>
      <c r="O9255" t="s">
        <v>165</v>
      </c>
      <c r="P9255">
        <v>3.0062474549881119E-2</v>
      </c>
      <c r="Q9255" t="s">
        <v>156</v>
      </c>
      <c r="S9255" t="s">
        <v>767</v>
      </c>
      <c r="T9255" t="s">
        <v>165</v>
      </c>
      <c r="U9255">
        <v>2.7103482272190619E-2</v>
      </c>
      <c r="V9255" t="s">
        <v>156</v>
      </c>
    </row>
    <row r="9256" spans="9:22" x14ac:dyDescent="0.45">
      <c r="I9256" t="s">
        <v>346</v>
      </c>
      <c r="J9256" t="s">
        <v>817</v>
      </c>
      <c r="K9256">
        <v>2.4444893136002545E-3</v>
      </c>
      <c r="L9256" t="s">
        <v>156</v>
      </c>
      <c r="N9256" t="s">
        <v>554</v>
      </c>
      <c r="O9256" t="s">
        <v>817</v>
      </c>
      <c r="P9256">
        <v>6.360275248758822E-3</v>
      </c>
      <c r="Q9256" t="s">
        <v>156</v>
      </c>
      <c r="S9256" t="s">
        <v>767</v>
      </c>
      <c r="T9256" t="s">
        <v>817</v>
      </c>
      <c r="U9256">
        <v>4.8909940275927294E-3</v>
      </c>
      <c r="V9256" t="s">
        <v>156</v>
      </c>
    </row>
    <row r="9257" spans="9:22" x14ac:dyDescent="0.45">
      <c r="I9257" t="s">
        <v>346</v>
      </c>
      <c r="J9257" t="s">
        <v>818</v>
      </c>
      <c r="K9257">
        <v>0</v>
      </c>
      <c r="L9257" t="s">
        <v>156</v>
      </c>
      <c r="N9257" t="s">
        <v>554</v>
      </c>
      <c r="O9257" t="s">
        <v>818</v>
      </c>
      <c r="P9257">
        <v>6.1007669927552648E-3</v>
      </c>
      <c r="Q9257" t="s">
        <v>156</v>
      </c>
      <c r="S9257" t="s">
        <v>767</v>
      </c>
      <c r="T9257" t="s">
        <v>818</v>
      </c>
      <c r="U9257">
        <v>5.0527202830421471E-3</v>
      </c>
      <c r="V9257" t="s">
        <v>156</v>
      </c>
    </row>
    <row r="9258" spans="9:22" x14ac:dyDescent="0.45">
      <c r="I9258" t="s">
        <v>346</v>
      </c>
      <c r="J9258" t="s">
        <v>819</v>
      </c>
      <c r="K9258">
        <v>0</v>
      </c>
      <c r="L9258" t="s">
        <v>156</v>
      </c>
      <c r="N9258" t="s">
        <v>554</v>
      </c>
      <c r="O9258" t="s">
        <v>819</v>
      </c>
      <c r="P9258">
        <v>5.7751665687311863E-3</v>
      </c>
      <c r="Q9258" t="s">
        <v>156</v>
      </c>
      <c r="S9258" t="s">
        <v>767</v>
      </c>
      <c r="T9258" t="s">
        <v>819</v>
      </c>
      <c r="U9258">
        <v>5.1244877260399708E-3</v>
      </c>
      <c r="V9258" t="s">
        <v>156</v>
      </c>
    </row>
    <row r="9259" spans="9:22" x14ac:dyDescent="0.45">
      <c r="I9259" t="s">
        <v>346</v>
      </c>
      <c r="J9259" t="s">
        <v>820</v>
      </c>
      <c r="K9259">
        <v>0</v>
      </c>
      <c r="L9259" t="s">
        <v>156</v>
      </c>
      <c r="N9259" t="s">
        <v>554</v>
      </c>
      <c r="O9259" t="s">
        <v>820</v>
      </c>
      <c r="P9259">
        <v>3.1209336459150156E-2</v>
      </c>
      <c r="Q9259" t="s">
        <v>156</v>
      </c>
      <c r="S9259" t="s">
        <v>767</v>
      </c>
      <c r="T9259" t="s">
        <v>820</v>
      </c>
      <c r="U9259">
        <v>2.6415424789632921E-2</v>
      </c>
      <c r="V9259" t="s">
        <v>156</v>
      </c>
    </row>
    <row r="9260" spans="9:22" x14ac:dyDescent="0.45">
      <c r="I9260" t="s">
        <v>346</v>
      </c>
      <c r="J9260" t="s">
        <v>821</v>
      </c>
      <c r="K9260">
        <v>0</v>
      </c>
      <c r="L9260" t="s">
        <v>156</v>
      </c>
      <c r="N9260" t="s">
        <v>554</v>
      </c>
      <c r="O9260" t="s">
        <v>821</v>
      </c>
      <c r="P9260">
        <v>4.112414435488633E-2</v>
      </c>
      <c r="Q9260" t="s">
        <v>156</v>
      </c>
      <c r="S9260" t="s">
        <v>767</v>
      </c>
      <c r="T9260" t="s">
        <v>821</v>
      </c>
      <c r="U9260">
        <v>1.7261511989888251E-2</v>
      </c>
      <c r="V9260" t="s">
        <v>156</v>
      </c>
    </row>
    <row r="9261" spans="9:22" x14ac:dyDescent="0.45">
      <c r="I9261" t="s">
        <v>346</v>
      </c>
      <c r="J9261" t="s">
        <v>822</v>
      </c>
      <c r="K9261">
        <v>0</v>
      </c>
      <c r="L9261" t="s">
        <v>156</v>
      </c>
      <c r="N9261" t="s">
        <v>554</v>
      </c>
      <c r="O9261" t="s">
        <v>822</v>
      </c>
      <c r="P9261">
        <v>7.1618211547057669E-3</v>
      </c>
      <c r="Q9261" t="s">
        <v>156</v>
      </c>
      <c r="S9261" t="s">
        <v>767</v>
      </c>
      <c r="T9261" t="s">
        <v>822</v>
      </c>
      <c r="U9261">
        <v>2.2656475038250988E-3</v>
      </c>
      <c r="V9261" t="s">
        <v>156</v>
      </c>
    </row>
    <row r="9262" spans="9:22" x14ac:dyDescent="0.45">
      <c r="I9262" t="s">
        <v>346</v>
      </c>
      <c r="J9262" t="s">
        <v>823</v>
      </c>
      <c r="K9262">
        <v>3.2351162566757181E-3</v>
      </c>
      <c r="L9262" t="s">
        <v>156</v>
      </c>
      <c r="N9262" t="s">
        <v>554</v>
      </c>
      <c r="O9262" t="s">
        <v>823</v>
      </c>
      <c r="P9262">
        <v>7.149584199023961E-3</v>
      </c>
      <c r="Q9262" t="s">
        <v>156</v>
      </c>
      <c r="S9262" t="s">
        <v>767</v>
      </c>
      <c r="T9262" t="s">
        <v>823</v>
      </c>
      <c r="U9262">
        <v>2.2290186976825872E-3</v>
      </c>
      <c r="V9262" t="s">
        <v>156</v>
      </c>
    </row>
    <row r="9263" spans="9:22" x14ac:dyDescent="0.45">
      <c r="I9263" t="s">
        <v>346</v>
      </c>
      <c r="J9263" t="s">
        <v>824</v>
      </c>
      <c r="K9263">
        <v>5.0487979500409841E-3</v>
      </c>
      <c r="L9263" t="s">
        <v>156</v>
      </c>
      <c r="N9263" t="s">
        <v>554</v>
      </c>
      <c r="O9263" t="s">
        <v>824</v>
      </c>
      <c r="P9263">
        <v>6.5209475903979094E-3</v>
      </c>
      <c r="Q9263" t="s">
        <v>156</v>
      </c>
      <c r="S9263" t="s">
        <v>767</v>
      </c>
      <c r="T9263" t="s">
        <v>824</v>
      </c>
      <c r="U9263">
        <v>2.2103225868641439E-3</v>
      </c>
      <c r="V9263" t="s">
        <v>156</v>
      </c>
    </row>
    <row r="9264" spans="9:22" x14ac:dyDescent="0.45">
      <c r="I9264" t="s">
        <v>346</v>
      </c>
      <c r="J9264" t="s">
        <v>825</v>
      </c>
      <c r="K9264">
        <v>3.2809803772013577E-2</v>
      </c>
      <c r="L9264" t="s">
        <v>156</v>
      </c>
      <c r="N9264" t="s">
        <v>554</v>
      </c>
      <c r="O9264" t="s">
        <v>825</v>
      </c>
      <c r="P9264">
        <v>2.6174185080292699E-2</v>
      </c>
      <c r="Q9264" t="s">
        <v>156</v>
      </c>
      <c r="S9264" t="s">
        <v>767</v>
      </c>
      <c r="T9264" t="s">
        <v>825</v>
      </c>
      <c r="U9264">
        <v>1.475561433057976E-2</v>
      </c>
      <c r="V9264" t="s">
        <v>156</v>
      </c>
    </row>
    <row r="9265" spans="9:22" x14ac:dyDescent="0.45">
      <c r="I9265" t="s">
        <v>346</v>
      </c>
      <c r="J9265" t="s">
        <v>826</v>
      </c>
      <c r="K9265">
        <v>2.6777791138080428E-3</v>
      </c>
      <c r="L9265" t="s">
        <v>156</v>
      </c>
      <c r="N9265" t="s">
        <v>554</v>
      </c>
      <c r="O9265" t="s">
        <v>826</v>
      </c>
      <c r="P9265">
        <v>4.2846219382117702E-3</v>
      </c>
      <c r="Q9265" t="s">
        <v>156</v>
      </c>
      <c r="S9265" t="s">
        <v>767</v>
      </c>
      <c r="T9265" t="s">
        <v>826</v>
      </c>
      <c r="U9265">
        <v>2.5020580217745541E-3</v>
      </c>
      <c r="V9265" t="s">
        <v>156</v>
      </c>
    </row>
    <row r="9266" spans="9:22" x14ac:dyDescent="0.45">
      <c r="I9266" t="s">
        <v>346</v>
      </c>
      <c r="J9266" t="s">
        <v>827</v>
      </c>
      <c r="K9266">
        <v>0</v>
      </c>
      <c r="L9266" t="s">
        <v>156</v>
      </c>
      <c r="N9266" t="s">
        <v>554</v>
      </c>
      <c r="O9266" t="s">
        <v>827</v>
      </c>
      <c r="P9266">
        <v>4.2503462447306423E-3</v>
      </c>
      <c r="Q9266" t="s">
        <v>156</v>
      </c>
      <c r="S9266" t="s">
        <v>767</v>
      </c>
      <c r="T9266" t="s">
        <v>827</v>
      </c>
      <c r="U9266">
        <v>2.666190704372347E-3</v>
      </c>
      <c r="V9266" t="s">
        <v>156</v>
      </c>
    </row>
    <row r="9267" spans="9:22" x14ac:dyDescent="0.45">
      <c r="I9267" t="s">
        <v>346</v>
      </c>
      <c r="J9267" t="s">
        <v>828</v>
      </c>
      <c r="K9267">
        <v>0</v>
      </c>
      <c r="L9267" t="s">
        <v>156</v>
      </c>
      <c r="N9267" t="s">
        <v>554</v>
      </c>
      <c r="O9267" t="s">
        <v>828</v>
      </c>
      <c r="P9267">
        <v>4.0071525868616772E-3</v>
      </c>
      <c r="Q9267" t="s">
        <v>156</v>
      </c>
      <c r="S9267" t="s">
        <v>767</v>
      </c>
      <c r="T9267" t="s">
        <v>828</v>
      </c>
      <c r="U9267">
        <v>2.6105437867762538E-3</v>
      </c>
      <c r="V9267" t="s">
        <v>156</v>
      </c>
    </row>
    <row r="9268" spans="9:22" x14ac:dyDescent="0.45">
      <c r="I9268" t="s">
        <v>346</v>
      </c>
      <c r="J9268" t="s">
        <v>829</v>
      </c>
      <c r="K9268">
        <v>0</v>
      </c>
      <c r="L9268" t="s">
        <v>156</v>
      </c>
      <c r="N9268" t="s">
        <v>554</v>
      </c>
      <c r="O9268" t="s">
        <v>829</v>
      </c>
      <c r="P9268">
        <v>2.1001564184295982E-2</v>
      </c>
      <c r="Q9268" t="s">
        <v>156</v>
      </c>
      <c r="S9268" t="s">
        <v>767</v>
      </c>
      <c r="T9268" t="s">
        <v>829</v>
      </c>
      <c r="U9268">
        <v>1.1608184145239647E-2</v>
      </c>
      <c r="V9268" t="s">
        <v>156</v>
      </c>
    </row>
    <row r="9269" spans="9:22" x14ac:dyDescent="0.45">
      <c r="I9269" t="s">
        <v>346</v>
      </c>
      <c r="J9269" t="s">
        <v>878</v>
      </c>
      <c r="K9269">
        <v>0</v>
      </c>
      <c r="L9269" t="s">
        <v>156</v>
      </c>
      <c r="N9269" t="s">
        <v>554</v>
      </c>
      <c r="O9269" t="s">
        <v>878</v>
      </c>
      <c r="P9269">
        <v>1.2076721402956918E-6</v>
      </c>
      <c r="Q9269" t="s">
        <v>156</v>
      </c>
      <c r="S9269" t="s">
        <v>767</v>
      </c>
      <c r="T9269" t="s">
        <v>878</v>
      </c>
      <c r="U9269">
        <v>0</v>
      </c>
      <c r="V9269" t="s">
        <v>156</v>
      </c>
    </row>
    <row r="9270" spans="9:22" x14ac:dyDescent="0.45">
      <c r="I9270" t="s">
        <v>346</v>
      </c>
      <c r="J9270" t="s">
        <v>879</v>
      </c>
      <c r="K9270">
        <v>0</v>
      </c>
      <c r="L9270" t="s">
        <v>156</v>
      </c>
      <c r="N9270" t="s">
        <v>554</v>
      </c>
      <c r="O9270" t="s">
        <v>879</v>
      </c>
      <c r="P9270">
        <v>2.0773145847522093E-6</v>
      </c>
      <c r="Q9270" t="s">
        <v>156</v>
      </c>
      <c r="S9270" t="s">
        <v>767</v>
      </c>
      <c r="T9270" t="s">
        <v>879</v>
      </c>
      <c r="U9270">
        <v>0</v>
      </c>
      <c r="V9270" t="s">
        <v>156</v>
      </c>
    </row>
    <row r="9271" spans="9:22" x14ac:dyDescent="0.45">
      <c r="I9271" t="s">
        <v>346</v>
      </c>
      <c r="J9271" t="s">
        <v>880</v>
      </c>
      <c r="K9271">
        <v>0</v>
      </c>
      <c r="L9271" t="s">
        <v>156</v>
      </c>
      <c r="N9271" t="s">
        <v>554</v>
      </c>
      <c r="O9271" t="s">
        <v>880</v>
      </c>
      <c r="P9271">
        <v>1.3899742703337745E-6</v>
      </c>
      <c r="Q9271" t="s">
        <v>156</v>
      </c>
      <c r="S9271" t="s">
        <v>767</v>
      </c>
      <c r="T9271" t="s">
        <v>880</v>
      </c>
      <c r="U9271">
        <v>0</v>
      </c>
      <c r="V9271" t="s">
        <v>156</v>
      </c>
    </row>
    <row r="9272" spans="9:22" x14ac:dyDescent="0.45">
      <c r="I9272" t="s">
        <v>346</v>
      </c>
      <c r="J9272" t="s">
        <v>881</v>
      </c>
      <c r="K9272">
        <v>0</v>
      </c>
      <c r="L9272" t="s">
        <v>156</v>
      </c>
      <c r="N9272" t="s">
        <v>554</v>
      </c>
      <c r="O9272" t="s">
        <v>881</v>
      </c>
      <c r="P9272">
        <v>1.5757251310637284E-6</v>
      </c>
      <c r="Q9272" t="s">
        <v>156</v>
      </c>
      <c r="S9272" t="s">
        <v>767</v>
      </c>
      <c r="T9272" t="s">
        <v>881</v>
      </c>
      <c r="U9272">
        <v>0</v>
      </c>
      <c r="V9272" t="s">
        <v>156</v>
      </c>
    </row>
    <row r="9273" spans="9:22" x14ac:dyDescent="0.45">
      <c r="I9273" t="s">
        <v>346</v>
      </c>
      <c r="J9273" t="s">
        <v>882</v>
      </c>
      <c r="K9273">
        <v>0</v>
      </c>
      <c r="L9273" t="s">
        <v>156</v>
      </c>
      <c r="N9273" t="s">
        <v>554</v>
      </c>
      <c r="O9273" t="s">
        <v>882</v>
      </c>
      <c r="P9273">
        <v>2.529102122384037E-6</v>
      </c>
      <c r="Q9273" t="s">
        <v>156</v>
      </c>
      <c r="S9273" t="s">
        <v>767</v>
      </c>
      <c r="T9273" t="s">
        <v>882</v>
      </c>
      <c r="U9273">
        <v>0</v>
      </c>
      <c r="V9273" t="s">
        <v>156</v>
      </c>
    </row>
    <row r="9274" spans="9:22" x14ac:dyDescent="0.45">
      <c r="I9274" t="s">
        <v>346</v>
      </c>
      <c r="J9274" t="s">
        <v>883</v>
      </c>
      <c r="K9274">
        <v>0</v>
      </c>
      <c r="L9274" t="s">
        <v>156</v>
      </c>
      <c r="N9274" t="s">
        <v>554</v>
      </c>
      <c r="O9274" t="s">
        <v>883</v>
      </c>
      <c r="P9274">
        <v>3.0760835063865085E-6</v>
      </c>
      <c r="Q9274" t="s">
        <v>156</v>
      </c>
      <c r="S9274" t="s">
        <v>767</v>
      </c>
      <c r="T9274" t="s">
        <v>883</v>
      </c>
      <c r="U9274">
        <v>0</v>
      </c>
      <c r="V9274" t="s">
        <v>156</v>
      </c>
    </row>
    <row r="9275" spans="9:22" x14ac:dyDescent="0.45">
      <c r="I9275" t="s">
        <v>346</v>
      </c>
      <c r="J9275" t="s">
        <v>884</v>
      </c>
      <c r="K9275">
        <v>0</v>
      </c>
      <c r="L9275" t="s">
        <v>156</v>
      </c>
      <c r="N9275" t="s">
        <v>554</v>
      </c>
      <c r="O9275" t="s">
        <v>884</v>
      </c>
      <c r="P9275">
        <v>5.2751169470779205E-6</v>
      </c>
      <c r="Q9275" t="s">
        <v>156</v>
      </c>
      <c r="S9275" t="s">
        <v>767</v>
      </c>
      <c r="T9275" t="s">
        <v>884</v>
      </c>
      <c r="U9275">
        <v>0</v>
      </c>
      <c r="V9275" t="s">
        <v>156</v>
      </c>
    </row>
    <row r="9276" spans="9:22" x14ac:dyDescent="0.45">
      <c r="I9276" t="s">
        <v>346</v>
      </c>
      <c r="J9276" t="s">
        <v>885</v>
      </c>
      <c r="K9276">
        <v>0</v>
      </c>
      <c r="L9276" t="s">
        <v>156</v>
      </c>
      <c r="N9276" t="s">
        <v>554</v>
      </c>
      <c r="O9276" t="s">
        <v>885</v>
      </c>
      <c r="P9276">
        <v>1.7124640583271151E-5</v>
      </c>
      <c r="Q9276" t="s">
        <v>156</v>
      </c>
      <c r="S9276" t="s">
        <v>767</v>
      </c>
      <c r="T9276" t="s">
        <v>885</v>
      </c>
      <c r="U9276">
        <v>0</v>
      </c>
      <c r="V9276" t="s">
        <v>156</v>
      </c>
    </row>
    <row r="9277" spans="9:22" x14ac:dyDescent="0.45">
      <c r="I9277" t="s">
        <v>346</v>
      </c>
      <c r="J9277" t="s">
        <v>886</v>
      </c>
      <c r="K9277">
        <v>7.4235585411490358E-5</v>
      </c>
      <c r="L9277" t="s">
        <v>156</v>
      </c>
      <c r="N9277" t="s">
        <v>554</v>
      </c>
      <c r="O9277" t="s">
        <v>886</v>
      </c>
      <c r="P9277">
        <v>2.8754548715963078E-5</v>
      </c>
      <c r="Q9277" t="s">
        <v>156</v>
      </c>
      <c r="S9277" t="s">
        <v>767</v>
      </c>
      <c r="T9277" t="s">
        <v>886</v>
      </c>
      <c r="U9277">
        <v>0</v>
      </c>
      <c r="V9277" t="s">
        <v>156</v>
      </c>
    </row>
    <row r="9278" spans="9:22" x14ac:dyDescent="0.45">
      <c r="I9278" t="s">
        <v>346</v>
      </c>
      <c r="J9278" t="s">
        <v>887</v>
      </c>
      <c r="K9278">
        <v>1.55052214059E-4</v>
      </c>
      <c r="L9278" t="s">
        <v>156</v>
      </c>
      <c r="N9278" t="s">
        <v>554</v>
      </c>
      <c r="O9278" t="s">
        <v>887</v>
      </c>
      <c r="P9278">
        <v>1.4542776088361068E-5</v>
      </c>
      <c r="Q9278" t="s">
        <v>156</v>
      </c>
      <c r="S9278" t="s">
        <v>767</v>
      </c>
      <c r="T9278" t="s">
        <v>887</v>
      </c>
      <c r="U9278">
        <v>0</v>
      </c>
      <c r="V9278" t="s">
        <v>156</v>
      </c>
    </row>
    <row r="9279" spans="9:22" x14ac:dyDescent="0.45">
      <c r="I9279" t="s">
        <v>346</v>
      </c>
      <c r="J9279" t="s">
        <v>888</v>
      </c>
      <c r="K9279">
        <v>1.887917586537E-4</v>
      </c>
      <c r="L9279" t="s">
        <v>156</v>
      </c>
      <c r="N9279" t="s">
        <v>554</v>
      </c>
      <c r="O9279" t="s">
        <v>888</v>
      </c>
      <c r="P9279">
        <v>5.7340508320829358E-6</v>
      </c>
      <c r="Q9279" t="s">
        <v>156</v>
      </c>
      <c r="S9279" t="s">
        <v>767</v>
      </c>
      <c r="T9279" t="s">
        <v>888</v>
      </c>
      <c r="U9279">
        <v>0</v>
      </c>
      <c r="V9279" t="s">
        <v>156</v>
      </c>
    </row>
    <row r="9280" spans="9:22" x14ac:dyDescent="0.45">
      <c r="I9280" t="s">
        <v>346</v>
      </c>
      <c r="J9280" t="s">
        <v>889</v>
      </c>
      <c r="K9280">
        <v>1.7964623295440001E-4</v>
      </c>
      <c r="L9280" t="s">
        <v>156</v>
      </c>
      <c r="N9280" t="s">
        <v>554</v>
      </c>
      <c r="O9280" t="s">
        <v>889</v>
      </c>
      <c r="P9280">
        <v>1.6829951478954806E-6</v>
      </c>
      <c r="Q9280" t="s">
        <v>156</v>
      </c>
      <c r="S9280" t="s">
        <v>767</v>
      </c>
      <c r="T9280" t="s">
        <v>889</v>
      </c>
      <c r="U9280">
        <v>0</v>
      </c>
      <c r="V9280" t="s">
        <v>156</v>
      </c>
    </row>
    <row r="9281" spans="9:22" x14ac:dyDescent="0.45">
      <c r="I9281" t="s">
        <v>346</v>
      </c>
      <c r="J9281" t="s">
        <v>890</v>
      </c>
      <c r="K9281">
        <v>1.7257523217129999E-4</v>
      </c>
      <c r="L9281" t="s">
        <v>156</v>
      </c>
      <c r="N9281" t="s">
        <v>554</v>
      </c>
      <c r="O9281" t="s">
        <v>890</v>
      </c>
      <c r="P9281">
        <v>2.8367582484620656E-6</v>
      </c>
      <c r="Q9281" t="s">
        <v>156</v>
      </c>
      <c r="S9281" t="s">
        <v>767</v>
      </c>
      <c r="T9281" t="s">
        <v>890</v>
      </c>
      <c r="U9281">
        <v>0</v>
      </c>
      <c r="V9281" t="s">
        <v>156</v>
      </c>
    </row>
    <row r="9282" spans="9:22" x14ac:dyDescent="0.45">
      <c r="I9282" t="s">
        <v>346</v>
      </c>
      <c r="J9282" t="s">
        <v>891</v>
      </c>
      <c r="K9282">
        <v>1.9624398354909999E-4</v>
      </c>
      <c r="L9282" t="s">
        <v>156</v>
      </c>
      <c r="N9282" t="s">
        <v>554</v>
      </c>
      <c r="O9282" t="s">
        <v>891</v>
      </c>
      <c r="P9282">
        <v>3.0908127960811737E-6</v>
      </c>
      <c r="Q9282" t="s">
        <v>156</v>
      </c>
      <c r="S9282" t="s">
        <v>767</v>
      </c>
      <c r="T9282" t="s">
        <v>891</v>
      </c>
      <c r="U9282">
        <v>0</v>
      </c>
      <c r="V9282" t="s">
        <v>156</v>
      </c>
    </row>
    <row r="9283" spans="9:22" x14ac:dyDescent="0.45">
      <c r="I9283" t="s">
        <v>346</v>
      </c>
      <c r="J9283" t="s">
        <v>892</v>
      </c>
      <c r="K9283">
        <v>1.623345674824E-4</v>
      </c>
      <c r="L9283" t="s">
        <v>156</v>
      </c>
      <c r="N9283" t="s">
        <v>554</v>
      </c>
      <c r="O9283" t="s">
        <v>892</v>
      </c>
      <c r="P9283">
        <v>3.8838302127710641E-6</v>
      </c>
      <c r="Q9283" t="s">
        <v>156</v>
      </c>
      <c r="S9283" t="s">
        <v>767</v>
      </c>
      <c r="T9283" t="s">
        <v>892</v>
      </c>
      <c r="U9283">
        <v>0</v>
      </c>
      <c r="V9283" t="s">
        <v>156</v>
      </c>
    </row>
    <row r="9284" spans="9:22" x14ac:dyDescent="0.45">
      <c r="I9284" t="s">
        <v>346</v>
      </c>
      <c r="J9284" t="s">
        <v>893</v>
      </c>
      <c r="K9284">
        <v>1.070872180173E-4</v>
      </c>
      <c r="L9284" t="s">
        <v>156</v>
      </c>
      <c r="N9284" t="s">
        <v>554</v>
      </c>
      <c r="O9284" t="s">
        <v>893</v>
      </c>
      <c r="P9284">
        <v>1.0456467469572552E-5</v>
      </c>
      <c r="Q9284" t="s">
        <v>156</v>
      </c>
      <c r="S9284" t="s">
        <v>767</v>
      </c>
      <c r="T9284" t="s">
        <v>893</v>
      </c>
      <c r="U9284">
        <v>0</v>
      </c>
      <c r="V9284" t="s">
        <v>156</v>
      </c>
    </row>
    <row r="9285" spans="9:22" x14ac:dyDescent="0.45">
      <c r="I9285" t="s">
        <v>346</v>
      </c>
      <c r="J9285" t="s">
        <v>894</v>
      </c>
      <c r="K9285">
        <v>5.8642841560412128E-5</v>
      </c>
      <c r="L9285" t="s">
        <v>156</v>
      </c>
      <c r="N9285" t="s">
        <v>554</v>
      </c>
      <c r="O9285" t="s">
        <v>894</v>
      </c>
      <c r="P9285">
        <v>1.6452605542456094E-5</v>
      </c>
      <c r="Q9285" t="s">
        <v>156</v>
      </c>
      <c r="S9285" t="s">
        <v>767</v>
      </c>
      <c r="T9285" t="s">
        <v>894</v>
      </c>
      <c r="U9285">
        <v>0</v>
      </c>
      <c r="V9285" t="s">
        <v>156</v>
      </c>
    </row>
    <row r="9286" spans="9:22" x14ac:dyDescent="0.45">
      <c r="I9286" t="s">
        <v>346</v>
      </c>
      <c r="J9286" t="s">
        <v>895</v>
      </c>
      <c r="K9286">
        <v>0</v>
      </c>
      <c r="L9286" t="s">
        <v>156</v>
      </c>
      <c r="N9286" t="s">
        <v>554</v>
      </c>
      <c r="O9286" t="s">
        <v>895</v>
      </c>
      <c r="P9286">
        <v>5.0128925689523134E-5</v>
      </c>
      <c r="Q9286" t="s">
        <v>156</v>
      </c>
      <c r="S9286" t="s">
        <v>767</v>
      </c>
      <c r="T9286" t="s">
        <v>895</v>
      </c>
      <c r="U9286">
        <v>0</v>
      </c>
      <c r="V9286" t="s">
        <v>156</v>
      </c>
    </row>
    <row r="9287" spans="9:22" x14ac:dyDescent="0.45">
      <c r="I9287" t="s">
        <v>346</v>
      </c>
      <c r="J9287" t="s">
        <v>896</v>
      </c>
      <c r="K9287">
        <v>0</v>
      </c>
      <c r="L9287" t="s">
        <v>156</v>
      </c>
      <c r="N9287" t="s">
        <v>554</v>
      </c>
      <c r="O9287" t="s">
        <v>896</v>
      </c>
      <c r="P9287">
        <v>2.2845907808865145E-5</v>
      </c>
      <c r="Q9287" t="s">
        <v>156</v>
      </c>
      <c r="S9287" t="s">
        <v>767</v>
      </c>
      <c r="T9287" t="s">
        <v>896</v>
      </c>
      <c r="U9287">
        <v>0</v>
      </c>
      <c r="V9287" t="s">
        <v>156</v>
      </c>
    </row>
    <row r="9288" spans="9:22" x14ac:dyDescent="0.45">
      <c r="I9288" t="s">
        <v>346</v>
      </c>
      <c r="J9288" t="s">
        <v>897</v>
      </c>
      <c r="K9288">
        <v>0</v>
      </c>
      <c r="L9288" t="s">
        <v>156</v>
      </c>
      <c r="N9288" t="s">
        <v>554</v>
      </c>
      <c r="O9288" t="s">
        <v>897</v>
      </c>
      <c r="P9288">
        <v>1.934040384986981E-5</v>
      </c>
      <c r="Q9288" t="s">
        <v>156</v>
      </c>
      <c r="S9288" t="s">
        <v>767</v>
      </c>
      <c r="T9288" t="s">
        <v>897</v>
      </c>
      <c r="U9288">
        <v>0</v>
      </c>
      <c r="V9288" t="s">
        <v>156</v>
      </c>
    </row>
    <row r="9289" spans="9:22" x14ac:dyDescent="0.45">
      <c r="I9289" t="s">
        <v>346</v>
      </c>
      <c r="J9289" t="s">
        <v>898</v>
      </c>
      <c r="K9289">
        <v>0</v>
      </c>
      <c r="L9289" t="s">
        <v>156</v>
      </c>
      <c r="N9289" t="s">
        <v>554</v>
      </c>
      <c r="O9289" t="s">
        <v>898</v>
      </c>
      <c r="P9289">
        <v>3.0607073453872867E-5</v>
      </c>
      <c r="Q9289" t="s">
        <v>156</v>
      </c>
      <c r="S9289" t="s">
        <v>767</v>
      </c>
      <c r="T9289" t="s">
        <v>898</v>
      </c>
      <c r="U9289">
        <v>0</v>
      </c>
      <c r="V9289" t="s">
        <v>156</v>
      </c>
    </row>
    <row r="9290" spans="9:22" x14ac:dyDescent="0.45">
      <c r="I9290" t="s">
        <v>346</v>
      </c>
      <c r="J9290" t="s">
        <v>899</v>
      </c>
      <c r="K9290">
        <v>0</v>
      </c>
      <c r="L9290" t="s">
        <v>156</v>
      </c>
      <c r="N9290" t="s">
        <v>554</v>
      </c>
      <c r="O9290" t="s">
        <v>899</v>
      </c>
      <c r="P9290">
        <v>4.5585224363404969E-5</v>
      </c>
      <c r="Q9290" t="s">
        <v>156</v>
      </c>
      <c r="S9290" t="s">
        <v>767</v>
      </c>
      <c r="T9290" t="s">
        <v>899</v>
      </c>
      <c r="U9290">
        <v>0</v>
      </c>
      <c r="V9290" t="s">
        <v>156</v>
      </c>
    </row>
    <row r="9291" spans="9:22" x14ac:dyDescent="0.45">
      <c r="I9291" t="s">
        <v>346</v>
      </c>
      <c r="J9291" t="s">
        <v>900</v>
      </c>
      <c r="K9291">
        <v>0</v>
      </c>
      <c r="L9291" t="s">
        <v>156</v>
      </c>
      <c r="N9291" t="s">
        <v>554</v>
      </c>
      <c r="O9291" t="s">
        <v>900</v>
      </c>
      <c r="P9291">
        <v>6.1088113300994599E-5</v>
      </c>
      <c r="Q9291" t="s">
        <v>156</v>
      </c>
      <c r="S9291" t="s">
        <v>767</v>
      </c>
      <c r="T9291" t="s">
        <v>900</v>
      </c>
      <c r="U9291">
        <v>0</v>
      </c>
      <c r="V9291" t="s">
        <v>156</v>
      </c>
    </row>
    <row r="9292" spans="9:22" x14ac:dyDescent="0.45">
      <c r="I9292" t="s">
        <v>346</v>
      </c>
      <c r="J9292" t="s">
        <v>901</v>
      </c>
      <c r="K9292">
        <v>0</v>
      </c>
      <c r="L9292" t="s">
        <v>156</v>
      </c>
      <c r="N9292" t="s">
        <v>554</v>
      </c>
      <c r="O9292" t="s">
        <v>901</v>
      </c>
      <c r="P9292">
        <v>4.8054180858628632E-6</v>
      </c>
      <c r="Q9292" t="s">
        <v>156</v>
      </c>
      <c r="S9292" t="s">
        <v>767</v>
      </c>
      <c r="T9292" t="s">
        <v>901</v>
      </c>
      <c r="U9292">
        <v>0</v>
      </c>
      <c r="V9292" t="s">
        <v>156</v>
      </c>
    </row>
    <row r="9293" spans="9:22" x14ac:dyDescent="0.45">
      <c r="I9293" t="s">
        <v>347</v>
      </c>
      <c r="J9293" t="s">
        <v>155</v>
      </c>
      <c r="K9293">
        <v>3.7324547956107665E-2</v>
      </c>
      <c r="L9293" t="s">
        <v>156</v>
      </c>
      <c r="N9293" t="s">
        <v>555</v>
      </c>
      <c r="O9293" t="s">
        <v>155</v>
      </c>
      <c r="P9293">
        <v>0.19987061659357272</v>
      </c>
      <c r="Q9293" t="s">
        <v>156</v>
      </c>
      <c r="S9293" t="s">
        <v>768</v>
      </c>
      <c r="T9293" t="s">
        <v>155</v>
      </c>
      <c r="U9293">
        <v>0.20557927217472735</v>
      </c>
      <c r="V9293" t="s">
        <v>156</v>
      </c>
    </row>
    <row r="9294" spans="9:22" x14ac:dyDescent="0.45">
      <c r="I9294" t="s">
        <v>347</v>
      </c>
      <c r="J9294" t="s">
        <v>157</v>
      </c>
      <c r="K9294">
        <v>5.0296815301820258E-2</v>
      </c>
      <c r="L9294" t="s">
        <v>156</v>
      </c>
      <c r="N9294" t="s">
        <v>555</v>
      </c>
      <c r="O9294" t="s">
        <v>157</v>
      </c>
      <c r="P9294">
        <v>2.8864214984601497E-2</v>
      </c>
      <c r="Q9294" t="s">
        <v>156</v>
      </c>
      <c r="S9294" t="s">
        <v>768</v>
      </c>
      <c r="T9294" t="s">
        <v>157</v>
      </c>
      <c r="U9294">
        <v>2.8222255286473073E-2</v>
      </c>
      <c r="V9294" t="s">
        <v>156</v>
      </c>
    </row>
    <row r="9295" spans="9:22" x14ac:dyDescent="0.45">
      <c r="I9295" t="s">
        <v>347</v>
      </c>
      <c r="J9295" t="s">
        <v>158</v>
      </c>
      <c r="K9295">
        <v>7.0674190950395385E-2</v>
      </c>
      <c r="L9295" t="s">
        <v>156</v>
      </c>
      <c r="N9295" t="s">
        <v>555</v>
      </c>
      <c r="O9295" t="s">
        <v>158</v>
      </c>
      <c r="P9295">
        <v>2.8528251352933395E-2</v>
      </c>
      <c r="Q9295" t="s">
        <v>156</v>
      </c>
      <c r="S9295" t="s">
        <v>768</v>
      </c>
      <c r="T9295" t="s">
        <v>158</v>
      </c>
      <c r="U9295">
        <v>3.005904954011842E-2</v>
      </c>
      <c r="V9295" t="s">
        <v>156</v>
      </c>
    </row>
    <row r="9296" spans="9:22" x14ac:dyDescent="0.45">
      <c r="I9296" t="s">
        <v>347</v>
      </c>
      <c r="J9296" t="s">
        <v>159</v>
      </c>
      <c r="K9296">
        <v>8.3965486085560634E-2</v>
      </c>
      <c r="L9296" t="s">
        <v>156</v>
      </c>
      <c r="N9296" t="s">
        <v>555</v>
      </c>
      <c r="O9296" t="s">
        <v>159</v>
      </c>
      <c r="P9296">
        <v>2.8807905267037737E-2</v>
      </c>
      <c r="Q9296" t="s">
        <v>156</v>
      </c>
      <c r="S9296" t="s">
        <v>768</v>
      </c>
      <c r="T9296" t="s">
        <v>159</v>
      </c>
      <c r="U9296">
        <v>3.2175179930065648E-2</v>
      </c>
      <c r="V9296" t="s">
        <v>156</v>
      </c>
    </row>
    <row r="9297" spans="9:22" x14ac:dyDescent="0.45">
      <c r="I9297" t="s">
        <v>347</v>
      </c>
      <c r="J9297" t="s">
        <v>160</v>
      </c>
      <c r="K9297">
        <v>0.53197738177887266</v>
      </c>
      <c r="L9297" t="s">
        <v>156</v>
      </c>
      <c r="N9297" t="s">
        <v>555</v>
      </c>
      <c r="O9297" t="s">
        <v>160</v>
      </c>
      <c r="P9297">
        <v>0.21011678175473952</v>
      </c>
      <c r="Q9297" t="s">
        <v>156</v>
      </c>
      <c r="S9297" t="s">
        <v>768</v>
      </c>
      <c r="T9297" t="s">
        <v>160</v>
      </c>
      <c r="U9297">
        <v>0.23615652212781812</v>
      </c>
      <c r="V9297" t="s">
        <v>156</v>
      </c>
    </row>
    <row r="9298" spans="9:22" x14ac:dyDescent="0.45">
      <c r="I9298" t="s">
        <v>347</v>
      </c>
      <c r="J9298" t="s">
        <v>813</v>
      </c>
      <c r="K9298">
        <v>6.6213140266458151E-2</v>
      </c>
      <c r="L9298" t="s">
        <v>156</v>
      </c>
      <c r="N9298" t="s">
        <v>555</v>
      </c>
      <c r="O9298" t="s">
        <v>813</v>
      </c>
      <c r="P9298">
        <v>3.2368082064341858E-2</v>
      </c>
      <c r="Q9298" t="s">
        <v>156</v>
      </c>
      <c r="S9298" t="s">
        <v>768</v>
      </c>
      <c r="T9298" t="s">
        <v>813</v>
      </c>
      <c r="U9298">
        <v>4.0409940751316278E-2</v>
      </c>
      <c r="V9298" t="s">
        <v>156</v>
      </c>
    </row>
    <row r="9299" spans="9:22" x14ac:dyDescent="0.45">
      <c r="I9299" t="s">
        <v>347</v>
      </c>
      <c r="J9299" t="s">
        <v>814</v>
      </c>
      <c r="K9299">
        <v>4.350981837705737E-2</v>
      </c>
      <c r="L9299" t="s">
        <v>156</v>
      </c>
      <c r="N9299" t="s">
        <v>555</v>
      </c>
      <c r="O9299" t="s">
        <v>814</v>
      </c>
      <c r="P9299">
        <v>2.7653045880836821E-2</v>
      </c>
      <c r="Q9299" t="s">
        <v>156</v>
      </c>
      <c r="S9299" t="s">
        <v>768</v>
      </c>
      <c r="T9299" t="s">
        <v>814</v>
      </c>
      <c r="U9299">
        <v>3.7829692881792817E-2</v>
      </c>
      <c r="V9299" t="s">
        <v>156</v>
      </c>
    </row>
    <row r="9300" spans="9:22" x14ac:dyDescent="0.45">
      <c r="I9300" t="s">
        <v>347</v>
      </c>
      <c r="J9300" t="s">
        <v>815</v>
      </c>
      <c r="K9300">
        <v>1.9834680655211576E-2</v>
      </c>
      <c r="L9300" t="s">
        <v>156</v>
      </c>
      <c r="N9300" t="s">
        <v>555</v>
      </c>
      <c r="O9300" t="s">
        <v>815</v>
      </c>
      <c r="P9300">
        <v>2.6169422697432936E-2</v>
      </c>
      <c r="Q9300" t="s">
        <v>156</v>
      </c>
      <c r="S9300" t="s">
        <v>768</v>
      </c>
      <c r="T9300" t="s">
        <v>815</v>
      </c>
      <c r="U9300">
        <v>3.5300355102653419E-2</v>
      </c>
      <c r="V9300" t="s">
        <v>156</v>
      </c>
    </row>
    <row r="9301" spans="9:22" x14ac:dyDescent="0.45">
      <c r="I9301" t="s">
        <v>347</v>
      </c>
      <c r="J9301" t="s">
        <v>816</v>
      </c>
      <c r="K9301">
        <v>3.8094229398724952E-3</v>
      </c>
      <c r="L9301" t="s">
        <v>156</v>
      </c>
      <c r="N9301" t="s">
        <v>555</v>
      </c>
      <c r="O9301" t="s">
        <v>816</v>
      </c>
      <c r="P9301">
        <v>0.13090931509046083</v>
      </c>
      <c r="Q9301" t="s">
        <v>156</v>
      </c>
      <c r="S9301" t="s">
        <v>768</v>
      </c>
      <c r="T9301" t="s">
        <v>816</v>
      </c>
      <c r="U9301">
        <v>0.15399128770739096</v>
      </c>
      <c r="V9301" t="s">
        <v>156</v>
      </c>
    </row>
    <row r="9302" spans="9:22" x14ac:dyDescent="0.45">
      <c r="I9302" t="s">
        <v>347</v>
      </c>
      <c r="J9302" t="s">
        <v>161</v>
      </c>
      <c r="K9302">
        <v>0</v>
      </c>
      <c r="L9302" t="s">
        <v>156</v>
      </c>
      <c r="N9302" t="s">
        <v>555</v>
      </c>
      <c r="O9302" t="s">
        <v>161</v>
      </c>
      <c r="P9302">
        <v>6.3682987980000993E-2</v>
      </c>
      <c r="Q9302" t="s">
        <v>156</v>
      </c>
      <c r="S9302" t="s">
        <v>768</v>
      </c>
      <c r="T9302" t="s">
        <v>161</v>
      </c>
      <c r="U9302">
        <v>3.7322896858630397E-2</v>
      </c>
      <c r="V9302" t="s">
        <v>156</v>
      </c>
    </row>
    <row r="9303" spans="9:22" x14ac:dyDescent="0.45">
      <c r="I9303" t="s">
        <v>347</v>
      </c>
      <c r="J9303" t="s">
        <v>162</v>
      </c>
      <c r="K9303">
        <v>1.7496596764038656E-3</v>
      </c>
      <c r="L9303" t="s">
        <v>156</v>
      </c>
      <c r="N9303" t="s">
        <v>555</v>
      </c>
      <c r="O9303" t="s">
        <v>162</v>
      </c>
      <c r="P9303">
        <v>1.061687133547473E-2</v>
      </c>
      <c r="Q9303" t="s">
        <v>156</v>
      </c>
      <c r="S9303" t="s">
        <v>768</v>
      </c>
      <c r="T9303" t="s">
        <v>162</v>
      </c>
      <c r="U9303">
        <v>5.5496272145240354E-3</v>
      </c>
      <c r="V9303" t="s">
        <v>156</v>
      </c>
    </row>
    <row r="9304" spans="9:22" x14ac:dyDescent="0.45">
      <c r="I9304" t="s">
        <v>347</v>
      </c>
      <c r="J9304" t="s">
        <v>163</v>
      </c>
      <c r="K9304">
        <v>4.1062994283511383E-3</v>
      </c>
      <c r="L9304" t="s">
        <v>156</v>
      </c>
      <c r="N9304" t="s">
        <v>555</v>
      </c>
      <c r="O9304" t="s">
        <v>163</v>
      </c>
      <c r="P9304">
        <v>1.0505485181617131E-2</v>
      </c>
      <c r="Q9304" t="s">
        <v>156</v>
      </c>
      <c r="S9304" t="s">
        <v>768</v>
      </c>
      <c r="T9304" t="s">
        <v>163</v>
      </c>
      <c r="U9304">
        <v>5.1885638649354863E-3</v>
      </c>
      <c r="V9304" t="s">
        <v>156</v>
      </c>
    </row>
    <row r="9305" spans="9:22" x14ac:dyDescent="0.45">
      <c r="I9305" t="s">
        <v>347</v>
      </c>
      <c r="J9305" t="s">
        <v>164</v>
      </c>
      <c r="K9305">
        <v>5.7824520598240593E-3</v>
      </c>
      <c r="L9305" t="s">
        <v>156</v>
      </c>
      <c r="N9305" t="s">
        <v>555</v>
      </c>
      <c r="O9305" t="s">
        <v>164</v>
      </c>
      <c r="P9305">
        <v>9.1253546753169244E-3</v>
      </c>
      <c r="Q9305" t="s">
        <v>156</v>
      </c>
      <c r="S9305" t="s">
        <v>768</v>
      </c>
      <c r="T9305" t="s">
        <v>164</v>
      </c>
      <c r="U9305">
        <v>5.7465485705316165E-3</v>
      </c>
      <c r="V9305" t="s">
        <v>156</v>
      </c>
    </row>
    <row r="9306" spans="9:22" x14ac:dyDescent="0.45">
      <c r="I9306" t="s">
        <v>347</v>
      </c>
      <c r="J9306" t="s">
        <v>165</v>
      </c>
      <c r="K9306">
        <v>3.3710303814156489E-2</v>
      </c>
      <c r="L9306" t="s">
        <v>156</v>
      </c>
      <c r="N9306" t="s">
        <v>555</v>
      </c>
      <c r="O9306" t="s">
        <v>165</v>
      </c>
      <c r="P9306">
        <v>3.47479706198493E-2</v>
      </c>
      <c r="Q9306" t="s">
        <v>156</v>
      </c>
      <c r="S9306" t="s">
        <v>768</v>
      </c>
      <c r="T9306" t="s">
        <v>165</v>
      </c>
      <c r="U9306">
        <v>3.6071314910581166E-2</v>
      </c>
      <c r="V9306" t="s">
        <v>156</v>
      </c>
    </row>
    <row r="9307" spans="9:22" x14ac:dyDescent="0.45">
      <c r="I9307" t="s">
        <v>347</v>
      </c>
      <c r="J9307" t="s">
        <v>817</v>
      </c>
      <c r="K9307">
        <v>2.5376194320370152E-3</v>
      </c>
      <c r="L9307" t="s">
        <v>156</v>
      </c>
      <c r="N9307" t="s">
        <v>555</v>
      </c>
      <c r="O9307" t="s">
        <v>817</v>
      </c>
      <c r="P9307">
        <v>5.6038082263798255E-3</v>
      </c>
      <c r="Q9307" t="s">
        <v>156</v>
      </c>
      <c r="S9307" t="s">
        <v>768</v>
      </c>
      <c r="T9307" t="s">
        <v>817</v>
      </c>
      <c r="U9307">
        <v>6.4142027569005005E-3</v>
      </c>
      <c r="V9307" t="s">
        <v>156</v>
      </c>
    </row>
    <row r="9308" spans="9:22" x14ac:dyDescent="0.45">
      <c r="I9308" t="s">
        <v>347</v>
      </c>
      <c r="J9308" t="s">
        <v>818</v>
      </c>
      <c r="K9308">
        <v>0</v>
      </c>
      <c r="L9308" t="s">
        <v>156</v>
      </c>
      <c r="N9308" t="s">
        <v>555</v>
      </c>
      <c r="O9308" t="s">
        <v>818</v>
      </c>
      <c r="P9308">
        <v>6.2929064769673138E-3</v>
      </c>
      <c r="Q9308" t="s">
        <v>156</v>
      </c>
      <c r="S9308" t="s">
        <v>768</v>
      </c>
      <c r="T9308" t="s">
        <v>818</v>
      </c>
      <c r="U9308">
        <v>6.3121807154557872E-3</v>
      </c>
      <c r="V9308" t="s">
        <v>156</v>
      </c>
    </row>
    <row r="9309" spans="9:22" x14ac:dyDescent="0.45">
      <c r="I9309" t="s">
        <v>347</v>
      </c>
      <c r="J9309" t="s">
        <v>819</v>
      </c>
      <c r="K9309">
        <v>0</v>
      </c>
      <c r="L9309" t="s">
        <v>156</v>
      </c>
      <c r="N9309" t="s">
        <v>555</v>
      </c>
      <c r="O9309" t="s">
        <v>819</v>
      </c>
      <c r="P9309">
        <v>7.0286272682754331E-3</v>
      </c>
      <c r="Q9309" t="s">
        <v>156</v>
      </c>
      <c r="S9309" t="s">
        <v>768</v>
      </c>
      <c r="T9309" t="s">
        <v>819</v>
      </c>
      <c r="U9309">
        <v>6.2824573655297124E-3</v>
      </c>
      <c r="V9309" t="s">
        <v>156</v>
      </c>
    </row>
    <row r="9310" spans="9:22" x14ac:dyDescent="0.45">
      <c r="I9310" t="s">
        <v>347</v>
      </c>
      <c r="J9310" t="s">
        <v>820</v>
      </c>
      <c r="K9310">
        <v>0</v>
      </c>
      <c r="L9310" t="s">
        <v>156</v>
      </c>
      <c r="N9310" t="s">
        <v>555</v>
      </c>
      <c r="O9310" t="s">
        <v>820</v>
      </c>
      <c r="P9310">
        <v>3.8456740250889382E-2</v>
      </c>
      <c r="Q9310" t="s">
        <v>156</v>
      </c>
      <c r="S9310" t="s">
        <v>768</v>
      </c>
      <c r="T9310" t="s">
        <v>820</v>
      </c>
      <c r="U9310">
        <v>3.0469288681603014E-2</v>
      </c>
      <c r="V9310" t="s">
        <v>156</v>
      </c>
    </row>
    <row r="9311" spans="9:22" x14ac:dyDescent="0.45">
      <c r="I9311" t="s">
        <v>347</v>
      </c>
      <c r="J9311" t="s">
        <v>821</v>
      </c>
      <c r="K9311">
        <v>0</v>
      </c>
      <c r="L9311" t="s">
        <v>156</v>
      </c>
      <c r="N9311" t="s">
        <v>555</v>
      </c>
      <c r="O9311" t="s">
        <v>821</v>
      </c>
      <c r="P9311">
        <v>3.0917068973546756E-2</v>
      </c>
      <c r="Q9311" t="s">
        <v>156</v>
      </c>
      <c r="S9311" t="s">
        <v>768</v>
      </c>
      <c r="T9311" t="s">
        <v>821</v>
      </c>
      <c r="U9311">
        <v>1.8912132111953518E-2</v>
      </c>
      <c r="V9311" t="s">
        <v>156</v>
      </c>
    </row>
    <row r="9312" spans="9:22" x14ac:dyDescent="0.45">
      <c r="I9312" t="s">
        <v>347</v>
      </c>
      <c r="J9312" t="s">
        <v>822</v>
      </c>
      <c r="K9312">
        <v>0</v>
      </c>
      <c r="L9312" t="s">
        <v>156</v>
      </c>
      <c r="N9312" t="s">
        <v>555</v>
      </c>
      <c r="O9312" t="s">
        <v>822</v>
      </c>
      <c r="P9312">
        <v>5.4214950207157582E-3</v>
      </c>
      <c r="Q9312" t="s">
        <v>156</v>
      </c>
      <c r="S9312" t="s">
        <v>768</v>
      </c>
      <c r="T9312" t="s">
        <v>822</v>
      </c>
      <c r="U9312">
        <v>2.5708204467602513E-3</v>
      </c>
      <c r="V9312" t="s">
        <v>156</v>
      </c>
    </row>
    <row r="9313" spans="9:22" x14ac:dyDescent="0.45">
      <c r="I9313" t="s">
        <v>347</v>
      </c>
      <c r="J9313" t="s">
        <v>823</v>
      </c>
      <c r="K9313">
        <v>3.0666407129868707E-3</v>
      </c>
      <c r="L9313" t="s">
        <v>156</v>
      </c>
      <c r="N9313" t="s">
        <v>555</v>
      </c>
      <c r="O9313" t="s">
        <v>823</v>
      </c>
      <c r="P9313">
        <v>5.1122779130367921E-3</v>
      </c>
      <c r="Q9313" t="s">
        <v>156</v>
      </c>
      <c r="S9313" t="s">
        <v>768</v>
      </c>
      <c r="T9313" t="s">
        <v>823</v>
      </c>
      <c r="U9313">
        <v>2.3683139273414856E-3</v>
      </c>
      <c r="V9313" t="s">
        <v>156</v>
      </c>
    </row>
    <row r="9314" spans="9:22" x14ac:dyDescent="0.45">
      <c r="I9314" t="s">
        <v>347</v>
      </c>
      <c r="J9314" t="s">
        <v>824</v>
      </c>
      <c r="K9314">
        <v>4.9246902325361429E-3</v>
      </c>
      <c r="L9314" t="s">
        <v>156</v>
      </c>
      <c r="N9314" t="s">
        <v>555</v>
      </c>
      <c r="O9314" t="s">
        <v>824</v>
      </c>
      <c r="P9314">
        <v>4.5182955353834774E-3</v>
      </c>
      <c r="Q9314" t="s">
        <v>156</v>
      </c>
      <c r="S9314" t="s">
        <v>768</v>
      </c>
      <c r="T9314" t="s">
        <v>824</v>
      </c>
      <c r="U9314">
        <v>2.1368181724644437E-3</v>
      </c>
      <c r="V9314" t="s">
        <v>156</v>
      </c>
    </row>
    <row r="9315" spans="9:22" x14ac:dyDescent="0.45">
      <c r="I9315" t="s">
        <v>347</v>
      </c>
      <c r="J9315" t="s">
        <v>825</v>
      </c>
      <c r="K9315">
        <v>3.2843399021449102E-2</v>
      </c>
      <c r="L9315" t="s">
        <v>156</v>
      </c>
      <c r="N9315" t="s">
        <v>555</v>
      </c>
      <c r="O9315" t="s">
        <v>825</v>
      </c>
      <c r="P9315">
        <v>1.9607054414540834E-2</v>
      </c>
      <c r="Q9315" t="s">
        <v>156</v>
      </c>
      <c r="S9315" t="s">
        <v>768</v>
      </c>
      <c r="T9315" t="s">
        <v>825</v>
      </c>
      <c r="U9315">
        <v>1.5860061617372686E-2</v>
      </c>
      <c r="V9315" t="s">
        <v>156</v>
      </c>
    </row>
    <row r="9316" spans="9:22" x14ac:dyDescent="0.45">
      <c r="I9316" t="s">
        <v>347</v>
      </c>
      <c r="J9316" t="s">
        <v>826</v>
      </c>
      <c r="K9316">
        <v>2.5554065033239174E-3</v>
      </c>
      <c r="L9316" t="s">
        <v>156</v>
      </c>
      <c r="N9316" t="s">
        <v>555</v>
      </c>
      <c r="O9316" t="s">
        <v>826</v>
      </c>
      <c r="P9316">
        <v>3.2576316362096414E-3</v>
      </c>
      <c r="Q9316" t="s">
        <v>156</v>
      </c>
      <c r="S9316" t="s">
        <v>768</v>
      </c>
      <c r="T9316" t="s">
        <v>826</v>
      </c>
      <c r="U9316">
        <v>2.5937099351122442E-3</v>
      </c>
      <c r="V9316" t="s">
        <v>156</v>
      </c>
    </row>
    <row r="9317" spans="9:22" x14ac:dyDescent="0.45">
      <c r="I9317" t="s">
        <v>347</v>
      </c>
      <c r="J9317" t="s">
        <v>827</v>
      </c>
      <c r="K9317">
        <v>0</v>
      </c>
      <c r="L9317" t="s">
        <v>156</v>
      </c>
      <c r="N9317" t="s">
        <v>555</v>
      </c>
      <c r="O9317" t="s">
        <v>827</v>
      </c>
      <c r="P9317">
        <v>3.7438164787119473E-3</v>
      </c>
      <c r="Q9317" t="s">
        <v>156</v>
      </c>
      <c r="S9317" t="s">
        <v>768</v>
      </c>
      <c r="T9317" t="s">
        <v>827</v>
      </c>
      <c r="U9317">
        <v>2.6196213545305004E-3</v>
      </c>
      <c r="V9317" t="s">
        <v>156</v>
      </c>
    </row>
    <row r="9318" spans="9:22" x14ac:dyDescent="0.45">
      <c r="I9318" t="s">
        <v>347</v>
      </c>
      <c r="J9318" t="s">
        <v>828</v>
      </c>
      <c r="K9318">
        <v>0</v>
      </c>
      <c r="L9318" t="s">
        <v>156</v>
      </c>
      <c r="N9318" t="s">
        <v>555</v>
      </c>
      <c r="O9318" t="s">
        <v>828</v>
      </c>
      <c r="P9318">
        <v>4.2283503010860507E-3</v>
      </c>
      <c r="Q9318" t="s">
        <v>156</v>
      </c>
      <c r="S9318" t="s">
        <v>768</v>
      </c>
      <c r="T9318" t="s">
        <v>828</v>
      </c>
      <c r="U9318">
        <v>2.5420688367048341E-3</v>
      </c>
      <c r="V9318" t="s">
        <v>156</v>
      </c>
    </row>
    <row r="9319" spans="9:22" x14ac:dyDescent="0.45">
      <c r="I9319" t="s">
        <v>347</v>
      </c>
      <c r="J9319" t="s">
        <v>829</v>
      </c>
      <c r="K9319">
        <v>0</v>
      </c>
      <c r="L9319" t="s">
        <v>156</v>
      </c>
      <c r="N9319" t="s">
        <v>555</v>
      </c>
      <c r="O9319" t="s">
        <v>829</v>
      </c>
      <c r="P9319">
        <v>2.1196956416575864E-2</v>
      </c>
      <c r="Q9319" t="s">
        <v>156</v>
      </c>
      <c r="S9319" t="s">
        <v>768</v>
      </c>
      <c r="T9319" t="s">
        <v>829</v>
      </c>
      <c r="U9319">
        <v>1.1315817156563292E-2</v>
      </c>
      <c r="V9319" t="s">
        <v>156</v>
      </c>
    </row>
    <row r="9320" spans="9:22" x14ac:dyDescent="0.45">
      <c r="I9320" t="s">
        <v>347</v>
      </c>
      <c r="J9320" t="s">
        <v>878</v>
      </c>
      <c r="K9320">
        <v>0</v>
      </c>
      <c r="L9320" t="s">
        <v>156</v>
      </c>
      <c r="N9320" t="s">
        <v>555</v>
      </c>
      <c r="O9320" t="s">
        <v>878</v>
      </c>
      <c r="P9320">
        <v>4.3624527575773983E-5</v>
      </c>
      <c r="Q9320" t="s">
        <v>156</v>
      </c>
      <c r="S9320" t="s">
        <v>768</v>
      </c>
      <c r="T9320" t="s">
        <v>878</v>
      </c>
      <c r="U9320">
        <v>0</v>
      </c>
      <c r="V9320" t="s">
        <v>156</v>
      </c>
    </row>
    <row r="9321" spans="9:22" x14ac:dyDescent="0.45">
      <c r="I9321" t="s">
        <v>347</v>
      </c>
      <c r="J9321" t="s">
        <v>879</v>
      </c>
      <c r="K9321">
        <v>0</v>
      </c>
      <c r="L9321" t="s">
        <v>156</v>
      </c>
      <c r="N9321" t="s">
        <v>555</v>
      </c>
      <c r="O9321" t="s">
        <v>879</v>
      </c>
      <c r="P9321">
        <v>3.7819171220396271E-5</v>
      </c>
      <c r="Q9321" t="s">
        <v>156</v>
      </c>
      <c r="S9321" t="s">
        <v>768</v>
      </c>
      <c r="T9321" t="s">
        <v>879</v>
      </c>
      <c r="U9321">
        <v>0</v>
      </c>
      <c r="V9321" t="s">
        <v>156</v>
      </c>
    </row>
    <row r="9322" spans="9:22" x14ac:dyDescent="0.45">
      <c r="I9322" t="s">
        <v>347</v>
      </c>
      <c r="J9322" t="s">
        <v>880</v>
      </c>
      <c r="K9322">
        <v>0</v>
      </c>
      <c r="L9322" t="s">
        <v>156</v>
      </c>
      <c r="N9322" t="s">
        <v>555</v>
      </c>
      <c r="O9322" t="s">
        <v>880</v>
      </c>
      <c r="P9322">
        <v>2.1632778553937237E-5</v>
      </c>
      <c r="Q9322" t="s">
        <v>156</v>
      </c>
      <c r="S9322" t="s">
        <v>768</v>
      </c>
      <c r="T9322" t="s">
        <v>880</v>
      </c>
      <c r="U9322">
        <v>0</v>
      </c>
      <c r="V9322" t="s">
        <v>156</v>
      </c>
    </row>
    <row r="9323" spans="9:22" x14ac:dyDescent="0.45">
      <c r="I9323" t="s">
        <v>347</v>
      </c>
      <c r="J9323" t="s">
        <v>881</v>
      </c>
      <c r="K9323">
        <v>0</v>
      </c>
      <c r="L9323" t="s">
        <v>156</v>
      </c>
      <c r="N9323" t="s">
        <v>555</v>
      </c>
      <c r="O9323" t="s">
        <v>881</v>
      </c>
      <c r="P9323">
        <v>3.0864019773676174E-5</v>
      </c>
      <c r="Q9323" t="s">
        <v>156</v>
      </c>
      <c r="S9323" t="s">
        <v>768</v>
      </c>
      <c r="T9323" t="s">
        <v>881</v>
      </c>
      <c r="U9323">
        <v>0</v>
      </c>
      <c r="V9323" t="s">
        <v>156</v>
      </c>
    </row>
    <row r="9324" spans="9:22" x14ac:dyDescent="0.45">
      <c r="I9324" t="s">
        <v>347</v>
      </c>
      <c r="J9324" t="s">
        <v>882</v>
      </c>
      <c r="K9324">
        <v>0</v>
      </c>
      <c r="L9324" t="s">
        <v>156</v>
      </c>
      <c r="N9324" t="s">
        <v>555</v>
      </c>
      <c r="O9324" t="s">
        <v>882</v>
      </c>
      <c r="P9324">
        <v>4.0427551569718892E-5</v>
      </c>
      <c r="Q9324" t="s">
        <v>156</v>
      </c>
      <c r="S9324" t="s">
        <v>768</v>
      </c>
      <c r="T9324" t="s">
        <v>882</v>
      </c>
      <c r="U9324">
        <v>0</v>
      </c>
      <c r="V9324" t="s">
        <v>156</v>
      </c>
    </row>
    <row r="9325" spans="9:22" x14ac:dyDescent="0.45">
      <c r="I9325" t="s">
        <v>347</v>
      </c>
      <c r="J9325" t="s">
        <v>883</v>
      </c>
      <c r="K9325">
        <v>0</v>
      </c>
      <c r="L9325" t="s">
        <v>156</v>
      </c>
      <c r="N9325" t="s">
        <v>555</v>
      </c>
      <c r="O9325" t="s">
        <v>883</v>
      </c>
      <c r="P9325">
        <v>2.008286012586601E-5</v>
      </c>
      <c r="Q9325" t="s">
        <v>156</v>
      </c>
      <c r="S9325" t="s">
        <v>768</v>
      </c>
      <c r="T9325" t="s">
        <v>883</v>
      </c>
      <c r="U9325">
        <v>0</v>
      </c>
      <c r="V9325" t="s">
        <v>156</v>
      </c>
    </row>
    <row r="9326" spans="9:22" x14ac:dyDescent="0.45">
      <c r="I9326" t="s">
        <v>347</v>
      </c>
      <c r="J9326" t="s">
        <v>884</v>
      </c>
      <c r="K9326">
        <v>0</v>
      </c>
      <c r="L9326" t="s">
        <v>156</v>
      </c>
      <c r="N9326" t="s">
        <v>555</v>
      </c>
      <c r="O9326" t="s">
        <v>884</v>
      </c>
      <c r="P9326">
        <v>2.279602230212683E-5</v>
      </c>
      <c r="Q9326" t="s">
        <v>156</v>
      </c>
      <c r="S9326" t="s">
        <v>768</v>
      </c>
      <c r="T9326" t="s">
        <v>884</v>
      </c>
      <c r="U9326">
        <v>0</v>
      </c>
      <c r="V9326" t="s">
        <v>156</v>
      </c>
    </row>
    <row r="9327" spans="9:22" x14ac:dyDescent="0.45">
      <c r="I9327" t="s">
        <v>347</v>
      </c>
      <c r="J9327" t="s">
        <v>885</v>
      </c>
      <c r="K9327">
        <v>0</v>
      </c>
      <c r="L9327" t="s">
        <v>156</v>
      </c>
      <c r="N9327" t="s">
        <v>555</v>
      </c>
      <c r="O9327" t="s">
        <v>885</v>
      </c>
      <c r="P9327">
        <v>3.0118611936470472E-5</v>
      </c>
      <c r="Q9327" t="s">
        <v>156</v>
      </c>
      <c r="S9327" t="s">
        <v>768</v>
      </c>
      <c r="T9327" t="s">
        <v>885</v>
      </c>
      <c r="U9327">
        <v>0</v>
      </c>
      <c r="V9327" t="s">
        <v>156</v>
      </c>
    </row>
    <row r="9328" spans="9:22" x14ac:dyDescent="0.45">
      <c r="I9328" t="s">
        <v>347</v>
      </c>
      <c r="J9328" t="s">
        <v>886</v>
      </c>
      <c r="K9328">
        <v>6.4019457450559039E-5</v>
      </c>
      <c r="L9328" t="s">
        <v>156</v>
      </c>
      <c r="N9328" t="s">
        <v>555</v>
      </c>
      <c r="O9328" t="s">
        <v>886</v>
      </c>
      <c r="P9328">
        <v>5.784093490053374E-5</v>
      </c>
      <c r="Q9328" t="s">
        <v>156</v>
      </c>
      <c r="S9328" t="s">
        <v>768</v>
      </c>
      <c r="T9328" t="s">
        <v>886</v>
      </c>
      <c r="U9328">
        <v>0</v>
      </c>
      <c r="V9328" t="s">
        <v>156</v>
      </c>
    </row>
    <row r="9329" spans="9:22" x14ac:dyDescent="0.45">
      <c r="I9329" t="s">
        <v>347</v>
      </c>
      <c r="J9329" t="s">
        <v>887</v>
      </c>
      <c r="K9329">
        <v>1.177074092367E-4</v>
      </c>
      <c r="L9329" t="s">
        <v>156</v>
      </c>
      <c r="N9329" t="s">
        <v>555</v>
      </c>
      <c r="O9329" t="s">
        <v>887</v>
      </c>
      <c r="P9329">
        <v>7.9849765238613565E-5</v>
      </c>
      <c r="Q9329" t="s">
        <v>156</v>
      </c>
      <c r="S9329" t="s">
        <v>768</v>
      </c>
      <c r="T9329" t="s">
        <v>887</v>
      </c>
      <c r="U9329">
        <v>0</v>
      </c>
      <c r="V9329" t="s">
        <v>156</v>
      </c>
    </row>
    <row r="9330" spans="9:22" x14ac:dyDescent="0.45">
      <c r="I9330" t="s">
        <v>347</v>
      </c>
      <c r="J9330" t="s">
        <v>888</v>
      </c>
      <c r="K9330">
        <v>1.680200489974E-4</v>
      </c>
      <c r="L9330" t="s">
        <v>156</v>
      </c>
      <c r="N9330" t="s">
        <v>555</v>
      </c>
      <c r="O9330" t="s">
        <v>888</v>
      </c>
      <c r="P9330">
        <v>2.1549116736659999E-4</v>
      </c>
      <c r="Q9330" t="s">
        <v>156</v>
      </c>
      <c r="S9330" t="s">
        <v>768</v>
      </c>
      <c r="T9330" t="s">
        <v>888</v>
      </c>
      <c r="U9330">
        <v>0</v>
      </c>
      <c r="V9330" t="s">
        <v>156</v>
      </c>
    </row>
    <row r="9331" spans="9:22" x14ac:dyDescent="0.45">
      <c r="I9331" t="s">
        <v>347</v>
      </c>
      <c r="J9331" t="s">
        <v>889</v>
      </c>
      <c r="K9331">
        <v>1.770132087103E-4</v>
      </c>
      <c r="L9331" t="s">
        <v>156</v>
      </c>
      <c r="N9331" t="s">
        <v>555</v>
      </c>
      <c r="O9331" t="s">
        <v>889</v>
      </c>
      <c r="P9331">
        <v>1.8392452810929999E-4</v>
      </c>
      <c r="Q9331" t="s">
        <v>156</v>
      </c>
      <c r="S9331" t="s">
        <v>768</v>
      </c>
      <c r="T9331" t="s">
        <v>889</v>
      </c>
      <c r="U9331">
        <v>0</v>
      </c>
      <c r="V9331" t="s">
        <v>156</v>
      </c>
    </row>
    <row r="9332" spans="9:22" x14ac:dyDescent="0.45">
      <c r="I9332" t="s">
        <v>347</v>
      </c>
      <c r="J9332" t="s">
        <v>890</v>
      </c>
      <c r="K9332">
        <v>1.5931557973549999E-4</v>
      </c>
      <c r="L9332" t="s">
        <v>156</v>
      </c>
      <c r="N9332" t="s">
        <v>555</v>
      </c>
      <c r="O9332" t="s">
        <v>890</v>
      </c>
      <c r="P9332">
        <v>1.55525728567E-4</v>
      </c>
      <c r="Q9332" t="s">
        <v>156</v>
      </c>
      <c r="S9332" t="s">
        <v>768</v>
      </c>
      <c r="T9332" t="s">
        <v>890</v>
      </c>
      <c r="U9332">
        <v>0</v>
      </c>
      <c r="V9332" t="s">
        <v>156</v>
      </c>
    </row>
    <row r="9333" spans="9:22" x14ac:dyDescent="0.45">
      <c r="I9333" t="s">
        <v>347</v>
      </c>
      <c r="J9333" t="s">
        <v>891</v>
      </c>
      <c r="K9333">
        <v>1.8562592338200001E-4</v>
      </c>
      <c r="L9333" t="s">
        <v>156</v>
      </c>
      <c r="N9333" t="s">
        <v>555</v>
      </c>
      <c r="O9333" t="s">
        <v>891</v>
      </c>
      <c r="P9333">
        <v>1.5126588107019999E-4</v>
      </c>
      <c r="Q9333" t="s">
        <v>156</v>
      </c>
      <c r="S9333" t="s">
        <v>768</v>
      </c>
      <c r="T9333" t="s">
        <v>891</v>
      </c>
      <c r="U9333">
        <v>0</v>
      </c>
      <c r="V9333" t="s">
        <v>156</v>
      </c>
    </row>
    <row r="9334" spans="9:22" x14ac:dyDescent="0.45">
      <c r="I9334" t="s">
        <v>347</v>
      </c>
      <c r="J9334" t="s">
        <v>892</v>
      </c>
      <c r="K9334">
        <v>1.33105786021E-4</v>
      </c>
      <c r="L9334" t="s">
        <v>156</v>
      </c>
      <c r="N9334" t="s">
        <v>555</v>
      </c>
      <c r="O9334" t="s">
        <v>892</v>
      </c>
      <c r="P9334">
        <v>1.45860334234E-4</v>
      </c>
      <c r="Q9334" t="s">
        <v>156</v>
      </c>
      <c r="S9334" t="s">
        <v>768</v>
      </c>
      <c r="T9334" t="s">
        <v>892</v>
      </c>
      <c r="U9334">
        <v>0</v>
      </c>
      <c r="V9334" t="s">
        <v>156</v>
      </c>
    </row>
    <row r="9335" spans="9:22" x14ac:dyDescent="0.45">
      <c r="I9335" t="s">
        <v>347</v>
      </c>
      <c r="J9335" t="s">
        <v>893</v>
      </c>
      <c r="K9335">
        <v>6.9838662909805016E-5</v>
      </c>
      <c r="L9335" t="s">
        <v>156</v>
      </c>
      <c r="N9335" t="s">
        <v>555</v>
      </c>
      <c r="O9335" t="s">
        <v>893</v>
      </c>
      <c r="P9335">
        <v>1.6681307910440001E-4</v>
      </c>
      <c r="Q9335" t="s">
        <v>156</v>
      </c>
      <c r="S9335" t="s">
        <v>768</v>
      </c>
      <c r="T9335" t="s">
        <v>893</v>
      </c>
      <c r="U9335">
        <v>0</v>
      </c>
      <c r="V9335" t="s">
        <v>156</v>
      </c>
    </row>
    <row r="9336" spans="9:22" x14ac:dyDescent="0.45">
      <c r="I9336" t="s">
        <v>347</v>
      </c>
      <c r="J9336" t="s">
        <v>894</v>
      </c>
      <c r="K9336">
        <v>4.3398730946623351E-5</v>
      </c>
      <c r="L9336" t="s">
        <v>156</v>
      </c>
      <c r="N9336" t="s">
        <v>555</v>
      </c>
      <c r="O9336" t="s">
        <v>894</v>
      </c>
      <c r="P9336">
        <v>1.9747298053040001E-4</v>
      </c>
      <c r="Q9336" t="s">
        <v>156</v>
      </c>
      <c r="S9336" t="s">
        <v>768</v>
      </c>
      <c r="T9336" t="s">
        <v>894</v>
      </c>
      <c r="U9336">
        <v>0</v>
      </c>
      <c r="V9336" t="s">
        <v>156</v>
      </c>
    </row>
    <row r="9337" spans="9:22" x14ac:dyDescent="0.45">
      <c r="I9337" t="s">
        <v>347</v>
      </c>
      <c r="J9337" t="s">
        <v>895</v>
      </c>
      <c r="K9337">
        <v>0</v>
      </c>
      <c r="L9337" t="s">
        <v>156</v>
      </c>
      <c r="N9337" t="s">
        <v>555</v>
      </c>
      <c r="O9337" t="s">
        <v>895</v>
      </c>
      <c r="P9337">
        <v>2.222963913513E-4</v>
      </c>
      <c r="Q9337" t="s">
        <v>156</v>
      </c>
      <c r="S9337" t="s">
        <v>768</v>
      </c>
      <c r="T9337" t="s">
        <v>895</v>
      </c>
      <c r="U9337">
        <v>0</v>
      </c>
      <c r="V9337" t="s">
        <v>156</v>
      </c>
    </row>
    <row r="9338" spans="9:22" x14ac:dyDescent="0.45">
      <c r="I9338" t="s">
        <v>347</v>
      </c>
      <c r="J9338" t="s">
        <v>896</v>
      </c>
      <c r="K9338">
        <v>0</v>
      </c>
      <c r="L9338" t="s">
        <v>156</v>
      </c>
      <c r="N9338" t="s">
        <v>555</v>
      </c>
      <c r="O9338" t="s">
        <v>896</v>
      </c>
      <c r="P9338">
        <v>2.264584598518E-4</v>
      </c>
      <c r="Q9338" t="s">
        <v>156</v>
      </c>
      <c r="S9338" t="s">
        <v>768</v>
      </c>
      <c r="T9338" t="s">
        <v>896</v>
      </c>
      <c r="U9338">
        <v>0</v>
      </c>
      <c r="V9338" t="s">
        <v>156</v>
      </c>
    </row>
    <row r="9339" spans="9:22" x14ac:dyDescent="0.45">
      <c r="I9339" t="s">
        <v>347</v>
      </c>
      <c r="J9339" t="s">
        <v>897</v>
      </c>
      <c r="K9339">
        <v>0</v>
      </c>
      <c r="L9339" t="s">
        <v>156</v>
      </c>
      <c r="N9339" t="s">
        <v>555</v>
      </c>
      <c r="O9339" t="s">
        <v>897</v>
      </c>
      <c r="P9339">
        <v>1.872248680458E-4</v>
      </c>
      <c r="Q9339" t="s">
        <v>156</v>
      </c>
      <c r="S9339" t="s">
        <v>768</v>
      </c>
      <c r="T9339" t="s">
        <v>897</v>
      </c>
      <c r="U9339">
        <v>0</v>
      </c>
      <c r="V9339" t="s">
        <v>156</v>
      </c>
    </row>
    <row r="9340" spans="9:22" x14ac:dyDescent="0.45">
      <c r="I9340" t="s">
        <v>347</v>
      </c>
      <c r="J9340" t="s">
        <v>898</v>
      </c>
      <c r="K9340">
        <v>0</v>
      </c>
      <c r="L9340" t="s">
        <v>156</v>
      </c>
      <c r="N9340" t="s">
        <v>555</v>
      </c>
      <c r="O9340" t="s">
        <v>898</v>
      </c>
      <c r="P9340">
        <v>1.0948444193020001E-4</v>
      </c>
      <c r="Q9340" t="s">
        <v>156</v>
      </c>
      <c r="S9340" t="s">
        <v>768</v>
      </c>
      <c r="T9340" t="s">
        <v>898</v>
      </c>
      <c r="U9340">
        <v>0</v>
      </c>
      <c r="V9340" t="s">
        <v>156</v>
      </c>
    </row>
    <row r="9341" spans="9:22" x14ac:dyDescent="0.45">
      <c r="I9341" t="s">
        <v>347</v>
      </c>
      <c r="J9341" t="s">
        <v>899</v>
      </c>
      <c r="K9341">
        <v>0</v>
      </c>
      <c r="L9341" t="s">
        <v>156</v>
      </c>
      <c r="N9341" t="s">
        <v>555</v>
      </c>
      <c r="O9341" t="s">
        <v>899</v>
      </c>
      <c r="P9341">
        <v>5.6296107108376873E-5</v>
      </c>
      <c r="Q9341" t="s">
        <v>156</v>
      </c>
      <c r="S9341" t="s">
        <v>768</v>
      </c>
      <c r="T9341" t="s">
        <v>899</v>
      </c>
      <c r="U9341">
        <v>0</v>
      </c>
      <c r="V9341" t="s">
        <v>156</v>
      </c>
    </row>
    <row r="9342" spans="9:22" x14ac:dyDescent="0.45">
      <c r="I9342" t="s">
        <v>347</v>
      </c>
      <c r="J9342" t="s">
        <v>900</v>
      </c>
      <c r="K9342">
        <v>0</v>
      </c>
      <c r="L9342" t="s">
        <v>156</v>
      </c>
      <c r="N9342" t="s">
        <v>555</v>
      </c>
      <c r="O9342" t="s">
        <v>900</v>
      </c>
      <c r="P9342">
        <v>1.704999043824E-4</v>
      </c>
      <c r="Q9342" t="s">
        <v>156</v>
      </c>
      <c r="S9342" t="s">
        <v>768</v>
      </c>
      <c r="T9342" t="s">
        <v>900</v>
      </c>
      <c r="U9342">
        <v>0</v>
      </c>
      <c r="V9342" t="s">
        <v>156</v>
      </c>
    </row>
    <row r="9343" spans="9:22" x14ac:dyDescent="0.45">
      <c r="I9343" t="s">
        <v>347</v>
      </c>
      <c r="J9343" t="s">
        <v>901</v>
      </c>
      <c r="K9343">
        <v>0</v>
      </c>
      <c r="L9343" t="s">
        <v>156</v>
      </c>
      <c r="N9343" t="s">
        <v>555</v>
      </c>
      <c r="O9343" t="s">
        <v>901</v>
      </c>
      <c r="P9343">
        <v>7.4995494517460085E-5</v>
      </c>
      <c r="Q9343" t="s">
        <v>156</v>
      </c>
      <c r="S9343" t="s">
        <v>768</v>
      </c>
      <c r="T9343" t="s">
        <v>901</v>
      </c>
      <c r="U9343">
        <v>0</v>
      </c>
      <c r="V9343" t="s">
        <v>156</v>
      </c>
    </row>
    <row r="9344" spans="9:22" x14ac:dyDescent="0.45">
      <c r="I9344" t="s">
        <v>348</v>
      </c>
      <c r="J9344" t="s">
        <v>155</v>
      </c>
      <c r="K9344">
        <v>3.8920912138692705E-2</v>
      </c>
      <c r="L9344" t="s">
        <v>156</v>
      </c>
      <c r="N9344" t="s">
        <v>556</v>
      </c>
      <c r="O9344" t="s">
        <v>155</v>
      </c>
      <c r="P9344">
        <v>0.18324374155931072</v>
      </c>
      <c r="Q9344" t="s">
        <v>156</v>
      </c>
      <c r="S9344" t="s">
        <v>769</v>
      </c>
      <c r="T9344" t="s">
        <v>155</v>
      </c>
      <c r="U9344">
        <v>0.21258726441876011</v>
      </c>
      <c r="V9344" t="s">
        <v>156</v>
      </c>
    </row>
    <row r="9345" spans="9:22" x14ac:dyDescent="0.45">
      <c r="I9345" t="s">
        <v>348</v>
      </c>
      <c r="J9345" t="s">
        <v>157</v>
      </c>
      <c r="K9345">
        <v>5.1475611686823096E-2</v>
      </c>
      <c r="L9345" t="s">
        <v>156</v>
      </c>
      <c r="N9345" t="s">
        <v>556</v>
      </c>
      <c r="O9345" t="s">
        <v>157</v>
      </c>
      <c r="P9345">
        <v>2.3701934426299542E-2</v>
      </c>
      <c r="Q9345" t="s">
        <v>156</v>
      </c>
      <c r="S9345" t="s">
        <v>769</v>
      </c>
      <c r="T9345" t="s">
        <v>157</v>
      </c>
      <c r="U9345">
        <v>2.9624344397018061E-2</v>
      </c>
      <c r="V9345" t="s">
        <v>156</v>
      </c>
    </row>
    <row r="9346" spans="9:22" x14ac:dyDescent="0.45">
      <c r="I9346" t="s">
        <v>348</v>
      </c>
      <c r="J9346" t="s">
        <v>158</v>
      </c>
      <c r="K9346">
        <v>7.2412874647457506E-2</v>
      </c>
      <c r="L9346" t="s">
        <v>156</v>
      </c>
      <c r="N9346" t="s">
        <v>556</v>
      </c>
      <c r="O9346" t="s">
        <v>158</v>
      </c>
      <c r="P9346">
        <v>2.5355395553330433E-2</v>
      </c>
      <c r="Q9346" t="s">
        <v>156</v>
      </c>
      <c r="S9346" t="s">
        <v>769</v>
      </c>
      <c r="T9346" t="s">
        <v>158</v>
      </c>
      <c r="U9346">
        <v>3.0177835391294278E-2</v>
      </c>
      <c r="V9346" t="s">
        <v>156</v>
      </c>
    </row>
    <row r="9347" spans="9:22" x14ac:dyDescent="0.45">
      <c r="I9347" t="s">
        <v>348</v>
      </c>
      <c r="J9347" t="s">
        <v>159</v>
      </c>
      <c r="K9347">
        <v>8.5799724916326439E-2</v>
      </c>
      <c r="L9347" t="s">
        <v>156</v>
      </c>
      <c r="N9347" t="s">
        <v>556</v>
      </c>
      <c r="O9347" t="s">
        <v>159</v>
      </c>
      <c r="P9347">
        <v>2.8024427812157426E-2</v>
      </c>
      <c r="Q9347" t="s">
        <v>156</v>
      </c>
      <c r="S9347" t="s">
        <v>769</v>
      </c>
      <c r="T9347" t="s">
        <v>159</v>
      </c>
      <c r="U9347">
        <v>3.145578098112542E-2</v>
      </c>
      <c r="V9347" t="s">
        <v>156</v>
      </c>
    </row>
    <row r="9348" spans="9:22" x14ac:dyDescent="0.45">
      <c r="I9348" t="s">
        <v>348</v>
      </c>
      <c r="J9348" t="s">
        <v>160</v>
      </c>
      <c r="K9348">
        <v>0.53036654574281727</v>
      </c>
      <c r="L9348" t="s">
        <v>156</v>
      </c>
      <c r="N9348" t="s">
        <v>556</v>
      </c>
      <c r="O9348" t="s">
        <v>160</v>
      </c>
      <c r="P9348">
        <v>0.22403199287580991</v>
      </c>
      <c r="Q9348" t="s">
        <v>156</v>
      </c>
      <c r="S9348" t="s">
        <v>769</v>
      </c>
      <c r="T9348" t="s">
        <v>160</v>
      </c>
      <c r="U9348">
        <v>0.20729697281702389</v>
      </c>
      <c r="V9348" t="s">
        <v>156</v>
      </c>
    </row>
    <row r="9349" spans="9:22" x14ac:dyDescent="0.45">
      <c r="I9349" t="s">
        <v>348</v>
      </c>
      <c r="J9349" t="s">
        <v>813</v>
      </c>
      <c r="K9349">
        <v>6.4750643690024146E-2</v>
      </c>
      <c r="L9349" t="s">
        <v>156</v>
      </c>
      <c r="N9349" t="s">
        <v>556</v>
      </c>
      <c r="O9349" t="s">
        <v>813</v>
      </c>
      <c r="P9349">
        <v>3.3013746899623879E-2</v>
      </c>
      <c r="Q9349" t="s">
        <v>156</v>
      </c>
      <c r="S9349" t="s">
        <v>769</v>
      </c>
      <c r="T9349" t="s">
        <v>813</v>
      </c>
      <c r="U9349">
        <v>3.6378249846931554E-2</v>
      </c>
      <c r="V9349" t="s">
        <v>156</v>
      </c>
    </row>
    <row r="9350" spans="9:22" x14ac:dyDescent="0.45">
      <c r="I9350" t="s">
        <v>348</v>
      </c>
      <c r="J9350" t="s">
        <v>814</v>
      </c>
      <c r="K9350">
        <v>4.3061998824931093E-2</v>
      </c>
      <c r="L9350" t="s">
        <v>156</v>
      </c>
      <c r="N9350" t="s">
        <v>556</v>
      </c>
      <c r="O9350" t="s">
        <v>814</v>
      </c>
      <c r="P9350">
        <v>2.7573169807803471E-2</v>
      </c>
      <c r="Q9350" t="s">
        <v>156</v>
      </c>
      <c r="S9350" t="s">
        <v>769</v>
      </c>
      <c r="T9350" t="s">
        <v>814</v>
      </c>
      <c r="U9350">
        <v>3.4260596315701983E-2</v>
      </c>
      <c r="V9350" t="s">
        <v>156</v>
      </c>
    </row>
    <row r="9351" spans="9:22" x14ac:dyDescent="0.45">
      <c r="I9351" t="s">
        <v>348</v>
      </c>
      <c r="J9351" t="s">
        <v>815</v>
      </c>
      <c r="K9351">
        <v>2.0394902678322679E-2</v>
      </c>
      <c r="L9351" t="s">
        <v>156</v>
      </c>
      <c r="N9351" t="s">
        <v>556</v>
      </c>
      <c r="O9351" t="s">
        <v>815</v>
      </c>
      <c r="P9351">
        <v>2.52296840228531E-2</v>
      </c>
      <c r="Q9351" t="s">
        <v>156</v>
      </c>
      <c r="S9351" t="s">
        <v>769</v>
      </c>
      <c r="T9351" t="s">
        <v>815</v>
      </c>
      <c r="U9351">
        <v>3.2100559831986029E-2</v>
      </c>
      <c r="V9351" t="s">
        <v>156</v>
      </c>
    </row>
    <row r="9352" spans="9:22" x14ac:dyDescent="0.45">
      <c r="I9352" t="s">
        <v>348</v>
      </c>
      <c r="J9352" t="s">
        <v>816</v>
      </c>
      <c r="K9352">
        <v>4.1729367733937062E-3</v>
      </c>
      <c r="L9352" t="s">
        <v>156</v>
      </c>
      <c r="N9352" t="s">
        <v>556</v>
      </c>
      <c r="O9352" t="s">
        <v>816</v>
      </c>
      <c r="P9352">
        <v>0.14035943843044382</v>
      </c>
      <c r="Q9352" t="s">
        <v>156</v>
      </c>
      <c r="S9352" t="s">
        <v>769</v>
      </c>
      <c r="T9352" t="s">
        <v>816</v>
      </c>
      <c r="U9352">
        <v>0.14883275322103495</v>
      </c>
      <c r="V9352" t="s">
        <v>156</v>
      </c>
    </row>
    <row r="9353" spans="9:22" x14ac:dyDescent="0.45">
      <c r="I9353" t="s">
        <v>348</v>
      </c>
      <c r="J9353" t="s">
        <v>161</v>
      </c>
      <c r="K9353">
        <v>0</v>
      </c>
      <c r="L9353" t="s">
        <v>156</v>
      </c>
      <c r="N9353" t="s">
        <v>556</v>
      </c>
      <c r="O9353" t="s">
        <v>161</v>
      </c>
      <c r="P9353">
        <v>3.5197113899985553E-2</v>
      </c>
      <c r="Q9353" t="s">
        <v>156</v>
      </c>
      <c r="S9353" t="s">
        <v>769</v>
      </c>
      <c r="T9353" t="s">
        <v>161</v>
      </c>
      <c r="U9353">
        <v>4.3406244087452764E-2</v>
      </c>
      <c r="V9353" t="s">
        <v>156</v>
      </c>
    </row>
    <row r="9354" spans="9:22" x14ac:dyDescent="0.45">
      <c r="I9354" t="s">
        <v>348</v>
      </c>
      <c r="J9354" t="s">
        <v>162</v>
      </c>
      <c r="K9354">
        <v>1.4507441677715388E-3</v>
      </c>
      <c r="L9354" t="s">
        <v>156</v>
      </c>
      <c r="N9354" t="s">
        <v>556</v>
      </c>
      <c r="O9354" t="s">
        <v>162</v>
      </c>
      <c r="P9354">
        <v>5.5236078373473059E-3</v>
      </c>
      <c r="Q9354" t="s">
        <v>156</v>
      </c>
      <c r="S9354" t="s">
        <v>769</v>
      </c>
      <c r="T9354" t="s">
        <v>162</v>
      </c>
      <c r="U9354">
        <v>6.8090550604021265E-3</v>
      </c>
      <c r="V9354" t="s">
        <v>156</v>
      </c>
    </row>
    <row r="9355" spans="9:22" x14ac:dyDescent="0.45">
      <c r="I9355" t="s">
        <v>348</v>
      </c>
      <c r="J9355" t="s">
        <v>163</v>
      </c>
      <c r="K9355">
        <v>3.7204232745709949E-3</v>
      </c>
      <c r="L9355" t="s">
        <v>156</v>
      </c>
      <c r="N9355" t="s">
        <v>556</v>
      </c>
      <c r="O9355" t="s">
        <v>163</v>
      </c>
      <c r="P9355">
        <v>5.6562279188030707E-3</v>
      </c>
      <c r="Q9355" t="s">
        <v>156</v>
      </c>
      <c r="S9355" t="s">
        <v>769</v>
      </c>
      <c r="T9355" t="s">
        <v>163</v>
      </c>
      <c r="U9355">
        <v>6.6854469476173217E-3</v>
      </c>
      <c r="V9355" t="s">
        <v>156</v>
      </c>
    </row>
    <row r="9356" spans="9:22" x14ac:dyDescent="0.45">
      <c r="I9356" t="s">
        <v>348</v>
      </c>
      <c r="J9356" t="s">
        <v>164</v>
      </c>
      <c r="K9356">
        <v>5.4011546092959132E-3</v>
      </c>
      <c r="L9356" t="s">
        <v>156</v>
      </c>
      <c r="N9356" t="s">
        <v>556</v>
      </c>
      <c r="O9356" t="s">
        <v>164</v>
      </c>
      <c r="P9356">
        <v>5.3750560998856011E-3</v>
      </c>
      <c r="Q9356" t="s">
        <v>156</v>
      </c>
      <c r="S9356" t="s">
        <v>769</v>
      </c>
      <c r="T9356" t="s">
        <v>164</v>
      </c>
      <c r="U9356">
        <v>7.0550807223317344E-3</v>
      </c>
      <c r="V9356" t="s">
        <v>156</v>
      </c>
    </row>
    <row r="9357" spans="9:22" x14ac:dyDescent="0.45">
      <c r="I9357" t="s">
        <v>348</v>
      </c>
      <c r="J9357" t="s">
        <v>165</v>
      </c>
      <c r="K9357">
        <v>3.2302936927099173E-2</v>
      </c>
      <c r="L9357" t="s">
        <v>156</v>
      </c>
      <c r="N9357" t="s">
        <v>556</v>
      </c>
      <c r="O9357" t="s">
        <v>165</v>
      </c>
      <c r="P9357">
        <v>2.8672230795378527E-2</v>
      </c>
      <c r="Q9357" t="s">
        <v>156</v>
      </c>
      <c r="S9357" t="s">
        <v>769</v>
      </c>
      <c r="T9357" t="s">
        <v>165</v>
      </c>
      <c r="U9357">
        <v>4.2489041482909773E-2</v>
      </c>
      <c r="V9357" t="s">
        <v>156</v>
      </c>
    </row>
    <row r="9358" spans="9:22" x14ac:dyDescent="0.45">
      <c r="I9358" t="s">
        <v>348</v>
      </c>
      <c r="J9358" t="s">
        <v>817</v>
      </c>
      <c r="K9358">
        <v>2.4378181206976702E-3</v>
      </c>
      <c r="L9358" t="s">
        <v>156</v>
      </c>
      <c r="N9358" t="s">
        <v>556</v>
      </c>
      <c r="O9358" t="s">
        <v>817</v>
      </c>
      <c r="P9358">
        <v>4.4223946204993815E-3</v>
      </c>
      <c r="Q9358" t="s">
        <v>156</v>
      </c>
      <c r="S9358" t="s">
        <v>769</v>
      </c>
      <c r="T9358" t="s">
        <v>817</v>
      </c>
      <c r="U9358">
        <v>7.5768676836721321E-3</v>
      </c>
      <c r="V9358" t="s">
        <v>156</v>
      </c>
    </row>
    <row r="9359" spans="9:22" x14ac:dyDescent="0.45">
      <c r="I9359" t="s">
        <v>348</v>
      </c>
      <c r="J9359" t="s">
        <v>818</v>
      </c>
      <c r="K9359">
        <v>0</v>
      </c>
      <c r="L9359" t="s">
        <v>156</v>
      </c>
      <c r="N9359" t="s">
        <v>556</v>
      </c>
      <c r="O9359" t="s">
        <v>818</v>
      </c>
      <c r="P9359">
        <v>4.9028135814118412E-3</v>
      </c>
      <c r="Q9359" t="s">
        <v>156</v>
      </c>
      <c r="S9359" t="s">
        <v>769</v>
      </c>
      <c r="T9359" t="s">
        <v>818</v>
      </c>
      <c r="U9359">
        <v>7.4647225466587253E-3</v>
      </c>
      <c r="V9359" t="s">
        <v>156</v>
      </c>
    </row>
    <row r="9360" spans="9:22" x14ac:dyDescent="0.45">
      <c r="I9360" t="s">
        <v>348</v>
      </c>
      <c r="J9360" t="s">
        <v>819</v>
      </c>
      <c r="K9360">
        <v>0</v>
      </c>
      <c r="L9360" t="s">
        <v>156</v>
      </c>
      <c r="N9360" t="s">
        <v>556</v>
      </c>
      <c r="O9360" t="s">
        <v>819</v>
      </c>
      <c r="P9360">
        <v>5.1246418817165748E-3</v>
      </c>
      <c r="Q9360" t="s">
        <v>156</v>
      </c>
      <c r="S9360" t="s">
        <v>769</v>
      </c>
      <c r="T9360" t="s">
        <v>819</v>
      </c>
      <c r="U9360">
        <v>6.8816789472265789E-3</v>
      </c>
      <c r="V9360" t="s">
        <v>156</v>
      </c>
    </row>
    <row r="9361" spans="9:22" x14ac:dyDescent="0.45">
      <c r="I9361" t="s">
        <v>348</v>
      </c>
      <c r="J9361" t="s">
        <v>820</v>
      </c>
      <c r="K9361">
        <v>0</v>
      </c>
      <c r="L9361" t="s">
        <v>156</v>
      </c>
      <c r="N9361" t="s">
        <v>556</v>
      </c>
      <c r="O9361" t="s">
        <v>820</v>
      </c>
      <c r="P9361">
        <v>2.5760394654351908E-2</v>
      </c>
      <c r="Q9361" t="s">
        <v>156</v>
      </c>
      <c r="S9361" t="s">
        <v>769</v>
      </c>
      <c r="T9361" t="s">
        <v>820</v>
      </c>
      <c r="U9361">
        <v>3.1501287921976553E-2</v>
      </c>
      <c r="V9361" t="s">
        <v>156</v>
      </c>
    </row>
    <row r="9362" spans="9:22" x14ac:dyDescent="0.45">
      <c r="I9362" t="s">
        <v>348</v>
      </c>
      <c r="J9362" t="s">
        <v>821</v>
      </c>
      <c r="K9362">
        <v>0</v>
      </c>
      <c r="L9362" t="s">
        <v>156</v>
      </c>
      <c r="N9362" t="s">
        <v>556</v>
      </c>
      <c r="O9362" t="s">
        <v>821</v>
      </c>
      <c r="P9362">
        <v>5.1940529044404098E-2</v>
      </c>
      <c r="Q9362" t="s">
        <v>156</v>
      </c>
      <c r="S9362" t="s">
        <v>769</v>
      </c>
      <c r="T9362" t="s">
        <v>821</v>
      </c>
      <c r="U9362">
        <v>2.3285822108315014E-2</v>
      </c>
      <c r="V9362" t="s">
        <v>156</v>
      </c>
    </row>
    <row r="9363" spans="9:22" x14ac:dyDescent="0.45">
      <c r="I9363" t="s">
        <v>348</v>
      </c>
      <c r="J9363" t="s">
        <v>822</v>
      </c>
      <c r="K9363">
        <v>0</v>
      </c>
      <c r="L9363" t="s">
        <v>156</v>
      </c>
      <c r="N9363" t="s">
        <v>556</v>
      </c>
      <c r="O9363" t="s">
        <v>822</v>
      </c>
      <c r="P9363">
        <v>7.5289250261212567E-3</v>
      </c>
      <c r="Q9363" t="s">
        <v>156</v>
      </c>
      <c r="S9363" t="s">
        <v>769</v>
      </c>
      <c r="T9363" t="s">
        <v>822</v>
      </c>
      <c r="U9363">
        <v>3.4051565859337142E-3</v>
      </c>
      <c r="V9363" t="s">
        <v>156</v>
      </c>
    </row>
    <row r="9364" spans="9:22" x14ac:dyDescent="0.45">
      <c r="I9364" t="s">
        <v>348</v>
      </c>
      <c r="J9364" t="s">
        <v>823</v>
      </c>
      <c r="K9364">
        <v>2.8317244143258652E-3</v>
      </c>
      <c r="L9364" t="s">
        <v>156</v>
      </c>
      <c r="N9364" t="s">
        <v>556</v>
      </c>
      <c r="O9364" t="s">
        <v>823</v>
      </c>
      <c r="P9364">
        <v>7.2982212289042564E-3</v>
      </c>
      <c r="Q9364" t="s">
        <v>156</v>
      </c>
      <c r="S9364" t="s">
        <v>769</v>
      </c>
      <c r="T9364" t="s">
        <v>823</v>
      </c>
      <c r="U9364">
        <v>3.2961518900332691E-3</v>
      </c>
      <c r="V9364" t="s">
        <v>156</v>
      </c>
    </row>
    <row r="9365" spans="9:22" x14ac:dyDescent="0.45">
      <c r="I9365" t="s">
        <v>348</v>
      </c>
      <c r="J9365" t="s">
        <v>824</v>
      </c>
      <c r="K9365">
        <v>4.7173763143121949E-3</v>
      </c>
      <c r="L9365" t="s">
        <v>156</v>
      </c>
      <c r="N9365" t="s">
        <v>556</v>
      </c>
      <c r="O9365" t="s">
        <v>824</v>
      </c>
      <c r="P9365">
        <v>7.4439969311781281E-3</v>
      </c>
      <c r="Q9365" t="s">
        <v>156</v>
      </c>
      <c r="S9365" t="s">
        <v>769</v>
      </c>
      <c r="T9365" t="s">
        <v>824</v>
      </c>
      <c r="U9365">
        <v>3.1208715145615686E-3</v>
      </c>
      <c r="V9365" t="s">
        <v>156</v>
      </c>
    </row>
    <row r="9366" spans="9:22" x14ac:dyDescent="0.45">
      <c r="I9366" t="s">
        <v>348</v>
      </c>
      <c r="J9366" t="s">
        <v>825</v>
      </c>
      <c r="K9366">
        <v>3.3056317735528903E-2</v>
      </c>
      <c r="L9366" t="s">
        <v>156</v>
      </c>
      <c r="N9366" t="s">
        <v>556</v>
      </c>
      <c r="O9366" t="s">
        <v>825</v>
      </c>
      <c r="P9366">
        <v>3.8356867531034726E-2</v>
      </c>
      <c r="Q9366" t="s">
        <v>156</v>
      </c>
      <c r="S9366" t="s">
        <v>769</v>
      </c>
      <c r="T9366" t="s">
        <v>825</v>
      </c>
      <c r="U9366">
        <v>2.0519906357843631E-2</v>
      </c>
      <c r="V9366" t="s">
        <v>156</v>
      </c>
    </row>
    <row r="9367" spans="9:22" x14ac:dyDescent="0.45">
      <c r="I9367" t="s">
        <v>348</v>
      </c>
      <c r="J9367" t="s">
        <v>826</v>
      </c>
      <c r="K9367">
        <v>1.7201702464180726E-3</v>
      </c>
      <c r="L9367" t="s">
        <v>156</v>
      </c>
      <c r="N9367" t="s">
        <v>556</v>
      </c>
      <c r="O9367" t="s">
        <v>826</v>
      </c>
      <c r="P9367">
        <v>5.5031025151049641E-3</v>
      </c>
      <c r="Q9367" t="s">
        <v>156</v>
      </c>
      <c r="S9367" t="s">
        <v>769</v>
      </c>
      <c r="T9367" t="s">
        <v>826</v>
      </c>
      <c r="U9367">
        <v>3.030236592542852E-3</v>
      </c>
      <c r="V9367" t="s">
        <v>156</v>
      </c>
    </row>
    <row r="9368" spans="9:22" x14ac:dyDescent="0.45">
      <c r="I9368" t="s">
        <v>348</v>
      </c>
      <c r="J9368" t="s">
        <v>827</v>
      </c>
      <c r="K9368">
        <v>0</v>
      </c>
      <c r="L9368" t="s">
        <v>156</v>
      </c>
      <c r="N9368" t="s">
        <v>556</v>
      </c>
      <c r="O9368" t="s">
        <v>827</v>
      </c>
      <c r="P9368">
        <v>6.0141839173438946E-3</v>
      </c>
      <c r="Q9368" t="s">
        <v>156</v>
      </c>
      <c r="S9368" t="s">
        <v>769</v>
      </c>
      <c r="T9368" t="s">
        <v>827</v>
      </c>
      <c r="U9368">
        <v>3.0281451237455926E-3</v>
      </c>
      <c r="V9368" t="s">
        <v>156</v>
      </c>
    </row>
    <row r="9369" spans="9:22" x14ac:dyDescent="0.45">
      <c r="I9369" t="s">
        <v>348</v>
      </c>
      <c r="J9369" t="s">
        <v>828</v>
      </c>
      <c r="K9369">
        <v>0</v>
      </c>
      <c r="L9369" t="s">
        <v>156</v>
      </c>
      <c r="N9369" t="s">
        <v>556</v>
      </c>
      <c r="O9369" t="s">
        <v>828</v>
      </c>
      <c r="P9369">
        <v>6.4390425820606521E-3</v>
      </c>
      <c r="Q9369" t="s">
        <v>156</v>
      </c>
      <c r="S9369" t="s">
        <v>769</v>
      </c>
      <c r="T9369" t="s">
        <v>828</v>
      </c>
      <c r="U9369">
        <v>3.1690602422411928E-3</v>
      </c>
      <c r="V9369" t="s">
        <v>156</v>
      </c>
    </row>
    <row r="9370" spans="9:22" x14ac:dyDescent="0.45">
      <c r="I9370" t="s">
        <v>348</v>
      </c>
      <c r="J9370" t="s">
        <v>829</v>
      </c>
      <c r="K9370">
        <v>0</v>
      </c>
      <c r="L9370" t="s">
        <v>156</v>
      </c>
      <c r="N9370" t="s">
        <v>556</v>
      </c>
      <c r="O9370" t="s">
        <v>829</v>
      </c>
      <c r="P9370">
        <v>3.5715075183217343E-2</v>
      </c>
      <c r="Q9370" t="s">
        <v>156</v>
      </c>
      <c r="S9370" t="s">
        <v>769</v>
      </c>
      <c r="T9370" t="s">
        <v>829</v>
      </c>
      <c r="U9370">
        <v>1.4560866963519695E-2</v>
      </c>
      <c r="V9370" t="s">
        <v>156</v>
      </c>
    </row>
    <row r="9371" spans="9:22" x14ac:dyDescent="0.45">
      <c r="I9371" t="s">
        <v>348</v>
      </c>
      <c r="J9371" t="s">
        <v>878</v>
      </c>
      <c r="K9371">
        <v>0</v>
      </c>
      <c r="L9371" t="s">
        <v>156</v>
      </c>
      <c r="N9371" t="s">
        <v>556</v>
      </c>
      <c r="O9371" t="s">
        <v>878</v>
      </c>
      <c r="P9371">
        <v>4.5313387192627127E-5</v>
      </c>
      <c r="Q9371" t="s">
        <v>156</v>
      </c>
      <c r="S9371" t="s">
        <v>769</v>
      </c>
      <c r="T9371" t="s">
        <v>878</v>
      </c>
      <c r="U9371">
        <v>0</v>
      </c>
      <c r="V9371" t="s">
        <v>156</v>
      </c>
    </row>
    <row r="9372" spans="9:22" x14ac:dyDescent="0.45">
      <c r="I9372" t="s">
        <v>348</v>
      </c>
      <c r="J9372" t="s">
        <v>879</v>
      </c>
      <c r="K9372">
        <v>0</v>
      </c>
      <c r="L9372" t="s">
        <v>156</v>
      </c>
      <c r="N9372" t="s">
        <v>556</v>
      </c>
      <c r="O9372" t="s">
        <v>879</v>
      </c>
      <c r="P9372">
        <v>3.9368277044769077E-5</v>
      </c>
      <c r="Q9372" t="s">
        <v>156</v>
      </c>
      <c r="S9372" t="s">
        <v>769</v>
      </c>
      <c r="T9372" t="s">
        <v>879</v>
      </c>
      <c r="U9372">
        <v>0</v>
      </c>
      <c r="V9372" t="s">
        <v>156</v>
      </c>
    </row>
    <row r="9373" spans="9:22" x14ac:dyDescent="0.45">
      <c r="I9373" t="s">
        <v>348</v>
      </c>
      <c r="J9373" t="s">
        <v>880</v>
      </c>
      <c r="K9373">
        <v>0</v>
      </c>
      <c r="L9373" t="s">
        <v>156</v>
      </c>
      <c r="N9373" t="s">
        <v>556</v>
      </c>
      <c r="O9373" t="s">
        <v>880</v>
      </c>
      <c r="P9373">
        <v>2.3725641897747752E-5</v>
      </c>
      <c r="Q9373" t="s">
        <v>156</v>
      </c>
      <c r="S9373" t="s">
        <v>769</v>
      </c>
      <c r="T9373" t="s">
        <v>880</v>
      </c>
      <c r="U9373">
        <v>0</v>
      </c>
      <c r="V9373" t="s">
        <v>156</v>
      </c>
    </row>
    <row r="9374" spans="9:22" x14ac:dyDescent="0.45">
      <c r="I9374" t="s">
        <v>348</v>
      </c>
      <c r="J9374" t="s">
        <v>881</v>
      </c>
      <c r="K9374">
        <v>0</v>
      </c>
      <c r="L9374" t="s">
        <v>156</v>
      </c>
      <c r="N9374" t="s">
        <v>556</v>
      </c>
      <c r="O9374" t="s">
        <v>881</v>
      </c>
      <c r="P9374">
        <v>3.3154227667541755E-5</v>
      </c>
      <c r="Q9374" t="s">
        <v>156</v>
      </c>
      <c r="S9374" t="s">
        <v>769</v>
      </c>
      <c r="T9374" t="s">
        <v>881</v>
      </c>
      <c r="U9374">
        <v>0</v>
      </c>
      <c r="V9374" t="s">
        <v>156</v>
      </c>
    </row>
    <row r="9375" spans="9:22" x14ac:dyDescent="0.45">
      <c r="I9375" t="s">
        <v>348</v>
      </c>
      <c r="J9375" t="s">
        <v>882</v>
      </c>
      <c r="K9375">
        <v>0</v>
      </c>
      <c r="L9375" t="s">
        <v>156</v>
      </c>
      <c r="N9375" t="s">
        <v>556</v>
      </c>
      <c r="O9375" t="s">
        <v>882</v>
      </c>
      <c r="P9375">
        <v>4.2993294930604536E-5</v>
      </c>
      <c r="Q9375" t="s">
        <v>156</v>
      </c>
      <c r="S9375" t="s">
        <v>769</v>
      </c>
      <c r="T9375" t="s">
        <v>882</v>
      </c>
      <c r="U9375">
        <v>0</v>
      </c>
      <c r="V9375" t="s">
        <v>156</v>
      </c>
    </row>
    <row r="9376" spans="9:22" x14ac:dyDescent="0.45">
      <c r="I9376" t="s">
        <v>348</v>
      </c>
      <c r="J9376" t="s">
        <v>883</v>
      </c>
      <c r="K9376">
        <v>0</v>
      </c>
      <c r="L9376" t="s">
        <v>156</v>
      </c>
      <c r="N9376" t="s">
        <v>556</v>
      </c>
      <c r="O9376" t="s">
        <v>883</v>
      </c>
      <c r="P9376">
        <v>2.2474004224899844E-5</v>
      </c>
      <c r="Q9376" t="s">
        <v>156</v>
      </c>
      <c r="S9376" t="s">
        <v>769</v>
      </c>
      <c r="T9376" t="s">
        <v>883</v>
      </c>
      <c r="U9376">
        <v>0</v>
      </c>
      <c r="V9376" t="s">
        <v>156</v>
      </c>
    </row>
    <row r="9377" spans="9:22" x14ac:dyDescent="0.45">
      <c r="I9377" t="s">
        <v>348</v>
      </c>
      <c r="J9377" t="s">
        <v>884</v>
      </c>
      <c r="K9377">
        <v>0</v>
      </c>
      <c r="L9377" t="s">
        <v>156</v>
      </c>
      <c r="N9377" t="s">
        <v>556</v>
      </c>
      <c r="O9377" t="s">
        <v>884</v>
      </c>
      <c r="P9377">
        <v>2.5084662210651293E-5</v>
      </c>
      <c r="Q9377" t="s">
        <v>156</v>
      </c>
      <c r="S9377" t="s">
        <v>769</v>
      </c>
      <c r="T9377" t="s">
        <v>884</v>
      </c>
      <c r="U9377">
        <v>0</v>
      </c>
      <c r="V9377" t="s">
        <v>156</v>
      </c>
    </row>
    <row r="9378" spans="9:22" x14ac:dyDescent="0.45">
      <c r="I9378" t="s">
        <v>348</v>
      </c>
      <c r="J9378" t="s">
        <v>885</v>
      </c>
      <c r="K9378">
        <v>0</v>
      </c>
      <c r="L9378" t="s">
        <v>156</v>
      </c>
      <c r="N9378" t="s">
        <v>556</v>
      </c>
      <c r="O9378" t="s">
        <v>885</v>
      </c>
      <c r="P9378">
        <v>3.2389244424327557E-5</v>
      </c>
      <c r="Q9378" t="s">
        <v>156</v>
      </c>
      <c r="S9378" t="s">
        <v>769</v>
      </c>
      <c r="T9378" t="s">
        <v>885</v>
      </c>
      <c r="U9378">
        <v>0</v>
      </c>
      <c r="V9378" t="s">
        <v>156</v>
      </c>
    </row>
    <row r="9379" spans="9:22" x14ac:dyDescent="0.45">
      <c r="I9379" t="s">
        <v>348</v>
      </c>
      <c r="J9379" t="s">
        <v>886</v>
      </c>
      <c r="K9379">
        <v>4.3863467072751661E-5</v>
      </c>
      <c r="L9379" t="s">
        <v>156</v>
      </c>
      <c r="N9379" t="s">
        <v>556</v>
      </c>
      <c r="O9379" t="s">
        <v>886</v>
      </c>
      <c r="P9379">
        <v>6.008985868028571E-5</v>
      </c>
      <c r="Q9379" t="s">
        <v>156</v>
      </c>
      <c r="S9379" t="s">
        <v>769</v>
      </c>
      <c r="T9379" t="s">
        <v>886</v>
      </c>
      <c r="U9379">
        <v>0</v>
      </c>
      <c r="V9379" t="s">
        <v>156</v>
      </c>
    </row>
    <row r="9380" spans="9:22" x14ac:dyDescent="0.45">
      <c r="I9380" t="s">
        <v>348</v>
      </c>
      <c r="J9380" t="s">
        <v>887</v>
      </c>
      <c r="K9380">
        <v>8.1412874042204362E-5</v>
      </c>
      <c r="L9380" t="s">
        <v>156</v>
      </c>
      <c r="N9380" t="s">
        <v>556</v>
      </c>
      <c r="O9380" t="s">
        <v>887</v>
      </c>
      <c r="P9380">
        <v>8.2650235438520408E-5</v>
      </c>
      <c r="Q9380" t="s">
        <v>156</v>
      </c>
      <c r="S9380" t="s">
        <v>769</v>
      </c>
      <c r="T9380" t="s">
        <v>887</v>
      </c>
      <c r="U9380">
        <v>0</v>
      </c>
      <c r="V9380" t="s">
        <v>156</v>
      </c>
    </row>
    <row r="9381" spans="9:22" x14ac:dyDescent="0.45">
      <c r="I9381" t="s">
        <v>348</v>
      </c>
      <c r="J9381" t="s">
        <v>888</v>
      </c>
      <c r="K9381">
        <v>1.496288826196E-4</v>
      </c>
      <c r="L9381" t="s">
        <v>156</v>
      </c>
      <c r="N9381" t="s">
        <v>556</v>
      </c>
      <c r="O9381" t="s">
        <v>888</v>
      </c>
      <c r="P9381">
        <v>2.1501821866330001E-4</v>
      </c>
      <c r="Q9381" t="s">
        <v>156</v>
      </c>
      <c r="S9381" t="s">
        <v>769</v>
      </c>
      <c r="T9381" t="s">
        <v>888</v>
      </c>
      <c r="U9381">
        <v>0</v>
      </c>
      <c r="V9381" t="s">
        <v>156</v>
      </c>
    </row>
    <row r="9382" spans="9:22" x14ac:dyDescent="0.45">
      <c r="I9382" t="s">
        <v>348</v>
      </c>
      <c r="J9382" t="s">
        <v>889</v>
      </c>
      <c r="K9382">
        <v>1.9274100382390001E-4</v>
      </c>
      <c r="L9382" t="s">
        <v>156</v>
      </c>
      <c r="N9382" t="s">
        <v>556</v>
      </c>
      <c r="O9382" t="s">
        <v>889</v>
      </c>
      <c r="P9382">
        <v>1.8777229116959999E-4</v>
      </c>
      <c r="Q9382" t="s">
        <v>156</v>
      </c>
      <c r="S9382" t="s">
        <v>769</v>
      </c>
      <c r="T9382" t="s">
        <v>889</v>
      </c>
      <c r="U9382">
        <v>0</v>
      </c>
      <c r="V9382" t="s">
        <v>156</v>
      </c>
    </row>
    <row r="9383" spans="9:22" x14ac:dyDescent="0.45">
      <c r="I9383" t="s">
        <v>348</v>
      </c>
      <c r="J9383" t="s">
        <v>890</v>
      </c>
      <c r="K9383">
        <v>1.7440446236420001E-4</v>
      </c>
      <c r="L9383" t="s">
        <v>156</v>
      </c>
      <c r="N9383" t="s">
        <v>556</v>
      </c>
      <c r="O9383" t="s">
        <v>890</v>
      </c>
      <c r="P9383">
        <v>1.602597575826E-4</v>
      </c>
      <c r="Q9383" t="s">
        <v>156</v>
      </c>
      <c r="S9383" t="s">
        <v>769</v>
      </c>
      <c r="T9383" t="s">
        <v>890</v>
      </c>
      <c r="U9383">
        <v>0</v>
      </c>
      <c r="V9383" t="s">
        <v>156</v>
      </c>
    </row>
    <row r="9384" spans="9:22" x14ac:dyDescent="0.45">
      <c r="I9384" t="s">
        <v>348</v>
      </c>
      <c r="J9384" t="s">
        <v>891</v>
      </c>
      <c r="K9384">
        <v>1.9321283695800001E-4</v>
      </c>
      <c r="L9384" t="s">
        <v>156</v>
      </c>
      <c r="N9384" t="s">
        <v>556</v>
      </c>
      <c r="O9384" t="s">
        <v>891</v>
      </c>
      <c r="P9384">
        <v>1.525073865086E-4</v>
      </c>
      <c r="Q9384" t="s">
        <v>156</v>
      </c>
      <c r="S9384" t="s">
        <v>769</v>
      </c>
      <c r="T9384" t="s">
        <v>891</v>
      </c>
      <c r="U9384">
        <v>0</v>
      </c>
      <c r="V9384" t="s">
        <v>156</v>
      </c>
    </row>
    <row r="9385" spans="9:22" x14ac:dyDescent="0.45">
      <c r="I9385" t="s">
        <v>348</v>
      </c>
      <c r="J9385" t="s">
        <v>892</v>
      </c>
      <c r="K9385">
        <v>1.181077076669E-4</v>
      </c>
      <c r="L9385" t="s">
        <v>156</v>
      </c>
      <c r="N9385" t="s">
        <v>556</v>
      </c>
      <c r="O9385" t="s">
        <v>892</v>
      </c>
      <c r="P9385">
        <v>1.4636187051950001E-4</v>
      </c>
      <c r="Q9385" t="s">
        <v>156</v>
      </c>
      <c r="S9385" t="s">
        <v>769</v>
      </c>
      <c r="T9385" t="s">
        <v>892</v>
      </c>
      <c r="U9385">
        <v>0</v>
      </c>
      <c r="V9385" t="s">
        <v>156</v>
      </c>
    </row>
    <row r="9386" spans="9:22" x14ac:dyDescent="0.45">
      <c r="I9386" t="s">
        <v>348</v>
      </c>
      <c r="J9386" t="s">
        <v>893</v>
      </c>
      <c r="K9386">
        <v>4.4309507203244728E-5</v>
      </c>
      <c r="L9386" t="s">
        <v>156</v>
      </c>
      <c r="N9386" t="s">
        <v>556</v>
      </c>
      <c r="O9386" t="s">
        <v>893</v>
      </c>
      <c r="P9386">
        <v>1.6724564983329999E-4</v>
      </c>
      <c r="Q9386" t="s">
        <v>156</v>
      </c>
      <c r="S9386" t="s">
        <v>769</v>
      </c>
      <c r="T9386" t="s">
        <v>893</v>
      </c>
      <c r="U9386">
        <v>0</v>
      </c>
      <c r="V9386" t="s">
        <v>156</v>
      </c>
    </row>
    <row r="9387" spans="9:22" x14ac:dyDescent="0.45">
      <c r="I9387" t="s">
        <v>348</v>
      </c>
      <c r="J9387" t="s">
        <v>894</v>
      </c>
      <c r="K9387">
        <v>7.5023492628224761E-6</v>
      </c>
      <c r="L9387" t="s">
        <v>156</v>
      </c>
      <c r="N9387" t="s">
        <v>556</v>
      </c>
      <c r="O9387" t="s">
        <v>894</v>
      </c>
      <c r="P9387">
        <v>1.99178455106E-4</v>
      </c>
      <c r="Q9387" t="s">
        <v>156</v>
      </c>
      <c r="S9387" t="s">
        <v>769</v>
      </c>
      <c r="T9387" t="s">
        <v>894</v>
      </c>
      <c r="U9387">
        <v>0</v>
      </c>
      <c r="V9387" t="s">
        <v>156</v>
      </c>
    </row>
    <row r="9388" spans="9:22" x14ac:dyDescent="0.45">
      <c r="I9388" t="s">
        <v>348</v>
      </c>
      <c r="J9388" t="s">
        <v>895</v>
      </c>
      <c r="K9388">
        <v>0</v>
      </c>
      <c r="L9388" t="s">
        <v>156</v>
      </c>
      <c r="N9388" t="s">
        <v>556</v>
      </c>
      <c r="O9388" t="s">
        <v>895</v>
      </c>
      <c r="P9388">
        <v>2.249422790353E-4</v>
      </c>
      <c r="Q9388" t="s">
        <v>156</v>
      </c>
      <c r="S9388" t="s">
        <v>769</v>
      </c>
      <c r="T9388" t="s">
        <v>895</v>
      </c>
      <c r="U9388">
        <v>0</v>
      </c>
      <c r="V9388" t="s">
        <v>156</v>
      </c>
    </row>
    <row r="9389" spans="9:22" x14ac:dyDescent="0.45">
      <c r="I9389" t="s">
        <v>348</v>
      </c>
      <c r="J9389" t="s">
        <v>896</v>
      </c>
      <c r="K9389">
        <v>0</v>
      </c>
      <c r="L9389" t="s">
        <v>156</v>
      </c>
      <c r="N9389" t="s">
        <v>556</v>
      </c>
      <c r="O9389" t="s">
        <v>896</v>
      </c>
      <c r="P9389">
        <v>2.29863861608E-4</v>
      </c>
      <c r="Q9389" t="s">
        <v>156</v>
      </c>
      <c r="S9389" t="s">
        <v>769</v>
      </c>
      <c r="T9389" t="s">
        <v>896</v>
      </c>
      <c r="U9389">
        <v>0</v>
      </c>
      <c r="V9389" t="s">
        <v>156</v>
      </c>
    </row>
    <row r="9390" spans="9:22" x14ac:dyDescent="0.45">
      <c r="I9390" t="s">
        <v>348</v>
      </c>
      <c r="J9390" t="s">
        <v>897</v>
      </c>
      <c r="K9390">
        <v>0</v>
      </c>
      <c r="L9390" t="s">
        <v>156</v>
      </c>
      <c r="N9390" t="s">
        <v>556</v>
      </c>
      <c r="O9390" t="s">
        <v>897</v>
      </c>
      <c r="P9390">
        <v>1.8932217955859999E-4</v>
      </c>
      <c r="Q9390" t="s">
        <v>156</v>
      </c>
      <c r="S9390" t="s">
        <v>769</v>
      </c>
      <c r="T9390" t="s">
        <v>897</v>
      </c>
      <c r="U9390">
        <v>0</v>
      </c>
      <c r="V9390" t="s">
        <v>156</v>
      </c>
    </row>
    <row r="9391" spans="9:22" x14ac:dyDescent="0.45">
      <c r="I9391" t="s">
        <v>348</v>
      </c>
      <c r="J9391" t="s">
        <v>898</v>
      </c>
      <c r="K9391">
        <v>0</v>
      </c>
      <c r="L9391" t="s">
        <v>156</v>
      </c>
      <c r="N9391" t="s">
        <v>556</v>
      </c>
      <c r="O9391" t="s">
        <v>898</v>
      </c>
      <c r="P9391">
        <v>1.0901695472549999E-4</v>
      </c>
      <c r="Q9391" t="s">
        <v>156</v>
      </c>
      <c r="S9391" t="s">
        <v>769</v>
      </c>
      <c r="T9391" t="s">
        <v>898</v>
      </c>
      <c r="U9391">
        <v>0</v>
      </c>
      <c r="V9391" t="s">
        <v>156</v>
      </c>
    </row>
    <row r="9392" spans="9:22" x14ac:dyDescent="0.45">
      <c r="I9392" t="s">
        <v>348</v>
      </c>
      <c r="J9392" t="s">
        <v>899</v>
      </c>
      <c r="K9392">
        <v>0</v>
      </c>
      <c r="L9392" t="s">
        <v>156</v>
      </c>
      <c r="N9392" t="s">
        <v>556</v>
      </c>
      <c r="O9392" t="s">
        <v>899</v>
      </c>
      <c r="P9392">
        <v>5.4780765136109548E-5</v>
      </c>
      <c r="Q9392" t="s">
        <v>156</v>
      </c>
      <c r="S9392" t="s">
        <v>769</v>
      </c>
      <c r="T9392" t="s">
        <v>899</v>
      </c>
      <c r="U9392">
        <v>0</v>
      </c>
      <c r="V9392" t="s">
        <v>156</v>
      </c>
    </row>
    <row r="9393" spans="9:22" x14ac:dyDescent="0.45">
      <c r="I9393" t="s">
        <v>348</v>
      </c>
      <c r="J9393" t="s">
        <v>900</v>
      </c>
      <c r="K9393">
        <v>0</v>
      </c>
      <c r="L9393" t="s">
        <v>156</v>
      </c>
      <c r="N9393" t="s">
        <v>556</v>
      </c>
      <c r="O9393" t="s">
        <v>900</v>
      </c>
      <c r="P9393">
        <v>7.8238845857413102E-5</v>
      </c>
      <c r="Q9393" t="s">
        <v>156</v>
      </c>
      <c r="S9393" t="s">
        <v>769</v>
      </c>
      <c r="T9393" t="s">
        <v>900</v>
      </c>
      <c r="U9393">
        <v>0</v>
      </c>
      <c r="V9393" t="s">
        <v>156</v>
      </c>
    </row>
    <row r="9394" spans="9:22" x14ac:dyDescent="0.45">
      <c r="I9394" t="s">
        <v>348</v>
      </c>
      <c r="J9394" t="s">
        <v>901</v>
      </c>
      <c r="K9394">
        <v>0</v>
      </c>
      <c r="L9394" t="s">
        <v>156</v>
      </c>
      <c r="N9394" t="s">
        <v>556</v>
      </c>
      <c r="O9394" t="s">
        <v>901</v>
      </c>
      <c r="P9394">
        <v>7.0292014482604322E-5</v>
      </c>
      <c r="Q9394" t="s">
        <v>156</v>
      </c>
      <c r="S9394" t="s">
        <v>769</v>
      </c>
      <c r="T9394" t="s">
        <v>901</v>
      </c>
      <c r="U9394">
        <v>0</v>
      </c>
      <c r="V9394" t="s">
        <v>156</v>
      </c>
    </row>
    <row r="9395" spans="9:22" x14ac:dyDescent="0.45">
      <c r="I9395" t="s">
        <v>349</v>
      </c>
      <c r="J9395" t="s">
        <v>155</v>
      </c>
      <c r="K9395">
        <v>3.89531737155887E-2</v>
      </c>
      <c r="L9395" t="s">
        <v>156</v>
      </c>
      <c r="N9395" t="s">
        <v>557</v>
      </c>
      <c r="O9395" t="s">
        <v>155</v>
      </c>
      <c r="P9395">
        <v>0.2362205825420077</v>
      </c>
      <c r="Q9395" t="s">
        <v>156</v>
      </c>
      <c r="S9395" t="s">
        <v>770</v>
      </c>
      <c r="T9395" t="s">
        <v>155</v>
      </c>
      <c r="U9395">
        <v>0.21819290046945483</v>
      </c>
      <c r="V9395" t="s">
        <v>156</v>
      </c>
    </row>
    <row r="9396" spans="9:22" x14ac:dyDescent="0.45">
      <c r="I9396" t="s">
        <v>349</v>
      </c>
      <c r="J9396" t="s">
        <v>157</v>
      </c>
      <c r="K9396">
        <v>5.0964498159386057E-2</v>
      </c>
      <c r="L9396" t="s">
        <v>156</v>
      </c>
      <c r="N9396" t="s">
        <v>557</v>
      </c>
      <c r="O9396" t="s">
        <v>157</v>
      </c>
      <c r="P9396">
        <v>3.1674996319258568E-2</v>
      </c>
      <c r="Q9396" t="s">
        <v>156</v>
      </c>
      <c r="S9396" t="s">
        <v>770</v>
      </c>
      <c r="T9396" t="s">
        <v>157</v>
      </c>
      <c r="U9396">
        <v>3.1176575952214038E-2</v>
      </c>
      <c r="V9396" t="s">
        <v>156</v>
      </c>
    </row>
    <row r="9397" spans="9:22" x14ac:dyDescent="0.45">
      <c r="I9397" t="s">
        <v>349</v>
      </c>
      <c r="J9397" t="s">
        <v>158</v>
      </c>
      <c r="K9397">
        <v>7.1959133935119837E-2</v>
      </c>
      <c r="L9397" t="s">
        <v>156</v>
      </c>
      <c r="N9397" t="s">
        <v>557</v>
      </c>
      <c r="O9397" t="s">
        <v>158</v>
      </c>
      <c r="P9397">
        <v>3.1237231583849195E-2</v>
      </c>
      <c r="Q9397" t="s">
        <v>156</v>
      </c>
      <c r="S9397" t="s">
        <v>770</v>
      </c>
      <c r="T9397" t="s">
        <v>158</v>
      </c>
      <c r="U9397">
        <v>3.2112573117820419E-2</v>
      </c>
      <c r="V9397" t="s">
        <v>156</v>
      </c>
    </row>
    <row r="9398" spans="9:22" x14ac:dyDescent="0.45">
      <c r="I9398" t="s">
        <v>349</v>
      </c>
      <c r="J9398" t="s">
        <v>159</v>
      </c>
      <c r="K9398">
        <v>8.6406899629215106E-2</v>
      </c>
      <c r="L9398" t="s">
        <v>156</v>
      </c>
      <c r="N9398" t="s">
        <v>557</v>
      </c>
      <c r="O9398" t="s">
        <v>159</v>
      </c>
      <c r="P9398">
        <v>3.1388968718000544E-2</v>
      </c>
      <c r="Q9398" t="s">
        <v>156</v>
      </c>
      <c r="S9398" t="s">
        <v>770</v>
      </c>
      <c r="T9398" t="s">
        <v>159</v>
      </c>
      <c r="U9398">
        <v>3.288622080569719E-2</v>
      </c>
      <c r="V9398" t="s">
        <v>156</v>
      </c>
    </row>
    <row r="9399" spans="9:22" x14ac:dyDescent="0.45">
      <c r="I9399" t="s">
        <v>349</v>
      </c>
      <c r="J9399" t="s">
        <v>160</v>
      </c>
      <c r="K9399">
        <v>0.53453954037743723</v>
      </c>
      <c r="L9399" t="s">
        <v>156</v>
      </c>
      <c r="N9399" t="s">
        <v>557</v>
      </c>
      <c r="O9399" t="s">
        <v>160</v>
      </c>
      <c r="P9399">
        <v>0.19730767850746564</v>
      </c>
      <c r="Q9399" t="s">
        <v>156</v>
      </c>
      <c r="S9399" t="s">
        <v>770</v>
      </c>
      <c r="T9399" t="s">
        <v>160</v>
      </c>
      <c r="U9399">
        <v>0.20434064985483244</v>
      </c>
      <c r="V9399" t="s">
        <v>156</v>
      </c>
    </row>
    <row r="9400" spans="9:22" x14ac:dyDescent="0.45">
      <c r="I9400" t="s">
        <v>349</v>
      </c>
      <c r="J9400" t="s">
        <v>813</v>
      </c>
      <c r="K9400">
        <v>6.3722331867336404E-2</v>
      </c>
      <c r="L9400" t="s">
        <v>156</v>
      </c>
      <c r="N9400" t="s">
        <v>557</v>
      </c>
      <c r="O9400" t="s">
        <v>813</v>
      </c>
      <c r="P9400">
        <v>3.6520407121963666E-2</v>
      </c>
      <c r="Q9400" t="s">
        <v>156</v>
      </c>
      <c r="S9400" t="s">
        <v>770</v>
      </c>
      <c r="T9400" t="s">
        <v>813</v>
      </c>
      <c r="U9400">
        <v>3.4445579963501748E-2</v>
      </c>
      <c r="V9400" t="s">
        <v>156</v>
      </c>
    </row>
    <row r="9401" spans="9:22" x14ac:dyDescent="0.45">
      <c r="I9401" t="s">
        <v>349</v>
      </c>
      <c r="J9401" t="s">
        <v>814</v>
      </c>
      <c r="K9401">
        <v>4.225772835609562E-2</v>
      </c>
      <c r="L9401" t="s">
        <v>156</v>
      </c>
      <c r="N9401" t="s">
        <v>557</v>
      </c>
      <c r="O9401" t="s">
        <v>814</v>
      </c>
      <c r="P9401">
        <v>3.6907739770944588E-2</v>
      </c>
      <c r="Q9401" t="s">
        <v>156</v>
      </c>
      <c r="S9401" t="s">
        <v>770</v>
      </c>
      <c r="T9401" t="s">
        <v>814</v>
      </c>
      <c r="U9401">
        <v>3.3077301371663176E-2</v>
      </c>
      <c r="V9401" t="s">
        <v>156</v>
      </c>
    </row>
    <row r="9402" spans="9:22" x14ac:dyDescent="0.45">
      <c r="I9402" t="s">
        <v>349</v>
      </c>
      <c r="J9402" t="s">
        <v>815</v>
      </c>
      <c r="K9402">
        <v>2.0664615093399483E-2</v>
      </c>
      <c r="L9402" t="s">
        <v>156</v>
      </c>
      <c r="N9402" t="s">
        <v>557</v>
      </c>
      <c r="O9402" t="s">
        <v>815</v>
      </c>
      <c r="P9402">
        <v>3.7390762417641478E-2</v>
      </c>
      <c r="Q9402" t="s">
        <v>156</v>
      </c>
      <c r="S9402" t="s">
        <v>770</v>
      </c>
      <c r="T9402" t="s">
        <v>815</v>
      </c>
      <c r="U9402">
        <v>3.2329631927418764E-2</v>
      </c>
      <c r="V9402" t="s">
        <v>156</v>
      </c>
    </row>
    <row r="9403" spans="9:22" x14ac:dyDescent="0.45">
      <c r="I9403" t="s">
        <v>349</v>
      </c>
      <c r="J9403" t="s">
        <v>816</v>
      </c>
      <c r="K9403">
        <v>4.2923307408679794E-3</v>
      </c>
      <c r="L9403" t="s">
        <v>156</v>
      </c>
      <c r="N9403" t="s">
        <v>557</v>
      </c>
      <c r="O9403" t="s">
        <v>816</v>
      </c>
      <c r="P9403">
        <v>0.18039303844231669</v>
      </c>
      <c r="Q9403" t="s">
        <v>156</v>
      </c>
      <c r="S9403" t="s">
        <v>770</v>
      </c>
      <c r="T9403" t="s">
        <v>816</v>
      </c>
      <c r="U9403">
        <v>0.1588449442101276</v>
      </c>
      <c r="V9403" t="s">
        <v>156</v>
      </c>
    </row>
    <row r="9404" spans="9:22" x14ac:dyDescent="0.45">
      <c r="I9404" t="s">
        <v>349</v>
      </c>
      <c r="J9404" t="s">
        <v>161</v>
      </c>
      <c r="K9404">
        <v>0</v>
      </c>
      <c r="L9404" t="s">
        <v>156</v>
      </c>
      <c r="N9404" t="s">
        <v>557</v>
      </c>
      <c r="O9404" t="s">
        <v>161</v>
      </c>
      <c r="P9404">
        <v>3.3005430639405683E-2</v>
      </c>
      <c r="Q9404" t="s">
        <v>156</v>
      </c>
      <c r="S9404" t="s">
        <v>770</v>
      </c>
      <c r="T9404" t="s">
        <v>161</v>
      </c>
      <c r="U9404">
        <v>4.2389840831663139E-2</v>
      </c>
      <c r="V9404" t="s">
        <v>156</v>
      </c>
    </row>
    <row r="9405" spans="9:22" x14ac:dyDescent="0.45">
      <c r="I9405" t="s">
        <v>349</v>
      </c>
      <c r="J9405" t="s">
        <v>162</v>
      </c>
      <c r="K9405">
        <v>1.1160987506986027E-3</v>
      </c>
      <c r="L9405" t="s">
        <v>156</v>
      </c>
      <c r="N9405" t="s">
        <v>557</v>
      </c>
      <c r="O9405" t="s">
        <v>162</v>
      </c>
      <c r="P9405">
        <v>4.6713653379653599E-3</v>
      </c>
      <c r="Q9405" t="s">
        <v>156</v>
      </c>
      <c r="S9405" t="s">
        <v>770</v>
      </c>
      <c r="T9405" t="s">
        <v>162</v>
      </c>
      <c r="U9405">
        <v>6.3510271309728181E-3</v>
      </c>
      <c r="V9405" t="s">
        <v>156</v>
      </c>
    </row>
    <row r="9406" spans="9:22" x14ac:dyDescent="0.45">
      <c r="I9406" t="s">
        <v>349</v>
      </c>
      <c r="J9406" t="s">
        <v>163</v>
      </c>
      <c r="K9406">
        <v>3.3060762275255429E-3</v>
      </c>
      <c r="L9406" t="s">
        <v>156</v>
      </c>
      <c r="N9406" t="s">
        <v>557</v>
      </c>
      <c r="O9406" t="s">
        <v>163</v>
      </c>
      <c r="P9406">
        <v>4.4892803013801136E-3</v>
      </c>
      <c r="Q9406" t="s">
        <v>156</v>
      </c>
      <c r="S9406" t="s">
        <v>770</v>
      </c>
      <c r="T9406" t="s">
        <v>163</v>
      </c>
      <c r="U9406">
        <v>6.3151995696026295E-3</v>
      </c>
      <c r="V9406" t="s">
        <v>156</v>
      </c>
    </row>
    <row r="9407" spans="9:22" x14ac:dyDescent="0.45">
      <c r="I9407" t="s">
        <v>349</v>
      </c>
      <c r="J9407" t="s">
        <v>164</v>
      </c>
      <c r="K9407">
        <v>4.9239795308692489E-3</v>
      </c>
      <c r="L9407" t="s">
        <v>156</v>
      </c>
      <c r="N9407" t="s">
        <v>557</v>
      </c>
      <c r="O9407" t="s">
        <v>164</v>
      </c>
      <c r="P9407">
        <v>4.2771681624916525E-3</v>
      </c>
      <c r="Q9407" t="s">
        <v>156</v>
      </c>
      <c r="S9407" t="s">
        <v>770</v>
      </c>
      <c r="T9407" t="s">
        <v>164</v>
      </c>
      <c r="U9407">
        <v>6.6585734733818043E-3</v>
      </c>
      <c r="V9407" t="s">
        <v>156</v>
      </c>
    </row>
    <row r="9408" spans="9:22" x14ac:dyDescent="0.45">
      <c r="I9408" t="s">
        <v>349</v>
      </c>
      <c r="J9408" t="s">
        <v>165</v>
      </c>
      <c r="K9408">
        <v>3.1621040736518037E-2</v>
      </c>
      <c r="L9408" t="s">
        <v>156</v>
      </c>
      <c r="N9408" t="s">
        <v>557</v>
      </c>
      <c r="O9408" t="s">
        <v>165</v>
      </c>
      <c r="P9408">
        <v>2.2490220954899005E-2</v>
      </c>
      <c r="Q9408" t="s">
        <v>156</v>
      </c>
      <c r="S9408" t="s">
        <v>770</v>
      </c>
      <c r="T9408" t="s">
        <v>165</v>
      </c>
      <c r="U9408">
        <v>3.9761404065322858E-2</v>
      </c>
      <c r="V9408" t="s">
        <v>156</v>
      </c>
    </row>
    <row r="9409" spans="9:22" x14ac:dyDescent="0.45">
      <c r="I9409" t="s">
        <v>349</v>
      </c>
      <c r="J9409" t="s">
        <v>817</v>
      </c>
      <c r="K9409">
        <v>2.3132305389530522E-3</v>
      </c>
      <c r="L9409" t="s">
        <v>156</v>
      </c>
      <c r="N9409" t="s">
        <v>557</v>
      </c>
      <c r="O9409" t="s">
        <v>817</v>
      </c>
      <c r="P9409">
        <v>3.8429859653197375E-3</v>
      </c>
      <c r="Q9409" t="s">
        <v>156</v>
      </c>
      <c r="S9409" t="s">
        <v>770</v>
      </c>
      <c r="T9409" t="s">
        <v>817</v>
      </c>
      <c r="U9409">
        <v>6.8230691285062501E-3</v>
      </c>
      <c r="V9409" t="s">
        <v>156</v>
      </c>
    </row>
    <row r="9410" spans="9:22" x14ac:dyDescent="0.45">
      <c r="I9410" t="s">
        <v>349</v>
      </c>
      <c r="J9410" t="s">
        <v>818</v>
      </c>
      <c r="K9410">
        <v>0</v>
      </c>
      <c r="L9410" t="s">
        <v>156</v>
      </c>
      <c r="N9410" t="s">
        <v>557</v>
      </c>
      <c r="O9410" t="s">
        <v>818</v>
      </c>
      <c r="P9410">
        <v>4.0303311332492778E-3</v>
      </c>
      <c r="Q9410" t="s">
        <v>156</v>
      </c>
      <c r="S9410" t="s">
        <v>770</v>
      </c>
      <c r="T9410" t="s">
        <v>818</v>
      </c>
      <c r="U9410">
        <v>6.6978180417244324E-3</v>
      </c>
      <c r="V9410" t="s">
        <v>156</v>
      </c>
    </row>
    <row r="9411" spans="9:22" x14ac:dyDescent="0.45">
      <c r="I9411" t="s">
        <v>349</v>
      </c>
      <c r="J9411" t="s">
        <v>819</v>
      </c>
      <c r="K9411">
        <v>0</v>
      </c>
      <c r="L9411" t="s">
        <v>156</v>
      </c>
      <c r="N9411" t="s">
        <v>557</v>
      </c>
      <c r="O9411" t="s">
        <v>819</v>
      </c>
      <c r="P9411">
        <v>4.3620751851826227E-3</v>
      </c>
      <c r="Q9411" t="s">
        <v>156</v>
      </c>
      <c r="S9411" t="s">
        <v>770</v>
      </c>
      <c r="T9411" t="s">
        <v>819</v>
      </c>
      <c r="U9411">
        <v>6.4248493022720171E-3</v>
      </c>
      <c r="V9411" t="s">
        <v>156</v>
      </c>
    </row>
    <row r="9412" spans="9:22" x14ac:dyDescent="0.45">
      <c r="I9412" t="s">
        <v>349</v>
      </c>
      <c r="J9412" t="s">
        <v>820</v>
      </c>
      <c r="K9412">
        <v>0</v>
      </c>
      <c r="L9412" t="s">
        <v>156</v>
      </c>
      <c r="N9412" t="s">
        <v>557</v>
      </c>
      <c r="O9412" t="s">
        <v>820</v>
      </c>
      <c r="P9412">
        <v>2.3254396386040124E-2</v>
      </c>
      <c r="Q9412" t="s">
        <v>156</v>
      </c>
      <c r="S9412" t="s">
        <v>770</v>
      </c>
      <c r="T9412" t="s">
        <v>820</v>
      </c>
      <c r="U9412">
        <v>2.9633404328328183E-2</v>
      </c>
      <c r="V9412" t="s">
        <v>156</v>
      </c>
    </row>
    <row r="9413" spans="9:22" x14ac:dyDescent="0.45">
      <c r="I9413" t="s">
        <v>349</v>
      </c>
      <c r="J9413" t="s">
        <v>821</v>
      </c>
      <c r="K9413">
        <v>0</v>
      </c>
      <c r="L9413" t="s">
        <v>156</v>
      </c>
      <c r="N9413" t="s">
        <v>557</v>
      </c>
      <c r="O9413" t="s">
        <v>821</v>
      </c>
      <c r="P9413">
        <v>2.3752400582687069E-2</v>
      </c>
      <c r="Q9413" t="s">
        <v>156</v>
      </c>
      <c r="S9413" t="s">
        <v>770</v>
      </c>
      <c r="T9413" t="s">
        <v>821</v>
      </c>
      <c r="U9413">
        <v>2.0739958513441539E-2</v>
      </c>
      <c r="V9413" t="s">
        <v>156</v>
      </c>
    </row>
    <row r="9414" spans="9:22" x14ac:dyDescent="0.45">
      <c r="I9414" t="s">
        <v>349</v>
      </c>
      <c r="J9414" t="s">
        <v>822</v>
      </c>
      <c r="K9414">
        <v>0</v>
      </c>
      <c r="L9414" t="s">
        <v>156</v>
      </c>
      <c r="N9414" t="s">
        <v>557</v>
      </c>
      <c r="O9414" t="s">
        <v>822</v>
      </c>
      <c r="P9414">
        <v>3.1025956783821114E-3</v>
      </c>
      <c r="Q9414" t="s">
        <v>156</v>
      </c>
      <c r="S9414" t="s">
        <v>770</v>
      </c>
      <c r="T9414" t="s">
        <v>822</v>
      </c>
      <c r="U9414">
        <v>3.0929253260769916E-3</v>
      </c>
      <c r="V9414" t="s">
        <v>156</v>
      </c>
    </row>
    <row r="9415" spans="9:22" x14ac:dyDescent="0.45">
      <c r="I9415" t="s">
        <v>349</v>
      </c>
      <c r="J9415" t="s">
        <v>823</v>
      </c>
      <c r="K9415">
        <v>2.8387819795141051E-3</v>
      </c>
      <c r="L9415" t="s">
        <v>156</v>
      </c>
      <c r="N9415" t="s">
        <v>557</v>
      </c>
      <c r="O9415" t="s">
        <v>823</v>
      </c>
      <c r="P9415">
        <v>2.9682417095712862E-3</v>
      </c>
      <c r="Q9415" t="s">
        <v>156</v>
      </c>
      <c r="S9415" t="s">
        <v>770</v>
      </c>
      <c r="T9415" t="s">
        <v>823</v>
      </c>
      <c r="U9415">
        <v>2.9900338558087524E-3</v>
      </c>
      <c r="V9415" t="s">
        <v>156</v>
      </c>
    </row>
    <row r="9416" spans="9:22" x14ac:dyDescent="0.45">
      <c r="I9416" t="s">
        <v>349</v>
      </c>
      <c r="J9416" t="s">
        <v>824</v>
      </c>
      <c r="K9416">
        <v>4.7090930436200504E-3</v>
      </c>
      <c r="L9416" t="s">
        <v>156</v>
      </c>
      <c r="N9416" t="s">
        <v>557</v>
      </c>
      <c r="O9416" t="s">
        <v>824</v>
      </c>
      <c r="P9416">
        <v>2.9066812559124526E-3</v>
      </c>
      <c r="Q9416" t="s">
        <v>156</v>
      </c>
      <c r="S9416" t="s">
        <v>770</v>
      </c>
      <c r="T9416" t="s">
        <v>824</v>
      </c>
      <c r="U9416">
        <v>2.8748131407998786E-3</v>
      </c>
      <c r="V9416" t="s">
        <v>156</v>
      </c>
    </row>
    <row r="9417" spans="9:22" x14ac:dyDescent="0.45">
      <c r="I9417" t="s">
        <v>349</v>
      </c>
      <c r="J9417" t="s">
        <v>825</v>
      </c>
      <c r="K9417">
        <v>3.3574752515531554E-2</v>
      </c>
      <c r="L9417" t="s">
        <v>156</v>
      </c>
      <c r="N9417" t="s">
        <v>557</v>
      </c>
      <c r="O9417" t="s">
        <v>825</v>
      </c>
      <c r="P9417">
        <v>1.761061904262777E-2</v>
      </c>
      <c r="Q9417" t="s">
        <v>156</v>
      </c>
      <c r="S9417" t="s">
        <v>770</v>
      </c>
      <c r="T9417" t="s">
        <v>825</v>
      </c>
      <c r="U9417">
        <v>1.9818887022005557E-2</v>
      </c>
      <c r="V9417" t="s">
        <v>156</v>
      </c>
    </row>
    <row r="9418" spans="9:22" x14ac:dyDescent="0.45">
      <c r="I9418" t="s">
        <v>349</v>
      </c>
      <c r="J9418" t="s">
        <v>826</v>
      </c>
      <c r="K9418">
        <v>8.3069918922675109E-4</v>
      </c>
      <c r="L9418" t="s">
        <v>156</v>
      </c>
      <c r="N9418" t="s">
        <v>557</v>
      </c>
      <c r="O9418" t="s">
        <v>826</v>
      </c>
      <c r="P9418">
        <v>3.1547394317119125E-3</v>
      </c>
      <c r="Q9418" t="s">
        <v>156</v>
      </c>
      <c r="S9418" t="s">
        <v>770</v>
      </c>
      <c r="T9418" t="s">
        <v>826</v>
      </c>
      <c r="U9418">
        <v>3.1293465070502467E-3</v>
      </c>
      <c r="V9418" t="s">
        <v>156</v>
      </c>
    </row>
    <row r="9419" spans="9:22" x14ac:dyDescent="0.45">
      <c r="I9419" t="s">
        <v>349</v>
      </c>
      <c r="J9419" t="s">
        <v>827</v>
      </c>
      <c r="K9419">
        <v>0</v>
      </c>
      <c r="L9419" t="s">
        <v>156</v>
      </c>
      <c r="N9419" t="s">
        <v>557</v>
      </c>
      <c r="O9419" t="s">
        <v>827</v>
      </c>
      <c r="P9419">
        <v>3.1850208103609543E-3</v>
      </c>
      <c r="Q9419" t="s">
        <v>156</v>
      </c>
      <c r="S9419" t="s">
        <v>770</v>
      </c>
      <c r="T9419" t="s">
        <v>827</v>
      </c>
      <c r="U9419">
        <v>2.9992607085666061E-3</v>
      </c>
      <c r="V9419" t="s">
        <v>156</v>
      </c>
    </row>
    <row r="9420" spans="9:22" x14ac:dyDescent="0.45">
      <c r="I9420" t="s">
        <v>349</v>
      </c>
      <c r="J9420" t="s">
        <v>828</v>
      </c>
      <c r="K9420">
        <v>0</v>
      </c>
      <c r="L9420" t="s">
        <v>156</v>
      </c>
      <c r="N9420" t="s">
        <v>557</v>
      </c>
      <c r="O9420" t="s">
        <v>828</v>
      </c>
      <c r="P9420">
        <v>3.2212583291026508E-3</v>
      </c>
      <c r="Q9420" t="s">
        <v>156</v>
      </c>
      <c r="S9420" t="s">
        <v>770</v>
      </c>
      <c r="T9420" t="s">
        <v>828</v>
      </c>
      <c r="U9420">
        <v>2.9230522398537989E-3</v>
      </c>
      <c r="V9420" t="s">
        <v>156</v>
      </c>
    </row>
    <row r="9421" spans="9:22" x14ac:dyDescent="0.45">
      <c r="I9421" t="s">
        <v>349</v>
      </c>
      <c r="J9421" t="s">
        <v>829</v>
      </c>
      <c r="K9421">
        <v>0</v>
      </c>
      <c r="L9421" t="s">
        <v>156</v>
      </c>
      <c r="N9421" t="s">
        <v>557</v>
      </c>
      <c r="O9421" t="s">
        <v>829</v>
      </c>
      <c r="P9421">
        <v>1.6546842331627107E-2</v>
      </c>
      <c r="Q9421" t="s">
        <v>156</v>
      </c>
      <c r="S9421" t="s">
        <v>770</v>
      </c>
      <c r="T9421" t="s">
        <v>829</v>
      </c>
      <c r="U9421">
        <v>1.2970159141753685E-2</v>
      </c>
      <c r="V9421" t="s">
        <v>156</v>
      </c>
    </row>
    <row r="9422" spans="9:22" x14ac:dyDescent="0.45">
      <c r="I9422" t="s">
        <v>349</v>
      </c>
      <c r="J9422" t="s">
        <v>878</v>
      </c>
      <c r="K9422">
        <v>0</v>
      </c>
      <c r="L9422" t="s">
        <v>156</v>
      </c>
      <c r="N9422" t="s">
        <v>557</v>
      </c>
      <c r="O9422" t="s">
        <v>878</v>
      </c>
      <c r="P9422">
        <v>1.7896377551377351E-5</v>
      </c>
      <c r="Q9422" t="s">
        <v>156</v>
      </c>
      <c r="S9422" t="s">
        <v>770</v>
      </c>
      <c r="T9422" t="s">
        <v>878</v>
      </c>
      <c r="U9422">
        <v>0</v>
      </c>
      <c r="V9422" t="s">
        <v>156</v>
      </c>
    </row>
    <row r="9423" spans="9:22" x14ac:dyDescent="0.45">
      <c r="I9423" t="s">
        <v>349</v>
      </c>
      <c r="J9423" t="s">
        <v>879</v>
      </c>
      <c r="K9423">
        <v>0</v>
      </c>
      <c r="L9423" t="s">
        <v>156</v>
      </c>
      <c r="N9423" t="s">
        <v>557</v>
      </c>
      <c r="O9423" t="s">
        <v>879</v>
      </c>
      <c r="P9423">
        <v>1.5109873742312902E-5</v>
      </c>
      <c r="Q9423" t="s">
        <v>156</v>
      </c>
      <c r="S9423" t="s">
        <v>770</v>
      </c>
      <c r="T9423" t="s">
        <v>879</v>
      </c>
      <c r="U9423">
        <v>0</v>
      </c>
      <c r="V9423" t="s">
        <v>156</v>
      </c>
    </row>
    <row r="9424" spans="9:22" x14ac:dyDescent="0.45">
      <c r="I9424" t="s">
        <v>349</v>
      </c>
      <c r="J9424" t="s">
        <v>880</v>
      </c>
      <c r="K9424">
        <v>0</v>
      </c>
      <c r="L9424" t="s">
        <v>156</v>
      </c>
      <c r="N9424" t="s">
        <v>557</v>
      </c>
      <c r="O9424" t="s">
        <v>880</v>
      </c>
      <c r="P9424">
        <v>9.4133063521431396E-6</v>
      </c>
      <c r="Q9424" t="s">
        <v>156</v>
      </c>
      <c r="S9424" t="s">
        <v>770</v>
      </c>
      <c r="T9424" t="s">
        <v>880</v>
      </c>
      <c r="U9424">
        <v>0</v>
      </c>
      <c r="V9424" t="s">
        <v>156</v>
      </c>
    </row>
    <row r="9425" spans="9:22" x14ac:dyDescent="0.45">
      <c r="I9425" t="s">
        <v>349</v>
      </c>
      <c r="J9425" t="s">
        <v>881</v>
      </c>
      <c r="K9425">
        <v>0</v>
      </c>
      <c r="L9425" t="s">
        <v>156</v>
      </c>
      <c r="N9425" t="s">
        <v>557</v>
      </c>
      <c r="O9425" t="s">
        <v>881</v>
      </c>
      <c r="P9425">
        <v>2.5855574195004161E-6</v>
      </c>
      <c r="Q9425" t="s">
        <v>156</v>
      </c>
      <c r="S9425" t="s">
        <v>770</v>
      </c>
      <c r="T9425" t="s">
        <v>881</v>
      </c>
      <c r="U9425">
        <v>0</v>
      </c>
      <c r="V9425" t="s">
        <v>156</v>
      </c>
    </row>
    <row r="9426" spans="9:22" x14ac:dyDescent="0.45">
      <c r="I9426" t="s">
        <v>349</v>
      </c>
      <c r="J9426" t="s">
        <v>882</v>
      </c>
      <c r="K9426">
        <v>0</v>
      </c>
      <c r="L9426" t="s">
        <v>156</v>
      </c>
      <c r="N9426" t="s">
        <v>557</v>
      </c>
      <c r="O9426" t="s">
        <v>882</v>
      </c>
      <c r="P9426">
        <v>1.959874981018618E-7</v>
      </c>
      <c r="Q9426" t="s">
        <v>156</v>
      </c>
      <c r="S9426" t="s">
        <v>770</v>
      </c>
      <c r="T9426" t="s">
        <v>882</v>
      </c>
      <c r="U9426">
        <v>0</v>
      </c>
      <c r="V9426" t="s">
        <v>156</v>
      </c>
    </row>
    <row r="9427" spans="9:22" x14ac:dyDescent="0.45">
      <c r="I9427" t="s">
        <v>349</v>
      </c>
      <c r="J9427" t="s">
        <v>883</v>
      </c>
      <c r="K9427">
        <v>0</v>
      </c>
      <c r="L9427" t="s">
        <v>156</v>
      </c>
      <c r="N9427" t="s">
        <v>557</v>
      </c>
      <c r="O9427" t="s">
        <v>883</v>
      </c>
      <c r="P9427">
        <v>5.2990129623635808E-8</v>
      </c>
      <c r="Q9427" t="s">
        <v>156</v>
      </c>
      <c r="S9427" t="s">
        <v>770</v>
      </c>
      <c r="T9427" t="s">
        <v>883</v>
      </c>
      <c r="U9427">
        <v>0</v>
      </c>
      <c r="V9427" t="s">
        <v>156</v>
      </c>
    </row>
    <row r="9428" spans="9:22" x14ac:dyDescent="0.45">
      <c r="I9428" t="s">
        <v>349</v>
      </c>
      <c r="J9428" t="s">
        <v>884</v>
      </c>
      <c r="K9428">
        <v>0</v>
      </c>
      <c r="L9428" t="s">
        <v>156</v>
      </c>
      <c r="N9428" t="s">
        <v>557</v>
      </c>
      <c r="O9428" t="s">
        <v>884</v>
      </c>
      <c r="P9428">
        <v>0</v>
      </c>
      <c r="Q9428" t="s">
        <v>156</v>
      </c>
      <c r="S9428" t="s">
        <v>770</v>
      </c>
      <c r="T9428" t="s">
        <v>884</v>
      </c>
      <c r="U9428">
        <v>0</v>
      </c>
      <c r="V9428" t="s">
        <v>156</v>
      </c>
    </row>
    <row r="9429" spans="9:22" x14ac:dyDescent="0.45">
      <c r="I9429" t="s">
        <v>349</v>
      </c>
      <c r="J9429" t="s">
        <v>885</v>
      </c>
      <c r="K9429">
        <v>0</v>
      </c>
      <c r="L9429" t="s">
        <v>156</v>
      </c>
      <c r="N9429" t="s">
        <v>557</v>
      </c>
      <c r="O9429" t="s">
        <v>885</v>
      </c>
      <c r="P9429">
        <v>2.9761759842506916E-9</v>
      </c>
      <c r="Q9429" t="s">
        <v>156</v>
      </c>
      <c r="S9429" t="s">
        <v>770</v>
      </c>
      <c r="T9429" t="s">
        <v>885</v>
      </c>
      <c r="U9429">
        <v>0</v>
      </c>
      <c r="V9429" t="s">
        <v>156</v>
      </c>
    </row>
    <row r="9430" spans="9:22" x14ac:dyDescent="0.45">
      <c r="I9430" t="s">
        <v>349</v>
      </c>
      <c r="J9430" t="s">
        <v>886</v>
      </c>
      <c r="K9430">
        <v>2.6607390723096945E-5</v>
      </c>
      <c r="L9430" t="s">
        <v>156</v>
      </c>
      <c r="N9430" t="s">
        <v>557</v>
      </c>
      <c r="O9430" t="s">
        <v>886</v>
      </c>
      <c r="P9430">
        <v>7.8081580055064655E-8</v>
      </c>
      <c r="Q9430" t="s">
        <v>156</v>
      </c>
      <c r="S9430" t="s">
        <v>770</v>
      </c>
      <c r="T9430" t="s">
        <v>886</v>
      </c>
      <c r="U9430">
        <v>0</v>
      </c>
      <c r="V9430" t="s">
        <v>156</v>
      </c>
    </row>
    <row r="9431" spans="9:22" x14ac:dyDescent="0.45">
      <c r="I9431" t="s">
        <v>349</v>
      </c>
      <c r="J9431" t="s">
        <v>887</v>
      </c>
      <c r="K9431">
        <v>6.0595721727617305E-5</v>
      </c>
      <c r="L9431" t="s">
        <v>156</v>
      </c>
      <c r="N9431" t="s">
        <v>557</v>
      </c>
      <c r="O9431" t="s">
        <v>887</v>
      </c>
      <c r="P9431">
        <v>1.5140932345850921E-7</v>
      </c>
      <c r="Q9431" t="s">
        <v>156</v>
      </c>
      <c r="S9431" t="s">
        <v>770</v>
      </c>
      <c r="T9431" t="s">
        <v>887</v>
      </c>
      <c r="U9431">
        <v>0</v>
      </c>
      <c r="V9431" t="s">
        <v>156</v>
      </c>
    </row>
    <row r="9432" spans="9:22" x14ac:dyDescent="0.45">
      <c r="I9432" t="s">
        <v>349</v>
      </c>
      <c r="J9432" t="s">
        <v>888</v>
      </c>
      <c r="K9432">
        <v>1.2849729555599999E-4</v>
      </c>
      <c r="L9432" t="s">
        <v>156</v>
      </c>
      <c r="N9432" t="s">
        <v>557</v>
      </c>
      <c r="O9432" t="s">
        <v>888</v>
      </c>
      <c r="P9432">
        <v>0</v>
      </c>
      <c r="Q9432" t="s">
        <v>156</v>
      </c>
      <c r="S9432" t="s">
        <v>770</v>
      </c>
      <c r="T9432" t="s">
        <v>888</v>
      </c>
      <c r="U9432">
        <v>0</v>
      </c>
      <c r="V9432" t="s">
        <v>156</v>
      </c>
    </row>
    <row r="9433" spans="9:22" x14ac:dyDescent="0.45">
      <c r="I9433" t="s">
        <v>349</v>
      </c>
      <c r="J9433" t="s">
        <v>889</v>
      </c>
      <c r="K9433">
        <v>1.8635842340359999E-4</v>
      </c>
      <c r="L9433" t="s">
        <v>156</v>
      </c>
      <c r="N9433" t="s">
        <v>557</v>
      </c>
      <c r="O9433" t="s">
        <v>889</v>
      </c>
      <c r="P9433">
        <v>0</v>
      </c>
      <c r="Q9433" t="s">
        <v>156</v>
      </c>
      <c r="S9433" t="s">
        <v>770</v>
      </c>
      <c r="T9433" t="s">
        <v>889</v>
      </c>
      <c r="U9433">
        <v>0</v>
      </c>
      <c r="V9433" t="s">
        <v>156</v>
      </c>
    </row>
    <row r="9434" spans="9:22" x14ac:dyDescent="0.45">
      <c r="I9434" t="s">
        <v>349</v>
      </c>
      <c r="J9434" t="s">
        <v>890</v>
      </c>
      <c r="K9434">
        <v>1.642440475051E-4</v>
      </c>
      <c r="L9434" t="s">
        <v>156</v>
      </c>
      <c r="N9434" t="s">
        <v>557</v>
      </c>
      <c r="O9434" t="s">
        <v>890</v>
      </c>
      <c r="P9434">
        <v>1.5802711593217506E-8</v>
      </c>
      <c r="Q9434" t="s">
        <v>156</v>
      </c>
      <c r="S9434" t="s">
        <v>770</v>
      </c>
      <c r="T9434" t="s">
        <v>890</v>
      </c>
      <c r="U9434">
        <v>0</v>
      </c>
      <c r="V9434" t="s">
        <v>156</v>
      </c>
    </row>
    <row r="9435" spans="9:22" x14ac:dyDescent="0.45">
      <c r="I9435" t="s">
        <v>349</v>
      </c>
      <c r="J9435" t="s">
        <v>891</v>
      </c>
      <c r="K9435">
        <v>1.9737294695320001E-4</v>
      </c>
      <c r="L9435" t="s">
        <v>156</v>
      </c>
      <c r="N9435" t="s">
        <v>557</v>
      </c>
      <c r="O9435" t="s">
        <v>891</v>
      </c>
      <c r="P9435">
        <v>1.0460553062886137E-7</v>
      </c>
      <c r="Q9435" t="s">
        <v>156</v>
      </c>
      <c r="S9435" t="s">
        <v>770</v>
      </c>
      <c r="T9435" t="s">
        <v>891</v>
      </c>
      <c r="U9435">
        <v>0</v>
      </c>
      <c r="V9435" t="s">
        <v>156</v>
      </c>
    </row>
    <row r="9436" spans="9:22" x14ac:dyDescent="0.45">
      <c r="I9436" t="s">
        <v>349</v>
      </c>
      <c r="J9436" t="s">
        <v>892</v>
      </c>
      <c r="K9436">
        <v>1.4608748566029999E-4</v>
      </c>
      <c r="L9436" t="s">
        <v>156</v>
      </c>
      <c r="N9436" t="s">
        <v>557</v>
      </c>
      <c r="O9436" t="s">
        <v>892</v>
      </c>
      <c r="P9436">
        <v>3.2147567945441082E-7</v>
      </c>
      <c r="Q9436" t="s">
        <v>156</v>
      </c>
      <c r="S9436" t="s">
        <v>770</v>
      </c>
      <c r="T9436" t="s">
        <v>892</v>
      </c>
      <c r="U9436">
        <v>0</v>
      </c>
      <c r="V9436" t="s">
        <v>156</v>
      </c>
    </row>
    <row r="9437" spans="9:22" x14ac:dyDescent="0.45">
      <c r="I9437" t="s">
        <v>349</v>
      </c>
      <c r="J9437" t="s">
        <v>893</v>
      </c>
      <c r="K9437">
        <v>9.6232301394312403E-5</v>
      </c>
      <c r="L9437" t="s">
        <v>156</v>
      </c>
      <c r="N9437" t="s">
        <v>557</v>
      </c>
      <c r="O9437" t="s">
        <v>893</v>
      </c>
      <c r="P9437">
        <v>2.749309515344797E-6</v>
      </c>
      <c r="Q9437" t="s">
        <v>156</v>
      </c>
      <c r="S9437" t="s">
        <v>770</v>
      </c>
      <c r="T9437" t="s">
        <v>893</v>
      </c>
      <c r="U9437">
        <v>0</v>
      </c>
      <c r="V9437" t="s">
        <v>156</v>
      </c>
    </row>
    <row r="9438" spans="9:22" x14ac:dyDescent="0.45">
      <c r="I9438" t="s">
        <v>349</v>
      </c>
      <c r="J9438" t="s">
        <v>894</v>
      </c>
      <c r="K9438">
        <v>0</v>
      </c>
      <c r="L9438" t="s">
        <v>156</v>
      </c>
      <c r="N9438" t="s">
        <v>557</v>
      </c>
      <c r="O9438" t="s">
        <v>894</v>
      </c>
      <c r="P9438">
        <v>9.7664498569603217E-6</v>
      </c>
      <c r="Q9438" t="s">
        <v>156</v>
      </c>
      <c r="S9438" t="s">
        <v>770</v>
      </c>
      <c r="T9438" t="s">
        <v>894</v>
      </c>
      <c r="U9438">
        <v>0</v>
      </c>
      <c r="V9438" t="s">
        <v>156</v>
      </c>
    </row>
    <row r="9439" spans="9:22" x14ac:dyDescent="0.45">
      <c r="I9439" t="s">
        <v>349</v>
      </c>
      <c r="J9439" t="s">
        <v>895</v>
      </c>
      <c r="K9439">
        <v>0</v>
      </c>
      <c r="L9439" t="s">
        <v>156</v>
      </c>
      <c r="N9439" t="s">
        <v>557</v>
      </c>
      <c r="O9439" t="s">
        <v>895</v>
      </c>
      <c r="P9439">
        <v>1.1867492116763711E-5</v>
      </c>
      <c r="Q9439" t="s">
        <v>156</v>
      </c>
      <c r="S9439" t="s">
        <v>770</v>
      </c>
      <c r="T9439" t="s">
        <v>895</v>
      </c>
      <c r="U9439">
        <v>0</v>
      </c>
      <c r="V9439" t="s">
        <v>156</v>
      </c>
    </row>
    <row r="9440" spans="9:22" x14ac:dyDescent="0.45">
      <c r="I9440" t="s">
        <v>349</v>
      </c>
      <c r="J9440" t="s">
        <v>896</v>
      </c>
      <c r="K9440">
        <v>0</v>
      </c>
      <c r="L9440" t="s">
        <v>156</v>
      </c>
      <c r="N9440" t="s">
        <v>557</v>
      </c>
      <c r="O9440" t="s">
        <v>896</v>
      </c>
      <c r="P9440">
        <v>7.1201795648895481E-6</v>
      </c>
      <c r="Q9440" t="s">
        <v>156</v>
      </c>
      <c r="S9440" t="s">
        <v>770</v>
      </c>
      <c r="T9440" t="s">
        <v>896</v>
      </c>
      <c r="U9440">
        <v>0</v>
      </c>
      <c r="V9440" t="s">
        <v>156</v>
      </c>
    </row>
    <row r="9441" spans="9:22" x14ac:dyDescent="0.45">
      <c r="I9441" t="s">
        <v>349</v>
      </c>
      <c r="J9441" t="s">
        <v>897</v>
      </c>
      <c r="K9441">
        <v>0</v>
      </c>
      <c r="L9441" t="s">
        <v>156</v>
      </c>
      <c r="N9441" t="s">
        <v>557</v>
      </c>
      <c r="O9441" t="s">
        <v>897</v>
      </c>
      <c r="P9441">
        <v>2.9103450129918952E-6</v>
      </c>
      <c r="Q9441" t="s">
        <v>156</v>
      </c>
      <c r="S9441" t="s">
        <v>770</v>
      </c>
      <c r="T9441" t="s">
        <v>897</v>
      </c>
      <c r="U9441">
        <v>0</v>
      </c>
      <c r="V9441" t="s">
        <v>156</v>
      </c>
    </row>
    <row r="9442" spans="9:22" x14ac:dyDescent="0.45">
      <c r="I9442" t="s">
        <v>349</v>
      </c>
      <c r="J9442" t="s">
        <v>898</v>
      </c>
      <c r="K9442">
        <v>0</v>
      </c>
      <c r="L9442" t="s">
        <v>156</v>
      </c>
      <c r="N9442" t="s">
        <v>557</v>
      </c>
      <c r="O9442" t="s">
        <v>898</v>
      </c>
      <c r="P9442">
        <v>1.7966371877436945E-7</v>
      </c>
      <c r="Q9442" t="s">
        <v>156</v>
      </c>
      <c r="S9442" t="s">
        <v>770</v>
      </c>
      <c r="T9442" t="s">
        <v>898</v>
      </c>
      <c r="U9442">
        <v>0</v>
      </c>
      <c r="V9442" t="s">
        <v>156</v>
      </c>
    </row>
    <row r="9443" spans="9:22" x14ac:dyDescent="0.45">
      <c r="I9443" t="s">
        <v>349</v>
      </c>
      <c r="J9443" t="s">
        <v>899</v>
      </c>
      <c r="K9443">
        <v>0</v>
      </c>
      <c r="L9443" t="s">
        <v>156</v>
      </c>
      <c r="N9443" t="s">
        <v>557</v>
      </c>
      <c r="O9443" t="s">
        <v>899</v>
      </c>
      <c r="P9443">
        <v>4.8604657079027854E-8</v>
      </c>
      <c r="Q9443" t="s">
        <v>156</v>
      </c>
      <c r="S9443" t="s">
        <v>770</v>
      </c>
      <c r="T9443" t="s">
        <v>899</v>
      </c>
      <c r="U9443">
        <v>0</v>
      </c>
      <c r="V9443" t="s">
        <v>156</v>
      </c>
    </row>
    <row r="9444" spans="9:22" x14ac:dyDescent="0.45">
      <c r="I9444" t="s">
        <v>349</v>
      </c>
      <c r="J9444" t="s">
        <v>900</v>
      </c>
      <c r="K9444">
        <v>0</v>
      </c>
      <c r="L9444" t="s">
        <v>156</v>
      </c>
      <c r="N9444" t="s">
        <v>557</v>
      </c>
      <c r="O9444" t="s">
        <v>900</v>
      </c>
      <c r="P9444">
        <v>2.9149860602852903E-6</v>
      </c>
      <c r="Q9444" t="s">
        <v>156</v>
      </c>
      <c r="S9444" t="s">
        <v>770</v>
      </c>
      <c r="T9444" t="s">
        <v>900</v>
      </c>
      <c r="U9444">
        <v>0</v>
      </c>
      <c r="V9444" t="s">
        <v>156</v>
      </c>
    </row>
    <row r="9445" spans="9:22" x14ac:dyDescent="0.45">
      <c r="I9445" t="s">
        <v>349</v>
      </c>
      <c r="J9445" t="s">
        <v>901</v>
      </c>
      <c r="K9445">
        <v>0</v>
      </c>
      <c r="L9445" t="s">
        <v>156</v>
      </c>
      <c r="N9445" t="s">
        <v>557</v>
      </c>
      <c r="O9445" t="s">
        <v>901</v>
      </c>
      <c r="P9445">
        <v>3.4558642366639096E-6</v>
      </c>
      <c r="Q9445" t="s">
        <v>156</v>
      </c>
      <c r="S9445" t="s">
        <v>770</v>
      </c>
      <c r="T9445" t="s">
        <v>901</v>
      </c>
      <c r="U9445">
        <v>0</v>
      </c>
      <c r="V9445" t="s">
        <v>156</v>
      </c>
    </row>
    <row r="9446" spans="9:22" x14ac:dyDescent="0.45">
      <c r="I9446" t="s">
        <v>350</v>
      </c>
      <c r="J9446" t="s">
        <v>155</v>
      </c>
      <c r="K9446">
        <v>3.8776406372760232E-2</v>
      </c>
      <c r="L9446" t="s">
        <v>156</v>
      </c>
      <c r="N9446" t="s">
        <v>558</v>
      </c>
      <c r="O9446" t="s">
        <v>155</v>
      </c>
      <c r="P9446">
        <v>0.22187362604462163</v>
      </c>
      <c r="Q9446" t="s">
        <v>156</v>
      </c>
      <c r="S9446" t="s">
        <v>771</v>
      </c>
      <c r="T9446" t="s">
        <v>155</v>
      </c>
      <c r="U9446">
        <v>0.23366205038522142</v>
      </c>
      <c r="V9446" t="s">
        <v>156</v>
      </c>
    </row>
    <row r="9447" spans="9:22" x14ac:dyDescent="0.45">
      <c r="I9447" t="s">
        <v>350</v>
      </c>
      <c r="J9447" t="s">
        <v>157</v>
      </c>
      <c r="K9447">
        <v>5.0041156711298433E-2</v>
      </c>
      <c r="L9447" t="s">
        <v>156</v>
      </c>
      <c r="N9447" t="s">
        <v>558</v>
      </c>
      <c r="O9447" t="s">
        <v>157</v>
      </c>
      <c r="P9447">
        <v>3.294350088468942E-2</v>
      </c>
      <c r="Q9447" t="s">
        <v>156</v>
      </c>
      <c r="S9447" t="s">
        <v>771</v>
      </c>
      <c r="T9447" t="s">
        <v>157</v>
      </c>
      <c r="U9447">
        <v>3.1603164201509319E-2</v>
      </c>
      <c r="V9447" t="s">
        <v>156</v>
      </c>
    </row>
    <row r="9448" spans="9:22" x14ac:dyDescent="0.45">
      <c r="I9448" t="s">
        <v>350</v>
      </c>
      <c r="J9448" t="s">
        <v>158</v>
      </c>
      <c r="K9448">
        <v>7.1075008456292069E-2</v>
      </c>
      <c r="L9448" t="s">
        <v>156</v>
      </c>
      <c r="N9448" t="s">
        <v>558</v>
      </c>
      <c r="O9448" t="s">
        <v>158</v>
      </c>
      <c r="P9448">
        <v>3.2787565091697495E-2</v>
      </c>
      <c r="Q9448" t="s">
        <v>156</v>
      </c>
      <c r="S9448" t="s">
        <v>771</v>
      </c>
      <c r="T9448" t="s">
        <v>158</v>
      </c>
      <c r="U9448">
        <v>3.1846517099813315E-2</v>
      </c>
      <c r="V9448" t="s">
        <v>156</v>
      </c>
    </row>
    <row r="9449" spans="9:22" x14ac:dyDescent="0.45">
      <c r="I9449" t="s">
        <v>350</v>
      </c>
      <c r="J9449" t="s">
        <v>159</v>
      </c>
      <c r="K9449">
        <v>8.6652952065511421E-2</v>
      </c>
      <c r="L9449" t="s">
        <v>156</v>
      </c>
      <c r="N9449" t="s">
        <v>558</v>
      </c>
      <c r="O9449" t="s">
        <v>159</v>
      </c>
      <c r="P9449">
        <v>3.216409265110734E-2</v>
      </c>
      <c r="Q9449" t="s">
        <v>156</v>
      </c>
      <c r="S9449" t="s">
        <v>771</v>
      </c>
      <c r="T9449" t="s">
        <v>159</v>
      </c>
      <c r="U9449">
        <v>3.1846007821898531E-2</v>
      </c>
      <c r="V9449" t="s">
        <v>156</v>
      </c>
    </row>
    <row r="9450" spans="9:22" x14ac:dyDescent="0.45">
      <c r="I9450" t="s">
        <v>350</v>
      </c>
      <c r="J9450" t="s">
        <v>160</v>
      </c>
      <c r="K9450">
        <v>0.53707493887226987</v>
      </c>
      <c r="L9450" t="s">
        <v>156</v>
      </c>
      <c r="N9450" t="s">
        <v>558</v>
      </c>
      <c r="O9450" t="s">
        <v>160</v>
      </c>
      <c r="P9450">
        <v>0.19345036331787224</v>
      </c>
      <c r="Q9450" t="s">
        <v>156</v>
      </c>
      <c r="S9450" t="s">
        <v>771</v>
      </c>
      <c r="T9450" t="s">
        <v>160</v>
      </c>
      <c r="U9450">
        <v>0.19963891140889511</v>
      </c>
      <c r="V9450" t="s">
        <v>156</v>
      </c>
    </row>
    <row r="9451" spans="9:22" x14ac:dyDescent="0.45">
      <c r="I9451" t="s">
        <v>350</v>
      </c>
      <c r="J9451" t="s">
        <v>813</v>
      </c>
      <c r="K9451">
        <v>6.2947164052683705E-2</v>
      </c>
      <c r="L9451" t="s">
        <v>156</v>
      </c>
      <c r="N9451" t="s">
        <v>558</v>
      </c>
      <c r="O9451" t="s">
        <v>813</v>
      </c>
      <c r="P9451">
        <v>3.7226802044611824E-2</v>
      </c>
      <c r="Q9451" t="s">
        <v>156</v>
      </c>
      <c r="S9451" t="s">
        <v>771</v>
      </c>
      <c r="T9451" t="s">
        <v>813</v>
      </c>
      <c r="U9451">
        <v>3.509415991141944E-2</v>
      </c>
      <c r="V9451" t="s">
        <v>156</v>
      </c>
    </row>
    <row r="9452" spans="9:22" x14ac:dyDescent="0.45">
      <c r="I9452" t="s">
        <v>350</v>
      </c>
      <c r="J9452" t="s">
        <v>814</v>
      </c>
      <c r="K9452">
        <v>4.1536313154490523E-2</v>
      </c>
      <c r="L9452" t="s">
        <v>156</v>
      </c>
      <c r="N9452" t="s">
        <v>558</v>
      </c>
      <c r="O9452" t="s">
        <v>814</v>
      </c>
      <c r="P9452">
        <v>3.7603829733774942E-2</v>
      </c>
      <c r="Q9452" t="s">
        <v>156</v>
      </c>
      <c r="S9452" t="s">
        <v>771</v>
      </c>
      <c r="T9452" t="s">
        <v>814</v>
      </c>
      <c r="U9452">
        <v>3.4551365961770532E-2</v>
      </c>
      <c r="V9452" t="s">
        <v>156</v>
      </c>
    </row>
    <row r="9453" spans="9:22" x14ac:dyDescent="0.45">
      <c r="I9453" t="s">
        <v>350</v>
      </c>
      <c r="J9453" t="s">
        <v>815</v>
      </c>
      <c r="K9453">
        <v>2.0480224069613775E-2</v>
      </c>
      <c r="L9453" t="s">
        <v>156</v>
      </c>
      <c r="N9453" t="s">
        <v>558</v>
      </c>
      <c r="O9453" t="s">
        <v>815</v>
      </c>
      <c r="P9453">
        <v>3.6938032004674402E-2</v>
      </c>
      <c r="Q9453" t="s">
        <v>156</v>
      </c>
      <c r="S9453" t="s">
        <v>771</v>
      </c>
      <c r="T9453" t="s">
        <v>815</v>
      </c>
      <c r="U9453">
        <v>3.4473577136286439E-2</v>
      </c>
      <c r="V9453" t="s">
        <v>156</v>
      </c>
    </row>
    <row r="9454" spans="9:22" x14ac:dyDescent="0.45">
      <c r="I9454" t="s">
        <v>350</v>
      </c>
      <c r="J9454" t="s">
        <v>816</v>
      </c>
      <c r="K9454">
        <v>4.3980094591174372E-3</v>
      </c>
      <c r="L9454" t="s">
        <v>156</v>
      </c>
      <c r="N9454" t="s">
        <v>558</v>
      </c>
      <c r="O9454" t="s">
        <v>816</v>
      </c>
      <c r="P9454">
        <v>0.16744456739047542</v>
      </c>
      <c r="Q9454" t="s">
        <v>156</v>
      </c>
      <c r="S9454" t="s">
        <v>771</v>
      </c>
      <c r="T9454" t="s">
        <v>816</v>
      </c>
      <c r="U9454">
        <v>0.17108077302955646</v>
      </c>
      <c r="V9454" t="s">
        <v>156</v>
      </c>
    </row>
    <row r="9455" spans="9:22" x14ac:dyDescent="0.45">
      <c r="I9455" t="s">
        <v>350</v>
      </c>
      <c r="J9455" t="s">
        <v>161</v>
      </c>
      <c r="K9455">
        <v>0</v>
      </c>
      <c r="L9455" t="s">
        <v>156</v>
      </c>
      <c r="N9455" t="s">
        <v>558</v>
      </c>
      <c r="O9455" t="s">
        <v>161</v>
      </c>
      <c r="P9455">
        <v>3.743819878978278E-2</v>
      </c>
      <c r="Q9455" t="s">
        <v>156</v>
      </c>
      <c r="S9455" t="s">
        <v>771</v>
      </c>
      <c r="T9455" t="s">
        <v>161</v>
      </c>
      <c r="U9455">
        <v>3.9924885944603881E-2</v>
      </c>
      <c r="V9455" t="s">
        <v>156</v>
      </c>
    </row>
    <row r="9456" spans="9:22" x14ac:dyDescent="0.45">
      <c r="I9456" t="s">
        <v>350</v>
      </c>
      <c r="J9456" t="s">
        <v>162</v>
      </c>
      <c r="K9456">
        <v>9.6974977634212991E-4</v>
      </c>
      <c r="L9456" t="s">
        <v>156</v>
      </c>
      <c r="N9456" t="s">
        <v>558</v>
      </c>
      <c r="O9456" t="s">
        <v>162</v>
      </c>
      <c r="P9456">
        <v>5.2922413074813421E-3</v>
      </c>
      <c r="Q9456" t="s">
        <v>156</v>
      </c>
      <c r="S9456" t="s">
        <v>771</v>
      </c>
      <c r="T9456" t="s">
        <v>162</v>
      </c>
      <c r="U9456">
        <v>5.7214002519814537E-3</v>
      </c>
      <c r="V9456" t="s">
        <v>156</v>
      </c>
    </row>
    <row r="9457" spans="9:22" x14ac:dyDescent="0.45">
      <c r="I9457" t="s">
        <v>350</v>
      </c>
      <c r="J9457" t="s">
        <v>163</v>
      </c>
      <c r="K9457">
        <v>3.0665353501700679E-3</v>
      </c>
      <c r="L9457" t="s">
        <v>156</v>
      </c>
      <c r="N9457" t="s">
        <v>558</v>
      </c>
      <c r="O9457" t="s">
        <v>163</v>
      </c>
      <c r="P9457">
        <v>5.3098542151691595E-3</v>
      </c>
      <c r="Q9457" t="s">
        <v>156</v>
      </c>
      <c r="S9457" t="s">
        <v>771</v>
      </c>
      <c r="T9457" t="s">
        <v>163</v>
      </c>
      <c r="U9457">
        <v>5.7044070898267223E-3</v>
      </c>
      <c r="V9457" t="s">
        <v>156</v>
      </c>
    </row>
    <row r="9458" spans="9:22" x14ac:dyDescent="0.45">
      <c r="I9458" t="s">
        <v>350</v>
      </c>
      <c r="J9458" t="s">
        <v>164</v>
      </c>
      <c r="K9458">
        <v>4.5969795165721932E-3</v>
      </c>
      <c r="L9458" t="s">
        <v>156</v>
      </c>
      <c r="N9458" t="s">
        <v>558</v>
      </c>
      <c r="O9458" t="s">
        <v>164</v>
      </c>
      <c r="P9458">
        <v>5.4509745940396082E-3</v>
      </c>
      <c r="Q9458" t="s">
        <v>156</v>
      </c>
      <c r="S9458" t="s">
        <v>771</v>
      </c>
      <c r="T9458" t="s">
        <v>164</v>
      </c>
      <c r="U9458">
        <v>5.8557576854255406E-3</v>
      </c>
      <c r="V9458" t="s">
        <v>156</v>
      </c>
    </row>
    <row r="9459" spans="9:22" x14ac:dyDescent="0.45">
      <c r="I9459" t="s">
        <v>350</v>
      </c>
      <c r="J9459" t="s">
        <v>165</v>
      </c>
      <c r="K9459">
        <v>3.1089787272784501E-2</v>
      </c>
      <c r="L9459" t="s">
        <v>156</v>
      </c>
      <c r="N9459" t="s">
        <v>558</v>
      </c>
      <c r="O9459" t="s">
        <v>165</v>
      </c>
      <c r="P9459">
        <v>3.3101535646863849E-2</v>
      </c>
      <c r="Q9459" t="s">
        <v>156</v>
      </c>
      <c r="S9459" t="s">
        <v>771</v>
      </c>
      <c r="T9459" t="s">
        <v>165</v>
      </c>
      <c r="U9459">
        <v>3.4551578447575886E-2</v>
      </c>
      <c r="V9459" t="s">
        <v>156</v>
      </c>
    </row>
    <row r="9460" spans="9:22" x14ac:dyDescent="0.45">
      <c r="I9460" t="s">
        <v>350</v>
      </c>
      <c r="J9460" t="s">
        <v>817</v>
      </c>
      <c r="K9460">
        <v>2.1108537522658583E-3</v>
      </c>
      <c r="L9460" t="s">
        <v>156</v>
      </c>
      <c r="N9460" t="s">
        <v>558</v>
      </c>
      <c r="O9460" t="s">
        <v>817</v>
      </c>
      <c r="P9460">
        <v>5.8139164252758654E-3</v>
      </c>
      <c r="Q9460" t="s">
        <v>156</v>
      </c>
      <c r="S9460" t="s">
        <v>771</v>
      </c>
      <c r="T9460" t="s">
        <v>817</v>
      </c>
      <c r="U9460">
        <v>5.822577509770924E-3</v>
      </c>
      <c r="V9460" t="s">
        <v>156</v>
      </c>
    </row>
    <row r="9461" spans="9:22" x14ac:dyDescent="0.45">
      <c r="I9461" t="s">
        <v>350</v>
      </c>
      <c r="J9461" t="s">
        <v>818</v>
      </c>
      <c r="K9461">
        <v>0</v>
      </c>
      <c r="L9461" t="s">
        <v>156</v>
      </c>
      <c r="N9461" t="s">
        <v>558</v>
      </c>
      <c r="O9461" t="s">
        <v>818</v>
      </c>
      <c r="P9461">
        <v>5.7888084404153451E-3</v>
      </c>
      <c r="Q9461" t="s">
        <v>156</v>
      </c>
      <c r="S9461" t="s">
        <v>771</v>
      </c>
      <c r="T9461" t="s">
        <v>818</v>
      </c>
      <c r="U9461">
        <v>5.6525624523993045E-3</v>
      </c>
      <c r="V9461" t="s">
        <v>156</v>
      </c>
    </row>
    <row r="9462" spans="9:22" x14ac:dyDescent="0.45">
      <c r="I9462" t="s">
        <v>350</v>
      </c>
      <c r="J9462" t="s">
        <v>819</v>
      </c>
      <c r="K9462">
        <v>0</v>
      </c>
      <c r="L9462" t="s">
        <v>156</v>
      </c>
      <c r="N9462" t="s">
        <v>558</v>
      </c>
      <c r="O9462" t="s">
        <v>819</v>
      </c>
      <c r="P9462">
        <v>5.9025308745308883E-3</v>
      </c>
      <c r="Q9462" t="s">
        <v>156</v>
      </c>
      <c r="S9462" t="s">
        <v>771</v>
      </c>
      <c r="T9462" t="s">
        <v>819</v>
      </c>
      <c r="U9462">
        <v>5.6178794887808492E-3</v>
      </c>
      <c r="V9462" t="s">
        <v>156</v>
      </c>
    </row>
    <row r="9463" spans="9:22" x14ac:dyDescent="0.45">
      <c r="I9463" t="s">
        <v>350</v>
      </c>
      <c r="J9463" t="s">
        <v>820</v>
      </c>
      <c r="K9463">
        <v>0</v>
      </c>
      <c r="L9463" t="s">
        <v>156</v>
      </c>
      <c r="N9463" t="s">
        <v>558</v>
      </c>
      <c r="O9463" t="s">
        <v>820</v>
      </c>
      <c r="P9463">
        <v>2.9907766698656229E-2</v>
      </c>
      <c r="Q9463" t="s">
        <v>156</v>
      </c>
      <c r="S9463" t="s">
        <v>771</v>
      </c>
      <c r="T9463" t="s">
        <v>820</v>
      </c>
      <c r="U9463">
        <v>2.8268565860195691E-2</v>
      </c>
      <c r="V9463" t="s">
        <v>156</v>
      </c>
    </row>
    <row r="9464" spans="9:22" x14ac:dyDescent="0.45">
      <c r="I9464" t="s">
        <v>350</v>
      </c>
      <c r="J9464" t="s">
        <v>821</v>
      </c>
      <c r="K9464">
        <v>0</v>
      </c>
      <c r="L9464" t="s">
        <v>156</v>
      </c>
      <c r="N9464" t="s">
        <v>558</v>
      </c>
      <c r="O9464" t="s">
        <v>821</v>
      </c>
      <c r="P9464">
        <v>2.3606713872489575E-2</v>
      </c>
      <c r="Q9464" t="s">
        <v>156</v>
      </c>
      <c r="S9464" t="s">
        <v>771</v>
      </c>
      <c r="T9464" t="s">
        <v>821</v>
      </c>
      <c r="U9464">
        <v>1.702968581981909E-2</v>
      </c>
      <c r="V9464" t="s">
        <v>156</v>
      </c>
    </row>
    <row r="9465" spans="9:22" x14ac:dyDescent="0.45">
      <c r="I9465" t="s">
        <v>350</v>
      </c>
      <c r="J9465" t="s">
        <v>822</v>
      </c>
      <c r="K9465">
        <v>0</v>
      </c>
      <c r="L9465" t="s">
        <v>156</v>
      </c>
      <c r="N9465" t="s">
        <v>558</v>
      </c>
      <c r="O9465" t="s">
        <v>822</v>
      </c>
      <c r="P9465">
        <v>3.1099680025892858E-3</v>
      </c>
      <c r="Q9465" t="s">
        <v>156</v>
      </c>
      <c r="S9465" t="s">
        <v>771</v>
      </c>
      <c r="T9465" t="s">
        <v>822</v>
      </c>
      <c r="U9465">
        <v>2.5426332421181383E-3</v>
      </c>
      <c r="V9465" t="s">
        <v>156</v>
      </c>
    </row>
    <row r="9466" spans="9:22" x14ac:dyDescent="0.45">
      <c r="I9466" t="s">
        <v>350</v>
      </c>
      <c r="J9466" t="s">
        <v>823</v>
      </c>
      <c r="K9466">
        <v>3.2015148945701826E-3</v>
      </c>
      <c r="L9466" t="s">
        <v>156</v>
      </c>
      <c r="N9466" t="s">
        <v>558</v>
      </c>
      <c r="O9466" t="s">
        <v>823</v>
      </c>
      <c r="P9466">
        <v>3.04039303350694E-3</v>
      </c>
      <c r="Q9466" t="s">
        <v>156</v>
      </c>
      <c r="S9466" t="s">
        <v>771</v>
      </c>
      <c r="T9466" t="s">
        <v>823</v>
      </c>
      <c r="U9466">
        <v>2.5565228857253358E-3</v>
      </c>
      <c r="V9466" t="s">
        <v>156</v>
      </c>
    </row>
    <row r="9467" spans="9:22" x14ac:dyDescent="0.45">
      <c r="I9467" t="s">
        <v>350</v>
      </c>
      <c r="J9467" t="s">
        <v>824</v>
      </c>
      <c r="K9467">
        <v>5.1963796600256375E-3</v>
      </c>
      <c r="L9467" t="s">
        <v>156</v>
      </c>
      <c r="N9467" t="s">
        <v>558</v>
      </c>
      <c r="O9467" t="s">
        <v>824</v>
      </c>
      <c r="P9467">
        <v>2.9203694099459335E-3</v>
      </c>
      <c r="Q9467" t="s">
        <v>156</v>
      </c>
      <c r="S9467" t="s">
        <v>771</v>
      </c>
      <c r="T9467" t="s">
        <v>824</v>
      </c>
      <c r="U9467">
        <v>2.5811124148542265E-3</v>
      </c>
      <c r="V9467" t="s">
        <v>156</v>
      </c>
    </row>
    <row r="9468" spans="9:22" x14ac:dyDescent="0.45">
      <c r="I9468" t="s">
        <v>350</v>
      </c>
      <c r="J9468" t="s">
        <v>825</v>
      </c>
      <c r="K9468">
        <v>3.5023582247266025E-2</v>
      </c>
      <c r="L9468" t="s">
        <v>156</v>
      </c>
      <c r="N9468" t="s">
        <v>558</v>
      </c>
      <c r="O9468" t="s">
        <v>825</v>
      </c>
      <c r="P9468">
        <v>1.6063613687936112E-2</v>
      </c>
      <c r="Q9468" t="s">
        <v>156</v>
      </c>
      <c r="S9468" t="s">
        <v>771</v>
      </c>
      <c r="T9468" t="s">
        <v>825</v>
      </c>
      <c r="U9468">
        <v>1.604122532289276E-2</v>
      </c>
      <c r="V9468" t="s">
        <v>156</v>
      </c>
    </row>
    <row r="9469" spans="9:22" x14ac:dyDescent="0.45">
      <c r="I9469" t="s">
        <v>350</v>
      </c>
      <c r="J9469" t="s">
        <v>826</v>
      </c>
      <c r="K9469">
        <v>4.7958196852043538E-4</v>
      </c>
      <c r="L9469" t="s">
        <v>156</v>
      </c>
      <c r="N9469" t="s">
        <v>558</v>
      </c>
      <c r="O9469" t="s">
        <v>826</v>
      </c>
      <c r="P9469">
        <v>2.8470793098203198E-3</v>
      </c>
      <c r="Q9469" t="s">
        <v>156</v>
      </c>
      <c r="S9469" t="s">
        <v>771</v>
      </c>
      <c r="T9469" t="s">
        <v>826</v>
      </c>
      <c r="U9469">
        <v>2.5361402508784895E-3</v>
      </c>
      <c r="V9469" t="s">
        <v>156</v>
      </c>
    </row>
    <row r="9470" spans="9:22" x14ac:dyDescent="0.45">
      <c r="I9470" t="s">
        <v>350</v>
      </c>
      <c r="J9470" t="s">
        <v>827</v>
      </c>
      <c r="K9470">
        <v>0</v>
      </c>
      <c r="L9470" t="s">
        <v>156</v>
      </c>
      <c r="N9470" t="s">
        <v>558</v>
      </c>
      <c r="O9470" t="s">
        <v>827</v>
      </c>
      <c r="P9470">
        <v>2.9555078722258489E-3</v>
      </c>
      <c r="Q9470" t="s">
        <v>156</v>
      </c>
      <c r="S9470" t="s">
        <v>771</v>
      </c>
      <c r="T9470" t="s">
        <v>827</v>
      </c>
      <c r="U9470">
        <v>2.4943586081988228E-3</v>
      </c>
      <c r="V9470" t="s">
        <v>156</v>
      </c>
    </row>
    <row r="9471" spans="9:22" x14ac:dyDescent="0.45">
      <c r="I9471" t="s">
        <v>350</v>
      </c>
      <c r="J9471" t="s">
        <v>828</v>
      </c>
      <c r="K9471">
        <v>0</v>
      </c>
      <c r="L9471" t="s">
        <v>156</v>
      </c>
      <c r="N9471" t="s">
        <v>558</v>
      </c>
      <c r="O9471" t="s">
        <v>828</v>
      </c>
      <c r="P9471">
        <v>3.1101017285258192E-3</v>
      </c>
      <c r="Q9471" t="s">
        <v>156</v>
      </c>
      <c r="S9471" t="s">
        <v>771</v>
      </c>
      <c r="T9471" t="s">
        <v>828</v>
      </c>
      <c r="U9471">
        <v>2.4404811186641427E-3</v>
      </c>
      <c r="V9471" t="s">
        <v>156</v>
      </c>
    </row>
    <row r="9472" spans="9:22" x14ac:dyDescent="0.45">
      <c r="I9472" t="s">
        <v>350</v>
      </c>
      <c r="J9472" t="s">
        <v>829</v>
      </c>
      <c r="K9472">
        <v>0</v>
      </c>
      <c r="L9472" t="s">
        <v>156</v>
      </c>
      <c r="N9472" t="s">
        <v>558</v>
      </c>
      <c r="O9472" t="s">
        <v>829</v>
      </c>
      <c r="P9472">
        <v>1.5803166709786532E-2</v>
      </c>
      <c r="Q9472" t="s">
        <v>156</v>
      </c>
      <c r="S9472" t="s">
        <v>771</v>
      </c>
      <c r="T9472" t="s">
        <v>829</v>
      </c>
      <c r="U9472">
        <v>1.0845152478670388E-2</v>
      </c>
      <c r="V9472" t="s">
        <v>156</v>
      </c>
    </row>
    <row r="9473" spans="9:22" x14ac:dyDescent="0.45">
      <c r="I9473" t="s">
        <v>350</v>
      </c>
      <c r="J9473" t="s">
        <v>878</v>
      </c>
      <c r="K9473">
        <v>0</v>
      </c>
      <c r="L9473" t="s">
        <v>156</v>
      </c>
      <c r="N9473" t="s">
        <v>558</v>
      </c>
      <c r="O9473" t="s">
        <v>878</v>
      </c>
      <c r="P9473">
        <v>2.2263626575664224E-5</v>
      </c>
      <c r="Q9473" t="s">
        <v>156</v>
      </c>
      <c r="S9473" t="s">
        <v>771</v>
      </c>
      <c r="T9473" t="s">
        <v>878</v>
      </c>
      <c r="U9473">
        <v>2.8358252580846169E-6</v>
      </c>
      <c r="V9473" t="s">
        <v>156</v>
      </c>
    </row>
    <row r="9474" spans="9:22" x14ac:dyDescent="0.45">
      <c r="I9474" t="s">
        <v>350</v>
      </c>
      <c r="J9474" t="s">
        <v>879</v>
      </c>
      <c r="K9474">
        <v>0</v>
      </c>
      <c r="L9474" t="s">
        <v>156</v>
      </c>
      <c r="N9474" t="s">
        <v>558</v>
      </c>
      <c r="O9474" t="s">
        <v>879</v>
      </c>
      <c r="P9474">
        <v>1.296072857039563E-5</v>
      </c>
      <c r="Q9474" t="s">
        <v>156</v>
      </c>
      <c r="S9474" t="s">
        <v>771</v>
      </c>
      <c r="T9474" t="s">
        <v>879</v>
      </c>
      <c r="U9474">
        <v>2.9739864513162291E-6</v>
      </c>
      <c r="V9474" t="s">
        <v>156</v>
      </c>
    </row>
    <row r="9475" spans="9:22" x14ac:dyDescent="0.45">
      <c r="I9475" t="s">
        <v>350</v>
      </c>
      <c r="J9475" t="s">
        <v>880</v>
      </c>
      <c r="K9475">
        <v>0</v>
      </c>
      <c r="L9475" t="s">
        <v>156</v>
      </c>
      <c r="N9475" t="s">
        <v>558</v>
      </c>
      <c r="O9475" t="s">
        <v>880</v>
      </c>
      <c r="P9475">
        <v>9.5744497935691882E-6</v>
      </c>
      <c r="Q9475" t="s">
        <v>156</v>
      </c>
      <c r="S9475" t="s">
        <v>771</v>
      </c>
      <c r="T9475" t="s">
        <v>880</v>
      </c>
      <c r="U9475">
        <v>2.724494460375143E-6</v>
      </c>
      <c r="V9475" t="s">
        <v>156</v>
      </c>
    </row>
    <row r="9476" spans="9:22" x14ac:dyDescent="0.45">
      <c r="I9476" t="s">
        <v>350</v>
      </c>
      <c r="J9476" t="s">
        <v>881</v>
      </c>
      <c r="K9476">
        <v>0</v>
      </c>
      <c r="L9476" t="s">
        <v>156</v>
      </c>
      <c r="N9476" t="s">
        <v>558</v>
      </c>
      <c r="O9476" t="s">
        <v>881</v>
      </c>
      <c r="P9476">
        <v>5.814263845499932E-6</v>
      </c>
      <c r="Q9476" t="s">
        <v>156</v>
      </c>
      <c r="S9476" t="s">
        <v>771</v>
      </c>
      <c r="T9476" t="s">
        <v>881</v>
      </c>
      <c r="U9476">
        <v>3.1421022008705202E-6</v>
      </c>
      <c r="V9476" t="s">
        <v>156</v>
      </c>
    </row>
    <row r="9477" spans="9:22" x14ac:dyDescent="0.45">
      <c r="I9477" t="s">
        <v>350</v>
      </c>
      <c r="J9477" t="s">
        <v>882</v>
      </c>
      <c r="K9477">
        <v>0</v>
      </c>
      <c r="L9477" t="s">
        <v>156</v>
      </c>
      <c r="N9477" t="s">
        <v>558</v>
      </c>
      <c r="O9477" t="s">
        <v>882</v>
      </c>
      <c r="P9477">
        <v>5.8382486639822553E-6</v>
      </c>
      <c r="Q9477" t="s">
        <v>156</v>
      </c>
      <c r="S9477" t="s">
        <v>771</v>
      </c>
      <c r="T9477" t="s">
        <v>882</v>
      </c>
      <c r="U9477">
        <v>2.7689730144464802E-6</v>
      </c>
      <c r="V9477" t="s">
        <v>156</v>
      </c>
    </row>
    <row r="9478" spans="9:22" x14ac:dyDescent="0.45">
      <c r="I9478" t="s">
        <v>350</v>
      </c>
      <c r="J9478" t="s">
        <v>883</v>
      </c>
      <c r="K9478">
        <v>0</v>
      </c>
      <c r="L9478" t="s">
        <v>156</v>
      </c>
      <c r="N9478" t="s">
        <v>558</v>
      </c>
      <c r="O9478" t="s">
        <v>883</v>
      </c>
      <c r="P9478">
        <v>6.0247511928839478E-6</v>
      </c>
      <c r="Q9478" t="s">
        <v>156</v>
      </c>
      <c r="S9478" t="s">
        <v>771</v>
      </c>
      <c r="T9478" t="s">
        <v>883</v>
      </c>
      <c r="U9478">
        <v>2.1007897112205787E-6</v>
      </c>
      <c r="V9478" t="s">
        <v>156</v>
      </c>
    </row>
    <row r="9479" spans="9:22" x14ac:dyDescent="0.45">
      <c r="I9479" t="s">
        <v>350</v>
      </c>
      <c r="J9479" t="s">
        <v>884</v>
      </c>
      <c r="K9479">
        <v>0</v>
      </c>
      <c r="L9479" t="s">
        <v>156</v>
      </c>
      <c r="N9479" t="s">
        <v>558</v>
      </c>
      <c r="O9479" t="s">
        <v>884</v>
      </c>
      <c r="P9479">
        <v>9.0285046858693955E-6</v>
      </c>
      <c r="Q9479" t="s">
        <v>156</v>
      </c>
      <c r="S9479" t="s">
        <v>771</v>
      </c>
      <c r="T9479" t="s">
        <v>884</v>
      </c>
      <c r="U9479">
        <v>0</v>
      </c>
      <c r="V9479" t="s">
        <v>156</v>
      </c>
    </row>
    <row r="9480" spans="9:22" x14ac:dyDescent="0.45">
      <c r="I9480" t="s">
        <v>350</v>
      </c>
      <c r="J9480" t="s">
        <v>885</v>
      </c>
      <c r="K9480">
        <v>0</v>
      </c>
      <c r="L9480" t="s">
        <v>156</v>
      </c>
      <c r="N9480" t="s">
        <v>558</v>
      </c>
      <c r="O9480" t="s">
        <v>885</v>
      </c>
      <c r="P9480">
        <v>1.0173330769553929E-5</v>
      </c>
      <c r="Q9480" t="s">
        <v>156</v>
      </c>
      <c r="S9480" t="s">
        <v>771</v>
      </c>
      <c r="T9480" t="s">
        <v>885</v>
      </c>
      <c r="U9480">
        <v>0</v>
      </c>
      <c r="V9480" t="s">
        <v>156</v>
      </c>
    </row>
    <row r="9481" spans="9:22" x14ac:dyDescent="0.45">
      <c r="I9481" t="s">
        <v>350</v>
      </c>
      <c r="J9481" t="s">
        <v>886</v>
      </c>
      <c r="K9481">
        <v>3.6444948659749597E-5</v>
      </c>
      <c r="L9481" t="s">
        <v>156</v>
      </c>
      <c r="N9481" t="s">
        <v>558</v>
      </c>
      <c r="O9481" t="s">
        <v>886</v>
      </c>
      <c r="P9481">
        <v>7.474234190232503E-6</v>
      </c>
      <c r="Q9481" t="s">
        <v>156</v>
      </c>
      <c r="S9481" t="s">
        <v>771</v>
      </c>
      <c r="T9481" t="s">
        <v>886</v>
      </c>
      <c r="U9481">
        <v>0</v>
      </c>
      <c r="V9481" t="s">
        <v>156</v>
      </c>
    </row>
    <row r="9482" spans="9:22" x14ac:dyDescent="0.45">
      <c r="I9482" t="s">
        <v>350</v>
      </c>
      <c r="J9482" t="s">
        <v>887</v>
      </c>
      <c r="K9482">
        <v>1.215730319502E-4</v>
      </c>
      <c r="L9482" t="s">
        <v>156</v>
      </c>
      <c r="N9482" t="s">
        <v>558</v>
      </c>
      <c r="O9482" t="s">
        <v>887</v>
      </c>
      <c r="P9482">
        <v>3.3838493634059377E-6</v>
      </c>
      <c r="Q9482" t="s">
        <v>156</v>
      </c>
      <c r="S9482" t="s">
        <v>771</v>
      </c>
      <c r="T9482" t="s">
        <v>887</v>
      </c>
      <c r="U9482">
        <v>0</v>
      </c>
      <c r="V9482" t="s">
        <v>156</v>
      </c>
    </row>
    <row r="9483" spans="9:22" x14ac:dyDescent="0.45">
      <c r="I9483" t="s">
        <v>350</v>
      </c>
      <c r="J9483" t="s">
        <v>888</v>
      </c>
      <c r="K9483">
        <v>1.6447298874909999E-4</v>
      </c>
      <c r="L9483" t="s">
        <v>156</v>
      </c>
      <c r="N9483" t="s">
        <v>558</v>
      </c>
      <c r="O9483" t="s">
        <v>888</v>
      </c>
      <c r="P9483">
        <v>1.3781837988469311E-7</v>
      </c>
      <c r="Q9483" t="s">
        <v>156</v>
      </c>
      <c r="S9483" t="s">
        <v>771</v>
      </c>
      <c r="T9483" t="s">
        <v>888</v>
      </c>
      <c r="U9483">
        <v>0</v>
      </c>
      <c r="V9483" t="s">
        <v>156</v>
      </c>
    </row>
    <row r="9484" spans="9:22" x14ac:dyDescent="0.45">
      <c r="I9484" t="s">
        <v>350</v>
      </c>
      <c r="J9484" t="s">
        <v>889</v>
      </c>
      <c r="K9484">
        <v>1.8311914457349999E-4</v>
      </c>
      <c r="L9484" t="s">
        <v>156</v>
      </c>
      <c r="N9484" t="s">
        <v>558</v>
      </c>
      <c r="O9484" t="s">
        <v>889</v>
      </c>
      <c r="P9484">
        <v>0</v>
      </c>
      <c r="Q9484" t="s">
        <v>156</v>
      </c>
      <c r="S9484" t="s">
        <v>771</v>
      </c>
      <c r="T9484" t="s">
        <v>889</v>
      </c>
      <c r="U9484">
        <v>0</v>
      </c>
      <c r="V9484" t="s">
        <v>156</v>
      </c>
    </row>
    <row r="9485" spans="9:22" x14ac:dyDescent="0.45">
      <c r="I9485" t="s">
        <v>350</v>
      </c>
      <c r="J9485" t="s">
        <v>890</v>
      </c>
      <c r="K9485">
        <v>1.5937781109669999E-4</v>
      </c>
      <c r="L9485" t="s">
        <v>156</v>
      </c>
      <c r="N9485" t="s">
        <v>558</v>
      </c>
      <c r="O9485" t="s">
        <v>890</v>
      </c>
      <c r="P9485">
        <v>5.4822119233110641E-8</v>
      </c>
      <c r="Q9485" t="s">
        <v>156</v>
      </c>
      <c r="S9485" t="s">
        <v>771</v>
      </c>
      <c r="T9485" t="s">
        <v>890</v>
      </c>
      <c r="U9485">
        <v>0</v>
      </c>
      <c r="V9485" t="s">
        <v>156</v>
      </c>
    </row>
    <row r="9486" spans="9:22" x14ac:dyDescent="0.45">
      <c r="I9486" t="s">
        <v>350</v>
      </c>
      <c r="J9486" t="s">
        <v>891</v>
      </c>
      <c r="K9486">
        <v>2.207619392554E-4</v>
      </c>
      <c r="L9486" t="s">
        <v>156</v>
      </c>
      <c r="N9486" t="s">
        <v>558</v>
      </c>
      <c r="O9486" t="s">
        <v>891</v>
      </c>
      <c r="P9486">
        <v>6.5230884230358431E-8</v>
      </c>
      <c r="Q9486" t="s">
        <v>156</v>
      </c>
      <c r="S9486" t="s">
        <v>771</v>
      </c>
      <c r="T9486" t="s">
        <v>891</v>
      </c>
      <c r="U9486">
        <v>0</v>
      </c>
      <c r="V9486" t="s">
        <v>156</v>
      </c>
    </row>
    <row r="9487" spans="9:22" x14ac:dyDescent="0.45">
      <c r="I9487" t="s">
        <v>350</v>
      </c>
      <c r="J9487" t="s">
        <v>892</v>
      </c>
      <c r="K9487">
        <v>2.138631815942E-4</v>
      </c>
      <c r="L9487" t="s">
        <v>156</v>
      </c>
      <c r="N9487" t="s">
        <v>558</v>
      </c>
      <c r="O9487" t="s">
        <v>892</v>
      </c>
      <c r="P9487">
        <v>0</v>
      </c>
      <c r="Q9487" t="s">
        <v>156</v>
      </c>
      <c r="S9487" t="s">
        <v>771</v>
      </c>
      <c r="T9487" t="s">
        <v>892</v>
      </c>
      <c r="U9487">
        <v>0</v>
      </c>
      <c r="V9487" t="s">
        <v>156</v>
      </c>
    </row>
    <row r="9488" spans="9:22" x14ac:dyDescent="0.45">
      <c r="I9488" t="s">
        <v>350</v>
      </c>
      <c r="J9488" t="s">
        <v>893</v>
      </c>
      <c r="K9488">
        <v>1.83249301398E-4</v>
      </c>
      <c r="L9488" t="s">
        <v>156</v>
      </c>
      <c r="N9488" t="s">
        <v>558</v>
      </c>
      <c r="O9488" t="s">
        <v>893</v>
      </c>
      <c r="P9488">
        <v>0</v>
      </c>
      <c r="Q9488" t="s">
        <v>156</v>
      </c>
      <c r="S9488" t="s">
        <v>771</v>
      </c>
      <c r="T9488" t="s">
        <v>893</v>
      </c>
      <c r="U9488">
        <v>0</v>
      </c>
      <c r="V9488" t="s">
        <v>156</v>
      </c>
    </row>
    <row r="9489" spans="9:22" x14ac:dyDescent="0.45">
      <c r="I9489" t="s">
        <v>350</v>
      </c>
      <c r="J9489" t="s">
        <v>894</v>
      </c>
      <c r="K9489">
        <v>0</v>
      </c>
      <c r="L9489" t="s">
        <v>156</v>
      </c>
      <c r="N9489" t="s">
        <v>558</v>
      </c>
      <c r="O9489" t="s">
        <v>894</v>
      </c>
      <c r="P9489">
        <v>0</v>
      </c>
      <c r="Q9489" t="s">
        <v>156</v>
      </c>
      <c r="S9489" t="s">
        <v>771</v>
      </c>
      <c r="T9489" t="s">
        <v>894</v>
      </c>
      <c r="U9489">
        <v>0</v>
      </c>
      <c r="V9489" t="s">
        <v>156</v>
      </c>
    </row>
    <row r="9490" spans="9:22" x14ac:dyDescent="0.45">
      <c r="I9490" t="s">
        <v>350</v>
      </c>
      <c r="J9490" t="s">
        <v>895</v>
      </c>
      <c r="K9490">
        <v>0</v>
      </c>
      <c r="L9490" t="s">
        <v>156</v>
      </c>
      <c r="N9490" t="s">
        <v>558</v>
      </c>
      <c r="O9490" t="s">
        <v>895</v>
      </c>
      <c r="P9490">
        <v>3.9874509735231888E-8</v>
      </c>
      <c r="Q9490" t="s">
        <v>156</v>
      </c>
      <c r="S9490" t="s">
        <v>771</v>
      </c>
      <c r="T9490" t="s">
        <v>895</v>
      </c>
      <c r="U9490">
        <v>0</v>
      </c>
      <c r="V9490" t="s">
        <v>156</v>
      </c>
    </row>
    <row r="9491" spans="9:22" x14ac:dyDescent="0.45">
      <c r="I9491" t="s">
        <v>350</v>
      </c>
      <c r="J9491" t="s">
        <v>896</v>
      </c>
      <c r="K9491">
        <v>0</v>
      </c>
      <c r="L9491" t="s">
        <v>156</v>
      </c>
      <c r="N9491" t="s">
        <v>558</v>
      </c>
      <c r="O9491" t="s">
        <v>896</v>
      </c>
      <c r="P9491">
        <v>2.041398382510657E-7</v>
      </c>
      <c r="Q9491" t="s">
        <v>156</v>
      </c>
      <c r="S9491" t="s">
        <v>771</v>
      </c>
      <c r="T9491" t="s">
        <v>896</v>
      </c>
      <c r="U9491">
        <v>0</v>
      </c>
      <c r="V9491" t="s">
        <v>156</v>
      </c>
    </row>
    <row r="9492" spans="9:22" x14ac:dyDescent="0.45">
      <c r="I9492" t="s">
        <v>350</v>
      </c>
      <c r="J9492" t="s">
        <v>897</v>
      </c>
      <c r="K9492">
        <v>0</v>
      </c>
      <c r="L9492" t="s">
        <v>156</v>
      </c>
      <c r="N9492" t="s">
        <v>558</v>
      </c>
      <c r="O9492" t="s">
        <v>897</v>
      </c>
      <c r="P9492">
        <v>2.5610674343518697E-7</v>
      </c>
      <c r="Q9492" t="s">
        <v>156</v>
      </c>
      <c r="S9492" t="s">
        <v>771</v>
      </c>
      <c r="T9492" t="s">
        <v>897</v>
      </c>
      <c r="U9492">
        <v>0</v>
      </c>
      <c r="V9492" t="s">
        <v>156</v>
      </c>
    </row>
    <row r="9493" spans="9:22" x14ac:dyDescent="0.45">
      <c r="I9493" t="s">
        <v>350</v>
      </c>
      <c r="J9493" t="s">
        <v>898</v>
      </c>
      <c r="K9493">
        <v>0</v>
      </c>
      <c r="L9493" t="s">
        <v>156</v>
      </c>
      <c r="N9493" t="s">
        <v>558</v>
      </c>
      <c r="O9493" t="s">
        <v>898</v>
      </c>
      <c r="P9493">
        <v>3.7301109898586884E-7</v>
      </c>
      <c r="Q9493" t="s">
        <v>156</v>
      </c>
      <c r="S9493" t="s">
        <v>771</v>
      </c>
      <c r="T9493" t="s">
        <v>898</v>
      </c>
      <c r="U9493">
        <v>0</v>
      </c>
      <c r="V9493" t="s">
        <v>156</v>
      </c>
    </row>
    <row r="9494" spans="9:22" x14ac:dyDescent="0.45">
      <c r="I9494" t="s">
        <v>350</v>
      </c>
      <c r="J9494" t="s">
        <v>899</v>
      </c>
      <c r="K9494">
        <v>0</v>
      </c>
      <c r="L9494" t="s">
        <v>156</v>
      </c>
      <c r="N9494" t="s">
        <v>558</v>
      </c>
      <c r="O9494" t="s">
        <v>899</v>
      </c>
      <c r="P9494">
        <v>1.7629339768622871E-6</v>
      </c>
      <c r="Q9494" t="s">
        <v>156</v>
      </c>
      <c r="S9494" t="s">
        <v>771</v>
      </c>
      <c r="T9494" t="s">
        <v>899</v>
      </c>
      <c r="U9494">
        <v>0</v>
      </c>
      <c r="V9494" t="s">
        <v>156</v>
      </c>
    </row>
    <row r="9495" spans="9:22" x14ac:dyDescent="0.45">
      <c r="I9495" t="s">
        <v>350</v>
      </c>
      <c r="J9495" t="s">
        <v>900</v>
      </c>
      <c r="K9495">
        <v>0</v>
      </c>
      <c r="L9495" t="s">
        <v>156</v>
      </c>
      <c r="N9495" t="s">
        <v>558</v>
      </c>
      <c r="O9495" t="s">
        <v>900</v>
      </c>
      <c r="P9495">
        <v>7.2245997491146384E-6</v>
      </c>
      <c r="Q9495" t="s">
        <v>156</v>
      </c>
      <c r="S9495" t="s">
        <v>771</v>
      </c>
      <c r="T9495" t="s">
        <v>900</v>
      </c>
      <c r="U9495">
        <v>0</v>
      </c>
      <c r="V9495" t="s">
        <v>156</v>
      </c>
    </row>
    <row r="9496" spans="9:22" x14ac:dyDescent="0.45">
      <c r="I9496" t="s">
        <v>350</v>
      </c>
      <c r="J9496" t="s">
        <v>901</v>
      </c>
      <c r="K9496">
        <v>0</v>
      </c>
      <c r="L9496" t="s">
        <v>156</v>
      </c>
      <c r="N9496" t="s">
        <v>558</v>
      </c>
      <c r="O9496" t="s">
        <v>901</v>
      </c>
      <c r="P9496">
        <v>2.2256923153477929E-6</v>
      </c>
      <c r="Q9496" t="s">
        <v>156</v>
      </c>
      <c r="S9496" t="s">
        <v>771</v>
      </c>
      <c r="T9496" t="s">
        <v>901</v>
      </c>
      <c r="U9496">
        <v>0</v>
      </c>
      <c r="V9496" t="s">
        <v>156</v>
      </c>
    </row>
    <row r="9497" spans="9:22" x14ac:dyDescent="0.45">
      <c r="I9497" t="s">
        <v>351</v>
      </c>
      <c r="J9497" t="s">
        <v>155</v>
      </c>
      <c r="K9497">
        <v>4.1864817629594833E-2</v>
      </c>
      <c r="L9497" t="s">
        <v>156</v>
      </c>
      <c r="N9497" t="s">
        <v>559</v>
      </c>
      <c r="O9497" t="s">
        <v>155</v>
      </c>
      <c r="P9497">
        <v>0.21097315392977625</v>
      </c>
      <c r="Q9497" t="s">
        <v>156</v>
      </c>
      <c r="S9497" t="s">
        <v>772</v>
      </c>
      <c r="T9497" t="s">
        <v>155</v>
      </c>
      <c r="U9497">
        <v>0.22892404263585528</v>
      </c>
      <c r="V9497" t="s">
        <v>156</v>
      </c>
    </row>
    <row r="9498" spans="9:22" x14ac:dyDescent="0.45">
      <c r="I9498" t="s">
        <v>351</v>
      </c>
      <c r="J9498" t="s">
        <v>157</v>
      </c>
      <c r="K9498">
        <v>5.3130832459220213E-2</v>
      </c>
      <c r="L9498" t="s">
        <v>156</v>
      </c>
      <c r="N9498" t="s">
        <v>559</v>
      </c>
      <c r="O9498" t="s">
        <v>157</v>
      </c>
      <c r="P9498">
        <v>3.2815591097657124E-2</v>
      </c>
      <c r="Q9498" t="s">
        <v>156</v>
      </c>
      <c r="S9498" t="s">
        <v>772</v>
      </c>
      <c r="T9498" t="s">
        <v>157</v>
      </c>
      <c r="U9498">
        <v>3.0385863993001881E-2</v>
      </c>
      <c r="V9498" t="s">
        <v>156</v>
      </c>
    </row>
    <row r="9499" spans="9:22" x14ac:dyDescent="0.45">
      <c r="I9499" t="s">
        <v>351</v>
      </c>
      <c r="J9499" t="s">
        <v>158</v>
      </c>
      <c r="K9499">
        <v>7.4011042062314722E-2</v>
      </c>
      <c r="L9499" t="s">
        <v>156</v>
      </c>
      <c r="N9499" t="s">
        <v>559</v>
      </c>
      <c r="O9499" t="s">
        <v>158</v>
      </c>
      <c r="P9499">
        <v>3.2845491898863301E-2</v>
      </c>
      <c r="Q9499" t="s">
        <v>156</v>
      </c>
      <c r="S9499" t="s">
        <v>772</v>
      </c>
      <c r="T9499" t="s">
        <v>158</v>
      </c>
      <c r="U9499">
        <v>3.0674598735750225E-2</v>
      </c>
      <c r="V9499" t="s">
        <v>156</v>
      </c>
    </row>
    <row r="9500" spans="9:22" x14ac:dyDescent="0.45">
      <c r="I9500" t="s">
        <v>351</v>
      </c>
      <c r="J9500" t="s">
        <v>159</v>
      </c>
      <c r="K9500">
        <v>8.832411322813076E-2</v>
      </c>
      <c r="L9500" t="s">
        <v>156</v>
      </c>
      <c r="N9500" t="s">
        <v>559</v>
      </c>
      <c r="O9500" t="s">
        <v>159</v>
      </c>
      <c r="P9500">
        <v>3.202033024443119E-2</v>
      </c>
      <c r="Q9500" t="s">
        <v>156</v>
      </c>
      <c r="S9500" t="s">
        <v>772</v>
      </c>
      <c r="T9500" t="s">
        <v>159</v>
      </c>
      <c r="U9500">
        <v>3.1102125162018903E-2</v>
      </c>
      <c r="V9500" t="s">
        <v>156</v>
      </c>
    </row>
    <row r="9501" spans="9:22" x14ac:dyDescent="0.45">
      <c r="I9501" t="s">
        <v>351</v>
      </c>
      <c r="J9501" t="s">
        <v>160</v>
      </c>
      <c r="K9501">
        <v>0.52652704337858136</v>
      </c>
      <c r="L9501" t="s">
        <v>156</v>
      </c>
      <c r="N9501" t="s">
        <v>559</v>
      </c>
      <c r="O9501" t="s">
        <v>160</v>
      </c>
      <c r="P9501">
        <v>0.19752096703374855</v>
      </c>
      <c r="Q9501" t="s">
        <v>156</v>
      </c>
      <c r="S9501" t="s">
        <v>772</v>
      </c>
      <c r="T9501" t="s">
        <v>160</v>
      </c>
      <c r="U9501">
        <v>0.20436307964624834</v>
      </c>
      <c r="V9501" t="s">
        <v>156</v>
      </c>
    </row>
    <row r="9502" spans="9:22" x14ac:dyDescent="0.45">
      <c r="I9502" t="s">
        <v>351</v>
      </c>
      <c r="J9502" t="s">
        <v>813</v>
      </c>
      <c r="K9502">
        <v>6.1664646060373793E-2</v>
      </c>
      <c r="L9502" t="s">
        <v>156</v>
      </c>
      <c r="N9502" t="s">
        <v>559</v>
      </c>
      <c r="O9502" t="s">
        <v>813</v>
      </c>
      <c r="P9502">
        <v>3.6906806784631908E-2</v>
      </c>
      <c r="Q9502" t="s">
        <v>156</v>
      </c>
      <c r="S9502" t="s">
        <v>772</v>
      </c>
      <c r="T9502" t="s">
        <v>813</v>
      </c>
      <c r="U9502">
        <v>3.7224102258452303E-2</v>
      </c>
      <c r="V9502" t="s">
        <v>156</v>
      </c>
    </row>
    <row r="9503" spans="9:22" x14ac:dyDescent="0.45">
      <c r="I9503" t="s">
        <v>351</v>
      </c>
      <c r="J9503" t="s">
        <v>814</v>
      </c>
      <c r="K9503">
        <v>4.0943400963510651E-2</v>
      </c>
      <c r="L9503" t="s">
        <v>156</v>
      </c>
      <c r="N9503" t="s">
        <v>559</v>
      </c>
      <c r="O9503" t="s">
        <v>814</v>
      </c>
      <c r="P9503">
        <v>3.5750069788397412E-2</v>
      </c>
      <c r="Q9503" t="s">
        <v>156</v>
      </c>
      <c r="S9503" t="s">
        <v>772</v>
      </c>
      <c r="T9503" t="s">
        <v>814</v>
      </c>
      <c r="U9503">
        <v>3.7028852406046892E-2</v>
      </c>
      <c r="V9503" t="s">
        <v>156</v>
      </c>
    </row>
    <row r="9504" spans="9:22" x14ac:dyDescent="0.45">
      <c r="I9504" t="s">
        <v>351</v>
      </c>
      <c r="J9504" t="s">
        <v>815</v>
      </c>
      <c r="K9504">
        <v>1.9688765165501342E-2</v>
      </c>
      <c r="L9504" t="s">
        <v>156</v>
      </c>
      <c r="N9504" t="s">
        <v>559</v>
      </c>
      <c r="O9504" t="s">
        <v>815</v>
      </c>
      <c r="P9504">
        <v>3.3616034671831267E-2</v>
      </c>
      <c r="Q9504" t="s">
        <v>156</v>
      </c>
      <c r="S9504" t="s">
        <v>772</v>
      </c>
      <c r="T9504" t="s">
        <v>815</v>
      </c>
      <c r="U9504">
        <v>3.6689777794531857E-2</v>
      </c>
      <c r="V9504" t="s">
        <v>156</v>
      </c>
    </row>
    <row r="9505" spans="9:22" x14ac:dyDescent="0.45">
      <c r="I9505" t="s">
        <v>351</v>
      </c>
      <c r="J9505" t="s">
        <v>816</v>
      </c>
      <c r="K9505">
        <v>4.6580937381192414E-3</v>
      </c>
      <c r="L9505" t="s">
        <v>156</v>
      </c>
      <c r="N9505" t="s">
        <v>559</v>
      </c>
      <c r="O9505" t="s">
        <v>816</v>
      </c>
      <c r="P9505">
        <v>0.15167887408204805</v>
      </c>
      <c r="Q9505" t="s">
        <v>156</v>
      </c>
      <c r="S9505" t="s">
        <v>772</v>
      </c>
      <c r="T9505" t="s">
        <v>816</v>
      </c>
      <c r="U9505">
        <v>0.17450117292741971</v>
      </c>
      <c r="V9505" t="s">
        <v>156</v>
      </c>
    </row>
    <row r="9506" spans="9:22" x14ac:dyDescent="0.45">
      <c r="I9506" t="s">
        <v>351</v>
      </c>
      <c r="J9506" t="s">
        <v>161</v>
      </c>
      <c r="K9506">
        <v>0</v>
      </c>
      <c r="L9506" t="s">
        <v>156</v>
      </c>
      <c r="N9506" t="s">
        <v>559</v>
      </c>
      <c r="O9506" t="s">
        <v>161</v>
      </c>
      <c r="P9506">
        <v>4.294835333329159E-2</v>
      </c>
      <c r="Q9506" t="s">
        <v>156</v>
      </c>
      <c r="S9506" t="s">
        <v>772</v>
      </c>
      <c r="T9506" t="s">
        <v>161</v>
      </c>
      <c r="U9506">
        <v>4.0213640673571215E-2</v>
      </c>
      <c r="V9506" t="s">
        <v>156</v>
      </c>
    </row>
    <row r="9507" spans="9:22" x14ac:dyDescent="0.45">
      <c r="I9507" t="s">
        <v>351</v>
      </c>
      <c r="J9507" t="s">
        <v>162</v>
      </c>
      <c r="K9507">
        <v>9.7088082772784875E-4</v>
      </c>
      <c r="L9507" t="s">
        <v>156</v>
      </c>
      <c r="N9507" t="s">
        <v>559</v>
      </c>
      <c r="O9507" t="s">
        <v>162</v>
      </c>
      <c r="P9507">
        <v>5.8277488330853696E-3</v>
      </c>
      <c r="Q9507" t="s">
        <v>156</v>
      </c>
      <c r="S9507" t="s">
        <v>772</v>
      </c>
      <c r="T9507" t="s">
        <v>162</v>
      </c>
      <c r="U9507">
        <v>5.764047736489997E-3</v>
      </c>
      <c r="V9507" t="s">
        <v>156</v>
      </c>
    </row>
    <row r="9508" spans="9:22" x14ac:dyDescent="0.45">
      <c r="I9508" t="s">
        <v>351</v>
      </c>
      <c r="J9508" t="s">
        <v>163</v>
      </c>
      <c r="K9508">
        <v>3.1997655583151747E-3</v>
      </c>
      <c r="L9508" t="s">
        <v>156</v>
      </c>
      <c r="N9508" t="s">
        <v>559</v>
      </c>
      <c r="O9508" t="s">
        <v>163</v>
      </c>
      <c r="P9508">
        <v>5.7639655982315158E-3</v>
      </c>
      <c r="Q9508" t="s">
        <v>156</v>
      </c>
      <c r="S9508" t="s">
        <v>772</v>
      </c>
      <c r="T9508" t="s">
        <v>163</v>
      </c>
      <c r="U9508">
        <v>5.7097850362127318E-3</v>
      </c>
      <c r="V9508" t="s">
        <v>156</v>
      </c>
    </row>
    <row r="9509" spans="9:22" x14ac:dyDescent="0.45">
      <c r="I9509" t="s">
        <v>351</v>
      </c>
      <c r="J9509" t="s">
        <v>164</v>
      </c>
      <c r="K9509">
        <v>4.6797141424429912E-3</v>
      </c>
      <c r="L9509" t="s">
        <v>156</v>
      </c>
      <c r="N9509" t="s">
        <v>559</v>
      </c>
      <c r="O9509" t="s">
        <v>164</v>
      </c>
      <c r="P9509">
        <v>5.7974266044056996E-3</v>
      </c>
      <c r="Q9509" t="s">
        <v>156</v>
      </c>
      <c r="S9509" t="s">
        <v>772</v>
      </c>
      <c r="T9509" t="s">
        <v>164</v>
      </c>
      <c r="U9509">
        <v>5.7191746091903991E-3</v>
      </c>
      <c r="V9509" t="s">
        <v>156</v>
      </c>
    </row>
    <row r="9510" spans="9:22" x14ac:dyDescent="0.45">
      <c r="I9510" t="s">
        <v>351</v>
      </c>
      <c r="J9510" t="s">
        <v>165</v>
      </c>
      <c r="K9510">
        <v>2.960341075468664E-2</v>
      </c>
      <c r="L9510" t="s">
        <v>156</v>
      </c>
      <c r="N9510" t="s">
        <v>559</v>
      </c>
      <c r="O9510" t="s">
        <v>165</v>
      </c>
      <c r="P9510">
        <v>3.7067320114682417E-2</v>
      </c>
      <c r="Q9510" t="s">
        <v>156</v>
      </c>
      <c r="S9510" t="s">
        <v>772</v>
      </c>
      <c r="T9510" t="s">
        <v>165</v>
      </c>
      <c r="U9510">
        <v>3.2927197746965516E-2</v>
      </c>
      <c r="V9510" t="s">
        <v>156</v>
      </c>
    </row>
    <row r="9511" spans="9:22" x14ac:dyDescent="0.45">
      <c r="I9511" t="s">
        <v>351</v>
      </c>
      <c r="J9511" t="s">
        <v>817</v>
      </c>
      <c r="K9511">
        <v>1.7266006420784341E-3</v>
      </c>
      <c r="L9511" t="s">
        <v>156</v>
      </c>
      <c r="N9511" t="s">
        <v>559</v>
      </c>
      <c r="O9511" t="s">
        <v>817</v>
      </c>
      <c r="P9511">
        <v>7.0380100423123697E-3</v>
      </c>
      <c r="Q9511" t="s">
        <v>156</v>
      </c>
      <c r="S9511" t="s">
        <v>772</v>
      </c>
      <c r="T9511" t="s">
        <v>817</v>
      </c>
      <c r="U9511">
        <v>5.6355358344102498E-3</v>
      </c>
      <c r="V9511" t="s">
        <v>156</v>
      </c>
    </row>
    <row r="9512" spans="9:22" x14ac:dyDescent="0.45">
      <c r="I9512" t="s">
        <v>351</v>
      </c>
      <c r="J9512" t="s">
        <v>818</v>
      </c>
      <c r="K9512">
        <v>0</v>
      </c>
      <c r="L9512" t="s">
        <v>156</v>
      </c>
      <c r="N9512" t="s">
        <v>559</v>
      </c>
      <c r="O9512" t="s">
        <v>818</v>
      </c>
      <c r="P9512">
        <v>7.1093417989229694E-3</v>
      </c>
      <c r="Q9512" t="s">
        <v>156</v>
      </c>
      <c r="S9512" t="s">
        <v>772</v>
      </c>
      <c r="T9512" t="s">
        <v>818</v>
      </c>
      <c r="U9512">
        <v>5.5486814750200864E-3</v>
      </c>
      <c r="V9512" t="s">
        <v>156</v>
      </c>
    </row>
    <row r="9513" spans="9:22" x14ac:dyDescent="0.45">
      <c r="I9513" t="s">
        <v>351</v>
      </c>
      <c r="J9513" t="s">
        <v>819</v>
      </c>
      <c r="K9513">
        <v>0</v>
      </c>
      <c r="L9513" t="s">
        <v>156</v>
      </c>
      <c r="N9513" t="s">
        <v>559</v>
      </c>
      <c r="O9513" t="s">
        <v>819</v>
      </c>
      <c r="P9513">
        <v>7.3237583531489464E-3</v>
      </c>
      <c r="Q9513" t="s">
        <v>156</v>
      </c>
      <c r="S9513" t="s">
        <v>772</v>
      </c>
      <c r="T9513" t="s">
        <v>819</v>
      </c>
      <c r="U9513">
        <v>5.5701692184005735E-3</v>
      </c>
      <c r="V9513" t="s">
        <v>156</v>
      </c>
    </row>
    <row r="9514" spans="9:22" x14ac:dyDescent="0.45">
      <c r="I9514" t="s">
        <v>351</v>
      </c>
      <c r="J9514" t="s">
        <v>820</v>
      </c>
      <c r="K9514">
        <v>0</v>
      </c>
      <c r="L9514" t="s">
        <v>156</v>
      </c>
      <c r="N9514" t="s">
        <v>559</v>
      </c>
      <c r="O9514" t="s">
        <v>820</v>
      </c>
      <c r="P9514">
        <v>3.2308904215415116E-2</v>
      </c>
      <c r="Q9514" t="s">
        <v>156</v>
      </c>
      <c r="S9514" t="s">
        <v>772</v>
      </c>
      <c r="T9514" t="s">
        <v>820</v>
      </c>
      <c r="U9514">
        <v>2.8278678797162983E-2</v>
      </c>
      <c r="V9514" t="s">
        <v>156</v>
      </c>
    </row>
    <row r="9515" spans="9:22" x14ac:dyDescent="0.45">
      <c r="I9515" t="s">
        <v>351</v>
      </c>
      <c r="J9515" t="s">
        <v>821</v>
      </c>
      <c r="K9515">
        <v>0</v>
      </c>
      <c r="L9515" t="s">
        <v>156</v>
      </c>
      <c r="N9515" t="s">
        <v>559</v>
      </c>
      <c r="O9515" t="s">
        <v>821</v>
      </c>
      <c r="P9515">
        <v>2.8030650031670216E-2</v>
      </c>
      <c r="Q9515" t="s">
        <v>156</v>
      </c>
      <c r="S9515" t="s">
        <v>772</v>
      </c>
      <c r="T9515" t="s">
        <v>821</v>
      </c>
      <c r="U9515">
        <v>1.5938357843028581E-2</v>
      </c>
      <c r="V9515" t="s">
        <v>156</v>
      </c>
    </row>
    <row r="9516" spans="9:22" x14ac:dyDescent="0.45">
      <c r="I9516" t="s">
        <v>351</v>
      </c>
      <c r="J9516" t="s">
        <v>822</v>
      </c>
      <c r="K9516">
        <v>0</v>
      </c>
      <c r="L9516" t="s">
        <v>156</v>
      </c>
      <c r="N9516" t="s">
        <v>559</v>
      </c>
      <c r="O9516" t="s">
        <v>822</v>
      </c>
      <c r="P9516">
        <v>3.6538339563886406E-3</v>
      </c>
      <c r="Q9516" t="s">
        <v>156</v>
      </c>
      <c r="S9516" t="s">
        <v>772</v>
      </c>
      <c r="T9516" t="s">
        <v>822</v>
      </c>
      <c r="U9516">
        <v>2.4225199376623173E-3</v>
      </c>
      <c r="V9516" t="s">
        <v>156</v>
      </c>
    </row>
    <row r="9517" spans="9:22" x14ac:dyDescent="0.45">
      <c r="I9517" t="s">
        <v>351</v>
      </c>
      <c r="J9517" t="s">
        <v>823</v>
      </c>
      <c r="K9517">
        <v>3.5913458749014361E-3</v>
      </c>
      <c r="L9517" t="s">
        <v>156</v>
      </c>
      <c r="N9517" t="s">
        <v>559</v>
      </c>
      <c r="O9517" t="s">
        <v>823</v>
      </c>
      <c r="P9517">
        <v>3.5779226554907484E-3</v>
      </c>
      <c r="Q9517" t="s">
        <v>156</v>
      </c>
      <c r="S9517" t="s">
        <v>772</v>
      </c>
      <c r="T9517" t="s">
        <v>823</v>
      </c>
      <c r="U9517">
        <v>2.4526256855937766E-3</v>
      </c>
      <c r="V9517" t="s">
        <v>156</v>
      </c>
    </row>
    <row r="9518" spans="9:22" x14ac:dyDescent="0.45">
      <c r="I9518" t="s">
        <v>351</v>
      </c>
      <c r="J9518" t="s">
        <v>824</v>
      </c>
      <c r="K9518">
        <v>5.9168189223137383E-3</v>
      </c>
      <c r="L9518" t="s">
        <v>156</v>
      </c>
      <c r="N9518" t="s">
        <v>559</v>
      </c>
      <c r="O9518" t="s">
        <v>824</v>
      </c>
      <c r="P9518">
        <v>3.4375166897457031E-3</v>
      </c>
      <c r="Q9518" t="s">
        <v>156</v>
      </c>
      <c r="S9518" t="s">
        <v>772</v>
      </c>
      <c r="T9518" t="s">
        <v>824</v>
      </c>
      <c r="U9518">
        <v>2.4684956674776853E-3</v>
      </c>
      <c r="V9518" t="s">
        <v>156</v>
      </c>
    </row>
    <row r="9519" spans="9:22" x14ac:dyDescent="0.45">
      <c r="I9519" t="s">
        <v>351</v>
      </c>
      <c r="J9519" t="s">
        <v>825</v>
      </c>
      <c r="K9519">
        <v>3.7353021328060752E-2</v>
      </c>
      <c r="L9519" t="s">
        <v>156</v>
      </c>
      <c r="N9519" t="s">
        <v>559</v>
      </c>
      <c r="O9519" t="s">
        <v>825</v>
      </c>
      <c r="P9519">
        <v>1.8506720653135859E-2</v>
      </c>
      <c r="Q9519" t="s">
        <v>156</v>
      </c>
      <c r="S9519" t="s">
        <v>772</v>
      </c>
      <c r="T9519" t="s">
        <v>825</v>
      </c>
      <c r="U9519">
        <v>1.4154281763698293E-2</v>
      </c>
      <c r="V9519" t="s">
        <v>156</v>
      </c>
    </row>
    <row r="9520" spans="9:22" x14ac:dyDescent="0.45">
      <c r="I9520" t="s">
        <v>351</v>
      </c>
      <c r="J9520" t="s">
        <v>826</v>
      </c>
      <c r="K9520">
        <v>4.1433850650173957E-4</v>
      </c>
      <c r="L9520" t="s">
        <v>156</v>
      </c>
      <c r="N9520" t="s">
        <v>559</v>
      </c>
      <c r="O9520" t="s">
        <v>826</v>
      </c>
      <c r="P9520">
        <v>3.1249827106524372E-3</v>
      </c>
      <c r="Q9520" t="s">
        <v>156</v>
      </c>
      <c r="S9520" t="s">
        <v>772</v>
      </c>
      <c r="T9520" t="s">
        <v>826</v>
      </c>
      <c r="U9520">
        <v>2.2195116201622969E-3</v>
      </c>
      <c r="V9520" t="s">
        <v>156</v>
      </c>
    </row>
    <row r="9521" spans="9:22" x14ac:dyDescent="0.45">
      <c r="I9521" t="s">
        <v>351</v>
      </c>
      <c r="J9521" t="s">
        <v>827</v>
      </c>
      <c r="K9521">
        <v>0</v>
      </c>
      <c r="L9521" t="s">
        <v>156</v>
      </c>
      <c r="N9521" t="s">
        <v>559</v>
      </c>
      <c r="O9521" t="s">
        <v>827</v>
      </c>
      <c r="P9521">
        <v>3.2157021750917878E-3</v>
      </c>
      <c r="Q9521" t="s">
        <v>156</v>
      </c>
      <c r="S9521" t="s">
        <v>772</v>
      </c>
      <c r="T9521" t="s">
        <v>827</v>
      </c>
      <c r="U9521">
        <v>2.1810304226106319E-3</v>
      </c>
      <c r="V9521" t="s">
        <v>156</v>
      </c>
    </row>
    <row r="9522" spans="9:22" x14ac:dyDescent="0.45">
      <c r="I9522" t="s">
        <v>351</v>
      </c>
      <c r="J9522" t="s">
        <v>828</v>
      </c>
      <c r="K9522">
        <v>0</v>
      </c>
      <c r="L9522" t="s">
        <v>156</v>
      </c>
      <c r="N9522" t="s">
        <v>559</v>
      </c>
      <c r="O9522" t="s">
        <v>828</v>
      </c>
      <c r="P9522">
        <v>3.342717123883304E-3</v>
      </c>
      <c r="Q9522" t="s">
        <v>156</v>
      </c>
      <c r="S9522" t="s">
        <v>772</v>
      </c>
      <c r="T9522" t="s">
        <v>828</v>
      </c>
      <c r="U9522">
        <v>2.1637445508751328E-3</v>
      </c>
      <c r="V9522" t="s">
        <v>156</v>
      </c>
    </row>
    <row r="9523" spans="9:22" x14ac:dyDescent="0.45">
      <c r="I9523" t="s">
        <v>351</v>
      </c>
      <c r="J9523" t="s">
        <v>829</v>
      </c>
      <c r="K9523">
        <v>0</v>
      </c>
      <c r="L9523" t="s">
        <v>156</v>
      </c>
      <c r="N9523" t="s">
        <v>559</v>
      </c>
      <c r="O9523" t="s">
        <v>829</v>
      </c>
      <c r="P9523">
        <v>1.7704096495669164E-2</v>
      </c>
      <c r="Q9523" t="s">
        <v>156</v>
      </c>
      <c r="S9523" t="s">
        <v>772</v>
      </c>
      <c r="T9523" t="s">
        <v>829</v>
      </c>
      <c r="U9523">
        <v>9.700185474369738E-3</v>
      </c>
      <c r="V9523" t="s">
        <v>156</v>
      </c>
    </row>
    <row r="9524" spans="9:22" x14ac:dyDescent="0.45">
      <c r="I9524" t="s">
        <v>351</v>
      </c>
      <c r="J9524" t="s">
        <v>878</v>
      </c>
      <c r="K9524">
        <v>0</v>
      </c>
      <c r="L9524" t="s">
        <v>156</v>
      </c>
      <c r="N9524" t="s">
        <v>559</v>
      </c>
      <c r="O9524" t="s">
        <v>878</v>
      </c>
      <c r="P9524">
        <v>1.5420291666695785E-5</v>
      </c>
      <c r="Q9524" t="s">
        <v>156</v>
      </c>
      <c r="S9524" t="s">
        <v>772</v>
      </c>
      <c r="T9524" t="s">
        <v>878</v>
      </c>
      <c r="U9524">
        <v>6.3718529781617666E-6</v>
      </c>
      <c r="V9524" t="s">
        <v>156</v>
      </c>
    </row>
    <row r="9525" spans="9:22" x14ac:dyDescent="0.45">
      <c r="I9525" t="s">
        <v>351</v>
      </c>
      <c r="J9525" t="s">
        <v>879</v>
      </c>
      <c r="K9525">
        <v>0</v>
      </c>
      <c r="L9525" t="s">
        <v>156</v>
      </c>
      <c r="N9525" t="s">
        <v>559</v>
      </c>
      <c r="O9525" t="s">
        <v>879</v>
      </c>
      <c r="P9525">
        <v>7.2964420220978047E-6</v>
      </c>
      <c r="Q9525" t="s">
        <v>156</v>
      </c>
      <c r="S9525" t="s">
        <v>772</v>
      </c>
      <c r="T9525" t="s">
        <v>879</v>
      </c>
      <c r="U9525">
        <v>6.0695040628545019E-6</v>
      </c>
      <c r="V9525" t="s">
        <v>156</v>
      </c>
    </row>
    <row r="9526" spans="9:22" x14ac:dyDescent="0.45">
      <c r="I9526" t="s">
        <v>351</v>
      </c>
      <c r="J9526" t="s">
        <v>880</v>
      </c>
      <c r="K9526">
        <v>0</v>
      </c>
      <c r="L9526" t="s">
        <v>156</v>
      </c>
      <c r="N9526" t="s">
        <v>559</v>
      </c>
      <c r="O9526" t="s">
        <v>880</v>
      </c>
      <c r="P9526">
        <v>8.1961267460215989E-6</v>
      </c>
      <c r="Q9526" t="s">
        <v>156</v>
      </c>
      <c r="S9526" t="s">
        <v>772</v>
      </c>
      <c r="T9526" t="s">
        <v>880</v>
      </c>
      <c r="U9526">
        <v>5.1997053346457047E-6</v>
      </c>
      <c r="V9526" t="s">
        <v>156</v>
      </c>
    </row>
    <row r="9527" spans="9:22" x14ac:dyDescent="0.45">
      <c r="I9527" t="s">
        <v>351</v>
      </c>
      <c r="J9527" t="s">
        <v>881</v>
      </c>
      <c r="K9527">
        <v>0</v>
      </c>
      <c r="L9527" t="s">
        <v>156</v>
      </c>
      <c r="N9527" t="s">
        <v>559</v>
      </c>
      <c r="O9527" t="s">
        <v>881</v>
      </c>
      <c r="P9527">
        <v>6.7706471435805221E-6</v>
      </c>
      <c r="Q9527" t="s">
        <v>156</v>
      </c>
      <c r="S9527" t="s">
        <v>772</v>
      </c>
      <c r="T9527" t="s">
        <v>881</v>
      </c>
      <c r="U9527">
        <v>5.8994235087674491E-6</v>
      </c>
      <c r="V9527" t="s">
        <v>156</v>
      </c>
    </row>
    <row r="9528" spans="9:22" x14ac:dyDescent="0.45">
      <c r="I9528" t="s">
        <v>351</v>
      </c>
      <c r="J9528" t="s">
        <v>882</v>
      </c>
      <c r="K9528">
        <v>0</v>
      </c>
      <c r="L9528" t="s">
        <v>156</v>
      </c>
      <c r="N9528" t="s">
        <v>559</v>
      </c>
      <c r="O9528" t="s">
        <v>882</v>
      </c>
      <c r="P9528">
        <v>6.8474085130488583E-6</v>
      </c>
      <c r="Q9528" t="s">
        <v>156</v>
      </c>
      <c r="S9528" t="s">
        <v>772</v>
      </c>
      <c r="T9528" t="s">
        <v>882</v>
      </c>
      <c r="U9528">
        <v>4.1249924782723672E-6</v>
      </c>
      <c r="V9528" t="s">
        <v>156</v>
      </c>
    </row>
    <row r="9529" spans="9:22" x14ac:dyDescent="0.45">
      <c r="I9529" t="s">
        <v>351</v>
      </c>
      <c r="J9529" t="s">
        <v>883</v>
      </c>
      <c r="K9529">
        <v>0</v>
      </c>
      <c r="L9529" t="s">
        <v>156</v>
      </c>
      <c r="N9529" t="s">
        <v>559</v>
      </c>
      <c r="O9529" t="s">
        <v>883</v>
      </c>
      <c r="P9529">
        <v>7.8625679411814704E-6</v>
      </c>
      <c r="Q9529" t="s">
        <v>156</v>
      </c>
      <c r="S9529" t="s">
        <v>772</v>
      </c>
      <c r="T9529" t="s">
        <v>883</v>
      </c>
      <c r="U9529">
        <v>2.6211569623983786E-6</v>
      </c>
      <c r="V9529" t="s">
        <v>156</v>
      </c>
    </row>
    <row r="9530" spans="9:22" x14ac:dyDescent="0.45">
      <c r="I9530" t="s">
        <v>351</v>
      </c>
      <c r="J9530" t="s">
        <v>884</v>
      </c>
      <c r="K9530">
        <v>0</v>
      </c>
      <c r="L9530" t="s">
        <v>156</v>
      </c>
      <c r="N9530" t="s">
        <v>559</v>
      </c>
      <c r="O9530" t="s">
        <v>884</v>
      </c>
      <c r="P9530">
        <v>1.1444759743906156E-5</v>
      </c>
      <c r="Q9530" t="s">
        <v>156</v>
      </c>
      <c r="S9530" t="s">
        <v>772</v>
      </c>
      <c r="T9530" t="s">
        <v>884</v>
      </c>
      <c r="U9530">
        <v>0</v>
      </c>
      <c r="V9530" t="s">
        <v>156</v>
      </c>
    </row>
    <row r="9531" spans="9:22" x14ac:dyDescent="0.45">
      <c r="I9531" t="s">
        <v>351</v>
      </c>
      <c r="J9531" t="s">
        <v>885</v>
      </c>
      <c r="K9531">
        <v>0</v>
      </c>
      <c r="L9531" t="s">
        <v>156</v>
      </c>
      <c r="N9531" t="s">
        <v>559</v>
      </c>
      <c r="O9531" t="s">
        <v>885</v>
      </c>
      <c r="P9531">
        <v>1.1797025108186718E-5</v>
      </c>
      <c r="Q9531" t="s">
        <v>156</v>
      </c>
      <c r="S9531" t="s">
        <v>772</v>
      </c>
      <c r="T9531" t="s">
        <v>885</v>
      </c>
      <c r="U9531">
        <v>0</v>
      </c>
      <c r="V9531" t="s">
        <v>156</v>
      </c>
    </row>
    <row r="9532" spans="9:22" x14ac:dyDescent="0.45">
      <c r="I9532" t="s">
        <v>351</v>
      </c>
      <c r="J9532" t="s">
        <v>886</v>
      </c>
      <c r="K9532">
        <v>6.2590490680008827E-5</v>
      </c>
      <c r="L9532" t="s">
        <v>156</v>
      </c>
      <c r="N9532" t="s">
        <v>559</v>
      </c>
      <c r="O9532" t="s">
        <v>886</v>
      </c>
      <c r="P9532">
        <v>8.8261275292810179E-6</v>
      </c>
      <c r="Q9532" t="s">
        <v>156</v>
      </c>
      <c r="S9532" t="s">
        <v>772</v>
      </c>
      <c r="T9532" t="s">
        <v>886</v>
      </c>
      <c r="U9532">
        <v>0</v>
      </c>
      <c r="V9532" t="s">
        <v>156</v>
      </c>
    </row>
    <row r="9533" spans="9:22" x14ac:dyDescent="0.45">
      <c r="I9533" t="s">
        <v>351</v>
      </c>
      <c r="J9533" t="s">
        <v>887</v>
      </c>
      <c r="K9533">
        <v>2.491333544293E-4</v>
      </c>
      <c r="L9533" t="s">
        <v>156</v>
      </c>
      <c r="N9533" t="s">
        <v>559</v>
      </c>
      <c r="O9533" t="s">
        <v>887</v>
      </c>
      <c r="P9533">
        <v>6.8356114499822725E-6</v>
      </c>
      <c r="Q9533" t="s">
        <v>156</v>
      </c>
      <c r="S9533" t="s">
        <v>772</v>
      </c>
      <c r="T9533" t="s">
        <v>887</v>
      </c>
      <c r="U9533">
        <v>0</v>
      </c>
      <c r="V9533" t="s">
        <v>156</v>
      </c>
    </row>
    <row r="9534" spans="9:22" x14ac:dyDescent="0.45">
      <c r="I9534" t="s">
        <v>351</v>
      </c>
      <c r="J9534" t="s">
        <v>888</v>
      </c>
      <c r="K9534">
        <v>2.7468624982200001E-4</v>
      </c>
      <c r="L9534" t="s">
        <v>156</v>
      </c>
      <c r="N9534" t="s">
        <v>559</v>
      </c>
      <c r="O9534" t="s">
        <v>888</v>
      </c>
      <c r="P9534">
        <v>2.6790134710109913E-7</v>
      </c>
      <c r="Q9534" t="s">
        <v>156</v>
      </c>
      <c r="S9534" t="s">
        <v>772</v>
      </c>
      <c r="T9534" t="s">
        <v>888</v>
      </c>
      <c r="U9534">
        <v>0</v>
      </c>
      <c r="V9534" t="s">
        <v>156</v>
      </c>
    </row>
    <row r="9535" spans="9:22" x14ac:dyDescent="0.45">
      <c r="I9535" t="s">
        <v>351</v>
      </c>
      <c r="J9535" t="s">
        <v>889</v>
      </c>
      <c r="K9535">
        <v>2.1774104125250001E-4</v>
      </c>
      <c r="L9535" t="s">
        <v>156</v>
      </c>
      <c r="N9535" t="s">
        <v>559</v>
      </c>
      <c r="O9535" t="s">
        <v>889</v>
      </c>
      <c r="P9535">
        <v>0</v>
      </c>
      <c r="Q9535" t="s">
        <v>156</v>
      </c>
      <c r="S9535" t="s">
        <v>772</v>
      </c>
      <c r="T9535" t="s">
        <v>889</v>
      </c>
      <c r="U9535">
        <v>2.4497893998727777E-6</v>
      </c>
      <c r="V9535" t="s">
        <v>156</v>
      </c>
    </row>
    <row r="9536" spans="9:22" x14ac:dyDescent="0.45">
      <c r="I9536" t="s">
        <v>351</v>
      </c>
      <c r="J9536" t="s">
        <v>890</v>
      </c>
      <c r="K9536">
        <v>2.0010479226740001E-4</v>
      </c>
      <c r="L9536" t="s">
        <v>156</v>
      </c>
      <c r="N9536" t="s">
        <v>559</v>
      </c>
      <c r="O9536" t="s">
        <v>890</v>
      </c>
      <c r="P9536">
        <v>0</v>
      </c>
      <c r="Q9536" t="s">
        <v>156</v>
      </c>
      <c r="S9536" t="s">
        <v>772</v>
      </c>
      <c r="T9536" t="s">
        <v>890</v>
      </c>
      <c r="U9536">
        <v>2.7185313215753106E-6</v>
      </c>
      <c r="V9536" t="s">
        <v>156</v>
      </c>
    </row>
    <row r="9537" spans="9:22" x14ac:dyDescent="0.45">
      <c r="I9537" t="s">
        <v>351</v>
      </c>
      <c r="J9537" t="s">
        <v>891</v>
      </c>
      <c r="K9537">
        <v>2.7035844546609999E-4</v>
      </c>
      <c r="L9537" t="s">
        <v>156</v>
      </c>
      <c r="N9537" t="s">
        <v>559</v>
      </c>
      <c r="O9537" t="s">
        <v>891</v>
      </c>
      <c r="P9537">
        <v>0</v>
      </c>
      <c r="Q9537" t="s">
        <v>156</v>
      </c>
      <c r="S9537" t="s">
        <v>772</v>
      </c>
      <c r="T9537" t="s">
        <v>891</v>
      </c>
      <c r="U9537">
        <v>2.1716719702826469E-6</v>
      </c>
      <c r="V9537" t="s">
        <v>156</v>
      </c>
    </row>
    <row r="9538" spans="9:22" x14ac:dyDescent="0.45">
      <c r="I9538" t="s">
        <v>351</v>
      </c>
      <c r="J9538" t="s">
        <v>892</v>
      </c>
      <c r="K9538">
        <v>2.6621313890210001E-4</v>
      </c>
      <c r="L9538" t="s">
        <v>156</v>
      </c>
      <c r="N9538" t="s">
        <v>559</v>
      </c>
      <c r="O9538" t="s">
        <v>892</v>
      </c>
      <c r="P9538">
        <v>0</v>
      </c>
      <c r="Q9538" t="s">
        <v>156</v>
      </c>
      <c r="S9538" t="s">
        <v>772</v>
      </c>
      <c r="T9538" t="s">
        <v>892</v>
      </c>
      <c r="U9538">
        <v>1.0937195842675842E-6</v>
      </c>
      <c r="V9538" t="s">
        <v>156</v>
      </c>
    </row>
    <row r="9539" spans="9:22" x14ac:dyDescent="0.45">
      <c r="I9539" t="s">
        <v>351</v>
      </c>
      <c r="J9539" t="s">
        <v>893</v>
      </c>
      <c r="K9539">
        <v>1.9052124463780001E-4</v>
      </c>
      <c r="L9539" t="s">
        <v>156</v>
      </c>
      <c r="N9539" t="s">
        <v>559</v>
      </c>
      <c r="O9539" t="s">
        <v>893</v>
      </c>
      <c r="P9539">
        <v>0</v>
      </c>
      <c r="Q9539" t="s">
        <v>156</v>
      </c>
      <c r="S9539" t="s">
        <v>772</v>
      </c>
      <c r="T9539" t="s">
        <v>893</v>
      </c>
      <c r="U9539">
        <v>0</v>
      </c>
      <c r="V9539" t="s">
        <v>156</v>
      </c>
    </row>
    <row r="9540" spans="9:22" x14ac:dyDescent="0.45">
      <c r="I9540" t="s">
        <v>351</v>
      </c>
      <c r="J9540" t="s">
        <v>894</v>
      </c>
      <c r="K9540">
        <v>0</v>
      </c>
      <c r="L9540" t="s">
        <v>156</v>
      </c>
      <c r="N9540" t="s">
        <v>559</v>
      </c>
      <c r="O9540" t="s">
        <v>894</v>
      </c>
      <c r="P9540">
        <v>0</v>
      </c>
      <c r="Q9540" t="s">
        <v>156</v>
      </c>
      <c r="S9540" t="s">
        <v>772</v>
      </c>
      <c r="T9540" t="s">
        <v>894</v>
      </c>
      <c r="U9540">
        <v>0</v>
      </c>
      <c r="V9540" t="s">
        <v>156</v>
      </c>
    </row>
    <row r="9541" spans="9:22" x14ac:dyDescent="0.45">
      <c r="I9541" t="s">
        <v>351</v>
      </c>
      <c r="J9541" t="s">
        <v>895</v>
      </c>
      <c r="K9541">
        <v>0</v>
      </c>
      <c r="L9541" t="s">
        <v>156</v>
      </c>
      <c r="N9541" t="s">
        <v>559</v>
      </c>
      <c r="O9541" t="s">
        <v>895</v>
      </c>
      <c r="P9541">
        <v>2.3860425363900051E-8</v>
      </c>
      <c r="Q9541" t="s">
        <v>156</v>
      </c>
      <c r="S9541" t="s">
        <v>772</v>
      </c>
      <c r="T9541" t="s">
        <v>895</v>
      </c>
      <c r="U9541">
        <v>0</v>
      </c>
      <c r="V9541" t="s">
        <v>156</v>
      </c>
    </row>
    <row r="9542" spans="9:22" x14ac:dyDescent="0.45">
      <c r="I9542" t="s">
        <v>351</v>
      </c>
      <c r="J9542" t="s">
        <v>896</v>
      </c>
      <c r="K9542">
        <v>0</v>
      </c>
      <c r="L9542" t="s">
        <v>156</v>
      </c>
      <c r="N9542" t="s">
        <v>559</v>
      </c>
      <c r="O9542" t="s">
        <v>896</v>
      </c>
      <c r="P9542">
        <v>1.773252691529542E-7</v>
      </c>
      <c r="Q9542" t="s">
        <v>156</v>
      </c>
      <c r="S9542" t="s">
        <v>772</v>
      </c>
      <c r="T9542" t="s">
        <v>896</v>
      </c>
      <c r="U9542">
        <v>0</v>
      </c>
      <c r="V9542" t="s">
        <v>156</v>
      </c>
    </row>
    <row r="9543" spans="9:22" x14ac:dyDescent="0.45">
      <c r="I9543" t="s">
        <v>351</v>
      </c>
      <c r="J9543" t="s">
        <v>897</v>
      </c>
      <c r="K9543">
        <v>0</v>
      </c>
      <c r="L9543" t="s">
        <v>156</v>
      </c>
      <c r="N9543" t="s">
        <v>559</v>
      </c>
      <c r="O9543" t="s">
        <v>897</v>
      </c>
      <c r="P9543">
        <v>1.9960388767021157E-7</v>
      </c>
      <c r="Q9543" t="s">
        <v>156</v>
      </c>
      <c r="S9543" t="s">
        <v>772</v>
      </c>
      <c r="T9543" t="s">
        <v>897</v>
      </c>
      <c r="U9543">
        <v>0</v>
      </c>
      <c r="V9543" t="s">
        <v>156</v>
      </c>
    </row>
    <row r="9544" spans="9:22" x14ac:dyDescent="0.45">
      <c r="I9544" t="s">
        <v>351</v>
      </c>
      <c r="J9544" t="s">
        <v>898</v>
      </c>
      <c r="K9544">
        <v>0</v>
      </c>
      <c r="L9544" t="s">
        <v>156</v>
      </c>
      <c r="N9544" t="s">
        <v>559</v>
      </c>
      <c r="O9544" t="s">
        <v>898</v>
      </c>
      <c r="P9544">
        <v>3.1470644104805922E-7</v>
      </c>
      <c r="Q9544" t="s">
        <v>156</v>
      </c>
      <c r="S9544" t="s">
        <v>772</v>
      </c>
      <c r="T9544" t="s">
        <v>898</v>
      </c>
      <c r="U9544">
        <v>0</v>
      </c>
      <c r="V9544" t="s">
        <v>156</v>
      </c>
    </row>
    <row r="9545" spans="9:22" x14ac:dyDescent="0.45">
      <c r="I9545" t="s">
        <v>351</v>
      </c>
      <c r="J9545" t="s">
        <v>899</v>
      </c>
      <c r="K9545">
        <v>0</v>
      </c>
      <c r="L9545" t="s">
        <v>156</v>
      </c>
      <c r="N9545" t="s">
        <v>559</v>
      </c>
      <c r="O9545" t="s">
        <v>899</v>
      </c>
      <c r="P9545">
        <v>4.5483709816924038E-7</v>
      </c>
      <c r="Q9545" t="s">
        <v>156</v>
      </c>
      <c r="S9545" t="s">
        <v>772</v>
      </c>
      <c r="T9545" t="s">
        <v>899</v>
      </c>
      <c r="U9545">
        <v>0</v>
      </c>
      <c r="V9545" t="s">
        <v>156</v>
      </c>
    </row>
    <row r="9546" spans="9:22" x14ac:dyDescent="0.45">
      <c r="I9546" t="s">
        <v>351</v>
      </c>
      <c r="J9546" t="s">
        <v>900</v>
      </c>
      <c r="K9546">
        <v>0</v>
      </c>
      <c r="L9546" t="s">
        <v>156</v>
      </c>
      <c r="N9546" t="s">
        <v>559</v>
      </c>
      <c r="O9546" t="s">
        <v>900</v>
      </c>
      <c r="P9546">
        <v>6.0079491842371978E-7</v>
      </c>
      <c r="Q9546" t="s">
        <v>156</v>
      </c>
      <c r="S9546" t="s">
        <v>772</v>
      </c>
      <c r="T9546" t="s">
        <v>900</v>
      </c>
      <c r="U9546">
        <v>0</v>
      </c>
      <c r="V9546" t="s">
        <v>156</v>
      </c>
    </row>
    <row r="9547" spans="9:22" x14ac:dyDescent="0.45">
      <c r="I9547" t="s">
        <v>351</v>
      </c>
      <c r="J9547" t="s">
        <v>901</v>
      </c>
      <c r="K9547">
        <v>0</v>
      </c>
      <c r="L9547" t="s">
        <v>156</v>
      </c>
      <c r="N9547" t="s">
        <v>559</v>
      </c>
      <c r="O9547" t="s">
        <v>901</v>
      </c>
      <c r="P9547">
        <v>3.7304600065820592E-7</v>
      </c>
      <c r="Q9547" t="s">
        <v>156</v>
      </c>
      <c r="S9547" t="s">
        <v>772</v>
      </c>
      <c r="T9547" t="s">
        <v>901</v>
      </c>
      <c r="U9547">
        <v>0</v>
      </c>
      <c r="V9547" t="s">
        <v>156</v>
      </c>
    </row>
    <row r="9548" spans="9:22" x14ac:dyDescent="0.45">
      <c r="I9548" t="s">
        <v>352</v>
      </c>
      <c r="J9548" t="s">
        <v>155</v>
      </c>
      <c r="K9548">
        <v>3.1695793878245761E-2</v>
      </c>
      <c r="L9548" t="s">
        <v>156</v>
      </c>
      <c r="N9548" t="s">
        <v>560</v>
      </c>
      <c r="O9548" t="s">
        <v>155</v>
      </c>
      <c r="P9548">
        <v>0.20156399151470489</v>
      </c>
      <c r="Q9548" t="s">
        <v>156</v>
      </c>
      <c r="S9548" t="s">
        <v>773</v>
      </c>
      <c r="T9548" t="s">
        <v>155</v>
      </c>
      <c r="U9548">
        <v>0.1974451714851001</v>
      </c>
      <c r="V9548" t="s">
        <v>156</v>
      </c>
    </row>
    <row r="9549" spans="9:22" x14ac:dyDescent="0.45">
      <c r="I9549" t="s">
        <v>352</v>
      </c>
      <c r="J9549" t="s">
        <v>157</v>
      </c>
      <c r="K9549">
        <v>4.4141163175024298E-2</v>
      </c>
      <c r="L9549" t="s">
        <v>156</v>
      </c>
      <c r="N9549" t="s">
        <v>560</v>
      </c>
      <c r="O9549" t="s">
        <v>157</v>
      </c>
      <c r="P9549">
        <v>3.1249988759255852E-2</v>
      </c>
      <c r="Q9549" t="s">
        <v>156</v>
      </c>
      <c r="S9549" t="s">
        <v>773</v>
      </c>
      <c r="T9549" t="s">
        <v>157</v>
      </c>
      <c r="U9549">
        <v>2.9586103048869293E-2</v>
      </c>
      <c r="V9549" t="s">
        <v>156</v>
      </c>
    </row>
    <row r="9550" spans="9:22" x14ac:dyDescent="0.45">
      <c r="I9550" t="s">
        <v>352</v>
      </c>
      <c r="J9550" t="s">
        <v>158</v>
      </c>
      <c r="K9550">
        <v>6.7342653148033366E-2</v>
      </c>
      <c r="L9550" t="s">
        <v>156</v>
      </c>
      <c r="N9550" t="s">
        <v>560</v>
      </c>
      <c r="O9550" t="s">
        <v>158</v>
      </c>
      <c r="P9550">
        <v>3.2343030118018139E-2</v>
      </c>
      <c r="Q9550" t="s">
        <v>156</v>
      </c>
      <c r="S9550" t="s">
        <v>773</v>
      </c>
      <c r="T9550" t="s">
        <v>158</v>
      </c>
      <c r="U9550">
        <v>2.9944484658723524E-2</v>
      </c>
      <c r="V9550" t="s">
        <v>156</v>
      </c>
    </row>
    <row r="9551" spans="9:22" x14ac:dyDescent="0.45">
      <c r="I9551" t="s">
        <v>352</v>
      </c>
      <c r="J9551" t="s">
        <v>159</v>
      </c>
      <c r="K9551">
        <v>8.417436937955651E-2</v>
      </c>
      <c r="L9551" t="s">
        <v>156</v>
      </c>
      <c r="N9551" t="s">
        <v>560</v>
      </c>
      <c r="O9551" t="s">
        <v>159</v>
      </c>
      <c r="P9551">
        <v>3.2438857628108018E-2</v>
      </c>
      <c r="Q9551" t="s">
        <v>156</v>
      </c>
      <c r="S9551" t="s">
        <v>773</v>
      </c>
      <c r="T9551" t="s">
        <v>159</v>
      </c>
      <c r="U9551">
        <v>3.0855937863122185E-2</v>
      </c>
      <c r="V9551" t="s">
        <v>156</v>
      </c>
    </row>
    <row r="9552" spans="9:22" x14ac:dyDescent="0.45">
      <c r="I9552" t="s">
        <v>352</v>
      </c>
      <c r="J9552" t="s">
        <v>160</v>
      </c>
      <c r="K9552">
        <v>0.52979494721163789</v>
      </c>
      <c r="L9552" t="s">
        <v>156</v>
      </c>
      <c r="N9552" t="s">
        <v>560</v>
      </c>
      <c r="O9552" t="s">
        <v>160</v>
      </c>
      <c r="P9552">
        <v>0.19805590930586797</v>
      </c>
      <c r="Q9552" t="s">
        <v>156</v>
      </c>
      <c r="S9552" t="s">
        <v>773</v>
      </c>
      <c r="T9552" t="s">
        <v>160</v>
      </c>
      <c r="U9552">
        <v>0.20574476432389222</v>
      </c>
      <c r="V9552" t="s">
        <v>156</v>
      </c>
    </row>
    <row r="9553" spans="9:22" x14ac:dyDescent="0.45">
      <c r="I9553" t="s">
        <v>352</v>
      </c>
      <c r="J9553" t="s">
        <v>813</v>
      </c>
      <c r="K9553">
        <v>6.5235935638037659E-2</v>
      </c>
      <c r="L9553" t="s">
        <v>156</v>
      </c>
      <c r="N9553" t="s">
        <v>560</v>
      </c>
      <c r="O9553" t="s">
        <v>813</v>
      </c>
      <c r="P9553">
        <v>3.3392012587827695E-2</v>
      </c>
      <c r="Q9553" t="s">
        <v>156</v>
      </c>
      <c r="S9553" t="s">
        <v>773</v>
      </c>
      <c r="T9553" t="s">
        <v>813</v>
      </c>
      <c r="U9553">
        <v>3.5591927300177822E-2</v>
      </c>
      <c r="V9553" t="s">
        <v>156</v>
      </c>
    </row>
    <row r="9554" spans="9:22" x14ac:dyDescent="0.45">
      <c r="I9554" t="s">
        <v>352</v>
      </c>
      <c r="J9554" t="s">
        <v>814</v>
      </c>
      <c r="K9554">
        <v>4.4524797564892436E-2</v>
      </c>
      <c r="L9554" t="s">
        <v>156</v>
      </c>
      <c r="N9554" t="s">
        <v>560</v>
      </c>
      <c r="O9554" t="s">
        <v>814</v>
      </c>
      <c r="P9554">
        <v>3.1363416486489229E-2</v>
      </c>
      <c r="Q9554" t="s">
        <v>156</v>
      </c>
      <c r="S9554" t="s">
        <v>773</v>
      </c>
      <c r="T9554" t="s">
        <v>814</v>
      </c>
      <c r="U9554">
        <v>3.4361075070454161E-2</v>
      </c>
      <c r="V9554" t="s">
        <v>156</v>
      </c>
    </row>
    <row r="9555" spans="9:22" x14ac:dyDescent="0.45">
      <c r="I9555" t="s">
        <v>352</v>
      </c>
      <c r="J9555" t="s">
        <v>815</v>
      </c>
      <c r="K9555">
        <v>2.2886114443593054E-2</v>
      </c>
      <c r="L9555" t="s">
        <v>156</v>
      </c>
      <c r="N9555" t="s">
        <v>560</v>
      </c>
      <c r="O9555" t="s">
        <v>815</v>
      </c>
      <c r="P9555">
        <v>2.9045856211174149E-2</v>
      </c>
      <c r="Q9555" t="s">
        <v>156</v>
      </c>
      <c r="S9555" t="s">
        <v>773</v>
      </c>
      <c r="T9555" t="s">
        <v>815</v>
      </c>
      <c r="U9555">
        <v>3.314536854079457E-2</v>
      </c>
      <c r="V9555" t="s">
        <v>156</v>
      </c>
    </row>
    <row r="9556" spans="9:22" x14ac:dyDescent="0.45">
      <c r="I9556" t="s">
        <v>352</v>
      </c>
      <c r="J9556" t="s">
        <v>816</v>
      </c>
      <c r="K9556">
        <v>7.433353326618302E-3</v>
      </c>
      <c r="L9556" t="s">
        <v>156</v>
      </c>
      <c r="N9556" t="s">
        <v>560</v>
      </c>
      <c r="O9556" t="s">
        <v>816</v>
      </c>
      <c r="P9556">
        <v>0.13495052650288955</v>
      </c>
      <c r="Q9556" t="s">
        <v>156</v>
      </c>
      <c r="S9556" t="s">
        <v>773</v>
      </c>
      <c r="T9556" t="s">
        <v>816</v>
      </c>
      <c r="U9556">
        <v>0.14797705308164361</v>
      </c>
      <c r="V9556" t="s">
        <v>156</v>
      </c>
    </row>
    <row r="9557" spans="9:22" x14ac:dyDescent="0.45">
      <c r="I9557" t="s">
        <v>352</v>
      </c>
      <c r="J9557" t="s">
        <v>161</v>
      </c>
      <c r="K9557">
        <v>0</v>
      </c>
      <c r="L9557" t="s">
        <v>156</v>
      </c>
      <c r="N9557" t="s">
        <v>560</v>
      </c>
      <c r="O9557" t="s">
        <v>161</v>
      </c>
      <c r="P9557">
        <v>4.8963422317364898E-2</v>
      </c>
      <c r="Q9557" t="s">
        <v>156</v>
      </c>
      <c r="S9557" t="s">
        <v>773</v>
      </c>
      <c r="T9557" t="s">
        <v>161</v>
      </c>
      <c r="U9557">
        <v>4.2320943333656685E-2</v>
      </c>
      <c r="V9557" t="s">
        <v>156</v>
      </c>
    </row>
    <row r="9558" spans="9:22" x14ac:dyDescent="0.45">
      <c r="I9558" t="s">
        <v>352</v>
      </c>
      <c r="J9558" t="s">
        <v>162</v>
      </c>
      <c r="K9558">
        <v>6.3700011202280692E-4</v>
      </c>
      <c r="L9558" t="s">
        <v>156</v>
      </c>
      <c r="N9558" t="s">
        <v>560</v>
      </c>
      <c r="O9558" t="s">
        <v>162</v>
      </c>
      <c r="P9558">
        <v>6.3964181862204515E-3</v>
      </c>
      <c r="Q9558" t="s">
        <v>156</v>
      </c>
      <c r="S9558" t="s">
        <v>773</v>
      </c>
      <c r="T9558" t="s">
        <v>162</v>
      </c>
      <c r="U9558">
        <v>5.8981910160743802E-3</v>
      </c>
      <c r="V9558" t="s">
        <v>156</v>
      </c>
    </row>
    <row r="9559" spans="9:22" x14ac:dyDescent="0.45">
      <c r="I9559" t="s">
        <v>352</v>
      </c>
      <c r="J9559" t="s">
        <v>163</v>
      </c>
      <c r="K9559">
        <v>3.8481987114609749E-3</v>
      </c>
      <c r="L9559" t="s">
        <v>156</v>
      </c>
      <c r="N9559" t="s">
        <v>560</v>
      </c>
      <c r="O9559" t="s">
        <v>163</v>
      </c>
      <c r="P9559">
        <v>6.2535211268123312E-3</v>
      </c>
      <c r="Q9559" t="s">
        <v>156</v>
      </c>
      <c r="S9559" t="s">
        <v>773</v>
      </c>
      <c r="T9559" t="s">
        <v>163</v>
      </c>
      <c r="U9559">
        <v>5.8707576413904684E-3</v>
      </c>
      <c r="V9559" t="s">
        <v>156</v>
      </c>
    </row>
    <row r="9560" spans="9:22" x14ac:dyDescent="0.45">
      <c r="I9560" t="s">
        <v>352</v>
      </c>
      <c r="J9560" t="s">
        <v>164</v>
      </c>
      <c r="K9560">
        <v>5.4400030748035849E-3</v>
      </c>
      <c r="L9560" t="s">
        <v>156</v>
      </c>
      <c r="N9560" t="s">
        <v>560</v>
      </c>
      <c r="O9560" t="s">
        <v>164</v>
      </c>
      <c r="P9560">
        <v>6.0827250507033293E-3</v>
      </c>
      <c r="Q9560" t="s">
        <v>156</v>
      </c>
      <c r="S9560" t="s">
        <v>773</v>
      </c>
      <c r="T9560" t="s">
        <v>164</v>
      </c>
      <c r="U9560">
        <v>5.9601621666418303E-3</v>
      </c>
      <c r="V9560" t="s">
        <v>156</v>
      </c>
    </row>
    <row r="9561" spans="9:22" x14ac:dyDescent="0.45">
      <c r="I9561" t="s">
        <v>352</v>
      </c>
      <c r="J9561" t="s">
        <v>165</v>
      </c>
      <c r="K9561">
        <v>3.3809386578851429E-2</v>
      </c>
      <c r="L9561" t="s">
        <v>156</v>
      </c>
      <c r="N9561" t="s">
        <v>560</v>
      </c>
      <c r="O9561" t="s">
        <v>165</v>
      </c>
      <c r="P9561">
        <v>4.3526359789719818E-2</v>
      </c>
      <c r="Q9561" t="s">
        <v>156</v>
      </c>
      <c r="S9561" t="s">
        <v>773</v>
      </c>
      <c r="T9561" t="s">
        <v>165</v>
      </c>
      <c r="U9561">
        <v>3.6656093751808581E-2</v>
      </c>
      <c r="V9561" t="s">
        <v>156</v>
      </c>
    </row>
    <row r="9562" spans="9:22" x14ac:dyDescent="0.45">
      <c r="I9562" t="s">
        <v>352</v>
      </c>
      <c r="J9562" t="s">
        <v>817</v>
      </c>
      <c r="K9562">
        <v>2.9945789676187363E-3</v>
      </c>
      <c r="L9562" t="s">
        <v>156</v>
      </c>
      <c r="N9562" t="s">
        <v>560</v>
      </c>
      <c r="O9562" t="s">
        <v>817</v>
      </c>
      <c r="P9562">
        <v>8.1243497794693739E-3</v>
      </c>
      <c r="Q9562" t="s">
        <v>156</v>
      </c>
      <c r="S9562" t="s">
        <v>773</v>
      </c>
      <c r="T9562" t="s">
        <v>817</v>
      </c>
      <c r="U9562">
        <v>6.5758230669866243E-3</v>
      </c>
      <c r="V9562" t="s">
        <v>156</v>
      </c>
    </row>
    <row r="9563" spans="9:22" x14ac:dyDescent="0.45">
      <c r="I9563" t="s">
        <v>352</v>
      </c>
      <c r="J9563" t="s">
        <v>818</v>
      </c>
      <c r="K9563">
        <v>0</v>
      </c>
      <c r="L9563" t="s">
        <v>156</v>
      </c>
      <c r="N9563" t="s">
        <v>560</v>
      </c>
      <c r="O9563" t="s">
        <v>818</v>
      </c>
      <c r="P9563">
        <v>8.4252473574620255E-3</v>
      </c>
      <c r="Q9563" t="s">
        <v>156</v>
      </c>
      <c r="S9563" t="s">
        <v>773</v>
      </c>
      <c r="T9563" t="s">
        <v>818</v>
      </c>
      <c r="U9563">
        <v>6.787019531701923E-3</v>
      </c>
      <c r="V9563" t="s">
        <v>156</v>
      </c>
    </row>
    <row r="9564" spans="9:22" x14ac:dyDescent="0.45">
      <c r="I9564" t="s">
        <v>352</v>
      </c>
      <c r="J9564" t="s">
        <v>819</v>
      </c>
      <c r="K9564">
        <v>0</v>
      </c>
      <c r="L9564" t="s">
        <v>156</v>
      </c>
      <c r="N9564" t="s">
        <v>560</v>
      </c>
      <c r="O9564" t="s">
        <v>819</v>
      </c>
      <c r="P9564">
        <v>8.6024436773546875E-3</v>
      </c>
      <c r="Q9564" t="s">
        <v>156</v>
      </c>
      <c r="S9564" t="s">
        <v>773</v>
      </c>
      <c r="T9564" t="s">
        <v>819</v>
      </c>
      <c r="U9564">
        <v>6.9676316934920886E-3</v>
      </c>
      <c r="V9564" t="s">
        <v>156</v>
      </c>
    </row>
    <row r="9565" spans="9:22" x14ac:dyDescent="0.45">
      <c r="I9565" t="s">
        <v>352</v>
      </c>
      <c r="J9565" t="s">
        <v>820</v>
      </c>
      <c r="K9565">
        <v>0</v>
      </c>
      <c r="L9565" t="s">
        <v>156</v>
      </c>
      <c r="N9565" t="s">
        <v>560</v>
      </c>
      <c r="O9565" t="s">
        <v>820</v>
      </c>
      <c r="P9565">
        <v>3.7110265824966418E-2</v>
      </c>
      <c r="Q9565" t="s">
        <v>156</v>
      </c>
      <c r="S9565" t="s">
        <v>773</v>
      </c>
      <c r="T9565" t="s">
        <v>820</v>
      </c>
      <c r="U9565">
        <v>3.4989332429129619E-2</v>
      </c>
      <c r="V9565" t="s">
        <v>156</v>
      </c>
    </row>
    <row r="9566" spans="9:22" x14ac:dyDescent="0.45">
      <c r="I9566" t="s">
        <v>352</v>
      </c>
      <c r="J9566" t="s">
        <v>821</v>
      </c>
      <c r="K9566">
        <v>0</v>
      </c>
      <c r="L9566" t="s">
        <v>156</v>
      </c>
      <c r="N9566" t="s">
        <v>560</v>
      </c>
      <c r="O9566" t="s">
        <v>821</v>
      </c>
      <c r="P9566">
        <v>3.4564410822401505E-2</v>
      </c>
      <c r="Q9566" t="s">
        <v>156</v>
      </c>
      <c r="S9566" t="s">
        <v>773</v>
      </c>
      <c r="T9566" t="s">
        <v>821</v>
      </c>
      <c r="U9566">
        <v>3.2426607411589176E-2</v>
      </c>
      <c r="V9566" t="s">
        <v>156</v>
      </c>
    </row>
    <row r="9567" spans="9:22" x14ac:dyDescent="0.45">
      <c r="I9567" t="s">
        <v>352</v>
      </c>
      <c r="J9567" t="s">
        <v>822</v>
      </c>
      <c r="K9567">
        <v>0</v>
      </c>
      <c r="L9567" t="s">
        <v>156</v>
      </c>
      <c r="N9567" t="s">
        <v>560</v>
      </c>
      <c r="O9567" t="s">
        <v>822</v>
      </c>
      <c r="P9567">
        <v>4.5970069399102337E-3</v>
      </c>
      <c r="Q9567" t="s">
        <v>156</v>
      </c>
      <c r="S9567" t="s">
        <v>773</v>
      </c>
      <c r="T9567" t="s">
        <v>822</v>
      </c>
      <c r="U9567">
        <v>4.2967011173972664E-3</v>
      </c>
      <c r="V9567" t="s">
        <v>156</v>
      </c>
    </row>
    <row r="9568" spans="9:22" x14ac:dyDescent="0.45">
      <c r="I9568" t="s">
        <v>352</v>
      </c>
      <c r="J9568" t="s">
        <v>823</v>
      </c>
      <c r="K9568">
        <v>3.6939249941992554E-3</v>
      </c>
      <c r="L9568" t="s">
        <v>156</v>
      </c>
      <c r="N9568" t="s">
        <v>560</v>
      </c>
      <c r="O9568" t="s">
        <v>823</v>
      </c>
      <c r="P9568">
        <v>4.5347659133944803E-3</v>
      </c>
      <c r="Q9568" t="s">
        <v>156</v>
      </c>
      <c r="S9568" t="s">
        <v>773</v>
      </c>
      <c r="T9568" t="s">
        <v>823</v>
      </c>
      <c r="U9568">
        <v>4.2870628411639652E-3</v>
      </c>
      <c r="V9568" t="s">
        <v>156</v>
      </c>
    </row>
    <row r="9569" spans="9:22" x14ac:dyDescent="0.45">
      <c r="I9569" t="s">
        <v>352</v>
      </c>
      <c r="J9569" t="s">
        <v>824</v>
      </c>
      <c r="K9569">
        <v>5.8701468418007816E-3</v>
      </c>
      <c r="L9569" t="s">
        <v>156</v>
      </c>
      <c r="N9569" t="s">
        <v>560</v>
      </c>
      <c r="O9569" t="s">
        <v>824</v>
      </c>
      <c r="P9569">
        <v>4.3996372308071213E-3</v>
      </c>
      <c r="Q9569" t="s">
        <v>156</v>
      </c>
      <c r="S9569" t="s">
        <v>773</v>
      </c>
      <c r="T9569" t="s">
        <v>824</v>
      </c>
      <c r="U9569">
        <v>4.2878754574281891E-3</v>
      </c>
      <c r="V9569" t="s">
        <v>156</v>
      </c>
    </row>
    <row r="9570" spans="9:22" x14ac:dyDescent="0.45">
      <c r="I9570" t="s">
        <v>352</v>
      </c>
      <c r="J9570" t="s">
        <v>825</v>
      </c>
      <c r="K9570">
        <v>4.0983241437372857E-2</v>
      </c>
      <c r="L9570" t="s">
        <v>156</v>
      </c>
      <c r="N9570" t="s">
        <v>560</v>
      </c>
      <c r="O9570" t="s">
        <v>825</v>
      </c>
      <c r="P9570">
        <v>2.2428083603303662E-2</v>
      </c>
      <c r="Q9570" t="s">
        <v>156</v>
      </c>
      <c r="S9570" t="s">
        <v>773</v>
      </c>
      <c r="T9570" t="s">
        <v>825</v>
      </c>
      <c r="U9570">
        <v>2.5201631587499936E-2</v>
      </c>
      <c r="V9570" t="s">
        <v>156</v>
      </c>
    </row>
    <row r="9571" spans="9:22" x14ac:dyDescent="0.45">
      <c r="I9571" t="s">
        <v>352</v>
      </c>
      <c r="J9571" t="s">
        <v>826</v>
      </c>
      <c r="K9571">
        <v>4.1691340152306992E-3</v>
      </c>
      <c r="L9571" t="s">
        <v>156</v>
      </c>
      <c r="N9571" t="s">
        <v>560</v>
      </c>
      <c r="O9571" t="s">
        <v>826</v>
      </c>
      <c r="P9571">
        <v>3.8950040167013734E-3</v>
      </c>
      <c r="Q9571" t="s">
        <v>156</v>
      </c>
      <c r="S9571" t="s">
        <v>773</v>
      </c>
      <c r="T9571" t="s">
        <v>826</v>
      </c>
      <c r="U9571">
        <v>4.2721362306929111E-3</v>
      </c>
      <c r="V9571" t="s">
        <v>156</v>
      </c>
    </row>
    <row r="9572" spans="9:22" x14ac:dyDescent="0.45">
      <c r="I9572" t="s">
        <v>352</v>
      </c>
      <c r="J9572" t="s">
        <v>827</v>
      </c>
      <c r="K9572">
        <v>0</v>
      </c>
      <c r="L9572" t="s">
        <v>156</v>
      </c>
      <c r="N9572" t="s">
        <v>560</v>
      </c>
      <c r="O9572" t="s">
        <v>827</v>
      </c>
      <c r="P9572">
        <v>3.9283631533170368E-3</v>
      </c>
      <c r="Q9572" t="s">
        <v>156</v>
      </c>
      <c r="S9572" t="s">
        <v>773</v>
      </c>
      <c r="T9572" t="s">
        <v>827</v>
      </c>
      <c r="U9572">
        <v>4.3087757263188982E-3</v>
      </c>
      <c r="V9572" t="s">
        <v>156</v>
      </c>
    </row>
    <row r="9573" spans="9:22" x14ac:dyDescent="0.45">
      <c r="I9573" t="s">
        <v>352</v>
      </c>
      <c r="J9573" t="s">
        <v>828</v>
      </c>
      <c r="K9573">
        <v>0</v>
      </c>
      <c r="L9573" t="s">
        <v>156</v>
      </c>
      <c r="N9573" t="s">
        <v>560</v>
      </c>
      <c r="O9573" t="s">
        <v>828</v>
      </c>
      <c r="P9573">
        <v>3.9030855914136192E-3</v>
      </c>
      <c r="Q9573" t="s">
        <v>156</v>
      </c>
      <c r="S9573" t="s">
        <v>773</v>
      </c>
      <c r="T9573" t="s">
        <v>828</v>
      </c>
      <c r="U9573">
        <v>4.2692352024048903E-3</v>
      </c>
      <c r="V9573" t="s">
        <v>156</v>
      </c>
    </row>
    <row r="9574" spans="9:22" x14ac:dyDescent="0.45">
      <c r="I9574" t="s">
        <v>352</v>
      </c>
      <c r="J9574" t="s">
        <v>829</v>
      </c>
      <c r="K9574">
        <v>0</v>
      </c>
      <c r="L9574" t="s">
        <v>156</v>
      </c>
      <c r="N9574" t="s">
        <v>560</v>
      </c>
      <c r="O9574" t="s">
        <v>829</v>
      </c>
      <c r="P9574">
        <v>1.985121506762445E-2</v>
      </c>
      <c r="Q9574" t="s">
        <v>156</v>
      </c>
      <c r="S9574" t="s">
        <v>773</v>
      </c>
      <c r="T9574" t="s">
        <v>829</v>
      </c>
      <c r="U9574">
        <v>1.9967786125435861E-2</v>
      </c>
      <c r="V9574" t="s">
        <v>156</v>
      </c>
    </row>
    <row r="9575" spans="9:22" x14ac:dyDescent="0.45">
      <c r="I9575" t="s">
        <v>352</v>
      </c>
      <c r="J9575" t="s">
        <v>878</v>
      </c>
      <c r="K9575">
        <v>0</v>
      </c>
      <c r="L9575" t="s">
        <v>156</v>
      </c>
      <c r="N9575" t="s">
        <v>560</v>
      </c>
      <c r="O9575" t="s">
        <v>878</v>
      </c>
      <c r="P9575">
        <v>1.6266617142559649E-7</v>
      </c>
      <c r="Q9575" t="s">
        <v>156</v>
      </c>
      <c r="S9575" t="s">
        <v>773</v>
      </c>
      <c r="T9575" t="s">
        <v>878</v>
      </c>
      <c r="U9575">
        <v>0</v>
      </c>
      <c r="V9575" t="s">
        <v>156</v>
      </c>
    </row>
    <row r="9576" spans="9:22" x14ac:dyDescent="0.45">
      <c r="I9576" t="s">
        <v>352</v>
      </c>
      <c r="J9576" t="s">
        <v>879</v>
      </c>
      <c r="K9576">
        <v>0</v>
      </c>
      <c r="L9576" t="s">
        <v>156</v>
      </c>
      <c r="N9576" t="s">
        <v>560</v>
      </c>
      <c r="O9576" t="s">
        <v>879</v>
      </c>
      <c r="P9576">
        <v>1.6345513473138829E-7</v>
      </c>
      <c r="Q9576" t="s">
        <v>156</v>
      </c>
      <c r="S9576" t="s">
        <v>773</v>
      </c>
      <c r="T9576" t="s">
        <v>879</v>
      </c>
      <c r="U9576">
        <v>0</v>
      </c>
      <c r="V9576" t="s">
        <v>156</v>
      </c>
    </row>
    <row r="9577" spans="9:22" x14ac:dyDescent="0.45">
      <c r="I9577" t="s">
        <v>352</v>
      </c>
      <c r="J9577" t="s">
        <v>880</v>
      </c>
      <c r="K9577">
        <v>0</v>
      </c>
      <c r="L9577" t="s">
        <v>156</v>
      </c>
      <c r="N9577" t="s">
        <v>560</v>
      </c>
      <c r="O9577" t="s">
        <v>880</v>
      </c>
      <c r="P9577">
        <v>8.1404943509804981E-7</v>
      </c>
      <c r="Q9577" t="s">
        <v>156</v>
      </c>
      <c r="S9577" t="s">
        <v>773</v>
      </c>
      <c r="T9577" t="s">
        <v>880</v>
      </c>
      <c r="U9577">
        <v>0</v>
      </c>
      <c r="V9577" t="s">
        <v>156</v>
      </c>
    </row>
    <row r="9578" spans="9:22" x14ac:dyDescent="0.45">
      <c r="I9578" t="s">
        <v>352</v>
      </c>
      <c r="J9578" t="s">
        <v>881</v>
      </c>
      <c r="K9578">
        <v>0</v>
      </c>
      <c r="L9578" t="s">
        <v>156</v>
      </c>
      <c r="N9578" t="s">
        <v>560</v>
      </c>
      <c r="O9578" t="s">
        <v>881</v>
      </c>
      <c r="P9578">
        <v>1.1119584371355454E-6</v>
      </c>
      <c r="Q9578" t="s">
        <v>156</v>
      </c>
      <c r="S9578" t="s">
        <v>773</v>
      </c>
      <c r="T9578" t="s">
        <v>881</v>
      </c>
      <c r="U9578">
        <v>0</v>
      </c>
      <c r="V9578" t="s">
        <v>156</v>
      </c>
    </row>
    <row r="9579" spans="9:22" x14ac:dyDescent="0.45">
      <c r="I9579" t="s">
        <v>352</v>
      </c>
      <c r="J9579" t="s">
        <v>882</v>
      </c>
      <c r="K9579">
        <v>0</v>
      </c>
      <c r="L9579" t="s">
        <v>156</v>
      </c>
      <c r="N9579" t="s">
        <v>560</v>
      </c>
      <c r="O9579" t="s">
        <v>882</v>
      </c>
      <c r="P9579">
        <v>1.2988123157486489E-6</v>
      </c>
      <c r="Q9579" t="s">
        <v>156</v>
      </c>
      <c r="S9579" t="s">
        <v>773</v>
      </c>
      <c r="T9579" t="s">
        <v>882</v>
      </c>
      <c r="U9579">
        <v>0</v>
      </c>
      <c r="V9579" t="s">
        <v>156</v>
      </c>
    </row>
    <row r="9580" spans="9:22" x14ac:dyDescent="0.45">
      <c r="I9580" t="s">
        <v>352</v>
      </c>
      <c r="J9580" t="s">
        <v>883</v>
      </c>
      <c r="K9580">
        <v>0</v>
      </c>
      <c r="L9580" t="s">
        <v>156</v>
      </c>
      <c r="N9580" t="s">
        <v>560</v>
      </c>
      <c r="O9580" t="s">
        <v>883</v>
      </c>
      <c r="P9580">
        <v>1.9083364774189265E-6</v>
      </c>
      <c r="Q9580" t="s">
        <v>156</v>
      </c>
      <c r="S9580" t="s">
        <v>773</v>
      </c>
      <c r="T9580" t="s">
        <v>883</v>
      </c>
      <c r="U9580">
        <v>0</v>
      </c>
      <c r="V9580" t="s">
        <v>156</v>
      </c>
    </row>
    <row r="9581" spans="9:22" x14ac:dyDescent="0.45">
      <c r="I9581" t="s">
        <v>352</v>
      </c>
      <c r="J9581" t="s">
        <v>884</v>
      </c>
      <c r="K9581">
        <v>0</v>
      </c>
      <c r="L9581" t="s">
        <v>156</v>
      </c>
      <c r="N9581" t="s">
        <v>560</v>
      </c>
      <c r="O9581" t="s">
        <v>884</v>
      </c>
      <c r="P9581">
        <v>2.6087892030235397E-6</v>
      </c>
      <c r="Q9581" t="s">
        <v>156</v>
      </c>
      <c r="S9581" t="s">
        <v>773</v>
      </c>
      <c r="T9581" t="s">
        <v>884</v>
      </c>
      <c r="U9581">
        <v>0</v>
      </c>
      <c r="V9581" t="s">
        <v>156</v>
      </c>
    </row>
    <row r="9582" spans="9:22" x14ac:dyDescent="0.45">
      <c r="I9582" t="s">
        <v>352</v>
      </c>
      <c r="J9582" t="s">
        <v>885</v>
      </c>
      <c r="K9582">
        <v>0</v>
      </c>
      <c r="L9582" t="s">
        <v>156</v>
      </c>
      <c r="N9582" t="s">
        <v>560</v>
      </c>
      <c r="O9582" t="s">
        <v>885</v>
      </c>
      <c r="P9582">
        <v>1.2024739394465938E-6</v>
      </c>
      <c r="Q9582" t="s">
        <v>156</v>
      </c>
      <c r="S9582" t="s">
        <v>773</v>
      </c>
      <c r="T9582" t="s">
        <v>885</v>
      </c>
      <c r="U9582">
        <v>0</v>
      </c>
      <c r="V9582" t="s">
        <v>156</v>
      </c>
    </row>
    <row r="9583" spans="9:22" x14ac:dyDescent="0.45">
      <c r="I9583" t="s">
        <v>352</v>
      </c>
      <c r="J9583" t="s">
        <v>886</v>
      </c>
      <c r="K9583">
        <v>9.5266458017664464E-5</v>
      </c>
      <c r="L9583" t="s">
        <v>156</v>
      </c>
      <c r="N9583" t="s">
        <v>560</v>
      </c>
      <c r="O9583" t="s">
        <v>886</v>
      </c>
      <c r="P9583">
        <v>2.8234443821140993E-7</v>
      </c>
      <c r="Q9583" t="s">
        <v>156</v>
      </c>
      <c r="S9583" t="s">
        <v>773</v>
      </c>
      <c r="T9583" t="s">
        <v>886</v>
      </c>
      <c r="U9583">
        <v>0</v>
      </c>
      <c r="V9583" t="s">
        <v>156</v>
      </c>
    </row>
    <row r="9584" spans="9:22" x14ac:dyDescent="0.45">
      <c r="I9584" t="s">
        <v>352</v>
      </c>
      <c r="J9584" t="s">
        <v>887</v>
      </c>
      <c r="K9584">
        <v>1.3929862604039999E-4</v>
      </c>
      <c r="L9584" t="s">
        <v>156</v>
      </c>
      <c r="N9584" t="s">
        <v>560</v>
      </c>
      <c r="O9584" t="s">
        <v>887</v>
      </c>
      <c r="P9584">
        <v>2.3494009782694841E-7</v>
      </c>
      <c r="Q9584" t="s">
        <v>156</v>
      </c>
      <c r="S9584" t="s">
        <v>773</v>
      </c>
      <c r="T9584" t="s">
        <v>887</v>
      </c>
      <c r="U9584">
        <v>0</v>
      </c>
      <c r="V9584" t="s">
        <v>156</v>
      </c>
    </row>
    <row r="9585" spans="9:22" x14ac:dyDescent="0.45">
      <c r="I9585" t="s">
        <v>352</v>
      </c>
      <c r="J9585" t="s">
        <v>888</v>
      </c>
      <c r="K9585">
        <v>1.655647856436E-4</v>
      </c>
      <c r="L9585" t="s">
        <v>156</v>
      </c>
      <c r="N9585" t="s">
        <v>560</v>
      </c>
      <c r="O9585" t="s">
        <v>888</v>
      </c>
      <c r="P9585">
        <v>1.0305427251524629E-7</v>
      </c>
      <c r="Q9585" t="s">
        <v>156</v>
      </c>
      <c r="S9585" t="s">
        <v>773</v>
      </c>
      <c r="T9585" t="s">
        <v>888</v>
      </c>
      <c r="U9585">
        <v>0</v>
      </c>
      <c r="V9585" t="s">
        <v>156</v>
      </c>
    </row>
    <row r="9586" spans="9:22" x14ac:dyDescent="0.45">
      <c r="I9586" t="s">
        <v>352</v>
      </c>
      <c r="J9586" t="s">
        <v>889</v>
      </c>
      <c r="K9586">
        <v>1.7874382219920001E-4</v>
      </c>
      <c r="L9586" t="s">
        <v>156</v>
      </c>
      <c r="N9586" t="s">
        <v>560</v>
      </c>
      <c r="O9586" t="s">
        <v>889</v>
      </c>
      <c r="P9586">
        <v>8.1718014904430049E-9</v>
      </c>
      <c r="Q9586" t="s">
        <v>156</v>
      </c>
      <c r="S9586" t="s">
        <v>773</v>
      </c>
      <c r="T9586" t="s">
        <v>889</v>
      </c>
      <c r="U9586">
        <v>0</v>
      </c>
      <c r="V9586" t="s">
        <v>156</v>
      </c>
    </row>
    <row r="9587" spans="9:22" x14ac:dyDescent="0.45">
      <c r="I9587" t="s">
        <v>352</v>
      </c>
      <c r="J9587" t="s">
        <v>890</v>
      </c>
      <c r="K9587">
        <v>1.5522792021289999E-4</v>
      </c>
      <c r="L9587" t="s">
        <v>156</v>
      </c>
      <c r="N9587" t="s">
        <v>560</v>
      </c>
      <c r="O9587" t="s">
        <v>890</v>
      </c>
      <c r="P9587">
        <v>0</v>
      </c>
      <c r="Q9587" t="s">
        <v>156</v>
      </c>
      <c r="S9587" t="s">
        <v>773</v>
      </c>
      <c r="T9587" t="s">
        <v>890</v>
      </c>
      <c r="U9587">
        <v>0</v>
      </c>
      <c r="V9587" t="s">
        <v>156</v>
      </c>
    </row>
    <row r="9588" spans="9:22" x14ac:dyDescent="0.45">
      <c r="I9588" t="s">
        <v>352</v>
      </c>
      <c r="J9588" t="s">
        <v>891</v>
      </c>
      <c r="K9588">
        <v>1.6434142325530001E-4</v>
      </c>
      <c r="L9588" t="s">
        <v>156</v>
      </c>
      <c r="N9588" t="s">
        <v>560</v>
      </c>
      <c r="O9588" t="s">
        <v>891</v>
      </c>
      <c r="P9588">
        <v>0</v>
      </c>
      <c r="Q9588" t="s">
        <v>156</v>
      </c>
      <c r="S9588" t="s">
        <v>773</v>
      </c>
      <c r="T9588" t="s">
        <v>891</v>
      </c>
      <c r="U9588">
        <v>0</v>
      </c>
      <c r="V9588" t="s">
        <v>156</v>
      </c>
    </row>
    <row r="9589" spans="9:22" x14ac:dyDescent="0.45">
      <c r="I9589" t="s">
        <v>352</v>
      </c>
      <c r="J9589" t="s">
        <v>892</v>
      </c>
      <c r="K9589">
        <v>1.765106911305E-4</v>
      </c>
      <c r="L9589" t="s">
        <v>156</v>
      </c>
      <c r="N9589" t="s">
        <v>560</v>
      </c>
      <c r="O9589" t="s">
        <v>892</v>
      </c>
      <c r="P9589">
        <v>0</v>
      </c>
      <c r="Q9589" t="s">
        <v>156</v>
      </c>
      <c r="S9589" t="s">
        <v>773</v>
      </c>
      <c r="T9589" t="s">
        <v>892</v>
      </c>
      <c r="U9589">
        <v>0</v>
      </c>
      <c r="V9589" t="s">
        <v>156</v>
      </c>
    </row>
    <row r="9590" spans="9:22" x14ac:dyDescent="0.45">
      <c r="I9590" t="s">
        <v>352</v>
      </c>
      <c r="J9590" t="s">
        <v>893</v>
      </c>
      <c r="K9590">
        <v>1.2986308607370001E-4</v>
      </c>
      <c r="L9590" t="s">
        <v>156</v>
      </c>
      <c r="N9590" t="s">
        <v>560</v>
      </c>
      <c r="O9590" t="s">
        <v>893</v>
      </c>
      <c r="P9590">
        <v>0</v>
      </c>
      <c r="Q9590" t="s">
        <v>156</v>
      </c>
      <c r="S9590" t="s">
        <v>773</v>
      </c>
      <c r="T9590" t="s">
        <v>893</v>
      </c>
      <c r="U9590">
        <v>0</v>
      </c>
      <c r="V9590" t="s">
        <v>156</v>
      </c>
    </row>
    <row r="9591" spans="9:22" x14ac:dyDescent="0.45">
      <c r="I9591" t="s">
        <v>352</v>
      </c>
      <c r="J9591" t="s">
        <v>894</v>
      </c>
      <c r="K9591">
        <v>1.20440688257E-4</v>
      </c>
      <c r="L9591" t="s">
        <v>156</v>
      </c>
      <c r="N9591" t="s">
        <v>560</v>
      </c>
      <c r="O9591" t="s">
        <v>894</v>
      </c>
      <c r="P9591">
        <v>0</v>
      </c>
      <c r="Q9591" t="s">
        <v>156</v>
      </c>
      <c r="S9591" t="s">
        <v>773</v>
      </c>
      <c r="T9591" t="s">
        <v>894</v>
      </c>
      <c r="U9591">
        <v>0</v>
      </c>
      <c r="V9591" t="s">
        <v>156</v>
      </c>
    </row>
    <row r="9592" spans="9:22" x14ac:dyDescent="0.45">
      <c r="I9592" t="s">
        <v>352</v>
      </c>
      <c r="J9592" t="s">
        <v>895</v>
      </c>
      <c r="K9592">
        <v>0</v>
      </c>
      <c r="L9592" t="s">
        <v>156</v>
      </c>
      <c r="N9592" t="s">
        <v>560</v>
      </c>
      <c r="O9592" t="s">
        <v>895</v>
      </c>
      <c r="P9592">
        <v>0</v>
      </c>
      <c r="Q9592" t="s">
        <v>156</v>
      </c>
      <c r="S9592" t="s">
        <v>773</v>
      </c>
      <c r="T9592" t="s">
        <v>895</v>
      </c>
      <c r="U9592">
        <v>0</v>
      </c>
      <c r="V9592" t="s">
        <v>156</v>
      </c>
    </row>
    <row r="9593" spans="9:22" x14ac:dyDescent="0.45">
      <c r="I9593" t="s">
        <v>352</v>
      </c>
      <c r="J9593" t="s">
        <v>896</v>
      </c>
      <c r="K9593">
        <v>0</v>
      </c>
      <c r="L9593" t="s">
        <v>156</v>
      </c>
      <c r="N9593" t="s">
        <v>560</v>
      </c>
      <c r="O9593" t="s">
        <v>896</v>
      </c>
      <c r="P9593">
        <v>0</v>
      </c>
      <c r="Q9593" t="s">
        <v>156</v>
      </c>
      <c r="S9593" t="s">
        <v>773</v>
      </c>
      <c r="T9593" t="s">
        <v>896</v>
      </c>
      <c r="U9593">
        <v>0</v>
      </c>
      <c r="V9593" t="s">
        <v>156</v>
      </c>
    </row>
    <row r="9594" spans="9:22" x14ac:dyDescent="0.45">
      <c r="I9594" t="s">
        <v>352</v>
      </c>
      <c r="J9594" t="s">
        <v>897</v>
      </c>
      <c r="K9594">
        <v>0</v>
      </c>
      <c r="L9594" t="s">
        <v>156</v>
      </c>
      <c r="N9594" t="s">
        <v>560</v>
      </c>
      <c r="O9594" t="s">
        <v>897</v>
      </c>
      <c r="P9594">
        <v>0</v>
      </c>
      <c r="Q9594" t="s">
        <v>156</v>
      </c>
      <c r="S9594" t="s">
        <v>773</v>
      </c>
      <c r="T9594" t="s">
        <v>897</v>
      </c>
      <c r="U9594">
        <v>0</v>
      </c>
      <c r="V9594" t="s">
        <v>156</v>
      </c>
    </row>
    <row r="9595" spans="9:22" x14ac:dyDescent="0.45">
      <c r="I9595" t="s">
        <v>352</v>
      </c>
      <c r="J9595" t="s">
        <v>898</v>
      </c>
      <c r="K9595">
        <v>0</v>
      </c>
      <c r="L9595" t="s">
        <v>156</v>
      </c>
      <c r="N9595" t="s">
        <v>560</v>
      </c>
      <c r="O9595" t="s">
        <v>898</v>
      </c>
      <c r="P9595">
        <v>0</v>
      </c>
      <c r="Q9595" t="s">
        <v>156</v>
      </c>
      <c r="S9595" t="s">
        <v>773</v>
      </c>
      <c r="T9595" t="s">
        <v>898</v>
      </c>
      <c r="U9595">
        <v>0</v>
      </c>
      <c r="V9595" t="s">
        <v>156</v>
      </c>
    </row>
    <row r="9596" spans="9:22" x14ac:dyDescent="0.45">
      <c r="I9596" t="s">
        <v>352</v>
      </c>
      <c r="J9596" t="s">
        <v>899</v>
      </c>
      <c r="K9596">
        <v>0</v>
      </c>
      <c r="L9596" t="s">
        <v>156</v>
      </c>
      <c r="N9596" t="s">
        <v>560</v>
      </c>
      <c r="O9596" t="s">
        <v>899</v>
      </c>
      <c r="P9596">
        <v>8.5207520842950143E-9</v>
      </c>
      <c r="Q9596" t="s">
        <v>156</v>
      </c>
      <c r="S9596" t="s">
        <v>773</v>
      </c>
      <c r="T9596" t="s">
        <v>899</v>
      </c>
      <c r="U9596">
        <v>0</v>
      </c>
      <c r="V9596" t="s">
        <v>156</v>
      </c>
    </row>
    <row r="9597" spans="9:22" x14ac:dyDescent="0.45">
      <c r="I9597" t="s">
        <v>352</v>
      </c>
      <c r="J9597" t="s">
        <v>900</v>
      </c>
      <c r="K9597">
        <v>0</v>
      </c>
      <c r="L9597" t="s">
        <v>156</v>
      </c>
      <c r="N9597" t="s">
        <v>560</v>
      </c>
      <c r="O9597" t="s">
        <v>900</v>
      </c>
      <c r="P9597">
        <v>1.0305245258787745E-7</v>
      </c>
      <c r="Q9597" t="s">
        <v>156</v>
      </c>
      <c r="S9597" t="s">
        <v>773</v>
      </c>
      <c r="T9597" t="s">
        <v>900</v>
      </c>
      <c r="U9597">
        <v>2.166880710229604E-6</v>
      </c>
      <c r="V9597" t="s">
        <v>156</v>
      </c>
    </row>
    <row r="9598" spans="9:22" x14ac:dyDescent="0.45">
      <c r="I9598" t="s">
        <v>352</v>
      </c>
      <c r="J9598" t="s">
        <v>901</v>
      </c>
      <c r="K9598">
        <v>0</v>
      </c>
      <c r="L9598" t="s">
        <v>156</v>
      </c>
      <c r="N9598" t="s">
        <v>560</v>
      </c>
      <c r="O9598" t="s">
        <v>901</v>
      </c>
      <c r="P9598">
        <v>7.4811652516769471E-8</v>
      </c>
      <c r="Q9598" t="s">
        <v>156</v>
      </c>
      <c r="S9598" t="s">
        <v>773</v>
      </c>
      <c r="T9598" t="s">
        <v>901</v>
      </c>
      <c r="U9598">
        <v>2.181415556451284E-6</v>
      </c>
      <c r="V9598" t="s">
        <v>156</v>
      </c>
    </row>
    <row r="9599" spans="9:22" x14ac:dyDescent="0.45">
      <c r="I9599" t="s">
        <v>353</v>
      </c>
      <c r="J9599" t="s">
        <v>155</v>
      </c>
      <c r="K9599">
        <v>4.2719428675469434E-2</v>
      </c>
      <c r="L9599" t="s">
        <v>156</v>
      </c>
      <c r="N9599" t="s">
        <v>561</v>
      </c>
      <c r="O9599" t="s">
        <v>155</v>
      </c>
      <c r="P9599">
        <v>0.16955757887251219</v>
      </c>
      <c r="Q9599" t="s">
        <v>156</v>
      </c>
      <c r="S9599" t="s">
        <v>774</v>
      </c>
      <c r="T9599" t="s">
        <v>155</v>
      </c>
      <c r="U9599">
        <v>0.20985420804750354</v>
      </c>
      <c r="V9599" t="s">
        <v>156</v>
      </c>
    </row>
    <row r="9600" spans="9:22" x14ac:dyDescent="0.45">
      <c r="I9600" t="s">
        <v>353</v>
      </c>
      <c r="J9600" t="s">
        <v>157</v>
      </c>
      <c r="K9600">
        <v>5.3788470434600964E-2</v>
      </c>
      <c r="L9600" t="s">
        <v>156</v>
      </c>
      <c r="N9600" t="s">
        <v>561</v>
      </c>
      <c r="O9600" t="s">
        <v>157</v>
      </c>
      <c r="P9600">
        <v>2.5319625027108491E-2</v>
      </c>
      <c r="Q9600" t="s">
        <v>156</v>
      </c>
      <c r="S9600" t="s">
        <v>774</v>
      </c>
      <c r="T9600" t="s">
        <v>157</v>
      </c>
      <c r="U9600">
        <v>3.1182007996885218E-2</v>
      </c>
      <c r="V9600" t="s">
        <v>156</v>
      </c>
    </row>
    <row r="9601" spans="9:22" x14ac:dyDescent="0.45">
      <c r="I9601" t="s">
        <v>353</v>
      </c>
      <c r="J9601" t="s">
        <v>158</v>
      </c>
      <c r="K9601">
        <v>7.3644920745087786E-2</v>
      </c>
      <c r="L9601" t="s">
        <v>156</v>
      </c>
      <c r="N9601" t="s">
        <v>561</v>
      </c>
      <c r="O9601" t="s">
        <v>158</v>
      </c>
      <c r="P9601">
        <v>2.8126652664853445E-2</v>
      </c>
      <c r="Q9601" t="s">
        <v>156</v>
      </c>
      <c r="S9601" t="s">
        <v>774</v>
      </c>
      <c r="T9601" t="s">
        <v>158</v>
      </c>
      <c r="U9601">
        <v>3.1110699154027633E-2</v>
      </c>
      <c r="V9601" t="s">
        <v>156</v>
      </c>
    </row>
    <row r="9602" spans="9:22" x14ac:dyDescent="0.45">
      <c r="I9602" t="s">
        <v>353</v>
      </c>
      <c r="J9602" t="s">
        <v>159</v>
      </c>
      <c r="K9602">
        <v>8.7748690011240929E-2</v>
      </c>
      <c r="L9602" t="s">
        <v>156</v>
      </c>
      <c r="N9602" t="s">
        <v>561</v>
      </c>
      <c r="O9602" t="s">
        <v>159</v>
      </c>
      <c r="P9602">
        <v>3.0348370821142247E-2</v>
      </c>
      <c r="Q9602" t="s">
        <v>156</v>
      </c>
      <c r="S9602" t="s">
        <v>774</v>
      </c>
      <c r="T9602" t="s">
        <v>159</v>
      </c>
      <c r="U9602">
        <v>3.1538229083489536E-2</v>
      </c>
      <c r="V9602" t="s">
        <v>156</v>
      </c>
    </row>
    <row r="9603" spans="9:22" x14ac:dyDescent="0.45">
      <c r="I9603" t="s">
        <v>353</v>
      </c>
      <c r="J9603" t="s">
        <v>160</v>
      </c>
      <c r="K9603">
        <v>0.52766042585556094</v>
      </c>
      <c r="L9603" t="s">
        <v>156</v>
      </c>
      <c r="N9603" t="s">
        <v>561</v>
      </c>
      <c r="O9603" t="s">
        <v>160</v>
      </c>
      <c r="P9603">
        <v>0.22138127107259578</v>
      </c>
      <c r="Q9603" t="s">
        <v>156</v>
      </c>
      <c r="S9603" t="s">
        <v>774</v>
      </c>
      <c r="T9603" t="s">
        <v>160</v>
      </c>
      <c r="U9603">
        <v>0.19561859354993433</v>
      </c>
      <c r="V9603" t="s">
        <v>156</v>
      </c>
    </row>
    <row r="9604" spans="9:22" x14ac:dyDescent="0.45">
      <c r="I9604" t="s">
        <v>353</v>
      </c>
      <c r="J9604" t="s">
        <v>813</v>
      </c>
      <c r="K9604">
        <v>6.1852360327946089E-2</v>
      </c>
      <c r="L9604" t="s">
        <v>156</v>
      </c>
      <c r="N9604" t="s">
        <v>561</v>
      </c>
      <c r="O9604" t="s">
        <v>813</v>
      </c>
      <c r="P9604">
        <v>3.6238744527852217E-2</v>
      </c>
      <c r="Q9604" t="s">
        <v>156</v>
      </c>
      <c r="S9604" t="s">
        <v>774</v>
      </c>
      <c r="T9604" t="s">
        <v>813</v>
      </c>
      <c r="U9604">
        <v>3.4695340378280759E-2</v>
      </c>
      <c r="V9604" t="s">
        <v>156</v>
      </c>
    </row>
    <row r="9605" spans="9:22" x14ac:dyDescent="0.45">
      <c r="I9605" t="s">
        <v>353</v>
      </c>
      <c r="J9605" t="s">
        <v>814</v>
      </c>
      <c r="K9605">
        <v>4.0932739282742762E-2</v>
      </c>
      <c r="L9605" t="s">
        <v>156</v>
      </c>
      <c r="N9605" t="s">
        <v>561</v>
      </c>
      <c r="O9605" t="s">
        <v>814</v>
      </c>
      <c r="P9605">
        <v>3.2130657902316784E-2</v>
      </c>
      <c r="Q9605" t="s">
        <v>156</v>
      </c>
      <c r="S9605" t="s">
        <v>774</v>
      </c>
      <c r="T9605" t="s">
        <v>814</v>
      </c>
      <c r="U9605">
        <v>3.4735389835850172E-2</v>
      </c>
      <c r="V9605" t="s">
        <v>156</v>
      </c>
    </row>
    <row r="9606" spans="9:22" x14ac:dyDescent="0.45">
      <c r="I9606" t="s">
        <v>353</v>
      </c>
      <c r="J9606" t="s">
        <v>815</v>
      </c>
      <c r="K9606">
        <v>1.9243923734531345E-2</v>
      </c>
      <c r="L9606" t="s">
        <v>156</v>
      </c>
      <c r="N9606" t="s">
        <v>561</v>
      </c>
      <c r="O9606" t="s">
        <v>815</v>
      </c>
      <c r="P9606">
        <v>2.9667997341872612E-2</v>
      </c>
      <c r="Q9606" t="s">
        <v>156</v>
      </c>
      <c r="S9606" t="s">
        <v>774</v>
      </c>
      <c r="T9606" t="s">
        <v>815</v>
      </c>
      <c r="U9606">
        <v>3.4668781312506426E-2</v>
      </c>
      <c r="V9606" t="s">
        <v>156</v>
      </c>
    </row>
    <row r="9607" spans="9:22" x14ac:dyDescent="0.45">
      <c r="I9607" t="s">
        <v>353</v>
      </c>
      <c r="J9607" t="s">
        <v>816</v>
      </c>
      <c r="K9607">
        <v>4.8433632268826774E-3</v>
      </c>
      <c r="L9607" t="s">
        <v>156</v>
      </c>
      <c r="N9607" t="s">
        <v>561</v>
      </c>
      <c r="O9607" t="s">
        <v>816</v>
      </c>
      <c r="P9607">
        <v>0.11584286939340889</v>
      </c>
      <c r="Q9607" t="s">
        <v>156</v>
      </c>
      <c r="S9607" t="s">
        <v>774</v>
      </c>
      <c r="T9607" t="s">
        <v>816</v>
      </c>
      <c r="U9607">
        <v>0.15441776511651312</v>
      </c>
      <c r="V9607" t="s">
        <v>156</v>
      </c>
    </row>
    <row r="9608" spans="9:22" x14ac:dyDescent="0.45">
      <c r="I9608" t="s">
        <v>353</v>
      </c>
      <c r="J9608" t="s">
        <v>161</v>
      </c>
      <c r="K9608">
        <v>0</v>
      </c>
      <c r="L9608" t="s">
        <v>156</v>
      </c>
      <c r="N9608" t="s">
        <v>561</v>
      </c>
      <c r="O9608" t="s">
        <v>161</v>
      </c>
      <c r="P9608">
        <v>4.7789338268558877E-2</v>
      </c>
      <c r="Q9608" t="s">
        <v>156</v>
      </c>
      <c r="S9608" t="s">
        <v>774</v>
      </c>
      <c r="T9608" t="s">
        <v>161</v>
      </c>
      <c r="U9608">
        <v>4.3901686119055094E-2</v>
      </c>
      <c r="V9608" t="s">
        <v>156</v>
      </c>
    </row>
    <row r="9609" spans="9:22" x14ac:dyDescent="0.45">
      <c r="I9609" t="s">
        <v>353</v>
      </c>
      <c r="J9609" t="s">
        <v>162</v>
      </c>
      <c r="K9609">
        <v>1.0900387312689844E-3</v>
      </c>
      <c r="L9609" t="s">
        <v>156</v>
      </c>
      <c r="N9609" t="s">
        <v>561</v>
      </c>
      <c r="O9609" t="s">
        <v>162</v>
      </c>
      <c r="P9609">
        <v>6.856297239899712E-3</v>
      </c>
      <c r="Q9609" t="s">
        <v>156</v>
      </c>
      <c r="S9609" t="s">
        <v>774</v>
      </c>
      <c r="T9609" t="s">
        <v>162</v>
      </c>
      <c r="U9609">
        <v>5.8516185614546365E-3</v>
      </c>
      <c r="V9609" t="s">
        <v>156</v>
      </c>
    </row>
    <row r="9610" spans="9:22" x14ac:dyDescent="0.45">
      <c r="I9610" t="s">
        <v>353</v>
      </c>
      <c r="J9610" t="s">
        <v>163</v>
      </c>
      <c r="K9610">
        <v>3.2317455447661123E-3</v>
      </c>
      <c r="L9610" t="s">
        <v>156</v>
      </c>
      <c r="N9610" t="s">
        <v>561</v>
      </c>
      <c r="O9610" t="s">
        <v>163</v>
      </c>
      <c r="P9610">
        <v>6.6875738979737236E-3</v>
      </c>
      <c r="Q9610" t="s">
        <v>156</v>
      </c>
      <c r="S9610" t="s">
        <v>774</v>
      </c>
      <c r="T9610" t="s">
        <v>163</v>
      </c>
      <c r="U9610">
        <v>5.8472053971324765E-3</v>
      </c>
      <c r="V9610" t="s">
        <v>156</v>
      </c>
    </row>
    <row r="9611" spans="9:22" x14ac:dyDescent="0.45">
      <c r="I9611" t="s">
        <v>353</v>
      </c>
      <c r="J9611" t="s">
        <v>164</v>
      </c>
      <c r="K9611">
        <v>4.7710908577771934E-3</v>
      </c>
      <c r="L9611" t="s">
        <v>156</v>
      </c>
      <c r="N9611" t="s">
        <v>561</v>
      </c>
      <c r="O9611" t="s">
        <v>164</v>
      </c>
      <c r="P9611">
        <v>6.6127385341538582E-3</v>
      </c>
      <c r="Q9611" t="s">
        <v>156</v>
      </c>
      <c r="S9611" t="s">
        <v>774</v>
      </c>
      <c r="T9611" t="s">
        <v>164</v>
      </c>
      <c r="U9611">
        <v>5.9434722365709061E-3</v>
      </c>
      <c r="V9611" t="s">
        <v>156</v>
      </c>
    </row>
    <row r="9612" spans="9:22" x14ac:dyDescent="0.45">
      <c r="I9612" t="s">
        <v>353</v>
      </c>
      <c r="J9612" t="s">
        <v>165</v>
      </c>
      <c r="K9612">
        <v>3.0823016815041415E-2</v>
      </c>
      <c r="L9612" t="s">
        <v>156</v>
      </c>
      <c r="N9612" t="s">
        <v>561</v>
      </c>
      <c r="O9612" t="s">
        <v>165</v>
      </c>
      <c r="P9612">
        <v>5.5791468618143013E-2</v>
      </c>
      <c r="Q9612" t="s">
        <v>156</v>
      </c>
      <c r="S9612" t="s">
        <v>774</v>
      </c>
      <c r="T9612" t="s">
        <v>165</v>
      </c>
      <c r="U9612">
        <v>3.4305956221936079E-2</v>
      </c>
      <c r="V9612" t="s">
        <v>156</v>
      </c>
    </row>
    <row r="9613" spans="9:22" x14ac:dyDescent="0.45">
      <c r="I9613" t="s">
        <v>353</v>
      </c>
      <c r="J9613" t="s">
        <v>817</v>
      </c>
      <c r="K9613">
        <v>1.5684781735128544E-3</v>
      </c>
      <c r="L9613" t="s">
        <v>156</v>
      </c>
      <c r="N9613" t="s">
        <v>561</v>
      </c>
      <c r="O9613" t="s">
        <v>817</v>
      </c>
      <c r="P9613">
        <v>1.0421873833725266E-2</v>
      </c>
      <c r="Q9613" t="s">
        <v>156</v>
      </c>
      <c r="S9613" t="s">
        <v>774</v>
      </c>
      <c r="T9613" t="s">
        <v>817</v>
      </c>
      <c r="U9613">
        <v>6.2960471640599097E-3</v>
      </c>
      <c r="V9613" t="s">
        <v>156</v>
      </c>
    </row>
    <row r="9614" spans="9:22" x14ac:dyDescent="0.45">
      <c r="I9614" t="s">
        <v>353</v>
      </c>
      <c r="J9614" t="s">
        <v>818</v>
      </c>
      <c r="K9614">
        <v>0</v>
      </c>
      <c r="L9614" t="s">
        <v>156</v>
      </c>
      <c r="N9614" t="s">
        <v>561</v>
      </c>
      <c r="O9614" t="s">
        <v>818</v>
      </c>
      <c r="P9614">
        <v>9.8097743037968022E-3</v>
      </c>
      <c r="Q9614" t="s">
        <v>156</v>
      </c>
      <c r="S9614" t="s">
        <v>774</v>
      </c>
      <c r="T9614" t="s">
        <v>818</v>
      </c>
      <c r="U9614">
        <v>6.570342271543541E-3</v>
      </c>
      <c r="V9614" t="s">
        <v>156</v>
      </c>
    </row>
    <row r="9615" spans="9:22" x14ac:dyDescent="0.45">
      <c r="I9615" t="s">
        <v>353</v>
      </c>
      <c r="J9615" t="s">
        <v>819</v>
      </c>
      <c r="K9615">
        <v>0</v>
      </c>
      <c r="L9615" t="s">
        <v>156</v>
      </c>
      <c r="N9615" t="s">
        <v>561</v>
      </c>
      <c r="O9615" t="s">
        <v>819</v>
      </c>
      <c r="P9615">
        <v>9.0990683606294222E-3</v>
      </c>
      <c r="Q9615" t="s">
        <v>156</v>
      </c>
      <c r="S9615" t="s">
        <v>774</v>
      </c>
      <c r="T9615" t="s">
        <v>819</v>
      </c>
      <c r="U9615">
        <v>6.7329708032910669E-3</v>
      </c>
      <c r="V9615" t="s">
        <v>156</v>
      </c>
    </row>
    <row r="9616" spans="9:22" x14ac:dyDescent="0.45">
      <c r="I9616" t="s">
        <v>353</v>
      </c>
      <c r="J9616" t="s">
        <v>820</v>
      </c>
      <c r="K9616">
        <v>0</v>
      </c>
      <c r="L9616" t="s">
        <v>156</v>
      </c>
      <c r="N9616" t="s">
        <v>561</v>
      </c>
      <c r="O9616" t="s">
        <v>820</v>
      </c>
      <c r="P9616">
        <v>3.6294189763719162E-2</v>
      </c>
      <c r="Q9616" t="s">
        <v>156</v>
      </c>
      <c r="S9616" t="s">
        <v>774</v>
      </c>
      <c r="T9616" t="s">
        <v>820</v>
      </c>
      <c r="U9616">
        <v>3.4611382412711528E-2</v>
      </c>
      <c r="V9616" t="s">
        <v>156</v>
      </c>
    </row>
    <row r="9617" spans="9:22" x14ac:dyDescent="0.45">
      <c r="I9617" t="s">
        <v>353</v>
      </c>
      <c r="J9617" t="s">
        <v>821</v>
      </c>
      <c r="K9617">
        <v>0</v>
      </c>
      <c r="L9617" t="s">
        <v>156</v>
      </c>
      <c r="N9617" t="s">
        <v>561</v>
      </c>
      <c r="O9617" t="s">
        <v>821</v>
      </c>
      <c r="P9617">
        <v>4.2085151027429588E-2</v>
      </c>
      <c r="Q9617" t="s">
        <v>156</v>
      </c>
      <c r="S9617" t="s">
        <v>774</v>
      </c>
      <c r="T9617" t="s">
        <v>821</v>
      </c>
      <c r="U9617">
        <v>2.7698038479223253E-2</v>
      </c>
      <c r="V9617" t="s">
        <v>156</v>
      </c>
    </row>
    <row r="9618" spans="9:22" x14ac:dyDescent="0.45">
      <c r="I9618" t="s">
        <v>353</v>
      </c>
      <c r="J9618" t="s">
        <v>822</v>
      </c>
      <c r="K9618">
        <v>0</v>
      </c>
      <c r="L9618" t="s">
        <v>156</v>
      </c>
      <c r="N9618" t="s">
        <v>561</v>
      </c>
      <c r="O9618" t="s">
        <v>822</v>
      </c>
      <c r="P9618">
        <v>5.6208829940172051E-3</v>
      </c>
      <c r="Q9618" t="s">
        <v>156</v>
      </c>
      <c r="S9618" t="s">
        <v>774</v>
      </c>
      <c r="T9618" t="s">
        <v>822</v>
      </c>
      <c r="U9618">
        <v>3.6132440236030391E-3</v>
      </c>
      <c r="V9618" t="s">
        <v>156</v>
      </c>
    </row>
    <row r="9619" spans="9:22" x14ac:dyDescent="0.45">
      <c r="I9619" t="s">
        <v>353</v>
      </c>
      <c r="J9619" t="s">
        <v>823</v>
      </c>
      <c r="K9619">
        <v>3.3704814683929089E-3</v>
      </c>
      <c r="L9619" t="s">
        <v>156</v>
      </c>
      <c r="N9619" t="s">
        <v>561</v>
      </c>
      <c r="O9619" t="s">
        <v>823</v>
      </c>
      <c r="P9619">
        <v>5.4341928879010695E-3</v>
      </c>
      <c r="Q9619" t="s">
        <v>156</v>
      </c>
      <c r="S9619" t="s">
        <v>774</v>
      </c>
      <c r="T9619" t="s">
        <v>823</v>
      </c>
      <c r="U9619">
        <v>3.6866595876965461E-3</v>
      </c>
      <c r="V9619" t="s">
        <v>156</v>
      </c>
    </row>
    <row r="9620" spans="9:22" x14ac:dyDescent="0.45">
      <c r="I9620" t="s">
        <v>353</v>
      </c>
      <c r="J9620" t="s">
        <v>824</v>
      </c>
      <c r="K9620">
        <v>5.2147028342264066E-3</v>
      </c>
      <c r="L9620" t="s">
        <v>156</v>
      </c>
      <c r="N9620" t="s">
        <v>561</v>
      </c>
      <c r="O9620" t="s">
        <v>824</v>
      </c>
      <c r="P9620">
        <v>5.2039517384289847E-3</v>
      </c>
      <c r="Q9620" t="s">
        <v>156</v>
      </c>
      <c r="S9620" t="s">
        <v>774</v>
      </c>
      <c r="T9620" t="s">
        <v>824</v>
      </c>
      <c r="U9620">
        <v>3.7889724255853142E-3</v>
      </c>
      <c r="V9620" t="s">
        <v>156</v>
      </c>
    </row>
    <row r="9621" spans="9:22" x14ac:dyDescent="0.45">
      <c r="I9621" t="s">
        <v>353</v>
      </c>
      <c r="J9621" t="s">
        <v>825</v>
      </c>
      <c r="K9621">
        <v>3.5609886737580206E-2</v>
      </c>
      <c r="L9621" t="s">
        <v>156</v>
      </c>
      <c r="N9621" t="s">
        <v>561</v>
      </c>
      <c r="O9621" t="s">
        <v>825</v>
      </c>
      <c r="P9621">
        <v>2.8070933142593242E-2</v>
      </c>
      <c r="Q9621" t="s">
        <v>156</v>
      </c>
      <c r="S9621" t="s">
        <v>774</v>
      </c>
      <c r="T9621" t="s">
        <v>825</v>
      </c>
      <c r="U9621">
        <v>2.2728970630672477E-2</v>
      </c>
      <c r="V9621" t="s">
        <v>156</v>
      </c>
    </row>
    <row r="9622" spans="9:22" x14ac:dyDescent="0.45">
      <c r="I9622" t="s">
        <v>353</v>
      </c>
      <c r="J9622" t="s">
        <v>826</v>
      </c>
      <c r="K9622">
        <v>3.4111270233454151E-4</v>
      </c>
      <c r="L9622" t="s">
        <v>156</v>
      </c>
      <c r="N9622" t="s">
        <v>561</v>
      </c>
      <c r="O9622" t="s">
        <v>826</v>
      </c>
      <c r="P9622">
        <v>4.7626353848958655E-3</v>
      </c>
      <c r="Q9622" t="s">
        <v>156</v>
      </c>
      <c r="S9622" t="s">
        <v>774</v>
      </c>
      <c r="T9622" t="s">
        <v>826</v>
      </c>
      <c r="U9622">
        <v>3.9195131011606999E-3</v>
      </c>
      <c r="V9622" t="s">
        <v>156</v>
      </c>
    </row>
    <row r="9623" spans="9:22" x14ac:dyDescent="0.45">
      <c r="I9623" t="s">
        <v>353</v>
      </c>
      <c r="J9623" t="s">
        <v>827</v>
      </c>
      <c r="K9623">
        <v>0</v>
      </c>
      <c r="L9623" t="s">
        <v>156</v>
      </c>
      <c r="N9623" t="s">
        <v>561</v>
      </c>
      <c r="O9623" t="s">
        <v>827</v>
      </c>
      <c r="P9623">
        <v>4.6572484753756947E-3</v>
      </c>
      <c r="Q9623" t="s">
        <v>156</v>
      </c>
      <c r="S9623" t="s">
        <v>774</v>
      </c>
      <c r="T9623" t="s">
        <v>827</v>
      </c>
      <c r="U9623">
        <v>3.933328032084446E-3</v>
      </c>
      <c r="V9623" t="s">
        <v>156</v>
      </c>
    </row>
    <row r="9624" spans="9:22" x14ac:dyDescent="0.45">
      <c r="I9624" t="s">
        <v>353</v>
      </c>
      <c r="J9624" t="s">
        <v>828</v>
      </c>
      <c r="K9624">
        <v>0</v>
      </c>
      <c r="L9624" t="s">
        <v>156</v>
      </c>
      <c r="N9624" t="s">
        <v>561</v>
      </c>
      <c r="O9624" t="s">
        <v>828</v>
      </c>
      <c r="P9624">
        <v>4.545348577970322E-3</v>
      </c>
      <c r="Q9624" t="s">
        <v>156</v>
      </c>
      <c r="S9624" t="s">
        <v>774</v>
      </c>
      <c r="T9624" t="s">
        <v>828</v>
      </c>
      <c r="U9624">
        <v>3.9152483514554252E-3</v>
      </c>
      <c r="V9624" t="s">
        <v>156</v>
      </c>
    </row>
    <row r="9625" spans="9:22" x14ac:dyDescent="0.45">
      <c r="I9625" t="s">
        <v>353</v>
      </c>
      <c r="J9625" t="s">
        <v>829</v>
      </c>
      <c r="K9625">
        <v>0</v>
      </c>
      <c r="L9625" t="s">
        <v>156</v>
      </c>
      <c r="N9625" t="s">
        <v>561</v>
      </c>
      <c r="O9625" t="s">
        <v>829</v>
      </c>
      <c r="P9625">
        <v>2.1633344940209773E-2</v>
      </c>
      <c r="Q9625" t="s">
        <v>156</v>
      </c>
      <c r="S9625" t="s">
        <v>774</v>
      </c>
      <c r="T9625" t="s">
        <v>829</v>
      </c>
      <c r="U9625">
        <v>1.8816487335484432E-2</v>
      </c>
      <c r="V9625" t="s">
        <v>156</v>
      </c>
    </row>
    <row r="9626" spans="9:22" x14ac:dyDescent="0.45">
      <c r="I9626" t="s">
        <v>353</v>
      </c>
      <c r="J9626" t="s">
        <v>878</v>
      </c>
      <c r="K9626">
        <v>0</v>
      </c>
      <c r="L9626" t="s">
        <v>156</v>
      </c>
      <c r="N9626" t="s">
        <v>561</v>
      </c>
      <c r="O9626" t="s">
        <v>878</v>
      </c>
      <c r="P9626">
        <v>2.6720595972432961E-7</v>
      </c>
      <c r="Q9626" t="s">
        <v>156</v>
      </c>
      <c r="S9626" t="s">
        <v>774</v>
      </c>
      <c r="T9626" t="s">
        <v>878</v>
      </c>
      <c r="U9626">
        <v>2.1498633428817471E-6</v>
      </c>
      <c r="V9626" t="s">
        <v>156</v>
      </c>
    </row>
    <row r="9627" spans="9:22" x14ac:dyDescent="0.45">
      <c r="I9627" t="s">
        <v>353</v>
      </c>
      <c r="J9627" t="s">
        <v>879</v>
      </c>
      <c r="K9627">
        <v>0</v>
      </c>
      <c r="L9627" t="s">
        <v>156</v>
      </c>
      <c r="N9627" t="s">
        <v>561</v>
      </c>
      <c r="O9627" t="s">
        <v>879</v>
      </c>
      <c r="P9627">
        <v>4.2005915128110541E-7</v>
      </c>
      <c r="Q9627" t="s">
        <v>156</v>
      </c>
      <c r="S9627" t="s">
        <v>774</v>
      </c>
      <c r="T9627" t="s">
        <v>879</v>
      </c>
      <c r="U9627">
        <v>0</v>
      </c>
      <c r="V9627" t="s">
        <v>156</v>
      </c>
    </row>
    <row r="9628" spans="9:22" x14ac:dyDescent="0.45">
      <c r="I9628" t="s">
        <v>353</v>
      </c>
      <c r="J9628" t="s">
        <v>880</v>
      </c>
      <c r="K9628">
        <v>0</v>
      </c>
      <c r="L9628" t="s">
        <v>156</v>
      </c>
      <c r="N9628" t="s">
        <v>561</v>
      </c>
      <c r="O9628" t="s">
        <v>880</v>
      </c>
      <c r="P9628">
        <v>7.5080868083208749E-7</v>
      </c>
      <c r="Q9628" t="s">
        <v>156</v>
      </c>
      <c r="S9628" t="s">
        <v>774</v>
      </c>
      <c r="T9628" t="s">
        <v>880</v>
      </c>
      <c r="U9628">
        <v>0</v>
      </c>
      <c r="V9628" t="s">
        <v>156</v>
      </c>
    </row>
    <row r="9629" spans="9:22" x14ac:dyDescent="0.45">
      <c r="I9629" t="s">
        <v>353</v>
      </c>
      <c r="J9629" t="s">
        <v>881</v>
      </c>
      <c r="K9629">
        <v>0</v>
      </c>
      <c r="L9629" t="s">
        <v>156</v>
      </c>
      <c r="N9629" t="s">
        <v>561</v>
      </c>
      <c r="O9629" t="s">
        <v>881</v>
      </c>
      <c r="P9629">
        <v>7.1525681046614847E-7</v>
      </c>
      <c r="Q9629" t="s">
        <v>156</v>
      </c>
      <c r="S9629" t="s">
        <v>774</v>
      </c>
      <c r="T9629" t="s">
        <v>881</v>
      </c>
      <c r="U9629">
        <v>7.422658218961873E-7</v>
      </c>
      <c r="V9629" t="s">
        <v>156</v>
      </c>
    </row>
    <row r="9630" spans="9:22" x14ac:dyDescent="0.45">
      <c r="I9630" t="s">
        <v>353</v>
      </c>
      <c r="J9630" t="s">
        <v>882</v>
      </c>
      <c r="K9630">
        <v>0</v>
      </c>
      <c r="L9630" t="s">
        <v>156</v>
      </c>
      <c r="N9630" t="s">
        <v>561</v>
      </c>
      <c r="O9630" t="s">
        <v>882</v>
      </c>
      <c r="P9630">
        <v>1.2042631976515914E-6</v>
      </c>
      <c r="Q9630" t="s">
        <v>156</v>
      </c>
      <c r="S9630" t="s">
        <v>774</v>
      </c>
      <c r="T9630" t="s">
        <v>882</v>
      </c>
      <c r="U9630">
        <v>6.6464737601134756E-7</v>
      </c>
      <c r="V9630" t="s">
        <v>156</v>
      </c>
    </row>
    <row r="9631" spans="9:22" x14ac:dyDescent="0.45">
      <c r="I9631" t="s">
        <v>353</v>
      </c>
      <c r="J9631" t="s">
        <v>883</v>
      </c>
      <c r="K9631">
        <v>0</v>
      </c>
      <c r="L9631" t="s">
        <v>156</v>
      </c>
      <c r="N9631" t="s">
        <v>561</v>
      </c>
      <c r="O9631" t="s">
        <v>883</v>
      </c>
      <c r="P9631">
        <v>1.888954603918996E-6</v>
      </c>
      <c r="Q9631" t="s">
        <v>156</v>
      </c>
      <c r="S9631" t="s">
        <v>774</v>
      </c>
      <c r="T9631" t="s">
        <v>883</v>
      </c>
      <c r="U9631">
        <v>0</v>
      </c>
      <c r="V9631" t="s">
        <v>156</v>
      </c>
    </row>
    <row r="9632" spans="9:22" x14ac:dyDescent="0.45">
      <c r="I9632" t="s">
        <v>353</v>
      </c>
      <c r="J9632" t="s">
        <v>884</v>
      </c>
      <c r="K9632">
        <v>0</v>
      </c>
      <c r="L9632" t="s">
        <v>156</v>
      </c>
      <c r="N9632" t="s">
        <v>561</v>
      </c>
      <c r="O9632" t="s">
        <v>884</v>
      </c>
      <c r="P9632">
        <v>1.1770844398617808E-6</v>
      </c>
      <c r="Q9632" t="s">
        <v>156</v>
      </c>
      <c r="S9632" t="s">
        <v>774</v>
      </c>
      <c r="T9632" t="s">
        <v>884</v>
      </c>
      <c r="U9632">
        <v>0</v>
      </c>
      <c r="V9632" t="s">
        <v>156</v>
      </c>
    </row>
    <row r="9633" spans="9:22" x14ac:dyDescent="0.45">
      <c r="I9633" t="s">
        <v>353</v>
      </c>
      <c r="J9633" t="s">
        <v>885</v>
      </c>
      <c r="K9633">
        <v>0</v>
      </c>
      <c r="L9633" t="s">
        <v>156</v>
      </c>
      <c r="N9633" t="s">
        <v>561</v>
      </c>
      <c r="O9633" t="s">
        <v>885</v>
      </c>
      <c r="P9633">
        <v>1.2014671070823547E-6</v>
      </c>
      <c r="Q9633" t="s">
        <v>156</v>
      </c>
      <c r="S9633" t="s">
        <v>774</v>
      </c>
      <c r="T9633" t="s">
        <v>885</v>
      </c>
      <c r="U9633">
        <v>0</v>
      </c>
      <c r="V9633" t="s">
        <v>156</v>
      </c>
    </row>
    <row r="9634" spans="9:22" x14ac:dyDescent="0.45">
      <c r="I9634" t="s">
        <v>353</v>
      </c>
      <c r="J9634" t="s">
        <v>886</v>
      </c>
      <c r="K9634">
        <v>3.8255783628072593E-5</v>
      </c>
      <c r="L9634" t="s">
        <v>156</v>
      </c>
      <c r="N9634" t="s">
        <v>561</v>
      </c>
      <c r="O9634" t="s">
        <v>886</v>
      </c>
      <c r="P9634">
        <v>1.2721535145269038E-6</v>
      </c>
      <c r="Q9634" t="s">
        <v>156</v>
      </c>
      <c r="S9634" t="s">
        <v>774</v>
      </c>
      <c r="T9634" t="s">
        <v>886</v>
      </c>
      <c r="U9634">
        <v>0</v>
      </c>
      <c r="V9634" t="s">
        <v>156</v>
      </c>
    </row>
    <row r="9635" spans="9:22" x14ac:dyDescent="0.45">
      <c r="I9635" t="s">
        <v>353</v>
      </c>
      <c r="J9635" t="s">
        <v>887</v>
      </c>
      <c r="K9635">
        <v>1.6814911735439999E-4</v>
      </c>
      <c r="L9635" t="s">
        <v>156</v>
      </c>
      <c r="N9635" t="s">
        <v>561</v>
      </c>
      <c r="O9635" t="s">
        <v>887</v>
      </c>
      <c r="P9635">
        <v>9.9804498455334623E-7</v>
      </c>
      <c r="Q9635" t="s">
        <v>156</v>
      </c>
      <c r="S9635" t="s">
        <v>774</v>
      </c>
      <c r="T9635" t="s">
        <v>887</v>
      </c>
      <c r="U9635">
        <v>0</v>
      </c>
      <c r="V9635" t="s">
        <v>156</v>
      </c>
    </row>
    <row r="9636" spans="9:22" x14ac:dyDescent="0.45">
      <c r="I9636" t="s">
        <v>353</v>
      </c>
      <c r="J9636" t="s">
        <v>888</v>
      </c>
      <c r="K9636">
        <v>1.9941437581970001E-4</v>
      </c>
      <c r="L9636" t="s">
        <v>156</v>
      </c>
      <c r="N9636" t="s">
        <v>561</v>
      </c>
      <c r="O9636" t="s">
        <v>888</v>
      </c>
      <c r="P9636">
        <v>2.249034485105688E-7</v>
      </c>
      <c r="Q9636" t="s">
        <v>156</v>
      </c>
      <c r="S9636" t="s">
        <v>774</v>
      </c>
      <c r="T9636" t="s">
        <v>888</v>
      </c>
      <c r="U9636">
        <v>0</v>
      </c>
      <c r="V9636" t="s">
        <v>156</v>
      </c>
    </row>
    <row r="9637" spans="9:22" x14ac:dyDescent="0.45">
      <c r="I9637" t="s">
        <v>353</v>
      </c>
      <c r="J9637" t="s">
        <v>889</v>
      </c>
      <c r="K9637">
        <v>1.9607455495279999E-4</v>
      </c>
      <c r="L9637" t="s">
        <v>156</v>
      </c>
      <c r="N9637" t="s">
        <v>561</v>
      </c>
      <c r="O9637" t="s">
        <v>889</v>
      </c>
      <c r="P9637">
        <v>9.3555129251955705E-8</v>
      </c>
      <c r="Q9637" t="s">
        <v>156</v>
      </c>
      <c r="S9637" t="s">
        <v>774</v>
      </c>
      <c r="T9637" t="s">
        <v>889</v>
      </c>
      <c r="U9637">
        <v>0</v>
      </c>
      <c r="V9637" t="s">
        <v>156</v>
      </c>
    </row>
    <row r="9638" spans="9:22" x14ac:dyDescent="0.45">
      <c r="I9638" t="s">
        <v>353</v>
      </c>
      <c r="J9638" t="s">
        <v>890</v>
      </c>
      <c r="K9638">
        <v>2.0354291867599999E-4</v>
      </c>
      <c r="L9638" t="s">
        <v>156</v>
      </c>
      <c r="N9638" t="s">
        <v>561</v>
      </c>
      <c r="O9638" t="s">
        <v>890</v>
      </c>
      <c r="P9638">
        <v>0</v>
      </c>
      <c r="Q9638" t="s">
        <v>156</v>
      </c>
      <c r="S9638" t="s">
        <v>774</v>
      </c>
      <c r="T9638" t="s">
        <v>890</v>
      </c>
      <c r="U9638">
        <v>0</v>
      </c>
      <c r="V9638" t="s">
        <v>156</v>
      </c>
    </row>
    <row r="9639" spans="9:22" x14ac:dyDescent="0.45">
      <c r="I9639" t="s">
        <v>353</v>
      </c>
      <c r="J9639" t="s">
        <v>891</v>
      </c>
      <c r="K9639">
        <v>2.8749926477749998E-4</v>
      </c>
      <c r="L9639" t="s">
        <v>156</v>
      </c>
      <c r="N9639" t="s">
        <v>561</v>
      </c>
      <c r="O9639" t="s">
        <v>891</v>
      </c>
      <c r="P9639">
        <v>0</v>
      </c>
      <c r="Q9639" t="s">
        <v>156</v>
      </c>
      <c r="S9639" t="s">
        <v>774</v>
      </c>
      <c r="T9639" t="s">
        <v>891</v>
      </c>
      <c r="U9639">
        <v>0</v>
      </c>
      <c r="V9639" t="s">
        <v>156</v>
      </c>
    </row>
    <row r="9640" spans="9:22" x14ac:dyDescent="0.45">
      <c r="I9640" t="s">
        <v>353</v>
      </c>
      <c r="J9640" t="s">
        <v>892</v>
      </c>
      <c r="K9640">
        <v>2.7307152043420002E-4</v>
      </c>
      <c r="L9640" t="s">
        <v>156</v>
      </c>
      <c r="N9640" t="s">
        <v>561</v>
      </c>
      <c r="O9640" t="s">
        <v>892</v>
      </c>
      <c r="P9640">
        <v>0</v>
      </c>
      <c r="Q9640" t="s">
        <v>156</v>
      </c>
      <c r="S9640" t="s">
        <v>774</v>
      </c>
      <c r="T9640" t="s">
        <v>892</v>
      </c>
      <c r="U9640">
        <v>0</v>
      </c>
      <c r="V9640" t="s">
        <v>156</v>
      </c>
    </row>
    <row r="9641" spans="9:22" x14ac:dyDescent="0.45">
      <c r="I9641" t="s">
        <v>353</v>
      </c>
      <c r="J9641" t="s">
        <v>893</v>
      </c>
      <c r="K9641">
        <v>1.7911630522210001E-4</v>
      </c>
      <c r="L9641" t="s">
        <v>156</v>
      </c>
      <c r="N9641" t="s">
        <v>561</v>
      </c>
      <c r="O9641" t="s">
        <v>893</v>
      </c>
      <c r="P9641">
        <v>0</v>
      </c>
      <c r="Q9641" t="s">
        <v>156</v>
      </c>
      <c r="S9641" t="s">
        <v>774</v>
      </c>
      <c r="T9641" t="s">
        <v>893</v>
      </c>
      <c r="U9641">
        <v>0</v>
      </c>
      <c r="V9641" t="s">
        <v>156</v>
      </c>
    </row>
    <row r="9642" spans="9:22" x14ac:dyDescent="0.45">
      <c r="I9642" t="s">
        <v>353</v>
      </c>
      <c r="J9642" t="s">
        <v>894</v>
      </c>
      <c r="K9642">
        <v>0</v>
      </c>
      <c r="L9642" t="s">
        <v>156</v>
      </c>
      <c r="N9642" t="s">
        <v>561</v>
      </c>
      <c r="O9642" t="s">
        <v>894</v>
      </c>
      <c r="P9642">
        <v>0</v>
      </c>
      <c r="Q9642" t="s">
        <v>156</v>
      </c>
      <c r="S9642" t="s">
        <v>774</v>
      </c>
      <c r="T9642" t="s">
        <v>894</v>
      </c>
      <c r="U9642">
        <v>0</v>
      </c>
      <c r="V9642" t="s">
        <v>156</v>
      </c>
    </row>
    <row r="9643" spans="9:22" x14ac:dyDescent="0.45">
      <c r="I9643" t="s">
        <v>353</v>
      </c>
      <c r="J9643" t="s">
        <v>895</v>
      </c>
      <c r="K9643">
        <v>0</v>
      </c>
      <c r="L9643" t="s">
        <v>156</v>
      </c>
      <c r="N9643" t="s">
        <v>561</v>
      </c>
      <c r="O9643" t="s">
        <v>895</v>
      </c>
      <c r="P9643">
        <v>0</v>
      </c>
      <c r="Q9643" t="s">
        <v>156</v>
      </c>
      <c r="S9643" t="s">
        <v>774</v>
      </c>
      <c r="T9643" t="s">
        <v>895</v>
      </c>
      <c r="U9643">
        <v>0</v>
      </c>
      <c r="V9643" t="s">
        <v>156</v>
      </c>
    </row>
    <row r="9644" spans="9:22" x14ac:dyDescent="0.45">
      <c r="I9644" t="s">
        <v>353</v>
      </c>
      <c r="J9644" t="s">
        <v>896</v>
      </c>
      <c r="K9644">
        <v>0</v>
      </c>
      <c r="L9644" t="s">
        <v>156</v>
      </c>
      <c r="N9644" t="s">
        <v>561</v>
      </c>
      <c r="O9644" t="s">
        <v>896</v>
      </c>
      <c r="P9644">
        <v>6.6297638863971907E-9</v>
      </c>
      <c r="Q9644" t="s">
        <v>156</v>
      </c>
      <c r="S9644" t="s">
        <v>774</v>
      </c>
      <c r="T9644" t="s">
        <v>896</v>
      </c>
      <c r="U9644">
        <v>0</v>
      </c>
      <c r="V9644" t="s">
        <v>156</v>
      </c>
    </row>
    <row r="9645" spans="9:22" x14ac:dyDescent="0.45">
      <c r="I9645" t="s">
        <v>353</v>
      </c>
      <c r="J9645" t="s">
        <v>897</v>
      </c>
      <c r="K9645">
        <v>0</v>
      </c>
      <c r="L9645" t="s">
        <v>156</v>
      </c>
      <c r="N9645" t="s">
        <v>561</v>
      </c>
      <c r="O9645" t="s">
        <v>897</v>
      </c>
      <c r="P9645">
        <v>0</v>
      </c>
      <c r="Q9645" t="s">
        <v>156</v>
      </c>
      <c r="S9645" t="s">
        <v>774</v>
      </c>
      <c r="T9645" t="s">
        <v>897</v>
      </c>
      <c r="U9645">
        <v>0</v>
      </c>
      <c r="V9645" t="s">
        <v>156</v>
      </c>
    </row>
    <row r="9646" spans="9:22" x14ac:dyDescent="0.45">
      <c r="I9646" t="s">
        <v>353</v>
      </c>
      <c r="J9646" t="s">
        <v>898</v>
      </c>
      <c r="K9646">
        <v>0</v>
      </c>
      <c r="L9646" t="s">
        <v>156</v>
      </c>
      <c r="N9646" t="s">
        <v>561</v>
      </c>
      <c r="O9646" t="s">
        <v>898</v>
      </c>
      <c r="P9646">
        <v>0</v>
      </c>
      <c r="Q9646" t="s">
        <v>156</v>
      </c>
      <c r="S9646" t="s">
        <v>774</v>
      </c>
      <c r="T9646" t="s">
        <v>898</v>
      </c>
      <c r="U9646">
        <v>1.5896890658269208E-6</v>
      </c>
      <c r="V9646" t="s">
        <v>156</v>
      </c>
    </row>
    <row r="9647" spans="9:22" x14ac:dyDescent="0.45">
      <c r="I9647" t="s">
        <v>353</v>
      </c>
      <c r="J9647" t="s">
        <v>899</v>
      </c>
      <c r="K9647">
        <v>0</v>
      </c>
      <c r="L9647" t="s">
        <v>156</v>
      </c>
      <c r="N9647" t="s">
        <v>561</v>
      </c>
      <c r="O9647" t="s">
        <v>899</v>
      </c>
      <c r="P9647">
        <v>0</v>
      </c>
      <c r="Q9647" t="s">
        <v>156</v>
      </c>
      <c r="S9647" t="s">
        <v>774</v>
      </c>
      <c r="T9647" t="s">
        <v>899</v>
      </c>
      <c r="U9647">
        <v>2.3105638943679914E-6</v>
      </c>
      <c r="V9647" t="s">
        <v>156</v>
      </c>
    </row>
    <row r="9648" spans="9:22" x14ac:dyDescent="0.45">
      <c r="I9648" t="s">
        <v>353</v>
      </c>
      <c r="J9648" t="s">
        <v>900</v>
      </c>
      <c r="K9648">
        <v>0</v>
      </c>
      <c r="L9648" t="s">
        <v>156</v>
      </c>
      <c r="N9648" t="s">
        <v>561</v>
      </c>
      <c r="O9648" t="s">
        <v>900</v>
      </c>
      <c r="P9648">
        <v>0</v>
      </c>
      <c r="Q9648" t="s">
        <v>156</v>
      </c>
      <c r="S9648" t="s">
        <v>774</v>
      </c>
      <c r="T9648" t="s">
        <v>900</v>
      </c>
      <c r="U9648">
        <v>5.046354004116468E-6</v>
      </c>
      <c r="V9648" t="s">
        <v>156</v>
      </c>
    </row>
    <row r="9649" spans="9:22" x14ac:dyDescent="0.45">
      <c r="I9649" t="s">
        <v>353</v>
      </c>
      <c r="J9649" t="s">
        <v>901</v>
      </c>
      <c r="K9649">
        <v>0</v>
      </c>
      <c r="L9649" t="s">
        <v>156</v>
      </c>
      <c r="N9649" t="s">
        <v>561</v>
      </c>
      <c r="O9649" t="s">
        <v>901</v>
      </c>
      <c r="P9649">
        <v>0</v>
      </c>
      <c r="Q9649" t="s">
        <v>156</v>
      </c>
      <c r="S9649" t="s">
        <v>774</v>
      </c>
      <c r="T9649" t="s">
        <v>901</v>
      </c>
      <c r="U9649">
        <v>5.338986638361717E-6</v>
      </c>
      <c r="V9649" t="s">
        <v>156</v>
      </c>
    </row>
    <row r="9650" spans="9:22" x14ac:dyDescent="0.45">
      <c r="I9650" t="s">
        <v>354</v>
      </c>
      <c r="J9650" t="s">
        <v>155</v>
      </c>
      <c r="K9650">
        <v>4.3028008313205336E-2</v>
      </c>
      <c r="L9650" t="s">
        <v>156</v>
      </c>
      <c r="N9650" t="s">
        <v>562</v>
      </c>
      <c r="O9650" t="s">
        <v>155</v>
      </c>
      <c r="P9650">
        <v>0.14318179962092345</v>
      </c>
      <c r="Q9650" t="s">
        <v>156</v>
      </c>
      <c r="S9650" t="s">
        <v>775</v>
      </c>
      <c r="T9650" t="s">
        <v>155</v>
      </c>
      <c r="U9650">
        <v>0.22334059105339807</v>
      </c>
      <c r="V9650" t="s">
        <v>156</v>
      </c>
    </row>
    <row r="9651" spans="9:22" x14ac:dyDescent="0.45">
      <c r="I9651" t="s">
        <v>354</v>
      </c>
      <c r="J9651" t="s">
        <v>157</v>
      </c>
      <c r="K9651">
        <v>5.4030893887877428E-2</v>
      </c>
      <c r="L9651" t="s">
        <v>156</v>
      </c>
      <c r="N9651" t="s">
        <v>562</v>
      </c>
      <c r="O9651" t="s">
        <v>157</v>
      </c>
      <c r="P9651">
        <v>1.8605992817586185E-2</v>
      </c>
      <c r="Q9651" t="s">
        <v>156</v>
      </c>
      <c r="S9651" t="s">
        <v>775</v>
      </c>
      <c r="T9651" t="s">
        <v>157</v>
      </c>
      <c r="U9651">
        <v>3.2098752330804871E-2</v>
      </c>
      <c r="V9651" t="s">
        <v>156</v>
      </c>
    </row>
    <row r="9652" spans="9:22" x14ac:dyDescent="0.45">
      <c r="I9652" t="s">
        <v>354</v>
      </c>
      <c r="J9652" t="s">
        <v>158</v>
      </c>
      <c r="K9652">
        <v>7.4692569039587389E-2</v>
      </c>
      <c r="L9652" t="s">
        <v>156</v>
      </c>
      <c r="N9652" t="s">
        <v>562</v>
      </c>
      <c r="O9652" t="s">
        <v>158</v>
      </c>
      <c r="P9652">
        <v>2.2271148947496811E-2</v>
      </c>
      <c r="Q9652" t="s">
        <v>156</v>
      </c>
      <c r="S9652" t="s">
        <v>775</v>
      </c>
      <c r="T9652" t="s">
        <v>158</v>
      </c>
      <c r="U9652">
        <v>3.1421503882684387E-2</v>
      </c>
      <c r="V9652" t="s">
        <v>156</v>
      </c>
    </row>
    <row r="9653" spans="9:22" x14ac:dyDescent="0.45">
      <c r="I9653" t="s">
        <v>354</v>
      </c>
      <c r="J9653" t="s">
        <v>159</v>
      </c>
      <c r="K9653">
        <v>8.9053211393465156E-2</v>
      </c>
      <c r="L9653" t="s">
        <v>156</v>
      </c>
      <c r="N9653" t="s">
        <v>562</v>
      </c>
      <c r="O9653" t="s">
        <v>159</v>
      </c>
      <c r="P9653">
        <v>2.8085916957927004E-2</v>
      </c>
      <c r="Q9653" t="s">
        <v>156</v>
      </c>
      <c r="S9653" t="s">
        <v>775</v>
      </c>
      <c r="T9653" t="s">
        <v>159</v>
      </c>
      <c r="U9653">
        <v>3.1116834474343474E-2</v>
      </c>
      <c r="V9653" t="s">
        <v>156</v>
      </c>
    </row>
    <row r="9654" spans="9:22" x14ac:dyDescent="0.45">
      <c r="I9654" t="s">
        <v>354</v>
      </c>
      <c r="J9654" t="s">
        <v>160</v>
      </c>
      <c r="K9654">
        <v>0.52876315647529371</v>
      </c>
      <c r="L9654" t="s">
        <v>156</v>
      </c>
      <c r="N9654" t="s">
        <v>562</v>
      </c>
      <c r="O9654" t="s">
        <v>160</v>
      </c>
      <c r="P9654">
        <v>0.22132771216152275</v>
      </c>
      <c r="Q9654" t="s">
        <v>156</v>
      </c>
      <c r="S9654" t="s">
        <v>775</v>
      </c>
      <c r="T9654" t="s">
        <v>160</v>
      </c>
      <c r="U9654">
        <v>0.18216845043925531</v>
      </c>
      <c r="V9654" t="s">
        <v>156</v>
      </c>
    </row>
    <row r="9655" spans="9:22" x14ac:dyDescent="0.45">
      <c r="I9655" t="s">
        <v>354</v>
      </c>
      <c r="J9655" t="s">
        <v>813</v>
      </c>
      <c r="K9655">
        <v>6.0041839769784923E-2</v>
      </c>
      <c r="L9655" t="s">
        <v>156</v>
      </c>
      <c r="N9655" t="s">
        <v>562</v>
      </c>
      <c r="O9655" t="s">
        <v>813</v>
      </c>
      <c r="P9655">
        <v>3.3773734116257788E-2</v>
      </c>
      <c r="Q9655" t="s">
        <v>156</v>
      </c>
      <c r="S9655" t="s">
        <v>775</v>
      </c>
      <c r="T9655" t="s">
        <v>813</v>
      </c>
      <c r="U9655">
        <v>3.4118460526782309E-2</v>
      </c>
      <c r="V9655" t="s">
        <v>156</v>
      </c>
    </row>
    <row r="9656" spans="9:22" x14ac:dyDescent="0.45">
      <c r="I9656" t="s">
        <v>354</v>
      </c>
      <c r="J9656" t="s">
        <v>814</v>
      </c>
      <c r="K9656">
        <v>3.8708967510454891E-2</v>
      </c>
      <c r="L9656" t="s">
        <v>156</v>
      </c>
      <c r="N9656" t="s">
        <v>562</v>
      </c>
      <c r="O9656" t="s">
        <v>814</v>
      </c>
      <c r="P9656">
        <v>2.8368302901043717E-2</v>
      </c>
      <c r="Q9656" t="s">
        <v>156</v>
      </c>
      <c r="S9656" t="s">
        <v>775</v>
      </c>
      <c r="T9656" t="s">
        <v>814</v>
      </c>
      <c r="U9656">
        <v>3.5125803792823179E-2</v>
      </c>
      <c r="V9656" t="s">
        <v>156</v>
      </c>
    </row>
    <row r="9657" spans="9:22" x14ac:dyDescent="0.45">
      <c r="I9657" t="s">
        <v>354</v>
      </c>
      <c r="J9657" t="s">
        <v>815</v>
      </c>
      <c r="K9657">
        <v>1.7991259677197488E-2</v>
      </c>
      <c r="L9657" t="s">
        <v>156</v>
      </c>
      <c r="N9657" t="s">
        <v>562</v>
      </c>
      <c r="O9657" t="s">
        <v>815</v>
      </c>
      <c r="P9657">
        <v>2.4620462237199423E-2</v>
      </c>
      <c r="Q9657" t="s">
        <v>156</v>
      </c>
      <c r="S9657" t="s">
        <v>775</v>
      </c>
      <c r="T9657" t="s">
        <v>815</v>
      </c>
      <c r="U9657">
        <v>3.5031969904298625E-2</v>
      </c>
      <c r="V9657" t="s">
        <v>156</v>
      </c>
    </row>
    <row r="9658" spans="9:22" x14ac:dyDescent="0.45">
      <c r="I9658" t="s">
        <v>354</v>
      </c>
      <c r="J9658" t="s">
        <v>816</v>
      </c>
      <c r="K9658">
        <v>4.7983605872262847E-3</v>
      </c>
      <c r="L9658" t="s">
        <v>156</v>
      </c>
      <c r="N9658" t="s">
        <v>562</v>
      </c>
      <c r="O9658" t="s">
        <v>816</v>
      </c>
      <c r="P9658">
        <v>0.11292446526147093</v>
      </c>
      <c r="Q9658" t="s">
        <v>156</v>
      </c>
      <c r="S9658" t="s">
        <v>775</v>
      </c>
      <c r="T9658" t="s">
        <v>816</v>
      </c>
      <c r="U9658">
        <v>0.16072314695714982</v>
      </c>
      <c r="V9658" t="s">
        <v>156</v>
      </c>
    </row>
    <row r="9659" spans="9:22" x14ac:dyDescent="0.45">
      <c r="I9659" t="s">
        <v>354</v>
      </c>
      <c r="J9659" t="s">
        <v>161</v>
      </c>
      <c r="K9659">
        <v>0</v>
      </c>
      <c r="L9659" t="s">
        <v>156</v>
      </c>
      <c r="N9659" t="s">
        <v>562</v>
      </c>
      <c r="O9659" t="s">
        <v>161</v>
      </c>
      <c r="P9659">
        <v>5.8750924546234921E-2</v>
      </c>
      <c r="Q9659" t="s">
        <v>156</v>
      </c>
      <c r="S9659" t="s">
        <v>775</v>
      </c>
      <c r="T9659" t="s">
        <v>161</v>
      </c>
      <c r="U9659">
        <v>4.8782673261175503E-2</v>
      </c>
      <c r="V9659" t="s">
        <v>156</v>
      </c>
    </row>
    <row r="9660" spans="9:22" x14ac:dyDescent="0.45">
      <c r="I9660" t="s">
        <v>354</v>
      </c>
      <c r="J9660" t="s">
        <v>162</v>
      </c>
      <c r="K9660">
        <v>1.2247300533237751E-3</v>
      </c>
      <c r="L9660" t="s">
        <v>156</v>
      </c>
      <c r="N9660" t="s">
        <v>562</v>
      </c>
      <c r="O9660" t="s">
        <v>162</v>
      </c>
      <c r="P9660">
        <v>8.4710821752759635E-3</v>
      </c>
      <c r="Q9660" t="s">
        <v>156</v>
      </c>
      <c r="S9660" t="s">
        <v>775</v>
      </c>
      <c r="T9660" t="s">
        <v>162</v>
      </c>
      <c r="U9660">
        <v>6.480249447532181E-3</v>
      </c>
      <c r="V9660" t="s">
        <v>156</v>
      </c>
    </row>
    <row r="9661" spans="9:22" x14ac:dyDescent="0.45">
      <c r="I9661" t="s">
        <v>354</v>
      </c>
      <c r="J9661" t="s">
        <v>163</v>
      </c>
      <c r="K9661">
        <v>3.425113422340656E-3</v>
      </c>
      <c r="L9661" t="s">
        <v>156</v>
      </c>
      <c r="N9661" t="s">
        <v>562</v>
      </c>
      <c r="O9661" t="s">
        <v>163</v>
      </c>
      <c r="P9661">
        <v>8.7820174643430133E-3</v>
      </c>
      <c r="Q9661" t="s">
        <v>156</v>
      </c>
      <c r="S9661" t="s">
        <v>775</v>
      </c>
      <c r="T9661" t="s">
        <v>163</v>
      </c>
      <c r="U9661">
        <v>6.4785460397663438E-3</v>
      </c>
      <c r="V9661" t="s">
        <v>156</v>
      </c>
    </row>
    <row r="9662" spans="9:22" x14ac:dyDescent="0.45">
      <c r="I9662" t="s">
        <v>354</v>
      </c>
      <c r="J9662" t="s">
        <v>164</v>
      </c>
      <c r="K9662">
        <v>5.0350280199365598E-3</v>
      </c>
      <c r="L9662" t="s">
        <v>156</v>
      </c>
      <c r="N9662" t="s">
        <v>562</v>
      </c>
      <c r="O9662" t="s">
        <v>164</v>
      </c>
      <c r="P9662">
        <v>9.8793611436362692E-3</v>
      </c>
      <c r="Q9662" t="s">
        <v>156</v>
      </c>
      <c r="S9662" t="s">
        <v>775</v>
      </c>
      <c r="T9662" t="s">
        <v>164</v>
      </c>
      <c r="U9662">
        <v>6.5644377552336658E-3</v>
      </c>
      <c r="V9662" t="s">
        <v>156</v>
      </c>
    </row>
    <row r="9663" spans="9:22" x14ac:dyDescent="0.45">
      <c r="I9663" t="s">
        <v>354</v>
      </c>
      <c r="J9663" t="s">
        <v>165</v>
      </c>
      <c r="K9663">
        <v>3.2720108278983709E-2</v>
      </c>
      <c r="L9663" t="s">
        <v>156</v>
      </c>
      <c r="N9663" t="s">
        <v>562</v>
      </c>
      <c r="O9663" t="s">
        <v>165</v>
      </c>
      <c r="P9663">
        <v>6.1868689451903158E-2</v>
      </c>
      <c r="Q9663" t="s">
        <v>156</v>
      </c>
      <c r="S9663" t="s">
        <v>775</v>
      </c>
      <c r="T9663" t="s">
        <v>165</v>
      </c>
      <c r="U9663">
        <v>3.6869962666059318E-2</v>
      </c>
      <c r="V9663" t="s">
        <v>156</v>
      </c>
    </row>
    <row r="9664" spans="9:22" x14ac:dyDescent="0.45">
      <c r="I9664" t="s">
        <v>354</v>
      </c>
      <c r="J9664" t="s">
        <v>817</v>
      </c>
      <c r="K9664">
        <v>1.4995171571336524E-3</v>
      </c>
      <c r="L9664" t="s">
        <v>156</v>
      </c>
      <c r="N9664" t="s">
        <v>562</v>
      </c>
      <c r="O9664" t="s">
        <v>817</v>
      </c>
      <c r="P9664">
        <v>1.0363553689892741E-2</v>
      </c>
      <c r="Q9664" t="s">
        <v>156</v>
      </c>
      <c r="S9664" t="s">
        <v>775</v>
      </c>
      <c r="T9664" t="s">
        <v>817</v>
      </c>
      <c r="U9664">
        <v>6.722297555106076E-3</v>
      </c>
      <c r="V9664" t="s">
        <v>156</v>
      </c>
    </row>
    <row r="9665" spans="9:22" x14ac:dyDescent="0.45">
      <c r="I9665" t="s">
        <v>354</v>
      </c>
      <c r="J9665" t="s">
        <v>818</v>
      </c>
      <c r="K9665">
        <v>0</v>
      </c>
      <c r="L9665" t="s">
        <v>156</v>
      </c>
      <c r="N9665" t="s">
        <v>562</v>
      </c>
      <c r="O9665" t="s">
        <v>818</v>
      </c>
      <c r="P9665">
        <v>1.0094796106249708E-2</v>
      </c>
      <c r="Q9665" t="s">
        <v>156</v>
      </c>
      <c r="S9665" t="s">
        <v>775</v>
      </c>
      <c r="T9665" t="s">
        <v>818</v>
      </c>
      <c r="U9665">
        <v>6.8811760840889755E-3</v>
      </c>
      <c r="V9665" t="s">
        <v>156</v>
      </c>
    </row>
    <row r="9666" spans="9:22" x14ac:dyDescent="0.45">
      <c r="I9666" t="s">
        <v>354</v>
      </c>
      <c r="J9666" t="s">
        <v>819</v>
      </c>
      <c r="K9666">
        <v>0</v>
      </c>
      <c r="L9666" t="s">
        <v>156</v>
      </c>
      <c r="N9666" t="s">
        <v>562</v>
      </c>
      <c r="O9666" t="s">
        <v>819</v>
      </c>
      <c r="P9666">
        <v>1.029102134886358E-2</v>
      </c>
      <c r="Q9666" t="s">
        <v>156</v>
      </c>
      <c r="S9666" t="s">
        <v>775</v>
      </c>
      <c r="T9666" t="s">
        <v>819</v>
      </c>
      <c r="U9666">
        <v>6.9607933938837449E-3</v>
      </c>
      <c r="V9666" t="s">
        <v>156</v>
      </c>
    </row>
    <row r="9667" spans="9:22" x14ac:dyDescent="0.45">
      <c r="I9667" t="s">
        <v>354</v>
      </c>
      <c r="J9667" t="s">
        <v>820</v>
      </c>
      <c r="K9667">
        <v>0</v>
      </c>
      <c r="L9667" t="s">
        <v>156</v>
      </c>
      <c r="N9667" t="s">
        <v>562</v>
      </c>
      <c r="O9667" t="s">
        <v>820</v>
      </c>
      <c r="P9667">
        <v>4.5971753803109049E-2</v>
      </c>
      <c r="Q9667" t="s">
        <v>156</v>
      </c>
      <c r="S9667" t="s">
        <v>775</v>
      </c>
      <c r="T9667" t="s">
        <v>820</v>
      </c>
      <c r="U9667">
        <v>3.5371184121480131E-2</v>
      </c>
      <c r="V9667" t="s">
        <v>156</v>
      </c>
    </row>
    <row r="9668" spans="9:22" x14ac:dyDescent="0.45">
      <c r="I9668" t="s">
        <v>354</v>
      </c>
      <c r="J9668" t="s">
        <v>821</v>
      </c>
      <c r="K9668">
        <v>0</v>
      </c>
      <c r="L9668" t="s">
        <v>156</v>
      </c>
      <c r="N9668" t="s">
        <v>562</v>
      </c>
      <c r="O9668" t="s">
        <v>821</v>
      </c>
      <c r="P9668">
        <v>4.1104459762829129E-2</v>
      </c>
      <c r="Q9668" t="s">
        <v>156</v>
      </c>
      <c r="S9668" t="s">
        <v>775</v>
      </c>
      <c r="T9668" t="s">
        <v>821</v>
      </c>
      <c r="U9668">
        <v>2.1935227049826422E-2</v>
      </c>
      <c r="V9668" t="s">
        <v>156</v>
      </c>
    </row>
    <row r="9669" spans="9:22" x14ac:dyDescent="0.45">
      <c r="I9669" t="s">
        <v>354</v>
      </c>
      <c r="J9669" t="s">
        <v>822</v>
      </c>
      <c r="K9669">
        <v>0</v>
      </c>
      <c r="L9669" t="s">
        <v>156</v>
      </c>
      <c r="N9669" t="s">
        <v>562</v>
      </c>
      <c r="O9669" t="s">
        <v>822</v>
      </c>
      <c r="P9669">
        <v>6.548923708740874E-3</v>
      </c>
      <c r="Q9669" t="s">
        <v>156</v>
      </c>
      <c r="S9669" t="s">
        <v>775</v>
      </c>
      <c r="T9669" t="s">
        <v>822</v>
      </c>
      <c r="U9669">
        <v>2.9744260503185415E-3</v>
      </c>
      <c r="V9669" t="s">
        <v>156</v>
      </c>
    </row>
    <row r="9670" spans="9:22" x14ac:dyDescent="0.45">
      <c r="I9670" t="s">
        <v>354</v>
      </c>
      <c r="J9670" t="s">
        <v>823</v>
      </c>
      <c r="K9670">
        <v>3.4113120041905907E-3</v>
      </c>
      <c r="L9670" t="s">
        <v>156</v>
      </c>
      <c r="N9670" t="s">
        <v>562</v>
      </c>
      <c r="O9670" t="s">
        <v>823</v>
      </c>
      <c r="P9670">
        <v>6.7733752279360458E-3</v>
      </c>
      <c r="Q9670" t="s">
        <v>156</v>
      </c>
      <c r="S9670" t="s">
        <v>775</v>
      </c>
      <c r="T9670" t="s">
        <v>823</v>
      </c>
      <c r="U9670">
        <v>3.0632056199456467E-3</v>
      </c>
      <c r="V9670" t="s">
        <v>156</v>
      </c>
    </row>
    <row r="9671" spans="9:22" x14ac:dyDescent="0.45">
      <c r="I9671" t="s">
        <v>354</v>
      </c>
      <c r="J9671" t="s">
        <v>824</v>
      </c>
      <c r="K9671">
        <v>5.0242811237879662E-3</v>
      </c>
      <c r="L9671" t="s">
        <v>156</v>
      </c>
      <c r="N9671" t="s">
        <v>562</v>
      </c>
      <c r="O9671" t="s">
        <v>824</v>
      </c>
      <c r="P9671">
        <v>6.3601225258941504E-3</v>
      </c>
      <c r="Q9671" t="s">
        <v>156</v>
      </c>
      <c r="S9671" t="s">
        <v>775</v>
      </c>
      <c r="T9671" t="s">
        <v>824</v>
      </c>
      <c r="U9671">
        <v>3.1496650095455834E-3</v>
      </c>
      <c r="V9671" t="s">
        <v>156</v>
      </c>
    </row>
    <row r="9672" spans="9:22" x14ac:dyDescent="0.45">
      <c r="I9672" t="s">
        <v>354</v>
      </c>
      <c r="J9672" t="s">
        <v>825</v>
      </c>
      <c r="K9672">
        <v>3.5165892368865824E-2</v>
      </c>
      <c r="L9672" t="s">
        <v>156</v>
      </c>
      <c r="N9672" t="s">
        <v>562</v>
      </c>
      <c r="O9672" t="s">
        <v>825</v>
      </c>
      <c r="P9672">
        <v>3.5682367074322041E-2</v>
      </c>
      <c r="Q9672" t="s">
        <v>156</v>
      </c>
      <c r="S9672" t="s">
        <v>775</v>
      </c>
      <c r="T9672" t="s">
        <v>825</v>
      </c>
      <c r="U9672">
        <v>1.8778880039383553E-2</v>
      </c>
      <c r="V9672" t="s">
        <v>156</v>
      </c>
    </row>
    <row r="9673" spans="9:22" x14ac:dyDescent="0.45">
      <c r="I9673" t="s">
        <v>354</v>
      </c>
      <c r="J9673" t="s">
        <v>826</v>
      </c>
      <c r="K9673">
        <v>1.510697536643598E-4</v>
      </c>
      <c r="L9673" t="s">
        <v>156</v>
      </c>
      <c r="N9673" t="s">
        <v>562</v>
      </c>
      <c r="O9673" t="s">
        <v>826</v>
      </c>
      <c r="P9673">
        <v>6.1994514050091607E-3</v>
      </c>
      <c r="Q9673" t="s">
        <v>156</v>
      </c>
      <c r="S9673" t="s">
        <v>775</v>
      </c>
      <c r="T9673" t="s">
        <v>826</v>
      </c>
      <c r="U9673">
        <v>3.1208267929660515E-3</v>
      </c>
      <c r="V9673" t="s">
        <v>156</v>
      </c>
    </row>
    <row r="9674" spans="9:22" x14ac:dyDescent="0.45">
      <c r="I9674" t="s">
        <v>354</v>
      </c>
      <c r="J9674" t="s">
        <v>827</v>
      </c>
      <c r="K9674">
        <v>0</v>
      </c>
      <c r="L9674" t="s">
        <v>156</v>
      </c>
      <c r="N9674" t="s">
        <v>562</v>
      </c>
      <c r="O9674" t="s">
        <v>827</v>
      </c>
      <c r="P9674">
        <v>6.190273071423797E-3</v>
      </c>
      <c r="Q9674" t="s">
        <v>156</v>
      </c>
      <c r="S9674" t="s">
        <v>775</v>
      </c>
      <c r="T9674" t="s">
        <v>827</v>
      </c>
      <c r="U9674">
        <v>3.0336276634204645E-3</v>
      </c>
      <c r="V9674" t="s">
        <v>156</v>
      </c>
    </row>
    <row r="9675" spans="9:22" x14ac:dyDescent="0.45">
      <c r="I9675" t="s">
        <v>354</v>
      </c>
      <c r="J9675" t="s">
        <v>828</v>
      </c>
      <c r="K9675">
        <v>0</v>
      </c>
      <c r="L9675" t="s">
        <v>156</v>
      </c>
      <c r="N9675" t="s">
        <v>562</v>
      </c>
      <c r="O9675" t="s">
        <v>828</v>
      </c>
      <c r="P9675">
        <v>5.9326359916373915E-3</v>
      </c>
      <c r="Q9675" t="s">
        <v>156</v>
      </c>
      <c r="S9675" t="s">
        <v>775</v>
      </c>
      <c r="T9675" t="s">
        <v>828</v>
      </c>
      <c r="U9675">
        <v>3.0339915955639152E-3</v>
      </c>
      <c r="V9675" t="s">
        <v>156</v>
      </c>
    </row>
    <row r="9676" spans="9:22" x14ac:dyDescent="0.45">
      <c r="I9676" t="s">
        <v>354</v>
      </c>
      <c r="J9676" t="s">
        <v>829</v>
      </c>
      <c r="K9676">
        <v>0</v>
      </c>
      <c r="L9676" t="s">
        <v>156</v>
      </c>
      <c r="N9676" t="s">
        <v>562</v>
      </c>
      <c r="O9676" t="s">
        <v>829</v>
      </c>
      <c r="P9676">
        <v>2.7575338318146382E-2</v>
      </c>
      <c r="Q9676" t="s">
        <v>156</v>
      </c>
      <c r="S9676" t="s">
        <v>775</v>
      </c>
      <c r="T9676" t="s">
        <v>829</v>
      </c>
      <c r="U9676">
        <v>1.4612188228942804E-2</v>
      </c>
      <c r="V9676" t="s">
        <v>156</v>
      </c>
    </row>
    <row r="9677" spans="9:22" x14ac:dyDescent="0.45">
      <c r="I9677" t="s">
        <v>354</v>
      </c>
      <c r="J9677" t="s">
        <v>878</v>
      </c>
      <c r="K9677">
        <v>0</v>
      </c>
      <c r="L9677" t="s">
        <v>156</v>
      </c>
      <c r="N9677" t="s">
        <v>562</v>
      </c>
      <c r="O9677" t="s">
        <v>878</v>
      </c>
      <c r="P9677">
        <v>0</v>
      </c>
      <c r="Q9677" t="s">
        <v>156</v>
      </c>
      <c r="S9677" t="s">
        <v>775</v>
      </c>
      <c r="T9677" t="s">
        <v>878</v>
      </c>
      <c r="U9677">
        <v>4.6639341530981051E-6</v>
      </c>
      <c r="V9677" t="s">
        <v>156</v>
      </c>
    </row>
    <row r="9678" spans="9:22" x14ac:dyDescent="0.45">
      <c r="I9678" t="s">
        <v>354</v>
      </c>
      <c r="J9678" t="s">
        <v>879</v>
      </c>
      <c r="K9678">
        <v>0</v>
      </c>
      <c r="L9678" t="s">
        <v>156</v>
      </c>
      <c r="N9678" t="s">
        <v>562</v>
      </c>
      <c r="O9678" t="s">
        <v>879</v>
      </c>
      <c r="P9678">
        <v>0</v>
      </c>
      <c r="Q9678" t="s">
        <v>156</v>
      </c>
      <c r="S9678" t="s">
        <v>775</v>
      </c>
      <c r="T9678" t="s">
        <v>879</v>
      </c>
      <c r="U9678">
        <v>1.1667973212893311E-6</v>
      </c>
      <c r="V9678" t="s">
        <v>156</v>
      </c>
    </row>
    <row r="9679" spans="9:22" x14ac:dyDescent="0.45">
      <c r="I9679" t="s">
        <v>354</v>
      </c>
      <c r="J9679" t="s">
        <v>880</v>
      </c>
      <c r="K9679">
        <v>0</v>
      </c>
      <c r="L9679" t="s">
        <v>156</v>
      </c>
      <c r="N9679" t="s">
        <v>562</v>
      </c>
      <c r="O9679" t="s">
        <v>880</v>
      </c>
      <c r="P9679">
        <v>0</v>
      </c>
      <c r="Q9679" t="s">
        <v>156</v>
      </c>
      <c r="S9679" t="s">
        <v>775</v>
      </c>
      <c r="T9679" t="s">
        <v>880</v>
      </c>
      <c r="U9679">
        <v>2.262634600196337E-6</v>
      </c>
      <c r="V9679" t="s">
        <v>156</v>
      </c>
    </row>
    <row r="9680" spans="9:22" x14ac:dyDescent="0.45">
      <c r="I9680" t="s">
        <v>354</v>
      </c>
      <c r="J9680" t="s">
        <v>881</v>
      </c>
      <c r="K9680">
        <v>0</v>
      </c>
      <c r="L9680" t="s">
        <v>156</v>
      </c>
      <c r="N9680" t="s">
        <v>562</v>
      </c>
      <c r="O9680" t="s">
        <v>881</v>
      </c>
      <c r="P9680">
        <v>0</v>
      </c>
      <c r="Q9680" t="s">
        <v>156</v>
      </c>
      <c r="S9680" t="s">
        <v>775</v>
      </c>
      <c r="T9680" t="s">
        <v>881</v>
      </c>
      <c r="U9680">
        <v>3.9957236331687749E-6</v>
      </c>
      <c r="V9680" t="s">
        <v>156</v>
      </c>
    </row>
    <row r="9681" spans="9:22" x14ac:dyDescent="0.45">
      <c r="I9681" t="s">
        <v>354</v>
      </c>
      <c r="J9681" t="s">
        <v>882</v>
      </c>
      <c r="K9681">
        <v>0</v>
      </c>
      <c r="L9681" t="s">
        <v>156</v>
      </c>
      <c r="N9681" t="s">
        <v>562</v>
      </c>
      <c r="O9681" t="s">
        <v>882</v>
      </c>
      <c r="P9681">
        <v>0</v>
      </c>
      <c r="Q9681" t="s">
        <v>156</v>
      </c>
      <c r="S9681" t="s">
        <v>775</v>
      </c>
      <c r="T9681" t="s">
        <v>882</v>
      </c>
      <c r="U9681">
        <v>3.8997729904680856E-6</v>
      </c>
      <c r="V9681" t="s">
        <v>156</v>
      </c>
    </row>
    <row r="9682" spans="9:22" x14ac:dyDescent="0.45">
      <c r="I9682" t="s">
        <v>354</v>
      </c>
      <c r="J9682" t="s">
        <v>883</v>
      </c>
      <c r="K9682">
        <v>0</v>
      </c>
      <c r="L9682" t="s">
        <v>156</v>
      </c>
      <c r="N9682" t="s">
        <v>562</v>
      </c>
      <c r="O9682" t="s">
        <v>883</v>
      </c>
      <c r="P9682">
        <v>0</v>
      </c>
      <c r="Q9682" t="s">
        <v>156</v>
      </c>
      <c r="S9682" t="s">
        <v>775</v>
      </c>
      <c r="T9682" t="s">
        <v>883</v>
      </c>
      <c r="U9682">
        <v>2.5247392935101462E-6</v>
      </c>
      <c r="V9682" t="s">
        <v>156</v>
      </c>
    </row>
    <row r="9683" spans="9:22" x14ac:dyDescent="0.45">
      <c r="I9683" t="s">
        <v>354</v>
      </c>
      <c r="J9683" t="s">
        <v>884</v>
      </c>
      <c r="K9683">
        <v>0</v>
      </c>
      <c r="L9683" t="s">
        <v>156</v>
      </c>
      <c r="N9683" t="s">
        <v>562</v>
      </c>
      <c r="O9683" t="s">
        <v>884</v>
      </c>
      <c r="P9683">
        <v>0</v>
      </c>
      <c r="Q9683" t="s">
        <v>156</v>
      </c>
      <c r="S9683" t="s">
        <v>775</v>
      </c>
      <c r="T9683" t="s">
        <v>884</v>
      </c>
      <c r="U9683">
        <v>2.1465643511159642E-6</v>
      </c>
      <c r="V9683" t="s">
        <v>156</v>
      </c>
    </row>
    <row r="9684" spans="9:22" x14ac:dyDescent="0.45">
      <c r="I9684" t="s">
        <v>354</v>
      </c>
      <c r="J9684" t="s">
        <v>885</v>
      </c>
      <c r="K9684">
        <v>0</v>
      </c>
      <c r="L9684" t="s">
        <v>156</v>
      </c>
      <c r="N9684" t="s">
        <v>562</v>
      </c>
      <c r="O9684" t="s">
        <v>885</v>
      </c>
      <c r="P9684">
        <v>0</v>
      </c>
      <c r="Q9684" t="s">
        <v>156</v>
      </c>
      <c r="S9684" t="s">
        <v>775</v>
      </c>
      <c r="T9684" t="s">
        <v>885</v>
      </c>
      <c r="U9684">
        <v>1.6840899606490817E-6</v>
      </c>
      <c r="V9684" t="s">
        <v>156</v>
      </c>
    </row>
    <row r="9685" spans="9:22" x14ac:dyDescent="0.45">
      <c r="I9685" t="s">
        <v>354</v>
      </c>
      <c r="J9685" t="s">
        <v>886</v>
      </c>
      <c r="K9685">
        <v>4.3970236783030907E-5</v>
      </c>
      <c r="L9685" t="s">
        <v>156</v>
      </c>
      <c r="N9685" t="s">
        <v>562</v>
      </c>
      <c r="O9685" t="s">
        <v>886</v>
      </c>
      <c r="P9685">
        <v>0</v>
      </c>
      <c r="Q9685" t="s">
        <v>156</v>
      </c>
      <c r="S9685" t="s">
        <v>775</v>
      </c>
      <c r="T9685" t="s">
        <v>886</v>
      </c>
      <c r="U9685">
        <v>1.3001226900616634E-6</v>
      </c>
      <c r="V9685" t="s">
        <v>156</v>
      </c>
    </row>
    <row r="9686" spans="9:22" x14ac:dyDescent="0.45">
      <c r="I9686" t="s">
        <v>354</v>
      </c>
      <c r="J9686" t="s">
        <v>887</v>
      </c>
      <c r="K9686">
        <v>7.3081648535864674E-5</v>
      </c>
      <c r="L9686" t="s">
        <v>156</v>
      </c>
      <c r="N9686" t="s">
        <v>562</v>
      </c>
      <c r="O9686" t="s">
        <v>887</v>
      </c>
      <c r="P9686">
        <v>0</v>
      </c>
      <c r="Q9686" t="s">
        <v>156</v>
      </c>
      <c r="S9686" t="s">
        <v>775</v>
      </c>
      <c r="T9686" t="s">
        <v>887</v>
      </c>
      <c r="U9686">
        <v>7.1999069024723419E-7</v>
      </c>
      <c r="V9686" t="s">
        <v>156</v>
      </c>
    </row>
    <row r="9687" spans="9:22" x14ac:dyDescent="0.45">
      <c r="I9687" t="s">
        <v>354</v>
      </c>
      <c r="J9687" t="s">
        <v>888</v>
      </c>
      <c r="K9687">
        <v>1.087278131545E-4</v>
      </c>
      <c r="L9687" t="s">
        <v>156</v>
      </c>
      <c r="N9687" t="s">
        <v>562</v>
      </c>
      <c r="O9687" t="s">
        <v>888</v>
      </c>
      <c r="P9687">
        <v>0</v>
      </c>
      <c r="Q9687" t="s">
        <v>156</v>
      </c>
      <c r="S9687" t="s">
        <v>775</v>
      </c>
      <c r="T9687" t="s">
        <v>888</v>
      </c>
      <c r="U9687">
        <v>8.3957798175652392E-7</v>
      </c>
      <c r="V9687" t="s">
        <v>156</v>
      </c>
    </row>
    <row r="9688" spans="9:22" x14ac:dyDescent="0.45">
      <c r="I9688" t="s">
        <v>354</v>
      </c>
      <c r="J9688" t="s">
        <v>889</v>
      </c>
      <c r="K9688">
        <v>1.7052947320679999E-4</v>
      </c>
      <c r="L9688" t="s">
        <v>156</v>
      </c>
      <c r="N9688" t="s">
        <v>562</v>
      </c>
      <c r="O9688" t="s">
        <v>889</v>
      </c>
      <c r="P9688">
        <v>0</v>
      </c>
      <c r="Q9688" t="s">
        <v>156</v>
      </c>
      <c r="S9688" t="s">
        <v>775</v>
      </c>
      <c r="T9688" t="s">
        <v>889</v>
      </c>
      <c r="U9688">
        <v>0</v>
      </c>
      <c r="V9688" t="s">
        <v>156</v>
      </c>
    </row>
    <row r="9689" spans="9:22" x14ac:dyDescent="0.45">
      <c r="I9689" t="s">
        <v>354</v>
      </c>
      <c r="J9689" t="s">
        <v>890</v>
      </c>
      <c r="K9689">
        <v>1.819075663351E-4</v>
      </c>
      <c r="L9689" t="s">
        <v>156</v>
      </c>
      <c r="N9689" t="s">
        <v>562</v>
      </c>
      <c r="O9689" t="s">
        <v>890</v>
      </c>
      <c r="P9689">
        <v>0</v>
      </c>
      <c r="Q9689" t="s">
        <v>156</v>
      </c>
      <c r="S9689" t="s">
        <v>775</v>
      </c>
      <c r="T9689" t="s">
        <v>890</v>
      </c>
      <c r="U9689">
        <v>0</v>
      </c>
      <c r="V9689" t="s">
        <v>156</v>
      </c>
    </row>
    <row r="9690" spans="9:22" x14ac:dyDescent="0.45">
      <c r="I9690" t="s">
        <v>354</v>
      </c>
      <c r="J9690" t="s">
        <v>891</v>
      </c>
      <c r="K9690">
        <v>2.6708164213389999E-4</v>
      </c>
      <c r="L9690" t="s">
        <v>156</v>
      </c>
      <c r="N9690" t="s">
        <v>562</v>
      </c>
      <c r="O9690" t="s">
        <v>891</v>
      </c>
      <c r="P9690">
        <v>0</v>
      </c>
      <c r="Q9690" t="s">
        <v>156</v>
      </c>
      <c r="S9690" t="s">
        <v>775</v>
      </c>
      <c r="T9690" t="s">
        <v>891</v>
      </c>
      <c r="U9690">
        <v>0</v>
      </c>
      <c r="V9690" t="s">
        <v>156</v>
      </c>
    </row>
    <row r="9691" spans="9:22" x14ac:dyDescent="0.45">
      <c r="I9691" t="s">
        <v>354</v>
      </c>
      <c r="J9691" t="s">
        <v>892</v>
      </c>
      <c r="K9691">
        <v>2.398687079786E-4</v>
      </c>
      <c r="L9691" t="s">
        <v>156</v>
      </c>
      <c r="N9691" t="s">
        <v>562</v>
      </c>
      <c r="O9691" t="s">
        <v>892</v>
      </c>
      <c r="P9691">
        <v>0</v>
      </c>
      <c r="Q9691" t="s">
        <v>156</v>
      </c>
      <c r="S9691" t="s">
        <v>775</v>
      </c>
      <c r="T9691" t="s">
        <v>892</v>
      </c>
      <c r="U9691">
        <v>0</v>
      </c>
      <c r="V9691" t="s">
        <v>156</v>
      </c>
    </row>
    <row r="9692" spans="9:22" x14ac:dyDescent="0.45">
      <c r="I9692" t="s">
        <v>354</v>
      </c>
      <c r="J9692" t="s">
        <v>893</v>
      </c>
      <c r="K9692">
        <v>1.495140753859E-4</v>
      </c>
      <c r="L9692" t="s">
        <v>156</v>
      </c>
      <c r="N9692" t="s">
        <v>562</v>
      </c>
      <c r="O9692" t="s">
        <v>893</v>
      </c>
      <c r="P9692">
        <v>0</v>
      </c>
      <c r="Q9692" t="s">
        <v>156</v>
      </c>
      <c r="S9692" t="s">
        <v>775</v>
      </c>
      <c r="T9692" t="s">
        <v>893</v>
      </c>
      <c r="U9692">
        <v>0</v>
      </c>
      <c r="V9692" t="s">
        <v>156</v>
      </c>
    </row>
    <row r="9693" spans="9:22" x14ac:dyDescent="0.45">
      <c r="I9693" t="s">
        <v>354</v>
      </c>
      <c r="J9693" t="s">
        <v>894</v>
      </c>
      <c r="K9693">
        <v>0</v>
      </c>
      <c r="L9693" t="s">
        <v>156</v>
      </c>
      <c r="N9693" t="s">
        <v>562</v>
      </c>
      <c r="O9693" t="s">
        <v>894</v>
      </c>
      <c r="P9693">
        <v>0</v>
      </c>
      <c r="Q9693" t="s">
        <v>156</v>
      </c>
      <c r="S9693" t="s">
        <v>775</v>
      </c>
      <c r="T9693" t="s">
        <v>894</v>
      </c>
      <c r="U9693">
        <v>0</v>
      </c>
      <c r="V9693" t="s">
        <v>156</v>
      </c>
    </row>
    <row r="9694" spans="9:22" x14ac:dyDescent="0.45">
      <c r="I9694" t="s">
        <v>354</v>
      </c>
      <c r="J9694" t="s">
        <v>895</v>
      </c>
      <c r="K9694">
        <v>0</v>
      </c>
      <c r="L9694" t="s">
        <v>156</v>
      </c>
      <c r="N9694" t="s">
        <v>562</v>
      </c>
      <c r="O9694" t="s">
        <v>895</v>
      </c>
      <c r="P9694">
        <v>0</v>
      </c>
      <c r="Q9694" t="s">
        <v>156</v>
      </c>
      <c r="S9694" t="s">
        <v>775</v>
      </c>
      <c r="T9694" t="s">
        <v>895</v>
      </c>
      <c r="U9694">
        <v>0</v>
      </c>
      <c r="V9694" t="s">
        <v>156</v>
      </c>
    </row>
    <row r="9695" spans="9:22" x14ac:dyDescent="0.45">
      <c r="I9695" t="s">
        <v>354</v>
      </c>
      <c r="J9695" t="s">
        <v>896</v>
      </c>
      <c r="K9695">
        <v>0</v>
      </c>
      <c r="L9695" t="s">
        <v>156</v>
      </c>
      <c r="N9695" t="s">
        <v>562</v>
      </c>
      <c r="O9695" t="s">
        <v>896</v>
      </c>
      <c r="P9695">
        <v>3.1816300452847633E-7</v>
      </c>
      <c r="Q9695" t="s">
        <v>156</v>
      </c>
      <c r="S9695" t="s">
        <v>775</v>
      </c>
      <c r="T9695" t="s">
        <v>896</v>
      </c>
      <c r="U9695">
        <v>0</v>
      </c>
      <c r="V9695" t="s">
        <v>156</v>
      </c>
    </row>
    <row r="9696" spans="9:22" x14ac:dyDescent="0.45">
      <c r="I9696" t="s">
        <v>354</v>
      </c>
      <c r="J9696" t="s">
        <v>897</v>
      </c>
      <c r="K9696">
        <v>0</v>
      </c>
      <c r="L9696" t="s">
        <v>156</v>
      </c>
      <c r="N9696" t="s">
        <v>562</v>
      </c>
      <c r="O9696" t="s">
        <v>897</v>
      </c>
      <c r="P9696">
        <v>0</v>
      </c>
      <c r="Q9696" t="s">
        <v>156</v>
      </c>
      <c r="S9696" t="s">
        <v>775</v>
      </c>
      <c r="T9696" t="s">
        <v>897</v>
      </c>
      <c r="U9696">
        <v>0</v>
      </c>
      <c r="V9696" t="s">
        <v>156</v>
      </c>
    </row>
    <row r="9697" spans="9:22" x14ac:dyDescent="0.45">
      <c r="I9697" t="s">
        <v>354</v>
      </c>
      <c r="J9697" t="s">
        <v>898</v>
      </c>
      <c r="K9697">
        <v>0</v>
      </c>
      <c r="L9697" t="s">
        <v>156</v>
      </c>
      <c r="N9697" t="s">
        <v>562</v>
      </c>
      <c r="O9697" t="s">
        <v>898</v>
      </c>
      <c r="P9697">
        <v>0</v>
      </c>
      <c r="Q9697" t="s">
        <v>156</v>
      </c>
      <c r="S9697" t="s">
        <v>775</v>
      </c>
      <c r="T9697" t="s">
        <v>898</v>
      </c>
      <c r="U9697">
        <v>3.0993542629409378E-6</v>
      </c>
      <c r="V9697" t="s">
        <v>156</v>
      </c>
    </row>
    <row r="9698" spans="9:22" x14ac:dyDescent="0.45">
      <c r="I9698" t="s">
        <v>354</v>
      </c>
      <c r="J9698" t="s">
        <v>899</v>
      </c>
      <c r="K9698">
        <v>0</v>
      </c>
      <c r="L9698" t="s">
        <v>156</v>
      </c>
      <c r="N9698" t="s">
        <v>562</v>
      </c>
      <c r="O9698" t="s">
        <v>899</v>
      </c>
      <c r="P9698">
        <v>0</v>
      </c>
      <c r="Q9698" t="s">
        <v>156</v>
      </c>
      <c r="S9698" t="s">
        <v>775</v>
      </c>
      <c r="T9698" t="s">
        <v>899</v>
      </c>
      <c r="U9698">
        <v>4.5048155703843403E-6</v>
      </c>
      <c r="V9698" t="s">
        <v>156</v>
      </c>
    </row>
    <row r="9699" spans="9:22" x14ac:dyDescent="0.45">
      <c r="I9699" t="s">
        <v>354</v>
      </c>
      <c r="J9699" t="s">
        <v>900</v>
      </c>
      <c r="K9699">
        <v>0</v>
      </c>
      <c r="L9699" t="s">
        <v>156</v>
      </c>
      <c r="N9699" t="s">
        <v>562</v>
      </c>
      <c r="O9699" t="s">
        <v>900</v>
      </c>
      <c r="P9699">
        <v>0</v>
      </c>
      <c r="Q9699" t="s">
        <v>156</v>
      </c>
      <c r="S9699" t="s">
        <v>775</v>
      </c>
      <c r="T9699" t="s">
        <v>900</v>
      </c>
      <c r="U9699">
        <v>3.6360464029334392E-6</v>
      </c>
      <c r="V9699" t="s">
        <v>156</v>
      </c>
    </row>
    <row r="9700" spans="9:22" x14ac:dyDescent="0.45">
      <c r="I9700" t="s">
        <v>354</v>
      </c>
      <c r="J9700" t="s">
        <v>901</v>
      </c>
      <c r="K9700">
        <v>0</v>
      </c>
      <c r="L9700" t="s">
        <v>156</v>
      </c>
      <c r="N9700" t="s">
        <v>562</v>
      </c>
      <c r="O9700" t="s">
        <v>901</v>
      </c>
      <c r="P9700">
        <v>0</v>
      </c>
      <c r="Q9700" t="s">
        <v>156</v>
      </c>
      <c r="S9700" t="s">
        <v>775</v>
      </c>
      <c r="T9700" t="s">
        <v>901</v>
      </c>
      <c r="U9700">
        <v>4.6841001721028941E-6</v>
      </c>
      <c r="V9700" t="s">
        <v>156</v>
      </c>
    </row>
    <row r="9701" spans="9:22" x14ac:dyDescent="0.45">
      <c r="I9701" t="s">
        <v>355</v>
      </c>
      <c r="J9701" t="s">
        <v>155</v>
      </c>
      <c r="K9701">
        <v>4.2687724073206409E-2</v>
      </c>
      <c r="L9701" t="s">
        <v>156</v>
      </c>
      <c r="N9701" t="s">
        <v>563</v>
      </c>
      <c r="O9701" t="s">
        <v>155</v>
      </c>
      <c r="P9701">
        <v>0.21917694162099707</v>
      </c>
      <c r="Q9701" t="s">
        <v>156</v>
      </c>
      <c r="S9701" t="s">
        <v>776</v>
      </c>
      <c r="T9701" t="s">
        <v>155</v>
      </c>
      <c r="U9701">
        <v>0.22471801072274789</v>
      </c>
      <c r="V9701" t="s">
        <v>156</v>
      </c>
    </row>
    <row r="9702" spans="9:22" x14ac:dyDescent="0.45">
      <c r="I9702" t="s">
        <v>355</v>
      </c>
      <c r="J9702" t="s">
        <v>157</v>
      </c>
      <c r="K9702">
        <v>5.4139560491782653E-2</v>
      </c>
      <c r="L9702" t="s">
        <v>156</v>
      </c>
      <c r="N9702" t="s">
        <v>563</v>
      </c>
      <c r="O9702" t="s">
        <v>157</v>
      </c>
      <c r="P9702">
        <v>1.5323766193061051E-2</v>
      </c>
      <c r="Q9702" t="s">
        <v>156</v>
      </c>
      <c r="S9702" t="s">
        <v>776</v>
      </c>
      <c r="T9702" t="s">
        <v>157</v>
      </c>
      <c r="U9702">
        <v>3.1549486794866188E-2</v>
      </c>
      <c r="V9702" t="s">
        <v>156</v>
      </c>
    </row>
    <row r="9703" spans="9:22" x14ac:dyDescent="0.45">
      <c r="I9703" t="s">
        <v>355</v>
      </c>
      <c r="J9703" t="s">
        <v>158</v>
      </c>
      <c r="K9703">
        <v>7.7769104600030725E-2</v>
      </c>
      <c r="L9703" t="s">
        <v>156</v>
      </c>
      <c r="N9703" t="s">
        <v>563</v>
      </c>
      <c r="O9703" t="s">
        <v>158</v>
      </c>
      <c r="P9703">
        <v>1.5527264508902886E-2</v>
      </c>
      <c r="Q9703" t="s">
        <v>156</v>
      </c>
      <c r="S9703" t="s">
        <v>776</v>
      </c>
      <c r="T9703" t="s">
        <v>158</v>
      </c>
      <c r="U9703">
        <v>3.0581261674041425E-2</v>
      </c>
      <c r="V9703" t="s">
        <v>156</v>
      </c>
    </row>
    <row r="9704" spans="9:22" x14ac:dyDescent="0.45">
      <c r="I9704" t="s">
        <v>355</v>
      </c>
      <c r="J9704" t="s">
        <v>159</v>
      </c>
      <c r="K9704">
        <v>9.27317045460231E-2</v>
      </c>
      <c r="L9704" t="s">
        <v>156</v>
      </c>
      <c r="N9704" t="s">
        <v>563</v>
      </c>
      <c r="O9704" t="s">
        <v>159</v>
      </c>
      <c r="P9704">
        <v>2.1260961568551461E-2</v>
      </c>
      <c r="Q9704" t="s">
        <v>156</v>
      </c>
      <c r="S9704" t="s">
        <v>776</v>
      </c>
      <c r="T9704" t="s">
        <v>159</v>
      </c>
      <c r="U9704">
        <v>3.0567127246630313E-2</v>
      </c>
      <c r="V9704" t="s">
        <v>156</v>
      </c>
    </row>
    <row r="9705" spans="9:22" x14ac:dyDescent="0.45">
      <c r="I9705" t="s">
        <v>355</v>
      </c>
      <c r="J9705" t="s">
        <v>160</v>
      </c>
      <c r="K9705">
        <v>0.5268777969027556</v>
      </c>
      <c r="L9705" t="s">
        <v>156</v>
      </c>
      <c r="N9705" t="s">
        <v>563</v>
      </c>
      <c r="O9705" t="s">
        <v>160</v>
      </c>
      <c r="P9705">
        <v>0.18465403865621069</v>
      </c>
      <c r="Q9705" t="s">
        <v>156</v>
      </c>
      <c r="S9705" t="s">
        <v>776</v>
      </c>
      <c r="T9705" t="s">
        <v>160</v>
      </c>
      <c r="U9705">
        <v>0.18533558368096892</v>
      </c>
      <c r="V9705" t="s">
        <v>156</v>
      </c>
    </row>
    <row r="9706" spans="9:22" x14ac:dyDescent="0.45">
      <c r="I9706" t="s">
        <v>355</v>
      </c>
      <c r="J9706" t="s">
        <v>813</v>
      </c>
      <c r="K9706">
        <v>5.5974818354035664E-2</v>
      </c>
      <c r="L9706" t="s">
        <v>156</v>
      </c>
      <c r="N9706" t="s">
        <v>563</v>
      </c>
      <c r="O9706" t="s">
        <v>813</v>
      </c>
      <c r="P9706">
        <v>3.4803081831988769E-2</v>
      </c>
      <c r="Q9706" t="s">
        <v>156</v>
      </c>
      <c r="S9706" t="s">
        <v>776</v>
      </c>
      <c r="T9706" t="s">
        <v>813</v>
      </c>
      <c r="U9706">
        <v>3.2969798471925715E-2</v>
      </c>
      <c r="V9706" t="s">
        <v>156</v>
      </c>
    </row>
    <row r="9707" spans="9:22" x14ac:dyDescent="0.45">
      <c r="I9707" t="s">
        <v>355</v>
      </c>
      <c r="J9707" t="s">
        <v>814</v>
      </c>
      <c r="K9707">
        <v>3.4459126561884483E-2</v>
      </c>
      <c r="L9707" t="s">
        <v>156</v>
      </c>
      <c r="N9707" t="s">
        <v>563</v>
      </c>
      <c r="O9707" t="s">
        <v>814</v>
      </c>
      <c r="P9707">
        <v>3.6643421411074351E-2</v>
      </c>
      <c r="Q9707" t="s">
        <v>156</v>
      </c>
      <c r="S9707" t="s">
        <v>776</v>
      </c>
      <c r="T9707" t="s">
        <v>814</v>
      </c>
      <c r="U9707">
        <v>3.3666387857982046E-2</v>
      </c>
      <c r="V9707" t="s">
        <v>156</v>
      </c>
    </row>
    <row r="9708" spans="9:22" x14ac:dyDescent="0.45">
      <c r="I9708" t="s">
        <v>355</v>
      </c>
      <c r="J9708" t="s">
        <v>815</v>
      </c>
      <c r="K9708">
        <v>1.6143953382109635E-2</v>
      </c>
      <c r="L9708" t="s">
        <v>156</v>
      </c>
      <c r="N9708" t="s">
        <v>563</v>
      </c>
      <c r="O9708" t="s">
        <v>815</v>
      </c>
      <c r="P9708">
        <v>3.6916915119279824E-2</v>
      </c>
      <c r="Q9708" t="s">
        <v>156</v>
      </c>
      <c r="S9708" t="s">
        <v>776</v>
      </c>
      <c r="T9708" t="s">
        <v>815</v>
      </c>
      <c r="U9708">
        <v>3.3650958439382456E-2</v>
      </c>
      <c r="V9708" t="s">
        <v>156</v>
      </c>
    </row>
    <row r="9709" spans="9:22" x14ac:dyDescent="0.45">
      <c r="I9709" t="s">
        <v>355</v>
      </c>
      <c r="J9709" t="s">
        <v>816</v>
      </c>
      <c r="K9709">
        <v>4.6590411565099864E-3</v>
      </c>
      <c r="L9709" t="s">
        <v>156</v>
      </c>
      <c r="N9709" t="s">
        <v>563</v>
      </c>
      <c r="O9709" t="s">
        <v>816</v>
      </c>
      <c r="P9709">
        <v>0.18331426496861322</v>
      </c>
      <c r="Q9709" t="s">
        <v>156</v>
      </c>
      <c r="S9709" t="s">
        <v>776</v>
      </c>
      <c r="T9709" t="s">
        <v>816</v>
      </c>
      <c r="U9709">
        <v>0.16104279970573529</v>
      </c>
      <c r="V9709" t="s">
        <v>156</v>
      </c>
    </row>
    <row r="9710" spans="9:22" x14ac:dyDescent="0.45">
      <c r="I9710" t="s">
        <v>355</v>
      </c>
      <c r="J9710" t="s">
        <v>161</v>
      </c>
      <c r="K9710">
        <v>0</v>
      </c>
      <c r="L9710" t="s">
        <v>156</v>
      </c>
      <c r="N9710" t="s">
        <v>563</v>
      </c>
      <c r="O9710" t="s">
        <v>161</v>
      </c>
      <c r="P9710">
        <v>4.3436937637176307E-2</v>
      </c>
      <c r="Q9710" t="s">
        <v>156</v>
      </c>
      <c r="S9710" t="s">
        <v>776</v>
      </c>
      <c r="T9710" t="s">
        <v>161</v>
      </c>
      <c r="U9710">
        <v>4.8474691986276533E-2</v>
      </c>
      <c r="V9710" t="s">
        <v>156</v>
      </c>
    </row>
    <row r="9711" spans="9:22" x14ac:dyDescent="0.45">
      <c r="I9711" t="s">
        <v>355</v>
      </c>
      <c r="J9711" t="s">
        <v>162</v>
      </c>
      <c r="K9711">
        <v>1.2906524357064724E-3</v>
      </c>
      <c r="L9711" t="s">
        <v>156</v>
      </c>
      <c r="N9711" t="s">
        <v>563</v>
      </c>
      <c r="O9711" t="s">
        <v>162</v>
      </c>
      <c r="P9711">
        <v>5.3781014816148415E-3</v>
      </c>
      <c r="Q9711" t="s">
        <v>156</v>
      </c>
      <c r="S9711" t="s">
        <v>776</v>
      </c>
      <c r="T9711" t="s">
        <v>162</v>
      </c>
      <c r="U9711">
        <v>6.6999190326057353E-3</v>
      </c>
      <c r="V9711" t="s">
        <v>156</v>
      </c>
    </row>
    <row r="9712" spans="9:22" x14ac:dyDescent="0.45">
      <c r="I9712" t="s">
        <v>355</v>
      </c>
      <c r="J9712" t="s">
        <v>163</v>
      </c>
      <c r="K9712">
        <v>3.7575477071593224E-3</v>
      </c>
      <c r="L9712" t="s">
        <v>156</v>
      </c>
      <c r="N9712" t="s">
        <v>563</v>
      </c>
      <c r="O9712" t="s">
        <v>163</v>
      </c>
      <c r="P9712">
        <v>4.9306148529428481E-3</v>
      </c>
      <c r="Q9712" t="s">
        <v>156</v>
      </c>
      <c r="S9712" t="s">
        <v>776</v>
      </c>
      <c r="T9712" t="s">
        <v>163</v>
      </c>
      <c r="U9712">
        <v>6.9140321133696571E-3</v>
      </c>
      <c r="V9712" t="s">
        <v>156</v>
      </c>
    </row>
    <row r="9713" spans="9:22" x14ac:dyDescent="0.45">
      <c r="I9713" t="s">
        <v>355</v>
      </c>
      <c r="J9713" t="s">
        <v>164</v>
      </c>
      <c r="K9713">
        <v>5.3250430345529324E-3</v>
      </c>
      <c r="L9713" t="s">
        <v>156</v>
      </c>
      <c r="N9713" t="s">
        <v>563</v>
      </c>
      <c r="O9713" t="s">
        <v>164</v>
      </c>
      <c r="P9713">
        <v>4.4093923524216273E-3</v>
      </c>
      <c r="Q9713" t="s">
        <v>156</v>
      </c>
      <c r="S9713" t="s">
        <v>776</v>
      </c>
      <c r="T9713" t="s">
        <v>164</v>
      </c>
      <c r="U9713">
        <v>7.016722809071136E-3</v>
      </c>
      <c r="V9713" t="s">
        <v>156</v>
      </c>
    </row>
    <row r="9714" spans="9:22" x14ac:dyDescent="0.45">
      <c r="I9714" t="s">
        <v>355</v>
      </c>
      <c r="J9714" t="s">
        <v>165</v>
      </c>
      <c r="K9714">
        <v>3.3905006501963167E-2</v>
      </c>
      <c r="L9714" t="s">
        <v>156</v>
      </c>
      <c r="N9714" t="s">
        <v>563</v>
      </c>
      <c r="O9714" t="s">
        <v>165</v>
      </c>
      <c r="P9714">
        <v>3.2820372871886987E-2</v>
      </c>
      <c r="Q9714" t="s">
        <v>156</v>
      </c>
      <c r="S9714" t="s">
        <v>776</v>
      </c>
      <c r="T9714" t="s">
        <v>165</v>
      </c>
      <c r="U9714">
        <v>4.1689885916634931E-2</v>
      </c>
      <c r="V9714" t="s">
        <v>156</v>
      </c>
    </row>
    <row r="9715" spans="9:22" x14ac:dyDescent="0.45">
      <c r="I9715" t="s">
        <v>355</v>
      </c>
      <c r="J9715" t="s">
        <v>817</v>
      </c>
      <c r="K9715">
        <v>1.4941323554285126E-3</v>
      </c>
      <c r="L9715" t="s">
        <v>156</v>
      </c>
      <c r="N9715" t="s">
        <v>563</v>
      </c>
      <c r="O9715" t="s">
        <v>817</v>
      </c>
      <c r="P9715">
        <v>5.5949045226526958E-3</v>
      </c>
      <c r="Q9715" t="s">
        <v>156</v>
      </c>
      <c r="S9715" t="s">
        <v>776</v>
      </c>
      <c r="T9715" t="s">
        <v>817</v>
      </c>
      <c r="U9715">
        <v>7.1580995195595866E-3</v>
      </c>
      <c r="V9715" t="s">
        <v>156</v>
      </c>
    </row>
    <row r="9716" spans="9:22" x14ac:dyDescent="0.45">
      <c r="I9716" t="s">
        <v>355</v>
      </c>
      <c r="J9716" t="s">
        <v>818</v>
      </c>
      <c r="K9716">
        <v>0</v>
      </c>
      <c r="L9716" t="s">
        <v>156</v>
      </c>
      <c r="N9716" t="s">
        <v>563</v>
      </c>
      <c r="O9716" t="s">
        <v>818</v>
      </c>
      <c r="P9716">
        <v>6.0178790700481169E-3</v>
      </c>
      <c r="Q9716" t="s">
        <v>156</v>
      </c>
      <c r="S9716" t="s">
        <v>776</v>
      </c>
      <c r="T9716" t="s">
        <v>818</v>
      </c>
      <c r="U9716">
        <v>7.12938012466105E-3</v>
      </c>
      <c r="V9716" t="s">
        <v>156</v>
      </c>
    </row>
    <row r="9717" spans="9:22" x14ac:dyDescent="0.45">
      <c r="I9717" t="s">
        <v>355</v>
      </c>
      <c r="J9717" t="s">
        <v>819</v>
      </c>
      <c r="K9717">
        <v>0</v>
      </c>
      <c r="L9717" t="s">
        <v>156</v>
      </c>
      <c r="N9717" t="s">
        <v>563</v>
      </c>
      <c r="O9717" t="s">
        <v>819</v>
      </c>
      <c r="P9717">
        <v>6.3936068853144993E-3</v>
      </c>
      <c r="Q9717" t="s">
        <v>156</v>
      </c>
      <c r="S9717" t="s">
        <v>776</v>
      </c>
      <c r="T9717" t="s">
        <v>819</v>
      </c>
      <c r="U9717">
        <v>7.1610734446197373E-3</v>
      </c>
      <c r="V9717" t="s">
        <v>156</v>
      </c>
    </row>
    <row r="9718" spans="9:22" x14ac:dyDescent="0.45">
      <c r="I9718" t="s">
        <v>355</v>
      </c>
      <c r="J9718" t="s">
        <v>820</v>
      </c>
      <c r="K9718">
        <v>0</v>
      </c>
      <c r="L9718" t="s">
        <v>156</v>
      </c>
      <c r="N9718" t="s">
        <v>563</v>
      </c>
      <c r="O9718" t="s">
        <v>820</v>
      </c>
      <c r="P9718">
        <v>3.4372996844186127E-2</v>
      </c>
      <c r="Q9718" t="s">
        <v>156</v>
      </c>
      <c r="S9718" t="s">
        <v>776</v>
      </c>
      <c r="T9718" t="s">
        <v>820</v>
      </c>
      <c r="U9718">
        <v>3.5307706050399061E-2</v>
      </c>
      <c r="V9718" t="s">
        <v>156</v>
      </c>
    </row>
    <row r="9719" spans="9:22" x14ac:dyDescent="0.45">
      <c r="I9719" t="s">
        <v>355</v>
      </c>
      <c r="J9719" t="s">
        <v>821</v>
      </c>
      <c r="K9719">
        <v>0</v>
      </c>
      <c r="L9719" t="s">
        <v>156</v>
      </c>
      <c r="N9719" t="s">
        <v>563</v>
      </c>
      <c r="O9719" t="s">
        <v>821</v>
      </c>
      <c r="P9719">
        <v>3.7961154391401866E-2</v>
      </c>
      <c r="Q9719" t="s">
        <v>156</v>
      </c>
      <c r="S9719" t="s">
        <v>776</v>
      </c>
      <c r="T9719" t="s">
        <v>821</v>
      </c>
      <c r="U9719">
        <v>2.2301798451740275E-2</v>
      </c>
      <c r="V9719" t="s">
        <v>156</v>
      </c>
    </row>
    <row r="9720" spans="9:22" x14ac:dyDescent="0.45">
      <c r="I9720" t="s">
        <v>355</v>
      </c>
      <c r="J9720" t="s">
        <v>822</v>
      </c>
      <c r="K9720">
        <v>0</v>
      </c>
      <c r="L9720" t="s">
        <v>156</v>
      </c>
      <c r="N9720" t="s">
        <v>563</v>
      </c>
      <c r="O9720" t="s">
        <v>822</v>
      </c>
      <c r="P9720">
        <v>5.9383601107351504E-3</v>
      </c>
      <c r="Q9720" t="s">
        <v>156</v>
      </c>
      <c r="S9720" t="s">
        <v>776</v>
      </c>
      <c r="T9720" t="s">
        <v>822</v>
      </c>
      <c r="U9720">
        <v>2.908958552194329E-3</v>
      </c>
      <c r="V9720" t="s">
        <v>156</v>
      </c>
    </row>
    <row r="9721" spans="9:22" x14ac:dyDescent="0.45">
      <c r="I9721" t="s">
        <v>355</v>
      </c>
      <c r="J9721" t="s">
        <v>823</v>
      </c>
      <c r="K9721">
        <v>3.9573630574354177E-3</v>
      </c>
      <c r="L9721" t="s">
        <v>156</v>
      </c>
      <c r="N9721" t="s">
        <v>563</v>
      </c>
      <c r="O9721" t="s">
        <v>823</v>
      </c>
      <c r="P9721">
        <v>5.6689586729497463E-3</v>
      </c>
      <c r="Q9721" t="s">
        <v>156</v>
      </c>
      <c r="S9721" t="s">
        <v>776</v>
      </c>
      <c r="T9721" t="s">
        <v>823</v>
      </c>
      <c r="U9721">
        <v>2.9796264584130046E-3</v>
      </c>
      <c r="V9721" t="s">
        <v>156</v>
      </c>
    </row>
    <row r="9722" spans="9:22" x14ac:dyDescent="0.45">
      <c r="I9722" t="s">
        <v>355</v>
      </c>
      <c r="J9722" t="s">
        <v>824</v>
      </c>
      <c r="K9722">
        <v>5.9068073640287742E-3</v>
      </c>
      <c r="L9722" t="s">
        <v>156</v>
      </c>
      <c r="N9722" t="s">
        <v>563</v>
      </c>
      <c r="O9722" t="s">
        <v>824</v>
      </c>
      <c r="P9722">
        <v>5.0616465953301822E-3</v>
      </c>
      <c r="Q9722" t="s">
        <v>156</v>
      </c>
      <c r="S9722" t="s">
        <v>776</v>
      </c>
      <c r="T9722" t="s">
        <v>824</v>
      </c>
      <c r="U9722">
        <v>2.9479805395819562E-3</v>
      </c>
      <c r="V9722" t="s">
        <v>156</v>
      </c>
    </row>
    <row r="9723" spans="9:22" x14ac:dyDescent="0.45">
      <c r="I9723" t="s">
        <v>355</v>
      </c>
      <c r="J9723" t="s">
        <v>825</v>
      </c>
      <c r="K9723">
        <v>3.7775031287001493E-2</v>
      </c>
      <c r="L9723" t="s">
        <v>156</v>
      </c>
      <c r="N9723" t="s">
        <v>563</v>
      </c>
      <c r="O9723" t="s">
        <v>825</v>
      </c>
      <c r="P9723">
        <v>2.1105127363343461E-2</v>
      </c>
      <c r="Q9723" t="s">
        <v>156</v>
      </c>
      <c r="S9723" t="s">
        <v>776</v>
      </c>
      <c r="T9723" t="s">
        <v>825</v>
      </c>
      <c r="U9723">
        <v>1.6501016116973934E-2</v>
      </c>
      <c r="V9723" t="s">
        <v>156</v>
      </c>
    </row>
    <row r="9724" spans="9:22" x14ac:dyDescent="0.45">
      <c r="I9724" t="s">
        <v>355</v>
      </c>
      <c r="J9724" t="s">
        <v>826</v>
      </c>
      <c r="K9724">
        <v>3.0345664245961778E-5</v>
      </c>
      <c r="L9724" t="s">
        <v>156</v>
      </c>
      <c r="N9724" t="s">
        <v>563</v>
      </c>
      <c r="O9724" t="s">
        <v>826</v>
      </c>
      <c r="P9724">
        <v>3.3287913387883873E-3</v>
      </c>
      <c r="Q9724" t="s">
        <v>156</v>
      </c>
      <c r="S9724" t="s">
        <v>776</v>
      </c>
      <c r="T9724" t="s">
        <v>826</v>
      </c>
      <c r="U9724">
        <v>2.5464534285080933E-3</v>
      </c>
      <c r="V9724" t="s">
        <v>156</v>
      </c>
    </row>
    <row r="9725" spans="9:22" x14ac:dyDescent="0.45">
      <c r="I9725" t="s">
        <v>355</v>
      </c>
      <c r="J9725" t="s">
        <v>827</v>
      </c>
      <c r="K9725">
        <v>0</v>
      </c>
      <c r="L9725" t="s">
        <v>156</v>
      </c>
      <c r="N9725" t="s">
        <v>563</v>
      </c>
      <c r="O9725" t="s">
        <v>827</v>
      </c>
      <c r="P9725">
        <v>3.2507651372359436E-3</v>
      </c>
      <c r="Q9725" t="s">
        <v>156</v>
      </c>
      <c r="S9725" t="s">
        <v>776</v>
      </c>
      <c r="T9725" t="s">
        <v>827</v>
      </c>
      <c r="U9725">
        <v>2.4248365213184204E-3</v>
      </c>
      <c r="V9725" t="s">
        <v>156</v>
      </c>
    </row>
    <row r="9726" spans="9:22" x14ac:dyDescent="0.45">
      <c r="I9726" t="s">
        <v>355</v>
      </c>
      <c r="J9726" t="s">
        <v>828</v>
      </c>
      <c r="K9726">
        <v>0</v>
      </c>
      <c r="L9726" t="s">
        <v>156</v>
      </c>
      <c r="N9726" t="s">
        <v>563</v>
      </c>
      <c r="O9726" t="s">
        <v>828</v>
      </c>
      <c r="P9726">
        <v>3.4764205773619153E-3</v>
      </c>
      <c r="Q9726" t="s">
        <v>156</v>
      </c>
      <c r="S9726" t="s">
        <v>776</v>
      </c>
      <c r="T9726" t="s">
        <v>828</v>
      </c>
      <c r="U9726">
        <v>2.4864813171504995E-3</v>
      </c>
      <c r="V9726" t="s">
        <v>156</v>
      </c>
    </row>
    <row r="9727" spans="9:22" x14ac:dyDescent="0.45">
      <c r="I9727" t="s">
        <v>355</v>
      </c>
      <c r="J9727" t="s">
        <v>829</v>
      </c>
      <c r="K9727">
        <v>0</v>
      </c>
      <c r="L9727" t="s">
        <v>156</v>
      </c>
      <c r="N9727" t="s">
        <v>563</v>
      </c>
      <c r="O9727" t="s">
        <v>829</v>
      </c>
      <c r="P9727">
        <v>2.3032244715863744E-2</v>
      </c>
      <c r="Q9727" t="s">
        <v>156</v>
      </c>
      <c r="S9727" t="s">
        <v>776</v>
      </c>
      <c r="T9727" t="s">
        <v>829</v>
      </c>
      <c r="U9727">
        <v>1.3144213792216362E-2</v>
      </c>
      <c r="V9727" t="s">
        <v>156</v>
      </c>
    </row>
    <row r="9728" spans="9:22" x14ac:dyDescent="0.45">
      <c r="I9728" t="s">
        <v>355</v>
      </c>
      <c r="J9728" t="s">
        <v>878</v>
      </c>
      <c r="K9728">
        <v>0</v>
      </c>
      <c r="L9728" t="s">
        <v>156</v>
      </c>
      <c r="N9728" t="s">
        <v>563</v>
      </c>
      <c r="O9728" t="s">
        <v>878</v>
      </c>
      <c r="P9728">
        <v>7.8273413739573544E-6</v>
      </c>
      <c r="Q9728" t="s">
        <v>156</v>
      </c>
      <c r="S9728" t="s">
        <v>776</v>
      </c>
      <c r="T9728" t="s">
        <v>878</v>
      </c>
      <c r="U9728">
        <v>3.1609027590578706E-6</v>
      </c>
      <c r="V9728" t="s">
        <v>156</v>
      </c>
    </row>
    <row r="9729" spans="9:22" x14ac:dyDescent="0.45">
      <c r="I9729" t="s">
        <v>355</v>
      </c>
      <c r="J9729" t="s">
        <v>879</v>
      </c>
      <c r="K9729">
        <v>0</v>
      </c>
      <c r="L9729" t="s">
        <v>156</v>
      </c>
      <c r="N9729" t="s">
        <v>563</v>
      </c>
      <c r="O9729" t="s">
        <v>879</v>
      </c>
      <c r="P9729">
        <v>4.2149440511535178E-6</v>
      </c>
      <c r="Q9729" t="s">
        <v>156</v>
      </c>
      <c r="S9729" t="s">
        <v>776</v>
      </c>
      <c r="T9729" t="s">
        <v>879</v>
      </c>
      <c r="U9729">
        <v>7.8067266371071549E-6</v>
      </c>
      <c r="V9729" t="s">
        <v>156</v>
      </c>
    </row>
    <row r="9730" spans="9:22" x14ac:dyDescent="0.45">
      <c r="I9730" t="s">
        <v>355</v>
      </c>
      <c r="J9730" t="s">
        <v>880</v>
      </c>
      <c r="K9730">
        <v>0</v>
      </c>
      <c r="L9730" t="s">
        <v>156</v>
      </c>
      <c r="N9730" t="s">
        <v>563</v>
      </c>
      <c r="O9730" t="s">
        <v>880</v>
      </c>
      <c r="P9730">
        <v>8.7518920167733212E-7</v>
      </c>
      <c r="Q9730" t="s">
        <v>156</v>
      </c>
      <c r="S9730" t="s">
        <v>776</v>
      </c>
      <c r="T9730" t="s">
        <v>880</v>
      </c>
      <c r="U9730">
        <v>1.5138678741458088E-5</v>
      </c>
      <c r="V9730" t="s">
        <v>156</v>
      </c>
    </row>
    <row r="9731" spans="9:22" x14ac:dyDescent="0.45">
      <c r="I9731" t="s">
        <v>355</v>
      </c>
      <c r="J9731" t="s">
        <v>881</v>
      </c>
      <c r="K9731">
        <v>0</v>
      </c>
      <c r="L9731" t="s">
        <v>156</v>
      </c>
      <c r="N9731" t="s">
        <v>563</v>
      </c>
      <c r="O9731" t="s">
        <v>881</v>
      </c>
      <c r="P9731">
        <v>7.2023225396395802E-7</v>
      </c>
      <c r="Q9731" t="s">
        <v>156</v>
      </c>
      <c r="S9731" t="s">
        <v>776</v>
      </c>
      <c r="T9731" t="s">
        <v>881</v>
      </c>
      <c r="U9731">
        <v>1.7051709498695594E-5</v>
      </c>
      <c r="V9731" t="s">
        <v>156</v>
      </c>
    </row>
    <row r="9732" spans="9:22" x14ac:dyDescent="0.45">
      <c r="I9732" t="s">
        <v>355</v>
      </c>
      <c r="J9732" t="s">
        <v>882</v>
      </c>
      <c r="K9732">
        <v>0</v>
      </c>
      <c r="L9732" t="s">
        <v>156</v>
      </c>
      <c r="N9732" t="s">
        <v>563</v>
      </c>
      <c r="O9732" t="s">
        <v>882</v>
      </c>
      <c r="P9732">
        <v>4.0782485259315148E-7</v>
      </c>
      <c r="Q9732" t="s">
        <v>156</v>
      </c>
      <c r="S9732" t="s">
        <v>776</v>
      </c>
      <c r="T9732" t="s">
        <v>882</v>
      </c>
      <c r="U9732">
        <v>1.7422235400733401E-5</v>
      </c>
      <c r="V9732" t="s">
        <v>156</v>
      </c>
    </row>
    <row r="9733" spans="9:22" x14ac:dyDescent="0.45">
      <c r="I9733" t="s">
        <v>355</v>
      </c>
      <c r="J9733" t="s">
        <v>883</v>
      </c>
      <c r="K9733">
        <v>0</v>
      </c>
      <c r="L9733" t="s">
        <v>156</v>
      </c>
      <c r="N9733" t="s">
        <v>563</v>
      </c>
      <c r="O9733" t="s">
        <v>883</v>
      </c>
      <c r="P9733">
        <v>1.1119848281458219E-6</v>
      </c>
      <c r="Q9733" t="s">
        <v>156</v>
      </c>
      <c r="S9733" t="s">
        <v>776</v>
      </c>
      <c r="T9733" t="s">
        <v>883</v>
      </c>
      <c r="U9733">
        <v>1.6892350654882315E-5</v>
      </c>
      <c r="V9733" t="s">
        <v>156</v>
      </c>
    </row>
    <row r="9734" spans="9:22" x14ac:dyDescent="0.45">
      <c r="I9734" t="s">
        <v>355</v>
      </c>
      <c r="J9734" t="s">
        <v>884</v>
      </c>
      <c r="K9734">
        <v>0</v>
      </c>
      <c r="L9734" t="s">
        <v>156</v>
      </c>
      <c r="N9734" t="s">
        <v>563</v>
      </c>
      <c r="O9734" t="s">
        <v>884</v>
      </c>
      <c r="P9734">
        <v>6.8793986405321568E-6</v>
      </c>
      <c r="Q9734" t="s">
        <v>156</v>
      </c>
      <c r="S9734" t="s">
        <v>776</v>
      </c>
      <c r="T9734" t="s">
        <v>884</v>
      </c>
      <c r="U9734">
        <v>1.4362083964680468E-5</v>
      </c>
      <c r="V9734" t="s">
        <v>156</v>
      </c>
    </row>
    <row r="9735" spans="9:22" x14ac:dyDescent="0.45">
      <c r="I9735" t="s">
        <v>355</v>
      </c>
      <c r="J9735" t="s">
        <v>885</v>
      </c>
      <c r="K9735">
        <v>0</v>
      </c>
      <c r="L9735" t="s">
        <v>156</v>
      </c>
      <c r="N9735" t="s">
        <v>563</v>
      </c>
      <c r="O9735" t="s">
        <v>885</v>
      </c>
      <c r="P9735">
        <v>7.9326441481310831E-6</v>
      </c>
      <c r="Q9735" t="s">
        <v>156</v>
      </c>
      <c r="S9735" t="s">
        <v>776</v>
      </c>
      <c r="T9735" t="s">
        <v>885</v>
      </c>
      <c r="U9735">
        <v>1.1267792370791534E-5</v>
      </c>
      <c r="V9735" t="s">
        <v>156</v>
      </c>
    </row>
    <row r="9736" spans="9:22" x14ac:dyDescent="0.45">
      <c r="I9736" t="s">
        <v>355</v>
      </c>
      <c r="J9736" t="s">
        <v>886</v>
      </c>
      <c r="K9736">
        <v>9.5167114671608843E-5</v>
      </c>
      <c r="L9736" t="s">
        <v>156</v>
      </c>
      <c r="N9736" t="s">
        <v>563</v>
      </c>
      <c r="O9736" t="s">
        <v>886</v>
      </c>
      <c r="P9736">
        <v>1.4217457818882879E-5</v>
      </c>
      <c r="Q9736" t="s">
        <v>156</v>
      </c>
      <c r="S9736" t="s">
        <v>776</v>
      </c>
      <c r="T9736" t="s">
        <v>886</v>
      </c>
      <c r="U9736">
        <v>8.6987707726275895E-6</v>
      </c>
      <c r="V9736" t="s">
        <v>156</v>
      </c>
    </row>
    <row r="9737" spans="9:22" x14ac:dyDescent="0.45">
      <c r="I9737" t="s">
        <v>355</v>
      </c>
      <c r="J9737" t="s">
        <v>887</v>
      </c>
      <c r="K9737">
        <v>6.9267607107982132E-5</v>
      </c>
      <c r="L9737" t="s">
        <v>156</v>
      </c>
      <c r="N9737" t="s">
        <v>563</v>
      </c>
      <c r="O9737" t="s">
        <v>887</v>
      </c>
      <c r="P9737">
        <v>1.9297994087470325E-5</v>
      </c>
      <c r="Q9737" t="s">
        <v>156</v>
      </c>
      <c r="S9737" t="s">
        <v>776</v>
      </c>
      <c r="T9737" t="s">
        <v>887</v>
      </c>
      <c r="U9737">
        <v>4.8172638019182285E-6</v>
      </c>
      <c r="V9737" t="s">
        <v>156</v>
      </c>
    </row>
    <row r="9738" spans="9:22" x14ac:dyDescent="0.45">
      <c r="I9738" t="s">
        <v>355</v>
      </c>
      <c r="J9738" t="s">
        <v>888</v>
      </c>
      <c r="K9738">
        <v>9.8986707895404395E-5</v>
      </c>
      <c r="L9738" t="s">
        <v>156</v>
      </c>
      <c r="N9738" t="s">
        <v>563</v>
      </c>
      <c r="O9738" t="s">
        <v>888</v>
      </c>
      <c r="P9738">
        <v>7.4626477700331526E-6</v>
      </c>
      <c r="Q9738" t="s">
        <v>156</v>
      </c>
      <c r="S9738" t="s">
        <v>776</v>
      </c>
      <c r="T9738" t="s">
        <v>888</v>
      </c>
      <c r="U9738">
        <v>5.617390162384538E-6</v>
      </c>
      <c r="V9738" t="s">
        <v>156</v>
      </c>
    </row>
    <row r="9739" spans="9:22" x14ac:dyDescent="0.45">
      <c r="I9739" t="s">
        <v>355</v>
      </c>
      <c r="J9739" t="s">
        <v>889</v>
      </c>
      <c r="K9739">
        <v>1.7438519304919999E-4</v>
      </c>
      <c r="L9739" t="s">
        <v>156</v>
      </c>
      <c r="N9739" t="s">
        <v>563</v>
      </c>
      <c r="O9739" t="s">
        <v>889</v>
      </c>
      <c r="P9739">
        <v>1.7834609952354589E-7</v>
      </c>
      <c r="Q9739" t="s">
        <v>156</v>
      </c>
      <c r="S9739" t="s">
        <v>776</v>
      </c>
      <c r="T9739" t="s">
        <v>889</v>
      </c>
      <c r="U9739">
        <v>0</v>
      </c>
      <c r="V9739" t="s">
        <v>156</v>
      </c>
    </row>
    <row r="9740" spans="9:22" x14ac:dyDescent="0.45">
      <c r="I9740" t="s">
        <v>355</v>
      </c>
      <c r="J9740" t="s">
        <v>890</v>
      </c>
      <c r="K9740">
        <v>1.526797006807E-4</v>
      </c>
      <c r="L9740" t="s">
        <v>156</v>
      </c>
      <c r="N9740" t="s">
        <v>563</v>
      </c>
      <c r="O9740" t="s">
        <v>890</v>
      </c>
      <c r="P9740">
        <v>0</v>
      </c>
      <c r="Q9740" t="s">
        <v>156</v>
      </c>
      <c r="S9740" t="s">
        <v>776</v>
      </c>
      <c r="T9740" t="s">
        <v>890</v>
      </c>
      <c r="U9740">
        <v>0</v>
      </c>
      <c r="V9740" t="s">
        <v>156</v>
      </c>
    </row>
    <row r="9741" spans="9:22" x14ac:dyDescent="0.45">
      <c r="I9741" t="s">
        <v>355</v>
      </c>
      <c r="J9741" t="s">
        <v>891</v>
      </c>
      <c r="K9741">
        <v>2.2217593303580001E-4</v>
      </c>
      <c r="L9741" t="s">
        <v>156</v>
      </c>
      <c r="N9741" t="s">
        <v>563</v>
      </c>
      <c r="O9741" t="s">
        <v>891</v>
      </c>
      <c r="P9741">
        <v>0</v>
      </c>
      <c r="Q9741" t="s">
        <v>156</v>
      </c>
      <c r="S9741" t="s">
        <v>776</v>
      </c>
      <c r="T9741" t="s">
        <v>891</v>
      </c>
      <c r="U9741">
        <v>0</v>
      </c>
      <c r="V9741" t="s">
        <v>156</v>
      </c>
    </row>
    <row r="9742" spans="9:22" x14ac:dyDescent="0.45">
      <c r="I9742" t="s">
        <v>355</v>
      </c>
      <c r="J9742" t="s">
        <v>892</v>
      </c>
      <c r="K9742">
        <v>1.863408127493E-4</v>
      </c>
      <c r="L9742" t="s">
        <v>156</v>
      </c>
      <c r="N9742" t="s">
        <v>563</v>
      </c>
      <c r="O9742" t="s">
        <v>892</v>
      </c>
      <c r="P9742">
        <v>0</v>
      </c>
      <c r="Q9742" t="s">
        <v>156</v>
      </c>
      <c r="S9742" t="s">
        <v>776</v>
      </c>
      <c r="T9742" t="s">
        <v>892</v>
      </c>
      <c r="U9742">
        <v>0</v>
      </c>
      <c r="V9742" t="s">
        <v>156</v>
      </c>
    </row>
    <row r="9743" spans="9:22" x14ac:dyDescent="0.45">
      <c r="I9743" t="s">
        <v>355</v>
      </c>
      <c r="J9743" t="s">
        <v>893</v>
      </c>
      <c r="K9743">
        <v>1.1623745478379999E-4</v>
      </c>
      <c r="L9743" t="s">
        <v>156</v>
      </c>
      <c r="N9743" t="s">
        <v>563</v>
      </c>
      <c r="O9743" t="s">
        <v>893</v>
      </c>
      <c r="P9743">
        <v>3.520162806552693E-7</v>
      </c>
      <c r="Q9743" t="s">
        <v>156</v>
      </c>
      <c r="S9743" t="s">
        <v>776</v>
      </c>
      <c r="T9743" t="s">
        <v>893</v>
      </c>
      <c r="U9743">
        <v>0</v>
      </c>
      <c r="V9743" t="s">
        <v>156</v>
      </c>
    </row>
    <row r="9744" spans="9:22" x14ac:dyDescent="0.45">
      <c r="I9744" t="s">
        <v>355</v>
      </c>
      <c r="J9744" t="s">
        <v>894</v>
      </c>
      <c r="K9744">
        <v>0</v>
      </c>
      <c r="L9744" t="s">
        <v>156</v>
      </c>
      <c r="N9744" t="s">
        <v>563</v>
      </c>
      <c r="O9744" t="s">
        <v>894</v>
      </c>
      <c r="P9744">
        <v>7.673234980849092E-6</v>
      </c>
      <c r="Q9744" t="s">
        <v>156</v>
      </c>
      <c r="S9744" t="s">
        <v>776</v>
      </c>
      <c r="T9744" t="s">
        <v>894</v>
      </c>
      <c r="U9744">
        <v>0</v>
      </c>
      <c r="V9744" t="s">
        <v>156</v>
      </c>
    </row>
    <row r="9745" spans="9:22" x14ac:dyDescent="0.45">
      <c r="I9745" t="s">
        <v>355</v>
      </c>
      <c r="J9745" t="s">
        <v>895</v>
      </c>
      <c r="K9745">
        <v>0</v>
      </c>
      <c r="L9745" t="s">
        <v>156</v>
      </c>
      <c r="N9745" t="s">
        <v>563</v>
      </c>
      <c r="O9745" t="s">
        <v>895</v>
      </c>
      <c r="P9745">
        <v>1.8549202833662059E-5</v>
      </c>
      <c r="Q9745" t="s">
        <v>156</v>
      </c>
      <c r="S9745" t="s">
        <v>776</v>
      </c>
      <c r="T9745" t="s">
        <v>895</v>
      </c>
      <c r="U9745">
        <v>0</v>
      </c>
      <c r="V9745" t="s">
        <v>156</v>
      </c>
    </row>
    <row r="9746" spans="9:22" x14ac:dyDescent="0.45">
      <c r="I9746" t="s">
        <v>355</v>
      </c>
      <c r="J9746" t="s">
        <v>896</v>
      </c>
      <c r="K9746">
        <v>0</v>
      </c>
      <c r="L9746" t="s">
        <v>156</v>
      </c>
      <c r="N9746" t="s">
        <v>563</v>
      </c>
      <c r="O9746" t="s">
        <v>896</v>
      </c>
      <c r="P9746">
        <v>3.2403796498998194E-5</v>
      </c>
      <c r="Q9746" t="s">
        <v>156</v>
      </c>
      <c r="S9746" t="s">
        <v>776</v>
      </c>
      <c r="T9746" t="s">
        <v>896</v>
      </c>
      <c r="U9746">
        <v>0</v>
      </c>
      <c r="V9746" t="s">
        <v>156</v>
      </c>
    </row>
    <row r="9747" spans="9:22" x14ac:dyDescent="0.45">
      <c r="I9747" t="s">
        <v>355</v>
      </c>
      <c r="J9747" t="s">
        <v>897</v>
      </c>
      <c r="K9747">
        <v>0</v>
      </c>
      <c r="L9747" t="s">
        <v>156</v>
      </c>
      <c r="N9747" t="s">
        <v>563</v>
      </c>
      <c r="O9747" t="s">
        <v>897</v>
      </c>
      <c r="P9747">
        <v>2.8436581846726639E-5</v>
      </c>
      <c r="Q9747" t="s">
        <v>156</v>
      </c>
      <c r="S9747" t="s">
        <v>776</v>
      </c>
      <c r="T9747" t="s">
        <v>897</v>
      </c>
      <c r="U9747">
        <v>0</v>
      </c>
      <c r="V9747" t="s">
        <v>156</v>
      </c>
    </row>
    <row r="9748" spans="9:22" x14ac:dyDescent="0.45">
      <c r="I9748" t="s">
        <v>355</v>
      </c>
      <c r="J9748" t="s">
        <v>898</v>
      </c>
      <c r="K9748">
        <v>0</v>
      </c>
      <c r="L9748" t="s">
        <v>156</v>
      </c>
      <c r="N9748" t="s">
        <v>563</v>
      </c>
      <c r="O9748" t="s">
        <v>898</v>
      </c>
      <c r="P9748">
        <v>2.6179826051413864E-5</v>
      </c>
      <c r="Q9748" t="s">
        <v>156</v>
      </c>
      <c r="S9748" t="s">
        <v>776</v>
      </c>
      <c r="T9748" t="s">
        <v>898</v>
      </c>
      <c r="U9748">
        <v>0</v>
      </c>
      <c r="V9748" t="s">
        <v>156</v>
      </c>
    </row>
    <row r="9749" spans="9:22" x14ac:dyDescent="0.45">
      <c r="I9749" t="s">
        <v>355</v>
      </c>
      <c r="J9749" t="s">
        <v>899</v>
      </c>
      <c r="K9749">
        <v>0</v>
      </c>
      <c r="L9749" t="s">
        <v>156</v>
      </c>
      <c r="N9749" t="s">
        <v>563</v>
      </c>
      <c r="O9749" t="s">
        <v>899</v>
      </c>
      <c r="P9749">
        <v>1.634803632322814E-5</v>
      </c>
      <c r="Q9749" t="s">
        <v>156</v>
      </c>
      <c r="S9749" t="s">
        <v>776</v>
      </c>
      <c r="T9749" t="s">
        <v>899</v>
      </c>
      <c r="U9749">
        <v>0</v>
      </c>
      <c r="V9749" t="s">
        <v>156</v>
      </c>
    </row>
    <row r="9750" spans="9:22" x14ac:dyDescent="0.45">
      <c r="I9750" t="s">
        <v>355</v>
      </c>
      <c r="J9750" t="s">
        <v>900</v>
      </c>
      <c r="K9750">
        <v>0</v>
      </c>
      <c r="L9750" t="s">
        <v>156</v>
      </c>
      <c r="N9750" t="s">
        <v>563</v>
      </c>
      <c r="O9750" t="s">
        <v>900</v>
      </c>
      <c r="P9750">
        <v>0</v>
      </c>
      <c r="Q9750" t="s">
        <v>156</v>
      </c>
      <c r="S9750" t="s">
        <v>776</v>
      </c>
      <c r="T9750" t="s">
        <v>900</v>
      </c>
      <c r="U9750">
        <v>0</v>
      </c>
      <c r="V9750" t="s">
        <v>156</v>
      </c>
    </row>
    <row r="9751" spans="9:22" x14ac:dyDescent="0.45">
      <c r="I9751" t="s">
        <v>355</v>
      </c>
      <c r="J9751" t="s">
        <v>901</v>
      </c>
      <c r="K9751">
        <v>0</v>
      </c>
      <c r="L9751" t="s">
        <v>156</v>
      </c>
      <c r="N9751" t="s">
        <v>563</v>
      </c>
      <c r="O9751" t="s">
        <v>901</v>
      </c>
      <c r="P9751">
        <v>0</v>
      </c>
      <c r="Q9751" t="s">
        <v>156</v>
      </c>
      <c r="S9751" t="s">
        <v>776</v>
      </c>
      <c r="T9751" t="s">
        <v>901</v>
      </c>
      <c r="U9751">
        <v>3.4733255237181702E-6</v>
      </c>
      <c r="V9751" t="s">
        <v>156</v>
      </c>
    </row>
    <row r="9752" spans="9:22" x14ac:dyDescent="0.45">
      <c r="I9752" t="s">
        <v>356</v>
      </c>
      <c r="J9752" t="s">
        <v>155</v>
      </c>
      <c r="K9752">
        <v>3.8181828344372989E-2</v>
      </c>
      <c r="L9752" t="s">
        <v>156</v>
      </c>
      <c r="N9752" t="s">
        <v>564</v>
      </c>
      <c r="O9752" t="s">
        <v>155</v>
      </c>
      <c r="P9752">
        <v>0.2980019585012697</v>
      </c>
      <c r="Q9752" t="s">
        <v>156</v>
      </c>
      <c r="S9752" t="s">
        <v>777</v>
      </c>
      <c r="T9752" t="s">
        <v>155</v>
      </c>
      <c r="U9752">
        <v>0.20677381961241237</v>
      </c>
      <c r="V9752" t="s">
        <v>156</v>
      </c>
    </row>
    <row r="9753" spans="9:22" x14ac:dyDescent="0.45">
      <c r="I9753" t="s">
        <v>356</v>
      </c>
      <c r="J9753" t="s">
        <v>157</v>
      </c>
      <c r="K9753">
        <v>5.0680200388578858E-2</v>
      </c>
      <c r="L9753" t="s">
        <v>156</v>
      </c>
      <c r="N9753" t="s">
        <v>564</v>
      </c>
      <c r="O9753" t="s">
        <v>157</v>
      </c>
      <c r="P9753">
        <v>3.4321474925003793E-2</v>
      </c>
      <c r="Q9753" t="s">
        <v>156</v>
      </c>
      <c r="S9753" t="s">
        <v>777</v>
      </c>
      <c r="T9753" t="s">
        <v>157</v>
      </c>
      <c r="U9753">
        <v>3.295681165028868E-2</v>
      </c>
      <c r="V9753" t="s">
        <v>156</v>
      </c>
    </row>
    <row r="9754" spans="9:22" x14ac:dyDescent="0.45">
      <c r="I9754" t="s">
        <v>356</v>
      </c>
      <c r="J9754" t="s">
        <v>158</v>
      </c>
      <c r="K9754">
        <v>7.674189304926135E-2</v>
      </c>
      <c r="L9754" t="s">
        <v>156</v>
      </c>
      <c r="N9754" t="s">
        <v>564</v>
      </c>
      <c r="O9754" t="s">
        <v>158</v>
      </c>
      <c r="P9754">
        <v>2.7500608252314478E-2</v>
      </c>
      <c r="Q9754" t="s">
        <v>156</v>
      </c>
      <c r="S9754" t="s">
        <v>777</v>
      </c>
      <c r="T9754" t="s">
        <v>158</v>
      </c>
      <c r="U9754">
        <v>3.1856642750474312E-2</v>
      </c>
      <c r="V9754" t="s">
        <v>156</v>
      </c>
    </row>
    <row r="9755" spans="9:22" x14ac:dyDescent="0.45">
      <c r="I9755" t="s">
        <v>356</v>
      </c>
      <c r="J9755" t="s">
        <v>159</v>
      </c>
      <c r="K9755">
        <v>9.3378929714977479E-2</v>
      </c>
      <c r="L9755" t="s">
        <v>156</v>
      </c>
      <c r="N9755" t="s">
        <v>564</v>
      </c>
      <c r="O9755" t="s">
        <v>159</v>
      </c>
      <c r="P9755">
        <v>2.1899097747089456E-2</v>
      </c>
      <c r="Q9755" t="s">
        <v>156</v>
      </c>
      <c r="S9755" t="s">
        <v>777</v>
      </c>
      <c r="T9755" t="s">
        <v>159</v>
      </c>
      <c r="U9755">
        <v>3.0875384467888525E-2</v>
      </c>
      <c r="V9755" t="s">
        <v>156</v>
      </c>
    </row>
    <row r="9756" spans="9:22" x14ac:dyDescent="0.45">
      <c r="I9756" t="s">
        <v>356</v>
      </c>
      <c r="J9756" t="s">
        <v>160</v>
      </c>
      <c r="K9756">
        <v>0.53511668037558935</v>
      </c>
      <c r="L9756" t="s">
        <v>156</v>
      </c>
      <c r="N9756" t="s">
        <v>564</v>
      </c>
      <c r="O9756" t="s">
        <v>160</v>
      </c>
      <c r="P9756">
        <v>9.7423878423043814E-2</v>
      </c>
      <c r="Q9756" t="s">
        <v>156</v>
      </c>
      <c r="S9756" t="s">
        <v>777</v>
      </c>
      <c r="T9756" t="s">
        <v>160</v>
      </c>
      <c r="U9756">
        <v>0.18955873924246996</v>
      </c>
      <c r="V9756" t="s">
        <v>156</v>
      </c>
    </row>
    <row r="9757" spans="9:22" x14ac:dyDescent="0.45">
      <c r="I9757" t="s">
        <v>356</v>
      </c>
      <c r="J9757" t="s">
        <v>813</v>
      </c>
      <c r="K9757">
        <v>5.5402961604459858E-2</v>
      </c>
      <c r="L9757" t="s">
        <v>156</v>
      </c>
      <c r="N9757" t="s">
        <v>564</v>
      </c>
      <c r="O9757" t="s">
        <v>813</v>
      </c>
      <c r="P9757">
        <v>2.1882548484049261E-2</v>
      </c>
      <c r="Q9757" t="s">
        <v>156</v>
      </c>
      <c r="S9757" t="s">
        <v>777</v>
      </c>
      <c r="T9757" t="s">
        <v>813</v>
      </c>
      <c r="U9757">
        <v>2.9195561200092191E-2</v>
      </c>
      <c r="V9757" t="s">
        <v>156</v>
      </c>
    </row>
    <row r="9758" spans="9:22" x14ac:dyDescent="0.45">
      <c r="I9758" t="s">
        <v>356</v>
      </c>
      <c r="J9758" t="s">
        <v>814</v>
      </c>
      <c r="K9758">
        <v>3.3555011556953188E-2</v>
      </c>
      <c r="L9758" t="s">
        <v>156</v>
      </c>
      <c r="N9758" t="s">
        <v>564</v>
      </c>
      <c r="O9758" t="s">
        <v>814</v>
      </c>
      <c r="P9758">
        <v>2.503525087494381E-2</v>
      </c>
      <c r="Q9758" t="s">
        <v>156</v>
      </c>
      <c r="S9758" t="s">
        <v>777</v>
      </c>
      <c r="T9758" t="s">
        <v>814</v>
      </c>
      <c r="U9758">
        <v>2.8107508489121094E-2</v>
      </c>
      <c r="V9758" t="s">
        <v>156</v>
      </c>
    </row>
    <row r="9759" spans="9:22" x14ac:dyDescent="0.45">
      <c r="I9759" t="s">
        <v>356</v>
      </c>
      <c r="J9759" t="s">
        <v>815</v>
      </c>
      <c r="K9759">
        <v>1.5903468899601595E-2</v>
      </c>
      <c r="L9759" t="s">
        <v>156</v>
      </c>
      <c r="N9759" t="s">
        <v>564</v>
      </c>
      <c r="O9759" t="s">
        <v>815</v>
      </c>
      <c r="P9759">
        <v>2.9223115738001005E-2</v>
      </c>
      <c r="Q9759" t="s">
        <v>156</v>
      </c>
      <c r="S9759" t="s">
        <v>777</v>
      </c>
      <c r="T9759" t="s">
        <v>815</v>
      </c>
      <c r="U9759">
        <v>2.6958300813481023E-2</v>
      </c>
      <c r="V9759" t="s">
        <v>156</v>
      </c>
    </row>
    <row r="9760" spans="9:22" x14ac:dyDescent="0.45">
      <c r="I9760" t="s">
        <v>356</v>
      </c>
      <c r="J9760" t="s">
        <v>816</v>
      </c>
      <c r="K9760">
        <v>4.9020067304647074E-3</v>
      </c>
      <c r="L9760" t="s">
        <v>156</v>
      </c>
      <c r="N9760" t="s">
        <v>564</v>
      </c>
      <c r="O9760" t="s">
        <v>816</v>
      </c>
      <c r="P9760">
        <v>0.18579325895356771</v>
      </c>
      <c r="Q9760" t="s">
        <v>156</v>
      </c>
      <c r="S9760" t="s">
        <v>777</v>
      </c>
      <c r="T9760" t="s">
        <v>816</v>
      </c>
      <c r="U9760">
        <v>0.13569942620072201</v>
      </c>
      <c r="V9760" t="s">
        <v>156</v>
      </c>
    </row>
    <row r="9761" spans="9:22" x14ac:dyDescent="0.45">
      <c r="I9761" t="s">
        <v>356</v>
      </c>
      <c r="J9761" t="s">
        <v>161</v>
      </c>
      <c r="K9761">
        <v>0</v>
      </c>
      <c r="L9761" t="s">
        <v>156</v>
      </c>
      <c r="N9761" t="s">
        <v>564</v>
      </c>
      <c r="O9761" t="s">
        <v>161</v>
      </c>
      <c r="P9761">
        <v>5.2098361525183857E-2</v>
      </c>
      <c r="Q9761" t="s">
        <v>156</v>
      </c>
      <c r="S9761" t="s">
        <v>777</v>
      </c>
      <c r="T9761" t="s">
        <v>161</v>
      </c>
      <c r="U9761">
        <v>5.3170982743543066E-2</v>
      </c>
      <c r="V9761" t="s">
        <v>156</v>
      </c>
    </row>
    <row r="9762" spans="9:22" x14ac:dyDescent="0.45">
      <c r="I9762" t="s">
        <v>356</v>
      </c>
      <c r="J9762" t="s">
        <v>162</v>
      </c>
      <c r="K9762">
        <v>1.0569544663922941E-3</v>
      </c>
      <c r="L9762" t="s">
        <v>156</v>
      </c>
      <c r="N9762" t="s">
        <v>564</v>
      </c>
      <c r="O9762" t="s">
        <v>162</v>
      </c>
      <c r="P9762">
        <v>6.0643065812760908E-3</v>
      </c>
      <c r="Q9762" t="s">
        <v>156</v>
      </c>
      <c r="S9762" t="s">
        <v>777</v>
      </c>
      <c r="T9762" t="s">
        <v>162</v>
      </c>
      <c r="U9762">
        <v>6.5539339382086259E-3</v>
      </c>
      <c r="V9762" t="s">
        <v>156</v>
      </c>
    </row>
    <row r="9763" spans="9:22" x14ac:dyDescent="0.45">
      <c r="I9763" t="s">
        <v>356</v>
      </c>
      <c r="J9763" t="s">
        <v>163</v>
      </c>
      <c r="K9763">
        <v>3.5829272339281248E-3</v>
      </c>
      <c r="L9763" t="s">
        <v>156</v>
      </c>
      <c r="N9763" t="s">
        <v>564</v>
      </c>
      <c r="O9763" t="s">
        <v>163</v>
      </c>
      <c r="P9763">
        <v>5.4447995620805377E-3</v>
      </c>
      <c r="Q9763" t="s">
        <v>156</v>
      </c>
      <c r="S9763" t="s">
        <v>777</v>
      </c>
      <c r="T9763" t="s">
        <v>163</v>
      </c>
      <c r="U9763">
        <v>6.6500078137320491E-3</v>
      </c>
      <c r="V9763" t="s">
        <v>156</v>
      </c>
    </row>
    <row r="9764" spans="9:22" x14ac:dyDescent="0.45">
      <c r="I9764" t="s">
        <v>356</v>
      </c>
      <c r="J9764" t="s">
        <v>164</v>
      </c>
      <c r="K9764">
        <v>5.1452869436966354E-3</v>
      </c>
      <c r="L9764" t="s">
        <v>156</v>
      </c>
      <c r="N9764" t="s">
        <v>564</v>
      </c>
      <c r="O9764" t="s">
        <v>164</v>
      </c>
      <c r="P9764">
        <v>4.1501579227684639E-3</v>
      </c>
      <c r="Q9764" t="s">
        <v>156</v>
      </c>
      <c r="S9764" t="s">
        <v>777</v>
      </c>
      <c r="T9764" t="s">
        <v>164</v>
      </c>
      <c r="U9764">
        <v>6.7355573129324661E-3</v>
      </c>
      <c r="V9764" t="s">
        <v>156</v>
      </c>
    </row>
    <row r="9765" spans="9:22" x14ac:dyDescent="0.45">
      <c r="I9765" t="s">
        <v>356</v>
      </c>
      <c r="J9765" t="s">
        <v>165</v>
      </c>
      <c r="K9765">
        <v>3.4489881417849012E-2</v>
      </c>
      <c r="L9765" t="s">
        <v>156</v>
      </c>
      <c r="N9765" t="s">
        <v>564</v>
      </c>
      <c r="O9765" t="s">
        <v>165</v>
      </c>
      <c r="P9765">
        <v>1.5299131373813692E-2</v>
      </c>
      <c r="Q9765" t="s">
        <v>156</v>
      </c>
      <c r="S9765" t="s">
        <v>777</v>
      </c>
      <c r="T9765" t="s">
        <v>165</v>
      </c>
      <c r="U9765">
        <v>4.4049527362777903E-2</v>
      </c>
      <c r="V9765" t="s">
        <v>156</v>
      </c>
    </row>
    <row r="9766" spans="9:22" x14ac:dyDescent="0.45">
      <c r="I9766" t="s">
        <v>356</v>
      </c>
      <c r="J9766" t="s">
        <v>817</v>
      </c>
      <c r="K9766">
        <v>1.3270146398795387E-3</v>
      </c>
      <c r="L9766" t="s">
        <v>156</v>
      </c>
      <c r="N9766" t="s">
        <v>564</v>
      </c>
      <c r="O9766" t="s">
        <v>817</v>
      </c>
      <c r="P9766">
        <v>4.1448395791556297E-3</v>
      </c>
      <c r="Q9766" t="s">
        <v>156</v>
      </c>
      <c r="S9766" t="s">
        <v>777</v>
      </c>
      <c r="T9766" t="s">
        <v>817</v>
      </c>
      <c r="U9766">
        <v>6.8390841879613093E-3</v>
      </c>
      <c r="V9766" t="s">
        <v>156</v>
      </c>
    </row>
    <row r="9767" spans="9:22" x14ac:dyDescent="0.45">
      <c r="I9767" t="s">
        <v>356</v>
      </c>
      <c r="J9767" t="s">
        <v>818</v>
      </c>
      <c r="K9767">
        <v>0</v>
      </c>
      <c r="L9767" t="s">
        <v>156</v>
      </c>
      <c r="N9767" t="s">
        <v>564</v>
      </c>
      <c r="O9767" t="s">
        <v>818</v>
      </c>
      <c r="P9767">
        <v>5.2937064965522121E-3</v>
      </c>
      <c r="Q9767" t="s">
        <v>156</v>
      </c>
      <c r="S9767" t="s">
        <v>777</v>
      </c>
      <c r="T9767" t="s">
        <v>818</v>
      </c>
      <c r="U9767">
        <v>6.8280950704365422E-3</v>
      </c>
      <c r="V9767" t="s">
        <v>156</v>
      </c>
    </row>
    <row r="9768" spans="9:22" x14ac:dyDescent="0.45">
      <c r="I9768" t="s">
        <v>356</v>
      </c>
      <c r="J9768" t="s">
        <v>819</v>
      </c>
      <c r="K9768">
        <v>0</v>
      </c>
      <c r="L9768" t="s">
        <v>156</v>
      </c>
      <c r="N9768" t="s">
        <v>564</v>
      </c>
      <c r="O9768" t="s">
        <v>819</v>
      </c>
      <c r="P9768">
        <v>6.5355471735215696E-3</v>
      </c>
      <c r="Q9768" t="s">
        <v>156</v>
      </c>
      <c r="S9768" t="s">
        <v>777</v>
      </c>
      <c r="T9768" t="s">
        <v>819</v>
      </c>
      <c r="U9768">
        <v>6.700241587708728E-3</v>
      </c>
      <c r="V9768" t="s">
        <v>156</v>
      </c>
    </row>
    <row r="9769" spans="9:22" x14ac:dyDescent="0.45">
      <c r="I9769" t="s">
        <v>356</v>
      </c>
      <c r="J9769" t="s">
        <v>820</v>
      </c>
      <c r="K9769">
        <v>0</v>
      </c>
      <c r="L9769" t="s">
        <v>156</v>
      </c>
      <c r="N9769" t="s">
        <v>564</v>
      </c>
      <c r="O9769" t="s">
        <v>820</v>
      </c>
      <c r="P9769">
        <v>4.8706050184799753E-2</v>
      </c>
      <c r="Q9769" t="s">
        <v>156</v>
      </c>
      <c r="S9769" t="s">
        <v>777</v>
      </c>
      <c r="T9769" t="s">
        <v>820</v>
      </c>
      <c r="U9769">
        <v>3.6871052348636371E-2</v>
      </c>
      <c r="V9769" t="s">
        <v>156</v>
      </c>
    </row>
    <row r="9770" spans="9:22" x14ac:dyDescent="0.45">
      <c r="I9770" t="s">
        <v>356</v>
      </c>
      <c r="J9770" t="s">
        <v>821</v>
      </c>
      <c r="K9770">
        <v>0</v>
      </c>
      <c r="L9770" t="s">
        <v>156</v>
      </c>
      <c r="N9770" t="s">
        <v>564</v>
      </c>
      <c r="O9770" t="s">
        <v>821</v>
      </c>
      <c r="P9770">
        <v>4.1866160933974481E-2</v>
      </c>
      <c r="Q9770" t="s">
        <v>156</v>
      </c>
      <c r="S9770" t="s">
        <v>777</v>
      </c>
      <c r="T9770" t="s">
        <v>821</v>
      </c>
      <c r="U9770">
        <v>3.8975229760789203E-2</v>
      </c>
      <c r="V9770" t="s">
        <v>156</v>
      </c>
    </row>
    <row r="9771" spans="9:22" x14ac:dyDescent="0.45">
      <c r="I9771" t="s">
        <v>356</v>
      </c>
      <c r="J9771" t="s">
        <v>822</v>
      </c>
      <c r="K9771">
        <v>0</v>
      </c>
      <c r="L9771" t="s">
        <v>156</v>
      </c>
      <c r="N9771" t="s">
        <v>564</v>
      </c>
      <c r="O9771" t="s">
        <v>822</v>
      </c>
      <c r="P9771">
        <v>4.5949441413560893E-3</v>
      </c>
      <c r="Q9771" t="s">
        <v>156</v>
      </c>
      <c r="S9771" t="s">
        <v>777</v>
      </c>
      <c r="T9771" t="s">
        <v>822</v>
      </c>
      <c r="U9771">
        <v>5.4428716327696181E-3</v>
      </c>
      <c r="V9771" t="s">
        <v>156</v>
      </c>
    </row>
    <row r="9772" spans="9:22" x14ac:dyDescent="0.45">
      <c r="I9772" t="s">
        <v>356</v>
      </c>
      <c r="J9772" t="s">
        <v>823</v>
      </c>
      <c r="K9772">
        <v>3.976266071210743E-3</v>
      </c>
      <c r="L9772" t="s">
        <v>156</v>
      </c>
      <c r="N9772" t="s">
        <v>564</v>
      </c>
      <c r="O9772" t="s">
        <v>823</v>
      </c>
      <c r="P9772">
        <v>4.4420259573656386E-3</v>
      </c>
      <c r="Q9772" t="s">
        <v>156</v>
      </c>
      <c r="S9772" t="s">
        <v>777</v>
      </c>
      <c r="T9772" t="s">
        <v>823</v>
      </c>
      <c r="U9772">
        <v>5.3164645245969899E-3</v>
      </c>
      <c r="V9772" t="s">
        <v>156</v>
      </c>
    </row>
    <row r="9773" spans="9:22" x14ac:dyDescent="0.45">
      <c r="I9773" t="s">
        <v>356</v>
      </c>
      <c r="J9773" t="s">
        <v>824</v>
      </c>
      <c r="K9773">
        <v>6.1858028819144466E-3</v>
      </c>
      <c r="L9773" t="s">
        <v>156</v>
      </c>
      <c r="N9773" t="s">
        <v>564</v>
      </c>
      <c r="O9773" t="s">
        <v>824</v>
      </c>
      <c r="P9773">
        <v>4.357396631917288E-3</v>
      </c>
      <c r="Q9773" t="s">
        <v>156</v>
      </c>
      <c r="S9773" t="s">
        <v>777</v>
      </c>
      <c r="T9773" t="s">
        <v>824</v>
      </c>
      <c r="U9773">
        <v>5.1504825956414039E-3</v>
      </c>
      <c r="V9773" t="s">
        <v>156</v>
      </c>
    </row>
    <row r="9774" spans="9:22" x14ac:dyDescent="0.45">
      <c r="I9774" t="s">
        <v>356</v>
      </c>
      <c r="J9774" t="s">
        <v>825</v>
      </c>
      <c r="K9774">
        <v>3.8883365995094357E-2</v>
      </c>
      <c r="L9774" t="s">
        <v>156</v>
      </c>
      <c r="N9774" t="s">
        <v>564</v>
      </c>
      <c r="O9774" t="s">
        <v>825</v>
      </c>
      <c r="P9774">
        <v>1.9168856755288344E-2</v>
      </c>
      <c r="Q9774" t="s">
        <v>156</v>
      </c>
      <c r="S9774" t="s">
        <v>777</v>
      </c>
      <c r="T9774" t="s">
        <v>825</v>
      </c>
      <c r="U9774">
        <v>2.7430130690145989E-2</v>
      </c>
      <c r="V9774" t="s">
        <v>156</v>
      </c>
    </row>
    <row r="9775" spans="9:22" x14ac:dyDescent="0.45">
      <c r="I9775" t="s">
        <v>356</v>
      </c>
      <c r="J9775" t="s">
        <v>826</v>
      </c>
      <c r="K9775">
        <v>0</v>
      </c>
      <c r="L9775" t="s">
        <v>156</v>
      </c>
      <c r="N9775" t="s">
        <v>564</v>
      </c>
      <c r="O9775" t="s">
        <v>826</v>
      </c>
      <c r="P9775">
        <v>3.4819233411418162E-3</v>
      </c>
      <c r="Q9775" t="s">
        <v>156</v>
      </c>
      <c r="S9775" t="s">
        <v>777</v>
      </c>
      <c r="T9775" t="s">
        <v>826</v>
      </c>
      <c r="U9775">
        <v>4.0455085458212491E-3</v>
      </c>
      <c r="V9775" t="s">
        <v>156</v>
      </c>
    </row>
    <row r="9776" spans="9:22" x14ac:dyDescent="0.45">
      <c r="I9776" t="s">
        <v>356</v>
      </c>
      <c r="J9776" t="s">
        <v>827</v>
      </c>
      <c r="K9776">
        <v>0</v>
      </c>
      <c r="L9776" t="s">
        <v>156</v>
      </c>
      <c r="N9776" t="s">
        <v>564</v>
      </c>
      <c r="O9776" t="s">
        <v>827</v>
      </c>
      <c r="P9776">
        <v>3.737585332509342E-3</v>
      </c>
      <c r="Q9776" t="s">
        <v>156</v>
      </c>
      <c r="S9776" t="s">
        <v>777</v>
      </c>
      <c r="T9776" t="s">
        <v>827</v>
      </c>
      <c r="U9776">
        <v>3.8963396795938937E-3</v>
      </c>
      <c r="V9776" t="s">
        <v>156</v>
      </c>
    </row>
    <row r="9777" spans="9:22" x14ac:dyDescent="0.45">
      <c r="I9777" t="s">
        <v>356</v>
      </c>
      <c r="J9777" t="s">
        <v>828</v>
      </c>
      <c r="K9777">
        <v>0</v>
      </c>
      <c r="L9777" t="s">
        <v>156</v>
      </c>
      <c r="N9777" t="s">
        <v>564</v>
      </c>
      <c r="O9777" t="s">
        <v>828</v>
      </c>
      <c r="P9777">
        <v>4.2716707558808015E-3</v>
      </c>
      <c r="Q9777" t="s">
        <v>156</v>
      </c>
      <c r="S9777" t="s">
        <v>777</v>
      </c>
      <c r="T9777" t="s">
        <v>828</v>
      </c>
      <c r="U9777">
        <v>3.8774370301549546E-3</v>
      </c>
      <c r="V9777" t="s">
        <v>156</v>
      </c>
    </row>
    <row r="9778" spans="9:22" x14ac:dyDescent="0.45">
      <c r="I9778" t="s">
        <v>356</v>
      </c>
      <c r="J9778" t="s">
        <v>829</v>
      </c>
      <c r="K9778">
        <v>0</v>
      </c>
      <c r="L9778" t="s">
        <v>156</v>
      </c>
      <c r="N9778" t="s">
        <v>564</v>
      </c>
      <c r="O9778" t="s">
        <v>829</v>
      </c>
      <c r="P9778">
        <v>2.5046792813395696E-2</v>
      </c>
      <c r="Q9778" t="s">
        <v>156</v>
      </c>
      <c r="S9778" t="s">
        <v>777</v>
      </c>
      <c r="T9778" t="s">
        <v>829</v>
      </c>
      <c r="U9778">
        <v>1.9484858747482844E-2</v>
      </c>
      <c r="V9778" t="s">
        <v>156</v>
      </c>
    </row>
    <row r="9779" spans="9:22" x14ac:dyDescent="0.45">
      <c r="I9779" t="s">
        <v>356</v>
      </c>
      <c r="J9779" t="s">
        <v>878</v>
      </c>
      <c r="K9779">
        <v>0</v>
      </c>
      <c r="L9779" t="s">
        <v>156</v>
      </c>
      <c r="N9779" t="s">
        <v>564</v>
      </c>
      <c r="O9779" t="s">
        <v>878</v>
      </c>
      <c r="P9779">
        <v>3.8250148384517206E-6</v>
      </c>
      <c r="Q9779" t="s">
        <v>156</v>
      </c>
      <c r="S9779" t="s">
        <v>777</v>
      </c>
      <c r="T9779" t="s">
        <v>878</v>
      </c>
      <c r="U9779">
        <v>0</v>
      </c>
      <c r="V9779" t="s">
        <v>156</v>
      </c>
    </row>
    <row r="9780" spans="9:22" x14ac:dyDescent="0.45">
      <c r="I9780" t="s">
        <v>356</v>
      </c>
      <c r="J9780" t="s">
        <v>879</v>
      </c>
      <c r="K9780">
        <v>0</v>
      </c>
      <c r="L9780" t="s">
        <v>156</v>
      </c>
      <c r="N9780" t="s">
        <v>564</v>
      </c>
      <c r="O9780" t="s">
        <v>879</v>
      </c>
      <c r="P9780">
        <v>4.3582309565465252E-6</v>
      </c>
      <c r="Q9780" t="s">
        <v>156</v>
      </c>
      <c r="S9780" t="s">
        <v>777</v>
      </c>
      <c r="T9780" t="s">
        <v>879</v>
      </c>
      <c r="U9780">
        <v>0</v>
      </c>
      <c r="V9780" t="s">
        <v>156</v>
      </c>
    </row>
    <row r="9781" spans="9:22" x14ac:dyDescent="0.45">
      <c r="I9781" t="s">
        <v>356</v>
      </c>
      <c r="J9781" t="s">
        <v>880</v>
      </c>
      <c r="K9781">
        <v>0</v>
      </c>
      <c r="L9781" t="s">
        <v>156</v>
      </c>
      <c r="N9781" t="s">
        <v>564</v>
      </c>
      <c r="O9781" t="s">
        <v>880</v>
      </c>
      <c r="P9781">
        <v>4.370974771014454E-6</v>
      </c>
      <c r="Q9781" t="s">
        <v>156</v>
      </c>
      <c r="S9781" t="s">
        <v>777</v>
      </c>
      <c r="T9781" t="s">
        <v>880</v>
      </c>
      <c r="U9781">
        <v>0</v>
      </c>
      <c r="V9781" t="s">
        <v>156</v>
      </c>
    </row>
    <row r="9782" spans="9:22" x14ac:dyDescent="0.45">
      <c r="I9782" t="s">
        <v>356</v>
      </c>
      <c r="J9782" t="s">
        <v>881</v>
      </c>
      <c r="K9782">
        <v>0</v>
      </c>
      <c r="L9782" t="s">
        <v>156</v>
      </c>
      <c r="N9782" t="s">
        <v>564</v>
      </c>
      <c r="O9782" t="s">
        <v>881</v>
      </c>
      <c r="P9782">
        <v>3.4143882571467234E-6</v>
      </c>
      <c r="Q9782" t="s">
        <v>156</v>
      </c>
      <c r="S9782" t="s">
        <v>777</v>
      </c>
      <c r="T9782" t="s">
        <v>881</v>
      </c>
      <c r="U9782">
        <v>0</v>
      </c>
      <c r="V9782" t="s">
        <v>156</v>
      </c>
    </row>
    <row r="9783" spans="9:22" x14ac:dyDescent="0.45">
      <c r="I9783" t="s">
        <v>356</v>
      </c>
      <c r="J9783" t="s">
        <v>882</v>
      </c>
      <c r="K9783">
        <v>0</v>
      </c>
      <c r="L9783" t="s">
        <v>156</v>
      </c>
      <c r="N9783" t="s">
        <v>564</v>
      </c>
      <c r="O9783" t="s">
        <v>882</v>
      </c>
      <c r="P9783">
        <v>4.527031775390703E-6</v>
      </c>
      <c r="Q9783" t="s">
        <v>156</v>
      </c>
      <c r="S9783" t="s">
        <v>777</v>
      </c>
      <c r="T9783" t="s">
        <v>882</v>
      </c>
      <c r="U9783">
        <v>0</v>
      </c>
      <c r="V9783" t="s">
        <v>156</v>
      </c>
    </row>
    <row r="9784" spans="9:22" x14ac:dyDescent="0.45">
      <c r="I9784" t="s">
        <v>356</v>
      </c>
      <c r="J9784" t="s">
        <v>883</v>
      </c>
      <c r="K9784">
        <v>0</v>
      </c>
      <c r="L9784" t="s">
        <v>156</v>
      </c>
      <c r="N9784" t="s">
        <v>564</v>
      </c>
      <c r="O9784" t="s">
        <v>883</v>
      </c>
      <c r="P9784">
        <v>1.6200755582490066E-5</v>
      </c>
      <c r="Q9784" t="s">
        <v>156</v>
      </c>
      <c r="S9784" t="s">
        <v>777</v>
      </c>
      <c r="T9784" t="s">
        <v>883</v>
      </c>
      <c r="U9784">
        <v>0</v>
      </c>
      <c r="V9784" t="s">
        <v>156</v>
      </c>
    </row>
    <row r="9785" spans="9:22" x14ac:dyDescent="0.45">
      <c r="I9785" t="s">
        <v>356</v>
      </c>
      <c r="J9785" t="s">
        <v>884</v>
      </c>
      <c r="K9785">
        <v>0</v>
      </c>
      <c r="L9785" t="s">
        <v>156</v>
      </c>
      <c r="N9785" t="s">
        <v>564</v>
      </c>
      <c r="O9785" t="s">
        <v>884</v>
      </c>
      <c r="P9785">
        <v>5.8010043584216301E-6</v>
      </c>
      <c r="Q9785" t="s">
        <v>156</v>
      </c>
      <c r="S9785" t="s">
        <v>777</v>
      </c>
      <c r="T9785" t="s">
        <v>884</v>
      </c>
      <c r="U9785">
        <v>0</v>
      </c>
      <c r="V9785" t="s">
        <v>156</v>
      </c>
    </row>
    <row r="9786" spans="9:22" x14ac:dyDescent="0.45">
      <c r="I9786" t="s">
        <v>356</v>
      </c>
      <c r="J9786" t="s">
        <v>885</v>
      </c>
      <c r="K9786">
        <v>0</v>
      </c>
      <c r="L9786" t="s">
        <v>156</v>
      </c>
      <c r="N9786" t="s">
        <v>564</v>
      </c>
      <c r="O9786" t="s">
        <v>885</v>
      </c>
      <c r="P9786">
        <v>5.3397599609819896E-6</v>
      </c>
      <c r="Q9786" t="s">
        <v>156</v>
      </c>
      <c r="S9786" t="s">
        <v>777</v>
      </c>
      <c r="T9786" t="s">
        <v>885</v>
      </c>
      <c r="U9786">
        <v>0</v>
      </c>
      <c r="V9786" t="s">
        <v>156</v>
      </c>
    </row>
    <row r="9787" spans="9:22" x14ac:dyDescent="0.45">
      <c r="I9787" t="s">
        <v>356</v>
      </c>
      <c r="J9787" t="s">
        <v>886</v>
      </c>
      <c r="K9787">
        <v>1.464040471851E-4</v>
      </c>
      <c r="L9787" t="s">
        <v>156</v>
      </c>
      <c r="N9787" t="s">
        <v>564</v>
      </c>
      <c r="O9787" t="s">
        <v>886</v>
      </c>
      <c r="P9787">
        <v>5.446854827795513E-6</v>
      </c>
      <c r="Q9787" t="s">
        <v>156</v>
      </c>
      <c r="S9787" t="s">
        <v>777</v>
      </c>
      <c r="T9787" t="s">
        <v>886</v>
      </c>
      <c r="U9787">
        <v>0</v>
      </c>
      <c r="V9787" t="s">
        <v>156</v>
      </c>
    </row>
    <row r="9788" spans="9:22" x14ac:dyDescent="0.45">
      <c r="I9788" t="s">
        <v>356</v>
      </c>
      <c r="J9788" t="s">
        <v>887</v>
      </c>
      <c r="K9788">
        <v>1.739631158895E-4</v>
      </c>
      <c r="L9788" t="s">
        <v>156</v>
      </c>
      <c r="N9788" t="s">
        <v>564</v>
      </c>
      <c r="O9788" t="s">
        <v>887</v>
      </c>
      <c r="P9788">
        <v>5.0904345296941492E-6</v>
      </c>
      <c r="Q9788" t="s">
        <v>156</v>
      </c>
      <c r="S9788" t="s">
        <v>777</v>
      </c>
      <c r="T9788" t="s">
        <v>887</v>
      </c>
      <c r="U9788">
        <v>0</v>
      </c>
      <c r="V9788" t="s">
        <v>156</v>
      </c>
    </row>
    <row r="9789" spans="9:22" x14ac:dyDescent="0.45">
      <c r="I9789" t="s">
        <v>356</v>
      </c>
      <c r="J9789" t="s">
        <v>888</v>
      </c>
      <c r="K9789">
        <v>2.0357118725570001E-4</v>
      </c>
      <c r="L9789" t="s">
        <v>156</v>
      </c>
      <c r="N9789" t="s">
        <v>564</v>
      </c>
      <c r="O9789" t="s">
        <v>888</v>
      </c>
      <c r="P9789">
        <v>1.140740198863E-4</v>
      </c>
      <c r="Q9789" t="s">
        <v>156</v>
      </c>
      <c r="S9789" t="s">
        <v>777</v>
      </c>
      <c r="T9789" t="s">
        <v>888</v>
      </c>
      <c r="U9789">
        <v>0</v>
      </c>
      <c r="V9789" t="s">
        <v>156</v>
      </c>
    </row>
    <row r="9790" spans="9:22" x14ac:dyDescent="0.45">
      <c r="I9790" t="s">
        <v>356</v>
      </c>
      <c r="J9790" t="s">
        <v>889</v>
      </c>
      <c r="K9790">
        <v>2.219275240833E-4</v>
      </c>
      <c r="L9790" t="s">
        <v>156</v>
      </c>
      <c r="N9790" t="s">
        <v>564</v>
      </c>
      <c r="O9790" t="s">
        <v>889</v>
      </c>
      <c r="P9790">
        <v>2.087701086985578E-5</v>
      </c>
      <c r="Q9790" t="s">
        <v>156</v>
      </c>
      <c r="S9790" t="s">
        <v>777</v>
      </c>
      <c r="T9790" t="s">
        <v>889</v>
      </c>
      <c r="U9790">
        <v>0</v>
      </c>
      <c r="V9790" t="s">
        <v>156</v>
      </c>
    </row>
    <row r="9791" spans="9:22" x14ac:dyDescent="0.45">
      <c r="I9791" t="s">
        <v>356</v>
      </c>
      <c r="J9791" t="s">
        <v>890</v>
      </c>
      <c r="K9791">
        <v>1.7780308596160001E-4</v>
      </c>
      <c r="L9791" t="s">
        <v>156</v>
      </c>
      <c r="N9791" t="s">
        <v>564</v>
      </c>
      <c r="O9791" t="s">
        <v>890</v>
      </c>
      <c r="P9791">
        <v>6.1833064128099724E-6</v>
      </c>
      <c r="Q9791" t="s">
        <v>156</v>
      </c>
      <c r="S9791" t="s">
        <v>777</v>
      </c>
      <c r="T9791" t="s">
        <v>890</v>
      </c>
      <c r="U9791">
        <v>0</v>
      </c>
      <c r="V9791" t="s">
        <v>156</v>
      </c>
    </row>
    <row r="9792" spans="9:22" x14ac:dyDescent="0.45">
      <c r="I9792" t="s">
        <v>356</v>
      </c>
      <c r="J9792" t="s">
        <v>891</v>
      </c>
      <c r="K9792">
        <v>2.3818171856090001E-4</v>
      </c>
      <c r="L9792" t="s">
        <v>156</v>
      </c>
      <c r="N9792" t="s">
        <v>564</v>
      </c>
      <c r="O9792" t="s">
        <v>891</v>
      </c>
      <c r="P9792">
        <v>4.3265692735871531E-6</v>
      </c>
      <c r="Q9792" t="s">
        <v>156</v>
      </c>
      <c r="S9792" t="s">
        <v>777</v>
      </c>
      <c r="T9792" t="s">
        <v>891</v>
      </c>
      <c r="U9792">
        <v>0</v>
      </c>
      <c r="V9792" t="s">
        <v>156</v>
      </c>
    </row>
    <row r="9793" spans="9:22" x14ac:dyDescent="0.45">
      <c r="I9793" t="s">
        <v>356</v>
      </c>
      <c r="J9793" t="s">
        <v>892</v>
      </c>
      <c r="K9793">
        <v>1.9978996283900001E-4</v>
      </c>
      <c r="L9793" t="s">
        <v>156</v>
      </c>
      <c r="N9793" t="s">
        <v>564</v>
      </c>
      <c r="O9793" t="s">
        <v>892</v>
      </c>
      <c r="P9793">
        <v>1.9435890748601534E-6</v>
      </c>
      <c r="Q9793" t="s">
        <v>156</v>
      </c>
      <c r="S9793" t="s">
        <v>777</v>
      </c>
      <c r="T9793" t="s">
        <v>892</v>
      </c>
      <c r="U9793">
        <v>0</v>
      </c>
      <c r="V9793" t="s">
        <v>156</v>
      </c>
    </row>
    <row r="9794" spans="9:22" x14ac:dyDescent="0.45">
      <c r="I9794" t="s">
        <v>356</v>
      </c>
      <c r="J9794" t="s">
        <v>893</v>
      </c>
      <c r="K9794">
        <v>1.2787904382930001E-4</v>
      </c>
      <c r="L9794" t="s">
        <v>156</v>
      </c>
      <c r="N9794" t="s">
        <v>564</v>
      </c>
      <c r="O9794" t="s">
        <v>893</v>
      </c>
      <c r="P9794">
        <v>1.0022217065002611E-6</v>
      </c>
      <c r="Q9794" t="s">
        <v>156</v>
      </c>
      <c r="S9794" t="s">
        <v>777</v>
      </c>
      <c r="T9794" t="s">
        <v>893</v>
      </c>
      <c r="U9794">
        <v>0</v>
      </c>
      <c r="V9794" t="s">
        <v>156</v>
      </c>
    </row>
    <row r="9795" spans="9:22" x14ac:dyDescent="0.45">
      <c r="I9795" t="s">
        <v>356</v>
      </c>
      <c r="J9795" t="s">
        <v>894</v>
      </c>
      <c r="K9795">
        <v>0</v>
      </c>
      <c r="L9795" t="s">
        <v>156</v>
      </c>
      <c r="N9795" t="s">
        <v>564</v>
      </c>
      <c r="O9795" t="s">
        <v>894</v>
      </c>
      <c r="P9795">
        <v>9.220666624880532E-7</v>
      </c>
      <c r="Q9795" t="s">
        <v>156</v>
      </c>
      <c r="S9795" t="s">
        <v>777</v>
      </c>
      <c r="T9795" t="s">
        <v>894</v>
      </c>
      <c r="U9795">
        <v>0</v>
      </c>
      <c r="V9795" t="s">
        <v>156</v>
      </c>
    </row>
    <row r="9796" spans="9:22" x14ac:dyDescent="0.45">
      <c r="I9796" t="s">
        <v>356</v>
      </c>
      <c r="J9796" t="s">
        <v>895</v>
      </c>
      <c r="K9796">
        <v>0</v>
      </c>
      <c r="L9796" t="s">
        <v>156</v>
      </c>
      <c r="N9796" t="s">
        <v>564</v>
      </c>
      <c r="O9796" t="s">
        <v>895</v>
      </c>
      <c r="P9796">
        <v>8.1194646453546532E-7</v>
      </c>
      <c r="Q9796" t="s">
        <v>156</v>
      </c>
      <c r="S9796" t="s">
        <v>777</v>
      </c>
      <c r="T9796" t="s">
        <v>895</v>
      </c>
      <c r="U9796">
        <v>0</v>
      </c>
      <c r="V9796" t="s">
        <v>156</v>
      </c>
    </row>
    <row r="9797" spans="9:22" x14ac:dyDescent="0.45">
      <c r="I9797" t="s">
        <v>356</v>
      </c>
      <c r="J9797" t="s">
        <v>896</v>
      </c>
      <c r="K9797">
        <v>0</v>
      </c>
      <c r="L9797" t="s">
        <v>156</v>
      </c>
      <c r="N9797" t="s">
        <v>564</v>
      </c>
      <c r="O9797" t="s">
        <v>896</v>
      </c>
      <c r="P9797">
        <v>7.6381212204079832E-7</v>
      </c>
      <c r="Q9797" t="s">
        <v>156</v>
      </c>
      <c r="S9797" t="s">
        <v>777</v>
      </c>
      <c r="T9797" t="s">
        <v>896</v>
      </c>
      <c r="U9797">
        <v>0</v>
      </c>
      <c r="V9797" t="s">
        <v>156</v>
      </c>
    </row>
    <row r="9798" spans="9:22" x14ac:dyDescent="0.45">
      <c r="I9798" t="s">
        <v>356</v>
      </c>
      <c r="J9798" t="s">
        <v>897</v>
      </c>
      <c r="K9798">
        <v>0</v>
      </c>
      <c r="L9798" t="s">
        <v>156</v>
      </c>
      <c r="N9798" t="s">
        <v>564</v>
      </c>
      <c r="O9798" t="s">
        <v>897</v>
      </c>
      <c r="P9798">
        <v>0</v>
      </c>
      <c r="Q9798" t="s">
        <v>156</v>
      </c>
      <c r="S9798" t="s">
        <v>777</v>
      </c>
      <c r="T9798" t="s">
        <v>897</v>
      </c>
      <c r="U9798">
        <v>0</v>
      </c>
      <c r="V9798" t="s">
        <v>156</v>
      </c>
    </row>
    <row r="9799" spans="9:22" x14ac:dyDescent="0.45">
      <c r="I9799" t="s">
        <v>356</v>
      </c>
      <c r="J9799" t="s">
        <v>898</v>
      </c>
      <c r="K9799">
        <v>0</v>
      </c>
      <c r="L9799" t="s">
        <v>156</v>
      </c>
      <c r="N9799" t="s">
        <v>564</v>
      </c>
      <c r="O9799" t="s">
        <v>898</v>
      </c>
      <c r="P9799">
        <v>0</v>
      </c>
      <c r="Q9799" t="s">
        <v>156</v>
      </c>
      <c r="S9799" t="s">
        <v>777</v>
      </c>
      <c r="T9799" t="s">
        <v>898</v>
      </c>
      <c r="U9799">
        <v>0</v>
      </c>
      <c r="V9799" t="s">
        <v>156</v>
      </c>
    </row>
    <row r="9800" spans="9:22" x14ac:dyDescent="0.45">
      <c r="I9800" t="s">
        <v>356</v>
      </c>
      <c r="J9800" t="s">
        <v>899</v>
      </c>
      <c r="K9800">
        <v>0</v>
      </c>
      <c r="L9800" t="s">
        <v>156</v>
      </c>
      <c r="N9800" t="s">
        <v>564</v>
      </c>
      <c r="O9800" t="s">
        <v>899</v>
      </c>
      <c r="P9800">
        <v>0</v>
      </c>
      <c r="Q9800" t="s">
        <v>156</v>
      </c>
      <c r="S9800" t="s">
        <v>777</v>
      </c>
      <c r="T9800" t="s">
        <v>899</v>
      </c>
      <c r="U9800">
        <v>0</v>
      </c>
      <c r="V9800" t="s">
        <v>156</v>
      </c>
    </row>
    <row r="9801" spans="9:22" x14ac:dyDescent="0.45">
      <c r="I9801" t="s">
        <v>356</v>
      </c>
      <c r="J9801" t="s">
        <v>900</v>
      </c>
      <c r="K9801">
        <v>0</v>
      </c>
      <c r="L9801" t="s">
        <v>156</v>
      </c>
      <c r="N9801" t="s">
        <v>564</v>
      </c>
      <c r="O9801" t="s">
        <v>900</v>
      </c>
      <c r="P9801">
        <v>5.2720463243086431E-6</v>
      </c>
      <c r="Q9801" t="s">
        <v>156</v>
      </c>
      <c r="S9801" t="s">
        <v>777</v>
      </c>
      <c r="T9801" t="s">
        <v>900</v>
      </c>
      <c r="U9801">
        <v>0</v>
      </c>
      <c r="V9801" t="s">
        <v>156</v>
      </c>
    </row>
    <row r="9802" spans="9:22" x14ac:dyDescent="0.45">
      <c r="I9802" t="s">
        <v>356</v>
      </c>
      <c r="J9802" t="s">
        <v>901</v>
      </c>
      <c r="K9802">
        <v>0</v>
      </c>
      <c r="L9802" t="s">
        <v>156</v>
      </c>
      <c r="N9802" t="s">
        <v>564</v>
      </c>
      <c r="O9802" t="s">
        <v>901</v>
      </c>
      <c r="P9802">
        <v>0</v>
      </c>
      <c r="Q9802" t="s">
        <v>156</v>
      </c>
      <c r="S9802" t="s">
        <v>777</v>
      </c>
      <c r="T9802" t="s">
        <v>901</v>
      </c>
      <c r="U9802">
        <v>0</v>
      </c>
      <c r="V9802" t="s">
        <v>156</v>
      </c>
    </row>
    <row r="9803" spans="9:22" x14ac:dyDescent="0.45">
      <c r="I9803" t="s">
        <v>357</v>
      </c>
      <c r="J9803" t="s">
        <v>155</v>
      </c>
      <c r="K9803">
        <v>3.4089382529399775E-2</v>
      </c>
      <c r="L9803" t="s">
        <v>156</v>
      </c>
      <c r="N9803" t="s">
        <v>565</v>
      </c>
      <c r="O9803" t="s">
        <v>155</v>
      </c>
      <c r="P9803">
        <v>0.26821906059408246</v>
      </c>
      <c r="Q9803" t="s">
        <v>156</v>
      </c>
      <c r="S9803" t="s">
        <v>778</v>
      </c>
      <c r="T9803" t="s">
        <v>155</v>
      </c>
      <c r="U9803">
        <v>0.1711931136625777</v>
      </c>
      <c r="V9803" t="s">
        <v>156</v>
      </c>
    </row>
    <row r="9804" spans="9:22" x14ac:dyDescent="0.45">
      <c r="I9804" t="s">
        <v>357</v>
      </c>
      <c r="J9804" t="s">
        <v>157</v>
      </c>
      <c r="K9804">
        <v>4.7370444787538664E-2</v>
      </c>
      <c r="L9804" t="s">
        <v>156</v>
      </c>
      <c r="N9804" t="s">
        <v>565</v>
      </c>
      <c r="O9804" t="s">
        <v>157</v>
      </c>
      <c r="P9804">
        <v>2.4260626133516247E-2</v>
      </c>
      <c r="Q9804" t="s">
        <v>156</v>
      </c>
      <c r="S9804" t="s">
        <v>778</v>
      </c>
      <c r="T9804" t="s">
        <v>157</v>
      </c>
      <c r="U9804">
        <v>2.3760497308804557E-2</v>
      </c>
      <c r="V9804" t="s">
        <v>156</v>
      </c>
    </row>
    <row r="9805" spans="9:22" x14ac:dyDescent="0.45">
      <c r="I9805" t="s">
        <v>357</v>
      </c>
      <c r="J9805" t="s">
        <v>158</v>
      </c>
      <c r="K9805">
        <v>7.348293698601728E-2</v>
      </c>
      <c r="L9805" t="s">
        <v>156</v>
      </c>
      <c r="N9805" t="s">
        <v>565</v>
      </c>
      <c r="O9805" t="s">
        <v>158</v>
      </c>
      <c r="P9805">
        <v>2.2531669626224764E-2</v>
      </c>
      <c r="Q9805" t="s">
        <v>156</v>
      </c>
      <c r="S9805" t="s">
        <v>778</v>
      </c>
      <c r="T9805" t="s">
        <v>158</v>
      </c>
      <c r="U9805">
        <v>2.4364774811920484E-2</v>
      </c>
      <c r="V9805" t="s">
        <v>156</v>
      </c>
    </row>
    <row r="9806" spans="9:22" x14ac:dyDescent="0.45">
      <c r="I9806" t="s">
        <v>357</v>
      </c>
      <c r="J9806" t="s">
        <v>159</v>
      </c>
      <c r="K9806">
        <v>9.1358938692926606E-2</v>
      </c>
      <c r="L9806" t="s">
        <v>156</v>
      </c>
      <c r="N9806" t="s">
        <v>565</v>
      </c>
      <c r="O9806" t="s">
        <v>159</v>
      </c>
      <c r="P9806">
        <v>2.2356192088449533E-2</v>
      </c>
      <c r="Q9806" t="s">
        <v>156</v>
      </c>
      <c r="S9806" t="s">
        <v>778</v>
      </c>
      <c r="T9806" t="s">
        <v>159</v>
      </c>
      <c r="U9806">
        <v>2.5811802982206131E-2</v>
      </c>
      <c r="V9806" t="s">
        <v>156</v>
      </c>
    </row>
    <row r="9807" spans="9:22" x14ac:dyDescent="0.45">
      <c r="I9807" t="s">
        <v>357</v>
      </c>
      <c r="J9807" t="s">
        <v>160</v>
      </c>
      <c r="K9807">
        <v>0.54434862808125772</v>
      </c>
      <c r="L9807" t="s">
        <v>156</v>
      </c>
      <c r="N9807" t="s">
        <v>565</v>
      </c>
      <c r="O9807" t="s">
        <v>160</v>
      </c>
      <c r="P9807">
        <v>0.1348108541935536</v>
      </c>
      <c r="Q9807" t="s">
        <v>156</v>
      </c>
      <c r="S9807" t="s">
        <v>778</v>
      </c>
      <c r="T9807" t="s">
        <v>160</v>
      </c>
      <c r="U9807">
        <v>0.18158461617759092</v>
      </c>
      <c r="V9807" t="s">
        <v>156</v>
      </c>
    </row>
    <row r="9808" spans="9:22" x14ac:dyDescent="0.45">
      <c r="I9808" t="s">
        <v>357</v>
      </c>
      <c r="J9808" t="s">
        <v>813</v>
      </c>
      <c r="K9808">
        <v>5.7017401145994781E-2</v>
      </c>
      <c r="L9808" t="s">
        <v>156</v>
      </c>
      <c r="N9808" t="s">
        <v>565</v>
      </c>
      <c r="O9808" t="s">
        <v>813</v>
      </c>
      <c r="P9808">
        <v>2.828555596839661E-2</v>
      </c>
      <c r="Q9808" t="s">
        <v>156</v>
      </c>
      <c r="S9808" t="s">
        <v>778</v>
      </c>
      <c r="T9808" t="s">
        <v>813</v>
      </c>
      <c r="U9808">
        <v>3.0414904396296179E-2</v>
      </c>
      <c r="V9808" t="s">
        <v>156</v>
      </c>
    </row>
    <row r="9809" spans="9:22" x14ac:dyDescent="0.45">
      <c r="I9809" t="s">
        <v>357</v>
      </c>
      <c r="J9809" t="s">
        <v>814</v>
      </c>
      <c r="K9809">
        <v>3.4805584528741947E-2</v>
      </c>
      <c r="L9809" t="s">
        <v>156</v>
      </c>
      <c r="N9809" t="s">
        <v>565</v>
      </c>
      <c r="O9809" t="s">
        <v>814</v>
      </c>
      <c r="P9809">
        <v>3.3688585662565294E-2</v>
      </c>
      <c r="Q9809" t="s">
        <v>156</v>
      </c>
      <c r="S9809" t="s">
        <v>778</v>
      </c>
      <c r="T9809" t="s">
        <v>814</v>
      </c>
      <c r="U9809">
        <v>2.9784355420788285E-2</v>
      </c>
      <c r="V9809" t="s">
        <v>156</v>
      </c>
    </row>
    <row r="9810" spans="9:22" x14ac:dyDescent="0.45">
      <c r="I9810" t="s">
        <v>357</v>
      </c>
      <c r="J9810" t="s">
        <v>815</v>
      </c>
      <c r="K9810">
        <v>1.6501280205018318E-2</v>
      </c>
      <c r="L9810" t="s">
        <v>156</v>
      </c>
      <c r="N9810" t="s">
        <v>565</v>
      </c>
      <c r="O9810" t="s">
        <v>815</v>
      </c>
      <c r="P9810">
        <v>4.1132137147794338E-2</v>
      </c>
      <c r="Q9810" t="s">
        <v>156</v>
      </c>
      <c r="S9810" t="s">
        <v>778</v>
      </c>
      <c r="T9810" t="s">
        <v>815</v>
      </c>
      <c r="U9810">
        <v>2.7940597662685394E-2</v>
      </c>
      <c r="V9810" t="s">
        <v>156</v>
      </c>
    </row>
    <row r="9811" spans="9:22" x14ac:dyDescent="0.45">
      <c r="I9811" t="s">
        <v>357</v>
      </c>
      <c r="J9811" t="s">
        <v>816</v>
      </c>
      <c r="K9811">
        <v>5.220295399720765E-3</v>
      </c>
      <c r="L9811" t="s">
        <v>156</v>
      </c>
      <c r="N9811" t="s">
        <v>565</v>
      </c>
      <c r="O9811" t="s">
        <v>816</v>
      </c>
      <c r="P9811">
        <v>0.22598003952887569</v>
      </c>
      <c r="Q9811" t="s">
        <v>156</v>
      </c>
      <c r="S9811" t="s">
        <v>778</v>
      </c>
      <c r="T9811" t="s">
        <v>816</v>
      </c>
      <c r="U9811">
        <v>0.13266620880864305</v>
      </c>
      <c r="V9811" t="s">
        <v>156</v>
      </c>
    </row>
    <row r="9812" spans="9:22" x14ac:dyDescent="0.45">
      <c r="I9812" t="s">
        <v>357</v>
      </c>
      <c r="J9812" t="s">
        <v>161</v>
      </c>
      <c r="K9812">
        <v>0</v>
      </c>
      <c r="L9812" t="s">
        <v>156</v>
      </c>
      <c r="N9812" t="s">
        <v>565</v>
      </c>
      <c r="O9812" t="s">
        <v>161</v>
      </c>
      <c r="P9812">
        <v>4.0944178978300237E-2</v>
      </c>
      <c r="Q9812" t="s">
        <v>156</v>
      </c>
      <c r="S9812" t="s">
        <v>778</v>
      </c>
      <c r="T9812" t="s">
        <v>161</v>
      </c>
      <c r="U9812">
        <v>5.9382099148524117E-2</v>
      </c>
      <c r="V9812" t="s">
        <v>156</v>
      </c>
    </row>
    <row r="9813" spans="9:22" x14ac:dyDescent="0.45">
      <c r="I9813" t="s">
        <v>357</v>
      </c>
      <c r="J9813" t="s">
        <v>162</v>
      </c>
      <c r="K9813">
        <v>7.7867829508411078E-4</v>
      </c>
      <c r="L9813" t="s">
        <v>156</v>
      </c>
      <c r="N9813" t="s">
        <v>565</v>
      </c>
      <c r="O9813" t="s">
        <v>162</v>
      </c>
      <c r="P9813">
        <v>5.6453418860739728E-3</v>
      </c>
      <c r="Q9813" t="s">
        <v>156</v>
      </c>
      <c r="S9813" t="s">
        <v>778</v>
      </c>
      <c r="T9813" t="s">
        <v>162</v>
      </c>
      <c r="U9813">
        <v>7.0376148545255703E-3</v>
      </c>
      <c r="V9813" t="s">
        <v>156</v>
      </c>
    </row>
    <row r="9814" spans="9:22" x14ac:dyDescent="0.45">
      <c r="I9814" t="s">
        <v>357</v>
      </c>
      <c r="J9814" t="s">
        <v>163</v>
      </c>
      <c r="K9814">
        <v>3.2802163180478106E-3</v>
      </c>
      <c r="L9814" t="s">
        <v>156</v>
      </c>
      <c r="N9814" t="s">
        <v>565</v>
      </c>
      <c r="O9814" t="s">
        <v>163</v>
      </c>
      <c r="P9814">
        <v>5.0118333938523078E-3</v>
      </c>
      <c r="Q9814" t="s">
        <v>156</v>
      </c>
      <c r="S9814" t="s">
        <v>778</v>
      </c>
      <c r="T9814" t="s">
        <v>163</v>
      </c>
      <c r="U9814">
        <v>6.9196704000914055E-3</v>
      </c>
      <c r="V9814" t="s">
        <v>156</v>
      </c>
    </row>
    <row r="9815" spans="9:22" x14ac:dyDescent="0.45">
      <c r="I9815" t="s">
        <v>357</v>
      </c>
      <c r="J9815" t="s">
        <v>164</v>
      </c>
      <c r="K9815">
        <v>4.9854035461493144E-3</v>
      </c>
      <c r="L9815" t="s">
        <v>156</v>
      </c>
      <c r="N9815" t="s">
        <v>565</v>
      </c>
      <c r="O9815" t="s">
        <v>164</v>
      </c>
      <c r="P9815">
        <v>4.3659441639422999E-3</v>
      </c>
      <c r="Q9815" t="s">
        <v>156</v>
      </c>
      <c r="S9815" t="s">
        <v>778</v>
      </c>
      <c r="T9815" t="s">
        <v>164</v>
      </c>
      <c r="U9815">
        <v>6.890672011988736E-3</v>
      </c>
      <c r="V9815" t="s">
        <v>156</v>
      </c>
    </row>
    <row r="9816" spans="9:22" x14ac:dyDescent="0.45">
      <c r="I9816" t="s">
        <v>357</v>
      </c>
      <c r="J9816" t="s">
        <v>165</v>
      </c>
      <c r="K9816">
        <v>3.5087810586989704E-2</v>
      </c>
      <c r="L9816" t="s">
        <v>156</v>
      </c>
      <c r="N9816" t="s">
        <v>565</v>
      </c>
      <c r="O9816" t="s">
        <v>165</v>
      </c>
      <c r="P9816">
        <v>2.2619550083332669E-2</v>
      </c>
      <c r="Q9816" t="s">
        <v>156</v>
      </c>
      <c r="S9816" t="s">
        <v>778</v>
      </c>
      <c r="T9816" t="s">
        <v>165</v>
      </c>
      <c r="U9816">
        <v>4.4848315011192075E-2</v>
      </c>
      <c r="V9816" t="s">
        <v>156</v>
      </c>
    </row>
    <row r="9817" spans="9:22" x14ac:dyDescent="0.45">
      <c r="I9817" t="s">
        <v>357</v>
      </c>
      <c r="J9817" t="s">
        <v>817</v>
      </c>
      <c r="K9817">
        <v>1.150125535820638E-3</v>
      </c>
      <c r="L9817" t="s">
        <v>156</v>
      </c>
      <c r="N9817" t="s">
        <v>565</v>
      </c>
      <c r="O9817" t="s">
        <v>817</v>
      </c>
      <c r="P9817">
        <v>4.4417744155420633E-3</v>
      </c>
      <c r="Q9817" t="s">
        <v>156</v>
      </c>
      <c r="S9817" t="s">
        <v>778</v>
      </c>
      <c r="T9817" t="s">
        <v>817</v>
      </c>
      <c r="U9817">
        <v>6.8966484569553304E-3</v>
      </c>
      <c r="V9817" t="s">
        <v>156</v>
      </c>
    </row>
    <row r="9818" spans="9:22" x14ac:dyDescent="0.45">
      <c r="I9818" t="s">
        <v>357</v>
      </c>
      <c r="J9818" t="s">
        <v>818</v>
      </c>
      <c r="K9818">
        <v>0</v>
      </c>
      <c r="L9818" t="s">
        <v>156</v>
      </c>
      <c r="N9818" t="s">
        <v>565</v>
      </c>
      <c r="O9818" t="s">
        <v>818</v>
      </c>
      <c r="P9818">
        <v>5.099862272917823E-3</v>
      </c>
      <c r="Q9818" t="s">
        <v>156</v>
      </c>
      <c r="S9818" t="s">
        <v>778</v>
      </c>
      <c r="T9818" t="s">
        <v>818</v>
      </c>
      <c r="U9818">
        <v>6.8551940430315204E-3</v>
      </c>
      <c r="V9818" t="s">
        <v>156</v>
      </c>
    </row>
    <row r="9819" spans="9:22" x14ac:dyDescent="0.45">
      <c r="I9819" t="s">
        <v>357</v>
      </c>
      <c r="J9819" t="s">
        <v>819</v>
      </c>
      <c r="K9819">
        <v>0</v>
      </c>
      <c r="L9819" t="s">
        <v>156</v>
      </c>
      <c r="N9819" t="s">
        <v>565</v>
      </c>
      <c r="O9819" t="s">
        <v>819</v>
      </c>
      <c r="P9819">
        <v>5.3134861505294258E-3</v>
      </c>
      <c r="Q9819" t="s">
        <v>156</v>
      </c>
      <c r="S9819" t="s">
        <v>778</v>
      </c>
      <c r="T9819" t="s">
        <v>819</v>
      </c>
      <c r="U9819">
        <v>6.7918042368720977E-3</v>
      </c>
      <c r="V9819" t="s">
        <v>156</v>
      </c>
    </row>
    <row r="9820" spans="9:22" x14ac:dyDescent="0.45">
      <c r="I9820" t="s">
        <v>357</v>
      </c>
      <c r="J9820" t="s">
        <v>820</v>
      </c>
      <c r="K9820">
        <v>0</v>
      </c>
      <c r="L9820" t="s">
        <v>156</v>
      </c>
      <c r="N9820" t="s">
        <v>565</v>
      </c>
      <c r="O9820" t="s">
        <v>820</v>
      </c>
      <c r="P9820">
        <v>2.6736781604243628E-2</v>
      </c>
      <c r="Q9820" t="s">
        <v>156</v>
      </c>
      <c r="S9820" t="s">
        <v>778</v>
      </c>
      <c r="T9820" t="s">
        <v>820</v>
      </c>
      <c r="U9820">
        <v>4.2018546893633039E-2</v>
      </c>
      <c r="V9820" t="s">
        <v>156</v>
      </c>
    </row>
    <row r="9821" spans="9:22" x14ac:dyDescent="0.45">
      <c r="I9821" t="s">
        <v>357</v>
      </c>
      <c r="J9821" t="s">
        <v>821</v>
      </c>
      <c r="K9821">
        <v>0</v>
      </c>
      <c r="L9821" t="s">
        <v>156</v>
      </c>
      <c r="N9821" t="s">
        <v>565</v>
      </c>
      <c r="O9821" t="s">
        <v>821</v>
      </c>
      <c r="P9821">
        <v>2.8807662352982471E-2</v>
      </c>
      <c r="Q9821" t="s">
        <v>156</v>
      </c>
      <c r="S9821" t="s">
        <v>778</v>
      </c>
      <c r="T9821" t="s">
        <v>821</v>
      </c>
      <c r="U9821">
        <v>5.0391380989678533E-2</v>
      </c>
      <c r="V9821" t="s">
        <v>156</v>
      </c>
    </row>
    <row r="9822" spans="9:22" x14ac:dyDescent="0.45">
      <c r="I9822" t="s">
        <v>357</v>
      </c>
      <c r="J9822" t="s">
        <v>822</v>
      </c>
      <c r="K9822">
        <v>0</v>
      </c>
      <c r="L9822" t="s">
        <v>156</v>
      </c>
      <c r="N9822" t="s">
        <v>565</v>
      </c>
      <c r="O9822" t="s">
        <v>822</v>
      </c>
      <c r="P9822">
        <v>4.27975066853501E-3</v>
      </c>
      <c r="Q9822" t="s">
        <v>156</v>
      </c>
      <c r="S9822" t="s">
        <v>778</v>
      </c>
      <c r="T9822" t="s">
        <v>822</v>
      </c>
      <c r="U9822">
        <v>7.2714835460236556E-3</v>
      </c>
      <c r="V9822" t="s">
        <v>156</v>
      </c>
    </row>
    <row r="9823" spans="9:22" x14ac:dyDescent="0.45">
      <c r="I9823" t="s">
        <v>357</v>
      </c>
      <c r="J9823" t="s">
        <v>823</v>
      </c>
      <c r="K9823">
        <v>3.6428218394081858E-3</v>
      </c>
      <c r="L9823" t="s">
        <v>156</v>
      </c>
      <c r="N9823" t="s">
        <v>565</v>
      </c>
      <c r="O9823" t="s">
        <v>823</v>
      </c>
      <c r="P9823">
        <v>3.9006128806423485E-3</v>
      </c>
      <c r="Q9823" t="s">
        <v>156</v>
      </c>
      <c r="S9823" t="s">
        <v>778</v>
      </c>
      <c r="T9823" t="s">
        <v>823</v>
      </c>
      <c r="U9823">
        <v>7.2811868999347624E-3</v>
      </c>
      <c r="V9823" t="s">
        <v>156</v>
      </c>
    </row>
    <row r="9824" spans="9:22" x14ac:dyDescent="0.45">
      <c r="I9824" t="s">
        <v>357</v>
      </c>
      <c r="J9824" t="s">
        <v>824</v>
      </c>
      <c r="K9824">
        <v>5.8920470815050528E-3</v>
      </c>
      <c r="L9824" t="s">
        <v>156</v>
      </c>
      <c r="N9824" t="s">
        <v>565</v>
      </c>
      <c r="O9824" t="s">
        <v>824</v>
      </c>
      <c r="P9824">
        <v>3.0897129949670169E-3</v>
      </c>
      <c r="Q9824" t="s">
        <v>156</v>
      </c>
      <c r="S9824" t="s">
        <v>778</v>
      </c>
      <c r="T9824" t="s">
        <v>824</v>
      </c>
      <c r="U9824">
        <v>7.174261364590007E-3</v>
      </c>
      <c r="V9824" t="s">
        <v>156</v>
      </c>
    </row>
    <row r="9825" spans="9:22" x14ac:dyDescent="0.45">
      <c r="I9825" t="s">
        <v>357</v>
      </c>
      <c r="J9825" t="s">
        <v>825</v>
      </c>
      <c r="K9825">
        <v>3.9029903197617809E-2</v>
      </c>
      <c r="L9825" t="s">
        <v>156</v>
      </c>
      <c r="N9825" t="s">
        <v>565</v>
      </c>
      <c r="O9825" t="s">
        <v>825</v>
      </c>
      <c r="P9825">
        <v>1.3490577202677299E-2</v>
      </c>
      <c r="Q9825" t="s">
        <v>156</v>
      </c>
      <c r="S9825" t="s">
        <v>778</v>
      </c>
      <c r="T9825" t="s">
        <v>825</v>
      </c>
      <c r="U9825">
        <v>3.9185974776044012E-2</v>
      </c>
      <c r="V9825" t="s">
        <v>156</v>
      </c>
    </row>
    <row r="9826" spans="9:22" x14ac:dyDescent="0.45">
      <c r="I9826" t="s">
        <v>357</v>
      </c>
      <c r="J9826" t="s">
        <v>826</v>
      </c>
      <c r="K9826">
        <v>0</v>
      </c>
      <c r="L9826" t="s">
        <v>156</v>
      </c>
      <c r="N9826" t="s">
        <v>565</v>
      </c>
      <c r="O9826" t="s">
        <v>826</v>
      </c>
      <c r="P9826">
        <v>2.514115781496639E-3</v>
      </c>
      <c r="Q9826" t="s">
        <v>156</v>
      </c>
      <c r="S9826" t="s">
        <v>778</v>
      </c>
      <c r="T9826" t="s">
        <v>826</v>
      </c>
      <c r="U9826">
        <v>6.3615458301777977E-3</v>
      </c>
      <c r="V9826" t="s">
        <v>156</v>
      </c>
    </row>
    <row r="9827" spans="9:22" x14ac:dyDescent="0.45">
      <c r="I9827" t="s">
        <v>357</v>
      </c>
      <c r="J9827" t="s">
        <v>827</v>
      </c>
      <c r="K9827">
        <v>0</v>
      </c>
      <c r="L9827" t="s">
        <v>156</v>
      </c>
      <c r="N9827" t="s">
        <v>565</v>
      </c>
      <c r="O9827" t="s">
        <v>827</v>
      </c>
      <c r="P9827">
        <v>2.613910161136432E-3</v>
      </c>
      <c r="Q9827" t="s">
        <v>156</v>
      </c>
      <c r="S9827" t="s">
        <v>778</v>
      </c>
      <c r="T9827" t="s">
        <v>827</v>
      </c>
      <c r="U9827">
        <v>6.2476034401900936E-3</v>
      </c>
      <c r="V9827" t="s">
        <v>156</v>
      </c>
    </row>
    <row r="9828" spans="9:22" x14ac:dyDescent="0.45">
      <c r="I9828" t="s">
        <v>357</v>
      </c>
      <c r="J9828" t="s">
        <v>828</v>
      </c>
      <c r="K9828">
        <v>0</v>
      </c>
      <c r="L9828" t="s">
        <v>156</v>
      </c>
      <c r="N9828" t="s">
        <v>565</v>
      </c>
      <c r="O9828" t="s">
        <v>828</v>
      </c>
      <c r="P9828">
        <v>2.8562079644185944E-3</v>
      </c>
      <c r="Q9828" t="s">
        <v>156</v>
      </c>
      <c r="S9828" t="s">
        <v>778</v>
      </c>
      <c r="T9828" t="s">
        <v>828</v>
      </c>
      <c r="U9828">
        <v>6.1744726498296808E-3</v>
      </c>
      <c r="V9828" t="s">
        <v>156</v>
      </c>
    </row>
    <row r="9829" spans="9:22" x14ac:dyDescent="0.45">
      <c r="I9829" t="s">
        <v>357</v>
      </c>
      <c r="J9829" t="s">
        <v>829</v>
      </c>
      <c r="K9829">
        <v>0</v>
      </c>
      <c r="L9829" t="s">
        <v>156</v>
      </c>
      <c r="N9829" t="s">
        <v>565</v>
      </c>
      <c r="O9829" t="s">
        <v>829</v>
      </c>
      <c r="P9829">
        <v>1.6247746444219734E-2</v>
      </c>
      <c r="Q9829" t="s">
        <v>156</v>
      </c>
      <c r="S9829" t="s">
        <v>778</v>
      </c>
      <c r="T9829" t="s">
        <v>829</v>
      </c>
      <c r="U9829">
        <v>3.4108489764570774E-2</v>
      </c>
      <c r="V9829" t="s">
        <v>156</v>
      </c>
    </row>
    <row r="9830" spans="9:22" x14ac:dyDescent="0.45">
      <c r="I9830" t="s">
        <v>357</v>
      </c>
      <c r="J9830" t="s">
        <v>878</v>
      </c>
      <c r="K9830">
        <v>0</v>
      </c>
      <c r="L9830" t="s">
        <v>156</v>
      </c>
      <c r="N9830" t="s">
        <v>565</v>
      </c>
      <c r="O9830" t="s">
        <v>878</v>
      </c>
      <c r="P9830">
        <v>2.3772586033182789E-5</v>
      </c>
      <c r="Q9830" t="s">
        <v>156</v>
      </c>
      <c r="S9830" t="s">
        <v>778</v>
      </c>
      <c r="T9830" t="s">
        <v>878</v>
      </c>
      <c r="U9830">
        <v>1.9785265495864383E-5</v>
      </c>
      <c r="V9830" t="s">
        <v>156</v>
      </c>
    </row>
    <row r="9831" spans="9:22" x14ac:dyDescent="0.45">
      <c r="I9831" t="s">
        <v>357</v>
      </c>
      <c r="J9831" t="s">
        <v>879</v>
      </c>
      <c r="K9831">
        <v>0</v>
      </c>
      <c r="L9831" t="s">
        <v>156</v>
      </c>
      <c r="N9831" t="s">
        <v>565</v>
      </c>
      <c r="O9831" t="s">
        <v>879</v>
      </c>
      <c r="P9831">
        <v>1.837301684643488E-5</v>
      </c>
      <c r="Q9831" t="s">
        <v>156</v>
      </c>
      <c r="S9831" t="s">
        <v>778</v>
      </c>
      <c r="T9831" t="s">
        <v>879</v>
      </c>
      <c r="U9831">
        <v>1.4867190778217864E-5</v>
      </c>
      <c r="V9831" t="s">
        <v>156</v>
      </c>
    </row>
    <row r="9832" spans="9:22" x14ac:dyDescent="0.45">
      <c r="I9832" t="s">
        <v>357</v>
      </c>
      <c r="J9832" t="s">
        <v>880</v>
      </c>
      <c r="K9832">
        <v>0</v>
      </c>
      <c r="L9832" t="s">
        <v>156</v>
      </c>
      <c r="N9832" t="s">
        <v>565</v>
      </c>
      <c r="O9832" t="s">
        <v>880</v>
      </c>
      <c r="P9832">
        <v>1.5736485046618525E-5</v>
      </c>
      <c r="Q9832" t="s">
        <v>156</v>
      </c>
      <c r="S9832" t="s">
        <v>778</v>
      </c>
      <c r="T9832" t="s">
        <v>880</v>
      </c>
      <c r="U9832">
        <v>1.0408196941681853E-5</v>
      </c>
      <c r="V9832" t="s">
        <v>156</v>
      </c>
    </row>
    <row r="9833" spans="9:22" x14ac:dyDescent="0.45">
      <c r="I9833" t="s">
        <v>357</v>
      </c>
      <c r="J9833" t="s">
        <v>881</v>
      </c>
      <c r="K9833">
        <v>0</v>
      </c>
      <c r="L9833" t="s">
        <v>156</v>
      </c>
      <c r="N9833" t="s">
        <v>565</v>
      </c>
      <c r="O9833" t="s">
        <v>881</v>
      </c>
      <c r="P9833">
        <v>2.686360155646396E-5</v>
      </c>
      <c r="Q9833" t="s">
        <v>156</v>
      </c>
      <c r="S9833" t="s">
        <v>778</v>
      </c>
      <c r="T9833" t="s">
        <v>881</v>
      </c>
      <c r="U9833">
        <v>1.0787926080280924E-5</v>
      </c>
      <c r="V9833" t="s">
        <v>156</v>
      </c>
    </row>
    <row r="9834" spans="9:22" x14ac:dyDescent="0.45">
      <c r="I9834" t="s">
        <v>357</v>
      </c>
      <c r="J9834" t="s">
        <v>882</v>
      </c>
      <c r="K9834">
        <v>0</v>
      </c>
      <c r="L9834" t="s">
        <v>156</v>
      </c>
      <c r="N9834" t="s">
        <v>565</v>
      </c>
      <c r="O9834" t="s">
        <v>882</v>
      </c>
      <c r="P9834">
        <v>3.7954467097921563E-5</v>
      </c>
      <c r="Q9834" t="s">
        <v>156</v>
      </c>
      <c r="S9834" t="s">
        <v>778</v>
      </c>
      <c r="T9834" t="s">
        <v>882</v>
      </c>
      <c r="U9834">
        <v>8.8135664046569057E-6</v>
      </c>
      <c r="V9834" t="s">
        <v>156</v>
      </c>
    </row>
    <row r="9835" spans="9:22" x14ac:dyDescent="0.45">
      <c r="I9835" t="s">
        <v>357</v>
      </c>
      <c r="J9835" t="s">
        <v>883</v>
      </c>
      <c r="K9835">
        <v>0</v>
      </c>
      <c r="L9835" t="s">
        <v>156</v>
      </c>
      <c r="N9835" t="s">
        <v>565</v>
      </c>
      <c r="O9835" t="s">
        <v>883</v>
      </c>
      <c r="P9835">
        <v>4.5841428416396174E-5</v>
      </c>
      <c r="Q9835" t="s">
        <v>156</v>
      </c>
      <c r="S9835" t="s">
        <v>778</v>
      </c>
      <c r="T9835" t="s">
        <v>883</v>
      </c>
      <c r="U9835">
        <v>1.3118074128780741E-5</v>
      </c>
      <c r="V9835" t="s">
        <v>156</v>
      </c>
    </row>
    <row r="9836" spans="9:22" x14ac:dyDescent="0.45">
      <c r="I9836" t="s">
        <v>357</v>
      </c>
      <c r="J9836" t="s">
        <v>884</v>
      </c>
      <c r="K9836">
        <v>0</v>
      </c>
      <c r="L9836" t="s">
        <v>156</v>
      </c>
      <c r="N9836" t="s">
        <v>565</v>
      </c>
      <c r="O9836" t="s">
        <v>884</v>
      </c>
      <c r="P9836">
        <v>6.2595929127262886E-5</v>
      </c>
      <c r="Q9836" t="s">
        <v>156</v>
      </c>
      <c r="S9836" t="s">
        <v>778</v>
      </c>
      <c r="T9836" t="s">
        <v>884</v>
      </c>
      <c r="U9836">
        <v>4.7202518881209273E-5</v>
      </c>
      <c r="V9836" t="s">
        <v>156</v>
      </c>
    </row>
    <row r="9837" spans="9:22" x14ac:dyDescent="0.45">
      <c r="I9837" t="s">
        <v>357</v>
      </c>
      <c r="J9837" t="s">
        <v>885</v>
      </c>
      <c r="K9837">
        <v>0</v>
      </c>
      <c r="L9837" t="s">
        <v>156</v>
      </c>
      <c r="N9837" t="s">
        <v>565</v>
      </c>
      <c r="O9837" t="s">
        <v>885</v>
      </c>
      <c r="P9837">
        <v>7.6789409232779201E-5</v>
      </c>
      <c r="Q9837" t="s">
        <v>156</v>
      </c>
      <c r="S9837" t="s">
        <v>778</v>
      </c>
      <c r="T9837" t="s">
        <v>885</v>
      </c>
      <c r="U9837">
        <v>6.3932056865851543E-5</v>
      </c>
      <c r="V9837" t="s">
        <v>156</v>
      </c>
    </row>
    <row r="9838" spans="9:22" x14ac:dyDescent="0.45">
      <c r="I9838" t="s">
        <v>357</v>
      </c>
      <c r="J9838" t="s">
        <v>886</v>
      </c>
      <c r="K9838">
        <v>1.6244171162209999E-4</v>
      </c>
      <c r="L9838" t="s">
        <v>156</v>
      </c>
      <c r="N9838" t="s">
        <v>565</v>
      </c>
      <c r="O9838" t="s">
        <v>886</v>
      </c>
      <c r="P9838">
        <v>7.0340208222442714E-5</v>
      </c>
      <c r="Q9838" t="s">
        <v>156</v>
      </c>
      <c r="S9838" t="s">
        <v>778</v>
      </c>
      <c r="T9838" t="s">
        <v>886</v>
      </c>
      <c r="U9838">
        <v>6.6399643085175131E-5</v>
      </c>
      <c r="V9838" t="s">
        <v>156</v>
      </c>
    </row>
    <row r="9839" spans="9:22" x14ac:dyDescent="0.45">
      <c r="I9839" t="s">
        <v>357</v>
      </c>
      <c r="J9839" t="s">
        <v>887</v>
      </c>
      <c r="K9839">
        <v>2.7877527517440002E-4</v>
      </c>
      <c r="L9839" t="s">
        <v>156</v>
      </c>
      <c r="N9839" t="s">
        <v>565</v>
      </c>
      <c r="O9839" t="s">
        <v>887</v>
      </c>
      <c r="P9839">
        <v>1.0896139339542871E-5</v>
      </c>
      <c r="Q9839" t="s">
        <v>156</v>
      </c>
      <c r="S9839" t="s">
        <v>778</v>
      </c>
      <c r="T9839" t="s">
        <v>887</v>
      </c>
      <c r="U9839">
        <v>7.4653790271415492E-5</v>
      </c>
      <c r="V9839" t="s">
        <v>156</v>
      </c>
    </row>
    <row r="9840" spans="9:22" x14ac:dyDescent="0.45">
      <c r="I9840" t="s">
        <v>357</v>
      </c>
      <c r="J9840" t="s">
        <v>888</v>
      </c>
      <c r="K9840">
        <v>3.1342987398649998E-4</v>
      </c>
      <c r="L9840" t="s">
        <v>156</v>
      </c>
      <c r="N9840" t="s">
        <v>565</v>
      </c>
      <c r="O9840" t="s">
        <v>888</v>
      </c>
      <c r="P9840">
        <v>1.8179297499485636E-6</v>
      </c>
      <c r="Q9840" t="s">
        <v>156</v>
      </c>
      <c r="S9840" t="s">
        <v>778</v>
      </c>
      <c r="T9840" t="s">
        <v>888</v>
      </c>
      <c r="U9840">
        <v>8.6847819766366047E-6</v>
      </c>
      <c r="V9840" t="s">
        <v>156</v>
      </c>
    </row>
    <row r="9841" spans="9:22" x14ac:dyDescent="0.45">
      <c r="I9841" t="s">
        <v>357</v>
      </c>
      <c r="J9841" t="s">
        <v>889</v>
      </c>
      <c r="K9841">
        <v>2.72794506542E-4</v>
      </c>
      <c r="L9841" t="s">
        <v>156</v>
      </c>
      <c r="N9841" t="s">
        <v>565</v>
      </c>
      <c r="O9841" t="s">
        <v>889</v>
      </c>
      <c r="P9841">
        <v>4.9022780162763821E-7</v>
      </c>
      <c r="Q9841" t="s">
        <v>156</v>
      </c>
      <c r="S9841" t="s">
        <v>778</v>
      </c>
      <c r="T9841" t="s">
        <v>889</v>
      </c>
      <c r="U9841">
        <v>0</v>
      </c>
      <c r="V9841" t="s">
        <v>156</v>
      </c>
    </row>
    <row r="9842" spans="9:22" x14ac:dyDescent="0.45">
      <c r="I9842" t="s">
        <v>357</v>
      </c>
      <c r="J9842" t="s">
        <v>890</v>
      </c>
      <c r="K9842">
        <v>2.2770982735930001E-4</v>
      </c>
      <c r="L9842" t="s">
        <v>156</v>
      </c>
      <c r="N9842" t="s">
        <v>565</v>
      </c>
      <c r="O9842" t="s">
        <v>890</v>
      </c>
      <c r="P9842">
        <v>8.2251438426752439E-7</v>
      </c>
      <c r="Q9842" t="s">
        <v>156</v>
      </c>
      <c r="S9842" t="s">
        <v>778</v>
      </c>
      <c r="T9842" t="s">
        <v>890</v>
      </c>
      <c r="U9842">
        <v>3.0741954411694379E-5</v>
      </c>
      <c r="V9842" t="s">
        <v>156</v>
      </c>
    </row>
    <row r="9843" spans="9:22" x14ac:dyDescent="0.45">
      <c r="I9843" t="s">
        <v>357</v>
      </c>
      <c r="J9843" t="s">
        <v>891</v>
      </c>
      <c r="K9843">
        <v>2.9271803800450002E-4</v>
      </c>
      <c r="L9843" t="s">
        <v>156</v>
      </c>
      <c r="N9843" t="s">
        <v>565</v>
      </c>
      <c r="O9843" t="s">
        <v>891</v>
      </c>
      <c r="P9843">
        <v>8.9347716778897876E-7</v>
      </c>
      <c r="Q9843" t="s">
        <v>156</v>
      </c>
      <c r="S9843" t="s">
        <v>778</v>
      </c>
      <c r="T9843" t="s">
        <v>891</v>
      </c>
      <c r="U9843">
        <v>0</v>
      </c>
      <c r="V9843" t="s">
        <v>156</v>
      </c>
    </row>
    <row r="9844" spans="9:22" x14ac:dyDescent="0.45">
      <c r="I9844" t="s">
        <v>357</v>
      </c>
      <c r="J9844" t="s">
        <v>892</v>
      </c>
      <c r="K9844">
        <v>2.550930786669E-4</v>
      </c>
      <c r="L9844" t="s">
        <v>156</v>
      </c>
      <c r="N9844" t="s">
        <v>565</v>
      </c>
      <c r="O9844" t="s">
        <v>892</v>
      </c>
      <c r="P9844">
        <v>1.5262719180716392E-6</v>
      </c>
      <c r="Q9844" t="s">
        <v>156</v>
      </c>
      <c r="S9844" t="s">
        <v>778</v>
      </c>
      <c r="T9844" t="s">
        <v>892</v>
      </c>
      <c r="U9844">
        <v>0</v>
      </c>
      <c r="V9844" t="s">
        <v>156</v>
      </c>
    </row>
    <row r="9845" spans="9:22" x14ac:dyDescent="0.45">
      <c r="I9845" t="s">
        <v>357</v>
      </c>
      <c r="J9845" t="s">
        <v>893</v>
      </c>
      <c r="K9845">
        <v>1.5513893123270001E-4</v>
      </c>
      <c r="L9845" t="s">
        <v>156</v>
      </c>
      <c r="N9845" t="s">
        <v>565</v>
      </c>
      <c r="O9845" t="s">
        <v>893</v>
      </c>
      <c r="P9845">
        <v>3.4979464444335494E-5</v>
      </c>
      <c r="Q9845" t="s">
        <v>156</v>
      </c>
      <c r="S9845" t="s">
        <v>778</v>
      </c>
      <c r="T9845" t="s">
        <v>893</v>
      </c>
      <c r="U9845">
        <v>2.5658485480719343E-5</v>
      </c>
      <c r="V9845" t="s">
        <v>156</v>
      </c>
    </row>
    <row r="9846" spans="9:22" x14ac:dyDescent="0.45">
      <c r="I9846" t="s">
        <v>357</v>
      </c>
      <c r="J9846" t="s">
        <v>894</v>
      </c>
      <c r="K9846">
        <v>0</v>
      </c>
      <c r="L9846" t="s">
        <v>156</v>
      </c>
      <c r="N9846" t="s">
        <v>565</v>
      </c>
      <c r="O9846" t="s">
        <v>894</v>
      </c>
      <c r="P9846">
        <v>4.9022908053498895E-5</v>
      </c>
      <c r="Q9846" t="s">
        <v>156</v>
      </c>
      <c r="S9846" t="s">
        <v>778</v>
      </c>
      <c r="T9846" t="s">
        <v>894</v>
      </c>
      <c r="U9846">
        <v>5.3765706928683029E-5</v>
      </c>
      <c r="V9846" t="s">
        <v>156</v>
      </c>
    </row>
    <row r="9847" spans="9:22" x14ac:dyDescent="0.45">
      <c r="I9847" t="s">
        <v>357</v>
      </c>
      <c r="J9847" t="s">
        <v>895</v>
      </c>
      <c r="K9847">
        <v>0</v>
      </c>
      <c r="L9847" t="s">
        <v>156</v>
      </c>
      <c r="N9847" t="s">
        <v>565</v>
      </c>
      <c r="O9847" t="s">
        <v>895</v>
      </c>
      <c r="P9847">
        <v>4.8380914442735375E-5</v>
      </c>
      <c r="Q9847" t="s">
        <v>156</v>
      </c>
      <c r="S9847" t="s">
        <v>778</v>
      </c>
      <c r="T9847" t="s">
        <v>895</v>
      </c>
      <c r="U9847">
        <v>4.5658537049362842E-5</v>
      </c>
      <c r="V9847" t="s">
        <v>156</v>
      </c>
    </row>
    <row r="9848" spans="9:22" x14ac:dyDescent="0.45">
      <c r="I9848" t="s">
        <v>357</v>
      </c>
      <c r="J9848" t="s">
        <v>896</v>
      </c>
      <c r="K9848">
        <v>0</v>
      </c>
      <c r="L9848" t="s">
        <v>156</v>
      </c>
      <c r="N9848" t="s">
        <v>565</v>
      </c>
      <c r="O9848" t="s">
        <v>896</v>
      </c>
      <c r="P9848">
        <v>4.3178822934070815E-5</v>
      </c>
      <c r="Q9848" t="s">
        <v>156</v>
      </c>
      <c r="S9848" t="s">
        <v>778</v>
      </c>
      <c r="T9848" t="s">
        <v>896</v>
      </c>
      <c r="U9848">
        <v>5.5734512313695338E-5</v>
      </c>
      <c r="V9848" t="s">
        <v>156</v>
      </c>
    </row>
    <row r="9849" spans="9:22" x14ac:dyDescent="0.45">
      <c r="I9849" t="s">
        <v>357</v>
      </c>
      <c r="J9849" t="s">
        <v>897</v>
      </c>
      <c r="K9849">
        <v>0</v>
      </c>
      <c r="L9849" t="s">
        <v>156</v>
      </c>
      <c r="N9849" t="s">
        <v>565</v>
      </c>
      <c r="O9849" t="s">
        <v>897</v>
      </c>
      <c r="P9849">
        <v>5.3716279796972441E-5</v>
      </c>
      <c r="Q9849" t="s">
        <v>156</v>
      </c>
      <c r="S9849" t="s">
        <v>778</v>
      </c>
      <c r="T9849" t="s">
        <v>897</v>
      </c>
      <c r="U9849">
        <v>3.7734835521894721E-5</v>
      </c>
      <c r="V9849" t="s">
        <v>156</v>
      </c>
    </row>
    <row r="9850" spans="9:22" x14ac:dyDescent="0.45">
      <c r="I9850" t="s">
        <v>357</v>
      </c>
      <c r="J9850" t="s">
        <v>898</v>
      </c>
      <c r="K9850">
        <v>0</v>
      </c>
      <c r="L9850" t="s">
        <v>156</v>
      </c>
      <c r="N9850" t="s">
        <v>565</v>
      </c>
      <c r="O9850" t="s">
        <v>898</v>
      </c>
      <c r="P9850">
        <v>6.3583555474663897E-5</v>
      </c>
      <c r="Q9850" t="s">
        <v>156</v>
      </c>
      <c r="S9850" t="s">
        <v>778</v>
      </c>
      <c r="T9850" t="s">
        <v>898</v>
      </c>
      <c r="U9850">
        <v>3.0836964726562193E-5</v>
      </c>
      <c r="V9850" t="s">
        <v>156</v>
      </c>
    </row>
    <row r="9851" spans="9:22" x14ac:dyDescent="0.45">
      <c r="I9851" t="s">
        <v>357</v>
      </c>
      <c r="J9851" t="s">
        <v>899</v>
      </c>
      <c r="K9851">
        <v>0</v>
      </c>
      <c r="L9851" t="s">
        <v>156</v>
      </c>
      <c r="N9851" t="s">
        <v>565</v>
      </c>
      <c r="O9851" t="s">
        <v>899</v>
      </c>
      <c r="P9851">
        <v>6.3117689702951393E-5</v>
      </c>
      <c r="Q9851" t="s">
        <v>156</v>
      </c>
      <c r="S9851" t="s">
        <v>778</v>
      </c>
      <c r="T9851" t="s">
        <v>899</v>
      </c>
      <c r="U9851">
        <v>2.3380443163572431E-5</v>
      </c>
      <c r="V9851" t="s">
        <v>156</v>
      </c>
    </row>
    <row r="9852" spans="9:22" x14ac:dyDescent="0.45">
      <c r="I9852" t="s">
        <v>357</v>
      </c>
      <c r="J9852" t="s">
        <v>900</v>
      </c>
      <c r="K9852">
        <v>0</v>
      </c>
      <c r="L9852" t="s">
        <v>156</v>
      </c>
      <c r="N9852" t="s">
        <v>565</v>
      </c>
      <c r="O9852" t="s">
        <v>900</v>
      </c>
      <c r="P9852">
        <v>5.4742379615894587E-6</v>
      </c>
      <c r="Q9852" t="s">
        <v>156</v>
      </c>
      <c r="S9852" t="s">
        <v>778</v>
      </c>
      <c r="T9852" t="s">
        <v>900</v>
      </c>
      <c r="U9852">
        <v>0</v>
      </c>
      <c r="V9852" t="s">
        <v>156</v>
      </c>
    </row>
    <row r="9853" spans="9:22" x14ac:dyDescent="0.45">
      <c r="I9853" t="s">
        <v>357</v>
      </c>
      <c r="J9853" t="s">
        <v>901</v>
      </c>
      <c r="K9853">
        <v>0</v>
      </c>
      <c r="L9853" t="s">
        <v>156</v>
      </c>
      <c r="N9853" t="s">
        <v>565</v>
      </c>
      <c r="O9853" t="s">
        <v>901</v>
      </c>
      <c r="P9853">
        <v>6.2091844469460283E-8</v>
      </c>
      <c r="Q9853" t="s">
        <v>156</v>
      </c>
      <c r="S9853" t="s">
        <v>778</v>
      </c>
      <c r="T9853" t="s">
        <v>901</v>
      </c>
      <c r="U9853">
        <v>0</v>
      </c>
      <c r="V9853" t="s">
        <v>156</v>
      </c>
    </row>
    <row r="9854" spans="9:22" x14ac:dyDescent="0.45">
      <c r="I9854" t="s">
        <v>358</v>
      </c>
      <c r="J9854" t="s">
        <v>155</v>
      </c>
      <c r="K9854">
        <v>8.4850627233344442E-3</v>
      </c>
      <c r="L9854" t="s">
        <v>156</v>
      </c>
      <c r="N9854" t="s">
        <v>566</v>
      </c>
      <c r="O9854" t="s">
        <v>155</v>
      </c>
      <c r="P9854">
        <v>0.26396490025107888</v>
      </c>
      <c r="Q9854" t="s">
        <v>156</v>
      </c>
      <c r="S9854" t="s">
        <v>779</v>
      </c>
      <c r="T9854" t="s">
        <v>155</v>
      </c>
      <c r="U9854">
        <v>0.24643324875544559</v>
      </c>
      <c r="V9854" t="s">
        <v>156</v>
      </c>
    </row>
    <row r="9855" spans="9:22" x14ac:dyDescent="0.45">
      <c r="I9855" t="s">
        <v>358</v>
      </c>
      <c r="J9855" t="s">
        <v>157</v>
      </c>
      <c r="K9855">
        <v>2.8861048237548405E-2</v>
      </c>
      <c r="L9855" t="s">
        <v>156</v>
      </c>
      <c r="N9855" t="s">
        <v>566</v>
      </c>
      <c r="O9855" t="s">
        <v>157</v>
      </c>
      <c r="P9855">
        <v>2.6057922246305435E-2</v>
      </c>
      <c r="Q9855" t="s">
        <v>156</v>
      </c>
      <c r="S9855" t="s">
        <v>779</v>
      </c>
      <c r="T9855" t="s">
        <v>157</v>
      </c>
      <c r="U9855">
        <v>3.3474198060748132E-2</v>
      </c>
      <c r="V9855" t="s">
        <v>156</v>
      </c>
    </row>
    <row r="9856" spans="9:22" x14ac:dyDescent="0.45">
      <c r="I9856" t="s">
        <v>358</v>
      </c>
      <c r="J9856" t="s">
        <v>158</v>
      </c>
      <c r="K9856">
        <v>5.1309486538785136E-2</v>
      </c>
      <c r="L9856" t="s">
        <v>156</v>
      </c>
      <c r="N9856" t="s">
        <v>566</v>
      </c>
      <c r="O9856" t="s">
        <v>158</v>
      </c>
      <c r="P9856">
        <v>2.4459395289205359E-2</v>
      </c>
      <c r="Q9856" t="s">
        <v>156</v>
      </c>
      <c r="S9856" t="s">
        <v>779</v>
      </c>
      <c r="T9856" t="s">
        <v>158</v>
      </c>
      <c r="U9856">
        <v>3.2951851941652469E-2</v>
      </c>
      <c r="V9856" t="s">
        <v>156</v>
      </c>
    </row>
    <row r="9857" spans="9:22" x14ac:dyDescent="0.45">
      <c r="I9857" t="s">
        <v>358</v>
      </c>
      <c r="J9857" t="s">
        <v>159</v>
      </c>
      <c r="K9857">
        <v>7.1861896579908366E-2</v>
      </c>
      <c r="L9857" t="s">
        <v>156</v>
      </c>
      <c r="N9857" t="s">
        <v>566</v>
      </c>
      <c r="O9857" t="s">
        <v>159</v>
      </c>
      <c r="P9857">
        <v>2.4050154742726058E-2</v>
      </c>
      <c r="Q9857" t="s">
        <v>156</v>
      </c>
      <c r="S9857" t="s">
        <v>779</v>
      </c>
      <c r="T9857" t="s">
        <v>159</v>
      </c>
      <c r="U9857">
        <v>3.2484296613900183E-2</v>
      </c>
      <c r="V9857" t="s">
        <v>156</v>
      </c>
    </row>
    <row r="9858" spans="9:22" x14ac:dyDescent="0.45">
      <c r="I9858" t="s">
        <v>358</v>
      </c>
      <c r="J9858" t="s">
        <v>160</v>
      </c>
      <c r="K9858">
        <v>0.53601756204243955</v>
      </c>
      <c r="L9858" t="s">
        <v>156</v>
      </c>
      <c r="N9858" t="s">
        <v>566</v>
      </c>
      <c r="O9858" t="s">
        <v>160</v>
      </c>
      <c r="P9858">
        <v>0.14272763680671391</v>
      </c>
      <c r="Q9858" t="s">
        <v>156</v>
      </c>
      <c r="S9858" t="s">
        <v>779</v>
      </c>
      <c r="T9858" t="s">
        <v>160</v>
      </c>
      <c r="U9858">
        <v>0.19848927193676327</v>
      </c>
      <c r="V9858" t="s">
        <v>156</v>
      </c>
    </row>
    <row r="9859" spans="9:22" x14ac:dyDescent="0.45">
      <c r="I9859" t="s">
        <v>358</v>
      </c>
      <c r="J9859" t="s">
        <v>813</v>
      </c>
      <c r="K9859">
        <v>8.0716593023064498E-2</v>
      </c>
      <c r="L9859" t="s">
        <v>156</v>
      </c>
      <c r="N9859" t="s">
        <v>566</v>
      </c>
      <c r="O9859" t="s">
        <v>813</v>
      </c>
      <c r="P9859">
        <v>2.811292629458886E-2</v>
      </c>
      <c r="Q9859" t="s">
        <v>156</v>
      </c>
      <c r="S9859" t="s">
        <v>779</v>
      </c>
      <c r="T9859" t="s">
        <v>813</v>
      </c>
      <c r="U9859">
        <v>3.6135105443526765E-2</v>
      </c>
      <c r="V9859" t="s">
        <v>156</v>
      </c>
    </row>
    <row r="9860" spans="9:22" x14ac:dyDescent="0.45">
      <c r="I9860" t="s">
        <v>358</v>
      </c>
      <c r="J9860" t="s">
        <v>814</v>
      </c>
      <c r="K9860">
        <v>6.5591012858779191E-2</v>
      </c>
      <c r="L9860" t="s">
        <v>156</v>
      </c>
      <c r="N9860" t="s">
        <v>566</v>
      </c>
      <c r="O9860" t="s">
        <v>814</v>
      </c>
      <c r="P9860">
        <v>3.1089004304187588E-2</v>
      </c>
      <c r="Q9860" t="s">
        <v>156</v>
      </c>
      <c r="S9860" t="s">
        <v>779</v>
      </c>
      <c r="T9860" t="s">
        <v>814</v>
      </c>
      <c r="U9860">
        <v>3.6551660617118682E-2</v>
      </c>
      <c r="V9860" t="s">
        <v>156</v>
      </c>
    </row>
    <row r="9861" spans="9:22" x14ac:dyDescent="0.45">
      <c r="I9861" t="s">
        <v>358</v>
      </c>
      <c r="J9861" t="s">
        <v>815</v>
      </c>
      <c r="K9861">
        <v>4.2186874934678958E-2</v>
      </c>
      <c r="L9861" t="s">
        <v>156</v>
      </c>
      <c r="N9861" t="s">
        <v>566</v>
      </c>
      <c r="O9861" t="s">
        <v>815</v>
      </c>
      <c r="P9861">
        <v>3.6579322261158967E-2</v>
      </c>
      <c r="Q9861" t="s">
        <v>156</v>
      </c>
      <c r="S9861" t="s">
        <v>779</v>
      </c>
      <c r="T9861" t="s">
        <v>815</v>
      </c>
      <c r="U9861">
        <v>3.7051576175113385E-2</v>
      </c>
      <c r="V9861" t="s">
        <v>156</v>
      </c>
    </row>
    <row r="9862" spans="9:22" x14ac:dyDescent="0.45">
      <c r="I9862" t="s">
        <v>358</v>
      </c>
      <c r="J9862" t="s">
        <v>816</v>
      </c>
      <c r="K9862">
        <v>2.2089285068684912E-2</v>
      </c>
      <c r="L9862" t="s">
        <v>156</v>
      </c>
      <c r="N9862" t="s">
        <v>566</v>
      </c>
      <c r="O9862" t="s">
        <v>816</v>
      </c>
      <c r="P9862">
        <v>0.20427660981023399</v>
      </c>
      <c r="Q9862" t="s">
        <v>156</v>
      </c>
      <c r="S9862" t="s">
        <v>779</v>
      </c>
      <c r="T9862" t="s">
        <v>816</v>
      </c>
      <c r="U9862">
        <v>0.18324561792246202</v>
      </c>
      <c r="V9862" t="s">
        <v>156</v>
      </c>
    </row>
    <row r="9863" spans="9:22" x14ac:dyDescent="0.45">
      <c r="I9863" t="s">
        <v>358</v>
      </c>
      <c r="J9863" t="s">
        <v>161</v>
      </c>
      <c r="K9863">
        <v>0</v>
      </c>
      <c r="L9863" t="s">
        <v>156</v>
      </c>
      <c r="N9863" t="s">
        <v>566</v>
      </c>
      <c r="O9863" t="s">
        <v>161</v>
      </c>
      <c r="P9863">
        <v>4.8556368156771494E-2</v>
      </c>
      <c r="Q9863" t="s">
        <v>156</v>
      </c>
      <c r="S9863" t="s">
        <v>779</v>
      </c>
      <c r="T9863" t="s">
        <v>161</v>
      </c>
      <c r="U9863">
        <v>3.0948241372478098E-2</v>
      </c>
      <c r="V9863" t="s">
        <v>156</v>
      </c>
    </row>
    <row r="9864" spans="9:22" x14ac:dyDescent="0.45">
      <c r="I9864" t="s">
        <v>358</v>
      </c>
      <c r="J9864" t="s">
        <v>162</v>
      </c>
      <c r="K9864">
        <v>0</v>
      </c>
      <c r="L9864" t="s">
        <v>156</v>
      </c>
      <c r="N9864" t="s">
        <v>566</v>
      </c>
      <c r="O9864" t="s">
        <v>162</v>
      </c>
      <c r="P9864">
        <v>7.2109873825343656E-3</v>
      </c>
      <c r="Q9864" t="s">
        <v>156</v>
      </c>
      <c r="S9864" t="s">
        <v>779</v>
      </c>
      <c r="T9864" t="s">
        <v>162</v>
      </c>
      <c r="U9864">
        <v>4.4468577692557245E-3</v>
      </c>
      <c r="V9864" t="s">
        <v>156</v>
      </c>
    </row>
    <row r="9865" spans="9:22" x14ac:dyDescent="0.45">
      <c r="I9865" t="s">
        <v>358</v>
      </c>
      <c r="J9865" t="s">
        <v>163</v>
      </c>
      <c r="K9865">
        <v>2.1264883152544343E-3</v>
      </c>
      <c r="L9865" t="s">
        <v>156</v>
      </c>
      <c r="N9865" t="s">
        <v>566</v>
      </c>
      <c r="O9865" t="s">
        <v>163</v>
      </c>
      <c r="P9865">
        <v>6.7215874798817223E-3</v>
      </c>
      <c r="Q9865" t="s">
        <v>156</v>
      </c>
      <c r="S9865" t="s">
        <v>779</v>
      </c>
      <c r="T9865" t="s">
        <v>163</v>
      </c>
      <c r="U9865">
        <v>4.2035564152785448E-3</v>
      </c>
      <c r="V9865" t="s">
        <v>156</v>
      </c>
    </row>
    <row r="9866" spans="9:22" x14ac:dyDescent="0.45">
      <c r="I9866" t="s">
        <v>358</v>
      </c>
      <c r="J9866" t="s">
        <v>164</v>
      </c>
      <c r="K9866">
        <v>4.4065978520172683E-3</v>
      </c>
      <c r="L9866" t="s">
        <v>156</v>
      </c>
      <c r="N9866" t="s">
        <v>566</v>
      </c>
      <c r="O9866" t="s">
        <v>164</v>
      </c>
      <c r="P9866">
        <v>6.1965874550330528E-3</v>
      </c>
      <c r="Q9866" t="s">
        <v>156</v>
      </c>
      <c r="S9866" t="s">
        <v>779</v>
      </c>
      <c r="T9866" t="s">
        <v>164</v>
      </c>
      <c r="U9866">
        <v>3.964435627990699E-3</v>
      </c>
      <c r="V9866" t="s">
        <v>156</v>
      </c>
    </row>
    <row r="9867" spans="9:22" x14ac:dyDescent="0.45">
      <c r="I9867" t="s">
        <v>358</v>
      </c>
      <c r="J9867" t="s">
        <v>165</v>
      </c>
      <c r="K9867">
        <v>3.5856153011768331E-2</v>
      </c>
      <c r="L9867" t="s">
        <v>156</v>
      </c>
      <c r="N9867" t="s">
        <v>566</v>
      </c>
      <c r="O9867" t="s">
        <v>165</v>
      </c>
      <c r="P9867">
        <v>2.9631372822247346E-2</v>
      </c>
      <c r="Q9867" t="s">
        <v>156</v>
      </c>
      <c r="S9867" t="s">
        <v>779</v>
      </c>
      <c r="T9867" t="s">
        <v>165</v>
      </c>
      <c r="U9867">
        <v>2.3094545697588134E-2</v>
      </c>
      <c r="V9867" t="s">
        <v>156</v>
      </c>
    </row>
    <row r="9868" spans="9:22" x14ac:dyDescent="0.45">
      <c r="I9868" t="s">
        <v>358</v>
      </c>
      <c r="J9868" t="s">
        <v>817</v>
      </c>
      <c r="K9868">
        <v>4.1849431190383824E-3</v>
      </c>
      <c r="L9868" t="s">
        <v>156</v>
      </c>
      <c r="N9868" t="s">
        <v>566</v>
      </c>
      <c r="O9868" t="s">
        <v>817</v>
      </c>
      <c r="P9868">
        <v>5.4513784449744572E-3</v>
      </c>
      <c r="Q9868" t="s">
        <v>156</v>
      </c>
      <c r="S9868" t="s">
        <v>779</v>
      </c>
      <c r="T9868" t="s">
        <v>817</v>
      </c>
      <c r="U9868">
        <v>4.0319480766109654E-3</v>
      </c>
      <c r="V9868" t="s">
        <v>156</v>
      </c>
    </row>
    <row r="9869" spans="9:22" x14ac:dyDescent="0.45">
      <c r="I9869" t="s">
        <v>358</v>
      </c>
      <c r="J9869" t="s">
        <v>818</v>
      </c>
      <c r="K9869">
        <v>2.515247226352468E-3</v>
      </c>
      <c r="L9869" t="s">
        <v>156</v>
      </c>
      <c r="N9869" t="s">
        <v>566</v>
      </c>
      <c r="O9869" t="s">
        <v>818</v>
      </c>
      <c r="P9869">
        <v>5.6758510400476865E-3</v>
      </c>
      <c r="Q9869" t="s">
        <v>156</v>
      </c>
      <c r="S9869" t="s">
        <v>779</v>
      </c>
      <c r="T9869" t="s">
        <v>818</v>
      </c>
      <c r="U9869">
        <v>4.1004031791764626E-3</v>
      </c>
      <c r="V9869" t="s">
        <v>156</v>
      </c>
    </row>
    <row r="9870" spans="9:22" x14ac:dyDescent="0.45">
      <c r="I9870" t="s">
        <v>358</v>
      </c>
      <c r="J9870" t="s">
        <v>819</v>
      </c>
      <c r="K9870">
        <v>0</v>
      </c>
      <c r="L9870" t="s">
        <v>156</v>
      </c>
      <c r="N9870" t="s">
        <v>566</v>
      </c>
      <c r="O9870" t="s">
        <v>819</v>
      </c>
      <c r="P9870">
        <v>5.7865821068111669E-3</v>
      </c>
      <c r="Q9870" t="s">
        <v>156</v>
      </c>
      <c r="S9870" t="s">
        <v>779</v>
      </c>
      <c r="T9870" t="s">
        <v>819</v>
      </c>
      <c r="U9870">
        <v>4.2063412013756589E-3</v>
      </c>
      <c r="V9870" t="s">
        <v>156</v>
      </c>
    </row>
    <row r="9871" spans="9:22" x14ac:dyDescent="0.45">
      <c r="I9871" t="s">
        <v>358</v>
      </c>
      <c r="J9871" t="s">
        <v>820</v>
      </c>
      <c r="K9871">
        <v>0</v>
      </c>
      <c r="L9871" t="s">
        <v>156</v>
      </c>
      <c r="N9871" t="s">
        <v>566</v>
      </c>
      <c r="O9871" t="s">
        <v>820</v>
      </c>
      <c r="P9871">
        <v>2.7250893953517853E-2</v>
      </c>
      <c r="Q9871" t="s">
        <v>156</v>
      </c>
      <c r="S9871" t="s">
        <v>779</v>
      </c>
      <c r="T9871" t="s">
        <v>820</v>
      </c>
      <c r="U9871">
        <v>2.2366095146120653E-2</v>
      </c>
      <c r="V9871" t="s">
        <v>156</v>
      </c>
    </row>
    <row r="9872" spans="9:22" x14ac:dyDescent="0.45">
      <c r="I9872" t="s">
        <v>358</v>
      </c>
      <c r="J9872" t="s">
        <v>821</v>
      </c>
      <c r="K9872">
        <v>0</v>
      </c>
      <c r="L9872" t="s">
        <v>156</v>
      </c>
      <c r="N9872" t="s">
        <v>566</v>
      </c>
      <c r="O9872" t="s">
        <v>821</v>
      </c>
      <c r="P9872">
        <v>2.8685301452132276E-2</v>
      </c>
      <c r="Q9872" t="s">
        <v>156</v>
      </c>
      <c r="S9872" t="s">
        <v>779</v>
      </c>
      <c r="T9872" t="s">
        <v>821</v>
      </c>
      <c r="U9872">
        <v>1.8936737714574551E-2</v>
      </c>
      <c r="V9872" t="s">
        <v>156</v>
      </c>
    </row>
    <row r="9873" spans="9:22" x14ac:dyDescent="0.45">
      <c r="I9873" t="s">
        <v>358</v>
      </c>
      <c r="J9873" t="s">
        <v>822</v>
      </c>
      <c r="K9873">
        <v>0</v>
      </c>
      <c r="L9873" t="s">
        <v>156</v>
      </c>
      <c r="N9873" t="s">
        <v>566</v>
      </c>
      <c r="O9873" t="s">
        <v>822</v>
      </c>
      <c r="P9873">
        <v>4.2863860350224655E-3</v>
      </c>
      <c r="Q9873" t="s">
        <v>156</v>
      </c>
      <c r="S9873" t="s">
        <v>779</v>
      </c>
      <c r="T9873" t="s">
        <v>822</v>
      </c>
      <c r="U9873">
        <v>2.4679579448260943E-3</v>
      </c>
      <c r="V9873" t="s">
        <v>156</v>
      </c>
    </row>
    <row r="9874" spans="9:22" x14ac:dyDescent="0.45">
      <c r="I9874" t="s">
        <v>358</v>
      </c>
      <c r="J9874" t="s">
        <v>823</v>
      </c>
      <c r="K9874">
        <v>0</v>
      </c>
      <c r="L9874" t="s">
        <v>156</v>
      </c>
      <c r="N9874" t="s">
        <v>566</v>
      </c>
      <c r="O9874" t="s">
        <v>823</v>
      </c>
      <c r="P9874">
        <v>3.9246837999273821E-3</v>
      </c>
      <c r="Q9874" t="s">
        <v>156</v>
      </c>
      <c r="S9874" t="s">
        <v>779</v>
      </c>
      <c r="T9874" t="s">
        <v>823</v>
      </c>
      <c r="U9874">
        <v>2.4189179670669847E-3</v>
      </c>
      <c r="V9874" t="s">
        <v>156</v>
      </c>
    </row>
    <row r="9875" spans="9:22" x14ac:dyDescent="0.45">
      <c r="I9875" t="s">
        <v>358</v>
      </c>
      <c r="J9875" t="s">
        <v>824</v>
      </c>
      <c r="K9875">
        <v>3.0180171799913339E-3</v>
      </c>
      <c r="L9875" t="s">
        <v>156</v>
      </c>
      <c r="N9875" t="s">
        <v>566</v>
      </c>
      <c r="O9875" t="s">
        <v>824</v>
      </c>
      <c r="P9875">
        <v>3.3353083814529187E-3</v>
      </c>
      <c r="Q9875" t="s">
        <v>156</v>
      </c>
      <c r="S9875" t="s">
        <v>779</v>
      </c>
      <c r="T9875" t="s">
        <v>824</v>
      </c>
      <c r="U9875">
        <v>2.4110942829195488E-3</v>
      </c>
      <c r="V9875" t="s">
        <v>156</v>
      </c>
    </row>
    <row r="9876" spans="9:22" x14ac:dyDescent="0.45">
      <c r="I9876" t="s">
        <v>358</v>
      </c>
      <c r="J9876" t="s">
        <v>825</v>
      </c>
      <c r="K9876">
        <v>3.3264391890370601E-2</v>
      </c>
      <c r="L9876" t="s">
        <v>156</v>
      </c>
      <c r="N9876" t="s">
        <v>566</v>
      </c>
      <c r="O9876" t="s">
        <v>825</v>
      </c>
      <c r="P9876">
        <v>1.399447186956404E-2</v>
      </c>
      <c r="Q9876" t="s">
        <v>156</v>
      </c>
      <c r="S9876" t="s">
        <v>779</v>
      </c>
      <c r="T9876" t="s">
        <v>825</v>
      </c>
      <c r="U9876">
        <v>1.4545237540253931E-2</v>
      </c>
      <c r="V9876" t="s">
        <v>156</v>
      </c>
    </row>
    <row r="9877" spans="9:22" x14ac:dyDescent="0.45">
      <c r="I9877" t="s">
        <v>358</v>
      </c>
      <c r="J9877" t="s">
        <v>826</v>
      </c>
      <c r="K9877">
        <v>4.0388983758790275E-3</v>
      </c>
      <c r="L9877" t="s">
        <v>156</v>
      </c>
      <c r="N9877" t="s">
        <v>566</v>
      </c>
      <c r="O9877" t="s">
        <v>826</v>
      </c>
      <c r="P9877">
        <v>2.50513075895464E-3</v>
      </c>
      <c r="Q9877" t="s">
        <v>156</v>
      </c>
      <c r="S9877" t="s">
        <v>779</v>
      </c>
      <c r="T9877" t="s">
        <v>826</v>
      </c>
      <c r="U9877">
        <v>2.5651848588315526E-3</v>
      </c>
      <c r="V9877" t="s">
        <v>156</v>
      </c>
    </row>
    <row r="9878" spans="9:22" x14ac:dyDescent="0.45">
      <c r="I9878" t="s">
        <v>358</v>
      </c>
      <c r="J9878" t="s">
        <v>827</v>
      </c>
      <c r="K9878">
        <v>2.2352545735008188E-3</v>
      </c>
      <c r="L9878" t="s">
        <v>156</v>
      </c>
      <c r="N9878" t="s">
        <v>566</v>
      </c>
      <c r="O9878" t="s">
        <v>827</v>
      </c>
      <c r="P9878">
        <v>2.5976896933404036E-3</v>
      </c>
      <c r="Q9878" t="s">
        <v>156</v>
      </c>
      <c r="S9878" t="s">
        <v>779</v>
      </c>
      <c r="T9878" t="s">
        <v>827</v>
      </c>
      <c r="U9878">
        <v>2.6353667939626739E-3</v>
      </c>
      <c r="V9878" t="s">
        <v>156</v>
      </c>
    </row>
    <row r="9879" spans="9:22" x14ac:dyDescent="0.45">
      <c r="I9879" t="s">
        <v>358</v>
      </c>
      <c r="J9879" t="s">
        <v>828</v>
      </c>
      <c r="K9879">
        <v>0</v>
      </c>
      <c r="L9879" t="s">
        <v>156</v>
      </c>
      <c r="N9879" t="s">
        <v>566</v>
      </c>
      <c r="O9879" t="s">
        <v>828</v>
      </c>
      <c r="P9879">
        <v>2.5456291480731737E-3</v>
      </c>
      <c r="Q9879" t="s">
        <v>156</v>
      </c>
      <c r="S9879" t="s">
        <v>779</v>
      </c>
      <c r="T9879" t="s">
        <v>828</v>
      </c>
      <c r="U9879">
        <v>2.6247239498857298E-3</v>
      </c>
      <c r="V9879" t="s">
        <v>156</v>
      </c>
    </row>
    <row r="9880" spans="9:22" x14ac:dyDescent="0.45">
      <c r="I9880" t="s">
        <v>358</v>
      </c>
      <c r="J9880" t="s">
        <v>829</v>
      </c>
      <c r="K9880">
        <v>0</v>
      </c>
      <c r="L9880" t="s">
        <v>156</v>
      </c>
      <c r="N9880" t="s">
        <v>566</v>
      </c>
      <c r="O9880" t="s">
        <v>829</v>
      </c>
      <c r="P9880">
        <v>1.3848848085144421E-2</v>
      </c>
      <c r="Q9880" t="s">
        <v>156</v>
      </c>
      <c r="S9880" t="s">
        <v>779</v>
      </c>
      <c r="T9880" t="s">
        <v>829</v>
      </c>
      <c r="U9880">
        <v>1.3122383191377148E-2</v>
      </c>
      <c r="V9880" t="s">
        <v>156</v>
      </c>
    </row>
    <row r="9881" spans="9:22" x14ac:dyDescent="0.45">
      <c r="I9881" t="s">
        <v>358</v>
      </c>
      <c r="J9881" t="s">
        <v>878</v>
      </c>
      <c r="K9881">
        <v>0</v>
      </c>
      <c r="L9881" t="s">
        <v>156</v>
      </c>
      <c r="N9881" t="s">
        <v>566</v>
      </c>
      <c r="O9881" t="s">
        <v>878</v>
      </c>
      <c r="P9881">
        <v>1.447116594239273E-5</v>
      </c>
      <c r="Q9881" t="s">
        <v>156</v>
      </c>
      <c r="S9881" t="s">
        <v>779</v>
      </c>
      <c r="T9881" t="s">
        <v>878</v>
      </c>
      <c r="U9881">
        <v>0</v>
      </c>
      <c r="V9881" t="s">
        <v>156</v>
      </c>
    </row>
    <row r="9882" spans="9:22" x14ac:dyDescent="0.45">
      <c r="I9882" t="s">
        <v>358</v>
      </c>
      <c r="J9882" t="s">
        <v>879</v>
      </c>
      <c r="K9882">
        <v>0</v>
      </c>
      <c r="L9882" t="s">
        <v>156</v>
      </c>
      <c r="N9882" t="s">
        <v>566</v>
      </c>
      <c r="O9882" t="s">
        <v>879</v>
      </c>
      <c r="P9882">
        <v>1.1872725155215808E-5</v>
      </c>
      <c r="Q9882" t="s">
        <v>156</v>
      </c>
      <c r="S9882" t="s">
        <v>779</v>
      </c>
      <c r="T9882" t="s">
        <v>879</v>
      </c>
      <c r="U9882">
        <v>0</v>
      </c>
      <c r="V9882" t="s">
        <v>156</v>
      </c>
    </row>
    <row r="9883" spans="9:22" x14ac:dyDescent="0.45">
      <c r="I9883" t="s">
        <v>358</v>
      </c>
      <c r="J9883" t="s">
        <v>880</v>
      </c>
      <c r="K9883">
        <v>0</v>
      </c>
      <c r="L9883" t="s">
        <v>156</v>
      </c>
      <c r="N9883" t="s">
        <v>566</v>
      </c>
      <c r="O9883" t="s">
        <v>880</v>
      </c>
      <c r="P9883">
        <v>1.0552607240068076E-5</v>
      </c>
      <c r="Q9883" t="s">
        <v>156</v>
      </c>
      <c r="S9883" t="s">
        <v>779</v>
      </c>
      <c r="T9883" t="s">
        <v>880</v>
      </c>
      <c r="U9883">
        <v>9.31739605849476E-7</v>
      </c>
      <c r="V9883" t="s">
        <v>156</v>
      </c>
    </row>
    <row r="9884" spans="9:22" x14ac:dyDescent="0.45">
      <c r="I9884" t="s">
        <v>358</v>
      </c>
      <c r="J9884" t="s">
        <v>881</v>
      </c>
      <c r="K9884">
        <v>0</v>
      </c>
      <c r="L9884" t="s">
        <v>156</v>
      </c>
      <c r="N9884" t="s">
        <v>566</v>
      </c>
      <c r="O9884" t="s">
        <v>881</v>
      </c>
      <c r="P9884">
        <v>1.7367018133222634E-5</v>
      </c>
      <c r="Q9884" t="s">
        <v>156</v>
      </c>
      <c r="S9884" t="s">
        <v>779</v>
      </c>
      <c r="T9884" t="s">
        <v>881</v>
      </c>
      <c r="U9884">
        <v>1.6306955579445326E-6</v>
      </c>
      <c r="V9884" t="s">
        <v>156</v>
      </c>
    </row>
    <row r="9885" spans="9:22" x14ac:dyDescent="0.45">
      <c r="I9885" t="s">
        <v>358</v>
      </c>
      <c r="J9885" t="s">
        <v>882</v>
      </c>
      <c r="K9885">
        <v>0</v>
      </c>
      <c r="L9885" t="s">
        <v>156</v>
      </c>
      <c r="N9885" t="s">
        <v>566</v>
      </c>
      <c r="O9885" t="s">
        <v>882</v>
      </c>
      <c r="P9885">
        <v>2.4564651594710785E-5</v>
      </c>
      <c r="Q9885" t="s">
        <v>156</v>
      </c>
      <c r="S9885" t="s">
        <v>779</v>
      </c>
      <c r="T9885" t="s">
        <v>882</v>
      </c>
      <c r="U9885">
        <v>2.5210290804334311E-6</v>
      </c>
      <c r="V9885" t="s">
        <v>156</v>
      </c>
    </row>
    <row r="9886" spans="9:22" x14ac:dyDescent="0.45">
      <c r="I9886" t="s">
        <v>358</v>
      </c>
      <c r="J9886" t="s">
        <v>883</v>
      </c>
      <c r="K9886">
        <v>0</v>
      </c>
      <c r="L9886" t="s">
        <v>156</v>
      </c>
      <c r="N9886" t="s">
        <v>566</v>
      </c>
      <c r="O9886" t="s">
        <v>883</v>
      </c>
      <c r="P9886">
        <v>2.937656754984961E-5</v>
      </c>
      <c r="Q9886" t="s">
        <v>156</v>
      </c>
      <c r="S9886" t="s">
        <v>779</v>
      </c>
      <c r="T9886" t="s">
        <v>883</v>
      </c>
      <c r="U9886">
        <v>2.7029519223571731E-6</v>
      </c>
      <c r="V9886" t="s">
        <v>156</v>
      </c>
    </row>
    <row r="9887" spans="9:22" x14ac:dyDescent="0.45">
      <c r="I9887" t="s">
        <v>358</v>
      </c>
      <c r="J9887" t="s">
        <v>884</v>
      </c>
      <c r="K9887">
        <v>0</v>
      </c>
      <c r="L9887" t="s">
        <v>156</v>
      </c>
      <c r="N9887" t="s">
        <v>566</v>
      </c>
      <c r="O9887" t="s">
        <v>884</v>
      </c>
      <c r="P9887">
        <v>3.9402198230196872E-5</v>
      </c>
      <c r="Q9887" t="s">
        <v>156</v>
      </c>
      <c r="S9887" t="s">
        <v>779</v>
      </c>
      <c r="T9887" t="s">
        <v>884</v>
      </c>
      <c r="U9887">
        <v>2.6146715723900899E-6</v>
      </c>
      <c r="V9887" t="s">
        <v>156</v>
      </c>
    </row>
    <row r="9888" spans="9:22" x14ac:dyDescent="0.45">
      <c r="I9888" t="s">
        <v>358</v>
      </c>
      <c r="J9888" t="s">
        <v>885</v>
      </c>
      <c r="K9888">
        <v>0</v>
      </c>
      <c r="L9888" t="s">
        <v>156</v>
      </c>
      <c r="N9888" t="s">
        <v>566</v>
      </c>
      <c r="O9888" t="s">
        <v>885</v>
      </c>
      <c r="P9888">
        <v>4.803781330608667E-5</v>
      </c>
      <c r="Q9888" t="s">
        <v>156</v>
      </c>
      <c r="S9888" t="s">
        <v>779</v>
      </c>
      <c r="T9888" t="s">
        <v>885</v>
      </c>
      <c r="U9888">
        <v>2.0243450759863969E-6</v>
      </c>
      <c r="V9888" t="s">
        <v>156</v>
      </c>
    </row>
    <row r="9889" spans="9:22" x14ac:dyDescent="0.45">
      <c r="I9889" t="s">
        <v>358</v>
      </c>
      <c r="J9889" t="s">
        <v>886</v>
      </c>
      <c r="K9889">
        <v>0</v>
      </c>
      <c r="L9889" t="s">
        <v>156</v>
      </c>
      <c r="N9889" t="s">
        <v>566</v>
      </c>
      <c r="O9889" t="s">
        <v>886</v>
      </c>
      <c r="P9889">
        <v>4.3822908395482765E-5</v>
      </c>
      <c r="Q9889" t="s">
        <v>156</v>
      </c>
      <c r="S9889" t="s">
        <v>779</v>
      </c>
      <c r="T9889" t="s">
        <v>886</v>
      </c>
      <c r="U9889">
        <v>1.6260881644414891E-6</v>
      </c>
      <c r="V9889" t="s">
        <v>156</v>
      </c>
    </row>
    <row r="9890" spans="9:22" x14ac:dyDescent="0.45">
      <c r="I9890" t="s">
        <v>358</v>
      </c>
      <c r="J9890" t="s">
        <v>887</v>
      </c>
      <c r="K9890">
        <v>7.9095584350106728E-5</v>
      </c>
      <c r="L9890" t="s">
        <v>156</v>
      </c>
      <c r="N9890" t="s">
        <v>566</v>
      </c>
      <c r="O9890" t="s">
        <v>887</v>
      </c>
      <c r="P9890">
        <v>5.6644227203706122E-6</v>
      </c>
      <c r="Q9890" t="s">
        <v>156</v>
      </c>
      <c r="S9890" t="s">
        <v>779</v>
      </c>
      <c r="T9890" t="s">
        <v>887</v>
      </c>
      <c r="U9890">
        <v>1.6713614322685639E-6</v>
      </c>
      <c r="V9890" t="s">
        <v>156</v>
      </c>
    </row>
    <row r="9891" spans="9:22" x14ac:dyDescent="0.45">
      <c r="I9891" t="s">
        <v>358</v>
      </c>
      <c r="J9891" t="s">
        <v>888</v>
      </c>
      <c r="K9891">
        <v>1.6716538406629999E-4</v>
      </c>
      <c r="L9891" t="s">
        <v>156</v>
      </c>
      <c r="N9891" t="s">
        <v>566</v>
      </c>
      <c r="O9891" t="s">
        <v>888</v>
      </c>
      <c r="P9891">
        <v>6.5230172169082025E-7</v>
      </c>
      <c r="Q9891" t="s">
        <v>156</v>
      </c>
      <c r="S9891" t="s">
        <v>779</v>
      </c>
      <c r="T9891" t="s">
        <v>888</v>
      </c>
      <c r="U9891">
        <v>6.6249632378940988E-6</v>
      </c>
      <c r="V9891" t="s">
        <v>156</v>
      </c>
    </row>
    <row r="9892" spans="9:22" x14ac:dyDescent="0.45">
      <c r="I9892" t="s">
        <v>358</v>
      </c>
      <c r="J9892" t="s">
        <v>889</v>
      </c>
      <c r="K9892">
        <v>1.8572682658319999E-4</v>
      </c>
      <c r="L9892" t="s">
        <v>156</v>
      </c>
      <c r="N9892" t="s">
        <v>566</v>
      </c>
      <c r="O9892" t="s">
        <v>889</v>
      </c>
      <c r="P9892">
        <v>2.8862371313690013E-7</v>
      </c>
      <c r="Q9892" t="s">
        <v>156</v>
      </c>
      <c r="S9892" t="s">
        <v>779</v>
      </c>
      <c r="T9892" t="s">
        <v>889</v>
      </c>
      <c r="U9892">
        <v>3.1897756907925002E-6</v>
      </c>
      <c r="V9892" t="s">
        <v>156</v>
      </c>
    </row>
    <row r="9893" spans="9:22" x14ac:dyDescent="0.45">
      <c r="I9893" t="s">
        <v>358</v>
      </c>
      <c r="J9893" t="s">
        <v>890</v>
      </c>
      <c r="K9893">
        <v>1.8085310102989999E-4</v>
      </c>
      <c r="L9893" t="s">
        <v>156</v>
      </c>
      <c r="N9893" t="s">
        <v>566</v>
      </c>
      <c r="O9893" t="s">
        <v>890</v>
      </c>
      <c r="P9893">
        <v>7.2130680436266901E-7</v>
      </c>
      <c r="Q9893" t="s">
        <v>156</v>
      </c>
      <c r="S9893" t="s">
        <v>779</v>
      </c>
      <c r="T9893" t="s">
        <v>890</v>
      </c>
      <c r="U9893">
        <v>2.283854380795128E-6</v>
      </c>
      <c r="V9893" t="s">
        <v>156</v>
      </c>
    </row>
    <row r="9894" spans="9:22" x14ac:dyDescent="0.45">
      <c r="I9894" t="s">
        <v>358</v>
      </c>
      <c r="J9894" t="s">
        <v>891</v>
      </c>
      <c r="K9894">
        <v>1.788669307736E-4</v>
      </c>
      <c r="L9894" t="s">
        <v>156</v>
      </c>
      <c r="N9894" t="s">
        <v>566</v>
      </c>
      <c r="O9894" t="s">
        <v>891</v>
      </c>
      <c r="P9894">
        <v>6.2702340248469022E-7</v>
      </c>
      <c r="Q9894" t="s">
        <v>156</v>
      </c>
      <c r="S9894" t="s">
        <v>779</v>
      </c>
      <c r="T9894" t="s">
        <v>891</v>
      </c>
      <c r="U9894">
        <v>1.4166334946928489E-6</v>
      </c>
      <c r="V9894" t="s">
        <v>156</v>
      </c>
    </row>
    <row r="9895" spans="9:22" x14ac:dyDescent="0.45">
      <c r="I9895" t="s">
        <v>358</v>
      </c>
      <c r="J9895" t="s">
        <v>892</v>
      </c>
      <c r="K9895">
        <v>1.8775138280940001E-4</v>
      </c>
      <c r="L9895" t="s">
        <v>156</v>
      </c>
      <c r="N9895" t="s">
        <v>566</v>
      </c>
      <c r="O9895" t="s">
        <v>892</v>
      </c>
      <c r="P9895">
        <v>1.1015487341493763E-6</v>
      </c>
      <c r="Q9895" t="s">
        <v>156</v>
      </c>
      <c r="S9895" t="s">
        <v>779</v>
      </c>
      <c r="T9895" t="s">
        <v>892</v>
      </c>
      <c r="U9895">
        <v>0</v>
      </c>
      <c r="V9895" t="s">
        <v>156</v>
      </c>
    </row>
    <row r="9896" spans="9:22" x14ac:dyDescent="0.45">
      <c r="I9896" t="s">
        <v>358</v>
      </c>
      <c r="J9896" t="s">
        <v>893</v>
      </c>
      <c r="K9896">
        <v>1.281223157257E-4</v>
      </c>
      <c r="L9896" t="s">
        <v>156</v>
      </c>
      <c r="N9896" t="s">
        <v>566</v>
      </c>
      <c r="O9896" t="s">
        <v>893</v>
      </c>
      <c r="P9896">
        <v>2.2654905521092761E-5</v>
      </c>
      <c r="Q9896" t="s">
        <v>156</v>
      </c>
      <c r="S9896" t="s">
        <v>779</v>
      </c>
      <c r="T9896" t="s">
        <v>893</v>
      </c>
      <c r="U9896">
        <v>2.1663466298465548E-6</v>
      </c>
      <c r="V9896" t="s">
        <v>156</v>
      </c>
    </row>
    <row r="9897" spans="9:22" x14ac:dyDescent="0.45">
      <c r="I9897" t="s">
        <v>358</v>
      </c>
      <c r="J9897" t="s">
        <v>894</v>
      </c>
      <c r="K9897">
        <v>8.7463129366398235E-5</v>
      </c>
      <c r="L9897" t="s">
        <v>156</v>
      </c>
      <c r="N9897" t="s">
        <v>566</v>
      </c>
      <c r="O9897" t="s">
        <v>894</v>
      </c>
      <c r="P9897">
        <v>3.2145091579040099E-5</v>
      </c>
      <c r="Q9897" t="s">
        <v>156</v>
      </c>
      <c r="S9897" t="s">
        <v>779</v>
      </c>
      <c r="T9897" t="s">
        <v>894</v>
      </c>
      <c r="U9897">
        <v>5.6922938464857959E-6</v>
      </c>
      <c r="V9897" t="s">
        <v>156</v>
      </c>
    </row>
    <row r="9898" spans="9:22" x14ac:dyDescent="0.45">
      <c r="I9898" t="s">
        <v>358</v>
      </c>
      <c r="J9898" t="s">
        <v>895</v>
      </c>
      <c r="K9898">
        <v>4.0141793712460002E-5</v>
      </c>
      <c r="L9898" t="s">
        <v>156</v>
      </c>
      <c r="N9898" t="s">
        <v>566</v>
      </c>
      <c r="O9898" t="s">
        <v>895</v>
      </c>
      <c r="P9898">
        <v>3.5067020155517963E-5</v>
      </c>
      <c r="Q9898" t="s">
        <v>156</v>
      </c>
      <c r="S9898" t="s">
        <v>779</v>
      </c>
      <c r="T9898" t="s">
        <v>895</v>
      </c>
      <c r="U9898">
        <v>8.6478532932912215E-6</v>
      </c>
      <c r="V9898" t="s">
        <v>156</v>
      </c>
    </row>
    <row r="9899" spans="9:22" x14ac:dyDescent="0.45">
      <c r="I9899" t="s">
        <v>358</v>
      </c>
      <c r="J9899" t="s">
        <v>896</v>
      </c>
      <c r="K9899">
        <v>0</v>
      </c>
      <c r="L9899" t="s">
        <v>156</v>
      </c>
      <c r="N9899" t="s">
        <v>566</v>
      </c>
      <c r="O9899" t="s">
        <v>896</v>
      </c>
      <c r="P9899">
        <v>2.6367545826394869E-5</v>
      </c>
      <c r="Q9899" t="s">
        <v>156</v>
      </c>
      <c r="S9899" t="s">
        <v>779</v>
      </c>
      <c r="T9899" t="s">
        <v>896</v>
      </c>
      <c r="U9899">
        <v>8.2938938961054855E-6</v>
      </c>
      <c r="V9899" t="s">
        <v>156</v>
      </c>
    </row>
    <row r="9900" spans="9:22" x14ac:dyDescent="0.45">
      <c r="I9900" t="s">
        <v>358</v>
      </c>
      <c r="J9900" t="s">
        <v>897</v>
      </c>
      <c r="K9900">
        <v>0</v>
      </c>
      <c r="L9900" t="s">
        <v>156</v>
      </c>
      <c r="N9900" t="s">
        <v>566</v>
      </c>
      <c r="O9900" t="s">
        <v>897</v>
      </c>
      <c r="P9900">
        <v>3.238231337358407E-5</v>
      </c>
      <c r="Q9900" t="s">
        <v>156</v>
      </c>
      <c r="S9900" t="s">
        <v>779</v>
      </c>
      <c r="T9900" t="s">
        <v>897</v>
      </c>
      <c r="U9900">
        <v>7.5203347279878582E-6</v>
      </c>
      <c r="V9900" t="s">
        <v>156</v>
      </c>
    </row>
    <row r="9901" spans="9:22" x14ac:dyDescent="0.45">
      <c r="I9901" t="s">
        <v>358</v>
      </c>
      <c r="J9901" t="s">
        <v>898</v>
      </c>
      <c r="K9901">
        <v>0</v>
      </c>
      <c r="L9901" t="s">
        <v>156</v>
      </c>
      <c r="N9901" t="s">
        <v>566</v>
      </c>
      <c r="O9901" t="s">
        <v>898</v>
      </c>
      <c r="P9901">
        <v>3.8110958338849615E-5</v>
      </c>
      <c r="Q9901" t="s">
        <v>156</v>
      </c>
      <c r="S9901" t="s">
        <v>779</v>
      </c>
      <c r="T9901" t="s">
        <v>898</v>
      </c>
      <c r="U9901">
        <v>6.9314792059439669E-6</v>
      </c>
      <c r="V9901" t="s">
        <v>156</v>
      </c>
    </row>
    <row r="9902" spans="9:22" x14ac:dyDescent="0.45">
      <c r="I9902" t="s">
        <v>358</v>
      </c>
      <c r="J9902" t="s">
        <v>899</v>
      </c>
      <c r="K9902">
        <v>0</v>
      </c>
      <c r="L9902" t="s">
        <v>156</v>
      </c>
      <c r="N9902" t="s">
        <v>566</v>
      </c>
      <c r="O9902" t="s">
        <v>899</v>
      </c>
      <c r="P9902">
        <v>3.8435882892557227E-5</v>
      </c>
      <c r="Q9902" t="s">
        <v>156</v>
      </c>
      <c r="S9902" t="s">
        <v>779</v>
      </c>
      <c r="T9902" t="s">
        <v>899</v>
      </c>
      <c r="U9902">
        <v>6.8769472978272472E-6</v>
      </c>
      <c r="V9902" t="s">
        <v>156</v>
      </c>
    </row>
    <row r="9903" spans="9:22" x14ac:dyDescent="0.45">
      <c r="I9903" t="s">
        <v>358</v>
      </c>
      <c r="J9903" t="s">
        <v>900</v>
      </c>
      <c r="K9903">
        <v>0</v>
      </c>
      <c r="L9903" t="s">
        <v>156</v>
      </c>
      <c r="N9903" t="s">
        <v>566</v>
      </c>
      <c r="O9903" t="s">
        <v>900</v>
      </c>
      <c r="P9903">
        <v>3.3453827400899518E-6</v>
      </c>
      <c r="Q9903" t="s">
        <v>156</v>
      </c>
      <c r="S9903" t="s">
        <v>779</v>
      </c>
      <c r="T9903" t="s">
        <v>900</v>
      </c>
      <c r="U9903">
        <v>1.0252645940653268E-5</v>
      </c>
      <c r="V9903" t="s">
        <v>156</v>
      </c>
    </row>
    <row r="9904" spans="9:22" x14ac:dyDescent="0.45">
      <c r="I9904" t="s">
        <v>358</v>
      </c>
      <c r="J9904" t="s">
        <v>901</v>
      </c>
      <c r="K9904">
        <v>0</v>
      </c>
      <c r="L9904" t="s">
        <v>156</v>
      </c>
      <c r="N9904" t="s">
        <v>566</v>
      </c>
      <c r="O9904" t="s">
        <v>901</v>
      </c>
      <c r="P9904">
        <v>3.7945187302045944E-8</v>
      </c>
      <c r="Q9904" t="s">
        <v>156</v>
      </c>
      <c r="S9904" t="s">
        <v>779</v>
      </c>
      <c r="T9904" t="s">
        <v>901</v>
      </c>
      <c r="U9904">
        <v>7.5238994099776335E-6</v>
      </c>
      <c r="V9904" t="s">
        <v>156</v>
      </c>
    </row>
    <row r="9905" spans="9:22" x14ac:dyDescent="0.45">
      <c r="I9905" t="s">
        <v>359</v>
      </c>
      <c r="J9905" t="s">
        <v>155</v>
      </c>
      <c r="K9905">
        <v>9.0100718895423076E-3</v>
      </c>
      <c r="L9905" t="s">
        <v>156</v>
      </c>
      <c r="N9905" t="s">
        <v>567</v>
      </c>
      <c r="O9905" t="s">
        <v>155</v>
      </c>
      <c r="P9905">
        <v>0.24027138697938225</v>
      </c>
      <c r="Q9905" t="s">
        <v>156</v>
      </c>
      <c r="S9905" t="s">
        <v>780</v>
      </c>
      <c r="T9905" t="s">
        <v>155</v>
      </c>
      <c r="U9905">
        <v>0.2469995283679412</v>
      </c>
      <c r="V9905" t="s">
        <v>156</v>
      </c>
    </row>
    <row r="9906" spans="9:22" x14ac:dyDescent="0.45">
      <c r="I9906" t="s">
        <v>359</v>
      </c>
      <c r="J9906" t="s">
        <v>157</v>
      </c>
      <c r="K9906">
        <v>2.9404205120876027E-2</v>
      </c>
      <c r="L9906" t="s">
        <v>156</v>
      </c>
      <c r="N9906" t="s">
        <v>567</v>
      </c>
      <c r="O9906" t="s">
        <v>157</v>
      </c>
      <c r="P9906">
        <v>2.7193477991989595E-2</v>
      </c>
      <c r="Q9906" t="s">
        <v>156</v>
      </c>
      <c r="S9906" t="s">
        <v>780</v>
      </c>
      <c r="T9906" t="s">
        <v>157</v>
      </c>
      <c r="U9906">
        <v>3.3306757213004939E-2</v>
      </c>
      <c r="V9906" t="s">
        <v>156</v>
      </c>
    </row>
    <row r="9907" spans="9:22" x14ac:dyDescent="0.45">
      <c r="I9907" t="s">
        <v>359</v>
      </c>
      <c r="J9907" t="s">
        <v>158</v>
      </c>
      <c r="K9907">
        <v>5.157344039110056E-2</v>
      </c>
      <c r="L9907" t="s">
        <v>156</v>
      </c>
      <c r="N9907" t="s">
        <v>567</v>
      </c>
      <c r="O9907" t="s">
        <v>158</v>
      </c>
      <c r="P9907">
        <v>2.5893483049524362E-2</v>
      </c>
      <c r="Q9907" t="s">
        <v>156</v>
      </c>
      <c r="S9907" t="s">
        <v>780</v>
      </c>
      <c r="T9907" t="s">
        <v>158</v>
      </c>
      <c r="U9907">
        <v>3.292130034111157E-2</v>
      </c>
      <c r="V9907" t="s">
        <v>156</v>
      </c>
    </row>
    <row r="9908" spans="9:22" x14ac:dyDescent="0.45">
      <c r="I9908" t="s">
        <v>359</v>
      </c>
      <c r="J9908" t="s">
        <v>159</v>
      </c>
      <c r="K9908">
        <v>7.2814186972550196E-2</v>
      </c>
      <c r="L9908" t="s">
        <v>156</v>
      </c>
      <c r="N9908" t="s">
        <v>567</v>
      </c>
      <c r="O9908" t="s">
        <v>159</v>
      </c>
      <c r="P9908">
        <v>2.555696978763948E-2</v>
      </c>
      <c r="Q9908" t="s">
        <v>156</v>
      </c>
      <c r="S9908" t="s">
        <v>780</v>
      </c>
      <c r="T9908" t="s">
        <v>159</v>
      </c>
      <c r="U9908">
        <v>3.2402865341405476E-2</v>
      </c>
      <c r="V9908" t="s">
        <v>156</v>
      </c>
    </row>
    <row r="9909" spans="9:22" x14ac:dyDescent="0.45">
      <c r="I9909" t="s">
        <v>359</v>
      </c>
      <c r="J9909" t="s">
        <v>160</v>
      </c>
      <c r="K9909">
        <v>0.53811589328107667</v>
      </c>
      <c r="L9909" t="s">
        <v>156</v>
      </c>
      <c r="N9909" t="s">
        <v>567</v>
      </c>
      <c r="O9909" t="s">
        <v>160</v>
      </c>
      <c r="P9909">
        <v>0.17401664470343317</v>
      </c>
      <c r="Q9909" t="s">
        <v>156</v>
      </c>
      <c r="S9909" t="s">
        <v>780</v>
      </c>
      <c r="T9909" t="s">
        <v>160</v>
      </c>
      <c r="U9909">
        <v>0.19423780820570904</v>
      </c>
      <c r="V9909" t="s">
        <v>156</v>
      </c>
    </row>
    <row r="9910" spans="9:22" x14ac:dyDescent="0.45">
      <c r="I9910" t="s">
        <v>359</v>
      </c>
      <c r="J9910" t="s">
        <v>813</v>
      </c>
      <c r="K9910">
        <v>8.0093703404137587E-2</v>
      </c>
      <c r="L9910" t="s">
        <v>156</v>
      </c>
      <c r="N9910" t="s">
        <v>567</v>
      </c>
      <c r="O9910" t="s">
        <v>813</v>
      </c>
      <c r="P9910">
        <v>2.9831278196612708E-2</v>
      </c>
      <c r="Q9910" t="s">
        <v>156</v>
      </c>
      <c r="S9910" t="s">
        <v>780</v>
      </c>
      <c r="T9910" t="s">
        <v>813</v>
      </c>
      <c r="U9910">
        <v>3.6068959214361568E-2</v>
      </c>
      <c r="V9910" t="s">
        <v>156</v>
      </c>
    </row>
    <row r="9911" spans="9:22" x14ac:dyDescent="0.45">
      <c r="I9911" t="s">
        <v>359</v>
      </c>
      <c r="J9911" t="s">
        <v>814</v>
      </c>
      <c r="K9911">
        <v>6.4826183502100287E-2</v>
      </c>
      <c r="L9911" t="s">
        <v>156</v>
      </c>
      <c r="N9911" t="s">
        <v>567</v>
      </c>
      <c r="O9911" t="s">
        <v>814</v>
      </c>
      <c r="P9911">
        <v>2.7372036065000136E-2</v>
      </c>
      <c r="Q9911" t="s">
        <v>156</v>
      </c>
      <c r="S9911" t="s">
        <v>780</v>
      </c>
      <c r="T9911" t="s">
        <v>814</v>
      </c>
      <c r="U9911">
        <v>3.6803352658314942E-2</v>
      </c>
      <c r="V9911" t="s">
        <v>156</v>
      </c>
    </row>
    <row r="9912" spans="9:22" x14ac:dyDescent="0.45">
      <c r="I9912" t="s">
        <v>359</v>
      </c>
      <c r="J9912" t="s">
        <v>815</v>
      </c>
      <c r="K9912">
        <v>4.1774529376806847E-2</v>
      </c>
      <c r="L9912" t="s">
        <v>156</v>
      </c>
      <c r="N9912" t="s">
        <v>567</v>
      </c>
      <c r="O9912" t="s">
        <v>815</v>
      </c>
      <c r="P9912">
        <v>2.8657376074739224E-2</v>
      </c>
      <c r="Q9912" t="s">
        <v>156</v>
      </c>
      <c r="S9912" t="s">
        <v>780</v>
      </c>
      <c r="T9912" t="s">
        <v>815</v>
      </c>
      <c r="U9912">
        <v>3.7263061381275102E-2</v>
      </c>
      <c r="V9912" t="s">
        <v>156</v>
      </c>
    </row>
    <row r="9913" spans="9:22" x14ac:dyDescent="0.45">
      <c r="I9913" t="s">
        <v>359</v>
      </c>
      <c r="J9913" t="s">
        <v>816</v>
      </c>
      <c r="K9913">
        <v>2.2468194209739677E-2</v>
      </c>
      <c r="L9913" t="s">
        <v>156</v>
      </c>
      <c r="N9913" t="s">
        <v>567</v>
      </c>
      <c r="O9913" t="s">
        <v>816</v>
      </c>
      <c r="P9913">
        <v>0.15901675836061405</v>
      </c>
      <c r="Q9913" t="s">
        <v>156</v>
      </c>
      <c r="S9913" t="s">
        <v>780</v>
      </c>
      <c r="T9913" t="s">
        <v>816</v>
      </c>
      <c r="U9913">
        <v>0.18218672057580942</v>
      </c>
      <c r="V9913" t="s">
        <v>156</v>
      </c>
    </row>
    <row r="9914" spans="9:22" x14ac:dyDescent="0.45">
      <c r="I9914" t="s">
        <v>359</v>
      </c>
      <c r="J9914" t="s">
        <v>161</v>
      </c>
      <c r="K9914">
        <v>0</v>
      </c>
      <c r="L9914" t="s">
        <v>156</v>
      </c>
      <c r="N9914" t="s">
        <v>567</v>
      </c>
      <c r="O9914" t="s">
        <v>161</v>
      </c>
      <c r="P9914">
        <v>6.6358804739469243E-2</v>
      </c>
      <c r="Q9914" t="s">
        <v>156</v>
      </c>
      <c r="S9914" t="s">
        <v>780</v>
      </c>
      <c r="T9914" t="s">
        <v>161</v>
      </c>
      <c r="U9914">
        <v>3.2719832710330854E-2</v>
      </c>
      <c r="V9914" t="s">
        <v>156</v>
      </c>
    </row>
    <row r="9915" spans="9:22" x14ac:dyDescent="0.45">
      <c r="I9915" t="s">
        <v>359</v>
      </c>
      <c r="J9915" t="s">
        <v>162</v>
      </c>
      <c r="K9915">
        <v>0</v>
      </c>
      <c r="L9915" t="s">
        <v>156</v>
      </c>
      <c r="N9915" t="s">
        <v>567</v>
      </c>
      <c r="O9915" t="s">
        <v>162</v>
      </c>
      <c r="P9915">
        <v>1.0476364651678201E-2</v>
      </c>
      <c r="Q9915" t="s">
        <v>156</v>
      </c>
      <c r="S9915" t="s">
        <v>780</v>
      </c>
      <c r="T9915" t="s">
        <v>162</v>
      </c>
      <c r="U9915">
        <v>4.490894697541656E-3</v>
      </c>
      <c r="V9915" t="s">
        <v>156</v>
      </c>
    </row>
    <row r="9916" spans="9:22" x14ac:dyDescent="0.45">
      <c r="I9916" t="s">
        <v>359</v>
      </c>
      <c r="J9916" t="s">
        <v>163</v>
      </c>
      <c r="K9916">
        <v>1.8360702294412724E-3</v>
      </c>
      <c r="L9916" t="s">
        <v>156</v>
      </c>
      <c r="N9916" t="s">
        <v>567</v>
      </c>
      <c r="O9916" t="s">
        <v>163</v>
      </c>
      <c r="P9916">
        <v>9.9721393146427438E-3</v>
      </c>
      <c r="Q9916" t="s">
        <v>156</v>
      </c>
      <c r="S9916" t="s">
        <v>780</v>
      </c>
      <c r="T9916" t="s">
        <v>163</v>
      </c>
      <c r="U9916">
        <v>4.2005812878491908E-3</v>
      </c>
      <c r="V9916" t="s">
        <v>156</v>
      </c>
    </row>
    <row r="9917" spans="9:22" x14ac:dyDescent="0.45">
      <c r="I9917" t="s">
        <v>359</v>
      </c>
      <c r="J9917" t="s">
        <v>164</v>
      </c>
      <c r="K9917">
        <v>4.0080155295037292E-3</v>
      </c>
      <c r="L9917" t="s">
        <v>156</v>
      </c>
      <c r="N9917" t="s">
        <v>567</v>
      </c>
      <c r="O9917" t="s">
        <v>164</v>
      </c>
      <c r="P9917">
        <v>9.3831926453910135E-3</v>
      </c>
      <c r="Q9917" t="s">
        <v>156</v>
      </c>
      <c r="S9917" t="s">
        <v>780</v>
      </c>
      <c r="T9917" t="s">
        <v>164</v>
      </c>
      <c r="U9917">
        <v>4.0180560529103895E-3</v>
      </c>
      <c r="V9917" t="s">
        <v>156</v>
      </c>
    </row>
    <row r="9918" spans="9:22" x14ac:dyDescent="0.45">
      <c r="I9918" t="s">
        <v>359</v>
      </c>
      <c r="J9918" t="s">
        <v>165</v>
      </c>
      <c r="K9918">
        <v>3.5031974503975077E-2</v>
      </c>
      <c r="L9918" t="s">
        <v>156</v>
      </c>
      <c r="N9918" t="s">
        <v>567</v>
      </c>
      <c r="O9918" t="s">
        <v>165</v>
      </c>
      <c r="P9918">
        <v>4.2007091070474109E-2</v>
      </c>
      <c r="Q9918" t="s">
        <v>156</v>
      </c>
      <c r="S9918" t="s">
        <v>780</v>
      </c>
      <c r="T9918" t="s">
        <v>165</v>
      </c>
      <c r="U9918">
        <v>2.4816512841152188E-2</v>
      </c>
      <c r="V9918" t="s">
        <v>156</v>
      </c>
    </row>
    <row r="9919" spans="9:22" x14ac:dyDescent="0.45">
      <c r="I9919" t="s">
        <v>359</v>
      </c>
      <c r="J9919" t="s">
        <v>817</v>
      </c>
      <c r="K9919">
        <v>3.9875582348502933E-3</v>
      </c>
      <c r="L9919" t="s">
        <v>156</v>
      </c>
      <c r="N9919" t="s">
        <v>567</v>
      </c>
      <c r="O9919" t="s">
        <v>817</v>
      </c>
      <c r="P9919">
        <v>6.8361631472979786E-3</v>
      </c>
      <c r="Q9919" t="s">
        <v>156</v>
      </c>
      <c r="S9919" t="s">
        <v>780</v>
      </c>
      <c r="T9919" t="s">
        <v>817</v>
      </c>
      <c r="U9919">
        <v>4.4122084651949658E-3</v>
      </c>
      <c r="V9919" t="s">
        <v>156</v>
      </c>
    </row>
    <row r="9920" spans="9:22" x14ac:dyDescent="0.45">
      <c r="I9920" t="s">
        <v>359</v>
      </c>
      <c r="J9920" t="s">
        <v>818</v>
      </c>
      <c r="K9920">
        <v>2.4889135752389122E-3</v>
      </c>
      <c r="L9920" t="s">
        <v>156</v>
      </c>
      <c r="N9920" t="s">
        <v>567</v>
      </c>
      <c r="O9920" t="s">
        <v>818</v>
      </c>
      <c r="P9920">
        <v>6.5717334951304494E-3</v>
      </c>
      <c r="Q9920" t="s">
        <v>156</v>
      </c>
      <c r="S9920" t="s">
        <v>780</v>
      </c>
      <c r="T9920" t="s">
        <v>818</v>
      </c>
      <c r="U9920">
        <v>4.5291261568107134E-3</v>
      </c>
      <c r="V9920" t="s">
        <v>156</v>
      </c>
    </row>
    <row r="9921" spans="9:22" x14ac:dyDescent="0.45">
      <c r="I9921" t="s">
        <v>359</v>
      </c>
      <c r="J9921" t="s">
        <v>819</v>
      </c>
      <c r="K9921">
        <v>0</v>
      </c>
      <c r="L9921" t="s">
        <v>156</v>
      </c>
      <c r="N9921" t="s">
        <v>567</v>
      </c>
      <c r="O9921" t="s">
        <v>819</v>
      </c>
      <c r="P9921">
        <v>6.8891746680640863E-3</v>
      </c>
      <c r="Q9921" t="s">
        <v>156</v>
      </c>
      <c r="S9921" t="s">
        <v>780</v>
      </c>
      <c r="T9921" t="s">
        <v>819</v>
      </c>
      <c r="U9921">
        <v>4.6549294340738571E-3</v>
      </c>
      <c r="V9921" t="s">
        <v>156</v>
      </c>
    </row>
    <row r="9922" spans="9:22" x14ac:dyDescent="0.45">
      <c r="I9922" t="s">
        <v>359</v>
      </c>
      <c r="J9922" t="s">
        <v>820</v>
      </c>
      <c r="K9922">
        <v>0</v>
      </c>
      <c r="L9922" t="s">
        <v>156</v>
      </c>
      <c r="N9922" t="s">
        <v>567</v>
      </c>
      <c r="O9922" t="s">
        <v>820</v>
      </c>
      <c r="P9922">
        <v>3.5195574075054983E-2</v>
      </c>
      <c r="Q9922" t="s">
        <v>156</v>
      </c>
      <c r="S9922" t="s">
        <v>780</v>
      </c>
      <c r="T9922" t="s">
        <v>820</v>
      </c>
      <c r="U9922">
        <v>2.4441410460490476E-2</v>
      </c>
      <c r="V9922" t="s">
        <v>156</v>
      </c>
    </row>
    <row r="9923" spans="9:22" x14ac:dyDescent="0.45">
      <c r="I9923" t="s">
        <v>359</v>
      </c>
      <c r="J9923" t="s">
        <v>821</v>
      </c>
      <c r="K9923">
        <v>0</v>
      </c>
      <c r="L9923" t="s">
        <v>156</v>
      </c>
      <c r="N9923" t="s">
        <v>567</v>
      </c>
      <c r="O9923" t="s">
        <v>821</v>
      </c>
      <c r="P9923">
        <v>2.622182745575502E-2</v>
      </c>
      <c r="Q9923" t="s">
        <v>156</v>
      </c>
      <c r="S9923" t="s">
        <v>780</v>
      </c>
      <c r="T9923" t="s">
        <v>821</v>
      </c>
      <c r="U9923">
        <v>1.8033403674052626E-2</v>
      </c>
      <c r="V9923" t="s">
        <v>156</v>
      </c>
    </row>
    <row r="9924" spans="9:22" x14ac:dyDescent="0.45">
      <c r="I9924" t="s">
        <v>359</v>
      </c>
      <c r="J9924" t="s">
        <v>822</v>
      </c>
      <c r="K9924">
        <v>0</v>
      </c>
      <c r="L9924" t="s">
        <v>156</v>
      </c>
      <c r="N9924" t="s">
        <v>567</v>
      </c>
      <c r="O9924" t="s">
        <v>822</v>
      </c>
      <c r="P9924">
        <v>4.0165741757356415E-3</v>
      </c>
      <c r="Q9924" t="s">
        <v>156</v>
      </c>
      <c r="S9924" t="s">
        <v>780</v>
      </c>
      <c r="T9924" t="s">
        <v>822</v>
      </c>
      <c r="U9924">
        <v>2.4466537284229119E-3</v>
      </c>
      <c r="V9924" t="s">
        <v>156</v>
      </c>
    </row>
    <row r="9925" spans="9:22" x14ac:dyDescent="0.45">
      <c r="I9925" t="s">
        <v>359</v>
      </c>
      <c r="J9925" t="s">
        <v>823</v>
      </c>
      <c r="K9925">
        <v>0</v>
      </c>
      <c r="L9925" t="s">
        <v>156</v>
      </c>
      <c r="N9925" t="s">
        <v>567</v>
      </c>
      <c r="O9925" t="s">
        <v>823</v>
      </c>
      <c r="P9925">
        <v>3.7100419851387053E-3</v>
      </c>
      <c r="Q9925" t="s">
        <v>156</v>
      </c>
      <c r="S9925" t="s">
        <v>780</v>
      </c>
      <c r="T9925" t="s">
        <v>823</v>
      </c>
      <c r="U9925">
        <v>2.4365504054012837E-3</v>
      </c>
      <c r="V9925" t="s">
        <v>156</v>
      </c>
    </row>
    <row r="9926" spans="9:22" x14ac:dyDescent="0.45">
      <c r="I9926" t="s">
        <v>359</v>
      </c>
      <c r="J9926" t="s">
        <v>824</v>
      </c>
      <c r="K9926">
        <v>2.7354055865676211E-3</v>
      </c>
      <c r="L9926" t="s">
        <v>156</v>
      </c>
      <c r="N9926" t="s">
        <v>567</v>
      </c>
      <c r="O9926" t="s">
        <v>824</v>
      </c>
      <c r="P9926">
        <v>3.3346758234637374E-3</v>
      </c>
      <c r="Q9926" t="s">
        <v>156</v>
      </c>
      <c r="S9926" t="s">
        <v>780</v>
      </c>
      <c r="T9926" t="s">
        <v>824</v>
      </c>
      <c r="U9926">
        <v>2.4439272931495036E-3</v>
      </c>
      <c r="V9926" t="s">
        <v>156</v>
      </c>
    </row>
    <row r="9927" spans="9:22" x14ac:dyDescent="0.45">
      <c r="I9927" t="s">
        <v>359</v>
      </c>
      <c r="J9927" t="s">
        <v>825</v>
      </c>
      <c r="K9927">
        <v>3.346997840140991E-2</v>
      </c>
      <c r="L9927" t="s">
        <v>156</v>
      </c>
      <c r="N9927" t="s">
        <v>567</v>
      </c>
      <c r="O9927" t="s">
        <v>825</v>
      </c>
      <c r="P9927">
        <v>1.2903670969192368E-2</v>
      </c>
      <c r="Q9927" t="s">
        <v>156</v>
      </c>
      <c r="S9927" t="s">
        <v>780</v>
      </c>
      <c r="T9927" t="s">
        <v>825</v>
      </c>
      <c r="U9927">
        <v>1.4423383924411901E-2</v>
      </c>
      <c r="V9927" t="s">
        <v>156</v>
      </c>
    </row>
    <row r="9928" spans="9:22" x14ac:dyDescent="0.45">
      <c r="I9928" t="s">
        <v>359</v>
      </c>
      <c r="J9928" t="s">
        <v>826</v>
      </c>
      <c r="K9928">
        <v>4.0949112095049998E-3</v>
      </c>
      <c r="L9928" t="s">
        <v>156</v>
      </c>
      <c r="N9928" t="s">
        <v>567</v>
      </c>
      <c r="O9928" t="s">
        <v>826</v>
      </c>
      <c r="P9928">
        <v>2.2205286433291979E-3</v>
      </c>
      <c r="Q9928" t="s">
        <v>156</v>
      </c>
      <c r="S9928" t="s">
        <v>780</v>
      </c>
      <c r="T9928" t="s">
        <v>826</v>
      </c>
      <c r="U9928">
        <v>2.3825695853299548E-3</v>
      </c>
      <c r="V9928" t="s">
        <v>156</v>
      </c>
    </row>
    <row r="9929" spans="9:22" x14ac:dyDescent="0.45">
      <c r="I9929" t="s">
        <v>359</v>
      </c>
      <c r="J9929" t="s">
        <v>827</v>
      </c>
      <c r="K9929">
        <v>1.2885354322769696E-3</v>
      </c>
      <c r="L9929" t="s">
        <v>156</v>
      </c>
      <c r="N9929" t="s">
        <v>567</v>
      </c>
      <c r="O9929" t="s">
        <v>827</v>
      </c>
      <c r="P9929">
        <v>2.3464884135222458E-3</v>
      </c>
      <c r="Q9929" t="s">
        <v>156</v>
      </c>
      <c r="S9929" t="s">
        <v>780</v>
      </c>
      <c r="T9929" t="s">
        <v>827</v>
      </c>
      <c r="U9929">
        <v>2.5079753152296783E-3</v>
      </c>
      <c r="V9929" t="s">
        <v>156</v>
      </c>
    </row>
    <row r="9930" spans="9:22" x14ac:dyDescent="0.45">
      <c r="I9930" t="s">
        <v>359</v>
      </c>
      <c r="J9930" t="s">
        <v>828</v>
      </c>
      <c r="K9930">
        <v>0</v>
      </c>
      <c r="L9930" t="s">
        <v>156</v>
      </c>
      <c r="N9930" t="s">
        <v>567</v>
      </c>
      <c r="O9930" t="s">
        <v>828</v>
      </c>
      <c r="P9930">
        <v>2.0973442092903599E-3</v>
      </c>
      <c r="Q9930" t="s">
        <v>156</v>
      </c>
      <c r="S9930" t="s">
        <v>780</v>
      </c>
      <c r="T9930" t="s">
        <v>828</v>
      </c>
      <c r="U9930">
        <v>2.5057804476601594E-3</v>
      </c>
      <c r="V9930" t="s">
        <v>156</v>
      </c>
    </row>
    <row r="9931" spans="9:22" x14ac:dyDescent="0.45">
      <c r="I9931" t="s">
        <v>359</v>
      </c>
      <c r="J9931" t="s">
        <v>829</v>
      </c>
      <c r="K9931">
        <v>0</v>
      </c>
      <c r="L9931" t="s">
        <v>156</v>
      </c>
      <c r="N9931" t="s">
        <v>567</v>
      </c>
      <c r="O9931" t="s">
        <v>829</v>
      </c>
      <c r="P9931">
        <v>1.1581814004005162E-2</v>
      </c>
      <c r="Q9931" t="s">
        <v>156</v>
      </c>
      <c r="S9931" t="s">
        <v>780</v>
      </c>
      <c r="T9931" t="s">
        <v>829</v>
      </c>
      <c r="U9931">
        <v>1.2320539847442734E-2</v>
      </c>
      <c r="V9931" t="s">
        <v>156</v>
      </c>
    </row>
    <row r="9932" spans="9:22" x14ac:dyDescent="0.45">
      <c r="I9932" t="s">
        <v>359</v>
      </c>
      <c r="J9932" t="s">
        <v>878</v>
      </c>
      <c r="K9932">
        <v>0</v>
      </c>
      <c r="L9932" t="s">
        <v>156</v>
      </c>
      <c r="N9932" t="s">
        <v>567</v>
      </c>
      <c r="O9932" t="s">
        <v>878</v>
      </c>
      <c r="P9932">
        <v>7.6112013967839684E-7</v>
      </c>
      <c r="Q9932" t="s">
        <v>156</v>
      </c>
      <c r="S9932" t="s">
        <v>780</v>
      </c>
      <c r="T9932" t="s">
        <v>878</v>
      </c>
      <c r="U9932">
        <v>3.2606064270880828E-7</v>
      </c>
      <c r="V9932" t="s">
        <v>156</v>
      </c>
    </row>
    <row r="9933" spans="9:22" x14ac:dyDescent="0.45">
      <c r="I9933" t="s">
        <v>359</v>
      </c>
      <c r="J9933" t="s">
        <v>879</v>
      </c>
      <c r="K9933">
        <v>0</v>
      </c>
      <c r="L9933" t="s">
        <v>156</v>
      </c>
      <c r="N9933" t="s">
        <v>567</v>
      </c>
      <c r="O9933" t="s">
        <v>879</v>
      </c>
      <c r="P9933">
        <v>1.6205107343005611E-6</v>
      </c>
      <c r="Q9933" t="s">
        <v>156</v>
      </c>
      <c r="S9933" t="s">
        <v>780</v>
      </c>
      <c r="T9933" t="s">
        <v>879</v>
      </c>
      <c r="U9933">
        <v>3.298065992622691E-7</v>
      </c>
      <c r="V9933" t="s">
        <v>156</v>
      </c>
    </row>
    <row r="9934" spans="9:22" x14ac:dyDescent="0.45">
      <c r="I9934" t="s">
        <v>359</v>
      </c>
      <c r="J9934" t="s">
        <v>880</v>
      </c>
      <c r="K9934">
        <v>0</v>
      </c>
      <c r="L9934" t="s">
        <v>156</v>
      </c>
      <c r="N9934" t="s">
        <v>567</v>
      </c>
      <c r="O9934" t="s">
        <v>880</v>
      </c>
      <c r="P9934">
        <v>1.7744246643092731E-6</v>
      </c>
      <c r="Q9934" t="s">
        <v>156</v>
      </c>
      <c r="S9934" t="s">
        <v>780</v>
      </c>
      <c r="T9934" t="s">
        <v>880</v>
      </c>
      <c r="U9934">
        <v>2.3876759847060106E-7</v>
      </c>
      <c r="V9934" t="s">
        <v>156</v>
      </c>
    </row>
    <row r="9935" spans="9:22" x14ac:dyDescent="0.45">
      <c r="I9935" t="s">
        <v>359</v>
      </c>
      <c r="J9935" t="s">
        <v>881</v>
      </c>
      <c r="K9935">
        <v>0</v>
      </c>
      <c r="L9935" t="s">
        <v>156</v>
      </c>
      <c r="N9935" t="s">
        <v>567</v>
      </c>
      <c r="O9935" t="s">
        <v>881</v>
      </c>
      <c r="P9935">
        <v>1.7833036543522855E-6</v>
      </c>
      <c r="Q9935" t="s">
        <v>156</v>
      </c>
      <c r="S9935" t="s">
        <v>780</v>
      </c>
      <c r="T9935" t="s">
        <v>881</v>
      </c>
      <c r="U9935">
        <v>3.3827497731692937E-7</v>
      </c>
      <c r="V9935" t="s">
        <v>156</v>
      </c>
    </row>
    <row r="9936" spans="9:22" x14ac:dyDescent="0.45">
      <c r="I9936" t="s">
        <v>359</v>
      </c>
      <c r="J9936" t="s">
        <v>882</v>
      </c>
      <c r="K9936">
        <v>0</v>
      </c>
      <c r="L9936" t="s">
        <v>156</v>
      </c>
      <c r="N9936" t="s">
        <v>567</v>
      </c>
      <c r="O9936" t="s">
        <v>882</v>
      </c>
      <c r="P9936">
        <v>2.5016905090228363E-6</v>
      </c>
      <c r="Q9936" t="s">
        <v>156</v>
      </c>
      <c r="S9936" t="s">
        <v>780</v>
      </c>
      <c r="T9936" t="s">
        <v>882</v>
      </c>
      <c r="U9936">
        <v>3.574039499938743E-7</v>
      </c>
      <c r="V9936" t="s">
        <v>156</v>
      </c>
    </row>
    <row r="9937" spans="9:22" x14ac:dyDescent="0.45">
      <c r="I9937" t="s">
        <v>359</v>
      </c>
      <c r="J9937" t="s">
        <v>883</v>
      </c>
      <c r="K9937">
        <v>0</v>
      </c>
      <c r="L9937" t="s">
        <v>156</v>
      </c>
      <c r="N9937" t="s">
        <v>567</v>
      </c>
      <c r="O9937" t="s">
        <v>883</v>
      </c>
      <c r="P9937">
        <v>2.5650976681007468E-6</v>
      </c>
      <c r="Q9937" t="s">
        <v>156</v>
      </c>
      <c r="S9937" t="s">
        <v>780</v>
      </c>
      <c r="T9937" t="s">
        <v>883</v>
      </c>
      <c r="U9937">
        <v>3.5023947326261159E-7</v>
      </c>
      <c r="V9937" t="s">
        <v>156</v>
      </c>
    </row>
    <row r="9938" spans="9:22" x14ac:dyDescent="0.45">
      <c r="I9938" t="s">
        <v>359</v>
      </c>
      <c r="J9938" t="s">
        <v>884</v>
      </c>
      <c r="K9938">
        <v>0</v>
      </c>
      <c r="L9938" t="s">
        <v>156</v>
      </c>
      <c r="N9938" t="s">
        <v>567</v>
      </c>
      <c r="O9938" t="s">
        <v>884</v>
      </c>
      <c r="P9938">
        <v>2.8182634080677614E-6</v>
      </c>
      <c r="Q9938" t="s">
        <v>156</v>
      </c>
      <c r="S9938" t="s">
        <v>780</v>
      </c>
      <c r="T9938" t="s">
        <v>884</v>
      </c>
      <c r="U9938">
        <v>2.4565496370297941E-7</v>
      </c>
      <c r="V9938" t="s">
        <v>156</v>
      </c>
    </row>
    <row r="9939" spans="9:22" x14ac:dyDescent="0.45">
      <c r="I9939" t="s">
        <v>359</v>
      </c>
      <c r="J9939" t="s">
        <v>885</v>
      </c>
      <c r="K9939">
        <v>0</v>
      </c>
      <c r="L9939" t="s">
        <v>156</v>
      </c>
      <c r="N9939" t="s">
        <v>567</v>
      </c>
      <c r="O9939" t="s">
        <v>885</v>
      </c>
      <c r="P9939">
        <v>2.8658076459945042E-6</v>
      </c>
      <c r="Q9939" t="s">
        <v>156</v>
      </c>
      <c r="S9939" t="s">
        <v>780</v>
      </c>
      <c r="T9939" t="s">
        <v>885</v>
      </c>
      <c r="U9939">
        <v>0</v>
      </c>
      <c r="V9939" t="s">
        <v>156</v>
      </c>
    </row>
    <row r="9940" spans="9:22" x14ac:dyDescent="0.45">
      <c r="I9940" t="s">
        <v>359</v>
      </c>
      <c r="J9940" t="s">
        <v>886</v>
      </c>
      <c r="K9940">
        <v>0</v>
      </c>
      <c r="L9940" t="s">
        <v>156</v>
      </c>
      <c r="N9940" t="s">
        <v>567</v>
      </c>
      <c r="O9940" t="s">
        <v>886</v>
      </c>
      <c r="P9940">
        <v>3.0676350724998005E-6</v>
      </c>
      <c r="Q9940" t="s">
        <v>156</v>
      </c>
      <c r="S9940" t="s">
        <v>780</v>
      </c>
      <c r="T9940" t="s">
        <v>886</v>
      </c>
      <c r="U9940">
        <v>0</v>
      </c>
      <c r="V9940" t="s">
        <v>156</v>
      </c>
    </row>
    <row r="9941" spans="9:22" x14ac:dyDescent="0.45">
      <c r="I9941" t="s">
        <v>359</v>
      </c>
      <c r="J9941" t="s">
        <v>887</v>
      </c>
      <c r="K9941">
        <v>6.449879487025278E-5</v>
      </c>
      <c r="L9941" t="s">
        <v>156</v>
      </c>
      <c r="N9941" t="s">
        <v>567</v>
      </c>
      <c r="O9941" t="s">
        <v>887</v>
      </c>
      <c r="P9941">
        <v>3.4374758080458209E-7</v>
      </c>
      <c r="Q9941" t="s">
        <v>156</v>
      </c>
      <c r="S9941" t="s">
        <v>780</v>
      </c>
      <c r="T9941" t="s">
        <v>887</v>
      </c>
      <c r="U9941">
        <v>0</v>
      </c>
      <c r="V9941" t="s">
        <v>156</v>
      </c>
    </row>
    <row r="9942" spans="9:22" x14ac:dyDescent="0.45">
      <c r="I9942" t="s">
        <v>359</v>
      </c>
      <c r="J9942" t="s">
        <v>888</v>
      </c>
      <c r="K9942">
        <v>1.4071136353679999E-4</v>
      </c>
      <c r="L9942" t="s">
        <v>156</v>
      </c>
      <c r="N9942" t="s">
        <v>567</v>
      </c>
      <c r="O9942" t="s">
        <v>888</v>
      </c>
      <c r="P9942">
        <v>8.4555347822558109E-7</v>
      </c>
      <c r="Q9942" t="s">
        <v>156</v>
      </c>
      <c r="S9942" t="s">
        <v>780</v>
      </c>
      <c r="T9942" t="s">
        <v>888</v>
      </c>
      <c r="U9942">
        <v>0</v>
      </c>
      <c r="V9942" t="s">
        <v>156</v>
      </c>
    </row>
    <row r="9943" spans="9:22" x14ac:dyDescent="0.45">
      <c r="I9943" t="s">
        <v>359</v>
      </c>
      <c r="J9943" t="s">
        <v>889</v>
      </c>
      <c r="K9943">
        <v>1.5533808602119999E-4</v>
      </c>
      <c r="L9943" t="s">
        <v>156</v>
      </c>
      <c r="N9943" t="s">
        <v>567</v>
      </c>
      <c r="O9943" t="s">
        <v>889</v>
      </c>
      <c r="P9943">
        <v>2.4179161145253949E-7</v>
      </c>
      <c r="Q9943" t="s">
        <v>156</v>
      </c>
      <c r="S9943" t="s">
        <v>780</v>
      </c>
      <c r="T9943" t="s">
        <v>889</v>
      </c>
      <c r="U9943">
        <v>0</v>
      </c>
      <c r="V9943" t="s">
        <v>156</v>
      </c>
    </row>
    <row r="9944" spans="9:22" x14ac:dyDescent="0.45">
      <c r="I9944" t="s">
        <v>359</v>
      </c>
      <c r="J9944" t="s">
        <v>890</v>
      </c>
      <c r="K9944">
        <v>1.66160864919E-4</v>
      </c>
      <c r="L9944" t="s">
        <v>156</v>
      </c>
      <c r="N9944" t="s">
        <v>567</v>
      </c>
      <c r="O9944" t="s">
        <v>890</v>
      </c>
      <c r="P9944">
        <v>3.9206254564983139E-7</v>
      </c>
      <c r="Q9944" t="s">
        <v>156</v>
      </c>
      <c r="S9944" t="s">
        <v>780</v>
      </c>
      <c r="T9944" t="s">
        <v>890</v>
      </c>
      <c r="U9944">
        <v>0</v>
      </c>
      <c r="V9944" t="s">
        <v>156</v>
      </c>
    </row>
    <row r="9945" spans="9:22" x14ac:dyDescent="0.45">
      <c r="I9945" t="s">
        <v>359</v>
      </c>
      <c r="J9945" t="s">
        <v>891</v>
      </c>
      <c r="K9945">
        <v>1.593501036203E-4</v>
      </c>
      <c r="L9945" t="s">
        <v>156</v>
      </c>
      <c r="N9945" t="s">
        <v>567</v>
      </c>
      <c r="O9945" t="s">
        <v>891</v>
      </c>
      <c r="P9945">
        <v>4.548717945827197E-7</v>
      </c>
      <c r="Q9945" t="s">
        <v>156</v>
      </c>
      <c r="S9945" t="s">
        <v>780</v>
      </c>
      <c r="T9945" t="s">
        <v>891</v>
      </c>
      <c r="U9945">
        <v>0</v>
      </c>
      <c r="V9945" t="s">
        <v>156</v>
      </c>
    </row>
    <row r="9946" spans="9:22" x14ac:dyDescent="0.45">
      <c r="I9946" t="s">
        <v>359</v>
      </c>
      <c r="J9946" t="s">
        <v>892</v>
      </c>
      <c r="K9946">
        <v>1.5489664960480001E-4</v>
      </c>
      <c r="L9946" t="s">
        <v>156</v>
      </c>
      <c r="N9946" t="s">
        <v>567</v>
      </c>
      <c r="O9946" t="s">
        <v>892</v>
      </c>
      <c r="P9946">
        <v>6.0721273583069179E-7</v>
      </c>
      <c r="Q9946" t="s">
        <v>156</v>
      </c>
      <c r="S9946" t="s">
        <v>780</v>
      </c>
      <c r="T9946" t="s">
        <v>892</v>
      </c>
      <c r="U9946">
        <v>0</v>
      </c>
      <c r="V9946" t="s">
        <v>156</v>
      </c>
    </row>
    <row r="9947" spans="9:22" x14ac:dyDescent="0.45">
      <c r="I9947" t="s">
        <v>359</v>
      </c>
      <c r="J9947" t="s">
        <v>893</v>
      </c>
      <c r="K9947">
        <v>8.3031852518240326E-5</v>
      </c>
      <c r="L9947" t="s">
        <v>156</v>
      </c>
      <c r="N9947" t="s">
        <v>567</v>
      </c>
      <c r="O9947" t="s">
        <v>893</v>
      </c>
      <c r="P9947">
        <v>2.7152110790033118E-6</v>
      </c>
      <c r="Q9947" t="s">
        <v>156</v>
      </c>
      <c r="S9947" t="s">
        <v>780</v>
      </c>
      <c r="T9947" t="s">
        <v>893</v>
      </c>
      <c r="U9947">
        <v>0</v>
      </c>
      <c r="V9947" t="s">
        <v>156</v>
      </c>
    </row>
    <row r="9948" spans="9:22" x14ac:dyDescent="0.45">
      <c r="I9948" t="s">
        <v>359</v>
      </c>
      <c r="J9948" t="s">
        <v>894</v>
      </c>
      <c r="K9948">
        <v>4.993565152492421E-5</v>
      </c>
      <c r="L9948" t="s">
        <v>156</v>
      </c>
      <c r="N9948" t="s">
        <v>567</v>
      </c>
      <c r="O9948" t="s">
        <v>894</v>
      </c>
      <c r="P9948">
        <v>5.062061671330584E-6</v>
      </c>
      <c r="Q9948" t="s">
        <v>156</v>
      </c>
      <c r="S9948" t="s">
        <v>780</v>
      </c>
      <c r="T9948" t="s">
        <v>894</v>
      </c>
      <c r="U9948">
        <v>1.6259102124590605E-6</v>
      </c>
      <c r="V9948" t="s">
        <v>156</v>
      </c>
    </row>
    <row r="9949" spans="9:22" x14ac:dyDescent="0.45">
      <c r="I9949" t="s">
        <v>359</v>
      </c>
      <c r="J9949" t="s">
        <v>895</v>
      </c>
      <c r="K9949">
        <v>4.3057825036756232E-6</v>
      </c>
      <c r="L9949" t="s">
        <v>156</v>
      </c>
      <c r="N9949" t="s">
        <v>567</v>
      </c>
      <c r="O9949" t="s">
        <v>895</v>
      </c>
      <c r="P9949">
        <v>1.2257077386762561E-5</v>
      </c>
      <c r="Q9949" t="s">
        <v>156</v>
      </c>
      <c r="S9949" t="s">
        <v>780</v>
      </c>
      <c r="T9949" t="s">
        <v>895</v>
      </c>
      <c r="U9949">
        <v>3.5207858002089075E-6</v>
      </c>
      <c r="V9949" t="s">
        <v>156</v>
      </c>
    </row>
    <row r="9950" spans="9:22" x14ac:dyDescent="0.45">
      <c r="I9950" t="s">
        <v>359</v>
      </c>
      <c r="J9950" t="s">
        <v>896</v>
      </c>
      <c r="K9950">
        <v>0</v>
      </c>
      <c r="L9950" t="s">
        <v>156</v>
      </c>
      <c r="N9950" t="s">
        <v>567</v>
      </c>
      <c r="O9950" t="s">
        <v>896</v>
      </c>
      <c r="P9950">
        <v>3.7300926955805241E-6</v>
      </c>
      <c r="Q9950" t="s">
        <v>156</v>
      </c>
      <c r="S9950" t="s">
        <v>780</v>
      </c>
      <c r="T9950" t="s">
        <v>896</v>
      </c>
      <c r="U9950">
        <v>3.5589386851630441E-6</v>
      </c>
      <c r="V9950" t="s">
        <v>156</v>
      </c>
    </row>
    <row r="9951" spans="9:22" x14ac:dyDescent="0.45">
      <c r="I9951" t="s">
        <v>359</v>
      </c>
      <c r="J9951" t="s">
        <v>897</v>
      </c>
      <c r="K9951">
        <v>0</v>
      </c>
      <c r="L9951" t="s">
        <v>156</v>
      </c>
      <c r="N9951" t="s">
        <v>567</v>
      </c>
      <c r="O9951" t="s">
        <v>897</v>
      </c>
      <c r="P9951">
        <v>2.5443063476986927E-6</v>
      </c>
      <c r="Q9951" t="s">
        <v>156</v>
      </c>
      <c r="S9951" t="s">
        <v>780</v>
      </c>
      <c r="T9951" t="s">
        <v>897</v>
      </c>
      <c r="U9951">
        <v>4.0238316403495221E-6</v>
      </c>
      <c r="V9951" t="s">
        <v>156</v>
      </c>
    </row>
    <row r="9952" spans="9:22" x14ac:dyDescent="0.45">
      <c r="I9952" t="s">
        <v>359</v>
      </c>
      <c r="J9952" t="s">
        <v>898</v>
      </c>
      <c r="K9952">
        <v>0</v>
      </c>
      <c r="L9952" t="s">
        <v>156</v>
      </c>
      <c r="N9952" t="s">
        <v>567</v>
      </c>
      <c r="O9952" t="s">
        <v>898</v>
      </c>
      <c r="P9952">
        <v>1.9702831168638857E-6</v>
      </c>
      <c r="Q9952" t="s">
        <v>156</v>
      </c>
      <c r="S9952" t="s">
        <v>780</v>
      </c>
      <c r="T9952" t="s">
        <v>898</v>
      </c>
      <c r="U9952">
        <v>3.4202884837399158E-6</v>
      </c>
      <c r="V9952" t="s">
        <v>156</v>
      </c>
    </row>
    <row r="9953" spans="9:22" x14ac:dyDescent="0.45">
      <c r="I9953" t="s">
        <v>359</v>
      </c>
      <c r="J9953" t="s">
        <v>899</v>
      </c>
      <c r="K9953">
        <v>0</v>
      </c>
      <c r="L9953" t="s">
        <v>156</v>
      </c>
      <c r="N9953" t="s">
        <v>567</v>
      </c>
      <c r="O9953" t="s">
        <v>899</v>
      </c>
      <c r="P9953">
        <v>1.8916791874668255E-6</v>
      </c>
      <c r="Q9953" t="s">
        <v>156</v>
      </c>
      <c r="S9953" t="s">
        <v>780</v>
      </c>
      <c r="T9953" t="s">
        <v>899</v>
      </c>
      <c r="U9953">
        <v>1.3319531105994192E-6</v>
      </c>
      <c r="V9953" t="s">
        <v>156</v>
      </c>
    </row>
    <row r="9954" spans="9:22" x14ac:dyDescent="0.45">
      <c r="I9954" t="s">
        <v>359</v>
      </c>
      <c r="J9954" t="s">
        <v>900</v>
      </c>
      <c r="K9954">
        <v>0</v>
      </c>
      <c r="L9954" t="s">
        <v>156</v>
      </c>
      <c r="N9954" t="s">
        <v>567</v>
      </c>
      <c r="O9954" t="s">
        <v>900</v>
      </c>
      <c r="P9954">
        <v>1.2770305634505827E-5</v>
      </c>
      <c r="Q9954" t="s">
        <v>156</v>
      </c>
      <c r="S9954" t="s">
        <v>780</v>
      </c>
      <c r="T9954" t="s">
        <v>900</v>
      </c>
      <c r="U9954">
        <v>3.8591128414500671E-6</v>
      </c>
      <c r="V9954" t="s">
        <v>156</v>
      </c>
    </row>
    <row r="9955" spans="9:22" x14ac:dyDescent="0.45">
      <c r="I9955" t="s">
        <v>359</v>
      </c>
      <c r="J9955" t="s">
        <v>901</v>
      </c>
      <c r="K9955">
        <v>0</v>
      </c>
      <c r="L9955" t="s">
        <v>156</v>
      </c>
      <c r="N9955" t="s">
        <v>567</v>
      </c>
      <c r="O9955" t="s">
        <v>901</v>
      </c>
      <c r="P9955">
        <v>1.8011939642155961E-6</v>
      </c>
      <c r="Q9955" t="s">
        <v>156</v>
      </c>
      <c r="S9955" t="s">
        <v>780</v>
      </c>
      <c r="T9955" t="s">
        <v>901</v>
      </c>
      <c r="U9955">
        <v>1.7833444502424414E-6</v>
      </c>
      <c r="V9955" t="s">
        <v>156</v>
      </c>
    </row>
    <row r="9956" spans="9:22" x14ac:dyDescent="0.45">
      <c r="I9956" t="s">
        <v>360</v>
      </c>
      <c r="J9956" t="s">
        <v>155</v>
      </c>
      <c r="K9956">
        <v>9.8763124423106047E-3</v>
      </c>
      <c r="L9956" t="s">
        <v>156</v>
      </c>
      <c r="N9956" t="s">
        <v>568</v>
      </c>
      <c r="O9956" t="s">
        <v>155</v>
      </c>
      <c r="P9956">
        <v>0.18917924287193744</v>
      </c>
      <c r="Q9956" t="s">
        <v>156</v>
      </c>
      <c r="S9956" t="s">
        <v>781</v>
      </c>
      <c r="T9956" t="s">
        <v>155</v>
      </c>
      <c r="U9956">
        <v>0.22739284172443383</v>
      </c>
      <c r="V9956" t="s">
        <v>156</v>
      </c>
    </row>
    <row r="9957" spans="9:22" x14ac:dyDescent="0.45">
      <c r="I9957" t="s">
        <v>360</v>
      </c>
      <c r="J9957" t="s">
        <v>157</v>
      </c>
      <c r="K9957">
        <v>3.0812793056108956E-2</v>
      </c>
      <c r="L9957" t="s">
        <v>156</v>
      </c>
      <c r="N9957" t="s">
        <v>568</v>
      </c>
      <c r="O9957" t="s">
        <v>157</v>
      </c>
      <c r="P9957">
        <v>2.6904566066446166E-2</v>
      </c>
      <c r="Q9957" t="s">
        <v>156</v>
      </c>
      <c r="S9957" t="s">
        <v>781</v>
      </c>
      <c r="T9957" t="s">
        <v>157</v>
      </c>
      <c r="U9957">
        <v>3.1589039808768489E-2</v>
      </c>
      <c r="V9957" t="s">
        <v>156</v>
      </c>
    </row>
    <row r="9958" spans="9:22" x14ac:dyDescent="0.45">
      <c r="I9958" t="s">
        <v>360</v>
      </c>
      <c r="J9958" t="s">
        <v>158</v>
      </c>
      <c r="K9958">
        <v>5.2379613787243109E-2</v>
      </c>
      <c r="L9958" t="s">
        <v>156</v>
      </c>
      <c r="N9958" t="s">
        <v>568</v>
      </c>
      <c r="O9958" t="s">
        <v>158</v>
      </c>
      <c r="P9958">
        <v>2.6326275613783402E-2</v>
      </c>
      <c r="Q9958" t="s">
        <v>156</v>
      </c>
      <c r="S9958" t="s">
        <v>781</v>
      </c>
      <c r="T9958" t="s">
        <v>158</v>
      </c>
      <c r="U9958">
        <v>3.1286886565900333E-2</v>
      </c>
      <c r="V9958" t="s">
        <v>156</v>
      </c>
    </row>
    <row r="9959" spans="9:22" x14ac:dyDescent="0.45">
      <c r="I9959" t="s">
        <v>360</v>
      </c>
      <c r="J9959" t="s">
        <v>159</v>
      </c>
      <c r="K9959">
        <v>7.3498095326773621E-2</v>
      </c>
      <c r="L9959" t="s">
        <v>156</v>
      </c>
      <c r="N9959" t="s">
        <v>568</v>
      </c>
      <c r="O9959" t="s">
        <v>159</v>
      </c>
      <c r="P9959">
        <v>2.5881480143566414E-2</v>
      </c>
      <c r="Q9959" t="s">
        <v>156</v>
      </c>
      <c r="S9959" t="s">
        <v>781</v>
      </c>
      <c r="T9959" t="s">
        <v>159</v>
      </c>
      <c r="U9959">
        <v>3.0937192489606056E-2</v>
      </c>
      <c r="V9959" t="s">
        <v>156</v>
      </c>
    </row>
    <row r="9960" spans="9:22" x14ac:dyDescent="0.45">
      <c r="I9960" t="s">
        <v>360</v>
      </c>
      <c r="J9960" t="s">
        <v>160</v>
      </c>
      <c r="K9960">
        <v>0.54361204678921948</v>
      </c>
      <c r="L9960" t="s">
        <v>156</v>
      </c>
      <c r="N9960" t="s">
        <v>568</v>
      </c>
      <c r="O9960" t="s">
        <v>160</v>
      </c>
      <c r="P9960">
        <v>0.22415895458078575</v>
      </c>
      <c r="Q9960" t="s">
        <v>156</v>
      </c>
      <c r="S9960" t="s">
        <v>781</v>
      </c>
      <c r="T9960" t="s">
        <v>160</v>
      </c>
      <c r="U9960">
        <v>0.19716832941466378</v>
      </c>
      <c r="V9960" t="s">
        <v>156</v>
      </c>
    </row>
    <row r="9961" spans="9:22" x14ac:dyDescent="0.45">
      <c r="I9961" t="s">
        <v>360</v>
      </c>
      <c r="J9961" t="s">
        <v>813</v>
      </c>
      <c r="K9961">
        <v>7.9308262872631402E-2</v>
      </c>
      <c r="L9961" t="s">
        <v>156</v>
      </c>
      <c r="N9961" t="s">
        <v>568</v>
      </c>
      <c r="O9961" t="s">
        <v>813</v>
      </c>
      <c r="P9961">
        <v>3.3165799236349422E-2</v>
      </c>
      <c r="Q9961" t="s">
        <v>156</v>
      </c>
      <c r="S9961" t="s">
        <v>781</v>
      </c>
      <c r="T9961" t="s">
        <v>813</v>
      </c>
      <c r="U9961">
        <v>3.5708189119617817E-2</v>
      </c>
      <c r="V9961" t="s">
        <v>156</v>
      </c>
    </row>
    <row r="9962" spans="9:22" x14ac:dyDescent="0.45">
      <c r="I9962" t="s">
        <v>360</v>
      </c>
      <c r="J9962" t="s">
        <v>814</v>
      </c>
      <c r="K9962">
        <v>6.3370409036055619E-2</v>
      </c>
      <c r="L9962" t="s">
        <v>156</v>
      </c>
      <c r="N9962" t="s">
        <v>568</v>
      </c>
      <c r="O9962" t="s">
        <v>814</v>
      </c>
      <c r="P9962">
        <v>2.4490426632324452E-2</v>
      </c>
      <c r="Q9962" t="s">
        <v>156</v>
      </c>
      <c r="S9962" t="s">
        <v>781</v>
      </c>
      <c r="T9962" t="s">
        <v>814</v>
      </c>
      <c r="U9962">
        <v>3.5604245326525605E-2</v>
      </c>
      <c r="V9962" t="s">
        <v>156</v>
      </c>
    </row>
    <row r="9963" spans="9:22" x14ac:dyDescent="0.45">
      <c r="I9963" t="s">
        <v>360</v>
      </c>
      <c r="J9963" t="s">
        <v>815</v>
      </c>
      <c r="K9963">
        <v>4.1183276342726914E-2</v>
      </c>
      <c r="L9963" t="s">
        <v>156</v>
      </c>
      <c r="N9963" t="s">
        <v>568</v>
      </c>
      <c r="O9963" t="s">
        <v>815</v>
      </c>
      <c r="P9963">
        <v>2.2456748732930094E-2</v>
      </c>
      <c r="Q9963" t="s">
        <v>156</v>
      </c>
      <c r="S9963" t="s">
        <v>781</v>
      </c>
      <c r="T9963" t="s">
        <v>815</v>
      </c>
      <c r="U9963">
        <v>3.5436161168581178E-2</v>
      </c>
      <c r="V9963" t="s">
        <v>156</v>
      </c>
    </row>
    <row r="9964" spans="9:22" x14ac:dyDescent="0.45">
      <c r="I9964" t="s">
        <v>360</v>
      </c>
      <c r="J9964" t="s">
        <v>816</v>
      </c>
      <c r="K9964">
        <v>2.2550346464748676E-2</v>
      </c>
      <c r="L9964" t="s">
        <v>156</v>
      </c>
      <c r="N9964" t="s">
        <v>568</v>
      </c>
      <c r="O9964" t="s">
        <v>816</v>
      </c>
      <c r="P9964">
        <v>0.11584168723574016</v>
      </c>
      <c r="Q9964" t="s">
        <v>156</v>
      </c>
      <c r="S9964" t="s">
        <v>781</v>
      </c>
      <c r="T9964" t="s">
        <v>816</v>
      </c>
      <c r="U9964">
        <v>0.16364656508820749</v>
      </c>
      <c r="V9964" t="s">
        <v>156</v>
      </c>
    </row>
    <row r="9965" spans="9:22" x14ac:dyDescent="0.45">
      <c r="I9965" t="s">
        <v>360</v>
      </c>
      <c r="J9965" t="s">
        <v>161</v>
      </c>
      <c r="K9965">
        <v>0</v>
      </c>
      <c r="L9965" t="s">
        <v>156</v>
      </c>
      <c r="N9965" t="s">
        <v>568</v>
      </c>
      <c r="O9965" t="s">
        <v>161</v>
      </c>
      <c r="P9965">
        <v>8.3552852573424263E-2</v>
      </c>
      <c r="Q9965" t="s">
        <v>156</v>
      </c>
      <c r="S9965" t="s">
        <v>781</v>
      </c>
      <c r="T9965" t="s">
        <v>161</v>
      </c>
      <c r="U9965">
        <v>3.7616289790913325E-2</v>
      </c>
      <c r="V9965" t="s">
        <v>156</v>
      </c>
    </row>
    <row r="9966" spans="9:22" x14ac:dyDescent="0.45">
      <c r="I9966" t="s">
        <v>360</v>
      </c>
      <c r="J9966" t="s">
        <v>162</v>
      </c>
      <c r="K9966">
        <v>0</v>
      </c>
      <c r="L9966" t="s">
        <v>156</v>
      </c>
      <c r="N9966" t="s">
        <v>568</v>
      </c>
      <c r="O9966" t="s">
        <v>162</v>
      </c>
      <c r="P9966">
        <v>1.3526784131928059E-2</v>
      </c>
      <c r="Q9966" t="s">
        <v>156</v>
      </c>
      <c r="S9966" t="s">
        <v>781</v>
      </c>
      <c r="T9966" t="s">
        <v>162</v>
      </c>
      <c r="U9966">
        <v>5.6908754050651227E-3</v>
      </c>
      <c r="V9966" t="s">
        <v>156</v>
      </c>
    </row>
    <row r="9967" spans="9:22" x14ac:dyDescent="0.45">
      <c r="I9967" t="s">
        <v>360</v>
      </c>
      <c r="J9967" t="s">
        <v>163</v>
      </c>
      <c r="K9967">
        <v>1.1856078623612885E-3</v>
      </c>
      <c r="L9967" t="s">
        <v>156</v>
      </c>
      <c r="N9967" t="s">
        <v>568</v>
      </c>
      <c r="O9967" t="s">
        <v>163</v>
      </c>
      <c r="P9967">
        <v>1.223916588071052E-2</v>
      </c>
      <c r="Q9967" t="s">
        <v>156</v>
      </c>
      <c r="S9967" t="s">
        <v>781</v>
      </c>
      <c r="T9967" t="s">
        <v>163</v>
      </c>
      <c r="U9967">
        <v>5.6203367253171294E-3</v>
      </c>
      <c r="V9967" t="s">
        <v>156</v>
      </c>
    </row>
    <row r="9968" spans="9:22" x14ac:dyDescent="0.45">
      <c r="I9968" t="s">
        <v>360</v>
      </c>
      <c r="J9968" t="s">
        <v>164</v>
      </c>
      <c r="K9968">
        <v>3.2714453112478777E-3</v>
      </c>
      <c r="L9968" t="s">
        <v>156</v>
      </c>
      <c r="N9968" t="s">
        <v>568</v>
      </c>
      <c r="O9968" t="s">
        <v>164</v>
      </c>
      <c r="P9968">
        <v>1.1059009106056159E-2</v>
      </c>
      <c r="Q9968" t="s">
        <v>156</v>
      </c>
      <c r="S9968" t="s">
        <v>781</v>
      </c>
      <c r="T9968" t="s">
        <v>164</v>
      </c>
      <c r="U9968">
        <v>5.6244021070292749E-3</v>
      </c>
      <c r="V9968" t="s">
        <v>156</v>
      </c>
    </row>
    <row r="9969" spans="9:22" x14ac:dyDescent="0.45">
      <c r="I9969" t="s">
        <v>360</v>
      </c>
      <c r="J9969" t="s">
        <v>165</v>
      </c>
      <c r="K9969">
        <v>3.3075763692019491E-2</v>
      </c>
      <c r="L9969" t="s">
        <v>156</v>
      </c>
      <c r="N9969" t="s">
        <v>568</v>
      </c>
      <c r="O9969" t="s">
        <v>165</v>
      </c>
      <c r="P9969">
        <v>4.6810296933694838E-2</v>
      </c>
      <c r="Q9969" t="s">
        <v>156</v>
      </c>
      <c r="S9969" t="s">
        <v>781</v>
      </c>
      <c r="T9969" t="s">
        <v>165</v>
      </c>
      <c r="U9969">
        <v>3.520446222265395E-2</v>
      </c>
      <c r="V9969" t="s">
        <v>156</v>
      </c>
    </row>
    <row r="9970" spans="9:22" x14ac:dyDescent="0.45">
      <c r="I9970" t="s">
        <v>360</v>
      </c>
      <c r="J9970" t="s">
        <v>817</v>
      </c>
      <c r="K9970">
        <v>3.7597621863069137E-3</v>
      </c>
      <c r="L9970" t="s">
        <v>156</v>
      </c>
      <c r="N9970" t="s">
        <v>568</v>
      </c>
      <c r="O9970" t="s">
        <v>817</v>
      </c>
      <c r="P9970">
        <v>6.3799388615216725E-3</v>
      </c>
      <c r="Q9970" t="s">
        <v>156</v>
      </c>
      <c r="S9970" t="s">
        <v>781</v>
      </c>
      <c r="T9970" t="s">
        <v>817</v>
      </c>
      <c r="U9970">
        <v>6.5759456977047539E-3</v>
      </c>
      <c r="V9970" t="s">
        <v>156</v>
      </c>
    </row>
    <row r="9971" spans="9:22" x14ac:dyDescent="0.45">
      <c r="I9971" t="s">
        <v>360</v>
      </c>
      <c r="J9971" t="s">
        <v>818</v>
      </c>
      <c r="K9971">
        <v>2.0268379106684149E-3</v>
      </c>
      <c r="L9971" t="s">
        <v>156</v>
      </c>
      <c r="N9971" t="s">
        <v>568</v>
      </c>
      <c r="O9971" t="s">
        <v>818</v>
      </c>
      <c r="P9971">
        <v>6.7407354265818179E-3</v>
      </c>
      <c r="Q9971" t="s">
        <v>156</v>
      </c>
      <c r="S9971" t="s">
        <v>781</v>
      </c>
      <c r="T9971" t="s">
        <v>818</v>
      </c>
      <c r="U9971">
        <v>6.6187200058540965E-3</v>
      </c>
      <c r="V9971" t="s">
        <v>156</v>
      </c>
    </row>
    <row r="9972" spans="9:22" x14ac:dyDescent="0.45">
      <c r="I9972" t="s">
        <v>360</v>
      </c>
      <c r="J9972" t="s">
        <v>819</v>
      </c>
      <c r="K9972">
        <v>0</v>
      </c>
      <c r="L9972" t="s">
        <v>156</v>
      </c>
      <c r="N9972" t="s">
        <v>568</v>
      </c>
      <c r="O9972" t="s">
        <v>819</v>
      </c>
      <c r="P9972">
        <v>7.868109298313589E-3</v>
      </c>
      <c r="Q9972" t="s">
        <v>156</v>
      </c>
      <c r="S9972" t="s">
        <v>781</v>
      </c>
      <c r="T9972" t="s">
        <v>819</v>
      </c>
      <c r="U9972">
        <v>6.5424927158894064E-3</v>
      </c>
      <c r="V9972" t="s">
        <v>156</v>
      </c>
    </row>
    <row r="9973" spans="9:22" x14ac:dyDescent="0.45">
      <c r="I9973" t="s">
        <v>360</v>
      </c>
      <c r="J9973" t="s">
        <v>820</v>
      </c>
      <c r="K9973">
        <v>0</v>
      </c>
      <c r="L9973" t="s">
        <v>156</v>
      </c>
      <c r="N9973" t="s">
        <v>568</v>
      </c>
      <c r="O9973" t="s">
        <v>820</v>
      </c>
      <c r="P9973">
        <v>5.2712819144069431E-2</v>
      </c>
      <c r="Q9973" t="s">
        <v>156</v>
      </c>
      <c r="S9973" t="s">
        <v>781</v>
      </c>
      <c r="T9973" t="s">
        <v>820</v>
      </c>
      <c r="U9973">
        <v>3.0993936105088517E-2</v>
      </c>
      <c r="V9973" t="s">
        <v>156</v>
      </c>
    </row>
    <row r="9974" spans="9:22" x14ac:dyDescent="0.45">
      <c r="I9974" t="s">
        <v>360</v>
      </c>
      <c r="J9974" t="s">
        <v>821</v>
      </c>
      <c r="K9974">
        <v>0</v>
      </c>
      <c r="L9974" t="s">
        <v>156</v>
      </c>
      <c r="N9974" t="s">
        <v>568</v>
      </c>
      <c r="O9974" t="s">
        <v>821</v>
      </c>
      <c r="P9974">
        <v>2.3565039378770938E-2</v>
      </c>
      <c r="Q9974" t="s">
        <v>156</v>
      </c>
      <c r="S9974" t="s">
        <v>781</v>
      </c>
      <c r="T9974" t="s">
        <v>821</v>
      </c>
      <c r="U9974">
        <v>2.2517941308824833E-2</v>
      </c>
      <c r="V9974" t="s">
        <v>156</v>
      </c>
    </row>
    <row r="9975" spans="9:22" x14ac:dyDescent="0.45">
      <c r="I9975" t="s">
        <v>360</v>
      </c>
      <c r="J9975" t="s">
        <v>822</v>
      </c>
      <c r="K9975">
        <v>0</v>
      </c>
      <c r="L9975" t="s">
        <v>156</v>
      </c>
      <c r="N9975" t="s">
        <v>568</v>
      </c>
      <c r="O9975" t="s">
        <v>822</v>
      </c>
      <c r="P9975">
        <v>4.096440689464304E-3</v>
      </c>
      <c r="Q9975" t="s">
        <v>156</v>
      </c>
      <c r="S9975" t="s">
        <v>781</v>
      </c>
      <c r="T9975" t="s">
        <v>822</v>
      </c>
      <c r="U9975">
        <v>3.2024696474709236E-3</v>
      </c>
      <c r="V9975" t="s">
        <v>156</v>
      </c>
    </row>
    <row r="9976" spans="9:22" x14ac:dyDescent="0.45">
      <c r="I9976" t="s">
        <v>360</v>
      </c>
      <c r="J9976" t="s">
        <v>823</v>
      </c>
      <c r="K9976">
        <v>0</v>
      </c>
      <c r="L9976" t="s">
        <v>156</v>
      </c>
      <c r="N9976" t="s">
        <v>568</v>
      </c>
      <c r="O9976" t="s">
        <v>823</v>
      </c>
      <c r="P9976">
        <v>3.5489571020813375E-3</v>
      </c>
      <c r="Q9976" t="s">
        <v>156</v>
      </c>
      <c r="S9976" t="s">
        <v>781</v>
      </c>
      <c r="T9976" t="s">
        <v>823</v>
      </c>
      <c r="U9976">
        <v>3.0837776000243403E-3</v>
      </c>
      <c r="V9976" t="s">
        <v>156</v>
      </c>
    </row>
    <row r="9977" spans="9:22" x14ac:dyDescent="0.45">
      <c r="I9977" t="s">
        <v>360</v>
      </c>
      <c r="J9977" t="s">
        <v>824</v>
      </c>
      <c r="K9977">
        <v>2.3284813532233016E-3</v>
      </c>
      <c r="L9977" t="s">
        <v>156</v>
      </c>
      <c r="N9977" t="s">
        <v>568</v>
      </c>
      <c r="O9977" t="s">
        <v>824</v>
      </c>
      <c r="P9977">
        <v>2.7904276101225209E-3</v>
      </c>
      <c r="Q9977" t="s">
        <v>156</v>
      </c>
      <c r="S9977" t="s">
        <v>781</v>
      </c>
      <c r="T9977" t="s">
        <v>824</v>
      </c>
      <c r="U9977">
        <v>3.0041571168249164E-3</v>
      </c>
      <c r="V9977" t="s">
        <v>156</v>
      </c>
    </row>
    <row r="9978" spans="9:22" x14ac:dyDescent="0.45">
      <c r="I9978" t="s">
        <v>360</v>
      </c>
      <c r="J9978" t="s">
        <v>825</v>
      </c>
      <c r="K9978">
        <v>3.2214950137523325E-2</v>
      </c>
      <c r="L9978" t="s">
        <v>156</v>
      </c>
      <c r="N9978" t="s">
        <v>568</v>
      </c>
      <c r="O9978" t="s">
        <v>825</v>
      </c>
      <c r="P9978">
        <v>1.2156078789154675E-2</v>
      </c>
      <c r="Q9978" t="s">
        <v>156</v>
      </c>
      <c r="S9978" t="s">
        <v>781</v>
      </c>
      <c r="T9978" t="s">
        <v>825</v>
      </c>
      <c r="U9978">
        <v>1.7470099217620185E-2</v>
      </c>
      <c r="V9978" t="s">
        <v>156</v>
      </c>
    </row>
    <row r="9979" spans="9:22" x14ac:dyDescent="0.45">
      <c r="I9979" t="s">
        <v>360</v>
      </c>
      <c r="J9979" t="s">
        <v>826</v>
      </c>
      <c r="K9979">
        <v>4.0846077958592714E-3</v>
      </c>
      <c r="L9979" t="s">
        <v>156</v>
      </c>
      <c r="N9979" t="s">
        <v>568</v>
      </c>
      <c r="O9979" t="s">
        <v>826</v>
      </c>
      <c r="P9979">
        <v>1.8044270693364653E-3</v>
      </c>
      <c r="Q9979" t="s">
        <v>156</v>
      </c>
      <c r="S9979" t="s">
        <v>781</v>
      </c>
      <c r="T9979" t="s">
        <v>826</v>
      </c>
      <c r="U9979">
        <v>2.9188353286182214E-3</v>
      </c>
      <c r="V9979" t="s">
        <v>156</v>
      </c>
    </row>
    <row r="9980" spans="9:22" x14ac:dyDescent="0.45">
      <c r="I9980" t="s">
        <v>360</v>
      </c>
      <c r="J9980" t="s">
        <v>827</v>
      </c>
      <c r="K9980">
        <v>6.5492850613475448E-4</v>
      </c>
      <c r="L9980" t="s">
        <v>156</v>
      </c>
      <c r="N9980" t="s">
        <v>568</v>
      </c>
      <c r="O9980" t="s">
        <v>827</v>
      </c>
      <c r="P9980">
        <v>2.202936832159174E-3</v>
      </c>
      <c r="Q9980" t="s">
        <v>156</v>
      </c>
      <c r="S9980" t="s">
        <v>781</v>
      </c>
      <c r="T9980" t="s">
        <v>827</v>
      </c>
      <c r="U9980">
        <v>2.8623062000617261E-3</v>
      </c>
      <c r="V9980" t="s">
        <v>156</v>
      </c>
    </row>
    <row r="9981" spans="9:22" x14ac:dyDescent="0.45">
      <c r="I9981" t="s">
        <v>360</v>
      </c>
      <c r="J9981" t="s">
        <v>828</v>
      </c>
      <c r="K9981">
        <v>0</v>
      </c>
      <c r="L9981" t="s">
        <v>156</v>
      </c>
      <c r="N9981" t="s">
        <v>568</v>
      </c>
      <c r="O9981" t="s">
        <v>828</v>
      </c>
      <c r="P9981">
        <v>2.6569828129041385E-3</v>
      </c>
      <c r="Q9981" t="s">
        <v>156</v>
      </c>
      <c r="S9981" t="s">
        <v>781</v>
      </c>
      <c r="T9981" t="s">
        <v>828</v>
      </c>
      <c r="U9981">
        <v>2.8164847215025393E-3</v>
      </c>
      <c r="V9981" t="s">
        <v>156</v>
      </c>
    </row>
    <row r="9982" spans="9:22" x14ac:dyDescent="0.45">
      <c r="I9982" t="s">
        <v>360</v>
      </c>
      <c r="J9982" t="s">
        <v>829</v>
      </c>
      <c r="K9982">
        <v>0</v>
      </c>
      <c r="L9982" t="s">
        <v>156</v>
      </c>
      <c r="N9982" t="s">
        <v>568</v>
      </c>
      <c r="O9982" t="s">
        <v>829</v>
      </c>
      <c r="P9982">
        <v>1.6913891764388008E-2</v>
      </c>
      <c r="Q9982" t="s">
        <v>156</v>
      </c>
      <c r="S9982" t="s">
        <v>781</v>
      </c>
      <c r="T9982" t="s">
        <v>829</v>
      </c>
      <c r="U9982">
        <v>1.2849081279872587E-2</v>
      </c>
      <c r="V9982" t="s">
        <v>156</v>
      </c>
    </row>
    <row r="9983" spans="9:22" x14ac:dyDescent="0.45">
      <c r="I9983" t="s">
        <v>360</v>
      </c>
      <c r="J9983" t="s">
        <v>878</v>
      </c>
      <c r="K9983">
        <v>0</v>
      </c>
      <c r="L9983" t="s">
        <v>156</v>
      </c>
      <c r="N9983" t="s">
        <v>568</v>
      </c>
      <c r="O9983" t="s">
        <v>878</v>
      </c>
      <c r="P9983">
        <v>3.8481001545311218E-6</v>
      </c>
      <c r="Q9983" t="s">
        <v>156</v>
      </c>
      <c r="S9983" t="s">
        <v>781</v>
      </c>
      <c r="T9983" t="s">
        <v>878</v>
      </c>
      <c r="U9983">
        <v>0</v>
      </c>
      <c r="V9983" t="s">
        <v>156</v>
      </c>
    </row>
    <row r="9984" spans="9:22" x14ac:dyDescent="0.45">
      <c r="I9984" t="s">
        <v>360</v>
      </c>
      <c r="J9984" t="s">
        <v>879</v>
      </c>
      <c r="K9984">
        <v>0</v>
      </c>
      <c r="L9984" t="s">
        <v>156</v>
      </c>
      <c r="N9984" t="s">
        <v>568</v>
      </c>
      <c r="O9984" t="s">
        <v>879</v>
      </c>
      <c r="P9984">
        <v>5.2849349690486969E-6</v>
      </c>
      <c r="Q9984" t="s">
        <v>156</v>
      </c>
      <c r="S9984" t="s">
        <v>781</v>
      </c>
      <c r="T9984" t="s">
        <v>879</v>
      </c>
      <c r="U9984">
        <v>0</v>
      </c>
      <c r="V9984" t="s">
        <v>156</v>
      </c>
    </row>
    <row r="9985" spans="9:22" x14ac:dyDescent="0.45">
      <c r="I9985" t="s">
        <v>360</v>
      </c>
      <c r="J9985" t="s">
        <v>880</v>
      </c>
      <c r="K9985">
        <v>0</v>
      </c>
      <c r="L9985" t="s">
        <v>156</v>
      </c>
      <c r="N9985" t="s">
        <v>568</v>
      </c>
      <c r="O9985" t="s">
        <v>880</v>
      </c>
      <c r="P9985">
        <v>7.1287278598434529E-6</v>
      </c>
      <c r="Q9985" t="s">
        <v>156</v>
      </c>
      <c r="S9985" t="s">
        <v>781</v>
      </c>
      <c r="T9985" t="s">
        <v>880</v>
      </c>
      <c r="U9985">
        <v>0</v>
      </c>
      <c r="V9985" t="s">
        <v>156</v>
      </c>
    </row>
    <row r="9986" spans="9:22" x14ac:dyDescent="0.45">
      <c r="I9986" t="s">
        <v>360</v>
      </c>
      <c r="J9986" t="s">
        <v>881</v>
      </c>
      <c r="K9986">
        <v>0</v>
      </c>
      <c r="L9986" t="s">
        <v>156</v>
      </c>
      <c r="N9986" t="s">
        <v>568</v>
      </c>
      <c r="O9986" t="s">
        <v>881</v>
      </c>
      <c r="P9986">
        <v>9.7419721099462701E-6</v>
      </c>
      <c r="Q9986" t="s">
        <v>156</v>
      </c>
      <c r="S9986" t="s">
        <v>781</v>
      </c>
      <c r="T9986" t="s">
        <v>881</v>
      </c>
      <c r="U9986">
        <v>0</v>
      </c>
      <c r="V9986" t="s">
        <v>156</v>
      </c>
    </row>
    <row r="9987" spans="9:22" x14ac:dyDescent="0.45">
      <c r="I9987" t="s">
        <v>360</v>
      </c>
      <c r="J9987" t="s">
        <v>882</v>
      </c>
      <c r="K9987">
        <v>0</v>
      </c>
      <c r="L9987" t="s">
        <v>156</v>
      </c>
      <c r="N9987" t="s">
        <v>568</v>
      </c>
      <c r="O9987" t="s">
        <v>882</v>
      </c>
      <c r="P9987">
        <v>1.5970387640200193E-5</v>
      </c>
      <c r="Q9987" t="s">
        <v>156</v>
      </c>
      <c r="S9987" t="s">
        <v>781</v>
      </c>
      <c r="T9987" t="s">
        <v>882</v>
      </c>
      <c r="U9987">
        <v>0</v>
      </c>
      <c r="V9987" t="s">
        <v>156</v>
      </c>
    </row>
    <row r="9988" spans="9:22" x14ac:dyDescent="0.45">
      <c r="I9988" t="s">
        <v>360</v>
      </c>
      <c r="J9988" t="s">
        <v>883</v>
      </c>
      <c r="K9988">
        <v>0</v>
      </c>
      <c r="L9988" t="s">
        <v>156</v>
      </c>
      <c r="N9988" t="s">
        <v>568</v>
      </c>
      <c r="O9988" t="s">
        <v>883</v>
      </c>
      <c r="P9988">
        <v>1.0567228707776141E-5</v>
      </c>
      <c r="Q9988" t="s">
        <v>156</v>
      </c>
      <c r="S9988" t="s">
        <v>781</v>
      </c>
      <c r="T9988" t="s">
        <v>883</v>
      </c>
      <c r="U9988">
        <v>2.2931996244167578E-6</v>
      </c>
      <c r="V9988" t="s">
        <v>156</v>
      </c>
    </row>
    <row r="9989" spans="9:22" x14ac:dyDescent="0.45">
      <c r="I9989" t="s">
        <v>360</v>
      </c>
      <c r="J9989" t="s">
        <v>884</v>
      </c>
      <c r="K9989">
        <v>0</v>
      </c>
      <c r="L9989" t="s">
        <v>156</v>
      </c>
      <c r="N9989" t="s">
        <v>568</v>
      </c>
      <c r="O9989" t="s">
        <v>884</v>
      </c>
      <c r="P9989">
        <v>9.0797564229999956E-6</v>
      </c>
      <c r="Q9989" t="s">
        <v>156</v>
      </c>
      <c r="S9989" t="s">
        <v>781</v>
      </c>
      <c r="T9989" t="s">
        <v>884</v>
      </c>
      <c r="U9989">
        <v>3.1825025845714623E-6</v>
      </c>
      <c r="V9989" t="s">
        <v>156</v>
      </c>
    </row>
    <row r="9990" spans="9:22" x14ac:dyDescent="0.45">
      <c r="I9990" t="s">
        <v>360</v>
      </c>
      <c r="J9990" t="s">
        <v>885</v>
      </c>
      <c r="K9990">
        <v>0</v>
      </c>
      <c r="L9990" t="s">
        <v>156</v>
      </c>
      <c r="N9990" t="s">
        <v>568</v>
      </c>
      <c r="O9990" t="s">
        <v>885</v>
      </c>
      <c r="P9990">
        <v>1.3485616699906493E-5</v>
      </c>
      <c r="Q9990" t="s">
        <v>156</v>
      </c>
      <c r="S9990" t="s">
        <v>781</v>
      </c>
      <c r="T9990" t="s">
        <v>885</v>
      </c>
      <c r="U9990">
        <v>3.5179517944894646E-6</v>
      </c>
      <c r="V9990" t="s">
        <v>156</v>
      </c>
    </row>
    <row r="9991" spans="9:22" x14ac:dyDescent="0.45">
      <c r="I9991" t="s">
        <v>360</v>
      </c>
      <c r="J9991" t="s">
        <v>886</v>
      </c>
      <c r="K9991">
        <v>0</v>
      </c>
      <c r="L9991" t="s">
        <v>156</v>
      </c>
      <c r="N9991" t="s">
        <v>568</v>
      </c>
      <c r="O9991" t="s">
        <v>886</v>
      </c>
      <c r="P9991">
        <v>2.3705662727055675E-5</v>
      </c>
      <c r="Q9991" t="s">
        <v>156</v>
      </c>
      <c r="S9991" t="s">
        <v>781</v>
      </c>
      <c r="T9991" t="s">
        <v>886</v>
      </c>
      <c r="U9991">
        <v>3.6731212804221271E-6</v>
      </c>
      <c r="V9991" t="s">
        <v>156</v>
      </c>
    </row>
    <row r="9992" spans="9:22" x14ac:dyDescent="0.45">
      <c r="I9992" t="s">
        <v>360</v>
      </c>
      <c r="J9992" t="s">
        <v>887</v>
      </c>
      <c r="K9992">
        <v>2.77427438886447E-5</v>
      </c>
      <c r="L9992" t="s">
        <v>156</v>
      </c>
      <c r="N9992" t="s">
        <v>568</v>
      </c>
      <c r="O9992" t="s">
        <v>887</v>
      </c>
      <c r="P9992">
        <v>2.9560135478627457E-5</v>
      </c>
      <c r="Q9992" t="s">
        <v>156</v>
      </c>
      <c r="S9992" t="s">
        <v>781</v>
      </c>
      <c r="T9992" t="s">
        <v>887</v>
      </c>
      <c r="U9992">
        <v>3.3358424749083598E-6</v>
      </c>
      <c r="V9992" t="s">
        <v>156</v>
      </c>
    </row>
    <row r="9993" spans="9:22" x14ac:dyDescent="0.45">
      <c r="I9993" t="s">
        <v>360</v>
      </c>
      <c r="J9993" t="s">
        <v>888</v>
      </c>
      <c r="K9993">
        <v>7.4908115602372749E-5</v>
      </c>
      <c r="L9993" t="s">
        <v>156</v>
      </c>
      <c r="N9993" t="s">
        <v>568</v>
      </c>
      <c r="O9993" t="s">
        <v>888</v>
      </c>
      <c r="P9993">
        <v>1.4605405632010001E-4</v>
      </c>
      <c r="Q9993" t="s">
        <v>156</v>
      </c>
      <c r="S9993" t="s">
        <v>781</v>
      </c>
      <c r="T9993" t="s">
        <v>888</v>
      </c>
      <c r="U9993">
        <v>0</v>
      </c>
      <c r="V9993" t="s">
        <v>156</v>
      </c>
    </row>
    <row r="9994" spans="9:22" x14ac:dyDescent="0.45">
      <c r="I9994" t="s">
        <v>360</v>
      </c>
      <c r="J9994" t="s">
        <v>889</v>
      </c>
      <c r="K9994">
        <v>1.1959627234850001E-4</v>
      </c>
      <c r="L9994" t="s">
        <v>156</v>
      </c>
      <c r="N9994" t="s">
        <v>568</v>
      </c>
      <c r="O9994" t="s">
        <v>889</v>
      </c>
      <c r="P9994">
        <v>6.5502477495679021E-5</v>
      </c>
      <c r="Q9994" t="s">
        <v>156</v>
      </c>
      <c r="S9994" t="s">
        <v>781</v>
      </c>
      <c r="T9994" t="s">
        <v>889</v>
      </c>
      <c r="U9994">
        <v>1.9334794278792696E-6</v>
      </c>
      <c r="V9994" t="s">
        <v>156</v>
      </c>
    </row>
    <row r="9995" spans="9:22" x14ac:dyDescent="0.45">
      <c r="I9995" t="s">
        <v>360</v>
      </c>
      <c r="J9995" t="s">
        <v>890</v>
      </c>
      <c r="K9995">
        <v>1.497586778928E-4</v>
      </c>
      <c r="L9995" t="s">
        <v>156</v>
      </c>
      <c r="N9995" t="s">
        <v>568</v>
      </c>
      <c r="O9995" t="s">
        <v>890</v>
      </c>
      <c r="P9995">
        <v>5.9650122758860328E-5</v>
      </c>
      <c r="Q9995" t="s">
        <v>156</v>
      </c>
      <c r="S9995" t="s">
        <v>781</v>
      </c>
      <c r="T9995" t="s">
        <v>890</v>
      </c>
      <c r="U9995">
        <v>0</v>
      </c>
      <c r="V9995" t="s">
        <v>156</v>
      </c>
    </row>
    <row r="9996" spans="9:22" x14ac:dyDescent="0.45">
      <c r="I9996" t="s">
        <v>360</v>
      </c>
      <c r="J9996" t="s">
        <v>891</v>
      </c>
      <c r="K9996">
        <v>1.307754595519E-4</v>
      </c>
      <c r="L9996" t="s">
        <v>156</v>
      </c>
      <c r="N9996" t="s">
        <v>568</v>
      </c>
      <c r="O9996" t="s">
        <v>891</v>
      </c>
      <c r="P9996">
        <v>5.6145024799409398E-5</v>
      </c>
      <c r="Q9996" t="s">
        <v>156</v>
      </c>
      <c r="S9996" t="s">
        <v>781</v>
      </c>
      <c r="T9996" t="s">
        <v>891</v>
      </c>
      <c r="U9996">
        <v>0</v>
      </c>
      <c r="V9996" t="s">
        <v>156</v>
      </c>
    </row>
    <row r="9997" spans="9:22" x14ac:dyDescent="0.45">
      <c r="I9997" t="s">
        <v>360</v>
      </c>
      <c r="J9997" t="s">
        <v>892</v>
      </c>
      <c r="K9997">
        <v>1.4345274590259999E-4</v>
      </c>
      <c r="L9997" t="s">
        <v>156</v>
      </c>
      <c r="N9997" t="s">
        <v>568</v>
      </c>
      <c r="O9997" t="s">
        <v>892</v>
      </c>
      <c r="P9997">
        <v>5.4584469315155441E-5</v>
      </c>
      <c r="Q9997" t="s">
        <v>156</v>
      </c>
      <c r="S9997" t="s">
        <v>781</v>
      </c>
      <c r="T9997" t="s">
        <v>892</v>
      </c>
      <c r="U9997">
        <v>0</v>
      </c>
      <c r="V9997" t="s">
        <v>156</v>
      </c>
    </row>
    <row r="9998" spans="9:22" x14ac:dyDescent="0.45">
      <c r="I9998" t="s">
        <v>360</v>
      </c>
      <c r="J9998" t="s">
        <v>893</v>
      </c>
      <c r="K9998">
        <v>1.01440371593E-4</v>
      </c>
      <c r="L9998" t="s">
        <v>156</v>
      </c>
      <c r="N9998" t="s">
        <v>568</v>
      </c>
      <c r="O9998" t="s">
        <v>893</v>
      </c>
      <c r="P9998">
        <v>5.7492174002201005E-5</v>
      </c>
      <c r="Q9998" t="s">
        <v>156</v>
      </c>
      <c r="S9998" t="s">
        <v>781</v>
      </c>
      <c r="T9998" t="s">
        <v>893</v>
      </c>
      <c r="U9998">
        <v>0</v>
      </c>
      <c r="V9998" t="s">
        <v>156</v>
      </c>
    </row>
    <row r="9999" spans="9:22" x14ac:dyDescent="0.45">
      <c r="I9999" t="s">
        <v>360</v>
      </c>
      <c r="J9999" t="s">
        <v>894</v>
      </c>
      <c r="K9999">
        <v>5.8784739876709261E-5</v>
      </c>
      <c r="L9999" t="s">
        <v>156</v>
      </c>
      <c r="N9999" t="s">
        <v>568</v>
      </c>
      <c r="O9999" t="s">
        <v>894</v>
      </c>
      <c r="P9999">
        <v>6.8736916948585489E-5</v>
      </c>
      <c r="Q9999" t="s">
        <v>156</v>
      </c>
      <c r="S9999" t="s">
        <v>781</v>
      </c>
      <c r="T9999" t="s">
        <v>894</v>
      </c>
      <c r="U9999">
        <v>0</v>
      </c>
      <c r="V9999" t="s">
        <v>156</v>
      </c>
    </row>
    <row r="10000" spans="9:22" x14ac:dyDescent="0.45">
      <c r="I10000" t="s">
        <v>360</v>
      </c>
      <c r="J10000" t="s">
        <v>895</v>
      </c>
      <c r="K10000">
        <v>0</v>
      </c>
      <c r="L10000" t="s">
        <v>156</v>
      </c>
      <c r="N10000" t="s">
        <v>568</v>
      </c>
      <c r="O10000" t="s">
        <v>895</v>
      </c>
      <c r="P10000">
        <v>7.3618126675698074E-5</v>
      </c>
      <c r="Q10000" t="s">
        <v>156</v>
      </c>
      <c r="S10000" t="s">
        <v>781</v>
      </c>
      <c r="T10000" t="s">
        <v>895</v>
      </c>
      <c r="U10000">
        <v>0</v>
      </c>
      <c r="V10000" t="s">
        <v>156</v>
      </c>
    </row>
    <row r="10001" spans="9:22" x14ac:dyDescent="0.45">
      <c r="I10001" t="s">
        <v>360</v>
      </c>
      <c r="J10001" t="s">
        <v>896</v>
      </c>
      <c r="K10001">
        <v>0</v>
      </c>
      <c r="L10001" t="s">
        <v>156</v>
      </c>
      <c r="N10001" t="s">
        <v>568</v>
      </c>
      <c r="O10001" t="s">
        <v>896</v>
      </c>
      <c r="P10001">
        <v>7.1279724840061378E-5</v>
      </c>
      <c r="Q10001" t="s">
        <v>156</v>
      </c>
      <c r="S10001" t="s">
        <v>781</v>
      </c>
      <c r="T10001" t="s">
        <v>896</v>
      </c>
      <c r="U10001">
        <v>0</v>
      </c>
      <c r="V10001" t="s">
        <v>156</v>
      </c>
    </row>
    <row r="10002" spans="9:22" x14ac:dyDescent="0.45">
      <c r="I10002" t="s">
        <v>360</v>
      </c>
      <c r="J10002" t="s">
        <v>897</v>
      </c>
      <c r="K10002">
        <v>0</v>
      </c>
      <c r="L10002" t="s">
        <v>156</v>
      </c>
      <c r="N10002" t="s">
        <v>568</v>
      </c>
      <c r="O10002" t="s">
        <v>897</v>
      </c>
      <c r="P10002">
        <v>5.795452100408692E-5</v>
      </c>
      <c r="Q10002" t="s">
        <v>156</v>
      </c>
      <c r="S10002" t="s">
        <v>781</v>
      </c>
      <c r="T10002" t="s">
        <v>897</v>
      </c>
      <c r="U10002">
        <v>0</v>
      </c>
      <c r="V10002" t="s">
        <v>156</v>
      </c>
    </row>
    <row r="10003" spans="9:22" x14ac:dyDescent="0.45">
      <c r="I10003" t="s">
        <v>360</v>
      </c>
      <c r="J10003" t="s">
        <v>898</v>
      </c>
      <c r="K10003">
        <v>0</v>
      </c>
      <c r="L10003" t="s">
        <v>156</v>
      </c>
      <c r="N10003" t="s">
        <v>568</v>
      </c>
      <c r="O10003" t="s">
        <v>898</v>
      </c>
      <c r="P10003">
        <v>3.2807874925474314E-5</v>
      </c>
      <c r="Q10003" t="s">
        <v>156</v>
      </c>
      <c r="S10003" t="s">
        <v>781</v>
      </c>
      <c r="T10003" t="s">
        <v>898</v>
      </c>
      <c r="U10003">
        <v>0</v>
      </c>
      <c r="V10003" t="s">
        <v>156</v>
      </c>
    </row>
    <row r="10004" spans="9:22" x14ac:dyDescent="0.45">
      <c r="I10004" t="s">
        <v>360</v>
      </c>
      <c r="J10004" t="s">
        <v>899</v>
      </c>
      <c r="K10004">
        <v>0</v>
      </c>
      <c r="L10004" t="s">
        <v>156</v>
      </c>
      <c r="N10004" t="s">
        <v>568</v>
      </c>
      <c r="O10004" t="s">
        <v>899</v>
      </c>
      <c r="P10004">
        <v>1.8755627438906423E-5</v>
      </c>
      <c r="Q10004" t="s">
        <v>156</v>
      </c>
      <c r="S10004" t="s">
        <v>781</v>
      </c>
      <c r="T10004" t="s">
        <v>899</v>
      </c>
      <c r="U10004">
        <v>0</v>
      </c>
      <c r="V10004" t="s">
        <v>156</v>
      </c>
    </row>
    <row r="10005" spans="9:22" x14ac:dyDescent="0.45">
      <c r="I10005" t="s">
        <v>360</v>
      </c>
      <c r="J10005" t="s">
        <v>900</v>
      </c>
      <c r="K10005">
        <v>0</v>
      </c>
      <c r="L10005" t="s">
        <v>156</v>
      </c>
      <c r="N10005" t="s">
        <v>568</v>
      </c>
      <c r="O10005" t="s">
        <v>900</v>
      </c>
      <c r="P10005">
        <v>5.8442913787494999E-5</v>
      </c>
      <c r="Q10005" t="s">
        <v>156</v>
      </c>
      <c r="S10005" t="s">
        <v>781</v>
      </c>
      <c r="T10005" t="s">
        <v>900</v>
      </c>
      <c r="U10005">
        <v>0</v>
      </c>
      <c r="V10005" t="s">
        <v>156</v>
      </c>
    </row>
    <row r="10006" spans="9:22" x14ac:dyDescent="0.45">
      <c r="I10006" t="s">
        <v>360</v>
      </c>
      <c r="J10006" t="s">
        <v>901</v>
      </c>
      <c r="K10006">
        <v>0</v>
      </c>
      <c r="L10006" t="s">
        <v>156</v>
      </c>
      <c r="N10006" t="s">
        <v>568</v>
      </c>
      <c r="O10006" t="s">
        <v>901</v>
      </c>
      <c r="P10006">
        <v>2.0528928303154771E-5</v>
      </c>
      <c r="Q10006" t="s">
        <v>156</v>
      </c>
      <c r="S10006" t="s">
        <v>781</v>
      </c>
      <c r="T10006" t="s">
        <v>901</v>
      </c>
      <c r="U10006">
        <v>0</v>
      </c>
      <c r="V10006" t="s">
        <v>156</v>
      </c>
    </row>
    <row r="10007" spans="9:22" x14ac:dyDescent="0.45">
      <c r="I10007" t="s">
        <v>361</v>
      </c>
      <c r="J10007" t="s">
        <v>155</v>
      </c>
      <c r="K10007">
        <v>1.0421103008798402E-2</v>
      </c>
      <c r="L10007" t="s">
        <v>156</v>
      </c>
      <c r="N10007" t="s">
        <v>569</v>
      </c>
      <c r="O10007" t="s">
        <v>155</v>
      </c>
      <c r="P10007">
        <v>0.17441357851760891</v>
      </c>
      <c r="Q10007" t="s">
        <v>156</v>
      </c>
      <c r="S10007" t="s">
        <v>782</v>
      </c>
      <c r="T10007" t="s">
        <v>155</v>
      </c>
      <c r="U10007">
        <v>0.24078376732250753</v>
      </c>
      <c r="V10007" t="s">
        <v>156</v>
      </c>
    </row>
    <row r="10008" spans="9:22" x14ac:dyDescent="0.45">
      <c r="I10008" t="s">
        <v>361</v>
      </c>
      <c r="J10008" t="s">
        <v>157</v>
      </c>
      <c r="K10008">
        <v>3.1230193894279067E-2</v>
      </c>
      <c r="L10008" t="s">
        <v>156</v>
      </c>
      <c r="N10008" t="s">
        <v>569</v>
      </c>
      <c r="O10008" t="s">
        <v>157</v>
      </c>
      <c r="P10008">
        <v>2.2573413987778394E-2</v>
      </c>
      <c r="Q10008" t="s">
        <v>156</v>
      </c>
      <c r="S10008" t="s">
        <v>782</v>
      </c>
      <c r="T10008" t="s">
        <v>157</v>
      </c>
      <c r="U10008">
        <v>3.3993058730902304E-2</v>
      </c>
      <c r="V10008" t="s">
        <v>156</v>
      </c>
    </row>
    <row r="10009" spans="9:22" x14ac:dyDescent="0.45">
      <c r="I10009" t="s">
        <v>361</v>
      </c>
      <c r="J10009" t="s">
        <v>158</v>
      </c>
      <c r="K10009">
        <v>5.1874544542219153E-2</v>
      </c>
      <c r="L10009" t="s">
        <v>156</v>
      </c>
      <c r="N10009" t="s">
        <v>569</v>
      </c>
      <c r="O10009" t="s">
        <v>158</v>
      </c>
      <c r="P10009">
        <v>2.4793641963591025E-2</v>
      </c>
      <c r="Q10009" t="s">
        <v>156</v>
      </c>
      <c r="S10009" t="s">
        <v>782</v>
      </c>
      <c r="T10009" t="s">
        <v>158</v>
      </c>
      <c r="U10009">
        <v>3.3440657796489456E-2</v>
      </c>
      <c r="V10009" t="s">
        <v>156</v>
      </c>
    </row>
    <row r="10010" spans="9:22" x14ac:dyDescent="0.45">
      <c r="I10010" t="s">
        <v>361</v>
      </c>
      <c r="J10010" t="s">
        <v>159</v>
      </c>
      <c r="K10010">
        <v>7.2910149526602172E-2</v>
      </c>
      <c r="L10010" t="s">
        <v>156</v>
      </c>
      <c r="N10010" t="s">
        <v>569</v>
      </c>
      <c r="O10010" t="s">
        <v>159</v>
      </c>
      <c r="P10010">
        <v>2.8625332602988794E-2</v>
      </c>
      <c r="Q10010" t="s">
        <v>156</v>
      </c>
      <c r="S10010" t="s">
        <v>782</v>
      </c>
      <c r="T10010" t="s">
        <v>159</v>
      </c>
      <c r="U10010">
        <v>3.2547605735492348E-2</v>
      </c>
      <c r="V10010" t="s">
        <v>156</v>
      </c>
    </row>
    <row r="10011" spans="9:22" x14ac:dyDescent="0.45">
      <c r="I10011" t="s">
        <v>361</v>
      </c>
      <c r="J10011" t="s">
        <v>160</v>
      </c>
      <c r="K10011">
        <v>0.54899967615077361</v>
      </c>
      <c r="L10011" t="s">
        <v>156</v>
      </c>
      <c r="N10011" t="s">
        <v>569</v>
      </c>
      <c r="O10011" t="s">
        <v>160</v>
      </c>
      <c r="P10011">
        <v>0.2196857974011785</v>
      </c>
      <c r="Q10011" t="s">
        <v>156</v>
      </c>
      <c r="S10011" t="s">
        <v>782</v>
      </c>
      <c r="T10011" t="s">
        <v>160</v>
      </c>
      <c r="U10011">
        <v>0.18514304950987387</v>
      </c>
      <c r="V10011" t="s">
        <v>156</v>
      </c>
    </row>
    <row r="10012" spans="9:22" x14ac:dyDescent="0.45">
      <c r="I10012" t="s">
        <v>361</v>
      </c>
      <c r="J10012" t="s">
        <v>813</v>
      </c>
      <c r="K10012">
        <v>7.7825678165085246E-2</v>
      </c>
      <c r="L10012" t="s">
        <v>156</v>
      </c>
      <c r="N10012" t="s">
        <v>569</v>
      </c>
      <c r="O10012" t="s">
        <v>813</v>
      </c>
      <c r="P10012">
        <v>3.1717935991987432E-2</v>
      </c>
      <c r="Q10012" t="s">
        <v>156</v>
      </c>
      <c r="S10012" t="s">
        <v>782</v>
      </c>
      <c r="T10012" t="s">
        <v>813</v>
      </c>
      <c r="U10012">
        <v>3.2023452854460087E-2</v>
      </c>
      <c r="V10012" t="s">
        <v>156</v>
      </c>
    </row>
    <row r="10013" spans="9:22" x14ac:dyDescent="0.45">
      <c r="I10013" t="s">
        <v>361</v>
      </c>
      <c r="J10013" t="s">
        <v>814</v>
      </c>
      <c r="K10013">
        <v>6.1810715929318735E-2</v>
      </c>
      <c r="L10013" t="s">
        <v>156</v>
      </c>
      <c r="N10013" t="s">
        <v>569</v>
      </c>
      <c r="O10013" t="s">
        <v>814</v>
      </c>
      <c r="P10013">
        <v>2.6788326393273422E-2</v>
      </c>
      <c r="Q10013" t="s">
        <v>156</v>
      </c>
      <c r="S10013" t="s">
        <v>782</v>
      </c>
      <c r="T10013" t="s">
        <v>814</v>
      </c>
      <c r="U10013">
        <v>3.176178001270169E-2</v>
      </c>
      <c r="V10013" t="s">
        <v>156</v>
      </c>
    </row>
    <row r="10014" spans="9:22" x14ac:dyDescent="0.45">
      <c r="I10014" t="s">
        <v>361</v>
      </c>
      <c r="J10014" t="s">
        <v>815</v>
      </c>
      <c r="K10014">
        <v>4.0782752049159481E-2</v>
      </c>
      <c r="L10014" t="s">
        <v>156</v>
      </c>
      <c r="N10014" t="s">
        <v>569</v>
      </c>
      <c r="O10014" t="s">
        <v>815</v>
      </c>
      <c r="P10014">
        <v>2.4698151093436038E-2</v>
      </c>
      <c r="Q10014" t="s">
        <v>156</v>
      </c>
      <c r="S10014" t="s">
        <v>782</v>
      </c>
      <c r="T10014" t="s">
        <v>815</v>
      </c>
      <c r="U10014">
        <v>3.1655689904574506E-2</v>
      </c>
      <c r="V10014" t="s">
        <v>156</v>
      </c>
    </row>
    <row r="10015" spans="9:22" x14ac:dyDescent="0.45">
      <c r="I10015" t="s">
        <v>361</v>
      </c>
      <c r="J10015" t="s">
        <v>816</v>
      </c>
      <c r="K10015">
        <v>2.3471554780447688E-2</v>
      </c>
      <c r="L10015" t="s">
        <v>156</v>
      </c>
      <c r="N10015" t="s">
        <v>569</v>
      </c>
      <c r="O10015" t="s">
        <v>816</v>
      </c>
      <c r="P10015">
        <v>0.14120993070545051</v>
      </c>
      <c r="Q10015" t="s">
        <v>156</v>
      </c>
      <c r="S10015" t="s">
        <v>782</v>
      </c>
      <c r="T10015" t="s">
        <v>816</v>
      </c>
      <c r="U10015">
        <v>0.15957704307838</v>
      </c>
      <c r="V10015" t="s">
        <v>156</v>
      </c>
    </row>
    <row r="10016" spans="9:22" x14ac:dyDescent="0.45">
      <c r="I10016" t="s">
        <v>361</v>
      </c>
      <c r="J10016" t="s">
        <v>161</v>
      </c>
      <c r="K10016">
        <v>0</v>
      </c>
      <c r="L10016" t="s">
        <v>156</v>
      </c>
      <c r="N10016" t="s">
        <v>569</v>
      </c>
      <c r="O10016" t="s">
        <v>161</v>
      </c>
      <c r="P10016">
        <v>4.0576318731261357E-2</v>
      </c>
      <c r="Q10016" t="s">
        <v>156</v>
      </c>
      <c r="S10016" t="s">
        <v>782</v>
      </c>
      <c r="T10016" t="s">
        <v>161</v>
      </c>
      <c r="U10016">
        <v>3.9773124119854869E-2</v>
      </c>
      <c r="V10016" t="s">
        <v>156</v>
      </c>
    </row>
    <row r="10017" spans="9:22" x14ac:dyDescent="0.45">
      <c r="I10017" t="s">
        <v>361</v>
      </c>
      <c r="J10017" t="s">
        <v>162</v>
      </c>
      <c r="K10017">
        <v>0</v>
      </c>
      <c r="L10017" t="s">
        <v>156</v>
      </c>
      <c r="N10017" t="s">
        <v>569</v>
      </c>
      <c r="O10017" t="s">
        <v>162</v>
      </c>
      <c r="P10017">
        <v>6.6004956048932827E-3</v>
      </c>
      <c r="Q10017" t="s">
        <v>156</v>
      </c>
      <c r="S10017" t="s">
        <v>782</v>
      </c>
      <c r="T10017" t="s">
        <v>162</v>
      </c>
      <c r="U10017">
        <v>5.6407566507440301E-3</v>
      </c>
      <c r="V10017" t="s">
        <v>156</v>
      </c>
    </row>
    <row r="10018" spans="9:22" x14ac:dyDescent="0.45">
      <c r="I10018" t="s">
        <v>361</v>
      </c>
      <c r="J10018" t="s">
        <v>163</v>
      </c>
      <c r="K10018">
        <v>7.6154376085154545E-4</v>
      </c>
      <c r="L10018" t="s">
        <v>156</v>
      </c>
      <c r="N10018" t="s">
        <v>569</v>
      </c>
      <c r="O10018" t="s">
        <v>163</v>
      </c>
      <c r="P10018">
        <v>5.881695932012653E-3</v>
      </c>
      <c r="Q10018" t="s">
        <v>156</v>
      </c>
      <c r="S10018" t="s">
        <v>782</v>
      </c>
      <c r="T10018" t="s">
        <v>163</v>
      </c>
      <c r="U10018">
        <v>5.62771268635868E-3</v>
      </c>
      <c r="V10018" t="s">
        <v>156</v>
      </c>
    </row>
    <row r="10019" spans="9:22" x14ac:dyDescent="0.45">
      <c r="I10019" t="s">
        <v>361</v>
      </c>
      <c r="J10019" t="s">
        <v>164</v>
      </c>
      <c r="K10019">
        <v>2.6124590039360482E-3</v>
      </c>
      <c r="L10019" t="s">
        <v>156</v>
      </c>
      <c r="N10019" t="s">
        <v>569</v>
      </c>
      <c r="O10019" t="s">
        <v>164</v>
      </c>
      <c r="P10019">
        <v>5.4572448594679438E-3</v>
      </c>
      <c r="Q10019" t="s">
        <v>156</v>
      </c>
      <c r="S10019" t="s">
        <v>782</v>
      </c>
      <c r="T10019" t="s">
        <v>164</v>
      </c>
      <c r="U10019">
        <v>5.659627554396798E-3</v>
      </c>
      <c r="V10019" t="s">
        <v>156</v>
      </c>
    </row>
    <row r="10020" spans="9:22" x14ac:dyDescent="0.45">
      <c r="I10020" t="s">
        <v>361</v>
      </c>
      <c r="J10020" t="s">
        <v>165</v>
      </c>
      <c r="K10020">
        <v>3.0774831704638357E-2</v>
      </c>
      <c r="L10020" t="s">
        <v>156</v>
      </c>
      <c r="N10020" t="s">
        <v>569</v>
      </c>
      <c r="O10020" t="s">
        <v>165</v>
      </c>
      <c r="P10020">
        <v>3.1011840800141677E-2</v>
      </c>
      <c r="Q10020" t="s">
        <v>156</v>
      </c>
      <c r="S10020" t="s">
        <v>782</v>
      </c>
      <c r="T10020" t="s">
        <v>165</v>
      </c>
      <c r="U10020">
        <v>3.6849782768820477E-2</v>
      </c>
      <c r="V10020" t="s">
        <v>156</v>
      </c>
    </row>
    <row r="10021" spans="9:22" x14ac:dyDescent="0.45">
      <c r="I10021" t="s">
        <v>361</v>
      </c>
      <c r="J10021" t="s">
        <v>817</v>
      </c>
      <c r="K10021">
        <v>3.7013762219224714E-3</v>
      </c>
      <c r="L10021" t="s">
        <v>156</v>
      </c>
      <c r="N10021" t="s">
        <v>569</v>
      </c>
      <c r="O10021" t="s">
        <v>817</v>
      </c>
      <c r="P10021">
        <v>4.1786070981293753E-3</v>
      </c>
      <c r="Q10021" t="s">
        <v>156</v>
      </c>
      <c r="S10021" t="s">
        <v>782</v>
      </c>
      <c r="T10021" t="s">
        <v>817</v>
      </c>
      <c r="U10021">
        <v>6.4364201545030301E-3</v>
      </c>
      <c r="V10021" t="s">
        <v>156</v>
      </c>
    </row>
    <row r="10022" spans="9:22" x14ac:dyDescent="0.45">
      <c r="I10022" t="s">
        <v>361</v>
      </c>
      <c r="J10022" t="s">
        <v>818</v>
      </c>
      <c r="K10022">
        <v>1.6633935157550433E-3</v>
      </c>
      <c r="L10022" t="s">
        <v>156</v>
      </c>
      <c r="N10022" t="s">
        <v>569</v>
      </c>
      <c r="O10022" t="s">
        <v>818</v>
      </c>
      <c r="P10022">
        <v>4.6559808283169165E-3</v>
      </c>
      <c r="Q10022" t="s">
        <v>156</v>
      </c>
      <c r="S10022" t="s">
        <v>782</v>
      </c>
      <c r="T10022" t="s">
        <v>818</v>
      </c>
      <c r="U10022">
        <v>6.2945611826597352E-3</v>
      </c>
      <c r="V10022" t="s">
        <v>156</v>
      </c>
    </row>
    <row r="10023" spans="9:22" x14ac:dyDescent="0.45">
      <c r="I10023" t="s">
        <v>361</v>
      </c>
      <c r="J10023" t="s">
        <v>819</v>
      </c>
      <c r="K10023">
        <v>0</v>
      </c>
      <c r="L10023" t="s">
        <v>156</v>
      </c>
      <c r="N10023" t="s">
        <v>569</v>
      </c>
      <c r="O10023" t="s">
        <v>819</v>
      </c>
      <c r="P10023">
        <v>5.0297226950246857E-3</v>
      </c>
      <c r="Q10023" t="s">
        <v>156</v>
      </c>
      <c r="S10023" t="s">
        <v>782</v>
      </c>
      <c r="T10023" t="s">
        <v>819</v>
      </c>
      <c r="U10023">
        <v>6.100156255523459E-3</v>
      </c>
      <c r="V10023" t="s">
        <v>156</v>
      </c>
    </row>
    <row r="10024" spans="9:22" x14ac:dyDescent="0.45">
      <c r="I10024" t="s">
        <v>361</v>
      </c>
      <c r="J10024" t="s">
        <v>820</v>
      </c>
      <c r="K10024">
        <v>0</v>
      </c>
      <c r="L10024" t="s">
        <v>156</v>
      </c>
      <c r="N10024" t="s">
        <v>569</v>
      </c>
      <c r="O10024" t="s">
        <v>820</v>
      </c>
      <c r="P10024">
        <v>2.8308599716949961E-2</v>
      </c>
      <c r="Q10024" t="s">
        <v>156</v>
      </c>
      <c r="S10024" t="s">
        <v>782</v>
      </c>
      <c r="T10024" t="s">
        <v>820</v>
      </c>
      <c r="U10024">
        <v>2.8121800134244788E-2</v>
      </c>
      <c r="V10024" t="s">
        <v>156</v>
      </c>
    </row>
    <row r="10025" spans="9:22" x14ac:dyDescent="0.45">
      <c r="I10025" t="s">
        <v>361</v>
      </c>
      <c r="J10025" t="s">
        <v>821</v>
      </c>
      <c r="K10025">
        <v>0</v>
      </c>
      <c r="L10025" t="s">
        <v>156</v>
      </c>
      <c r="N10025" t="s">
        <v>569</v>
      </c>
      <c r="O10025" t="s">
        <v>821</v>
      </c>
      <c r="P10025">
        <v>5.5826447746559676E-2</v>
      </c>
      <c r="Q10025" t="s">
        <v>156</v>
      </c>
      <c r="S10025" t="s">
        <v>782</v>
      </c>
      <c r="T10025" t="s">
        <v>821</v>
      </c>
      <c r="U10025">
        <v>2.4450343427796443E-2</v>
      </c>
      <c r="V10025" t="s">
        <v>156</v>
      </c>
    </row>
    <row r="10026" spans="9:22" x14ac:dyDescent="0.45">
      <c r="I10026" t="s">
        <v>361</v>
      </c>
      <c r="J10026" t="s">
        <v>822</v>
      </c>
      <c r="K10026">
        <v>0</v>
      </c>
      <c r="L10026" t="s">
        <v>156</v>
      </c>
      <c r="N10026" t="s">
        <v>569</v>
      </c>
      <c r="O10026" t="s">
        <v>822</v>
      </c>
      <c r="P10026">
        <v>8.306308829158145E-3</v>
      </c>
      <c r="Q10026" t="s">
        <v>156</v>
      </c>
      <c r="S10026" t="s">
        <v>782</v>
      </c>
      <c r="T10026" t="s">
        <v>822</v>
      </c>
      <c r="U10026">
        <v>3.5031534822276608E-3</v>
      </c>
      <c r="V10026" t="s">
        <v>156</v>
      </c>
    </row>
    <row r="10027" spans="9:22" x14ac:dyDescent="0.45">
      <c r="I10027" t="s">
        <v>361</v>
      </c>
      <c r="J10027" t="s">
        <v>823</v>
      </c>
      <c r="K10027">
        <v>0</v>
      </c>
      <c r="L10027" t="s">
        <v>156</v>
      </c>
      <c r="N10027" t="s">
        <v>569</v>
      </c>
      <c r="O10027" t="s">
        <v>823</v>
      </c>
      <c r="P10027">
        <v>7.6447871575814679E-3</v>
      </c>
      <c r="Q10027" t="s">
        <v>156</v>
      </c>
      <c r="S10027" t="s">
        <v>782</v>
      </c>
      <c r="T10027" t="s">
        <v>823</v>
      </c>
      <c r="U10027">
        <v>3.3520777323932417E-3</v>
      </c>
      <c r="V10027" t="s">
        <v>156</v>
      </c>
    </row>
    <row r="10028" spans="9:22" x14ac:dyDescent="0.45">
      <c r="I10028" t="s">
        <v>361</v>
      </c>
      <c r="J10028" t="s">
        <v>824</v>
      </c>
      <c r="K10028">
        <v>2.5463570366504769E-3</v>
      </c>
      <c r="L10028" t="s">
        <v>156</v>
      </c>
      <c r="N10028" t="s">
        <v>569</v>
      </c>
      <c r="O10028" t="s">
        <v>824</v>
      </c>
      <c r="P10028">
        <v>7.2291066553080308E-3</v>
      </c>
      <c r="Q10028" t="s">
        <v>156</v>
      </c>
      <c r="S10028" t="s">
        <v>782</v>
      </c>
      <c r="T10028" t="s">
        <v>824</v>
      </c>
      <c r="U10028">
        <v>3.1907635246002878E-3</v>
      </c>
      <c r="V10028" t="s">
        <v>156</v>
      </c>
    </row>
    <row r="10029" spans="9:22" x14ac:dyDescent="0.45">
      <c r="I10029" t="s">
        <v>361</v>
      </c>
      <c r="J10029" t="s">
        <v>825</v>
      </c>
      <c r="K10029">
        <v>3.3106198219511364E-2</v>
      </c>
      <c r="L10029" t="s">
        <v>156</v>
      </c>
      <c r="N10029" t="s">
        <v>569</v>
      </c>
      <c r="O10029" t="s">
        <v>825</v>
      </c>
      <c r="P10029">
        <v>3.9927661387970707E-2</v>
      </c>
      <c r="Q10029" t="s">
        <v>156</v>
      </c>
      <c r="S10029" t="s">
        <v>782</v>
      </c>
      <c r="T10029" t="s">
        <v>825</v>
      </c>
      <c r="U10029">
        <v>1.972264759810129E-2</v>
      </c>
      <c r="V10029" t="s">
        <v>156</v>
      </c>
    </row>
    <row r="10030" spans="9:22" x14ac:dyDescent="0.45">
      <c r="I10030" t="s">
        <v>361</v>
      </c>
      <c r="J10030" t="s">
        <v>826</v>
      </c>
      <c r="K10030">
        <v>4.1690902961445701E-3</v>
      </c>
      <c r="L10030" t="s">
        <v>156</v>
      </c>
      <c r="N10030" t="s">
        <v>569</v>
      </c>
      <c r="O10030" t="s">
        <v>826</v>
      </c>
      <c r="P10030">
        <v>5.3923234452843459E-3</v>
      </c>
      <c r="Q10030" t="s">
        <v>156</v>
      </c>
      <c r="S10030" t="s">
        <v>782</v>
      </c>
      <c r="T10030" t="s">
        <v>826</v>
      </c>
      <c r="U10030">
        <v>3.2534601980874238E-3</v>
      </c>
      <c r="V10030" t="s">
        <v>156</v>
      </c>
    </row>
    <row r="10031" spans="9:22" x14ac:dyDescent="0.45">
      <c r="I10031" t="s">
        <v>361</v>
      </c>
      <c r="J10031" t="s">
        <v>827</v>
      </c>
      <c r="K10031">
        <v>3.2309612602901794E-4</v>
      </c>
      <c r="L10031" t="s">
        <v>156</v>
      </c>
      <c r="N10031" t="s">
        <v>569</v>
      </c>
      <c r="O10031" t="s">
        <v>827</v>
      </c>
      <c r="P10031">
        <v>5.9044376650309351E-3</v>
      </c>
      <c r="Q10031" t="s">
        <v>156</v>
      </c>
      <c r="S10031" t="s">
        <v>782</v>
      </c>
      <c r="T10031" t="s">
        <v>827</v>
      </c>
      <c r="U10031">
        <v>3.2645407432798303E-3</v>
      </c>
      <c r="V10031" t="s">
        <v>156</v>
      </c>
    </row>
    <row r="10032" spans="9:22" x14ac:dyDescent="0.45">
      <c r="I10032" t="s">
        <v>361</v>
      </c>
      <c r="J10032" t="s">
        <v>828</v>
      </c>
      <c r="K10032">
        <v>0</v>
      </c>
      <c r="L10032" t="s">
        <v>156</v>
      </c>
      <c r="N10032" t="s">
        <v>569</v>
      </c>
      <c r="O10032" t="s">
        <v>828</v>
      </c>
      <c r="P10032">
        <v>6.3835223695823968E-3</v>
      </c>
      <c r="Q10032" t="s">
        <v>156</v>
      </c>
      <c r="S10032" t="s">
        <v>782</v>
      </c>
      <c r="T10032" t="s">
        <v>828</v>
      </c>
      <c r="U10032">
        <v>3.2291473825430406E-3</v>
      </c>
      <c r="V10032" t="s">
        <v>156</v>
      </c>
    </row>
    <row r="10033" spans="9:22" x14ac:dyDescent="0.45">
      <c r="I10033" t="s">
        <v>361</v>
      </c>
      <c r="J10033" t="s">
        <v>829</v>
      </c>
      <c r="K10033">
        <v>0</v>
      </c>
      <c r="L10033" t="s">
        <v>156</v>
      </c>
      <c r="N10033" t="s">
        <v>569</v>
      </c>
      <c r="O10033" t="s">
        <v>829</v>
      </c>
      <c r="P10033">
        <v>3.6206062431506994E-2</v>
      </c>
      <c r="Q10033" t="s">
        <v>156</v>
      </c>
      <c r="S10033" t="s">
        <v>782</v>
      </c>
      <c r="T10033" t="s">
        <v>829</v>
      </c>
      <c r="U10033">
        <v>1.4570371247230313E-2</v>
      </c>
      <c r="V10033" t="s">
        <v>156</v>
      </c>
    </row>
    <row r="10034" spans="9:22" x14ac:dyDescent="0.45">
      <c r="I10034" t="s">
        <v>361</v>
      </c>
      <c r="J10034" t="s">
        <v>878</v>
      </c>
      <c r="K10034">
        <v>0</v>
      </c>
      <c r="L10034" t="s">
        <v>156</v>
      </c>
      <c r="N10034" t="s">
        <v>569</v>
      </c>
      <c r="O10034" t="s">
        <v>878</v>
      </c>
      <c r="P10034">
        <v>5.7672644065698241E-6</v>
      </c>
      <c r="Q10034" t="s">
        <v>156</v>
      </c>
      <c r="S10034" t="s">
        <v>782</v>
      </c>
      <c r="T10034" t="s">
        <v>878</v>
      </c>
      <c r="U10034">
        <v>3.9573493314123015E-6</v>
      </c>
      <c r="V10034" t="s">
        <v>156</v>
      </c>
    </row>
    <row r="10035" spans="9:22" x14ac:dyDescent="0.45">
      <c r="I10035" t="s">
        <v>361</v>
      </c>
      <c r="J10035" t="s">
        <v>879</v>
      </c>
      <c r="K10035">
        <v>0</v>
      </c>
      <c r="L10035" t="s">
        <v>156</v>
      </c>
      <c r="N10035" t="s">
        <v>569</v>
      </c>
      <c r="O10035" t="s">
        <v>879</v>
      </c>
      <c r="P10035">
        <v>6.8440646095114047E-6</v>
      </c>
      <c r="Q10035" t="s">
        <v>156</v>
      </c>
      <c r="S10035" t="s">
        <v>782</v>
      </c>
      <c r="T10035" t="s">
        <v>879</v>
      </c>
      <c r="U10035">
        <v>4.671719185611386E-6</v>
      </c>
      <c r="V10035" t="s">
        <v>156</v>
      </c>
    </row>
    <row r="10036" spans="9:22" x14ac:dyDescent="0.45">
      <c r="I10036" t="s">
        <v>361</v>
      </c>
      <c r="J10036" t="s">
        <v>880</v>
      </c>
      <c r="K10036">
        <v>0</v>
      </c>
      <c r="L10036" t="s">
        <v>156</v>
      </c>
      <c r="N10036" t="s">
        <v>569</v>
      </c>
      <c r="O10036" t="s">
        <v>880</v>
      </c>
      <c r="P10036">
        <v>9.9121193640654501E-6</v>
      </c>
      <c r="Q10036" t="s">
        <v>156</v>
      </c>
      <c r="S10036" t="s">
        <v>782</v>
      </c>
      <c r="T10036" t="s">
        <v>880</v>
      </c>
      <c r="U10036">
        <v>4.5223697475364418E-6</v>
      </c>
      <c r="V10036" t="s">
        <v>156</v>
      </c>
    </row>
    <row r="10037" spans="9:22" x14ac:dyDescent="0.45">
      <c r="I10037" t="s">
        <v>361</v>
      </c>
      <c r="J10037" t="s">
        <v>881</v>
      </c>
      <c r="K10037">
        <v>0</v>
      </c>
      <c r="L10037" t="s">
        <v>156</v>
      </c>
      <c r="N10037" t="s">
        <v>569</v>
      </c>
      <c r="O10037" t="s">
        <v>881</v>
      </c>
      <c r="P10037">
        <v>1.3402089392107016E-5</v>
      </c>
      <c r="Q10037" t="s">
        <v>156</v>
      </c>
      <c r="S10037" t="s">
        <v>782</v>
      </c>
      <c r="T10037" t="s">
        <v>881</v>
      </c>
      <c r="U10037">
        <v>4.8391691399848462E-6</v>
      </c>
      <c r="V10037" t="s">
        <v>156</v>
      </c>
    </row>
    <row r="10038" spans="9:22" x14ac:dyDescent="0.45">
      <c r="I10038" t="s">
        <v>361</v>
      </c>
      <c r="J10038" t="s">
        <v>882</v>
      </c>
      <c r="K10038">
        <v>0</v>
      </c>
      <c r="L10038" t="s">
        <v>156</v>
      </c>
      <c r="N10038" t="s">
        <v>569</v>
      </c>
      <c r="O10038" t="s">
        <v>882</v>
      </c>
      <c r="P10038">
        <v>1.8945339728144199E-5</v>
      </c>
      <c r="Q10038" t="s">
        <v>156</v>
      </c>
      <c r="S10038" t="s">
        <v>782</v>
      </c>
      <c r="T10038" t="s">
        <v>882</v>
      </c>
      <c r="U10038">
        <v>4.9524078974575921E-6</v>
      </c>
      <c r="V10038" t="s">
        <v>156</v>
      </c>
    </row>
    <row r="10039" spans="9:22" x14ac:dyDescent="0.45">
      <c r="I10039" t="s">
        <v>361</v>
      </c>
      <c r="J10039" t="s">
        <v>883</v>
      </c>
      <c r="K10039">
        <v>0</v>
      </c>
      <c r="L10039" t="s">
        <v>156</v>
      </c>
      <c r="N10039" t="s">
        <v>569</v>
      </c>
      <c r="O10039" t="s">
        <v>883</v>
      </c>
      <c r="P10039">
        <v>1.3551303753456156E-5</v>
      </c>
      <c r="Q10039" t="s">
        <v>156</v>
      </c>
      <c r="S10039" t="s">
        <v>782</v>
      </c>
      <c r="T10039" t="s">
        <v>883</v>
      </c>
      <c r="U10039">
        <v>4.9440292558032714E-6</v>
      </c>
      <c r="V10039" t="s">
        <v>156</v>
      </c>
    </row>
    <row r="10040" spans="9:22" x14ac:dyDescent="0.45">
      <c r="I10040" t="s">
        <v>361</v>
      </c>
      <c r="J10040" t="s">
        <v>884</v>
      </c>
      <c r="K10040">
        <v>0</v>
      </c>
      <c r="L10040" t="s">
        <v>156</v>
      </c>
      <c r="N10040" t="s">
        <v>569</v>
      </c>
      <c r="O10040" t="s">
        <v>884</v>
      </c>
      <c r="P10040">
        <v>1.2079982747762416E-5</v>
      </c>
      <c r="Q10040" t="s">
        <v>156</v>
      </c>
      <c r="S10040" t="s">
        <v>782</v>
      </c>
      <c r="T10040" t="s">
        <v>884</v>
      </c>
      <c r="U10040">
        <v>3.9048536177201773E-6</v>
      </c>
      <c r="V10040" t="s">
        <v>156</v>
      </c>
    </row>
    <row r="10041" spans="9:22" x14ac:dyDescent="0.45">
      <c r="I10041" t="s">
        <v>361</v>
      </c>
      <c r="J10041" t="s">
        <v>885</v>
      </c>
      <c r="K10041">
        <v>0</v>
      </c>
      <c r="L10041" t="s">
        <v>156</v>
      </c>
      <c r="N10041" t="s">
        <v>569</v>
      </c>
      <c r="O10041" t="s">
        <v>885</v>
      </c>
      <c r="P10041">
        <v>1.6772413213228389E-5</v>
      </c>
      <c r="Q10041" t="s">
        <v>156</v>
      </c>
      <c r="S10041" t="s">
        <v>782</v>
      </c>
      <c r="T10041" t="s">
        <v>885</v>
      </c>
      <c r="U10041">
        <v>1.6563129146971479E-6</v>
      </c>
      <c r="V10041" t="s">
        <v>156</v>
      </c>
    </row>
    <row r="10042" spans="9:22" x14ac:dyDescent="0.45">
      <c r="I10042" t="s">
        <v>361</v>
      </c>
      <c r="J10042" t="s">
        <v>886</v>
      </c>
      <c r="K10042">
        <v>0</v>
      </c>
      <c r="L10042" t="s">
        <v>156</v>
      </c>
      <c r="N10042" t="s">
        <v>569</v>
      </c>
      <c r="O10042" t="s">
        <v>886</v>
      </c>
      <c r="P10042">
        <v>2.6714462035057981E-5</v>
      </c>
      <c r="Q10042" t="s">
        <v>156</v>
      </c>
      <c r="S10042" t="s">
        <v>782</v>
      </c>
      <c r="T10042" t="s">
        <v>886</v>
      </c>
      <c r="U10042">
        <v>0</v>
      </c>
      <c r="V10042" t="s">
        <v>156</v>
      </c>
    </row>
    <row r="10043" spans="9:22" x14ac:dyDescent="0.45">
      <c r="I10043" t="s">
        <v>361</v>
      </c>
      <c r="J10043" t="s">
        <v>887</v>
      </c>
      <c r="K10043">
        <v>1.1253110022082796E-5</v>
      </c>
      <c r="L10043" t="s">
        <v>156</v>
      </c>
      <c r="N10043" t="s">
        <v>569</v>
      </c>
      <c r="O10043" t="s">
        <v>887</v>
      </c>
      <c r="P10043">
        <v>3.329761390960857E-5</v>
      </c>
      <c r="Q10043" t="s">
        <v>156</v>
      </c>
      <c r="S10043" t="s">
        <v>782</v>
      </c>
      <c r="T10043" t="s">
        <v>887</v>
      </c>
      <c r="U10043">
        <v>0</v>
      </c>
      <c r="V10043" t="s">
        <v>156</v>
      </c>
    </row>
    <row r="10044" spans="9:22" x14ac:dyDescent="0.45">
      <c r="I10044" t="s">
        <v>361</v>
      </c>
      <c r="J10044" t="s">
        <v>888</v>
      </c>
      <c r="K10044">
        <v>5.2875999646624353E-5</v>
      </c>
      <c r="L10044" t="s">
        <v>156</v>
      </c>
      <c r="N10044" t="s">
        <v>569</v>
      </c>
      <c r="O10044" t="s">
        <v>888</v>
      </c>
      <c r="P10044">
        <v>1.471999081306E-4</v>
      </c>
      <c r="Q10044" t="s">
        <v>156</v>
      </c>
      <c r="S10044" t="s">
        <v>782</v>
      </c>
      <c r="T10044" t="s">
        <v>888</v>
      </c>
      <c r="U10044">
        <v>0</v>
      </c>
      <c r="V10044" t="s">
        <v>156</v>
      </c>
    </row>
    <row r="10045" spans="9:22" x14ac:dyDescent="0.45">
      <c r="I10045" t="s">
        <v>361</v>
      </c>
      <c r="J10045" t="s">
        <v>889</v>
      </c>
      <c r="K10045">
        <v>1.173758027768E-4</v>
      </c>
      <c r="L10045" t="s">
        <v>156</v>
      </c>
      <c r="N10045" t="s">
        <v>569</v>
      </c>
      <c r="O10045" t="s">
        <v>889</v>
      </c>
      <c r="P10045">
        <v>6.9043625114335386E-5</v>
      </c>
      <c r="Q10045" t="s">
        <v>156</v>
      </c>
      <c r="S10045" t="s">
        <v>782</v>
      </c>
      <c r="T10045" t="s">
        <v>889</v>
      </c>
      <c r="U10045">
        <v>0</v>
      </c>
      <c r="V10045" t="s">
        <v>156</v>
      </c>
    </row>
    <row r="10046" spans="9:22" x14ac:dyDescent="0.45">
      <c r="I10046" t="s">
        <v>361</v>
      </c>
      <c r="J10046" t="s">
        <v>890</v>
      </c>
      <c r="K10046">
        <v>1.7779303637849999E-4</v>
      </c>
      <c r="L10046" t="s">
        <v>156</v>
      </c>
      <c r="N10046" t="s">
        <v>569</v>
      </c>
      <c r="O10046" t="s">
        <v>890</v>
      </c>
      <c r="P10046">
        <v>6.4329777419782629E-5</v>
      </c>
      <c r="Q10046" t="s">
        <v>156</v>
      </c>
      <c r="S10046" t="s">
        <v>782</v>
      </c>
      <c r="T10046" t="s">
        <v>890</v>
      </c>
      <c r="U10046">
        <v>0</v>
      </c>
      <c r="V10046" t="s">
        <v>156</v>
      </c>
    </row>
    <row r="10047" spans="9:22" x14ac:dyDescent="0.45">
      <c r="I10047" t="s">
        <v>361</v>
      </c>
      <c r="J10047" t="s">
        <v>891</v>
      </c>
      <c r="K10047">
        <v>1.5503922163339999E-4</v>
      </c>
      <c r="L10047" t="s">
        <v>156</v>
      </c>
      <c r="N10047" t="s">
        <v>569</v>
      </c>
      <c r="O10047" t="s">
        <v>891</v>
      </c>
      <c r="P10047">
        <v>5.9932063441491313E-5</v>
      </c>
      <c r="Q10047" t="s">
        <v>156</v>
      </c>
      <c r="S10047" t="s">
        <v>782</v>
      </c>
      <c r="T10047" t="s">
        <v>891</v>
      </c>
      <c r="U10047">
        <v>0</v>
      </c>
      <c r="V10047" t="s">
        <v>156</v>
      </c>
    </row>
    <row r="10048" spans="9:22" x14ac:dyDescent="0.45">
      <c r="I10048" t="s">
        <v>361</v>
      </c>
      <c r="J10048" t="s">
        <v>892</v>
      </c>
      <c r="K10048">
        <v>1.9811297886139999E-4</v>
      </c>
      <c r="L10048" t="s">
        <v>156</v>
      </c>
      <c r="N10048" t="s">
        <v>569</v>
      </c>
      <c r="O10048" t="s">
        <v>892</v>
      </c>
      <c r="P10048">
        <v>5.7203330374829945E-5</v>
      </c>
      <c r="Q10048" t="s">
        <v>156</v>
      </c>
      <c r="S10048" t="s">
        <v>782</v>
      </c>
      <c r="T10048" t="s">
        <v>892</v>
      </c>
      <c r="U10048">
        <v>0</v>
      </c>
      <c r="V10048" t="s">
        <v>156</v>
      </c>
    </row>
    <row r="10049" spans="9:22" x14ac:dyDescent="0.45">
      <c r="I10049" t="s">
        <v>361</v>
      </c>
      <c r="J10049" t="s">
        <v>893</v>
      </c>
      <c r="K10049">
        <v>1.7935423473690001E-4</v>
      </c>
      <c r="L10049" t="s">
        <v>156</v>
      </c>
      <c r="N10049" t="s">
        <v>569</v>
      </c>
      <c r="O10049" t="s">
        <v>893</v>
      </c>
      <c r="P10049">
        <v>5.9740182324065731E-5</v>
      </c>
      <c r="Q10049" t="s">
        <v>156</v>
      </c>
      <c r="S10049" t="s">
        <v>782</v>
      </c>
      <c r="T10049" t="s">
        <v>893</v>
      </c>
      <c r="U10049">
        <v>0</v>
      </c>
      <c r="V10049" t="s">
        <v>156</v>
      </c>
    </row>
    <row r="10050" spans="9:22" x14ac:dyDescent="0.45">
      <c r="I10050" t="s">
        <v>361</v>
      </c>
      <c r="J10050" t="s">
        <v>894</v>
      </c>
      <c r="K10050">
        <v>1.2348168365010001E-4</v>
      </c>
      <c r="L10050" t="s">
        <v>156</v>
      </c>
      <c r="N10050" t="s">
        <v>569</v>
      </c>
      <c r="O10050" t="s">
        <v>894</v>
      </c>
      <c r="P10050">
        <v>7.1225275498583483E-5</v>
      </c>
      <c r="Q10050" t="s">
        <v>156</v>
      </c>
      <c r="S10050" t="s">
        <v>782</v>
      </c>
      <c r="T10050" t="s">
        <v>894</v>
      </c>
      <c r="U10050">
        <v>0</v>
      </c>
      <c r="V10050" t="s">
        <v>156</v>
      </c>
    </row>
    <row r="10051" spans="9:22" x14ac:dyDescent="0.45">
      <c r="I10051" t="s">
        <v>361</v>
      </c>
      <c r="J10051" t="s">
        <v>895</v>
      </c>
      <c r="K10051">
        <v>0</v>
      </c>
      <c r="L10051" t="s">
        <v>156</v>
      </c>
      <c r="N10051" t="s">
        <v>569</v>
      </c>
      <c r="O10051" t="s">
        <v>895</v>
      </c>
      <c r="P10051">
        <v>7.5149180601189529E-5</v>
      </c>
      <c r="Q10051" t="s">
        <v>156</v>
      </c>
      <c r="S10051" t="s">
        <v>782</v>
      </c>
      <c r="T10051" t="s">
        <v>895</v>
      </c>
      <c r="U10051">
        <v>0</v>
      </c>
      <c r="V10051" t="s">
        <v>156</v>
      </c>
    </row>
    <row r="10052" spans="9:22" x14ac:dyDescent="0.45">
      <c r="I10052" t="s">
        <v>361</v>
      </c>
      <c r="J10052" t="s">
        <v>896</v>
      </c>
      <c r="K10052">
        <v>0</v>
      </c>
      <c r="L10052" t="s">
        <v>156</v>
      </c>
      <c r="N10052" t="s">
        <v>569</v>
      </c>
      <c r="O10052" t="s">
        <v>896</v>
      </c>
      <c r="P10052">
        <v>7.2714980110272369E-5</v>
      </c>
      <c r="Q10052" t="s">
        <v>156</v>
      </c>
      <c r="S10052" t="s">
        <v>782</v>
      </c>
      <c r="T10052" t="s">
        <v>896</v>
      </c>
      <c r="U10052">
        <v>0</v>
      </c>
      <c r="V10052" t="s">
        <v>156</v>
      </c>
    </row>
    <row r="10053" spans="9:22" x14ac:dyDescent="0.45">
      <c r="I10053" t="s">
        <v>361</v>
      </c>
      <c r="J10053" t="s">
        <v>897</v>
      </c>
      <c r="K10053">
        <v>0</v>
      </c>
      <c r="L10053" t="s">
        <v>156</v>
      </c>
      <c r="N10053" t="s">
        <v>569</v>
      </c>
      <c r="O10053" t="s">
        <v>897</v>
      </c>
      <c r="P10053">
        <v>5.7565640543063091E-5</v>
      </c>
      <c r="Q10053" t="s">
        <v>156</v>
      </c>
      <c r="S10053" t="s">
        <v>782</v>
      </c>
      <c r="T10053" t="s">
        <v>897</v>
      </c>
      <c r="U10053">
        <v>0</v>
      </c>
      <c r="V10053" t="s">
        <v>156</v>
      </c>
    </row>
    <row r="10054" spans="9:22" x14ac:dyDescent="0.45">
      <c r="I10054" t="s">
        <v>361</v>
      </c>
      <c r="J10054" t="s">
        <v>898</v>
      </c>
      <c r="K10054">
        <v>0</v>
      </c>
      <c r="L10054" t="s">
        <v>156</v>
      </c>
      <c r="N10054" t="s">
        <v>569</v>
      </c>
      <c r="O10054" t="s">
        <v>898</v>
      </c>
      <c r="P10054">
        <v>3.105875598504678E-5</v>
      </c>
      <c r="Q10054" t="s">
        <v>156</v>
      </c>
      <c r="S10054" t="s">
        <v>782</v>
      </c>
      <c r="T10054" t="s">
        <v>898</v>
      </c>
      <c r="U10054">
        <v>0</v>
      </c>
      <c r="V10054" t="s">
        <v>156</v>
      </c>
    </row>
    <row r="10055" spans="9:22" x14ac:dyDescent="0.45">
      <c r="I10055" t="s">
        <v>361</v>
      </c>
      <c r="J10055" t="s">
        <v>899</v>
      </c>
      <c r="K10055">
        <v>0</v>
      </c>
      <c r="L10055" t="s">
        <v>156</v>
      </c>
      <c r="N10055" t="s">
        <v>569</v>
      </c>
      <c r="O10055" t="s">
        <v>899</v>
      </c>
      <c r="P10055">
        <v>1.7468542713289374E-5</v>
      </c>
      <c r="Q10055" t="s">
        <v>156</v>
      </c>
      <c r="S10055" t="s">
        <v>782</v>
      </c>
      <c r="T10055" t="s">
        <v>899</v>
      </c>
      <c r="U10055">
        <v>0</v>
      </c>
      <c r="V10055" t="s">
        <v>156</v>
      </c>
    </row>
    <row r="10056" spans="9:22" x14ac:dyDescent="0.45">
      <c r="I10056" t="s">
        <v>361</v>
      </c>
      <c r="J10056" t="s">
        <v>900</v>
      </c>
      <c r="K10056">
        <v>0</v>
      </c>
      <c r="L10056" t="s">
        <v>156</v>
      </c>
      <c r="N10056" t="s">
        <v>569</v>
      </c>
      <c r="O10056" t="s">
        <v>900</v>
      </c>
      <c r="P10056">
        <v>1.8131562712835417E-5</v>
      </c>
      <c r="Q10056" t="s">
        <v>156</v>
      </c>
      <c r="S10056" t="s">
        <v>782</v>
      </c>
      <c r="T10056" t="s">
        <v>900</v>
      </c>
      <c r="U10056">
        <v>0</v>
      </c>
      <c r="V10056" t="s">
        <v>156</v>
      </c>
    </row>
    <row r="10057" spans="9:22" x14ac:dyDescent="0.45">
      <c r="I10057" t="s">
        <v>361</v>
      </c>
      <c r="J10057" t="s">
        <v>901</v>
      </c>
      <c r="K10057">
        <v>0</v>
      </c>
      <c r="L10057" t="s">
        <v>156</v>
      </c>
      <c r="N10057" t="s">
        <v>569</v>
      </c>
      <c r="O10057" t="s">
        <v>901</v>
      </c>
      <c r="P10057">
        <v>1.4677910294033432E-5</v>
      </c>
      <c r="Q10057" t="s">
        <v>156</v>
      </c>
      <c r="S10057" t="s">
        <v>782</v>
      </c>
      <c r="T10057" t="s">
        <v>901</v>
      </c>
      <c r="U10057">
        <v>0</v>
      </c>
      <c r="V10057" t="s">
        <v>156</v>
      </c>
    </row>
    <row r="10058" spans="9:22" x14ac:dyDescent="0.45">
      <c r="I10058" t="s">
        <v>362</v>
      </c>
      <c r="J10058" t="s">
        <v>155</v>
      </c>
      <c r="K10058">
        <v>1.0558179891052861E-2</v>
      </c>
      <c r="L10058" t="s">
        <v>156</v>
      </c>
      <c r="N10058" t="s">
        <v>570</v>
      </c>
      <c r="O10058" t="s">
        <v>155</v>
      </c>
      <c r="P10058">
        <v>0.21066846280828763</v>
      </c>
      <c r="Q10058" t="s">
        <v>156</v>
      </c>
      <c r="S10058" t="s">
        <v>783</v>
      </c>
      <c r="T10058" t="s">
        <v>155</v>
      </c>
      <c r="U10058">
        <v>0.24843587957649407</v>
      </c>
      <c r="V10058" t="s">
        <v>156</v>
      </c>
    </row>
    <row r="10059" spans="9:22" x14ac:dyDescent="0.45">
      <c r="I10059" t="s">
        <v>362</v>
      </c>
      <c r="J10059" t="s">
        <v>157</v>
      </c>
      <c r="K10059">
        <v>3.0927221402468588E-2</v>
      </c>
      <c r="L10059" t="s">
        <v>156</v>
      </c>
      <c r="N10059" t="s">
        <v>570</v>
      </c>
      <c r="O10059" t="s">
        <v>157</v>
      </c>
      <c r="P10059">
        <v>3.2663293098657502E-2</v>
      </c>
      <c r="Q10059" t="s">
        <v>156</v>
      </c>
      <c r="S10059" t="s">
        <v>783</v>
      </c>
      <c r="T10059" t="s">
        <v>157</v>
      </c>
      <c r="U10059">
        <v>3.3691086745177838E-2</v>
      </c>
      <c r="V10059" t="s">
        <v>156</v>
      </c>
    </row>
    <row r="10060" spans="9:22" x14ac:dyDescent="0.45">
      <c r="I10060" t="s">
        <v>362</v>
      </c>
      <c r="J10060" t="s">
        <v>158</v>
      </c>
      <c r="K10060">
        <v>5.0785672184575199E-2</v>
      </c>
      <c r="L10060" t="s">
        <v>156</v>
      </c>
      <c r="N10060" t="s">
        <v>570</v>
      </c>
      <c r="O10060" t="s">
        <v>158</v>
      </c>
      <c r="P10060">
        <v>3.2483167337489592E-2</v>
      </c>
      <c r="Q10060" t="s">
        <v>156</v>
      </c>
      <c r="S10060" t="s">
        <v>783</v>
      </c>
      <c r="T10060" t="s">
        <v>158</v>
      </c>
      <c r="U10060">
        <v>3.2942962997501726E-2</v>
      </c>
      <c r="V10060" t="s">
        <v>156</v>
      </c>
    </row>
    <row r="10061" spans="9:22" x14ac:dyDescent="0.45">
      <c r="I10061" t="s">
        <v>362</v>
      </c>
      <c r="J10061" t="s">
        <v>159</v>
      </c>
      <c r="K10061">
        <v>7.2042418498183894E-2</v>
      </c>
      <c r="L10061" t="s">
        <v>156</v>
      </c>
      <c r="N10061" t="s">
        <v>570</v>
      </c>
      <c r="O10061" t="s">
        <v>159</v>
      </c>
      <c r="P10061">
        <v>3.2229595791720453E-2</v>
      </c>
      <c r="Q10061" t="s">
        <v>156</v>
      </c>
      <c r="S10061" t="s">
        <v>783</v>
      </c>
      <c r="T10061" t="s">
        <v>159</v>
      </c>
      <c r="U10061">
        <v>3.1839703048470162E-2</v>
      </c>
      <c r="V10061" t="s">
        <v>156</v>
      </c>
    </row>
    <row r="10062" spans="9:22" x14ac:dyDescent="0.45">
      <c r="I10062" t="s">
        <v>362</v>
      </c>
      <c r="J10062" t="s">
        <v>160</v>
      </c>
      <c r="K10062">
        <v>0.54962073658289634</v>
      </c>
      <c r="L10062" t="s">
        <v>156</v>
      </c>
      <c r="N10062" t="s">
        <v>570</v>
      </c>
      <c r="O10062" t="s">
        <v>160</v>
      </c>
      <c r="P10062">
        <v>0.18926234541947304</v>
      </c>
      <c r="Q10062" t="s">
        <v>156</v>
      </c>
      <c r="S10062" t="s">
        <v>783</v>
      </c>
      <c r="T10062" t="s">
        <v>160</v>
      </c>
      <c r="U10062">
        <v>0.18592957555594089</v>
      </c>
      <c r="V10062" t="s">
        <v>156</v>
      </c>
    </row>
    <row r="10063" spans="9:22" x14ac:dyDescent="0.45">
      <c r="I10063" t="s">
        <v>362</v>
      </c>
      <c r="J10063" t="s">
        <v>813</v>
      </c>
      <c r="K10063">
        <v>7.6945889032452711E-2</v>
      </c>
      <c r="L10063" t="s">
        <v>156</v>
      </c>
      <c r="N10063" t="s">
        <v>570</v>
      </c>
      <c r="O10063" t="s">
        <v>813</v>
      </c>
      <c r="P10063">
        <v>3.6523357197774844E-2</v>
      </c>
      <c r="Q10063" t="s">
        <v>156</v>
      </c>
      <c r="S10063" t="s">
        <v>783</v>
      </c>
      <c r="T10063" t="s">
        <v>813</v>
      </c>
      <c r="U10063">
        <v>3.3005809692595166E-2</v>
      </c>
      <c r="V10063" t="s">
        <v>156</v>
      </c>
    </row>
    <row r="10064" spans="9:22" x14ac:dyDescent="0.45">
      <c r="I10064" t="s">
        <v>362</v>
      </c>
      <c r="J10064" t="s">
        <v>814</v>
      </c>
      <c r="K10064">
        <v>6.1004049784425737E-2</v>
      </c>
      <c r="L10064" t="s">
        <v>156</v>
      </c>
      <c r="N10064" t="s">
        <v>570</v>
      </c>
      <c r="O10064" t="s">
        <v>814</v>
      </c>
      <c r="P10064">
        <v>3.7143281406542265E-2</v>
      </c>
      <c r="Q10064" t="s">
        <v>156</v>
      </c>
      <c r="S10064" t="s">
        <v>783</v>
      </c>
      <c r="T10064" t="s">
        <v>814</v>
      </c>
      <c r="U10064">
        <v>3.3407836452723209E-2</v>
      </c>
      <c r="V10064" t="s">
        <v>156</v>
      </c>
    </row>
    <row r="10065" spans="9:22" x14ac:dyDescent="0.45">
      <c r="I10065" t="s">
        <v>362</v>
      </c>
      <c r="J10065" t="s">
        <v>815</v>
      </c>
      <c r="K10065">
        <v>4.0564184387613916E-2</v>
      </c>
      <c r="L10065" t="s">
        <v>156</v>
      </c>
      <c r="N10065" t="s">
        <v>570</v>
      </c>
      <c r="O10065" t="s">
        <v>815</v>
      </c>
      <c r="P10065">
        <v>3.6670545761111527E-2</v>
      </c>
      <c r="Q10065" t="s">
        <v>156</v>
      </c>
      <c r="S10065" t="s">
        <v>783</v>
      </c>
      <c r="T10065" t="s">
        <v>815</v>
      </c>
      <c r="U10065">
        <v>3.3956401892518029E-2</v>
      </c>
      <c r="V10065" t="s">
        <v>156</v>
      </c>
    </row>
    <row r="10066" spans="9:22" x14ac:dyDescent="0.45">
      <c r="I10066" t="s">
        <v>362</v>
      </c>
      <c r="J10066" t="s">
        <v>816</v>
      </c>
      <c r="K10066">
        <v>2.420068237612899E-2</v>
      </c>
      <c r="L10066" t="s">
        <v>156</v>
      </c>
      <c r="N10066" t="s">
        <v>570</v>
      </c>
      <c r="O10066" t="s">
        <v>816</v>
      </c>
      <c r="P10066">
        <v>0.16661877807165895</v>
      </c>
      <c r="Q10066" t="s">
        <v>156</v>
      </c>
      <c r="S10066" t="s">
        <v>783</v>
      </c>
      <c r="T10066" t="s">
        <v>816</v>
      </c>
      <c r="U10066">
        <v>0.17378572669171716</v>
      </c>
      <c r="V10066" t="s">
        <v>156</v>
      </c>
    </row>
    <row r="10067" spans="9:22" x14ac:dyDescent="0.45">
      <c r="I10067" t="s">
        <v>362</v>
      </c>
      <c r="J10067" t="s">
        <v>161</v>
      </c>
      <c r="K10067">
        <v>0</v>
      </c>
      <c r="L10067" t="s">
        <v>156</v>
      </c>
      <c r="N10067" t="s">
        <v>570</v>
      </c>
      <c r="O10067" t="s">
        <v>161</v>
      </c>
      <c r="P10067">
        <v>4.239702586690107E-2</v>
      </c>
      <c r="Q10067" t="s">
        <v>156</v>
      </c>
      <c r="S10067" t="s">
        <v>783</v>
      </c>
      <c r="T10067" t="s">
        <v>161</v>
      </c>
      <c r="U10067">
        <v>3.6710675795121724E-2</v>
      </c>
      <c r="V10067" t="s">
        <v>156</v>
      </c>
    </row>
    <row r="10068" spans="9:22" x14ac:dyDescent="0.45">
      <c r="I10068" t="s">
        <v>362</v>
      </c>
      <c r="J10068" t="s">
        <v>162</v>
      </c>
      <c r="K10068">
        <v>0</v>
      </c>
      <c r="L10068" t="s">
        <v>156</v>
      </c>
      <c r="N10068" t="s">
        <v>570</v>
      </c>
      <c r="O10068" t="s">
        <v>162</v>
      </c>
      <c r="P10068">
        <v>5.6420922789430722E-3</v>
      </c>
      <c r="Q10068" t="s">
        <v>156</v>
      </c>
      <c r="S10068" t="s">
        <v>783</v>
      </c>
      <c r="T10068" t="s">
        <v>162</v>
      </c>
      <c r="U10068">
        <v>5.1594171127050123E-3</v>
      </c>
      <c r="V10068" t="s">
        <v>156</v>
      </c>
    </row>
    <row r="10069" spans="9:22" x14ac:dyDescent="0.45">
      <c r="I10069" t="s">
        <v>362</v>
      </c>
      <c r="J10069" t="s">
        <v>163</v>
      </c>
      <c r="K10069">
        <v>7.6903402847157778E-4</v>
      </c>
      <c r="L10069" t="s">
        <v>156</v>
      </c>
      <c r="N10069" t="s">
        <v>570</v>
      </c>
      <c r="O10069" t="s">
        <v>163</v>
      </c>
      <c r="P10069">
        <v>5.6847687245005782E-3</v>
      </c>
      <c r="Q10069" t="s">
        <v>156</v>
      </c>
      <c r="S10069" t="s">
        <v>783</v>
      </c>
      <c r="T10069" t="s">
        <v>163</v>
      </c>
      <c r="U10069">
        <v>5.2881032075721961E-3</v>
      </c>
      <c r="V10069" t="s">
        <v>156</v>
      </c>
    </row>
    <row r="10070" spans="9:22" x14ac:dyDescent="0.45">
      <c r="I10070" t="s">
        <v>362</v>
      </c>
      <c r="J10070" t="s">
        <v>164</v>
      </c>
      <c r="K10070">
        <v>2.4847561943001769E-3</v>
      </c>
      <c r="L10070" t="s">
        <v>156</v>
      </c>
      <c r="N10070" t="s">
        <v>570</v>
      </c>
      <c r="O10070" t="s">
        <v>164</v>
      </c>
      <c r="P10070">
        <v>5.7938824248421218E-3</v>
      </c>
      <c r="Q10070" t="s">
        <v>156</v>
      </c>
      <c r="S10070" t="s">
        <v>783</v>
      </c>
      <c r="T10070" t="s">
        <v>164</v>
      </c>
      <c r="U10070">
        <v>5.2876826443699404E-3</v>
      </c>
      <c r="V10070" t="s">
        <v>156</v>
      </c>
    </row>
    <row r="10071" spans="9:22" x14ac:dyDescent="0.45">
      <c r="I10071" t="s">
        <v>362</v>
      </c>
      <c r="J10071" t="s">
        <v>165</v>
      </c>
      <c r="K10071">
        <v>2.9516833435099969E-2</v>
      </c>
      <c r="L10071" t="s">
        <v>156</v>
      </c>
      <c r="N10071" t="s">
        <v>570</v>
      </c>
      <c r="O10071" t="s">
        <v>165</v>
      </c>
      <c r="P10071">
        <v>3.5325094094760326E-2</v>
      </c>
      <c r="Q10071" t="s">
        <v>156</v>
      </c>
      <c r="S10071" t="s">
        <v>783</v>
      </c>
      <c r="T10071" t="s">
        <v>165</v>
      </c>
      <c r="U10071">
        <v>3.2420824515242593E-2</v>
      </c>
      <c r="V10071" t="s">
        <v>156</v>
      </c>
    </row>
    <row r="10072" spans="9:22" x14ac:dyDescent="0.45">
      <c r="I10072" t="s">
        <v>362</v>
      </c>
      <c r="J10072" t="s">
        <v>817</v>
      </c>
      <c r="K10072">
        <v>3.7767076070373161E-3</v>
      </c>
      <c r="L10072" t="s">
        <v>156</v>
      </c>
      <c r="N10072" t="s">
        <v>570</v>
      </c>
      <c r="O10072" t="s">
        <v>817</v>
      </c>
      <c r="P10072">
        <v>6.2644790159547097E-3</v>
      </c>
      <c r="Q10072" t="s">
        <v>156</v>
      </c>
      <c r="S10072" t="s">
        <v>783</v>
      </c>
      <c r="T10072" t="s">
        <v>817</v>
      </c>
      <c r="U10072">
        <v>5.6675414466194124E-3</v>
      </c>
      <c r="V10072" t="s">
        <v>156</v>
      </c>
    </row>
    <row r="10073" spans="9:22" x14ac:dyDescent="0.45">
      <c r="I10073" t="s">
        <v>362</v>
      </c>
      <c r="J10073" t="s">
        <v>818</v>
      </c>
      <c r="K10073">
        <v>1.4925754144253811E-3</v>
      </c>
      <c r="L10073" t="s">
        <v>156</v>
      </c>
      <c r="N10073" t="s">
        <v>570</v>
      </c>
      <c r="O10073" t="s">
        <v>818</v>
      </c>
      <c r="P10073">
        <v>6.4160013445116208E-3</v>
      </c>
      <c r="Q10073" t="s">
        <v>156</v>
      </c>
      <c r="S10073" t="s">
        <v>783</v>
      </c>
      <c r="T10073" t="s">
        <v>818</v>
      </c>
      <c r="U10073">
        <v>5.5984185825608502E-3</v>
      </c>
      <c r="V10073" t="s">
        <v>156</v>
      </c>
    </row>
    <row r="10074" spans="9:22" x14ac:dyDescent="0.45">
      <c r="I10074" t="s">
        <v>362</v>
      </c>
      <c r="J10074" t="s">
        <v>819</v>
      </c>
      <c r="K10074">
        <v>0</v>
      </c>
      <c r="L10074" t="s">
        <v>156</v>
      </c>
      <c r="N10074" t="s">
        <v>570</v>
      </c>
      <c r="O10074" t="s">
        <v>819</v>
      </c>
      <c r="P10074">
        <v>6.5291163337550286E-3</v>
      </c>
      <c r="Q10074" t="s">
        <v>156</v>
      </c>
      <c r="S10074" t="s">
        <v>783</v>
      </c>
      <c r="T10074" t="s">
        <v>819</v>
      </c>
      <c r="U10074">
        <v>5.526128802885116E-3</v>
      </c>
      <c r="V10074" t="s">
        <v>156</v>
      </c>
    </row>
    <row r="10075" spans="9:22" x14ac:dyDescent="0.45">
      <c r="I10075" t="s">
        <v>362</v>
      </c>
      <c r="J10075" t="s">
        <v>820</v>
      </c>
      <c r="K10075">
        <v>0</v>
      </c>
      <c r="L10075" t="s">
        <v>156</v>
      </c>
      <c r="N10075" t="s">
        <v>570</v>
      </c>
      <c r="O10075" t="s">
        <v>820</v>
      </c>
      <c r="P10075">
        <v>3.4355878146459698E-2</v>
      </c>
      <c r="Q10075" t="s">
        <v>156</v>
      </c>
      <c r="S10075" t="s">
        <v>783</v>
      </c>
      <c r="T10075" t="s">
        <v>820</v>
      </c>
      <c r="U10075">
        <v>2.7042477756900135E-2</v>
      </c>
      <c r="V10075" t="s">
        <v>156</v>
      </c>
    </row>
    <row r="10076" spans="9:22" x14ac:dyDescent="0.45">
      <c r="I10076" t="s">
        <v>362</v>
      </c>
      <c r="J10076" t="s">
        <v>821</v>
      </c>
      <c r="K10076">
        <v>0</v>
      </c>
      <c r="L10076" t="s">
        <v>156</v>
      </c>
      <c r="N10076" t="s">
        <v>570</v>
      </c>
      <c r="O10076" t="s">
        <v>821</v>
      </c>
      <c r="P10076">
        <v>2.5187588398584124E-2</v>
      </c>
      <c r="Q10076" t="s">
        <v>156</v>
      </c>
      <c r="S10076" t="s">
        <v>783</v>
      </c>
      <c r="T10076" t="s">
        <v>821</v>
      </c>
      <c r="U10076">
        <v>1.9347561099599838E-2</v>
      </c>
      <c r="V10076" t="s">
        <v>156</v>
      </c>
    </row>
    <row r="10077" spans="9:22" x14ac:dyDescent="0.45">
      <c r="I10077" t="s">
        <v>362</v>
      </c>
      <c r="J10077" t="s">
        <v>822</v>
      </c>
      <c r="K10077">
        <v>0</v>
      </c>
      <c r="L10077" t="s">
        <v>156</v>
      </c>
      <c r="N10077" t="s">
        <v>570</v>
      </c>
      <c r="O10077" t="s">
        <v>822</v>
      </c>
      <c r="P10077">
        <v>3.5169483794062466E-3</v>
      </c>
      <c r="Q10077" t="s">
        <v>156</v>
      </c>
      <c r="S10077" t="s">
        <v>783</v>
      </c>
      <c r="T10077" t="s">
        <v>822</v>
      </c>
      <c r="U10077">
        <v>2.8006910382481053E-3</v>
      </c>
      <c r="V10077" t="s">
        <v>156</v>
      </c>
    </row>
    <row r="10078" spans="9:22" x14ac:dyDescent="0.45">
      <c r="I10078" t="s">
        <v>362</v>
      </c>
      <c r="J10078" t="s">
        <v>823</v>
      </c>
      <c r="K10078">
        <v>0</v>
      </c>
      <c r="L10078" t="s">
        <v>156</v>
      </c>
      <c r="N10078" t="s">
        <v>570</v>
      </c>
      <c r="O10078" t="s">
        <v>823</v>
      </c>
      <c r="P10078">
        <v>3.4453086469492136E-3</v>
      </c>
      <c r="Q10078" t="s">
        <v>156</v>
      </c>
      <c r="S10078" t="s">
        <v>783</v>
      </c>
      <c r="T10078" t="s">
        <v>823</v>
      </c>
      <c r="U10078">
        <v>2.7528322842444814E-3</v>
      </c>
      <c r="V10078" t="s">
        <v>156</v>
      </c>
    </row>
    <row r="10079" spans="9:22" x14ac:dyDescent="0.45">
      <c r="I10079" t="s">
        <v>362</v>
      </c>
      <c r="J10079" t="s">
        <v>824</v>
      </c>
      <c r="K10079">
        <v>3.1998858515970229E-3</v>
      </c>
      <c r="L10079" t="s">
        <v>156</v>
      </c>
      <c r="N10079" t="s">
        <v>570</v>
      </c>
      <c r="O10079" t="s">
        <v>824</v>
      </c>
      <c r="P10079">
        <v>3.3379227104611835E-3</v>
      </c>
      <c r="Q10079" t="s">
        <v>156</v>
      </c>
      <c r="S10079" t="s">
        <v>783</v>
      </c>
      <c r="T10079" t="s">
        <v>824</v>
      </c>
      <c r="U10079">
        <v>2.7034539641168009E-3</v>
      </c>
      <c r="V10079" t="s">
        <v>156</v>
      </c>
    </row>
    <row r="10080" spans="9:22" x14ac:dyDescent="0.45">
      <c r="I10080" t="s">
        <v>362</v>
      </c>
      <c r="J10080" t="s">
        <v>825</v>
      </c>
      <c r="K10080">
        <v>3.5905160615652625E-2</v>
      </c>
      <c r="L10080" t="s">
        <v>156</v>
      </c>
      <c r="N10080" t="s">
        <v>570</v>
      </c>
      <c r="O10080" t="s">
        <v>825</v>
      </c>
      <c r="P10080">
        <v>1.6771257252858756E-2</v>
      </c>
      <c r="Q10080" t="s">
        <v>156</v>
      </c>
      <c r="S10080" t="s">
        <v>783</v>
      </c>
      <c r="T10080" t="s">
        <v>825</v>
      </c>
      <c r="U10080">
        <v>1.6559951264206851E-2</v>
      </c>
      <c r="V10080" t="s">
        <v>156</v>
      </c>
    </row>
    <row r="10081" spans="9:22" x14ac:dyDescent="0.45">
      <c r="I10081" t="s">
        <v>362</v>
      </c>
      <c r="J10081" t="s">
        <v>826</v>
      </c>
      <c r="K10081">
        <v>4.4575273967729506E-3</v>
      </c>
      <c r="L10081" t="s">
        <v>156</v>
      </c>
      <c r="N10081" t="s">
        <v>570</v>
      </c>
      <c r="O10081" t="s">
        <v>826</v>
      </c>
      <c r="P10081">
        <v>2.6329445221750635E-3</v>
      </c>
      <c r="Q10081" t="s">
        <v>156</v>
      </c>
      <c r="S10081" t="s">
        <v>783</v>
      </c>
      <c r="T10081" t="s">
        <v>826</v>
      </c>
      <c r="U10081">
        <v>2.7015402903875253E-3</v>
      </c>
      <c r="V10081" t="s">
        <v>156</v>
      </c>
    </row>
    <row r="10082" spans="9:22" x14ac:dyDescent="0.45">
      <c r="I10082" t="s">
        <v>362</v>
      </c>
      <c r="J10082" t="s">
        <v>827</v>
      </c>
      <c r="K10082">
        <v>2.5452943178545697E-4</v>
      </c>
      <c r="L10082" t="s">
        <v>156</v>
      </c>
      <c r="N10082" t="s">
        <v>570</v>
      </c>
      <c r="O10082" t="s">
        <v>827</v>
      </c>
      <c r="P10082">
        <v>2.7757376724621935E-3</v>
      </c>
      <c r="Q10082" t="s">
        <v>156</v>
      </c>
      <c r="S10082" t="s">
        <v>783</v>
      </c>
      <c r="T10082" t="s">
        <v>827</v>
      </c>
      <c r="U10082">
        <v>2.6934328216568332E-3</v>
      </c>
      <c r="V10082" t="s">
        <v>156</v>
      </c>
    </row>
    <row r="10083" spans="9:22" x14ac:dyDescent="0.45">
      <c r="I10083" t="s">
        <v>362</v>
      </c>
      <c r="J10083" t="s">
        <v>828</v>
      </c>
      <c r="K10083">
        <v>0</v>
      </c>
      <c r="L10083" t="s">
        <v>156</v>
      </c>
      <c r="N10083" t="s">
        <v>570</v>
      </c>
      <c r="O10083" t="s">
        <v>828</v>
      </c>
      <c r="P10083">
        <v>2.9165624682862879E-3</v>
      </c>
      <c r="Q10083" t="s">
        <v>156</v>
      </c>
      <c r="S10083" t="s">
        <v>783</v>
      </c>
      <c r="T10083" t="s">
        <v>828</v>
      </c>
      <c r="U10083">
        <v>2.6723655745500671E-3</v>
      </c>
      <c r="V10083" t="s">
        <v>156</v>
      </c>
    </row>
    <row r="10084" spans="9:22" x14ac:dyDescent="0.45">
      <c r="I10084" t="s">
        <v>362</v>
      </c>
      <c r="J10084" t="s">
        <v>829</v>
      </c>
      <c r="K10084">
        <v>0</v>
      </c>
      <c r="L10084" t="s">
        <v>156</v>
      </c>
      <c r="N10084" t="s">
        <v>570</v>
      </c>
      <c r="O10084" t="s">
        <v>829</v>
      </c>
      <c r="P10084">
        <v>1.6395304831970249E-2</v>
      </c>
      <c r="Q10084" t="s">
        <v>156</v>
      </c>
      <c r="S10084" t="s">
        <v>783</v>
      </c>
      <c r="T10084" t="s">
        <v>829</v>
      </c>
      <c r="U10084">
        <v>1.1987258808860831E-2</v>
      </c>
      <c r="V10084" t="s">
        <v>156</v>
      </c>
    </row>
    <row r="10085" spans="9:22" x14ac:dyDescent="0.45">
      <c r="I10085" t="s">
        <v>362</v>
      </c>
      <c r="J10085" t="s">
        <v>878</v>
      </c>
      <c r="K10085">
        <v>0</v>
      </c>
      <c r="L10085" t="s">
        <v>156</v>
      </c>
      <c r="N10085" t="s">
        <v>570</v>
      </c>
      <c r="O10085" t="s">
        <v>878</v>
      </c>
      <c r="P10085">
        <v>4.0780480448175336E-5</v>
      </c>
      <c r="Q10085" t="s">
        <v>156</v>
      </c>
      <c r="S10085" t="s">
        <v>783</v>
      </c>
      <c r="T10085" t="s">
        <v>878</v>
      </c>
      <c r="U10085">
        <v>7.2585936982104293E-6</v>
      </c>
      <c r="V10085" t="s">
        <v>156</v>
      </c>
    </row>
    <row r="10086" spans="9:22" x14ac:dyDescent="0.45">
      <c r="I10086" t="s">
        <v>362</v>
      </c>
      <c r="J10086" t="s">
        <v>879</v>
      </c>
      <c r="K10086">
        <v>0</v>
      </c>
      <c r="L10086" t="s">
        <v>156</v>
      </c>
      <c r="N10086" t="s">
        <v>570</v>
      </c>
      <c r="O10086" t="s">
        <v>879</v>
      </c>
      <c r="P10086">
        <v>3.2705916918820872E-5</v>
      </c>
      <c r="Q10086" t="s">
        <v>156</v>
      </c>
      <c r="S10086" t="s">
        <v>783</v>
      </c>
      <c r="T10086" t="s">
        <v>879</v>
      </c>
      <c r="U10086">
        <v>7.9955079283023458E-6</v>
      </c>
      <c r="V10086" t="s">
        <v>156</v>
      </c>
    </row>
    <row r="10087" spans="9:22" x14ac:dyDescent="0.45">
      <c r="I10087" t="s">
        <v>362</v>
      </c>
      <c r="J10087" t="s">
        <v>880</v>
      </c>
      <c r="K10087">
        <v>0</v>
      </c>
      <c r="L10087" t="s">
        <v>156</v>
      </c>
      <c r="N10087" t="s">
        <v>570</v>
      </c>
      <c r="O10087" t="s">
        <v>880</v>
      </c>
      <c r="P10087">
        <v>2.2547142426962323E-5</v>
      </c>
      <c r="Q10087" t="s">
        <v>156</v>
      </c>
      <c r="S10087" t="s">
        <v>783</v>
      </c>
      <c r="T10087" t="s">
        <v>880</v>
      </c>
      <c r="U10087">
        <v>7.709599851990806E-6</v>
      </c>
      <c r="V10087" t="s">
        <v>156</v>
      </c>
    </row>
    <row r="10088" spans="9:22" x14ac:dyDescent="0.45">
      <c r="I10088" t="s">
        <v>362</v>
      </c>
      <c r="J10088" t="s">
        <v>881</v>
      </c>
      <c r="K10088">
        <v>0</v>
      </c>
      <c r="L10088" t="s">
        <v>156</v>
      </c>
      <c r="N10088" t="s">
        <v>570</v>
      </c>
      <c r="O10088" t="s">
        <v>881</v>
      </c>
      <c r="P10088">
        <v>2.1441534434822138E-5</v>
      </c>
      <c r="Q10088" t="s">
        <v>156</v>
      </c>
      <c r="S10088" t="s">
        <v>783</v>
      </c>
      <c r="T10088" t="s">
        <v>881</v>
      </c>
      <c r="U10088">
        <v>8.6070828082016299E-6</v>
      </c>
      <c r="V10088" t="s">
        <v>156</v>
      </c>
    </row>
    <row r="10089" spans="9:22" x14ac:dyDescent="0.45">
      <c r="I10089" t="s">
        <v>362</v>
      </c>
      <c r="J10089" t="s">
        <v>882</v>
      </c>
      <c r="K10089">
        <v>0</v>
      </c>
      <c r="L10089" t="s">
        <v>156</v>
      </c>
      <c r="N10089" t="s">
        <v>570</v>
      </c>
      <c r="O10089" t="s">
        <v>882</v>
      </c>
      <c r="P10089">
        <v>2.0743866744188186E-5</v>
      </c>
      <c r="Q10089" t="s">
        <v>156</v>
      </c>
      <c r="S10089" t="s">
        <v>783</v>
      </c>
      <c r="T10089" t="s">
        <v>882</v>
      </c>
      <c r="U10089">
        <v>7.8451775266647928E-6</v>
      </c>
      <c r="V10089" t="s">
        <v>156</v>
      </c>
    </row>
    <row r="10090" spans="9:22" x14ac:dyDescent="0.45">
      <c r="I10090" t="s">
        <v>362</v>
      </c>
      <c r="J10090" t="s">
        <v>883</v>
      </c>
      <c r="K10090">
        <v>0</v>
      </c>
      <c r="L10090" t="s">
        <v>156</v>
      </c>
      <c r="N10090" t="s">
        <v>570</v>
      </c>
      <c r="O10090" t="s">
        <v>883</v>
      </c>
      <c r="P10090">
        <v>2.461516195770316E-5</v>
      </c>
      <c r="Q10090" t="s">
        <v>156</v>
      </c>
      <c r="S10090" t="s">
        <v>783</v>
      </c>
      <c r="T10090" t="s">
        <v>883</v>
      </c>
      <c r="U10090">
        <v>6.6487402315357249E-6</v>
      </c>
      <c r="V10090" t="s">
        <v>156</v>
      </c>
    </row>
    <row r="10091" spans="9:22" x14ac:dyDescent="0.45">
      <c r="I10091" t="s">
        <v>362</v>
      </c>
      <c r="J10091" t="s">
        <v>884</v>
      </c>
      <c r="K10091">
        <v>0</v>
      </c>
      <c r="L10091" t="s">
        <v>156</v>
      </c>
      <c r="N10091" t="s">
        <v>570</v>
      </c>
      <c r="O10091" t="s">
        <v>884</v>
      </c>
      <c r="P10091">
        <v>2.5994184054362211E-5</v>
      </c>
      <c r="Q10091" t="s">
        <v>156</v>
      </c>
      <c r="S10091" t="s">
        <v>783</v>
      </c>
      <c r="T10091" t="s">
        <v>884</v>
      </c>
      <c r="U10091">
        <v>3.4251915801074645E-6</v>
      </c>
      <c r="V10091" t="s">
        <v>156</v>
      </c>
    </row>
    <row r="10092" spans="9:22" x14ac:dyDescent="0.45">
      <c r="I10092" t="s">
        <v>362</v>
      </c>
      <c r="J10092" t="s">
        <v>885</v>
      </c>
      <c r="K10092">
        <v>0</v>
      </c>
      <c r="L10092" t="s">
        <v>156</v>
      </c>
      <c r="N10092" t="s">
        <v>570</v>
      </c>
      <c r="O10092" t="s">
        <v>885</v>
      </c>
      <c r="P10092">
        <v>2.7265539140292409E-5</v>
      </c>
      <c r="Q10092" t="s">
        <v>156</v>
      </c>
      <c r="S10092" t="s">
        <v>783</v>
      </c>
      <c r="T10092" t="s">
        <v>885</v>
      </c>
      <c r="U10092">
        <v>2.3768805000750281E-6</v>
      </c>
      <c r="V10092" t="s">
        <v>156</v>
      </c>
    </row>
    <row r="10093" spans="9:22" x14ac:dyDescent="0.45">
      <c r="I10093" t="s">
        <v>362</v>
      </c>
      <c r="J10093" t="s">
        <v>886</v>
      </c>
      <c r="K10093">
        <v>0</v>
      </c>
      <c r="L10093" t="s">
        <v>156</v>
      </c>
      <c r="N10093" t="s">
        <v>570</v>
      </c>
      <c r="O10093" t="s">
        <v>886</v>
      </c>
      <c r="P10093">
        <v>2.6040584198505897E-5</v>
      </c>
      <c r="Q10093" t="s">
        <v>156</v>
      </c>
      <c r="S10093" t="s">
        <v>783</v>
      </c>
      <c r="T10093" t="s">
        <v>886</v>
      </c>
      <c r="U10093">
        <v>1.7026561344138094E-6</v>
      </c>
      <c r="V10093" t="s">
        <v>156</v>
      </c>
    </row>
    <row r="10094" spans="9:22" x14ac:dyDescent="0.45">
      <c r="I10094" t="s">
        <v>362</v>
      </c>
      <c r="J10094" t="s">
        <v>887</v>
      </c>
      <c r="K10094">
        <v>2.7057138797413316E-5</v>
      </c>
      <c r="L10094" t="s">
        <v>156</v>
      </c>
      <c r="N10094" t="s">
        <v>570</v>
      </c>
      <c r="O10094" t="s">
        <v>887</v>
      </c>
      <c r="P10094">
        <v>2.1610215063584249E-5</v>
      </c>
      <c r="Q10094" t="s">
        <v>156</v>
      </c>
      <c r="S10094" t="s">
        <v>783</v>
      </c>
      <c r="T10094" t="s">
        <v>887</v>
      </c>
      <c r="U10094">
        <v>1.6697006728367741E-6</v>
      </c>
      <c r="V10094" t="s">
        <v>156</v>
      </c>
    </row>
    <row r="10095" spans="9:22" x14ac:dyDescent="0.45">
      <c r="I10095" t="s">
        <v>362</v>
      </c>
      <c r="J10095" t="s">
        <v>888</v>
      </c>
      <c r="K10095">
        <v>1.1619652943349999E-4</v>
      </c>
      <c r="L10095" t="s">
        <v>156</v>
      </c>
      <c r="N10095" t="s">
        <v>570</v>
      </c>
      <c r="O10095" t="s">
        <v>888</v>
      </c>
      <c r="P10095">
        <v>1.5897177311118876E-5</v>
      </c>
      <c r="Q10095" t="s">
        <v>156</v>
      </c>
      <c r="S10095" t="s">
        <v>783</v>
      </c>
      <c r="T10095" t="s">
        <v>888</v>
      </c>
      <c r="U10095">
        <v>2.5906639102467887E-6</v>
      </c>
      <c r="V10095" t="s">
        <v>156</v>
      </c>
    </row>
    <row r="10096" spans="9:22" x14ac:dyDescent="0.45">
      <c r="I10096" t="s">
        <v>362</v>
      </c>
      <c r="J10096" t="s">
        <v>889</v>
      </c>
      <c r="K10096">
        <v>1.793408413773E-4</v>
      </c>
      <c r="L10096" t="s">
        <v>156</v>
      </c>
      <c r="N10096" t="s">
        <v>570</v>
      </c>
      <c r="O10096" t="s">
        <v>889</v>
      </c>
      <c r="P10096">
        <v>5.7537109578637808E-6</v>
      </c>
      <c r="Q10096" t="s">
        <v>156</v>
      </c>
      <c r="S10096" t="s">
        <v>783</v>
      </c>
      <c r="T10096" t="s">
        <v>889</v>
      </c>
      <c r="U10096">
        <v>3.359378471360985E-6</v>
      </c>
      <c r="V10096" t="s">
        <v>156</v>
      </c>
    </row>
    <row r="10097" spans="9:22" x14ac:dyDescent="0.45">
      <c r="I10097" t="s">
        <v>362</v>
      </c>
      <c r="J10097" t="s">
        <v>890</v>
      </c>
      <c r="K10097">
        <v>2.1930670139230001E-4</v>
      </c>
      <c r="L10097" t="s">
        <v>156</v>
      </c>
      <c r="N10097" t="s">
        <v>570</v>
      </c>
      <c r="O10097" t="s">
        <v>890</v>
      </c>
      <c r="P10097">
        <v>4.4875567678456714E-6</v>
      </c>
      <c r="Q10097" t="s">
        <v>156</v>
      </c>
      <c r="S10097" t="s">
        <v>783</v>
      </c>
      <c r="T10097" t="s">
        <v>890</v>
      </c>
      <c r="U10097">
        <v>3.8253177690656874E-6</v>
      </c>
      <c r="V10097" t="s">
        <v>156</v>
      </c>
    </row>
    <row r="10098" spans="9:22" x14ac:dyDescent="0.45">
      <c r="I10098" t="s">
        <v>362</v>
      </c>
      <c r="J10098" t="s">
        <v>891</v>
      </c>
      <c r="K10098">
        <v>2.036289933439E-4</v>
      </c>
      <c r="L10098" t="s">
        <v>156</v>
      </c>
      <c r="N10098" t="s">
        <v>570</v>
      </c>
      <c r="O10098" t="s">
        <v>891</v>
      </c>
      <c r="P10098">
        <v>3.2302522153618094E-7</v>
      </c>
      <c r="Q10098" t="s">
        <v>156</v>
      </c>
      <c r="S10098" t="s">
        <v>783</v>
      </c>
      <c r="T10098" t="s">
        <v>891</v>
      </c>
      <c r="U10098">
        <v>4.0470386060774925E-6</v>
      </c>
      <c r="V10098" t="s">
        <v>156</v>
      </c>
    </row>
    <row r="10099" spans="9:22" x14ac:dyDescent="0.45">
      <c r="I10099" t="s">
        <v>362</v>
      </c>
      <c r="J10099" t="s">
        <v>892</v>
      </c>
      <c r="K10099">
        <v>2.7698276232510002E-4</v>
      </c>
      <c r="L10099" t="s">
        <v>156</v>
      </c>
      <c r="N10099" t="s">
        <v>570</v>
      </c>
      <c r="O10099" t="s">
        <v>892</v>
      </c>
      <c r="P10099">
        <v>8.6870627095738815E-9</v>
      </c>
      <c r="Q10099" t="s">
        <v>156</v>
      </c>
      <c r="S10099" t="s">
        <v>783</v>
      </c>
      <c r="T10099" t="s">
        <v>892</v>
      </c>
      <c r="U10099">
        <v>3.433841310826939E-6</v>
      </c>
      <c r="V10099" t="s">
        <v>156</v>
      </c>
    </row>
    <row r="10100" spans="9:22" x14ac:dyDescent="0.45">
      <c r="I10100" t="s">
        <v>362</v>
      </c>
      <c r="J10100" t="s">
        <v>893</v>
      </c>
      <c r="K10100">
        <v>2.6983613489770002E-4</v>
      </c>
      <c r="L10100" t="s">
        <v>156</v>
      </c>
      <c r="N10100" t="s">
        <v>570</v>
      </c>
      <c r="O10100" t="s">
        <v>893</v>
      </c>
      <c r="P10100">
        <v>0</v>
      </c>
      <c r="Q10100" t="s">
        <v>156</v>
      </c>
      <c r="S10100" t="s">
        <v>783</v>
      </c>
      <c r="T10100" t="s">
        <v>893</v>
      </c>
      <c r="U10100">
        <v>2.4093557003178296E-6</v>
      </c>
      <c r="V10100" t="s">
        <v>156</v>
      </c>
    </row>
    <row r="10101" spans="9:22" x14ac:dyDescent="0.45">
      <c r="I10101" t="s">
        <v>362</v>
      </c>
      <c r="J10101" t="s">
        <v>894</v>
      </c>
      <c r="K10101">
        <v>2.0160678332610001E-4</v>
      </c>
      <c r="L10101" t="s">
        <v>156</v>
      </c>
      <c r="N10101" t="s">
        <v>570</v>
      </c>
      <c r="O10101" t="s">
        <v>894</v>
      </c>
      <c r="P10101">
        <v>1.1797715036203481E-7</v>
      </c>
      <c r="Q10101" t="s">
        <v>156</v>
      </c>
      <c r="S10101" t="s">
        <v>783</v>
      </c>
      <c r="T10101" t="s">
        <v>894</v>
      </c>
      <c r="U10101">
        <v>1.8845916827188371E-6</v>
      </c>
      <c r="V10101" t="s">
        <v>156</v>
      </c>
    </row>
    <row r="10102" spans="9:22" x14ac:dyDescent="0.45">
      <c r="I10102" t="s">
        <v>362</v>
      </c>
      <c r="J10102" t="s">
        <v>895</v>
      </c>
      <c r="K10102">
        <v>0</v>
      </c>
      <c r="L10102" t="s">
        <v>156</v>
      </c>
      <c r="N10102" t="s">
        <v>570</v>
      </c>
      <c r="O10102" t="s">
        <v>895</v>
      </c>
      <c r="P10102">
        <v>2.9460952950628245E-7</v>
      </c>
      <c r="Q10102" t="s">
        <v>156</v>
      </c>
      <c r="S10102" t="s">
        <v>783</v>
      </c>
      <c r="T10102" t="s">
        <v>895</v>
      </c>
      <c r="U10102">
        <v>1.7961006998290042E-6</v>
      </c>
      <c r="V10102" t="s">
        <v>156</v>
      </c>
    </row>
    <row r="10103" spans="9:22" x14ac:dyDescent="0.45">
      <c r="I10103" t="s">
        <v>362</v>
      </c>
      <c r="J10103" t="s">
        <v>896</v>
      </c>
      <c r="K10103">
        <v>0</v>
      </c>
      <c r="L10103" t="s">
        <v>156</v>
      </c>
      <c r="N10103" t="s">
        <v>570</v>
      </c>
      <c r="O10103" t="s">
        <v>896</v>
      </c>
      <c r="P10103">
        <v>5.6834062897609199E-7</v>
      </c>
      <c r="Q10103" t="s">
        <v>156</v>
      </c>
      <c r="S10103" t="s">
        <v>783</v>
      </c>
      <c r="T10103" t="s">
        <v>896</v>
      </c>
      <c r="U10103">
        <v>1.2029749351704823E-6</v>
      </c>
      <c r="V10103" t="s">
        <v>156</v>
      </c>
    </row>
    <row r="10104" spans="9:22" x14ac:dyDescent="0.45">
      <c r="I10104" t="s">
        <v>362</v>
      </c>
      <c r="J10104" t="s">
        <v>897</v>
      </c>
      <c r="K10104">
        <v>0</v>
      </c>
      <c r="L10104" t="s">
        <v>156</v>
      </c>
      <c r="N10104" t="s">
        <v>570</v>
      </c>
      <c r="O10104" t="s">
        <v>897</v>
      </c>
      <c r="P10104">
        <v>7.252565760956723E-6</v>
      </c>
      <c r="Q10104" t="s">
        <v>156</v>
      </c>
      <c r="S10104" t="s">
        <v>783</v>
      </c>
      <c r="T10104" t="s">
        <v>897</v>
      </c>
      <c r="U10104">
        <v>0</v>
      </c>
      <c r="V10104" t="s">
        <v>156</v>
      </c>
    </row>
    <row r="10105" spans="9:22" x14ac:dyDescent="0.45">
      <c r="I10105" t="s">
        <v>362</v>
      </c>
      <c r="J10105" t="s">
        <v>898</v>
      </c>
      <c r="K10105">
        <v>0</v>
      </c>
      <c r="L10105" t="s">
        <v>156</v>
      </c>
      <c r="N10105" t="s">
        <v>570</v>
      </c>
      <c r="O10105" t="s">
        <v>898</v>
      </c>
      <c r="P10105">
        <v>9.7591871202173287E-6</v>
      </c>
      <c r="Q10105" t="s">
        <v>156</v>
      </c>
      <c r="S10105" t="s">
        <v>783</v>
      </c>
      <c r="T10105" t="s">
        <v>898</v>
      </c>
      <c r="U10105">
        <v>0</v>
      </c>
      <c r="V10105" t="s">
        <v>156</v>
      </c>
    </row>
    <row r="10106" spans="9:22" x14ac:dyDescent="0.45">
      <c r="I10106" t="s">
        <v>362</v>
      </c>
      <c r="J10106" t="s">
        <v>899</v>
      </c>
      <c r="K10106">
        <v>0</v>
      </c>
      <c r="L10106" t="s">
        <v>156</v>
      </c>
      <c r="N10106" t="s">
        <v>570</v>
      </c>
      <c r="O10106" t="s">
        <v>899</v>
      </c>
      <c r="P10106">
        <v>1.2041727045267354E-5</v>
      </c>
      <c r="Q10106" t="s">
        <v>156</v>
      </c>
      <c r="S10106" t="s">
        <v>783</v>
      </c>
      <c r="T10106" t="s">
        <v>899</v>
      </c>
      <c r="U10106">
        <v>0</v>
      </c>
      <c r="V10106" t="s">
        <v>156</v>
      </c>
    </row>
    <row r="10107" spans="9:22" x14ac:dyDescent="0.45">
      <c r="I10107" t="s">
        <v>362</v>
      </c>
      <c r="J10107" t="s">
        <v>900</v>
      </c>
      <c r="K10107">
        <v>0</v>
      </c>
      <c r="L10107" t="s">
        <v>156</v>
      </c>
      <c r="N10107" t="s">
        <v>570</v>
      </c>
      <c r="O10107" t="s">
        <v>900</v>
      </c>
      <c r="P10107">
        <v>1.3344124145901709E-5</v>
      </c>
      <c r="Q10107" t="s">
        <v>156</v>
      </c>
      <c r="S10107" t="s">
        <v>783</v>
      </c>
      <c r="T10107" t="s">
        <v>900</v>
      </c>
      <c r="U10107">
        <v>2.3067104468404666E-6</v>
      </c>
      <c r="V10107" t="s">
        <v>156</v>
      </c>
    </row>
    <row r="10108" spans="9:22" x14ac:dyDescent="0.45">
      <c r="I10108" t="s">
        <v>362</v>
      </c>
      <c r="J10108" t="s">
        <v>901</v>
      </c>
      <c r="K10108">
        <v>0</v>
      </c>
      <c r="L10108" t="s">
        <v>156</v>
      </c>
      <c r="N10108" t="s">
        <v>570</v>
      </c>
      <c r="O10108" t="s">
        <v>901</v>
      </c>
      <c r="P10108">
        <v>1.5666679259835338E-5</v>
      </c>
      <c r="Q10108" t="s">
        <v>156</v>
      </c>
      <c r="S10108" t="s">
        <v>783</v>
      </c>
      <c r="T10108" t="s">
        <v>901</v>
      </c>
      <c r="U10108">
        <v>2.5652323873798518E-6</v>
      </c>
      <c r="V10108" t="s">
        <v>156</v>
      </c>
    </row>
    <row r="10109" spans="9:22" x14ac:dyDescent="0.45">
      <c r="I10109" t="s">
        <v>363</v>
      </c>
      <c r="J10109" t="s">
        <v>155</v>
      </c>
      <c r="K10109">
        <v>2.6459864435031646E-2</v>
      </c>
      <c r="L10109" t="s">
        <v>156</v>
      </c>
      <c r="N10109" t="s">
        <v>571</v>
      </c>
      <c r="O10109" t="s">
        <v>155</v>
      </c>
      <c r="P10109">
        <v>0.20453985370519223</v>
      </c>
      <c r="Q10109" t="s">
        <v>156</v>
      </c>
      <c r="S10109" t="s">
        <v>784</v>
      </c>
      <c r="T10109" t="s">
        <v>155</v>
      </c>
      <c r="U10109">
        <v>0.24288590156626078</v>
      </c>
      <c r="V10109" t="s">
        <v>156</v>
      </c>
    </row>
    <row r="10110" spans="9:22" x14ac:dyDescent="0.45">
      <c r="I10110" t="s">
        <v>363</v>
      </c>
      <c r="J10110" t="s">
        <v>157</v>
      </c>
      <c r="K10110">
        <v>4.127510424734139E-2</v>
      </c>
      <c r="L10110" t="s">
        <v>156</v>
      </c>
      <c r="N10110" t="s">
        <v>571</v>
      </c>
      <c r="O10110" t="s">
        <v>157</v>
      </c>
      <c r="P10110">
        <v>3.3396366756192168E-2</v>
      </c>
      <c r="Q10110" t="s">
        <v>156</v>
      </c>
      <c r="S10110" t="s">
        <v>784</v>
      </c>
      <c r="T10110" t="s">
        <v>157</v>
      </c>
      <c r="U10110">
        <v>3.2250972707438201E-2</v>
      </c>
      <c r="V10110" t="s">
        <v>156</v>
      </c>
    </row>
    <row r="10111" spans="9:22" x14ac:dyDescent="0.45">
      <c r="I10111" t="s">
        <v>363</v>
      </c>
      <c r="J10111" t="s">
        <v>158</v>
      </c>
      <c r="K10111">
        <v>6.6448653127899798E-2</v>
      </c>
      <c r="L10111" t="s">
        <v>156</v>
      </c>
      <c r="N10111" t="s">
        <v>571</v>
      </c>
      <c r="O10111" t="s">
        <v>158</v>
      </c>
      <c r="P10111">
        <v>3.248530409884888E-2</v>
      </c>
      <c r="Q10111" t="s">
        <v>156</v>
      </c>
      <c r="S10111" t="s">
        <v>784</v>
      </c>
      <c r="T10111" t="s">
        <v>158</v>
      </c>
      <c r="U10111">
        <v>3.1771067835732886E-2</v>
      </c>
      <c r="V10111" t="s">
        <v>156</v>
      </c>
    </row>
    <row r="10112" spans="9:22" x14ac:dyDescent="0.45">
      <c r="I10112" t="s">
        <v>363</v>
      </c>
      <c r="J10112" t="s">
        <v>159</v>
      </c>
      <c r="K10112">
        <v>8.559872020566632E-2</v>
      </c>
      <c r="L10112" t="s">
        <v>156</v>
      </c>
      <c r="N10112" t="s">
        <v>571</v>
      </c>
      <c r="O10112" t="s">
        <v>159</v>
      </c>
      <c r="P10112">
        <v>3.2214288366894619E-2</v>
      </c>
      <c r="Q10112" t="s">
        <v>156</v>
      </c>
      <c r="S10112" t="s">
        <v>784</v>
      </c>
      <c r="T10112" t="s">
        <v>159</v>
      </c>
      <c r="U10112">
        <v>3.1318140453390507E-2</v>
      </c>
      <c r="V10112" t="s">
        <v>156</v>
      </c>
    </row>
    <row r="10113" spans="9:22" x14ac:dyDescent="0.45">
      <c r="I10113" t="s">
        <v>363</v>
      </c>
      <c r="J10113" t="s">
        <v>160</v>
      </c>
      <c r="K10113">
        <v>0.54052922327588904</v>
      </c>
      <c r="L10113" t="s">
        <v>156</v>
      </c>
      <c r="N10113" t="s">
        <v>571</v>
      </c>
      <c r="O10113" t="s">
        <v>160</v>
      </c>
      <c r="P10113">
        <v>0.18886400418469682</v>
      </c>
      <c r="Q10113" t="s">
        <v>156</v>
      </c>
      <c r="S10113" t="s">
        <v>784</v>
      </c>
      <c r="T10113" t="s">
        <v>160</v>
      </c>
      <c r="U10113">
        <v>0.19175198965530391</v>
      </c>
      <c r="V10113" t="s">
        <v>156</v>
      </c>
    </row>
    <row r="10114" spans="9:22" x14ac:dyDescent="0.45">
      <c r="I10114" t="s">
        <v>363</v>
      </c>
      <c r="J10114" t="s">
        <v>813</v>
      </c>
      <c r="K10114">
        <v>6.4332211061882263E-2</v>
      </c>
      <c r="L10114" t="s">
        <v>156</v>
      </c>
      <c r="N10114" t="s">
        <v>571</v>
      </c>
      <c r="O10114" t="s">
        <v>813</v>
      </c>
      <c r="P10114">
        <v>3.4357277971641398E-2</v>
      </c>
      <c r="Q10114" t="s">
        <v>156</v>
      </c>
      <c r="S10114" t="s">
        <v>784</v>
      </c>
      <c r="T10114" t="s">
        <v>813</v>
      </c>
      <c r="U10114">
        <v>3.5044280716237136E-2</v>
      </c>
      <c r="V10114" t="s">
        <v>156</v>
      </c>
    </row>
    <row r="10115" spans="9:22" x14ac:dyDescent="0.45">
      <c r="I10115" t="s">
        <v>363</v>
      </c>
      <c r="J10115" t="s">
        <v>814</v>
      </c>
      <c r="K10115">
        <v>4.3392784156564335E-2</v>
      </c>
      <c r="L10115" t="s">
        <v>156</v>
      </c>
      <c r="N10115" t="s">
        <v>571</v>
      </c>
      <c r="O10115" t="s">
        <v>814</v>
      </c>
      <c r="P10115">
        <v>3.4039920915670291E-2</v>
      </c>
      <c r="Q10115" t="s">
        <v>156</v>
      </c>
      <c r="S10115" t="s">
        <v>784</v>
      </c>
      <c r="T10115" t="s">
        <v>814</v>
      </c>
      <c r="U10115">
        <v>3.5940291792871934E-2</v>
      </c>
      <c r="V10115" t="s">
        <v>156</v>
      </c>
    </row>
    <row r="10116" spans="9:22" x14ac:dyDescent="0.45">
      <c r="I10116" t="s">
        <v>363</v>
      </c>
      <c r="J10116" t="s">
        <v>815</v>
      </c>
      <c r="K10116">
        <v>2.2204220703803269E-2</v>
      </c>
      <c r="L10116" t="s">
        <v>156</v>
      </c>
      <c r="N10116" t="s">
        <v>571</v>
      </c>
      <c r="O10116" t="s">
        <v>815</v>
      </c>
      <c r="P10116">
        <v>3.2037077344568371E-2</v>
      </c>
      <c r="Q10116" t="s">
        <v>156</v>
      </c>
      <c r="S10116" t="s">
        <v>784</v>
      </c>
      <c r="T10116" t="s">
        <v>815</v>
      </c>
      <c r="U10116">
        <v>3.6498216360842259E-2</v>
      </c>
      <c r="V10116" t="s">
        <v>156</v>
      </c>
    </row>
    <row r="10117" spans="9:22" x14ac:dyDescent="0.45">
      <c r="I10117" t="s">
        <v>363</v>
      </c>
      <c r="J10117" t="s">
        <v>816</v>
      </c>
      <c r="K10117">
        <v>7.2552893155474222E-3</v>
      </c>
      <c r="L10117" t="s">
        <v>156</v>
      </c>
      <c r="N10117" t="s">
        <v>571</v>
      </c>
      <c r="O10117" t="s">
        <v>816</v>
      </c>
      <c r="P10117">
        <v>0.13817827379902659</v>
      </c>
      <c r="Q10117" t="s">
        <v>156</v>
      </c>
      <c r="S10117" t="s">
        <v>784</v>
      </c>
      <c r="T10117" t="s">
        <v>816</v>
      </c>
      <c r="U10117">
        <v>0.17972660405422791</v>
      </c>
      <c r="V10117" t="s">
        <v>156</v>
      </c>
    </row>
    <row r="10118" spans="9:22" x14ac:dyDescent="0.45">
      <c r="I10118" t="s">
        <v>363</v>
      </c>
      <c r="J10118" t="s">
        <v>161</v>
      </c>
      <c r="K10118">
        <v>0</v>
      </c>
      <c r="L10118" t="s">
        <v>156</v>
      </c>
      <c r="N10118" t="s">
        <v>571</v>
      </c>
      <c r="O10118" t="s">
        <v>161</v>
      </c>
      <c r="P10118">
        <v>4.8880704180404924E-2</v>
      </c>
      <c r="Q10118" t="s">
        <v>156</v>
      </c>
      <c r="S10118" t="s">
        <v>784</v>
      </c>
      <c r="T10118" t="s">
        <v>161</v>
      </c>
      <c r="U10118">
        <v>3.5322684343618294E-2</v>
      </c>
      <c r="V10118" t="s">
        <v>156</v>
      </c>
    </row>
    <row r="10119" spans="9:22" x14ac:dyDescent="0.45">
      <c r="I10119" t="s">
        <v>363</v>
      </c>
      <c r="J10119" t="s">
        <v>162</v>
      </c>
      <c r="K10119">
        <v>3.333633953108756E-4</v>
      </c>
      <c r="L10119" t="s">
        <v>156</v>
      </c>
      <c r="N10119" t="s">
        <v>571</v>
      </c>
      <c r="O10119" t="s">
        <v>162</v>
      </c>
      <c r="P10119">
        <v>6.7223139305586429E-3</v>
      </c>
      <c r="Q10119" t="s">
        <v>156</v>
      </c>
      <c r="S10119" t="s">
        <v>784</v>
      </c>
      <c r="T10119" t="s">
        <v>162</v>
      </c>
      <c r="U10119">
        <v>4.9423217906915005E-3</v>
      </c>
      <c r="V10119" t="s">
        <v>156</v>
      </c>
    </row>
    <row r="10120" spans="9:22" x14ac:dyDescent="0.45">
      <c r="I10120" t="s">
        <v>363</v>
      </c>
      <c r="J10120" t="s">
        <v>163</v>
      </c>
      <c r="K10120">
        <v>3.0992378213828072E-3</v>
      </c>
      <c r="L10120" t="s">
        <v>156</v>
      </c>
      <c r="N10120" t="s">
        <v>571</v>
      </c>
      <c r="O10120" t="s">
        <v>163</v>
      </c>
      <c r="P10120">
        <v>6.6655480924755206E-3</v>
      </c>
      <c r="Q10120" t="s">
        <v>156</v>
      </c>
      <c r="S10120" t="s">
        <v>784</v>
      </c>
      <c r="T10120" t="s">
        <v>163</v>
      </c>
      <c r="U10120">
        <v>5.0582574358032564E-3</v>
      </c>
      <c r="V10120" t="s">
        <v>156</v>
      </c>
    </row>
    <row r="10121" spans="9:22" x14ac:dyDescent="0.45">
      <c r="I10121" t="s">
        <v>363</v>
      </c>
      <c r="J10121" t="s">
        <v>164</v>
      </c>
      <c r="K10121">
        <v>4.8598378212719581E-3</v>
      </c>
      <c r="L10121" t="s">
        <v>156</v>
      </c>
      <c r="N10121" t="s">
        <v>571</v>
      </c>
      <c r="O10121" t="s">
        <v>164</v>
      </c>
      <c r="P10121">
        <v>6.7756421561862281E-3</v>
      </c>
      <c r="Q10121" t="s">
        <v>156</v>
      </c>
      <c r="S10121" t="s">
        <v>784</v>
      </c>
      <c r="T10121" t="s">
        <v>164</v>
      </c>
      <c r="U10121">
        <v>5.0561656609723641E-3</v>
      </c>
      <c r="V10121" t="s">
        <v>156</v>
      </c>
    </row>
    <row r="10122" spans="9:22" x14ac:dyDescent="0.45">
      <c r="I10122" t="s">
        <v>363</v>
      </c>
      <c r="J10122" t="s">
        <v>165</v>
      </c>
      <c r="K10122">
        <v>3.4491486117027299E-2</v>
      </c>
      <c r="L10122" t="s">
        <v>156</v>
      </c>
      <c r="N10122" t="s">
        <v>571</v>
      </c>
      <c r="O10122" t="s">
        <v>165</v>
      </c>
      <c r="P10122">
        <v>4.0748019403410773E-2</v>
      </c>
      <c r="Q10122" t="s">
        <v>156</v>
      </c>
      <c r="S10122" t="s">
        <v>784</v>
      </c>
      <c r="T10122" t="s">
        <v>165</v>
      </c>
      <c r="U10122">
        <v>3.0289069105303153E-2</v>
      </c>
      <c r="V10122" t="s">
        <v>156</v>
      </c>
    </row>
    <row r="10123" spans="9:22" x14ac:dyDescent="0.45">
      <c r="I10123" t="s">
        <v>363</v>
      </c>
      <c r="J10123" t="s">
        <v>817</v>
      </c>
      <c r="K10123">
        <v>3.0727715612136855E-3</v>
      </c>
      <c r="L10123" t="s">
        <v>156</v>
      </c>
      <c r="N10123" t="s">
        <v>571</v>
      </c>
      <c r="O10123" t="s">
        <v>817</v>
      </c>
      <c r="P10123">
        <v>7.5079064320084489E-3</v>
      </c>
      <c r="Q10123" t="s">
        <v>156</v>
      </c>
      <c r="S10123" t="s">
        <v>784</v>
      </c>
      <c r="T10123" t="s">
        <v>817</v>
      </c>
      <c r="U10123">
        <v>5.3343744945558609E-3</v>
      </c>
      <c r="V10123" t="s">
        <v>156</v>
      </c>
    </row>
    <row r="10124" spans="9:22" x14ac:dyDescent="0.45">
      <c r="I10124" t="s">
        <v>363</v>
      </c>
      <c r="J10124" t="s">
        <v>818</v>
      </c>
      <c r="K10124">
        <v>0</v>
      </c>
      <c r="L10124" t="s">
        <v>156</v>
      </c>
      <c r="N10124" t="s">
        <v>571</v>
      </c>
      <c r="O10124" t="s">
        <v>818</v>
      </c>
      <c r="P10124">
        <v>7.6973165275967008E-3</v>
      </c>
      <c r="Q10124" t="s">
        <v>156</v>
      </c>
      <c r="S10124" t="s">
        <v>784</v>
      </c>
      <c r="T10124" t="s">
        <v>818</v>
      </c>
      <c r="U10124">
        <v>5.3725742816087664E-3</v>
      </c>
      <c r="V10124" t="s">
        <v>156</v>
      </c>
    </row>
    <row r="10125" spans="9:22" x14ac:dyDescent="0.45">
      <c r="I10125" t="s">
        <v>363</v>
      </c>
      <c r="J10125" t="s">
        <v>819</v>
      </c>
      <c r="K10125">
        <v>0</v>
      </c>
      <c r="L10125" t="s">
        <v>156</v>
      </c>
      <c r="N10125" t="s">
        <v>571</v>
      </c>
      <c r="O10125" t="s">
        <v>819</v>
      </c>
      <c r="P10125">
        <v>7.936898154307221E-3</v>
      </c>
      <c r="Q10125" t="s">
        <v>156</v>
      </c>
      <c r="S10125" t="s">
        <v>784</v>
      </c>
      <c r="T10125" t="s">
        <v>819</v>
      </c>
      <c r="U10125">
        <v>5.3892030349481429E-3</v>
      </c>
      <c r="V10125" t="s">
        <v>156</v>
      </c>
    </row>
    <row r="10126" spans="9:22" x14ac:dyDescent="0.45">
      <c r="I10126" t="s">
        <v>363</v>
      </c>
      <c r="J10126" t="s">
        <v>820</v>
      </c>
      <c r="K10126">
        <v>0</v>
      </c>
      <c r="L10126" t="s">
        <v>156</v>
      </c>
      <c r="N10126" t="s">
        <v>571</v>
      </c>
      <c r="O10126" t="s">
        <v>820</v>
      </c>
      <c r="P10126">
        <v>3.8526440076989528E-2</v>
      </c>
      <c r="Q10126" t="s">
        <v>156</v>
      </c>
      <c r="S10126" t="s">
        <v>784</v>
      </c>
      <c r="T10126" t="s">
        <v>820</v>
      </c>
      <c r="U10126">
        <v>2.669135777362024E-2</v>
      </c>
      <c r="V10126" t="s">
        <v>156</v>
      </c>
    </row>
    <row r="10127" spans="9:22" x14ac:dyDescent="0.45">
      <c r="I10127" t="s">
        <v>363</v>
      </c>
      <c r="J10127" t="s">
        <v>821</v>
      </c>
      <c r="K10127">
        <v>0</v>
      </c>
      <c r="L10127" t="s">
        <v>156</v>
      </c>
      <c r="N10127" t="s">
        <v>571</v>
      </c>
      <c r="O10127" t="s">
        <v>821</v>
      </c>
      <c r="P10127">
        <v>3.3990461309027907E-2</v>
      </c>
      <c r="Q10127" t="s">
        <v>156</v>
      </c>
      <c r="S10127" t="s">
        <v>784</v>
      </c>
      <c r="T10127" t="s">
        <v>821</v>
      </c>
      <c r="U10127">
        <v>1.8143727017061399E-2</v>
      </c>
      <c r="V10127" t="s">
        <v>156</v>
      </c>
    </row>
    <row r="10128" spans="9:22" x14ac:dyDescent="0.45">
      <c r="I10128" t="s">
        <v>363</v>
      </c>
      <c r="J10128" t="s">
        <v>822</v>
      </c>
      <c r="K10128">
        <v>0</v>
      </c>
      <c r="L10128" t="s">
        <v>156</v>
      </c>
      <c r="N10128" t="s">
        <v>571</v>
      </c>
      <c r="O10128" t="s">
        <v>822</v>
      </c>
      <c r="P10128">
        <v>4.8714124091348851E-3</v>
      </c>
      <c r="Q10128" t="s">
        <v>156</v>
      </c>
      <c r="S10128" t="s">
        <v>784</v>
      </c>
      <c r="T10128" t="s">
        <v>822</v>
      </c>
      <c r="U10128">
        <v>2.6479275559462066E-3</v>
      </c>
      <c r="V10128" t="s">
        <v>156</v>
      </c>
    </row>
    <row r="10129" spans="9:22" x14ac:dyDescent="0.45">
      <c r="I10129" t="s">
        <v>363</v>
      </c>
      <c r="J10129" t="s">
        <v>823</v>
      </c>
      <c r="K10129">
        <v>3.6574397605218883E-3</v>
      </c>
      <c r="L10129" t="s">
        <v>156</v>
      </c>
      <c r="N10129" t="s">
        <v>571</v>
      </c>
      <c r="O10129" t="s">
        <v>823</v>
      </c>
      <c r="P10129">
        <v>4.8003391054997962E-3</v>
      </c>
      <c r="Q10129" t="s">
        <v>156</v>
      </c>
      <c r="S10129" t="s">
        <v>784</v>
      </c>
      <c r="T10129" t="s">
        <v>823</v>
      </c>
      <c r="U10129">
        <v>2.629938179077659E-3</v>
      </c>
      <c r="V10129" t="s">
        <v>156</v>
      </c>
    </row>
    <row r="10130" spans="9:22" x14ac:dyDescent="0.45">
      <c r="I10130" t="s">
        <v>363</v>
      </c>
      <c r="J10130" t="s">
        <v>824</v>
      </c>
      <c r="K10130">
        <v>5.9770118565286154E-3</v>
      </c>
      <c r="L10130" t="s">
        <v>156</v>
      </c>
      <c r="N10130" t="s">
        <v>571</v>
      </c>
      <c r="O10130" t="s">
        <v>824</v>
      </c>
      <c r="P10130">
        <v>4.5928025086964348E-3</v>
      </c>
      <c r="Q10130" t="s">
        <v>156</v>
      </c>
      <c r="S10130" t="s">
        <v>784</v>
      </c>
      <c r="T10130" t="s">
        <v>824</v>
      </c>
      <c r="U10130">
        <v>2.5851243256029234E-3</v>
      </c>
      <c r="V10130" t="s">
        <v>156</v>
      </c>
    </row>
    <row r="10131" spans="9:22" x14ac:dyDescent="0.45">
      <c r="I10131" t="s">
        <v>363</v>
      </c>
      <c r="J10131" t="s">
        <v>825</v>
      </c>
      <c r="K10131">
        <v>4.1602653991097367E-2</v>
      </c>
      <c r="L10131" t="s">
        <v>156</v>
      </c>
      <c r="N10131" t="s">
        <v>571</v>
      </c>
      <c r="O10131" t="s">
        <v>825</v>
      </c>
      <c r="P10131">
        <v>2.1263822943474498E-2</v>
      </c>
      <c r="Q10131" t="s">
        <v>156</v>
      </c>
      <c r="S10131" t="s">
        <v>784</v>
      </c>
      <c r="T10131" t="s">
        <v>825</v>
      </c>
      <c r="U10131">
        <v>1.5125730724976135E-2</v>
      </c>
      <c r="V10131" t="s">
        <v>156</v>
      </c>
    </row>
    <row r="10132" spans="9:22" x14ac:dyDescent="0.45">
      <c r="I10132" t="s">
        <v>363</v>
      </c>
      <c r="J10132" t="s">
        <v>826</v>
      </c>
      <c r="K10132">
        <v>4.1983982475960347E-3</v>
      </c>
      <c r="L10132" t="s">
        <v>156</v>
      </c>
      <c r="N10132" t="s">
        <v>571</v>
      </c>
      <c r="O10132" t="s">
        <v>826</v>
      </c>
      <c r="P10132">
        <v>3.1124432076612635E-3</v>
      </c>
      <c r="Q10132" t="s">
        <v>156</v>
      </c>
      <c r="S10132" t="s">
        <v>784</v>
      </c>
      <c r="T10132" t="s">
        <v>826</v>
      </c>
      <c r="U10132">
        <v>2.3679820639070539E-3</v>
      </c>
      <c r="V10132" t="s">
        <v>156</v>
      </c>
    </row>
    <row r="10133" spans="9:22" x14ac:dyDescent="0.45">
      <c r="I10133" t="s">
        <v>363</v>
      </c>
      <c r="J10133" t="s">
        <v>827</v>
      </c>
      <c r="K10133">
        <v>0</v>
      </c>
      <c r="L10133" t="s">
        <v>156</v>
      </c>
      <c r="N10133" t="s">
        <v>571</v>
      </c>
      <c r="O10133" t="s">
        <v>827</v>
      </c>
      <c r="P10133">
        <v>3.1701550345880898E-3</v>
      </c>
      <c r="Q10133" t="s">
        <v>156</v>
      </c>
      <c r="S10133" t="s">
        <v>784</v>
      </c>
      <c r="T10133" t="s">
        <v>827</v>
      </c>
      <c r="U10133">
        <v>2.3609222418257518E-3</v>
      </c>
      <c r="V10133" t="s">
        <v>156</v>
      </c>
    </row>
    <row r="10134" spans="9:22" x14ac:dyDescent="0.45">
      <c r="I10134" t="s">
        <v>363</v>
      </c>
      <c r="J10134" t="s">
        <v>828</v>
      </c>
      <c r="K10134">
        <v>0</v>
      </c>
      <c r="L10134" t="s">
        <v>156</v>
      </c>
      <c r="N10134" t="s">
        <v>571</v>
      </c>
      <c r="O10134" t="s">
        <v>828</v>
      </c>
      <c r="P10134">
        <v>3.2805235337378877E-3</v>
      </c>
      <c r="Q10134" t="s">
        <v>156</v>
      </c>
      <c r="S10134" t="s">
        <v>784</v>
      </c>
      <c r="T10134" t="s">
        <v>828</v>
      </c>
      <c r="U10134">
        <v>2.3542039341678278E-3</v>
      </c>
      <c r="V10134" t="s">
        <v>156</v>
      </c>
    </row>
    <row r="10135" spans="9:22" x14ac:dyDescent="0.45">
      <c r="I10135" t="s">
        <v>363</v>
      </c>
      <c r="J10135" t="s">
        <v>829</v>
      </c>
      <c r="K10135">
        <v>0</v>
      </c>
      <c r="L10135" t="s">
        <v>156</v>
      </c>
      <c r="N10135" t="s">
        <v>571</v>
      </c>
      <c r="O10135" t="s">
        <v>829</v>
      </c>
      <c r="P10135">
        <v>1.9220615504206635E-2</v>
      </c>
      <c r="Q10135" t="s">
        <v>156</v>
      </c>
      <c r="S10135" t="s">
        <v>784</v>
      </c>
      <c r="T10135" t="s">
        <v>829</v>
      </c>
      <c r="U10135">
        <v>1.1061101321426728E-2</v>
      </c>
      <c r="V10135" t="s">
        <v>156</v>
      </c>
    </row>
    <row r="10136" spans="9:22" x14ac:dyDescent="0.45">
      <c r="I10136" t="s">
        <v>363</v>
      </c>
      <c r="J10136" t="s">
        <v>878</v>
      </c>
      <c r="K10136">
        <v>0</v>
      </c>
      <c r="L10136" t="s">
        <v>156</v>
      </c>
      <c r="N10136" t="s">
        <v>571</v>
      </c>
      <c r="O10136" t="s">
        <v>878</v>
      </c>
      <c r="P10136">
        <v>2.3883615654154916E-5</v>
      </c>
      <c r="Q10136" t="s">
        <v>156</v>
      </c>
      <c r="S10136" t="s">
        <v>784</v>
      </c>
      <c r="T10136" t="s">
        <v>878</v>
      </c>
      <c r="U10136">
        <v>6.1066646197657678E-6</v>
      </c>
      <c r="V10136" t="s">
        <v>156</v>
      </c>
    </row>
    <row r="10137" spans="9:22" x14ac:dyDescent="0.45">
      <c r="I10137" t="s">
        <v>363</v>
      </c>
      <c r="J10137" t="s">
        <v>879</v>
      </c>
      <c r="K10137">
        <v>0</v>
      </c>
      <c r="L10137" t="s">
        <v>156</v>
      </c>
      <c r="N10137" t="s">
        <v>571</v>
      </c>
      <c r="O10137" t="s">
        <v>879</v>
      </c>
      <c r="P10137">
        <v>1.5738147543578908E-5</v>
      </c>
      <c r="Q10137" t="s">
        <v>156</v>
      </c>
      <c r="S10137" t="s">
        <v>784</v>
      </c>
      <c r="T10137" t="s">
        <v>879</v>
      </c>
      <c r="U10137">
        <v>6.5150659365846202E-6</v>
      </c>
      <c r="V10137" t="s">
        <v>156</v>
      </c>
    </row>
    <row r="10138" spans="9:22" x14ac:dyDescent="0.45">
      <c r="I10138" t="s">
        <v>363</v>
      </c>
      <c r="J10138" t="s">
        <v>880</v>
      </c>
      <c r="K10138">
        <v>0</v>
      </c>
      <c r="L10138" t="s">
        <v>156</v>
      </c>
      <c r="N10138" t="s">
        <v>571</v>
      </c>
      <c r="O10138" t="s">
        <v>880</v>
      </c>
      <c r="P10138">
        <v>8.5834451134212569E-6</v>
      </c>
      <c r="Q10138" t="s">
        <v>156</v>
      </c>
      <c r="S10138" t="s">
        <v>784</v>
      </c>
      <c r="T10138" t="s">
        <v>880</v>
      </c>
      <c r="U10138">
        <v>6.41978191842988E-6</v>
      </c>
      <c r="V10138" t="s">
        <v>156</v>
      </c>
    </row>
    <row r="10139" spans="9:22" x14ac:dyDescent="0.45">
      <c r="I10139" t="s">
        <v>363</v>
      </c>
      <c r="J10139" t="s">
        <v>881</v>
      </c>
      <c r="K10139">
        <v>0</v>
      </c>
      <c r="L10139" t="s">
        <v>156</v>
      </c>
      <c r="N10139" t="s">
        <v>571</v>
      </c>
      <c r="O10139" t="s">
        <v>881</v>
      </c>
      <c r="P10139">
        <v>9.7047319325149247E-6</v>
      </c>
      <c r="Q10139" t="s">
        <v>156</v>
      </c>
      <c r="S10139" t="s">
        <v>784</v>
      </c>
      <c r="T10139" t="s">
        <v>881</v>
      </c>
      <c r="U10139">
        <v>7.321879369271337E-6</v>
      </c>
      <c r="V10139" t="s">
        <v>156</v>
      </c>
    </row>
    <row r="10140" spans="9:22" x14ac:dyDescent="0.45">
      <c r="I10140" t="s">
        <v>363</v>
      </c>
      <c r="J10140" t="s">
        <v>882</v>
      </c>
      <c r="K10140">
        <v>0</v>
      </c>
      <c r="L10140" t="s">
        <v>156</v>
      </c>
      <c r="N10140" t="s">
        <v>571</v>
      </c>
      <c r="O10140" t="s">
        <v>882</v>
      </c>
      <c r="P10140">
        <v>8.4653287954696099E-6</v>
      </c>
      <c r="Q10140" t="s">
        <v>156</v>
      </c>
      <c r="S10140" t="s">
        <v>784</v>
      </c>
      <c r="T10140" t="s">
        <v>882</v>
      </c>
      <c r="U10140">
        <v>6.5145299836681541E-6</v>
      </c>
      <c r="V10140" t="s">
        <v>156</v>
      </c>
    </row>
    <row r="10141" spans="9:22" x14ac:dyDescent="0.45">
      <c r="I10141" t="s">
        <v>363</v>
      </c>
      <c r="J10141" t="s">
        <v>883</v>
      </c>
      <c r="K10141">
        <v>0</v>
      </c>
      <c r="L10141" t="s">
        <v>156</v>
      </c>
      <c r="N10141" t="s">
        <v>571</v>
      </c>
      <c r="O10141" t="s">
        <v>883</v>
      </c>
      <c r="P10141">
        <v>1.0485439696301587E-5</v>
      </c>
      <c r="Q10141" t="s">
        <v>156</v>
      </c>
      <c r="S10141" t="s">
        <v>784</v>
      </c>
      <c r="T10141" t="s">
        <v>883</v>
      </c>
      <c r="U10141">
        <v>4.5470619843230255E-6</v>
      </c>
      <c r="V10141" t="s">
        <v>156</v>
      </c>
    </row>
    <row r="10142" spans="9:22" x14ac:dyDescent="0.45">
      <c r="I10142" t="s">
        <v>363</v>
      </c>
      <c r="J10142" t="s">
        <v>884</v>
      </c>
      <c r="K10142">
        <v>0</v>
      </c>
      <c r="L10142" t="s">
        <v>156</v>
      </c>
      <c r="N10142" t="s">
        <v>571</v>
      </c>
      <c r="O10142" t="s">
        <v>884</v>
      </c>
      <c r="P10142">
        <v>1.1304898824497765E-5</v>
      </c>
      <c r="Q10142" t="s">
        <v>156</v>
      </c>
      <c r="S10142" t="s">
        <v>784</v>
      </c>
      <c r="T10142" t="s">
        <v>884</v>
      </c>
      <c r="U10142">
        <v>1.1661698857042512E-6</v>
      </c>
      <c r="V10142" t="s">
        <v>156</v>
      </c>
    </row>
    <row r="10143" spans="9:22" x14ac:dyDescent="0.45">
      <c r="I10143" t="s">
        <v>363</v>
      </c>
      <c r="J10143" t="s">
        <v>885</v>
      </c>
      <c r="K10143">
        <v>0</v>
      </c>
      <c r="L10143" t="s">
        <v>156</v>
      </c>
      <c r="N10143" t="s">
        <v>571</v>
      </c>
      <c r="O10143" t="s">
        <v>885</v>
      </c>
      <c r="P10143">
        <v>1.271458753044534E-5</v>
      </c>
      <c r="Q10143" t="s">
        <v>156</v>
      </c>
      <c r="S10143" t="s">
        <v>784</v>
      </c>
      <c r="T10143" t="s">
        <v>885</v>
      </c>
      <c r="U10143">
        <v>9.3791102649549959E-7</v>
      </c>
      <c r="V10143" t="s">
        <v>156</v>
      </c>
    </row>
    <row r="10144" spans="9:22" x14ac:dyDescent="0.45">
      <c r="I10144" t="s">
        <v>363</v>
      </c>
      <c r="J10144" t="s">
        <v>886</v>
      </c>
      <c r="K10144">
        <v>4.8816509890186139E-5</v>
      </c>
      <c r="L10144" t="s">
        <v>156</v>
      </c>
      <c r="N10144" t="s">
        <v>571</v>
      </c>
      <c r="O10144" t="s">
        <v>886</v>
      </c>
      <c r="P10144">
        <v>1.1241801182121773E-5</v>
      </c>
      <c r="Q10144" t="s">
        <v>156</v>
      </c>
      <c r="S10144" t="s">
        <v>784</v>
      </c>
      <c r="T10144" t="s">
        <v>886</v>
      </c>
      <c r="U10144">
        <v>8.1677283948062492E-7</v>
      </c>
      <c r="V10144" t="s">
        <v>156</v>
      </c>
    </row>
    <row r="10145" spans="9:22" x14ac:dyDescent="0.45">
      <c r="I10145" t="s">
        <v>363</v>
      </c>
      <c r="J10145" t="s">
        <v>887</v>
      </c>
      <c r="K10145">
        <v>7.6882381969944972E-5</v>
      </c>
      <c r="L10145" t="s">
        <v>156</v>
      </c>
      <c r="N10145" t="s">
        <v>571</v>
      </c>
      <c r="O10145" t="s">
        <v>887</v>
      </c>
      <c r="P10145">
        <v>6.638196925707303E-6</v>
      </c>
      <c r="Q10145" t="s">
        <v>156</v>
      </c>
      <c r="S10145" t="s">
        <v>784</v>
      </c>
      <c r="T10145" t="s">
        <v>887</v>
      </c>
      <c r="U10145">
        <v>8.009639363294689E-7</v>
      </c>
      <c r="V10145" t="s">
        <v>156</v>
      </c>
    </row>
    <row r="10146" spans="9:22" x14ac:dyDescent="0.45">
      <c r="I10146" t="s">
        <v>363</v>
      </c>
      <c r="J10146" t="s">
        <v>888</v>
      </c>
      <c r="K10146">
        <v>1.043585594303E-4</v>
      </c>
      <c r="L10146" t="s">
        <v>156</v>
      </c>
      <c r="N10146" t="s">
        <v>571</v>
      </c>
      <c r="O10146" t="s">
        <v>888</v>
      </c>
      <c r="P10146">
        <v>1.5704156306227632E-6</v>
      </c>
      <c r="Q10146" t="s">
        <v>156</v>
      </c>
      <c r="S10146" t="s">
        <v>784</v>
      </c>
      <c r="T10146" t="s">
        <v>888</v>
      </c>
      <c r="U10146">
        <v>1.2427547026932363E-6</v>
      </c>
      <c r="V10146" t="s">
        <v>156</v>
      </c>
    </row>
    <row r="10147" spans="9:22" x14ac:dyDescent="0.45">
      <c r="I10147" t="s">
        <v>363</v>
      </c>
      <c r="J10147" t="s">
        <v>889</v>
      </c>
      <c r="K10147">
        <v>1.4335950628460001E-4</v>
      </c>
      <c r="L10147" t="s">
        <v>156</v>
      </c>
      <c r="N10147" t="s">
        <v>571</v>
      </c>
      <c r="O10147" t="s">
        <v>889</v>
      </c>
      <c r="P10147">
        <v>3.0735673485972663E-8</v>
      </c>
      <c r="Q10147" t="s">
        <v>156</v>
      </c>
      <c r="S10147" t="s">
        <v>784</v>
      </c>
      <c r="T10147" t="s">
        <v>889</v>
      </c>
      <c r="U10147">
        <v>7.4497640211664979E-6</v>
      </c>
      <c r="V10147" t="s">
        <v>156</v>
      </c>
    </row>
    <row r="10148" spans="9:22" x14ac:dyDescent="0.45">
      <c r="I10148" t="s">
        <v>363</v>
      </c>
      <c r="J10148" t="s">
        <v>890</v>
      </c>
      <c r="K10148">
        <v>1.310791634898E-4</v>
      </c>
      <c r="L10148" t="s">
        <v>156</v>
      </c>
      <c r="N10148" t="s">
        <v>571</v>
      </c>
      <c r="O10148" t="s">
        <v>890</v>
      </c>
      <c r="P10148">
        <v>0</v>
      </c>
      <c r="Q10148" t="s">
        <v>156</v>
      </c>
      <c r="S10148" t="s">
        <v>784</v>
      </c>
      <c r="T10148" t="s">
        <v>890</v>
      </c>
      <c r="U10148">
        <v>9.2419927976008519E-6</v>
      </c>
      <c r="V10148" t="s">
        <v>156</v>
      </c>
    </row>
    <row r="10149" spans="9:22" x14ac:dyDescent="0.45">
      <c r="I10149" t="s">
        <v>363</v>
      </c>
      <c r="J10149" t="s">
        <v>891</v>
      </c>
      <c r="K10149">
        <v>1.66994103848E-4</v>
      </c>
      <c r="L10149" t="s">
        <v>156</v>
      </c>
      <c r="N10149" t="s">
        <v>571</v>
      </c>
      <c r="O10149" t="s">
        <v>891</v>
      </c>
      <c r="P10149">
        <v>0</v>
      </c>
      <c r="Q10149" t="s">
        <v>156</v>
      </c>
      <c r="S10149" t="s">
        <v>784</v>
      </c>
      <c r="T10149" t="s">
        <v>891</v>
      </c>
      <c r="U10149">
        <v>8.4468495480807281E-6</v>
      </c>
      <c r="V10149" t="s">
        <v>156</v>
      </c>
    </row>
    <row r="10150" spans="9:22" x14ac:dyDescent="0.45">
      <c r="I10150" t="s">
        <v>363</v>
      </c>
      <c r="J10150" t="s">
        <v>892</v>
      </c>
      <c r="K10150">
        <v>2.4003377970439999E-4</v>
      </c>
      <c r="L10150" t="s">
        <v>156</v>
      </c>
      <c r="N10150" t="s">
        <v>571</v>
      </c>
      <c r="O10150" t="s">
        <v>892</v>
      </c>
      <c r="P10150">
        <v>0</v>
      </c>
      <c r="Q10150" t="s">
        <v>156</v>
      </c>
      <c r="S10150" t="s">
        <v>784</v>
      </c>
      <c r="T10150" t="s">
        <v>892</v>
      </c>
      <c r="U10150">
        <v>5.3133856285214951E-6</v>
      </c>
      <c r="V10150" t="s">
        <v>156</v>
      </c>
    </row>
    <row r="10151" spans="9:22" x14ac:dyDescent="0.45">
      <c r="I10151" t="s">
        <v>363</v>
      </c>
      <c r="J10151" t="s">
        <v>893</v>
      </c>
      <c r="K10151">
        <v>1.8324820724380001E-4</v>
      </c>
      <c r="L10151" t="s">
        <v>156</v>
      </c>
      <c r="N10151" t="s">
        <v>571</v>
      </c>
      <c r="O10151" t="s">
        <v>893</v>
      </c>
      <c r="P10151">
        <v>0</v>
      </c>
      <c r="Q10151" t="s">
        <v>156</v>
      </c>
      <c r="S10151" t="s">
        <v>784</v>
      </c>
      <c r="T10151" t="s">
        <v>893</v>
      </c>
      <c r="U10151">
        <v>2.3482082099471521E-6</v>
      </c>
      <c r="V10151" t="s">
        <v>156</v>
      </c>
    </row>
    <row r="10152" spans="9:22" x14ac:dyDescent="0.45">
      <c r="I10152" t="s">
        <v>363</v>
      </c>
      <c r="J10152" t="s">
        <v>894</v>
      </c>
      <c r="K10152">
        <v>1.169566863878E-4</v>
      </c>
      <c r="L10152" t="s">
        <v>156</v>
      </c>
      <c r="N10152" t="s">
        <v>571</v>
      </c>
      <c r="O10152" t="s">
        <v>894</v>
      </c>
      <c r="P10152">
        <v>3.397636790571703E-7</v>
      </c>
      <c r="Q10152" t="s">
        <v>156</v>
      </c>
      <c r="S10152" t="s">
        <v>784</v>
      </c>
      <c r="T10152" t="s">
        <v>894</v>
      </c>
      <c r="U10152">
        <v>9.0404825075603318E-7</v>
      </c>
      <c r="V10152" t="s">
        <v>156</v>
      </c>
    </row>
    <row r="10153" spans="9:22" x14ac:dyDescent="0.45">
      <c r="I10153" t="s">
        <v>363</v>
      </c>
      <c r="J10153" t="s">
        <v>895</v>
      </c>
      <c r="K10153">
        <v>0</v>
      </c>
      <c r="L10153" t="s">
        <v>156</v>
      </c>
      <c r="N10153" t="s">
        <v>571</v>
      </c>
      <c r="O10153" t="s">
        <v>895</v>
      </c>
      <c r="P10153">
        <v>5.4349076246844238E-7</v>
      </c>
      <c r="Q10153" t="s">
        <v>156</v>
      </c>
      <c r="S10153" t="s">
        <v>784</v>
      </c>
      <c r="T10153" t="s">
        <v>895</v>
      </c>
      <c r="U10153">
        <v>8.6159867453068233E-7</v>
      </c>
      <c r="V10153" t="s">
        <v>156</v>
      </c>
    </row>
    <row r="10154" spans="9:22" x14ac:dyDescent="0.45">
      <c r="I10154" t="s">
        <v>363</v>
      </c>
      <c r="J10154" t="s">
        <v>896</v>
      </c>
      <c r="K10154">
        <v>0</v>
      </c>
      <c r="L10154" t="s">
        <v>156</v>
      </c>
      <c r="N10154" t="s">
        <v>571</v>
      </c>
      <c r="O10154" t="s">
        <v>896</v>
      </c>
      <c r="P10154">
        <v>5.820699456991891E-7</v>
      </c>
      <c r="Q10154" t="s">
        <v>156</v>
      </c>
      <c r="S10154" t="s">
        <v>784</v>
      </c>
      <c r="T10154" t="s">
        <v>896</v>
      </c>
      <c r="U10154">
        <v>5.7707321740657326E-7</v>
      </c>
      <c r="V10154" t="s">
        <v>156</v>
      </c>
    </row>
    <row r="10155" spans="9:22" x14ac:dyDescent="0.45">
      <c r="I10155" t="s">
        <v>363</v>
      </c>
      <c r="J10155" t="s">
        <v>897</v>
      </c>
      <c r="K10155">
        <v>0</v>
      </c>
      <c r="L10155" t="s">
        <v>156</v>
      </c>
      <c r="N10155" t="s">
        <v>571</v>
      </c>
      <c r="O10155" t="s">
        <v>897</v>
      </c>
      <c r="P10155">
        <v>5.0131740864354918E-7</v>
      </c>
      <c r="Q10155" t="s">
        <v>156</v>
      </c>
      <c r="S10155" t="s">
        <v>784</v>
      </c>
      <c r="T10155" t="s">
        <v>897</v>
      </c>
      <c r="U10155">
        <v>0</v>
      </c>
      <c r="V10155" t="s">
        <v>156</v>
      </c>
    </row>
    <row r="10156" spans="9:22" x14ac:dyDescent="0.45">
      <c r="I10156" t="s">
        <v>363</v>
      </c>
      <c r="J10156" t="s">
        <v>898</v>
      </c>
      <c r="K10156">
        <v>0</v>
      </c>
      <c r="L10156" t="s">
        <v>156</v>
      </c>
      <c r="N10156" t="s">
        <v>571</v>
      </c>
      <c r="O10156" t="s">
        <v>898</v>
      </c>
      <c r="P10156">
        <v>3.7967794738962323E-7</v>
      </c>
      <c r="Q10156" t="s">
        <v>156</v>
      </c>
      <c r="S10156" t="s">
        <v>784</v>
      </c>
      <c r="T10156" t="s">
        <v>898</v>
      </c>
      <c r="U10156">
        <v>0</v>
      </c>
      <c r="V10156" t="s">
        <v>156</v>
      </c>
    </row>
    <row r="10157" spans="9:22" x14ac:dyDescent="0.45">
      <c r="I10157" t="s">
        <v>363</v>
      </c>
      <c r="J10157" t="s">
        <v>899</v>
      </c>
      <c r="K10157">
        <v>0</v>
      </c>
      <c r="L10157" t="s">
        <v>156</v>
      </c>
      <c r="N10157" t="s">
        <v>571</v>
      </c>
      <c r="O10157" t="s">
        <v>899</v>
      </c>
      <c r="P10157">
        <v>4.346520755022485E-7</v>
      </c>
      <c r="Q10157" t="s">
        <v>156</v>
      </c>
      <c r="S10157" t="s">
        <v>784</v>
      </c>
      <c r="T10157" t="s">
        <v>899</v>
      </c>
      <c r="U10157">
        <v>0</v>
      </c>
      <c r="V10157" t="s">
        <v>156</v>
      </c>
    </row>
    <row r="10158" spans="9:22" x14ac:dyDescent="0.45">
      <c r="I10158" t="s">
        <v>363</v>
      </c>
      <c r="J10158" t="s">
        <v>900</v>
      </c>
      <c r="K10158">
        <v>0</v>
      </c>
      <c r="L10158" t="s">
        <v>156</v>
      </c>
      <c r="N10158" t="s">
        <v>571</v>
      </c>
      <c r="O10158" t="s">
        <v>900</v>
      </c>
      <c r="P10158">
        <v>4.6322958386122199E-7</v>
      </c>
      <c r="Q10158" t="s">
        <v>156</v>
      </c>
      <c r="S10158" t="s">
        <v>784</v>
      </c>
      <c r="T10158" t="s">
        <v>900</v>
      </c>
      <c r="U10158">
        <v>1.1065407767576941E-6</v>
      </c>
      <c r="V10158" t="s">
        <v>156</v>
      </c>
    </row>
    <row r="10159" spans="9:22" x14ac:dyDescent="0.45">
      <c r="I10159" t="s">
        <v>363</v>
      </c>
      <c r="J10159" t="s">
        <v>901</v>
      </c>
      <c r="K10159">
        <v>0</v>
      </c>
      <c r="L10159" t="s">
        <v>156</v>
      </c>
      <c r="N10159" t="s">
        <v>571</v>
      </c>
      <c r="O10159" t="s">
        <v>901</v>
      </c>
      <c r="P10159">
        <v>6.6280125887453604E-7</v>
      </c>
      <c r="Q10159" t="s">
        <v>156</v>
      </c>
      <c r="S10159" t="s">
        <v>784</v>
      </c>
      <c r="T10159" t="s">
        <v>901</v>
      </c>
      <c r="U10159">
        <v>1.2305550713498846E-6</v>
      </c>
      <c r="V10159" t="s">
        <v>156</v>
      </c>
    </row>
    <row r="10160" spans="9:22" x14ac:dyDescent="0.45">
      <c r="I10160" t="s">
        <v>364</v>
      </c>
      <c r="J10160" t="s">
        <v>155</v>
      </c>
      <c r="K10160">
        <v>1.094110849876417E-2</v>
      </c>
      <c r="L10160" t="s">
        <v>156</v>
      </c>
      <c r="N10160" t="s">
        <v>572</v>
      </c>
      <c r="O10160" t="s">
        <v>155</v>
      </c>
      <c r="P10160">
        <v>0.16413143844144795</v>
      </c>
      <c r="Q10160" t="s">
        <v>156</v>
      </c>
      <c r="S10160" t="s">
        <v>785</v>
      </c>
      <c r="T10160" t="s">
        <v>155</v>
      </c>
      <c r="U10160">
        <v>0.22989093926016643</v>
      </c>
      <c r="V10160" t="s">
        <v>156</v>
      </c>
    </row>
    <row r="10161" spans="9:22" x14ac:dyDescent="0.45">
      <c r="I10161" t="s">
        <v>364</v>
      </c>
      <c r="J10161" t="s">
        <v>157</v>
      </c>
      <c r="K10161">
        <v>3.1904270649300868E-2</v>
      </c>
      <c r="L10161" t="s">
        <v>156</v>
      </c>
      <c r="N10161" t="s">
        <v>572</v>
      </c>
      <c r="O10161" t="s">
        <v>157</v>
      </c>
      <c r="P10161">
        <v>2.5947681117449082E-2</v>
      </c>
      <c r="Q10161" t="s">
        <v>156</v>
      </c>
      <c r="S10161" t="s">
        <v>785</v>
      </c>
      <c r="T10161" t="s">
        <v>157</v>
      </c>
      <c r="U10161">
        <v>3.1331442278363264E-2</v>
      </c>
      <c r="V10161" t="s">
        <v>156</v>
      </c>
    </row>
    <row r="10162" spans="9:22" x14ac:dyDescent="0.45">
      <c r="I10162" t="s">
        <v>364</v>
      </c>
      <c r="J10162" t="s">
        <v>158</v>
      </c>
      <c r="K10162">
        <v>5.3184893586696348E-2</v>
      </c>
      <c r="L10162" t="s">
        <v>156</v>
      </c>
      <c r="N10162" t="s">
        <v>572</v>
      </c>
      <c r="O10162" t="s">
        <v>158</v>
      </c>
      <c r="P10162">
        <v>2.6958851635468389E-2</v>
      </c>
      <c r="Q10162" t="s">
        <v>156</v>
      </c>
      <c r="S10162" t="s">
        <v>785</v>
      </c>
      <c r="T10162" t="s">
        <v>158</v>
      </c>
      <c r="U10162">
        <v>3.1079981265199296E-2</v>
      </c>
      <c r="V10162" t="s">
        <v>156</v>
      </c>
    </row>
    <row r="10163" spans="9:22" x14ac:dyDescent="0.45">
      <c r="I10163" t="s">
        <v>364</v>
      </c>
      <c r="J10163" t="s">
        <v>159</v>
      </c>
      <c r="K10163">
        <v>7.3778907631017299E-2</v>
      </c>
      <c r="L10163" t="s">
        <v>156</v>
      </c>
      <c r="N10163" t="s">
        <v>572</v>
      </c>
      <c r="O10163" t="s">
        <v>159</v>
      </c>
      <c r="P10163">
        <v>3.0874291514498588E-2</v>
      </c>
      <c r="Q10163" t="s">
        <v>156</v>
      </c>
      <c r="S10163" t="s">
        <v>785</v>
      </c>
      <c r="T10163" t="s">
        <v>159</v>
      </c>
      <c r="U10163">
        <v>3.1081508294367278E-2</v>
      </c>
      <c r="V10163" t="s">
        <v>156</v>
      </c>
    </row>
    <row r="10164" spans="9:22" x14ac:dyDescent="0.45">
      <c r="I10164" t="s">
        <v>364</v>
      </c>
      <c r="J10164" t="s">
        <v>160</v>
      </c>
      <c r="K10164">
        <v>0.53977993904452337</v>
      </c>
      <c r="L10164" t="s">
        <v>156</v>
      </c>
      <c r="N10164" t="s">
        <v>572</v>
      </c>
      <c r="O10164" t="s">
        <v>160</v>
      </c>
      <c r="P10164">
        <v>0.21988046873670225</v>
      </c>
      <c r="Q10164" t="s">
        <v>156</v>
      </c>
      <c r="S10164" t="s">
        <v>785</v>
      </c>
      <c r="T10164" t="s">
        <v>160</v>
      </c>
      <c r="U10164">
        <v>0.19659848146920147</v>
      </c>
      <c r="V10164" t="s">
        <v>156</v>
      </c>
    </row>
    <row r="10165" spans="9:22" x14ac:dyDescent="0.45">
      <c r="I10165" t="s">
        <v>364</v>
      </c>
      <c r="J10165" t="s">
        <v>813</v>
      </c>
      <c r="K10165">
        <v>7.7179675018713631E-2</v>
      </c>
      <c r="L10165" t="s">
        <v>156</v>
      </c>
      <c r="N10165" t="s">
        <v>572</v>
      </c>
      <c r="O10165" t="s">
        <v>813</v>
      </c>
      <c r="P10165">
        <v>3.851956402040399E-2</v>
      </c>
      <c r="Q10165" t="s">
        <v>156</v>
      </c>
      <c r="S10165" t="s">
        <v>785</v>
      </c>
      <c r="T10165" t="s">
        <v>813</v>
      </c>
      <c r="U10165">
        <v>3.6556485894346298E-2</v>
      </c>
      <c r="V10165" t="s">
        <v>156</v>
      </c>
    </row>
    <row r="10166" spans="9:22" x14ac:dyDescent="0.45">
      <c r="I10166" t="s">
        <v>364</v>
      </c>
      <c r="J10166" t="s">
        <v>814</v>
      </c>
      <c r="K10166">
        <v>6.1204420551957246E-2</v>
      </c>
      <c r="L10166" t="s">
        <v>156</v>
      </c>
      <c r="N10166" t="s">
        <v>572</v>
      </c>
      <c r="O10166" t="s">
        <v>814</v>
      </c>
      <c r="P10166">
        <v>3.5664320779849767E-2</v>
      </c>
      <c r="Q10166" t="s">
        <v>156</v>
      </c>
      <c r="S10166" t="s">
        <v>785</v>
      </c>
      <c r="T10166" t="s">
        <v>814</v>
      </c>
      <c r="U10166">
        <v>3.7184743216248185E-2</v>
      </c>
      <c r="V10166" t="s">
        <v>156</v>
      </c>
    </row>
    <row r="10167" spans="9:22" x14ac:dyDescent="0.45">
      <c r="I10167" t="s">
        <v>364</v>
      </c>
      <c r="J10167" t="s">
        <v>815</v>
      </c>
      <c r="K10167">
        <v>4.0108408526598437E-2</v>
      </c>
      <c r="L10167" t="s">
        <v>156</v>
      </c>
      <c r="N10167" t="s">
        <v>572</v>
      </c>
      <c r="O10167" t="s">
        <v>815</v>
      </c>
      <c r="P10167">
        <v>3.158367950326741E-2</v>
      </c>
      <c r="Q10167" t="s">
        <v>156</v>
      </c>
      <c r="S10167" t="s">
        <v>785</v>
      </c>
      <c r="T10167" t="s">
        <v>815</v>
      </c>
      <c r="U10167">
        <v>3.7083623045576421E-2</v>
      </c>
      <c r="V10167" t="s">
        <v>156</v>
      </c>
    </row>
    <row r="10168" spans="9:22" x14ac:dyDescent="0.45">
      <c r="I10168" t="s">
        <v>364</v>
      </c>
      <c r="J10168" t="s">
        <v>816</v>
      </c>
      <c r="K10168">
        <v>2.343156746194483E-2</v>
      </c>
      <c r="L10168" t="s">
        <v>156</v>
      </c>
      <c r="N10168" t="s">
        <v>572</v>
      </c>
      <c r="O10168" t="s">
        <v>816</v>
      </c>
      <c r="P10168">
        <v>0.12134677123185852</v>
      </c>
      <c r="Q10168" t="s">
        <v>156</v>
      </c>
      <c r="S10168" t="s">
        <v>785</v>
      </c>
      <c r="T10168" t="s">
        <v>816</v>
      </c>
      <c r="U10168">
        <v>0.17553067742016798</v>
      </c>
      <c r="V10168" t="s">
        <v>156</v>
      </c>
    </row>
    <row r="10169" spans="9:22" x14ac:dyDescent="0.45">
      <c r="I10169" t="s">
        <v>364</v>
      </c>
      <c r="J10169" t="s">
        <v>161</v>
      </c>
      <c r="K10169">
        <v>0</v>
      </c>
      <c r="L10169" t="s">
        <v>156</v>
      </c>
      <c r="N10169" t="s">
        <v>572</v>
      </c>
      <c r="O10169" t="s">
        <v>161</v>
      </c>
      <c r="P10169">
        <v>4.6788474795346563E-2</v>
      </c>
      <c r="Q10169" t="s">
        <v>156</v>
      </c>
      <c r="S10169" t="s">
        <v>785</v>
      </c>
      <c r="T10169" t="s">
        <v>161</v>
      </c>
      <c r="U10169">
        <v>3.5605495222800404E-2</v>
      </c>
      <c r="V10169" t="s">
        <v>156</v>
      </c>
    </row>
    <row r="10170" spans="9:22" x14ac:dyDescent="0.45">
      <c r="I10170" t="s">
        <v>364</v>
      </c>
      <c r="J10170" t="s">
        <v>162</v>
      </c>
      <c r="K10170">
        <v>0</v>
      </c>
      <c r="L10170" t="s">
        <v>156</v>
      </c>
      <c r="N10170" t="s">
        <v>572</v>
      </c>
      <c r="O10170" t="s">
        <v>162</v>
      </c>
      <c r="P10170">
        <v>6.8247801793870026E-3</v>
      </c>
      <c r="Q10170" t="s">
        <v>156</v>
      </c>
      <c r="S10170" t="s">
        <v>785</v>
      </c>
      <c r="T10170" t="s">
        <v>162</v>
      </c>
      <c r="U10170">
        <v>5.0139785015793983E-3</v>
      </c>
      <c r="V10170" t="s">
        <v>156</v>
      </c>
    </row>
    <row r="10171" spans="9:22" x14ac:dyDescent="0.45">
      <c r="I10171" t="s">
        <v>364</v>
      </c>
      <c r="J10171" t="s">
        <v>163</v>
      </c>
      <c r="K10171">
        <v>1.1242012198018683E-3</v>
      </c>
      <c r="L10171" t="s">
        <v>156</v>
      </c>
      <c r="N10171" t="s">
        <v>572</v>
      </c>
      <c r="O10171" t="s">
        <v>163</v>
      </c>
      <c r="P10171">
        <v>6.8488591918438495E-3</v>
      </c>
      <c r="Q10171" t="s">
        <v>156</v>
      </c>
      <c r="S10171" t="s">
        <v>785</v>
      </c>
      <c r="T10171" t="s">
        <v>163</v>
      </c>
      <c r="U10171">
        <v>5.0737379681241156E-3</v>
      </c>
      <c r="V10171" t="s">
        <v>156</v>
      </c>
    </row>
    <row r="10172" spans="9:22" x14ac:dyDescent="0.45">
      <c r="I10172" t="s">
        <v>364</v>
      </c>
      <c r="J10172" t="s">
        <v>164</v>
      </c>
      <c r="K10172">
        <v>3.1976647871543237E-3</v>
      </c>
      <c r="L10172" t="s">
        <v>156</v>
      </c>
      <c r="N10172" t="s">
        <v>572</v>
      </c>
      <c r="O10172" t="s">
        <v>164</v>
      </c>
      <c r="P10172">
        <v>6.7673398381164962E-3</v>
      </c>
      <c r="Q10172" t="s">
        <v>156</v>
      </c>
      <c r="S10172" t="s">
        <v>785</v>
      </c>
      <c r="T10172" t="s">
        <v>164</v>
      </c>
      <c r="U10172">
        <v>5.1258264020934167E-3</v>
      </c>
      <c r="V10172" t="s">
        <v>156</v>
      </c>
    </row>
    <row r="10173" spans="9:22" x14ac:dyDescent="0.45">
      <c r="I10173" t="s">
        <v>364</v>
      </c>
      <c r="J10173" t="s">
        <v>165</v>
      </c>
      <c r="K10173">
        <v>3.0623141323230598E-2</v>
      </c>
      <c r="L10173" t="s">
        <v>156</v>
      </c>
      <c r="N10173" t="s">
        <v>572</v>
      </c>
      <c r="O10173" t="s">
        <v>165</v>
      </c>
      <c r="P10173">
        <v>5.0957557964535695E-2</v>
      </c>
      <c r="Q10173" t="s">
        <v>156</v>
      </c>
      <c r="S10173" t="s">
        <v>785</v>
      </c>
      <c r="T10173" t="s">
        <v>165</v>
      </c>
      <c r="U10173">
        <v>3.1555018837293759E-2</v>
      </c>
      <c r="V10173" t="s">
        <v>156</v>
      </c>
    </row>
    <row r="10174" spans="9:22" x14ac:dyDescent="0.45">
      <c r="I10174" t="s">
        <v>364</v>
      </c>
      <c r="J10174" t="s">
        <v>817</v>
      </c>
      <c r="K10174">
        <v>3.764064962862503E-3</v>
      </c>
      <c r="L10174" t="s">
        <v>156</v>
      </c>
      <c r="N10174" t="s">
        <v>572</v>
      </c>
      <c r="O10174" t="s">
        <v>817</v>
      </c>
      <c r="P10174">
        <v>9.4379798127013324E-3</v>
      </c>
      <c r="Q10174" t="s">
        <v>156</v>
      </c>
      <c r="S10174" t="s">
        <v>785</v>
      </c>
      <c r="T10174" t="s">
        <v>817</v>
      </c>
      <c r="U10174">
        <v>5.4836028919373406E-3</v>
      </c>
      <c r="V10174" t="s">
        <v>156</v>
      </c>
    </row>
    <row r="10175" spans="9:22" x14ac:dyDescent="0.45">
      <c r="I10175" t="s">
        <v>364</v>
      </c>
      <c r="J10175" t="s">
        <v>818</v>
      </c>
      <c r="K10175">
        <v>1.4577940549018022E-3</v>
      </c>
      <c r="L10175" t="s">
        <v>156</v>
      </c>
      <c r="N10175" t="s">
        <v>572</v>
      </c>
      <c r="O10175" t="s">
        <v>818</v>
      </c>
      <c r="P10175">
        <v>9.7356561833961026E-3</v>
      </c>
      <c r="Q10175" t="s">
        <v>156</v>
      </c>
      <c r="S10175" t="s">
        <v>785</v>
      </c>
      <c r="T10175" t="s">
        <v>818</v>
      </c>
      <c r="U10175">
        <v>5.5672672407224011E-3</v>
      </c>
      <c r="V10175" t="s">
        <v>156</v>
      </c>
    </row>
    <row r="10176" spans="9:22" x14ac:dyDescent="0.45">
      <c r="I10176" t="s">
        <v>364</v>
      </c>
      <c r="J10176" t="s">
        <v>819</v>
      </c>
      <c r="K10176">
        <v>0</v>
      </c>
      <c r="L10176" t="s">
        <v>156</v>
      </c>
      <c r="N10176" t="s">
        <v>572</v>
      </c>
      <c r="O10176" t="s">
        <v>819</v>
      </c>
      <c r="P10176">
        <v>9.5252178201235826E-3</v>
      </c>
      <c r="Q10176" t="s">
        <v>156</v>
      </c>
      <c r="S10176" t="s">
        <v>785</v>
      </c>
      <c r="T10176" t="s">
        <v>819</v>
      </c>
      <c r="U10176">
        <v>5.6033858596498259E-3</v>
      </c>
      <c r="V10176" t="s">
        <v>156</v>
      </c>
    </row>
    <row r="10177" spans="9:22" x14ac:dyDescent="0.45">
      <c r="I10177" t="s">
        <v>364</v>
      </c>
      <c r="J10177" t="s">
        <v>820</v>
      </c>
      <c r="K10177">
        <v>0</v>
      </c>
      <c r="L10177" t="s">
        <v>156</v>
      </c>
      <c r="N10177" t="s">
        <v>572</v>
      </c>
      <c r="O10177" t="s">
        <v>820</v>
      </c>
      <c r="P10177">
        <v>3.9839926905500311E-2</v>
      </c>
      <c r="Q10177" t="s">
        <v>156</v>
      </c>
      <c r="S10177" t="s">
        <v>785</v>
      </c>
      <c r="T10177" t="s">
        <v>820</v>
      </c>
      <c r="U10177">
        <v>2.7981496125116238E-2</v>
      </c>
      <c r="V10177" t="s">
        <v>156</v>
      </c>
    </row>
    <row r="10178" spans="9:22" x14ac:dyDescent="0.45">
      <c r="I10178" t="s">
        <v>364</v>
      </c>
      <c r="J10178" t="s">
        <v>821</v>
      </c>
      <c r="K10178">
        <v>0</v>
      </c>
      <c r="L10178" t="s">
        <v>156</v>
      </c>
      <c r="N10178" t="s">
        <v>572</v>
      </c>
      <c r="O10178" t="s">
        <v>821</v>
      </c>
      <c r="P10178">
        <v>3.949377537614885E-2</v>
      </c>
      <c r="Q10178" t="s">
        <v>156</v>
      </c>
      <c r="S10178" t="s">
        <v>785</v>
      </c>
      <c r="T10178" t="s">
        <v>821</v>
      </c>
      <c r="U10178">
        <v>2.122110056045259E-2</v>
      </c>
      <c r="V10178" t="s">
        <v>156</v>
      </c>
    </row>
    <row r="10179" spans="9:22" x14ac:dyDescent="0.45">
      <c r="I10179" t="s">
        <v>364</v>
      </c>
      <c r="J10179" t="s">
        <v>822</v>
      </c>
      <c r="K10179">
        <v>0</v>
      </c>
      <c r="L10179" t="s">
        <v>156</v>
      </c>
      <c r="N10179" t="s">
        <v>572</v>
      </c>
      <c r="O10179" t="s">
        <v>822</v>
      </c>
      <c r="P10179">
        <v>5.6257003934518397E-3</v>
      </c>
      <c r="Q10179" t="s">
        <v>156</v>
      </c>
      <c r="S10179" t="s">
        <v>785</v>
      </c>
      <c r="T10179" t="s">
        <v>822</v>
      </c>
      <c r="U10179">
        <v>2.9097028953675649E-3</v>
      </c>
      <c r="V10179" t="s">
        <v>156</v>
      </c>
    </row>
    <row r="10180" spans="9:22" x14ac:dyDescent="0.45">
      <c r="I10180" t="s">
        <v>364</v>
      </c>
      <c r="J10180" t="s">
        <v>823</v>
      </c>
      <c r="K10180">
        <v>0</v>
      </c>
      <c r="L10180" t="s">
        <v>156</v>
      </c>
      <c r="N10180" t="s">
        <v>572</v>
      </c>
      <c r="O10180" t="s">
        <v>823</v>
      </c>
      <c r="P10180">
        <v>5.648086443087964E-3</v>
      </c>
      <c r="Q10180" t="s">
        <v>156</v>
      </c>
      <c r="S10180" t="s">
        <v>785</v>
      </c>
      <c r="T10180" t="s">
        <v>823</v>
      </c>
      <c r="U10180">
        <v>2.8583420640582381E-3</v>
      </c>
      <c r="V10180" t="s">
        <v>156</v>
      </c>
    </row>
    <row r="10181" spans="9:22" x14ac:dyDescent="0.45">
      <c r="I10181" t="s">
        <v>364</v>
      </c>
      <c r="J10181" t="s">
        <v>824</v>
      </c>
      <c r="K10181">
        <v>3.4986929296705258E-3</v>
      </c>
      <c r="L10181" t="s">
        <v>156</v>
      </c>
      <c r="N10181" t="s">
        <v>572</v>
      </c>
      <c r="O10181" t="s">
        <v>824</v>
      </c>
      <c r="P10181">
        <v>5.4734419354787126E-3</v>
      </c>
      <c r="Q10181" t="s">
        <v>156</v>
      </c>
      <c r="S10181" t="s">
        <v>785</v>
      </c>
      <c r="T10181" t="s">
        <v>824</v>
      </c>
      <c r="U10181">
        <v>2.8082446134752815E-3</v>
      </c>
      <c r="V10181" t="s">
        <v>156</v>
      </c>
    </row>
    <row r="10182" spans="9:22" x14ac:dyDescent="0.45">
      <c r="I10182" t="s">
        <v>364</v>
      </c>
      <c r="J10182" t="s">
        <v>825</v>
      </c>
      <c r="K10182">
        <v>3.8054507358222328E-2</v>
      </c>
      <c r="L10182" t="s">
        <v>156</v>
      </c>
      <c r="N10182" t="s">
        <v>572</v>
      </c>
      <c r="O10182" t="s">
        <v>825</v>
      </c>
      <c r="P10182">
        <v>2.783042235294151E-2</v>
      </c>
      <c r="Q10182" t="s">
        <v>156</v>
      </c>
      <c r="S10182" t="s">
        <v>785</v>
      </c>
      <c r="T10182" t="s">
        <v>825</v>
      </c>
      <c r="U10182">
        <v>1.6274670991883036E-2</v>
      </c>
      <c r="V10182" t="s">
        <v>156</v>
      </c>
    </row>
    <row r="10183" spans="9:22" x14ac:dyDescent="0.45">
      <c r="I10183" t="s">
        <v>364</v>
      </c>
      <c r="J10183" t="s">
        <v>826</v>
      </c>
      <c r="K10183">
        <v>4.7786085290087042E-3</v>
      </c>
      <c r="L10183" t="s">
        <v>156</v>
      </c>
      <c r="N10183" t="s">
        <v>572</v>
      </c>
      <c r="O10183" t="s">
        <v>826</v>
      </c>
      <c r="P10183">
        <v>4.3006960894493495E-3</v>
      </c>
      <c r="Q10183" t="s">
        <v>156</v>
      </c>
      <c r="S10183" t="s">
        <v>785</v>
      </c>
      <c r="T10183" t="s">
        <v>826</v>
      </c>
      <c r="U10183">
        <v>2.6030619622202842E-3</v>
      </c>
      <c r="V10183" t="s">
        <v>156</v>
      </c>
    </row>
    <row r="10184" spans="9:22" x14ac:dyDescent="0.45">
      <c r="I10184" t="s">
        <v>364</v>
      </c>
      <c r="J10184" t="s">
        <v>827</v>
      </c>
      <c r="K10184">
        <v>2.2477087708704698E-4</v>
      </c>
      <c r="L10184" t="s">
        <v>156</v>
      </c>
      <c r="N10184" t="s">
        <v>572</v>
      </c>
      <c r="O10184" t="s">
        <v>827</v>
      </c>
      <c r="P10184">
        <v>4.2937669525611568E-3</v>
      </c>
      <c r="Q10184" t="s">
        <v>156</v>
      </c>
      <c r="S10184" t="s">
        <v>785</v>
      </c>
      <c r="T10184" t="s">
        <v>827</v>
      </c>
      <c r="U10184">
        <v>2.6095545632288854E-3</v>
      </c>
      <c r="V10184" t="s">
        <v>156</v>
      </c>
    </row>
    <row r="10185" spans="9:22" x14ac:dyDescent="0.45">
      <c r="I10185" t="s">
        <v>364</v>
      </c>
      <c r="J10185" t="s">
        <v>828</v>
      </c>
      <c r="K10185">
        <v>0</v>
      </c>
      <c r="L10185" t="s">
        <v>156</v>
      </c>
      <c r="N10185" t="s">
        <v>572</v>
      </c>
      <c r="O10185" t="s">
        <v>828</v>
      </c>
      <c r="P10185">
        <v>4.3141413400322815E-3</v>
      </c>
      <c r="Q10185" t="s">
        <v>156</v>
      </c>
      <c r="S10185" t="s">
        <v>785</v>
      </c>
      <c r="T10185" t="s">
        <v>828</v>
      </c>
      <c r="U10185">
        <v>2.6018906708973047E-3</v>
      </c>
      <c r="V10185" t="s">
        <v>156</v>
      </c>
    </row>
    <row r="10186" spans="9:22" x14ac:dyDescent="0.45">
      <c r="I10186" t="s">
        <v>364</v>
      </c>
      <c r="J10186" t="s">
        <v>829</v>
      </c>
      <c r="K10186">
        <v>0</v>
      </c>
      <c r="L10186" t="s">
        <v>156</v>
      </c>
      <c r="N10186" t="s">
        <v>572</v>
      </c>
      <c r="O10186" t="s">
        <v>829</v>
      </c>
      <c r="P10186">
        <v>2.1386764010028664E-2</v>
      </c>
      <c r="Q10186" t="s">
        <v>156</v>
      </c>
      <c r="S10186" t="s">
        <v>785</v>
      </c>
      <c r="T10186" t="s">
        <v>829</v>
      </c>
      <c r="U10186">
        <v>1.272391300732637E-2</v>
      </c>
      <c r="V10186" t="s">
        <v>156</v>
      </c>
    </row>
    <row r="10187" spans="9:22" x14ac:dyDescent="0.45">
      <c r="I10187" t="s">
        <v>364</v>
      </c>
      <c r="J10187" t="s">
        <v>878</v>
      </c>
      <c r="K10187">
        <v>0</v>
      </c>
      <c r="L10187" t="s">
        <v>156</v>
      </c>
      <c r="N10187" t="s">
        <v>572</v>
      </c>
      <c r="O10187" t="s">
        <v>878</v>
      </c>
      <c r="P10187">
        <v>1.8830047080339982E-8</v>
      </c>
      <c r="Q10187" t="s">
        <v>156</v>
      </c>
      <c r="S10187" t="s">
        <v>785</v>
      </c>
      <c r="T10187" t="s">
        <v>878</v>
      </c>
      <c r="U10187">
        <v>4.1532295235775443E-6</v>
      </c>
      <c r="V10187" t="s">
        <v>156</v>
      </c>
    </row>
    <row r="10188" spans="9:22" x14ac:dyDescent="0.45">
      <c r="I10188" t="s">
        <v>364</v>
      </c>
      <c r="J10188" t="s">
        <v>879</v>
      </c>
      <c r="K10188">
        <v>0</v>
      </c>
      <c r="L10188" t="s">
        <v>156</v>
      </c>
      <c r="N10188" t="s">
        <v>572</v>
      </c>
      <c r="O10188" t="s">
        <v>879</v>
      </c>
      <c r="P10188">
        <v>4.0296991345451688E-10</v>
      </c>
      <c r="Q10188" t="s">
        <v>156</v>
      </c>
      <c r="S10188" t="s">
        <v>785</v>
      </c>
      <c r="T10188" t="s">
        <v>879</v>
      </c>
      <c r="U10188">
        <v>3.0433182676956017E-6</v>
      </c>
      <c r="V10188" t="s">
        <v>156</v>
      </c>
    </row>
    <row r="10189" spans="9:22" x14ac:dyDescent="0.45">
      <c r="I10189" t="s">
        <v>364</v>
      </c>
      <c r="J10189" t="s">
        <v>880</v>
      </c>
      <c r="K10189">
        <v>0</v>
      </c>
      <c r="L10189" t="s">
        <v>156</v>
      </c>
      <c r="N10189" t="s">
        <v>572</v>
      </c>
      <c r="O10189" t="s">
        <v>880</v>
      </c>
      <c r="P10189">
        <v>2.4116675473315644E-9</v>
      </c>
      <c r="Q10189" t="s">
        <v>156</v>
      </c>
      <c r="S10189" t="s">
        <v>785</v>
      </c>
      <c r="T10189" t="s">
        <v>880</v>
      </c>
      <c r="U10189">
        <v>3.0654417199472828E-6</v>
      </c>
      <c r="V10189" t="s">
        <v>156</v>
      </c>
    </row>
    <row r="10190" spans="9:22" x14ac:dyDescent="0.45">
      <c r="I10190" t="s">
        <v>364</v>
      </c>
      <c r="J10190" t="s">
        <v>881</v>
      </c>
      <c r="K10190">
        <v>0</v>
      </c>
      <c r="L10190" t="s">
        <v>156</v>
      </c>
      <c r="N10190" t="s">
        <v>572</v>
      </c>
      <c r="O10190" t="s">
        <v>881</v>
      </c>
      <c r="P10190">
        <v>1.735950923313667E-8</v>
      </c>
      <c r="Q10190" t="s">
        <v>156</v>
      </c>
      <c r="S10190" t="s">
        <v>785</v>
      </c>
      <c r="T10190" t="s">
        <v>881</v>
      </c>
      <c r="U10190">
        <v>3.5432316260689552E-6</v>
      </c>
      <c r="V10190" t="s">
        <v>156</v>
      </c>
    </row>
    <row r="10191" spans="9:22" x14ac:dyDescent="0.45">
      <c r="I10191" t="s">
        <v>364</v>
      </c>
      <c r="J10191" t="s">
        <v>882</v>
      </c>
      <c r="K10191">
        <v>0</v>
      </c>
      <c r="L10191" t="s">
        <v>156</v>
      </c>
      <c r="N10191" t="s">
        <v>572</v>
      </c>
      <c r="O10191" t="s">
        <v>882</v>
      </c>
      <c r="P10191">
        <v>1.0266472929344212E-8</v>
      </c>
      <c r="Q10191" t="s">
        <v>156</v>
      </c>
      <c r="S10191" t="s">
        <v>785</v>
      </c>
      <c r="T10191" t="s">
        <v>882</v>
      </c>
      <c r="U10191">
        <v>3.142441259771207E-6</v>
      </c>
      <c r="V10191" t="s">
        <v>156</v>
      </c>
    </row>
    <row r="10192" spans="9:22" x14ac:dyDescent="0.45">
      <c r="I10192" t="s">
        <v>364</v>
      </c>
      <c r="J10192" t="s">
        <v>883</v>
      </c>
      <c r="K10192">
        <v>0</v>
      </c>
      <c r="L10192" t="s">
        <v>156</v>
      </c>
      <c r="N10192" t="s">
        <v>572</v>
      </c>
      <c r="O10192" t="s">
        <v>883</v>
      </c>
      <c r="P10192">
        <v>4.8110312263768322E-8</v>
      </c>
      <c r="Q10192" t="s">
        <v>156</v>
      </c>
      <c r="S10192" t="s">
        <v>785</v>
      </c>
      <c r="T10192" t="s">
        <v>883</v>
      </c>
      <c r="U10192">
        <v>1.8366337747807385E-6</v>
      </c>
      <c r="V10192" t="s">
        <v>156</v>
      </c>
    </row>
    <row r="10193" spans="9:22" x14ac:dyDescent="0.45">
      <c r="I10193" t="s">
        <v>364</v>
      </c>
      <c r="J10193" t="s">
        <v>884</v>
      </c>
      <c r="K10193">
        <v>0</v>
      </c>
      <c r="L10193" t="s">
        <v>156</v>
      </c>
      <c r="N10193" t="s">
        <v>572</v>
      </c>
      <c r="O10193" t="s">
        <v>884</v>
      </c>
      <c r="P10193">
        <v>7.7288246574501105E-8</v>
      </c>
      <c r="Q10193" t="s">
        <v>156</v>
      </c>
      <c r="S10193" t="s">
        <v>785</v>
      </c>
      <c r="T10193" t="s">
        <v>884</v>
      </c>
      <c r="U10193">
        <v>0</v>
      </c>
      <c r="V10193" t="s">
        <v>156</v>
      </c>
    </row>
    <row r="10194" spans="9:22" x14ac:dyDescent="0.45">
      <c r="I10194" t="s">
        <v>364</v>
      </c>
      <c r="J10194" t="s">
        <v>885</v>
      </c>
      <c r="K10194">
        <v>0</v>
      </c>
      <c r="L10194" t="s">
        <v>156</v>
      </c>
      <c r="N10194" t="s">
        <v>572</v>
      </c>
      <c r="O10194" t="s">
        <v>885</v>
      </c>
      <c r="P10194">
        <v>8.509720288210194E-8</v>
      </c>
      <c r="Q10194" t="s">
        <v>156</v>
      </c>
      <c r="S10194" t="s">
        <v>785</v>
      </c>
      <c r="T10194" t="s">
        <v>885</v>
      </c>
      <c r="U10194">
        <v>0</v>
      </c>
      <c r="V10194" t="s">
        <v>156</v>
      </c>
    </row>
    <row r="10195" spans="9:22" x14ac:dyDescent="0.45">
      <c r="I10195" t="s">
        <v>364</v>
      </c>
      <c r="J10195" t="s">
        <v>886</v>
      </c>
      <c r="K10195">
        <v>0</v>
      </c>
      <c r="L10195" t="s">
        <v>156</v>
      </c>
      <c r="N10195" t="s">
        <v>572</v>
      </c>
      <c r="O10195" t="s">
        <v>886</v>
      </c>
      <c r="P10195">
        <v>5.1870788269235987E-8</v>
      </c>
      <c r="Q10195" t="s">
        <v>156</v>
      </c>
      <c r="S10195" t="s">
        <v>785</v>
      </c>
      <c r="T10195" t="s">
        <v>886</v>
      </c>
      <c r="U10195">
        <v>0</v>
      </c>
      <c r="V10195" t="s">
        <v>156</v>
      </c>
    </row>
    <row r="10196" spans="9:22" x14ac:dyDescent="0.45">
      <c r="I10196" t="s">
        <v>364</v>
      </c>
      <c r="J10196" t="s">
        <v>887</v>
      </c>
      <c r="K10196">
        <v>4.4636081536866849E-5</v>
      </c>
      <c r="L10196" t="s">
        <v>156</v>
      </c>
      <c r="N10196" t="s">
        <v>572</v>
      </c>
      <c r="O10196" t="s">
        <v>887</v>
      </c>
      <c r="P10196">
        <v>1.8712336283061256E-8</v>
      </c>
      <c r="Q10196" t="s">
        <v>156</v>
      </c>
      <c r="S10196" t="s">
        <v>785</v>
      </c>
      <c r="T10196" t="s">
        <v>887</v>
      </c>
      <c r="U10196">
        <v>0</v>
      </c>
      <c r="V10196" t="s">
        <v>156</v>
      </c>
    </row>
    <row r="10197" spans="9:22" x14ac:dyDescent="0.45">
      <c r="I10197" t="s">
        <v>364</v>
      </c>
      <c r="J10197" t="s">
        <v>888</v>
      </c>
      <c r="K10197">
        <v>2.1662556954370001E-4</v>
      </c>
      <c r="L10197" t="s">
        <v>156</v>
      </c>
      <c r="N10197" t="s">
        <v>572</v>
      </c>
      <c r="O10197" t="s">
        <v>888</v>
      </c>
      <c r="P10197">
        <v>1.4134656870057942E-8</v>
      </c>
      <c r="Q10197" t="s">
        <v>156</v>
      </c>
      <c r="S10197" t="s">
        <v>785</v>
      </c>
      <c r="T10197" t="s">
        <v>888</v>
      </c>
      <c r="U10197">
        <v>0</v>
      </c>
      <c r="V10197" t="s">
        <v>156</v>
      </c>
    </row>
    <row r="10198" spans="9:22" x14ac:dyDescent="0.45">
      <c r="I10198" t="s">
        <v>364</v>
      </c>
      <c r="J10198" t="s">
        <v>889</v>
      </c>
      <c r="K10198">
        <v>2.7616758901360001E-4</v>
      </c>
      <c r="L10198" t="s">
        <v>156</v>
      </c>
      <c r="N10198" t="s">
        <v>572</v>
      </c>
      <c r="O10198" t="s">
        <v>889</v>
      </c>
      <c r="P10198">
        <v>0</v>
      </c>
      <c r="Q10198" t="s">
        <v>156</v>
      </c>
      <c r="S10198" t="s">
        <v>785</v>
      </c>
      <c r="T10198" t="s">
        <v>889</v>
      </c>
      <c r="U10198">
        <v>5.4667178389629149E-6</v>
      </c>
      <c r="V10198" t="s">
        <v>156</v>
      </c>
    </row>
    <row r="10199" spans="9:22" x14ac:dyDescent="0.45">
      <c r="I10199" t="s">
        <v>364</v>
      </c>
      <c r="J10199" t="s">
        <v>890</v>
      </c>
      <c r="K10199">
        <v>2.3019705046459999E-4</v>
      </c>
      <c r="L10199" t="s">
        <v>156</v>
      </c>
      <c r="N10199" t="s">
        <v>572</v>
      </c>
      <c r="O10199" t="s">
        <v>890</v>
      </c>
      <c r="P10199">
        <v>0</v>
      </c>
      <c r="Q10199" t="s">
        <v>156</v>
      </c>
      <c r="S10199" t="s">
        <v>785</v>
      </c>
      <c r="T10199" t="s">
        <v>890</v>
      </c>
      <c r="U10199">
        <v>6.9356031336000267E-6</v>
      </c>
      <c r="V10199" t="s">
        <v>156</v>
      </c>
    </row>
    <row r="10200" spans="9:22" x14ac:dyDescent="0.45">
      <c r="I10200" t="s">
        <v>364</v>
      </c>
      <c r="J10200" t="s">
        <v>891</v>
      </c>
      <c r="K10200">
        <v>2.2532205125219999E-4</v>
      </c>
      <c r="L10200" t="s">
        <v>156</v>
      </c>
      <c r="N10200" t="s">
        <v>572</v>
      </c>
      <c r="O10200" t="s">
        <v>891</v>
      </c>
      <c r="P10200">
        <v>0</v>
      </c>
      <c r="Q10200" t="s">
        <v>156</v>
      </c>
      <c r="S10200" t="s">
        <v>785</v>
      </c>
      <c r="T10200" t="s">
        <v>891</v>
      </c>
      <c r="U10200">
        <v>6.0914692369226008E-6</v>
      </c>
      <c r="V10200" t="s">
        <v>156</v>
      </c>
    </row>
    <row r="10201" spans="9:22" x14ac:dyDescent="0.45">
      <c r="I10201" t="s">
        <v>364</v>
      </c>
      <c r="J10201" t="s">
        <v>892</v>
      </c>
      <c r="K10201">
        <v>3.0023483533409999E-4</v>
      </c>
      <c r="L10201" t="s">
        <v>156</v>
      </c>
      <c r="N10201" t="s">
        <v>572</v>
      </c>
      <c r="O10201" t="s">
        <v>892</v>
      </c>
      <c r="P10201">
        <v>0</v>
      </c>
      <c r="Q10201" t="s">
        <v>156</v>
      </c>
      <c r="S10201" t="s">
        <v>785</v>
      </c>
      <c r="T10201" t="s">
        <v>892</v>
      </c>
      <c r="U10201">
        <v>3.4328474143501264E-6</v>
      </c>
      <c r="V10201" t="s">
        <v>156</v>
      </c>
    </row>
    <row r="10202" spans="9:22" x14ac:dyDescent="0.45">
      <c r="I10202" t="s">
        <v>364</v>
      </c>
      <c r="J10202" t="s">
        <v>893</v>
      </c>
      <c r="K10202">
        <v>2.8244032903790002E-4</v>
      </c>
      <c r="L10202" t="s">
        <v>156</v>
      </c>
      <c r="N10202" t="s">
        <v>572</v>
      </c>
      <c r="O10202" t="s">
        <v>893</v>
      </c>
      <c r="P10202">
        <v>0</v>
      </c>
      <c r="Q10202" t="s">
        <v>156</v>
      </c>
      <c r="S10202" t="s">
        <v>785</v>
      </c>
      <c r="T10202" t="s">
        <v>893</v>
      </c>
      <c r="U10202">
        <v>1.1165441604555969E-6</v>
      </c>
      <c r="V10202" t="s">
        <v>156</v>
      </c>
    </row>
    <row r="10203" spans="9:22" x14ac:dyDescent="0.45">
      <c r="I10203" t="s">
        <v>364</v>
      </c>
      <c r="J10203" t="s">
        <v>894</v>
      </c>
      <c r="K10203">
        <v>1.8773948219039999E-4</v>
      </c>
      <c r="L10203" t="s">
        <v>156</v>
      </c>
      <c r="N10203" t="s">
        <v>572</v>
      </c>
      <c r="O10203" t="s">
        <v>894</v>
      </c>
      <c r="P10203">
        <v>0</v>
      </c>
      <c r="Q10203" t="s">
        <v>156</v>
      </c>
      <c r="S10203" t="s">
        <v>785</v>
      </c>
      <c r="T10203" t="s">
        <v>894</v>
      </c>
      <c r="U10203">
        <v>0</v>
      </c>
      <c r="V10203" t="s">
        <v>156</v>
      </c>
    </row>
    <row r="10204" spans="9:22" x14ac:dyDescent="0.45">
      <c r="I10204" t="s">
        <v>364</v>
      </c>
      <c r="J10204" t="s">
        <v>895</v>
      </c>
      <c r="K10204">
        <v>0</v>
      </c>
      <c r="L10204" t="s">
        <v>156</v>
      </c>
      <c r="N10204" t="s">
        <v>572</v>
      </c>
      <c r="O10204" t="s">
        <v>895</v>
      </c>
      <c r="P10204">
        <v>0</v>
      </c>
      <c r="Q10204" t="s">
        <v>156</v>
      </c>
      <c r="S10204" t="s">
        <v>785</v>
      </c>
      <c r="T10204" t="s">
        <v>895</v>
      </c>
      <c r="U10204">
        <v>0</v>
      </c>
      <c r="V10204" t="s">
        <v>156</v>
      </c>
    </row>
    <row r="10205" spans="9:22" x14ac:dyDescent="0.45">
      <c r="I10205" t="s">
        <v>364</v>
      </c>
      <c r="J10205" t="s">
        <v>896</v>
      </c>
      <c r="K10205">
        <v>0</v>
      </c>
      <c r="L10205" t="s">
        <v>156</v>
      </c>
      <c r="N10205" t="s">
        <v>572</v>
      </c>
      <c r="O10205" t="s">
        <v>896</v>
      </c>
      <c r="P10205">
        <v>0</v>
      </c>
      <c r="Q10205" t="s">
        <v>156</v>
      </c>
      <c r="S10205" t="s">
        <v>785</v>
      </c>
      <c r="T10205" t="s">
        <v>896</v>
      </c>
      <c r="U10205">
        <v>0</v>
      </c>
      <c r="V10205" t="s">
        <v>156</v>
      </c>
    </row>
    <row r="10206" spans="9:22" x14ac:dyDescent="0.45">
      <c r="I10206" t="s">
        <v>364</v>
      </c>
      <c r="J10206" t="s">
        <v>897</v>
      </c>
      <c r="K10206">
        <v>0</v>
      </c>
      <c r="L10206" t="s">
        <v>156</v>
      </c>
      <c r="N10206" t="s">
        <v>572</v>
      </c>
      <c r="O10206" t="s">
        <v>897</v>
      </c>
      <c r="P10206">
        <v>0</v>
      </c>
      <c r="Q10206" t="s">
        <v>156</v>
      </c>
      <c r="S10206" t="s">
        <v>785</v>
      </c>
      <c r="T10206" t="s">
        <v>897</v>
      </c>
      <c r="U10206">
        <v>0</v>
      </c>
      <c r="V10206" t="s">
        <v>156</v>
      </c>
    </row>
    <row r="10207" spans="9:22" x14ac:dyDescent="0.45">
      <c r="I10207" t="s">
        <v>364</v>
      </c>
      <c r="J10207" t="s">
        <v>898</v>
      </c>
      <c r="K10207">
        <v>0</v>
      </c>
      <c r="L10207" t="s">
        <v>156</v>
      </c>
      <c r="N10207" t="s">
        <v>572</v>
      </c>
      <c r="O10207" t="s">
        <v>898</v>
      </c>
      <c r="P10207">
        <v>0</v>
      </c>
      <c r="Q10207" t="s">
        <v>156</v>
      </c>
      <c r="S10207" t="s">
        <v>785</v>
      </c>
      <c r="T10207" t="s">
        <v>898</v>
      </c>
      <c r="U10207">
        <v>0</v>
      </c>
      <c r="V10207" t="s">
        <v>156</v>
      </c>
    </row>
    <row r="10208" spans="9:22" x14ac:dyDescent="0.45">
      <c r="I10208" t="s">
        <v>364</v>
      </c>
      <c r="J10208" t="s">
        <v>899</v>
      </c>
      <c r="K10208">
        <v>0</v>
      </c>
      <c r="L10208" t="s">
        <v>156</v>
      </c>
      <c r="N10208" t="s">
        <v>572</v>
      </c>
      <c r="O10208" t="s">
        <v>899</v>
      </c>
      <c r="P10208">
        <v>0</v>
      </c>
      <c r="Q10208" t="s">
        <v>156</v>
      </c>
      <c r="S10208" t="s">
        <v>785</v>
      </c>
      <c r="T10208" t="s">
        <v>899</v>
      </c>
      <c r="U10208">
        <v>0</v>
      </c>
      <c r="V10208" t="s">
        <v>156</v>
      </c>
    </row>
    <row r="10209" spans="9:22" x14ac:dyDescent="0.45">
      <c r="I10209" t="s">
        <v>364</v>
      </c>
      <c r="J10209" t="s">
        <v>900</v>
      </c>
      <c r="K10209">
        <v>0</v>
      </c>
      <c r="L10209" t="s">
        <v>156</v>
      </c>
      <c r="N10209" t="s">
        <v>572</v>
      </c>
      <c r="O10209" t="s">
        <v>900</v>
      </c>
      <c r="P10209">
        <v>0</v>
      </c>
      <c r="Q10209" t="s">
        <v>156</v>
      </c>
      <c r="S10209" t="s">
        <v>785</v>
      </c>
      <c r="T10209" t="s">
        <v>900</v>
      </c>
      <c r="U10209">
        <v>0</v>
      </c>
      <c r="V10209" t="s">
        <v>156</v>
      </c>
    </row>
    <row r="10210" spans="9:22" x14ac:dyDescent="0.45">
      <c r="I10210" t="s">
        <v>364</v>
      </c>
      <c r="J10210" t="s">
        <v>901</v>
      </c>
      <c r="K10210">
        <v>0</v>
      </c>
      <c r="L10210" t="s">
        <v>156</v>
      </c>
      <c r="N10210" t="s">
        <v>572</v>
      </c>
      <c r="O10210" t="s">
        <v>901</v>
      </c>
      <c r="P10210">
        <v>9.5058867599112234E-10</v>
      </c>
      <c r="Q10210" t="s">
        <v>156</v>
      </c>
      <c r="S10210" t="s">
        <v>785</v>
      </c>
      <c r="T10210" t="s">
        <v>901</v>
      </c>
      <c r="U10210">
        <v>0</v>
      </c>
      <c r="V10210" t="s">
        <v>156</v>
      </c>
    </row>
    <row r="10211" spans="9:22" x14ac:dyDescent="0.45">
      <c r="I10211" t="s">
        <v>365</v>
      </c>
      <c r="J10211" t="s">
        <v>155</v>
      </c>
      <c r="K10211">
        <v>1.0953856336163572E-2</v>
      </c>
      <c r="L10211" t="s">
        <v>156</v>
      </c>
      <c r="N10211" t="s">
        <v>573</v>
      </c>
      <c r="O10211" t="s">
        <v>155</v>
      </c>
      <c r="P10211">
        <v>0.15069045697803016</v>
      </c>
      <c r="Q10211" t="s">
        <v>156</v>
      </c>
      <c r="S10211" t="s">
        <v>786</v>
      </c>
      <c r="T10211" t="s">
        <v>155</v>
      </c>
      <c r="U10211">
        <v>0.21467071120391437</v>
      </c>
      <c r="V10211" t="s">
        <v>156</v>
      </c>
    </row>
    <row r="10212" spans="9:22" x14ac:dyDescent="0.45">
      <c r="I10212" t="s">
        <v>365</v>
      </c>
      <c r="J10212" t="s">
        <v>157</v>
      </c>
      <c r="K10212">
        <v>3.1740975431277865E-2</v>
      </c>
      <c r="L10212" t="s">
        <v>156</v>
      </c>
      <c r="N10212" t="s">
        <v>573</v>
      </c>
      <c r="O10212" t="s">
        <v>157</v>
      </c>
      <c r="P10212">
        <v>2.3223110121163654E-2</v>
      </c>
      <c r="Q10212" t="s">
        <v>156</v>
      </c>
      <c r="S10212" t="s">
        <v>786</v>
      </c>
      <c r="T10212" t="s">
        <v>157</v>
      </c>
      <c r="U10212">
        <v>3.1210587837108988E-2</v>
      </c>
      <c r="V10212" t="s">
        <v>156</v>
      </c>
    </row>
    <row r="10213" spans="9:22" x14ac:dyDescent="0.45">
      <c r="I10213" t="s">
        <v>365</v>
      </c>
      <c r="J10213" t="s">
        <v>158</v>
      </c>
      <c r="K10213">
        <v>5.3541071618875065E-2</v>
      </c>
      <c r="L10213" t="s">
        <v>156</v>
      </c>
      <c r="N10213" t="s">
        <v>573</v>
      </c>
      <c r="O10213" t="s">
        <v>158</v>
      </c>
      <c r="P10213">
        <v>2.3924323849244224E-2</v>
      </c>
      <c r="Q10213" t="s">
        <v>156</v>
      </c>
      <c r="S10213" t="s">
        <v>786</v>
      </c>
      <c r="T10213" t="s">
        <v>158</v>
      </c>
      <c r="U10213">
        <v>3.1019178689387493E-2</v>
      </c>
      <c r="V10213" t="s">
        <v>156</v>
      </c>
    </row>
    <row r="10214" spans="9:22" x14ac:dyDescent="0.45">
      <c r="I10214" t="s">
        <v>365</v>
      </c>
      <c r="J10214" t="s">
        <v>159</v>
      </c>
      <c r="K10214">
        <v>7.3089576822168281E-2</v>
      </c>
      <c r="L10214" t="s">
        <v>156</v>
      </c>
      <c r="N10214" t="s">
        <v>573</v>
      </c>
      <c r="O10214" t="s">
        <v>159</v>
      </c>
      <c r="P10214">
        <v>2.7220954506255109E-2</v>
      </c>
      <c r="Q10214" t="s">
        <v>156</v>
      </c>
      <c r="S10214" t="s">
        <v>786</v>
      </c>
      <c r="T10214" t="s">
        <v>159</v>
      </c>
      <c r="U10214">
        <v>3.1069866683924783E-2</v>
      </c>
      <c r="V10214" t="s">
        <v>156</v>
      </c>
    </row>
    <row r="10215" spans="9:22" x14ac:dyDescent="0.45">
      <c r="I10215" t="s">
        <v>365</v>
      </c>
      <c r="J10215" t="s">
        <v>160</v>
      </c>
      <c r="K10215">
        <v>0.54015024744219597</v>
      </c>
      <c r="L10215" t="s">
        <v>156</v>
      </c>
      <c r="N10215" t="s">
        <v>573</v>
      </c>
      <c r="O10215" t="s">
        <v>160</v>
      </c>
      <c r="P10215">
        <v>0.2395185899647832</v>
      </c>
      <c r="Q10215" t="s">
        <v>156</v>
      </c>
      <c r="S10215" t="s">
        <v>786</v>
      </c>
      <c r="T10215" t="s">
        <v>160</v>
      </c>
      <c r="U10215">
        <v>0.19765666478506108</v>
      </c>
      <c r="V10215" t="s">
        <v>156</v>
      </c>
    </row>
    <row r="10216" spans="9:22" x14ac:dyDescent="0.45">
      <c r="I10216" t="s">
        <v>365</v>
      </c>
      <c r="J10216" t="s">
        <v>813</v>
      </c>
      <c r="K10216">
        <v>7.7186582709880922E-2</v>
      </c>
      <c r="L10216" t="s">
        <v>156</v>
      </c>
      <c r="N10216" t="s">
        <v>573</v>
      </c>
      <c r="O10216" t="s">
        <v>813</v>
      </c>
      <c r="P10216">
        <v>4.4750700550919925E-2</v>
      </c>
      <c r="Q10216" t="s">
        <v>156</v>
      </c>
      <c r="S10216" t="s">
        <v>786</v>
      </c>
      <c r="T10216" t="s">
        <v>813</v>
      </c>
      <c r="U10216">
        <v>3.6488026486385099E-2</v>
      </c>
      <c r="V10216" t="s">
        <v>156</v>
      </c>
    </row>
    <row r="10217" spans="9:22" x14ac:dyDescent="0.45">
      <c r="I10217" t="s">
        <v>365</v>
      </c>
      <c r="J10217" t="s">
        <v>814</v>
      </c>
      <c r="K10217">
        <v>6.2039314939515262E-2</v>
      </c>
      <c r="L10217" t="s">
        <v>156</v>
      </c>
      <c r="N10217" t="s">
        <v>573</v>
      </c>
      <c r="O10217" t="s">
        <v>814</v>
      </c>
      <c r="P10217">
        <v>4.0310730775793037E-2</v>
      </c>
      <c r="Q10217" t="s">
        <v>156</v>
      </c>
      <c r="S10217" t="s">
        <v>786</v>
      </c>
      <c r="T10217" t="s">
        <v>814</v>
      </c>
      <c r="U10217">
        <v>3.6495116497301361E-2</v>
      </c>
      <c r="V10217" t="s">
        <v>156</v>
      </c>
    </row>
    <row r="10218" spans="9:22" x14ac:dyDescent="0.45">
      <c r="I10218" t="s">
        <v>365</v>
      </c>
      <c r="J10218" t="s">
        <v>815</v>
      </c>
      <c r="K10218">
        <v>4.038365309306706E-2</v>
      </c>
      <c r="L10218" t="s">
        <v>156</v>
      </c>
      <c r="N10218" t="s">
        <v>573</v>
      </c>
      <c r="O10218" t="s">
        <v>815</v>
      </c>
      <c r="P10218">
        <v>3.3957676748589363E-2</v>
      </c>
      <c r="Q10218" t="s">
        <v>156</v>
      </c>
      <c r="S10218" t="s">
        <v>786</v>
      </c>
      <c r="T10218" t="s">
        <v>815</v>
      </c>
      <c r="U10218">
        <v>3.5989003794111019E-2</v>
      </c>
      <c r="V10218" t="s">
        <v>156</v>
      </c>
    </row>
    <row r="10219" spans="9:22" x14ac:dyDescent="0.45">
      <c r="I10219" t="s">
        <v>365</v>
      </c>
      <c r="J10219" t="s">
        <v>816</v>
      </c>
      <c r="K10219">
        <v>2.3318662208379224E-2</v>
      </c>
      <c r="L10219" t="s">
        <v>156</v>
      </c>
      <c r="N10219" t="s">
        <v>573</v>
      </c>
      <c r="O10219" t="s">
        <v>816</v>
      </c>
      <c r="P10219">
        <v>0.11375224287962465</v>
      </c>
      <c r="Q10219" t="s">
        <v>156</v>
      </c>
      <c r="S10219" t="s">
        <v>786</v>
      </c>
      <c r="T10219" t="s">
        <v>816</v>
      </c>
      <c r="U10219">
        <v>0.16542888002197281</v>
      </c>
      <c r="V10219" t="s">
        <v>156</v>
      </c>
    </row>
    <row r="10220" spans="9:22" x14ac:dyDescent="0.45">
      <c r="I10220" t="s">
        <v>365</v>
      </c>
      <c r="J10220" t="s">
        <v>161</v>
      </c>
      <c r="K10220">
        <v>0</v>
      </c>
      <c r="L10220" t="s">
        <v>156</v>
      </c>
      <c r="N10220" t="s">
        <v>573</v>
      </c>
      <c r="O10220" t="s">
        <v>161</v>
      </c>
      <c r="P10220">
        <v>4.426174853240962E-2</v>
      </c>
      <c r="Q10220" t="s">
        <v>156</v>
      </c>
      <c r="S10220" t="s">
        <v>786</v>
      </c>
      <c r="T10220" t="s">
        <v>161</v>
      </c>
      <c r="U10220">
        <v>3.7340618112326363E-2</v>
      </c>
      <c r="V10220" t="s">
        <v>156</v>
      </c>
    </row>
    <row r="10221" spans="9:22" x14ac:dyDescent="0.45">
      <c r="I10221" t="s">
        <v>365</v>
      </c>
      <c r="J10221" t="s">
        <v>162</v>
      </c>
      <c r="K10221">
        <v>0</v>
      </c>
      <c r="L10221" t="s">
        <v>156</v>
      </c>
      <c r="N10221" t="s">
        <v>573</v>
      </c>
      <c r="O10221" t="s">
        <v>162</v>
      </c>
      <c r="P10221">
        <v>6.0006672169935389E-3</v>
      </c>
      <c r="Q10221" t="s">
        <v>156</v>
      </c>
      <c r="S10221" t="s">
        <v>786</v>
      </c>
      <c r="T10221" t="s">
        <v>162</v>
      </c>
      <c r="U10221">
        <v>5.2587004296956895E-3</v>
      </c>
      <c r="V10221" t="s">
        <v>156</v>
      </c>
    </row>
    <row r="10222" spans="9:22" x14ac:dyDescent="0.45">
      <c r="I10222" t="s">
        <v>365</v>
      </c>
      <c r="J10222" t="s">
        <v>163</v>
      </c>
      <c r="K10222">
        <v>1.2373339382944731E-3</v>
      </c>
      <c r="L10222" t="s">
        <v>156</v>
      </c>
      <c r="N10222" t="s">
        <v>573</v>
      </c>
      <c r="O10222" t="s">
        <v>163</v>
      </c>
      <c r="P10222">
        <v>5.9107473957478035E-3</v>
      </c>
      <c r="Q10222" t="s">
        <v>156</v>
      </c>
      <c r="S10222" t="s">
        <v>786</v>
      </c>
      <c r="T10222" t="s">
        <v>163</v>
      </c>
      <c r="U10222">
        <v>5.2587101944983512E-3</v>
      </c>
      <c r="V10222" t="s">
        <v>156</v>
      </c>
    </row>
    <row r="10223" spans="9:22" x14ac:dyDescent="0.45">
      <c r="I10223" t="s">
        <v>365</v>
      </c>
      <c r="J10223" t="s">
        <v>164</v>
      </c>
      <c r="K10223">
        <v>3.4296777629337321E-3</v>
      </c>
      <c r="L10223" t="s">
        <v>156</v>
      </c>
      <c r="N10223" t="s">
        <v>573</v>
      </c>
      <c r="O10223" t="s">
        <v>164</v>
      </c>
      <c r="P10223">
        <v>5.7846245935993931E-3</v>
      </c>
      <c r="Q10223" t="s">
        <v>156</v>
      </c>
      <c r="S10223" t="s">
        <v>786</v>
      </c>
      <c r="T10223" t="s">
        <v>164</v>
      </c>
      <c r="U10223">
        <v>5.3459995594664963E-3</v>
      </c>
      <c r="V10223" t="s">
        <v>156</v>
      </c>
    </row>
    <row r="10224" spans="9:22" x14ac:dyDescent="0.45">
      <c r="I10224" t="s">
        <v>365</v>
      </c>
      <c r="J10224" t="s">
        <v>165</v>
      </c>
      <c r="K10224">
        <v>3.2396713750516316E-2</v>
      </c>
      <c r="L10224" t="s">
        <v>156</v>
      </c>
      <c r="N10224" t="s">
        <v>573</v>
      </c>
      <c r="O10224" t="s">
        <v>165</v>
      </c>
      <c r="P10224">
        <v>5.1453132780001881E-2</v>
      </c>
      <c r="Q10224" t="s">
        <v>156</v>
      </c>
      <c r="S10224" t="s">
        <v>786</v>
      </c>
      <c r="T10224" t="s">
        <v>165</v>
      </c>
      <c r="U10224">
        <v>3.4189523570778944E-2</v>
      </c>
      <c r="V10224" t="s">
        <v>156</v>
      </c>
    </row>
    <row r="10225" spans="9:22" x14ac:dyDescent="0.45">
      <c r="I10225" t="s">
        <v>365</v>
      </c>
      <c r="J10225" t="s">
        <v>817</v>
      </c>
      <c r="K10225">
        <v>3.8422827578313149E-3</v>
      </c>
      <c r="L10225" t="s">
        <v>156</v>
      </c>
      <c r="N10225" t="s">
        <v>573</v>
      </c>
      <c r="O10225" t="s">
        <v>817</v>
      </c>
      <c r="P10225">
        <v>9.5409193666714642E-3</v>
      </c>
      <c r="Q10225" t="s">
        <v>156</v>
      </c>
      <c r="S10225" t="s">
        <v>786</v>
      </c>
      <c r="T10225" t="s">
        <v>817</v>
      </c>
      <c r="U10225">
        <v>5.9392092193954367E-3</v>
      </c>
      <c r="V10225" t="s">
        <v>156</v>
      </c>
    </row>
    <row r="10226" spans="9:22" x14ac:dyDescent="0.45">
      <c r="I10226" t="s">
        <v>365</v>
      </c>
      <c r="J10226" t="s">
        <v>818</v>
      </c>
      <c r="K10226">
        <v>1.3872085288204785E-3</v>
      </c>
      <c r="L10226" t="s">
        <v>156</v>
      </c>
      <c r="N10226" t="s">
        <v>573</v>
      </c>
      <c r="O10226" t="s">
        <v>818</v>
      </c>
      <c r="P10226">
        <v>9.6935851353763033E-3</v>
      </c>
      <c r="Q10226" t="s">
        <v>156</v>
      </c>
      <c r="S10226" t="s">
        <v>786</v>
      </c>
      <c r="T10226" t="s">
        <v>818</v>
      </c>
      <c r="U10226">
        <v>6.0092279918701509E-3</v>
      </c>
      <c r="V10226" t="s">
        <v>156</v>
      </c>
    </row>
    <row r="10227" spans="9:22" x14ac:dyDescent="0.45">
      <c r="I10227" t="s">
        <v>365</v>
      </c>
      <c r="J10227" t="s">
        <v>819</v>
      </c>
      <c r="K10227">
        <v>0</v>
      </c>
      <c r="L10227" t="s">
        <v>156</v>
      </c>
      <c r="N10227" t="s">
        <v>573</v>
      </c>
      <c r="O10227" t="s">
        <v>819</v>
      </c>
      <c r="P10227">
        <v>8.919510947967042E-3</v>
      </c>
      <c r="Q10227" t="s">
        <v>156</v>
      </c>
      <c r="S10227" t="s">
        <v>786</v>
      </c>
      <c r="T10227" t="s">
        <v>819</v>
      </c>
      <c r="U10227">
        <v>6.0031126750599677E-3</v>
      </c>
      <c r="V10227" t="s">
        <v>156</v>
      </c>
    </row>
    <row r="10228" spans="9:22" x14ac:dyDescent="0.45">
      <c r="I10228" t="s">
        <v>365</v>
      </c>
      <c r="J10228" t="s">
        <v>820</v>
      </c>
      <c r="K10228">
        <v>0</v>
      </c>
      <c r="L10228" t="s">
        <v>156</v>
      </c>
      <c r="N10228" t="s">
        <v>573</v>
      </c>
      <c r="O10228" t="s">
        <v>820</v>
      </c>
      <c r="P10228">
        <v>3.6217308475601673E-2</v>
      </c>
      <c r="Q10228" t="s">
        <v>156</v>
      </c>
      <c r="S10228" t="s">
        <v>786</v>
      </c>
      <c r="T10228" t="s">
        <v>820</v>
      </c>
      <c r="U10228">
        <v>3.006421171643003E-2</v>
      </c>
      <c r="V10228" t="s">
        <v>156</v>
      </c>
    </row>
    <row r="10229" spans="9:22" x14ac:dyDescent="0.45">
      <c r="I10229" t="s">
        <v>365</v>
      </c>
      <c r="J10229" t="s">
        <v>821</v>
      </c>
      <c r="K10229">
        <v>0</v>
      </c>
      <c r="L10229" t="s">
        <v>156</v>
      </c>
      <c r="N10229" t="s">
        <v>573</v>
      </c>
      <c r="O10229" t="s">
        <v>821</v>
      </c>
      <c r="P10229">
        <v>3.8189387698695343E-2</v>
      </c>
      <c r="Q10229" t="s">
        <v>156</v>
      </c>
      <c r="S10229" t="s">
        <v>786</v>
      </c>
      <c r="T10229" t="s">
        <v>821</v>
      </c>
      <c r="U10229">
        <v>2.7310911677776956E-2</v>
      </c>
      <c r="V10229" t="s">
        <v>156</v>
      </c>
    </row>
    <row r="10230" spans="9:22" x14ac:dyDescent="0.45">
      <c r="I10230" t="s">
        <v>365</v>
      </c>
      <c r="J10230" t="s">
        <v>822</v>
      </c>
      <c r="K10230">
        <v>0</v>
      </c>
      <c r="L10230" t="s">
        <v>156</v>
      </c>
      <c r="N10230" t="s">
        <v>573</v>
      </c>
      <c r="O10230" t="s">
        <v>822</v>
      </c>
      <c r="P10230">
        <v>5.9709340597702849E-3</v>
      </c>
      <c r="Q10230" t="s">
        <v>156</v>
      </c>
      <c r="S10230" t="s">
        <v>786</v>
      </c>
      <c r="T10230" t="s">
        <v>822</v>
      </c>
      <c r="U10230">
        <v>3.4342382521234237E-3</v>
      </c>
      <c r="V10230" t="s">
        <v>156</v>
      </c>
    </row>
    <row r="10231" spans="9:22" x14ac:dyDescent="0.45">
      <c r="I10231" t="s">
        <v>365</v>
      </c>
      <c r="J10231" t="s">
        <v>823</v>
      </c>
      <c r="K10231">
        <v>0</v>
      </c>
      <c r="L10231" t="s">
        <v>156</v>
      </c>
      <c r="N10231" t="s">
        <v>573</v>
      </c>
      <c r="O10231" t="s">
        <v>823</v>
      </c>
      <c r="P10231">
        <v>6.0408436517518701E-3</v>
      </c>
      <c r="Q10231" t="s">
        <v>156</v>
      </c>
      <c r="S10231" t="s">
        <v>786</v>
      </c>
      <c r="T10231" t="s">
        <v>823</v>
      </c>
      <c r="U10231">
        <v>3.3759529678030753E-3</v>
      </c>
      <c r="V10231" t="s">
        <v>156</v>
      </c>
    </row>
    <row r="10232" spans="9:22" x14ac:dyDescent="0.45">
      <c r="I10232" t="s">
        <v>365</v>
      </c>
      <c r="J10232" t="s">
        <v>824</v>
      </c>
      <c r="K10232">
        <v>3.2837441364794856E-3</v>
      </c>
      <c r="L10232" t="s">
        <v>156</v>
      </c>
      <c r="N10232" t="s">
        <v>573</v>
      </c>
      <c r="O10232" t="s">
        <v>824</v>
      </c>
      <c r="P10232">
        <v>5.7709788278055424E-3</v>
      </c>
      <c r="Q10232" t="s">
        <v>156</v>
      </c>
      <c r="S10232" t="s">
        <v>786</v>
      </c>
      <c r="T10232" t="s">
        <v>824</v>
      </c>
      <c r="U10232">
        <v>3.3578017588284438E-3</v>
      </c>
      <c r="V10232" t="s">
        <v>156</v>
      </c>
    </row>
    <row r="10233" spans="9:22" x14ac:dyDescent="0.45">
      <c r="I10233" t="s">
        <v>365</v>
      </c>
      <c r="J10233" t="s">
        <v>825</v>
      </c>
      <c r="K10233">
        <v>3.567410506383243E-2</v>
      </c>
      <c r="L10233" t="s">
        <v>156</v>
      </c>
      <c r="N10233" t="s">
        <v>573</v>
      </c>
      <c r="O10233" t="s">
        <v>825</v>
      </c>
      <c r="P10233">
        <v>3.2030577236755266E-2</v>
      </c>
      <c r="Q10233" t="s">
        <v>156</v>
      </c>
      <c r="S10233" t="s">
        <v>786</v>
      </c>
      <c r="T10233" t="s">
        <v>825</v>
      </c>
      <c r="U10233">
        <v>1.9679557237760603E-2</v>
      </c>
      <c r="V10233" t="s">
        <v>156</v>
      </c>
    </row>
    <row r="10234" spans="9:22" x14ac:dyDescent="0.45">
      <c r="I10234" t="s">
        <v>365</v>
      </c>
      <c r="J10234" t="s">
        <v>826</v>
      </c>
      <c r="K10234">
        <v>4.7465315823396375E-3</v>
      </c>
      <c r="L10234" t="s">
        <v>156</v>
      </c>
      <c r="N10234" t="s">
        <v>573</v>
      </c>
      <c r="O10234" t="s">
        <v>826</v>
      </c>
      <c r="P10234">
        <v>5.4791853097772925E-3</v>
      </c>
      <c r="Q10234" t="s">
        <v>156</v>
      </c>
      <c r="S10234" t="s">
        <v>786</v>
      </c>
      <c r="T10234" t="s">
        <v>826</v>
      </c>
      <c r="U10234">
        <v>3.3702675865269708E-3</v>
      </c>
      <c r="V10234" t="s">
        <v>156</v>
      </c>
    </row>
    <row r="10235" spans="9:22" x14ac:dyDescent="0.45">
      <c r="I10235" t="s">
        <v>365</v>
      </c>
      <c r="J10235" t="s">
        <v>827</v>
      </c>
      <c r="K10235">
        <v>6.4729231688192066E-5</v>
      </c>
      <c r="L10235" t="s">
        <v>156</v>
      </c>
      <c r="N10235" t="s">
        <v>573</v>
      </c>
      <c r="O10235" t="s">
        <v>827</v>
      </c>
      <c r="P10235">
        <v>5.1744722252390872E-3</v>
      </c>
      <c r="Q10235" t="s">
        <v>156</v>
      </c>
      <c r="S10235" t="s">
        <v>786</v>
      </c>
      <c r="T10235" t="s">
        <v>827</v>
      </c>
      <c r="U10235">
        <v>3.4356626009629972E-3</v>
      </c>
      <c r="V10235" t="s">
        <v>156</v>
      </c>
    </row>
    <row r="10236" spans="9:22" x14ac:dyDescent="0.45">
      <c r="I10236" t="s">
        <v>365</v>
      </c>
      <c r="J10236" t="s">
        <v>828</v>
      </c>
      <c r="K10236">
        <v>0</v>
      </c>
      <c r="L10236" t="s">
        <v>156</v>
      </c>
      <c r="N10236" t="s">
        <v>573</v>
      </c>
      <c r="O10236" t="s">
        <v>828</v>
      </c>
      <c r="P10236">
        <v>4.9788204681613674E-3</v>
      </c>
      <c r="Q10236" t="s">
        <v>156</v>
      </c>
      <c r="S10236" t="s">
        <v>786</v>
      </c>
      <c r="T10236" t="s">
        <v>828</v>
      </c>
      <c r="U10236">
        <v>3.4285137573313237E-3</v>
      </c>
      <c r="V10236" t="s">
        <v>156</v>
      </c>
    </row>
    <row r="10237" spans="9:22" x14ac:dyDescent="0.45">
      <c r="I10237" t="s">
        <v>365</v>
      </c>
      <c r="J10237" t="s">
        <v>829</v>
      </c>
      <c r="K10237">
        <v>0</v>
      </c>
      <c r="L10237" t="s">
        <v>156</v>
      </c>
      <c r="N10237" t="s">
        <v>573</v>
      </c>
      <c r="O10237" t="s">
        <v>829</v>
      </c>
      <c r="P10237">
        <v>2.1228452175863527E-2</v>
      </c>
      <c r="Q10237" t="s">
        <v>156</v>
      </c>
      <c r="S10237" t="s">
        <v>786</v>
      </c>
      <c r="T10237" t="s">
        <v>829</v>
      </c>
      <c r="U10237">
        <v>1.715511531870231E-2</v>
      </c>
      <c r="V10237" t="s">
        <v>156</v>
      </c>
    </row>
    <row r="10238" spans="9:22" x14ac:dyDescent="0.45">
      <c r="I10238" t="s">
        <v>365</v>
      </c>
      <c r="J10238" t="s">
        <v>878</v>
      </c>
      <c r="K10238">
        <v>0</v>
      </c>
      <c r="L10238" t="s">
        <v>156</v>
      </c>
      <c r="N10238" t="s">
        <v>573</v>
      </c>
      <c r="O10238" t="s">
        <v>878</v>
      </c>
      <c r="P10238">
        <v>0</v>
      </c>
      <c r="Q10238" t="s">
        <v>156</v>
      </c>
      <c r="S10238" t="s">
        <v>786</v>
      </c>
      <c r="T10238" t="s">
        <v>878</v>
      </c>
      <c r="U10238">
        <v>4.5288230908711389E-6</v>
      </c>
      <c r="V10238" t="s">
        <v>156</v>
      </c>
    </row>
    <row r="10239" spans="9:22" x14ac:dyDescent="0.45">
      <c r="I10239" t="s">
        <v>365</v>
      </c>
      <c r="J10239" t="s">
        <v>879</v>
      </c>
      <c r="K10239">
        <v>0</v>
      </c>
      <c r="L10239" t="s">
        <v>156</v>
      </c>
      <c r="N10239" t="s">
        <v>573</v>
      </c>
      <c r="O10239" t="s">
        <v>879</v>
      </c>
      <c r="P10239">
        <v>2.1130549012657529E-8</v>
      </c>
      <c r="Q10239" t="s">
        <v>156</v>
      </c>
      <c r="S10239" t="s">
        <v>786</v>
      </c>
      <c r="T10239" t="s">
        <v>879</v>
      </c>
      <c r="U10239">
        <v>1.1671287416624814E-6</v>
      </c>
      <c r="V10239" t="s">
        <v>156</v>
      </c>
    </row>
    <row r="10240" spans="9:22" x14ac:dyDescent="0.45">
      <c r="I10240" t="s">
        <v>365</v>
      </c>
      <c r="J10240" t="s">
        <v>880</v>
      </c>
      <c r="K10240">
        <v>0</v>
      </c>
      <c r="L10240" t="s">
        <v>156</v>
      </c>
      <c r="N10240" t="s">
        <v>573</v>
      </c>
      <c r="O10240" t="s">
        <v>880</v>
      </c>
      <c r="P10240">
        <v>6.2301851258669251E-8</v>
      </c>
      <c r="Q10240" t="s">
        <v>156</v>
      </c>
      <c r="S10240" t="s">
        <v>786</v>
      </c>
      <c r="T10240" t="s">
        <v>880</v>
      </c>
      <c r="U10240">
        <v>8.9036175541683121E-7</v>
      </c>
      <c r="V10240" t="s">
        <v>156</v>
      </c>
    </row>
    <row r="10241" spans="9:22" x14ac:dyDescent="0.45">
      <c r="I10241" t="s">
        <v>365</v>
      </c>
      <c r="J10241" t="s">
        <v>881</v>
      </c>
      <c r="K10241">
        <v>0</v>
      </c>
      <c r="L10241" t="s">
        <v>156</v>
      </c>
      <c r="N10241" t="s">
        <v>573</v>
      </c>
      <c r="O10241" t="s">
        <v>881</v>
      </c>
      <c r="P10241">
        <v>9.7002640564288164E-8</v>
      </c>
      <c r="Q10241" t="s">
        <v>156</v>
      </c>
      <c r="S10241" t="s">
        <v>786</v>
      </c>
      <c r="T10241" t="s">
        <v>881</v>
      </c>
      <c r="U10241">
        <v>7.8611920673439978E-7</v>
      </c>
      <c r="V10241" t="s">
        <v>156</v>
      </c>
    </row>
    <row r="10242" spans="9:22" x14ac:dyDescent="0.45">
      <c r="I10242" t="s">
        <v>365</v>
      </c>
      <c r="J10242" t="s">
        <v>882</v>
      </c>
      <c r="K10242">
        <v>0</v>
      </c>
      <c r="L10242" t="s">
        <v>156</v>
      </c>
      <c r="N10242" t="s">
        <v>573</v>
      </c>
      <c r="O10242" t="s">
        <v>882</v>
      </c>
      <c r="P10242">
        <v>8.8155264723924863E-8</v>
      </c>
      <c r="Q10242" t="s">
        <v>156</v>
      </c>
      <c r="S10242" t="s">
        <v>786</v>
      </c>
      <c r="T10242" t="s">
        <v>882</v>
      </c>
      <c r="U10242">
        <v>0</v>
      </c>
      <c r="V10242" t="s">
        <v>156</v>
      </c>
    </row>
    <row r="10243" spans="9:22" x14ac:dyDescent="0.45">
      <c r="I10243" t="s">
        <v>365</v>
      </c>
      <c r="J10243" t="s">
        <v>883</v>
      </c>
      <c r="K10243">
        <v>0</v>
      </c>
      <c r="L10243" t="s">
        <v>156</v>
      </c>
      <c r="N10243" t="s">
        <v>573</v>
      </c>
      <c r="O10243" t="s">
        <v>883</v>
      </c>
      <c r="P10243">
        <v>1.5630899440301389E-7</v>
      </c>
      <c r="Q10243" t="s">
        <v>156</v>
      </c>
      <c r="S10243" t="s">
        <v>786</v>
      </c>
      <c r="T10243" t="s">
        <v>883</v>
      </c>
      <c r="U10243">
        <v>0</v>
      </c>
      <c r="V10243" t="s">
        <v>156</v>
      </c>
    </row>
    <row r="10244" spans="9:22" x14ac:dyDescent="0.45">
      <c r="I10244" t="s">
        <v>365</v>
      </c>
      <c r="J10244" t="s">
        <v>884</v>
      </c>
      <c r="K10244">
        <v>0</v>
      </c>
      <c r="L10244" t="s">
        <v>156</v>
      </c>
      <c r="N10244" t="s">
        <v>573</v>
      </c>
      <c r="O10244" t="s">
        <v>884</v>
      </c>
      <c r="P10244">
        <v>1.8193951007079242E-7</v>
      </c>
      <c r="Q10244" t="s">
        <v>156</v>
      </c>
      <c r="S10244" t="s">
        <v>786</v>
      </c>
      <c r="T10244" t="s">
        <v>884</v>
      </c>
      <c r="U10244">
        <v>9.3222199410491816E-7</v>
      </c>
      <c r="V10244" t="s">
        <v>156</v>
      </c>
    </row>
    <row r="10245" spans="9:22" x14ac:dyDescent="0.45">
      <c r="I10245" t="s">
        <v>365</v>
      </c>
      <c r="J10245" t="s">
        <v>885</v>
      </c>
      <c r="K10245">
        <v>0</v>
      </c>
      <c r="L10245" t="s">
        <v>156</v>
      </c>
      <c r="N10245" t="s">
        <v>573</v>
      </c>
      <c r="O10245" t="s">
        <v>885</v>
      </c>
      <c r="P10245">
        <v>1.9179089179620838E-7</v>
      </c>
      <c r="Q10245" t="s">
        <v>156</v>
      </c>
      <c r="S10245" t="s">
        <v>786</v>
      </c>
      <c r="T10245" t="s">
        <v>885</v>
      </c>
      <c r="U10245">
        <v>1.3131673763558572E-6</v>
      </c>
      <c r="V10245" t="s">
        <v>156</v>
      </c>
    </row>
    <row r="10246" spans="9:22" x14ac:dyDescent="0.45">
      <c r="I10246" t="s">
        <v>365</v>
      </c>
      <c r="J10246" t="s">
        <v>886</v>
      </c>
      <c r="K10246">
        <v>0</v>
      </c>
      <c r="L10246" t="s">
        <v>156</v>
      </c>
      <c r="N10246" t="s">
        <v>573</v>
      </c>
      <c r="O10246" t="s">
        <v>886</v>
      </c>
      <c r="P10246">
        <v>2.3282604592920729E-7</v>
      </c>
      <c r="Q10246" t="s">
        <v>156</v>
      </c>
      <c r="S10246" t="s">
        <v>786</v>
      </c>
      <c r="T10246" t="s">
        <v>886</v>
      </c>
      <c r="U10246">
        <v>9.6713770549233928E-7</v>
      </c>
      <c r="V10246" t="s">
        <v>156</v>
      </c>
    </row>
    <row r="10247" spans="9:22" x14ac:dyDescent="0.45">
      <c r="I10247" t="s">
        <v>365</v>
      </c>
      <c r="J10247" t="s">
        <v>887</v>
      </c>
      <c r="K10247">
        <v>2.3130119566366435E-5</v>
      </c>
      <c r="L10247" t="s">
        <v>156</v>
      </c>
      <c r="N10247" t="s">
        <v>573</v>
      </c>
      <c r="O10247" t="s">
        <v>887</v>
      </c>
      <c r="P10247">
        <v>5.0688206652922452E-7</v>
      </c>
      <c r="Q10247" t="s">
        <v>156</v>
      </c>
      <c r="S10247" t="s">
        <v>786</v>
      </c>
      <c r="T10247" t="s">
        <v>887</v>
      </c>
      <c r="U10247">
        <v>9.794432993030499E-7</v>
      </c>
      <c r="V10247" t="s">
        <v>156</v>
      </c>
    </row>
    <row r="10248" spans="9:22" x14ac:dyDescent="0.45">
      <c r="I10248" t="s">
        <v>365</v>
      </c>
      <c r="J10248" t="s">
        <v>888</v>
      </c>
      <c r="K10248">
        <v>1.4099898773350001E-4</v>
      </c>
      <c r="L10248" t="s">
        <v>156</v>
      </c>
      <c r="N10248" t="s">
        <v>573</v>
      </c>
      <c r="O10248" t="s">
        <v>888</v>
      </c>
      <c r="P10248">
        <v>8.7668959636023386E-7</v>
      </c>
      <c r="Q10248" t="s">
        <v>156</v>
      </c>
      <c r="S10248" t="s">
        <v>786</v>
      </c>
      <c r="T10248" t="s">
        <v>888</v>
      </c>
      <c r="U10248">
        <v>0</v>
      </c>
      <c r="V10248" t="s">
        <v>156</v>
      </c>
    </row>
    <row r="10249" spans="9:22" x14ac:dyDescent="0.45">
      <c r="I10249" t="s">
        <v>365</v>
      </c>
      <c r="J10249" t="s">
        <v>889</v>
      </c>
      <c r="K10249">
        <v>2.0403398477669999E-4</v>
      </c>
      <c r="L10249" t="s">
        <v>156</v>
      </c>
      <c r="N10249" t="s">
        <v>573</v>
      </c>
      <c r="O10249" t="s">
        <v>889</v>
      </c>
      <c r="P10249">
        <v>8.341087741423367E-10</v>
      </c>
      <c r="Q10249" t="s">
        <v>156</v>
      </c>
      <c r="S10249" t="s">
        <v>786</v>
      </c>
      <c r="T10249" t="s">
        <v>889</v>
      </c>
      <c r="U10249">
        <v>0</v>
      </c>
      <c r="V10249" t="s">
        <v>156</v>
      </c>
    </row>
    <row r="10250" spans="9:22" x14ac:dyDescent="0.45">
      <c r="I10250" t="s">
        <v>365</v>
      </c>
      <c r="J10250" t="s">
        <v>890</v>
      </c>
      <c r="K10250">
        <v>2.146315167776E-4</v>
      </c>
      <c r="L10250" t="s">
        <v>156</v>
      </c>
      <c r="N10250" t="s">
        <v>573</v>
      </c>
      <c r="O10250" t="s">
        <v>890</v>
      </c>
      <c r="P10250">
        <v>0</v>
      </c>
      <c r="Q10250" t="s">
        <v>156</v>
      </c>
      <c r="S10250" t="s">
        <v>786</v>
      </c>
      <c r="T10250" t="s">
        <v>890</v>
      </c>
      <c r="U10250">
        <v>0</v>
      </c>
      <c r="V10250" t="s">
        <v>156</v>
      </c>
    </row>
    <row r="10251" spans="9:22" x14ac:dyDescent="0.45">
      <c r="I10251" t="s">
        <v>365</v>
      </c>
      <c r="J10251" t="s">
        <v>891</v>
      </c>
      <c r="K10251">
        <v>2.170393341021E-4</v>
      </c>
      <c r="L10251" t="s">
        <v>156</v>
      </c>
      <c r="N10251" t="s">
        <v>573</v>
      </c>
      <c r="O10251" t="s">
        <v>891</v>
      </c>
      <c r="P10251">
        <v>2.2425711173928332E-8</v>
      </c>
      <c r="Q10251" t="s">
        <v>156</v>
      </c>
      <c r="S10251" t="s">
        <v>786</v>
      </c>
      <c r="T10251" t="s">
        <v>891</v>
      </c>
      <c r="U10251">
        <v>0</v>
      </c>
      <c r="V10251" t="s">
        <v>156</v>
      </c>
    </row>
    <row r="10252" spans="9:22" x14ac:dyDescent="0.45">
      <c r="I10252" t="s">
        <v>365</v>
      </c>
      <c r="J10252" t="s">
        <v>892</v>
      </c>
      <c r="K10252">
        <v>2.9259054153530002E-4</v>
      </c>
      <c r="L10252" t="s">
        <v>156</v>
      </c>
      <c r="N10252" t="s">
        <v>573</v>
      </c>
      <c r="O10252" t="s">
        <v>892</v>
      </c>
      <c r="P10252">
        <v>5.0912847583771516E-8</v>
      </c>
      <c r="Q10252" t="s">
        <v>156</v>
      </c>
      <c r="S10252" t="s">
        <v>786</v>
      </c>
      <c r="T10252" t="s">
        <v>892</v>
      </c>
      <c r="U10252">
        <v>0</v>
      </c>
      <c r="V10252" t="s">
        <v>156</v>
      </c>
    </row>
    <row r="10253" spans="9:22" x14ac:dyDescent="0.45">
      <c r="I10253" t="s">
        <v>365</v>
      </c>
      <c r="J10253" t="s">
        <v>893</v>
      </c>
      <c r="K10253">
        <v>2.6711308341830002E-4</v>
      </c>
      <c r="L10253" t="s">
        <v>156</v>
      </c>
      <c r="N10253" t="s">
        <v>573</v>
      </c>
      <c r="O10253" t="s">
        <v>893</v>
      </c>
      <c r="P10253">
        <v>6.2995863337280324E-8</v>
      </c>
      <c r="Q10253" t="s">
        <v>156</v>
      </c>
      <c r="S10253" t="s">
        <v>786</v>
      </c>
      <c r="T10253" t="s">
        <v>893</v>
      </c>
      <c r="U10253">
        <v>0</v>
      </c>
      <c r="V10253" t="s">
        <v>156</v>
      </c>
    </row>
    <row r="10254" spans="9:22" x14ac:dyDescent="0.45">
      <c r="I10254" t="s">
        <v>365</v>
      </c>
      <c r="J10254" t="s">
        <v>894</v>
      </c>
      <c r="K10254">
        <v>1.7419507765769999E-4</v>
      </c>
      <c r="L10254" t="s">
        <v>156</v>
      </c>
      <c r="N10254" t="s">
        <v>573</v>
      </c>
      <c r="O10254" t="s">
        <v>894</v>
      </c>
      <c r="P10254">
        <v>4.8878545258992084E-8</v>
      </c>
      <c r="Q10254" t="s">
        <v>156</v>
      </c>
      <c r="S10254" t="s">
        <v>786</v>
      </c>
      <c r="T10254" t="s">
        <v>894</v>
      </c>
      <c r="U10254">
        <v>0</v>
      </c>
      <c r="V10254" t="s">
        <v>156</v>
      </c>
    </row>
    <row r="10255" spans="9:22" x14ac:dyDescent="0.45">
      <c r="I10255" t="s">
        <v>365</v>
      </c>
      <c r="J10255" t="s">
        <v>895</v>
      </c>
      <c r="K10255">
        <v>0</v>
      </c>
      <c r="L10255" t="s">
        <v>156</v>
      </c>
      <c r="N10255" t="s">
        <v>573</v>
      </c>
      <c r="O10255" t="s">
        <v>895</v>
      </c>
      <c r="P10255">
        <v>6.945389892682739E-8</v>
      </c>
      <c r="Q10255" t="s">
        <v>156</v>
      </c>
      <c r="S10255" t="s">
        <v>786</v>
      </c>
      <c r="T10255" t="s">
        <v>895</v>
      </c>
      <c r="U10255">
        <v>0</v>
      </c>
      <c r="V10255" t="s">
        <v>156</v>
      </c>
    </row>
    <row r="10256" spans="9:22" x14ac:dyDescent="0.45">
      <c r="I10256" t="s">
        <v>365</v>
      </c>
      <c r="J10256" t="s">
        <v>896</v>
      </c>
      <c r="K10256">
        <v>0</v>
      </c>
      <c r="L10256" t="s">
        <v>156</v>
      </c>
      <c r="N10256" t="s">
        <v>573</v>
      </c>
      <c r="O10256" t="s">
        <v>896</v>
      </c>
      <c r="P10256">
        <v>7.11231426830942E-7</v>
      </c>
      <c r="Q10256" t="s">
        <v>156</v>
      </c>
      <c r="S10256" t="s">
        <v>786</v>
      </c>
      <c r="T10256" t="s">
        <v>896</v>
      </c>
      <c r="U10256">
        <v>0</v>
      </c>
      <c r="V10256" t="s">
        <v>156</v>
      </c>
    </row>
    <row r="10257" spans="9:22" x14ac:dyDescent="0.45">
      <c r="I10257" t="s">
        <v>365</v>
      </c>
      <c r="J10257" t="s">
        <v>897</v>
      </c>
      <c r="K10257">
        <v>0</v>
      </c>
      <c r="L10257" t="s">
        <v>156</v>
      </c>
      <c r="N10257" t="s">
        <v>573</v>
      </c>
      <c r="O10257" t="s">
        <v>897</v>
      </c>
      <c r="P10257">
        <v>1.1148608934043058E-6</v>
      </c>
      <c r="Q10257" t="s">
        <v>156</v>
      </c>
      <c r="S10257" t="s">
        <v>786</v>
      </c>
      <c r="T10257" t="s">
        <v>897</v>
      </c>
      <c r="U10257">
        <v>0</v>
      </c>
      <c r="V10257" t="s">
        <v>156</v>
      </c>
    </row>
    <row r="10258" spans="9:22" x14ac:dyDescent="0.45">
      <c r="I10258" t="s">
        <v>365</v>
      </c>
      <c r="J10258" t="s">
        <v>898</v>
      </c>
      <c r="K10258">
        <v>0</v>
      </c>
      <c r="L10258" t="s">
        <v>156</v>
      </c>
      <c r="N10258" t="s">
        <v>573</v>
      </c>
      <c r="O10258" t="s">
        <v>898</v>
      </c>
      <c r="P10258">
        <v>6.9429123962198153E-7</v>
      </c>
      <c r="Q10258" t="s">
        <v>156</v>
      </c>
      <c r="S10258" t="s">
        <v>786</v>
      </c>
      <c r="T10258" t="s">
        <v>898</v>
      </c>
      <c r="U10258">
        <v>0</v>
      </c>
      <c r="V10258" t="s">
        <v>156</v>
      </c>
    </row>
    <row r="10259" spans="9:22" x14ac:dyDescent="0.45">
      <c r="I10259" t="s">
        <v>365</v>
      </c>
      <c r="J10259" t="s">
        <v>899</v>
      </c>
      <c r="K10259">
        <v>0</v>
      </c>
      <c r="L10259" t="s">
        <v>156</v>
      </c>
      <c r="N10259" t="s">
        <v>573</v>
      </c>
      <c r="O10259" t="s">
        <v>899</v>
      </c>
      <c r="P10259">
        <v>7.320366429831174E-8</v>
      </c>
      <c r="Q10259" t="s">
        <v>156</v>
      </c>
      <c r="S10259" t="s">
        <v>786</v>
      </c>
      <c r="T10259" t="s">
        <v>899</v>
      </c>
      <c r="U10259">
        <v>0</v>
      </c>
      <c r="V10259" t="s">
        <v>156</v>
      </c>
    </row>
    <row r="10260" spans="9:22" x14ac:dyDescent="0.45">
      <c r="I10260" t="s">
        <v>365</v>
      </c>
      <c r="J10260" t="s">
        <v>900</v>
      </c>
      <c r="K10260">
        <v>0</v>
      </c>
      <c r="L10260" t="s">
        <v>156</v>
      </c>
      <c r="N10260" t="s">
        <v>573</v>
      </c>
      <c r="O10260" t="s">
        <v>900</v>
      </c>
      <c r="P10260">
        <v>5.3411675439089731E-8</v>
      </c>
      <c r="Q10260" t="s">
        <v>156</v>
      </c>
      <c r="S10260" t="s">
        <v>786</v>
      </c>
      <c r="T10260" t="s">
        <v>900</v>
      </c>
      <c r="U10260">
        <v>1.5273625199168381E-6</v>
      </c>
      <c r="V10260" t="s">
        <v>156</v>
      </c>
    </row>
    <row r="10261" spans="9:22" x14ac:dyDescent="0.45">
      <c r="I10261" t="s">
        <v>365</v>
      </c>
      <c r="J10261" t="s">
        <v>901</v>
      </c>
      <c r="K10261">
        <v>0</v>
      </c>
      <c r="L10261" t="s">
        <v>156</v>
      </c>
      <c r="N10261" t="s">
        <v>573</v>
      </c>
      <c r="O10261" t="s">
        <v>901</v>
      </c>
      <c r="P10261">
        <v>0</v>
      </c>
      <c r="Q10261" t="s">
        <v>156</v>
      </c>
      <c r="S10261" t="s">
        <v>786</v>
      </c>
      <c r="T10261" t="s">
        <v>901</v>
      </c>
      <c r="U10261">
        <v>1.5376076521232148E-6</v>
      </c>
      <c r="V10261" t="s">
        <v>156</v>
      </c>
    </row>
    <row r="10262" spans="9:22" x14ac:dyDescent="0.45">
      <c r="I10262" t="s">
        <v>366</v>
      </c>
      <c r="J10262" t="s">
        <v>155</v>
      </c>
      <c r="K10262">
        <v>1.1247434216173231E-2</v>
      </c>
      <c r="L10262" t="s">
        <v>156</v>
      </c>
      <c r="N10262" t="s">
        <v>574</v>
      </c>
      <c r="O10262" t="s">
        <v>155</v>
      </c>
      <c r="P10262">
        <v>0.15623966305626552</v>
      </c>
      <c r="Q10262" t="s">
        <v>156</v>
      </c>
      <c r="S10262" t="s">
        <v>787</v>
      </c>
      <c r="T10262" t="s">
        <v>155</v>
      </c>
      <c r="U10262">
        <v>0.21004117601530084</v>
      </c>
      <c r="V10262" t="s">
        <v>156</v>
      </c>
    </row>
    <row r="10263" spans="9:22" x14ac:dyDescent="0.45">
      <c r="I10263" t="s">
        <v>366</v>
      </c>
      <c r="J10263" t="s">
        <v>157</v>
      </c>
      <c r="K10263">
        <v>3.1773346971917679E-2</v>
      </c>
      <c r="L10263" t="s">
        <v>156</v>
      </c>
      <c r="N10263" t="s">
        <v>574</v>
      </c>
      <c r="O10263" t="s">
        <v>157</v>
      </c>
      <c r="P10263">
        <v>1.9679553409811153E-2</v>
      </c>
      <c r="Q10263" t="s">
        <v>156</v>
      </c>
      <c r="S10263" t="s">
        <v>787</v>
      </c>
      <c r="T10263" t="s">
        <v>157</v>
      </c>
      <c r="U10263">
        <v>3.1703916608093456E-2</v>
      </c>
      <c r="V10263" t="s">
        <v>156</v>
      </c>
    </row>
    <row r="10264" spans="9:22" x14ac:dyDescent="0.45">
      <c r="I10264" t="s">
        <v>366</v>
      </c>
      <c r="J10264" t="s">
        <v>158</v>
      </c>
      <c r="K10264">
        <v>5.3849453020453436E-2</v>
      </c>
      <c r="L10264" t="s">
        <v>156</v>
      </c>
      <c r="N10264" t="s">
        <v>574</v>
      </c>
      <c r="O10264" t="s">
        <v>158</v>
      </c>
      <c r="P10264">
        <v>1.9634360759549781E-2</v>
      </c>
      <c r="Q10264" t="s">
        <v>156</v>
      </c>
      <c r="S10264" t="s">
        <v>787</v>
      </c>
      <c r="T10264" t="s">
        <v>158</v>
      </c>
      <c r="U10264">
        <v>3.136918266691073E-2</v>
      </c>
      <c r="V10264" t="s">
        <v>156</v>
      </c>
    </row>
    <row r="10265" spans="9:22" x14ac:dyDescent="0.45">
      <c r="I10265" t="s">
        <v>366</v>
      </c>
      <c r="J10265" t="s">
        <v>159</v>
      </c>
      <c r="K10265">
        <v>7.4200021941363686E-2</v>
      </c>
      <c r="L10265" t="s">
        <v>156</v>
      </c>
      <c r="N10265" t="s">
        <v>574</v>
      </c>
      <c r="O10265" t="s">
        <v>159</v>
      </c>
      <c r="P10265">
        <v>2.4240378273307162E-2</v>
      </c>
      <c r="Q10265" t="s">
        <v>156</v>
      </c>
      <c r="S10265" t="s">
        <v>787</v>
      </c>
      <c r="T10265" t="s">
        <v>159</v>
      </c>
      <c r="U10265">
        <v>3.1192629976695058E-2</v>
      </c>
      <c r="V10265" t="s">
        <v>156</v>
      </c>
    </row>
    <row r="10266" spans="9:22" x14ac:dyDescent="0.45">
      <c r="I10266" t="s">
        <v>366</v>
      </c>
      <c r="J10266" t="s">
        <v>160</v>
      </c>
      <c r="K10266">
        <v>0.54335769407045287</v>
      </c>
      <c r="L10266" t="s">
        <v>156</v>
      </c>
      <c r="N10266" t="s">
        <v>574</v>
      </c>
      <c r="O10266" t="s">
        <v>160</v>
      </c>
      <c r="P10266">
        <v>0.23079338033612451</v>
      </c>
      <c r="Q10266" t="s">
        <v>156</v>
      </c>
      <c r="S10266" t="s">
        <v>787</v>
      </c>
      <c r="T10266" t="s">
        <v>160</v>
      </c>
      <c r="U10266">
        <v>0.19238156039988843</v>
      </c>
      <c r="V10266" t="s">
        <v>156</v>
      </c>
    </row>
    <row r="10267" spans="9:22" x14ac:dyDescent="0.45">
      <c r="I10267" t="s">
        <v>366</v>
      </c>
      <c r="J10267" t="s">
        <v>813</v>
      </c>
      <c r="K10267">
        <v>7.5391971975659E-2</v>
      </c>
      <c r="L10267" t="s">
        <v>156</v>
      </c>
      <c r="N10267" t="s">
        <v>574</v>
      </c>
      <c r="O10267" t="s">
        <v>813</v>
      </c>
      <c r="P10267">
        <v>4.4326410420943985E-2</v>
      </c>
      <c r="Q10267" t="s">
        <v>156</v>
      </c>
      <c r="S10267" t="s">
        <v>787</v>
      </c>
      <c r="T10267" t="s">
        <v>813</v>
      </c>
      <c r="U10267">
        <v>3.4672836692536013E-2</v>
      </c>
      <c r="V10267" t="s">
        <v>156</v>
      </c>
    </row>
    <row r="10268" spans="9:22" x14ac:dyDescent="0.45">
      <c r="I10268" t="s">
        <v>366</v>
      </c>
      <c r="J10268" t="s">
        <v>814</v>
      </c>
      <c r="K10268">
        <v>6.0513740491160581E-2</v>
      </c>
      <c r="L10268" t="s">
        <v>156</v>
      </c>
      <c r="N10268" t="s">
        <v>574</v>
      </c>
      <c r="O10268" t="s">
        <v>814</v>
      </c>
      <c r="P10268">
        <v>4.0727214945184657E-2</v>
      </c>
      <c r="Q10268" t="s">
        <v>156</v>
      </c>
      <c r="S10268" t="s">
        <v>787</v>
      </c>
      <c r="T10268" t="s">
        <v>814</v>
      </c>
      <c r="U10268">
        <v>3.4631895345761832E-2</v>
      </c>
      <c r="V10268" t="s">
        <v>156</v>
      </c>
    </row>
    <row r="10269" spans="9:22" x14ac:dyDescent="0.45">
      <c r="I10269" t="s">
        <v>366</v>
      </c>
      <c r="J10269" t="s">
        <v>815</v>
      </c>
      <c r="K10269">
        <v>3.8675515460143986E-2</v>
      </c>
      <c r="L10269" t="s">
        <v>156</v>
      </c>
      <c r="N10269" t="s">
        <v>574</v>
      </c>
      <c r="O10269" t="s">
        <v>815</v>
      </c>
      <c r="P10269">
        <v>3.4202103517790759E-2</v>
      </c>
      <c r="Q10269" t="s">
        <v>156</v>
      </c>
      <c r="S10269" t="s">
        <v>787</v>
      </c>
      <c r="T10269" t="s">
        <v>815</v>
      </c>
      <c r="U10269">
        <v>3.447189971423241E-2</v>
      </c>
      <c r="V10269" t="s">
        <v>156</v>
      </c>
    </row>
    <row r="10270" spans="9:22" x14ac:dyDescent="0.45">
      <c r="I10270" t="s">
        <v>366</v>
      </c>
      <c r="J10270" t="s">
        <v>816</v>
      </c>
      <c r="K10270">
        <v>2.2204749411735624E-2</v>
      </c>
      <c r="L10270" t="s">
        <v>156</v>
      </c>
      <c r="N10270" t="s">
        <v>574</v>
      </c>
      <c r="O10270" t="s">
        <v>816</v>
      </c>
      <c r="P10270">
        <v>0.13023441835258975</v>
      </c>
      <c r="Q10270" t="s">
        <v>156</v>
      </c>
      <c r="S10270" t="s">
        <v>787</v>
      </c>
      <c r="T10270" t="s">
        <v>816</v>
      </c>
      <c r="U10270">
        <v>0.15838110744531281</v>
      </c>
      <c r="V10270" t="s">
        <v>156</v>
      </c>
    </row>
    <row r="10271" spans="9:22" x14ac:dyDescent="0.45">
      <c r="I10271" t="s">
        <v>366</v>
      </c>
      <c r="J10271" t="s">
        <v>161</v>
      </c>
      <c r="K10271">
        <v>0</v>
      </c>
      <c r="L10271" t="s">
        <v>156</v>
      </c>
      <c r="N10271" t="s">
        <v>574</v>
      </c>
      <c r="O10271" t="s">
        <v>161</v>
      </c>
      <c r="P10271">
        <v>4.9806495438499278E-2</v>
      </c>
      <c r="Q10271" t="s">
        <v>156</v>
      </c>
      <c r="S10271" t="s">
        <v>787</v>
      </c>
      <c r="T10271" t="s">
        <v>161</v>
      </c>
      <c r="U10271">
        <v>4.2053488434044398E-2</v>
      </c>
      <c r="V10271" t="s">
        <v>156</v>
      </c>
    </row>
    <row r="10272" spans="9:22" x14ac:dyDescent="0.45">
      <c r="I10272" t="s">
        <v>366</v>
      </c>
      <c r="J10272" t="s">
        <v>162</v>
      </c>
      <c r="K10272">
        <v>0</v>
      </c>
      <c r="L10272" t="s">
        <v>156</v>
      </c>
      <c r="N10272" t="s">
        <v>574</v>
      </c>
      <c r="O10272" t="s">
        <v>162</v>
      </c>
      <c r="P10272">
        <v>7.5067006554608287E-3</v>
      </c>
      <c r="Q10272" t="s">
        <v>156</v>
      </c>
      <c r="S10272" t="s">
        <v>787</v>
      </c>
      <c r="T10272" t="s">
        <v>162</v>
      </c>
      <c r="U10272">
        <v>5.6385938361632106E-3</v>
      </c>
      <c r="V10272" t="s">
        <v>156</v>
      </c>
    </row>
    <row r="10273" spans="9:22" x14ac:dyDescent="0.45">
      <c r="I10273" t="s">
        <v>366</v>
      </c>
      <c r="J10273" t="s">
        <v>163</v>
      </c>
      <c r="K10273">
        <v>1.2478459668732989E-3</v>
      </c>
      <c r="L10273" t="s">
        <v>156</v>
      </c>
      <c r="N10273" t="s">
        <v>574</v>
      </c>
      <c r="O10273" t="s">
        <v>163</v>
      </c>
      <c r="P10273">
        <v>7.4635486310681374E-3</v>
      </c>
      <c r="Q10273" t="s">
        <v>156</v>
      </c>
      <c r="S10273" t="s">
        <v>787</v>
      </c>
      <c r="T10273" t="s">
        <v>163</v>
      </c>
      <c r="U10273">
        <v>5.5793624958189493E-3</v>
      </c>
      <c r="V10273" t="s">
        <v>156</v>
      </c>
    </row>
    <row r="10274" spans="9:22" x14ac:dyDescent="0.45">
      <c r="I10274" t="s">
        <v>366</v>
      </c>
      <c r="J10274" t="s">
        <v>164</v>
      </c>
      <c r="K10274">
        <v>3.5707447774779725E-3</v>
      </c>
      <c r="L10274" t="s">
        <v>156</v>
      </c>
      <c r="N10274" t="s">
        <v>574</v>
      </c>
      <c r="O10274" t="s">
        <v>164</v>
      </c>
      <c r="P10274">
        <v>7.3540830517953085E-3</v>
      </c>
      <c r="Q10274" t="s">
        <v>156</v>
      </c>
      <c r="S10274" t="s">
        <v>787</v>
      </c>
      <c r="T10274" t="s">
        <v>164</v>
      </c>
      <c r="U10274">
        <v>5.6115859376267736E-3</v>
      </c>
      <c r="V10274" t="s">
        <v>156</v>
      </c>
    </row>
    <row r="10275" spans="9:22" x14ac:dyDescent="0.45">
      <c r="I10275" t="s">
        <v>366</v>
      </c>
      <c r="J10275" t="s">
        <v>165</v>
      </c>
      <c r="K10275">
        <v>3.3990922871947375E-2</v>
      </c>
      <c r="L10275" t="s">
        <v>156</v>
      </c>
      <c r="N10275" t="s">
        <v>574</v>
      </c>
      <c r="O10275" t="s">
        <v>165</v>
      </c>
      <c r="P10275">
        <v>5.6874050000378581E-2</v>
      </c>
      <c r="Q10275" t="s">
        <v>156</v>
      </c>
      <c r="S10275" t="s">
        <v>787</v>
      </c>
      <c r="T10275" t="s">
        <v>165</v>
      </c>
      <c r="U10275">
        <v>3.5485652927175051E-2</v>
      </c>
      <c r="V10275" t="s">
        <v>156</v>
      </c>
    </row>
    <row r="10276" spans="9:22" x14ac:dyDescent="0.45">
      <c r="I10276" t="s">
        <v>366</v>
      </c>
      <c r="J10276" t="s">
        <v>817</v>
      </c>
      <c r="K10276">
        <v>3.944990971374217E-3</v>
      </c>
      <c r="L10276" t="s">
        <v>156</v>
      </c>
      <c r="N10276" t="s">
        <v>574</v>
      </c>
      <c r="O10276" t="s">
        <v>817</v>
      </c>
      <c r="P10276">
        <v>9.4324605295265443E-3</v>
      </c>
      <c r="Q10276" t="s">
        <v>156</v>
      </c>
      <c r="S10276" t="s">
        <v>787</v>
      </c>
      <c r="T10276" t="s">
        <v>817</v>
      </c>
      <c r="U10276">
        <v>6.4517809805234869E-3</v>
      </c>
      <c r="V10276" t="s">
        <v>156</v>
      </c>
    </row>
    <row r="10277" spans="9:22" x14ac:dyDescent="0.45">
      <c r="I10277" t="s">
        <v>366</v>
      </c>
      <c r="J10277" t="s">
        <v>818</v>
      </c>
      <c r="K10277">
        <v>1.2601925389706923E-3</v>
      </c>
      <c r="L10277" t="s">
        <v>156</v>
      </c>
      <c r="N10277" t="s">
        <v>574</v>
      </c>
      <c r="O10277" t="s">
        <v>818</v>
      </c>
      <c r="P10277">
        <v>8.7250963150934963E-3</v>
      </c>
      <c r="Q10277" t="s">
        <v>156</v>
      </c>
      <c r="S10277" t="s">
        <v>787</v>
      </c>
      <c r="T10277" t="s">
        <v>818</v>
      </c>
      <c r="U10277">
        <v>6.5971871312105954E-3</v>
      </c>
      <c r="V10277" t="s">
        <v>156</v>
      </c>
    </row>
    <row r="10278" spans="9:22" x14ac:dyDescent="0.45">
      <c r="I10278" t="s">
        <v>366</v>
      </c>
      <c r="J10278" t="s">
        <v>819</v>
      </c>
      <c r="K10278">
        <v>0</v>
      </c>
      <c r="L10278" t="s">
        <v>156</v>
      </c>
      <c r="N10278" t="s">
        <v>574</v>
      </c>
      <c r="O10278" t="s">
        <v>819</v>
      </c>
      <c r="P10278">
        <v>8.7342971541222066E-3</v>
      </c>
      <c r="Q10278" t="s">
        <v>156</v>
      </c>
      <c r="S10278" t="s">
        <v>787</v>
      </c>
      <c r="T10278" t="s">
        <v>819</v>
      </c>
      <c r="U10278">
        <v>6.639942194531406E-3</v>
      </c>
      <c r="V10278" t="s">
        <v>156</v>
      </c>
    </row>
    <row r="10279" spans="9:22" x14ac:dyDescent="0.45">
      <c r="I10279" t="s">
        <v>366</v>
      </c>
      <c r="J10279" t="s">
        <v>820</v>
      </c>
      <c r="K10279">
        <v>0</v>
      </c>
      <c r="L10279" t="s">
        <v>156</v>
      </c>
      <c r="N10279" t="s">
        <v>574</v>
      </c>
      <c r="O10279" t="s">
        <v>820</v>
      </c>
      <c r="P10279">
        <v>4.1211946628965067E-2</v>
      </c>
      <c r="Q10279" t="s">
        <v>156</v>
      </c>
      <c r="S10279" t="s">
        <v>787</v>
      </c>
      <c r="T10279" t="s">
        <v>820</v>
      </c>
      <c r="U10279">
        <v>3.2019801762799761E-2</v>
      </c>
      <c r="V10279" t="s">
        <v>156</v>
      </c>
    </row>
    <row r="10280" spans="9:22" x14ac:dyDescent="0.45">
      <c r="I10280" t="s">
        <v>366</v>
      </c>
      <c r="J10280" t="s">
        <v>821</v>
      </c>
      <c r="K10280">
        <v>0</v>
      </c>
      <c r="L10280" t="s">
        <v>156</v>
      </c>
      <c r="N10280" t="s">
        <v>574</v>
      </c>
      <c r="O10280" t="s">
        <v>821</v>
      </c>
      <c r="P10280">
        <v>2.7606403840395366E-2</v>
      </c>
      <c r="Q10280" t="s">
        <v>156</v>
      </c>
      <c r="S10280" t="s">
        <v>787</v>
      </c>
      <c r="T10280" t="s">
        <v>821</v>
      </c>
      <c r="U10280">
        <v>2.985773730906335E-2</v>
      </c>
      <c r="V10280" t="s">
        <v>156</v>
      </c>
    </row>
    <row r="10281" spans="9:22" x14ac:dyDescent="0.45">
      <c r="I10281" t="s">
        <v>366</v>
      </c>
      <c r="J10281" t="s">
        <v>822</v>
      </c>
      <c r="K10281">
        <v>0</v>
      </c>
      <c r="L10281" t="s">
        <v>156</v>
      </c>
      <c r="N10281" t="s">
        <v>574</v>
      </c>
      <c r="O10281" t="s">
        <v>822</v>
      </c>
      <c r="P10281">
        <v>4.7248038170886819E-3</v>
      </c>
      <c r="Q10281" t="s">
        <v>156</v>
      </c>
      <c r="S10281" t="s">
        <v>787</v>
      </c>
      <c r="T10281" t="s">
        <v>822</v>
      </c>
      <c r="U10281">
        <v>3.7023380061595628E-3</v>
      </c>
      <c r="V10281" t="s">
        <v>156</v>
      </c>
    </row>
    <row r="10282" spans="9:22" x14ac:dyDescent="0.45">
      <c r="I10282" t="s">
        <v>366</v>
      </c>
      <c r="J10282" t="s">
        <v>823</v>
      </c>
      <c r="K10282">
        <v>0</v>
      </c>
      <c r="L10282" t="s">
        <v>156</v>
      </c>
      <c r="N10282" t="s">
        <v>574</v>
      </c>
      <c r="O10282" t="s">
        <v>823</v>
      </c>
      <c r="P10282">
        <v>4.8018353725340851E-3</v>
      </c>
      <c r="Q10282" t="s">
        <v>156</v>
      </c>
      <c r="S10282" t="s">
        <v>787</v>
      </c>
      <c r="T10282" t="s">
        <v>823</v>
      </c>
      <c r="U10282">
        <v>3.7289810765786611E-3</v>
      </c>
      <c r="V10282" t="s">
        <v>156</v>
      </c>
    </row>
    <row r="10283" spans="9:22" x14ac:dyDescent="0.45">
      <c r="I10283" t="s">
        <v>366</v>
      </c>
      <c r="J10283" t="s">
        <v>824</v>
      </c>
      <c r="K10283">
        <v>3.4273995421605485E-3</v>
      </c>
      <c r="L10283" t="s">
        <v>156</v>
      </c>
      <c r="N10283" t="s">
        <v>574</v>
      </c>
      <c r="O10283" t="s">
        <v>824</v>
      </c>
      <c r="P10283">
        <v>5.1124073978919453E-3</v>
      </c>
      <c r="Q10283" t="s">
        <v>156</v>
      </c>
      <c r="S10283" t="s">
        <v>787</v>
      </c>
      <c r="T10283" t="s">
        <v>824</v>
      </c>
      <c r="U10283">
        <v>3.7777348159741503E-3</v>
      </c>
      <c r="V10283" t="s">
        <v>156</v>
      </c>
    </row>
    <row r="10284" spans="9:22" x14ac:dyDescent="0.45">
      <c r="I10284" t="s">
        <v>366</v>
      </c>
      <c r="J10284" t="s">
        <v>825</v>
      </c>
      <c r="K10284">
        <v>3.5296484411705742E-2</v>
      </c>
      <c r="L10284" t="s">
        <v>156</v>
      </c>
      <c r="N10284" t="s">
        <v>574</v>
      </c>
      <c r="O10284" t="s">
        <v>825</v>
      </c>
      <c r="P10284">
        <v>2.8307341539375568E-2</v>
      </c>
      <c r="Q10284" t="s">
        <v>156</v>
      </c>
      <c r="S10284" t="s">
        <v>787</v>
      </c>
      <c r="T10284" t="s">
        <v>825</v>
      </c>
      <c r="U10284">
        <v>2.2069188098381688E-2</v>
      </c>
      <c r="V10284" t="s">
        <v>156</v>
      </c>
    </row>
    <row r="10285" spans="9:22" x14ac:dyDescent="0.45">
      <c r="I10285" t="s">
        <v>366</v>
      </c>
      <c r="J10285" t="s">
        <v>826</v>
      </c>
      <c r="K10285">
        <v>4.7038188447125267E-3</v>
      </c>
      <c r="L10285" t="s">
        <v>156</v>
      </c>
      <c r="N10285" t="s">
        <v>574</v>
      </c>
      <c r="O10285" t="s">
        <v>826</v>
      </c>
      <c r="P10285">
        <v>4.4395510218825677E-3</v>
      </c>
      <c r="Q10285" t="s">
        <v>156</v>
      </c>
      <c r="S10285" t="s">
        <v>787</v>
      </c>
      <c r="T10285" t="s">
        <v>826</v>
      </c>
      <c r="U10285">
        <v>3.8765869040623471E-3</v>
      </c>
      <c r="V10285" t="s">
        <v>156</v>
      </c>
    </row>
    <row r="10286" spans="9:22" x14ac:dyDescent="0.45">
      <c r="I10286" t="s">
        <v>366</v>
      </c>
      <c r="J10286" t="s">
        <v>827</v>
      </c>
      <c r="K10286">
        <v>8.4402020956336092E-6</v>
      </c>
      <c r="L10286" t="s">
        <v>156</v>
      </c>
      <c r="N10286" t="s">
        <v>574</v>
      </c>
      <c r="O10286" t="s">
        <v>827</v>
      </c>
      <c r="P10286">
        <v>4.3293900356884832E-3</v>
      </c>
      <c r="Q10286" t="s">
        <v>156</v>
      </c>
      <c r="S10286" t="s">
        <v>787</v>
      </c>
      <c r="T10286" t="s">
        <v>827</v>
      </c>
      <c r="U10286">
        <v>3.9937666066523943E-3</v>
      </c>
      <c r="V10286" t="s">
        <v>156</v>
      </c>
    </row>
    <row r="10287" spans="9:22" x14ac:dyDescent="0.45">
      <c r="I10287" t="s">
        <v>366</v>
      </c>
      <c r="J10287" t="s">
        <v>828</v>
      </c>
      <c r="K10287">
        <v>0</v>
      </c>
      <c r="L10287" t="s">
        <v>156</v>
      </c>
      <c r="N10287" t="s">
        <v>574</v>
      </c>
      <c r="O10287" t="s">
        <v>828</v>
      </c>
      <c r="P10287">
        <v>4.2219768991905065E-3</v>
      </c>
      <c r="Q10287" t="s">
        <v>156</v>
      </c>
      <c r="S10287" t="s">
        <v>787</v>
      </c>
      <c r="T10287" t="s">
        <v>828</v>
      </c>
      <c r="U10287">
        <v>3.9937490424719049E-3</v>
      </c>
      <c r="V10287" t="s">
        <v>156</v>
      </c>
    </row>
    <row r="10288" spans="9:22" x14ac:dyDescent="0.45">
      <c r="I10288" t="s">
        <v>366</v>
      </c>
      <c r="J10288" t="s">
        <v>829</v>
      </c>
      <c r="K10288">
        <v>0</v>
      </c>
      <c r="L10288" t="s">
        <v>156</v>
      </c>
      <c r="N10288" t="s">
        <v>574</v>
      </c>
      <c r="O10288" t="s">
        <v>829</v>
      </c>
      <c r="P10288">
        <v>1.9176749061158137E-2</v>
      </c>
      <c r="Q10288" t="s">
        <v>156</v>
      </c>
      <c r="S10288" t="s">
        <v>787</v>
      </c>
      <c r="T10288" t="s">
        <v>829</v>
      </c>
      <c r="U10288">
        <v>2.0044619425814106E-2</v>
      </c>
      <c r="V10288" t="s">
        <v>156</v>
      </c>
    </row>
    <row r="10289" spans="9:22" x14ac:dyDescent="0.45">
      <c r="I10289" t="s">
        <v>366</v>
      </c>
      <c r="J10289" t="s">
        <v>878</v>
      </c>
      <c r="K10289">
        <v>0</v>
      </c>
      <c r="L10289" t="s">
        <v>156</v>
      </c>
      <c r="N10289" t="s">
        <v>574</v>
      </c>
      <c r="O10289" t="s">
        <v>878</v>
      </c>
      <c r="P10289">
        <v>0</v>
      </c>
      <c r="Q10289" t="s">
        <v>156</v>
      </c>
      <c r="S10289" t="s">
        <v>787</v>
      </c>
      <c r="T10289" t="s">
        <v>878</v>
      </c>
      <c r="U10289">
        <v>5.200123551231312E-6</v>
      </c>
      <c r="V10289" t="s">
        <v>156</v>
      </c>
    </row>
    <row r="10290" spans="9:22" x14ac:dyDescent="0.45">
      <c r="I10290" t="s">
        <v>366</v>
      </c>
      <c r="J10290" t="s">
        <v>879</v>
      </c>
      <c r="K10290">
        <v>0</v>
      </c>
      <c r="L10290" t="s">
        <v>156</v>
      </c>
      <c r="N10290" t="s">
        <v>574</v>
      </c>
      <c r="O10290" t="s">
        <v>879</v>
      </c>
      <c r="P10290">
        <v>3.7699938344664369E-7</v>
      </c>
      <c r="Q10290" t="s">
        <v>156</v>
      </c>
      <c r="S10290" t="s">
        <v>787</v>
      </c>
      <c r="T10290" t="s">
        <v>879</v>
      </c>
      <c r="U10290">
        <v>2.3514586730674223E-6</v>
      </c>
      <c r="V10290" t="s">
        <v>156</v>
      </c>
    </row>
    <row r="10291" spans="9:22" x14ac:dyDescent="0.45">
      <c r="I10291" t="s">
        <v>366</v>
      </c>
      <c r="J10291" t="s">
        <v>880</v>
      </c>
      <c r="K10291">
        <v>0</v>
      </c>
      <c r="L10291" t="s">
        <v>156</v>
      </c>
      <c r="N10291" t="s">
        <v>574</v>
      </c>
      <c r="O10291" t="s">
        <v>880</v>
      </c>
      <c r="P10291">
        <v>8.3212268020092516E-7</v>
      </c>
      <c r="Q10291" t="s">
        <v>156</v>
      </c>
      <c r="S10291" t="s">
        <v>787</v>
      </c>
      <c r="T10291" t="s">
        <v>880</v>
      </c>
      <c r="U10291">
        <v>2.4119450734514818E-6</v>
      </c>
      <c r="V10291" t="s">
        <v>156</v>
      </c>
    </row>
    <row r="10292" spans="9:22" x14ac:dyDescent="0.45">
      <c r="I10292" t="s">
        <v>366</v>
      </c>
      <c r="J10292" t="s">
        <v>881</v>
      </c>
      <c r="K10292">
        <v>0</v>
      </c>
      <c r="L10292" t="s">
        <v>156</v>
      </c>
      <c r="N10292" t="s">
        <v>574</v>
      </c>
      <c r="O10292" t="s">
        <v>881</v>
      </c>
      <c r="P10292">
        <v>5.9050489778283651E-7</v>
      </c>
      <c r="Q10292" t="s">
        <v>156</v>
      </c>
      <c r="S10292" t="s">
        <v>787</v>
      </c>
      <c r="T10292" t="s">
        <v>881</v>
      </c>
      <c r="U10292">
        <v>3.0389176573487487E-6</v>
      </c>
      <c r="V10292" t="s">
        <v>156</v>
      </c>
    </row>
    <row r="10293" spans="9:22" x14ac:dyDescent="0.45">
      <c r="I10293" t="s">
        <v>366</v>
      </c>
      <c r="J10293" t="s">
        <v>882</v>
      </c>
      <c r="K10293">
        <v>0</v>
      </c>
      <c r="L10293" t="s">
        <v>156</v>
      </c>
      <c r="N10293" t="s">
        <v>574</v>
      </c>
      <c r="O10293" t="s">
        <v>882</v>
      </c>
      <c r="P10293">
        <v>4.3711991992369092E-7</v>
      </c>
      <c r="Q10293" t="s">
        <v>156</v>
      </c>
      <c r="S10293" t="s">
        <v>787</v>
      </c>
      <c r="T10293" t="s">
        <v>882</v>
      </c>
      <c r="U10293">
        <v>1.3752093678819186E-6</v>
      </c>
      <c r="V10293" t="s">
        <v>156</v>
      </c>
    </row>
    <row r="10294" spans="9:22" x14ac:dyDescent="0.45">
      <c r="I10294" t="s">
        <v>366</v>
      </c>
      <c r="J10294" t="s">
        <v>883</v>
      </c>
      <c r="K10294">
        <v>0</v>
      </c>
      <c r="L10294" t="s">
        <v>156</v>
      </c>
      <c r="N10294" t="s">
        <v>574</v>
      </c>
      <c r="O10294" t="s">
        <v>883</v>
      </c>
      <c r="P10294">
        <v>2.6518328376438577E-7</v>
      </c>
      <c r="Q10294" t="s">
        <v>156</v>
      </c>
      <c r="S10294" t="s">
        <v>787</v>
      </c>
      <c r="T10294" t="s">
        <v>883</v>
      </c>
      <c r="U10294">
        <v>8.7598820628157805E-7</v>
      </c>
      <c r="V10294" t="s">
        <v>156</v>
      </c>
    </row>
    <row r="10295" spans="9:22" x14ac:dyDescent="0.45">
      <c r="I10295" t="s">
        <v>366</v>
      </c>
      <c r="J10295" t="s">
        <v>884</v>
      </c>
      <c r="K10295">
        <v>0</v>
      </c>
      <c r="L10295" t="s">
        <v>156</v>
      </c>
      <c r="N10295" t="s">
        <v>574</v>
      </c>
      <c r="O10295" t="s">
        <v>884</v>
      </c>
      <c r="P10295">
        <v>4.9921303108646361E-7</v>
      </c>
      <c r="Q10295" t="s">
        <v>156</v>
      </c>
      <c r="S10295" t="s">
        <v>787</v>
      </c>
      <c r="T10295" t="s">
        <v>884</v>
      </c>
      <c r="U10295">
        <v>3.0070571886145208E-6</v>
      </c>
      <c r="V10295" t="s">
        <v>156</v>
      </c>
    </row>
    <row r="10296" spans="9:22" x14ac:dyDescent="0.45">
      <c r="I10296" t="s">
        <v>366</v>
      </c>
      <c r="J10296" t="s">
        <v>885</v>
      </c>
      <c r="K10296">
        <v>0</v>
      </c>
      <c r="L10296" t="s">
        <v>156</v>
      </c>
      <c r="N10296" t="s">
        <v>574</v>
      </c>
      <c r="O10296" t="s">
        <v>885</v>
      </c>
      <c r="P10296">
        <v>1.0348253381343632E-6</v>
      </c>
      <c r="Q10296" t="s">
        <v>156</v>
      </c>
      <c r="S10296" t="s">
        <v>787</v>
      </c>
      <c r="T10296" t="s">
        <v>885</v>
      </c>
      <c r="U10296">
        <v>3.3404875690770272E-6</v>
      </c>
      <c r="V10296" t="s">
        <v>156</v>
      </c>
    </row>
    <row r="10297" spans="9:22" x14ac:dyDescent="0.45">
      <c r="I10297" t="s">
        <v>366</v>
      </c>
      <c r="J10297" t="s">
        <v>886</v>
      </c>
      <c r="K10297">
        <v>0</v>
      </c>
      <c r="L10297" t="s">
        <v>156</v>
      </c>
      <c r="N10297" t="s">
        <v>574</v>
      </c>
      <c r="O10297" t="s">
        <v>886</v>
      </c>
      <c r="P10297">
        <v>1.5109850336132163E-6</v>
      </c>
      <c r="Q10297" t="s">
        <v>156</v>
      </c>
      <c r="S10297" t="s">
        <v>787</v>
      </c>
      <c r="T10297" t="s">
        <v>886</v>
      </c>
      <c r="U10297">
        <v>1.948529124894221E-6</v>
      </c>
      <c r="V10297" t="s">
        <v>156</v>
      </c>
    </row>
    <row r="10298" spans="9:22" x14ac:dyDescent="0.45">
      <c r="I10298" t="s">
        <v>366</v>
      </c>
      <c r="J10298" t="s">
        <v>887</v>
      </c>
      <c r="K10298">
        <v>4.7051802807251728E-5</v>
      </c>
      <c r="L10298" t="s">
        <v>156</v>
      </c>
      <c r="N10298" t="s">
        <v>574</v>
      </c>
      <c r="O10298" t="s">
        <v>887</v>
      </c>
      <c r="P10298">
        <v>7.1749226131962443E-6</v>
      </c>
      <c r="Q10298" t="s">
        <v>156</v>
      </c>
      <c r="S10298" t="s">
        <v>787</v>
      </c>
      <c r="T10298" t="s">
        <v>887</v>
      </c>
      <c r="U10298">
        <v>1.9733216728458921E-6</v>
      </c>
      <c r="V10298" t="s">
        <v>156</v>
      </c>
    </row>
    <row r="10299" spans="9:22" x14ac:dyDescent="0.45">
      <c r="I10299" t="s">
        <v>366</v>
      </c>
      <c r="J10299" t="s">
        <v>888</v>
      </c>
      <c r="K10299">
        <v>8.209407491733044E-5</v>
      </c>
      <c r="L10299" t="s">
        <v>156</v>
      </c>
      <c r="N10299" t="s">
        <v>574</v>
      </c>
      <c r="O10299" t="s">
        <v>888</v>
      </c>
      <c r="P10299">
        <v>1.6231591996353303E-5</v>
      </c>
      <c r="Q10299" t="s">
        <v>156</v>
      </c>
      <c r="S10299" t="s">
        <v>787</v>
      </c>
      <c r="T10299" t="s">
        <v>888</v>
      </c>
      <c r="U10299">
        <v>0</v>
      </c>
      <c r="V10299" t="s">
        <v>156</v>
      </c>
    </row>
    <row r="10300" spans="9:22" x14ac:dyDescent="0.45">
      <c r="I10300" t="s">
        <v>366</v>
      </c>
      <c r="J10300" t="s">
        <v>889</v>
      </c>
      <c r="K10300">
        <v>1.4111996920209999E-4</v>
      </c>
      <c r="L10300" t="s">
        <v>156</v>
      </c>
      <c r="N10300" t="s">
        <v>574</v>
      </c>
      <c r="O10300" t="s">
        <v>889</v>
      </c>
      <c r="P10300">
        <v>1.8514505636303583E-8</v>
      </c>
      <c r="Q10300" t="s">
        <v>156</v>
      </c>
      <c r="S10300" t="s">
        <v>787</v>
      </c>
      <c r="T10300" t="s">
        <v>889</v>
      </c>
      <c r="U10300">
        <v>0</v>
      </c>
      <c r="V10300" t="s">
        <v>156</v>
      </c>
    </row>
    <row r="10301" spans="9:22" x14ac:dyDescent="0.45">
      <c r="I10301" t="s">
        <v>366</v>
      </c>
      <c r="J10301" t="s">
        <v>890</v>
      </c>
      <c r="K10301">
        <v>2.0701675288399999E-4</v>
      </c>
      <c r="L10301" t="s">
        <v>156</v>
      </c>
      <c r="N10301" t="s">
        <v>574</v>
      </c>
      <c r="O10301" t="s">
        <v>890</v>
      </c>
      <c r="P10301">
        <v>0</v>
      </c>
      <c r="Q10301" t="s">
        <v>156</v>
      </c>
      <c r="S10301" t="s">
        <v>787</v>
      </c>
      <c r="T10301" t="s">
        <v>890</v>
      </c>
      <c r="U10301">
        <v>0</v>
      </c>
      <c r="V10301" t="s">
        <v>156</v>
      </c>
    </row>
    <row r="10302" spans="9:22" x14ac:dyDescent="0.45">
      <c r="I10302" t="s">
        <v>366</v>
      </c>
      <c r="J10302" t="s">
        <v>891</v>
      </c>
      <c r="K10302">
        <v>2.0409395776409999E-4</v>
      </c>
      <c r="L10302" t="s">
        <v>156</v>
      </c>
      <c r="N10302" t="s">
        <v>574</v>
      </c>
      <c r="O10302" t="s">
        <v>891</v>
      </c>
      <c r="P10302">
        <v>4.9777795030958417E-7</v>
      </c>
      <c r="Q10302" t="s">
        <v>156</v>
      </c>
      <c r="S10302" t="s">
        <v>787</v>
      </c>
      <c r="T10302" t="s">
        <v>891</v>
      </c>
      <c r="U10302">
        <v>0</v>
      </c>
      <c r="V10302" t="s">
        <v>156</v>
      </c>
    </row>
    <row r="10303" spans="9:22" x14ac:dyDescent="0.45">
      <c r="I10303" t="s">
        <v>366</v>
      </c>
      <c r="J10303" t="s">
        <v>892</v>
      </c>
      <c r="K10303">
        <v>2.6868684357449999E-4</v>
      </c>
      <c r="L10303" t="s">
        <v>156</v>
      </c>
      <c r="N10303" t="s">
        <v>574</v>
      </c>
      <c r="O10303" t="s">
        <v>892</v>
      </c>
      <c r="P10303">
        <v>1.1300998536063212E-6</v>
      </c>
      <c r="Q10303" t="s">
        <v>156</v>
      </c>
      <c r="S10303" t="s">
        <v>787</v>
      </c>
      <c r="T10303" t="s">
        <v>892</v>
      </c>
      <c r="U10303">
        <v>0</v>
      </c>
      <c r="V10303" t="s">
        <v>156</v>
      </c>
    </row>
    <row r="10304" spans="9:22" x14ac:dyDescent="0.45">
      <c r="I10304" t="s">
        <v>366</v>
      </c>
      <c r="J10304" t="s">
        <v>893</v>
      </c>
      <c r="K10304">
        <v>2.3563972886560001E-4</v>
      </c>
      <c r="L10304" t="s">
        <v>156</v>
      </c>
      <c r="N10304" t="s">
        <v>574</v>
      </c>
      <c r="O10304" t="s">
        <v>893</v>
      </c>
      <c r="P10304">
        <v>1.398303558215366E-6</v>
      </c>
      <c r="Q10304" t="s">
        <v>156</v>
      </c>
      <c r="S10304" t="s">
        <v>787</v>
      </c>
      <c r="T10304" t="s">
        <v>893</v>
      </c>
      <c r="U10304">
        <v>0</v>
      </c>
      <c r="V10304" t="s">
        <v>156</v>
      </c>
    </row>
    <row r="10305" spans="9:22" x14ac:dyDescent="0.45">
      <c r="I10305" t="s">
        <v>366</v>
      </c>
      <c r="J10305" t="s">
        <v>894</v>
      </c>
      <c r="K10305">
        <v>1.4952918343970001E-4</v>
      </c>
      <c r="L10305" t="s">
        <v>156</v>
      </c>
      <c r="N10305" t="s">
        <v>574</v>
      </c>
      <c r="O10305" t="s">
        <v>894</v>
      </c>
      <c r="P10305">
        <v>1.0849449493232414E-6</v>
      </c>
      <c r="Q10305" t="s">
        <v>156</v>
      </c>
      <c r="S10305" t="s">
        <v>787</v>
      </c>
      <c r="T10305" t="s">
        <v>894</v>
      </c>
      <c r="U10305">
        <v>0</v>
      </c>
      <c r="V10305" t="s">
        <v>156</v>
      </c>
    </row>
    <row r="10306" spans="9:22" x14ac:dyDescent="0.45">
      <c r="I10306" t="s">
        <v>366</v>
      </c>
      <c r="J10306" t="s">
        <v>895</v>
      </c>
      <c r="K10306">
        <v>0</v>
      </c>
      <c r="L10306" t="s">
        <v>156</v>
      </c>
      <c r="N10306" t="s">
        <v>574</v>
      </c>
      <c r="O10306" t="s">
        <v>895</v>
      </c>
      <c r="P10306">
        <v>1.5416509728796732E-6</v>
      </c>
      <c r="Q10306" t="s">
        <v>156</v>
      </c>
      <c r="S10306" t="s">
        <v>787</v>
      </c>
      <c r="T10306" t="s">
        <v>895</v>
      </c>
      <c r="U10306">
        <v>0</v>
      </c>
      <c r="V10306" t="s">
        <v>156</v>
      </c>
    </row>
    <row r="10307" spans="9:22" x14ac:dyDescent="0.45">
      <c r="I10307" t="s">
        <v>366</v>
      </c>
      <c r="J10307" t="s">
        <v>896</v>
      </c>
      <c r="K10307">
        <v>0</v>
      </c>
      <c r="L10307" t="s">
        <v>156</v>
      </c>
      <c r="N10307" t="s">
        <v>574</v>
      </c>
      <c r="O10307" t="s">
        <v>896</v>
      </c>
      <c r="P10307">
        <v>1.5787027626364043E-5</v>
      </c>
      <c r="Q10307" t="s">
        <v>156</v>
      </c>
      <c r="S10307" t="s">
        <v>787</v>
      </c>
      <c r="T10307" t="s">
        <v>896</v>
      </c>
      <c r="U10307">
        <v>0</v>
      </c>
      <c r="V10307" t="s">
        <v>156</v>
      </c>
    </row>
    <row r="10308" spans="9:22" x14ac:dyDescent="0.45">
      <c r="I10308" t="s">
        <v>366</v>
      </c>
      <c r="J10308" t="s">
        <v>897</v>
      </c>
      <c r="K10308">
        <v>0</v>
      </c>
      <c r="L10308" t="s">
        <v>156</v>
      </c>
      <c r="N10308" t="s">
        <v>574</v>
      </c>
      <c r="O10308" t="s">
        <v>897</v>
      </c>
      <c r="P10308">
        <v>2.4746290813032689E-5</v>
      </c>
      <c r="Q10308" t="s">
        <v>156</v>
      </c>
      <c r="S10308" t="s">
        <v>787</v>
      </c>
      <c r="T10308" t="s">
        <v>897</v>
      </c>
      <c r="U10308">
        <v>0</v>
      </c>
      <c r="V10308" t="s">
        <v>156</v>
      </c>
    </row>
    <row r="10309" spans="9:22" x14ac:dyDescent="0.45">
      <c r="I10309" t="s">
        <v>366</v>
      </c>
      <c r="J10309" t="s">
        <v>898</v>
      </c>
      <c r="K10309">
        <v>0</v>
      </c>
      <c r="L10309" t="s">
        <v>156</v>
      </c>
      <c r="N10309" t="s">
        <v>574</v>
      </c>
      <c r="O10309" t="s">
        <v>898</v>
      </c>
      <c r="P10309">
        <v>1.5411010491329307E-5</v>
      </c>
      <c r="Q10309" t="s">
        <v>156</v>
      </c>
      <c r="S10309" t="s">
        <v>787</v>
      </c>
      <c r="T10309" t="s">
        <v>898</v>
      </c>
      <c r="U10309">
        <v>0</v>
      </c>
      <c r="V10309" t="s">
        <v>156</v>
      </c>
    </row>
    <row r="10310" spans="9:22" x14ac:dyDescent="0.45">
      <c r="I10310" t="s">
        <v>366</v>
      </c>
      <c r="J10310" t="s">
        <v>899</v>
      </c>
      <c r="K10310">
        <v>0</v>
      </c>
      <c r="L10310" t="s">
        <v>156</v>
      </c>
      <c r="N10310" t="s">
        <v>574</v>
      </c>
      <c r="O10310" t="s">
        <v>899</v>
      </c>
      <c r="P10310">
        <v>1.6248835850489297E-6</v>
      </c>
      <c r="Q10310" t="s">
        <v>156</v>
      </c>
      <c r="S10310" t="s">
        <v>787</v>
      </c>
      <c r="T10310" t="s">
        <v>899</v>
      </c>
      <c r="U10310">
        <v>0</v>
      </c>
      <c r="V10310" t="s">
        <v>156</v>
      </c>
    </row>
    <row r="10311" spans="9:22" x14ac:dyDescent="0.45">
      <c r="I10311" t="s">
        <v>366</v>
      </c>
      <c r="J10311" t="s">
        <v>900</v>
      </c>
      <c r="K10311">
        <v>0</v>
      </c>
      <c r="L10311" t="s">
        <v>156</v>
      </c>
      <c r="N10311" t="s">
        <v>574</v>
      </c>
      <c r="O10311" t="s">
        <v>900</v>
      </c>
      <c r="P10311">
        <v>1.1855657159082884E-6</v>
      </c>
      <c r="Q10311" t="s">
        <v>156</v>
      </c>
      <c r="S10311" t="s">
        <v>787</v>
      </c>
      <c r="T10311" t="s">
        <v>900</v>
      </c>
      <c r="U10311">
        <v>3.0772353693052887E-6</v>
      </c>
      <c r="V10311" t="s">
        <v>156</v>
      </c>
    </row>
    <row r="10312" spans="9:22" x14ac:dyDescent="0.45">
      <c r="I10312" t="s">
        <v>366</v>
      </c>
      <c r="J10312" t="s">
        <v>901</v>
      </c>
      <c r="K10312">
        <v>0</v>
      </c>
      <c r="L10312" t="s">
        <v>156</v>
      </c>
      <c r="N10312" t="s">
        <v>574</v>
      </c>
      <c r="O10312" t="s">
        <v>901</v>
      </c>
      <c r="P10312">
        <v>0</v>
      </c>
      <c r="Q10312" t="s">
        <v>156</v>
      </c>
      <c r="S10312" t="s">
        <v>787</v>
      </c>
      <c r="T10312" t="s">
        <v>901</v>
      </c>
      <c r="U10312">
        <v>3.0978766268833441E-6</v>
      </c>
      <c r="V10312" t="s">
        <v>156</v>
      </c>
    </row>
    <row r="10313" spans="9:22" x14ac:dyDescent="0.45">
      <c r="I10313" t="s">
        <v>367</v>
      </c>
      <c r="J10313" t="s">
        <v>155</v>
      </c>
      <c r="K10313">
        <v>1.1617678719253682E-2</v>
      </c>
      <c r="L10313" t="s">
        <v>156</v>
      </c>
      <c r="N10313" t="s">
        <v>575</v>
      </c>
      <c r="O10313" t="s">
        <v>155</v>
      </c>
      <c r="P10313">
        <v>0.2487272717238331</v>
      </c>
      <c r="Q10313" t="s">
        <v>156</v>
      </c>
      <c r="S10313" t="s">
        <v>788</v>
      </c>
      <c r="T10313" t="s">
        <v>155</v>
      </c>
      <c r="U10313">
        <v>0.21231546526172429</v>
      </c>
      <c r="V10313" t="s">
        <v>156</v>
      </c>
    </row>
    <row r="10314" spans="9:22" x14ac:dyDescent="0.45">
      <c r="I10314" t="s">
        <v>367</v>
      </c>
      <c r="J10314" t="s">
        <v>157</v>
      </c>
      <c r="K10314">
        <v>3.2090896064924414E-2</v>
      </c>
      <c r="L10314" t="s">
        <v>156</v>
      </c>
      <c r="N10314" t="s">
        <v>575</v>
      </c>
      <c r="O10314" t="s">
        <v>157</v>
      </c>
      <c r="P10314">
        <v>3.1855140645290027E-2</v>
      </c>
      <c r="Q10314" t="s">
        <v>156</v>
      </c>
      <c r="S10314" t="s">
        <v>788</v>
      </c>
      <c r="T10314" t="s">
        <v>157</v>
      </c>
      <c r="U10314">
        <v>3.2420641796567937E-2</v>
      </c>
      <c r="V10314" t="s">
        <v>156</v>
      </c>
    </row>
    <row r="10315" spans="9:22" x14ac:dyDescent="0.45">
      <c r="I10315" t="s">
        <v>367</v>
      </c>
      <c r="J10315" t="s">
        <v>158</v>
      </c>
      <c r="K10315">
        <v>5.4051928808473954E-2</v>
      </c>
      <c r="L10315" t="s">
        <v>156</v>
      </c>
      <c r="N10315" t="s">
        <v>575</v>
      </c>
      <c r="O10315" t="s">
        <v>158</v>
      </c>
      <c r="P10315">
        <v>2.8494480450220148E-2</v>
      </c>
      <c r="Q10315" t="s">
        <v>156</v>
      </c>
      <c r="S10315" t="s">
        <v>788</v>
      </c>
      <c r="T10315" t="s">
        <v>158</v>
      </c>
      <c r="U10315">
        <v>3.1645053230622763E-2</v>
      </c>
      <c r="V10315" t="s">
        <v>156</v>
      </c>
    </row>
    <row r="10316" spans="9:22" x14ac:dyDescent="0.45">
      <c r="I10316" t="s">
        <v>367</v>
      </c>
      <c r="J10316" t="s">
        <v>159</v>
      </c>
      <c r="K10316">
        <v>7.7198386803924227E-2</v>
      </c>
      <c r="L10316" t="s">
        <v>156</v>
      </c>
      <c r="N10316" t="s">
        <v>575</v>
      </c>
      <c r="O10316" t="s">
        <v>159</v>
      </c>
      <c r="P10316">
        <v>2.512514016695238E-2</v>
      </c>
      <c r="Q10316" t="s">
        <v>156</v>
      </c>
      <c r="S10316" t="s">
        <v>788</v>
      </c>
      <c r="T10316" t="s">
        <v>159</v>
      </c>
      <c r="U10316">
        <v>3.0978433570738127E-2</v>
      </c>
      <c r="V10316" t="s">
        <v>156</v>
      </c>
    </row>
    <row r="10317" spans="9:22" x14ac:dyDescent="0.45">
      <c r="I10317" t="s">
        <v>367</v>
      </c>
      <c r="J10317" t="s">
        <v>160</v>
      </c>
      <c r="K10317">
        <v>0.54727518564292765</v>
      </c>
      <c r="L10317" t="s">
        <v>156</v>
      </c>
      <c r="N10317" t="s">
        <v>575</v>
      </c>
      <c r="O10317" t="s">
        <v>160</v>
      </c>
      <c r="P10317">
        <v>0.13381674234128066</v>
      </c>
      <c r="Q10317" t="s">
        <v>156</v>
      </c>
      <c r="S10317" t="s">
        <v>788</v>
      </c>
      <c r="T10317" t="s">
        <v>160</v>
      </c>
      <c r="U10317">
        <v>0.18512811124215298</v>
      </c>
      <c r="V10317" t="s">
        <v>156</v>
      </c>
    </row>
    <row r="10318" spans="9:22" x14ac:dyDescent="0.45">
      <c r="I10318" t="s">
        <v>367</v>
      </c>
      <c r="J10318" t="s">
        <v>813</v>
      </c>
      <c r="K10318">
        <v>7.2318087844401663E-2</v>
      </c>
      <c r="L10318" t="s">
        <v>156</v>
      </c>
      <c r="N10318" t="s">
        <v>575</v>
      </c>
      <c r="O10318" t="s">
        <v>813</v>
      </c>
      <c r="P10318">
        <v>2.7533838921372074E-2</v>
      </c>
      <c r="Q10318" t="s">
        <v>156</v>
      </c>
      <c r="S10318" t="s">
        <v>788</v>
      </c>
      <c r="T10318" t="s">
        <v>813</v>
      </c>
      <c r="U10318">
        <v>3.3510926452151188E-2</v>
      </c>
      <c r="V10318" t="s">
        <v>156</v>
      </c>
    </row>
    <row r="10319" spans="9:22" x14ac:dyDescent="0.45">
      <c r="I10319" t="s">
        <v>367</v>
      </c>
      <c r="J10319" t="s">
        <v>814</v>
      </c>
      <c r="K10319">
        <v>5.6693031896109733E-2</v>
      </c>
      <c r="L10319" t="s">
        <v>156</v>
      </c>
      <c r="N10319" t="s">
        <v>575</v>
      </c>
      <c r="O10319" t="s">
        <v>814</v>
      </c>
      <c r="P10319">
        <v>2.8035043237160717E-2</v>
      </c>
      <c r="Q10319" t="s">
        <v>156</v>
      </c>
      <c r="S10319" t="s">
        <v>788</v>
      </c>
      <c r="T10319" t="s">
        <v>814</v>
      </c>
      <c r="U10319">
        <v>3.3081550668679238E-2</v>
      </c>
      <c r="V10319" t="s">
        <v>156</v>
      </c>
    </row>
    <row r="10320" spans="9:22" x14ac:dyDescent="0.45">
      <c r="I10320" t="s">
        <v>367</v>
      </c>
      <c r="J10320" t="s">
        <v>815</v>
      </c>
      <c r="K10320">
        <v>3.5022773445774549E-2</v>
      </c>
      <c r="L10320" t="s">
        <v>156</v>
      </c>
      <c r="N10320" t="s">
        <v>575</v>
      </c>
      <c r="O10320" t="s">
        <v>815</v>
      </c>
      <c r="P10320">
        <v>3.0031637893229365E-2</v>
      </c>
      <c r="Q10320" t="s">
        <v>156</v>
      </c>
      <c r="S10320" t="s">
        <v>788</v>
      </c>
      <c r="T10320" t="s">
        <v>815</v>
      </c>
      <c r="U10320">
        <v>3.1979502298193775E-2</v>
      </c>
      <c r="V10320" t="s">
        <v>156</v>
      </c>
    </row>
    <row r="10321" spans="9:22" x14ac:dyDescent="0.45">
      <c r="I10321" t="s">
        <v>367</v>
      </c>
      <c r="J10321" t="s">
        <v>816</v>
      </c>
      <c r="K10321">
        <v>2.0552846932939437E-2</v>
      </c>
      <c r="L10321" t="s">
        <v>156</v>
      </c>
      <c r="N10321" t="s">
        <v>575</v>
      </c>
      <c r="O10321" t="s">
        <v>816</v>
      </c>
      <c r="P10321">
        <v>0.16921561237329902</v>
      </c>
      <c r="Q10321" t="s">
        <v>156</v>
      </c>
      <c r="S10321" t="s">
        <v>788</v>
      </c>
      <c r="T10321" t="s">
        <v>816</v>
      </c>
      <c r="U10321">
        <v>0.15007903525174712</v>
      </c>
      <c r="V10321" t="s">
        <v>156</v>
      </c>
    </row>
    <row r="10322" spans="9:22" x14ac:dyDescent="0.45">
      <c r="I10322" t="s">
        <v>367</v>
      </c>
      <c r="J10322" t="s">
        <v>161</v>
      </c>
      <c r="K10322">
        <v>0</v>
      </c>
      <c r="L10322" t="s">
        <v>156</v>
      </c>
      <c r="N10322" t="s">
        <v>575</v>
      </c>
      <c r="O10322" t="s">
        <v>161</v>
      </c>
      <c r="P10322">
        <v>3.898520959403623E-2</v>
      </c>
      <c r="Q10322" t="s">
        <v>156</v>
      </c>
      <c r="S10322" t="s">
        <v>788</v>
      </c>
      <c r="T10322" t="s">
        <v>161</v>
      </c>
      <c r="U10322">
        <v>4.9694076735666372E-2</v>
      </c>
      <c r="V10322" t="s">
        <v>156</v>
      </c>
    </row>
    <row r="10323" spans="9:22" x14ac:dyDescent="0.45">
      <c r="I10323" t="s">
        <v>367</v>
      </c>
      <c r="J10323" t="s">
        <v>162</v>
      </c>
      <c r="K10323">
        <v>0</v>
      </c>
      <c r="L10323" t="s">
        <v>156</v>
      </c>
      <c r="N10323" t="s">
        <v>575</v>
      </c>
      <c r="O10323" t="s">
        <v>162</v>
      </c>
      <c r="P10323">
        <v>4.9366081526408898E-3</v>
      </c>
      <c r="Q10323" t="s">
        <v>156</v>
      </c>
      <c r="S10323" t="s">
        <v>788</v>
      </c>
      <c r="T10323" t="s">
        <v>162</v>
      </c>
      <c r="U10323">
        <v>6.3289183668165713E-3</v>
      </c>
      <c r="V10323" t="s">
        <v>156</v>
      </c>
    </row>
    <row r="10324" spans="9:22" x14ac:dyDescent="0.45">
      <c r="I10324" t="s">
        <v>367</v>
      </c>
      <c r="J10324" t="s">
        <v>163</v>
      </c>
      <c r="K10324">
        <v>1.183087472772104E-3</v>
      </c>
      <c r="L10324" t="s">
        <v>156</v>
      </c>
      <c r="N10324" t="s">
        <v>575</v>
      </c>
      <c r="O10324" t="s">
        <v>163</v>
      </c>
      <c r="P10324">
        <v>4.7730099421123395E-3</v>
      </c>
      <c r="Q10324" t="s">
        <v>156</v>
      </c>
      <c r="S10324" t="s">
        <v>788</v>
      </c>
      <c r="T10324" t="s">
        <v>163</v>
      </c>
      <c r="U10324">
        <v>6.2757476248548934E-3</v>
      </c>
      <c r="V10324" t="s">
        <v>156</v>
      </c>
    </row>
    <row r="10325" spans="9:22" x14ac:dyDescent="0.45">
      <c r="I10325" t="s">
        <v>367</v>
      </c>
      <c r="J10325" t="s">
        <v>164</v>
      </c>
      <c r="K10325">
        <v>3.7236157793173285E-3</v>
      </c>
      <c r="L10325" t="s">
        <v>156</v>
      </c>
      <c r="N10325" t="s">
        <v>575</v>
      </c>
      <c r="O10325" t="s">
        <v>164</v>
      </c>
      <c r="P10325">
        <v>4.3946197288731986E-3</v>
      </c>
      <c r="Q10325" t="s">
        <v>156</v>
      </c>
      <c r="S10325" t="s">
        <v>788</v>
      </c>
      <c r="T10325" t="s">
        <v>164</v>
      </c>
      <c r="U10325">
        <v>6.3595026039579908E-3</v>
      </c>
      <c r="V10325" t="s">
        <v>156</v>
      </c>
    </row>
    <row r="10326" spans="9:22" x14ac:dyDescent="0.45">
      <c r="I10326" t="s">
        <v>367</v>
      </c>
      <c r="J10326" t="s">
        <v>165</v>
      </c>
      <c r="K10326">
        <v>3.4784942570663675E-2</v>
      </c>
      <c r="L10326" t="s">
        <v>156</v>
      </c>
      <c r="N10326" t="s">
        <v>575</v>
      </c>
      <c r="O10326" t="s">
        <v>165</v>
      </c>
      <c r="P10326">
        <v>2.0018804888393894E-2</v>
      </c>
      <c r="Q10326" t="s">
        <v>156</v>
      </c>
      <c r="S10326" t="s">
        <v>788</v>
      </c>
      <c r="T10326" t="s">
        <v>165</v>
      </c>
      <c r="U10326">
        <v>3.9385915166586141E-2</v>
      </c>
      <c r="V10326" t="s">
        <v>156</v>
      </c>
    </row>
    <row r="10327" spans="9:22" x14ac:dyDescent="0.45">
      <c r="I10327" t="s">
        <v>367</v>
      </c>
      <c r="J10327" t="s">
        <v>817</v>
      </c>
      <c r="K10327">
        <v>4.0196471116328292E-3</v>
      </c>
      <c r="L10327" t="s">
        <v>156</v>
      </c>
      <c r="N10327" t="s">
        <v>575</v>
      </c>
      <c r="O10327" t="s">
        <v>817</v>
      </c>
      <c r="P10327">
        <v>4.4585979159211071E-3</v>
      </c>
      <c r="Q10327" t="s">
        <v>156</v>
      </c>
      <c r="S10327" t="s">
        <v>788</v>
      </c>
      <c r="T10327" t="s">
        <v>817</v>
      </c>
      <c r="U10327">
        <v>7.287918979545731E-3</v>
      </c>
      <c r="V10327" t="s">
        <v>156</v>
      </c>
    </row>
    <row r="10328" spans="9:22" x14ac:dyDescent="0.45">
      <c r="I10328" t="s">
        <v>367</v>
      </c>
      <c r="J10328" t="s">
        <v>818</v>
      </c>
      <c r="K10328">
        <v>1.0573604592982648E-3</v>
      </c>
      <c r="L10328" t="s">
        <v>156</v>
      </c>
      <c r="N10328" t="s">
        <v>575</v>
      </c>
      <c r="O10328" t="s">
        <v>818</v>
      </c>
      <c r="P10328">
        <v>5.4908607037901539E-3</v>
      </c>
      <c r="Q10328" t="s">
        <v>156</v>
      </c>
      <c r="S10328" t="s">
        <v>788</v>
      </c>
      <c r="T10328" t="s">
        <v>818</v>
      </c>
      <c r="U10328">
        <v>7.5877628527830088E-3</v>
      </c>
      <c r="V10328" t="s">
        <v>156</v>
      </c>
    </row>
    <row r="10329" spans="9:22" x14ac:dyDescent="0.45">
      <c r="I10329" t="s">
        <v>367</v>
      </c>
      <c r="J10329" t="s">
        <v>819</v>
      </c>
      <c r="K10329">
        <v>0</v>
      </c>
      <c r="L10329" t="s">
        <v>156</v>
      </c>
      <c r="N10329" t="s">
        <v>575</v>
      </c>
      <c r="O10329" t="s">
        <v>819</v>
      </c>
      <c r="P10329">
        <v>5.897789438295502E-3</v>
      </c>
      <c r="Q10329" t="s">
        <v>156</v>
      </c>
      <c r="S10329" t="s">
        <v>788</v>
      </c>
      <c r="T10329" t="s">
        <v>819</v>
      </c>
      <c r="U10329">
        <v>7.816278649016609E-3</v>
      </c>
      <c r="V10329" t="s">
        <v>156</v>
      </c>
    </row>
    <row r="10330" spans="9:22" x14ac:dyDescent="0.45">
      <c r="I10330" t="s">
        <v>367</v>
      </c>
      <c r="J10330" t="s">
        <v>820</v>
      </c>
      <c r="K10330">
        <v>0</v>
      </c>
      <c r="L10330" t="s">
        <v>156</v>
      </c>
      <c r="N10330" t="s">
        <v>575</v>
      </c>
      <c r="O10330" t="s">
        <v>820</v>
      </c>
      <c r="P10330">
        <v>3.438981045855382E-2</v>
      </c>
      <c r="Q10330" t="s">
        <v>156</v>
      </c>
      <c r="S10330" t="s">
        <v>788</v>
      </c>
      <c r="T10330" t="s">
        <v>820</v>
      </c>
      <c r="U10330">
        <v>3.636809687653017E-2</v>
      </c>
      <c r="V10330" t="s">
        <v>156</v>
      </c>
    </row>
    <row r="10331" spans="9:22" x14ac:dyDescent="0.45">
      <c r="I10331" t="s">
        <v>367</v>
      </c>
      <c r="J10331" t="s">
        <v>821</v>
      </c>
      <c r="K10331">
        <v>0</v>
      </c>
      <c r="L10331" t="s">
        <v>156</v>
      </c>
      <c r="N10331" t="s">
        <v>575</v>
      </c>
      <c r="O10331" t="s">
        <v>821</v>
      </c>
      <c r="P10331">
        <v>5.1071364706652293E-2</v>
      </c>
      <c r="Q10331" t="s">
        <v>156</v>
      </c>
      <c r="S10331" t="s">
        <v>788</v>
      </c>
      <c r="T10331" t="s">
        <v>821</v>
      </c>
      <c r="U10331">
        <v>2.8373296368051016E-2</v>
      </c>
      <c r="V10331" t="s">
        <v>156</v>
      </c>
    </row>
    <row r="10332" spans="9:22" x14ac:dyDescent="0.45">
      <c r="I10332" t="s">
        <v>367</v>
      </c>
      <c r="J10332" t="s">
        <v>822</v>
      </c>
      <c r="K10332">
        <v>0</v>
      </c>
      <c r="L10332" t="s">
        <v>156</v>
      </c>
      <c r="N10332" t="s">
        <v>575</v>
      </c>
      <c r="O10332" t="s">
        <v>822</v>
      </c>
      <c r="P10332">
        <v>6.262186039186695E-3</v>
      </c>
      <c r="Q10332" t="s">
        <v>156</v>
      </c>
      <c r="S10332" t="s">
        <v>788</v>
      </c>
      <c r="T10332" t="s">
        <v>822</v>
      </c>
      <c r="U10332">
        <v>3.6474342564737916E-3</v>
      </c>
      <c r="V10332" t="s">
        <v>156</v>
      </c>
    </row>
    <row r="10333" spans="9:22" x14ac:dyDescent="0.45">
      <c r="I10333" t="s">
        <v>367</v>
      </c>
      <c r="J10333" t="s">
        <v>823</v>
      </c>
      <c r="K10333">
        <v>0</v>
      </c>
      <c r="L10333" t="s">
        <v>156</v>
      </c>
      <c r="N10333" t="s">
        <v>575</v>
      </c>
      <c r="O10333" t="s">
        <v>823</v>
      </c>
      <c r="P10333">
        <v>6.3082810730762376E-3</v>
      </c>
      <c r="Q10333" t="s">
        <v>156</v>
      </c>
      <c r="S10333" t="s">
        <v>788</v>
      </c>
      <c r="T10333" t="s">
        <v>823</v>
      </c>
      <c r="U10333">
        <v>3.6985488163848953E-3</v>
      </c>
      <c r="V10333" t="s">
        <v>156</v>
      </c>
    </row>
    <row r="10334" spans="9:22" x14ac:dyDescent="0.45">
      <c r="I10334" t="s">
        <v>367</v>
      </c>
      <c r="J10334" t="s">
        <v>824</v>
      </c>
      <c r="K10334">
        <v>4.0629519406210103E-3</v>
      </c>
      <c r="L10334" t="s">
        <v>156</v>
      </c>
      <c r="N10334" t="s">
        <v>575</v>
      </c>
      <c r="O10334" t="s">
        <v>824</v>
      </c>
      <c r="P10334">
        <v>6.3911590960995558E-3</v>
      </c>
      <c r="Q10334" t="s">
        <v>156</v>
      </c>
      <c r="S10334" t="s">
        <v>788</v>
      </c>
      <c r="T10334" t="s">
        <v>824</v>
      </c>
      <c r="U10334">
        <v>3.7794204101285135E-3</v>
      </c>
      <c r="V10334" t="s">
        <v>156</v>
      </c>
    </row>
    <row r="10335" spans="9:22" x14ac:dyDescent="0.45">
      <c r="I10335" t="s">
        <v>367</v>
      </c>
      <c r="J10335" t="s">
        <v>825</v>
      </c>
      <c r="K10335">
        <v>3.8164342513330535E-2</v>
      </c>
      <c r="L10335" t="s">
        <v>156</v>
      </c>
      <c r="N10335" t="s">
        <v>575</v>
      </c>
      <c r="O10335" t="s">
        <v>825</v>
      </c>
      <c r="P10335">
        <v>3.3798368880558281E-2</v>
      </c>
      <c r="Q10335" t="s">
        <v>156</v>
      </c>
      <c r="S10335" t="s">
        <v>788</v>
      </c>
      <c r="T10335" t="s">
        <v>825</v>
      </c>
      <c r="U10335">
        <v>2.2091577508050946E-2</v>
      </c>
      <c r="V10335" t="s">
        <v>156</v>
      </c>
    </row>
    <row r="10336" spans="9:22" x14ac:dyDescent="0.45">
      <c r="I10336" t="s">
        <v>367</v>
      </c>
      <c r="J10336" t="s">
        <v>826</v>
      </c>
      <c r="K10336">
        <v>4.7669894325438637E-3</v>
      </c>
      <c r="L10336" t="s">
        <v>156</v>
      </c>
      <c r="N10336" t="s">
        <v>575</v>
      </c>
      <c r="O10336" t="s">
        <v>826</v>
      </c>
      <c r="P10336">
        <v>5.4940312139750555E-3</v>
      </c>
      <c r="Q10336" t="s">
        <v>156</v>
      </c>
      <c r="S10336" t="s">
        <v>788</v>
      </c>
      <c r="T10336" t="s">
        <v>826</v>
      </c>
      <c r="U10336">
        <v>3.8365394571899295E-3</v>
      </c>
      <c r="V10336" t="s">
        <v>156</v>
      </c>
    </row>
    <row r="10337" spans="9:22" x14ac:dyDescent="0.45">
      <c r="I10337" t="s">
        <v>367</v>
      </c>
      <c r="J10337" t="s">
        <v>827</v>
      </c>
      <c r="K10337">
        <v>0</v>
      </c>
      <c r="L10337" t="s">
        <v>156</v>
      </c>
      <c r="N10337" t="s">
        <v>575</v>
      </c>
      <c r="O10337" t="s">
        <v>827</v>
      </c>
      <c r="P10337">
        <v>5.5478254661995791E-3</v>
      </c>
      <c r="Q10337" t="s">
        <v>156</v>
      </c>
      <c r="S10337" t="s">
        <v>788</v>
      </c>
      <c r="T10337" t="s">
        <v>827</v>
      </c>
      <c r="U10337">
        <v>3.8773492740167633E-3</v>
      </c>
      <c r="V10337" t="s">
        <v>156</v>
      </c>
    </row>
    <row r="10338" spans="9:22" x14ac:dyDescent="0.45">
      <c r="I10338" t="s">
        <v>367</v>
      </c>
      <c r="J10338" t="s">
        <v>828</v>
      </c>
      <c r="K10338">
        <v>0</v>
      </c>
      <c r="L10338" t="s">
        <v>156</v>
      </c>
      <c r="N10338" t="s">
        <v>575</v>
      </c>
      <c r="O10338" t="s">
        <v>828</v>
      </c>
      <c r="P10338">
        <v>5.7364475526393991E-3</v>
      </c>
      <c r="Q10338" t="s">
        <v>156</v>
      </c>
      <c r="S10338" t="s">
        <v>788</v>
      </c>
      <c r="T10338" t="s">
        <v>828</v>
      </c>
      <c r="U10338">
        <v>3.8521827736338692E-3</v>
      </c>
      <c r="V10338" t="s">
        <v>156</v>
      </c>
    </row>
    <row r="10339" spans="9:22" x14ac:dyDescent="0.45">
      <c r="I10339" t="s">
        <v>367</v>
      </c>
      <c r="J10339" t="s">
        <v>829</v>
      </c>
      <c r="K10339">
        <v>0</v>
      </c>
      <c r="L10339" t="s">
        <v>156</v>
      </c>
      <c r="N10339" t="s">
        <v>575</v>
      </c>
      <c r="O10339" t="s">
        <v>829</v>
      </c>
      <c r="P10339">
        <v>3.2745935568924515E-2</v>
      </c>
      <c r="Q10339" t="s">
        <v>156</v>
      </c>
      <c r="S10339" t="s">
        <v>788</v>
      </c>
      <c r="T10339" t="s">
        <v>829</v>
      </c>
      <c r="U10339">
        <v>1.8566627911501325E-2</v>
      </c>
      <c r="V10339" t="s">
        <v>156</v>
      </c>
    </row>
    <row r="10340" spans="9:22" x14ac:dyDescent="0.45">
      <c r="I10340" t="s">
        <v>367</v>
      </c>
      <c r="J10340" t="s">
        <v>878</v>
      </c>
      <c r="K10340">
        <v>0</v>
      </c>
      <c r="L10340" t="s">
        <v>156</v>
      </c>
      <c r="N10340" t="s">
        <v>575</v>
      </c>
      <c r="O10340" t="s">
        <v>878</v>
      </c>
      <c r="P10340">
        <v>2.9749912014782565E-5</v>
      </c>
      <c r="Q10340" t="s">
        <v>156</v>
      </c>
      <c r="S10340" t="s">
        <v>788</v>
      </c>
      <c r="T10340" t="s">
        <v>878</v>
      </c>
      <c r="U10340">
        <v>7.0380682098957949E-7</v>
      </c>
      <c r="V10340" t="s">
        <v>156</v>
      </c>
    </row>
    <row r="10341" spans="9:22" x14ac:dyDescent="0.45">
      <c r="I10341" t="s">
        <v>367</v>
      </c>
      <c r="J10341" t="s">
        <v>879</v>
      </c>
      <c r="K10341">
        <v>0</v>
      </c>
      <c r="L10341" t="s">
        <v>156</v>
      </c>
      <c r="N10341" t="s">
        <v>575</v>
      </c>
      <c r="O10341" t="s">
        <v>879</v>
      </c>
      <c r="P10341">
        <v>2.7091849769623363E-5</v>
      </c>
      <c r="Q10341" t="s">
        <v>156</v>
      </c>
      <c r="S10341" t="s">
        <v>788</v>
      </c>
      <c r="T10341" t="s">
        <v>879</v>
      </c>
      <c r="U10341">
        <v>1.0339627021467372E-6</v>
      </c>
      <c r="V10341" t="s">
        <v>156</v>
      </c>
    </row>
    <row r="10342" spans="9:22" x14ac:dyDescent="0.45">
      <c r="I10342" t="s">
        <v>367</v>
      </c>
      <c r="J10342" t="s">
        <v>880</v>
      </c>
      <c r="K10342">
        <v>0</v>
      </c>
      <c r="L10342" t="s">
        <v>156</v>
      </c>
      <c r="N10342" t="s">
        <v>575</v>
      </c>
      <c r="O10342" t="s">
        <v>880</v>
      </c>
      <c r="P10342">
        <v>2.0607191844367403E-5</v>
      </c>
      <c r="Q10342" t="s">
        <v>156</v>
      </c>
      <c r="S10342" t="s">
        <v>788</v>
      </c>
      <c r="T10342" t="s">
        <v>880</v>
      </c>
      <c r="U10342">
        <v>3.5402271510573737E-6</v>
      </c>
      <c r="V10342" t="s">
        <v>156</v>
      </c>
    </row>
    <row r="10343" spans="9:22" x14ac:dyDescent="0.45">
      <c r="I10343" t="s">
        <v>367</v>
      </c>
      <c r="J10343" t="s">
        <v>881</v>
      </c>
      <c r="K10343">
        <v>0</v>
      </c>
      <c r="L10343" t="s">
        <v>156</v>
      </c>
      <c r="N10343" t="s">
        <v>575</v>
      </c>
      <c r="O10343" t="s">
        <v>881</v>
      </c>
      <c r="P10343">
        <v>1.1230745465829641E-5</v>
      </c>
      <c r="Q10343" t="s">
        <v>156</v>
      </c>
      <c r="S10343" t="s">
        <v>788</v>
      </c>
      <c r="T10343" t="s">
        <v>881</v>
      </c>
      <c r="U10343">
        <v>6.1819363586213664E-6</v>
      </c>
      <c r="V10343" t="s">
        <v>156</v>
      </c>
    </row>
    <row r="10344" spans="9:22" x14ac:dyDescent="0.45">
      <c r="I10344" t="s">
        <v>367</v>
      </c>
      <c r="J10344" t="s">
        <v>882</v>
      </c>
      <c r="K10344">
        <v>0</v>
      </c>
      <c r="L10344" t="s">
        <v>156</v>
      </c>
      <c r="N10344" t="s">
        <v>575</v>
      </c>
      <c r="O10344" t="s">
        <v>882</v>
      </c>
      <c r="P10344">
        <v>1.4276385092752723E-5</v>
      </c>
      <c r="Q10344" t="s">
        <v>156</v>
      </c>
      <c r="S10344" t="s">
        <v>788</v>
      </c>
      <c r="T10344" t="s">
        <v>882</v>
      </c>
      <c r="U10344">
        <v>6.0476481312083376E-6</v>
      </c>
      <c r="V10344" t="s">
        <v>156</v>
      </c>
    </row>
    <row r="10345" spans="9:22" x14ac:dyDescent="0.45">
      <c r="I10345" t="s">
        <v>367</v>
      </c>
      <c r="J10345" t="s">
        <v>883</v>
      </c>
      <c r="K10345">
        <v>0</v>
      </c>
      <c r="L10345" t="s">
        <v>156</v>
      </c>
      <c r="N10345" t="s">
        <v>575</v>
      </c>
      <c r="O10345" t="s">
        <v>883</v>
      </c>
      <c r="P10345">
        <v>2.1840963003784881E-5</v>
      </c>
      <c r="Q10345" t="s">
        <v>156</v>
      </c>
      <c r="S10345" t="s">
        <v>788</v>
      </c>
      <c r="T10345" t="s">
        <v>883</v>
      </c>
      <c r="U10345">
        <v>4.5904225396237049E-6</v>
      </c>
      <c r="V10345" t="s">
        <v>156</v>
      </c>
    </row>
    <row r="10346" spans="9:22" x14ac:dyDescent="0.45">
      <c r="I10346" t="s">
        <v>367</v>
      </c>
      <c r="J10346" t="s">
        <v>884</v>
      </c>
      <c r="K10346">
        <v>0</v>
      </c>
      <c r="L10346" t="s">
        <v>156</v>
      </c>
      <c r="N10346" t="s">
        <v>575</v>
      </c>
      <c r="O10346" t="s">
        <v>884</v>
      </c>
      <c r="P10346">
        <v>3.0705259024477267E-5</v>
      </c>
      <c r="Q10346" t="s">
        <v>156</v>
      </c>
      <c r="S10346" t="s">
        <v>788</v>
      </c>
      <c r="T10346" t="s">
        <v>884</v>
      </c>
      <c r="U10346">
        <v>5.0943847295473813E-6</v>
      </c>
      <c r="V10346" t="s">
        <v>156</v>
      </c>
    </row>
    <row r="10347" spans="9:22" x14ac:dyDescent="0.45">
      <c r="I10347" t="s">
        <v>367</v>
      </c>
      <c r="J10347" t="s">
        <v>885</v>
      </c>
      <c r="K10347">
        <v>0</v>
      </c>
      <c r="L10347" t="s">
        <v>156</v>
      </c>
      <c r="N10347" t="s">
        <v>575</v>
      </c>
      <c r="O10347" t="s">
        <v>885</v>
      </c>
      <c r="P10347">
        <v>3.2723600181892688E-5</v>
      </c>
      <c r="Q10347" t="s">
        <v>156</v>
      </c>
      <c r="S10347" t="s">
        <v>788</v>
      </c>
      <c r="T10347" t="s">
        <v>885</v>
      </c>
      <c r="U10347">
        <v>3.3949143556954653E-6</v>
      </c>
      <c r="V10347" t="s">
        <v>156</v>
      </c>
    </row>
    <row r="10348" spans="9:22" x14ac:dyDescent="0.45">
      <c r="I10348" t="s">
        <v>367</v>
      </c>
      <c r="J10348" t="s">
        <v>886</v>
      </c>
      <c r="K10348">
        <v>0</v>
      </c>
      <c r="L10348" t="s">
        <v>156</v>
      </c>
      <c r="N10348" t="s">
        <v>575</v>
      </c>
      <c r="O10348" t="s">
        <v>886</v>
      </c>
      <c r="P10348">
        <v>2.860500383874145E-5</v>
      </c>
      <c r="Q10348" t="s">
        <v>156</v>
      </c>
      <c r="S10348" t="s">
        <v>788</v>
      </c>
      <c r="T10348" t="s">
        <v>886</v>
      </c>
      <c r="U10348">
        <v>1.1749125442977983E-6</v>
      </c>
      <c r="V10348" t="s">
        <v>156</v>
      </c>
    </row>
    <row r="10349" spans="9:22" x14ac:dyDescent="0.45">
      <c r="I10349" t="s">
        <v>367</v>
      </c>
      <c r="J10349" t="s">
        <v>887</v>
      </c>
      <c r="K10349">
        <v>1.205441042638E-4</v>
      </c>
      <c r="L10349" t="s">
        <v>156</v>
      </c>
      <c r="N10349" t="s">
        <v>575</v>
      </c>
      <c r="O10349" t="s">
        <v>887</v>
      </c>
      <c r="P10349">
        <v>3.1346709672083293E-5</v>
      </c>
      <c r="Q10349" t="s">
        <v>156</v>
      </c>
      <c r="S10349" t="s">
        <v>788</v>
      </c>
      <c r="T10349" t="s">
        <v>887</v>
      </c>
      <c r="U10349">
        <v>1.072612282228759E-6</v>
      </c>
      <c r="V10349" t="s">
        <v>156</v>
      </c>
    </row>
    <row r="10350" spans="9:22" x14ac:dyDescent="0.45">
      <c r="I10350" t="s">
        <v>367</v>
      </c>
      <c r="J10350" t="s">
        <v>888</v>
      </c>
      <c r="K10350">
        <v>1.2435233889920001E-4</v>
      </c>
      <c r="L10350" t="s">
        <v>156</v>
      </c>
      <c r="N10350" t="s">
        <v>575</v>
      </c>
      <c r="O10350" t="s">
        <v>888</v>
      </c>
      <c r="P10350">
        <v>1.2166266144259999E-4</v>
      </c>
      <c r="Q10350" t="s">
        <v>156</v>
      </c>
      <c r="S10350" t="s">
        <v>788</v>
      </c>
      <c r="T10350" t="s">
        <v>888</v>
      </c>
      <c r="U10350">
        <v>1.2507684714807188E-6</v>
      </c>
      <c r="V10350" t="s">
        <v>156</v>
      </c>
    </row>
    <row r="10351" spans="9:22" x14ac:dyDescent="0.45">
      <c r="I10351" t="s">
        <v>367</v>
      </c>
      <c r="J10351" t="s">
        <v>889</v>
      </c>
      <c r="K10351">
        <v>1.6944071395479999E-4</v>
      </c>
      <c r="L10351" t="s">
        <v>156</v>
      </c>
      <c r="N10351" t="s">
        <v>575</v>
      </c>
      <c r="O10351" t="s">
        <v>889</v>
      </c>
      <c r="P10351">
        <v>4.374719697148727E-5</v>
      </c>
      <c r="Q10351" t="s">
        <v>156</v>
      </c>
      <c r="S10351" t="s">
        <v>788</v>
      </c>
      <c r="T10351" t="s">
        <v>889</v>
      </c>
      <c r="U10351">
        <v>0</v>
      </c>
      <c r="V10351" t="s">
        <v>156</v>
      </c>
    </row>
    <row r="10352" spans="9:22" x14ac:dyDescent="0.45">
      <c r="I10352" t="s">
        <v>367</v>
      </c>
      <c r="J10352" t="s">
        <v>890</v>
      </c>
      <c r="K10352">
        <v>2.1967056819110001E-4</v>
      </c>
      <c r="L10352" t="s">
        <v>156</v>
      </c>
      <c r="N10352" t="s">
        <v>575</v>
      </c>
      <c r="O10352" t="s">
        <v>890</v>
      </c>
      <c r="P10352">
        <v>1.9070622332492484E-5</v>
      </c>
      <c r="Q10352" t="s">
        <v>156</v>
      </c>
      <c r="S10352" t="s">
        <v>788</v>
      </c>
      <c r="T10352" t="s">
        <v>890</v>
      </c>
      <c r="U10352">
        <v>0</v>
      </c>
      <c r="V10352" t="s">
        <v>156</v>
      </c>
    </row>
    <row r="10353" spans="9:22" x14ac:dyDescent="0.45">
      <c r="I10353" t="s">
        <v>367</v>
      </c>
      <c r="J10353" t="s">
        <v>891</v>
      </c>
      <c r="K10353">
        <v>2.031302004344E-4</v>
      </c>
      <c r="L10353" t="s">
        <v>156</v>
      </c>
      <c r="N10353" t="s">
        <v>575</v>
      </c>
      <c r="O10353" t="s">
        <v>891</v>
      </c>
      <c r="P10353">
        <v>1.351777635486114E-5</v>
      </c>
      <c r="Q10353" t="s">
        <v>156</v>
      </c>
      <c r="S10353" t="s">
        <v>788</v>
      </c>
      <c r="T10353" t="s">
        <v>891</v>
      </c>
      <c r="U10353">
        <v>0</v>
      </c>
      <c r="V10353" t="s">
        <v>156</v>
      </c>
    </row>
    <row r="10354" spans="9:22" x14ac:dyDescent="0.45">
      <c r="I10354" t="s">
        <v>367</v>
      </c>
      <c r="J10354" t="s">
        <v>892</v>
      </c>
      <c r="K10354">
        <v>2.4835195252930002E-4</v>
      </c>
      <c r="L10354" t="s">
        <v>156</v>
      </c>
      <c r="N10354" t="s">
        <v>575</v>
      </c>
      <c r="O10354" t="s">
        <v>892</v>
      </c>
      <c r="P10354">
        <v>3.3717577078341856E-6</v>
      </c>
      <c r="Q10354" t="s">
        <v>156</v>
      </c>
      <c r="S10354" t="s">
        <v>788</v>
      </c>
      <c r="T10354" t="s">
        <v>892</v>
      </c>
      <c r="U10354">
        <v>0</v>
      </c>
      <c r="V10354" t="s">
        <v>156</v>
      </c>
    </row>
    <row r="10355" spans="9:22" x14ac:dyDescent="0.45">
      <c r="I10355" t="s">
        <v>367</v>
      </c>
      <c r="J10355" t="s">
        <v>893</v>
      </c>
      <c r="K10355">
        <v>2.089228579686E-4</v>
      </c>
      <c r="L10355" t="s">
        <v>156</v>
      </c>
      <c r="N10355" t="s">
        <v>575</v>
      </c>
      <c r="O10355" t="s">
        <v>893</v>
      </c>
      <c r="P10355">
        <v>1.9311595029731893E-6</v>
      </c>
      <c r="Q10355" t="s">
        <v>156</v>
      </c>
      <c r="S10355" t="s">
        <v>788</v>
      </c>
      <c r="T10355" t="s">
        <v>893</v>
      </c>
      <c r="U10355">
        <v>0</v>
      </c>
      <c r="V10355" t="s">
        <v>156</v>
      </c>
    </row>
    <row r="10356" spans="9:22" x14ac:dyDescent="0.45">
      <c r="I10356" t="s">
        <v>367</v>
      </c>
      <c r="J10356" t="s">
        <v>894</v>
      </c>
      <c r="K10356">
        <v>1.2183382468280001E-4</v>
      </c>
      <c r="L10356" t="s">
        <v>156</v>
      </c>
      <c r="N10356" t="s">
        <v>575</v>
      </c>
      <c r="O10356" t="s">
        <v>894</v>
      </c>
      <c r="P10356">
        <v>2.0090746011511539E-6</v>
      </c>
      <c r="Q10356" t="s">
        <v>156</v>
      </c>
      <c r="S10356" t="s">
        <v>788</v>
      </c>
      <c r="T10356" t="s">
        <v>894</v>
      </c>
      <c r="U10356">
        <v>0</v>
      </c>
      <c r="V10356" t="s">
        <v>156</v>
      </c>
    </row>
    <row r="10357" spans="9:22" x14ac:dyDescent="0.45">
      <c r="I10357" t="s">
        <v>367</v>
      </c>
      <c r="J10357" t="s">
        <v>895</v>
      </c>
      <c r="K10357">
        <v>0</v>
      </c>
      <c r="L10357" t="s">
        <v>156</v>
      </c>
      <c r="N10357" t="s">
        <v>575</v>
      </c>
      <c r="O10357" t="s">
        <v>895</v>
      </c>
      <c r="P10357">
        <v>1.9291258662369091E-6</v>
      </c>
      <c r="Q10357" t="s">
        <v>156</v>
      </c>
      <c r="S10357" t="s">
        <v>788</v>
      </c>
      <c r="T10357" t="s">
        <v>895</v>
      </c>
      <c r="U10357">
        <v>0</v>
      </c>
      <c r="V10357" t="s">
        <v>156</v>
      </c>
    </row>
    <row r="10358" spans="9:22" x14ac:dyDescent="0.45">
      <c r="I10358" t="s">
        <v>367</v>
      </c>
      <c r="J10358" t="s">
        <v>896</v>
      </c>
      <c r="K10358">
        <v>0</v>
      </c>
      <c r="L10358" t="s">
        <v>156</v>
      </c>
      <c r="N10358" t="s">
        <v>575</v>
      </c>
      <c r="O10358" t="s">
        <v>896</v>
      </c>
      <c r="P10358">
        <v>1.8147012672407795E-6</v>
      </c>
      <c r="Q10358" t="s">
        <v>156</v>
      </c>
      <c r="S10358" t="s">
        <v>788</v>
      </c>
      <c r="T10358" t="s">
        <v>896</v>
      </c>
      <c r="U10358">
        <v>0</v>
      </c>
      <c r="V10358" t="s">
        <v>156</v>
      </c>
    </row>
    <row r="10359" spans="9:22" x14ac:dyDescent="0.45">
      <c r="I10359" t="s">
        <v>367</v>
      </c>
      <c r="J10359" t="s">
        <v>897</v>
      </c>
      <c r="K10359">
        <v>0</v>
      </c>
      <c r="L10359" t="s">
        <v>156</v>
      </c>
      <c r="N10359" t="s">
        <v>575</v>
      </c>
      <c r="O10359" t="s">
        <v>897</v>
      </c>
      <c r="P10359">
        <v>9.0354898373252101E-7</v>
      </c>
      <c r="Q10359" t="s">
        <v>156</v>
      </c>
      <c r="S10359" t="s">
        <v>788</v>
      </c>
      <c r="T10359" t="s">
        <v>897</v>
      </c>
      <c r="U10359">
        <v>0</v>
      </c>
      <c r="V10359" t="s">
        <v>156</v>
      </c>
    </row>
    <row r="10360" spans="9:22" x14ac:dyDescent="0.45">
      <c r="I10360" t="s">
        <v>367</v>
      </c>
      <c r="J10360" t="s">
        <v>898</v>
      </c>
      <c r="K10360">
        <v>0</v>
      </c>
      <c r="L10360" t="s">
        <v>156</v>
      </c>
      <c r="N10360" t="s">
        <v>575</v>
      </c>
      <c r="O10360" t="s">
        <v>898</v>
      </c>
      <c r="P10360">
        <v>4.1244816728548678E-7</v>
      </c>
      <c r="Q10360" t="s">
        <v>156</v>
      </c>
      <c r="S10360" t="s">
        <v>788</v>
      </c>
      <c r="T10360" t="s">
        <v>898</v>
      </c>
      <c r="U10360">
        <v>0</v>
      </c>
      <c r="V10360" t="s">
        <v>156</v>
      </c>
    </row>
    <row r="10361" spans="9:22" x14ac:dyDescent="0.45">
      <c r="I10361" t="s">
        <v>367</v>
      </c>
      <c r="J10361" t="s">
        <v>899</v>
      </c>
      <c r="K10361">
        <v>0</v>
      </c>
      <c r="L10361" t="s">
        <v>156</v>
      </c>
      <c r="N10361" t="s">
        <v>575</v>
      </c>
      <c r="O10361" t="s">
        <v>899</v>
      </c>
      <c r="P10361">
        <v>1.2101496387255373E-7</v>
      </c>
      <c r="Q10361" t="s">
        <v>156</v>
      </c>
      <c r="S10361" t="s">
        <v>788</v>
      </c>
      <c r="T10361" t="s">
        <v>899</v>
      </c>
      <c r="U10361">
        <v>0</v>
      </c>
      <c r="V10361" t="s">
        <v>156</v>
      </c>
    </row>
    <row r="10362" spans="9:22" x14ac:dyDescent="0.45">
      <c r="I10362" t="s">
        <v>367</v>
      </c>
      <c r="J10362" t="s">
        <v>900</v>
      </c>
      <c r="K10362">
        <v>0</v>
      </c>
      <c r="L10362" t="s">
        <v>156</v>
      </c>
      <c r="N10362" t="s">
        <v>575</v>
      </c>
      <c r="O10362" t="s">
        <v>900</v>
      </c>
      <c r="P10362">
        <v>5.5131192447494883E-6</v>
      </c>
      <c r="Q10362" t="s">
        <v>156</v>
      </c>
      <c r="S10362" t="s">
        <v>788</v>
      </c>
      <c r="T10362" t="s">
        <v>900</v>
      </c>
      <c r="U10362">
        <v>0</v>
      </c>
      <c r="V10362" t="s">
        <v>156</v>
      </c>
    </row>
    <row r="10363" spans="9:22" x14ac:dyDescent="0.45">
      <c r="I10363" t="s">
        <v>367</v>
      </c>
      <c r="J10363" t="s">
        <v>901</v>
      </c>
      <c r="K10363">
        <v>0</v>
      </c>
      <c r="L10363" t="s">
        <v>156</v>
      </c>
      <c r="N10363" t="s">
        <v>575</v>
      </c>
      <c r="O10363" t="s">
        <v>901</v>
      </c>
      <c r="P10363">
        <v>0</v>
      </c>
      <c r="Q10363" t="s">
        <v>156</v>
      </c>
      <c r="S10363" t="s">
        <v>788</v>
      </c>
      <c r="T10363" t="s">
        <v>901</v>
      </c>
      <c r="U10363">
        <v>0</v>
      </c>
      <c r="V10363" t="s">
        <v>156</v>
      </c>
    </row>
    <row r="10364" spans="9:22" x14ac:dyDescent="0.45">
      <c r="I10364" t="s">
        <v>368</v>
      </c>
      <c r="J10364" t="s">
        <v>155</v>
      </c>
      <c r="K10364">
        <v>1.1148204635133677E-2</v>
      </c>
      <c r="L10364" t="s">
        <v>156</v>
      </c>
      <c r="N10364" t="s">
        <v>576</v>
      </c>
      <c r="O10364" t="s">
        <v>155</v>
      </c>
      <c r="P10364">
        <v>0.2491097827144868</v>
      </c>
      <c r="Q10364" t="s">
        <v>156</v>
      </c>
      <c r="S10364" t="s">
        <v>789</v>
      </c>
      <c r="T10364" t="s">
        <v>155</v>
      </c>
      <c r="U10364">
        <v>0.21452857267509196</v>
      </c>
      <c r="V10364" t="s">
        <v>156</v>
      </c>
    </row>
    <row r="10365" spans="9:22" x14ac:dyDescent="0.45">
      <c r="I10365" t="s">
        <v>368</v>
      </c>
      <c r="J10365" t="s">
        <v>157</v>
      </c>
      <c r="K10365">
        <v>3.1103031590297953E-2</v>
      </c>
      <c r="L10365" t="s">
        <v>156</v>
      </c>
      <c r="N10365" t="s">
        <v>576</v>
      </c>
      <c r="O10365" t="s">
        <v>157</v>
      </c>
      <c r="P10365">
        <v>2.2263724849157212E-2</v>
      </c>
      <c r="Q10365" t="s">
        <v>156</v>
      </c>
      <c r="S10365" t="s">
        <v>789</v>
      </c>
      <c r="T10365" t="s">
        <v>157</v>
      </c>
      <c r="U10365">
        <v>3.1273203966850044E-2</v>
      </c>
      <c r="V10365" t="s">
        <v>156</v>
      </c>
    </row>
    <row r="10366" spans="9:22" x14ac:dyDescent="0.45">
      <c r="I10366" t="s">
        <v>368</v>
      </c>
      <c r="J10366" t="s">
        <v>158</v>
      </c>
      <c r="K10366">
        <v>5.2441842659742846E-2</v>
      </c>
      <c r="L10366" t="s">
        <v>156</v>
      </c>
      <c r="N10366" t="s">
        <v>576</v>
      </c>
      <c r="O10366" t="s">
        <v>158</v>
      </c>
      <c r="P10366">
        <v>1.8762451077573166E-2</v>
      </c>
      <c r="Q10366" t="s">
        <v>156</v>
      </c>
      <c r="S10366" t="s">
        <v>789</v>
      </c>
      <c r="T10366" t="s">
        <v>158</v>
      </c>
      <c r="U10366">
        <v>2.9916618885852092E-2</v>
      </c>
      <c r="V10366" t="s">
        <v>156</v>
      </c>
    </row>
    <row r="10367" spans="9:22" x14ac:dyDescent="0.45">
      <c r="I10367" t="s">
        <v>368</v>
      </c>
      <c r="J10367" t="s">
        <v>159</v>
      </c>
      <c r="K10367">
        <v>7.7639149024588419E-2</v>
      </c>
      <c r="L10367" t="s">
        <v>156</v>
      </c>
      <c r="N10367" t="s">
        <v>576</v>
      </c>
      <c r="O10367" t="s">
        <v>159</v>
      </c>
      <c r="P10367">
        <v>1.8817929841948369E-2</v>
      </c>
      <c r="Q10367" t="s">
        <v>156</v>
      </c>
      <c r="S10367" t="s">
        <v>789</v>
      </c>
      <c r="T10367" t="s">
        <v>159</v>
      </c>
      <c r="U10367">
        <v>2.9379187027196864E-2</v>
      </c>
      <c r="V10367" t="s">
        <v>156</v>
      </c>
    </row>
    <row r="10368" spans="9:22" x14ac:dyDescent="0.45">
      <c r="I10368" t="s">
        <v>368</v>
      </c>
      <c r="J10368" t="s">
        <v>160</v>
      </c>
      <c r="K10368">
        <v>0.5523958196883606</v>
      </c>
      <c r="L10368" t="s">
        <v>156</v>
      </c>
      <c r="N10368" t="s">
        <v>576</v>
      </c>
      <c r="O10368" t="s">
        <v>160</v>
      </c>
      <c r="P10368">
        <v>0.15798003744104888</v>
      </c>
      <c r="Q10368" t="s">
        <v>156</v>
      </c>
      <c r="S10368" t="s">
        <v>789</v>
      </c>
      <c r="T10368" t="s">
        <v>160</v>
      </c>
      <c r="U10368">
        <v>0.18089713475885322</v>
      </c>
      <c r="V10368" t="s">
        <v>156</v>
      </c>
    </row>
    <row r="10369" spans="9:22" x14ac:dyDescent="0.45">
      <c r="I10369" t="s">
        <v>368</v>
      </c>
      <c r="J10369" t="s">
        <v>813</v>
      </c>
      <c r="K10369">
        <v>7.1988447440674536E-2</v>
      </c>
      <c r="L10369" t="s">
        <v>156</v>
      </c>
      <c r="N10369" t="s">
        <v>576</v>
      </c>
      <c r="O10369" t="s">
        <v>813</v>
      </c>
      <c r="P10369">
        <v>3.2218857796040418E-2</v>
      </c>
      <c r="Q10369" t="s">
        <v>156</v>
      </c>
      <c r="S10369" t="s">
        <v>789</v>
      </c>
      <c r="T10369" t="s">
        <v>813</v>
      </c>
      <c r="U10369">
        <v>3.0796709397925611E-2</v>
      </c>
      <c r="V10369" t="s">
        <v>156</v>
      </c>
    </row>
    <row r="10370" spans="9:22" x14ac:dyDescent="0.45">
      <c r="I10370" t="s">
        <v>368</v>
      </c>
      <c r="J10370" t="s">
        <v>814</v>
      </c>
      <c r="K10370">
        <v>5.519382843110477E-2</v>
      </c>
      <c r="L10370" t="s">
        <v>156</v>
      </c>
      <c r="N10370" t="s">
        <v>576</v>
      </c>
      <c r="O10370" t="s">
        <v>814</v>
      </c>
      <c r="P10370">
        <v>3.4955749143712855E-2</v>
      </c>
      <c r="Q10370" t="s">
        <v>156</v>
      </c>
      <c r="S10370" t="s">
        <v>789</v>
      </c>
      <c r="T10370" t="s">
        <v>814</v>
      </c>
      <c r="U10370">
        <v>2.987510418395908E-2</v>
      </c>
      <c r="V10370" t="s">
        <v>156</v>
      </c>
    </row>
    <row r="10371" spans="9:22" x14ac:dyDescent="0.45">
      <c r="I10371" t="s">
        <v>368</v>
      </c>
      <c r="J10371" t="s">
        <v>815</v>
      </c>
      <c r="K10371">
        <v>3.3728295202045608E-2</v>
      </c>
      <c r="L10371" t="s">
        <v>156</v>
      </c>
      <c r="N10371" t="s">
        <v>576</v>
      </c>
      <c r="O10371" t="s">
        <v>815</v>
      </c>
      <c r="P10371">
        <v>3.7637597213543809E-2</v>
      </c>
      <c r="Q10371" t="s">
        <v>156</v>
      </c>
      <c r="S10371" t="s">
        <v>789</v>
      </c>
      <c r="T10371" t="s">
        <v>815</v>
      </c>
      <c r="U10371">
        <v>2.9463301103771256E-2</v>
      </c>
      <c r="V10371" t="s">
        <v>156</v>
      </c>
    </row>
    <row r="10372" spans="9:22" x14ac:dyDescent="0.45">
      <c r="I10372" t="s">
        <v>368</v>
      </c>
      <c r="J10372" t="s">
        <v>816</v>
      </c>
      <c r="K10372">
        <v>2.0471532283372739E-2</v>
      </c>
      <c r="L10372" t="s">
        <v>156</v>
      </c>
      <c r="N10372" t="s">
        <v>576</v>
      </c>
      <c r="O10372" t="s">
        <v>816</v>
      </c>
      <c r="P10372">
        <v>0.19452627644641007</v>
      </c>
      <c r="Q10372" t="s">
        <v>156</v>
      </c>
      <c r="S10372" t="s">
        <v>789</v>
      </c>
      <c r="T10372" t="s">
        <v>816</v>
      </c>
      <c r="U10372">
        <v>0.14200568208392503</v>
      </c>
      <c r="V10372" t="s">
        <v>156</v>
      </c>
    </row>
    <row r="10373" spans="9:22" x14ac:dyDescent="0.45">
      <c r="I10373" t="s">
        <v>368</v>
      </c>
      <c r="J10373" t="s">
        <v>161</v>
      </c>
      <c r="K10373">
        <v>0</v>
      </c>
      <c r="L10373" t="s">
        <v>156</v>
      </c>
      <c r="N10373" t="s">
        <v>576</v>
      </c>
      <c r="O10373" t="s">
        <v>161</v>
      </c>
      <c r="P10373">
        <v>4.3460498886631095E-2</v>
      </c>
      <c r="Q10373" t="s">
        <v>156</v>
      </c>
      <c r="S10373" t="s">
        <v>789</v>
      </c>
      <c r="T10373" t="s">
        <v>161</v>
      </c>
      <c r="U10373">
        <v>5.1719050011245778E-2</v>
      </c>
      <c r="V10373" t="s">
        <v>156</v>
      </c>
    </row>
    <row r="10374" spans="9:22" x14ac:dyDescent="0.45">
      <c r="I10374" t="s">
        <v>368</v>
      </c>
      <c r="J10374" t="s">
        <v>162</v>
      </c>
      <c r="K10374">
        <v>0</v>
      </c>
      <c r="L10374" t="s">
        <v>156</v>
      </c>
      <c r="N10374" t="s">
        <v>576</v>
      </c>
      <c r="O10374" t="s">
        <v>162</v>
      </c>
      <c r="P10374">
        <v>6.4175989818972511E-3</v>
      </c>
      <c r="Q10374" t="s">
        <v>156</v>
      </c>
      <c r="S10374" t="s">
        <v>789</v>
      </c>
      <c r="T10374" t="s">
        <v>162</v>
      </c>
      <c r="U10374">
        <v>6.8026887768693227E-3</v>
      </c>
      <c r="V10374" t="s">
        <v>156</v>
      </c>
    </row>
    <row r="10375" spans="9:22" x14ac:dyDescent="0.45">
      <c r="I10375" t="s">
        <v>368</v>
      </c>
      <c r="J10375" t="s">
        <v>163</v>
      </c>
      <c r="K10375">
        <v>1.0033532738715698E-3</v>
      </c>
      <c r="L10375" t="s">
        <v>156</v>
      </c>
      <c r="N10375" t="s">
        <v>576</v>
      </c>
      <c r="O10375" t="s">
        <v>163</v>
      </c>
      <c r="P10375">
        <v>5.7063228781246162E-3</v>
      </c>
      <c r="Q10375" t="s">
        <v>156</v>
      </c>
      <c r="S10375" t="s">
        <v>789</v>
      </c>
      <c r="T10375" t="s">
        <v>163</v>
      </c>
      <c r="U10375">
        <v>7.1019025274739016E-3</v>
      </c>
      <c r="V10375" t="s">
        <v>156</v>
      </c>
    </row>
    <row r="10376" spans="9:22" x14ac:dyDescent="0.45">
      <c r="I10376" t="s">
        <v>368</v>
      </c>
      <c r="J10376" t="s">
        <v>164</v>
      </c>
      <c r="K10376">
        <v>3.6774030585082617E-3</v>
      </c>
      <c r="L10376" t="s">
        <v>156</v>
      </c>
      <c r="N10376" t="s">
        <v>576</v>
      </c>
      <c r="O10376" t="s">
        <v>164</v>
      </c>
      <c r="P10376">
        <v>4.269805291954208E-3</v>
      </c>
      <c r="Q10376" t="s">
        <v>156</v>
      </c>
      <c r="S10376" t="s">
        <v>789</v>
      </c>
      <c r="T10376" t="s">
        <v>164</v>
      </c>
      <c r="U10376">
        <v>7.4468529557223852E-3</v>
      </c>
      <c r="V10376" t="s">
        <v>156</v>
      </c>
    </row>
    <row r="10377" spans="9:22" x14ac:dyDescent="0.45">
      <c r="I10377" t="s">
        <v>368</v>
      </c>
      <c r="J10377" t="s">
        <v>165</v>
      </c>
      <c r="K10377">
        <v>3.4142559110857576E-2</v>
      </c>
      <c r="L10377" t="s">
        <v>156</v>
      </c>
      <c r="N10377" t="s">
        <v>576</v>
      </c>
      <c r="O10377" t="s">
        <v>165</v>
      </c>
      <c r="P10377">
        <v>2.893774315916935E-2</v>
      </c>
      <c r="Q10377" t="s">
        <v>156</v>
      </c>
      <c r="S10377" t="s">
        <v>789</v>
      </c>
      <c r="T10377" t="s">
        <v>165</v>
      </c>
      <c r="U10377">
        <v>4.6520118380804144E-2</v>
      </c>
      <c r="V10377" t="s">
        <v>156</v>
      </c>
    </row>
    <row r="10378" spans="9:22" x14ac:dyDescent="0.45">
      <c r="I10378" t="s">
        <v>368</v>
      </c>
      <c r="J10378" t="s">
        <v>817</v>
      </c>
      <c r="K10378">
        <v>4.0774906073356475E-3</v>
      </c>
      <c r="L10378" t="s">
        <v>156</v>
      </c>
      <c r="N10378" t="s">
        <v>576</v>
      </c>
      <c r="O10378" t="s">
        <v>817</v>
      </c>
      <c r="P10378">
        <v>6.2276441494773958E-3</v>
      </c>
      <c r="Q10378" t="s">
        <v>156</v>
      </c>
      <c r="S10378" t="s">
        <v>789</v>
      </c>
      <c r="T10378" t="s">
        <v>817</v>
      </c>
      <c r="U10378">
        <v>8.3953692253786322E-3</v>
      </c>
      <c r="V10378" t="s">
        <v>156</v>
      </c>
    </row>
    <row r="10379" spans="9:22" x14ac:dyDescent="0.45">
      <c r="I10379" t="s">
        <v>368</v>
      </c>
      <c r="J10379" t="s">
        <v>818</v>
      </c>
      <c r="K10379">
        <v>9.4894917953520445E-4</v>
      </c>
      <c r="L10379" t="s">
        <v>156</v>
      </c>
      <c r="N10379" t="s">
        <v>576</v>
      </c>
      <c r="O10379" t="s">
        <v>818</v>
      </c>
      <c r="P10379">
        <v>6.5260728158185281E-3</v>
      </c>
      <c r="Q10379" t="s">
        <v>156</v>
      </c>
      <c r="S10379" t="s">
        <v>789</v>
      </c>
      <c r="T10379" t="s">
        <v>818</v>
      </c>
      <c r="U10379">
        <v>8.3368054677115163E-3</v>
      </c>
      <c r="V10379" t="s">
        <v>156</v>
      </c>
    </row>
    <row r="10380" spans="9:22" x14ac:dyDescent="0.45">
      <c r="I10380" t="s">
        <v>368</v>
      </c>
      <c r="J10380" t="s">
        <v>819</v>
      </c>
      <c r="K10380">
        <v>0</v>
      </c>
      <c r="L10380" t="s">
        <v>156</v>
      </c>
      <c r="N10380" t="s">
        <v>576</v>
      </c>
      <c r="O10380" t="s">
        <v>819</v>
      </c>
      <c r="P10380">
        <v>7.3653066846217129E-3</v>
      </c>
      <c r="Q10380" t="s">
        <v>156</v>
      </c>
      <c r="S10380" t="s">
        <v>789</v>
      </c>
      <c r="T10380" t="s">
        <v>819</v>
      </c>
      <c r="U10380">
        <v>8.2810087196732683E-3</v>
      </c>
      <c r="V10380" t="s">
        <v>156</v>
      </c>
    </row>
    <row r="10381" spans="9:22" x14ac:dyDescent="0.45">
      <c r="I10381" t="s">
        <v>368</v>
      </c>
      <c r="J10381" t="s">
        <v>820</v>
      </c>
      <c r="K10381">
        <v>0</v>
      </c>
      <c r="L10381" t="s">
        <v>156</v>
      </c>
      <c r="N10381" t="s">
        <v>576</v>
      </c>
      <c r="O10381" t="s">
        <v>820</v>
      </c>
      <c r="P10381">
        <v>3.3292620717691727E-2</v>
      </c>
      <c r="Q10381" t="s">
        <v>156</v>
      </c>
      <c r="S10381" t="s">
        <v>789</v>
      </c>
      <c r="T10381" t="s">
        <v>820</v>
      </c>
      <c r="U10381">
        <v>3.9317508504508179E-2</v>
      </c>
      <c r="V10381" t="s">
        <v>156</v>
      </c>
    </row>
    <row r="10382" spans="9:22" x14ac:dyDescent="0.45">
      <c r="I10382" t="s">
        <v>368</v>
      </c>
      <c r="J10382" t="s">
        <v>821</v>
      </c>
      <c r="K10382">
        <v>0</v>
      </c>
      <c r="L10382" t="s">
        <v>156</v>
      </c>
      <c r="N10382" t="s">
        <v>576</v>
      </c>
      <c r="O10382" t="s">
        <v>821</v>
      </c>
      <c r="P10382">
        <v>3.3739148989189401E-2</v>
      </c>
      <c r="Q10382" t="s">
        <v>156</v>
      </c>
      <c r="S10382" t="s">
        <v>789</v>
      </c>
      <c r="T10382" t="s">
        <v>821</v>
      </c>
      <c r="U10382">
        <v>3.3517764344162211E-2</v>
      </c>
      <c r="V10382" t="s">
        <v>156</v>
      </c>
    </row>
    <row r="10383" spans="9:22" x14ac:dyDescent="0.45">
      <c r="I10383" t="s">
        <v>368</v>
      </c>
      <c r="J10383" t="s">
        <v>822</v>
      </c>
      <c r="K10383">
        <v>0</v>
      </c>
      <c r="L10383" t="s">
        <v>156</v>
      </c>
      <c r="N10383" t="s">
        <v>576</v>
      </c>
      <c r="O10383" t="s">
        <v>822</v>
      </c>
      <c r="P10383">
        <v>5.4857208603480614E-3</v>
      </c>
      <c r="Q10383" t="s">
        <v>156</v>
      </c>
      <c r="S10383" t="s">
        <v>789</v>
      </c>
      <c r="T10383" t="s">
        <v>822</v>
      </c>
      <c r="U10383">
        <v>4.3859902282445936E-3</v>
      </c>
      <c r="V10383" t="s">
        <v>156</v>
      </c>
    </row>
    <row r="10384" spans="9:22" x14ac:dyDescent="0.45">
      <c r="I10384" t="s">
        <v>368</v>
      </c>
      <c r="J10384" t="s">
        <v>823</v>
      </c>
      <c r="K10384">
        <v>0</v>
      </c>
      <c r="L10384" t="s">
        <v>156</v>
      </c>
      <c r="N10384" t="s">
        <v>576</v>
      </c>
      <c r="O10384" t="s">
        <v>823</v>
      </c>
      <c r="P10384">
        <v>5.2411795391448454E-3</v>
      </c>
      <c r="Q10384" t="s">
        <v>156</v>
      </c>
      <c r="S10384" t="s">
        <v>789</v>
      </c>
      <c r="T10384" t="s">
        <v>823</v>
      </c>
      <c r="U10384">
        <v>4.3814916754828228E-3</v>
      </c>
      <c r="V10384" t="s">
        <v>156</v>
      </c>
    </row>
    <row r="10385" spans="9:22" x14ac:dyDescent="0.45">
      <c r="I10385" t="s">
        <v>368</v>
      </c>
      <c r="J10385" t="s">
        <v>824</v>
      </c>
      <c r="K10385">
        <v>4.2729590984052369E-3</v>
      </c>
      <c r="L10385" t="s">
        <v>156</v>
      </c>
      <c r="N10385" t="s">
        <v>576</v>
      </c>
      <c r="O10385" t="s">
        <v>824</v>
      </c>
      <c r="P10385">
        <v>4.7676685594733774E-3</v>
      </c>
      <c r="Q10385" t="s">
        <v>156</v>
      </c>
      <c r="S10385" t="s">
        <v>789</v>
      </c>
      <c r="T10385" t="s">
        <v>824</v>
      </c>
      <c r="U10385">
        <v>4.1509638558944436E-3</v>
      </c>
      <c r="V10385" t="s">
        <v>156</v>
      </c>
    </row>
    <row r="10386" spans="9:22" x14ac:dyDescent="0.45">
      <c r="I10386" t="s">
        <v>368</v>
      </c>
      <c r="J10386" t="s">
        <v>825</v>
      </c>
      <c r="K10386">
        <v>3.9285883542922707E-2</v>
      </c>
      <c r="L10386" t="s">
        <v>156</v>
      </c>
      <c r="N10386" t="s">
        <v>576</v>
      </c>
      <c r="O10386" t="s">
        <v>825</v>
      </c>
      <c r="P10386">
        <v>1.8282515078990407E-2</v>
      </c>
      <c r="Q10386" t="s">
        <v>156</v>
      </c>
      <c r="S10386" t="s">
        <v>789</v>
      </c>
      <c r="T10386" t="s">
        <v>825</v>
      </c>
      <c r="U10386">
        <v>2.2225927112763975E-2</v>
      </c>
      <c r="V10386" t="s">
        <v>156</v>
      </c>
    </row>
    <row r="10387" spans="9:22" x14ac:dyDescent="0.45">
      <c r="I10387" t="s">
        <v>368</v>
      </c>
      <c r="J10387" t="s">
        <v>826</v>
      </c>
      <c r="K10387">
        <v>4.7646657359446572E-3</v>
      </c>
      <c r="L10387" t="s">
        <v>156</v>
      </c>
      <c r="N10387" t="s">
        <v>576</v>
      </c>
      <c r="O10387" t="s">
        <v>826</v>
      </c>
      <c r="P10387">
        <v>2.4598785795972959E-3</v>
      </c>
      <c r="Q10387" t="s">
        <v>156</v>
      </c>
      <c r="S10387" t="s">
        <v>789</v>
      </c>
      <c r="T10387" t="s">
        <v>826</v>
      </c>
      <c r="U10387">
        <v>3.7845272343732129E-3</v>
      </c>
      <c r="V10387" t="s">
        <v>156</v>
      </c>
    </row>
    <row r="10388" spans="9:22" x14ac:dyDescent="0.45">
      <c r="I10388" t="s">
        <v>368</v>
      </c>
      <c r="J10388" t="s">
        <v>827</v>
      </c>
      <c r="K10388">
        <v>0</v>
      </c>
      <c r="L10388" t="s">
        <v>156</v>
      </c>
      <c r="N10388" t="s">
        <v>576</v>
      </c>
      <c r="O10388" t="s">
        <v>827</v>
      </c>
      <c r="P10388">
        <v>2.7691108261987452E-3</v>
      </c>
      <c r="Q10388" t="s">
        <v>156</v>
      </c>
      <c r="S10388" t="s">
        <v>789</v>
      </c>
      <c r="T10388" t="s">
        <v>827</v>
      </c>
      <c r="U10388">
        <v>3.7212896019550275E-3</v>
      </c>
      <c r="V10388" t="s">
        <v>156</v>
      </c>
    </row>
    <row r="10389" spans="9:22" x14ac:dyDescent="0.45">
      <c r="I10389" t="s">
        <v>368</v>
      </c>
      <c r="J10389" t="s">
        <v>828</v>
      </c>
      <c r="K10389">
        <v>0</v>
      </c>
      <c r="L10389" t="s">
        <v>156</v>
      </c>
      <c r="N10389" t="s">
        <v>576</v>
      </c>
      <c r="O10389" t="s">
        <v>828</v>
      </c>
      <c r="P10389">
        <v>2.9061216532942856E-3</v>
      </c>
      <c r="Q10389" t="s">
        <v>156</v>
      </c>
      <c r="S10389" t="s">
        <v>789</v>
      </c>
      <c r="T10389" t="s">
        <v>828</v>
      </c>
      <c r="U10389">
        <v>3.7040814052038988E-3</v>
      </c>
      <c r="V10389" t="s">
        <v>156</v>
      </c>
    </row>
    <row r="10390" spans="9:22" x14ac:dyDescent="0.45">
      <c r="I10390" t="s">
        <v>368</v>
      </c>
      <c r="J10390" t="s">
        <v>829</v>
      </c>
      <c r="K10390">
        <v>0</v>
      </c>
      <c r="L10390" t="s">
        <v>156</v>
      </c>
      <c r="N10390" t="s">
        <v>576</v>
      </c>
      <c r="O10390" t="s">
        <v>829</v>
      </c>
      <c r="P10390">
        <v>1.5843486900482057E-2</v>
      </c>
      <c r="Q10390" t="s">
        <v>156</v>
      </c>
      <c r="S10390" t="s">
        <v>789</v>
      </c>
      <c r="T10390" t="s">
        <v>829</v>
      </c>
      <c r="U10390">
        <v>1.7933449307203239E-2</v>
      </c>
      <c r="V10390" t="s">
        <v>156</v>
      </c>
    </row>
    <row r="10391" spans="9:22" x14ac:dyDescent="0.45">
      <c r="I10391" t="s">
        <v>368</v>
      </c>
      <c r="J10391" t="s">
        <v>878</v>
      </c>
      <c r="K10391">
        <v>0</v>
      </c>
      <c r="L10391" t="s">
        <v>156</v>
      </c>
      <c r="N10391" t="s">
        <v>576</v>
      </c>
      <c r="O10391" t="s">
        <v>878</v>
      </c>
      <c r="P10391">
        <v>4.5566368217149141E-7</v>
      </c>
      <c r="Q10391" t="s">
        <v>156</v>
      </c>
      <c r="S10391" t="s">
        <v>789</v>
      </c>
      <c r="T10391" t="s">
        <v>878</v>
      </c>
      <c r="U10391">
        <v>6.2027563031812377E-6</v>
      </c>
      <c r="V10391" t="s">
        <v>156</v>
      </c>
    </row>
    <row r="10392" spans="9:22" x14ac:dyDescent="0.45">
      <c r="I10392" t="s">
        <v>368</v>
      </c>
      <c r="J10392" t="s">
        <v>879</v>
      </c>
      <c r="K10392">
        <v>0</v>
      </c>
      <c r="L10392" t="s">
        <v>156</v>
      </c>
      <c r="N10392" t="s">
        <v>576</v>
      </c>
      <c r="O10392" t="s">
        <v>879</v>
      </c>
      <c r="P10392">
        <v>7.6647514506512925E-7</v>
      </c>
      <c r="Q10392" t="s">
        <v>156</v>
      </c>
      <c r="S10392" t="s">
        <v>789</v>
      </c>
      <c r="T10392" t="s">
        <v>879</v>
      </c>
      <c r="U10392">
        <v>9.1124701789298715E-6</v>
      </c>
      <c r="V10392" t="s">
        <v>156</v>
      </c>
    </row>
    <row r="10393" spans="9:22" x14ac:dyDescent="0.45">
      <c r="I10393" t="s">
        <v>368</v>
      </c>
      <c r="J10393" t="s">
        <v>880</v>
      </c>
      <c r="K10393">
        <v>0</v>
      </c>
      <c r="L10393" t="s">
        <v>156</v>
      </c>
      <c r="N10393" t="s">
        <v>576</v>
      </c>
      <c r="O10393" t="s">
        <v>880</v>
      </c>
      <c r="P10393">
        <v>4.9625018929150084E-7</v>
      </c>
      <c r="Q10393" t="s">
        <v>156</v>
      </c>
      <c r="S10393" t="s">
        <v>789</v>
      </c>
      <c r="T10393" t="s">
        <v>880</v>
      </c>
      <c r="U10393">
        <v>1.4842916760475786E-5</v>
      </c>
      <c r="V10393" t="s">
        <v>156</v>
      </c>
    </row>
    <row r="10394" spans="9:22" x14ac:dyDescent="0.45">
      <c r="I10394" t="s">
        <v>368</v>
      </c>
      <c r="J10394" t="s">
        <v>881</v>
      </c>
      <c r="K10394">
        <v>0</v>
      </c>
      <c r="L10394" t="s">
        <v>156</v>
      </c>
      <c r="N10394" t="s">
        <v>576</v>
      </c>
      <c r="O10394" t="s">
        <v>881</v>
      </c>
      <c r="P10394">
        <v>6.8288717907365421E-7</v>
      </c>
      <c r="Q10394" t="s">
        <v>156</v>
      </c>
      <c r="S10394" t="s">
        <v>789</v>
      </c>
      <c r="T10394" t="s">
        <v>881</v>
      </c>
      <c r="U10394">
        <v>1.5974138673108088E-5</v>
      </c>
      <c r="V10394" t="s">
        <v>156</v>
      </c>
    </row>
    <row r="10395" spans="9:22" x14ac:dyDescent="0.45">
      <c r="I10395" t="s">
        <v>368</v>
      </c>
      <c r="J10395" t="s">
        <v>882</v>
      </c>
      <c r="K10395">
        <v>0</v>
      </c>
      <c r="L10395" t="s">
        <v>156</v>
      </c>
      <c r="N10395" t="s">
        <v>576</v>
      </c>
      <c r="O10395" t="s">
        <v>882</v>
      </c>
      <c r="P10395">
        <v>1.4955875804603537E-6</v>
      </c>
      <c r="Q10395" t="s">
        <v>156</v>
      </c>
      <c r="S10395" t="s">
        <v>789</v>
      </c>
      <c r="T10395" t="s">
        <v>882</v>
      </c>
      <c r="U10395">
        <v>1.6904720507526996E-5</v>
      </c>
      <c r="V10395" t="s">
        <v>156</v>
      </c>
    </row>
    <row r="10396" spans="9:22" x14ac:dyDescent="0.45">
      <c r="I10396" t="s">
        <v>368</v>
      </c>
      <c r="J10396" t="s">
        <v>883</v>
      </c>
      <c r="K10396">
        <v>0</v>
      </c>
      <c r="L10396" t="s">
        <v>156</v>
      </c>
      <c r="N10396" t="s">
        <v>576</v>
      </c>
      <c r="O10396" t="s">
        <v>883</v>
      </c>
      <c r="P10396">
        <v>1.8161573077760551E-6</v>
      </c>
      <c r="Q10396" t="s">
        <v>156</v>
      </c>
      <c r="S10396" t="s">
        <v>789</v>
      </c>
      <c r="T10396" t="s">
        <v>883</v>
      </c>
      <c r="U10396">
        <v>1.7273569406000512E-5</v>
      </c>
      <c r="V10396" t="s">
        <v>156</v>
      </c>
    </row>
    <row r="10397" spans="9:22" x14ac:dyDescent="0.45">
      <c r="I10397" t="s">
        <v>368</v>
      </c>
      <c r="J10397" t="s">
        <v>884</v>
      </c>
      <c r="K10397">
        <v>0</v>
      </c>
      <c r="L10397" t="s">
        <v>156</v>
      </c>
      <c r="N10397" t="s">
        <v>576</v>
      </c>
      <c r="O10397" t="s">
        <v>884</v>
      </c>
      <c r="P10397">
        <v>2.1593925839041758E-6</v>
      </c>
      <c r="Q10397" t="s">
        <v>156</v>
      </c>
      <c r="S10397" t="s">
        <v>789</v>
      </c>
      <c r="T10397" t="s">
        <v>884</v>
      </c>
      <c r="U10397">
        <v>1.5022586464432393E-5</v>
      </c>
      <c r="V10397" t="s">
        <v>156</v>
      </c>
    </row>
    <row r="10398" spans="9:22" x14ac:dyDescent="0.45">
      <c r="I10398" t="s">
        <v>368</v>
      </c>
      <c r="J10398" t="s">
        <v>885</v>
      </c>
      <c r="K10398">
        <v>0</v>
      </c>
      <c r="L10398" t="s">
        <v>156</v>
      </c>
      <c r="N10398" t="s">
        <v>576</v>
      </c>
      <c r="O10398" t="s">
        <v>885</v>
      </c>
      <c r="P10398">
        <v>4.0880253754386207E-6</v>
      </c>
      <c r="Q10398" t="s">
        <v>156</v>
      </c>
      <c r="S10398" t="s">
        <v>789</v>
      </c>
      <c r="T10398" t="s">
        <v>885</v>
      </c>
      <c r="U10398">
        <v>1.1532433845338272E-5</v>
      </c>
      <c r="V10398" t="s">
        <v>156</v>
      </c>
    </row>
    <row r="10399" spans="9:22" x14ac:dyDescent="0.45">
      <c r="I10399" t="s">
        <v>368</v>
      </c>
      <c r="J10399" t="s">
        <v>886</v>
      </c>
      <c r="K10399">
        <v>0</v>
      </c>
      <c r="L10399" t="s">
        <v>156</v>
      </c>
      <c r="N10399" t="s">
        <v>576</v>
      </c>
      <c r="O10399" t="s">
        <v>886</v>
      </c>
      <c r="P10399">
        <v>2.1683551892219398E-6</v>
      </c>
      <c r="Q10399" t="s">
        <v>156</v>
      </c>
      <c r="S10399" t="s">
        <v>789</v>
      </c>
      <c r="T10399" t="s">
        <v>886</v>
      </c>
      <c r="U10399">
        <v>1.0354682524365268E-5</v>
      </c>
      <c r="V10399" t="s">
        <v>156</v>
      </c>
    </row>
    <row r="10400" spans="9:22" x14ac:dyDescent="0.45">
      <c r="I10400" t="s">
        <v>368</v>
      </c>
      <c r="J10400" t="s">
        <v>887</v>
      </c>
      <c r="K10400">
        <v>1.679190576867E-4</v>
      </c>
      <c r="L10400" t="s">
        <v>156</v>
      </c>
      <c r="N10400" t="s">
        <v>576</v>
      </c>
      <c r="O10400" t="s">
        <v>887</v>
      </c>
      <c r="P10400">
        <v>2.7449401789272152E-6</v>
      </c>
      <c r="Q10400" t="s">
        <v>156</v>
      </c>
      <c r="S10400" t="s">
        <v>789</v>
      </c>
      <c r="T10400" t="s">
        <v>887</v>
      </c>
      <c r="U10400">
        <v>9.4530947925589265E-6</v>
      </c>
      <c r="V10400" t="s">
        <v>156</v>
      </c>
    </row>
    <row r="10401" spans="9:22" x14ac:dyDescent="0.45">
      <c r="I10401" t="s">
        <v>368</v>
      </c>
      <c r="J10401" t="s">
        <v>888</v>
      </c>
      <c r="K10401">
        <v>2.1971452201060001E-4</v>
      </c>
      <c r="L10401" t="s">
        <v>156</v>
      </c>
      <c r="N10401" t="s">
        <v>576</v>
      </c>
      <c r="O10401" t="s">
        <v>888</v>
      </c>
      <c r="P10401">
        <v>2.8159500131501697E-6</v>
      </c>
      <c r="Q10401" t="s">
        <v>156</v>
      </c>
      <c r="S10401" t="s">
        <v>789</v>
      </c>
      <c r="T10401" t="s">
        <v>888</v>
      </c>
      <c r="U10401">
        <v>1.1023212320376554E-5</v>
      </c>
      <c r="V10401" t="s">
        <v>156</v>
      </c>
    </row>
    <row r="10402" spans="9:22" x14ac:dyDescent="0.45">
      <c r="I10402" t="s">
        <v>368</v>
      </c>
      <c r="J10402" t="s">
        <v>889</v>
      </c>
      <c r="K10402">
        <v>2.4809331228849998E-4</v>
      </c>
      <c r="L10402" t="s">
        <v>156</v>
      </c>
      <c r="N10402" t="s">
        <v>576</v>
      </c>
      <c r="O10402" t="s">
        <v>889</v>
      </c>
      <c r="P10402">
        <v>2.0986394918666349E-7</v>
      </c>
      <c r="Q10402" t="s">
        <v>156</v>
      </c>
      <c r="S10402" t="s">
        <v>789</v>
      </c>
      <c r="T10402" t="s">
        <v>889</v>
      </c>
      <c r="U10402">
        <v>0</v>
      </c>
      <c r="V10402" t="s">
        <v>156</v>
      </c>
    </row>
    <row r="10403" spans="9:22" x14ac:dyDescent="0.45">
      <c r="I10403" t="s">
        <v>368</v>
      </c>
      <c r="J10403" t="s">
        <v>890</v>
      </c>
      <c r="K10403">
        <v>2.4682999357149998E-4</v>
      </c>
      <c r="L10403" t="s">
        <v>156</v>
      </c>
      <c r="N10403" t="s">
        <v>576</v>
      </c>
      <c r="O10403" t="s">
        <v>890</v>
      </c>
      <c r="P10403">
        <v>0</v>
      </c>
      <c r="Q10403" t="s">
        <v>156</v>
      </c>
      <c r="S10403" t="s">
        <v>789</v>
      </c>
      <c r="T10403" t="s">
        <v>890</v>
      </c>
      <c r="U10403">
        <v>0</v>
      </c>
      <c r="V10403" t="s">
        <v>156</v>
      </c>
    </row>
    <row r="10404" spans="9:22" x14ac:dyDescent="0.45">
      <c r="I10404" t="s">
        <v>368</v>
      </c>
      <c r="J10404" t="s">
        <v>891</v>
      </c>
      <c r="K10404">
        <v>2.191226281516E-4</v>
      </c>
      <c r="L10404" t="s">
        <v>156</v>
      </c>
      <c r="N10404" t="s">
        <v>576</v>
      </c>
      <c r="O10404" t="s">
        <v>891</v>
      </c>
      <c r="P10404">
        <v>4.7853128032475316E-8</v>
      </c>
      <c r="Q10404" t="s">
        <v>156</v>
      </c>
      <c r="S10404" t="s">
        <v>789</v>
      </c>
      <c r="T10404" t="s">
        <v>891</v>
      </c>
      <c r="U10404">
        <v>0</v>
      </c>
      <c r="V10404" t="s">
        <v>156</v>
      </c>
    </row>
    <row r="10405" spans="9:22" x14ac:dyDescent="0.45">
      <c r="I10405" t="s">
        <v>368</v>
      </c>
      <c r="J10405" t="s">
        <v>892</v>
      </c>
      <c r="K10405">
        <v>2.5922941218219997E-4</v>
      </c>
      <c r="L10405" t="s">
        <v>156</v>
      </c>
      <c r="N10405" t="s">
        <v>576</v>
      </c>
      <c r="O10405" t="s">
        <v>892</v>
      </c>
      <c r="P10405">
        <v>1.0864043485749327E-7</v>
      </c>
      <c r="Q10405" t="s">
        <v>156</v>
      </c>
      <c r="S10405" t="s">
        <v>789</v>
      </c>
      <c r="T10405" t="s">
        <v>892</v>
      </c>
      <c r="U10405">
        <v>0</v>
      </c>
      <c r="V10405" t="s">
        <v>156</v>
      </c>
    </row>
    <row r="10406" spans="9:22" x14ac:dyDescent="0.45">
      <c r="I10406" t="s">
        <v>368</v>
      </c>
      <c r="J10406" t="s">
        <v>893</v>
      </c>
      <c r="K10406">
        <v>2.2117663694429999E-4</v>
      </c>
      <c r="L10406" t="s">
        <v>156</v>
      </c>
      <c r="N10406" t="s">
        <v>576</v>
      </c>
      <c r="O10406" t="s">
        <v>893</v>
      </c>
      <c r="P10406">
        <v>1.3442379108582497E-7</v>
      </c>
      <c r="Q10406" t="s">
        <v>156</v>
      </c>
      <c r="S10406" t="s">
        <v>789</v>
      </c>
      <c r="T10406" t="s">
        <v>893</v>
      </c>
      <c r="U10406">
        <v>0</v>
      </c>
      <c r="V10406" t="s">
        <v>156</v>
      </c>
    </row>
    <row r="10407" spans="9:22" x14ac:dyDescent="0.45">
      <c r="I10407" t="s">
        <v>368</v>
      </c>
      <c r="J10407" t="s">
        <v>894</v>
      </c>
      <c r="K10407">
        <v>1.3449987429500001E-4</v>
      </c>
      <c r="L10407" t="s">
        <v>156</v>
      </c>
      <c r="N10407" t="s">
        <v>576</v>
      </c>
      <c r="O10407" t="s">
        <v>894</v>
      </c>
      <c r="P10407">
        <v>1.0429953664251905E-7</v>
      </c>
      <c r="Q10407" t="s">
        <v>156</v>
      </c>
      <c r="S10407" t="s">
        <v>789</v>
      </c>
      <c r="T10407" t="s">
        <v>894</v>
      </c>
      <c r="U10407">
        <v>0</v>
      </c>
      <c r="V10407" t="s">
        <v>156</v>
      </c>
    </row>
    <row r="10408" spans="9:22" x14ac:dyDescent="0.45">
      <c r="I10408" t="s">
        <v>368</v>
      </c>
      <c r="J10408" t="s">
        <v>895</v>
      </c>
      <c r="K10408">
        <v>0</v>
      </c>
      <c r="L10408" t="s">
        <v>156</v>
      </c>
      <c r="N10408" t="s">
        <v>576</v>
      </c>
      <c r="O10408" t="s">
        <v>895</v>
      </c>
      <c r="P10408">
        <v>1.4820427731023322E-7</v>
      </c>
      <c r="Q10408" t="s">
        <v>156</v>
      </c>
      <c r="S10408" t="s">
        <v>789</v>
      </c>
      <c r="T10408" t="s">
        <v>895</v>
      </c>
      <c r="U10408">
        <v>0</v>
      </c>
      <c r="V10408" t="s">
        <v>156</v>
      </c>
    </row>
    <row r="10409" spans="9:22" x14ac:dyDescent="0.45">
      <c r="I10409" t="s">
        <v>368</v>
      </c>
      <c r="J10409" t="s">
        <v>896</v>
      </c>
      <c r="K10409">
        <v>0</v>
      </c>
      <c r="L10409" t="s">
        <v>156</v>
      </c>
      <c r="N10409" t="s">
        <v>576</v>
      </c>
      <c r="O10409" t="s">
        <v>896</v>
      </c>
      <c r="P10409">
        <v>1.8587912774921379E-6</v>
      </c>
      <c r="Q10409" t="s">
        <v>156</v>
      </c>
      <c r="S10409" t="s">
        <v>789</v>
      </c>
      <c r="T10409" t="s">
        <v>896</v>
      </c>
      <c r="U10409">
        <v>0</v>
      </c>
      <c r="V10409" t="s">
        <v>156</v>
      </c>
    </row>
    <row r="10410" spans="9:22" x14ac:dyDescent="0.45">
      <c r="I10410" t="s">
        <v>368</v>
      </c>
      <c r="J10410" t="s">
        <v>897</v>
      </c>
      <c r="K10410">
        <v>0</v>
      </c>
      <c r="L10410" t="s">
        <v>156</v>
      </c>
      <c r="N10410" t="s">
        <v>576</v>
      </c>
      <c r="O10410" t="s">
        <v>897</v>
      </c>
      <c r="P10410">
        <v>2.75907258845797E-6</v>
      </c>
      <c r="Q10410" t="s">
        <v>156</v>
      </c>
      <c r="S10410" t="s">
        <v>789</v>
      </c>
      <c r="T10410" t="s">
        <v>897</v>
      </c>
      <c r="U10410">
        <v>0</v>
      </c>
      <c r="V10410" t="s">
        <v>156</v>
      </c>
    </row>
    <row r="10411" spans="9:22" x14ac:dyDescent="0.45">
      <c r="I10411" t="s">
        <v>368</v>
      </c>
      <c r="J10411" t="s">
        <v>898</v>
      </c>
      <c r="K10411">
        <v>0</v>
      </c>
      <c r="L10411" t="s">
        <v>156</v>
      </c>
      <c r="N10411" t="s">
        <v>576</v>
      </c>
      <c r="O10411" t="s">
        <v>898</v>
      </c>
      <c r="P10411">
        <v>1.9672467410472103E-6</v>
      </c>
      <c r="Q10411" t="s">
        <v>156</v>
      </c>
      <c r="S10411" t="s">
        <v>789</v>
      </c>
      <c r="T10411" t="s">
        <v>898</v>
      </c>
      <c r="U10411">
        <v>0</v>
      </c>
      <c r="V10411" t="s">
        <v>156</v>
      </c>
    </row>
    <row r="10412" spans="9:22" x14ac:dyDescent="0.45">
      <c r="I10412" t="s">
        <v>368</v>
      </c>
      <c r="J10412" t="s">
        <v>899</v>
      </c>
      <c r="K10412">
        <v>0</v>
      </c>
      <c r="L10412" t="s">
        <v>156</v>
      </c>
      <c r="N10412" t="s">
        <v>576</v>
      </c>
      <c r="O10412" t="s">
        <v>899</v>
      </c>
      <c r="P10412">
        <v>8.0420464248472833E-7</v>
      </c>
      <c r="Q10412" t="s">
        <v>156</v>
      </c>
      <c r="S10412" t="s">
        <v>789</v>
      </c>
      <c r="T10412" t="s">
        <v>899</v>
      </c>
      <c r="U10412">
        <v>0</v>
      </c>
      <c r="V10412" t="s">
        <v>156</v>
      </c>
    </row>
    <row r="10413" spans="9:22" x14ac:dyDescent="0.45">
      <c r="I10413" t="s">
        <v>368</v>
      </c>
      <c r="J10413" t="s">
        <v>900</v>
      </c>
      <c r="K10413">
        <v>0</v>
      </c>
      <c r="L10413" t="s">
        <v>156</v>
      </c>
      <c r="N10413" t="s">
        <v>576</v>
      </c>
      <c r="O10413" t="s">
        <v>900</v>
      </c>
      <c r="P10413">
        <v>1.3166390443975651E-6</v>
      </c>
      <c r="Q10413" t="s">
        <v>156</v>
      </c>
      <c r="S10413" t="s">
        <v>789</v>
      </c>
      <c r="T10413" t="s">
        <v>900</v>
      </c>
      <c r="U10413">
        <v>0</v>
      </c>
      <c r="V10413" t="s">
        <v>156</v>
      </c>
    </row>
    <row r="10414" spans="9:22" x14ac:dyDescent="0.45">
      <c r="I10414" t="s">
        <v>368</v>
      </c>
      <c r="J10414" t="s">
        <v>901</v>
      </c>
      <c r="K10414">
        <v>0</v>
      </c>
      <c r="L10414" t="s">
        <v>156</v>
      </c>
      <c r="N10414" t="s">
        <v>576</v>
      </c>
      <c r="O10414" t="s">
        <v>901</v>
      </c>
      <c r="P10414">
        <v>0</v>
      </c>
      <c r="Q10414" t="s">
        <v>156</v>
      </c>
      <c r="S10414" t="s">
        <v>789</v>
      </c>
      <c r="T10414" t="s">
        <v>901</v>
      </c>
      <c r="U10414">
        <v>0</v>
      </c>
      <c r="V10414" t="s">
        <v>156</v>
      </c>
    </row>
    <row r="10415" spans="9:22" x14ac:dyDescent="0.45">
      <c r="I10415" t="s">
        <v>369</v>
      </c>
      <c r="J10415" t="s">
        <v>155</v>
      </c>
      <c r="K10415">
        <v>1.0202796001969772E-2</v>
      </c>
      <c r="L10415" t="s">
        <v>156</v>
      </c>
      <c r="N10415" t="s">
        <v>577</v>
      </c>
      <c r="O10415" t="s">
        <v>155</v>
      </c>
      <c r="P10415">
        <v>0.27870505800983958</v>
      </c>
      <c r="Q10415" t="s">
        <v>156</v>
      </c>
      <c r="S10415" t="s">
        <v>790</v>
      </c>
      <c r="T10415" t="s">
        <v>155</v>
      </c>
      <c r="U10415">
        <v>0.24427715050764803</v>
      </c>
      <c r="V10415" t="s">
        <v>156</v>
      </c>
    </row>
    <row r="10416" spans="9:22" x14ac:dyDescent="0.45">
      <c r="I10416" t="s">
        <v>369</v>
      </c>
      <c r="J10416" t="s">
        <v>157</v>
      </c>
      <c r="K10416">
        <v>2.8999807244429271E-2</v>
      </c>
      <c r="L10416" t="s">
        <v>156</v>
      </c>
      <c r="N10416" t="s">
        <v>577</v>
      </c>
      <c r="O10416" t="s">
        <v>157</v>
      </c>
      <c r="P10416">
        <v>3.1200171613422222E-2</v>
      </c>
      <c r="Q10416" t="s">
        <v>156</v>
      </c>
      <c r="S10416" t="s">
        <v>790</v>
      </c>
      <c r="T10416" t="s">
        <v>157</v>
      </c>
      <c r="U10416">
        <v>3.3311984371010663E-2</v>
      </c>
      <c r="V10416" t="s">
        <v>156</v>
      </c>
    </row>
    <row r="10417" spans="9:22" x14ac:dyDescent="0.45">
      <c r="I10417" t="s">
        <v>369</v>
      </c>
      <c r="J10417" t="s">
        <v>158</v>
      </c>
      <c r="K10417">
        <v>5.0261833348020757E-2</v>
      </c>
      <c r="L10417" t="s">
        <v>156</v>
      </c>
      <c r="N10417" t="s">
        <v>577</v>
      </c>
      <c r="O10417" t="s">
        <v>158</v>
      </c>
      <c r="P10417">
        <v>2.627860152237671E-2</v>
      </c>
      <c r="Q10417" t="s">
        <v>156</v>
      </c>
      <c r="S10417" t="s">
        <v>790</v>
      </c>
      <c r="T10417" t="s">
        <v>158</v>
      </c>
      <c r="U10417">
        <v>3.3025607028749501E-2</v>
      </c>
      <c r="V10417" t="s">
        <v>156</v>
      </c>
    </row>
    <row r="10418" spans="9:22" x14ac:dyDescent="0.45">
      <c r="I10418" t="s">
        <v>369</v>
      </c>
      <c r="J10418" t="s">
        <v>159</v>
      </c>
      <c r="K10418">
        <v>7.5558893065928348E-2</v>
      </c>
      <c r="L10418" t="s">
        <v>156</v>
      </c>
      <c r="N10418" t="s">
        <v>577</v>
      </c>
      <c r="O10418" t="s">
        <v>159</v>
      </c>
      <c r="P10418">
        <v>2.4461967810122824E-2</v>
      </c>
      <c r="Q10418" t="s">
        <v>156</v>
      </c>
      <c r="S10418" t="s">
        <v>790</v>
      </c>
      <c r="T10418" t="s">
        <v>159</v>
      </c>
      <c r="U10418">
        <v>3.2841316241180182E-2</v>
      </c>
      <c r="V10418" t="s">
        <v>156</v>
      </c>
    </row>
    <row r="10419" spans="9:22" x14ac:dyDescent="0.45">
      <c r="I10419" t="s">
        <v>369</v>
      </c>
      <c r="J10419" t="s">
        <v>160</v>
      </c>
      <c r="K10419">
        <v>0.55631271348592926</v>
      </c>
      <c r="L10419" t="s">
        <v>156</v>
      </c>
      <c r="N10419" t="s">
        <v>577</v>
      </c>
      <c r="O10419" t="s">
        <v>160</v>
      </c>
      <c r="P10419">
        <v>0.12996240233126005</v>
      </c>
      <c r="Q10419" t="s">
        <v>156</v>
      </c>
      <c r="S10419" t="s">
        <v>790</v>
      </c>
      <c r="T10419" t="s">
        <v>160</v>
      </c>
      <c r="U10419">
        <v>0.20234008370517728</v>
      </c>
      <c r="V10419" t="s">
        <v>156</v>
      </c>
    </row>
    <row r="10420" spans="9:22" x14ac:dyDescent="0.45">
      <c r="I10420" t="s">
        <v>369</v>
      </c>
      <c r="J10420" t="s">
        <v>813</v>
      </c>
      <c r="K10420">
        <v>7.3543768743755067E-2</v>
      </c>
      <c r="L10420" t="s">
        <v>156</v>
      </c>
      <c r="N10420" t="s">
        <v>577</v>
      </c>
      <c r="O10420" t="s">
        <v>813</v>
      </c>
      <c r="P10420">
        <v>2.6539886769636405E-2</v>
      </c>
      <c r="Q10420" t="s">
        <v>156</v>
      </c>
      <c r="S10420" t="s">
        <v>790</v>
      </c>
      <c r="T10420" t="s">
        <v>813</v>
      </c>
      <c r="U10420">
        <v>3.591792283665772E-2</v>
      </c>
      <c r="V10420" t="s">
        <v>156</v>
      </c>
    </row>
    <row r="10421" spans="9:22" x14ac:dyDescent="0.45">
      <c r="I10421" t="s">
        <v>369</v>
      </c>
      <c r="J10421" t="s">
        <v>814</v>
      </c>
      <c r="K10421">
        <v>5.6222543927593356E-2</v>
      </c>
      <c r="L10421" t="s">
        <v>156</v>
      </c>
      <c r="N10421" t="s">
        <v>577</v>
      </c>
      <c r="O10421" t="s">
        <v>814</v>
      </c>
      <c r="P10421">
        <v>2.9051434225255655E-2</v>
      </c>
      <c r="Q10421" t="s">
        <v>156</v>
      </c>
      <c r="S10421" t="s">
        <v>790</v>
      </c>
      <c r="T10421" t="s">
        <v>814</v>
      </c>
      <c r="U10421">
        <v>3.6154467142028218E-2</v>
      </c>
      <c r="V10421" t="s">
        <v>156</v>
      </c>
    </row>
    <row r="10422" spans="9:22" x14ac:dyDescent="0.45">
      <c r="I10422" t="s">
        <v>369</v>
      </c>
      <c r="J10422" t="s">
        <v>815</v>
      </c>
      <c r="K10422">
        <v>3.431085855451968E-2</v>
      </c>
      <c r="L10422" t="s">
        <v>156</v>
      </c>
      <c r="N10422" t="s">
        <v>577</v>
      </c>
      <c r="O10422" t="s">
        <v>815</v>
      </c>
      <c r="P10422">
        <v>3.319049054509212E-2</v>
      </c>
      <c r="Q10422" t="s">
        <v>156</v>
      </c>
      <c r="S10422" t="s">
        <v>790</v>
      </c>
      <c r="T10422" t="s">
        <v>815</v>
      </c>
      <c r="U10422">
        <v>3.6289492288691466E-2</v>
      </c>
      <c r="V10422" t="s">
        <v>156</v>
      </c>
    </row>
    <row r="10423" spans="9:22" x14ac:dyDescent="0.45">
      <c r="I10423" t="s">
        <v>369</v>
      </c>
      <c r="J10423" t="s">
        <v>816</v>
      </c>
      <c r="K10423">
        <v>2.0949105168760706E-2</v>
      </c>
      <c r="L10423" t="s">
        <v>156</v>
      </c>
      <c r="N10423" t="s">
        <v>577</v>
      </c>
      <c r="O10423" t="s">
        <v>816</v>
      </c>
      <c r="P10423">
        <v>0.20726847716404509</v>
      </c>
      <c r="Q10423" t="s">
        <v>156</v>
      </c>
      <c r="S10423" t="s">
        <v>790</v>
      </c>
      <c r="T10423" t="s">
        <v>816</v>
      </c>
      <c r="U10423">
        <v>0.18001636790222744</v>
      </c>
      <c r="V10423" t="s">
        <v>156</v>
      </c>
    </row>
    <row r="10424" spans="9:22" x14ac:dyDescent="0.45">
      <c r="I10424" t="s">
        <v>369</v>
      </c>
      <c r="J10424" t="s">
        <v>161</v>
      </c>
      <c r="K10424">
        <v>0</v>
      </c>
      <c r="L10424" t="s">
        <v>156</v>
      </c>
      <c r="N10424" t="s">
        <v>577</v>
      </c>
      <c r="O10424" t="s">
        <v>161</v>
      </c>
      <c r="P10424">
        <v>4.4589128726937224E-2</v>
      </c>
      <c r="Q10424" t="s">
        <v>156</v>
      </c>
      <c r="S10424" t="s">
        <v>790</v>
      </c>
      <c r="T10424" t="s">
        <v>161</v>
      </c>
      <c r="U10424">
        <v>3.0472294377345305E-2</v>
      </c>
      <c r="V10424" t="s">
        <v>156</v>
      </c>
    </row>
    <row r="10425" spans="9:22" x14ac:dyDescent="0.45">
      <c r="I10425" t="s">
        <v>369</v>
      </c>
      <c r="J10425" t="s">
        <v>162</v>
      </c>
      <c r="K10425">
        <v>0</v>
      </c>
      <c r="L10425" t="s">
        <v>156</v>
      </c>
      <c r="N10425" t="s">
        <v>577</v>
      </c>
      <c r="O10425" t="s">
        <v>162</v>
      </c>
      <c r="P10425">
        <v>5.8718615090382412E-3</v>
      </c>
      <c r="Q10425" t="s">
        <v>156</v>
      </c>
      <c r="S10425" t="s">
        <v>790</v>
      </c>
      <c r="T10425" t="s">
        <v>162</v>
      </c>
      <c r="U10425">
        <v>4.3005836078636511E-3</v>
      </c>
      <c r="V10425" t="s">
        <v>156</v>
      </c>
    </row>
    <row r="10426" spans="9:22" x14ac:dyDescent="0.45">
      <c r="I10426" t="s">
        <v>369</v>
      </c>
      <c r="J10426" t="s">
        <v>163</v>
      </c>
      <c r="K10426">
        <v>8.2301014208578497E-4</v>
      </c>
      <c r="L10426" t="s">
        <v>156</v>
      </c>
      <c r="N10426" t="s">
        <v>577</v>
      </c>
      <c r="O10426" t="s">
        <v>163</v>
      </c>
      <c r="P10426">
        <v>5.7289950454235449E-3</v>
      </c>
      <c r="Q10426" t="s">
        <v>156</v>
      </c>
      <c r="S10426" t="s">
        <v>790</v>
      </c>
      <c r="T10426" t="s">
        <v>163</v>
      </c>
      <c r="U10426">
        <v>4.1245499143952166E-3</v>
      </c>
      <c r="V10426" t="s">
        <v>156</v>
      </c>
    </row>
    <row r="10427" spans="9:22" x14ac:dyDescent="0.45">
      <c r="I10427" t="s">
        <v>369</v>
      </c>
      <c r="J10427" t="s">
        <v>164</v>
      </c>
      <c r="K10427">
        <v>3.567636561949649E-3</v>
      </c>
      <c r="L10427" t="s">
        <v>156</v>
      </c>
      <c r="N10427" t="s">
        <v>577</v>
      </c>
      <c r="O10427" t="s">
        <v>164</v>
      </c>
      <c r="P10427">
        <v>4.8587836154792121E-3</v>
      </c>
      <c r="Q10427" t="s">
        <v>156</v>
      </c>
      <c r="S10427" t="s">
        <v>790</v>
      </c>
      <c r="T10427" t="s">
        <v>164</v>
      </c>
      <c r="U10427">
        <v>3.9725402407400686E-3</v>
      </c>
      <c r="V10427" t="s">
        <v>156</v>
      </c>
    </row>
    <row r="10428" spans="9:22" x14ac:dyDescent="0.45">
      <c r="I10428" t="s">
        <v>369</v>
      </c>
      <c r="J10428" t="s">
        <v>165</v>
      </c>
      <c r="K10428">
        <v>3.3991017700341186E-2</v>
      </c>
      <c r="L10428" t="s">
        <v>156</v>
      </c>
      <c r="N10428" t="s">
        <v>577</v>
      </c>
      <c r="O10428" t="s">
        <v>165</v>
      </c>
      <c r="P10428">
        <v>2.3711954197518443E-2</v>
      </c>
      <c r="Q10428" t="s">
        <v>156</v>
      </c>
      <c r="S10428" t="s">
        <v>790</v>
      </c>
      <c r="T10428" t="s">
        <v>165</v>
      </c>
      <c r="U10428">
        <v>2.3140250322951379E-2</v>
      </c>
      <c r="V10428" t="s">
        <v>156</v>
      </c>
    </row>
    <row r="10429" spans="9:22" x14ac:dyDescent="0.45">
      <c r="I10429" t="s">
        <v>369</v>
      </c>
      <c r="J10429" t="s">
        <v>817</v>
      </c>
      <c r="K10429">
        <v>4.1275912252617449E-3</v>
      </c>
      <c r="L10429" t="s">
        <v>156</v>
      </c>
      <c r="N10429" t="s">
        <v>577</v>
      </c>
      <c r="O10429" t="s">
        <v>817</v>
      </c>
      <c r="P10429">
        <v>4.4096747060907784E-3</v>
      </c>
      <c r="Q10429" t="s">
        <v>156</v>
      </c>
      <c r="S10429" t="s">
        <v>790</v>
      </c>
      <c r="T10429" t="s">
        <v>817</v>
      </c>
      <c r="U10429">
        <v>4.0216078852997736E-3</v>
      </c>
      <c r="V10429" t="s">
        <v>156</v>
      </c>
    </row>
    <row r="10430" spans="9:22" x14ac:dyDescent="0.45">
      <c r="I10430" t="s">
        <v>369</v>
      </c>
      <c r="J10430" t="s">
        <v>818</v>
      </c>
      <c r="K10430">
        <v>9.4888148124253101E-4</v>
      </c>
      <c r="L10430" t="s">
        <v>156</v>
      </c>
      <c r="N10430" t="s">
        <v>577</v>
      </c>
      <c r="O10430" t="s">
        <v>818</v>
      </c>
      <c r="P10430">
        <v>4.8548998586200745E-3</v>
      </c>
      <c r="Q10430" t="s">
        <v>156</v>
      </c>
      <c r="S10430" t="s">
        <v>790</v>
      </c>
      <c r="T10430" t="s">
        <v>818</v>
      </c>
      <c r="U10430">
        <v>4.0353605061659754E-3</v>
      </c>
      <c r="V10430" t="s">
        <v>156</v>
      </c>
    </row>
    <row r="10431" spans="9:22" x14ac:dyDescent="0.45">
      <c r="I10431" t="s">
        <v>369</v>
      </c>
      <c r="J10431" t="s">
        <v>819</v>
      </c>
      <c r="K10431">
        <v>0</v>
      </c>
      <c r="L10431" t="s">
        <v>156</v>
      </c>
      <c r="N10431" t="s">
        <v>577</v>
      </c>
      <c r="O10431" t="s">
        <v>819</v>
      </c>
      <c r="P10431">
        <v>6.0755328250585413E-3</v>
      </c>
      <c r="Q10431" t="s">
        <v>156</v>
      </c>
      <c r="S10431" t="s">
        <v>790</v>
      </c>
      <c r="T10431" t="s">
        <v>819</v>
      </c>
      <c r="U10431">
        <v>4.1129779125097183E-3</v>
      </c>
      <c r="V10431" t="s">
        <v>156</v>
      </c>
    </row>
    <row r="10432" spans="9:22" x14ac:dyDescent="0.45">
      <c r="I10432" t="s">
        <v>369</v>
      </c>
      <c r="J10432" t="s">
        <v>820</v>
      </c>
      <c r="K10432">
        <v>0</v>
      </c>
      <c r="L10432" t="s">
        <v>156</v>
      </c>
      <c r="N10432" t="s">
        <v>577</v>
      </c>
      <c r="O10432" t="s">
        <v>820</v>
      </c>
      <c r="P10432">
        <v>3.0728624113457798E-2</v>
      </c>
      <c r="Q10432" t="s">
        <v>156</v>
      </c>
      <c r="S10432" t="s">
        <v>790</v>
      </c>
      <c r="T10432" t="s">
        <v>820</v>
      </c>
      <c r="U10432">
        <v>2.1790695478072206E-2</v>
      </c>
      <c r="V10432" t="s">
        <v>156</v>
      </c>
    </row>
    <row r="10433" spans="9:22" x14ac:dyDescent="0.45">
      <c r="I10433" t="s">
        <v>369</v>
      </c>
      <c r="J10433" t="s">
        <v>821</v>
      </c>
      <c r="K10433">
        <v>0</v>
      </c>
      <c r="L10433" t="s">
        <v>156</v>
      </c>
      <c r="N10433" t="s">
        <v>577</v>
      </c>
      <c r="O10433" t="s">
        <v>821</v>
      </c>
      <c r="P10433">
        <v>2.9282630428323856E-2</v>
      </c>
      <c r="Q10433" t="s">
        <v>156</v>
      </c>
      <c r="S10433" t="s">
        <v>790</v>
      </c>
      <c r="T10433" t="s">
        <v>821</v>
      </c>
      <c r="U10433">
        <v>2.0146087103064314E-2</v>
      </c>
      <c r="V10433" t="s">
        <v>156</v>
      </c>
    </row>
    <row r="10434" spans="9:22" x14ac:dyDescent="0.45">
      <c r="I10434" t="s">
        <v>369</v>
      </c>
      <c r="J10434" t="s">
        <v>822</v>
      </c>
      <c r="K10434">
        <v>0</v>
      </c>
      <c r="L10434" t="s">
        <v>156</v>
      </c>
      <c r="N10434" t="s">
        <v>577</v>
      </c>
      <c r="O10434" t="s">
        <v>822</v>
      </c>
      <c r="P10434">
        <v>4.7092464138459317E-3</v>
      </c>
      <c r="Q10434" t="s">
        <v>156</v>
      </c>
      <c r="S10434" t="s">
        <v>790</v>
      </c>
      <c r="T10434" t="s">
        <v>822</v>
      </c>
      <c r="U10434">
        <v>2.6182383661338821E-3</v>
      </c>
      <c r="V10434" t="s">
        <v>156</v>
      </c>
    </row>
    <row r="10435" spans="9:22" x14ac:dyDescent="0.45">
      <c r="I10435" t="s">
        <v>369</v>
      </c>
      <c r="J10435" t="s">
        <v>823</v>
      </c>
      <c r="K10435">
        <v>0</v>
      </c>
      <c r="L10435" t="s">
        <v>156</v>
      </c>
      <c r="N10435" t="s">
        <v>577</v>
      </c>
      <c r="O10435" t="s">
        <v>823</v>
      </c>
      <c r="P10435">
        <v>4.5310976770510936E-3</v>
      </c>
      <c r="Q10435" t="s">
        <v>156</v>
      </c>
      <c r="S10435" t="s">
        <v>790</v>
      </c>
      <c r="T10435" t="s">
        <v>823</v>
      </c>
      <c r="U10435">
        <v>2.5622190494185098E-3</v>
      </c>
      <c r="V10435" t="s">
        <v>156</v>
      </c>
    </row>
    <row r="10436" spans="9:22" x14ac:dyDescent="0.45">
      <c r="I10436" t="s">
        <v>369</v>
      </c>
      <c r="J10436" t="s">
        <v>824</v>
      </c>
      <c r="K10436">
        <v>4.0115716513524288E-3</v>
      </c>
      <c r="L10436" t="s">
        <v>156</v>
      </c>
      <c r="N10436" t="s">
        <v>577</v>
      </c>
      <c r="O10436" t="s">
        <v>824</v>
      </c>
      <c r="P10436">
        <v>3.9357528992631039E-3</v>
      </c>
      <c r="Q10436" t="s">
        <v>156</v>
      </c>
      <c r="S10436" t="s">
        <v>790</v>
      </c>
      <c r="T10436" t="s">
        <v>824</v>
      </c>
      <c r="U10436">
        <v>2.5098233117623304E-3</v>
      </c>
      <c r="V10436" t="s">
        <v>156</v>
      </c>
    </row>
    <row r="10437" spans="9:22" x14ac:dyDescent="0.45">
      <c r="I10437" t="s">
        <v>369</v>
      </c>
      <c r="J10437" t="s">
        <v>825</v>
      </c>
      <c r="K10437">
        <v>3.9378800817672796E-2</v>
      </c>
      <c r="L10437" t="s">
        <v>156</v>
      </c>
      <c r="N10437" t="s">
        <v>577</v>
      </c>
      <c r="O10437" t="s">
        <v>825</v>
      </c>
      <c r="P10437">
        <v>1.5589046023103249E-2</v>
      </c>
      <c r="Q10437" t="s">
        <v>156</v>
      </c>
      <c r="S10437" t="s">
        <v>790</v>
      </c>
      <c r="T10437" t="s">
        <v>825</v>
      </c>
      <c r="U10437">
        <v>1.5570486601864351E-2</v>
      </c>
      <c r="V10437" t="s">
        <v>156</v>
      </c>
    </row>
    <row r="10438" spans="9:22" x14ac:dyDescent="0.45">
      <c r="I10438" t="s">
        <v>369</v>
      </c>
      <c r="J10438" t="s">
        <v>826</v>
      </c>
      <c r="K10438">
        <v>4.7999375436589779E-3</v>
      </c>
      <c r="L10438" t="s">
        <v>156</v>
      </c>
      <c r="N10438" t="s">
        <v>577</v>
      </c>
      <c r="O10438" t="s">
        <v>826</v>
      </c>
      <c r="P10438">
        <v>2.477468881089892E-3</v>
      </c>
      <c r="Q10438" t="s">
        <v>156</v>
      </c>
      <c r="S10438" t="s">
        <v>790</v>
      </c>
      <c r="T10438" t="s">
        <v>826</v>
      </c>
      <c r="U10438">
        <v>2.7128547324003051E-3</v>
      </c>
      <c r="V10438" t="s">
        <v>156</v>
      </c>
    </row>
    <row r="10439" spans="9:22" x14ac:dyDescent="0.45">
      <c r="I10439" t="s">
        <v>369</v>
      </c>
      <c r="J10439" t="s">
        <v>827</v>
      </c>
      <c r="K10439">
        <v>0</v>
      </c>
      <c r="L10439" t="s">
        <v>156</v>
      </c>
      <c r="N10439" t="s">
        <v>577</v>
      </c>
      <c r="O10439" t="s">
        <v>827</v>
      </c>
      <c r="P10439">
        <v>2.642325228166975E-3</v>
      </c>
      <c r="Q10439" t="s">
        <v>156</v>
      </c>
      <c r="S10439" t="s">
        <v>790</v>
      </c>
      <c r="T10439" t="s">
        <v>827</v>
      </c>
      <c r="U10439">
        <v>2.7162324852705011E-3</v>
      </c>
      <c r="V10439" t="s">
        <v>156</v>
      </c>
    </row>
    <row r="10440" spans="9:22" x14ac:dyDescent="0.45">
      <c r="I10440" t="s">
        <v>369</v>
      </c>
      <c r="J10440" t="s">
        <v>828</v>
      </c>
      <c r="K10440">
        <v>0</v>
      </c>
      <c r="L10440" t="s">
        <v>156</v>
      </c>
      <c r="N10440" t="s">
        <v>577</v>
      </c>
      <c r="O10440" t="s">
        <v>828</v>
      </c>
      <c r="P10440">
        <v>2.718022530497547E-3</v>
      </c>
      <c r="Q10440" t="s">
        <v>156</v>
      </c>
      <c r="S10440" t="s">
        <v>790</v>
      </c>
      <c r="T10440" t="s">
        <v>828</v>
      </c>
      <c r="U10440">
        <v>2.756046679492816E-3</v>
      </c>
      <c r="V10440" t="s">
        <v>156</v>
      </c>
    </row>
    <row r="10441" spans="9:22" x14ac:dyDescent="0.45">
      <c r="I10441" t="s">
        <v>369</v>
      </c>
      <c r="J10441" t="s">
        <v>829</v>
      </c>
      <c r="K10441">
        <v>0</v>
      </c>
      <c r="L10441" t="s">
        <v>156</v>
      </c>
      <c r="N10441" t="s">
        <v>577</v>
      </c>
      <c r="O10441" t="s">
        <v>829</v>
      </c>
      <c r="P10441">
        <v>1.5875499193123102E-2</v>
      </c>
      <c r="Q10441" t="s">
        <v>156</v>
      </c>
      <c r="S10441" t="s">
        <v>790</v>
      </c>
      <c r="T10441" t="s">
        <v>829</v>
      </c>
      <c r="U10441">
        <v>1.4143247810142897E-2</v>
      </c>
      <c r="V10441" t="s">
        <v>156</v>
      </c>
    </row>
    <row r="10442" spans="9:22" x14ac:dyDescent="0.45">
      <c r="I10442" t="s">
        <v>369</v>
      </c>
      <c r="J10442" t="s">
        <v>878</v>
      </c>
      <c r="K10442">
        <v>0</v>
      </c>
      <c r="L10442" t="s">
        <v>156</v>
      </c>
      <c r="N10442" t="s">
        <v>577</v>
      </c>
      <c r="O10442" t="s">
        <v>878</v>
      </c>
      <c r="P10442">
        <v>2.3845267317705931E-5</v>
      </c>
      <c r="Q10442" t="s">
        <v>156</v>
      </c>
      <c r="S10442" t="s">
        <v>790</v>
      </c>
      <c r="T10442" t="s">
        <v>878</v>
      </c>
      <c r="U10442">
        <v>4.3001641522756672E-6</v>
      </c>
      <c r="V10442" t="s">
        <v>156</v>
      </c>
    </row>
    <row r="10443" spans="9:22" x14ac:dyDescent="0.45">
      <c r="I10443" t="s">
        <v>369</v>
      </c>
      <c r="J10443" t="s">
        <v>879</v>
      </c>
      <c r="K10443">
        <v>0</v>
      </c>
      <c r="L10443" t="s">
        <v>156</v>
      </c>
      <c r="N10443" t="s">
        <v>577</v>
      </c>
      <c r="O10443" t="s">
        <v>879</v>
      </c>
      <c r="P10443">
        <v>3.5681195409368726E-5</v>
      </c>
      <c r="Q10443" t="s">
        <v>156</v>
      </c>
      <c r="S10443" t="s">
        <v>790</v>
      </c>
      <c r="T10443" t="s">
        <v>879</v>
      </c>
      <c r="U10443">
        <v>4.446985401692041E-6</v>
      </c>
      <c r="V10443" t="s">
        <v>156</v>
      </c>
    </row>
    <row r="10444" spans="9:22" x14ac:dyDescent="0.45">
      <c r="I10444" t="s">
        <v>369</v>
      </c>
      <c r="J10444" t="s">
        <v>880</v>
      </c>
      <c r="K10444">
        <v>0</v>
      </c>
      <c r="L10444" t="s">
        <v>156</v>
      </c>
      <c r="N10444" t="s">
        <v>577</v>
      </c>
      <c r="O10444" t="s">
        <v>880</v>
      </c>
      <c r="P10444">
        <v>2.5712727191997211E-5</v>
      </c>
      <c r="Q10444" t="s">
        <v>156</v>
      </c>
      <c r="S10444" t="s">
        <v>790</v>
      </c>
      <c r="T10444" t="s">
        <v>880</v>
      </c>
      <c r="U10444">
        <v>5.0493573442204748E-6</v>
      </c>
      <c r="V10444" t="s">
        <v>156</v>
      </c>
    </row>
    <row r="10445" spans="9:22" x14ac:dyDescent="0.45">
      <c r="I10445" t="s">
        <v>369</v>
      </c>
      <c r="J10445" t="s">
        <v>881</v>
      </c>
      <c r="K10445">
        <v>0</v>
      </c>
      <c r="L10445" t="s">
        <v>156</v>
      </c>
      <c r="N10445" t="s">
        <v>577</v>
      </c>
      <c r="O10445" t="s">
        <v>881</v>
      </c>
      <c r="P10445">
        <v>1.183613461278584E-5</v>
      </c>
      <c r="Q10445" t="s">
        <v>156</v>
      </c>
      <c r="S10445" t="s">
        <v>790</v>
      </c>
      <c r="T10445" t="s">
        <v>881</v>
      </c>
      <c r="U10445">
        <v>4.4050362262011162E-6</v>
      </c>
      <c r="V10445" t="s">
        <v>156</v>
      </c>
    </row>
    <row r="10446" spans="9:22" x14ac:dyDescent="0.45">
      <c r="I10446" t="s">
        <v>369</v>
      </c>
      <c r="J10446" t="s">
        <v>882</v>
      </c>
      <c r="K10446">
        <v>0</v>
      </c>
      <c r="L10446" t="s">
        <v>156</v>
      </c>
      <c r="N10446" t="s">
        <v>577</v>
      </c>
      <c r="O10446" t="s">
        <v>882</v>
      </c>
      <c r="P10446">
        <v>2.0791212310272825E-5</v>
      </c>
      <c r="Q10446" t="s">
        <v>156</v>
      </c>
      <c r="S10446" t="s">
        <v>790</v>
      </c>
      <c r="T10446" t="s">
        <v>882</v>
      </c>
      <c r="U10446">
        <v>3.653511058384303E-6</v>
      </c>
      <c r="V10446" t="s">
        <v>156</v>
      </c>
    </row>
    <row r="10447" spans="9:22" x14ac:dyDescent="0.45">
      <c r="I10447" t="s">
        <v>369</v>
      </c>
      <c r="J10447" t="s">
        <v>883</v>
      </c>
      <c r="K10447">
        <v>0</v>
      </c>
      <c r="L10447" t="s">
        <v>156</v>
      </c>
      <c r="N10447" t="s">
        <v>577</v>
      </c>
      <c r="O10447" t="s">
        <v>883</v>
      </c>
      <c r="P10447">
        <v>4.0412035992032975E-5</v>
      </c>
      <c r="Q10447" t="s">
        <v>156</v>
      </c>
      <c r="S10447" t="s">
        <v>790</v>
      </c>
      <c r="T10447" t="s">
        <v>883</v>
      </c>
      <c r="U10447">
        <v>2.078205903383809E-6</v>
      </c>
      <c r="V10447" t="s">
        <v>156</v>
      </c>
    </row>
    <row r="10448" spans="9:22" x14ac:dyDescent="0.45">
      <c r="I10448" t="s">
        <v>369</v>
      </c>
      <c r="J10448" t="s">
        <v>884</v>
      </c>
      <c r="K10448">
        <v>0</v>
      </c>
      <c r="L10448" t="s">
        <v>156</v>
      </c>
      <c r="N10448" t="s">
        <v>577</v>
      </c>
      <c r="O10448" t="s">
        <v>884</v>
      </c>
      <c r="P10448">
        <v>4.3206263724592917E-5</v>
      </c>
      <c r="Q10448" t="s">
        <v>156</v>
      </c>
      <c r="S10448" t="s">
        <v>790</v>
      </c>
      <c r="T10448" t="s">
        <v>884</v>
      </c>
      <c r="U10448">
        <v>0</v>
      </c>
      <c r="V10448" t="s">
        <v>156</v>
      </c>
    </row>
    <row r="10449" spans="9:22" x14ac:dyDescent="0.45">
      <c r="I10449" t="s">
        <v>369</v>
      </c>
      <c r="J10449" t="s">
        <v>885</v>
      </c>
      <c r="K10449">
        <v>0</v>
      </c>
      <c r="L10449" t="s">
        <v>156</v>
      </c>
      <c r="N10449" t="s">
        <v>577</v>
      </c>
      <c r="O10449" t="s">
        <v>885</v>
      </c>
      <c r="P10449">
        <v>5.2575202496147512E-5</v>
      </c>
      <c r="Q10449" t="s">
        <v>156</v>
      </c>
      <c r="S10449" t="s">
        <v>790</v>
      </c>
      <c r="T10449" t="s">
        <v>885</v>
      </c>
      <c r="U10449">
        <v>0</v>
      </c>
      <c r="V10449" t="s">
        <v>156</v>
      </c>
    </row>
    <row r="10450" spans="9:22" x14ac:dyDescent="0.45">
      <c r="I10450" t="s">
        <v>369</v>
      </c>
      <c r="J10450" t="s">
        <v>886</v>
      </c>
      <c r="K10450">
        <v>0</v>
      </c>
      <c r="L10450" t="s">
        <v>156</v>
      </c>
      <c r="N10450" t="s">
        <v>577</v>
      </c>
      <c r="O10450" t="s">
        <v>886</v>
      </c>
      <c r="P10450">
        <v>6.1888057817318791E-5</v>
      </c>
      <c r="Q10450" t="s">
        <v>156</v>
      </c>
      <c r="S10450" t="s">
        <v>790</v>
      </c>
      <c r="T10450" t="s">
        <v>886</v>
      </c>
      <c r="U10450">
        <v>0</v>
      </c>
      <c r="V10450" t="s">
        <v>156</v>
      </c>
    </row>
    <row r="10451" spans="9:22" x14ac:dyDescent="0.45">
      <c r="I10451" t="s">
        <v>369</v>
      </c>
      <c r="J10451" t="s">
        <v>887</v>
      </c>
      <c r="K10451">
        <v>1.773454194181E-4</v>
      </c>
      <c r="L10451" t="s">
        <v>156</v>
      </c>
      <c r="N10451" t="s">
        <v>577</v>
      </c>
      <c r="O10451" t="s">
        <v>887</v>
      </c>
      <c r="P10451">
        <v>5.4148530092788923E-5</v>
      </c>
      <c r="Q10451" t="s">
        <v>156</v>
      </c>
      <c r="S10451" t="s">
        <v>790</v>
      </c>
      <c r="T10451" t="s">
        <v>887</v>
      </c>
      <c r="U10451">
        <v>0</v>
      </c>
      <c r="V10451" t="s">
        <v>156</v>
      </c>
    </row>
    <row r="10452" spans="9:22" x14ac:dyDescent="0.45">
      <c r="I10452" t="s">
        <v>369</v>
      </c>
      <c r="J10452" t="s">
        <v>888</v>
      </c>
      <c r="K10452">
        <v>2.9458953494329999E-4</v>
      </c>
      <c r="L10452" t="s">
        <v>156</v>
      </c>
      <c r="N10452" t="s">
        <v>577</v>
      </c>
      <c r="O10452" t="s">
        <v>888</v>
      </c>
      <c r="P10452">
        <v>1.9877645657378427E-6</v>
      </c>
      <c r="Q10452" t="s">
        <v>156</v>
      </c>
      <c r="S10452" t="s">
        <v>790</v>
      </c>
      <c r="T10452" t="s">
        <v>888</v>
      </c>
      <c r="U10452">
        <v>7.6938615363834981E-7</v>
      </c>
      <c r="V10452" t="s">
        <v>156</v>
      </c>
    </row>
    <row r="10453" spans="9:22" x14ac:dyDescent="0.45">
      <c r="I10453" t="s">
        <v>369</v>
      </c>
      <c r="J10453" t="s">
        <v>889</v>
      </c>
      <c r="K10453">
        <v>3.1102147632330001E-4</v>
      </c>
      <c r="L10453" t="s">
        <v>156</v>
      </c>
      <c r="N10453" t="s">
        <v>577</v>
      </c>
      <c r="O10453" t="s">
        <v>889</v>
      </c>
      <c r="P10453">
        <v>1.1499662790138327E-7</v>
      </c>
      <c r="Q10453" t="s">
        <v>156</v>
      </c>
      <c r="S10453" t="s">
        <v>790</v>
      </c>
      <c r="T10453" t="s">
        <v>889</v>
      </c>
      <c r="U10453">
        <v>0</v>
      </c>
      <c r="V10453" t="s">
        <v>156</v>
      </c>
    </row>
    <row r="10454" spans="9:22" x14ac:dyDescent="0.45">
      <c r="I10454" t="s">
        <v>369</v>
      </c>
      <c r="J10454" t="s">
        <v>890</v>
      </c>
      <c r="K10454">
        <v>2.7543681557080002E-4</v>
      </c>
      <c r="L10454" t="s">
        <v>156</v>
      </c>
      <c r="N10454" t="s">
        <v>577</v>
      </c>
      <c r="O10454" t="s">
        <v>890</v>
      </c>
      <c r="P10454">
        <v>5.4917563592494928E-7</v>
      </c>
      <c r="Q10454" t="s">
        <v>156</v>
      </c>
      <c r="S10454" t="s">
        <v>790</v>
      </c>
      <c r="T10454" t="s">
        <v>890</v>
      </c>
      <c r="U10454">
        <v>7.5428311971003393E-7</v>
      </c>
      <c r="V10454" t="s">
        <v>156</v>
      </c>
    </row>
    <row r="10455" spans="9:22" x14ac:dyDescent="0.45">
      <c r="I10455" t="s">
        <v>369</v>
      </c>
      <c r="J10455" t="s">
        <v>891</v>
      </c>
      <c r="K10455">
        <v>2.3844072041700001E-4</v>
      </c>
      <c r="L10455" t="s">
        <v>156</v>
      </c>
      <c r="N10455" t="s">
        <v>577</v>
      </c>
      <c r="O10455" t="s">
        <v>891</v>
      </c>
      <c r="P10455">
        <v>1.3835946377022372E-6</v>
      </c>
      <c r="Q10455" t="s">
        <v>156</v>
      </c>
      <c r="S10455" t="s">
        <v>790</v>
      </c>
      <c r="T10455" t="s">
        <v>891</v>
      </c>
      <c r="U10455">
        <v>2.7587474605534523E-6</v>
      </c>
      <c r="V10455" t="s">
        <v>156</v>
      </c>
    </row>
    <row r="10456" spans="9:22" x14ac:dyDescent="0.45">
      <c r="I10456" t="s">
        <v>369</v>
      </c>
      <c r="J10456" t="s">
        <v>892</v>
      </c>
      <c r="K10456">
        <v>2.8783701517550001E-4</v>
      </c>
      <c r="L10456" t="s">
        <v>156</v>
      </c>
      <c r="N10456" t="s">
        <v>577</v>
      </c>
      <c r="O10456" t="s">
        <v>892</v>
      </c>
      <c r="P10456">
        <v>1.3205143132337877E-6</v>
      </c>
      <c r="Q10456" t="s">
        <v>156</v>
      </c>
      <c r="S10456" t="s">
        <v>790</v>
      </c>
      <c r="T10456" t="s">
        <v>892</v>
      </c>
      <c r="U10456">
        <v>6.9050549509989166E-6</v>
      </c>
      <c r="V10456" t="s">
        <v>156</v>
      </c>
    </row>
    <row r="10457" spans="9:22" x14ac:dyDescent="0.45">
      <c r="I10457" t="s">
        <v>369</v>
      </c>
      <c r="J10457" t="s">
        <v>893</v>
      </c>
      <c r="K10457">
        <v>2.491963413036E-4</v>
      </c>
      <c r="L10457" t="s">
        <v>156</v>
      </c>
      <c r="N10457" t="s">
        <v>577</v>
      </c>
      <c r="O10457" t="s">
        <v>893</v>
      </c>
      <c r="P10457">
        <v>1.2886591394292758E-6</v>
      </c>
      <c r="Q10457" t="s">
        <v>156</v>
      </c>
      <c r="S10457" t="s">
        <v>790</v>
      </c>
      <c r="T10457" t="s">
        <v>893</v>
      </c>
      <c r="U10457">
        <v>1.1907924529280166E-5</v>
      </c>
      <c r="V10457" t="s">
        <v>156</v>
      </c>
    </row>
    <row r="10458" spans="9:22" x14ac:dyDescent="0.45">
      <c r="I10458" t="s">
        <v>369</v>
      </c>
      <c r="J10458" t="s">
        <v>894</v>
      </c>
      <c r="K10458">
        <v>1.5536601220619999E-4</v>
      </c>
      <c r="L10458" t="s">
        <v>156</v>
      </c>
      <c r="N10458" t="s">
        <v>577</v>
      </c>
      <c r="O10458" t="s">
        <v>894</v>
      </c>
      <c r="P10458">
        <v>3.7227751141699893E-5</v>
      </c>
      <c r="Q10458" t="s">
        <v>156</v>
      </c>
      <c r="S10458" t="s">
        <v>790</v>
      </c>
      <c r="T10458" t="s">
        <v>894</v>
      </c>
      <c r="U10458">
        <v>1.4338247642939186E-5</v>
      </c>
      <c r="V10458" t="s">
        <v>156</v>
      </c>
    </row>
    <row r="10459" spans="9:22" x14ac:dyDescent="0.45">
      <c r="I10459" t="s">
        <v>369</v>
      </c>
      <c r="J10459" t="s">
        <v>895</v>
      </c>
      <c r="K10459">
        <v>0</v>
      </c>
      <c r="L10459" t="s">
        <v>156</v>
      </c>
      <c r="N10459" t="s">
        <v>577</v>
      </c>
      <c r="O10459" t="s">
        <v>895</v>
      </c>
      <c r="P10459">
        <v>7.1507940287896798E-5</v>
      </c>
      <c r="Q10459" t="s">
        <v>156</v>
      </c>
      <c r="S10459" t="s">
        <v>790</v>
      </c>
      <c r="T10459" t="s">
        <v>895</v>
      </c>
      <c r="U10459">
        <v>1.0967397690704666E-5</v>
      </c>
      <c r="V10459" t="s">
        <v>156</v>
      </c>
    </row>
    <row r="10460" spans="9:22" x14ac:dyDescent="0.45">
      <c r="I10460" t="s">
        <v>369</v>
      </c>
      <c r="J10460" t="s">
        <v>896</v>
      </c>
      <c r="K10460">
        <v>0</v>
      </c>
      <c r="L10460" t="s">
        <v>156</v>
      </c>
      <c r="N10460" t="s">
        <v>577</v>
      </c>
      <c r="O10460" t="s">
        <v>896</v>
      </c>
      <c r="P10460">
        <v>8.5255198932103777E-5</v>
      </c>
      <c r="Q10460" t="s">
        <v>156</v>
      </c>
      <c r="S10460" t="s">
        <v>790</v>
      </c>
      <c r="T10460" t="s">
        <v>896</v>
      </c>
      <c r="U10460">
        <v>5.8643639662433374E-6</v>
      </c>
      <c r="V10460" t="s">
        <v>156</v>
      </c>
    </row>
    <row r="10461" spans="9:22" x14ac:dyDescent="0.45">
      <c r="I10461" t="s">
        <v>369</v>
      </c>
      <c r="J10461" t="s">
        <v>897</v>
      </c>
      <c r="K10461">
        <v>0</v>
      </c>
      <c r="L10461" t="s">
        <v>156</v>
      </c>
      <c r="N10461" t="s">
        <v>577</v>
      </c>
      <c r="O10461" t="s">
        <v>897</v>
      </c>
      <c r="P10461">
        <v>6.6759950027817417E-5</v>
      </c>
      <c r="Q10461" t="s">
        <v>156</v>
      </c>
      <c r="S10461" t="s">
        <v>790</v>
      </c>
      <c r="T10461" t="s">
        <v>897</v>
      </c>
      <c r="U10461">
        <v>3.7754216750286537E-6</v>
      </c>
      <c r="V10461" t="s">
        <v>156</v>
      </c>
    </row>
    <row r="10462" spans="9:22" x14ac:dyDescent="0.45">
      <c r="I10462" t="s">
        <v>369</v>
      </c>
      <c r="J10462" t="s">
        <v>898</v>
      </c>
      <c r="K10462">
        <v>0</v>
      </c>
      <c r="L10462" t="s">
        <v>156</v>
      </c>
      <c r="N10462" t="s">
        <v>577</v>
      </c>
      <c r="O10462" t="s">
        <v>898</v>
      </c>
      <c r="P10462">
        <v>5.9150060825344349E-5</v>
      </c>
      <c r="Q10462" t="s">
        <v>156</v>
      </c>
      <c r="S10462" t="s">
        <v>790</v>
      </c>
      <c r="T10462" t="s">
        <v>898</v>
      </c>
      <c r="U10462">
        <v>3.439131384670644E-6</v>
      </c>
      <c r="V10462" t="s">
        <v>156</v>
      </c>
    </row>
    <row r="10463" spans="9:22" x14ac:dyDescent="0.45">
      <c r="I10463" t="s">
        <v>369</v>
      </c>
      <c r="J10463" t="s">
        <v>899</v>
      </c>
      <c r="K10463">
        <v>0</v>
      </c>
      <c r="L10463" t="s">
        <v>156</v>
      </c>
      <c r="N10463" t="s">
        <v>577</v>
      </c>
      <c r="O10463" t="s">
        <v>899</v>
      </c>
      <c r="P10463">
        <v>3.522892460400492E-5</v>
      </c>
      <c r="Q10463" t="s">
        <v>156</v>
      </c>
      <c r="S10463" t="s">
        <v>790</v>
      </c>
      <c r="T10463" t="s">
        <v>899</v>
      </c>
      <c r="U10463">
        <v>5.0411328049030539E-6</v>
      </c>
      <c r="V10463" t="s">
        <v>156</v>
      </c>
    </row>
    <row r="10464" spans="9:22" x14ac:dyDescent="0.45">
      <c r="I10464" t="s">
        <v>369</v>
      </c>
      <c r="J10464" t="s">
        <v>900</v>
      </c>
      <c r="K10464">
        <v>0</v>
      </c>
      <c r="L10464" t="s">
        <v>156</v>
      </c>
      <c r="N10464" t="s">
        <v>577</v>
      </c>
      <c r="O10464" t="s">
        <v>900</v>
      </c>
      <c r="P10464">
        <v>1.8980529669651849E-5</v>
      </c>
      <c r="Q10464" t="s">
        <v>156</v>
      </c>
      <c r="S10464" t="s">
        <v>790</v>
      </c>
      <c r="T10464" t="s">
        <v>900</v>
      </c>
      <c r="U10464">
        <v>1.4685715907354402E-5</v>
      </c>
      <c r="V10464" t="s">
        <v>156</v>
      </c>
    </row>
    <row r="10465" spans="9:22" x14ac:dyDescent="0.45">
      <c r="I10465" t="s">
        <v>369</v>
      </c>
      <c r="J10465" t="s">
        <v>901</v>
      </c>
      <c r="K10465">
        <v>0</v>
      </c>
      <c r="L10465" t="s">
        <v>156</v>
      </c>
      <c r="N10465" t="s">
        <v>577</v>
      </c>
      <c r="O10465" t="s">
        <v>901</v>
      </c>
      <c r="P10465">
        <v>1.144493456595294E-7</v>
      </c>
      <c r="Q10465" t="s">
        <v>156</v>
      </c>
      <c r="S10465" t="s">
        <v>790</v>
      </c>
      <c r="T10465" t="s">
        <v>901</v>
      </c>
      <c r="U10465">
        <v>1.4371524195568298E-5</v>
      </c>
      <c r="V10465" t="s">
        <v>156</v>
      </c>
    </row>
    <row r="10466" spans="9:22" x14ac:dyDescent="0.45">
      <c r="I10466" t="s">
        <v>370</v>
      </c>
      <c r="J10466" t="s">
        <v>155</v>
      </c>
      <c r="K10466">
        <v>6.8664120929174269E-3</v>
      </c>
      <c r="L10466" t="s">
        <v>156</v>
      </c>
      <c r="N10466" t="s">
        <v>578</v>
      </c>
      <c r="O10466" t="s">
        <v>155</v>
      </c>
      <c r="P10466">
        <v>0.27951764839281207</v>
      </c>
      <c r="Q10466" t="s">
        <v>156</v>
      </c>
      <c r="S10466" t="s">
        <v>791</v>
      </c>
      <c r="T10466" t="s">
        <v>155</v>
      </c>
      <c r="U10466">
        <v>0.24946335330634625</v>
      </c>
      <c r="V10466" t="s">
        <v>156</v>
      </c>
    </row>
    <row r="10467" spans="9:22" x14ac:dyDescent="0.45">
      <c r="I10467" t="s">
        <v>370</v>
      </c>
      <c r="J10467" t="s">
        <v>157</v>
      </c>
      <c r="K10467">
        <v>2.758103860337666E-2</v>
      </c>
      <c r="L10467" t="s">
        <v>156</v>
      </c>
      <c r="N10467" t="s">
        <v>578</v>
      </c>
      <c r="O10467" t="s">
        <v>157</v>
      </c>
      <c r="P10467">
        <v>3.4448190507669667E-2</v>
      </c>
      <c r="Q10467" t="s">
        <v>156</v>
      </c>
      <c r="S10467" t="s">
        <v>791</v>
      </c>
      <c r="T10467" t="s">
        <v>157</v>
      </c>
      <c r="U10467">
        <v>3.3898893063982763E-2</v>
      </c>
      <c r="V10467" t="s">
        <v>156</v>
      </c>
    </row>
    <row r="10468" spans="9:22" x14ac:dyDescent="0.45">
      <c r="I10468" t="s">
        <v>370</v>
      </c>
      <c r="J10468" t="s">
        <v>158</v>
      </c>
      <c r="K10468">
        <v>5.1413509695584191E-2</v>
      </c>
      <c r="L10468" t="s">
        <v>156</v>
      </c>
      <c r="N10468" t="s">
        <v>578</v>
      </c>
      <c r="O10468" t="s">
        <v>158</v>
      </c>
      <c r="P10468">
        <v>2.9210041405789075E-2</v>
      </c>
      <c r="Q10468" t="s">
        <v>156</v>
      </c>
      <c r="S10468" t="s">
        <v>791</v>
      </c>
      <c r="T10468" t="s">
        <v>158</v>
      </c>
      <c r="U10468">
        <v>3.3459323680512125E-2</v>
      </c>
      <c r="V10468" t="s">
        <v>156</v>
      </c>
    </row>
    <row r="10469" spans="9:22" x14ac:dyDescent="0.45">
      <c r="I10469" t="s">
        <v>370</v>
      </c>
      <c r="J10469" t="s">
        <v>159</v>
      </c>
      <c r="K10469">
        <v>7.1907328461880207E-2</v>
      </c>
      <c r="L10469" t="s">
        <v>156</v>
      </c>
      <c r="N10469" t="s">
        <v>578</v>
      </c>
      <c r="O10469" t="s">
        <v>159</v>
      </c>
      <c r="P10469">
        <v>2.7344969806662418E-2</v>
      </c>
      <c r="Q10469" t="s">
        <v>156</v>
      </c>
      <c r="S10469" t="s">
        <v>791</v>
      </c>
      <c r="T10469" t="s">
        <v>159</v>
      </c>
      <c r="U10469">
        <v>3.2982900963087876E-2</v>
      </c>
      <c r="V10469" t="s">
        <v>156</v>
      </c>
    </row>
    <row r="10470" spans="9:22" x14ac:dyDescent="0.45">
      <c r="I10470" t="s">
        <v>370</v>
      </c>
      <c r="J10470" t="s">
        <v>160</v>
      </c>
      <c r="K10470">
        <v>0.54301373371228301</v>
      </c>
      <c r="L10470" t="s">
        <v>156</v>
      </c>
      <c r="N10470" t="s">
        <v>578</v>
      </c>
      <c r="O10470" t="s">
        <v>160</v>
      </c>
      <c r="P10470">
        <v>0.13890392278176644</v>
      </c>
      <c r="Q10470" t="s">
        <v>156</v>
      </c>
      <c r="S10470" t="s">
        <v>791</v>
      </c>
      <c r="T10470" t="s">
        <v>160</v>
      </c>
      <c r="U10470">
        <v>0.19898069814570873</v>
      </c>
      <c r="V10470" t="s">
        <v>156</v>
      </c>
    </row>
    <row r="10471" spans="9:22" x14ac:dyDescent="0.45">
      <c r="I10471" t="s">
        <v>370</v>
      </c>
      <c r="J10471" t="s">
        <v>813</v>
      </c>
      <c r="K10471">
        <v>8.1191388427474184E-2</v>
      </c>
      <c r="L10471" t="s">
        <v>156</v>
      </c>
      <c r="N10471" t="s">
        <v>578</v>
      </c>
      <c r="O10471" t="s">
        <v>813</v>
      </c>
      <c r="P10471">
        <v>2.6159848968096016E-2</v>
      </c>
      <c r="Q10471" t="s">
        <v>156</v>
      </c>
      <c r="S10471" t="s">
        <v>791</v>
      </c>
      <c r="T10471" t="s">
        <v>813</v>
      </c>
      <c r="U10471">
        <v>3.479942020448127E-2</v>
      </c>
      <c r="V10471" t="s">
        <v>156</v>
      </c>
    </row>
    <row r="10472" spans="9:22" x14ac:dyDescent="0.45">
      <c r="I10472" t="s">
        <v>370</v>
      </c>
      <c r="J10472" t="s">
        <v>814</v>
      </c>
      <c r="K10472">
        <v>6.455608874235301E-2</v>
      </c>
      <c r="L10472" t="s">
        <v>156</v>
      </c>
      <c r="N10472" t="s">
        <v>578</v>
      </c>
      <c r="O10472" t="s">
        <v>814</v>
      </c>
      <c r="P10472">
        <v>2.7951809629806746E-2</v>
      </c>
      <c r="Q10472" t="s">
        <v>156</v>
      </c>
      <c r="S10472" t="s">
        <v>791</v>
      </c>
      <c r="T10472" t="s">
        <v>814</v>
      </c>
      <c r="U10472">
        <v>3.5137461964599832E-2</v>
      </c>
      <c r="V10472" t="s">
        <v>156</v>
      </c>
    </row>
    <row r="10473" spans="9:22" x14ac:dyDescent="0.45">
      <c r="I10473" t="s">
        <v>370</v>
      </c>
      <c r="J10473" t="s">
        <v>815</v>
      </c>
      <c r="K10473">
        <v>3.9387365957143622E-2</v>
      </c>
      <c r="L10473" t="s">
        <v>156</v>
      </c>
      <c r="N10473" t="s">
        <v>578</v>
      </c>
      <c r="O10473" t="s">
        <v>815</v>
      </c>
      <c r="P10473">
        <v>3.0849228151906768E-2</v>
      </c>
      <c r="Q10473" t="s">
        <v>156</v>
      </c>
      <c r="S10473" t="s">
        <v>791</v>
      </c>
      <c r="T10473" t="s">
        <v>815</v>
      </c>
      <c r="U10473">
        <v>3.5534607802190747E-2</v>
      </c>
      <c r="V10473" t="s">
        <v>156</v>
      </c>
    </row>
    <row r="10474" spans="9:22" x14ac:dyDescent="0.45">
      <c r="I10474" t="s">
        <v>370</v>
      </c>
      <c r="J10474" t="s">
        <v>816</v>
      </c>
      <c r="K10474">
        <v>1.4471970814376841E-2</v>
      </c>
      <c r="L10474" t="s">
        <v>156</v>
      </c>
      <c r="N10474" t="s">
        <v>578</v>
      </c>
      <c r="O10474" t="s">
        <v>816</v>
      </c>
      <c r="P10474">
        <v>0.18539530974605833</v>
      </c>
      <c r="Q10474" t="s">
        <v>156</v>
      </c>
      <c r="S10474" t="s">
        <v>791</v>
      </c>
      <c r="T10474" t="s">
        <v>816</v>
      </c>
      <c r="U10474">
        <v>0.18075836783208268</v>
      </c>
      <c r="V10474" t="s">
        <v>156</v>
      </c>
    </row>
    <row r="10475" spans="9:22" x14ac:dyDescent="0.45">
      <c r="I10475" t="s">
        <v>370</v>
      </c>
      <c r="J10475" t="s">
        <v>161</v>
      </c>
      <c r="K10475">
        <v>0</v>
      </c>
      <c r="L10475" t="s">
        <v>156</v>
      </c>
      <c r="N10475" t="s">
        <v>578</v>
      </c>
      <c r="O10475" t="s">
        <v>161</v>
      </c>
      <c r="P10475">
        <v>5.0744270515709095E-2</v>
      </c>
      <c r="Q10475" t="s">
        <v>156</v>
      </c>
      <c r="S10475" t="s">
        <v>791</v>
      </c>
      <c r="T10475" t="s">
        <v>161</v>
      </c>
      <c r="U10475">
        <v>3.0797014466305579E-2</v>
      </c>
      <c r="V10475" t="s">
        <v>156</v>
      </c>
    </row>
    <row r="10476" spans="9:22" x14ac:dyDescent="0.45">
      <c r="I10476" t="s">
        <v>370</v>
      </c>
      <c r="J10476" t="s">
        <v>162</v>
      </c>
      <c r="K10476">
        <v>0</v>
      </c>
      <c r="L10476" t="s">
        <v>156</v>
      </c>
      <c r="N10476" t="s">
        <v>578</v>
      </c>
      <c r="O10476" t="s">
        <v>162</v>
      </c>
      <c r="P10476">
        <v>7.3037638868126498E-3</v>
      </c>
      <c r="Q10476" t="s">
        <v>156</v>
      </c>
      <c r="S10476" t="s">
        <v>791</v>
      </c>
      <c r="T10476" t="s">
        <v>162</v>
      </c>
      <c r="U10476">
        <v>4.4083488398597801E-3</v>
      </c>
      <c r="V10476" t="s">
        <v>156</v>
      </c>
    </row>
    <row r="10477" spans="9:22" x14ac:dyDescent="0.45">
      <c r="I10477" t="s">
        <v>370</v>
      </c>
      <c r="J10477" t="s">
        <v>163</v>
      </c>
      <c r="K10477">
        <v>2.7815906645962318E-3</v>
      </c>
      <c r="L10477" t="s">
        <v>156</v>
      </c>
      <c r="N10477" t="s">
        <v>578</v>
      </c>
      <c r="O10477" t="s">
        <v>163</v>
      </c>
      <c r="P10477">
        <v>7.4293813856438646E-3</v>
      </c>
      <c r="Q10477" t="s">
        <v>156</v>
      </c>
      <c r="S10477" t="s">
        <v>791</v>
      </c>
      <c r="T10477" t="s">
        <v>163</v>
      </c>
      <c r="U10477">
        <v>4.1125407860134033E-3</v>
      </c>
      <c r="V10477" t="s">
        <v>156</v>
      </c>
    </row>
    <row r="10478" spans="9:22" x14ac:dyDescent="0.45">
      <c r="I10478" t="s">
        <v>370</v>
      </c>
      <c r="J10478" t="s">
        <v>164</v>
      </c>
      <c r="K10478">
        <v>4.880232665932337E-3</v>
      </c>
      <c r="L10478" t="s">
        <v>156</v>
      </c>
      <c r="N10478" t="s">
        <v>578</v>
      </c>
      <c r="O10478" t="s">
        <v>164</v>
      </c>
      <c r="P10478">
        <v>6.9833919224483671E-3</v>
      </c>
      <c r="Q10478" t="s">
        <v>156</v>
      </c>
      <c r="S10478" t="s">
        <v>791</v>
      </c>
      <c r="T10478" t="s">
        <v>164</v>
      </c>
      <c r="U10478">
        <v>3.9081840614426881E-3</v>
      </c>
      <c r="V10478" t="s">
        <v>156</v>
      </c>
    </row>
    <row r="10479" spans="9:22" x14ac:dyDescent="0.45">
      <c r="I10479" t="s">
        <v>370</v>
      </c>
      <c r="J10479" t="s">
        <v>165</v>
      </c>
      <c r="K10479">
        <v>3.9569965245403182E-2</v>
      </c>
      <c r="L10479" t="s">
        <v>156</v>
      </c>
      <c r="N10479" t="s">
        <v>578</v>
      </c>
      <c r="O10479" t="s">
        <v>165</v>
      </c>
      <c r="P10479">
        <v>3.2543439482263868E-2</v>
      </c>
      <c r="Q10479" t="s">
        <v>156</v>
      </c>
      <c r="S10479" t="s">
        <v>791</v>
      </c>
      <c r="T10479" t="s">
        <v>165</v>
      </c>
      <c r="U10479">
        <v>2.3869366997695565E-2</v>
      </c>
      <c r="V10479" t="s">
        <v>156</v>
      </c>
    </row>
    <row r="10480" spans="9:22" x14ac:dyDescent="0.45">
      <c r="I10480" t="s">
        <v>370</v>
      </c>
      <c r="J10480" t="s">
        <v>817</v>
      </c>
      <c r="K10480">
        <v>5.2326502288224715E-3</v>
      </c>
      <c r="L10480" t="s">
        <v>156</v>
      </c>
      <c r="N10480" t="s">
        <v>578</v>
      </c>
      <c r="O10480" t="s">
        <v>817</v>
      </c>
      <c r="P10480">
        <v>5.1606573360518191E-3</v>
      </c>
      <c r="Q10480" t="s">
        <v>156</v>
      </c>
      <c r="S10480" t="s">
        <v>791</v>
      </c>
      <c r="T10480" t="s">
        <v>817</v>
      </c>
      <c r="U10480">
        <v>4.1063075990614229E-3</v>
      </c>
      <c r="V10480" t="s">
        <v>156</v>
      </c>
    </row>
    <row r="10481" spans="9:22" x14ac:dyDescent="0.45">
      <c r="I10481" t="s">
        <v>370</v>
      </c>
      <c r="J10481" t="s">
        <v>818</v>
      </c>
      <c r="K10481">
        <v>2.9203888881362237E-3</v>
      </c>
      <c r="L10481" t="s">
        <v>156</v>
      </c>
      <c r="N10481" t="s">
        <v>578</v>
      </c>
      <c r="O10481" t="s">
        <v>818</v>
      </c>
      <c r="P10481">
        <v>5.2945210663724917E-3</v>
      </c>
      <c r="Q10481" t="s">
        <v>156</v>
      </c>
      <c r="S10481" t="s">
        <v>791</v>
      </c>
      <c r="T10481" t="s">
        <v>818</v>
      </c>
      <c r="U10481">
        <v>4.1039697314010273E-3</v>
      </c>
      <c r="V10481" t="s">
        <v>156</v>
      </c>
    </row>
    <row r="10482" spans="9:22" x14ac:dyDescent="0.45">
      <c r="I10482" t="s">
        <v>370</v>
      </c>
      <c r="J10482" t="s">
        <v>819</v>
      </c>
      <c r="K10482">
        <v>0</v>
      </c>
      <c r="L10482" t="s">
        <v>156</v>
      </c>
      <c r="N10482" t="s">
        <v>578</v>
      </c>
      <c r="O10482" t="s">
        <v>819</v>
      </c>
      <c r="P10482">
        <v>6.0589242722835163E-3</v>
      </c>
      <c r="Q10482" t="s">
        <v>156</v>
      </c>
      <c r="S10482" t="s">
        <v>791</v>
      </c>
      <c r="T10482" t="s">
        <v>819</v>
      </c>
      <c r="U10482">
        <v>4.186388797711953E-3</v>
      </c>
      <c r="V10482" t="s">
        <v>156</v>
      </c>
    </row>
    <row r="10483" spans="9:22" x14ac:dyDescent="0.45">
      <c r="I10483" t="s">
        <v>370</v>
      </c>
      <c r="J10483" t="s">
        <v>820</v>
      </c>
      <c r="K10483">
        <v>0</v>
      </c>
      <c r="L10483" t="s">
        <v>156</v>
      </c>
      <c r="N10483" t="s">
        <v>578</v>
      </c>
      <c r="O10483" t="s">
        <v>820</v>
      </c>
      <c r="P10483">
        <v>3.0646403604443491E-2</v>
      </c>
      <c r="Q10483" t="s">
        <v>156</v>
      </c>
      <c r="S10483" t="s">
        <v>791</v>
      </c>
      <c r="T10483" t="s">
        <v>820</v>
      </c>
      <c r="U10483">
        <v>2.2685719563017546E-2</v>
      </c>
      <c r="V10483" t="s">
        <v>156</v>
      </c>
    </row>
    <row r="10484" spans="9:22" x14ac:dyDescent="0.45">
      <c r="I10484" t="s">
        <v>370</v>
      </c>
      <c r="J10484" t="s">
        <v>821</v>
      </c>
      <c r="K10484">
        <v>0</v>
      </c>
      <c r="L10484" t="s">
        <v>156</v>
      </c>
      <c r="N10484" t="s">
        <v>578</v>
      </c>
      <c r="O10484" t="s">
        <v>821</v>
      </c>
      <c r="P10484">
        <v>2.478758400755126E-2</v>
      </c>
      <c r="Q10484" t="s">
        <v>156</v>
      </c>
      <c r="S10484" t="s">
        <v>791</v>
      </c>
      <c r="T10484" t="s">
        <v>821</v>
      </c>
      <c r="U10484">
        <v>1.8959173025023451E-2</v>
      </c>
      <c r="V10484" t="s">
        <v>156</v>
      </c>
    </row>
    <row r="10485" spans="9:22" x14ac:dyDescent="0.45">
      <c r="I10485" t="s">
        <v>370</v>
      </c>
      <c r="J10485" t="s">
        <v>822</v>
      </c>
      <c r="K10485">
        <v>0</v>
      </c>
      <c r="L10485" t="s">
        <v>156</v>
      </c>
      <c r="N10485" t="s">
        <v>578</v>
      </c>
      <c r="O10485" t="s">
        <v>822</v>
      </c>
      <c r="P10485">
        <v>4.028520273337036E-3</v>
      </c>
      <c r="Q10485" t="s">
        <v>156</v>
      </c>
      <c r="S10485" t="s">
        <v>791</v>
      </c>
      <c r="T10485" t="s">
        <v>822</v>
      </c>
      <c r="U10485">
        <v>2.5616286160595296E-3</v>
      </c>
      <c r="V10485" t="s">
        <v>156</v>
      </c>
    </row>
    <row r="10486" spans="9:22" x14ac:dyDescent="0.45">
      <c r="I10486" t="s">
        <v>370</v>
      </c>
      <c r="J10486" t="s">
        <v>823</v>
      </c>
      <c r="K10486">
        <v>1.2666757299257697E-3</v>
      </c>
      <c r="L10486" t="s">
        <v>156</v>
      </c>
      <c r="N10486" t="s">
        <v>578</v>
      </c>
      <c r="O10486" t="s">
        <v>823</v>
      </c>
      <c r="P10486">
        <v>3.9660921484194296E-3</v>
      </c>
      <c r="Q10486" t="s">
        <v>156</v>
      </c>
      <c r="S10486" t="s">
        <v>791</v>
      </c>
      <c r="T10486" t="s">
        <v>823</v>
      </c>
      <c r="U10486">
        <v>2.5448941539492668E-3</v>
      </c>
      <c r="V10486" t="s">
        <v>156</v>
      </c>
    </row>
    <row r="10487" spans="9:22" x14ac:dyDescent="0.45">
      <c r="I10487" t="s">
        <v>370</v>
      </c>
      <c r="J10487" t="s">
        <v>824</v>
      </c>
      <c r="K10487">
        <v>3.3313600241712924E-3</v>
      </c>
      <c r="L10487" t="s">
        <v>156</v>
      </c>
      <c r="N10487" t="s">
        <v>578</v>
      </c>
      <c r="O10487" t="s">
        <v>824</v>
      </c>
      <c r="P10487">
        <v>3.6017675880599632E-3</v>
      </c>
      <c r="Q10487" t="s">
        <v>156</v>
      </c>
      <c r="S10487" t="s">
        <v>791</v>
      </c>
      <c r="T10487" t="s">
        <v>824</v>
      </c>
      <c r="U10487">
        <v>2.5245645993304104E-3</v>
      </c>
      <c r="V10487" t="s">
        <v>156</v>
      </c>
    </row>
    <row r="10488" spans="9:22" x14ac:dyDescent="0.45">
      <c r="I10488" t="s">
        <v>370</v>
      </c>
      <c r="J10488" t="s">
        <v>825</v>
      </c>
      <c r="K10488">
        <v>3.2771037402042923E-2</v>
      </c>
      <c r="L10488" t="s">
        <v>156</v>
      </c>
      <c r="N10488" t="s">
        <v>578</v>
      </c>
      <c r="O10488" t="s">
        <v>825</v>
      </c>
      <c r="P10488">
        <v>1.3441781895416687E-2</v>
      </c>
      <c r="Q10488" t="s">
        <v>156</v>
      </c>
      <c r="S10488" t="s">
        <v>791</v>
      </c>
      <c r="T10488" t="s">
        <v>825</v>
      </c>
      <c r="U10488">
        <v>1.5587833953208808E-2</v>
      </c>
      <c r="V10488" t="s">
        <v>156</v>
      </c>
    </row>
    <row r="10489" spans="9:22" x14ac:dyDescent="0.45">
      <c r="I10489" t="s">
        <v>370</v>
      </c>
      <c r="J10489" t="s">
        <v>826</v>
      </c>
      <c r="K10489">
        <v>4.09845172729456E-3</v>
      </c>
      <c r="L10489" t="s">
        <v>156</v>
      </c>
      <c r="N10489" t="s">
        <v>578</v>
      </c>
      <c r="O10489" t="s">
        <v>826</v>
      </c>
      <c r="P10489">
        <v>1.8013579267641088E-3</v>
      </c>
      <c r="Q10489" t="s">
        <v>156</v>
      </c>
      <c r="S10489" t="s">
        <v>791</v>
      </c>
      <c r="T10489" t="s">
        <v>826</v>
      </c>
      <c r="U10489">
        <v>2.6058572111014966E-3</v>
      </c>
      <c r="V10489" t="s">
        <v>156</v>
      </c>
    </row>
    <row r="10490" spans="9:22" x14ac:dyDescent="0.45">
      <c r="I10490" t="s">
        <v>370</v>
      </c>
      <c r="J10490" t="s">
        <v>827</v>
      </c>
      <c r="K10490">
        <v>2.1370889213893959E-3</v>
      </c>
      <c r="L10490" t="s">
        <v>156</v>
      </c>
      <c r="N10490" t="s">
        <v>578</v>
      </c>
      <c r="O10490" t="s">
        <v>827</v>
      </c>
      <c r="P10490">
        <v>1.8631509737406372E-3</v>
      </c>
      <c r="Q10490" t="s">
        <v>156</v>
      </c>
      <c r="S10490" t="s">
        <v>791</v>
      </c>
      <c r="T10490" t="s">
        <v>827</v>
      </c>
      <c r="U10490">
        <v>2.5777170355541883E-3</v>
      </c>
      <c r="V10490" t="s">
        <v>156</v>
      </c>
    </row>
    <row r="10491" spans="9:22" x14ac:dyDescent="0.45">
      <c r="I10491" t="s">
        <v>370</v>
      </c>
      <c r="J10491" t="s">
        <v>828</v>
      </c>
      <c r="K10491">
        <v>0</v>
      </c>
      <c r="L10491" t="s">
        <v>156</v>
      </c>
      <c r="N10491" t="s">
        <v>578</v>
      </c>
      <c r="O10491" t="s">
        <v>828</v>
      </c>
      <c r="P10491">
        <v>2.0024296969985231E-3</v>
      </c>
      <c r="Q10491" t="s">
        <v>156</v>
      </c>
      <c r="S10491" t="s">
        <v>791</v>
      </c>
      <c r="T10491" t="s">
        <v>828</v>
      </c>
      <c r="U10491">
        <v>2.5382872874052395E-3</v>
      </c>
      <c r="V10491" t="s">
        <v>156</v>
      </c>
    </row>
    <row r="10492" spans="9:22" x14ac:dyDescent="0.45">
      <c r="I10492" t="s">
        <v>370</v>
      </c>
      <c r="J10492" t="s">
        <v>829</v>
      </c>
      <c r="K10492">
        <v>0</v>
      </c>
      <c r="L10492" t="s">
        <v>156</v>
      </c>
      <c r="N10492" t="s">
        <v>578</v>
      </c>
      <c r="O10492" t="s">
        <v>829</v>
      </c>
      <c r="P10492">
        <v>1.2098692271535845E-2</v>
      </c>
      <c r="Q10492" t="s">
        <v>156</v>
      </c>
      <c r="S10492" t="s">
        <v>791</v>
      </c>
      <c r="T10492" t="s">
        <v>829</v>
      </c>
      <c r="U10492">
        <v>1.278796841140889E-2</v>
      </c>
      <c r="V10492" t="s">
        <v>156</v>
      </c>
    </row>
    <row r="10493" spans="9:22" x14ac:dyDescent="0.45">
      <c r="I10493" t="s">
        <v>370</v>
      </c>
      <c r="J10493" t="s">
        <v>878</v>
      </c>
      <c r="K10493">
        <v>0</v>
      </c>
      <c r="L10493" t="s">
        <v>156</v>
      </c>
      <c r="N10493" t="s">
        <v>578</v>
      </c>
      <c r="O10493" t="s">
        <v>878</v>
      </c>
      <c r="P10493">
        <v>1.502512357722652E-5</v>
      </c>
      <c r="Q10493" t="s">
        <v>156</v>
      </c>
      <c r="S10493" t="s">
        <v>791</v>
      </c>
      <c r="T10493" t="s">
        <v>878</v>
      </c>
      <c r="U10493">
        <v>0</v>
      </c>
      <c r="V10493" t="s">
        <v>156</v>
      </c>
    </row>
    <row r="10494" spans="9:22" x14ac:dyDescent="0.45">
      <c r="I10494" t="s">
        <v>370</v>
      </c>
      <c r="J10494" t="s">
        <v>879</v>
      </c>
      <c r="K10494">
        <v>0</v>
      </c>
      <c r="L10494" t="s">
        <v>156</v>
      </c>
      <c r="N10494" t="s">
        <v>578</v>
      </c>
      <c r="O10494" t="s">
        <v>879</v>
      </c>
      <c r="P10494">
        <v>2.1949337186868083E-5</v>
      </c>
      <c r="Q10494" t="s">
        <v>156</v>
      </c>
      <c r="S10494" t="s">
        <v>791</v>
      </c>
      <c r="T10494" t="s">
        <v>879</v>
      </c>
      <c r="U10494">
        <v>0</v>
      </c>
      <c r="V10494" t="s">
        <v>156</v>
      </c>
    </row>
    <row r="10495" spans="9:22" x14ac:dyDescent="0.45">
      <c r="I10495" t="s">
        <v>370</v>
      </c>
      <c r="J10495" t="s">
        <v>880</v>
      </c>
      <c r="K10495">
        <v>0</v>
      </c>
      <c r="L10495" t="s">
        <v>156</v>
      </c>
      <c r="N10495" t="s">
        <v>578</v>
      </c>
      <c r="O10495" t="s">
        <v>880</v>
      </c>
      <c r="P10495">
        <v>1.6014969594160243E-5</v>
      </c>
      <c r="Q10495" t="s">
        <v>156</v>
      </c>
      <c r="S10495" t="s">
        <v>791</v>
      </c>
      <c r="T10495" t="s">
        <v>880</v>
      </c>
      <c r="U10495">
        <v>0</v>
      </c>
      <c r="V10495" t="s">
        <v>156</v>
      </c>
    </row>
    <row r="10496" spans="9:22" x14ac:dyDescent="0.45">
      <c r="I10496" t="s">
        <v>370</v>
      </c>
      <c r="J10496" t="s">
        <v>881</v>
      </c>
      <c r="K10496">
        <v>0</v>
      </c>
      <c r="L10496" t="s">
        <v>156</v>
      </c>
      <c r="N10496" t="s">
        <v>578</v>
      </c>
      <c r="O10496" t="s">
        <v>881</v>
      </c>
      <c r="P10496">
        <v>7.7838569121316472E-6</v>
      </c>
      <c r="Q10496" t="s">
        <v>156</v>
      </c>
      <c r="S10496" t="s">
        <v>791</v>
      </c>
      <c r="T10496" t="s">
        <v>881</v>
      </c>
      <c r="U10496">
        <v>0</v>
      </c>
      <c r="V10496" t="s">
        <v>156</v>
      </c>
    </row>
    <row r="10497" spans="9:22" x14ac:dyDescent="0.45">
      <c r="I10497" t="s">
        <v>370</v>
      </c>
      <c r="J10497" t="s">
        <v>882</v>
      </c>
      <c r="K10497">
        <v>0</v>
      </c>
      <c r="L10497" t="s">
        <v>156</v>
      </c>
      <c r="N10497" t="s">
        <v>578</v>
      </c>
      <c r="O10497" t="s">
        <v>882</v>
      </c>
      <c r="P10497">
        <v>1.318115782030874E-5</v>
      </c>
      <c r="Q10497" t="s">
        <v>156</v>
      </c>
      <c r="S10497" t="s">
        <v>791</v>
      </c>
      <c r="T10497" t="s">
        <v>882</v>
      </c>
      <c r="U10497">
        <v>0</v>
      </c>
      <c r="V10497" t="s">
        <v>156</v>
      </c>
    </row>
    <row r="10498" spans="9:22" x14ac:dyDescent="0.45">
      <c r="I10498" t="s">
        <v>370</v>
      </c>
      <c r="J10498" t="s">
        <v>883</v>
      </c>
      <c r="K10498">
        <v>0</v>
      </c>
      <c r="L10498" t="s">
        <v>156</v>
      </c>
      <c r="N10498" t="s">
        <v>578</v>
      </c>
      <c r="O10498" t="s">
        <v>883</v>
      </c>
      <c r="P10498">
        <v>2.5101979592445395E-5</v>
      </c>
      <c r="Q10498" t="s">
        <v>156</v>
      </c>
      <c r="S10498" t="s">
        <v>791</v>
      </c>
      <c r="T10498" t="s">
        <v>883</v>
      </c>
      <c r="U10498">
        <v>0</v>
      </c>
      <c r="V10498" t="s">
        <v>156</v>
      </c>
    </row>
    <row r="10499" spans="9:22" x14ac:dyDescent="0.45">
      <c r="I10499" t="s">
        <v>370</v>
      </c>
      <c r="J10499" t="s">
        <v>884</v>
      </c>
      <c r="K10499">
        <v>0</v>
      </c>
      <c r="L10499" t="s">
        <v>156</v>
      </c>
      <c r="N10499" t="s">
        <v>578</v>
      </c>
      <c r="O10499" t="s">
        <v>884</v>
      </c>
      <c r="P10499">
        <v>2.642840857611586E-5</v>
      </c>
      <c r="Q10499" t="s">
        <v>156</v>
      </c>
      <c r="S10499" t="s">
        <v>791</v>
      </c>
      <c r="T10499" t="s">
        <v>884</v>
      </c>
      <c r="U10499">
        <v>0</v>
      </c>
      <c r="V10499" t="s">
        <v>156</v>
      </c>
    </row>
    <row r="10500" spans="9:22" x14ac:dyDescent="0.45">
      <c r="I10500" t="s">
        <v>370</v>
      </c>
      <c r="J10500" t="s">
        <v>885</v>
      </c>
      <c r="K10500">
        <v>0</v>
      </c>
      <c r="L10500" t="s">
        <v>156</v>
      </c>
      <c r="N10500" t="s">
        <v>578</v>
      </c>
      <c r="O10500" t="s">
        <v>885</v>
      </c>
      <c r="P10500">
        <v>3.1858989777596979E-5</v>
      </c>
      <c r="Q10500" t="s">
        <v>156</v>
      </c>
      <c r="S10500" t="s">
        <v>791</v>
      </c>
      <c r="T10500" t="s">
        <v>885</v>
      </c>
      <c r="U10500">
        <v>0</v>
      </c>
      <c r="V10500" t="s">
        <v>156</v>
      </c>
    </row>
    <row r="10501" spans="9:22" x14ac:dyDescent="0.45">
      <c r="I10501" t="s">
        <v>370</v>
      </c>
      <c r="J10501" t="s">
        <v>886</v>
      </c>
      <c r="K10501">
        <v>1.2595996558812352E-5</v>
      </c>
      <c r="L10501" t="s">
        <v>156</v>
      </c>
      <c r="N10501" t="s">
        <v>578</v>
      </c>
      <c r="O10501" t="s">
        <v>886</v>
      </c>
      <c r="P10501">
        <v>3.7723348792832322E-5</v>
      </c>
      <c r="Q10501" t="s">
        <v>156</v>
      </c>
      <c r="S10501" t="s">
        <v>791</v>
      </c>
      <c r="T10501" t="s">
        <v>886</v>
      </c>
      <c r="U10501">
        <v>0</v>
      </c>
      <c r="V10501" t="s">
        <v>156</v>
      </c>
    </row>
    <row r="10502" spans="9:22" x14ac:dyDescent="0.45">
      <c r="I10502" t="s">
        <v>370</v>
      </c>
      <c r="J10502" t="s">
        <v>887</v>
      </c>
      <c r="K10502">
        <v>1.5618918798840272E-5</v>
      </c>
      <c r="L10502" t="s">
        <v>156</v>
      </c>
      <c r="N10502" t="s">
        <v>578</v>
      </c>
      <c r="O10502" t="s">
        <v>887</v>
      </c>
      <c r="P10502">
        <v>3.2994311812472235E-5</v>
      </c>
      <c r="Q10502" t="s">
        <v>156</v>
      </c>
      <c r="S10502" t="s">
        <v>791</v>
      </c>
      <c r="T10502" t="s">
        <v>887</v>
      </c>
      <c r="U10502">
        <v>0</v>
      </c>
      <c r="V10502" t="s">
        <v>156</v>
      </c>
    </row>
    <row r="10503" spans="9:22" x14ac:dyDescent="0.45">
      <c r="I10503" t="s">
        <v>370</v>
      </c>
      <c r="J10503" t="s">
        <v>888</v>
      </c>
      <c r="K10503">
        <v>2.2482192990853779E-5</v>
      </c>
      <c r="L10503" t="s">
        <v>156</v>
      </c>
      <c r="N10503" t="s">
        <v>578</v>
      </c>
      <c r="O10503" t="s">
        <v>888</v>
      </c>
      <c r="P10503">
        <v>1.0982972518519974E-6</v>
      </c>
      <c r="Q10503" t="s">
        <v>156</v>
      </c>
      <c r="S10503" t="s">
        <v>791</v>
      </c>
      <c r="T10503" t="s">
        <v>888</v>
      </c>
      <c r="U10503">
        <v>1.4260038409001296E-6</v>
      </c>
      <c r="V10503" t="s">
        <v>156</v>
      </c>
    </row>
    <row r="10504" spans="9:22" x14ac:dyDescent="0.45">
      <c r="I10504" t="s">
        <v>370</v>
      </c>
      <c r="J10504" t="s">
        <v>889</v>
      </c>
      <c r="K10504">
        <v>6.0297856376322282E-5</v>
      </c>
      <c r="L10504" t="s">
        <v>156</v>
      </c>
      <c r="N10504" t="s">
        <v>578</v>
      </c>
      <c r="O10504" t="s">
        <v>889</v>
      </c>
      <c r="P10504">
        <v>5.1069041244581487E-8</v>
      </c>
      <c r="Q10504" t="s">
        <v>156</v>
      </c>
      <c r="S10504" t="s">
        <v>791</v>
      </c>
      <c r="T10504" t="s">
        <v>889</v>
      </c>
      <c r="U10504">
        <v>0</v>
      </c>
      <c r="V10504" t="s">
        <v>156</v>
      </c>
    </row>
    <row r="10505" spans="9:22" x14ac:dyDescent="0.45">
      <c r="I10505" t="s">
        <v>370</v>
      </c>
      <c r="J10505" t="s">
        <v>890</v>
      </c>
      <c r="K10505">
        <v>9.1065351214030199E-5</v>
      </c>
      <c r="L10505" t="s">
        <v>156</v>
      </c>
      <c r="N10505" t="s">
        <v>578</v>
      </c>
      <c r="O10505" t="s">
        <v>890</v>
      </c>
      <c r="P10505">
        <v>3.3537077730985691E-7</v>
      </c>
      <c r="Q10505" t="s">
        <v>156</v>
      </c>
      <c r="S10505" t="s">
        <v>791</v>
      </c>
      <c r="T10505" t="s">
        <v>890</v>
      </c>
      <c r="U10505">
        <v>1.3980114156541369E-6</v>
      </c>
      <c r="V10505" t="s">
        <v>156</v>
      </c>
    </row>
    <row r="10506" spans="9:22" x14ac:dyDescent="0.45">
      <c r="I10506" t="s">
        <v>370</v>
      </c>
      <c r="J10506" t="s">
        <v>891</v>
      </c>
      <c r="K10506">
        <v>9.7280437763192317E-5</v>
      </c>
      <c r="L10506" t="s">
        <v>156</v>
      </c>
      <c r="N10506" t="s">
        <v>578</v>
      </c>
      <c r="O10506" t="s">
        <v>891</v>
      </c>
      <c r="P10506">
        <v>8.4493407713987151E-7</v>
      </c>
      <c r="Q10506" t="s">
        <v>156</v>
      </c>
      <c r="S10506" t="s">
        <v>791</v>
      </c>
      <c r="T10506" t="s">
        <v>891</v>
      </c>
      <c r="U10506">
        <v>3.5874254703583932E-6</v>
      </c>
      <c r="V10506" t="s">
        <v>156</v>
      </c>
    </row>
    <row r="10507" spans="9:22" x14ac:dyDescent="0.45">
      <c r="I10507" t="s">
        <v>370</v>
      </c>
      <c r="J10507" t="s">
        <v>892</v>
      </c>
      <c r="K10507">
        <v>1.213655518111E-4</v>
      </c>
      <c r="L10507" t="s">
        <v>156</v>
      </c>
      <c r="N10507" t="s">
        <v>578</v>
      </c>
      <c r="O10507" t="s">
        <v>892</v>
      </c>
      <c r="P10507">
        <v>8.0641216162497244E-7</v>
      </c>
      <c r="Q10507" t="s">
        <v>156</v>
      </c>
      <c r="S10507" t="s">
        <v>791</v>
      </c>
      <c r="T10507" t="s">
        <v>892</v>
      </c>
      <c r="U10507">
        <v>8.8997174040935409E-6</v>
      </c>
      <c r="V10507" t="s">
        <v>156</v>
      </c>
    </row>
    <row r="10508" spans="9:22" x14ac:dyDescent="0.45">
      <c r="I10508" t="s">
        <v>370</v>
      </c>
      <c r="J10508" t="s">
        <v>893</v>
      </c>
      <c r="K10508">
        <v>1.078128175257E-4</v>
      </c>
      <c r="L10508" t="s">
        <v>156</v>
      </c>
      <c r="N10508" t="s">
        <v>578</v>
      </c>
      <c r="O10508" t="s">
        <v>893</v>
      </c>
      <c r="P10508">
        <v>7.8695883248707931E-7</v>
      </c>
      <c r="Q10508" t="s">
        <v>156</v>
      </c>
      <c r="S10508" t="s">
        <v>791</v>
      </c>
      <c r="T10508" t="s">
        <v>893</v>
      </c>
      <c r="U10508">
        <v>1.5435435630122216E-5</v>
      </c>
      <c r="V10508" t="s">
        <v>156</v>
      </c>
    </row>
    <row r="10509" spans="9:22" x14ac:dyDescent="0.45">
      <c r="I10509" t="s">
        <v>370</v>
      </c>
      <c r="J10509" t="s">
        <v>894</v>
      </c>
      <c r="K10509">
        <v>6.2679860695602789E-5</v>
      </c>
      <c r="L10509" t="s">
        <v>156</v>
      </c>
      <c r="N10509" t="s">
        <v>578</v>
      </c>
      <c r="O10509" t="s">
        <v>894</v>
      </c>
      <c r="P10509">
        <v>2.299455195591902E-5</v>
      </c>
      <c r="Q10509" t="s">
        <v>156</v>
      </c>
      <c r="S10509" t="s">
        <v>791</v>
      </c>
      <c r="T10509" t="s">
        <v>894</v>
      </c>
      <c r="U10509">
        <v>1.816669911382812E-5</v>
      </c>
      <c r="V10509" t="s">
        <v>156</v>
      </c>
    </row>
    <row r="10510" spans="9:22" x14ac:dyDescent="0.45">
      <c r="I10510" t="s">
        <v>370</v>
      </c>
      <c r="J10510" t="s">
        <v>895</v>
      </c>
      <c r="K10510">
        <v>3.052301097189593E-5</v>
      </c>
      <c r="L10510" t="s">
        <v>156</v>
      </c>
      <c r="N10510" t="s">
        <v>578</v>
      </c>
      <c r="O10510" t="s">
        <v>895</v>
      </c>
      <c r="P10510">
        <v>4.4765553410884382E-5</v>
      </c>
      <c r="Q10510" t="s">
        <v>156</v>
      </c>
      <c r="S10510" t="s">
        <v>791</v>
      </c>
      <c r="T10510" t="s">
        <v>895</v>
      </c>
      <c r="U10510">
        <v>1.5245264827429401E-5</v>
      </c>
      <c r="V10510" t="s">
        <v>156</v>
      </c>
    </row>
    <row r="10511" spans="9:22" x14ac:dyDescent="0.45">
      <c r="I10511" t="s">
        <v>370</v>
      </c>
      <c r="J10511" t="s">
        <v>896</v>
      </c>
      <c r="K10511">
        <v>0</v>
      </c>
      <c r="L10511" t="s">
        <v>156</v>
      </c>
      <c r="N10511" t="s">
        <v>578</v>
      </c>
      <c r="O10511" t="s">
        <v>896</v>
      </c>
      <c r="P10511">
        <v>5.2796986627729352E-5</v>
      </c>
      <c r="Q10511" t="s">
        <v>156</v>
      </c>
      <c r="S10511" t="s">
        <v>791</v>
      </c>
      <c r="T10511" t="s">
        <v>896</v>
      </c>
      <c r="U10511">
        <v>9.0539981208190766E-6</v>
      </c>
      <c r="V10511" t="s">
        <v>156</v>
      </c>
    </row>
    <row r="10512" spans="9:22" x14ac:dyDescent="0.45">
      <c r="I10512" t="s">
        <v>370</v>
      </c>
      <c r="J10512" t="s">
        <v>897</v>
      </c>
      <c r="K10512">
        <v>0</v>
      </c>
      <c r="L10512" t="s">
        <v>156</v>
      </c>
      <c r="N10512" t="s">
        <v>578</v>
      </c>
      <c r="O10512" t="s">
        <v>897</v>
      </c>
      <c r="P10512">
        <v>4.0829178474033991E-5</v>
      </c>
      <c r="Q10512" t="s">
        <v>156</v>
      </c>
      <c r="S10512" t="s">
        <v>791</v>
      </c>
      <c r="T10512" t="s">
        <v>897</v>
      </c>
      <c r="U10512">
        <v>5.3041670457339894E-6</v>
      </c>
      <c r="V10512" t="s">
        <v>156</v>
      </c>
    </row>
    <row r="10513" spans="9:22" x14ac:dyDescent="0.45">
      <c r="I10513" t="s">
        <v>370</v>
      </c>
      <c r="J10513" t="s">
        <v>898</v>
      </c>
      <c r="K10513">
        <v>0</v>
      </c>
      <c r="L10513" t="s">
        <v>156</v>
      </c>
      <c r="N10513" t="s">
        <v>578</v>
      </c>
      <c r="O10513" t="s">
        <v>898</v>
      </c>
      <c r="P10513">
        <v>3.6150730273000198E-5</v>
      </c>
      <c r="Q10513" t="s">
        <v>156</v>
      </c>
      <c r="S10513" t="s">
        <v>791</v>
      </c>
      <c r="T10513" t="s">
        <v>898</v>
      </c>
      <c r="U10513">
        <v>5.2170965338913408E-6</v>
      </c>
      <c r="V10513" t="s">
        <v>156</v>
      </c>
    </row>
    <row r="10514" spans="9:22" x14ac:dyDescent="0.45">
      <c r="I10514" t="s">
        <v>370</v>
      </c>
      <c r="J10514" t="s">
        <v>899</v>
      </c>
      <c r="K10514">
        <v>0</v>
      </c>
      <c r="L10514" t="s">
        <v>156</v>
      </c>
      <c r="N10514" t="s">
        <v>578</v>
      </c>
      <c r="O10514" t="s">
        <v>899</v>
      </c>
      <c r="P10514">
        <v>2.1474537462045241E-5</v>
      </c>
      <c r="Q10514" t="s">
        <v>156</v>
      </c>
      <c r="S10514" t="s">
        <v>791</v>
      </c>
      <c r="T10514" t="s">
        <v>899</v>
      </c>
      <c r="U10514">
        <v>7.7187690500197112E-6</v>
      </c>
      <c r="V10514" t="s">
        <v>156</v>
      </c>
    </row>
    <row r="10515" spans="9:22" x14ac:dyDescent="0.45">
      <c r="I10515" t="s">
        <v>370</v>
      </c>
      <c r="J10515" t="s">
        <v>900</v>
      </c>
      <c r="K10515">
        <v>0</v>
      </c>
      <c r="L10515" t="s">
        <v>156</v>
      </c>
      <c r="N10515" t="s">
        <v>578</v>
      </c>
      <c r="O10515" t="s">
        <v>900</v>
      </c>
      <c r="P10515">
        <v>1.14803139733195E-5</v>
      </c>
      <c r="Q10515" t="s">
        <v>156</v>
      </c>
      <c r="S10515" t="s">
        <v>791</v>
      </c>
      <c r="T10515" t="s">
        <v>900</v>
      </c>
      <c r="U10515">
        <v>1.4489391328376228E-5</v>
      </c>
      <c r="V10515" t="s">
        <v>156</v>
      </c>
    </row>
    <row r="10516" spans="9:22" x14ac:dyDescent="0.45">
      <c r="I10516" t="s">
        <v>370</v>
      </c>
      <c r="J10516" t="s">
        <v>901</v>
      </c>
      <c r="K10516">
        <v>0</v>
      </c>
      <c r="L10516" t="s">
        <v>156</v>
      </c>
      <c r="N10516" t="s">
        <v>578</v>
      </c>
      <c r="O10516" t="s">
        <v>901</v>
      </c>
      <c r="P10516">
        <v>4.2397749524778158E-7</v>
      </c>
      <c r="Q10516" t="s">
        <v>156</v>
      </c>
      <c r="S10516" t="s">
        <v>791</v>
      </c>
      <c r="T10516" t="s">
        <v>901</v>
      </c>
      <c r="U10516">
        <v>1.3265921440175476E-5</v>
      </c>
      <c r="V10516" t="s">
        <v>156</v>
      </c>
    </row>
    <row r="10517" spans="9:22" x14ac:dyDescent="0.45">
      <c r="I10517" t="s">
        <v>371</v>
      </c>
      <c r="J10517" t="s">
        <v>155</v>
      </c>
      <c r="K10517">
        <v>7.9810229850547851E-3</v>
      </c>
      <c r="L10517" t="s">
        <v>156</v>
      </c>
      <c r="N10517" t="s">
        <v>579</v>
      </c>
      <c r="O10517" t="s">
        <v>155</v>
      </c>
      <c r="P10517">
        <v>0.26423090176012842</v>
      </c>
      <c r="Q10517" t="s">
        <v>156</v>
      </c>
      <c r="S10517" t="s">
        <v>792</v>
      </c>
      <c r="T10517" t="s">
        <v>155</v>
      </c>
      <c r="U10517">
        <v>0.25063659399984339</v>
      </c>
      <c r="V10517" t="s">
        <v>156</v>
      </c>
    </row>
    <row r="10518" spans="9:22" x14ac:dyDescent="0.45">
      <c r="I10518" t="s">
        <v>371</v>
      </c>
      <c r="J10518" t="s">
        <v>157</v>
      </c>
      <c r="K10518">
        <v>2.8671397748600089E-2</v>
      </c>
      <c r="L10518" t="s">
        <v>156</v>
      </c>
      <c r="N10518" t="s">
        <v>579</v>
      </c>
      <c r="O10518" t="s">
        <v>157</v>
      </c>
      <c r="P10518">
        <v>3.6294957628878528E-2</v>
      </c>
      <c r="Q10518" t="s">
        <v>156</v>
      </c>
      <c r="S10518" t="s">
        <v>792</v>
      </c>
      <c r="T10518" t="s">
        <v>157</v>
      </c>
      <c r="U10518">
        <v>3.4029720604110039E-2</v>
      </c>
      <c r="V10518" t="s">
        <v>156</v>
      </c>
    </row>
    <row r="10519" spans="9:22" x14ac:dyDescent="0.45">
      <c r="I10519" t="s">
        <v>371</v>
      </c>
      <c r="J10519" t="s">
        <v>158</v>
      </c>
      <c r="K10519">
        <v>5.2696259170319108E-2</v>
      </c>
      <c r="L10519" t="s">
        <v>156</v>
      </c>
      <c r="N10519" t="s">
        <v>579</v>
      </c>
      <c r="O10519" t="s">
        <v>158</v>
      </c>
      <c r="P10519">
        <v>3.06955819104625E-2</v>
      </c>
      <c r="Q10519" t="s">
        <v>156</v>
      </c>
      <c r="S10519" t="s">
        <v>792</v>
      </c>
      <c r="T10519" t="s">
        <v>158</v>
      </c>
      <c r="U10519">
        <v>3.3735037199687207E-2</v>
      </c>
      <c r="V10519" t="s">
        <v>156</v>
      </c>
    </row>
    <row r="10520" spans="9:22" x14ac:dyDescent="0.45">
      <c r="I10520" t="s">
        <v>371</v>
      </c>
      <c r="J10520" t="s">
        <v>159</v>
      </c>
      <c r="K10520">
        <v>7.2188440088114453E-2</v>
      </c>
      <c r="L10520" t="s">
        <v>156</v>
      </c>
      <c r="N10520" t="s">
        <v>579</v>
      </c>
      <c r="O10520" t="s">
        <v>159</v>
      </c>
      <c r="P10520">
        <v>2.8681685744260599E-2</v>
      </c>
      <c r="Q10520" t="s">
        <v>156</v>
      </c>
      <c r="S10520" t="s">
        <v>792</v>
      </c>
      <c r="T10520" t="s">
        <v>159</v>
      </c>
      <c r="U10520">
        <v>3.317027454088136E-2</v>
      </c>
      <c r="V10520" t="s">
        <v>156</v>
      </c>
    </row>
    <row r="10521" spans="9:22" x14ac:dyDescent="0.45">
      <c r="I10521" t="s">
        <v>371</v>
      </c>
      <c r="J10521" t="s">
        <v>160</v>
      </c>
      <c r="K10521">
        <v>0.53813678719377045</v>
      </c>
      <c r="L10521" t="s">
        <v>156</v>
      </c>
      <c r="N10521" t="s">
        <v>579</v>
      </c>
      <c r="O10521" t="s">
        <v>160</v>
      </c>
      <c r="P10521">
        <v>0.15599507210489577</v>
      </c>
      <c r="Q10521" t="s">
        <v>156</v>
      </c>
      <c r="S10521" t="s">
        <v>792</v>
      </c>
      <c r="T10521" t="s">
        <v>160</v>
      </c>
      <c r="U10521">
        <v>0.19310518367144563</v>
      </c>
      <c r="V10521" t="s">
        <v>156</v>
      </c>
    </row>
    <row r="10522" spans="9:22" x14ac:dyDescent="0.45">
      <c r="I10522" t="s">
        <v>371</v>
      </c>
      <c r="J10522" t="s">
        <v>813</v>
      </c>
      <c r="K10522">
        <v>8.1089064308518921E-2</v>
      </c>
      <c r="L10522" t="s">
        <v>156</v>
      </c>
      <c r="N10522" t="s">
        <v>579</v>
      </c>
      <c r="O10522" t="s">
        <v>813</v>
      </c>
      <c r="P10522">
        <v>2.7174763268386089E-2</v>
      </c>
      <c r="Q10522" t="s">
        <v>156</v>
      </c>
      <c r="S10522" t="s">
        <v>792</v>
      </c>
      <c r="T10522" t="s">
        <v>813</v>
      </c>
      <c r="U10522">
        <v>3.4242946058054745E-2</v>
      </c>
      <c r="V10522" t="s">
        <v>156</v>
      </c>
    </row>
    <row r="10523" spans="9:22" x14ac:dyDescent="0.45">
      <c r="I10523" t="s">
        <v>371</v>
      </c>
      <c r="J10523" t="s">
        <v>814</v>
      </c>
      <c r="K10523">
        <v>6.506696964019798E-2</v>
      </c>
      <c r="L10523" t="s">
        <v>156</v>
      </c>
      <c r="N10523" t="s">
        <v>579</v>
      </c>
      <c r="O10523" t="s">
        <v>814</v>
      </c>
      <c r="P10523">
        <v>2.7280395488020182E-2</v>
      </c>
      <c r="Q10523" t="s">
        <v>156</v>
      </c>
      <c r="S10523" t="s">
        <v>792</v>
      </c>
      <c r="T10523" t="s">
        <v>814</v>
      </c>
      <c r="U10523">
        <v>3.5070961896419207E-2</v>
      </c>
      <c r="V10523" t="s">
        <v>156</v>
      </c>
    </row>
    <row r="10524" spans="9:22" x14ac:dyDescent="0.45">
      <c r="I10524" t="s">
        <v>371</v>
      </c>
      <c r="J10524" t="s">
        <v>815</v>
      </c>
      <c r="K10524">
        <v>4.0571783772394732E-2</v>
      </c>
      <c r="L10524" t="s">
        <v>156</v>
      </c>
      <c r="N10524" t="s">
        <v>579</v>
      </c>
      <c r="O10524" t="s">
        <v>815</v>
      </c>
      <c r="P10524">
        <v>2.7707367967599775E-2</v>
      </c>
      <c r="Q10524" t="s">
        <v>156</v>
      </c>
      <c r="S10524" t="s">
        <v>792</v>
      </c>
      <c r="T10524" t="s">
        <v>815</v>
      </c>
      <c r="U10524">
        <v>3.5526638613943187E-2</v>
      </c>
      <c r="V10524" t="s">
        <v>156</v>
      </c>
    </row>
    <row r="10525" spans="9:22" x14ac:dyDescent="0.45">
      <c r="I10525" t="s">
        <v>371</v>
      </c>
      <c r="J10525" t="s">
        <v>816</v>
      </c>
      <c r="K10525">
        <v>1.6097826027615243E-2</v>
      </c>
      <c r="L10525" t="s">
        <v>156</v>
      </c>
      <c r="N10525" t="s">
        <v>579</v>
      </c>
      <c r="O10525" t="s">
        <v>816</v>
      </c>
      <c r="P10525">
        <v>0.15172821299631281</v>
      </c>
      <c r="Q10525" t="s">
        <v>156</v>
      </c>
      <c r="S10525" t="s">
        <v>792</v>
      </c>
      <c r="T10525" t="s">
        <v>816</v>
      </c>
      <c r="U10525">
        <v>0.18002144703289855</v>
      </c>
      <c r="V10525" t="s">
        <v>156</v>
      </c>
    </row>
    <row r="10526" spans="9:22" x14ac:dyDescent="0.45">
      <c r="I10526" t="s">
        <v>371</v>
      </c>
      <c r="J10526" t="s">
        <v>161</v>
      </c>
      <c r="K10526">
        <v>0</v>
      </c>
      <c r="L10526" t="s">
        <v>156</v>
      </c>
      <c r="N10526" t="s">
        <v>579</v>
      </c>
      <c r="O10526" t="s">
        <v>161</v>
      </c>
      <c r="P10526">
        <v>6.7663998261778588E-2</v>
      </c>
      <c r="Q10526" t="s">
        <v>156</v>
      </c>
      <c r="S10526" t="s">
        <v>792</v>
      </c>
      <c r="T10526" t="s">
        <v>161</v>
      </c>
      <c r="U10526">
        <v>3.2238355372104718E-2</v>
      </c>
      <c r="V10526" t="s">
        <v>156</v>
      </c>
    </row>
    <row r="10527" spans="9:22" x14ac:dyDescent="0.45">
      <c r="I10527" t="s">
        <v>371</v>
      </c>
      <c r="J10527" t="s">
        <v>162</v>
      </c>
      <c r="K10527">
        <v>0</v>
      </c>
      <c r="L10527" t="s">
        <v>156</v>
      </c>
      <c r="N10527" t="s">
        <v>579</v>
      </c>
      <c r="O10527" t="s">
        <v>162</v>
      </c>
      <c r="P10527">
        <v>1.0414133935073377E-2</v>
      </c>
      <c r="Q10527" t="s">
        <v>156</v>
      </c>
      <c r="S10527" t="s">
        <v>792</v>
      </c>
      <c r="T10527" t="s">
        <v>162</v>
      </c>
      <c r="U10527">
        <v>4.466078790107921E-3</v>
      </c>
      <c r="V10527" t="s">
        <v>156</v>
      </c>
    </row>
    <row r="10528" spans="9:22" x14ac:dyDescent="0.45">
      <c r="I10528" t="s">
        <v>371</v>
      </c>
      <c r="J10528" t="s">
        <v>163</v>
      </c>
      <c r="K10528">
        <v>2.7294501075262132E-3</v>
      </c>
      <c r="L10528" t="s">
        <v>156</v>
      </c>
      <c r="N10528" t="s">
        <v>579</v>
      </c>
      <c r="O10528" t="s">
        <v>163</v>
      </c>
      <c r="P10528">
        <v>1.0525777063001144E-2</v>
      </c>
      <c r="Q10528" t="s">
        <v>156</v>
      </c>
      <c r="S10528" t="s">
        <v>792</v>
      </c>
      <c r="T10528" t="s">
        <v>163</v>
      </c>
      <c r="U10528">
        <v>4.1815610920246825E-3</v>
      </c>
      <c r="V10528" t="s">
        <v>156</v>
      </c>
    </row>
    <row r="10529" spans="9:22" x14ac:dyDescent="0.45">
      <c r="I10529" t="s">
        <v>371</v>
      </c>
      <c r="J10529" t="s">
        <v>164</v>
      </c>
      <c r="K10529">
        <v>4.7681855513049204E-3</v>
      </c>
      <c r="L10529" t="s">
        <v>156</v>
      </c>
      <c r="N10529" t="s">
        <v>579</v>
      </c>
      <c r="O10529" t="s">
        <v>164</v>
      </c>
      <c r="P10529">
        <v>1.0126732951380816E-2</v>
      </c>
      <c r="Q10529" t="s">
        <v>156</v>
      </c>
      <c r="S10529" t="s">
        <v>792</v>
      </c>
      <c r="T10529" t="s">
        <v>164</v>
      </c>
      <c r="U10529">
        <v>4.0080032896811779E-3</v>
      </c>
      <c r="V10529" t="s">
        <v>156</v>
      </c>
    </row>
    <row r="10530" spans="9:22" x14ac:dyDescent="0.45">
      <c r="I10530" t="s">
        <v>371</v>
      </c>
      <c r="J10530" t="s">
        <v>165</v>
      </c>
      <c r="K10530">
        <v>3.7842519504620441E-2</v>
      </c>
      <c r="L10530" t="s">
        <v>156</v>
      </c>
      <c r="N10530" t="s">
        <v>579</v>
      </c>
      <c r="O10530" t="s">
        <v>165</v>
      </c>
      <c r="P10530">
        <v>4.6431826887934902E-2</v>
      </c>
      <c r="Q10530" t="s">
        <v>156</v>
      </c>
      <c r="S10530" t="s">
        <v>792</v>
      </c>
      <c r="T10530" t="s">
        <v>165</v>
      </c>
      <c r="U10530">
        <v>2.6222936937298488E-2</v>
      </c>
      <c r="V10530" t="s">
        <v>156</v>
      </c>
    </row>
    <row r="10531" spans="9:22" x14ac:dyDescent="0.45">
      <c r="I10531" t="s">
        <v>371</v>
      </c>
      <c r="J10531" t="s">
        <v>817</v>
      </c>
      <c r="K10531">
        <v>4.8715257488478932E-3</v>
      </c>
      <c r="L10531" t="s">
        <v>156</v>
      </c>
      <c r="N10531" t="s">
        <v>579</v>
      </c>
      <c r="O10531" t="s">
        <v>817</v>
      </c>
      <c r="P10531">
        <v>6.8139707586530839E-3</v>
      </c>
      <c r="Q10531" t="s">
        <v>156</v>
      </c>
      <c r="S10531" t="s">
        <v>792</v>
      </c>
      <c r="T10531" t="s">
        <v>817</v>
      </c>
      <c r="U10531">
        <v>4.5288138055321727E-3</v>
      </c>
      <c r="V10531" t="s">
        <v>156</v>
      </c>
    </row>
    <row r="10532" spans="9:22" x14ac:dyDescent="0.45">
      <c r="I10532" t="s">
        <v>371</v>
      </c>
      <c r="J10532" t="s">
        <v>818</v>
      </c>
      <c r="K10532">
        <v>2.7643080701249588E-3</v>
      </c>
      <c r="L10532" t="s">
        <v>156</v>
      </c>
      <c r="N10532" t="s">
        <v>579</v>
      </c>
      <c r="O10532" t="s">
        <v>818</v>
      </c>
      <c r="P10532">
        <v>6.4287432378351056E-3</v>
      </c>
      <c r="Q10532" t="s">
        <v>156</v>
      </c>
      <c r="S10532" t="s">
        <v>792</v>
      </c>
      <c r="T10532" t="s">
        <v>818</v>
      </c>
      <c r="U10532">
        <v>4.5292664096631529E-3</v>
      </c>
      <c r="V10532" t="s">
        <v>156</v>
      </c>
    </row>
    <row r="10533" spans="9:22" x14ac:dyDescent="0.45">
      <c r="I10533" t="s">
        <v>371</v>
      </c>
      <c r="J10533" t="s">
        <v>819</v>
      </c>
      <c r="K10533">
        <v>0</v>
      </c>
      <c r="L10533" t="s">
        <v>156</v>
      </c>
      <c r="N10533" t="s">
        <v>579</v>
      </c>
      <c r="O10533" t="s">
        <v>819</v>
      </c>
      <c r="P10533">
        <v>6.4304082456871766E-3</v>
      </c>
      <c r="Q10533" t="s">
        <v>156</v>
      </c>
      <c r="S10533" t="s">
        <v>792</v>
      </c>
      <c r="T10533" t="s">
        <v>819</v>
      </c>
      <c r="U10533">
        <v>4.5773111826947167E-3</v>
      </c>
      <c r="V10533" t="s">
        <v>156</v>
      </c>
    </row>
    <row r="10534" spans="9:22" x14ac:dyDescent="0.45">
      <c r="I10534" t="s">
        <v>371</v>
      </c>
      <c r="J10534" t="s">
        <v>820</v>
      </c>
      <c r="K10534">
        <v>0</v>
      </c>
      <c r="L10534" t="s">
        <v>156</v>
      </c>
      <c r="N10534" t="s">
        <v>579</v>
      </c>
      <c r="O10534" t="s">
        <v>820</v>
      </c>
      <c r="P10534">
        <v>3.5197790013666068E-2</v>
      </c>
      <c r="Q10534" t="s">
        <v>156</v>
      </c>
      <c r="S10534" t="s">
        <v>792</v>
      </c>
      <c r="T10534" t="s">
        <v>820</v>
      </c>
      <c r="U10534">
        <v>2.433179295962164E-2</v>
      </c>
      <c r="V10534" t="s">
        <v>156</v>
      </c>
    </row>
    <row r="10535" spans="9:22" x14ac:dyDescent="0.45">
      <c r="I10535" t="s">
        <v>371</v>
      </c>
      <c r="J10535" t="s">
        <v>821</v>
      </c>
      <c r="K10535">
        <v>0</v>
      </c>
      <c r="L10535" t="s">
        <v>156</v>
      </c>
      <c r="N10535" t="s">
        <v>579</v>
      </c>
      <c r="O10535" t="s">
        <v>821</v>
      </c>
      <c r="P10535">
        <v>1.9346308836241315E-2</v>
      </c>
      <c r="Q10535" t="s">
        <v>156</v>
      </c>
      <c r="S10535" t="s">
        <v>792</v>
      </c>
      <c r="T10535" t="s">
        <v>821</v>
      </c>
      <c r="U10535">
        <v>1.79684797022652E-2</v>
      </c>
      <c r="V10535" t="s">
        <v>156</v>
      </c>
    </row>
    <row r="10536" spans="9:22" x14ac:dyDescent="0.45">
      <c r="I10536" t="s">
        <v>371</v>
      </c>
      <c r="J10536" t="s">
        <v>822</v>
      </c>
      <c r="K10536">
        <v>0</v>
      </c>
      <c r="L10536" t="s">
        <v>156</v>
      </c>
      <c r="N10536" t="s">
        <v>579</v>
      </c>
      <c r="O10536" t="s">
        <v>822</v>
      </c>
      <c r="P10536">
        <v>3.2186368927730104E-3</v>
      </c>
      <c r="Q10536" t="s">
        <v>156</v>
      </c>
      <c r="S10536" t="s">
        <v>792</v>
      </c>
      <c r="T10536" t="s">
        <v>822</v>
      </c>
      <c r="U10536">
        <v>2.6566563530743305E-3</v>
      </c>
      <c r="V10536" t="s">
        <v>156</v>
      </c>
    </row>
    <row r="10537" spans="9:22" x14ac:dyDescent="0.45">
      <c r="I10537" t="s">
        <v>371</v>
      </c>
      <c r="J10537" t="s">
        <v>823</v>
      </c>
      <c r="K10537">
        <v>6.915840634376531E-4</v>
      </c>
      <c r="L10537" t="s">
        <v>156</v>
      </c>
      <c r="N10537" t="s">
        <v>579</v>
      </c>
      <c r="O10537" t="s">
        <v>823</v>
      </c>
      <c r="P10537">
        <v>3.2108691183585746E-3</v>
      </c>
      <c r="Q10537" t="s">
        <v>156</v>
      </c>
      <c r="S10537" t="s">
        <v>792</v>
      </c>
      <c r="T10537" t="s">
        <v>823</v>
      </c>
      <c r="U10537">
        <v>2.6828588867204048E-3</v>
      </c>
      <c r="V10537" t="s">
        <v>156</v>
      </c>
    </row>
    <row r="10538" spans="9:22" x14ac:dyDescent="0.45">
      <c r="I10538" t="s">
        <v>371</v>
      </c>
      <c r="J10538" t="s">
        <v>824</v>
      </c>
      <c r="K10538">
        <v>3.5237504480942492E-3</v>
      </c>
      <c r="L10538" t="s">
        <v>156</v>
      </c>
      <c r="N10538" t="s">
        <v>579</v>
      </c>
      <c r="O10538" t="s">
        <v>824</v>
      </c>
      <c r="P10538">
        <v>3.1250547848232944E-3</v>
      </c>
      <c r="Q10538" t="s">
        <v>156</v>
      </c>
      <c r="S10538" t="s">
        <v>792</v>
      </c>
      <c r="T10538" t="s">
        <v>824</v>
      </c>
      <c r="U10538">
        <v>2.6734420696863642E-3</v>
      </c>
      <c r="V10538" t="s">
        <v>156</v>
      </c>
    </row>
    <row r="10539" spans="9:22" x14ac:dyDescent="0.45">
      <c r="I10539" t="s">
        <v>371</v>
      </c>
      <c r="J10539" t="s">
        <v>825</v>
      </c>
      <c r="K10539">
        <v>3.3735994582395103E-2</v>
      </c>
      <c r="L10539" t="s">
        <v>156</v>
      </c>
      <c r="N10539" t="s">
        <v>579</v>
      </c>
      <c r="O10539" t="s">
        <v>825</v>
      </c>
      <c r="P10539">
        <v>1.063802137660195E-2</v>
      </c>
      <c r="Q10539" t="s">
        <v>156</v>
      </c>
      <c r="S10539" t="s">
        <v>792</v>
      </c>
      <c r="T10539" t="s">
        <v>825</v>
      </c>
      <c r="U10539">
        <v>1.5637883422260045E-2</v>
      </c>
      <c r="V10539" t="s">
        <v>156</v>
      </c>
    </row>
    <row r="10540" spans="9:22" x14ac:dyDescent="0.45">
      <c r="I10540" t="s">
        <v>371</v>
      </c>
      <c r="J10540" t="s">
        <v>826</v>
      </c>
      <c r="K10540">
        <v>3.9482446947157893E-3</v>
      </c>
      <c r="L10540" t="s">
        <v>156</v>
      </c>
      <c r="N10540" t="s">
        <v>579</v>
      </c>
      <c r="O10540" t="s">
        <v>826</v>
      </c>
      <c r="P10540">
        <v>9.894111471413431E-4</v>
      </c>
      <c r="Q10540" t="s">
        <v>156</v>
      </c>
      <c r="S10540" t="s">
        <v>792</v>
      </c>
      <c r="T10540" t="s">
        <v>826</v>
      </c>
      <c r="U10540">
        <v>2.5111304798548831E-3</v>
      </c>
      <c r="V10540" t="s">
        <v>156</v>
      </c>
    </row>
    <row r="10541" spans="9:22" x14ac:dyDescent="0.45">
      <c r="I10541" t="s">
        <v>371</v>
      </c>
      <c r="J10541" t="s">
        <v>827</v>
      </c>
      <c r="K10541">
        <v>2.1315006138471599E-3</v>
      </c>
      <c r="L10541" t="s">
        <v>156</v>
      </c>
      <c r="N10541" t="s">
        <v>579</v>
      </c>
      <c r="O10541" t="s">
        <v>827</v>
      </c>
      <c r="P10541">
        <v>9.1339463647944585E-4</v>
      </c>
      <c r="Q10541" t="s">
        <v>156</v>
      </c>
      <c r="S10541" t="s">
        <v>792</v>
      </c>
      <c r="T10541" t="s">
        <v>827</v>
      </c>
      <c r="U10541">
        <v>2.5434043678358E-3</v>
      </c>
      <c r="V10541" t="s">
        <v>156</v>
      </c>
    </row>
    <row r="10542" spans="9:22" x14ac:dyDescent="0.45">
      <c r="I10542" t="s">
        <v>371</v>
      </c>
      <c r="J10542" t="s">
        <v>828</v>
      </c>
      <c r="K10542">
        <v>0</v>
      </c>
      <c r="L10542" t="s">
        <v>156</v>
      </c>
      <c r="N10542" t="s">
        <v>579</v>
      </c>
      <c r="O10542" t="s">
        <v>828</v>
      </c>
      <c r="P10542">
        <v>1.1590946781385926E-3</v>
      </c>
      <c r="Q10542" t="s">
        <v>156</v>
      </c>
      <c r="S10542" t="s">
        <v>792</v>
      </c>
      <c r="T10542" t="s">
        <v>828</v>
      </c>
      <c r="U10542">
        <v>2.4986035540134318E-3</v>
      </c>
      <c r="V10542" t="s">
        <v>156</v>
      </c>
    </row>
    <row r="10543" spans="9:22" x14ac:dyDescent="0.45">
      <c r="I10543" t="s">
        <v>371</v>
      </c>
      <c r="J10543" t="s">
        <v>829</v>
      </c>
      <c r="K10543">
        <v>0</v>
      </c>
      <c r="L10543" t="s">
        <v>156</v>
      </c>
      <c r="N10543" t="s">
        <v>579</v>
      </c>
      <c r="O10543" t="s">
        <v>829</v>
      </c>
      <c r="P10543">
        <v>7.5502784780651696E-3</v>
      </c>
      <c r="Q10543" t="s">
        <v>156</v>
      </c>
      <c r="S10543" t="s">
        <v>792</v>
      </c>
      <c r="T10543" t="s">
        <v>829</v>
      </c>
      <c r="U10543">
        <v>1.2150754637111074E-2</v>
      </c>
      <c r="V10543" t="s">
        <v>156</v>
      </c>
    </row>
    <row r="10544" spans="9:22" x14ac:dyDescent="0.45">
      <c r="I10544" t="s">
        <v>371</v>
      </c>
      <c r="J10544" t="s">
        <v>878</v>
      </c>
      <c r="K10544">
        <v>0</v>
      </c>
      <c r="L10544" t="s">
        <v>156</v>
      </c>
      <c r="N10544" t="s">
        <v>579</v>
      </c>
      <c r="O10544" t="s">
        <v>878</v>
      </c>
      <c r="P10544">
        <v>9.2657596095500782E-7</v>
      </c>
      <c r="Q10544" t="s">
        <v>156</v>
      </c>
      <c r="S10544" t="s">
        <v>792</v>
      </c>
      <c r="T10544" t="s">
        <v>878</v>
      </c>
      <c r="U10544">
        <v>7.8120950617065787E-7</v>
      </c>
      <c r="V10544" t="s">
        <v>156</v>
      </c>
    </row>
    <row r="10545" spans="9:22" x14ac:dyDescent="0.45">
      <c r="I10545" t="s">
        <v>371</v>
      </c>
      <c r="J10545" t="s">
        <v>879</v>
      </c>
      <c r="K10545">
        <v>0</v>
      </c>
      <c r="L10545" t="s">
        <v>156</v>
      </c>
      <c r="N10545" t="s">
        <v>579</v>
      </c>
      <c r="O10545" t="s">
        <v>879</v>
      </c>
      <c r="P10545">
        <v>4.1586503991959671E-7</v>
      </c>
      <c r="Q10545" t="s">
        <v>156</v>
      </c>
      <c r="S10545" t="s">
        <v>792</v>
      </c>
      <c r="T10545" t="s">
        <v>879</v>
      </c>
      <c r="U10545">
        <v>9.2746655412873516E-7</v>
      </c>
      <c r="V10545" t="s">
        <v>156</v>
      </c>
    </row>
    <row r="10546" spans="9:22" x14ac:dyDescent="0.45">
      <c r="I10546" t="s">
        <v>371</v>
      </c>
      <c r="J10546" t="s">
        <v>880</v>
      </c>
      <c r="K10546">
        <v>0</v>
      </c>
      <c r="L10546" t="s">
        <v>156</v>
      </c>
      <c r="N10546" t="s">
        <v>579</v>
      </c>
      <c r="O10546" t="s">
        <v>880</v>
      </c>
      <c r="P10546">
        <v>6.4377637332697911E-7</v>
      </c>
      <c r="Q10546" t="s">
        <v>156</v>
      </c>
      <c r="S10546" t="s">
        <v>792</v>
      </c>
      <c r="T10546" t="s">
        <v>880</v>
      </c>
      <c r="U10546">
        <v>8.1104114204072598E-7</v>
      </c>
      <c r="V10546" t="s">
        <v>156</v>
      </c>
    </row>
    <row r="10547" spans="9:22" x14ac:dyDescent="0.45">
      <c r="I10547" t="s">
        <v>371</v>
      </c>
      <c r="J10547" t="s">
        <v>881</v>
      </c>
      <c r="K10547">
        <v>0</v>
      </c>
      <c r="L10547" t="s">
        <v>156</v>
      </c>
      <c r="N10547" t="s">
        <v>579</v>
      </c>
      <c r="O10547" t="s">
        <v>881</v>
      </c>
      <c r="P10547">
        <v>1.1249494171244381E-6</v>
      </c>
      <c r="Q10547" t="s">
        <v>156</v>
      </c>
      <c r="S10547" t="s">
        <v>792</v>
      </c>
      <c r="T10547" t="s">
        <v>881</v>
      </c>
      <c r="U10547">
        <v>1.0522573857927752E-6</v>
      </c>
      <c r="V10547" t="s">
        <v>156</v>
      </c>
    </row>
    <row r="10548" spans="9:22" x14ac:dyDescent="0.45">
      <c r="I10548" t="s">
        <v>371</v>
      </c>
      <c r="J10548" t="s">
        <v>882</v>
      </c>
      <c r="K10548">
        <v>0</v>
      </c>
      <c r="L10548" t="s">
        <v>156</v>
      </c>
      <c r="N10548" t="s">
        <v>579</v>
      </c>
      <c r="O10548" t="s">
        <v>882</v>
      </c>
      <c r="P10548">
        <v>1.1337323883581329E-6</v>
      </c>
      <c r="Q10548" t="s">
        <v>156</v>
      </c>
      <c r="S10548" t="s">
        <v>792</v>
      </c>
      <c r="T10548" t="s">
        <v>882</v>
      </c>
      <c r="U10548">
        <v>1.0821997024521068E-6</v>
      </c>
      <c r="V10548" t="s">
        <v>156</v>
      </c>
    </row>
    <row r="10549" spans="9:22" x14ac:dyDescent="0.45">
      <c r="I10549" t="s">
        <v>371</v>
      </c>
      <c r="J10549" t="s">
        <v>883</v>
      </c>
      <c r="K10549">
        <v>0</v>
      </c>
      <c r="L10549" t="s">
        <v>156</v>
      </c>
      <c r="N10549" t="s">
        <v>579</v>
      </c>
      <c r="O10549" t="s">
        <v>883</v>
      </c>
      <c r="P10549">
        <v>1.0783561752668682E-6</v>
      </c>
      <c r="Q10549" t="s">
        <v>156</v>
      </c>
      <c r="S10549" t="s">
        <v>792</v>
      </c>
      <c r="T10549" t="s">
        <v>883</v>
      </c>
      <c r="U10549">
        <v>1.1139213941356946E-6</v>
      </c>
      <c r="V10549" t="s">
        <v>156</v>
      </c>
    </row>
    <row r="10550" spans="9:22" x14ac:dyDescent="0.45">
      <c r="I10550" t="s">
        <v>371</v>
      </c>
      <c r="J10550" t="s">
        <v>884</v>
      </c>
      <c r="K10550">
        <v>0</v>
      </c>
      <c r="L10550" t="s">
        <v>156</v>
      </c>
      <c r="N10550" t="s">
        <v>579</v>
      </c>
      <c r="O10550" t="s">
        <v>884</v>
      </c>
      <c r="P10550">
        <v>4.3570172688138419E-7</v>
      </c>
      <c r="Q10550" t="s">
        <v>156</v>
      </c>
      <c r="S10550" t="s">
        <v>792</v>
      </c>
      <c r="T10550" t="s">
        <v>884</v>
      </c>
      <c r="U10550">
        <v>9.1018794462734223E-7</v>
      </c>
      <c r="V10550" t="s">
        <v>156</v>
      </c>
    </row>
    <row r="10551" spans="9:22" x14ac:dyDescent="0.45">
      <c r="I10551" t="s">
        <v>371</v>
      </c>
      <c r="J10551" t="s">
        <v>885</v>
      </c>
      <c r="K10551">
        <v>0</v>
      </c>
      <c r="L10551" t="s">
        <v>156</v>
      </c>
      <c r="N10551" t="s">
        <v>579</v>
      </c>
      <c r="O10551" t="s">
        <v>885</v>
      </c>
      <c r="P10551">
        <v>2.1924583594479687E-7</v>
      </c>
      <c r="Q10551" t="s">
        <v>156</v>
      </c>
      <c r="S10551" t="s">
        <v>792</v>
      </c>
      <c r="T10551" t="s">
        <v>885</v>
      </c>
      <c r="U10551">
        <v>4.5696077434496522E-7</v>
      </c>
      <c r="V10551" t="s">
        <v>156</v>
      </c>
    </row>
    <row r="10552" spans="9:22" x14ac:dyDescent="0.45">
      <c r="I10552" t="s">
        <v>371</v>
      </c>
      <c r="J10552" t="s">
        <v>886</v>
      </c>
      <c r="K10552">
        <v>5.5106924421243571E-5</v>
      </c>
      <c r="L10552" t="s">
        <v>156</v>
      </c>
      <c r="N10552" t="s">
        <v>579</v>
      </c>
      <c r="O10552" t="s">
        <v>886</v>
      </c>
      <c r="P10552">
        <v>2.1233842150274499E-7</v>
      </c>
      <c r="Q10552" t="s">
        <v>156</v>
      </c>
      <c r="S10552" t="s">
        <v>792</v>
      </c>
      <c r="T10552" t="s">
        <v>886</v>
      </c>
      <c r="U10552">
        <v>0</v>
      </c>
      <c r="V10552" t="s">
        <v>156</v>
      </c>
    </row>
    <row r="10553" spans="9:22" x14ac:dyDescent="0.45">
      <c r="I10553" t="s">
        <v>371</v>
      </c>
      <c r="J10553" t="s">
        <v>887</v>
      </c>
      <c r="K10553">
        <v>4.5137138518455818E-5</v>
      </c>
      <c r="L10553" t="s">
        <v>156</v>
      </c>
      <c r="N10553" t="s">
        <v>579</v>
      </c>
      <c r="O10553" t="s">
        <v>887</v>
      </c>
      <c r="P10553">
        <v>2.1287954936702373E-7</v>
      </c>
      <c r="Q10553" t="s">
        <v>156</v>
      </c>
      <c r="S10553" t="s">
        <v>792</v>
      </c>
      <c r="T10553" t="s">
        <v>887</v>
      </c>
      <c r="U10553">
        <v>0</v>
      </c>
      <c r="V10553" t="s">
        <v>156</v>
      </c>
    </row>
    <row r="10554" spans="9:22" x14ac:dyDescent="0.45">
      <c r="I10554" t="s">
        <v>371</v>
      </c>
      <c r="J10554" t="s">
        <v>888</v>
      </c>
      <c r="K10554">
        <v>5.041828348866143E-5</v>
      </c>
      <c r="L10554" t="s">
        <v>156</v>
      </c>
      <c r="N10554" t="s">
        <v>579</v>
      </c>
      <c r="O10554" t="s">
        <v>888</v>
      </c>
      <c r="P10554">
        <v>0</v>
      </c>
      <c r="Q10554" t="s">
        <v>156</v>
      </c>
      <c r="S10554" t="s">
        <v>792</v>
      </c>
      <c r="T10554" t="s">
        <v>888</v>
      </c>
      <c r="U10554">
        <v>0</v>
      </c>
      <c r="V10554" t="s">
        <v>156</v>
      </c>
    </row>
    <row r="10555" spans="9:22" x14ac:dyDescent="0.45">
      <c r="I10555" t="s">
        <v>371</v>
      </c>
      <c r="J10555" t="s">
        <v>889</v>
      </c>
      <c r="K10555">
        <v>5.7648990646383658E-5</v>
      </c>
      <c r="L10555" t="s">
        <v>156</v>
      </c>
      <c r="N10555" t="s">
        <v>579</v>
      </c>
      <c r="O10555" t="s">
        <v>889</v>
      </c>
      <c r="P10555">
        <v>0</v>
      </c>
      <c r="Q10555" t="s">
        <v>156</v>
      </c>
      <c r="S10555" t="s">
        <v>792</v>
      </c>
      <c r="T10555" t="s">
        <v>889</v>
      </c>
      <c r="U10555">
        <v>0</v>
      </c>
      <c r="V10555" t="s">
        <v>156</v>
      </c>
    </row>
    <row r="10556" spans="9:22" x14ac:dyDescent="0.45">
      <c r="I10556" t="s">
        <v>371</v>
      </c>
      <c r="J10556" t="s">
        <v>890</v>
      </c>
      <c r="K10556">
        <v>6.3250562334837962E-5</v>
      </c>
      <c r="L10556" t="s">
        <v>156</v>
      </c>
      <c r="N10556" t="s">
        <v>579</v>
      </c>
      <c r="O10556" t="s">
        <v>890</v>
      </c>
      <c r="P10556">
        <v>0</v>
      </c>
      <c r="Q10556" t="s">
        <v>156</v>
      </c>
      <c r="S10556" t="s">
        <v>792</v>
      </c>
      <c r="T10556" t="s">
        <v>890</v>
      </c>
      <c r="U10556">
        <v>0</v>
      </c>
      <c r="V10556" t="s">
        <v>156</v>
      </c>
    </row>
    <row r="10557" spans="9:22" x14ac:dyDescent="0.45">
      <c r="I10557" t="s">
        <v>371</v>
      </c>
      <c r="J10557" t="s">
        <v>891</v>
      </c>
      <c r="K10557">
        <v>4.7266217695556417E-5</v>
      </c>
      <c r="L10557" t="s">
        <v>156</v>
      </c>
      <c r="N10557" t="s">
        <v>579</v>
      </c>
      <c r="O10557" t="s">
        <v>891</v>
      </c>
      <c r="P10557">
        <v>0</v>
      </c>
      <c r="Q10557" t="s">
        <v>156</v>
      </c>
      <c r="S10557" t="s">
        <v>792</v>
      </c>
      <c r="T10557" t="s">
        <v>891</v>
      </c>
      <c r="U10557">
        <v>0</v>
      </c>
      <c r="V10557" t="s">
        <v>156</v>
      </c>
    </row>
    <row r="10558" spans="9:22" x14ac:dyDescent="0.45">
      <c r="I10558" t="s">
        <v>371</v>
      </c>
      <c r="J10558" t="s">
        <v>892</v>
      </c>
      <c r="K10558">
        <v>5.6828563045043591E-5</v>
      </c>
      <c r="L10558" t="s">
        <v>156</v>
      </c>
      <c r="N10558" t="s">
        <v>579</v>
      </c>
      <c r="O10558" t="s">
        <v>892</v>
      </c>
      <c r="P10558">
        <v>0</v>
      </c>
      <c r="Q10558" t="s">
        <v>156</v>
      </c>
      <c r="S10558" t="s">
        <v>792</v>
      </c>
      <c r="T10558" t="s">
        <v>892</v>
      </c>
      <c r="U10558">
        <v>3.1671967413177939E-6</v>
      </c>
      <c r="V10558" t="s">
        <v>156</v>
      </c>
    </row>
    <row r="10559" spans="9:22" x14ac:dyDescent="0.45">
      <c r="I10559" t="s">
        <v>371</v>
      </c>
      <c r="J10559" t="s">
        <v>893</v>
      </c>
      <c r="K10559">
        <v>5.1598687393555714E-5</v>
      </c>
      <c r="L10559" t="s">
        <v>156</v>
      </c>
      <c r="N10559" t="s">
        <v>579</v>
      </c>
      <c r="O10559" t="s">
        <v>893</v>
      </c>
      <c r="P10559">
        <v>0</v>
      </c>
      <c r="Q10559" t="s">
        <v>156</v>
      </c>
      <c r="S10559" t="s">
        <v>792</v>
      </c>
      <c r="T10559" t="s">
        <v>893</v>
      </c>
      <c r="U10559">
        <v>4.9693869845632215E-6</v>
      </c>
      <c r="V10559" t="s">
        <v>156</v>
      </c>
    </row>
    <row r="10560" spans="9:22" x14ac:dyDescent="0.45">
      <c r="I10560" t="s">
        <v>371</v>
      </c>
      <c r="J10560" t="s">
        <v>894</v>
      </c>
      <c r="K10560">
        <v>2.6532343392500232E-5</v>
      </c>
      <c r="L10560" t="s">
        <v>156</v>
      </c>
      <c r="N10560" t="s">
        <v>579</v>
      </c>
      <c r="O10560" t="s">
        <v>894</v>
      </c>
      <c r="P10560">
        <v>1.1191190874521122E-6</v>
      </c>
      <c r="Q10560" t="s">
        <v>156</v>
      </c>
      <c r="S10560" t="s">
        <v>792</v>
      </c>
      <c r="T10560" t="s">
        <v>894</v>
      </c>
      <c r="U10560">
        <v>8.1392784298663611E-6</v>
      </c>
      <c r="V10560" t="s">
        <v>156</v>
      </c>
    </row>
    <row r="10561" spans="9:22" x14ac:dyDescent="0.45">
      <c r="I10561" t="s">
        <v>371</v>
      </c>
      <c r="J10561" t="s">
        <v>895</v>
      </c>
      <c r="K10561">
        <v>3.9597969370842887E-5</v>
      </c>
      <c r="L10561" t="s">
        <v>156</v>
      </c>
      <c r="N10561" t="s">
        <v>579</v>
      </c>
      <c r="O10561" t="s">
        <v>895</v>
      </c>
      <c r="P10561">
        <v>3.9456587840723584E-6</v>
      </c>
      <c r="Q10561" t="s">
        <v>156</v>
      </c>
      <c r="S10561" t="s">
        <v>792</v>
      </c>
      <c r="T10561" t="s">
        <v>895</v>
      </c>
      <c r="U10561">
        <v>8.347466724635905E-6</v>
      </c>
      <c r="V10561" t="s">
        <v>156</v>
      </c>
    </row>
    <row r="10562" spans="9:22" x14ac:dyDescent="0.45">
      <c r="I10562" t="s">
        <v>371</v>
      </c>
      <c r="J10562" t="s">
        <v>896</v>
      </c>
      <c r="K10562">
        <v>0</v>
      </c>
      <c r="L10562" t="s">
        <v>156</v>
      </c>
      <c r="N10562" t="s">
        <v>579</v>
      </c>
      <c r="O10562" t="s">
        <v>896</v>
      </c>
      <c r="P10562">
        <v>3.5432605522196344E-6</v>
      </c>
      <c r="Q10562" t="s">
        <v>156</v>
      </c>
      <c r="S10562" t="s">
        <v>792</v>
      </c>
      <c r="T10562" t="s">
        <v>896</v>
      </c>
      <c r="U10562">
        <v>5.4882293401348184E-6</v>
      </c>
      <c r="V10562" t="s">
        <v>156</v>
      </c>
    </row>
    <row r="10563" spans="9:22" x14ac:dyDescent="0.45">
      <c r="I10563" t="s">
        <v>371</v>
      </c>
      <c r="J10563" t="s">
        <v>897</v>
      </c>
      <c r="K10563">
        <v>0</v>
      </c>
      <c r="L10563" t="s">
        <v>156</v>
      </c>
      <c r="N10563" t="s">
        <v>579</v>
      </c>
      <c r="O10563" t="s">
        <v>897</v>
      </c>
      <c r="P10563">
        <v>1.8898076308704547E-6</v>
      </c>
      <c r="Q10563" t="s">
        <v>156</v>
      </c>
      <c r="S10563" t="s">
        <v>792</v>
      </c>
      <c r="T10563" t="s">
        <v>897</v>
      </c>
      <c r="U10563">
        <v>3.9648459989270766E-6</v>
      </c>
      <c r="V10563" t="s">
        <v>156</v>
      </c>
    </row>
    <row r="10564" spans="9:22" x14ac:dyDescent="0.45">
      <c r="I10564" t="s">
        <v>371</v>
      </c>
      <c r="J10564" t="s">
        <v>898</v>
      </c>
      <c r="K10564">
        <v>0</v>
      </c>
      <c r="L10564" t="s">
        <v>156</v>
      </c>
      <c r="N10564" t="s">
        <v>579</v>
      </c>
      <c r="O10564" t="s">
        <v>898</v>
      </c>
      <c r="P10564">
        <v>2.1059437534240766E-6</v>
      </c>
      <c r="Q10564" t="s">
        <v>156</v>
      </c>
      <c r="S10564" t="s">
        <v>792</v>
      </c>
      <c r="T10564" t="s">
        <v>898</v>
      </c>
      <c r="U10564">
        <v>3.4144664513263144E-6</v>
      </c>
      <c r="V10564" t="s">
        <v>156</v>
      </c>
    </row>
    <row r="10565" spans="9:22" x14ac:dyDescent="0.45">
      <c r="I10565" t="s">
        <v>371</v>
      </c>
      <c r="J10565" t="s">
        <v>899</v>
      </c>
      <c r="K10565">
        <v>0</v>
      </c>
      <c r="L10565" t="s">
        <v>156</v>
      </c>
      <c r="N10565" t="s">
        <v>579</v>
      </c>
      <c r="O10565" t="s">
        <v>899</v>
      </c>
      <c r="P10565">
        <v>2.0109484067357321E-6</v>
      </c>
      <c r="Q10565" t="s">
        <v>156</v>
      </c>
      <c r="S10565" t="s">
        <v>792</v>
      </c>
      <c r="T10565" t="s">
        <v>899</v>
      </c>
      <c r="U10565">
        <v>2.0849344049848783E-6</v>
      </c>
      <c r="V10565" t="s">
        <v>156</v>
      </c>
    </row>
    <row r="10566" spans="9:22" x14ac:dyDescent="0.45">
      <c r="I10566" t="s">
        <v>371</v>
      </c>
      <c r="J10566" t="s">
        <v>900</v>
      </c>
      <c r="K10566">
        <v>0</v>
      </c>
      <c r="L10566" t="s">
        <v>156</v>
      </c>
      <c r="N10566" t="s">
        <v>579</v>
      </c>
      <c r="O10566" t="s">
        <v>900</v>
      </c>
      <c r="P10566">
        <v>1.3794627392237731E-6</v>
      </c>
      <c r="Q10566" t="s">
        <v>156</v>
      </c>
      <c r="S10566" t="s">
        <v>792</v>
      </c>
      <c r="T10566" t="s">
        <v>900</v>
      </c>
      <c r="U10566">
        <v>3.9250236655388191E-6</v>
      </c>
      <c r="V10566" t="s">
        <v>156</v>
      </c>
    </row>
    <row r="10567" spans="9:22" x14ac:dyDescent="0.45">
      <c r="I10567" t="s">
        <v>371</v>
      </c>
      <c r="J10567" t="s">
        <v>901</v>
      </c>
      <c r="K10567">
        <v>0</v>
      </c>
      <c r="L10567" t="s">
        <v>156</v>
      </c>
      <c r="N10567" t="s">
        <v>579</v>
      </c>
      <c r="O10567" t="s">
        <v>901</v>
      </c>
      <c r="P10567">
        <v>4.2122054641960123E-6</v>
      </c>
      <c r="Q10567" t="s">
        <v>156</v>
      </c>
      <c r="S10567" t="s">
        <v>792</v>
      </c>
      <c r="T10567" t="s">
        <v>901</v>
      </c>
      <c r="U10567">
        <v>3.2269978313440483E-6</v>
      </c>
      <c r="V10567" t="s">
        <v>156</v>
      </c>
    </row>
    <row r="10568" spans="9:22" x14ac:dyDescent="0.45">
      <c r="I10568" t="s">
        <v>372</v>
      </c>
      <c r="J10568" t="s">
        <v>155</v>
      </c>
      <c r="K10568">
        <v>9.1000554506937784E-3</v>
      </c>
      <c r="L10568" t="s">
        <v>156</v>
      </c>
      <c r="N10568" t="s">
        <v>580</v>
      </c>
      <c r="O10568" t="s">
        <v>155</v>
      </c>
      <c r="P10568">
        <v>0.14535316183750591</v>
      </c>
      <c r="Q10568" t="s">
        <v>156</v>
      </c>
      <c r="S10568" t="s">
        <v>793</v>
      </c>
      <c r="T10568" t="s">
        <v>155</v>
      </c>
      <c r="U10568">
        <v>0.25421024731435277</v>
      </c>
      <c r="V10568" t="s">
        <v>156</v>
      </c>
    </row>
    <row r="10569" spans="9:22" x14ac:dyDescent="0.45">
      <c r="I10569" t="s">
        <v>372</v>
      </c>
      <c r="J10569" t="s">
        <v>157</v>
      </c>
      <c r="K10569">
        <v>3.0187540045311902E-2</v>
      </c>
      <c r="L10569" t="s">
        <v>156</v>
      </c>
      <c r="N10569" t="s">
        <v>580</v>
      </c>
      <c r="O10569" t="s">
        <v>157</v>
      </c>
      <c r="P10569">
        <v>2.2152124216641544E-2</v>
      </c>
      <c r="Q10569" t="s">
        <v>156</v>
      </c>
      <c r="S10569" t="s">
        <v>793</v>
      </c>
      <c r="T10569" t="s">
        <v>157</v>
      </c>
      <c r="U10569">
        <v>3.4667630575768757E-2</v>
      </c>
      <c r="V10569" t="s">
        <v>156</v>
      </c>
    </row>
    <row r="10570" spans="9:22" x14ac:dyDescent="0.45">
      <c r="I10570" t="s">
        <v>372</v>
      </c>
      <c r="J10570" t="s">
        <v>158</v>
      </c>
      <c r="K10570">
        <v>5.3359373321875916E-2</v>
      </c>
      <c r="L10570" t="s">
        <v>156</v>
      </c>
      <c r="N10570" t="s">
        <v>580</v>
      </c>
      <c r="O10570" t="s">
        <v>158</v>
      </c>
      <c r="P10570">
        <v>1.952509427062794E-2</v>
      </c>
      <c r="Q10570" t="s">
        <v>156</v>
      </c>
      <c r="S10570" t="s">
        <v>793</v>
      </c>
      <c r="T10570" t="s">
        <v>158</v>
      </c>
      <c r="U10570">
        <v>3.3772726680263002E-2</v>
      </c>
      <c r="V10570" t="s">
        <v>156</v>
      </c>
    </row>
    <row r="10571" spans="9:22" x14ac:dyDescent="0.45">
      <c r="I10571" t="s">
        <v>372</v>
      </c>
      <c r="J10571" t="s">
        <v>159</v>
      </c>
      <c r="K10571">
        <v>7.340367140699311E-2</v>
      </c>
      <c r="L10571" t="s">
        <v>156</v>
      </c>
      <c r="N10571" t="s">
        <v>580</v>
      </c>
      <c r="O10571" t="s">
        <v>159</v>
      </c>
      <c r="P10571">
        <v>2.0944998876410697E-2</v>
      </c>
      <c r="Q10571" t="s">
        <v>156</v>
      </c>
      <c r="S10571" t="s">
        <v>793</v>
      </c>
      <c r="T10571" t="s">
        <v>159</v>
      </c>
      <c r="U10571">
        <v>3.2897614495983295E-2</v>
      </c>
      <c r="V10571" t="s">
        <v>156</v>
      </c>
    </row>
    <row r="10572" spans="9:22" x14ac:dyDescent="0.45">
      <c r="I10572" t="s">
        <v>372</v>
      </c>
      <c r="J10572" t="s">
        <v>160</v>
      </c>
      <c r="K10572">
        <v>0.5378201900477293</v>
      </c>
      <c r="L10572" t="s">
        <v>156</v>
      </c>
      <c r="N10572" t="s">
        <v>580</v>
      </c>
      <c r="O10572" t="s">
        <v>160</v>
      </c>
      <c r="P10572">
        <v>0.24544063637358907</v>
      </c>
      <c r="Q10572" t="s">
        <v>156</v>
      </c>
      <c r="S10572" t="s">
        <v>793</v>
      </c>
      <c r="T10572" t="s">
        <v>160</v>
      </c>
      <c r="U10572">
        <v>0.18471766188034924</v>
      </c>
      <c r="V10572" t="s">
        <v>156</v>
      </c>
    </row>
    <row r="10573" spans="9:22" x14ac:dyDescent="0.45">
      <c r="I10573" t="s">
        <v>372</v>
      </c>
      <c r="J10573" t="s">
        <v>813</v>
      </c>
      <c r="K10573">
        <v>7.9313308834394011E-2</v>
      </c>
      <c r="L10573" t="s">
        <v>156</v>
      </c>
      <c r="N10573" t="s">
        <v>580</v>
      </c>
      <c r="O10573" t="s">
        <v>813</v>
      </c>
      <c r="P10573">
        <v>4.6334580373019622E-2</v>
      </c>
      <c r="Q10573" t="s">
        <v>156</v>
      </c>
      <c r="S10573" t="s">
        <v>793</v>
      </c>
      <c r="T10573" t="s">
        <v>813</v>
      </c>
      <c r="U10573">
        <v>3.1781435849550552E-2</v>
      </c>
      <c r="V10573" t="s">
        <v>156</v>
      </c>
    </row>
    <row r="10574" spans="9:22" x14ac:dyDescent="0.45">
      <c r="I10574" t="s">
        <v>372</v>
      </c>
      <c r="J10574" t="s">
        <v>814</v>
      </c>
      <c r="K10574">
        <v>6.3954124892214068E-2</v>
      </c>
      <c r="L10574" t="s">
        <v>156</v>
      </c>
      <c r="N10574" t="s">
        <v>580</v>
      </c>
      <c r="O10574" t="s">
        <v>814</v>
      </c>
      <c r="P10574">
        <v>3.979762093217E-2</v>
      </c>
      <c r="Q10574" t="s">
        <v>156</v>
      </c>
      <c r="S10574" t="s">
        <v>793</v>
      </c>
      <c r="T10574" t="s">
        <v>814</v>
      </c>
      <c r="U10574">
        <v>3.2590299415926172E-2</v>
      </c>
      <c r="V10574" t="s">
        <v>156</v>
      </c>
    </row>
    <row r="10575" spans="9:22" x14ac:dyDescent="0.45">
      <c r="I10575" t="s">
        <v>372</v>
      </c>
      <c r="J10575" t="s">
        <v>815</v>
      </c>
      <c r="K10575">
        <v>4.0220041995315411E-2</v>
      </c>
      <c r="L10575" t="s">
        <v>156</v>
      </c>
      <c r="N10575" t="s">
        <v>580</v>
      </c>
      <c r="O10575" t="s">
        <v>815</v>
      </c>
      <c r="P10575">
        <v>3.129591014423852E-2</v>
      </c>
      <c r="Q10575" t="s">
        <v>156</v>
      </c>
      <c r="S10575" t="s">
        <v>793</v>
      </c>
      <c r="T10575" t="s">
        <v>815</v>
      </c>
      <c r="U10575">
        <v>3.3436352435074597E-2</v>
      </c>
      <c r="V10575" t="s">
        <v>156</v>
      </c>
    </row>
    <row r="10576" spans="9:22" x14ac:dyDescent="0.45">
      <c r="I10576" t="s">
        <v>372</v>
      </c>
      <c r="J10576" t="s">
        <v>816</v>
      </c>
      <c r="K10576">
        <v>2.0027642710489919E-2</v>
      </c>
      <c r="L10576" t="s">
        <v>156</v>
      </c>
      <c r="N10576" t="s">
        <v>580</v>
      </c>
      <c r="O10576" t="s">
        <v>816</v>
      </c>
      <c r="P10576">
        <v>0.122435573407623</v>
      </c>
      <c r="Q10576" t="s">
        <v>156</v>
      </c>
      <c r="S10576" t="s">
        <v>793</v>
      </c>
      <c r="T10576" t="s">
        <v>816</v>
      </c>
      <c r="U10576">
        <v>0.17570237264904007</v>
      </c>
      <c r="V10576" t="s">
        <v>156</v>
      </c>
    </row>
    <row r="10577" spans="9:22" x14ac:dyDescent="0.45">
      <c r="I10577" t="s">
        <v>372</v>
      </c>
      <c r="J10577" t="s">
        <v>161</v>
      </c>
      <c r="K10577">
        <v>0</v>
      </c>
      <c r="L10577" t="s">
        <v>156</v>
      </c>
      <c r="N10577" t="s">
        <v>580</v>
      </c>
      <c r="O10577" t="s">
        <v>161</v>
      </c>
      <c r="P10577">
        <v>8.7684562927207513E-2</v>
      </c>
      <c r="Q10577" t="s">
        <v>156</v>
      </c>
      <c r="S10577" t="s">
        <v>793</v>
      </c>
      <c r="T10577" t="s">
        <v>161</v>
      </c>
      <c r="U10577">
        <v>3.4215614792919499E-2</v>
      </c>
      <c r="V10577" t="s">
        <v>156</v>
      </c>
    </row>
    <row r="10578" spans="9:22" x14ac:dyDescent="0.45">
      <c r="I10578" t="s">
        <v>372</v>
      </c>
      <c r="J10578" t="s">
        <v>162</v>
      </c>
      <c r="K10578">
        <v>0</v>
      </c>
      <c r="L10578" t="s">
        <v>156</v>
      </c>
      <c r="N10578" t="s">
        <v>580</v>
      </c>
      <c r="O10578" t="s">
        <v>162</v>
      </c>
      <c r="P10578">
        <v>1.2973147485879556E-2</v>
      </c>
      <c r="Q10578" t="s">
        <v>156</v>
      </c>
      <c r="S10578" t="s">
        <v>793</v>
      </c>
      <c r="T10578" t="s">
        <v>162</v>
      </c>
      <c r="U10578">
        <v>4.8160846286654062E-3</v>
      </c>
      <c r="V10578" t="s">
        <v>156</v>
      </c>
    </row>
    <row r="10579" spans="9:22" x14ac:dyDescent="0.45">
      <c r="I10579" t="s">
        <v>372</v>
      </c>
      <c r="J10579" t="s">
        <v>163</v>
      </c>
      <c r="K10579">
        <v>2.6377585771205688E-3</v>
      </c>
      <c r="L10579" t="s">
        <v>156</v>
      </c>
      <c r="N10579" t="s">
        <v>580</v>
      </c>
      <c r="O10579" t="s">
        <v>163</v>
      </c>
      <c r="P10579">
        <v>1.2440436980019946E-2</v>
      </c>
      <c r="Q10579" t="s">
        <v>156</v>
      </c>
      <c r="S10579" t="s">
        <v>793</v>
      </c>
      <c r="T10579" t="s">
        <v>163</v>
      </c>
      <c r="U10579">
        <v>4.9974297041361967E-3</v>
      </c>
      <c r="V10579" t="s">
        <v>156</v>
      </c>
    </row>
    <row r="10580" spans="9:22" x14ac:dyDescent="0.45">
      <c r="I10580" t="s">
        <v>372</v>
      </c>
      <c r="J10580" t="s">
        <v>164</v>
      </c>
      <c r="K10580">
        <v>4.7212461159172811E-3</v>
      </c>
      <c r="L10580" t="s">
        <v>156</v>
      </c>
      <c r="N10580" t="s">
        <v>580</v>
      </c>
      <c r="O10580" t="s">
        <v>164</v>
      </c>
      <c r="P10580">
        <v>1.0981443221116126E-2</v>
      </c>
      <c r="Q10580" t="s">
        <v>156</v>
      </c>
      <c r="S10580" t="s">
        <v>793</v>
      </c>
      <c r="T10580" t="s">
        <v>164</v>
      </c>
      <c r="U10580">
        <v>5.1239435581592885E-3</v>
      </c>
      <c r="V10580" t="s">
        <v>156</v>
      </c>
    </row>
    <row r="10581" spans="9:22" x14ac:dyDescent="0.45">
      <c r="I10581" t="s">
        <v>372</v>
      </c>
      <c r="J10581" t="s">
        <v>165</v>
      </c>
      <c r="K10581">
        <v>3.552201319826899E-2</v>
      </c>
      <c r="L10581" t="s">
        <v>156</v>
      </c>
      <c r="N10581" t="s">
        <v>580</v>
      </c>
      <c r="O10581" t="s">
        <v>165</v>
      </c>
      <c r="P10581">
        <v>6.1698855502558762E-2</v>
      </c>
      <c r="Q10581" t="s">
        <v>156</v>
      </c>
      <c r="S10581" t="s">
        <v>793</v>
      </c>
      <c r="T10581" t="s">
        <v>165</v>
      </c>
      <c r="U10581">
        <v>3.2002463372239262E-2</v>
      </c>
      <c r="V10581" t="s">
        <v>156</v>
      </c>
    </row>
    <row r="10582" spans="9:22" x14ac:dyDescent="0.45">
      <c r="I10582" t="s">
        <v>372</v>
      </c>
      <c r="J10582" t="s">
        <v>817</v>
      </c>
      <c r="K10582">
        <v>4.0201875566760626E-3</v>
      </c>
      <c r="L10582" t="s">
        <v>156</v>
      </c>
      <c r="N10582" t="s">
        <v>580</v>
      </c>
      <c r="O10582" t="s">
        <v>817</v>
      </c>
      <c r="P10582">
        <v>7.9302266908265074E-3</v>
      </c>
      <c r="Q10582" t="s">
        <v>156</v>
      </c>
      <c r="S10582" t="s">
        <v>793</v>
      </c>
      <c r="T10582" t="s">
        <v>817</v>
      </c>
      <c r="U10582">
        <v>5.5329416199997586E-3</v>
      </c>
      <c r="V10582" t="s">
        <v>156</v>
      </c>
    </row>
    <row r="10583" spans="9:22" x14ac:dyDescent="0.45">
      <c r="I10583" t="s">
        <v>372</v>
      </c>
      <c r="J10583" t="s">
        <v>818</v>
      </c>
      <c r="K10583">
        <v>2.3186585261825714E-3</v>
      </c>
      <c r="L10583" t="s">
        <v>156</v>
      </c>
      <c r="N10583" t="s">
        <v>580</v>
      </c>
      <c r="O10583" t="s">
        <v>818</v>
      </c>
      <c r="P10583">
        <v>7.1606698205830864E-3</v>
      </c>
      <c r="Q10583" t="s">
        <v>156</v>
      </c>
      <c r="S10583" t="s">
        <v>793</v>
      </c>
      <c r="T10583" t="s">
        <v>818</v>
      </c>
      <c r="U10583">
        <v>5.4456670543825891E-3</v>
      </c>
      <c r="V10583" t="s">
        <v>156</v>
      </c>
    </row>
    <row r="10584" spans="9:22" x14ac:dyDescent="0.45">
      <c r="I10584" t="s">
        <v>372</v>
      </c>
      <c r="J10584" t="s">
        <v>819</v>
      </c>
      <c r="K10584">
        <v>0</v>
      </c>
      <c r="L10584" t="s">
        <v>156</v>
      </c>
      <c r="N10584" t="s">
        <v>580</v>
      </c>
      <c r="O10584" t="s">
        <v>819</v>
      </c>
      <c r="P10584">
        <v>6.4351341108941744E-3</v>
      </c>
      <c r="Q10584" t="s">
        <v>156</v>
      </c>
      <c r="S10584" t="s">
        <v>793</v>
      </c>
      <c r="T10584" t="s">
        <v>819</v>
      </c>
      <c r="U10584">
        <v>5.3946211551050369E-3</v>
      </c>
      <c r="V10584" t="s">
        <v>156</v>
      </c>
    </row>
    <row r="10585" spans="9:22" x14ac:dyDescent="0.45">
      <c r="I10585" t="s">
        <v>372</v>
      </c>
      <c r="J10585" t="s">
        <v>820</v>
      </c>
      <c r="K10585">
        <v>0</v>
      </c>
      <c r="L10585" t="s">
        <v>156</v>
      </c>
      <c r="N10585" t="s">
        <v>580</v>
      </c>
      <c r="O10585" t="s">
        <v>820</v>
      </c>
      <c r="P10585">
        <v>4.828408881821266E-2</v>
      </c>
      <c r="Q10585" t="s">
        <v>156</v>
      </c>
      <c r="S10585" t="s">
        <v>793</v>
      </c>
      <c r="T10585" t="s">
        <v>820</v>
      </c>
      <c r="U10585">
        <v>2.6020010487045702E-2</v>
      </c>
      <c r="V10585" t="s">
        <v>156</v>
      </c>
    </row>
    <row r="10586" spans="9:22" x14ac:dyDescent="0.45">
      <c r="I10586" t="s">
        <v>372</v>
      </c>
      <c r="J10586" t="s">
        <v>821</v>
      </c>
      <c r="K10586">
        <v>0</v>
      </c>
      <c r="L10586" t="s">
        <v>156</v>
      </c>
      <c r="N10586" t="s">
        <v>580</v>
      </c>
      <c r="O10586" t="s">
        <v>821</v>
      </c>
      <c r="P10586">
        <v>1.3484973886697506E-2</v>
      </c>
      <c r="Q10586" t="s">
        <v>156</v>
      </c>
      <c r="S10586" t="s">
        <v>793</v>
      </c>
      <c r="T10586" t="s">
        <v>821</v>
      </c>
      <c r="U10586">
        <v>1.8545027478740712E-2</v>
      </c>
      <c r="V10586" t="s">
        <v>156</v>
      </c>
    </row>
    <row r="10587" spans="9:22" x14ac:dyDescent="0.45">
      <c r="I10587" t="s">
        <v>372</v>
      </c>
      <c r="J10587" t="s">
        <v>822</v>
      </c>
      <c r="K10587">
        <v>0</v>
      </c>
      <c r="L10587" t="s">
        <v>156</v>
      </c>
      <c r="N10587" t="s">
        <v>580</v>
      </c>
      <c r="O10587" t="s">
        <v>822</v>
      </c>
      <c r="P10587">
        <v>2.3153149125471392E-3</v>
      </c>
      <c r="Q10587" t="s">
        <v>156</v>
      </c>
      <c r="S10587" t="s">
        <v>793</v>
      </c>
      <c r="T10587" t="s">
        <v>822</v>
      </c>
      <c r="U10587">
        <v>2.7425200630066403E-3</v>
      </c>
      <c r="V10587" t="s">
        <v>156</v>
      </c>
    </row>
    <row r="10588" spans="9:22" x14ac:dyDescent="0.45">
      <c r="I10588" t="s">
        <v>372</v>
      </c>
      <c r="J10588" t="s">
        <v>823</v>
      </c>
      <c r="K10588">
        <v>3.6175705462121021E-6</v>
      </c>
      <c r="L10588" t="s">
        <v>156</v>
      </c>
      <c r="N10588" t="s">
        <v>580</v>
      </c>
      <c r="O10588" t="s">
        <v>823</v>
      </c>
      <c r="P10588">
        <v>1.9851438354248395E-3</v>
      </c>
      <c r="Q10588" t="s">
        <v>156</v>
      </c>
      <c r="S10588" t="s">
        <v>793</v>
      </c>
      <c r="T10588" t="s">
        <v>823</v>
      </c>
      <c r="U10588">
        <v>2.7466364631292669E-3</v>
      </c>
      <c r="V10588" t="s">
        <v>156</v>
      </c>
    </row>
    <row r="10589" spans="9:22" x14ac:dyDescent="0.45">
      <c r="I10589" t="s">
        <v>372</v>
      </c>
      <c r="J10589" t="s">
        <v>824</v>
      </c>
      <c r="K10589">
        <v>3.2321707704545456E-3</v>
      </c>
      <c r="L10589" t="s">
        <v>156</v>
      </c>
      <c r="N10589" t="s">
        <v>580</v>
      </c>
      <c r="O10589" t="s">
        <v>824</v>
      </c>
      <c r="P10589">
        <v>1.9382483427574856E-3</v>
      </c>
      <c r="Q10589" t="s">
        <v>156</v>
      </c>
      <c r="S10589" t="s">
        <v>793</v>
      </c>
      <c r="T10589" t="s">
        <v>824</v>
      </c>
      <c r="U10589">
        <v>2.6727332667169771E-3</v>
      </c>
      <c r="V10589" t="s">
        <v>156</v>
      </c>
    </row>
    <row r="10590" spans="9:22" x14ac:dyDescent="0.45">
      <c r="I10590" t="s">
        <v>372</v>
      </c>
      <c r="J10590" t="s">
        <v>825</v>
      </c>
      <c r="K10590">
        <v>3.2994883179687663E-2</v>
      </c>
      <c r="L10590" t="s">
        <v>156</v>
      </c>
      <c r="N10590" t="s">
        <v>580</v>
      </c>
      <c r="O10590" t="s">
        <v>825</v>
      </c>
      <c r="P10590">
        <v>1.1538102513900052E-2</v>
      </c>
      <c r="Q10590" t="s">
        <v>156</v>
      </c>
      <c r="S10590" t="s">
        <v>793</v>
      </c>
      <c r="T10590" t="s">
        <v>825</v>
      </c>
      <c r="U10590">
        <v>1.6127325208003328E-2</v>
      </c>
      <c r="V10590" t="s">
        <v>156</v>
      </c>
    </row>
    <row r="10591" spans="9:22" x14ac:dyDescent="0.45">
      <c r="I10591" t="s">
        <v>372</v>
      </c>
      <c r="J10591" t="s">
        <v>826</v>
      </c>
      <c r="K10591">
        <v>3.9628442669524143E-3</v>
      </c>
      <c r="L10591" t="s">
        <v>156</v>
      </c>
      <c r="N10591" t="s">
        <v>580</v>
      </c>
      <c r="O10591" t="s">
        <v>826</v>
      </c>
      <c r="P10591">
        <v>1.6675882668254116E-3</v>
      </c>
      <c r="Q10591" t="s">
        <v>156</v>
      </c>
      <c r="S10591" t="s">
        <v>793</v>
      </c>
      <c r="T10591" t="s">
        <v>826</v>
      </c>
      <c r="U10591">
        <v>2.714810587708848E-3</v>
      </c>
      <c r="V10591" t="s">
        <v>156</v>
      </c>
    </row>
    <row r="10592" spans="9:22" x14ac:dyDescent="0.45">
      <c r="I10592" t="s">
        <v>372</v>
      </c>
      <c r="J10592" t="s">
        <v>827</v>
      </c>
      <c r="K10592">
        <v>1.7850636639003461E-3</v>
      </c>
      <c r="L10592" t="s">
        <v>156</v>
      </c>
      <c r="N10592" t="s">
        <v>580</v>
      </c>
      <c r="O10592" t="s">
        <v>827</v>
      </c>
      <c r="P10592">
        <v>1.3937704406631259E-3</v>
      </c>
      <c r="Q10592" t="s">
        <v>156</v>
      </c>
      <c r="S10592" t="s">
        <v>793</v>
      </c>
      <c r="T10592" t="s">
        <v>827</v>
      </c>
      <c r="U10592">
        <v>2.6602254786914073E-3</v>
      </c>
      <c r="V10592" t="s">
        <v>156</v>
      </c>
    </row>
    <row r="10593" spans="9:22" x14ac:dyDescent="0.45">
      <c r="I10593" t="s">
        <v>372</v>
      </c>
      <c r="J10593" t="s">
        <v>828</v>
      </c>
      <c r="K10593">
        <v>0</v>
      </c>
      <c r="L10593" t="s">
        <v>156</v>
      </c>
      <c r="N10593" t="s">
        <v>580</v>
      </c>
      <c r="O10593" t="s">
        <v>828</v>
      </c>
      <c r="P10593">
        <v>1.9909763304430386E-3</v>
      </c>
      <c r="Q10593" t="s">
        <v>156</v>
      </c>
      <c r="S10593" t="s">
        <v>793</v>
      </c>
      <c r="T10593" t="s">
        <v>828</v>
      </c>
      <c r="U10593">
        <v>2.5774158824686316E-3</v>
      </c>
      <c r="V10593" t="s">
        <v>156</v>
      </c>
    </row>
    <row r="10594" spans="9:22" x14ac:dyDescent="0.45">
      <c r="I10594" t="s">
        <v>372</v>
      </c>
      <c r="J10594" t="s">
        <v>829</v>
      </c>
      <c r="K10594">
        <v>0</v>
      </c>
      <c r="L10594" t="s">
        <v>156</v>
      </c>
      <c r="N10594" t="s">
        <v>580</v>
      </c>
      <c r="O10594" t="s">
        <v>829</v>
      </c>
      <c r="P10594">
        <v>1.4255588459000514E-2</v>
      </c>
      <c r="Q10594" t="s">
        <v>156</v>
      </c>
      <c r="S10594" t="s">
        <v>793</v>
      </c>
      <c r="T10594" t="s">
        <v>829</v>
      </c>
      <c r="U10594">
        <v>1.1759408105408639E-2</v>
      </c>
      <c r="V10594" t="s">
        <v>156</v>
      </c>
    </row>
    <row r="10595" spans="9:22" x14ac:dyDescent="0.45">
      <c r="I10595" t="s">
        <v>372</v>
      </c>
      <c r="J10595" t="s">
        <v>878</v>
      </c>
      <c r="K10595">
        <v>0</v>
      </c>
      <c r="L10595" t="s">
        <v>156</v>
      </c>
      <c r="N10595" t="s">
        <v>580</v>
      </c>
      <c r="O10595" t="s">
        <v>878</v>
      </c>
      <c r="P10595">
        <v>7.7166689871637761E-8</v>
      </c>
      <c r="Q10595" t="s">
        <v>156</v>
      </c>
      <c r="S10595" t="s">
        <v>793</v>
      </c>
      <c r="T10595" t="s">
        <v>878</v>
      </c>
      <c r="U10595">
        <v>5.3463639618392413E-6</v>
      </c>
      <c r="V10595" t="s">
        <v>156</v>
      </c>
    </row>
    <row r="10596" spans="9:22" x14ac:dyDescent="0.45">
      <c r="I10596" t="s">
        <v>372</v>
      </c>
      <c r="J10596" t="s">
        <v>879</v>
      </c>
      <c r="K10596">
        <v>0</v>
      </c>
      <c r="L10596" t="s">
        <v>156</v>
      </c>
      <c r="N10596" t="s">
        <v>580</v>
      </c>
      <c r="O10596" t="s">
        <v>879</v>
      </c>
      <c r="P10596">
        <v>0</v>
      </c>
      <c r="Q10596" t="s">
        <v>156</v>
      </c>
      <c r="S10596" t="s">
        <v>793</v>
      </c>
      <c r="T10596" t="s">
        <v>879</v>
      </c>
      <c r="U10596">
        <v>5.795630693000783E-6</v>
      </c>
      <c r="V10596" t="s">
        <v>156</v>
      </c>
    </row>
    <row r="10597" spans="9:22" x14ac:dyDescent="0.45">
      <c r="I10597" t="s">
        <v>372</v>
      </c>
      <c r="J10597" t="s">
        <v>880</v>
      </c>
      <c r="K10597">
        <v>0</v>
      </c>
      <c r="L10597" t="s">
        <v>156</v>
      </c>
      <c r="N10597" t="s">
        <v>580</v>
      </c>
      <c r="O10597" t="s">
        <v>880</v>
      </c>
      <c r="P10597">
        <v>1.7946662157634668E-7</v>
      </c>
      <c r="Q10597" t="s">
        <v>156</v>
      </c>
      <c r="S10597" t="s">
        <v>793</v>
      </c>
      <c r="T10597" t="s">
        <v>880</v>
      </c>
      <c r="U10597">
        <v>5.4889768978112939E-6</v>
      </c>
      <c r="V10597" t="s">
        <v>156</v>
      </c>
    </row>
    <row r="10598" spans="9:22" x14ac:dyDescent="0.45">
      <c r="I10598" t="s">
        <v>372</v>
      </c>
      <c r="J10598" t="s">
        <v>881</v>
      </c>
      <c r="K10598">
        <v>0</v>
      </c>
      <c r="L10598" t="s">
        <v>156</v>
      </c>
      <c r="N10598" t="s">
        <v>580</v>
      </c>
      <c r="O10598" t="s">
        <v>881</v>
      </c>
      <c r="P10598">
        <v>3.7047588600879588E-7</v>
      </c>
      <c r="Q10598" t="s">
        <v>156</v>
      </c>
      <c r="S10598" t="s">
        <v>793</v>
      </c>
      <c r="T10598" t="s">
        <v>881</v>
      </c>
      <c r="U10598">
        <v>7.536748544856203E-6</v>
      </c>
      <c r="V10598" t="s">
        <v>156</v>
      </c>
    </row>
    <row r="10599" spans="9:22" x14ac:dyDescent="0.45">
      <c r="I10599" t="s">
        <v>372</v>
      </c>
      <c r="J10599" t="s">
        <v>882</v>
      </c>
      <c r="K10599">
        <v>0</v>
      </c>
      <c r="L10599" t="s">
        <v>156</v>
      </c>
      <c r="N10599" t="s">
        <v>580</v>
      </c>
      <c r="O10599" t="s">
        <v>882</v>
      </c>
      <c r="P10599">
        <v>4.28592563979195E-7</v>
      </c>
      <c r="Q10599" t="s">
        <v>156</v>
      </c>
      <c r="S10599" t="s">
        <v>793</v>
      </c>
      <c r="T10599" t="s">
        <v>882</v>
      </c>
      <c r="U10599">
        <v>6.9327955878545124E-6</v>
      </c>
      <c r="V10599" t="s">
        <v>156</v>
      </c>
    </row>
    <row r="10600" spans="9:22" x14ac:dyDescent="0.45">
      <c r="I10600" t="s">
        <v>372</v>
      </c>
      <c r="J10600" t="s">
        <v>883</v>
      </c>
      <c r="K10600">
        <v>0</v>
      </c>
      <c r="L10600" t="s">
        <v>156</v>
      </c>
      <c r="N10600" t="s">
        <v>580</v>
      </c>
      <c r="O10600" t="s">
        <v>883</v>
      </c>
      <c r="P10600">
        <v>4.9421279011102165E-7</v>
      </c>
      <c r="Q10600" t="s">
        <v>156</v>
      </c>
      <c r="S10600" t="s">
        <v>793</v>
      </c>
      <c r="T10600" t="s">
        <v>883</v>
      </c>
      <c r="U10600">
        <v>6.0483550236759132E-6</v>
      </c>
      <c r="V10600" t="s">
        <v>156</v>
      </c>
    </row>
    <row r="10601" spans="9:22" x14ac:dyDescent="0.45">
      <c r="I10601" t="s">
        <v>372</v>
      </c>
      <c r="J10601" t="s">
        <v>884</v>
      </c>
      <c r="K10601">
        <v>0</v>
      </c>
      <c r="L10601" t="s">
        <v>156</v>
      </c>
      <c r="N10601" t="s">
        <v>580</v>
      </c>
      <c r="O10601" t="s">
        <v>884</v>
      </c>
      <c r="P10601">
        <v>4.6091086655272852E-7</v>
      </c>
      <c r="Q10601" t="s">
        <v>156</v>
      </c>
      <c r="S10601" t="s">
        <v>793</v>
      </c>
      <c r="T10601" t="s">
        <v>884</v>
      </c>
      <c r="U10601">
        <v>4.9987116665131858E-6</v>
      </c>
      <c r="V10601" t="s">
        <v>156</v>
      </c>
    </row>
    <row r="10602" spans="9:22" x14ac:dyDescent="0.45">
      <c r="I10602" t="s">
        <v>372</v>
      </c>
      <c r="J10602" t="s">
        <v>885</v>
      </c>
      <c r="K10602">
        <v>0</v>
      </c>
      <c r="L10602" t="s">
        <v>156</v>
      </c>
      <c r="N10602" t="s">
        <v>580</v>
      </c>
      <c r="O10602" t="s">
        <v>885</v>
      </c>
      <c r="P10602">
        <v>4.2879284329055883E-7</v>
      </c>
      <c r="Q10602" t="s">
        <v>156</v>
      </c>
      <c r="S10602" t="s">
        <v>793</v>
      </c>
      <c r="T10602" t="s">
        <v>885</v>
      </c>
      <c r="U10602">
        <v>3.953056122803056E-6</v>
      </c>
      <c r="V10602" t="s">
        <v>156</v>
      </c>
    </row>
    <row r="10603" spans="9:22" x14ac:dyDescent="0.45">
      <c r="I10603" t="s">
        <v>372</v>
      </c>
      <c r="J10603" t="s">
        <v>886</v>
      </c>
      <c r="K10603">
        <v>0</v>
      </c>
      <c r="L10603" t="s">
        <v>156</v>
      </c>
      <c r="N10603" t="s">
        <v>580</v>
      </c>
      <c r="O10603" t="s">
        <v>886</v>
      </c>
      <c r="P10603">
        <v>5.1455063110797444E-7</v>
      </c>
      <c r="Q10603" t="s">
        <v>156</v>
      </c>
      <c r="S10603" t="s">
        <v>793</v>
      </c>
      <c r="T10603" t="s">
        <v>886</v>
      </c>
      <c r="U10603">
        <v>3.8512110563834535E-6</v>
      </c>
      <c r="V10603" t="s">
        <v>156</v>
      </c>
    </row>
    <row r="10604" spans="9:22" x14ac:dyDescent="0.45">
      <c r="I10604" t="s">
        <v>372</v>
      </c>
      <c r="J10604" t="s">
        <v>887</v>
      </c>
      <c r="K10604">
        <v>1.0280497061460001E-4</v>
      </c>
      <c r="L10604" t="s">
        <v>156</v>
      </c>
      <c r="N10604" t="s">
        <v>580</v>
      </c>
      <c r="O10604" t="s">
        <v>887</v>
      </c>
      <c r="P10604">
        <v>3.3965477134300384E-6</v>
      </c>
      <c r="Q10604" t="s">
        <v>156</v>
      </c>
      <c r="S10604" t="s">
        <v>793</v>
      </c>
      <c r="T10604" t="s">
        <v>887</v>
      </c>
      <c r="U10604">
        <v>4.1869252460734267E-6</v>
      </c>
      <c r="V10604" t="s">
        <v>156</v>
      </c>
    </row>
    <row r="10605" spans="9:22" x14ac:dyDescent="0.45">
      <c r="I10605" t="s">
        <v>372</v>
      </c>
      <c r="J10605" t="s">
        <v>888</v>
      </c>
      <c r="K10605">
        <v>1.7833954173350001E-4</v>
      </c>
      <c r="L10605" t="s">
        <v>156</v>
      </c>
      <c r="N10605" t="s">
        <v>580</v>
      </c>
      <c r="O10605" t="s">
        <v>888</v>
      </c>
      <c r="P10605">
        <v>3.347783421845653E-6</v>
      </c>
      <c r="Q10605" t="s">
        <v>156</v>
      </c>
      <c r="S10605" t="s">
        <v>793</v>
      </c>
      <c r="T10605" t="s">
        <v>888</v>
      </c>
      <c r="U10605">
        <v>6.731850808350023E-6</v>
      </c>
      <c r="V10605" t="s">
        <v>156</v>
      </c>
    </row>
    <row r="10606" spans="9:22" x14ac:dyDescent="0.45">
      <c r="I10606" t="s">
        <v>372</v>
      </c>
      <c r="J10606" t="s">
        <v>889</v>
      </c>
      <c r="K10606">
        <v>2.2284444430490001E-4</v>
      </c>
      <c r="L10606" t="s">
        <v>156</v>
      </c>
      <c r="N10606" t="s">
        <v>580</v>
      </c>
      <c r="O10606" t="s">
        <v>889</v>
      </c>
      <c r="P10606">
        <v>9.3715301979909364E-6</v>
      </c>
      <c r="Q10606" t="s">
        <v>156</v>
      </c>
      <c r="S10606" t="s">
        <v>793</v>
      </c>
      <c r="T10606" t="s">
        <v>889</v>
      </c>
      <c r="U10606">
        <v>7.5727938673209997E-6</v>
      </c>
      <c r="V10606" t="s">
        <v>156</v>
      </c>
    </row>
    <row r="10607" spans="9:22" x14ac:dyDescent="0.45">
      <c r="I10607" t="s">
        <v>372</v>
      </c>
      <c r="J10607" t="s">
        <v>890</v>
      </c>
      <c r="K10607">
        <v>1.975899153681E-4</v>
      </c>
      <c r="L10607" t="s">
        <v>156</v>
      </c>
      <c r="N10607" t="s">
        <v>580</v>
      </c>
      <c r="O10607" t="s">
        <v>890</v>
      </c>
      <c r="P10607">
        <v>1.2689714826444302E-6</v>
      </c>
      <c r="Q10607" t="s">
        <v>156</v>
      </c>
      <c r="S10607" t="s">
        <v>793</v>
      </c>
      <c r="T10607" t="s">
        <v>890</v>
      </c>
      <c r="U10607">
        <v>8.3124733347102512E-6</v>
      </c>
      <c r="V10607" t="s">
        <v>156</v>
      </c>
    </row>
    <row r="10608" spans="9:22" x14ac:dyDescent="0.45">
      <c r="I10608" t="s">
        <v>372</v>
      </c>
      <c r="J10608" t="s">
        <v>891</v>
      </c>
      <c r="K10608">
        <v>1.657537781943E-4</v>
      </c>
      <c r="L10608" t="s">
        <v>156</v>
      </c>
      <c r="N10608" t="s">
        <v>580</v>
      </c>
      <c r="O10608" t="s">
        <v>891</v>
      </c>
      <c r="P10608">
        <v>1.0719499415873708E-6</v>
      </c>
      <c r="Q10608" t="s">
        <v>156</v>
      </c>
      <c r="S10608" t="s">
        <v>793</v>
      </c>
      <c r="T10608" t="s">
        <v>891</v>
      </c>
      <c r="U10608">
        <v>1.0017820417146614E-5</v>
      </c>
      <c r="V10608" t="s">
        <v>156</v>
      </c>
    </row>
    <row r="10609" spans="9:22" x14ac:dyDescent="0.45">
      <c r="I10609" t="s">
        <v>372</v>
      </c>
      <c r="J10609" t="s">
        <v>892</v>
      </c>
      <c r="K10609">
        <v>1.936833375141E-4</v>
      </c>
      <c r="L10609" t="s">
        <v>156</v>
      </c>
      <c r="N10609" t="s">
        <v>580</v>
      </c>
      <c r="O10609" t="s">
        <v>892</v>
      </c>
      <c r="P10609">
        <v>9.955183402010245E-7</v>
      </c>
      <c r="Q10609" t="s">
        <v>156</v>
      </c>
      <c r="S10609" t="s">
        <v>793</v>
      </c>
      <c r="T10609" t="s">
        <v>892</v>
      </c>
      <c r="U10609">
        <v>8.789292130912046E-6</v>
      </c>
      <c r="V10609" t="s">
        <v>156</v>
      </c>
    </row>
    <row r="10610" spans="9:22" x14ac:dyDescent="0.45">
      <c r="I10610" t="s">
        <v>372</v>
      </c>
      <c r="J10610" t="s">
        <v>893</v>
      </c>
      <c r="K10610">
        <v>1.8009915544230001E-4</v>
      </c>
      <c r="L10610" t="s">
        <v>156</v>
      </c>
      <c r="N10610" t="s">
        <v>580</v>
      </c>
      <c r="O10610" t="s">
        <v>893</v>
      </c>
      <c r="P10610">
        <v>9.1566894094897279E-7</v>
      </c>
      <c r="Q10610" t="s">
        <v>156</v>
      </c>
      <c r="S10610" t="s">
        <v>793</v>
      </c>
      <c r="T10610" t="s">
        <v>893</v>
      </c>
      <c r="U10610">
        <v>7.0003135274592869E-6</v>
      </c>
      <c r="V10610" t="s">
        <v>156</v>
      </c>
    </row>
    <row r="10611" spans="9:22" x14ac:dyDescent="0.45">
      <c r="I10611" t="s">
        <v>372</v>
      </c>
      <c r="J10611" t="s">
        <v>894</v>
      </c>
      <c r="K10611">
        <v>1.2388662406470001E-4</v>
      </c>
      <c r="L10611" t="s">
        <v>156</v>
      </c>
      <c r="N10611" t="s">
        <v>580</v>
      </c>
      <c r="O10611" t="s">
        <v>894</v>
      </c>
      <c r="P10611">
        <v>5.0613557896841747E-6</v>
      </c>
      <c r="Q10611" t="s">
        <v>156</v>
      </c>
      <c r="S10611" t="s">
        <v>793</v>
      </c>
      <c r="T10611" t="s">
        <v>894</v>
      </c>
      <c r="U10611">
        <v>6.0296981256404729E-6</v>
      </c>
      <c r="V10611" t="s">
        <v>156</v>
      </c>
    </row>
    <row r="10612" spans="9:22" x14ac:dyDescent="0.45">
      <c r="I10612" t="s">
        <v>372</v>
      </c>
      <c r="J10612" t="s">
        <v>895</v>
      </c>
      <c r="K10612">
        <v>5.0606101854225218E-5</v>
      </c>
      <c r="L10612" t="s">
        <v>156</v>
      </c>
      <c r="N10612" t="s">
        <v>580</v>
      </c>
      <c r="O10612" t="s">
        <v>895</v>
      </c>
      <c r="P10612">
        <v>1.2612930248441106E-5</v>
      </c>
      <c r="Q10612" t="s">
        <v>156</v>
      </c>
      <c r="S10612" t="s">
        <v>793</v>
      </c>
      <c r="T10612" t="s">
        <v>895</v>
      </c>
      <c r="U10612">
        <v>5.0873292666327993E-6</v>
      </c>
      <c r="V10612" t="s">
        <v>156</v>
      </c>
    </row>
    <row r="10613" spans="9:22" x14ac:dyDescent="0.45">
      <c r="I10613" t="s">
        <v>372</v>
      </c>
      <c r="J10613" t="s">
        <v>896</v>
      </c>
      <c r="K10613">
        <v>0</v>
      </c>
      <c r="L10613" t="s">
        <v>156</v>
      </c>
      <c r="N10613" t="s">
        <v>580</v>
      </c>
      <c r="O10613" t="s">
        <v>896</v>
      </c>
      <c r="P10613">
        <v>1.590252002333732E-5</v>
      </c>
      <c r="Q10613" t="s">
        <v>156</v>
      </c>
      <c r="S10613" t="s">
        <v>793</v>
      </c>
      <c r="T10613" t="s">
        <v>896</v>
      </c>
      <c r="U10613">
        <v>3.037187099432771E-6</v>
      </c>
      <c r="V10613" t="s">
        <v>156</v>
      </c>
    </row>
    <row r="10614" spans="9:22" x14ac:dyDescent="0.45">
      <c r="I10614" t="s">
        <v>372</v>
      </c>
      <c r="J10614" t="s">
        <v>897</v>
      </c>
      <c r="K10614">
        <v>0</v>
      </c>
      <c r="L10614" t="s">
        <v>156</v>
      </c>
      <c r="N10614" t="s">
        <v>580</v>
      </c>
      <c r="O10614" t="s">
        <v>897</v>
      </c>
      <c r="P10614">
        <v>1.4686883854521772E-5</v>
      </c>
      <c r="Q10614" t="s">
        <v>156</v>
      </c>
      <c r="S10614" t="s">
        <v>793</v>
      </c>
      <c r="T10614" t="s">
        <v>897</v>
      </c>
      <c r="U10614">
        <v>1.3157997462032107E-6</v>
      </c>
      <c r="V10614" t="s">
        <v>156</v>
      </c>
    </row>
    <row r="10615" spans="9:22" x14ac:dyDescent="0.45">
      <c r="I10615" t="s">
        <v>372</v>
      </c>
      <c r="J10615" t="s">
        <v>898</v>
      </c>
      <c r="K10615">
        <v>0</v>
      </c>
      <c r="L10615" t="s">
        <v>156</v>
      </c>
      <c r="N10615" t="s">
        <v>580</v>
      </c>
      <c r="O10615" t="s">
        <v>898</v>
      </c>
      <c r="P10615">
        <v>1.9293381496205658E-5</v>
      </c>
      <c r="Q10615" t="s">
        <v>156</v>
      </c>
      <c r="S10615" t="s">
        <v>793</v>
      </c>
      <c r="T10615" t="s">
        <v>898</v>
      </c>
      <c r="U10615">
        <v>0</v>
      </c>
      <c r="V10615" t="s">
        <v>156</v>
      </c>
    </row>
    <row r="10616" spans="9:22" x14ac:dyDescent="0.45">
      <c r="I10616" t="s">
        <v>372</v>
      </c>
      <c r="J10616" t="s">
        <v>899</v>
      </c>
      <c r="K10616">
        <v>0</v>
      </c>
      <c r="L10616" t="s">
        <v>156</v>
      </c>
      <c r="N10616" t="s">
        <v>580</v>
      </c>
      <c r="O10616" t="s">
        <v>899</v>
      </c>
      <c r="P10616">
        <v>2.5814173428183117E-5</v>
      </c>
      <c r="Q10616" t="s">
        <v>156</v>
      </c>
      <c r="S10616" t="s">
        <v>793</v>
      </c>
      <c r="T10616" t="s">
        <v>899</v>
      </c>
      <c r="U10616">
        <v>0</v>
      </c>
      <c r="V10616" t="s">
        <v>156</v>
      </c>
    </row>
    <row r="10617" spans="9:22" x14ac:dyDescent="0.45">
      <c r="I10617" t="s">
        <v>372</v>
      </c>
      <c r="J10617" t="s">
        <v>900</v>
      </c>
      <c r="K10617">
        <v>0</v>
      </c>
      <c r="L10617" t="s">
        <v>156</v>
      </c>
      <c r="N10617" t="s">
        <v>580</v>
      </c>
      <c r="O10617" t="s">
        <v>900</v>
      </c>
      <c r="P10617">
        <v>1.9503532044819999E-4</v>
      </c>
      <c r="Q10617" t="s">
        <v>156</v>
      </c>
      <c r="S10617" t="s">
        <v>793</v>
      </c>
      <c r="T10617" t="s">
        <v>900</v>
      </c>
      <c r="U10617">
        <v>5.2138918895973029E-6</v>
      </c>
      <c r="V10617" t="s">
        <v>156</v>
      </c>
    </row>
    <row r="10618" spans="9:22" x14ac:dyDescent="0.45">
      <c r="I10618" t="s">
        <v>372</v>
      </c>
      <c r="J10618" t="s">
        <v>901</v>
      </c>
      <c r="K10618">
        <v>0</v>
      </c>
      <c r="L10618" t="s">
        <v>156</v>
      </c>
      <c r="N10618" t="s">
        <v>580</v>
      </c>
      <c r="O10618" t="s">
        <v>901</v>
      </c>
      <c r="P10618">
        <v>2.502983183301E-4</v>
      </c>
      <c r="Q10618" t="s">
        <v>156</v>
      </c>
      <c r="S10618" t="s">
        <v>793</v>
      </c>
      <c r="T10618" t="s">
        <v>901</v>
      </c>
      <c r="U10618">
        <v>5.5325719702534203E-6</v>
      </c>
      <c r="V10618" t="s">
        <v>156</v>
      </c>
    </row>
    <row r="10619" spans="9:22" x14ac:dyDescent="0.45">
      <c r="N10619" t="s">
        <v>581</v>
      </c>
      <c r="O10619" t="s">
        <v>155</v>
      </c>
      <c r="P10619">
        <v>0.15346763673226438</v>
      </c>
      <c r="Q10619" t="s">
        <v>156</v>
      </c>
      <c r="S10619" t="s">
        <v>794</v>
      </c>
      <c r="T10619" t="s">
        <v>155</v>
      </c>
      <c r="U10619">
        <v>0.246944748381007</v>
      </c>
      <c r="V10619" t="s">
        <v>156</v>
      </c>
    </row>
    <row r="10620" spans="9:22" x14ac:dyDescent="0.45">
      <c r="N10620" t="s">
        <v>581</v>
      </c>
      <c r="O10620" t="s">
        <v>157</v>
      </c>
      <c r="P10620">
        <v>1.8255184261970613E-2</v>
      </c>
      <c r="Q10620" t="s">
        <v>156</v>
      </c>
      <c r="S10620" t="s">
        <v>794</v>
      </c>
      <c r="T10620" t="s">
        <v>157</v>
      </c>
      <c r="U10620">
        <v>3.3008664226729822E-2</v>
      </c>
      <c r="V10620" t="s">
        <v>156</v>
      </c>
    </row>
    <row r="10621" spans="9:22" x14ac:dyDescent="0.45">
      <c r="N10621" t="s">
        <v>581</v>
      </c>
      <c r="O10621" t="s">
        <v>158</v>
      </c>
      <c r="P10621">
        <v>1.9873366098384325E-2</v>
      </c>
      <c r="Q10621" t="s">
        <v>156</v>
      </c>
      <c r="S10621" t="s">
        <v>794</v>
      </c>
      <c r="T10621" t="s">
        <v>158</v>
      </c>
      <c r="U10621">
        <v>3.2424493596116627E-2</v>
      </c>
      <c r="V10621" t="s">
        <v>156</v>
      </c>
    </row>
    <row r="10622" spans="9:22" x14ac:dyDescent="0.45">
      <c r="N10622" t="s">
        <v>581</v>
      </c>
      <c r="O10622" t="s">
        <v>159</v>
      </c>
      <c r="P10622">
        <v>2.4583290234463602E-2</v>
      </c>
      <c r="Q10622" t="s">
        <v>156</v>
      </c>
      <c r="S10622" t="s">
        <v>794</v>
      </c>
      <c r="T10622" t="s">
        <v>159</v>
      </c>
      <c r="U10622">
        <v>3.1817159963412285E-2</v>
      </c>
      <c r="V10622" t="s">
        <v>156</v>
      </c>
    </row>
    <row r="10623" spans="9:22" x14ac:dyDescent="0.45">
      <c r="N10623" t="s">
        <v>581</v>
      </c>
      <c r="O10623" t="s">
        <v>160</v>
      </c>
      <c r="P10623">
        <v>0.27064934851417877</v>
      </c>
      <c r="Q10623" t="s">
        <v>156</v>
      </c>
      <c r="S10623" t="s">
        <v>794</v>
      </c>
      <c r="T10623" t="s">
        <v>160</v>
      </c>
      <c r="U10623">
        <v>0.18829005439581581</v>
      </c>
      <c r="V10623" t="s">
        <v>156</v>
      </c>
    </row>
    <row r="10624" spans="9:22" x14ac:dyDescent="0.45">
      <c r="N10624" t="s">
        <v>581</v>
      </c>
      <c r="O10624" t="s">
        <v>813</v>
      </c>
      <c r="P10624">
        <v>4.7994794978518822E-2</v>
      </c>
      <c r="Q10624" t="s">
        <v>156</v>
      </c>
      <c r="S10624" t="s">
        <v>794</v>
      </c>
      <c r="T10624" t="s">
        <v>813</v>
      </c>
      <c r="U10624">
        <v>3.3950593509654452E-2</v>
      </c>
      <c r="V10624" t="s">
        <v>156</v>
      </c>
    </row>
    <row r="10625" spans="14:22" x14ac:dyDescent="0.45">
      <c r="N10625" t="s">
        <v>581</v>
      </c>
      <c r="O10625" t="s">
        <v>814</v>
      </c>
      <c r="P10625">
        <v>4.2575823569543633E-2</v>
      </c>
      <c r="Q10625" t="s">
        <v>156</v>
      </c>
      <c r="S10625" t="s">
        <v>794</v>
      </c>
      <c r="T10625" t="s">
        <v>814</v>
      </c>
      <c r="U10625">
        <v>3.5226992701154709E-2</v>
      </c>
      <c r="V10625" t="s">
        <v>156</v>
      </c>
    </row>
    <row r="10626" spans="14:22" x14ac:dyDescent="0.45">
      <c r="N10626" t="s">
        <v>581</v>
      </c>
      <c r="O10626" t="s">
        <v>815</v>
      </c>
      <c r="P10626">
        <v>3.6592177077471991E-2</v>
      </c>
      <c r="Q10626" t="s">
        <v>156</v>
      </c>
      <c r="S10626" t="s">
        <v>794</v>
      </c>
      <c r="T10626" t="s">
        <v>815</v>
      </c>
      <c r="U10626">
        <v>3.6262737040029198E-2</v>
      </c>
      <c r="V10626" t="s">
        <v>156</v>
      </c>
    </row>
    <row r="10627" spans="14:22" x14ac:dyDescent="0.45">
      <c r="N10627" t="s">
        <v>581</v>
      </c>
      <c r="O10627" t="s">
        <v>816</v>
      </c>
      <c r="P10627">
        <v>0.15320994506778035</v>
      </c>
      <c r="Q10627" t="s">
        <v>156</v>
      </c>
      <c r="S10627" t="s">
        <v>794</v>
      </c>
      <c r="T10627" t="s">
        <v>816</v>
      </c>
      <c r="U10627">
        <v>0.18241662639099188</v>
      </c>
      <c r="V10627" t="s">
        <v>156</v>
      </c>
    </row>
    <row r="10628" spans="14:22" x14ac:dyDescent="0.45">
      <c r="N10628" t="s">
        <v>581</v>
      </c>
      <c r="O10628" t="s">
        <v>161</v>
      </c>
      <c r="P10628">
        <v>3.724501577056169E-2</v>
      </c>
      <c r="Q10628" t="s">
        <v>156</v>
      </c>
      <c r="S10628" t="s">
        <v>794</v>
      </c>
      <c r="T10628" t="s">
        <v>161</v>
      </c>
      <c r="U10628">
        <v>3.3095049263563291E-2</v>
      </c>
      <c r="V10628" t="s">
        <v>156</v>
      </c>
    </row>
    <row r="10629" spans="14:22" x14ac:dyDescent="0.45">
      <c r="N10629" t="s">
        <v>581</v>
      </c>
      <c r="O10629" t="s">
        <v>162</v>
      </c>
      <c r="P10629">
        <v>6.0785141715858507E-3</v>
      </c>
      <c r="Q10629" t="s">
        <v>156</v>
      </c>
      <c r="S10629" t="s">
        <v>794</v>
      </c>
      <c r="T10629" t="s">
        <v>162</v>
      </c>
      <c r="U10629">
        <v>4.4399491201626744E-3</v>
      </c>
      <c r="V10629" t="s">
        <v>156</v>
      </c>
    </row>
    <row r="10630" spans="14:22" x14ac:dyDescent="0.45">
      <c r="N10630" t="s">
        <v>581</v>
      </c>
      <c r="O10630" t="s">
        <v>163</v>
      </c>
      <c r="P10630">
        <v>5.962058313737327E-3</v>
      </c>
      <c r="Q10630" t="s">
        <v>156</v>
      </c>
      <c r="S10630" t="s">
        <v>794</v>
      </c>
      <c r="T10630" t="s">
        <v>163</v>
      </c>
      <c r="U10630">
        <v>4.7115701116213909E-3</v>
      </c>
      <c r="V10630" t="s">
        <v>156</v>
      </c>
    </row>
    <row r="10631" spans="14:22" x14ac:dyDescent="0.45">
      <c r="N10631" t="s">
        <v>581</v>
      </c>
      <c r="O10631" t="s">
        <v>164</v>
      </c>
      <c r="P10631">
        <v>5.3184088125050417E-3</v>
      </c>
      <c r="Q10631" t="s">
        <v>156</v>
      </c>
      <c r="S10631" t="s">
        <v>794</v>
      </c>
      <c r="T10631" t="s">
        <v>164</v>
      </c>
      <c r="U10631">
        <v>4.8542072921778628E-3</v>
      </c>
      <c r="V10631" t="s">
        <v>156</v>
      </c>
    </row>
    <row r="10632" spans="14:22" x14ac:dyDescent="0.45">
      <c r="N10632" t="s">
        <v>581</v>
      </c>
      <c r="O10632" t="s">
        <v>165</v>
      </c>
      <c r="P10632">
        <v>3.8335327029095388E-2</v>
      </c>
      <c r="Q10632" t="s">
        <v>156</v>
      </c>
      <c r="S10632" t="s">
        <v>794</v>
      </c>
      <c r="T10632" t="s">
        <v>165</v>
      </c>
      <c r="U10632">
        <v>3.0294910549540921E-2</v>
      </c>
      <c r="V10632" t="s">
        <v>156</v>
      </c>
    </row>
    <row r="10633" spans="14:22" x14ac:dyDescent="0.45">
      <c r="N10633" t="s">
        <v>581</v>
      </c>
      <c r="O10633" t="s">
        <v>817</v>
      </c>
      <c r="P10633">
        <v>4.4469298995210016E-3</v>
      </c>
      <c r="Q10633" t="s">
        <v>156</v>
      </c>
      <c r="S10633" t="s">
        <v>794</v>
      </c>
      <c r="T10633" t="s">
        <v>817</v>
      </c>
      <c r="U10633">
        <v>5.2683476454013622E-3</v>
      </c>
      <c r="V10633" t="s">
        <v>156</v>
      </c>
    </row>
    <row r="10634" spans="14:22" x14ac:dyDescent="0.45">
      <c r="N10634" t="s">
        <v>581</v>
      </c>
      <c r="O10634" t="s">
        <v>818</v>
      </c>
      <c r="P10634">
        <v>4.363619442353802E-3</v>
      </c>
      <c r="Q10634" t="s">
        <v>156</v>
      </c>
      <c r="S10634" t="s">
        <v>794</v>
      </c>
      <c r="T10634" t="s">
        <v>818</v>
      </c>
      <c r="U10634">
        <v>5.239098013426269E-3</v>
      </c>
      <c r="V10634" t="s">
        <v>156</v>
      </c>
    </row>
    <row r="10635" spans="14:22" x14ac:dyDescent="0.45">
      <c r="N10635" t="s">
        <v>581</v>
      </c>
      <c r="O10635" t="s">
        <v>819</v>
      </c>
      <c r="P10635">
        <v>4.4673601527319704E-3</v>
      </c>
      <c r="Q10635" t="s">
        <v>156</v>
      </c>
      <c r="S10635" t="s">
        <v>794</v>
      </c>
      <c r="T10635" t="s">
        <v>819</v>
      </c>
      <c r="U10635">
        <v>5.2337381978346141E-3</v>
      </c>
      <c r="V10635" t="s">
        <v>156</v>
      </c>
    </row>
    <row r="10636" spans="14:22" x14ac:dyDescent="0.45">
      <c r="N10636" t="s">
        <v>581</v>
      </c>
      <c r="O10636" t="s">
        <v>820</v>
      </c>
      <c r="P10636">
        <v>2.5974354847846184E-2</v>
      </c>
      <c r="Q10636" t="s">
        <v>156</v>
      </c>
      <c r="S10636" t="s">
        <v>794</v>
      </c>
      <c r="T10636" t="s">
        <v>820</v>
      </c>
      <c r="U10636">
        <v>2.6235976071202184E-2</v>
      </c>
      <c r="V10636" t="s">
        <v>156</v>
      </c>
    </row>
    <row r="10637" spans="14:22" x14ac:dyDescent="0.45">
      <c r="N10637" t="s">
        <v>581</v>
      </c>
      <c r="O10637" t="s">
        <v>821</v>
      </c>
      <c r="P10637">
        <v>3.0388732254898371E-2</v>
      </c>
      <c r="Q10637" t="s">
        <v>156</v>
      </c>
      <c r="S10637" t="s">
        <v>794</v>
      </c>
      <c r="T10637" t="s">
        <v>821</v>
      </c>
      <c r="U10637">
        <v>1.8340670235601805E-2</v>
      </c>
      <c r="V10637" t="s">
        <v>156</v>
      </c>
    </row>
    <row r="10638" spans="14:22" x14ac:dyDescent="0.45">
      <c r="N10638" t="s">
        <v>581</v>
      </c>
      <c r="O10638" t="s">
        <v>822</v>
      </c>
      <c r="P10638">
        <v>4.0698916833259739E-3</v>
      </c>
      <c r="Q10638" t="s">
        <v>156</v>
      </c>
      <c r="S10638" t="s">
        <v>794</v>
      </c>
      <c r="T10638" t="s">
        <v>822</v>
      </c>
      <c r="U10638">
        <v>2.6469568877315938E-3</v>
      </c>
      <c r="V10638" t="s">
        <v>156</v>
      </c>
    </row>
    <row r="10639" spans="14:22" x14ac:dyDescent="0.45">
      <c r="N10639" t="s">
        <v>581</v>
      </c>
      <c r="O10639" t="s">
        <v>823</v>
      </c>
      <c r="P10639">
        <v>3.7958130671451617E-3</v>
      </c>
      <c r="Q10639" t="s">
        <v>156</v>
      </c>
      <c r="S10639" t="s">
        <v>794</v>
      </c>
      <c r="T10639" t="s">
        <v>823</v>
      </c>
      <c r="U10639">
        <v>2.6051168560125254E-3</v>
      </c>
      <c r="V10639" t="s">
        <v>156</v>
      </c>
    </row>
    <row r="10640" spans="14:22" x14ac:dyDescent="0.45">
      <c r="N10640" t="s">
        <v>581</v>
      </c>
      <c r="O10640" t="s">
        <v>824</v>
      </c>
      <c r="P10640">
        <v>3.6572068758794402E-3</v>
      </c>
      <c r="Q10640" t="s">
        <v>156</v>
      </c>
      <c r="S10640" t="s">
        <v>794</v>
      </c>
      <c r="T10640" t="s">
        <v>824</v>
      </c>
      <c r="U10640">
        <v>2.5225896530734629E-3</v>
      </c>
      <c r="V10640" t="s">
        <v>156</v>
      </c>
    </row>
    <row r="10641" spans="14:22" x14ac:dyDescent="0.45">
      <c r="N10641" t="s">
        <v>581</v>
      </c>
      <c r="O10641" t="s">
        <v>825</v>
      </c>
      <c r="P10641">
        <v>2.1590284552815951E-2</v>
      </c>
      <c r="Q10641" t="s">
        <v>156</v>
      </c>
      <c r="S10641" t="s">
        <v>794</v>
      </c>
      <c r="T10641" t="s">
        <v>825</v>
      </c>
      <c r="U10641">
        <v>1.5154255444188643E-2</v>
      </c>
      <c r="V10641" t="s">
        <v>156</v>
      </c>
    </row>
    <row r="10642" spans="14:22" x14ac:dyDescent="0.45">
      <c r="N10642" t="s">
        <v>581</v>
      </c>
      <c r="O10642" t="s">
        <v>826</v>
      </c>
      <c r="P10642">
        <v>3.9125046216311023E-3</v>
      </c>
      <c r="Q10642" t="s">
        <v>156</v>
      </c>
      <c r="S10642" t="s">
        <v>794</v>
      </c>
      <c r="T10642" t="s">
        <v>826</v>
      </c>
      <c r="U10642">
        <v>2.4477604510740676E-3</v>
      </c>
      <c r="V10642" t="s">
        <v>156</v>
      </c>
    </row>
    <row r="10643" spans="14:22" x14ac:dyDescent="0.45">
      <c r="N10643" t="s">
        <v>581</v>
      </c>
      <c r="O10643" t="s">
        <v>827</v>
      </c>
      <c r="P10643">
        <v>3.7795367742787331E-3</v>
      </c>
      <c r="Q10643" t="s">
        <v>156</v>
      </c>
      <c r="S10643" t="s">
        <v>794</v>
      </c>
      <c r="T10643" t="s">
        <v>827</v>
      </c>
      <c r="U10643">
        <v>2.4326789788568243E-3</v>
      </c>
      <c r="V10643" t="s">
        <v>156</v>
      </c>
    </row>
    <row r="10644" spans="14:22" x14ac:dyDescent="0.45">
      <c r="N10644" t="s">
        <v>581</v>
      </c>
      <c r="O10644" t="s">
        <v>828</v>
      </c>
      <c r="P10644">
        <v>4.2072773305762579E-3</v>
      </c>
      <c r="Q10644" t="s">
        <v>156</v>
      </c>
      <c r="S10644" t="s">
        <v>794</v>
      </c>
      <c r="T10644" t="s">
        <v>828</v>
      </c>
      <c r="U10644">
        <v>2.4184941639141195E-3</v>
      </c>
      <c r="V10644" t="s">
        <v>156</v>
      </c>
    </row>
    <row r="10645" spans="14:22" x14ac:dyDescent="0.45">
      <c r="N10645" t="s">
        <v>581</v>
      </c>
      <c r="O10645" t="s">
        <v>829</v>
      </c>
      <c r="P10645">
        <v>2.3807149120520912E-2</v>
      </c>
      <c r="Q10645" t="s">
        <v>156</v>
      </c>
      <c r="S10645" t="s">
        <v>794</v>
      </c>
      <c r="T10645" t="s">
        <v>829</v>
      </c>
      <c r="U10645">
        <v>1.1635502017730809E-2</v>
      </c>
      <c r="V10645" t="s">
        <v>156</v>
      </c>
    </row>
    <row r="10646" spans="14:22" x14ac:dyDescent="0.45">
      <c r="N10646" t="s">
        <v>581</v>
      </c>
      <c r="O10646" t="s">
        <v>878</v>
      </c>
      <c r="P10646">
        <v>4.8667176387679312E-6</v>
      </c>
      <c r="Q10646" t="s">
        <v>156</v>
      </c>
      <c r="S10646" t="s">
        <v>794</v>
      </c>
      <c r="T10646" t="s">
        <v>878</v>
      </c>
      <c r="U10646">
        <v>1.4589339640088831E-6</v>
      </c>
      <c r="V10646" t="s">
        <v>156</v>
      </c>
    </row>
    <row r="10647" spans="14:22" x14ac:dyDescent="0.45">
      <c r="N10647" t="s">
        <v>581</v>
      </c>
      <c r="O10647" t="s">
        <v>879</v>
      </c>
      <c r="P10647">
        <v>2.5193660563531063E-5</v>
      </c>
      <c r="Q10647" t="s">
        <v>156</v>
      </c>
      <c r="S10647" t="s">
        <v>794</v>
      </c>
      <c r="T10647" t="s">
        <v>879</v>
      </c>
      <c r="U10647">
        <v>1.641156203140767E-6</v>
      </c>
      <c r="V10647" t="s">
        <v>156</v>
      </c>
    </row>
    <row r="10648" spans="14:22" x14ac:dyDescent="0.45">
      <c r="N10648" t="s">
        <v>581</v>
      </c>
      <c r="O10648" t="s">
        <v>880</v>
      </c>
      <c r="P10648">
        <v>4.3224293858433861E-6</v>
      </c>
      <c r="Q10648" t="s">
        <v>156</v>
      </c>
      <c r="S10648" t="s">
        <v>794</v>
      </c>
      <c r="T10648" t="s">
        <v>880</v>
      </c>
      <c r="U10648">
        <v>1.6468356511812205E-6</v>
      </c>
      <c r="V10648" t="s">
        <v>156</v>
      </c>
    </row>
    <row r="10649" spans="14:22" x14ac:dyDescent="0.45">
      <c r="N10649" t="s">
        <v>581</v>
      </c>
      <c r="O10649" t="s">
        <v>881</v>
      </c>
      <c r="P10649">
        <v>3.6145650411283211E-6</v>
      </c>
      <c r="Q10649" t="s">
        <v>156</v>
      </c>
      <c r="S10649" t="s">
        <v>794</v>
      </c>
      <c r="T10649" t="s">
        <v>881</v>
      </c>
      <c r="U10649">
        <v>2.6961959528333693E-6</v>
      </c>
      <c r="V10649" t="s">
        <v>156</v>
      </c>
    </row>
    <row r="10650" spans="14:22" x14ac:dyDescent="0.45">
      <c r="N10650" t="s">
        <v>581</v>
      </c>
      <c r="O10650" t="s">
        <v>882</v>
      </c>
      <c r="P10650">
        <v>5.4919964876738805E-6</v>
      </c>
      <c r="Q10650" t="s">
        <v>156</v>
      </c>
      <c r="S10650" t="s">
        <v>794</v>
      </c>
      <c r="T10650" t="s">
        <v>882</v>
      </c>
      <c r="U10650">
        <v>2.4748131089952418E-6</v>
      </c>
      <c r="V10650" t="s">
        <v>156</v>
      </c>
    </row>
    <row r="10651" spans="14:22" x14ac:dyDescent="0.45">
      <c r="N10651" t="s">
        <v>581</v>
      </c>
      <c r="O10651" t="s">
        <v>883</v>
      </c>
      <c r="P10651">
        <v>4.5719850331674379E-6</v>
      </c>
      <c r="Q10651" t="s">
        <v>156</v>
      </c>
      <c r="S10651" t="s">
        <v>794</v>
      </c>
      <c r="T10651" t="s">
        <v>883</v>
      </c>
      <c r="U10651">
        <v>2.0809165434602741E-6</v>
      </c>
      <c r="V10651" t="s">
        <v>156</v>
      </c>
    </row>
    <row r="10652" spans="14:22" x14ac:dyDescent="0.45">
      <c r="N10652" t="s">
        <v>581</v>
      </c>
      <c r="O10652" t="s">
        <v>884</v>
      </c>
      <c r="P10652">
        <v>3.6149066790420714E-6</v>
      </c>
      <c r="Q10652" t="s">
        <v>156</v>
      </c>
      <c r="S10652" t="s">
        <v>794</v>
      </c>
      <c r="T10652" t="s">
        <v>884</v>
      </c>
      <c r="U10652">
        <v>1.8899996706073728E-6</v>
      </c>
      <c r="V10652" t="s">
        <v>156</v>
      </c>
    </row>
    <row r="10653" spans="14:22" x14ac:dyDescent="0.45">
      <c r="N10653" t="s">
        <v>581</v>
      </c>
      <c r="O10653" t="s">
        <v>885</v>
      </c>
      <c r="P10653">
        <v>4.1466051611510266E-6</v>
      </c>
      <c r="Q10653" t="s">
        <v>156</v>
      </c>
      <c r="S10653" t="s">
        <v>794</v>
      </c>
      <c r="T10653" t="s">
        <v>885</v>
      </c>
      <c r="U10653">
        <v>1.888558944570594E-6</v>
      </c>
      <c r="V10653" t="s">
        <v>156</v>
      </c>
    </row>
    <row r="10654" spans="14:22" x14ac:dyDescent="0.45">
      <c r="N10654" t="s">
        <v>581</v>
      </c>
      <c r="O10654" t="s">
        <v>886</v>
      </c>
      <c r="P10654">
        <v>5.3661853013657805E-6</v>
      </c>
      <c r="Q10654" t="s">
        <v>156</v>
      </c>
      <c r="S10654" t="s">
        <v>794</v>
      </c>
      <c r="T10654" t="s">
        <v>886</v>
      </c>
      <c r="U10654">
        <v>2.0221946677997119E-6</v>
      </c>
      <c r="V10654" t="s">
        <v>156</v>
      </c>
    </row>
    <row r="10655" spans="14:22" x14ac:dyDescent="0.45">
      <c r="N10655" t="s">
        <v>581</v>
      </c>
      <c r="O10655" t="s">
        <v>887</v>
      </c>
      <c r="P10655">
        <v>7.0227900425372925E-6</v>
      </c>
      <c r="Q10655" t="s">
        <v>156</v>
      </c>
      <c r="S10655" t="s">
        <v>794</v>
      </c>
      <c r="T10655" t="s">
        <v>887</v>
      </c>
      <c r="U10655">
        <v>2.1984715413225245E-6</v>
      </c>
      <c r="V10655" t="s">
        <v>156</v>
      </c>
    </row>
    <row r="10656" spans="14:22" x14ac:dyDescent="0.45">
      <c r="N10656" t="s">
        <v>581</v>
      </c>
      <c r="O10656" t="s">
        <v>888</v>
      </c>
      <c r="P10656">
        <v>6.3660944727736445E-6</v>
      </c>
      <c r="Q10656" t="s">
        <v>156</v>
      </c>
      <c r="S10656" t="s">
        <v>794</v>
      </c>
      <c r="T10656" t="s">
        <v>888</v>
      </c>
      <c r="U10656">
        <v>3.5347615619519505E-6</v>
      </c>
      <c r="V10656" t="s">
        <v>156</v>
      </c>
    </row>
    <row r="10657" spans="14:22" x14ac:dyDescent="0.45">
      <c r="N10657" t="s">
        <v>581</v>
      </c>
      <c r="O10657" t="s">
        <v>889</v>
      </c>
      <c r="P10657">
        <v>4.1831738458448328E-5</v>
      </c>
      <c r="Q10657" t="s">
        <v>156</v>
      </c>
      <c r="S10657" t="s">
        <v>794</v>
      </c>
      <c r="T10657" t="s">
        <v>889</v>
      </c>
      <c r="U10657">
        <v>7.9386812973182296E-6</v>
      </c>
      <c r="V10657" t="s">
        <v>156</v>
      </c>
    </row>
    <row r="10658" spans="14:22" x14ac:dyDescent="0.45">
      <c r="N10658" t="s">
        <v>581</v>
      </c>
      <c r="O10658" t="s">
        <v>890</v>
      </c>
      <c r="P10658">
        <v>1.862820680008008E-5</v>
      </c>
      <c r="Q10658" t="s">
        <v>156</v>
      </c>
      <c r="S10658" t="s">
        <v>794</v>
      </c>
      <c r="T10658" t="s">
        <v>890</v>
      </c>
      <c r="U10658">
        <v>9.7595074751067918E-6</v>
      </c>
      <c r="V10658" t="s">
        <v>156</v>
      </c>
    </row>
    <row r="10659" spans="14:22" x14ac:dyDescent="0.45">
      <c r="N10659" t="s">
        <v>581</v>
      </c>
      <c r="O10659" t="s">
        <v>891</v>
      </c>
      <c r="P10659">
        <v>5.0663379810412402E-5</v>
      </c>
      <c r="Q10659" t="s">
        <v>156</v>
      </c>
      <c r="S10659" t="s">
        <v>794</v>
      </c>
      <c r="T10659" t="s">
        <v>891</v>
      </c>
      <c r="U10659">
        <v>1.009668668396679E-5</v>
      </c>
      <c r="V10659" t="s">
        <v>156</v>
      </c>
    </row>
    <row r="10660" spans="14:22" x14ac:dyDescent="0.45">
      <c r="N10660" t="s">
        <v>581</v>
      </c>
      <c r="O10660" t="s">
        <v>892</v>
      </c>
      <c r="P10660">
        <v>6.7307056626859585E-5</v>
      </c>
      <c r="Q10660" t="s">
        <v>156</v>
      </c>
      <c r="S10660" t="s">
        <v>794</v>
      </c>
      <c r="T10660" t="s">
        <v>892</v>
      </c>
      <c r="U10660">
        <v>6.8427212500917442E-6</v>
      </c>
      <c r="V10660" t="s">
        <v>156</v>
      </c>
    </row>
    <row r="10661" spans="14:22" x14ac:dyDescent="0.45">
      <c r="N10661" t="s">
        <v>581</v>
      </c>
      <c r="O10661" t="s">
        <v>893</v>
      </c>
      <c r="P10661">
        <v>8.2856346338022613E-5</v>
      </c>
      <c r="Q10661" t="s">
        <v>156</v>
      </c>
      <c r="S10661" t="s">
        <v>794</v>
      </c>
      <c r="T10661" t="s">
        <v>893</v>
      </c>
      <c r="U10661">
        <v>4.7786845846802323E-6</v>
      </c>
      <c r="V10661" t="s">
        <v>156</v>
      </c>
    </row>
    <row r="10662" spans="14:22" x14ac:dyDescent="0.45">
      <c r="N10662" t="s">
        <v>581</v>
      </c>
      <c r="O10662" t="s">
        <v>894</v>
      </c>
      <c r="P10662">
        <v>8.874948389541541E-5</v>
      </c>
      <c r="Q10662" t="s">
        <v>156</v>
      </c>
      <c r="S10662" t="s">
        <v>794</v>
      </c>
      <c r="T10662" t="s">
        <v>894</v>
      </c>
      <c r="U10662">
        <v>3.1660750916004947E-6</v>
      </c>
      <c r="V10662" t="s">
        <v>156</v>
      </c>
    </row>
    <row r="10663" spans="14:22" x14ac:dyDescent="0.45">
      <c r="N10663" t="s">
        <v>581</v>
      </c>
      <c r="O10663" t="s">
        <v>895</v>
      </c>
      <c r="P10663">
        <v>1.2208501757069999E-4</v>
      </c>
      <c r="Q10663" t="s">
        <v>156</v>
      </c>
      <c r="S10663" t="s">
        <v>794</v>
      </c>
      <c r="T10663" t="s">
        <v>895</v>
      </c>
      <c r="U10663">
        <v>2.6712558636002112E-6</v>
      </c>
      <c r="V10663" t="s">
        <v>156</v>
      </c>
    </row>
    <row r="10664" spans="14:22" x14ac:dyDescent="0.45">
      <c r="N10664" t="s">
        <v>581</v>
      </c>
      <c r="O10664" t="s">
        <v>896</v>
      </c>
      <c r="P10664">
        <v>1.4635266487089999E-4</v>
      </c>
      <c r="Q10664" t="s">
        <v>156</v>
      </c>
      <c r="S10664" t="s">
        <v>794</v>
      </c>
      <c r="T10664" t="s">
        <v>896</v>
      </c>
      <c r="U10664">
        <v>1.5947668065095789E-6</v>
      </c>
      <c r="V10664" t="s">
        <v>156</v>
      </c>
    </row>
    <row r="10665" spans="14:22" x14ac:dyDescent="0.45">
      <c r="N10665" t="s">
        <v>581</v>
      </c>
      <c r="O10665" t="s">
        <v>897</v>
      </c>
      <c r="P10665">
        <v>1.5230678117239999E-4</v>
      </c>
      <c r="Q10665" t="s">
        <v>156</v>
      </c>
      <c r="S10665" t="s">
        <v>794</v>
      </c>
      <c r="T10665" t="s">
        <v>897</v>
      </c>
      <c r="U10665">
        <v>6.9090039255418514E-7</v>
      </c>
      <c r="V10665" t="s">
        <v>156</v>
      </c>
    </row>
    <row r="10666" spans="14:22" x14ac:dyDescent="0.45">
      <c r="N10666" t="s">
        <v>581</v>
      </c>
      <c r="O10666" t="s">
        <v>898</v>
      </c>
      <c r="P10666">
        <v>1.3209413499850001E-4</v>
      </c>
      <c r="Q10666" t="s">
        <v>156</v>
      </c>
      <c r="S10666" t="s">
        <v>794</v>
      </c>
      <c r="T10666" t="s">
        <v>898</v>
      </c>
      <c r="U10666">
        <v>0</v>
      </c>
      <c r="V10666" t="s">
        <v>156</v>
      </c>
    </row>
    <row r="10667" spans="14:22" x14ac:dyDescent="0.45">
      <c r="N10667" t="s">
        <v>581</v>
      </c>
      <c r="O10667" t="s">
        <v>899</v>
      </c>
      <c r="P10667">
        <v>8.7408316309148037E-5</v>
      </c>
      <c r="Q10667" t="s">
        <v>156</v>
      </c>
      <c r="S10667" t="s">
        <v>794</v>
      </c>
      <c r="T10667" t="s">
        <v>899</v>
      </c>
      <c r="U10667">
        <v>0</v>
      </c>
      <c r="V10667" t="s">
        <v>156</v>
      </c>
    </row>
    <row r="10668" spans="14:22" x14ac:dyDescent="0.45">
      <c r="N10668" t="s">
        <v>581</v>
      </c>
      <c r="O10668" t="s">
        <v>900</v>
      </c>
      <c r="P10668">
        <v>1.5978593950469999E-4</v>
      </c>
      <c r="Q10668" t="s">
        <v>156</v>
      </c>
      <c r="S10668" t="s">
        <v>794</v>
      </c>
      <c r="T10668" t="s">
        <v>900</v>
      </c>
      <c r="U10668">
        <v>5.7549364256277226E-6</v>
      </c>
      <c r="V10668" t="s">
        <v>156</v>
      </c>
    </row>
    <row r="10669" spans="14:22" x14ac:dyDescent="0.45">
      <c r="N10669" t="s">
        <v>581</v>
      </c>
      <c r="O10669" t="s">
        <v>901</v>
      </c>
      <c r="P10669">
        <v>1.7380174212260001E-4</v>
      </c>
      <c r="Q10669" t="s">
        <v>156</v>
      </c>
      <c r="S10669" t="s">
        <v>794</v>
      </c>
      <c r="T10669" t="s">
        <v>901</v>
      </c>
      <c r="U10669">
        <v>4.2317881213786571E-6</v>
      </c>
      <c r="V10669" t="s">
        <v>156</v>
      </c>
    </row>
    <row r="10670" spans="14:22" x14ac:dyDescent="0.45">
      <c r="N10670" t="s">
        <v>582</v>
      </c>
      <c r="O10670" t="s">
        <v>155</v>
      </c>
      <c r="P10670">
        <v>0.24078027348463094</v>
      </c>
      <c r="Q10670" t="s">
        <v>156</v>
      </c>
      <c r="S10670" t="s">
        <v>795</v>
      </c>
      <c r="T10670" t="s">
        <v>155</v>
      </c>
      <c r="U10670">
        <v>0.23312474344908221</v>
      </c>
      <c r="V10670" t="s">
        <v>156</v>
      </c>
    </row>
    <row r="10671" spans="14:22" x14ac:dyDescent="0.45">
      <c r="N10671" t="s">
        <v>582</v>
      </c>
      <c r="O10671" t="s">
        <v>157</v>
      </c>
      <c r="P10671">
        <v>3.4210116541842805E-2</v>
      </c>
      <c r="Q10671" t="s">
        <v>156</v>
      </c>
      <c r="S10671" t="s">
        <v>795</v>
      </c>
      <c r="T10671" t="s">
        <v>157</v>
      </c>
      <c r="U10671">
        <v>3.2223874443008046E-2</v>
      </c>
      <c r="V10671" t="s">
        <v>156</v>
      </c>
    </row>
    <row r="10672" spans="14:22" x14ac:dyDescent="0.45">
      <c r="N10672" t="s">
        <v>582</v>
      </c>
      <c r="O10672" t="s">
        <v>158</v>
      </c>
      <c r="P10672">
        <v>3.3996821464329009E-2</v>
      </c>
      <c r="Q10672" t="s">
        <v>156</v>
      </c>
      <c r="S10672" t="s">
        <v>795</v>
      </c>
      <c r="T10672" t="s">
        <v>158</v>
      </c>
      <c r="U10672">
        <v>3.1962144325730468E-2</v>
      </c>
      <c r="V10672" t="s">
        <v>156</v>
      </c>
    </row>
    <row r="10673" spans="14:22" x14ac:dyDescent="0.45">
      <c r="N10673" t="s">
        <v>582</v>
      </c>
      <c r="O10673" t="s">
        <v>159</v>
      </c>
      <c r="P10673">
        <v>3.3752173287437251E-2</v>
      </c>
      <c r="Q10673" t="s">
        <v>156</v>
      </c>
      <c r="S10673" t="s">
        <v>795</v>
      </c>
      <c r="T10673" t="s">
        <v>159</v>
      </c>
      <c r="U10673">
        <v>3.1677530142433206E-2</v>
      </c>
      <c r="V10673" t="s">
        <v>156</v>
      </c>
    </row>
    <row r="10674" spans="14:22" x14ac:dyDescent="0.45">
      <c r="N10674" t="s">
        <v>582</v>
      </c>
      <c r="O10674" t="s">
        <v>160</v>
      </c>
      <c r="P10674">
        <v>0.20309546558804101</v>
      </c>
      <c r="Q10674" t="s">
        <v>156</v>
      </c>
      <c r="S10674" t="s">
        <v>795</v>
      </c>
      <c r="T10674" t="s">
        <v>160</v>
      </c>
      <c r="U10674">
        <v>0.19045881562548572</v>
      </c>
      <c r="V10674" t="s">
        <v>156</v>
      </c>
    </row>
    <row r="10675" spans="14:22" x14ac:dyDescent="0.45">
      <c r="N10675" t="s">
        <v>582</v>
      </c>
      <c r="O10675" t="s">
        <v>813</v>
      </c>
      <c r="P10675">
        <v>3.4003619823498407E-2</v>
      </c>
      <c r="Q10675" t="s">
        <v>156</v>
      </c>
      <c r="S10675" t="s">
        <v>795</v>
      </c>
      <c r="T10675" t="s">
        <v>813</v>
      </c>
      <c r="U10675">
        <v>3.5854339296412699E-2</v>
      </c>
      <c r="V10675" t="s">
        <v>156</v>
      </c>
    </row>
    <row r="10676" spans="14:22" x14ac:dyDescent="0.45">
      <c r="N10676" t="s">
        <v>582</v>
      </c>
      <c r="O10676" t="s">
        <v>814</v>
      </c>
      <c r="P10676">
        <v>3.4737501591324806E-2</v>
      </c>
      <c r="Q10676" t="s">
        <v>156</v>
      </c>
      <c r="S10676" t="s">
        <v>795</v>
      </c>
      <c r="T10676" t="s">
        <v>814</v>
      </c>
      <c r="U10676">
        <v>3.7113063568595825E-2</v>
      </c>
      <c r="V10676" t="s">
        <v>156</v>
      </c>
    </row>
    <row r="10677" spans="14:22" x14ac:dyDescent="0.45">
      <c r="N10677" t="s">
        <v>582</v>
      </c>
      <c r="O10677" t="s">
        <v>815</v>
      </c>
      <c r="P10677">
        <v>3.5019386255383825E-2</v>
      </c>
      <c r="Q10677" t="s">
        <v>156</v>
      </c>
      <c r="S10677" t="s">
        <v>795</v>
      </c>
      <c r="T10677" t="s">
        <v>815</v>
      </c>
      <c r="U10677">
        <v>3.764635981725039E-2</v>
      </c>
      <c r="V10677" t="s">
        <v>156</v>
      </c>
    </row>
    <row r="10678" spans="14:22" x14ac:dyDescent="0.45">
      <c r="N10678" t="s">
        <v>582</v>
      </c>
      <c r="O10678" t="s">
        <v>816</v>
      </c>
      <c r="P10678">
        <v>0.17563433116984878</v>
      </c>
      <c r="Q10678" t="s">
        <v>156</v>
      </c>
      <c r="S10678" t="s">
        <v>795</v>
      </c>
      <c r="T10678" t="s">
        <v>816</v>
      </c>
      <c r="U10678">
        <v>0.17839293096770337</v>
      </c>
      <c r="V10678" t="s">
        <v>156</v>
      </c>
    </row>
    <row r="10679" spans="14:22" x14ac:dyDescent="0.45">
      <c r="N10679" t="s">
        <v>582</v>
      </c>
      <c r="O10679" t="s">
        <v>161</v>
      </c>
      <c r="P10679">
        <v>2.9877840440036399E-2</v>
      </c>
      <c r="Q10679" t="s">
        <v>156</v>
      </c>
      <c r="S10679" t="s">
        <v>795</v>
      </c>
      <c r="T10679" t="s">
        <v>161</v>
      </c>
      <c r="U10679">
        <v>3.4587376405969393E-2</v>
      </c>
      <c r="V10679" t="s">
        <v>156</v>
      </c>
    </row>
    <row r="10680" spans="14:22" x14ac:dyDescent="0.45">
      <c r="N10680" t="s">
        <v>582</v>
      </c>
      <c r="O10680" t="s">
        <v>162</v>
      </c>
      <c r="P10680">
        <v>3.9581625501781924E-3</v>
      </c>
      <c r="Q10680" t="s">
        <v>156</v>
      </c>
      <c r="S10680" t="s">
        <v>795</v>
      </c>
      <c r="T10680" t="s">
        <v>162</v>
      </c>
      <c r="U10680">
        <v>4.7800942529861836E-3</v>
      </c>
      <c r="V10680" t="s">
        <v>156</v>
      </c>
    </row>
    <row r="10681" spans="14:22" x14ac:dyDescent="0.45">
      <c r="N10681" t="s">
        <v>582</v>
      </c>
      <c r="O10681" t="s">
        <v>163</v>
      </c>
      <c r="P10681">
        <v>3.8787642432910651E-3</v>
      </c>
      <c r="Q10681" t="s">
        <v>156</v>
      </c>
      <c r="S10681" t="s">
        <v>795</v>
      </c>
      <c r="T10681" t="s">
        <v>163</v>
      </c>
      <c r="U10681">
        <v>4.9880348493097073E-3</v>
      </c>
      <c r="V10681" t="s">
        <v>156</v>
      </c>
    </row>
    <row r="10682" spans="14:22" x14ac:dyDescent="0.45">
      <c r="N10682" t="s">
        <v>582</v>
      </c>
      <c r="O10682" t="s">
        <v>164</v>
      </c>
      <c r="P10682">
        <v>3.8152518656991885E-3</v>
      </c>
      <c r="Q10682" t="s">
        <v>156</v>
      </c>
      <c r="S10682" t="s">
        <v>795</v>
      </c>
      <c r="T10682" t="s">
        <v>164</v>
      </c>
      <c r="U10682">
        <v>5.1059282276136094E-3</v>
      </c>
      <c r="V10682" t="s">
        <v>156</v>
      </c>
    </row>
    <row r="10683" spans="14:22" x14ac:dyDescent="0.45">
      <c r="N10683" t="s">
        <v>582</v>
      </c>
      <c r="O10683" t="s">
        <v>165</v>
      </c>
      <c r="P10683">
        <v>2.0734086240874763E-2</v>
      </c>
      <c r="Q10683" t="s">
        <v>156</v>
      </c>
      <c r="S10683" t="s">
        <v>795</v>
      </c>
      <c r="T10683" t="s">
        <v>165</v>
      </c>
      <c r="U10683">
        <v>3.1788146640821795E-2</v>
      </c>
      <c r="V10683" t="s">
        <v>156</v>
      </c>
    </row>
    <row r="10684" spans="14:22" x14ac:dyDescent="0.45">
      <c r="N10684" t="s">
        <v>582</v>
      </c>
      <c r="O10684" t="s">
        <v>817</v>
      </c>
      <c r="P10684">
        <v>3.6400710790918086E-3</v>
      </c>
      <c r="Q10684" t="s">
        <v>156</v>
      </c>
      <c r="S10684" t="s">
        <v>795</v>
      </c>
      <c r="T10684" t="s">
        <v>817</v>
      </c>
      <c r="U10684">
        <v>5.4244189063001515E-3</v>
      </c>
      <c r="V10684" t="s">
        <v>156</v>
      </c>
    </row>
    <row r="10685" spans="14:22" x14ac:dyDescent="0.45">
      <c r="N10685" t="s">
        <v>582</v>
      </c>
      <c r="O10685" t="s">
        <v>818</v>
      </c>
      <c r="P10685">
        <v>3.6740186712190944E-3</v>
      </c>
      <c r="Q10685" t="s">
        <v>156</v>
      </c>
      <c r="S10685" t="s">
        <v>795</v>
      </c>
      <c r="T10685" t="s">
        <v>818</v>
      </c>
      <c r="U10685">
        <v>5.4172873066469091E-3</v>
      </c>
      <c r="V10685" t="s">
        <v>156</v>
      </c>
    </row>
    <row r="10686" spans="14:22" x14ac:dyDescent="0.45">
      <c r="N10686" t="s">
        <v>582</v>
      </c>
      <c r="O10686" t="s">
        <v>819</v>
      </c>
      <c r="P10686">
        <v>3.7167493334054912E-3</v>
      </c>
      <c r="Q10686" t="s">
        <v>156</v>
      </c>
      <c r="S10686" t="s">
        <v>795</v>
      </c>
      <c r="T10686" t="s">
        <v>819</v>
      </c>
      <c r="U10686">
        <v>5.4346941147812924E-3</v>
      </c>
      <c r="V10686" t="s">
        <v>156</v>
      </c>
    </row>
    <row r="10687" spans="14:22" x14ac:dyDescent="0.45">
      <c r="N10687" t="s">
        <v>582</v>
      </c>
      <c r="O10687" t="s">
        <v>820</v>
      </c>
      <c r="P10687">
        <v>2.1192476296687655E-2</v>
      </c>
      <c r="Q10687" t="s">
        <v>156</v>
      </c>
      <c r="S10687" t="s">
        <v>795</v>
      </c>
      <c r="T10687" t="s">
        <v>820</v>
      </c>
      <c r="U10687">
        <v>2.8181608853540992E-2</v>
      </c>
      <c r="V10687" t="s">
        <v>156</v>
      </c>
    </row>
    <row r="10688" spans="14:22" x14ac:dyDescent="0.45">
      <c r="N10688" t="s">
        <v>582</v>
      </c>
      <c r="O10688" t="s">
        <v>821</v>
      </c>
      <c r="P10688">
        <v>2.2840032182749308E-2</v>
      </c>
      <c r="Q10688" t="s">
        <v>156</v>
      </c>
      <c r="S10688" t="s">
        <v>795</v>
      </c>
      <c r="T10688" t="s">
        <v>821</v>
      </c>
      <c r="U10688">
        <v>2.0889965566039718E-2</v>
      </c>
      <c r="V10688" t="s">
        <v>156</v>
      </c>
    </row>
    <row r="10689" spans="14:22" x14ac:dyDescent="0.45">
      <c r="N10689" t="s">
        <v>582</v>
      </c>
      <c r="O10689" t="s">
        <v>822</v>
      </c>
      <c r="P10689">
        <v>3.1092552336877636E-3</v>
      </c>
      <c r="Q10689" t="s">
        <v>156</v>
      </c>
      <c r="S10689" t="s">
        <v>795</v>
      </c>
      <c r="T10689" t="s">
        <v>822</v>
      </c>
      <c r="U10689">
        <v>2.8520721417836605E-3</v>
      </c>
      <c r="V10689" t="s">
        <v>156</v>
      </c>
    </row>
    <row r="10690" spans="14:22" x14ac:dyDescent="0.45">
      <c r="N10690" t="s">
        <v>582</v>
      </c>
      <c r="O10690" t="s">
        <v>823</v>
      </c>
      <c r="P10690">
        <v>3.1068241746347153E-3</v>
      </c>
      <c r="Q10690" t="s">
        <v>156</v>
      </c>
      <c r="S10690" t="s">
        <v>795</v>
      </c>
      <c r="T10690" t="s">
        <v>823</v>
      </c>
      <c r="U10690">
        <v>2.7613222885837468E-3</v>
      </c>
      <c r="V10690" t="s">
        <v>156</v>
      </c>
    </row>
    <row r="10691" spans="14:22" x14ac:dyDescent="0.45">
      <c r="N10691" t="s">
        <v>582</v>
      </c>
      <c r="O10691" t="s">
        <v>824</v>
      </c>
      <c r="P10691">
        <v>3.1439970500819784E-3</v>
      </c>
      <c r="Q10691" t="s">
        <v>156</v>
      </c>
      <c r="S10691" t="s">
        <v>795</v>
      </c>
      <c r="T10691" t="s">
        <v>824</v>
      </c>
      <c r="U10691">
        <v>2.6686203125326781E-3</v>
      </c>
      <c r="V10691" t="s">
        <v>156</v>
      </c>
    </row>
    <row r="10692" spans="14:22" x14ac:dyDescent="0.45">
      <c r="N10692" t="s">
        <v>582</v>
      </c>
      <c r="O10692" t="s">
        <v>825</v>
      </c>
      <c r="P10692">
        <v>1.908439042460262E-2</v>
      </c>
      <c r="Q10692" t="s">
        <v>156</v>
      </c>
      <c r="S10692" t="s">
        <v>795</v>
      </c>
      <c r="T10692" t="s">
        <v>825</v>
      </c>
      <c r="U10692">
        <v>1.547483355730264E-2</v>
      </c>
      <c r="V10692" t="s">
        <v>156</v>
      </c>
    </row>
    <row r="10693" spans="14:22" x14ac:dyDescent="0.45">
      <c r="N10693" t="s">
        <v>582</v>
      </c>
      <c r="O10693" t="s">
        <v>826</v>
      </c>
      <c r="P10693">
        <v>3.3274916118468463E-3</v>
      </c>
      <c r="Q10693" t="s">
        <v>156</v>
      </c>
      <c r="S10693" t="s">
        <v>795</v>
      </c>
      <c r="T10693" t="s">
        <v>826</v>
      </c>
      <c r="U10693">
        <v>2.5650719275910477E-3</v>
      </c>
      <c r="V10693" t="s">
        <v>156</v>
      </c>
    </row>
    <row r="10694" spans="14:22" x14ac:dyDescent="0.45">
      <c r="N10694" t="s">
        <v>582</v>
      </c>
      <c r="O10694" t="s">
        <v>827</v>
      </c>
      <c r="P10694">
        <v>3.4313002082083147E-3</v>
      </c>
      <c r="Q10694" t="s">
        <v>156</v>
      </c>
      <c r="S10694" t="s">
        <v>795</v>
      </c>
      <c r="T10694" t="s">
        <v>827</v>
      </c>
      <c r="U10694">
        <v>2.5863477025010596E-3</v>
      </c>
      <c r="V10694" t="s">
        <v>156</v>
      </c>
    </row>
    <row r="10695" spans="14:22" x14ac:dyDescent="0.45">
      <c r="N10695" t="s">
        <v>582</v>
      </c>
      <c r="O10695" t="s">
        <v>828</v>
      </c>
      <c r="P10695">
        <v>3.5214169522945851E-3</v>
      </c>
      <c r="Q10695" t="s">
        <v>156</v>
      </c>
      <c r="S10695" t="s">
        <v>795</v>
      </c>
      <c r="T10695" t="s">
        <v>828</v>
      </c>
      <c r="U10695">
        <v>2.6517879559847879E-3</v>
      </c>
      <c r="V10695" t="s">
        <v>156</v>
      </c>
    </row>
    <row r="10696" spans="14:22" x14ac:dyDescent="0.45">
      <c r="N10696" t="s">
        <v>582</v>
      </c>
      <c r="O10696" t="s">
        <v>829</v>
      </c>
      <c r="P10696">
        <v>1.7658576101435629E-2</v>
      </c>
      <c r="Q10696" t="s">
        <v>156</v>
      </c>
      <c r="S10696" t="s">
        <v>795</v>
      </c>
      <c r="T10696" t="s">
        <v>829</v>
      </c>
      <c r="U10696">
        <v>1.3338938699828131E-2</v>
      </c>
      <c r="V10696" t="s">
        <v>156</v>
      </c>
    </row>
    <row r="10697" spans="14:22" x14ac:dyDescent="0.45">
      <c r="N10697" t="s">
        <v>582</v>
      </c>
      <c r="O10697" t="s">
        <v>878</v>
      </c>
      <c r="P10697">
        <v>1.5647822988739672E-5</v>
      </c>
      <c r="Q10697" t="s">
        <v>156</v>
      </c>
      <c r="S10697" t="s">
        <v>795</v>
      </c>
      <c r="T10697" t="s">
        <v>878</v>
      </c>
      <c r="U10697">
        <v>7.3915381752180512E-6</v>
      </c>
      <c r="V10697" t="s">
        <v>156</v>
      </c>
    </row>
    <row r="10698" spans="14:22" x14ac:dyDescent="0.45">
      <c r="N10698" t="s">
        <v>582</v>
      </c>
      <c r="O10698" t="s">
        <v>879</v>
      </c>
      <c r="P10698">
        <v>2.5086804778532288E-5</v>
      </c>
      <c r="Q10698" t="s">
        <v>156</v>
      </c>
      <c r="S10698" t="s">
        <v>795</v>
      </c>
      <c r="T10698" t="s">
        <v>879</v>
      </c>
      <c r="U10698">
        <v>3.752103241608776E-6</v>
      </c>
      <c r="V10698" t="s">
        <v>156</v>
      </c>
    </row>
    <row r="10699" spans="14:22" x14ac:dyDescent="0.45">
      <c r="N10699" t="s">
        <v>582</v>
      </c>
      <c r="O10699" t="s">
        <v>880</v>
      </c>
      <c r="P10699">
        <v>4.0934943436238574E-5</v>
      </c>
      <c r="Q10699" t="s">
        <v>156</v>
      </c>
      <c r="S10699" t="s">
        <v>795</v>
      </c>
      <c r="T10699" t="s">
        <v>880</v>
      </c>
      <c r="U10699">
        <v>2.5843863383064548E-6</v>
      </c>
      <c r="V10699" t="s">
        <v>156</v>
      </c>
    </row>
    <row r="10700" spans="14:22" x14ac:dyDescent="0.45">
      <c r="N10700" t="s">
        <v>582</v>
      </c>
      <c r="O10700" t="s">
        <v>881</v>
      </c>
      <c r="P10700">
        <v>5.8784982730238723E-5</v>
      </c>
      <c r="Q10700" t="s">
        <v>156</v>
      </c>
      <c r="S10700" t="s">
        <v>795</v>
      </c>
      <c r="T10700" t="s">
        <v>881</v>
      </c>
      <c r="U10700">
        <v>1.5823723700217794E-6</v>
      </c>
      <c r="V10700" t="s">
        <v>156</v>
      </c>
    </row>
    <row r="10701" spans="14:22" x14ac:dyDescent="0.45">
      <c r="N10701" t="s">
        <v>582</v>
      </c>
      <c r="O10701" t="s">
        <v>882</v>
      </c>
      <c r="P10701">
        <v>7.5637029002996654E-5</v>
      </c>
      <c r="Q10701" t="s">
        <v>156</v>
      </c>
      <c r="S10701" t="s">
        <v>795</v>
      </c>
      <c r="T10701" t="s">
        <v>882</v>
      </c>
      <c r="U10701">
        <v>1.5812546712545224E-6</v>
      </c>
      <c r="V10701" t="s">
        <v>156</v>
      </c>
    </row>
    <row r="10702" spans="14:22" x14ac:dyDescent="0.45">
      <c r="N10702" t="s">
        <v>582</v>
      </c>
      <c r="O10702" t="s">
        <v>883</v>
      </c>
      <c r="P10702">
        <v>9.2381562911497317E-5</v>
      </c>
      <c r="Q10702" t="s">
        <v>156</v>
      </c>
      <c r="S10702" t="s">
        <v>795</v>
      </c>
      <c r="T10702" t="s">
        <v>883</v>
      </c>
      <c r="U10702">
        <v>1.5288776103809158E-6</v>
      </c>
      <c r="V10702" t="s">
        <v>156</v>
      </c>
    </row>
    <row r="10703" spans="14:22" x14ac:dyDescent="0.45">
      <c r="N10703" t="s">
        <v>582</v>
      </c>
      <c r="O10703" t="s">
        <v>884</v>
      </c>
      <c r="P10703">
        <v>1.1905776750830001E-4</v>
      </c>
      <c r="Q10703" t="s">
        <v>156</v>
      </c>
      <c r="S10703" t="s">
        <v>795</v>
      </c>
      <c r="T10703" t="s">
        <v>884</v>
      </c>
      <c r="U10703">
        <v>2.0481707267850323E-6</v>
      </c>
      <c r="V10703" t="s">
        <v>156</v>
      </c>
    </row>
    <row r="10704" spans="14:22" x14ac:dyDescent="0.45">
      <c r="N10704" t="s">
        <v>582</v>
      </c>
      <c r="O10704" t="s">
        <v>885</v>
      </c>
      <c r="P10704">
        <v>1.3018156245039999E-4</v>
      </c>
      <c r="Q10704" t="s">
        <v>156</v>
      </c>
      <c r="S10704" t="s">
        <v>795</v>
      </c>
      <c r="T10704" t="s">
        <v>885</v>
      </c>
      <c r="U10704">
        <v>2.3283723010979825E-6</v>
      </c>
      <c r="V10704" t="s">
        <v>156</v>
      </c>
    </row>
    <row r="10705" spans="14:22" x14ac:dyDescent="0.45">
      <c r="N10705" t="s">
        <v>582</v>
      </c>
      <c r="O10705" t="s">
        <v>886</v>
      </c>
      <c r="P10705">
        <v>1.2648261017050001E-4</v>
      </c>
      <c r="Q10705" t="s">
        <v>156</v>
      </c>
      <c r="S10705" t="s">
        <v>795</v>
      </c>
      <c r="T10705" t="s">
        <v>886</v>
      </c>
      <c r="U10705">
        <v>1.8258818732189417E-6</v>
      </c>
      <c r="V10705" t="s">
        <v>156</v>
      </c>
    </row>
    <row r="10706" spans="14:22" x14ac:dyDescent="0.45">
      <c r="N10706" t="s">
        <v>582</v>
      </c>
      <c r="O10706" t="s">
        <v>887</v>
      </c>
      <c r="P10706">
        <v>1.19821010156E-4</v>
      </c>
      <c r="Q10706" t="s">
        <v>156</v>
      </c>
      <c r="S10706" t="s">
        <v>795</v>
      </c>
      <c r="T10706" t="s">
        <v>887</v>
      </c>
      <c r="U10706">
        <v>0</v>
      </c>
      <c r="V10706" t="s">
        <v>156</v>
      </c>
    </row>
    <row r="10707" spans="14:22" x14ac:dyDescent="0.45">
      <c r="N10707" t="s">
        <v>582</v>
      </c>
      <c r="O10707" t="s">
        <v>888</v>
      </c>
      <c r="P10707">
        <v>1.038264079649E-4</v>
      </c>
      <c r="Q10707" t="s">
        <v>156</v>
      </c>
      <c r="S10707" t="s">
        <v>795</v>
      </c>
      <c r="T10707" t="s">
        <v>888</v>
      </c>
      <c r="U10707">
        <v>0</v>
      </c>
      <c r="V10707" t="s">
        <v>156</v>
      </c>
    </row>
    <row r="10708" spans="14:22" x14ac:dyDescent="0.45">
      <c r="N10708" t="s">
        <v>582</v>
      </c>
      <c r="O10708" t="s">
        <v>889</v>
      </c>
      <c r="P10708">
        <v>5.6751992518444892E-5</v>
      </c>
      <c r="Q10708" t="s">
        <v>156</v>
      </c>
      <c r="S10708" t="s">
        <v>795</v>
      </c>
      <c r="T10708" t="s">
        <v>889</v>
      </c>
      <c r="U10708">
        <v>3.5735374882526968E-6</v>
      </c>
      <c r="V10708" t="s">
        <v>156</v>
      </c>
    </row>
    <row r="10709" spans="14:22" x14ac:dyDescent="0.45">
      <c r="N10709" t="s">
        <v>582</v>
      </c>
      <c r="O10709" t="s">
        <v>890</v>
      </c>
      <c r="P10709">
        <v>3.8244796376563397E-5</v>
      </c>
      <c r="Q10709" t="s">
        <v>156</v>
      </c>
      <c r="S10709" t="s">
        <v>795</v>
      </c>
      <c r="T10709" t="s">
        <v>890</v>
      </c>
      <c r="U10709">
        <v>4.8654100823727682E-6</v>
      </c>
      <c r="V10709" t="s">
        <v>156</v>
      </c>
    </row>
    <row r="10710" spans="14:22" x14ac:dyDescent="0.45">
      <c r="N10710" t="s">
        <v>582</v>
      </c>
      <c r="O10710" t="s">
        <v>891</v>
      </c>
      <c r="P10710">
        <v>2.3128558059923891E-5</v>
      </c>
      <c r="Q10710" t="s">
        <v>156</v>
      </c>
      <c r="S10710" t="s">
        <v>795</v>
      </c>
      <c r="T10710" t="s">
        <v>891</v>
      </c>
      <c r="U10710">
        <v>4.3619269249278437E-6</v>
      </c>
      <c r="V10710" t="s">
        <v>156</v>
      </c>
    </row>
    <row r="10711" spans="14:22" x14ac:dyDescent="0.45">
      <c r="N10711" t="s">
        <v>582</v>
      </c>
      <c r="O10711" t="s">
        <v>892</v>
      </c>
      <c r="P10711">
        <v>1.3394499842858821E-5</v>
      </c>
      <c r="Q10711" t="s">
        <v>156</v>
      </c>
      <c r="S10711" t="s">
        <v>795</v>
      </c>
      <c r="T10711" t="s">
        <v>892</v>
      </c>
      <c r="U10711">
        <v>2.0090434782510687E-6</v>
      </c>
      <c r="V10711" t="s">
        <v>156</v>
      </c>
    </row>
    <row r="10712" spans="14:22" x14ac:dyDescent="0.45">
      <c r="N10712" t="s">
        <v>582</v>
      </c>
      <c r="O10712" t="s">
        <v>893</v>
      </c>
      <c r="P10712">
        <v>2.8198081253760549E-6</v>
      </c>
      <c r="Q10712" t="s">
        <v>156</v>
      </c>
      <c r="S10712" t="s">
        <v>795</v>
      </c>
      <c r="T10712" t="s">
        <v>893</v>
      </c>
      <c r="U10712">
        <v>9.947270257352503E-7</v>
      </c>
      <c r="V10712" t="s">
        <v>156</v>
      </c>
    </row>
    <row r="10713" spans="14:22" x14ac:dyDescent="0.45">
      <c r="N10713" t="s">
        <v>582</v>
      </c>
      <c r="O10713" t="s">
        <v>894</v>
      </c>
      <c r="P10713">
        <v>8.1185160354168509E-7</v>
      </c>
      <c r="Q10713" t="s">
        <v>156</v>
      </c>
      <c r="S10713" t="s">
        <v>795</v>
      </c>
      <c r="T10713" t="s">
        <v>894</v>
      </c>
      <c r="U10713">
        <v>0</v>
      </c>
      <c r="V10713" t="s">
        <v>156</v>
      </c>
    </row>
    <row r="10714" spans="14:22" x14ac:dyDescent="0.45">
      <c r="N10714" t="s">
        <v>582</v>
      </c>
      <c r="O10714" t="s">
        <v>895</v>
      </c>
      <c r="P10714">
        <v>9.1748199255498491E-8</v>
      </c>
      <c r="Q10714" t="s">
        <v>156</v>
      </c>
      <c r="S10714" t="s">
        <v>795</v>
      </c>
      <c r="T10714" t="s">
        <v>895</v>
      </c>
      <c r="U10714">
        <v>0</v>
      </c>
      <c r="V10714" t="s">
        <v>156</v>
      </c>
    </row>
    <row r="10715" spans="14:22" x14ac:dyDescent="0.45">
      <c r="N10715" t="s">
        <v>582</v>
      </c>
      <c r="O10715" t="s">
        <v>896</v>
      </c>
      <c r="P10715">
        <v>1.440640066195806E-7</v>
      </c>
      <c r="Q10715" t="s">
        <v>156</v>
      </c>
      <c r="S10715" t="s">
        <v>795</v>
      </c>
      <c r="T10715" t="s">
        <v>896</v>
      </c>
      <c r="U10715">
        <v>0</v>
      </c>
      <c r="V10715" t="s">
        <v>156</v>
      </c>
    </row>
    <row r="10716" spans="14:22" x14ac:dyDescent="0.45">
      <c r="N10716" t="s">
        <v>582</v>
      </c>
      <c r="O10716" t="s">
        <v>897</v>
      </c>
      <c r="P10716">
        <v>1.3118676677081803E-6</v>
      </c>
      <c r="Q10716" t="s">
        <v>156</v>
      </c>
      <c r="S10716" t="s">
        <v>795</v>
      </c>
      <c r="T10716" t="s">
        <v>897</v>
      </c>
      <c r="U10716">
        <v>0</v>
      </c>
      <c r="V10716" t="s">
        <v>156</v>
      </c>
    </row>
    <row r="10717" spans="14:22" x14ac:dyDescent="0.45">
      <c r="N10717" t="s">
        <v>582</v>
      </c>
      <c r="O10717" t="s">
        <v>898</v>
      </c>
      <c r="P10717">
        <v>3.8986998334078864E-6</v>
      </c>
      <c r="Q10717" t="s">
        <v>156</v>
      </c>
      <c r="S10717" t="s">
        <v>795</v>
      </c>
      <c r="T10717" t="s">
        <v>898</v>
      </c>
      <c r="U10717">
        <v>0</v>
      </c>
      <c r="V10717" t="s">
        <v>156</v>
      </c>
    </row>
    <row r="10718" spans="14:22" x14ac:dyDescent="0.45">
      <c r="N10718" t="s">
        <v>582</v>
      </c>
      <c r="O10718" t="s">
        <v>899</v>
      </c>
      <c r="P10718">
        <v>6.0955887296809779E-6</v>
      </c>
      <c r="Q10718" t="s">
        <v>156</v>
      </c>
      <c r="S10718" t="s">
        <v>795</v>
      </c>
      <c r="T10718" t="s">
        <v>899</v>
      </c>
      <c r="U10718">
        <v>1.0766293047847629E-6</v>
      </c>
      <c r="V10718" t="s">
        <v>156</v>
      </c>
    </row>
    <row r="10719" spans="14:22" x14ac:dyDescent="0.45">
      <c r="N10719" t="s">
        <v>582</v>
      </c>
      <c r="O10719" t="s">
        <v>900</v>
      </c>
      <c r="P10719">
        <v>5.0701543334242293E-6</v>
      </c>
      <c r="Q10719" t="s">
        <v>156</v>
      </c>
      <c r="S10719" t="s">
        <v>795</v>
      </c>
      <c r="T10719" t="s">
        <v>900</v>
      </c>
      <c r="U10719">
        <v>5.5059723920445735E-6</v>
      </c>
      <c r="V10719" t="s">
        <v>156</v>
      </c>
    </row>
    <row r="10720" spans="14:22" x14ac:dyDescent="0.45">
      <c r="N10720" t="s">
        <v>582</v>
      </c>
      <c r="O10720" t="s">
        <v>901</v>
      </c>
      <c r="P10720">
        <v>0</v>
      </c>
      <c r="Q10720" t="s">
        <v>156</v>
      </c>
      <c r="S10720" t="s">
        <v>795</v>
      </c>
      <c r="T10720" t="s">
        <v>901</v>
      </c>
      <c r="U10720">
        <v>2.6384499992847045E-6</v>
      </c>
      <c r="V10720" t="s">
        <v>156</v>
      </c>
    </row>
    <row r="10721" spans="14:22" x14ac:dyDescent="0.45">
      <c r="N10721" t="s">
        <v>583</v>
      </c>
      <c r="O10721" t="s">
        <v>155</v>
      </c>
      <c r="P10721">
        <v>0.24195483778867941</v>
      </c>
      <c r="Q10721" t="s">
        <v>156</v>
      </c>
      <c r="S10721" t="s">
        <v>796</v>
      </c>
      <c r="T10721" t="s">
        <v>155</v>
      </c>
      <c r="U10721">
        <v>0.21774628432805032</v>
      </c>
      <c r="V10721" t="s">
        <v>156</v>
      </c>
    </row>
    <row r="10722" spans="14:22" x14ac:dyDescent="0.45">
      <c r="N10722" t="s">
        <v>583</v>
      </c>
      <c r="O10722" t="s">
        <v>157</v>
      </c>
      <c r="P10722">
        <v>3.4560306409647606E-2</v>
      </c>
      <c r="Q10722" t="s">
        <v>156</v>
      </c>
      <c r="S10722" t="s">
        <v>796</v>
      </c>
      <c r="T10722" t="s">
        <v>157</v>
      </c>
      <c r="U10722">
        <v>3.2437770929918217E-2</v>
      </c>
      <c r="V10722" t="s">
        <v>156</v>
      </c>
    </row>
    <row r="10723" spans="14:22" x14ac:dyDescent="0.45">
      <c r="N10723" t="s">
        <v>583</v>
      </c>
      <c r="O10723" t="s">
        <v>158</v>
      </c>
      <c r="P10723">
        <v>3.4133240788797189E-2</v>
      </c>
      <c r="Q10723" t="s">
        <v>156</v>
      </c>
      <c r="S10723" t="s">
        <v>796</v>
      </c>
      <c r="T10723" t="s">
        <v>158</v>
      </c>
      <c r="U10723">
        <v>3.2270554867380674E-2</v>
      </c>
      <c r="V10723" t="s">
        <v>156</v>
      </c>
    </row>
    <row r="10724" spans="14:22" x14ac:dyDescent="0.45">
      <c r="N10724" t="s">
        <v>583</v>
      </c>
      <c r="O10724" t="s">
        <v>159</v>
      </c>
      <c r="P10724">
        <v>3.4114112524189229E-2</v>
      </c>
      <c r="Q10724" t="s">
        <v>156</v>
      </c>
      <c r="S10724" t="s">
        <v>796</v>
      </c>
      <c r="T10724" t="s">
        <v>159</v>
      </c>
      <c r="U10724">
        <v>3.1949934198175031E-2</v>
      </c>
      <c r="V10724" t="s">
        <v>156</v>
      </c>
    </row>
    <row r="10725" spans="14:22" x14ac:dyDescent="0.45">
      <c r="N10725" t="s">
        <v>583</v>
      </c>
      <c r="O10725" t="s">
        <v>160</v>
      </c>
      <c r="P10725">
        <v>0.21088366205333164</v>
      </c>
      <c r="Q10725" t="s">
        <v>156</v>
      </c>
      <c r="S10725" t="s">
        <v>796</v>
      </c>
      <c r="T10725" t="s">
        <v>160</v>
      </c>
      <c r="U10725">
        <v>0.19292875514747543</v>
      </c>
      <c r="V10725" t="s">
        <v>156</v>
      </c>
    </row>
    <row r="10726" spans="14:22" x14ac:dyDescent="0.45">
      <c r="N10726" t="s">
        <v>583</v>
      </c>
      <c r="O10726" t="s">
        <v>813</v>
      </c>
      <c r="P10726">
        <v>3.6296930340043554E-2</v>
      </c>
      <c r="Q10726" t="s">
        <v>156</v>
      </c>
      <c r="S10726" t="s">
        <v>796</v>
      </c>
      <c r="T10726" t="s">
        <v>813</v>
      </c>
      <c r="U10726">
        <v>3.6671356983619507E-2</v>
      </c>
      <c r="V10726" t="s">
        <v>156</v>
      </c>
    </row>
    <row r="10727" spans="14:22" x14ac:dyDescent="0.45">
      <c r="N10727" t="s">
        <v>583</v>
      </c>
      <c r="O10727" t="s">
        <v>814</v>
      </c>
      <c r="P10727">
        <v>3.5961057062116809E-2</v>
      </c>
      <c r="Q10727" t="s">
        <v>156</v>
      </c>
      <c r="S10727" t="s">
        <v>796</v>
      </c>
      <c r="T10727" t="s">
        <v>814</v>
      </c>
      <c r="U10727">
        <v>3.6971083148270016E-2</v>
      </c>
      <c r="V10727" t="s">
        <v>156</v>
      </c>
    </row>
    <row r="10728" spans="14:22" x14ac:dyDescent="0.45">
      <c r="N10728" t="s">
        <v>583</v>
      </c>
      <c r="O10728" t="s">
        <v>815</v>
      </c>
      <c r="P10728">
        <v>3.551048753728453E-2</v>
      </c>
      <c r="Q10728" t="s">
        <v>156</v>
      </c>
      <c r="S10728" t="s">
        <v>796</v>
      </c>
      <c r="T10728" t="s">
        <v>815</v>
      </c>
      <c r="U10728">
        <v>3.6360163067422353E-2</v>
      </c>
      <c r="V10728" t="s">
        <v>156</v>
      </c>
    </row>
    <row r="10729" spans="14:22" x14ac:dyDescent="0.45">
      <c r="N10729" t="s">
        <v>583</v>
      </c>
      <c r="O10729" t="s">
        <v>816</v>
      </c>
      <c r="P10729">
        <v>0.17260008077680211</v>
      </c>
      <c r="Q10729" t="s">
        <v>156</v>
      </c>
      <c r="S10729" t="s">
        <v>796</v>
      </c>
      <c r="T10729" t="s">
        <v>816</v>
      </c>
      <c r="U10729">
        <v>0.16530675632227362</v>
      </c>
      <c r="V10729" t="s">
        <v>156</v>
      </c>
    </row>
    <row r="10730" spans="14:22" x14ac:dyDescent="0.45">
      <c r="N10730" t="s">
        <v>583</v>
      </c>
      <c r="O10730" t="s">
        <v>161</v>
      </c>
      <c r="P10730">
        <v>2.7860098391153821E-2</v>
      </c>
      <c r="Q10730" t="s">
        <v>156</v>
      </c>
      <c r="S10730" t="s">
        <v>796</v>
      </c>
      <c r="T10730" t="s">
        <v>161</v>
      </c>
      <c r="U10730">
        <v>3.8401497060465521E-2</v>
      </c>
      <c r="V10730" t="s">
        <v>156</v>
      </c>
    </row>
    <row r="10731" spans="14:22" x14ac:dyDescent="0.45">
      <c r="N10731" t="s">
        <v>583</v>
      </c>
      <c r="O10731" t="s">
        <v>162</v>
      </c>
      <c r="P10731">
        <v>3.7108120809849808E-3</v>
      </c>
      <c r="Q10731" t="s">
        <v>156</v>
      </c>
      <c r="S10731" t="s">
        <v>796</v>
      </c>
      <c r="T10731" t="s">
        <v>162</v>
      </c>
      <c r="U10731">
        <v>5.5417875433881403E-3</v>
      </c>
      <c r="V10731" t="s">
        <v>156</v>
      </c>
    </row>
    <row r="10732" spans="14:22" x14ac:dyDescent="0.45">
      <c r="N10732" t="s">
        <v>583</v>
      </c>
      <c r="O10732" t="s">
        <v>163</v>
      </c>
      <c r="P10732">
        <v>3.6928583263412655E-3</v>
      </c>
      <c r="Q10732" t="s">
        <v>156</v>
      </c>
      <c r="S10732" t="s">
        <v>796</v>
      </c>
      <c r="T10732" t="s">
        <v>163</v>
      </c>
      <c r="U10732">
        <v>5.5600854748301762E-3</v>
      </c>
      <c r="V10732" t="s">
        <v>156</v>
      </c>
    </row>
    <row r="10733" spans="14:22" x14ac:dyDescent="0.45">
      <c r="N10733" t="s">
        <v>583</v>
      </c>
      <c r="O10733" t="s">
        <v>164</v>
      </c>
      <c r="P10733">
        <v>3.5885634031589671E-3</v>
      </c>
      <c r="Q10733" t="s">
        <v>156</v>
      </c>
      <c r="S10733" t="s">
        <v>796</v>
      </c>
      <c r="T10733" t="s">
        <v>164</v>
      </c>
      <c r="U10733">
        <v>5.7002060860608635E-3</v>
      </c>
      <c r="V10733" t="s">
        <v>156</v>
      </c>
    </row>
    <row r="10734" spans="14:22" x14ac:dyDescent="0.45">
      <c r="N10734" t="s">
        <v>583</v>
      </c>
      <c r="O10734" t="s">
        <v>165</v>
      </c>
      <c r="P10734">
        <v>2.1998135816490953E-2</v>
      </c>
      <c r="Q10734" t="s">
        <v>156</v>
      </c>
      <c r="S10734" t="s">
        <v>796</v>
      </c>
      <c r="T10734" t="s">
        <v>165</v>
      </c>
      <c r="U10734">
        <v>3.5419599755440394E-2</v>
      </c>
      <c r="V10734" t="s">
        <v>156</v>
      </c>
    </row>
    <row r="10735" spans="14:22" x14ac:dyDescent="0.45">
      <c r="N10735" t="s">
        <v>583</v>
      </c>
      <c r="O10735" t="s">
        <v>817</v>
      </c>
      <c r="P10735">
        <v>3.9631137779275235E-3</v>
      </c>
      <c r="Q10735" t="s">
        <v>156</v>
      </c>
      <c r="S10735" t="s">
        <v>796</v>
      </c>
      <c r="T10735" t="s">
        <v>817</v>
      </c>
      <c r="U10735">
        <v>6.1909625992087654E-3</v>
      </c>
      <c r="V10735" t="s">
        <v>156</v>
      </c>
    </row>
    <row r="10736" spans="14:22" x14ac:dyDescent="0.45">
      <c r="N10736" t="s">
        <v>583</v>
      </c>
      <c r="O10736" t="s">
        <v>818</v>
      </c>
      <c r="P10736">
        <v>4.0527618684654586E-3</v>
      </c>
      <c r="Q10736" t="s">
        <v>156</v>
      </c>
      <c r="S10736" t="s">
        <v>796</v>
      </c>
      <c r="T10736" t="s">
        <v>818</v>
      </c>
      <c r="U10736">
        <v>6.1403307397406518E-3</v>
      </c>
      <c r="V10736" t="s">
        <v>156</v>
      </c>
    </row>
    <row r="10737" spans="14:22" x14ac:dyDescent="0.45">
      <c r="N10737" t="s">
        <v>583</v>
      </c>
      <c r="O10737" t="s">
        <v>819</v>
      </c>
      <c r="P10737">
        <v>4.1627563891796053E-3</v>
      </c>
      <c r="Q10737" t="s">
        <v>156</v>
      </c>
      <c r="S10737" t="s">
        <v>796</v>
      </c>
      <c r="T10737" t="s">
        <v>819</v>
      </c>
      <c r="U10737">
        <v>6.1935899289402435E-3</v>
      </c>
      <c r="V10737" t="s">
        <v>156</v>
      </c>
    </row>
    <row r="10738" spans="14:22" x14ac:dyDescent="0.45">
      <c r="N10738" t="s">
        <v>583</v>
      </c>
      <c r="O10738" t="s">
        <v>820</v>
      </c>
      <c r="P10738">
        <v>2.1395749785053167E-2</v>
      </c>
      <c r="Q10738" t="s">
        <v>156</v>
      </c>
      <c r="S10738" t="s">
        <v>796</v>
      </c>
      <c r="T10738" t="s">
        <v>820</v>
      </c>
      <c r="U10738">
        <v>3.0694534851142236E-2</v>
      </c>
      <c r="V10738" t="s">
        <v>156</v>
      </c>
    </row>
    <row r="10739" spans="14:22" x14ac:dyDescent="0.45">
      <c r="N10739" t="s">
        <v>583</v>
      </c>
      <c r="O10739" t="s">
        <v>821</v>
      </c>
      <c r="P10739">
        <v>2.0098185232295354E-2</v>
      </c>
      <c r="Q10739" t="s">
        <v>156</v>
      </c>
      <c r="S10739" t="s">
        <v>796</v>
      </c>
      <c r="T10739" t="s">
        <v>821</v>
      </c>
      <c r="U10739">
        <v>2.5353119209751807E-2</v>
      </c>
      <c r="V10739" t="s">
        <v>156</v>
      </c>
    </row>
    <row r="10740" spans="14:22" x14ac:dyDescent="0.45">
      <c r="N10740" t="s">
        <v>583</v>
      </c>
      <c r="O10740" t="s">
        <v>822</v>
      </c>
      <c r="P10740">
        <v>2.8338455193581465E-3</v>
      </c>
      <c r="Q10740" t="s">
        <v>156</v>
      </c>
      <c r="S10740" t="s">
        <v>796</v>
      </c>
      <c r="T10740" t="s">
        <v>822</v>
      </c>
      <c r="U10740">
        <v>3.2842547317858588E-3</v>
      </c>
      <c r="V10740" t="s">
        <v>156</v>
      </c>
    </row>
    <row r="10741" spans="14:22" x14ac:dyDescent="0.45">
      <c r="N10741" t="s">
        <v>583</v>
      </c>
      <c r="O10741" t="s">
        <v>823</v>
      </c>
      <c r="P10741">
        <v>2.8208160523251306E-3</v>
      </c>
      <c r="Q10741" t="s">
        <v>156</v>
      </c>
      <c r="S10741" t="s">
        <v>796</v>
      </c>
      <c r="T10741" t="s">
        <v>823</v>
      </c>
      <c r="U10741">
        <v>3.1626284753633249E-3</v>
      </c>
      <c r="V10741" t="s">
        <v>156</v>
      </c>
    </row>
    <row r="10742" spans="14:22" x14ac:dyDescent="0.45">
      <c r="N10742" t="s">
        <v>583</v>
      </c>
      <c r="O10742" t="s">
        <v>824</v>
      </c>
      <c r="P10742">
        <v>2.8858683445878077E-3</v>
      </c>
      <c r="Q10742" t="s">
        <v>156</v>
      </c>
      <c r="S10742" t="s">
        <v>796</v>
      </c>
      <c r="T10742" t="s">
        <v>824</v>
      </c>
      <c r="U10742">
        <v>3.0539297586722886E-3</v>
      </c>
      <c r="V10742" t="s">
        <v>156</v>
      </c>
    </row>
    <row r="10743" spans="14:22" x14ac:dyDescent="0.45">
      <c r="N10743" t="s">
        <v>583</v>
      </c>
      <c r="O10743" t="s">
        <v>825</v>
      </c>
      <c r="P10743">
        <v>1.6780612421744872E-2</v>
      </c>
      <c r="Q10743" t="s">
        <v>156</v>
      </c>
      <c r="S10743" t="s">
        <v>796</v>
      </c>
      <c r="T10743" t="s">
        <v>825</v>
      </c>
      <c r="U10743">
        <v>1.7139409887954846E-2</v>
      </c>
      <c r="V10743" t="s">
        <v>156</v>
      </c>
    </row>
    <row r="10744" spans="14:22" x14ac:dyDescent="0.45">
      <c r="N10744" t="s">
        <v>583</v>
      </c>
      <c r="O10744" t="s">
        <v>826</v>
      </c>
      <c r="P10744">
        <v>2.8698673111895658E-3</v>
      </c>
      <c r="Q10744" t="s">
        <v>156</v>
      </c>
      <c r="S10744" t="s">
        <v>796</v>
      </c>
      <c r="T10744" t="s">
        <v>826</v>
      </c>
      <c r="U10744">
        <v>2.94591134695181E-3</v>
      </c>
      <c r="V10744" t="s">
        <v>156</v>
      </c>
    </row>
    <row r="10745" spans="14:22" x14ac:dyDescent="0.45">
      <c r="N10745" t="s">
        <v>583</v>
      </c>
      <c r="O10745" t="s">
        <v>827</v>
      </c>
      <c r="P10745">
        <v>2.9650371853422505E-3</v>
      </c>
      <c r="Q10745" t="s">
        <v>156</v>
      </c>
      <c r="S10745" t="s">
        <v>796</v>
      </c>
      <c r="T10745" t="s">
        <v>827</v>
      </c>
      <c r="U10745">
        <v>3.0125947142359165E-3</v>
      </c>
      <c r="V10745" t="s">
        <v>156</v>
      </c>
    </row>
    <row r="10746" spans="14:22" x14ac:dyDescent="0.45">
      <c r="N10746" t="s">
        <v>583</v>
      </c>
      <c r="O10746" t="s">
        <v>828</v>
      </c>
      <c r="P10746">
        <v>3.0140285244457049E-3</v>
      </c>
      <c r="Q10746" t="s">
        <v>156</v>
      </c>
      <c r="S10746" t="s">
        <v>796</v>
      </c>
      <c r="T10746" t="s">
        <v>828</v>
      </c>
      <c r="U10746">
        <v>3.1340368677650406E-3</v>
      </c>
      <c r="V10746" t="s">
        <v>156</v>
      </c>
    </row>
    <row r="10747" spans="14:22" x14ac:dyDescent="0.45">
      <c r="N10747" t="s">
        <v>583</v>
      </c>
      <c r="O10747" t="s">
        <v>829</v>
      </c>
      <c r="P10747">
        <v>1.4728442103298611E-2</v>
      </c>
      <c r="Q10747" t="s">
        <v>156</v>
      </c>
      <c r="S10747" t="s">
        <v>796</v>
      </c>
      <c r="T10747" t="s">
        <v>829</v>
      </c>
      <c r="U10747">
        <v>1.6355878195345602E-2</v>
      </c>
      <c r="V10747" t="s">
        <v>156</v>
      </c>
    </row>
    <row r="10748" spans="14:22" x14ac:dyDescent="0.45">
      <c r="N10748" t="s">
        <v>583</v>
      </c>
      <c r="O10748" t="s">
        <v>878</v>
      </c>
      <c r="P10748">
        <v>1.0879768275256592E-6</v>
      </c>
      <c r="Q10748" t="s">
        <v>156</v>
      </c>
      <c r="S10748" t="s">
        <v>796</v>
      </c>
      <c r="T10748" t="s">
        <v>878</v>
      </c>
      <c r="U10748">
        <v>1.5945642087717512E-5</v>
      </c>
      <c r="V10748" t="s">
        <v>156</v>
      </c>
    </row>
    <row r="10749" spans="14:22" x14ac:dyDescent="0.45">
      <c r="N10749" t="s">
        <v>583</v>
      </c>
      <c r="O10749" t="s">
        <v>879</v>
      </c>
      <c r="P10749">
        <v>1.4871488626607826E-6</v>
      </c>
      <c r="Q10749" t="s">
        <v>156</v>
      </c>
      <c r="S10749" t="s">
        <v>796</v>
      </c>
      <c r="T10749" t="s">
        <v>879</v>
      </c>
      <c r="U10749">
        <v>8.2333898048497186E-6</v>
      </c>
      <c r="V10749" t="s">
        <v>156</v>
      </c>
    </row>
    <row r="10750" spans="14:22" x14ac:dyDescent="0.45">
      <c r="N10750" t="s">
        <v>583</v>
      </c>
      <c r="O10750" t="s">
        <v>880</v>
      </c>
      <c r="P10750">
        <v>2.0290824608971566E-6</v>
      </c>
      <c r="Q10750" t="s">
        <v>156</v>
      </c>
      <c r="S10750" t="s">
        <v>796</v>
      </c>
      <c r="T10750" t="s">
        <v>880</v>
      </c>
      <c r="U10750">
        <v>6.5481633464169266E-6</v>
      </c>
      <c r="V10750" t="s">
        <v>156</v>
      </c>
    </row>
    <row r="10751" spans="14:22" x14ac:dyDescent="0.45">
      <c r="N10751" t="s">
        <v>583</v>
      </c>
      <c r="O10751" t="s">
        <v>881</v>
      </c>
      <c r="P10751">
        <v>2.9096993807068508E-6</v>
      </c>
      <c r="Q10751" t="s">
        <v>156</v>
      </c>
      <c r="S10751" t="s">
        <v>796</v>
      </c>
      <c r="T10751" t="s">
        <v>881</v>
      </c>
      <c r="U10751">
        <v>4.7344947623547361E-6</v>
      </c>
      <c r="V10751" t="s">
        <v>156</v>
      </c>
    </row>
    <row r="10752" spans="14:22" x14ac:dyDescent="0.45">
      <c r="N10752" t="s">
        <v>583</v>
      </c>
      <c r="O10752" t="s">
        <v>882</v>
      </c>
      <c r="P10752">
        <v>4.5215900957915711E-6</v>
      </c>
      <c r="Q10752" t="s">
        <v>156</v>
      </c>
      <c r="S10752" t="s">
        <v>796</v>
      </c>
      <c r="T10752" t="s">
        <v>882</v>
      </c>
      <c r="U10752">
        <v>4.1257020808029941E-6</v>
      </c>
      <c r="V10752" t="s">
        <v>156</v>
      </c>
    </row>
    <row r="10753" spans="14:22" x14ac:dyDescent="0.45">
      <c r="N10753" t="s">
        <v>583</v>
      </c>
      <c r="O10753" t="s">
        <v>883</v>
      </c>
      <c r="P10753">
        <v>1.3464895077298431E-5</v>
      </c>
      <c r="Q10753" t="s">
        <v>156</v>
      </c>
      <c r="S10753" t="s">
        <v>796</v>
      </c>
      <c r="T10753" t="s">
        <v>883</v>
      </c>
      <c r="U10753">
        <v>4.2673404610794829E-6</v>
      </c>
      <c r="V10753" t="s">
        <v>156</v>
      </c>
    </row>
    <row r="10754" spans="14:22" x14ac:dyDescent="0.45">
      <c r="N10754" t="s">
        <v>583</v>
      </c>
      <c r="O10754" t="s">
        <v>884</v>
      </c>
      <c r="P10754">
        <v>2.5177122811471665E-5</v>
      </c>
      <c r="Q10754" t="s">
        <v>156</v>
      </c>
      <c r="S10754" t="s">
        <v>796</v>
      </c>
      <c r="T10754" t="s">
        <v>884</v>
      </c>
      <c r="U10754">
        <v>6.3855527796211735E-6</v>
      </c>
      <c r="V10754" t="s">
        <v>156</v>
      </c>
    </row>
    <row r="10755" spans="14:22" x14ac:dyDescent="0.45">
      <c r="N10755" t="s">
        <v>583</v>
      </c>
      <c r="O10755" t="s">
        <v>885</v>
      </c>
      <c r="P10755">
        <v>4.3899374221630003E-5</v>
      </c>
      <c r="Q10755" t="s">
        <v>156</v>
      </c>
      <c r="S10755" t="s">
        <v>796</v>
      </c>
      <c r="T10755" t="s">
        <v>885</v>
      </c>
      <c r="U10755">
        <v>7.1331694733540829E-6</v>
      </c>
      <c r="V10755" t="s">
        <v>156</v>
      </c>
    </row>
    <row r="10756" spans="14:22" x14ac:dyDescent="0.45">
      <c r="N10756" t="s">
        <v>583</v>
      </c>
      <c r="O10756" t="s">
        <v>886</v>
      </c>
      <c r="P10756">
        <v>6.4801926094617312E-5</v>
      </c>
      <c r="Q10756" t="s">
        <v>156</v>
      </c>
      <c r="S10756" t="s">
        <v>796</v>
      </c>
      <c r="T10756" t="s">
        <v>886</v>
      </c>
      <c r="U10756">
        <v>5.6462406120877456E-6</v>
      </c>
      <c r="V10756" t="s">
        <v>156</v>
      </c>
    </row>
    <row r="10757" spans="14:22" x14ac:dyDescent="0.45">
      <c r="N10757" t="s">
        <v>583</v>
      </c>
      <c r="O10757" t="s">
        <v>887</v>
      </c>
      <c r="P10757">
        <v>8.0156893999223767E-5</v>
      </c>
      <c r="Q10757" t="s">
        <v>156</v>
      </c>
      <c r="S10757" t="s">
        <v>796</v>
      </c>
      <c r="T10757" t="s">
        <v>887</v>
      </c>
      <c r="U10757">
        <v>2.6013865188618567E-6</v>
      </c>
      <c r="V10757" t="s">
        <v>156</v>
      </c>
    </row>
    <row r="10758" spans="14:22" x14ac:dyDescent="0.45">
      <c r="N10758" t="s">
        <v>583</v>
      </c>
      <c r="O10758" t="s">
        <v>888</v>
      </c>
      <c r="P10758">
        <v>8.7768854090833896E-5</v>
      </c>
      <c r="Q10758" t="s">
        <v>156</v>
      </c>
      <c r="S10758" t="s">
        <v>796</v>
      </c>
      <c r="T10758" t="s">
        <v>888</v>
      </c>
      <c r="U10758">
        <v>0</v>
      </c>
      <c r="V10758" t="s">
        <v>156</v>
      </c>
    </row>
    <row r="10759" spans="14:22" x14ac:dyDescent="0.45">
      <c r="N10759" t="s">
        <v>583</v>
      </c>
      <c r="O10759" t="s">
        <v>889</v>
      </c>
      <c r="P10759">
        <v>7.1089585952524602E-5</v>
      </c>
      <c r="Q10759" t="s">
        <v>156</v>
      </c>
      <c r="S10759" t="s">
        <v>796</v>
      </c>
      <c r="T10759" t="s">
        <v>889</v>
      </c>
      <c r="U10759">
        <v>0</v>
      </c>
      <c r="V10759" t="s">
        <v>156</v>
      </c>
    </row>
    <row r="10760" spans="14:22" x14ac:dyDescent="0.45">
      <c r="N10760" t="s">
        <v>583</v>
      </c>
      <c r="O10760" t="s">
        <v>890</v>
      </c>
      <c r="P10760">
        <v>5.0049923687377136E-5</v>
      </c>
      <c r="Q10760" t="s">
        <v>156</v>
      </c>
      <c r="S10760" t="s">
        <v>796</v>
      </c>
      <c r="T10760" t="s">
        <v>890</v>
      </c>
      <c r="U10760">
        <v>0</v>
      </c>
      <c r="V10760" t="s">
        <v>156</v>
      </c>
    </row>
    <row r="10761" spans="14:22" x14ac:dyDescent="0.45">
      <c r="N10761" t="s">
        <v>583</v>
      </c>
      <c r="O10761" t="s">
        <v>891</v>
      </c>
      <c r="P10761">
        <v>2.7844791441293239E-5</v>
      </c>
      <c r="Q10761" t="s">
        <v>156</v>
      </c>
      <c r="S10761" t="s">
        <v>796</v>
      </c>
      <c r="T10761" t="s">
        <v>891</v>
      </c>
      <c r="U10761">
        <v>0</v>
      </c>
      <c r="V10761" t="s">
        <v>156</v>
      </c>
    </row>
    <row r="10762" spans="14:22" x14ac:dyDescent="0.45">
      <c r="N10762" t="s">
        <v>583</v>
      </c>
      <c r="O10762" t="s">
        <v>892</v>
      </c>
      <c r="P10762">
        <v>1.5342725312365974E-5</v>
      </c>
      <c r="Q10762" t="s">
        <v>156</v>
      </c>
      <c r="S10762" t="s">
        <v>796</v>
      </c>
      <c r="T10762" t="s">
        <v>892</v>
      </c>
      <c r="U10762">
        <v>0</v>
      </c>
      <c r="V10762" t="s">
        <v>156</v>
      </c>
    </row>
    <row r="10763" spans="14:22" x14ac:dyDescent="0.45">
      <c r="N10763" t="s">
        <v>583</v>
      </c>
      <c r="O10763" t="s">
        <v>893</v>
      </c>
      <c r="P10763">
        <v>6.7663797784176824E-6</v>
      </c>
      <c r="Q10763" t="s">
        <v>156</v>
      </c>
      <c r="S10763" t="s">
        <v>796</v>
      </c>
      <c r="T10763" t="s">
        <v>893</v>
      </c>
      <c r="U10763">
        <v>0</v>
      </c>
      <c r="V10763" t="s">
        <v>156</v>
      </c>
    </row>
    <row r="10764" spans="14:22" x14ac:dyDescent="0.45">
      <c r="N10764" t="s">
        <v>583</v>
      </c>
      <c r="O10764" t="s">
        <v>894</v>
      </c>
      <c r="P10764">
        <v>5.1587928412252517E-6</v>
      </c>
      <c r="Q10764" t="s">
        <v>156</v>
      </c>
      <c r="S10764" t="s">
        <v>796</v>
      </c>
      <c r="T10764" t="s">
        <v>894</v>
      </c>
      <c r="U10764">
        <v>0</v>
      </c>
      <c r="V10764" t="s">
        <v>156</v>
      </c>
    </row>
    <row r="10765" spans="14:22" x14ac:dyDescent="0.45">
      <c r="N10765" t="s">
        <v>583</v>
      </c>
      <c r="O10765" t="s">
        <v>895</v>
      </c>
      <c r="P10765">
        <v>9.108146223656496E-6</v>
      </c>
      <c r="Q10765" t="s">
        <v>156</v>
      </c>
      <c r="S10765" t="s">
        <v>796</v>
      </c>
      <c r="T10765" t="s">
        <v>895</v>
      </c>
      <c r="U10765">
        <v>0</v>
      </c>
      <c r="V10765" t="s">
        <v>156</v>
      </c>
    </row>
    <row r="10766" spans="14:22" x14ac:dyDescent="0.45">
      <c r="N10766" t="s">
        <v>583</v>
      </c>
      <c r="O10766" t="s">
        <v>896</v>
      </c>
      <c r="P10766">
        <v>1.3868320895440186E-5</v>
      </c>
      <c r="Q10766" t="s">
        <v>156</v>
      </c>
      <c r="S10766" t="s">
        <v>796</v>
      </c>
      <c r="T10766" t="s">
        <v>896</v>
      </c>
      <c r="U10766">
        <v>0</v>
      </c>
      <c r="V10766" t="s">
        <v>156</v>
      </c>
    </row>
    <row r="10767" spans="14:22" x14ac:dyDescent="0.45">
      <c r="N10767" t="s">
        <v>583</v>
      </c>
      <c r="O10767" t="s">
        <v>897</v>
      </c>
      <c r="P10767">
        <v>1.6443349831986413E-5</v>
      </c>
      <c r="Q10767" t="s">
        <v>156</v>
      </c>
      <c r="S10767" t="s">
        <v>796</v>
      </c>
      <c r="T10767" t="s">
        <v>897</v>
      </c>
      <c r="U10767">
        <v>0</v>
      </c>
      <c r="V10767" t="s">
        <v>156</v>
      </c>
    </row>
    <row r="10768" spans="14:22" x14ac:dyDescent="0.45">
      <c r="N10768" t="s">
        <v>583</v>
      </c>
      <c r="O10768" t="s">
        <v>898</v>
      </c>
      <c r="P10768">
        <v>1.3915885195373476E-5</v>
      </c>
      <c r="Q10768" t="s">
        <v>156</v>
      </c>
      <c r="S10768" t="s">
        <v>796</v>
      </c>
      <c r="T10768" t="s">
        <v>898</v>
      </c>
      <c r="U10768">
        <v>0</v>
      </c>
      <c r="V10768" t="s">
        <v>156</v>
      </c>
    </row>
    <row r="10769" spans="14:22" x14ac:dyDescent="0.45">
      <c r="N10769" t="s">
        <v>583</v>
      </c>
      <c r="O10769" t="s">
        <v>899</v>
      </c>
      <c r="P10769">
        <v>6.1414719451437751E-6</v>
      </c>
      <c r="Q10769" t="s">
        <v>156</v>
      </c>
      <c r="S10769" t="s">
        <v>796</v>
      </c>
      <c r="T10769" t="s">
        <v>899</v>
      </c>
      <c r="U10769">
        <v>1.559237802232577E-6</v>
      </c>
      <c r="V10769" t="s">
        <v>156</v>
      </c>
    </row>
    <row r="10770" spans="14:22" x14ac:dyDescent="0.45">
      <c r="N10770" t="s">
        <v>583</v>
      </c>
      <c r="O10770" t="s">
        <v>900</v>
      </c>
      <c r="P10770">
        <v>5.6605563063098275E-7</v>
      </c>
      <c r="Q10770" t="s">
        <v>156</v>
      </c>
      <c r="S10770" t="s">
        <v>796</v>
      </c>
      <c r="T10770" t="s">
        <v>900</v>
      </c>
      <c r="U10770">
        <v>4.0331439165663136E-6</v>
      </c>
      <c r="V10770" t="s">
        <v>156</v>
      </c>
    </row>
    <row r="10771" spans="14:22" x14ac:dyDescent="0.45">
      <c r="N10771" t="s">
        <v>583</v>
      </c>
      <c r="O10771" t="s">
        <v>901</v>
      </c>
      <c r="P10771">
        <v>1.3219291991853081E-7</v>
      </c>
      <c r="Q10771" t="s">
        <v>156</v>
      </c>
      <c r="S10771" t="s">
        <v>796</v>
      </c>
      <c r="T10771" t="s">
        <v>901</v>
      </c>
      <c r="U10771">
        <v>1.7703165604985654E-6</v>
      </c>
      <c r="V10771" t="s">
        <v>156</v>
      </c>
    </row>
    <row r="10772" spans="14:22" x14ac:dyDescent="0.45">
      <c r="N10772" t="s">
        <v>584</v>
      </c>
      <c r="O10772" t="s">
        <v>155</v>
      </c>
      <c r="P10772">
        <v>0.24710442765995741</v>
      </c>
      <c r="Q10772" t="s">
        <v>156</v>
      </c>
    </row>
    <row r="10773" spans="14:22" x14ac:dyDescent="0.45">
      <c r="N10773" t="s">
        <v>584</v>
      </c>
      <c r="O10773" t="s">
        <v>157</v>
      </c>
      <c r="P10773">
        <v>3.4674048728243631E-2</v>
      </c>
      <c r="Q10773" t="s">
        <v>156</v>
      </c>
    </row>
    <row r="10774" spans="14:22" x14ac:dyDescent="0.45">
      <c r="N10774" t="s">
        <v>584</v>
      </c>
      <c r="O10774" t="s">
        <v>158</v>
      </c>
      <c r="P10774">
        <v>3.4379282595653711E-2</v>
      </c>
      <c r="Q10774" t="s">
        <v>156</v>
      </c>
    </row>
    <row r="10775" spans="14:22" x14ac:dyDescent="0.45">
      <c r="N10775" t="s">
        <v>584</v>
      </c>
      <c r="O10775" t="s">
        <v>159</v>
      </c>
      <c r="P10775">
        <v>3.4100138751433431E-2</v>
      </c>
      <c r="Q10775" t="s">
        <v>156</v>
      </c>
    </row>
    <row r="10776" spans="14:22" x14ac:dyDescent="0.45">
      <c r="N10776" t="s">
        <v>584</v>
      </c>
      <c r="O10776" t="s">
        <v>160</v>
      </c>
      <c r="P10776">
        <v>0.20877357065377361</v>
      </c>
      <c r="Q10776" t="s">
        <v>156</v>
      </c>
    </row>
    <row r="10777" spans="14:22" x14ac:dyDescent="0.45">
      <c r="N10777" t="s">
        <v>584</v>
      </c>
      <c r="O10777" t="s">
        <v>813</v>
      </c>
      <c r="P10777">
        <v>3.5564650766398795E-2</v>
      </c>
      <c r="Q10777" t="s">
        <v>156</v>
      </c>
    </row>
    <row r="10778" spans="14:22" x14ac:dyDescent="0.45">
      <c r="N10778" t="s">
        <v>584</v>
      </c>
      <c r="O10778" t="s">
        <v>814</v>
      </c>
      <c r="P10778">
        <v>3.4993261877012169E-2</v>
      </c>
      <c r="Q10778" t="s">
        <v>156</v>
      </c>
    </row>
    <row r="10779" spans="14:22" x14ac:dyDescent="0.45">
      <c r="N10779" t="s">
        <v>584</v>
      </c>
      <c r="O10779" t="s">
        <v>815</v>
      </c>
      <c r="P10779">
        <v>3.4682444818837782E-2</v>
      </c>
      <c r="Q10779" t="s">
        <v>156</v>
      </c>
    </row>
    <row r="10780" spans="14:22" x14ac:dyDescent="0.45">
      <c r="N10780" t="s">
        <v>584</v>
      </c>
      <c r="O10780" t="s">
        <v>816</v>
      </c>
      <c r="P10780">
        <v>0.17082208947266037</v>
      </c>
      <c r="Q10780" t="s">
        <v>156</v>
      </c>
    </row>
    <row r="10781" spans="14:22" x14ac:dyDescent="0.45">
      <c r="N10781" t="s">
        <v>584</v>
      </c>
      <c r="O10781" t="s">
        <v>161</v>
      </c>
      <c r="P10781">
        <v>2.8597950241516856E-2</v>
      </c>
      <c r="Q10781" t="s">
        <v>156</v>
      </c>
    </row>
    <row r="10782" spans="14:22" x14ac:dyDescent="0.45">
      <c r="N10782" t="s">
        <v>584</v>
      </c>
      <c r="O10782" t="s">
        <v>162</v>
      </c>
      <c r="P10782">
        <v>3.8923363797547486E-3</v>
      </c>
      <c r="Q10782" t="s">
        <v>156</v>
      </c>
    </row>
    <row r="10783" spans="14:22" x14ac:dyDescent="0.45">
      <c r="N10783" t="s">
        <v>584</v>
      </c>
      <c r="O10783" t="s">
        <v>163</v>
      </c>
      <c r="P10783">
        <v>3.9247687937213191E-3</v>
      </c>
      <c r="Q10783" t="s">
        <v>156</v>
      </c>
    </row>
    <row r="10784" spans="14:22" x14ac:dyDescent="0.45">
      <c r="N10784" t="s">
        <v>584</v>
      </c>
      <c r="O10784" t="s">
        <v>164</v>
      </c>
      <c r="P10784">
        <v>3.7954320239565339E-3</v>
      </c>
      <c r="Q10784" t="s">
        <v>156</v>
      </c>
    </row>
    <row r="10785" spans="14:17" x14ac:dyDescent="0.45">
      <c r="N10785" t="s">
        <v>584</v>
      </c>
      <c r="O10785" t="s">
        <v>165</v>
      </c>
      <c r="P10785">
        <v>2.446850373209794E-2</v>
      </c>
      <c r="Q10785" t="s">
        <v>156</v>
      </c>
    </row>
    <row r="10786" spans="14:17" x14ac:dyDescent="0.45">
      <c r="N10786" t="s">
        <v>584</v>
      </c>
      <c r="O10786" t="s">
        <v>817</v>
      </c>
      <c r="P10786">
        <v>4.4184459303200536E-3</v>
      </c>
      <c r="Q10786" t="s">
        <v>156</v>
      </c>
    </row>
    <row r="10787" spans="14:17" x14ac:dyDescent="0.45">
      <c r="N10787" t="s">
        <v>584</v>
      </c>
      <c r="O10787" t="s">
        <v>818</v>
      </c>
      <c r="P10787">
        <v>4.4739420285411381E-3</v>
      </c>
      <c r="Q10787" t="s">
        <v>156</v>
      </c>
    </row>
    <row r="10788" spans="14:17" x14ac:dyDescent="0.45">
      <c r="N10788" t="s">
        <v>584</v>
      </c>
      <c r="O10788" t="s">
        <v>819</v>
      </c>
      <c r="P10788">
        <v>4.4780428619797157E-3</v>
      </c>
      <c r="Q10788" t="s">
        <v>156</v>
      </c>
    </row>
    <row r="10789" spans="14:17" x14ac:dyDescent="0.45">
      <c r="N10789" t="s">
        <v>584</v>
      </c>
      <c r="O10789" t="s">
        <v>820</v>
      </c>
      <c r="P10789">
        <v>2.242545598430138E-2</v>
      </c>
      <c r="Q10789" t="s">
        <v>156</v>
      </c>
    </row>
    <row r="10790" spans="14:17" x14ac:dyDescent="0.45">
      <c r="N10790" t="s">
        <v>584</v>
      </c>
      <c r="O10790" t="s">
        <v>821</v>
      </c>
      <c r="P10790">
        <v>1.913578020988253E-2</v>
      </c>
      <c r="Q10790" t="s">
        <v>156</v>
      </c>
    </row>
    <row r="10791" spans="14:17" x14ac:dyDescent="0.45">
      <c r="N10791" t="s">
        <v>584</v>
      </c>
      <c r="O10791" t="s">
        <v>822</v>
      </c>
      <c r="P10791">
        <v>2.8563428435907376E-3</v>
      </c>
      <c r="Q10791" t="s">
        <v>156</v>
      </c>
    </row>
    <row r="10792" spans="14:17" x14ac:dyDescent="0.45">
      <c r="N10792" t="s">
        <v>584</v>
      </c>
      <c r="O10792" t="s">
        <v>823</v>
      </c>
      <c r="P10792">
        <v>2.8632757906499112E-3</v>
      </c>
      <c r="Q10792" t="s">
        <v>156</v>
      </c>
    </row>
    <row r="10793" spans="14:17" x14ac:dyDescent="0.45">
      <c r="N10793" t="s">
        <v>584</v>
      </c>
      <c r="O10793" t="s">
        <v>824</v>
      </c>
      <c r="P10793">
        <v>2.9361026001839714E-3</v>
      </c>
      <c r="Q10793" t="s">
        <v>156</v>
      </c>
    </row>
    <row r="10794" spans="14:17" x14ac:dyDescent="0.45">
      <c r="N10794" t="s">
        <v>584</v>
      </c>
      <c r="O10794" t="s">
        <v>825</v>
      </c>
      <c r="P10794">
        <v>1.6299629460649376E-2</v>
      </c>
      <c r="Q10794" t="s">
        <v>156</v>
      </c>
    </row>
    <row r="10795" spans="14:17" x14ac:dyDescent="0.45">
      <c r="N10795" t="s">
        <v>584</v>
      </c>
      <c r="O10795" t="s">
        <v>826</v>
      </c>
      <c r="P10795">
        <v>2.640992269184626E-3</v>
      </c>
      <c r="Q10795" t="s">
        <v>156</v>
      </c>
    </row>
    <row r="10796" spans="14:17" x14ac:dyDescent="0.45">
      <c r="N10796" t="s">
        <v>584</v>
      </c>
      <c r="O10796" t="s">
        <v>827</v>
      </c>
      <c r="P10796">
        <v>2.6585747530542343E-3</v>
      </c>
      <c r="Q10796" t="s">
        <v>156</v>
      </c>
    </row>
    <row r="10797" spans="14:17" x14ac:dyDescent="0.45">
      <c r="N10797" t="s">
        <v>584</v>
      </c>
      <c r="O10797" t="s">
        <v>828</v>
      </c>
      <c r="P10797">
        <v>2.5904948535824947E-3</v>
      </c>
      <c r="Q10797" t="s">
        <v>156</v>
      </c>
    </row>
    <row r="10798" spans="14:17" x14ac:dyDescent="0.45">
      <c r="N10798" t="s">
        <v>584</v>
      </c>
      <c r="O10798" t="s">
        <v>829</v>
      </c>
      <c r="P10798">
        <v>1.2317070668016777E-2</v>
      </c>
      <c r="Q10798" t="s">
        <v>156</v>
      </c>
    </row>
    <row r="10799" spans="14:17" x14ac:dyDescent="0.45">
      <c r="N10799" t="s">
        <v>584</v>
      </c>
      <c r="O10799" t="s">
        <v>878</v>
      </c>
      <c r="P10799">
        <v>6.8121423719239542E-8</v>
      </c>
      <c r="Q10799" t="s">
        <v>156</v>
      </c>
    </row>
    <row r="10800" spans="14:17" x14ac:dyDescent="0.45">
      <c r="N10800" t="s">
        <v>584</v>
      </c>
      <c r="O10800" t="s">
        <v>879</v>
      </c>
      <c r="P10800">
        <v>2.1023044806522787E-7</v>
      </c>
      <c r="Q10800" t="s">
        <v>156</v>
      </c>
    </row>
    <row r="10801" spans="14:17" x14ac:dyDescent="0.45">
      <c r="N10801" t="s">
        <v>584</v>
      </c>
      <c r="O10801" t="s">
        <v>880</v>
      </c>
      <c r="P10801">
        <v>3.9654023753112088E-7</v>
      </c>
      <c r="Q10801" t="s">
        <v>156</v>
      </c>
    </row>
    <row r="10802" spans="14:17" x14ac:dyDescent="0.45">
      <c r="N10802" t="s">
        <v>584</v>
      </c>
      <c r="O10802" t="s">
        <v>881</v>
      </c>
      <c r="P10802">
        <v>5.0329890584164916E-7</v>
      </c>
      <c r="Q10802" t="s">
        <v>156</v>
      </c>
    </row>
    <row r="10803" spans="14:17" x14ac:dyDescent="0.45">
      <c r="N10803" t="s">
        <v>584</v>
      </c>
      <c r="O10803" t="s">
        <v>882</v>
      </c>
      <c r="P10803">
        <v>1.0373658319989736E-6</v>
      </c>
      <c r="Q10803" t="s">
        <v>156</v>
      </c>
    </row>
    <row r="10804" spans="14:17" x14ac:dyDescent="0.45">
      <c r="N10804" t="s">
        <v>584</v>
      </c>
      <c r="O10804" t="s">
        <v>883</v>
      </c>
      <c r="P10804">
        <v>1.9072394744077688E-6</v>
      </c>
      <c r="Q10804" t="s">
        <v>156</v>
      </c>
    </row>
    <row r="10805" spans="14:17" x14ac:dyDescent="0.45">
      <c r="N10805" t="s">
        <v>584</v>
      </c>
      <c r="O10805" t="s">
        <v>884</v>
      </c>
      <c r="P10805">
        <v>2.9750027623372101E-6</v>
      </c>
      <c r="Q10805" t="s">
        <v>156</v>
      </c>
    </row>
    <row r="10806" spans="14:17" x14ac:dyDescent="0.45">
      <c r="N10806" t="s">
        <v>584</v>
      </c>
      <c r="O10806" t="s">
        <v>885</v>
      </c>
      <c r="P10806">
        <v>5.3019297896898376E-6</v>
      </c>
      <c r="Q10806" t="s">
        <v>156</v>
      </c>
    </row>
    <row r="10807" spans="14:17" x14ac:dyDescent="0.45">
      <c r="N10807" t="s">
        <v>584</v>
      </c>
      <c r="O10807" t="s">
        <v>886</v>
      </c>
      <c r="P10807">
        <v>6.6406379393347068E-6</v>
      </c>
      <c r="Q10807" t="s">
        <v>156</v>
      </c>
    </row>
    <row r="10808" spans="14:17" x14ac:dyDescent="0.45">
      <c r="N10808" t="s">
        <v>584</v>
      </c>
      <c r="O10808" t="s">
        <v>887</v>
      </c>
      <c r="P10808">
        <v>1.1794145472050671E-5</v>
      </c>
      <c r="Q10808" t="s">
        <v>156</v>
      </c>
    </row>
    <row r="10809" spans="14:17" x14ac:dyDescent="0.45">
      <c r="N10809" t="s">
        <v>584</v>
      </c>
      <c r="O10809" t="s">
        <v>888</v>
      </c>
      <c r="P10809">
        <v>1.5462143004160145E-5</v>
      </c>
      <c r="Q10809" t="s">
        <v>156</v>
      </c>
    </row>
    <row r="10810" spans="14:17" x14ac:dyDescent="0.45">
      <c r="N10810" t="s">
        <v>584</v>
      </c>
      <c r="O10810" t="s">
        <v>889</v>
      </c>
      <c r="P10810">
        <v>1.2770164981557453E-5</v>
      </c>
      <c r="Q10810" t="s">
        <v>156</v>
      </c>
    </row>
    <row r="10811" spans="14:17" x14ac:dyDescent="0.45">
      <c r="N10811" t="s">
        <v>584</v>
      </c>
      <c r="O10811" t="s">
        <v>890</v>
      </c>
      <c r="P10811">
        <v>1.4536444209434108E-5</v>
      </c>
      <c r="Q10811" t="s">
        <v>156</v>
      </c>
    </row>
    <row r="10812" spans="14:17" x14ac:dyDescent="0.45">
      <c r="N10812" t="s">
        <v>584</v>
      </c>
      <c r="O10812" t="s">
        <v>891</v>
      </c>
      <c r="P10812">
        <v>9.8734121639208997E-6</v>
      </c>
      <c r="Q10812" t="s">
        <v>156</v>
      </c>
    </row>
    <row r="10813" spans="14:17" x14ac:dyDescent="0.45">
      <c r="N10813" t="s">
        <v>584</v>
      </c>
      <c r="O10813" t="s">
        <v>892</v>
      </c>
      <c r="P10813">
        <v>6.9110692785564536E-6</v>
      </c>
      <c r="Q10813" t="s">
        <v>156</v>
      </c>
    </row>
    <row r="10814" spans="14:17" x14ac:dyDescent="0.45">
      <c r="N10814" t="s">
        <v>584</v>
      </c>
      <c r="O10814" t="s">
        <v>893</v>
      </c>
      <c r="P10814">
        <v>2.0016545931427108E-6</v>
      </c>
      <c r="Q10814" t="s">
        <v>156</v>
      </c>
    </row>
    <row r="10815" spans="14:17" x14ac:dyDescent="0.45">
      <c r="N10815" t="s">
        <v>584</v>
      </c>
      <c r="O10815" t="s">
        <v>894</v>
      </c>
      <c r="P10815">
        <v>1.4997349199793977E-6</v>
      </c>
      <c r="Q10815" t="s">
        <v>156</v>
      </c>
    </row>
    <row r="10816" spans="14:17" x14ac:dyDescent="0.45">
      <c r="N10816" t="s">
        <v>584</v>
      </c>
      <c r="O10816" t="s">
        <v>895</v>
      </c>
      <c r="P10816">
        <v>5.3656711641683708E-6</v>
      </c>
      <c r="Q10816" t="s">
        <v>156</v>
      </c>
    </row>
    <row r="10817" spans="14:17" x14ac:dyDescent="0.45">
      <c r="N10817" t="s">
        <v>584</v>
      </c>
      <c r="O10817" t="s">
        <v>896</v>
      </c>
      <c r="P10817">
        <v>9.4447128311309327E-6</v>
      </c>
      <c r="Q10817" t="s">
        <v>156</v>
      </c>
    </row>
    <row r="10818" spans="14:17" x14ac:dyDescent="0.45">
      <c r="N10818" t="s">
        <v>584</v>
      </c>
      <c r="O10818" t="s">
        <v>897</v>
      </c>
      <c r="P10818">
        <v>1.2082487698898428E-5</v>
      </c>
      <c r="Q10818" t="s">
        <v>156</v>
      </c>
    </row>
    <row r="10819" spans="14:17" x14ac:dyDescent="0.45">
      <c r="N10819" t="s">
        <v>584</v>
      </c>
      <c r="O10819" t="s">
        <v>898</v>
      </c>
      <c r="P10819">
        <v>8.6832180182340573E-6</v>
      </c>
      <c r="Q10819" t="s">
        <v>156</v>
      </c>
    </row>
    <row r="10820" spans="14:17" x14ac:dyDescent="0.45">
      <c r="N10820" t="s">
        <v>584</v>
      </c>
      <c r="O10820" t="s">
        <v>899</v>
      </c>
      <c r="P10820">
        <v>2.6785358771025809E-7</v>
      </c>
      <c r="Q10820" t="s">
        <v>156</v>
      </c>
    </row>
    <row r="10821" spans="14:17" x14ac:dyDescent="0.45">
      <c r="N10821" t="s">
        <v>584</v>
      </c>
      <c r="O10821" t="s">
        <v>900</v>
      </c>
      <c r="P10821">
        <v>2.8454974655670801E-8</v>
      </c>
      <c r="Q10821" t="s">
        <v>156</v>
      </c>
    </row>
    <row r="10822" spans="14:17" x14ac:dyDescent="0.45">
      <c r="N10822" t="s">
        <v>584</v>
      </c>
      <c r="O10822" t="s">
        <v>901</v>
      </c>
      <c r="P10822">
        <v>3.1817171353941884E-6</v>
      </c>
      <c r="Q10822" t="s">
        <v>156</v>
      </c>
    </row>
    <row r="10823" spans="14:17" x14ac:dyDescent="0.45">
      <c r="N10823" t="s">
        <v>585</v>
      </c>
      <c r="O10823" t="s">
        <v>155</v>
      </c>
      <c r="P10823">
        <v>0.21088288292167418</v>
      </c>
      <c r="Q10823" t="s">
        <v>156</v>
      </c>
    </row>
    <row r="10824" spans="14:17" x14ac:dyDescent="0.45">
      <c r="N10824" t="s">
        <v>585</v>
      </c>
      <c r="O10824" t="s">
        <v>157</v>
      </c>
      <c r="P10824">
        <v>3.0508318590217815E-2</v>
      </c>
      <c r="Q10824" t="s">
        <v>156</v>
      </c>
    </row>
    <row r="10825" spans="14:17" x14ac:dyDescent="0.45">
      <c r="N10825" t="s">
        <v>585</v>
      </c>
      <c r="O10825" t="s">
        <v>158</v>
      </c>
      <c r="P10825">
        <v>3.0150179376153195E-2</v>
      </c>
      <c r="Q10825" t="s">
        <v>156</v>
      </c>
    </row>
    <row r="10826" spans="14:17" x14ac:dyDescent="0.45">
      <c r="N10826" t="s">
        <v>585</v>
      </c>
      <c r="O10826" t="s">
        <v>159</v>
      </c>
      <c r="P10826">
        <v>3.024621724493877E-2</v>
      </c>
      <c r="Q10826" t="s">
        <v>156</v>
      </c>
    </row>
    <row r="10827" spans="14:17" x14ac:dyDescent="0.45">
      <c r="N10827" t="s">
        <v>585</v>
      </c>
      <c r="O10827" t="s">
        <v>160</v>
      </c>
      <c r="P10827">
        <v>0.2024077596552333</v>
      </c>
      <c r="Q10827" t="s">
        <v>156</v>
      </c>
    </row>
    <row r="10828" spans="14:17" x14ac:dyDescent="0.45">
      <c r="N10828" t="s">
        <v>585</v>
      </c>
      <c r="O10828" t="s">
        <v>813</v>
      </c>
      <c r="P10828">
        <v>3.9301344517360837E-2</v>
      </c>
      <c r="Q10828" t="s">
        <v>156</v>
      </c>
    </row>
    <row r="10829" spans="14:17" x14ac:dyDescent="0.45">
      <c r="N10829" t="s">
        <v>585</v>
      </c>
      <c r="O10829" t="s">
        <v>814</v>
      </c>
      <c r="P10829">
        <v>3.9199976180080982E-2</v>
      </c>
      <c r="Q10829" t="s">
        <v>156</v>
      </c>
    </row>
    <row r="10830" spans="14:17" x14ac:dyDescent="0.45">
      <c r="N10830" t="s">
        <v>585</v>
      </c>
      <c r="O10830" t="s">
        <v>815</v>
      </c>
      <c r="P10830">
        <v>3.8006890960046939E-2</v>
      </c>
      <c r="Q10830" t="s">
        <v>156</v>
      </c>
    </row>
    <row r="10831" spans="14:17" x14ac:dyDescent="0.45">
      <c r="N10831" t="s">
        <v>585</v>
      </c>
      <c r="O10831" t="s">
        <v>816</v>
      </c>
      <c r="P10831">
        <v>0.17490808216014292</v>
      </c>
      <c r="Q10831" t="s">
        <v>156</v>
      </c>
    </row>
    <row r="10832" spans="14:17" x14ac:dyDescent="0.45">
      <c r="N10832" t="s">
        <v>585</v>
      </c>
      <c r="O10832" t="s">
        <v>161</v>
      </c>
      <c r="P10832">
        <v>3.8275539044008572E-2</v>
      </c>
      <c r="Q10832" t="s">
        <v>156</v>
      </c>
    </row>
    <row r="10833" spans="14:17" x14ac:dyDescent="0.45">
      <c r="N10833" t="s">
        <v>585</v>
      </c>
      <c r="O10833" t="s">
        <v>162</v>
      </c>
      <c r="P10833">
        <v>5.0709518997581592E-3</v>
      </c>
      <c r="Q10833" t="s">
        <v>156</v>
      </c>
    </row>
    <row r="10834" spans="14:17" x14ac:dyDescent="0.45">
      <c r="N10834" t="s">
        <v>585</v>
      </c>
      <c r="O10834" t="s">
        <v>163</v>
      </c>
      <c r="P10834">
        <v>4.924341481944549E-3</v>
      </c>
      <c r="Q10834" t="s">
        <v>156</v>
      </c>
    </row>
    <row r="10835" spans="14:17" x14ac:dyDescent="0.45">
      <c r="N10835" t="s">
        <v>585</v>
      </c>
      <c r="O10835" t="s">
        <v>164</v>
      </c>
      <c r="P10835">
        <v>4.8210914710699777E-3</v>
      </c>
      <c r="Q10835" t="s">
        <v>156</v>
      </c>
    </row>
    <row r="10836" spans="14:17" x14ac:dyDescent="0.45">
      <c r="N10836" t="s">
        <v>585</v>
      </c>
      <c r="O10836" t="s">
        <v>165</v>
      </c>
      <c r="P10836">
        <v>3.1631868918151368E-2</v>
      </c>
      <c r="Q10836" t="s">
        <v>156</v>
      </c>
    </row>
    <row r="10837" spans="14:17" x14ac:dyDescent="0.45">
      <c r="N10837" t="s">
        <v>585</v>
      </c>
      <c r="O10837" t="s">
        <v>817</v>
      </c>
      <c r="P10837">
        <v>5.9275379126088297E-3</v>
      </c>
      <c r="Q10837" t="s">
        <v>156</v>
      </c>
    </row>
    <row r="10838" spans="14:17" x14ac:dyDescent="0.45">
      <c r="N10838" t="s">
        <v>585</v>
      </c>
      <c r="O10838" t="s">
        <v>818</v>
      </c>
      <c r="P10838">
        <v>6.1622508334270021E-3</v>
      </c>
      <c r="Q10838" t="s">
        <v>156</v>
      </c>
    </row>
    <row r="10839" spans="14:17" x14ac:dyDescent="0.45">
      <c r="N10839" t="s">
        <v>585</v>
      </c>
      <c r="O10839" t="s">
        <v>819</v>
      </c>
      <c r="P10839">
        <v>6.3743566514704898E-3</v>
      </c>
      <c r="Q10839" t="s">
        <v>156</v>
      </c>
    </row>
    <row r="10840" spans="14:17" x14ac:dyDescent="0.45">
      <c r="N10840" t="s">
        <v>585</v>
      </c>
      <c r="O10840" t="s">
        <v>820</v>
      </c>
      <c r="P10840">
        <v>3.3039822863294627E-2</v>
      </c>
      <c r="Q10840" t="s">
        <v>156</v>
      </c>
    </row>
    <row r="10841" spans="14:17" x14ac:dyDescent="0.45">
      <c r="N10841" t="s">
        <v>585</v>
      </c>
      <c r="O10841" t="s">
        <v>821</v>
      </c>
      <c r="P10841">
        <v>2.1828173129092944E-2</v>
      </c>
      <c r="Q10841" t="s">
        <v>156</v>
      </c>
    </row>
    <row r="10842" spans="14:17" x14ac:dyDescent="0.45">
      <c r="N10842" t="s">
        <v>585</v>
      </c>
      <c r="O10842" t="s">
        <v>822</v>
      </c>
      <c r="P10842">
        <v>3.1443391570720948E-3</v>
      </c>
      <c r="Q10842" t="s">
        <v>156</v>
      </c>
    </row>
    <row r="10843" spans="14:17" x14ac:dyDescent="0.45">
      <c r="N10843" t="s">
        <v>585</v>
      </c>
      <c r="O10843" t="s">
        <v>823</v>
      </c>
      <c r="P10843">
        <v>3.0207766063005985E-3</v>
      </c>
      <c r="Q10843" t="s">
        <v>156</v>
      </c>
    </row>
    <row r="10844" spans="14:17" x14ac:dyDescent="0.45">
      <c r="N10844" t="s">
        <v>585</v>
      </c>
      <c r="O10844" t="s">
        <v>824</v>
      </c>
      <c r="P10844">
        <v>2.8742558491538527E-3</v>
      </c>
      <c r="Q10844" t="s">
        <v>156</v>
      </c>
    </row>
    <row r="10845" spans="14:17" x14ac:dyDescent="0.45">
      <c r="N10845" t="s">
        <v>585</v>
      </c>
      <c r="O10845" t="s">
        <v>825</v>
      </c>
      <c r="P10845">
        <v>1.5232919327422217E-2</v>
      </c>
      <c r="Q10845" t="s">
        <v>156</v>
      </c>
    </row>
    <row r="10846" spans="14:17" x14ac:dyDescent="0.45">
      <c r="N10846" t="s">
        <v>585</v>
      </c>
      <c r="O10846" t="s">
        <v>826</v>
      </c>
      <c r="P10846">
        <v>2.5613446654884258E-3</v>
      </c>
      <c r="Q10846" t="s">
        <v>156</v>
      </c>
    </row>
    <row r="10847" spans="14:17" x14ac:dyDescent="0.45">
      <c r="N10847" t="s">
        <v>585</v>
      </c>
      <c r="O10847" t="s">
        <v>827</v>
      </c>
      <c r="P10847">
        <v>2.670199621431335E-3</v>
      </c>
      <c r="Q10847" t="s">
        <v>156</v>
      </c>
    </row>
    <row r="10848" spans="14:17" x14ac:dyDescent="0.45">
      <c r="N10848" t="s">
        <v>585</v>
      </c>
      <c r="O10848" t="s">
        <v>828</v>
      </c>
      <c r="P10848">
        <v>2.6496243159138512E-3</v>
      </c>
      <c r="Q10848" t="s">
        <v>156</v>
      </c>
    </row>
    <row r="10849" spans="14:17" x14ac:dyDescent="0.45">
      <c r="N10849" t="s">
        <v>585</v>
      </c>
      <c r="O10849" t="s">
        <v>829</v>
      </c>
      <c r="P10849">
        <v>1.3813991929106397E-2</v>
      </c>
      <c r="Q10849" t="s">
        <v>156</v>
      </c>
    </row>
    <row r="10850" spans="14:17" x14ac:dyDescent="0.45">
      <c r="N10850" t="s">
        <v>585</v>
      </c>
      <c r="O10850" t="s">
        <v>878</v>
      </c>
      <c r="P10850">
        <v>3.5667680905476841E-5</v>
      </c>
      <c r="Q10850" t="s">
        <v>156</v>
      </c>
    </row>
    <row r="10851" spans="14:17" x14ac:dyDescent="0.45">
      <c r="N10851" t="s">
        <v>585</v>
      </c>
      <c r="O10851" t="s">
        <v>879</v>
      </c>
      <c r="P10851">
        <v>2.9546406418168489E-5</v>
      </c>
      <c r="Q10851" t="s">
        <v>156</v>
      </c>
    </row>
    <row r="10852" spans="14:17" x14ac:dyDescent="0.45">
      <c r="N10852" t="s">
        <v>585</v>
      </c>
      <c r="O10852" t="s">
        <v>880</v>
      </c>
      <c r="P10852">
        <v>2.3915061038973891E-5</v>
      </c>
      <c r="Q10852" t="s">
        <v>156</v>
      </c>
    </row>
    <row r="10853" spans="14:17" x14ac:dyDescent="0.45">
      <c r="N10853" t="s">
        <v>585</v>
      </c>
      <c r="O10853" t="s">
        <v>881</v>
      </c>
      <c r="P10853">
        <v>2.0349202111512555E-5</v>
      </c>
      <c r="Q10853" t="s">
        <v>156</v>
      </c>
    </row>
    <row r="10854" spans="14:17" x14ac:dyDescent="0.45">
      <c r="N10854" t="s">
        <v>585</v>
      </c>
      <c r="O10854" t="s">
        <v>882</v>
      </c>
      <c r="P10854">
        <v>1.6262865568973783E-5</v>
      </c>
      <c r="Q10854" t="s">
        <v>156</v>
      </c>
    </row>
    <row r="10855" spans="14:17" x14ac:dyDescent="0.45">
      <c r="N10855" t="s">
        <v>585</v>
      </c>
      <c r="O10855" t="s">
        <v>883</v>
      </c>
      <c r="P10855">
        <v>1.8630918752370386E-5</v>
      </c>
      <c r="Q10855" t="s">
        <v>156</v>
      </c>
    </row>
    <row r="10856" spans="14:17" x14ac:dyDescent="0.45">
      <c r="N10856" t="s">
        <v>585</v>
      </c>
      <c r="O10856" t="s">
        <v>884</v>
      </c>
      <c r="P10856">
        <v>2.0031299305683182E-5</v>
      </c>
      <c r="Q10856" t="s">
        <v>156</v>
      </c>
    </row>
    <row r="10857" spans="14:17" x14ac:dyDescent="0.45">
      <c r="N10857" t="s">
        <v>585</v>
      </c>
      <c r="O10857" t="s">
        <v>885</v>
      </c>
      <c r="P10857">
        <v>1.8502372712007291E-5</v>
      </c>
      <c r="Q10857" t="s">
        <v>156</v>
      </c>
    </row>
    <row r="10858" spans="14:17" x14ac:dyDescent="0.45">
      <c r="N10858" t="s">
        <v>585</v>
      </c>
      <c r="O10858" t="s">
        <v>886</v>
      </c>
      <c r="P10858">
        <v>1.4912430462793309E-5</v>
      </c>
      <c r="Q10858" t="s">
        <v>156</v>
      </c>
    </row>
    <row r="10859" spans="14:17" x14ac:dyDescent="0.45">
      <c r="N10859" t="s">
        <v>585</v>
      </c>
      <c r="O10859" t="s">
        <v>887</v>
      </c>
      <c r="P10859">
        <v>1.1700852737190762E-5</v>
      </c>
      <c r="Q10859" t="s">
        <v>156</v>
      </c>
    </row>
    <row r="10860" spans="14:17" x14ac:dyDescent="0.45">
      <c r="N10860" t="s">
        <v>585</v>
      </c>
      <c r="O10860" t="s">
        <v>888</v>
      </c>
      <c r="P10860">
        <v>8.3374655403583078E-6</v>
      </c>
      <c r="Q10860" t="s">
        <v>156</v>
      </c>
    </row>
    <row r="10861" spans="14:17" x14ac:dyDescent="0.45">
      <c r="N10861" t="s">
        <v>585</v>
      </c>
      <c r="O10861" t="s">
        <v>889</v>
      </c>
      <c r="P10861">
        <v>3.2493377956240291E-7</v>
      </c>
      <c r="Q10861" t="s">
        <v>156</v>
      </c>
    </row>
    <row r="10862" spans="14:17" x14ac:dyDescent="0.45">
      <c r="N10862" t="s">
        <v>585</v>
      </c>
      <c r="O10862" t="s">
        <v>890</v>
      </c>
      <c r="P10862">
        <v>1.7217285642021902E-7</v>
      </c>
      <c r="Q10862" t="s">
        <v>156</v>
      </c>
    </row>
    <row r="10863" spans="14:17" x14ac:dyDescent="0.45">
      <c r="N10863" t="s">
        <v>585</v>
      </c>
      <c r="O10863" t="s">
        <v>891</v>
      </c>
      <c r="P10863">
        <v>1.509384171233305E-9</v>
      </c>
      <c r="Q10863" t="s">
        <v>156</v>
      </c>
    </row>
    <row r="10864" spans="14:17" x14ac:dyDescent="0.45">
      <c r="N10864" t="s">
        <v>585</v>
      </c>
      <c r="O10864" t="s">
        <v>892</v>
      </c>
      <c r="P10864">
        <v>0</v>
      </c>
      <c r="Q10864" t="s">
        <v>156</v>
      </c>
    </row>
    <row r="10865" spans="14:17" x14ac:dyDescent="0.45">
      <c r="N10865" t="s">
        <v>585</v>
      </c>
      <c r="O10865" t="s">
        <v>893</v>
      </c>
      <c r="P10865">
        <v>0</v>
      </c>
      <c r="Q10865" t="s">
        <v>156</v>
      </c>
    </row>
    <row r="10866" spans="14:17" x14ac:dyDescent="0.45">
      <c r="N10866" t="s">
        <v>585</v>
      </c>
      <c r="O10866" t="s">
        <v>894</v>
      </c>
      <c r="P10866">
        <v>5.3735701032724234E-9</v>
      </c>
      <c r="Q10866" t="s">
        <v>156</v>
      </c>
    </row>
    <row r="10867" spans="14:17" x14ac:dyDescent="0.45">
      <c r="N10867" t="s">
        <v>585</v>
      </c>
      <c r="O10867" t="s">
        <v>895</v>
      </c>
      <c r="P10867">
        <v>3.4621847199475173E-7</v>
      </c>
      <c r="Q10867" t="s">
        <v>156</v>
      </c>
    </row>
    <row r="10868" spans="14:17" x14ac:dyDescent="0.45">
      <c r="N10868" t="s">
        <v>585</v>
      </c>
      <c r="O10868" t="s">
        <v>896</v>
      </c>
      <c r="P10868">
        <v>3.0713831815510862E-6</v>
      </c>
      <c r="Q10868" t="s">
        <v>156</v>
      </c>
    </row>
    <row r="10869" spans="14:17" x14ac:dyDescent="0.45">
      <c r="N10869" t="s">
        <v>585</v>
      </c>
      <c r="O10869" t="s">
        <v>897</v>
      </c>
      <c r="P10869">
        <v>1.3212828000889074E-5</v>
      </c>
      <c r="Q10869" t="s">
        <v>156</v>
      </c>
    </row>
    <row r="10870" spans="14:17" x14ac:dyDescent="0.45">
      <c r="N10870" t="s">
        <v>585</v>
      </c>
      <c r="O10870" t="s">
        <v>898</v>
      </c>
      <c r="P10870">
        <v>2.0198477341882877E-5</v>
      </c>
      <c r="Q10870" t="s">
        <v>156</v>
      </c>
    </row>
    <row r="10871" spans="14:17" x14ac:dyDescent="0.45">
      <c r="N10871" t="s">
        <v>585</v>
      </c>
      <c r="O10871" t="s">
        <v>899</v>
      </c>
      <c r="P10871">
        <v>2.8531631190661375E-5</v>
      </c>
      <c r="Q10871" t="s">
        <v>156</v>
      </c>
    </row>
    <row r="10872" spans="14:17" x14ac:dyDescent="0.45">
      <c r="N10872" t="s">
        <v>585</v>
      </c>
      <c r="O10872" t="s">
        <v>900</v>
      </c>
      <c r="P10872">
        <v>3.5945779160603295E-5</v>
      </c>
      <c r="Q10872" t="s">
        <v>156</v>
      </c>
    </row>
    <row r="10873" spans="14:17" x14ac:dyDescent="0.45">
      <c r="N10873" t="s">
        <v>585</v>
      </c>
      <c r="O10873" t="s">
        <v>901</v>
      </c>
      <c r="P10873">
        <v>4.5295854784515446E-5</v>
      </c>
      <c r="Q10873" t="s">
        <v>156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2CE59-AC3B-468B-B428-B833C4413FAD}">
  <dimension ref="A9:AM223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111</v>
      </c>
      <c r="C10" t="s">
        <v>139</v>
      </c>
      <c r="D10" t="s">
        <v>140</v>
      </c>
      <c r="E10" t="s">
        <v>141</v>
      </c>
      <c r="F10" t="s">
        <v>142</v>
      </c>
      <c r="G10" t="s">
        <v>143</v>
      </c>
      <c r="I10" t="s">
        <v>13</v>
      </c>
      <c r="J10" t="s">
        <v>133</v>
      </c>
      <c r="K10" t="s">
        <v>153</v>
      </c>
      <c r="L10" t="s">
        <v>30</v>
      </c>
      <c r="N10" t="s">
        <v>13</v>
      </c>
      <c r="O10" t="s">
        <v>133</v>
      </c>
      <c r="P10" t="s">
        <v>153</v>
      </c>
      <c r="Q10" t="s">
        <v>30</v>
      </c>
      <c r="S10" t="s">
        <v>13</v>
      </c>
      <c r="T10" t="s">
        <v>133</v>
      </c>
      <c r="U10" t="s">
        <v>153</v>
      </c>
      <c r="V10" t="s">
        <v>30</v>
      </c>
      <c r="X10" t="s">
        <v>797</v>
      </c>
      <c r="Y10" t="s">
        <v>153</v>
      </c>
      <c r="Z10" t="s">
        <v>133</v>
      </c>
      <c r="AA10" t="s">
        <v>13</v>
      </c>
      <c r="AC10" t="s">
        <v>13</v>
      </c>
      <c r="AD10" t="s">
        <v>133</v>
      </c>
      <c r="AE10" t="s">
        <v>153</v>
      </c>
      <c r="AG10" t="s">
        <v>13</v>
      </c>
      <c r="AH10" t="s">
        <v>133</v>
      </c>
      <c r="AI10" t="s">
        <v>803</v>
      </c>
      <c r="AK10" t="s">
        <v>133</v>
      </c>
      <c r="AL10" t="s">
        <v>804</v>
      </c>
      <c r="AM10" t="s">
        <v>805</v>
      </c>
    </row>
    <row r="11" spans="1:39" x14ac:dyDescent="0.45">
      <c r="A11" t="str">
        <f>IFERROR(IF(Veda!D5=A10,"ok","x"),"")</f>
        <v>x</v>
      </c>
      <c r="C11" t="s">
        <v>904</v>
      </c>
      <c r="D11" t="s">
        <v>145</v>
      </c>
      <c r="E11" t="s">
        <v>905</v>
      </c>
      <c r="F11" t="s">
        <v>904</v>
      </c>
      <c r="G11" t="s">
        <v>145</v>
      </c>
      <c r="I11" t="s">
        <v>154</v>
      </c>
      <c r="J11" t="s">
        <v>906</v>
      </c>
      <c r="K11">
        <v>0.99999999999982125</v>
      </c>
      <c r="L11" t="s">
        <v>156</v>
      </c>
      <c r="N11" t="s">
        <v>373</v>
      </c>
      <c r="O11" t="s">
        <v>906</v>
      </c>
      <c r="P11">
        <v>0.99999999999991662</v>
      </c>
      <c r="Q11" t="s">
        <v>156</v>
      </c>
      <c r="S11" t="s">
        <v>586</v>
      </c>
      <c r="T11" t="s">
        <v>906</v>
      </c>
      <c r="U11">
        <v>0.99999999999985767</v>
      </c>
      <c r="V11" t="s">
        <v>156</v>
      </c>
      <c r="X11">
        <v>1</v>
      </c>
      <c r="Y11">
        <v>1.0000000000000002</v>
      </c>
      <c r="Z11" t="s">
        <v>906</v>
      </c>
      <c r="AA11" t="s">
        <v>25</v>
      </c>
      <c r="AC11" t="s">
        <v>22</v>
      </c>
      <c r="AD11" t="s">
        <v>906</v>
      </c>
      <c r="AE11">
        <v>1</v>
      </c>
      <c r="AG11" t="s">
        <v>97</v>
      </c>
      <c r="AH11" t="s">
        <v>906</v>
      </c>
      <c r="AI11">
        <v>0.29960038929139898</v>
      </c>
      <c r="AK11" t="s">
        <v>904</v>
      </c>
      <c r="AL11">
        <v>1.2</v>
      </c>
      <c r="AM11" t="s">
        <v>806</v>
      </c>
    </row>
    <row r="12" spans="1:39" x14ac:dyDescent="0.45">
      <c r="I12" t="s">
        <v>166</v>
      </c>
      <c r="J12" t="s">
        <v>906</v>
      </c>
      <c r="K12">
        <v>0.99999999999981903</v>
      </c>
      <c r="L12" t="s">
        <v>156</v>
      </c>
      <c r="N12" t="s">
        <v>374</v>
      </c>
      <c r="O12" t="s">
        <v>906</v>
      </c>
      <c r="P12">
        <v>0.99999999999992095</v>
      </c>
      <c r="Q12" t="s">
        <v>156</v>
      </c>
      <c r="S12" t="s">
        <v>587</v>
      </c>
      <c r="T12" t="s">
        <v>906</v>
      </c>
      <c r="U12">
        <v>0.99999999999980083</v>
      </c>
      <c r="V12" t="s">
        <v>156</v>
      </c>
      <c r="AC12" t="s">
        <v>19</v>
      </c>
      <c r="AD12" t="s">
        <v>906</v>
      </c>
      <c r="AE12">
        <v>1</v>
      </c>
    </row>
    <row r="13" spans="1:39" x14ac:dyDescent="0.45">
      <c r="I13" t="s">
        <v>167</v>
      </c>
      <c r="J13" t="s">
        <v>906</v>
      </c>
      <c r="K13">
        <v>0.99999999999981304</v>
      </c>
      <c r="L13" t="s">
        <v>156</v>
      </c>
      <c r="N13" t="s">
        <v>375</v>
      </c>
      <c r="O13" t="s">
        <v>906</v>
      </c>
      <c r="P13">
        <v>0.99999999999979472</v>
      </c>
      <c r="Q13" t="s">
        <v>156</v>
      </c>
      <c r="S13" t="s">
        <v>588</v>
      </c>
      <c r="T13" t="s">
        <v>906</v>
      </c>
      <c r="U13">
        <v>0.99999999999984668</v>
      </c>
      <c r="V13" t="s">
        <v>156</v>
      </c>
    </row>
    <row r="14" spans="1:39" x14ac:dyDescent="0.45">
      <c r="I14" t="s">
        <v>168</v>
      </c>
      <c r="J14" t="s">
        <v>906</v>
      </c>
      <c r="K14">
        <v>0.99999999999981692</v>
      </c>
      <c r="L14" t="s">
        <v>156</v>
      </c>
      <c r="N14" t="s">
        <v>376</v>
      </c>
      <c r="O14" t="s">
        <v>906</v>
      </c>
      <c r="P14">
        <v>0.9999999999998499</v>
      </c>
      <c r="Q14" t="s">
        <v>156</v>
      </c>
      <c r="S14" t="s">
        <v>589</v>
      </c>
      <c r="T14" t="s">
        <v>906</v>
      </c>
      <c r="U14">
        <v>0.99999999999978806</v>
      </c>
      <c r="V14" t="s">
        <v>156</v>
      </c>
    </row>
    <row r="15" spans="1:39" x14ac:dyDescent="0.45">
      <c r="I15" t="s">
        <v>169</v>
      </c>
      <c r="J15" t="s">
        <v>906</v>
      </c>
      <c r="K15">
        <v>0.99999999999981692</v>
      </c>
      <c r="L15" t="s">
        <v>156</v>
      </c>
      <c r="N15" t="s">
        <v>377</v>
      </c>
      <c r="O15" t="s">
        <v>906</v>
      </c>
      <c r="P15">
        <v>0.99999999999986611</v>
      </c>
      <c r="Q15" t="s">
        <v>156</v>
      </c>
      <c r="S15" t="s">
        <v>590</v>
      </c>
      <c r="T15" t="s">
        <v>906</v>
      </c>
      <c r="U15">
        <v>0.99999999999981326</v>
      </c>
      <c r="V15" t="s">
        <v>156</v>
      </c>
    </row>
    <row r="16" spans="1:39" x14ac:dyDescent="0.45">
      <c r="I16" t="s">
        <v>170</v>
      </c>
      <c r="J16" t="s">
        <v>906</v>
      </c>
      <c r="K16">
        <v>0.99999999999982592</v>
      </c>
      <c r="L16" t="s">
        <v>156</v>
      </c>
      <c r="N16" t="s">
        <v>378</v>
      </c>
      <c r="O16" t="s">
        <v>906</v>
      </c>
      <c r="P16">
        <v>0.99999999999986966</v>
      </c>
      <c r="Q16" t="s">
        <v>156</v>
      </c>
      <c r="S16" t="s">
        <v>591</v>
      </c>
      <c r="T16" t="s">
        <v>906</v>
      </c>
      <c r="U16">
        <v>0.99999999999985201</v>
      </c>
      <c r="V16" t="s">
        <v>156</v>
      </c>
    </row>
    <row r="17" spans="9:22" x14ac:dyDescent="0.45">
      <c r="I17" t="s">
        <v>171</v>
      </c>
      <c r="J17" t="s">
        <v>906</v>
      </c>
      <c r="K17">
        <v>0.99999999999982703</v>
      </c>
      <c r="L17" t="s">
        <v>156</v>
      </c>
      <c r="N17" t="s">
        <v>379</v>
      </c>
      <c r="O17" t="s">
        <v>906</v>
      </c>
      <c r="P17">
        <v>0.99999999999987688</v>
      </c>
      <c r="Q17" t="s">
        <v>156</v>
      </c>
      <c r="S17" t="s">
        <v>592</v>
      </c>
      <c r="T17" t="s">
        <v>906</v>
      </c>
      <c r="U17">
        <v>0.99999999999981992</v>
      </c>
      <c r="V17" t="s">
        <v>156</v>
      </c>
    </row>
    <row r="18" spans="9:22" x14ac:dyDescent="0.45">
      <c r="I18" t="s">
        <v>172</v>
      </c>
      <c r="J18" t="s">
        <v>906</v>
      </c>
      <c r="K18">
        <v>0.99999999999982991</v>
      </c>
      <c r="L18" t="s">
        <v>156</v>
      </c>
      <c r="N18" t="s">
        <v>380</v>
      </c>
      <c r="O18" t="s">
        <v>906</v>
      </c>
      <c r="P18">
        <v>0.99999999999988187</v>
      </c>
      <c r="Q18" t="s">
        <v>156</v>
      </c>
      <c r="S18" t="s">
        <v>593</v>
      </c>
      <c r="T18" t="s">
        <v>906</v>
      </c>
      <c r="U18">
        <v>0.99999999999985012</v>
      </c>
      <c r="V18" t="s">
        <v>156</v>
      </c>
    </row>
    <row r="19" spans="9:22" x14ac:dyDescent="0.45">
      <c r="I19" t="s">
        <v>173</v>
      </c>
      <c r="J19" t="s">
        <v>906</v>
      </c>
      <c r="K19">
        <v>0.99999999999982836</v>
      </c>
      <c r="L19" t="s">
        <v>156</v>
      </c>
      <c r="N19" t="s">
        <v>381</v>
      </c>
      <c r="O19" t="s">
        <v>906</v>
      </c>
      <c r="P19">
        <v>0.99999999999986333</v>
      </c>
      <c r="Q19" t="s">
        <v>156</v>
      </c>
      <c r="S19" t="s">
        <v>594</v>
      </c>
      <c r="T19" t="s">
        <v>906</v>
      </c>
      <c r="U19">
        <v>0.99999999999986489</v>
      </c>
      <c r="V19" t="s">
        <v>156</v>
      </c>
    </row>
    <row r="20" spans="9:22" x14ac:dyDescent="0.45">
      <c r="I20" t="s">
        <v>174</v>
      </c>
      <c r="J20" t="s">
        <v>906</v>
      </c>
      <c r="K20">
        <v>0.99999999999982803</v>
      </c>
      <c r="L20" t="s">
        <v>156</v>
      </c>
      <c r="N20" t="s">
        <v>382</v>
      </c>
      <c r="O20" t="s">
        <v>906</v>
      </c>
      <c r="P20">
        <v>0.99999999999986411</v>
      </c>
      <c r="Q20" t="s">
        <v>156</v>
      </c>
      <c r="S20" t="s">
        <v>595</v>
      </c>
      <c r="T20" t="s">
        <v>906</v>
      </c>
      <c r="U20">
        <v>0.99999999999979006</v>
      </c>
      <c r="V20" t="s">
        <v>156</v>
      </c>
    </row>
    <row r="21" spans="9:22" x14ac:dyDescent="0.45">
      <c r="I21" t="s">
        <v>175</v>
      </c>
      <c r="J21" t="s">
        <v>906</v>
      </c>
      <c r="K21">
        <v>0.99999999999983247</v>
      </c>
      <c r="L21" t="s">
        <v>156</v>
      </c>
      <c r="N21" t="s">
        <v>383</v>
      </c>
      <c r="O21" t="s">
        <v>906</v>
      </c>
      <c r="P21">
        <v>0.99999999999987332</v>
      </c>
      <c r="Q21" t="s">
        <v>156</v>
      </c>
      <c r="S21" t="s">
        <v>596</v>
      </c>
      <c r="T21" t="s">
        <v>906</v>
      </c>
      <c r="U21">
        <v>0.99999999999977818</v>
      </c>
      <c r="V21" t="s">
        <v>156</v>
      </c>
    </row>
    <row r="22" spans="9:22" x14ac:dyDescent="0.45">
      <c r="I22" t="s">
        <v>176</v>
      </c>
      <c r="J22" t="s">
        <v>906</v>
      </c>
      <c r="K22">
        <v>0.99999999999983269</v>
      </c>
      <c r="L22" t="s">
        <v>156</v>
      </c>
      <c r="N22" t="s">
        <v>384</v>
      </c>
      <c r="O22" t="s">
        <v>906</v>
      </c>
      <c r="P22">
        <v>0.99999999999988387</v>
      </c>
      <c r="Q22" t="s">
        <v>156</v>
      </c>
      <c r="S22" t="s">
        <v>597</v>
      </c>
      <c r="T22" t="s">
        <v>906</v>
      </c>
      <c r="U22">
        <v>0.99999999999983846</v>
      </c>
      <c r="V22" t="s">
        <v>156</v>
      </c>
    </row>
    <row r="23" spans="9:22" x14ac:dyDescent="0.45">
      <c r="I23" t="s">
        <v>177</v>
      </c>
      <c r="J23" t="s">
        <v>906</v>
      </c>
      <c r="K23">
        <v>0.99999999999983047</v>
      </c>
      <c r="L23" t="s">
        <v>156</v>
      </c>
      <c r="N23" t="s">
        <v>385</v>
      </c>
      <c r="O23" t="s">
        <v>906</v>
      </c>
      <c r="P23">
        <v>0.99999999999991407</v>
      </c>
      <c r="Q23" t="s">
        <v>156</v>
      </c>
      <c r="S23" t="s">
        <v>598</v>
      </c>
      <c r="T23" t="s">
        <v>906</v>
      </c>
      <c r="U23">
        <v>0.99999999999984024</v>
      </c>
      <c r="V23" t="s">
        <v>156</v>
      </c>
    </row>
    <row r="24" spans="9:22" x14ac:dyDescent="0.45">
      <c r="I24" t="s">
        <v>178</v>
      </c>
      <c r="J24" t="s">
        <v>906</v>
      </c>
      <c r="K24">
        <v>0.99999999999981071</v>
      </c>
      <c r="L24" t="s">
        <v>156</v>
      </c>
      <c r="N24" t="s">
        <v>386</v>
      </c>
      <c r="O24" t="s">
        <v>906</v>
      </c>
      <c r="P24">
        <v>0.99999999999980893</v>
      </c>
      <c r="Q24" t="s">
        <v>156</v>
      </c>
      <c r="S24" t="s">
        <v>599</v>
      </c>
      <c r="T24" t="s">
        <v>906</v>
      </c>
      <c r="U24">
        <v>0.99999999999986378</v>
      </c>
      <c r="V24" t="s">
        <v>156</v>
      </c>
    </row>
    <row r="25" spans="9:22" x14ac:dyDescent="0.45">
      <c r="I25" t="s">
        <v>179</v>
      </c>
      <c r="J25" t="s">
        <v>906</v>
      </c>
      <c r="K25">
        <v>0.99999999999982647</v>
      </c>
      <c r="L25" t="s">
        <v>156</v>
      </c>
      <c r="N25" t="s">
        <v>387</v>
      </c>
      <c r="O25" t="s">
        <v>906</v>
      </c>
      <c r="P25">
        <v>0.99999999999988964</v>
      </c>
      <c r="Q25" t="s">
        <v>156</v>
      </c>
      <c r="S25" t="s">
        <v>600</v>
      </c>
      <c r="T25" t="s">
        <v>906</v>
      </c>
      <c r="U25">
        <v>0.99999999999985867</v>
      </c>
      <c r="V25" t="s">
        <v>156</v>
      </c>
    </row>
    <row r="26" spans="9:22" x14ac:dyDescent="0.45">
      <c r="I26" t="s">
        <v>180</v>
      </c>
      <c r="J26" t="s">
        <v>906</v>
      </c>
      <c r="K26">
        <v>0.99999999999980838</v>
      </c>
      <c r="L26" t="s">
        <v>156</v>
      </c>
      <c r="N26" t="s">
        <v>388</v>
      </c>
      <c r="O26" t="s">
        <v>906</v>
      </c>
      <c r="P26">
        <v>0.99999999999981015</v>
      </c>
      <c r="Q26" t="s">
        <v>156</v>
      </c>
      <c r="S26" t="s">
        <v>601</v>
      </c>
      <c r="T26" t="s">
        <v>906</v>
      </c>
      <c r="U26">
        <v>0.99999999999982148</v>
      </c>
      <c r="V26" t="s">
        <v>156</v>
      </c>
    </row>
    <row r="27" spans="9:22" x14ac:dyDescent="0.45">
      <c r="I27" t="s">
        <v>181</v>
      </c>
      <c r="J27" t="s">
        <v>906</v>
      </c>
      <c r="K27">
        <v>0.9999999999998066</v>
      </c>
      <c r="L27" t="s">
        <v>156</v>
      </c>
      <c r="N27" t="s">
        <v>389</v>
      </c>
      <c r="O27" t="s">
        <v>906</v>
      </c>
      <c r="P27">
        <v>0.99999999999983102</v>
      </c>
      <c r="Q27" t="s">
        <v>156</v>
      </c>
      <c r="S27" t="s">
        <v>602</v>
      </c>
      <c r="T27" t="s">
        <v>906</v>
      </c>
      <c r="U27">
        <v>0.99999999999982769</v>
      </c>
      <c r="V27" t="s">
        <v>156</v>
      </c>
    </row>
    <row r="28" spans="9:22" x14ac:dyDescent="0.45">
      <c r="I28" t="s">
        <v>182</v>
      </c>
      <c r="J28" t="s">
        <v>906</v>
      </c>
      <c r="K28">
        <v>0.99999999999981415</v>
      </c>
      <c r="L28" t="s">
        <v>156</v>
      </c>
      <c r="N28" t="s">
        <v>390</v>
      </c>
      <c r="O28" t="s">
        <v>906</v>
      </c>
      <c r="P28">
        <v>0.99999999999985012</v>
      </c>
      <c r="Q28" t="s">
        <v>156</v>
      </c>
      <c r="S28" t="s">
        <v>603</v>
      </c>
      <c r="T28" t="s">
        <v>906</v>
      </c>
      <c r="U28">
        <v>0.99999999999982347</v>
      </c>
      <c r="V28" t="s">
        <v>156</v>
      </c>
    </row>
    <row r="29" spans="9:22" x14ac:dyDescent="0.45">
      <c r="I29" t="s">
        <v>183</v>
      </c>
      <c r="J29" t="s">
        <v>906</v>
      </c>
      <c r="K29">
        <v>0.9999999999998187</v>
      </c>
      <c r="L29" t="s">
        <v>156</v>
      </c>
      <c r="N29" t="s">
        <v>391</v>
      </c>
      <c r="O29" t="s">
        <v>906</v>
      </c>
      <c r="P29">
        <v>0.99999999999986167</v>
      </c>
      <c r="Q29" t="s">
        <v>156</v>
      </c>
      <c r="S29" t="s">
        <v>604</v>
      </c>
      <c r="T29" t="s">
        <v>906</v>
      </c>
      <c r="U29">
        <v>0.99999999999984091</v>
      </c>
      <c r="V29" t="s">
        <v>156</v>
      </c>
    </row>
    <row r="30" spans="9:22" x14ac:dyDescent="0.45">
      <c r="I30" t="s">
        <v>184</v>
      </c>
      <c r="J30" t="s">
        <v>906</v>
      </c>
      <c r="K30">
        <v>0.99999999999981759</v>
      </c>
      <c r="L30" t="s">
        <v>156</v>
      </c>
      <c r="N30" t="s">
        <v>392</v>
      </c>
      <c r="O30" t="s">
        <v>906</v>
      </c>
      <c r="P30">
        <v>0.99999999999986855</v>
      </c>
      <c r="Q30" t="s">
        <v>156</v>
      </c>
      <c r="S30" t="s">
        <v>605</v>
      </c>
      <c r="T30" t="s">
        <v>906</v>
      </c>
      <c r="U30">
        <v>0.99999999999986011</v>
      </c>
      <c r="V30" t="s">
        <v>156</v>
      </c>
    </row>
    <row r="31" spans="9:22" x14ac:dyDescent="0.45">
      <c r="I31" t="s">
        <v>185</v>
      </c>
      <c r="J31" t="s">
        <v>906</v>
      </c>
      <c r="K31">
        <v>0.99999999999982259</v>
      </c>
      <c r="L31" t="s">
        <v>156</v>
      </c>
      <c r="N31" t="s">
        <v>393</v>
      </c>
      <c r="O31" t="s">
        <v>906</v>
      </c>
      <c r="P31">
        <v>0.9999999999998711</v>
      </c>
      <c r="Q31" t="s">
        <v>156</v>
      </c>
      <c r="S31" t="s">
        <v>606</v>
      </c>
      <c r="T31" t="s">
        <v>906</v>
      </c>
      <c r="U31">
        <v>0.99999999999987366</v>
      </c>
      <c r="V31" t="s">
        <v>156</v>
      </c>
    </row>
    <row r="32" spans="9:22" x14ac:dyDescent="0.45">
      <c r="I32" t="s">
        <v>186</v>
      </c>
      <c r="J32" t="s">
        <v>906</v>
      </c>
      <c r="K32">
        <v>0.9999999999998247</v>
      </c>
      <c r="L32" t="s">
        <v>156</v>
      </c>
      <c r="N32" t="s">
        <v>394</v>
      </c>
      <c r="O32" t="s">
        <v>906</v>
      </c>
      <c r="P32">
        <v>0.99999999999986933</v>
      </c>
      <c r="Q32" t="s">
        <v>156</v>
      </c>
      <c r="S32" t="s">
        <v>607</v>
      </c>
      <c r="T32" t="s">
        <v>906</v>
      </c>
      <c r="U32">
        <v>0.99999999999977973</v>
      </c>
      <c r="V32" t="s">
        <v>156</v>
      </c>
    </row>
    <row r="33" spans="9:22" x14ac:dyDescent="0.45">
      <c r="I33" t="s">
        <v>187</v>
      </c>
      <c r="J33" t="s">
        <v>906</v>
      </c>
      <c r="K33">
        <v>0.9999999999998247</v>
      </c>
      <c r="L33" t="s">
        <v>156</v>
      </c>
      <c r="N33" t="s">
        <v>395</v>
      </c>
      <c r="O33" t="s">
        <v>906</v>
      </c>
      <c r="P33">
        <v>0.99999999999986344</v>
      </c>
      <c r="Q33" t="s">
        <v>156</v>
      </c>
      <c r="S33" t="s">
        <v>608</v>
      </c>
      <c r="T33" t="s">
        <v>906</v>
      </c>
      <c r="U33">
        <v>0.99999999999986255</v>
      </c>
      <c r="V33" t="s">
        <v>156</v>
      </c>
    </row>
    <row r="34" spans="9:22" x14ac:dyDescent="0.45">
      <c r="I34" t="s">
        <v>188</v>
      </c>
      <c r="J34" t="s">
        <v>906</v>
      </c>
      <c r="K34">
        <v>0.99999999999981304</v>
      </c>
      <c r="L34" t="s">
        <v>156</v>
      </c>
      <c r="N34" t="s">
        <v>396</v>
      </c>
      <c r="O34" t="s">
        <v>906</v>
      </c>
      <c r="P34">
        <v>0.99999999999982425</v>
      </c>
      <c r="Q34" t="s">
        <v>156</v>
      </c>
      <c r="S34" t="s">
        <v>609</v>
      </c>
      <c r="T34" t="s">
        <v>906</v>
      </c>
      <c r="U34">
        <v>0.99999999999978106</v>
      </c>
      <c r="V34" t="s">
        <v>156</v>
      </c>
    </row>
    <row r="35" spans="9:22" x14ac:dyDescent="0.45">
      <c r="I35" t="s">
        <v>189</v>
      </c>
      <c r="J35" t="s">
        <v>906</v>
      </c>
      <c r="K35">
        <v>0.99999999999982725</v>
      </c>
      <c r="L35" t="s">
        <v>156</v>
      </c>
      <c r="N35" t="s">
        <v>397</v>
      </c>
      <c r="O35" t="s">
        <v>906</v>
      </c>
      <c r="P35">
        <v>0.99999999999986655</v>
      </c>
      <c r="Q35" t="s">
        <v>156</v>
      </c>
      <c r="S35" t="s">
        <v>610</v>
      </c>
      <c r="T35" t="s">
        <v>906</v>
      </c>
      <c r="U35">
        <v>0.99999999999983658</v>
      </c>
      <c r="V35" t="s">
        <v>156</v>
      </c>
    </row>
    <row r="36" spans="9:22" x14ac:dyDescent="0.45">
      <c r="I36" t="s">
        <v>190</v>
      </c>
      <c r="J36" t="s">
        <v>906</v>
      </c>
      <c r="K36">
        <v>0.9999999999998247</v>
      </c>
      <c r="L36" t="s">
        <v>156</v>
      </c>
      <c r="N36" t="s">
        <v>398</v>
      </c>
      <c r="O36" t="s">
        <v>906</v>
      </c>
      <c r="P36">
        <v>0.99999999999986322</v>
      </c>
      <c r="Q36" t="s">
        <v>156</v>
      </c>
      <c r="S36" t="s">
        <v>611</v>
      </c>
      <c r="T36" t="s">
        <v>906</v>
      </c>
      <c r="U36">
        <v>0.99999999999980027</v>
      </c>
      <c r="V36" t="s">
        <v>156</v>
      </c>
    </row>
    <row r="37" spans="9:22" x14ac:dyDescent="0.45">
      <c r="I37" t="s">
        <v>191</v>
      </c>
      <c r="J37" t="s">
        <v>906</v>
      </c>
      <c r="K37">
        <v>0.99999999999982614</v>
      </c>
      <c r="L37" t="s">
        <v>156</v>
      </c>
      <c r="N37" t="s">
        <v>399</v>
      </c>
      <c r="O37" t="s">
        <v>906</v>
      </c>
      <c r="P37">
        <v>0.99999999999986067</v>
      </c>
      <c r="Q37" t="s">
        <v>156</v>
      </c>
      <c r="S37" t="s">
        <v>612</v>
      </c>
      <c r="T37" t="s">
        <v>906</v>
      </c>
      <c r="U37">
        <v>0.9999999999998429</v>
      </c>
      <c r="V37" t="s">
        <v>156</v>
      </c>
    </row>
    <row r="38" spans="9:22" x14ac:dyDescent="0.45">
      <c r="I38" t="s">
        <v>192</v>
      </c>
      <c r="J38" t="s">
        <v>906</v>
      </c>
      <c r="K38">
        <v>0.99999999999982814</v>
      </c>
      <c r="L38" t="s">
        <v>156</v>
      </c>
      <c r="N38" t="s">
        <v>400</v>
      </c>
      <c r="O38" t="s">
        <v>906</v>
      </c>
      <c r="P38">
        <v>0.99999999999986933</v>
      </c>
      <c r="Q38" t="s">
        <v>156</v>
      </c>
      <c r="S38" t="s">
        <v>613</v>
      </c>
      <c r="T38" t="s">
        <v>906</v>
      </c>
      <c r="U38">
        <v>0.99999999999986722</v>
      </c>
      <c r="V38" t="s">
        <v>156</v>
      </c>
    </row>
    <row r="39" spans="9:22" x14ac:dyDescent="0.45">
      <c r="I39" t="s">
        <v>193</v>
      </c>
      <c r="J39" t="s">
        <v>906</v>
      </c>
      <c r="K39">
        <v>0.99999999999983225</v>
      </c>
      <c r="L39" t="s">
        <v>156</v>
      </c>
      <c r="N39" t="s">
        <v>401</v>
      </c>
      <c r="O39" t="s">
        <v>906</v>
      </c>
      <c r="P39">
        <v>0.99999999999987654</v>
      </c>
      <c r="Q39" t="s">
        <v>156</v>
      </c>
      <c r="S39" t="s">
        <v>614</v>
      </c>
      <c r="T39" t="s">
        <v>906</v>
      </c>
      <c r="U39">
        <v>0.99999999999983868</v>
      </c>
      <c r="V39" t="s">
        <v>156</v>
      </c>
    </row>
    <row r="40" spans="9:22" x14ac:dyDescent="0.45">
      <c r="I40" t="s">
        <v>194</v>
      </c>
      <c r="J40" t="s">
        <v>906</v>
      </c>
      <c r="K40">
        <v>0.99999999999983458</v>
      </c>
      <c r="L40" t="s">
        <v>156</v>
      </c>
      <c r="N40" t="s">
        <v>402</v>
      </c>
      <c r="O40" t="s">
        <v>906</v>
      </c>
      <c r="P40">
        <v>0.99999999999989797</v>
      </c>
      <c r="Q40" t="s">
        <v>156</v>
      </c>
      <c r="S40" t="s">
        <v>615</v>
      </c>
      <c r="T40" t="s">
        <v>906</v>
      </c>
      <c r="U40">
        <v>0.99999999999984723</v>
      </c>
      <c r="V40" t="s">
        <v>156</v>
      </c>
    </row>
    <row r="41" spans="9:22" x14ac:dyDescent="0.45">
      <c r="I41" t="s">
        <v>195</v>
      </c>
      <c r="J41" t="s">
        <v>906</v>
      </c>
      <c r="K41">
        <v>0.99999999999983225</v>
      </c>
      <c r="L41" t="s">
        <v>156</v>
      </c>
      <c r="N41" t="s">
        <v>403</v>
      </c>
      <c r="O41" t="s">
        <v>906</v>
      </c>
      <c r="P41">
        <v>0.99999999999989964</v>
      </c>
      <c r="Q41" t="s">
        <v>156</v>
      </c>
      <c r="S41" t="s">
        <v>616</v>
      </c>
      <c r="T41" t="s">
        <v>906</v>
      </c>
      <c r="U41">
        <v>0.99999999999984801</v>
      </c>
      <c r="V41" t="s">
        <v>156</v>
      </c>
    </row>
    <row r="42" spans="9:22" x14ac:dyDescent="0.45">
      <c r="I42" t="s">
        <v>196</v>
      </c>
      <c r="J42" t="s">
        <v>906</v>
      </c>
      <c r="K42">
        <v>0.99999999999980871</v>
      </c>
      <c r="L42" t="s">
        <v>156</v>
      </c>
      <c r="N42" t="s">
        <v>404</v>
      </c>
      <c r="O42" t="s">
        <v>906</v>
      </c>
      <c r="P42">
        <v>0.99999999999983247</v>
      </c>
      <c r="Q42" t="s">
        <v>156</v>
      </c>
      <c r="S42" t="s">
        <v>617</v>
      </c>
      <c r="T42" t="s">
        <v>906</v>
      </c>
      <c r="U42">
        <v>0.99999999999986278</v>
      </c>
      <c r="V42" t="s">
        <v>156</v>
      </c>
    </row>
    <row r="43" spans="9:22" x14ac:dyDescent="0.45">
      <c r="I43" t="s">
        <v>197</v>
      </c>
      <c r="J43" t="s">
        <v>906</v>
      </c>
      <c r="K43">
        <v>0.99999999999981137</v>
      </c>
      <c r="L43" t="s">
        <v>156</v>
      </c>
      <c r="N43" t="s">
        <v>405</v>
      </c>
      <c r="O43" t="s">
        <v>906</v>
      </c>
      <c r="P43">
        <v>0.99999999999981282</v>
      </c>
      <c r="Q43" t="s">
        <v>156</v>
      </c>
      <c r="S43" t="s">
        <v>618</v>
      </c>
      <c r="T43" t="s">
        <v>906</v>
      </c>
      <c r="U43">
        <v>0.99999999999983846</v>
      </c>
      <c r="V43" t="s">
        <v>156</v>
      </c>
    </row>
    <row r="44" spans="9:22" x14ac:dyDescent="0.45">
      <c r="I44" t="s">
        <v>198</v>
      </c>
      <c r="J44" t="s">
        <v>906</v>
      </c>
      <c r="K44">
        <v>0.99999999999980949</v>
      </c>
      <c r="L44" t="s">
        <v>156</v>
      </c>
      <c r="N44" t="s">
        <v>406</v>
      </c>
      <c r="O44" t="s">
        <v>906</v>
      </c>
      <c r="P44">
        <v>0.99999999999984357</v>
      </c>
      <c r="Q44" t="s">
        <v>156</v>
      </c>
      <c r="S44" t="s">
        <v>619</v>
      </c>
      <c r="T44" t="s">
        <v>906</v>
      </c>
      <c r="U44">
        <v>0.99999999999985945</v>
      </c>
      <c r="V44" t="s">
        <v>156</v>
      </c>
    </row>
    <row r="45" spans="9:22" x14ac:dyDescent="0.45">
      <c r="I45" t="s">
        <v>199</v>
      </c>
      <c r="J45" t="s">
        <v>906</v>
      </c>
      <c r="K45">
        <v>0.99999999999981537</v>
      </c>
      <c r="L45" t="s">
        <v>156</v>
      </c>
      <c r="N45" t="s">
        <v>407</v>
      </c>
      <c r="O45" t="s">
        <v>906</v>
      </c>
      <c r="P45">
        <v>0.99999999999982492</v>
      </c>
      <c r="Q45" t="s">
        <v>156</v>
      </c>
      <c r="S45" t="s">
        <v>620</v>
      </c>
      <c r="T45" t="s">
        <v>906</v>
      </c>
      <c r="U45">
        <v>0.99999999999982436</v>
      </c>
      <c r="V45" t="s">
        <v>156</v>
      </c>
    </row>
    <row r="46" spans="9:22" x14ac:dyDescent="0.45">
      <c r="I46" t="s">
        <v>200</v>
      </c>
      <c r="J46" t="s">
        <v>906</v>
      </c>
      <c r="K46">
        <v>0.99999999999981026</v>
      </c>
      <c r="L46" t="s">
        <v>156</v>
      </c>
      <c r="N46" t="s">
        <v>408</v>
      </c>
      <c r="O46" t="s">
        <v>906</v>
      </c>
      <c r="P46">
        <v>0.99999999999985922</v>
      </c>
      <c r="Q46" t="s">
        <v>156</v>
      </c>
      <c r="S46" t="s">
        <v>621</v>
      </c>
      <c r="T46" t="s">
        <v>906</v>
      </c>
      <c r="U46">
        <v>0.9999999999998489</v>
      </c>
      <c r="V46" t="s">
        <v>156</v>
      </c>
    </row>
    <row r="47" spans="9:22" x14ac:dyDescent="0.45">
      <c r="I47" t="s">
        <v>201</v>
      </c>
      <c r="J47" t="s">
        <v>906</v>
      </c>
      <c r="K47">
        <v>0.99999999999981637</v>
      </c>
      <c r="L47" t="s">
        <v>156</v>
      </c>
      <c r="N47" t="s">
        <v>409</v>
      </c>
      <c r="O47" t="s">
        <v>906</v>
      </c>
      <c r="P47">
        <v>0.99999999999984823</v>
      </c>
      <c r="Q47" t="s">
        <v>156</v>
      </c>
      <c r="S47" t="s">
        <v>622</v>
      </c>
      <c r="T47" t="s">
        <v>906</v>
      </c>
      <c r="U47">
        <v>0.99999999999981626</v>
      </c>
      <c r="V47" t="s">
        <v>156</v>
      </c>
    </row>
    <row r="48" spans="9:22" x14ac:dyDescent="0.45">
      <c r="I48" t="s">
        <v>202</v>
      </c>
      <c r="J48" t="s">
        <v>906</v>
      </c>
      <c r="K48">
        <v>0.99999999999981382</v>
      </c>
      <c r="L48" t="s">
        <v>156</v>
      </c>
      <c r="N48" t="s">
        <v>410</v>
      </c>
      <c r="O48" t="s">
        <v>906</v>
      </c>
      <c r="P48">
        <v>0.99999999999984546</v>
      </c>
      <c r="Q48" t="s">
        <v>156</v>
      </c>
      <c r="S48" t="s">
        <v>623</v>
      </c>
      <c r="T48" t="s">
        <v>906</v>
      </c>
      <c r="U48">
        <v>0.99999999999984768</v>
      </c>
      <c r="V48" t="s">
        <v>156</v>
      </c>
    </row>
    <row r="49" spans="9:22" x14ac:dyDescent="0.45">
      <c r="I49" t="s">
        <v>203</v>
      </c>
      <c r="J49" t="s">
        <v>906</v>
      </c>
      <c r="K49">
        <v>0.99999999999982125</v>
      </c>
      <c r="L49" t="s">
        <v>156</v>
      </c>
      <c r="N49" t="s">
        <v>411</v>
      </c>
      <c r="O49" t="s">
        <v>906</v>
      </c>
      <c r="P49">
        <v>0.999999999999867</v>
      </c>
      <c r="Q49" t="s">
        <v>156</v>
      </c>
      <c r="S49" t="s">
        <v>624</v>
      </c>
      <c r="T49" t="s">
        <v>906</v>
      </c>
      <c r="U49">
        <v>0.99999999999986033</v>
      </c>
      <c r="V49" t="s">
        <v>156</v>
      </c>
    </row>
    <row r="50" spans="9:22" x14ac:dyDescent="0.45">
      <c r="I50" t="s">
        <v>204</v>
      </c>
      <c r="J50" t="s">
        <v>906</v>
      </c>
      <c r="K50">
        <v>0.99999999999981848</v>
      </c>
      <c r="L50" t="s">
        <v>156</v>
      </c>
      <c r="N50" t="s">
        <v>412</v>
      </c>
      <c r="O50" t="s">
        <v>906</v>
      </c>
      <c r="P50">
        <v>0.99999999999988998</v>
      </c>
      <c r="Q50" t="s">
        <v>156</v>
      </c>
      <c r="S50" t="s">
        <v>625</v>
      </c>
      <c r="T50" t="s">
        <v>906</v>
      </c>
      <c r="U50">
        <v>0.99999999999986422</v>
      </c>
      <c r="V50" t="s">
        <v>156</v>
      </c>
    </row>
    <row r="51" spans="9:22" x14ac:dyDescent="0.45">
      <c r="I51" t="s">
        <v>205</v>
      </c>
      <c r="J51" t="s">
        <v>906</v>
      </c>
      <c r="K51">
        <v>0.9999999999998197</v>
      </c>
      <c r="L51" t="s">
        <v>156</v>
      </c>
      <c r="N51" t="s">
        <v>413</v>
      </c>
      <c r="O51" t="s">
        <v>906</v>
      </c>
      <c r="P51">
        <v>0.99999999999988187</v>
      </c>
      <c r="Q51" t="s">
        <v>156</v>
      </c>
      <c r="S51" t="s">
        <v>626</v>
      </c>
      <c r="T51" t="s">
        <v>906</v>
      </c>
      <c r="U51">
        <v>0.99999999999985689</v>
      </c>
      <c r="V51" t="s">
        <v>156</v>
      </c>
    </row>
    <row r="52" spans="9:22" x14ac:dyDescent="0.45">
      <c r="I52" t="s">
        <v>206</v>
      </c>
      <c r="J52" t="s">
        <v>906</v>
      </c>
      <c r="K52">
        <v>0.99999999999982203</v>
      </c>
      <c r="L52" t="s">
        <v>156</v>
      </c>
      <c r="N52" t="s">
        <v>414</v>
      </c>
      <c r="O52" t="s">
        <v>906</v>
      </c>
      <c r="P52">
        <v>0.99999999999987887</v>
      </c>
      <c r="Q52" t="s">
        <v>156</v>
      </c>
      <c r="S52" t="s">
        <v>627</v>
      </c>
      <c r="T52" t="s">
        <v>906</v>
      </c>
      <c r="U52">
        <v>0.99999999999987099</v>
      </c>
      <c r="V52" t="s">
        <v>156</v>
      </c>
    </row>
    <row r="53" spans="9:22" x14ac:dyDescent="0.45">
      <c r="I53" t="s">
        <v>207</v>
      </c>
      <c r="J53" t="s">
        <v>906</v>
      </c>
      <c r="K53">
        <v>0.99999999999982303</v>
      </c>
      <c r="L53" t="s">
        <v>156</v>
      </c>
      <c r="N53" t="s">
        <v>415</v>
      </c>
      <c r="O53" t="s">
        <v>906</v>
      </c>
      <c r="P53">
        <v>0.99999999999987643</v>
      </c>
      <c r="Q53" t="s">
        <v>156</v>
      </c>
      <c r="S53" t="s">
        <v>628</v>
      </c>
      <c r="T53" t="s">
        <v>906</v>
      </c>
      <c r="U53">
        <v>0.99999999999986</v>
      </c>
      <c r="V53" t="s">
        <v>156</v>
      </c>
    </row>
    <row r="54" spans="9:22" x14ac:dyDescent="0.45">
      <c r="I54" t="s">
        <v>208</v>
      </c>
      <c r="J54" t="s">
        <v>906</v>
      </c>
      <c r="K54">
        <v>0.99999999999981926</v>
      </c>
      <c r="L54" t="s">
        <v>156</v>
      </c>
      <c r="N54" t="s">
        <v>416</v>
      </c>
      <c r="O54" t="s">
        <v>906</v>
      </c>
      <c r="P54">
        <v>0.99999999999985734</v>
      </c>
      <c r="Q54" t="s">
        <v>156</v>
      </c>
      <c r="S54" t="s">
        <v>629</v>
      </c>
      <c r="T54" t="s">
        <v>906</v>
      </c>
      <c r="U54">
        <v>0.99999999999985811</v>
      </c>
      <c r="V54" t="s">
        <v>156</v>
      </c>
    </row>
    <row r="55" spans="9:22" x14ac:dyDescent="0.45">
      <c r="I55" t="s">
        <v>209</v>
      </c>
      <c r="J55" t="s">
        <v>906</v>
      </c>
      <c r="K55">
        <v>0.9999999999998157</v>
      </c>
      <c r="L55" t="s">
        <v>156</v>
      </c>
      <c r="N55" t="s">
        <v>417</v>
      </c>
      <c r="O55" t="s">
        <v>906</v>
      </c>
      <c r="P55">
        <v>0.99999999999984657</v>
      </c>
      <c r="Q55" t="s">
        <v>156</v>
      </c>
      <c r="S55" t="s">
        <v>630</v>
      </c>
      <c r="T55" t="s">
        <v>906</v>
      </c>
      <c r="U55">
        <v>0.99999999999985878</v>
      </c>
      <c r="V55" t="s">
        <v>156</v>
      </c>
    </row>
    <row r="56" spans="9:22" x14ac:dyDescent="0.45">
      <c r="I56" t="s">
        <v>210</v>
      </c>
      <c r="J56" t="s">
        <v>906</v>
      </c>
      <c r="K56">
        <v>0.99999999999983569</v>
      </c>
      <c r="L56" t="s">
        <v>156</v>
      </c>
      <c r="N56" t="s">
        <v>418</v>
      </c>
      <c r="O56" t="s">
        <v>906</v>
      </c>
      <c r="P56">
        <v>0.99999999999982836</v>
      </c>
      <c r="Q56" t="s">
        <v>156</v>
      </c>
      <c r="S56" t="s">
        <v>631</v>
      </c>
      <c r="T56" t="s">
        <v>906</v>
      </c>
      <c r="U56">
        <v>0.99999999999982692</v>
      </c>
      <c r="V56" t="s">
        <v>156</v>
      </c>
    </row>
    <row r="57" spans="9:22" x14ac:dyDescent="0.45">
      <c r="I57" t="s">
        <v>211</v>
      </c>
      <c r="J57" t="s">
        <v>906</v>
      </c>
      <c r="K57">
        <v>0.9999999999998358</v>
      </c>
      <c r="L57" t="s">
        <v>156</v>
      </c>
      <c r="N57" t="s">
        <v>419</v>
      </c>
      <c r="O57" t="s">
        <v>906</v>
      </c>
      <c r="P57">
        <v>0.99999999999987388</v>
      </c>
      <c r="Q57" t="s">
        <v>156</v>
      </c>
      <c r="S57" t="s">
        <v>632</v>
      </c>
      <c r="T57" t="s">
        <v>906</v>
      </c>
      <c r="U57">
        <v>0.99999999999982359</v>
      </c>
      <c r="V57" t="s">
        <v>156</v>
      </c>
    </row>
    <row r="58" spans="9:22" x14ac:dyDescent="0.45">
      <c r="I58" t="s">
        <v>212</v>
      </c>
      <c r="J58" t="s">
        <v>906</v>
      </c>
      <c r="K58">
        <v>0.99999999999983225</v>
      </c>
      <c r="L58" t="s">
        <v>156</v>
      </c>
      <c r="N58" t="s">
        <v>420</v>
      </c>
      <c r="O58" t="s">
        <v>906</v>
      </c>
      <c r="P58">
        <v>0.99999999999988753</v>
      </c>
      <c r="Q58" t="s">
        <v>156</v>
      </c>
      <c r="S58" t="s">
        <v>633</v>
      </c>
      <c r="T58" t="s">
        <v>906</v>
      </c>
      <c r="U58">
        <v>0.9999999999998147</v>
      </c>
      <c r="V58" t="s">
        <v>156</v>
      </c>
    </row>
    <row r="59" spans="9:22" x14ac:dyDescent="0.45">
      <c r="I59" t="s">
        <v>213</v>
      </c>
      <c r="J59" t="s">
        <v>906</v>
      </c>
      <c r="K59">
        <v>0.9999999999998076</v>
      </c>
      <c r="L59" t="s">
        <v>156</v>
      </c>
      <c r="N59" t="s">
        <v>421</v>
      </c>
      <c r="O59" t="s">
        <v>906</v>
      </c>
      <c r="P59">
        <v>0.99999999999987843</v>
      </c>
      <c r="Q59" t="s">
        <v>156</v>
      </c>
      <c r="S59" t="s">
        <v>634</v>
      </c>
      <c r="T59" t="s">
        <v>906</v>
      </c>
      <c r="U59">
        <v>0.99999999999981759</v>
      </c>
      <c r="V59" t="s">
        <v>156</v>
      </c>
    </row>
    <row r="60" spans="9:22" x14ac:dyDescent="0.45">
      <c r="I60" t="s">
        <v>214</v>
      </c>
      <c r="J60" t="s">
        <v>906</v>
      </c>
      <c r="K60">
        <v>0.99999999999981293</v>
      </c>
      <c r="L60" t="s">
        <v>156</v>
      </c>
      <c r="N60" t="s">
        <v>422</v>
      </c>
      <c r="O60" t="s">
        <v>906</v>
      </c>
      <c r="P60">
        <v>0.99999999999982869</v>
      </c>
      <c r="Q60" t="s">
        <v>156</v>
      </c>
      <c r="S60" t="s">
        <v>635</v>
      </c>
      <c r="T60" t="s">
        <v>906</v>
      </c>
      <c r="U60">
        <v>0.9999999999998358</v>
      </c>
      <c r="V60" t="s">
        <v>156</v>
      </c>
    </row>
    <row r="61" spans="9:22" x14ac:dyDescent="0.45">
      <c r="I61" t="s">
        <v>215</v>
      </c>
      <c r="J61" t="s">
        <v>906</v>
      </c>
      <c r="K61">
        <v>0.9999999999998096</v>
      </c>
      <c r="L61" t="s">
        <v>156</v>
      </c>
      <c r="N61" t="s">
        <v>423</v>
      </c>
      <c r="O61" t="s">
        <v>906</v>
      </c>
      <c r="P61">
        <v>0.99999999999986999</v>
      </c>
      <c r="Q61" t="s">
        <v>156</v>
      </c>
      <c r="S61" t="s">
        <v>636</v>
      </c>
      <c r="T61" t="s">
        <v>906</v>
      </c>
      <c r="U61">
        <v>0.99999999999986833</v>
      </c>
      <c r="V61" t="s">
        <v>156</v>
      </c>
    </row>
    <row r="62" spans="9:22" x14ac:dyDescent="0.45">
      <c r="I62" t="s">
        <v>216</v>
      </c>
      <c r="J62" t="s">
        <v>906</v>
      </c>
      <c r="K62">
        <v>0.99999999999981659</v>
      </c>
      <c r="L62" t="s">
        <v>156</v>
      </c>
      <c r="N62" t="s">
        <v>424</v>
      </c>
      <c r="O62" t="s">
        <v>906</v>
      </c>
      <c r="P62">
        <v>0.99999999999986411</v>
      </c>
      <c r="Q62" t="s">
        <v>156</v>
      </c>
      <c r="S62" t="s">
        <v>637</v>
      </c>
      <c r="T62" t="s">
        <v>906</v>
      </c>
      <c r="U62">
        <v>0.99999999999983313</v>
      </c>
      <c r="V62" t="s">
        <v>156</v>
      </c>
    </row>
    <row r="63" spans="9:22" x14ac:dyDescent="0.45">
      <c r="I63" t="s">
        <v>217</v>
      </c>
      <c r="J63" t="s">
        <v>906</v>
      </c>
      <c r="K63">
        <v>0.99999999999981626</v>
      </c>
      <c r="L63" t="s">
        <v>156</v>
      </c>
      <c r="N63" t="s">
        <v>425</v>
      </c>
      <c r="O63" t="s">
        <v>906</v>
      </c>
      <c r="P63">
        <v>0.99999999999986589</v>
      </c>
      <c r="Q63" t="s">
        <v>156</v>
      </c>
      <c r="S63" t="s">
        <v>638</v>
      </c>
      <c r="T63" t="s">
        <v>906</v>
      </c>
      <c r="U63">
        <v>0.99999999999984568</v>
      </c>
      <c r="V63" t="s">
        <v>156</v>
      </c>
    </row>
    <row r="64" spans="9:22" x14ac:dyDescent="0.45">
      <c r="I64" t="s">
        <v>218</v>
      </c>
      <c r="J64" t="s">
        <v>906</v>
      </c>
      <c r="K64">
        <v>0.99999999999982336</v>
      </c>
      <c r="L64" t="s">
        <v>156</v>
      </c>
      <c r="N64" t="s">
        <v>426</v>
      </c>
      <c r="O64" t="s">
        <v>906</v>
      </c>
      <c r="P64">
        <v>0.99999999999988287</v>
      </c>
      <c r="Q64" t="s">
        <v>156</v>
      </c>
      <c r="S64" t="s">
        <v>639</v>
      </c>
      <c r="T64" t="s">
        <v>906</v>
      </c>
      <c r="U64">
        <v>0.99999999999987765</v>
      </c>
      <c r="V64" t="s">
        <v>156</v>
      </c>
    </row>
    <row r="65" spans="9:22" x14ac:dyDescent="0.45">
      <c r="I65" t="s">
        <v>219</v>
      </c>
      <c r="J65" t="s">
        <v>906</v>
      </c>
      <c r="K65">
        <v>0.99999999999982148</v>
      </c>
      <c r="L65" t="s">
        <v>156</v>
      </c>
      <c r="N65" t="s">
        <v>427</v>
      </c>
      <c r="O65" t="s">
        <v>906</v>
      </c>
      <c r="P65">
        <v>0.99999999999989286</v>
      </c>
      <c r="Q65" t="s">
        <v>156</v>
      </c>
      <c r="S65" t="s">
        <v>640</v>
      </c>
      <c r="T65" t="s">
        <v>906</v>
      </c>
      <c r="U65">
        <v>0.99999999999988443</v>
      </c>
      <c r="V65" t="s">
        <v>156</v>
      </c>
    </row>
    <row r="66" spans="9:22" x14ac:dyDescent="0.45">
      <c r="I66" t="s">
        <v>220</v>
      </c>
      <c r="J66" t="s">
        <v>906</v>
      </c>
      <c r="K66">
        <v>0.99999999999981048</v>
      </c>
      <c r="L66" t="s">
        <v>156</v>
      </c>
      <c r="N66" t="s">
        <v>428</v>
      </c>
      <c r="O66" t="s">
        <v>906</v>
      </c>
      <c r="P66">
        <v>0.99999999999987987</v>
      </c>
      <c r="Q66" t="s">
        <v>156</v>
      </c>
      <c r="S66" t="s">
        <v>641</v>
      </c>
      <c r="T66" t="s">
        <v>906</v>
      </c>
      <c r="U66">
        <v>0.99999999999985689</v>
      </c>
      <c r="V66" t="s">
        <v>156</v>
      </c>
    </row>
    <row r="67" spans="9:22" x14ac:dyDescent="0.45">
      <c r="I67" t="s">
        <v>221</v>
      </c>
      <c r="J67" t="s">
        <v>906</v>
      </c>
      <c r="K67">
        <v>0.99999999999982325</v>
      </c>
      <c r="L67" t="s">
        <v>156</v>
      </c>
      <c r="N67" t="s">
        <v>429</v>
      </c>
      <c r="O67" t="s">
        <v>906</v>
      </c>
      <c r="P67">
        <v>0.99999999999984168</v>
      </c>
      <c r="Q67" t="s">
        <v>156</v>
      </c>
      <c r="S67" t="s">
        <v>642</v>
      </c>
      <c r="T67" t="s">
        <v>906</v>
      </c>
      <c r="U67">
        <v>0.99999999999984768</v>
      </c>
      <c r="V67" t="s">
        <v>156</v>
      </c>
    </row>
    <row r="68" spans="9:22" x14ac:dyDescent="0.45">
      <c r="I68" t="s">
        <v>222</v>
      </c>
      <c r="J68" t="s">
        <v>906</v>
      </c>
      <c r="K68">
        <v>0.99999999999982259</v>
      </c>
      <c r="L68" t="s">
        <v>156</v>
      </c>
      <c r="N68" t="s">
        <v>430</v>
      </c>
      <c r="O68" t="s">
        <v>906</v>
      </c>
      <c r="P68">
        <v>0.99999999999987044</v>
      </c>
      <c r="Q68" t="s">
        <v>156</v>
      </c>
      <c r="S68" t="s">
        <v>643</v>
      </c>
      <c r="T68" t="s">
        <v>906</v>
      </c>
      <c r="U68">
        <v>0.99999999999985889</v>
      </c>
      <c r="V68" t="s">
        <v>156</v>
      </c>
    </row>
    <row r="69" spans="9:22" x14ac:dyDescent="0.45">
      <c r="I69" t="s">
        <v>223</v>
      </c>
      <c r="J69" t="s">
        <v>906</v>
      </c>
      <c r="K69">
        <v>0.99999999999982003</v>
      </c>
      <c r="L69" t="s">
        <v>156</v>
      </c>
      <c r="N69" t="s">
        <v>431</v>
      </c>
      <c r="O69" t="s">
        <v>906</v>
      </c>
      <c r="P69">
        <v>0.99999999999986777</v>
      </c>
      <c r="Q69" t="s">
        <v>156</v>
      </c>
      <c r="S69" t="s">
        <v>644</v>
      </c>
      <c r="T69" t="s">
        <v>906</v>
      </c>
      <c r="U69">
        <v>0.9999999999998298</v>
      </c>
      <c r="V69" t="s">
        <v>156</v>
      </c>
    </row>
    <row r="70" spans="9:22" x14ac:dyDescent="0.45">
      <c r="I70" t="s">
        <v>224</v>
      </c>
      <c r="J70" t="s">
        <v>906</v>
      </c>
      <c r="K70">
        <v>0.99999999999983702</v>
      </c>
      <c r="L70" t="s">
        <v>156</v>
      </c>
      <c r="N70" t="s">
        <v>432</v>
      </c>
      <c r="O70" t="s">
        <v>906</v>
      </c>
      <c r="P70">
        <v>0.99999999999985045</v>
      </c>
      <c r="Q70" t="s">
        <v>156</v>
      </c>
      <c r="S70" t="s">
        <v>645</v>
      </c>
      <c r="T70" t="s">
        <v>906</v>
      </c>
      <c r="U70">
        <v>0.99999999999988198</v>
      </c>
      <c r="V70" t="s">
        <v>156</v>
      </c>
    </row>
    <row r="71" spans="9:22" x14ac:dyDescent="0.45">
      <c r="I71" t="s">
        <v>225</v>
      </c>
      <c r="J71" t="s">
        <v>906</v>
      </c>
      <c r="K71">
        <v>0.99999999999983746</v>
      </c>
      <c r="L71" t="s">
        <v>156</v>
      </c>
      <c r="N71" t="s">
        <v>433</v>
      </c>
      <c r="O71" t="s">
        <v>906</v>
      </c>
      <c r="P71">
        <v>0.99999999999987321</v>
      </c>
      <c r="Q71" t="s">
        <v>156</v>
      </c>
      <c r="S71" t="s">
        <v>646</v>
      </c>
      <c r="T71" t="s">
        <v>906</v>
      </c>
      <c r="U71">
        <v>0.99999999999986933</v>
      </c>
      <c r="V71" t="s">
        <v>156</v>
      </c>
    </row>
    <row r="72" spans="9:22" x14ac:dyDescent="0.45">
      <c r="I72" t="s">
        <v>226</v>
      </c>
      <c r="J72" t="s">
        <v>906</v>
      </c>
      <c r="K72">
        <v>0.9999999999998368</v>
      </c>
      <c r="L72" t="s">
        <v>156</v>
      </c>
      <c r="N72" t="s">
        <v>434</v>
      </c>
      <c r="O72" t="s">
        <v>906</v>
      </c>
      <c r="P72">
        <v>0.99999999999987876</v>
      </c>
      <c r="Q72" t="s">
        <v>156</v>
      </c>
      <c r="S72" t="s">
        <v>647</v>
      </c>
      <c r="T72" t="s">
        <v>906</v>
      </c>
      <c r="U72">
        <v>0.99999999999982991</v>
      </c>
      <c r="V72" t="s">
        <v>156</v>
      </c>
    </row>
    <row r="73" spans="9:22" x14ac:dyDescent="0.45">
      <c r="I73" t="s">
        <v>227</v>
      </c>
      <c r="J73" t="s">
        <v>906</v>
      </c>
      <c r="K73">
        <v>0.99999999999980693</v>
      </c>
      <c r="L73" t="s">
        <v>156</v>
      </c>
      <c r="N73" t="s">
        <v>435</v>
      </c>
      <c r="O73" t="s">
        <v>906</v>
      </c>
      <c r="P73">
        <v>0.99999999999987155</v>
      </c>
      <c r="Q73" t="s">
        <v>156</v>
      </c>
      <c r="S73" t="s">
        <v>648</v>
      </c>
      <c r="T73" t="s">
        <v>906</v>
      </c>
      <c r="U73">
        <v>0.99999999999985512</v>
      </c>
      <c r="V73" t="s">
        <v>156</v>
      </c>
    </row>
    <row r="74" spans="9:22" x14ac:dyDescent="0.45">
      <c r="I74" t="s">
        <v>228</v>
      </c>
      <c r="J74" t="s">
        <v>906</v>
      </c>
      <c r="K74">
        <v>0.99999999999981037</v>
      </c>
      <c r="L74" t="s">
        <v>156</v>
      </c>
      <c r="N74" t="s">
        <v>436</v>
      </c>
      <c r="O74" t="s">
        <v>906</v>
      </c>
      <c r="P74">
        <v>0.9999999999998167</v>
      </c>
      <c r="Q74" t="s">
        <v>156</v>
      </c>
      <c r="S74" t="s">
        <v>649</v>
      </c>
      <c r="T74" t="s">
        <v>906</v>
      </c>
      <c r="U74">
        <v>0.99999999999987288</v>
      </c>
      <c r="V74" t="s">
        <v>156</v>
      </c>
    </row>
    <row r="75" spans="9:22" x14ac:dyDescent="0.45">
      <c r="I75" t="s">
        <v>229</v>
      </c>
      <c r="J75" t="s">
        <v>906</v>
      </c>
      <c r="K75">
        <v>0.99999999999981193</v>
      </c>
      <c r="L75" t="s">
        <v>156</v>
      </c>
      <c r="N75" t="s">
        <v>437</v>
      </c>
      <c r="O75" t="s">
        <v>906</v>
      </c>
      <c r="P75">
        <v>0.99999999999984734</v>
      </c>
      <c r="Q75" t="s">
        <v>156</v>
      </c>
      <c r="S75" t="s">
        <v>650</v>
      </c>
      <c r="T75" t="s">
        <v>906</v>
      </c>
      <c r="U75">
        <v>0.99999999999985834</v>
      </c>
      <c r="V75" t="s">
        <v>156</v>
      </c>
    </row>
    <row r="76" spans="9:22" x14ac:dyDescent="0.45">
      <c r="I76" t="s">
        <v>230</v>
      </c>
      <c r="J76" t="s">
        <v>906</v>
      </c>
      <c r="K76">
        <v>0.99999999999981015</v>
      </c>
      <c r="L76" t="s">
        <v>156</v>
      </c>
      <c r="N76" t="s">
        <v>438</v>
      </c>
      <c r="O76" t="s">
        <v>906</v>
      </c>
      <c r="P76">
        <v>0.99999999999987144</v>
      </c>
      <c r="Q76" t="s">
        <v>156</v>
      </c>
      <c r="S76" t="s">
        <v>651</v>
      </c>
      <c r="T76" t="s">
        <v>906</v>
      </c>
      <c r="U76">
        <v>0.99999999999983624</v>
      </c>
      <c r="V76" t="s">
        <v>156</v>
      </c>
    </row>
    <row r="77" spans="9:22" x14ac:dyDescent="0.45">
      <c r="I77" t="s">
        <v>231</v>
      </c>
      <c r="J77" t="s">
        <v>906</v>
      </c>
      <c r="K77">
        <v>0.99999999999982236</v>
      </c>
      <c r="L77" t="s">
        <v>156</v>
      </c>
      <c r="N77" t="s">
        <v>439</v>
      </c>
      <c r="O77" t="s">
        <v>906</v>
      </c>
      <c r="P77">
        <v>0.99999999999986533</v>
      </c>
      <c r="Q77" t="s">
        <v>156</v>
      </c>
      <c r="S77" t="s">
        <v>652</v>
      </c>
      <c r="T77" t="s">
        <v>906</v>
      </c>
      <c r="U77">
        <v>0.99999999999987477</v>
      </c>
      <c r="V77" t="s">
        <v>156</v>
      </c>
    </row>
    <row r="78" spans="9:22" x14ac:dyDescent="0.45">
      <c r="I78" t="s">
        <v>232</v>
      </c>
      <c r="J78" t="s">
        <v>906</v>
      </c>
      <c r="K78">
        <v>0.99999999999981937</v>
      </c>
      <c r="L78" t="s">
        <v>156</v>
      </c>
      <c r="N78" t="s">
        <v>440</v>
      </c>
      <c r="O78" t="s">
        <v>906</v>
      </c>
      <c r="P78">
        <v>0.9999999999998701</v>
      </c>
      <c r="Q78" t="s">
        <v>156</v>
      </c>
      <c r="S78" t="s">
        <v>653</v>
      </c>
      <c r="T78" t="s">
        <v>906</v>
      </c>
      <c r="U78">
        <v>0.99999999999978828</v>
      </c>
      <c r="V78" t="s">
        <v>156</v>
      </c>
    </row>
    <row r="79" spans="9:22" x14ac:dyDescent="0.45">
      <c r="I79" t="s">
        <v>233</v>
      </c>
      <c r="J79" t="s">
        <v>906</v>
      </c>
      <c r="K79">
        <v>0.99999999999981959</v>
      </c>
      <c r="L79" t="s">
        <v>156</v>
      </c>
      <c r="N79" t="s">
        <v>441</v>
      </c>
      <c r="O79" t="s">
        <v>906</v>
      </c>
      <c r="P79">
        <v>0.99999999999984901</v>
      </c>
      <c r="Q79" t="s">
        <v>156</v>
      </c>
      <c r="S79" t="s">
        <v>654</v>
      </c>
      <c r="T79" t="s">
        <v>906</v>
      </c>
      <c r="U79">
        <v>0.99999999999985234</v>
      </c>
      <c r="V79" t="s">
        <v>156</v>
      </c>
    </row>
    <row r="80" spans="9:22" x14ac:dyDescent="0.45">
      <c r="I80" t="s">
        <v>234</v>
      </c>
      <c r="J80" t="s">
        <v>906</v>
      </c>
      <c r="K80">
        <v>0.99999999999981748</v>
      </c>
      <c r="L80" t="s">
        <v>156</v>
      </c>
      <c r="N80" t="s">
        <v>442</v>
      </c>
      <c r="O80" t="s">
        <v>906</v>
      </c>
      <c r="P80">
        <v>0.99999999999986422</v>
      </c>
      <c r="Q80" t="s">
        <v>156</v>
      </c>
      <c r="S80" t="s">
        <v>655</v>
      </c>
      <c r="T80" t="s">
        <v>906</v>
      </c>
      <c r="U80">
        <v>0.99999999999987943</v>
      </c>
      <c r="V80" t="s">
        <v>156</v>
      </c>
    </row>
    <row r="81" spans="9:22" x14ac:dyDescent="0.45">
      <c r="I81" t="s">
        <v>235</v>
      </c>
      <c r="J81" t="s">
        <v>906</v>
      </c>
      <c r="K81">
        <v>0.99999999999981903</v>
      </c>
      <c r="L81" t="s">
        <v>156</v>
      </c>
      <c r="N81" t="s">
        <v>443</v>
      </c>
      <c r="O81" t="s">
        <v>906</v>
      </c>
      <c r="P81">
        <v>0.9999999999998842</v>
      </c>
      <c r="Q81" t="s">
        <v>156</v>
      </c>
      <c r="S81" t="s">
        <v>656</v>
      </c>
      <c r="T81" t="s">
        <v>906</v>
      </c>
      <c r="U81">
        <v>0.99999999999986855</v>
      </c>
      <c r="V81" t="s">
        <v>156</v>
      </c>
    </row>
    <row r="82" spans="9:22" x14ac:dyDescent="0.45">
      <c r="I82" t="s">
        <v>236</v>
      </c>
      <c r="J82" t="s">
        <v>906</v>
      </c>
      <c r="K82">
        <v>0.99999999999981859</v>
      </c>
      <c r="L82" t="s">
        <v>156</v>
      </c>
      <c r="N82" t="s">
        <v>444</v>
      </c>
      <c r="O82" t="s">
        <v>906</v>
      </c>
      <c r="P82">
        <v>0.99999999999987554</v>
      </c>
      <c r="Q82" t="s">
        <v>156</v>
      </c>
      <c r="S82" t="s">
        <v>657</v>
      </c>
      <c r="T82" t="s">
        <v>906</v>
      </c>
      <c r="U82">
        <v>0.99999999999985911</v>
      </c>
      <c r="V82" t="s">
        <v>156</v>
      </c>
    </row>
    <row r="83" spans="9:22" x14ac:dyDescent="0.45">
      <c r="I83" t="s">
        <v>237</v>
      </c>
      <c r="J83" t="s">
        <v>906</v>
      </c>
      <c r="K83">
        <v>0.99999999999981881</v>
      </c>
      <c r="L83" t="s">
        <v>156</v>
      </c>
      <c r="N83" t="s">
        <v>445</v>
      </c>
      <c r="O83" t="s">
        <v>906</v>
      </c>
      <c r="P83">
        <v>0.99999999999985478</v>
      </c>
      <c r="Q83" t="s">
        <v>156</v>
      </c>
      <c r="S83" t="s">
        <v>658</v>
      </c>
      <c r="T83" t="s">
        <v>906</v>
      </c>
      <c r="U83">
        <v>0.99999999999986289</v>
      </c>
      <c r="V83" t="s">
        <v>156</v>
      </c>
    </row>
    <row r="84" spans="9:22" x14ac:dyDescent="0.45">
      <c r="I84" t="s">
        <v>238</v>
      </c>
      <c r="J84" t="s">
        <v>906</v>
      </c>
      <c r="K84">
        <v>0.99999999999981171</v>
      </c>
      <c r="L84" t="s">
        <v>156</v>
      </c>
      <c r="N84" t="s">
        <v>446</v>
      </c>
      <c r="O84" t="s">
        <v>906</v>
      </c>
      <c r="P84">
        <v>0.99999999999986178</v>
      </c>
      <c r="Q84" t="s">
        <v>156</v>
      </c>
      <c r="S84" t="s">
        <v>659</v>
      </c>
      <c r="T84" t="s">
        <v>906</v>
      </c>
      <c r="U84">
        <v>0.99999999999986533</v>
      </c>
      <c r="V84" t="s">
        <v>156</v>
      </c>
    </row>
    <row r="85" spans="9:22" x14ac:dyDescent="0.45">
      <c r="I85" t="s">
        <v>239</v>
      </c>
      <c r="J85" t="s">
        <v>906</v>
      </c>
      <c r="K85">
        <v>0.99999999999980616</v>
      </c>
      <c r="L85" t="s">
        <v>156</v>
      </c>
      <c r="N85" t="s">
        <v>447</v>
      </c>
      <c r="O85" t="s">
        <v>906</v>
      </c>
      <c r="P85">
        <v>0.99999999999984079</v>
      </c>
      <c r="Q85" t="s">
        <v>156</v>
      </c>
      <c r="S85" t="s">
        <v>660</v>
      </c>
      <c r="T85" t="s">
        <v>906</v>
      </c>
      <c r="U85">
        <v>0.99999999999985489</v>
      </c>
      <c r="V85" t="s">
        <v>156</v>
      </c>
    </row>
    <row r="86" spans="9:22" x14ac:dyDescent="0.45">
      <c r="I86" t="s">
        <v>240</v>
      </c>
      <c r="J86" t="s">
        <v>906</v>
      </c>
      <c r="K86">
        <v>0.99999999999981204</v>
      </c>
      <c r="L86" t="s">
        <v>156</v>
      </c>
      <c r="N86" t="s">
        <v>448</v>
      </c>
      <c r="O86" t="s">
        <v>906</v>
      </c>
      <c r="P86">
        <v>0.99999999999987155</v>
      </c>
      <c r="Q86" t="s">
        <v>156</v>
      </c>
      <c r="S86" t="s">
        <v>661</v>
      </c>
      <c r="T86" t="s">
        <v>906</v>
      </c>
      <c r="U86">
        <v>0.99999999999984523</v>
      </c>
      <c r="V86" t="s">
        <v>156</v>
      </c>
    </row>
    <row r="87" spans="9:22" x14ac:dyDescent="0.45">
      <c r="I87" t="s">
        <v>241</v>
      </c>
      <c r="J87" t="s">
        <v>906</v>
      </c>
      <c r="K87">
        <v>0.99999999999983291</v>
      </c>
      <c r="L87" t="s">
        <v>156</v>
      </c>
      <c r="N87" t="s">
        <v>449</v>
      </c>
      <c r="O87" t="s">
        <v>906</v>
      </c>
      <c r="P87">
        <v>0.99999999999988465</v>
      </c>
      <c r="Q87" t="s">
        <v>156</v>
      </c>
      <c r="S87" t="s">
        <v>662</v>
      </c>
      <c r="T87" t="s">
        <v>906</v>
      </c>
      <c r="U87">
        <v>0.99999999999987088</v>
      </c>
      <c r="V87" t="s">
        <v>156</v>
      </c>
    </row>
    <row r="88" spans="9:22" x14ac:dyDescent="0.45">
      <c r="I88" t="s">
        <v>242</v>
      </c>
      <c r="J88" t="s">
        <v>906</v>
      </c>
      <c r="K88">
        <v>0.99999999999980871</v>
      </c>
      <c r="L88" t="s">
        <v>156</v>
      </c>
      <c r="N88" t="s">
        <v>450</v>
      </c>
      <c r="O88" t="s">
        <v>906</v>
      </c>
      <c r="P88">
        <v>0.99999999999986067</v>
      </c>
      <c r="Q88" t="s">
        <v>156</v>
      </c>
      <c r="S88" t="s">
        <v>663</v>
      </c>
      <c r="T88" t="s">
        <v>906</v>
      </c>
      <c r="U88">
        <v>0.999999999999862</v>
      </c>
      <c r="V88" t="s">
        <v>156</v>
      </c>
    </row>
    <row r="89" spans="9:22" x14ac:dyDescent="0.45">
      <c r="I89" t="s">
        <v>243</v>
      </c>
      <c r="J89" t="s">
        <v>906</v>
      </c>
      <c r="K89">
        <v>0.99999999999981382</v>
      </c>
      <c r="L89" t="s">
        <v>156</v>
      </c>
      <c r="N89" t="s">
        <v>451</v>
      </c>
      <c r="O89" t="s">
        <v>906</v>
      </c>
      <c r="P89">
        <v>0.99999999999986722</v>
      </c>
      <c r="Q89" t="s">
        <v>156</v>
      </c>
      <c r="S89" t="s">
        <v>664</v>
      </c>
      <c r="T89" t="s">
        <v>906</v>
      </c>
      <c r="U89">
        <v>0.99999999999987976</v>
      </c>
      <c r="V89" t="s">
        <v>156</v>
      </c>
    </row>
    <row r="90" spans="9:22" x14ac:dyDescent="0.45">
      <c r="I90" t="s">
        <v>244</v>
      </c>
      <c r="J90" t="s">
        <v>906</v>
      </c>
      <c r="K90">
        <v>0.99999999999981848</v>
      </c>
      <c r="L90" t="s">
        <v>156</v>
      </c>
      <c r="N90" t="s">
        <v>452</v>
      </c>
      <c r="O90" t="s">
        <v>906</v>
      </c>
      <c r="P90">
        <v>0.99999999999984801</v>
      </c>
      <c r="Q90" t="s">
        <v>156</v>
      </c>
      <c r="S90" t="s">
        <v>665</v>
      </c>
      <c r="T90" t="s">
        <v>906</v>
      </c>
      <c r="U90">
        <v>0.99999999999984179</v>
      </c>
      <c r="V90" t="s">
        <v>156</v>
      </c>
    </row>
    <row r="91" spans="9:22" x14ac:dyDescent="0.45">
      <c r="I91" t="s">
        <v>245</v>
      </c>
      <c r="J91" t="s">
        <v>906</v>
      </c>
      <c r="K91">
        <v>0.99999999999981992</v>
      </c>
      <c r="L91" t="s">
        <v>156</v>
      </c>
      <c r="N91" t="s">
        <v>453</v>
      </c>
      <c r="O91" t="s">
        <v>906</v>
      </c>
      <c r="P91">
        <v>0.999999999999864</v>
      </c>
      <c r="Q91" t="s">
        <v>156</v>
      </c>
      <c r="S91" t="s">
        <v>666</v>
      </c>
      <c r="T91" t="s">
        <v>906</v>
      </c>
      <c r="U91">
        <v>0.99999999999986311</v>
      </c>
      <c r="V91" t="s">
        <v>156</v>
      </c>
    </row>
    <row r="92" spans="9:22" x14ac:dyDescent="0.45">
      <c r="I92" t="s">
        <v>246</v>
      </c>
      <c r="J92" t="s">
        <v>906</v>
      </c>
      <c r="K92">
        <v>0.99999999999982259</v>
      </c>
      <c r="L92" t="s">
        <v>156</v>
      </c>
      <c r="N92" t="s">
        <v>454</v>
      </c>
      <c r="O92" t="s">
        <v>906</v>
      </c>
      <c r="P92">
        <v>0.99999999999986477</v>
      </c>
      <c r="Q92" t="s">
        <v>156</v>
      </c>
      <c r="S92" t="s">
        <v>667</v>
      </c>
      <c r="T92" t="s">
        <v>906</v>
      </c>
      <c r="U92">
        <v>0.99999999999986799</v>
      </c>
      <c r="V92" t="s">
        <v>156</v>
      </c>
    </row>
    <row r="93" spans="9:22" x14ac:dyDescent="0.45">
      <c r="I93" t="s">
        <v>247</v>
      </c>
      <c r="J93" t="s">
        <v>906</v>
      </c>
      <c r="K93">
        <v>0.99999999999982048</v>
      </c>
      <c r="L93" t="s">
        <v>156</v>
      </c>
      <c r="N93" t="s">
        <v>455</v>
      </c>
      <c r="O93" t="s">
        <v>906</v>
      </c>
      <c r="P93">
        <v>0.9999999999998711</v>
      </c>
      <c r="Q93" t="s">
        <v>156</v>
      </c>
      <c r="S93" t="s">
        <v>668</v>
      </c>
      <c r="T93" t="s">
        <v>906</v>
      </c>
      <c r="U93">
        <v>0.99999999999987399</v>
      </c>
      <c r="V93" t="s">
        <v>156</v>
      </c>
    </row>
    <row r="94" spans="9:22" x14ac:dyDescent="0.45">
      <c r="I94" t="s">
        <v>248</v>
      </c>
      <c r="J94" t="s">
        <v>906</v>
      </c>
      <c r="K94">
        <v>0.99999999999981648</v>
      </c>
      <c r="L94" t="s">
        <v>156</v>
      </c>
      <c r="N94" t="s">
        <v>456</v>
      </c>
      <c r="O94" t="s">
        <v>906</v>
      </c>
      <c r="P94">
        <v>0.99999999999985056</v>
      </c>
      <c r="Q94" t="s">
        <v>156</v>
      </c>
      <c r="S94" t="s">
        <v>669</v>
      </c>
      <c r="T94" t="s">
        <v>906</v>
      </c>
      <c r="U94">
        <v>0.99999999999984823</v>
      </c>
      <c r="V94" t="s">
        <v>156</v>
      </c>
    </row>
    <row r="95" spans="9:22" x14ac:dyDescent="0.45">
      <c r="I95" t="s">
        <v>249</v>
      </c>
      <c r="J95" t="s">
        <v>906</v>
      </c>
      <c r="K95">
        <v>0.99999999999981071</v>
      </c>
      <c r="L95" t="s">
        <v>156</v>
      </c>
      <c r="N95" t="s">
        <v>457</v>
      </c>
      <c r="O95" t="s">
        <v>906</v>
      </c>
      <c r="P95">
        <v>0.99999999999984024</v>
      </c>
      <c r="Q95" t="s">
        <v>156</v>
      </c>
      <c r="S95" t="s">
        <v>670</v>
      </c>
      <c r="T95" t="s">
        <v>906</v>
      </c>
      <c r="U95">
        <v>0.99999999999985545</v>
      </c>
      <c r="V95" t="s">
        <v>156</v>
      </c>
    </row>
    <row r="96" spans="9:22" x14ac:dyDescent="0.45">
      <c r="I96" t="s">
        <v>250</v>
      </c>
      <c r="J96" t="s">
        <v>906</v>
      </c>
      <c r="K96">
        <v>0.99999999999980671</v>
      </c>
      <c r="L96" t="s">
        <v>156</v>
      </c>
      <c r="N96" t="s">
        <v>458</v>
      </c>
      <c r="O96" t="s">
        <v>906</v>
      </c>
      <c r="P96">
        <v>0.99999999999984091</v>
      </c>
      <c r="Q96" t="s">
        <v>156</v>
      </c>
      <c r="S96" t="s">
        <v>671</v>
      </c>
      <c r="T96" t="s">
        <v>906</v>
      </c>
      <c r="U96">
        <v>0.99999999999984335</v>
      </c>
      <c r="V96" t="s">
        <v>156</v>
      </c>
    </row>
    <row r="97" spans="9:22" x14ac:dyDescent="0.45">
      <c r="I97" t="s">
        <v>251</v>
      </c>
      <c r="J97" t="s">
        <v>906</v>
      </c>
      <c r="K97">
        <v>0.99999999999981259</v>
      </c>
      <c r="L97" t="s">
        <v>156</v>
      </c>
      <c r="N97" t="s">
        <v>459</v>
      </c>
      <c r="O97" t="s">
        <v>906</v>
      </c>
      <c r="P97">
        <v>0.99999999999986777</v>
      </c>
      <c r="Q97" t="s">
        <v>156</v>
      </c>
      <c r="S97" t="s">
        <v>672</v>
      </c>
      <c r="T97" t="s">
        <v>906</v>
      </c>
      <c r="U97">
        <v>0.9999999999998177</v>
      </c>
      <c r="V97" t="s">
        <v>156</v>
      </c>
    </row>
    <row r="98" spans="9:22" x14ac:dyDescent="0.45">
      <c r="I98" t="s">
        <v>252</v>
      </c>
      <c r="J98" t="s">
        <v>906</v>
      </c>
      <c r="K98">
        <v>0.99999999999983336</v>
      </c>
      <c r="L98" t="s">
        <v>156</v>
      </c>
      <c r="N98" t="s">
        <v>460</v>
      </c>
      <c r="O98" t="s">
        <v>906</v>
      </c>
      <c r="P98">
        <v>0.99999999999987355</v>
      </c>
      <c r="Q98" t="s">
        <v>156</v>
      </c>
      <c r="S98" t="s">
        <v>673</v>
      </c>
      <c r="T98" t="s">
        <v>906</v>
      </c>
      <c r="U98">
        <v>0.99999999999984923</v>
      </c>
      <c r="V98" t="s">
        <v>156</v>
      </c>
    </row>
    <row r="99" spans="9:22" x14ac:dyDescent="0.45">
      <c r="I99" t="s">
        <v>253</v>
      </c>
      <c r="J99" t="s">
        <v>906</v>
      </c>
      <c r="K99">
        <v>0.99999999999981182</v>
      </c>
      <c r="L99" t="s">
        <v>156</v>
      </c>
      <c r="N99" t="s">
        <v>461</v>
      </c>
      <c r="O99" t="s">
        <v>906</v>
      </c>
      <c r="P99">
        <v>0.99999999999986811</v>
      </c>
      <c r="Q99" t="s">
        <v>156</v>
      </c>
      <c r="S99" t="s">
        <v>674</v>
      </c>
      <c r="T99" t="s">
        <v>906</v>
      </c>
      <c r="U99">
        <v>0.9999999999997824</v>
      </c>
      <c r="V99" t="s">
        <v>156</v>
      </c>
    </row>
    <row r="100" spans="9:22" x14ac:dyDescent="0.45">
      <c r="I100" t="s">
        <v>254</v>
      </c>
      <c r="J100" t="s">
        <v>906</v>
      </c>
      <c r="K100">
        <v>0.99999999999981615</v>
      </c>
      <c r="L100" t="s">
        <v>156</v>
      </c>
      <c r="N100" t="s">
        <v>462</v>
      </c>
      <c r="O100" t="s">
        <v>906</v>
      </c>
      <c r="P100">
        <v>0.99999999999985234</v>
      </c>
      <c r="Q100" t="s">
        <v>156</v>
      </c>
      <c r="S100" t="s">
        <v>675</v>
      </c>
      <c r="T100" t="s">
        <v>906</v>
      </c>
      <c r="U100">
        <v>0.99999999999984457</v>
      </c>
      <c r="V100" t="s">
        <v>156</v>
      </c>
    </row>
    <row r="101" spans="9:22" x14ac:dyDescent="0.45">
      <c r="I101" t="s">
        <v>255</v>
      </c>
      <c r="J101" t="s">
        <v>906</v>
      </c>
      <c r="K101">
        <v>0.9999999999998207</v>
      </c>
      <c r="L101" t="s">
        <v>156</v>
      </c>
      <c r="N101" t="s">
        <v>463</v>
      </c>
      <c r="O101" t="s">
        <v>906</v>
      </c>
      <c r="P101">
        <v>0.99999999999986022</v>
      </c>
      <c r="Q101" t="s">
        <v>156</v>
      </c>
      <c r="S101" t="s">
        <v>676</v>
      </c>
      <c r="T101" t="s">
        <v>906</v>
      </c>
      <c r="U101">
        <v>0.99999999999985201</v>
      </c>
      <c r="V101" t="s">
        <v>156</v>
      </c>
    </row>
    <row r="102" spans="9:22" x14ac:dyDescent="0.45">
      <c r="I102" t="s">
        <v>256</v>
      </c>
      <c r="J102" t="s">
        <v>906</v>
      </c>
      <c r="K102">
        <v>0.99999999999982436</v>
      </c>
      <c r="L102" t="s">
        <v>156</v>
      </c>
      <c r="N102" t="s">
        <v>464</v>
      </c>
      <c r="O102" t="s">
        <v>906</v>
      </c>
      <c r="P102">
        <v>0.99999999999987566</v>
      </c>
      <c r="Q102" t="s">
        <v>156</v>
      </c>
      <c r="S102" t="s">
        <v>677</v>
      </c>
      <c r="T102" t="s">
        <v>906</v>
      </c>
      <c r="U102">
        <v>0.99999999999987998</v>
      </c>
      <c r="V102" t="s">
        <v>156</v>
      </c>
    </row>
    <row r="103" spans="9:22" x14ac:dyDescent="0.45">
      <c r="I103" t="s">
        <v>257</v>
      </c>
      <c r="J103" t="s">
        <v>906</v>
      </c>
      <c r="K103">
        <v>0.99999999999981704</v>
      </c>
      <c r="L103" t="s">
        <v>156</v>
      </c>
      <c r="N103" t="s">
        <v>465</v>
      </c>
      <c r="O103" t="s">
        <v>906</v>
      </c>
      <c r="P103">
        <v>0.99999999999987832</v>
      </c>
      <c r="Q103" t="s">
        <v>156</v>
      </c>
      <c r="S103" t="s">
        <v>678</v>
      </c>
      <c r="T103" t="s">
        <v>906</v>
      </c>
      <c r="U103">
        <v>0.9999999999998791</v>
      </c>
      <c r="V103" t="s">
        <v>156</v>
      </c>
    </row>
    <row r="104" spans="9:22" x14ac:dyDescent="0.45">
      <c r="I104" t="s">
        <v>258</v>
      </c>
      <c r="J104" t="s">
        <v>906</v>
      </c>
      <c r="K104">
        <v>0.9999999999998157</v>
      </c>
      <c r="L104" t="s">
        <v>156</v>
      </c>
      <c r="N104" t="s">
        <v>466</v>
      </c>
      <c r="O104" t="s">
        <v>906</v>
      </c>
      <c r="P104">
        <v>0.999999999999867</v>
      </c>
      <c r="Q104" t="s">
        <v>156</v>
      </c>
      <c r="S104" t="s">
        <v>679</v>
      </c>
      <c r="T104" t="s">
        <v>906</v>
      </c>
      <c r="U104">
        <v>0.99999999999986111</v>
      </c>
      <c r="V104" t="s">
        <v>156</v>
      </c>
    </row>
    <row r="105" spans="9:22" x14ac:dyDescent="0.45">
      <c r="I105" t="s">
        <v>259</v>
      </c>
      <c r="J105" t="s">
        <v>906</v>
      </c>
      <c r="K105">
        <v>0.99999999999981515</v>
      </c>
      <c r="L105" t="s">
        <v>156</v>
      </c>
      <c r="N105" t="s">
        <v>467</v>
      </c>
      <c r="O105" t="s">
        <v>906</v>
      </c>
      <c r="P105">
        <v>0.99999999999985267</v>
      </c>
      <c r="Q105" t="s">
        <v>156</v>
      </c>
      <c r="S105" t="s">
        <v>680</v>
      </c>
      <c r="T105" t="s">
        <v>906</v>
      </c>
      <c r="U105">
        <v>0.99999999999986822</v>
      </c>
      <c r="V105" t="s">
        <v>156</v>
      </c>
    </row>
    <row r="106" spans="9:22" x14ac:dyDescent="0.45">
      <c r="I106" t="s">
        <v>260</v>
      </c>
      <c r="J106" t="s">
        <v>906</v>
      </c>
      <c r="K106">
        <v>0.99999999999980982</v>
      </c>
      <c r="L106" t="s">
        <v>156</v>
      </c>
      <c r="N106" t="s">
        <v>468</v>
      </c>
      <c r="O106" t="s">
        <v>906</v>
      </c>
      <c r="P106">
        <v>0.99999999999983291</v>
      </c>
      <c r="Q106" t="s">
        <v>156</v>
      </c>
      <c r="S106" t="s">
        <v>681</v>
      </c>
      <c r="T106" t="s">
        <v>906</v>
      </c>
      <c r="U106">
        <v>0.99999999999986455</v>
      </c>
      <c r="V106" t="s">
        <v>156</v>
      </c>
    </row>
    <row r="107" spans="9:22" x14ac:dyDescent="0.45">
      <c r="I107" t="s">
        <v>261</v>
      </c>
      <c r="J107" t="s">
        <v>906</v>
      </c>
      <c r="K107">
        <v>0.99999999999983125</v>
      </c>
      <c r="L107" t="s">
        <v>156</v>
      </c>
      <c r="N107" t="s">
        <v>469</v>
      </c>
      <c r="O107" t="s">
        <v>906</v>
      </c>
      <c r="P107">
        <v>0.99999999999982747</v>
      </c>
      <c r="Q107" t="s">
        <v>156</v>
      </c>
      <c r="S107" t="s">
        <v>682</v>
      </c>
      <c r="T107" t="s">
        <v>906</v>
      </c>
      <c r="U107">
        <v>0.99999999999985101</v>
      </c>
      <c r="V107" t="s">
        <v>156</v>
      </c>
    </row>
    <row r="108" spans="9:22" x14ac:dyDescent="0.45">
      <c r="I108" t="s">
        <v>262</v>
      </c>
      <c r="J108" t="s">
        <v>906</v>
      </c>
      <c r="K108">
        <v>0.99999999999980949</v>
      </c>
      <c r="L108" t="s">
        <v>156</v>
      </c>
      <c r="N108" t="s">
        <v>470</v>
      </c>
      <c r="O108" t="s">
        <v>906</v>
      </c>
      <c r="P108">
        <v>0.99999999999984934</v>
      </c>
      <c r="Q108" t="s">
        <v>156</v>
      </c>
      <c r="S108" t="s">
        <v>683</v>
      </c>
      <c r="T108" t="s">
        <v>906</v>
      </c>
      <c r="U108">
        <v>0.99999999999987765</v>
      </c>
      <c r="V108" t="s">
        <v>156</v>
      </c>
    </row>
    <row r="109" spans="9:22" x14ac:dyDescent="0.45">
      <c r="I109" t="s">
        <v>263</v>
      </c>
      <c r="J109" t="s">
        <v>906</v>
      </c>
      <c r="K109">
        <v>0.99999999999981748</v>
      </c>
      <c r="L109" t="s">
        <v>156</v>
      </c>
      <c r="N109" t="s">
        <v>471</v>
      </c>
      <c r="O109" t="s">
        <v>906</v>
      </c>
      <c r="P109">
        <v>0.99999999999985356</v>
      </c>
      <c r="Q109" t="s">
        <v>156</v>
      </c>
      <c r="S109" t="s">
        <v>684</v>
      </c>
      <c r="T109" t="s">
        <v>906</v>
      </c>
      <c r="U109">
        <v>0.99999999999988265</v>
      </c>
      <c r="V109" t="s">
        <v>156</v>
      </c>
    </row>
    <row r="110" spans="9:22" x14ac:dyDescent="0.45">
      <c r="I110" t="s">
        <v>264</v>
      </c>
      <c r="J110" t="s">
        <v>906</v>
      </c>
      <c r="K110">
        <v>0.99999999999981326</v>
      </c>
      <c r="L110" t="s">
        <v>156</v>
      </c>
      <c r="N110" t="s">
        <v>472</v>
      </c>
      <c r="O110" t="s">
        <v>906</v>
      </c>
      <c r="P110">
        <v>0.99999999999986733</v>
      </c>
      <c r="Q110" t="s">
        <v>156</v>
      </c>
      <c r="S110" t="s">
        <v>685</v>
      </c>
      <c r="T110" t="s">
        <v>906</v>
      </c>
      <c r="U110">
        <v>0.99999999999984501</v>
      </c>
      <c r="V110" t="s">
        <v>156</v>
      </c>
    </row>
    <row r="111" spans="9:22" x14ac:dyDescent="0.45">
      <c r="I111" t="s">
        <v>265</v>
      </c>
      <c r="J111" t="s">
        <v>906</v>
      </c>
      <c r="K111">
        <v>0.99999999999981837</v>
      </c>
      <c r="L111" t="s">
        <v>156</v>
      </c>
      <c r="N111" t="s">
        <v>473</v>
      </c>
      <c r="O111" t="s">
        <v>906</v>
      </c>
      <c r="P111">
        <v>0.9999999999998741</v>
      </c>
      <c r="Q111" t="s">
        <v>156</v>
      </c>
      <c r="S111" t="s">
        <v>686</v>
      </c>
      <c r="T111" t="s">
        <v>906</v>
      </c>
      <c r="U111">
        <v>0.99999999999984102</v>
      </c>
      <c r="V111" t="s">
        <v>156</v>
      </c>
    </row>
    <row r="112" spans="9:22" x14ac:dyDescent="0.45">
      <c r="I112" t="s">
        <v>266</v>
      </c>
      <c r="J112" t="s">
        <v>906</v>
      </c>
      <c r="K112">
        <v>0.99999999999981748</v>
      </c>
      <c r="L112" t="s">
        <v>156</v>
      </c>
      <c r="N112" t="s">
        <v>474</v>
      </c>
      <c r="O112" t="s">
        <v>906</v>
      </c>
      <c r="P112">
        <v>0.99999999999988198</v>
      </c>
      <c r="Q112" t="s">
        <v>156</v>
      </c>
      <c r="S112" t="s">
        <v>687</v>
      </c>
      <c r="T112" t="s">
        <v>906</v>
      </c>
      <c r="U112">
        <v>0.99999999999983491</v>
      </c>
      <c r="V112" t="s">
        <v>156</v>
      </c>
    </row>
    <row r="113" spans="9:22" x14ac:dyDescent="0.45">
      <c r="I113" t="s">
        <v>267</v>
      </c>
      <c r="J113" t="s">
        <v>906</v>
      </c>
      <c r="K113">
        <v>0.99999999999981759</v>
      </c>
      <c r="L113" t="s">
        <v>156</v>
      </c>
      <c r="N113" t="s">
        <v>475</v>
      </c>
      <c r="O113" t="s">
        <v>906</v>
      </c>
      <c r="P113">
        <v>0.99999999999987566</v>
      </c>
      <c r="Q113" t="s">
        <v>156</v>
      </c>
      <c r="S113" t="s">
        <v>688</v>
      </c>
      <c r="T113" t="s">
        <v>906</v>
      </c>
      <c r="U113">
        <v>0.99999999999984568</v>
      </c>
      <c r="V113" t="s">
        <v>156</v>
      </c>
    </row>
    <row r="114" spans="9:22" x14ac:dyDescent="0.45">
      <c r="I114" t="s">
        <v>268</v>
      </c>
      <c r="J114" t="s">
        <v>906</v>
      </c>
      <c r="K114">
        <v>0.99999999999981537</v>
      </c>
      <c r="L114" t="s">
        <v>156</v>
      </c>
      <c r="N114" t="s">
        <v>476</v>
      </c>
      <c r="O114" t="s">
        <v>906</v>
      </c>
      <c r="P114">
        <v>0.99999999999987133</v>
      </c>
      <c r="Q114" t="s">
        <v>156</v>
      </c>
      <c r="S114" t="s">
        <v>689</v>
      </c>
      <c r="T114" t="s">
        <v>906</v>
      </c>
      <c r="U114">
        <v>0.99999999999985523</v>
      </c>
      <c r="V114" t="s">
        <v>156</v>
      </c>
    </row>
    <row r="115" spans="9:22" x14ac:dyDescent="0.45">
      <c r="I115" t="s">
        <v>269</v>
      </c>
      <c r="J115" t="s">
        <v>906</v>
      </c>
      <c r="K115">
        <v>0.9999999999998137</v>
      </c>
      <c r="L115" t="s">
        <v>156</v>
      </c>
      <c r="N115" t="s">
        <v>477</v>
      </c>
      <c r="O115" t="s">
        <v>906</v>
      </c>
      <c r="P115">
        <v>0.99999999999985545</v>
      </c>
      <c r="Q115" t="s">
        <v>156</v>
      </c>
      <c r="S115" t="s">
        <v>690</v>
      </c>
      <c r="T115" t="s">
        <v>906</v>
      </c>
      <c r="U115">
        <v>0.99999999999986111</v>
      </c>
      <c r="V115" t="s">
        <v>156</v>
      </c>
    </row>
    <row r="116" spans="9:22" x14ac:dyDescent="0.45">
      <c r="I116" t="s">
        <v>270</v>
      </c>
      <c r="J116" t="s">
        <v>906</v>
      </c>
      <c r="K116">
        <v>0.99999999999981215</v>
      </c>
      <c r="L116" t="s">
        <v>156</v>
      </c>
      <c r="N116" t="s">
        <v>478</v>
      </c>
      <c r="O116" t="s">
        <v>906</v>
      </c>
      <c r="P116">
        <v>0.99999999999985301</v>
      </c>
      <c r="Q116" t="s">
        <v>156</v>
      </c>
      <c r="S116" t="s">
        <v>691</v>
      </c>
      <c r="T116" t="s">
        <v>906</v>
      </c>
      <c r="U116">
        <v>0.999999999999857</v>
      </c>
      <c r="V116" t="s">
        <v>156</v>
      </c>
    </row>
    <row r="117" spans="9:22" x14ac:dyDescent="0.45">
      <c r="I117" t="s">
        <v>271</v>
      </c>
      <c r="J117" t="s">
        <v>906</v>
      </c>
      <c r="K117">
        <v>0.9999999999998076</v>
      </c>
      <c r="L117" t="s">
        <v>156</v>
      </c>
      <c r="N117" t="s">
        <v>479</v>
      </c>
      <c r="O117" t="s">
        <v>906</v>
      </c>
      <c r="P117">
        <v>0.99999999999982292</v>
      </c>
      <c r="Q117" t="s">
        <v>156</v>
      </c>
      <c r="S117" t="s">
        <v>692</v>
      </c>
      <c r="T117" t="s">
        <v>906</v>
      </c>
      <c r="U117">
        <v>0.99999999999987033</v>
      </c>
      <c r="V117" t="s">
        <v>156</v>
      </c>
    </row>
    <row r="118" spans="9:22" x14ac:dyDescent="0.45">
      <c r="I118" t="s">
        <v>272</v>
      </c>
      <c r="J118" t="s">
        <v>906</v>
      </c>
      <c r="K118">
        <v>0.99999999999982125</v>
      </c>
      <c r="L118" t="s">
        <v>156</v>
      </c>
      <c r="N118" t="s">
        <v>480</v>
      </c>
      <c r="O118" t="s">
        <v>906</v>
      </c>
      <c r="P118">
        <v>0.99999999999981848</v>
      </c>
      <c r="Q118" t="s">
        <v>156</v>
      </c>
      <c r="S118" t="s">
        <v>693</v>
      </c>
      <c r="T118" t="s">
        <v>906</v>
      </c>
      <c r="U118">
        <v>0.99999999999987133</v>
      </c>
      <c r="V118" t="s">
        <v>156</v>
      </c>
    </row>
    <row r="119" spans="9:22" x14ac:dyDescent="0.45">
      <c r="I119" t="s">
        <v>273</v>
      </c>
      <c r="J119" t="s">
        <v>906</v>
      </c>
      <c r="K119">
        <v>0.99999999999983014</v>
      </c>
      <c r="L119" t="s">
        <v>156</v>
      </c>
      <c r="N119" t="s">
        <v>481</v>
      </c>
      <c r="O119" t="s">
        <v>906</v>
      </c>
      <c r="P119">
        <v>0.99999999999985956</v>
      </c>
      <c r="Q119" t="s">
        <v>156</v>
      </c>
      <c r="S119" t="s">
        <v>694</v>
      </c>
      <c r="T119" t="s">
        <v>906</v>
      </c>
      <c r="U119">
        <v>0.99999999999982914</v>
      </c>
      <c r="V119" t="s">
        <v>156</v>
      </c>
    </row>
    <row r="120" spans="9:22" x14ac:dyDescent="0.45">
      <c r="I120" t="s">
        <v>274</v>
      </c>
      <c r="J120" t="s">
        <v>906</v>
      </c>
      <c r="K120">
        <v>0.99999999999981093</v>
      </c>
      <c r="L120" t="s">
        <v>156</v>
      </c>
      <c r="N120" t="s">
        <v>482</v>
      </c>
      <c r="O120" t="s">
        <v>906</v>
      </c>
      <c r="P120">
        <v>0.99999999999992706</v>
      </c>
      <c r="Q120" t="s">
        <v>156</v>
      </c>
      <c r="S120" t="s">
        <v>695</v>
      </c>
      <c r="T120" t="s">
        <v>906</v>
      </c>
      <c r="U120">
        <v>0.99999999999982259</v>
      </c>
      <c r="V120" t="s">
        <v>156</v>
      </c>
    </row>
    <row r="121" spans="9:22" x14ac:dyDescent="0.45">
      <c r="I121" t="s">
        <v>275</v>
      </c>
      <c r="J121" t="s">
        <v>906</v>
      </c>
      <c r="K121">
        <v>0.99999999999981193</v>
      </c>
      <c r="L121" t="s">
        <v>156</v>
      </c>
      <c r="N121" t="s">
        <v>483</v>
      </c>
      <c r="O121" t="s">
        <v>906</v>
      </c>
      <c r="P121">
        <v>0.99999999999989886</v>
      </c>
      <c r="Q121" t="s">
        <v>156</v>
      </c>
      <c r="S121" t="s">
        <v>696</v>
      </c>
      <c r="T121" t="s">
        <v>906</v>
      </c>
      <c r="U121">
        <v>0.99999999999985612</v>
      </c>
      <c r="V121" t="s">
        <v>156</v>
      </c>
    </row>
    <row r="122" spans="9:22" x14ac:dyDescent="0.45">
      <c r="I122" t="s">
        <v>276</v>
      </c>
      <c r="J122" t="s">
        <v>906</v>
      </c>
      <c r="K122">
        <v>0.99999999999981093</v>
      </c>
      <c r="L122" t="s">
        <v>156</v>
      </c>
      <c r="N122" t="s">
        <v>484</v>
      </c>
      <c r="O122" t="s">
        <v>906</v>
      </c>
      <c r="P122">
        <v>0.99999999999986688</v>
      </c>
      <c r="Q122" t="s">
        <v>156</v>
      </c>
      <c r="S122" t="s">
        <v>697</v>
      </c>
      <c r="T122" t="s">
        <v>906</v>
      </c>
      <c r="U122">
        <v>0.99999999999985567</v>
      </c>
      <c r="V122" t="s">
        <v>156</v>
      </c>
    </row>
    <row r="123" spans="9:22" x14ac:dyDescent="0.45">
      <c r="I123" t="s">
        <v>277</v>
      </c>
      <c r="J123" t="s">
        <v>906</v>
      </c>
      <c r="K123">
        <v>0.9999999999998137</v>
      </c>
      <c r="L123" t="s">
        <v>156</v>
      </c>
      <c r="N123" t="s">
        <v>485</v>
      </c>
      <c r="O123" t="s">
        <v>906</v>
      </c>
      <c r="P123">
        <v>0.99999999999986633</v>
      </c>
      <c r="Q123" t="s">
        <v>156</v>
      </c>
      <c r="S123" t="s">
        <v>698</v>
      </c>
      <c r="T123" t="s">
        <v>906</v>
      </c>
      <c r="U123">
        <v>0.99999999999985678</v>
      </c>
      <c r="V123" t="s">
        <v>156</v>
      </c>
    </row>
    <row r="124" spans="9:22" x14ac:dyDescent="0.45">
      <c r="I124" t="s">
        <v>278</v>
      </c>
      <c r="J124" t="s">
        <v>906</v>
      </c>
      <c r="K124">
        <v>0.99999999999981692</v>
      </c>
      <c r="L124" t="s">
        <v>156</v>
      </c>
      <c r="N124" t="s">
        <v>486</v>
      </c>
      <c r="O124" t="s">
        <v>906</v>
      </c>
      <c r="P124">
        <v>0.99999999999987788</v>
      </c>
      <c r="Q124" t="s">
        <v>156</v>
      </c>
      <c r="S124" t="s">
        <v>699</v>
      </c>
      <c r="T124" t="s">
        <v>906</v>
      </c>
      <c r="U124">
        <v>0.99999999999987688</v>
      </c>
      <c r="V124" t="s">
        <v>156</v>
      </c>
    </row>
    <row r="125" spans="9:22" x14ac:dyDescent="0.45">
      <c r="I125" t="s">
        <v>279</v>
      </c>
      <c r="J125" t="s">
        <v>906</v>
      </c>
      <c r="K125">
        <v>0.99999999999981726</v>
      </c>
      <c r="L125" t="s">
        <v>156</v>
      </c>
      <c r="N125" t="s">
        <v>487</v>
      </c>
      <c r="O125" t="s">
        <v>906</v>
      </c>
      <c r="P125">
        <v>0.99999999999986611</v>
      </c>
      <c r="Q125" t="s">
        <v>156</v>
      </c>
      <c r="S125" t="s">
        <v>700</v>
      </c>
      <c r="T125" t="s">
        <v>906</v>
      </c>
      <c r="U125">
        <v>0.99999999999987699</v>
      </c>
      <c r="V125" t="s">
        <v>156</v>
      </c>
    </row>
    <row r="126" spans="9:22" x14ac:dyDescent="0.45">
      <c r="I126" t="s">
        <v>280</v>
      </c>
      <c r="J126" t="s">
        <v>906</v>
      </c>
      <c r="K126">
        <v>0.99999999999981315</v>
      </c>
      <c r="L126" t="s">
        <v>156</v>
      </c>
      <c r="N126" t="s">
        <v>488</v>
      </c>
      <c r="O126" t="s">
        <v>906</v>
      </c>
      <c r="P126">
        <v>0.99999999999985911</v>
      </c>
      <c r="Q126" t="s">
        <v>156</v>
      </c>
      <c r="S126" t="s">
        <v>701</v>
      </c>
      <c r="T126" t="s">
        <v>906</v>
      </c>
      <c r="U126">
        <v>0.99999999999988631</v>
      </c>
      <c r="V126" t="s">
        <v>156</v>
      </c>
    </row>
    <row r="127" spans="9:22" x14ac:dyDescent="0.45">
      <c r="I127" t="s">
        <v>281</v>
      </c>
      <c r="J127" t="s">
        <v>906</v>
      </c>
      <c r="K127">
        <v>0.99999999999981248</v>
      </c>
      <c r="L127" t="s">
        <v>156</v>
      </c>
      <c r="N127" t="s">
        <v>489</v>
      </c>
      <c r="O127" t="s">
        <v>906</v>
      </c>
      <c r="P127">
        <v>0.99999999999984124</v>
      </c>
      <c r="Q127" t="s">
        <v>156</v>
      </c>
      <c r="S127" t="s">
        <v>702</v>
      </c>
      <c r="T127" t="s">
        <v>906</v>
      </c>
      <c r="U127">
        <v>0.99999999999986944</v>
      </c>
      <c r="V127" t="s">
        <v>156</v>
      </c>
    </row>
    <row r="128" spans="9:22" x14ac:dyDescent="0.45">
      <c r="I128" t="s">
        <v>282</v>
      </c>
      <c r="J128" t="s">
        <v>906</v>
      </c>
      <c r="K128">
        <v>0.9999999999998096</v>
      </c>
      <c r="L128" t="s">
        <v>156</v>
      </c>
      <c r="N128" t="s">
        <v>490</v>
      </c>
      <c r="O128" t="s">
        <v>906</v>
      </c>
      <c r="P128">
        <v>0.99999999999983114</v>
      </c>
      <c r="Q128" t="s">
        <v>156</v>
      </c>
      <c r="S128" t="s">
        <v>703</v>
      </c>
      <c r="T128" t="s">
        <v>906</v>
      </c>
      <c r="U128">
        <v>0.99999999999983491</v>
      </c>
      <c r="V128" t="s">
        <v>156</v>
      </c>
    </row>
    <row r="129" spans="9:22" x14ac:dyDescent="0.45">
      <c r="I129" t="s">
        <v>283</v>
      </c>
      <c r="J129" t="s">
        <v>906</v>
      </c>
      <c r="K129">
        <v>0.99999999999981348</v>
      </c>
      <c r="L129" t="s">
        <v>156</v>
      </c>
      <c r="N129" t="s">
        <v>491</v>
      </c>
      <c r="O129" t="s">
        <v>906</v>
      </c>
      <c r="P129">
        <v>0.99999999999981304</v>
      </c>
      <c r="Q129" t="s">
        <v>156</v>
      </c>
      <c r="S129" t="s">
        <v>704</v>
      </c>
      <c r="T129" t="s">
        <v>906</v>
      </c>
      <c r="U129">
        <v>0.99999999999982514</v>
      </c>
      <c r="V129" t="s">
        <v>156</v>
      </c>
    </row>
    <row r="130" spans="9:22" x14ac:dyDescent="0.45">
      <c r="I130" t="s">
        <v>284</v>
      </c>
      <c r="J130" t="s">
        <v>906</v>
      </c>
      <c r="K130">
        <v>0.9999999999998247</v>
      </c>
      <c r="L130" t="s">
        <v>156</v>
      </c>
      <c r="N130" t="s">
        <v>492</v>
      </c>
      <c r="O130" t="s">
        <v>906</v>
      </c>
      <c r="P130">
        <v>0.99999999999985123</v>
      </c>
      <c r="Q130" t="s">
        <v>156</v>
      </c>
      <c r="S130" t="s">
        <v>705</v>
      </c>
      <c r="T130" t="s">
        <v>906</v>
      </c>
      <c r="U130">
        <v>0.99999999999983136</v>
      </c>
      <c r="V130" t="s">
        <v>156</v>
      </c>
    </row>
    <row r="131" spans="9:22" x14ac:dyDescent="0.45">
      <c r="I131" t="s">
        <v>285</v>
      </c>
      <c r="J131" t="s">
        <v>906</v>
      </c>
      <c r="K131">
        <v>0.99999999999981182</v>
      </c>
      <c r="L131" t="s">
        <v>156</v>
      </c>
      <c r="N131" t="s">
        <v>493</v>
      </c>
      <c r="O131" t="s">
        <v>906</v>
      </c>
      <c r="P131">
        <v>0.99999999999986944</v>
      </c>
      <c r="Q131" t="s">
        <v>156</v>
      </c>
      <c r="S131" t="s">
        <v>706</v>
      </c>
      <c r="T131" t="s">
        <v>906</v>
      </c>
      <c r="U131">
        <v>0.9999999999998781</v>
      </c>
      <c r="V131" t="s">
        <v>156</v>
      </c>
    </row>
    <row r="132" spans="9:22" x14ac:dyDescent="0.45">
      <c r="I132" t="s">
        <v>286</v>
      </c>
      <c r="J132" t="s">
        <v>906</v>
      </c>
      <c r="K132">
        <v>0.99999999999981293</v>
      </c>
      <c r="L132" t="s">
        <v>156</v>
      </c>
      <c r="N132" t="s">
        <v>494</v>
      </c>
      <c r="O132" t="s">
        <v>906</v>
      </c>
      <c r="P132">
        <v>0.99999999999989475</v>
      </c>
      <c r="Q132" t="s">
        <v>156</v>
      </c>
      <c r="S132" t="s">
        <v>707</v>
      </c>
      <c r="T132" t="s">
        <v>906</v>
      </c>
      <c r="U132">
        <v>0.9999999999998499</v>
      </c>
      <c r="V132" t="s">
        <v>156</v>
      </c>
    </row>
    <row r="133" spans="9:22" x14ac:dyDescent="0.45">
      <c r="I133" t="s">
        <v>287</v>
      </c>
      <c r="J133" t="s">
        <v>906</v>
      </c>
      <c r="K133">
        <v>0.99999999999981282</v>
      </c>
      <c r="L133" t="s">
        <v>156</v>
      </c>
      <c r="N133" t="s">
        <v>495</v>
      </c>
      <c r="O133" t="s">
        <v>906</v>
      </c>
      <c r="P133">
        <v>0.99999999999984868</v>
      </c>
      <c r="Q133" t="s">
        <v>156</v>
      </c>
      <c r="S133" t="s">
        <v>708</v>
      </c>
      <c r="T133" t="s">
        <v>906</v>
      </c>
      <c r="U133">
        <v>0.99999999999984446</v>
      </c>
      <c r="V133" t="s">
        <v>156</v>
      </c>
    </row>
    <row r="134" spans="9:22" x14ac:dyDescent="0.45">
      <c r="I134" t="s">
        <v>288</v>
      </c>
      <c r="J134" t="s">
        <v>906</v>
      </c>
      <c r="K134">
        <v>0.99999999999981448</v>
      </c>
      <c r="L134" t="s">
        <v>156</v>
      </c>
      <c r="N134" t="s">
        <v>496</v>
      </c>
      <c r="O134" t="s">
        <v>906</v>
      </c>
      <c r="P134">
        <v>0.99999999999983125</v>
      </c>
      <c r="Q134" t="s">
        <v>156</v>
      </c>
      <c r="S134" t="s">
        <v>709</v>
      </c>
      <c r="T134" t="s">
        <v>906</v>
      </c>
      <c r="U134">
        <v>0.99999999999985378</v>
      </c>
      <c r="V134" t="s">
        <v>156</v>
      </c>
    </row>
    <row r="135" spans="9:22" x14ac:dyDescent="0.45">
      <c r="I135" t="s">
        <v>289</v>
      </c>
      <c r="J135" t="s">
        <v>906</v>
      </c>
      <c r="K135">
        <v>0.99999999999981071</v>
      </c>
      <c r="L135" t="s">
        <v>156</v>
      </c>
      <c r="N135" t="s">
        <v>497</v>
      </c>
      <c r="O135" t="s">
        <v>906</v>
      </c>
      <c r="P135">
        <v>0.99999999999981748</v>
      </c>
      <c r="Q135" t="s">
        <v>156</v>
      </c>
      <c r="S135" t="s">
        <v>710</v>
      </c>
      <c r="T135" t="s">
        <v>906</v>
      </c>
      <c r="U135">
        <v>0.99999999999986933</v>
      </c>
      <c r="V135" t="s">
        <v>156</v>
      </c>
    </row>
    <row r="136" spans="9:22" x14ac:dyDescent="0.45">
      <c r="I136" t="s">
        <v>290</v>
      </c>
      <c r="J136" t="s">
        <v>906</v>
      </c>
      <c r="K136">
        <v>0.99999999999981237</v>
      </c>
      <c r="L136" t="s">
        <v>156</v>
      </c>
      <c r="N136" t="s">
        <v>498</v>
      </c>
      <c r="O136" t="s">
        <v>906</v>
      </c>
      <c r="P136">
        <v>0.99999999999982758</v>
      </c>
      <c r="Q136" t="s">
        <v>156</v>
      </c>
      <c r="S136" t="s">
        <v>711</v>
      </c>
      <c r="T136" t="s">
        <v>906</v>
      </c>
      <c r="U136">
        <v>0.99999999999984568</v>
      </c>
      <c r="V136" t="s">
        <v>156</v>
      </c>
    </row>
    <row r="137" spans="9:22" x14ac:dyDescent="0.45">
      <c r="I137" t="s">
        <v>291</v>
      </c>
      <c r="J137" t="s">
        <v>906</v>
      </c>
      <c r="K137">
        <v>0.9999999999998116</v>
      </c>
      <c r="L137" t="s">
        <v>156</v>
      </c>
      <c r="N137" t="s">
        <v>499</v>
      </c>
      <c r="O137" t="s">
        <v>906</v>
      </c>
      <c r="P137">
        <v>0.99999999999980915</v>
      </c>
      <c r="Q137" t="s">
        <v>156</v>
      </c>
      <c r="S137" t="s">
        <v>712</v>
      </c>
      <c r="T137" t="s">
        <v>906</v>
      </c>
      <c r="U137">
        <v>0.99999999999985256</v>
      </c>
      <c r="V137" t="s">
        <v>156</v>
      </c>
    </row>
    <row r="138" spans="9:22" x14ac:dyDescent="0.45">
      <c r="I138" t="s">
        <v>292</v>
      </c>
      <c r="J138" t="s">
        <v>906</v>
      </c>
      <c r="K138">
        <v>0.9999999999998086</v>
      </c>
      <c r="L138" t="s">
        <v>156</v>
      </c>
      <c r="N138" t="s">
        <v>500</v>
      </c>
      <c r="O138" t="s">
        <v>906</v>
      </c>
      <c r="P138">
        <v>0.99999999999982014</v>
      </c>
      <c r="Q138" t="s">
        <v>156</v>
      </c>
      <c r="S138" t="s">
        <v>713</v>
      </c>
      <c r="T138" t="s">
        <v>906</v>
      </c>
      <c r="U138">
        <v>0.99999999999983391</v>
      </c>
      <c r="V138" t="s">
        <v>156</v>
      </c>
    </row>
    <row r="139" spans="9:22" x14ac:dyDescent="0.45">
      <c r="I139" t="s">
        <v>293</v>
      </c>
      <c r="J139" t="s">
        <v>906</v>
      </c>
      <c r="K139">
        <v>0.99999999999981237</v>
      </c>
      <c r="L139" t="s">
        <v>156</v>
      </c>
      <c r="N139" t="s">
        <v>501</v>
      </c>
      <c r="O139" t="s">
        <v>906</v>
      </c>
      <c r="P139">
        <v>0.99999999999980993</v>
      </c>
      <c r="Q139" t="s">
        <v>156</v>
      </c>
      <c r="S139" t="s">
        <v>714</v>
      </c>
      <c r="T139" t="s">
        <v>906</v>
      </c>
      <c r="U139">
        <v>0.99999999999982814</v>
      </c>
      <c r="V139" t="s">
        <v>156</v>
      </c>
    </row>
    <row r="140" spans="9:22" x14ac:dyDescent="0.45">
      <c r="I140" t="s">
        <v>294</v>
      </c>
      <c r="J140" t="s">
        <v>906</v>
      </c>
      <c r="K140">
        <v>0.99999999999981348</v>
      </c>
      <c r="L140" t="s">
        <v>156</v>
      </c>
      <c r="N140" t="s">
        <v>502</v>
      </c>
      <c r="O140" t="s">
        <v>906</v>
      </c>
      <c r="P140">
        <v>0.99999999999980527</v>
      </c>
      <c r="Q140" t="s">
        <v>156</v>
      </c>
      <c r="S140" t="s">
        <v>715</v>
      </c>
      <c r="T140" t="s">
        <v>906</v>
      </c>
      <c r="U140">
        <v>0.99999999999981459</v>
      </c>
      <c r="V140" t="s">
        <v>156</v>
      </c>
    </row>
    <row r="141" spans="9:22" x14ac:dyDescent="0.45">
      <c r="I141" t="s">
        <v>295</v>
      </c>
      <c r="J141" t="s">
        <v>906</v>
      </c>
      <c r="K141">
        <v>0.99999999999981359</v>
      </c>
      <c r="L141" t="s">
        <v>156</v>
      </c>
      <c r="N141" t="s">
        <v>503</v>
      </c>
      <c r="O141" t="s">
        <v>906</v>
      </c>
      <c r="P141">
        <v>0.99999999999982914</v>
      </c>
      <c r="Q141" t="s">
        <v>156</v>
      </c>
      <c r="S141" t="s">
        <v>716</v>
      </c>
      <c r="T141" t="s">
        <v>906</v>
      </c>
      <c r="U141">
        <v>0.99999999999991263</v>
      </c>
      <c r="V141" t="s">
        <v>156</v>
      </c>
    </row>
    <row r="142" spans="9:22" x14ac:dyDescent="0.45">
      <c r="I142" t="s">
        <v>296</v>
      </c>
      <c r="J142" t="s">
        <v>906</v>
      </c>
      <c r="K142">
        <v>0.99999999999981193</v>
      </c>
      <c r="L142" t="s">
        <v>156</v>
      </c>
      <c r="N142" t="s">
        <v>504</v>
      </c>
      <c r="O142" t="s">
        <v>906</v>
      </c>
      <c r="P142">
        <v>0.99999999999985612</v>
      </c>
      <c r="Q142" t="s">
        <v>156</v>
      </c>
      <c r="S142" t="s">
        <v>717</v>
      </c>
      <c r="T142" t="s">
        <v>906</v>
      </c>
      <c r="U142">
        <v>0.99999999999982414</v>
      </c>
      <c r="V142" t="s">
        <v>156</v>
      </c>
    </row>
    <row r="143" spans="9:22" x14ac:dyDescent="0.45">
      <c r="I143" t="s">
        <v>297</v>
      </c>
      <c r="J143" t="s">
        <v>906</v>
      </c>
      <c r="K143">
        <v>0.99999999999981337</v>
      </c>
      <c r="L143" t="s">
        <v>156</v>
      </c>
      <c r="N143" t="s">
        <v>505</v>
      </c>
      <c r="O143" t="s">
        <v>906</v>
      </c>
      <c r="P143">
        <v>0.99999999999985634</v>
      </c>
      <c r="Q143" t="s">
        <v>156</v>
      </c>
      <c r="S143" t="s">
        <v>718</v>
      </c>
      <c r="T143" t="s">
        <v>906</v>
      </c>
      <c r="U143">
        <v>0.99999999999982736</v>
      </c>
      <c r="V143" t="s">
        <v>156</v>
      </c>
    </row>
    <row r="144" spans="9:22" x14ac:dyDescent="0.45">
      <c r="I144" t="s">
        <v>298</v>
      </c>
      <c r="J144" t="s">
        <v>906</v>
      </c>
      <c r="K144">
        <v>0.99999999999981115</v>
      </c>
      <c r="L144" t="s">
        <v>156</v>
      </c>
      <c r="N144" t="s">
        <v>506</v>
      </c>
      <c r="O144" t="s">
        <v>906</v>
      </c>
      <c r="P144">
        <v>0.99999999999985167</v>
      </c>
      <c r="Q144" t="s">
        <v>156</v>
      </c>
      <c r="S144" t="s">
        <v>719</v>
      </c>
      <c r="T144" t="s">
        <v>906</v>
      </c>
      <c r="U144">
        <v>0.99999999999983336</v>
      </c>
      <c r="V144" t="s">
        <v>156</v>
      </c>
    </row>
    <row r="145" spans="9:22" x14ac:dyDescent="0.45">
      <c r="I145" t="s">
        <v>299</v>
      </c>
      <c r="J145" t="s">
        <v>906</v>
      </c>
      <c r="K145">
        <v>0.99999999999983025</v>
      </c>
      <c r="L145" t="s">
        <v>156</v>
      </c>
      <c r="N145" t="s">
        <v>507</v>
      </c>
      <c r="O145" t="s">
        <v>906</v>
      </c>
      <c r="P145">
        <v>0.99999999999983147</v>
      </c>
      <c r="Q145" t="s">
        <v>156</v>
      </c>
      <c r="S145" t="s">
        <v>720</v>
      </c>
      <c r="T145" t="s">
        <v>906</v>
      </c>
      <c r="U145">
        <v>0.99999999999984168</v>
      </c>
      <c r="V145" t="s">
        <v>156</v>
      </c>
    </row>
    <row r="146" spans="9:22" x14ac:dyDescent="0.45">
      <c r="I146" t="s">
        <v>300</v>
      </c>
      <c r="J146" t="s">
        <v>906</v>
      </c>
      <c r="K146">
        <v>0.99999999999983169</v>
      </c>
      <c r="L146" t="s">
        <v>156</v>
      </c>
      <c r="N146" t="s">
        <v>508</v>
      </c>
      <c r="O146" t="s">
        <v>906</v>
      </c>
      <c r="P146">
        <v>0.99999999999983857</v>
      </c>
      <c r="Q146" t="s">
        <v>156</v>
      </c>
      <c r="S146" t="s">
        <v>721</v>
      </c>
      <c r="T146" t="s">
        <v>906</v>
      </c>
      <c r="U146">
        <v>0.99999999999984801</v>
      </c>
      <c r="V146" t="s">
        <v>156</v>
      </c>
    </row>
    <row r="147" spans="9:22" x14ac:dyDescent="0.45">
      <c r="I147" t="s">
        <v>301</v>
      </c>
      <c r="J147" t="s">
        <v>906</v>
      </c>
      <c r="K147">
        <v>0.99999999999981926</v>
      </c>
      <c r="L147" t="s">
        <v>156</v>
      </c>
      <c r="N147" t="s">
        <v>509</v>
      </c>
      <c r="O147" t="s">
        <v>906</v>
      </c>
      <c r="P147">
        <v>0.99999999999985578</v>
      </c>
      <c r="Q147" t="s">
        <v>156</v>
      </c>
      <c r="S147" t="s">
        <v>722</v>
      </c>
      <c r="T147" t="s">
        <v>906</v>
      </c>
      <c r="U147">
        <v>0.99999999999983291</v>
      </c>
      <c r="V147" t="s">
        <v>156</v>
      </c>
    </row>
    <row r="148" spans="9:22" x14ac:dyDescent="0.45">
      <c r="I148" t="s">
        <v>302</v>
      </c>
      <c r="J148" t="s">
        <v>906</v>
      </c>
      <c r="K148">
        <v>0.99999999999983502</v>
      </c>
      <c r="L148" t="s">
        <v>156</v>
      </c>
      <c r="N148" t="s">
        <v>510</v>
      </c>
      <c r="O148" t="s">
        <v>906</v>
      </c>
      <c r="P148">
        <v>0.99999999999986966</v>
      </c>
      <c r="Q148" t="s">
        <v>156</v>
      </c>
      <c r="S148" t="s">
        <v>723</v>
      </c>
      <c r="T148" t="s">
        <v>906</v>
      </c>
      <c r="U148">
        <v>0.99999999999983813</v>
      </c>
      <c r="V148" t="s">
        <v>156</v>
      </c>
    </row>
    <row r="149" spans="9:22" x14ac:dyDescent="0.45">
      <c r="I149" t="s">
        <v>303</v>
      </c>
      <c r="J149" t="s">
        <v>906</v>
      </c>
      <c r="K149">
        <v>0.99999999999983469</v>
      </c>
      <c r="L149" t="s">
        <v>156</v>
      </c>
      <c r="N149" t="s">
        <v>511</v>
      </c>
      <c r="O149" t="s">
        <v>906</v>
      </c>
      <c r="P149">
        <v>0.99999999999990941</v>
      </c>
      <c r="Q149" t="s">
        <v>156</v>
      </c>
      <c r="S149" t="s">
        <v>724</v>
      </c>
      <c r="T149" t="s">
        <v>906</v>
      </c>
      <c r="U149">
        <v>0.99999999999982903</v>
      </c>
      <c r="V149" t="s">
        <v>156</v>
      </c>
    </row>
    <row r="150" spans="9:22" x14ac:dyDescent="0.45">
      <c r="I150" t="s">
        <v>304</v>
      </c>
      <c r="J150" t="s">
        <v>906</v>
      </c>
      <c r="K150">
        <v>0.99999999999983058</v>
      </c>
      <c r="L150" t="s">
        <v>156</v>
      </c>
      <c r="N150" t="s">
        <v>512</v>
      </c>
      <c r="O150" t="s">
        <v>906</v>
      </c>
      <c r="P150">
        <v>0.99999999999988531</v>
      </c>
      <c r="Q150" t="s">
        <v>156</v>
      </c>
      <c r="S150" t="s">
        <v>725</v>
      </c>
      <c r="T150" t="s">
        <v>906</v>
      </c>
      <c r="U150">
        <v>0.99999999999983968</v>
      </c>
      <c r="V150" t="s">
        <v>156</v>
      </c>
    </row>
    <row r="151" spans="9:22" x14ac:dyDescent="0.45">
      <c r="I151" t="s">
        <v>305</v>
      </c>
      <c r="J151" t="s">
        <v>906</v>
      </c>
      <c r="K151">
        <v>0.99999999999980727</v>
      </c>
      <c r="L151" t="s">
        <v>156</v>
      </c>
      <c r="N151" t="s">
        <v>513</v>
      </c>
      <c r="O151" t="s">
        <v>906</v>
      </c>
      <c r="P151">
        <v>0.99999999999990197</v>
      </c>
      <c r="Q151" t="s">
        <v>156</v>
      </c>
      <c r="S151" t="s">
        <v>726</v>
      </c>
      <c r="T151" t="s">
        <v>906</v>
      </c>
      <c r="U151">
        <v>0.99999999999980937</v>
      </c>
      <c r="V151" t="s">
        <v>156</v>
      </c>
    </row>
    <row r="152" spans="9:22" x14ac:dyDescent="0.45">
      <c r="I152" t="s">
        <v>306</v>
      </c>
      <c r="J152" t="s">
        <v>906</v>
      </c>
      <c r="K152">
        <v>0.99999999999981326</v>
      </c>
      <c r="L152" t="s">
        <v>156</v>
      </c>
      <c r="N152" t="s">
        <v>514</v>
      </c>
      <c r="O152" t="s">
        <v>906</v>
      </c>
      <c r="P152">
        <v>0.99999999999989031</v>
      </c>
      <c r="Q152" t="s">
        <v>156</v>
      </c>
      <c r="S152" t="s">
        <v>727</v>
      </c>
      <c r="T152" t="s">
        <v>906</v>
      </c>
      <c r="U152">
        <v>0.99999999999985745</v>
      </c>
      <c r="V152" t="s">
        <v>156</v>
      </c>
    </row>
    <row r="153" spans="9:22" x14ac:dyDescent="0.45">
      <c r="I153" t="s">
        <v>307</v>
      </c>
      <c r="J153" t="s">
        <v>906</v>
      </c>
      <c r="K153">
        <v>0.99999999999981615</v>
      </c>
      <c r="L153" t="s">
        <v>156</v>
      </c>
      <c r="N153" t="s">
        <v>515</v>
      </c>
      <c r="O153" t="s">
        <v>906</v>
      </c>
      <c r="P153">
        <v>0.99999999999982492</v>
      </c>
      <c r="Q153" t="s">
        <v>156</v>
      </c>
      <c r="S153" t="s">
        <v>728</v>
      </c>
      <c r="T153" t="s">
        <v>906</v>
      </c>
      <c r="U153">
        <v>0.99999999999984668</v>
      </c>
      <c r="V153" t="s">
        <v>156</v>
      </c>
    </row>
    <row r="154" spans="9:22" x14ac:dyDescent="0.45">
      <c r="I154" t="s">
        <v>308</v>
      </c>
      <c r="J154" t="s">
        <v>906</v>
      </c>
      <c r="K154">
        <v>0.9999999999998197</v>
      </c>
      <c r="L154" t="s">
        <v>156</v>
      </c>
      <c r="N154" t="s">
        <v>516</v>
      </c>
      <c r="O154" t="s">
        <v>906</v>
      </c>
      <c r="P154">
        <v>0.99999999999985445</v>
      </c>
      <c r="Q154" t="s">
        <v>156</v>
      </c>
      <c r="S154" t="s">
        <v>729</v>
      </c>
      <c r="T154" t="s">
        <v>906</v>
      </c>
      <c r="U154">
        <v>0.9999999999998318</v>
      </c>
      <c r="V154" t="s">
        <v>156</v>
      </c>
    </row>
    <row r="155" spans="9:22" x14ac:dyDescent="0.45">
      <c r="I155" t="s">
        <v>309</v>
      </c>
      <c r="J155" t="s">
        <v>906</v>
      </c>
      <c r="K155">
        <v>0.99999999999981493</v>
      </c>
      <c r="L155" t="s">
        <v>156</v>
      </c>
      <c r="N155" t="s">
        <v>517</v>
      </c>
      <c r="O155" t="s">
        <v>906</v>
      </c>
      <c r="P155">
        <v>0.999999999999859</v>
      </c>
      <c r="Q155" t="s">
        <v>156</v>
      </c>
      <c r="S155" t="s">
        <v>730</v>
      </c>
      <c r="T155" t="s">
        <v>906</v>
      </c>
      <c r="U155">
        <v>0.99999999999982703</v>
      </c>
      <c r="V155" t="s">
        <v>156</v>
      </c>
    </row>
    <row r="156" spans="9:22" x14ac:dyDescent="0.45">
      <c r="I156" t="s">
        <v>310</v>
      </c>
      <c r="J156" t="s">
        <v>906</v>
      </c>
      <c r="K156">
        <v>0.99999999999981293</v>
      </c>
      <c r="L156" t="s">
        <v>156</v>
      </c>
      <c r="N156" t="s">
        <v>518</v>
      </c>
      <c r="O156" t="s">
        <v>906</v>
      </c>
      <c r="P156">
        <v>0.99999999999985933</v>
      </c>
      <c r="Q156" t="s">
        <v>156</v>
      </c>
      <c r="S156" t="s">
        <v>731</v>
      </c>
      <c r="T156" t="s">
        <v>906</v>
      </c>
      <c r="U156">
        <v>0.99999999999982125</v>
      </c>
      <c r="V156" t="s">
        <v>156</v>
      </c>
    </row>
    <row r="157" spans="9:22" x14ac:dyDescent="0.45">
      <c r="I157" t="s">
        <v>311</v>
      </c>
      <c r="J157" t="s">
        <v>906</v>
      </c>
      <c r="K157">
        <v>0.9999999999998247</v>
      </c>
      <c r="L157" t="s">
        <v>156</v>
      </c>
      <c r="N157" t="s">
        <v>519</v>
      </c>
      <c r="O157" t="s">
        <v>906</v>
      </c>
      <c r="P157">
        <v>0.99999999999983824</v>
      </c>
      <c r="Q157" t="s">
        <v>156</v>
      </c>
      <c r="S157" t="s">
        <v>732</v>
      </c>
      <c r="T157" t="s">
        <v>906</v>
      </c>
      <c r="U157">
        <v>0.99999999999982359</v>
      </c>
      <c r="V157" t="s">
        <v>156</v>
      </c>
    </row>
    <row r="158" spans="9:22" x14ac:dyDescent="0.45">
      <c r="I158" t="s">
        <v>312</v>
      </c>
      <c r="J158" t="s">
        <v>906</v>
      </c>
      <c r="K158">
        <v>0.99999999999983602</v>
      </c>
      <c r="L158" t="s">
        <v>156</v>
      </c>
      <c r="N158" t="s">
        <v>520</v>
      </c>
      <c r="O158" t="s">
        <v>906</v>
      </c>
      <c r="P158">
        <v>0.99999999999981659</v>
      </c>
      <c r="Q158" t="s">
        <v>156</v>
      </c>
      <c r="S158" t="s">
        <v>733</v>
      </c>
      <c r="T158" t="s">
        <v>906</v>
      </c>
      <c r="U158">
        <v>0.99999999999979128</v>
      </c>
      <c r="V158" t="s">
        <v>156</v>
      </c>
    </row>
    <row r="159" spans="9:22" x14ac:dyDescent="0.45">
      <c r="I159" t="s">
        <v>313</v>
      </c>
      <c r="J159" t="s">
        <v>906</v>
      </c>
      <c r="K159">
        <v>0.99999999999983435</v>
      </c>
      <c r="L159" t="s">
        <v>156</v>
      </c>
      <c r="N159" t="s">
        <v>521</v>
      </c>
      <c r="O159" t="s">
        <v>906</v>
      </c>
      <c r="P159">
        <v>0.99999999999986144</v>
      </c>
      <c r="Q159" t="s">
        <v>156</v>
      </c>
      <c r="S159" t="s">
        <v>734</v>
      </c>
      <c r="T159" t="s">
        <v>906</v>
      </c>
      <c r="U159">
        <v>0.99999999999982692</v>
      </c>
      <c r="V159" t="s">
        <v>156</v>
      </c>
    </row>
    <row r="160" spans="9:22" x14ac:dyDescent="0.45">
      <c r="I160" t="s">
        <v>314</v>
      </c>
      <c r="J160" t="s">
        <v>906</v>
      </c>
      <c r="K160">
        <v>0.9999999999998358</v>
      </c>
      <c r="L160" t="s">
        <v>156</v>
      </c>
      <c r="N160" t="s">
        <v>522</v>
      </c>
      <c r="O160" t="s">
        <v>906</v>
      </c>
      <c r="P160">
        <v>0.99999999999988842</v>
      </c>
      <c r="Q160" t="s">
        <v>156</v>
      </c>
      <c r="S160" t="s">
        <v>735</v>
      </c>
      <c r="T160" t="s">
        <v>906</v>
      </c>
      <c r="U160">
        <v>0.99999999999979816</v>
      </c>
      <c r="V160" t="s">
        <v>156</v>
      </c>
    </row>
    <row r="161" spans="9:22" x14ac:dyDescent="0.45">
      <c r="I161" t="s">
        <v>315</v>
      </c>
      <c r="J161" t="s">
        <v>906</v>
      </c>
      <c r="K161">
        <v>0.99999999999983313</v>
      </c>
      <c r="L161" t="s">
        <v>156</v>
      </c>
      <c r="N161" t="s">
        <v>523</v>
      </c>
      <c r="O161" t="s">
        <v>906</v>
      </c>
      <c r="P161">
        <v>0.99999999999986489</v>
      </c>
      <c r="Q161" t="s">
        <v>156</v>
      </c>
      <c r="S161" t="s">
        <v>736</v>
      </c>
      <c r="T161" t="s">
        <v>906</v>
      </c>
      <c r="U161">
        <v>0.99999999999982869</v>
      </c>
      <c r="V161" t="s">
        <v>156</v>
      </c>
    </row>
    <row r="162" spans="9:22" x14ac:dyDescent="0.45">
      <c r="I162" t="s">
        <v>316</v>
      </c>
      <c r="J162" t="s">
        <v>906</v>
      </c>
      <c r="K162">
        <v>0.99999999999982958</v>
      </c>
      <c r="L162" t="s">
        <v>156</v>
      </c>
      <c r="N162" t="s">
        <v>524</v>
      </c>
      <c r="O162" t="s">
        <v>906</v>
      </c>
      <c r="P162">
        <v>0.999999999999859</v>
      </c>
      <c r="Q162" t="s">
        <v>156</v>
      </c>
      <c r="S162" t="s">
        <v>737</v>
      </c>
      <c r="T162" t="s">
        <v>906</v>
      </c>
      <c r="U162">
        <v>0.99999999999981803</v>
      </c>
      <c r="V162" t="s">
        <v>156</v>
      </c>
    </row>
    <row r="163" spans="9:22" x14ac:dyDescent="0.45">
      <c r="I163" t="s">
        <v>317</v>
      </c>
      <c r="J163" t="s">
        <v>906</v>
      </c>
      <c r="K163">
        <v>0.99999999999982858</v>
      </c>
      <c r="L163" t="s">
        <v>156</v>
      </c>
      <c r="N163" t="s">
        <v>525</v>
      </c>
      <c r="O163" t="s">
        <v>906</v>
      </c>
      <c r="P163">
        <v>0.99999999999989397</v>
      </c>
      <c r="Q163" t="s">
        <v>156</v>
      </c>
      <c r="S163" t="s">
        <v>738</v>
      </c>
      <c r="T163" t="s">
        <v>906</v>
      </c>
      <c r="U163">
        <v>0.99999999999982192</v>
      </c>
      <c r="V163" t="s">
        <v>156</v>
      </c>
    </row>
    <row r="164" spans="9:22" x14ac:dyDescent="0.45">
      <c r="I164" t="s">
        <v>318</v>
      </c>
      <c r="J164" t="s">
        <v>906</v>
      </c>
      <c r="K164">
        <v>0.99999999999980893</v>
      </c>
      <c r="L164" t="s">
        <v>156</v>
      </c>
      <c r="N164" t="s">
        <v>526</v>
      </c>
      <c r="O164" t="s">
        <v>906</v>
      </c>
      <c r="P164">
        <v>0.99999999999988476</v>
      </c>
      <c r="Q164" t="s">
        <v>156</v>
      </c>
      <c r="S164" t="s">
        <v>739</v>
      </c>
      <c r="T164" t="s">
        <v>906</v>
      </c>
      <c r="U164">
        <v>0.99999999999980549</v>
      </c>
      <c r="V164" t="s">
        <v>156</v>
      </c>
    </row>
    <row r="165" spans="9:22" x14ac:dyDescent="0.45">
      <c r="I165" t="s">
        <v>319</v>
      </c>
      <c r="J165" t="s">
        <v>906</v>
      </c>
      <c r="K165">
        <v>0.99999999999981337</v>
      </c>
      <c r="L165" t="s">
        <v>156</v>
      </c>
      <c r="N165" t="s">
        <v>527</v>
      </c>
      <c r="O165" t="s">
        <v>906</v>
      </c>
      <c r="P165">
        <v>0.99999999999986122</v>
      </c>
      <c r="Q165" t="s">
        <v>156</v>
      </c>
      <c r="S165" t="s">
        <v>740</v>
      </c>
      <c r="T165" t="s">
        <v>906</v>
      </c>
      <c r="U165">
        <v>0.99999999999982014</v>
      </c>
      <c r="V165" t="s">
        <v>156</v>
      </c>
    </row>
    <row r="166" spans="9:22" x14ac:dyDescent="0.45">
      <c r="I166" t="s">
        <v>320</v>
      </c>
      <c r="J166" t="s">
        <v>906</v>
      </c>
      <c r="K166">
        <v>0.9999999999998106</v>
      </c>
      <c r="L166" t="s">
        <v>156</v>
      </c>
      <c r="N166" t="s">
        <v>528</v>
      </c>
      <c r="O166" t="s">
        <v>906</v>
      </c>
      <c r="P166">
        <v>0.99999999999980804</v>
      </c>
      <c r="Q166" t="s">
        <v>156</v>
      </c>
      <c r="S166" t="s">
        <v>741</v>
      </c>
      <c r="T166" t="s">
        <v>906</v>
      </c>
      <c r="U166">
        <v>0.99999999999983435</v>
      </c>
      <c r="V166" t="s">
        <v>156</v>
      </c>
    </row>
    <row r="167" spans="9:22" x14ac:dyDescent="0.45">
      <c r="I167" t="s">
        <v>321</v>
      </c>
      <c r="J167" t="s">
        <v>906</v>
      </c>
      <c r="K167">
        <v>0.99999999999981204</v>
      </c>
      <c r="L167" t="s">
        <v>156</v>
      </c>
      <c r="N167" t="s">
        <v>529</v>
      </c>
      <c r="O167" t="s">
        <v>906</v>
      </c>
      <c r="P167">
        <v>0.99999999999983213</v>
      </c>
      <c r="Q167" t="s">
        <v>156</v>
      </c>
      <c r="S167" t="s">
        <v>742</v>
      </c>
      <c r="T167" t="s">
        <v>906</v>
      </c>
      <c r="U167">
        <v>0.99999999999983158</v>
      </c>
      <c r="V167" t="s">
        <v>156</v>
      </c>
    </row>
    <row r="168" spans="9:22" x14ac:dyDescent="0.45">
      <c r="I168" t="s">
        <v>322</v>
      </c>
      <c r="J168" t="s">
        <v>906</v>
      </c>
      <c r="K168">
        <v>0.99999999999982037</v>
      </c>
      <c r="L168" t="s">
        <v>156</v>
      </c>
      <c r="N168" t="s">
        <v>530</v>
      </c>
      <c r="O168" t="s">
        <v>906</v>
      </c>
      <c r="P168">
        <v>0.99999999999985123</v>
      </c>
      <c r="Q168" t="s">
        <v>156</v>
      </c>
      <c r="S168" t="s">
        <v>743</v>
      </c>
      <c r="T168" t="s">
        <v>906</v>
      </c>
      <c r="U168">
        <v>0.99999999999983269</v>
      </c>
      <c r="V168" t="s">
        <v>156</v>
      </c>
    </row>
    <row r="169" spans="9:22" x14ac:dyDescent="0.45">
      <c r="I169" t="s">
        <v>323</v>
      </c>
      <c r="J169" t="s">
        <v>906</v>
      </c>
      <c r="K169">
        <v>0.99999999999981404</v>
      </c>
      <c r="L169" t="s">
        <v>156</v>
      </c>
      <c r="N169" t="s">
        <v>531</v>
      </c>
      <c r="O169" t="s">
        <v>906</v>
      </c>
      <c r="P169">
        <v>0.99999999999984823</v>
      </c>
      <c r="Q169" t="s">
        <v>156</v>
      </c>
      <c r="S169" t="s">
        <v>744</v>
      </c>
      <c r="T169" t="s">
        <v>906</v>
      </c>
      <c r="U169">
        <v>0.99999999999985634</v>
      </c>
      <c r="V169" t="s">
        <v>156</v>
      </c>
    </row>
    <row r="170" spans="9:22" x14ac:dyDescent="0.45">
      <c r="I170" t="s">
        <v>324</v>
      </c>
      <c r="J170" t="s">
        <v>906</v>
      </c>
      <c r="K170">
        <v>0.99999999999981271</v>
      </c>
      <c r="L170" t="s">
        <v>156</v>
      </c>
      <c r="N170" t="s">
        <v>532</v>
      </c>
      <c r="O170" t="s">
        <v>906</v>
      </c>
      <c r="P170">
        <v>0.99999999999990452</v>
      </c>
      <c r="Q170" t="s">
        <v>156</v>
      </c>
      <c r="S170" t="s">
        <v>745</v>
      </c>
      <c r="T170" t="s">
        <v>906</v>
      </c>
      <c r="U170">
        <v>0.99999999999988332</v>
      </c>
      <c r="V170" t="s">
        <v>156</v>
      </c>
    </row>
    <row r="171" spans="9:22" x14ac:dyDescent="0.45">
      <c r="I171" t="s">
        <v>325</v>
      </c>
      <c r="J171" t="s">
        <v>906</v>
      </c>
      <c r="K171">
        <v>0.9999999999998147</v>
      </c>
      <c r="L171" t="s">
        <v>156</v>
      </c>
      <c r="N171" t="s">
        <v>533</v>
      </c>
      <c r="O171" t="s">
        <v>906</v>
      </c>
      <c r="P171">
        <v>0.9999999999998197</v>
      </c>
      <c r="Q171" t="s">
        <v>156</v>
      </c>
      <c r="S171" t="s">
        <v>746</v>
      </c>
      <c r="T171" t="s">
        <v>906</v>
      </c>
      <c r="U171">
        <v>0.99999999999977551</v>
      </c>
      <c r="V171" t="s">
        <v>156</v>
      </c>
    </row>
    <row r="172" spans="9:22" x14ac:dyDescent="0.45">
      <c r="I172" t="s">
        <v>326</v>
      </c>
      <c r="J172" t="s">
        <v>906</v>
      </c>
      <c r="K172">
        <v>0.9999999999998247</v>
      </c>
      <c r="L172" t="s">
        <v>156</v>
      </c>
      <c r="N172" t="s">
        <v>534</v>
      </c>
      <c r="O172" t="s">
        <v>906</v>
      </c>
      <c r="P172">
        <v>0.99999999999982314</v>
      </c>
      <c r="Q172" t="s">
        <v>156</v>
      </c>
      <c r="S172" t="s">
        <v>747</v>
      </c>
      <c r="T172" t="s">
        <v>906</v>
      </c>
      <c r="U172">
        <v>0.99999999999979983</v>
      </c>
      <c r="V172" t="s">
        <v>156</v>
      </c>
    </row>
    <row r="173" spans="9:22" x14ac:dyDescent="0.45">
      <c r="I173" t="s">
        <v>327</v>
      </c>
      <c r="J173" t="s">
        <v>906</v>
      </c>
      <c r="K173">
        <v>0.99999999999982736</v>
      </c>
      <c r="L173" t="s">
        <v>156</v>
      </c>
      <c r="N173" t="s">
        <v>535</v>
      </c>
      <c r="O173" t="s">
        <v>906</v>
      </c>
      <c r="P173">
        <v>0.99999999999984412</v>
      </c>
      <c r="Q173" t="s">
        <v>156</v>
      </c>
      <c r="S173" t="s">
        <v>748</v>
      </c>
      <c r="T173" t="s">
        <v>906</v>
      </c>
      <c r="U173">
        <v>0.99999999999984146</v>
      </c>
      <c r="V173" t="s">
        <v>156</v>
      </c>
    </row>
    <row r="174" spans="9:22" x14ac:dyDescent="0.45">
      <c r="I174" t="s">
        <v>328</v>
      </c>
      <c r="J174" t="s">
        <v>906</v>
      </c>
      <c r="K174">
        <v>0.99999999999983447</v>
      </c>
      <c r="L174" t="s">
        <v>156</v>
      </c>
      <c r="N174" t="s">
        <v>536</v>
      </c>
      <c r="O174" t="s">
        <v>906</v>
      </c>
      <c r="P174">
        <v>0.99999999999984357</v>
      </c>
      <c r="Q174" t="s">
        <v>156</v>
      </c>
      <c r="S174" t="s">
        <v>749</v>
      </c>
      <c r="T174" t="s">
        <v>906</v>
      </c>
      <c r="U174">
        <v>0.999999999999855</v>
      </c>
      <c r="V174" t="s">
        <v>156</v>
      </c>
    </row>
    <row r="175" spans="9:22" x14ac:dyDescent="0.45">
      <c r="I175" t="s">
        <v>329</v>
      </c>
      <c r="J175" t="s">
        <v>906</v>
      </c>
      <c r="K175">
        <v>0.99999999999983402</v>
      </c>
      <c r="L175" t="s">
        <v>156</v>
      </c>
      <c r="N175" t="s">
        <v>537</v>
      </c>
      <c r="O175" t="s">
        <v>906</v>
      </c>
      <c r="P175">
        <v>0.99999999999985578</v>
      </c>
      <c r="Q175" t="s">
        <v>156</v>
      </c>
      <c r="S175" t="s">
        <v>750</v>
      </c>
      <c r="T175" t="s">
        <v>906</v>
      </c>
      <c r="U175">
        <v>0.99999999999986233</v>
      </c>
      <c r="V175" t="s">
        <v>156</v>
      </c>
    </row>
    <row r="176" spans="9:22" x14ac:dyDescent="0.45">
      <c r="I176" t="s">
        <v>330</v>
      </c>
      <c r="J176" t="s">
        <v>906</v>
      </c>
      <c r="K176">
        <v>0.99999999999983247</v>
      </c>
      <c r="L176" t="s">
        <v>156</v>
      </c>
      <c r="N176" t="s">
        <v>538</v>
      </c>
      <c r="O176" t="s">
        <v>906</v>
      </c>
      <c r="P176">
        <v>0.99999999999988065</v>
      </c>
      <c r="Q176" t="s">
        <v>156</v>
      </c>
      <c r="S176" t="s">
        <v>751</v>
      </c>
      <c r="T176" t="s">
        <v>906</v>
      </c>
      <c r="U176">
        <v>0.99999999999985778</v>
      </c>
      <c r="V176" t="s">
        <v>156</v>
      </c>
    </row>
    <row r="177" spans="9:22" x14ac:dyDescent="0.45">
      <c r="I177" t="s">
        <v>331</v>
      </c>
      <c r="J177" t="s">
        <v>906</v>
      </c>
      <c r="K177">
        <v>0.99999999999982925</v>
      </c>
      <c r="L177" t="s">
        <v>156</v>
      </c>
      <c r="N177" t="s">
        <v>539</v>
      </c>
      <c r="O177" t="s">
        <v>906</v>
      </c>
      <c r="P177">
        <v>0.99999999999986244</v>
      </c>
      <c r="Q177" t="s">
        <v>156</v>
      </c>
      <c r="S177" t="s">
        <v>752</v>
      </c>
      <c r="T177" t="s">
        <v>906</v>
      </c>
      <c r="U177">
        <v>0.99999999999984446</v>
      </c>
      <c r="V177" t="s">
        <v>156</v>
      </c>
    </row>
    <row r="178" spans="9:22" x14ac:dyDescent="0.45">
      <c r="I178" t="s">
        <v>332</v>
      </c>
      <c r="J178" t="s">
        <v>906</v>
      </c>
      <c r="K178">
        <v>0.99999999999983047</v>
      </c>
      <c r="L178" t="s">
        <v>156</v>
      </c>
      <c r="N178" t="s">
        <v>540</v>
      </c>
      <c r="O178" t="s">
        <v>906</v>
      </c>
      <c r="P178">
        <v>0.99999999999986822</v>
      </c>
      <c r="Q178" t="s">
        <v>156</v>
      </c>
      <c r="S178" t="s">
        <v>753</v>
      </c>
      <c r="T178" t="s">
        <v>906</v>
      </c>
      <c r="U178">
        <v>0.99999999999982958</v>
      </c>
      <c r="V178" t="s">
        <v>156</v>
      </c>
    </row>
    <row r="179" spans="9:22" x14ac:dyDescent="0.45">
      <c r="I179" t="s">
        <v>333</v>
      </c>
      <c r="J179" t="s">
        <v>906</v>
      </c>
      <c r="K179">
        <v>0.99999999999982869</v>
      </c>
      <c r="L179" t="s">
        <v>156</v>
      </c>
      <c r="N179" t="s">
        <v>541</v>
      </c>
      <c r="O179" t="s">
        <v>906</v>
      </c>
      <c r="P179">
        <v>0.99999999999988798</v>
      </c>
      <c r="Q179" t="s">
        <v>156</v>
      </c>
      <c r="S179" t="s">
        <v>754</v>
      </c>
      <c r="T179" t="s">
        <v>906</v>
      </c>
      <c r="U179">
        <v>0.99999999999983702</v>
      </c>
      <c r="V179" t="s">
        <v>156</v>
      </c>
    </row>
    <row r="180" spans="9:22" x14ac:dyDescent="0.45">
      <c r="I180" t="s">
        <v>334</v>
      </c>
      <c r="J180" t="s">
        <v>906</v>
      </c>
      <c r="K180">
        <v>0.99999999999982003</v>
      </c>
      <c r="L180" t="s">
        <v>156</v>
      </c>
      <c r="N180" t="s">
        <v>542</v>
      </c>
      <c r="O180" t="s">
        <v>906</v>
      </c>
      <c r="P180">
        <v>0.99999999999988043</v>
      </c>
      <c r="Q180" t="s">
        <v>156</v>
      </c>
      <c r="S180" t="s">
        <v>755</v>
      </c>
      <c r="T180" t="s">
        <v>906</v>
      </c>
      <c r="U180">
        <v>0.99999999999987155</v>
      </c>
      <c r="V180" t="s">
        <v>156</v>
      </c>
    </row>
    <row r="181" spans="9:22" x14ac:dyDescent="0.45">
      <c r="I181" t="s">
        <v>335</v>
      </c>
      <c r="J181" t="s">
        <v>906</v>
      </c>
      <c r="K181">
        <v>0.99999999999982181</v>
      </c>
      <c r="L181" t="s">
        <v>156</v>
      </c>
      <c r="N181" t="s">
        <v>543</v>
      </c>
      <c r="O181" t="s">
        <v>906</v>
      </c>
      <c r="P181">
        <v>0.99999999999988431</v>
      </c>
      <c r="Q181" t="s">
        <v>156</v>
      </c>
      <c r="S181" t="s">
        <v>756</v>
      </c>
      <c r="T181" t="s">
        <v>906</v>
      </c>
      <c r="U181">
        <v>0.99999999999986289</v>
      </c>
      <c r="V181" t="s">
        <v>156</v>
      </c>
    </row>
    <row r="182" spans="9:22" x14ac:dyDescent="0.45">
      <c r="I182" t="s">
        <v>336</v>
      </c>
      <c r="J182" t="s">
        <v>906</v>
      </c>
      <c r="K182">
        <v>0.99999999999982059</v>
      </c>
      <c r="L182" t="s">
        <v>156</v>
      </c>
      <c r="N182" t="s">
        <v>544</v>
      </c>
      <c r="O182" t="s">
        <v>906</v>
      </c>
      <c r="P182">
        <v>0.99999999999986444</v>
      </c>
      <c r="Q182" t="s">
        <v>156</v>
      </c>
      <c r="S182" t="s">
        <v>757</v>
      </c>
      <c r="T182" t="s">
        <v>906</v>
      </c>
      <c r="U182">
        <v>0.99999999999981093</v>
      </c>
      <c r="V182" t="s">
        <v>156</v>
      </c>
    </row>
    <row r="183" spans="9:22" x14ac:dyDescent="0.45">
      <c r="I183" t="s">
        <v>337</v>
      </c>
      <c r="J183" t="s">
        <v>906</v>
      </c>
      <c r="K183">
        <v>0.99999999999982525</v>
      </c>
      <c r="L183" t="s">
        <v>156</v>
      </c>
      <c r="N183" t="s">
        <v>545</v>
      </c>
      <c r="O183" t="s">
        <v>906</v>
      </c>
      <c r="P183">
        <v>0.99999999999984801</v>
      </c>
      <c r="Q183" t="s">
        <v>156</v>
      </c>
      <c r="S183" t="s">
        <v>758</v>
      </c>
      <c r="T183" t="s">
        <v>906</v>
      </c>
      <c r="U183">
        <v>0.99999999999979861</v>
      </c>
      <c r="V183" t="s">
        <v>156</v>
      </c>
    </row>
    <row r="184" spans="9:22" x14ac:dyDescent="0.45">
      <c r="I184" t="s">
        <v>338</v>
      </c>
      <c r="J184" t="s">
        <v>906</v>
      </c>
      <c r="K184">
        <v>0.99999999999983447</v>
      </c>
      <c r="L184" t="s">
        <v>156</v>
      </c>
      <c r="N184" t="s">
        <v>546</v>
      </c>
      <c r="O184" t="s">
        <v>906</v>
      </c>
      <c r="P184">
        <v>0.99999999999984923</v>
      </c>
      <c r="Q184" t="s">
        <v>156</v>
      </c>
      <c r="S184" t="s">
        <v>759</v>
      </c>
      <c r="T184" t="s">
        <v>906</v>
      </c>
      <c r="U184">
        <v>0.99999999999983935</v>
      </c>
      <c r="V184" t="s">
        <v>156</v>
      </c>
    </row>
    <row r="185" spans="9:22" x14ac:dyDescent="0.45">
      <c r="I185" t="s">
        <v>339</v>
      </c>
      <c r="J185" t="s">
        <v>906</v>
      </c>
      <c r="K185">
        <v>0.99999999999983391</v>
      </c>
      <c r="L185" t="s">
        <v>156</v>
      </c>
      <c r="N185" t="s">
        <v>547</v>
      </c>
      <c r="O185" t="s">
        <v>906</v>
      </c>
      <c r="P185">
        <v>0.99999999999985345</v>
      </c>
      <c r="Q185" t="s">
        <v>156</v>
      </c>
      <c r="S185" t="s">
        <v>760</v>
      </c>
      <c r="T185" t="s">
        <v>906</v>
      </c>
      <c r="U185">
        <v>0.99999999999985023</v>
      </c>
      <c r="V185" t="s">
        <v>156</v>
      </c>
    </row>
    <row r="186" spans="9:22" x14ac:dyDescent="0.45">
      <c r="I186" t="s">
        <v>340</v>
      </c>
      <c r="J186" t="s">
        <v>906</v>
      </c>
      <c r="K186">
        <v>0.99999999999983458</v>
      </c>
      <c r="L186" t="s">
        <v>156</v>
      </c>
      <c r="N186" t="s">
        <v>548</v>
      </c>
      <c r="O186" t="s">
        <v>906</v>
      </c>
      <c r="P186">
        <v>0.99999999999986722</v>
      </c>
      <c r="Q186" t="s">
        <v>156</v>
      </c>
      <c r="S186" t="s">
        <v>761</v>
      </c>
      <c r="T186" t="s">
        <v>906</v>
      </c>
      <c r="U186">
        <v>0.99999999999984535</v>
      </c>
      <c r="V186" t="s">
        <v>156</v>
      </c>
    </row>
    <row r="187" spans="9:22" x14ac:dyDescent="0.45">
      <c r="I187" t="s">
        <v>341</v>
      </c>
      <c r="J187" t="s">
        <v>906</v>
      </c>
      <c r="K187">
        <v>0.99999999999983413</v>
      </c>
      <c r="L187" t="s">
        <v>156</v>
      </c>
      <c r="N187" t="s">
        <v>549</v>
      </c>
      <c r="O187" t="s">
        <v>906</v>
      </c>
      <c r="P187">
        <v>0.99999999999989209</v>
      </c>
      <c r="Q187" t="s">
        <v>156</v>
      </c>
      <c r="S187" t="s">
        <v>762</v>
      </c>
      <c r="T187" t="s">
        <v>906</v>
      </c>
      <c r="U187">
        <v>0.99999999999984868</v>
      </c>
      <c r="V187" t="s">
        <v>156</v>
      </c>
    </row>
    <row r="188" spans="9:22" x14ac:dyDescent="0.45">
      <c r="I188" t="s">
        <v>342</v>
      </c>
      <c r="J188" t="s">
        <v>906</v>
      </c>
      <c r="K188">
        <v>0.99999999999983213</v>
      </c>
      <c r="L188" t="s">
        <v>156</v>
      </c>
      <c r="N188" t="s">
        <v>550</v>
      </c>
      <c r="O188" t="s">
        <v>906</v>
      </c>
      <c r="P188">
        <v>0.99999999999987599</v>
      </c>
      <c r="Q188" t="s">
        <v>156</v>
      </c>
      <c r="S188" t="s">
        <v>763</v>
      </c>
      <c r="T188" t="s">
        <v>906</v>
      </c>
      <c r="U188">
        <v>0.99999999999986022</v>
      </c>
      <c r="V188" t="s">
        <v>156</v>
      </c>
    </row>
    <row r="189" spans="9:22" x14ac:dyDescent="0.45">
      <c r="I189" t="s">
        <v>343</v>
      </c>
      <c r="J189" t="s">
        <v>906</v>
      </c>
      <c r="K189">
        <v>0.99999999999982714</v>
      </c>
      <c r="L189" t="s">
        <v>156</v>
      </c>
      <c r="N189" t="s">
        <v>551</v>
      </c>
      <c r="O189" t="s">
        <v>906</v>
      </c>
      <c r="P189">
        <v>0.99999999999986611</v>
      </c>
      <c r="Q189" t="s">
        <v>156</v>
      </c>
      <c r="S189" t="s">
        <v>764</v>
      </c>
      <c r="T189" t="s">
        <v>906</v>
      </c>
      <c r="U189">
        <v>0.99999999999987343</v>
      </c>
      <c r="V189" t="s">
        <v>156</v>
      </c>
    </row>
    <row r="190" spans="9:22" x14ac:dyDescent="0.45">
      <c r="I190" t="s">
        <v>344</v>
      </c>
      <c r="J190" t="s">
        <v>906</v>
      </c>
      <c r="K190">
        <v>0.99999999999982647</v>
      </c>
      <c r="L190" t="s">
        <v>156</v>
      </c>
      <c r="N190" t="s">
        <v>552</v>
      </c>
      <c r="O190" t="s">
        <v>906</v>
      </c>
      <c r="P190">
        <v>0.99999999999988876</v>
      </c>
      <c r="Q190" t="s">
        <v>156</v>
      </c>
      <c r="S190" t="s">
        <v>765</v>
      </c>
      <c r="T190" t="s">
        <v>906</v>
      </c>
      <c r="U190">
        <v>0.99999999999980005</v>
      </c>
      <c r="V190" t="s">
        <v>156</v>
      </c>
    </row>
    <row r="191" spans="9:22" x14ac:dyDescent="0.45">
      <c r="I191" t="s">
        <v>345</v>
      </c>
      <c r="J191" t="s">
        <v>906</v>
      </c>
      <c r="K191">
        <v>0.99999999999980982</v>
      </c>
      <c r="L191" t="s">
        <v>156</v>
      </c>
      <c r="N191" t="s">
        <v>553</v>
      </c>
      <c r="O191" t="s">
        <v>906</v>
      </c>
      <c r="P191">
        <v>0.99999999999989653</v>
      </c>
      <c r="Q191" t="s">
        <v>156</v>
      </c>
      <c r="S191" t="s">
        <v>766</v>
      </c>
      <c r="T191" t="s">
        <v>906</v>
      </c>
      <c r="U191">
        <v>0.99999999999981215</v>
      </c>
      <c r="V191" t="s">
        <v>156</v>
      </c>
    </row>
    <row r="192" spans="9:22" x14ac:dyDescent="0.45">
      <c r="I192" t="s">
        <v>346</v>
      </c>
      <c r="J192" t="s">
        <v>906</v>
      </c>
      <c r="K192">
        <v>0.9999999999998147</v>
      </c>
      <c r="L192" t="s">
        <v>156</v>
      </c>
      <c r="N192" t="s">
        <v>554</v>
      </c>
      <c r="O192" t="s">
        <v>906</v>
      </c>
      <c r="P192">
        <v>0.99999999999989864</v>
      </c>
      <c r="Q192" t="s">
        <v>156</v>
      </c>
      <c r="S192" t="s">
        <v>767</v>
      </c>
      <c r="T192" t="s">
        <v>906</v>
      </c>
      <c r="U192">
        <v>0.99999999999982392</v>
      </c>
      <c r="V192" t="s">
        <v>156</v>
      </c>
    </row>
    <row r="193" spans="9:22" x14ac:dyDescent="0.45">
      <c r="I193" t="s">
        <v>347</v>
      </c>
      <c r="J193" t="s">
        <v>906</v>
      </c>
      <c r="K193">
        <v>0.9999999999998147</v>
      </c>
      <c r="L193" t="s">
        <v>156</v>
      </c>
      <c r="N193" t="s">
        <v>555</v>
      </c>
      <c r="O193" t="s">
        <v>906</v>
      </c>
      <c r="P193">
        <v>0.99999999999990186</v>
      </c>
      <c r="Q193" t="s">
        <v>156</v>
      </c>
      <c r="S193" t="s">
        <v>768</v>
      </c>
      <c r="T193" t="s">
        <v>906</v>
      </c>
      <c r="U193">
        <v>0.99999999999985112</v>
      </c>
      <c r="V193" t="s">
        <v>156</v>
      </c>
    </row>
    <row r="194" spans="9:22" x14ac:dyDescent="0.45">
      <c r="I194" t="s">
        <v>348</v>
      </c>
      <c r="J194" t="s">
        <v>906</v>
      </c>
      <c r="K194">
        <v>0.99999999999982259</v>
      </c>
      <c r="L194" t="s">
        <v>156</v>
      </c>
      <c r="N194" t="s">
        <v>556</v>
      </c>
      <c r="O194" t="s">
        <v>906</v>
      </c>
      <c r="P194">
        <v>0.99999999999987976</v>
      </c>
      <c r="Q194" t="s">
        <v>156</v>
      </c>
      <c r="S194" t="s">
        <v>769</v>
      </c>
      <c r="T194" t="s">
        <v>906</v>
      </c>
      <c r="U194">
        <v>0.99999999999986056</v>
      </c>
      <c r="V194" t="s">
        <v>156</v>
      </c>
    </row>
    <row r="195" spans="9:22" x14ac:dyDescent="0.45">
      <c r="I195" t="s">
        <v>349</v>
      </c>
      <c r="J195" t="s">
        <v>906</v>
      </c>
      <c r="K195">
        <v>0.99999999999982658</v>
      </c>
      <c r="L195" t="s">
        <v>156</v>
      </c>
      <c r="N195" t="s">
        <v>557</v>
      </c>
      <c r="O195" t="s">
        <v>906</v>
      </c>
      <c r="P195">
        <v>0.99999999999979894</v>
      </c>
      <c r="Q195" t="s">
        <v>156</v>
      </c>
      <c r="S195" t="s">
        <v>770</v>
      </c>
      <c r="T195" t="s">
        <v>906</v>
      </c>
      <c r="U195">
        <v>0.99999999999986144</v>
      </c>
      <c r="V195" t="s">
        <v>156</v>
      </c>
    </row>
    <row r="196" spans="9:22" x14ac:dyDescent="0.45">
      <c r="I196" t="s">
        <v>350</v>
      </c>
      <c r="J196" t="s">
        <v>906</v>
      </c>
      <c r="K196">
        <v>0.99999999999983136</v>
      </c>
      <c r="L196" t="s">
        <v>156</v>
      </c>
      <c r="N196" t="s">
        <v>558</v>
      </c>
      <c r="O196" t="s">
        <v>906</v>
      </c>
      <c r="P196">
        <v>0.99999999999983236</v>
      </c>
      <c r="Q196" t="s">
        <v>156</v>
      </c>
      <c r="S196" t="s">
        <v>771</v>
      </c>
      <c r="T196" t="s">
        <v>906</v>
      </c>
      <c r="U196">
        <v>0.99999999999984857</v>
      </c>
      <c r="V196" t="s">
        <v>156</v>
      </c>
    </row>
    <row r="197" spans="9:22" x14ac:dyDescent="0.45">
      <c r="I197" t="s">
        <v>351</v>
      </c>
      <c r="J197" t="s">
        <v>906</v>
      </c>
      <c r="K197">
        <v>0.99999999999983291</v>
      </c>
      <c r="L197" t="s">
        <v>156</v>
      </c>
      <c r="N197" t="s">
        <v>559</v>
      </c>
      <c r="O197" t="s">
        <v>906</v>
      </c>
      <c r="P197">
        <v>0.99999999999986044</v>
      </c>
      <c r="Q197" t="s">
        <v>156</v>
      </c>
      <c r="S197" t="s">
        <v>772</v>
      </c>
      <c r="T197" t="s">
        <v>906</v>
      </c>
      <c r="U197">
        <v>0.99999999999982869</v>
      </c>
      <c r="V197" t="s">
        <v>156</v>
      </c>
    </row>
    <row r="198" spans="9:22" x14ac:dyDescent="0.45">
      <c r="I198" t="s">
        <v>352</v>
      </c>
      <c r="J198" t="s">
        <v>906</v>
      </c>
      <c r="K198">
        <v>0.99999999999983058</v>
      </c>
      <c r="L198" t="s">
        <v>156</v>
      </c>
      <c r="N198" t="s">
        <v>560</v>
      </c>
      <c r="O198" t="s">
        <v>906</v>
      </c>
      <c r="P198">
        <v>0.99999999999986355</v>
      </c>
      <c r="Q198" t="s">
        <v>156</v>
      </c>
      <c r="S198" t="s">
        <v>773</v>
      </c>
      <c r="T198" t="s">
        <v>906</v>
      </c>
      <c r="U198">
        <v>0.99999999999985745</v>
      </c>
      <c r="V198" t="s">
        <v>156</v>
      </c>
    </row>
    <row r="199" spans="9:22" x14ac:dyDescent="0.45">
      <c r="I199" t="s">
        <v>353</v>
      </c>
      <c r="J199" t="s">
        <v>906</v>
      </c>
      <c r="K199">
        <v>0.99999999999982836</v>
      </c>
      <c r="L199" t="s">
        <v>156</v>
      </c>
      <c r="N199" t="s">
        <v>561</v>
      </c>
      <c r="O199" t="s">
        <v>906</v>
      </c>
      <c r="P199">
        <v>0.99999999999987577</v>
      </c>
      <c r="Q199" t="s">
        <v>156</v>
      </c>
      <c r="S199" t="s">
        <v>774</v>
      </c>
      <c r="T199" t="s">
        <v>906</v>
      </c>
      <c r="U199">
        <v>0.99999999999985512</v>
      </c>
      <c r="V199" t="s">
        <v>156</v>
      </c>
    </row>
    <row r="200" spans="9:22" x14ac:dyDescent="0.45">
      <c r="I200" t="s">
        <v>354</v>
      </c>
      <c r="J200" t="s">
        <v>906</v>
      </c>
      <c r="K200">
        <v>0.99999999999983336</v>
      </c>
      <c r="L200" t="s">
        <v>156</v>
      </c>
      <c r="N200" t="s">
        <v>562</v>
      </c>
      <c r="O200" t="s">
        <v>906</v>
      </c>
      <c r="P200">
        <v>0.99999999999987998</v>
      </c>
      <c r="Q200" t="s">
        <v>156</v>
      </c>
      <c r="S200" t="s">
        <v>775</v>
      </c>
      <c r="T200" t="s">
        <v>906</v>
      </c>
      <c r="U200">
        <v>0.9999999999998529</v>
      </c>
      <c r="V200" t="s">
        <v>156</v>
      </c>
    </row>
    <row r="201" spans="9:22" x14ac:dyDescent="0.45">
      <c r="I201" t="s">
        <v>355</v>
      </c>
      <c r="J201" t="s">
        <v>906</v>
      </c>
      <c r="K201">
        <v>0.99999999999983402</v>
      </c>
      <c r="L201" t="s">
        <v>156</v>
      </c>
      <c r="N201" t="s">
        <v>563</v>
      </c>
      <c r="O201" t="s">
        <v>906</v>
      </c>
      <c r="P201">
        <v>0.99999999999987532</v>
      </c>
      <c r="Q201" t="s">
        <v>156</v>
      </c>
      <c r="S201" t="s">
        <v>776</v>
      </c>
      <c r="T201" t="s">
        <v>906</v>
      </c>
      <c r="U201">
        <v>0.99999999999986267</v>
      </c>
      <c r="V201" t="s">
        <v>156</v>
      </c>
    </row>
    <row r="202" spans="9:22" x14ac:dyDescent="0.45">
      <c r="I202" t="s">
        <v>356</v>
      </c>
      <c r="J202" t="s">
        <v>906</v>
      </c>
      <c r="K202">
        <v>0.99999999999982891</v>
      </c>
      <c r="L202" t="s">
        <v>156</v>
      </c>
      <c r="N202" t="s">
        <v>564</v>
      </c>
      <c r="O202" t="s">
        <v>906</v>
      </c>
      <c r="P202">
        <v>0.99999999999991951</v>
      </c>
      <c r="Q202" t="s">
        <v>156</v>
      </c>
      <c r="S202" t="s">
        <v>777</v>
      </c>
      <c r="T202" t="s">
        <v>906</v>
      </c>
      <c r="U202">
        <v>0.99999999999988332</v>
      </c>
      <c r="V202" t="s">
        <v>156</v>
      </c>
    </row>
    <row r="203" spans="9:22" x14ac:dyDescent="0.45">
      <c r="I203" t="s">
        <v>357</v>
      </c>
      <c r="J203" t="s">
        <v>906</v>
      </c>
      <c r="K203">
        <v>0.99999999999982681</v>
      </c>
      <c r="L203" t="s">
        <v>156</v>
      </c>
      <c r="N203" t="s">
        <v>565</v>
      </c>
      <c r="O203" t="s">
        <v>906</v>
      </c>
      <c r="P203">
        <v>0.99999999999986455</v>
      </c>
      <c r="Q203" t="s">
        <v>156</v>
      </c>
      <c r="S203" t="s">
        <v>778</v>
      </c>
      <c r="T203" t="s">
        <v>906</v>
      </c>
      <c r="U203">
        <v>0.99999999999987188</v>
      </c>
      <c r="V203" t="s">
        <v>156</v>
      </c>
    </row>
    <row r="204" spans="9:22" x14ac:dyDescent="0.45">
      <c r="I204" t="s">
        <v>358</v>
      </c>
      <c r="J204" t="s">
        <v>906</v>
      </c>
      <c r="K204">
        <v>0.99999999999981315</v>
      </c>
      <c r="L204" t="s">
        <v>156</v>
      </c>
      <c r="N204" t="s">
        <v>566</v>
      </c>
      <c r="O204" t="s">
        <v>906</v>
      </c>
      <c r="P204">
        <v>0.99999999999988776</v>
      </c>
      <c r="Q204" t="s">
        <v>156</v>
      </c>
      <c r="S204" t="s">
        <v>779</v>
      </c>
      <c r="T204" t="s">
        <v>906</v>
      </c>
      <c r="U204">
        <v>0.99999999999976763</v>
      </c>
      <c r="V204" t="s">
        <v>156</v>
      </c>
    </row>
    <row r="205" spans="9:22" x14ac:dyDescent="0.45">
      <c r="I205" t="s">
        <v>359</v>
      </c>
      <c r="J205" t="s">
        <v>906</v>
      </c>
      <c r="K205">
        <v>0.99999999999981815</v>
      </c>
      <c r="L205" t="s">
        <v>156</v>
      </c>
      <c r="N205" t="s">
        <v>567</v>
      </c>
      <c r="O205" t="s">
        <v>906</v>
      </c>
      <c r="P205">
        <v>0.99999999999989653</v>
      </c>
      <c r="Q205" t="s">
        <v>156</v>
      </c>
      <c r="S205" t="s">
        <v>780</v>
      </c>
      <c r="T205" t="s">
        <v>906</v>
      </c>
      <c r="U205">
        <v>0.99999999999981726</v>
      </c>
      <c r="V205" t="s">
        <v>156</v>
      </c>
    </row>
    <row r="206" spans="9:22" x14ac:dyDescent="0.45">
      <c r="I206" t="s">
        <v>360</v>
      </c>
      <c r="J206" t="s">
        <v>906</v>
      </c>
      <c r="K206">
        <v>0.99999999999981959</v>
      </c>
      <c r="L206" t="s">
        <v>156</v>
      </c>
      <c r="N206" t="s">
        <v>568</v>
      </c>
      <c r="O206" t="s">
        <v>906</v>
      </c>
      <c r="P206">
        <v>0.99999999999993006</v>
      </c>
      <c r="Q206" t="s">
        <v>156</v>
      </c>
      <c r="S206" t="s">
        <v>781</v>
      </c>
      <c r="T206" t="s">
        <v>906</v>
      </c>
      <c r="U206">
        <v>0.99999999999982714</v>
      </c>
      <c r="V206" t="s">
        <v>156</v>
      </c>
    </row>
    <row r="207" spans="9:22" x14ac:dyDescent="0.45">
      <c r="I207" t="s">
        <v>361</v>
      </c>
      <c r="J207" t="s">
        <v>906</v>
      </c>
      <c r="K207">
        <v>0.99999999999982825</v>
      </c>
      <c r="L207" t="s">
        <v>156</v>
      </c>
      <c r="N207" t="s">
        <v>569</v>
      </c>
      <c r="O207" t="s">
        <v>906</v>
      </c>
      <c r="P207">
        <v>0.99999999999989653</v>
      </c>
      <c r="Q207" t="s">
        <v>156</v>
      </c>
      <c r="S207" t="s">
        <v>782</v>
      </c>
      <c r="T207" t="s">
        <v>906</v>
      </c>
      <c r="U207">
        <v>0.99999999999983735</v>
      </c>
      <c r="V207" t="s">
        <v>156</v>
      </c>
    </row>
    <row r="208" spans="9:22" x14ac:dyDescent="0.45">
      <c r="I208" t="s">
        <v>362</v>
      </c>
      <c r="J208" t="s">
        <v>906</v>
      </c>
      <c r="K208">
        <v>0.99999999999983402</v>
      </c>
      <c r="L208" t="s">
        <v>156</v>
      </c>
      <c r="N208" t="s">
        <v>570</v>
      </c>
      <c r="O208" t="s">
        <v>906</v>
      </c>
      <c r="P208">
        <v>0.9999999999998469</v>
      </c>
      <c r="Q208" t="s">
        <v>156</v>
      </c>
      <c r="S208" t="s">
        <v>783</v>
      </c>
      <c r="T208" t="s">
        <v>906</v>
      </c>
      <c r="U208">
        <v>0.99999999999983868</v>
      </c>
      <c r="V208" t="s">
        <v>156</v>
      </c>
    </row>
    <row r="209" spans="9:22" x14ac:dyDescent="0.45">
      <c r="I209" t="s">
        <v>363</v>
      </c>
      <c r="J209" t="s">
        <v>906</v>
      </c>
      <c r="K209">
        <v>0.99999999999982481</v>
      </c>
      <c r="L209" t="s">
        <v>156</v>
      </c>
      <c r="N209" t="s">
        <v>571</v>
      </c>
      <c r="O209" t="s">
        <v>906</v>
      </c>
      <c r="P209">
        <v>0.99999999999986056</v>
      </c>
      <c r="Q209" t="s">
        <v>156</v>
      </c>
      <c r="S209" t="s">
        <v>784</v>
      </c>
      <c r="T209" t="s">
        <v>906</v>
      </c>
      <c r="U209">
        <v>0.9999999999998177</v>
      </c>
      <c r="V209" t="s">
        <v>156</v>
      </c>
    </row>
    <row r="210" spans="9:22" x14ac:dyDescent="0.45">
      <c r="I210" t="s">
        <v>364</v>
      </c>
      <c r="J210" t="s">
        <v>906</v>
      </c>
      <c r="K210">
        <v>0.99999999999982925</v>
      </c>
      <c r="L210" t="s">
        <v>156</v>
      </c>
      <c r="N210" t="s">
        <v>572</v>
      </c>
      <c r="O210" t="s">
        <v>906</v>
      </c>
      <c r="P210">
        <v>0.99999999999987577</v>
      </c>
      <c r="Q210" t="s">
        <v>156</v>
      </c>
      <c r="S210" t="s">
        <v>785</v>
      </c>
      <c r="T210" t="s">
        <v>906</v>
      </c>
      <c r="U210">
        <v>0.99999999999981926</v>
      </c>
      <c r="V210" t="s">
        <v>156</v>
      </c>
    </row>
    <row r="211" spans="9:22" x14ac:dyDescent="0.45">
      <c r="I211" t="s">
        <v>365</v>
      </c>
      <c r="J211" t="s">
        <v>906</v>
      </c>
      <c r="K211">
        <v>0.99999999999982681</v>
      </c>
      <c r="L211" t="s">
        <v>156</v>
      </c>
      <c r="N211" t="s">
        <v>573</v>
      </c>
      <c r="O211" t="s">
        <v>906</v>
      </c>
      <c r="P211">
        <v>0.99999999999987688</v>
      </c>
      <c r="Q211" t="s">
        <v>156</v>
      </c>
      <c r="S211" t="s">
        <v>786</v>
      </c>
      <c r="T211" t="s">
        <v>906</v>
      </c>
      <c r="U211">
        <v>0.99999999999984657</v>
      </c>
      <c r="V211" t="s">
        <v>156</v>
      </c>
    </row>
    <row r="212" spans="9:22" x14ac:dyDescent="0.45">
      <c r="I212" t="s">
        <v>366</v>
      </c>
      <c r="J212" t="s">
        <v>906</v>
      </c>
      <c r="K212">
        <v>0.99999999999983269</v>
      </c>
      <c r="L212" t="s">
        <v>156</v>
      </c>
      <c r="N212" t="s">
        <v>574</v>
      </c>
      <c r="O212" t="s">
        <v>906</v>
      </c>
      <c r="P212">
        <v>0.99999999999988121</v>
      </c>
      <c r="Q212" t="s">
        <v>156</v>
      </c>
      <c r="S212" t="s">
        <v>787</v>
      </c>
      <c r="T212" t="s">
        <v>906</v>
      </c>
      <c r="U212">
        <v>0.99999999999986433</v>
      </c>
      <c r="V212" t="s">
        <v>156</v>
      </c>
    </row>
    <row r="213" spans="9:22" x14ac:dyDescent="0.45">
      <c r="I213" t="s">
        <v>367</v>
      </c>
      <c r="J213" t="s">
        <v>906</v>
      </c>
      <c r="K213">
        <v>0.99999999999983291</v>
      </c>
      <c r="L213" t="s">
        <v>156</v>
      </c>
      <c r="N213" t="s">
        <v>575</v>
      </c>
      <c r="O213" t="s">
        <v>906</v>
      </c>
      <c r="P213">
        <v>0.9999999999998811</v>
      </c>
      <c r="Q213" t="s">
        <v>156</v>
      </c>
      <c r="S213" t="s">
        <v>788</v>
      </c>
      <c r="T213" t="s">
        <v>906</v>
      </c>
      <c r="U213">
        <v>0.9999999999998529</v>
      </c>
      <c r="V213" t="s">
        <v>156</v>
      </c>
    </row>
    <row r="214" spans="9:22" x14ac:dyDescent="0.45">
      <c r="I214" t="s">
        <v>368</v>
      </c>
      <c r="J214" t="s">
        <v>906</v>
      </c>
      <c r="K214">
        <v>0.99999999999983236</v>
      </c>
      <c r="L214" t="s">
        <v>156</v>
      </c>
      <c r="N214" t="s">
        <v>576</v>
      </c>
      <c r="O214" t="s">
        <v>906</v>
      </c>
      <c r="P214">
        <v>0.99999999999986144</v>
      </c>
      <c r="Q214" t="s">
        <v>156</v>
      </c>
      <c r="S214" t="s">
        <v>789</v>
      </c>
      <c r="T214" t="s">
        <v>906</v>
      </c>
      <c r="U214">
        <v>0.99999999999987199</v>
      </c>
      <c r="V214" t="s">
        <v>156</v>
      </c>
    </row>
    <row r="215" spans="9:22" x14ac:dyDescent="0.45">
      <c r="I215" t="s">
        <v>369</v>
      </c>
      <c r="J215" t="s">
        <v>906</v>
      </c>
      <c r="K215">
        <v>0.99999999999982903</v>
      </c>
      <c r="L215" t="s">
        <v>156</v>
      </c>
      <c r="N215" t="s">
        <v>577</v>
      </c>
      <c r="O215" t="s">
        <v>906</v>
      </c>
      <c r="P215">
        <v>0.99999999999985834</v>
      </c>
      <c r="Q215" t="s">
        <v>156</v>
      </c>
      <c r="S215" t="s">
        <v>790</v>
      </c>
      <c r="T215" t="s">
        <v>906</v>
      </c>
      <c r="U215">
        <v>0.99999999999983147</v>
      </c>
      <c r="V215" t="s">
        <v>156</v>
      </c>
    </row>
    <row r="216" spans="9:22" x14ac:dyDescent="0.45">
      <c r="I216" t="s">
        <v>370</v>
      </c>
      <c r="J216" t="s">
        <v>906</v>
      </c>
      <c r="K216">
        <v>0.99999999999980982</v>
      </c>
      <c r="L216" t="s">
        <v>156</v>
      </c>
      <c r="N216" t="s">
        <v>578</v>
      </c>
      <c r="O216" t="s">
        <v>906</v>
      </c>
      <c r="P216">
        <v>0.99999999999987621</v>
      </c>
      <c r="Q216" t="s">
        <v>156</v>
      </c>
      <c r="S216" t="s">
        <v>791</v>
      </c>
      <c r="T216" t="s">
        <v>906</v>
      </c>
      <c r="U216">
        <v>0.99999999999976397</v>
      </c>
      <c r="V216" t="s">
        <v>156</v>
      </c>
    </row>
    <row r="217" spans="9:22" x14ac:dyDescent="0.45">
      <c r="I217" t="s">
        <v>371</v>
      </c>
      <c r="J217" t="s">
        <v>906</v>
      </c>
      <c r="K217">
        <v>0.99999999999980727</v>
      </c>
      <c r="L217" t="s">
        <v>156</v>
      </c>
      <c r="N217" t="s">
        <v>579</v>
      </c>
      <c r="O217" t="s">
        <v>906</v>
      </c>
      <c r="P217">
        <v>0.99999999999988454</v>
      </c>
      <c r="Q217" t="s">
        <v>156</v>
      </c>
      <c r="S217" t="s">
        <v>792</v>
      </c>
      <c r="T217" t="s">
        <v>906</v>
      </c>
      <c r="U217">
        <v>0.99999999999980982</v>
      </c>
      <c r="V217" t="s">
        <v>156</v>
      </c>
    </row>
    <row r="218" spans="9:22" x14ac:dyDescent="0.45">
      <c r="I218" t="s">
        <v>372</v>
      </c>
      <c r="J218" t="s">
        <v>906</v>
      </c>
      <c r="K218">
        <v>0.99999999999981481</v>
      </c>
      <c r="L218" t="s">
        <v>156</v>
      </c>
      <c r="N218" t="s">
        <v>580</v>
      </c>
      <c r="O218" t="s">
        <v>906</v>
      </c>
      <c r="P218">
        <v>0.9999999999999335</v>
      </c>
      <c r="Q218" t="s">
        <v>156</v>
      </c>
      <c r="S218" t="s">
        <v>793</v>
      </c>
      <c r="T218" t="s">
        <v>906</v>
      </c>
      <c r="U218">
        <v>0.99999999999982014</v>
      </c>
      <c r="V218" t="s">
        <v>156</v>
      </c>
    </row>
    <row r="219" spans="9:22" x14ac:dyDescent="0.45">
      <c r="N219" t="s">
        <v>581</v>
      </c>
      <c r="O219" t="s">
        <v>906</v>
      </c>
      <c r="P219">
        <v>0.99999999999987177</v>
      </c>
      <c r="Q219" t="s">
        <v>156</v>
      </c>
      <c r="S219" t="s">
        <v>794</v>
      </c>
      <c r="T219" t="s">
        <v>906</v>
      </c>
      <c r="U219">
        <v>0.99999999999982847</v>
      </c>
      <c r="V219" t="s">
        <v>156</v>
      </c>
    </row>
    <row r="220" spans="9:22" x14ac:dyDescent="0.45">
      <c r="N220" t="s">
        <v>582</v>
      </c>
      <c r="O220" t="s">
        <v>906</v>
      </c>
      <c r="P220">
        <v>0.99999999999975742</v>
      </c>
      <c r="Q220" t="s">
        <v>156</v>
      </c>
      <c r="S220" t="s">
        <v>795</v>
      </c>
      <c r="T220" t="s">
        <v>906</v>
      </c>
      <c r="U220">
        <v>0.99999999999982292</v>
      </c>
      <c r="V220" t="s">
        <v>156</v>
      </c>
    </row>
    <row r="221" spans="9:22" x14ac:dyDescent="0.45">
      <c r="N221" t="s">
        <v>583</v>
      </c>
      <c r="O221" t="s">
        <v>906</v>
      </c>
      <c r="P221">
        <v>0.99999999999981326</v>
      </c>
      <c r="Q221" t="s">
        <v>156</v>
      </c>
      <c r="S221" t="s">
        <v>796</v>
      </c>
      <c r="T221" t="s">
        <v>906</v>
      </c>
      <c r="U221">
        <v>0.99999999999983513</v>
      </c>
      <c r="V221" t="s">
        <v>156</v>
      </c>
    </row>
    <row r="222" spans="9:22" x14ac:dyDescent="0.45">
      <c r="N222" t="s">
        <v>584</v>
      </c>
      <c r="O222" t="s">
        <v>906</v>
      </c>
      <c r="P222">
        <v>0.99999999999980116</v>
      </c>
      <c r="Q222" t="s">
        <v>156</v>
      </c>
    </row>
    <row r="223" spans="9:22" x14ac:dyDescent="0.45">
      <c r="N223" t="s">
        <v>585</v>
      </c>
      <c r="O223" t="s">
        <v>906</v>
      </c>
      <c r="P223">
        <v>0.99999999999984013</v>
      </c>
      <c r="Q223" t="s">
        <v>156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6587C-DEF0-46F6-AB80-96E75F009CA5}">
  <dimension ref="A9:AM2566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112</v>
      </c>
      <c r="C10" t="s">
        <v>139</v>
      </c>
      <c r="D10" t="s">
        <v>140</v>
      </c>
      <c r="E10" t="s">
        <v>141</v>
      </c>
      <c r="F10" t="s">
        <v>142</v>
      </c>
      <c r="G10" t="s">
        <v>143</v>
      </c>
      <c r="I10" t="s">
        <v>13</v>
      </c>
      <c r="J10" t="s">
        <v>133</v>
      </c>
      <c r="K10" t="s">
        <v>153</v>
      </c>
      <c r="L10" t="s">
        <v>30</v>
      </c>
      <c r="N10" t="s">
        <v>13</v>
      </c>
      <c r="O10" t="s">
        <v>133</v>
      </c>
      <c r="P10" t="s">
        <v>153</v>
      </c>
      <c r="Q10" t="s">
        <v>30</v>
      </c>
      <c r="S10" t="s">
        <v>13</v>
      </c>
      <c r="T10" t="s">
        <v>133</v>
      </c>
      <c r="U10" t="s">
        <v>153</v>
      </c>
      <c r="V10" t="s">
        <v>30</v>
      </c>
      <c r="X10" t="s">
        <v>797</v>
      </c>
      <c r="Y10" t="s">
        <v>153</v>
      </c>
      <c r="Z10" t="s">
        <v>133</v>
      </c>
      <c r="AA10" t="s">
        <v>13</v>
      </c>
      <c r="AC10" t="s">
        <v>13</v>
      </c>
      <c r="AD10" t="s">
        <v>133</v>
      </c>
      <c r="AE10" t="s">
        <v>153</v>
      </c>
      <c r="AG10" t="s">
        <v>13</v>
      </c>
      <c r="AH10" t="s">
        <v>133</v>
      </c>
      <c r="AI10" t="s">
        <v>803</v>
      </c>
      <c r="AK10" t="s">
        <v>133</v>
      </c>
      <c r="AL10" t="s">
        <v>804</v>
      </c>
      <c r="AM10" t="s">
        <v>805</v>
      </c>
    </row>
    <row r="11" spans="1:39" x14ac:dyDescent="0.45">
      <c r="A11" t="str">
        <f>IFERROR(IF(Veda!D5=A10,"ok","x"),"")</f>
        <v>x</v>
      </c>
      <c r="C11" t="s">
        <v>907</v>
      </c>
      <c r="D11" t="s">
        <v>145</v>
      </c>
      <c r="E11" t="s">
        <v>799</v>
      </c>
      <c r="F11" t="s">
        <v>908</v>
      </c>
      <c r="G11" t="s">
        <v>145</v>
      </c>
      <c r="I11" t="s">
        <v>154</v>
      </c>
      <c r="J11" t="s">
        <v>913</v>
      </c>
      <c r="K11">
        <v>0.19478761170587633</v>
      </c>
      <c r="L11" t="s">
        <v>156</v>
      </c>
      <c r="N11" t="s">
        <v>373</v>
      </c>
      <c r="O11" t="s">
        <v>913</v>
      </c>
      <c r="P11">
        <v>0.10975661479122814</v>
      </c>
      <c r="Q11" t="s">
        <v>156</v>
      </c>
      <c r="S11" t="s">
        <v>586</v>
      </c>
      <c r="T11" t="s">
        <v>913</v>
      </c>
      <c r="U11">
        <v>0.13824111326545538</v>
      </c>
      <c r="V11" t="s">
        <v>156</v>
      </c>
      <c r="X11">
        <v>0.11426940639269406</v>
      </c>
      <c r="Y11">
        <v>0.16087081189037786</v>
      </c>
      <c r="Z11" t="s">
        <v>913</v>
      </c>
      <c r="AA11" t="s">
        <v>25</v>
      </c>
      <c r="AC11" t="s">
        <v>22</v>
      </c>
      <c r="AD11" t="s">
        <v>913</v>
      </c>
      <c r="AE11">
        <v>0.11819115625337555</v>
      </c>
      <c r="AG11" t="s">
        <v>97</v>
      </c>
      <c r="AH11" t="s">
        <v>913</v>
      </c>
      <c r="AI11">
        <v>0.18444393583567309</v>
      </c>
      <c r="AK11" t="s">
        <v>910</v>
      </c>
      <c r="AL11">
        <v>0.40439611291068944</v>
      </c>
      <c r="AM11" t="s">
        <v>806</v>
      </c>
    </row>
    <row r="12" spans="1:39" x14ac:dyDescent="0.45">
      <c r="C12" t="s">
        <v>909</v>
      </c>
      <c r="E12" t="s">
        <v>801</v>
      </c>
      <c r="G12" t="s">
        <v>145</v>
      </c>
      <c r="I12" t="s">
        <v>154</v>
      </c>
      <c r="J12" t="s">
        <v>914</v>
      </c>
      <c r="K12">
        <v>0</v>
      </c>
      <c r="L12" t="s">
        <v>156</v>
      </c>
      <c r="N12" t="s">
        <v>373</v>
      </c>
      <c r="O12" t="s">
        <v>914</v>
      </c>
      <c r="P12">
        <v>0.17864613043621766</v>
      </c>
      <c r="Q12" t="s">
        <v>156</v>
      </c>
      <c r="S12" t="s">
        <v>586</v>
      </c>
      <c r="T12" t="s">
        <v>914</v>
      </c>
      <c r="U12">
        <v>0.13145279917708533</v>
      </c>
      <c r="V12" t="s">
        <v>156</v>
      </c>
      <c r="X12">
        <v>0.11426940639269406</v>
      </c>
      <c r="Y12">
        <v>5.2547713165767528E-2</v>
      </c>
      <c r="Z12" t="s">
        <v>914</v>
      </c>
      <c r="AA12" t="s">
        <v>25</v>
      </c>
      <c r="AC12" t="s">
        <v>22</v>
      </c>
      <c r="AD12" t="s">
        <v>914</v>
      </c>
      <c r="AE12">
        <v>9.764364422569162E-2</v>
      </c>
      <c r="AG12" t="s">
        <v>97</v>
      </c>
      <c r="AH12" t="s">
        <v>914</v>
      </c>
      <c r="AI12">
        <v>0.33632064062675737</v>
      </c>
      <c r="AK12" t="s">
        <v>912</v>
      </c>
      <c r="AL12">
        <v>0.22555529847292916</v>
      </c>
      <c r="AM12" t="s">
        <v>806</v>
      </c>
    </row>
    <row r="13" spans="1:39" x14ac:dyDescent="0.45">
      <c r="C13" t="s">
        <v>910</v>
      </c>
      <c r="E13" t="s">
        <v>911</v>
      </c>
      <c r="G13" t="s">
        <v>145</v>
      </c>
      <c r="I13" t="s">
        <v>154</v>
      </c>
      <c r="J13" t="s">
        <v>915</v>
      </c>
      <c r="K13">
        <v>8.2528677117094471E-3</v>
      </c>
      <c r="L13" t="s">
        <v>156</v>
      </c>
      <c r="N13" t="s">
        <v>373</v>
      </c>
      <c r="O13" t="s">
        <v>915</v>
      </c>
      <c r="P13">
        <v>2.31035351910974E-2</v>
      </c>
      <c r="Q13" t="s">
        <v>156</v>
      </c>
      <c r="S13" t="s">
        <v>586</v>
      </c>
      <c r="T13" t="s">
        <v>915</v>
      </c>
      <c r="U13">
        <v>2.6429396326718663E-2</v>
      </c>
      <c r="V13" t="s">
        <v>156</v>
      </c>
      <c r="X13">
        <v>2.0776255707762557E-2</v>
      </c>
      <c r="Y13">
        <v>3.5896543437005365E-2</v>
      </c>
      <c r="Z13" t="s">
        <v>915</v>
      </c>
      <c r="AA13" t="s">
        <v>25</v>
      </c>
      <c r="AC13" t="s">
        <v>22</v>
      </c>
      <c r="AD13" t="s">
        <v>915</v>
      </c>
      <c r="AE13">
        <v>2.2218061012861254E-2</v>
      </c>
      <c r="AG13" t="s">
        <v>97</v>
      </c>
      <c r="AH13" t="s">
        <v>915</v>
      </c>
      <c r="AI13">
        <v>0.16828062521923326</v>
      </c>
      <c r="AK13" t="s">
        <v>909</v>
      </c>
      <c r="AL13">
        <v>0.30301943544655252</v>
      </c>
      <c r="AM13" t="s">
        <v>806</v>
      </c>
    </row>
    <row r="14" spans="1:39" x14ac:dyDescent="0.45">
      <c r="C14" t="s">
        <v>912</v>
      </c>
      <c r="I14" t="s">
        <v>154</v>
      </c>
      <c r="J14" t="s">
        <v>916</v>
      </c>
      <c r="K14">
        <v>0.25519797120997062</v>
      </c>
      <c r="L14" t="s">
        <v>156</v>
      </c>
      <c r="N14" t="s">
        <v>373</v>
      </c>
      <c r="O14" t="s">
        <v>916</v>
      </c>
      <c r="P14">
        <v>0.12316539456908404</v>
      </c>
      <c r="Q14" t="s">
        <v>156</v>
      </c>
      <c r="S14" t="s">
        <v>586</v>
      </c>
      <c r="T14" t="s">
        <v>916</v>
      </c>
      <c r="U14">
        <v>0.14591716715884953</v>
      </c>
      <c r="V14" t="s">
        <v>156</v>
      </c>
      <c r="X14">
        <v>0.11552511415525114</v>
      </c>
      <c r="Y14">
        <v>0.16263862301005233</v>
      </c>
      <c r="Z14" t="s">
        <v>916</v>
      </c>
      <c r="AA14" t="s">
        <v>25</v>
      </c>
      <c r="AC14" t="s">
        <v>22</v>
      </c>
      <c r="AD14" t="s">
        <v>916</v>
      </c>
      <c r="AE14">
        <v>0.12251447003662695</v>
      </c>
      <c r="AG14" t="s">
        <v>97</v>
      </c>
      <c r="AH14" t="s">
        <v>916</v>
      </c>
      <c r="AI14">
        <v>0.19174320375688136</v>
      </c>
      <c r="AK14" t="s">
        <v>907</v>
      </c>
      <c r="AL14">
        <v>0.26702915316982878</v>
      </c>
      <c r="AM14" t="s">
        <v>806</v>
      </c>
    </row>
    <row r="15" spans="1:39" x14ac:dyDescent="0.45">
      <c r="I15" t="s">
        <v>154</v>
      </c>
      <c r="J15" t="s">
        <v>917</v>
      </c>
      <c r="K15">
        <v>3.6191793196657484E-3</v>
      </c>
      <c r="L15" t="s">
        <v>156</v>
      </c>
      <c r="N15" t="s">
        <v>373</v>
      </c>
      <c r="O15" t="s">
        <v>917</v>
      </c>
      <c r="P15">
        <v>0.14320069331699695</v>
      </c>
      <c r="Q15" t="s">
        <v>156</v>
      </c>
      <c r="S15" t="s">
        <v>586</v>
      </c>
      <c r="T15" t="s">
        <v>917</v>
      </c>
      <c r="U15">
        <v>0.12026872448421733</v>
      </c>
      <c r="V15" t="s">
        <v>156</v>
      </c>
      <c r="X15">
        <v>0.11552511415525114</v>
      </c>
      <c r="Y15">
        <v>5.3125160563193538E-2</v>
      </c>
      <c r="Z15" t="s">
        <v>917</v>
      </c>
      <c r="AA15" t="s">
        <v>25</v>
      </c>
      <c r="AC15" t="s">
        <v>22</v>
      </c>
      <c r="AD15" t="s">
        <v>917</v>
      </c>
      <c r="AE15">
        <v>9.9430561690573876E-2</v>
      </c>
      <c r="AG15" t="s">
        <v>97</v>
      </c>
      <c r="AH15" t="s">
        <v>917</v>
      </c>
      <c r="AI15">
        <v>0.37712195612715815</v>
      </c>
    </row>
    <row r="16" spans="1:39" x14ac:dyDescent="0.45">
      <c r="I16" t="s">
        <v>154</v>
      </c>
      <c r="J16" t="s">
        <v>918</v>
      </c>
      <c r="K16">
        <v>2.4209976172948958E-2</v>
      </c>
      <c r="L16" t="s">
        <v>156</v>
      </c>
      <c r="N16" t="s">
        <v>373</v>
      </c>
      <c r="O16" t="s">
        <v>918</v>
      </c>
      <c r="P16">
        <v>2.0479395293265805E-2</v>
      </c>
      <c r="Q16" t="s">
        <v>156</v>
      </c>
      <c r="S16" t="s">
        <v>586</v>
      </c>
      <c r="T16" t="s">
        <v>918</v>
      </c>
      <c r="U16">
        <v>2.4703904693577028E-2</v>
      </c>
      <c r="V16" t="s">
        <v>156</v>
      </c>
      <c r="X16">
        <v>2.1004566210045664E-2</v>
      </c>
      <c r="Y16">
        <v>3.6291010947302131E-2</v>
      </c>
      <c r="Z16" t="s">
        <v>918</v>
      </c>
      <c r="AA16" t="s">
        <v>25</v>
      </c>
      <c r="AC16" t="s">
        <v>22</v>
      </c>
      <c r="AD16" t="s">
        <v>918</v>
      </c>
      <c r="AE16">
        <v>2.2965271391870858E-2</v>
      </c>
      <c r="AG16" t="s">
        <v>97</v>
      </c>
      <c r="AH16" t="s">
        <v>918</v>
      </c>
      <c r="AI16">
        <v>0.1680616153557668</v>
      </c>
    </row>
    <row r="17" spans="9:35" x14ac:dyDescent="0.45">
      <c r="I17" t="s">
        <v>154</v>
      </c>
      <c r="J17" t="s">
        <v>919</v>
      </c>
      <c r="K17">
        <v>0.29727928004922743</v>
      </c>
      <c r="L17" t="s">
        <v>156</v>
      </c>
      <c r="N17" t="s">
        <v>373</v>
      </c>
      <c r="O17" t="s">
        <v>919</v>
      </c>
      <c r="P17">
        <v>5.1186787367649256E-2</v>
      </c>
      <c r="Q17" t="s">
        <v>156</v>
      </c>
      <c r="S17" t="s">
        <v>586</v>
      </c>
      <c r="T17" t="s">
        <v>919</v>
      </c>
      <c r="U17">
        <v>4.5737928209969365E-2</v>
      </c>
      <c r="V17" t="s">
        <v>156</v>
      </c>
      <c r="X17">
        <v>0.11552511415525114</v>
      </c>
      <c r="Y17">
        <v>0.16263862301005233</v>
      </c>
      <c r="Z17" t="s">
        <v>919</v>
      </c>
      <c r="AA17" t="s">
        <v>25</v>
      </c>
      <c r="AC17" t="s">
        <v>22</v>
      </c>
      <c r="AD17" t="s">
        <v>919</v>
      </c>
      <c r="AE17">
        <v>0.12264326156561349</v>
      </c>
      <c r="AG17" t="s">
        <v>97</v>
      </c>
      <c r="AH17" t="s">
        <v>919</v>
      </c>
      <c r="AI17">
        <v>0.14769495408386679</v>
      </c>
    </row>
    <row r="18" spans="9:35" x14ac:dyDescent="0.45">
      <c r="I18" t="s">
        <v>154</v>
      </c>
      <c r="J18" t="s">
        <v>920</v>
      </c>
      <c r="K18">
        <v>1.0635967144626723E-2</v>
      </c>
      <c r="L18" t="s">
        <v>156</v>
      </c>
      <c r="N18" t="s">
        <v>373</v>
      </c>
      <c r="O18" t="s">
        <v>920</v>
      </c>
      <c r="P18">
        <v>1.4974034515638836E-2</v>
      </c>
      <c r="Q18" t="s">
        <v>156</v>
      </c>
      <c r="S18" t="s">
        <v>586</v>
      </c>
      <c r="T18" t="s">
        <v>920</v>
      </c>
      <c r="U18">
        <v>5.0782907128188441E-2</v>
      </c>
      <c r="V18" t="s">
        <v>156</v>
      </c>
      <c r="X18">
        <v>0.11552511415525114</v>
      </c>
      <c r="Y18">
        <v>5.3125160563193538E-2</v>
      </c>
      <c r="Z18" t="s">
        <v>920</v>
      </c>
      <c r="AA18" t="s">
        <v>25</v>
      </c>
      <c r="AC18" t="s">
        <v>22</v>
      </c>
      <c r="AD18" t="s">
        <v>920</v>
      </c>
      <c r="AE18">
        <v>0.10045386194730507</v>
      </c>
      <c r="AG18" t="s">
        <v>97</v>
      </c>
      <c r="AH18" t="s">
        <v>920</v>
      </c>
      <c r="AI18">
        <v>0.31451538907064003</v>
      </c>
    </row>
    <row r="19" spans="9:35" x14ac:dyDescent="0.45">
      <c r="I19" t="s">
        <v>154</v>
      </c>
      <c r="J19" t="s">
        <v>921</v>
      </c>
      <c r="K19">
        <v>3.1451786963106451E-2</v>
      </c>
      <c r="L19" t="s">
        <v>156</v>
      </c>
      <c r="N19" t="s">
        <v>373</v>
      </c>
      <c r="O19" t="s">
        <v>921</v>
      </c>
      <c r="P19">
        <v>2.6028513992535892E-3</v>
      </c>
      <c r="Q19" t="s">
        <v>156</v>
      </c>
      <c r="S19" t="s">
        <v>586</v>
      </c>
      <c r="T19" t="s">
        <v>921</v>
      </c>
      <c r="U19">
        <v>1.3363107672741223E-2</v>
      </c>
      <c r="V19" t="s">
        <v>156</v>
      </c>
      <c r="X19">
        <v>2.1004566210045664E-2</v>
      </c>
      <c r="Y19">
        <v>3.6291010947302131E-2</v>
      </c>
      <c r="Z19" t="s">
        <v>921</v>
      </c>
      <c r="AA19" t="s">
        <v>25</v>
      </c>
      <c r="AC19" t="s">
        <v>22</v>
      </c>
      <c r="AD19" t="s">
        <v>921</v>
      </c>
      <c r="AE19">
        <v>2.2611873364752143E-2</v>
      </c>
      <c r="AG19" t="s">
        <v>97</v>
      </c>
      <c r="AH19" t="s">
        <v>921</v>
      </c>
      <c r="AI19">
        <v>0.1070148299237299</v>
      </c>
    </row>
    <row r="20" spans="9:35" x14ac:dyDescent="0.45">
      <c r="I20" t="s">
        <v>154</v>
      </c>
      <c r="J20" t="s">
        <v>922</v>
      </c>
      <c r="K20">
        <v>0.17120523290314674</v>
      </c>
      <c r="L20" t="s">
        <v>156</v>
      </c>
      <c r="N20" t="s">
        <v>373</v>
      </c>
      <c r="O20" t="s">
        <v>922</v>
      </c>
      <c r="P20">
        <v>0.14032477920384548</v>
      </c>
      <c r="Q20" t="s">
        <v>156</v>
      </c>
      <c r="S20" t="s">
        <v>586</v>
      </c>
      <c r="T20" t="s">
        <v>922</v>
      </c>
      <c r="U20">
        <v>0.13908576278150833</v>
      </c>
      <c r="V20" t="s">
        <v>156</v>
      </c>
      <c r="X20">
        <v>0.11301369863013698</v>
      </c>
      <c r="Y20">
        <v>0.15910300077070333</v>
      </c>
      <c r="Z20" t="s">
        <v>922</v>
      </c>
      <c r="AA20" t="s">
        <v>25</v>
      </c>
      <c r="AC20" t="s">
        <v>22</v>
      </c>
      <c r="AD20" t="s">
        <v>922</v>
      </c>
      <c r="AE20">
        <v>0.13762287724714475</v>
      </c>
      <c r="AG20" t="s">
        <v>97</v>
      </c>
      <c r="AH20" t="s">
        <v>922</v>
      </c>
      <c r="AI20">
        <v>0.10814855721490635</v>
      </c>
    </row>
    <row r="21" spans="9:35" x14ac:dyDescent="0.45">
      <c r="I21" t="s">
        <v>154</v>
      </c>
      <c r="J21" t="s">
        <v>923</v>
      </c>
      <c r="K21">
        <v>0</v>
      </c>
      <c r="L21" t="s">
        <v>156</v>
      </c>
      <c r="N21" t="s">
        <v>373</v>
      </c>
      <c r="O21" t="s">
        <v>923</v>
      </c>
      <c r="P21">
        <v>0.16819864632879145</v>
      </c>
      <c r="Q21" t="s">
        <v>156</v>
      </c>
      <c r="S21" t="s">
        <v>586</v>
      </c>
      <c r="T21" t="s">
        <v>923</v>
      </c>
      <c r="U21">
        <v>0.13973536683927212</v>
      </c>
      <c r="V21" t="s">
        <v>156</v>
      </c>
      <c r="X21">
        <v>0.11301369863013698</v>
      </c>
      <c r="Y21">
        <v>5.197026576834151E-2</v>
      </c>
      <c r="Z21" t="s">
        <v>923</v>
      </c>
      <c r="AA21" t="s">
        <v>25</v>
      </c>
      <c r="AC21" t="s">
        <v>22</v>
      </c>
      <c r="AD21" t="s">
        <v>923</v>
      </c>
      <c r="AE21">
        <v>0.10709107236508457</v>
      </c>
      <c r="AG21" t="s">
        <v>97</v>
      </c>
      <c r="AH21" t="s">
        <v>923</v>
      </c>
      <c r="AI21">
        <v>0.30643668094329723</v>
      </c>
    </row>
    <row r="22" spans="9:35" x14ac:dyDescent="0.45">
      <c r="I22" t="s">
        <v>154</v>
      </c>
      <c r="J22" t="s">
        <v>924</v>
      </c>
      <c r="K22">
        <v>3.3601268195428097E-3</v>
      </c>
      <c r="L22" t="s">
        <v>156</v>
      </c>
      <c r="N22" t="s">
        <v>373</v>
      </c>
      <c r="O22" t="s">
        <v>924</v>
      </c>
      <c r="P22">
        <v>2.4361137586848013E-2</v>
      </c>
      <c r="Q22" t="s">
        <v>156</v>
      </c>
      <c r="S22" t="s">
        <v>586</v>
      </c>
      <c r="T22" t="s">
        <v>924</v>
      </c>
      <c r="U22">
        <v>2.4281822262274915E-2</v>
      </c>
      <c r="V22" t="s">
        <v>156</v>
      </c>
      <c r="X22">
        <v>2.0547945205479451E-2</v>
      </c>
      <c r="Y22">
        <v>3.5502075926708607E-2</v>
      </c>
      <c r="Z22" t="s">
        <v>924</v>
      </c>
      <c r="AA22" t="s">
        <v>25</v>
      </c>
      <c r="AC22" t="s">
        <v>22</v>
      </c>
      <c r="AD22" t="s">
        <v>924</v>
      </c>
      <c r="AE22">
        <v>2.6613888899099897E-2</v>
      </c>
      <c r="AG22" t="s">
        <v>97</v>
      </c>
      <c r="AH22" t="s">
        <v>924</v>
      </c>
      <c r="AI22">
        <v>5.2768244206291559E-2</v>
      </c>
    </row>
    <row r="23" spans="9:35" x14ac:dyDescent="0.45">
      <c r="I23" t="s">
        <v>166</v>
      </c>
      <c r="J23" t="s">
        <v>913</v>
      </c>
      <c r="K23">
        <v>0.17999314831039634</v>
      </c>
      <c r="L23" t="s">
        <v>156</v>
      </c>
      <c r="N23" t="s">
        <v>374</v>
      </c>
      <c r="O23" t="s">
        <v>913</v>
      </c>
      <c r="P23">
        <v>0.12106232224730962</v>
      </c>
      <c r="Q23" t="s">
        <v>156</v>
      </c>
      <c r="S23" t="s">
        <v>587</v>
      </c>
      <c r="T23" t="s">
        <v>913</v>
      </c>
      <c r="U23">
        <v>9.5592705911622472E-2</v>
      </c>
      <c r="V23" t="s">
        <v>156</v>
      </c>
      <c r="AC23" t="s">
        <v>19</v>
      </c>
      <c r="AD23" t="s">
        <v>913</v>
      </c>
      <c r="AE23">
        <v>0.11495523261944324</v>
      </c>
    </row>
    <row r="24" spans="9:35" x14ac:dyDescent="0.45">
      <c r="I24" t="s">
        <v>166</v>
      </c>
      <c r="J24" t="s">
        <v>914</v>
      </c>
      <c r="K24">
        <v>0</v>
      </c>
      <c r="L24" t="s">
        <v>156</v>
      </c>
      <c r="N24" t="s">
        <v>374</v>
      </c>
      <c r="O24" t="s">
        <v>914</v>
      </c>
      <c r="P24">
        <v>0.21392852200109852</v>
      </c>
      <c r="Q24" t="s">
        <v>156</v>
      </c>
      <c r="S24" t="s">
        <v>587</v>
      </c>
      <c r="T24" t="s">
        <v>914</v>
      </c>
      <c r="U24">
        <v>0.10661561039937219</v>
      </c>
      <c r="V24" t="s">
        <v>156</v>
      </c>
      <c r="AC24" t="s">
        <v>19</v>
      </c>
      <c r="AD24" t="s">
        <v>914</v>
      </c>
      <c r="AE24">
        <v>0.11331233725982839</v>
      </c>
    </row>
    <row r="25" spans="9:35" x14ac:dyDescent="0.45">
      <c r="I25" t="s">
        <v>166</v>
      </c>
      <c r="J25" t="s">
        <v>915</v>
      </c>
      <c r="K25">
        <v>8.1002495846782454E-3</v>
      </c>
      <c r="L25" t="s">
        <v>156</v>
      </c>
      <c r="N25" t="s">
        <v>374</v>
      </c>
      <c r="O25" t="s">
        <v>915</v>
      </c>
      <c r="P25">
        <v>2.712424859702579E-2</v>
      </c>
      <c r="Q25" t="s">
        <v>156</v>
      </c>
      <c r="S25" t="s">
        <v>587</v>
      </c>
      <c r="T25" t="s">
        <v>915</v>
      </c>
      <c r="U25">
        <v>1.8022884991351136E-2</v>
      </c>
      <c r="V25" t="s">
        <v>156</v>
      </c>
      <c r="AC25" t="s">
        <v>19</v>
      </c>
      <c r="AD25" t="s">
        <v>915</v>
      </c>
      <c r="AE25">
        <v>2.0959220056360785E-2</v>
      </c>
    </row>
    <row r="26" spans="9:35" x14ac:dyDescent="0.45">
      <c r="I26" t="s">
        <v>166</v>
      </c>
      <c r="J26" t="s">
        <v>916</v>
      </c>
      <c r="K26">
        <v>0.26338379354946562</v>
      </c>
      <c r="L26" t="s">
        <v>156</v>
      </c>
      <c r="N26" t="s">
        <v>374</v>
      </c>
      <c r="O26" t="s">
        <v>916</v>
      </c>
      <c r="P26">
        <v>8.9353847794460831E-2</v>
      </c>
      <c r="Q26" t="s">
        <v>156</v>
      </c>
      <c r="S26" t="s">
        <v>587</v>
      </c>
      <c r="T26" t="s">
        <v>916</v>
      </c>
      <c r="U26">
        <v>0.13496900105261109</v>
      </c>
      <c r="V26" t="s">
        <v>156</v>
      </c>
      <c r="AC26" t="s">
        <v>19</v>
      </c>
      <c r="AD26" t="s">
        <v>916</v>
      </c>
      <c r="AE26">
        <v>0.11632010738895902</v>
      </c>
    </row>
    <row r="27" spans="9:35" x14ac:dyDescent="0.45">
      <c r="I27" t="s">
        <v>166</v>
      </c>
      <c r="J27" t="s">
        <v>917</v>
      </c>
      <c r="K27">
        <v>3.6906679419884676E-3</v>
      </c>
      <c r="L27" t="s">
        <v>156</v>
      </c>
      <c r="N27" t="s">
        <v>374</v>
      </c>
      <c r="O27" t="s">
        <v>917</v>
      </c>
      <c r="P27">
        <v>0.13770684339866884</v>
      </c>
      <c r="Q27" t="s">
        <v>156</v>
      </c>
      <c r="S27" t="s">
        <v>587</v>
      </c>
      <c r="T27" t="s">
        <v>917</v>
      </c>
      <c r="U27">
        <v>0.14827676068117854</v>
      </c>
      <c r="V27" t="s">
        <v>156</v>
      </c>
      <c r="AC27" t="s">
        <v>19</v>
      </c>
      <c r="AD27" t="s">
        <v>917</v>
      </c>
      <c r="AE27">
        <v>0.11447441211196349</v>
      </c>
    </row>
    <row r="28" spans="9:35" x14ac:dyDescent="0.45">
      <c r="I28" t="s">
        <v>166</v>
      </c>
      <c r="J28" t="s">
        <v>918</v>
      </c>
      <c r="K28">
        <v>2.5959994024085043E-2</v>
      </c>
      <c r="L28" t="s">
        <v>156</v>
      </c>
      <c r="N28" t="s">
        <v>374</v>
      </c>
      <c r="O28" t="s">
        <v>918</v>
      </c>
      <c r="P28">
        <v>1.6999275135589145E-2</v>
      </c>
      <c r="Q28" t="s">
        <v>156</v>
      </c>
      <c r="S28" t="s">
        <v>587</v>
      </c>
      <c r="T28" t="s">
        <v>918</v>
      </c>
      <c r="U28">
        <v>2.5877772129665914E-2</v>
      </c>
      <c r="V28" t="s">
        <v>156</v>
      </c>
      <c r="AC28" t="s">
        <v>19</v>
      </c>
      <c r="AD28" t="s">
        <v>918</v>
      </c>
      <c r="AE28">
        <v>2.1204273083676676E-2</v>
      </c>
    </row>
    <row r="29" spans="9:35" x14ac:dyDescent="0.45">
      <c r="I29" t="s">
        <v>166</v>
      </c>
      <c r="J29" t="s">
        <v>919</v>
      </c>
      <c r="K29">
        <v>0.29382966218043227</v>
      </c>
      <c r="L29" t="s">
        <v>156</v>
      </c>
      <c r="N29" t="s">
        <v>374</v>
      </c>
      <c r="O29" t="s">
        <v>919</v>
      </c>
      <c r="P29">
        <v>4.0914518641708746E-2</v>
      </c>
      <c r="Q29" t="s">
        <v>156</v>
      </c>
      <c r="S29" t="s">
        <v>587</v>
      </c>
      <c r="T29" t="s">
        <v>919</v>
      </c>
      <c r="U29">
        <v>6.8623024491823559E-2</v>
      </c>
      <c r="V29" t="s">
        <v>156</v>
      </c>
      <c r="AC29" t="s">
        <v>19</v>
      </c>
      <c r="AD29" t="s">
        <v>919</v>
      </c>
      <c r="AE29">
        <v>0.11630400514669803</v>
      </c>
    </row>
    <row r="30" spans="9:35" x14ac:dyDescent="0.45">
      <c r="I30" t="s">
        <v>166</v>
      </c>
      <c r="J30" t="s">
        <v>920</v>
      </c>
      <c r="K30">
        <v>1.0583799866967778E-2</v>
      </c>
      <c r="L30" t="s">
        <v>156</v>
      </c>
      <c r="N30" t="s">
        <v>374</v>
      </c>
      <c r="O30" t="s">
        <v>920</v>
      </c>
      <c r="P30">
        <v>1.4194070450873503E-2</v>
      </c>
      <c r="Q30" t="s">
        <v>156</v>
      </c>
      <c r="S30" t="s">
        <v>587</v>
      </c>
      <c r="T30" t="s">
        <v>920</v>
      </c>
      <c r="U30">
        <v>7.3222241655984441E-2</v>
      </c>
      <c r="V30" t="s">
        <v>156</v>
      </c>
      <c r="AC30" t="s">
        <v>19</v>
      </c>
      <c r="AD30" t="s">
        <v>920</v>
      </c>
      <c r="AE30">
        <v>0.11452983114371207</v>
      </c>
    </row>
    <row r="31" spans="9:35" x14ac:dyDescent="0.45">
      <c r="I31" t="s">
        <v>166</v>
      </c>
      <c r="J31" t="s">
        <v>921</v>
      </c>
      <c r="K31">
        <v>3.1443926399465513E-2</v>
      </c>
      <c r="L31" t="s">
        <v>156</v>
      </c>
      <c r="N31" t="s">
        <v>374</v>
      </c>
      <c r="O31" t="s">
        <v>921</v>
      </c>
      <c r="P31">
        <v>1.3188505225056426E-3</v>
      </c>
      <c r="Q31" t="s">
        <v>156</v>
      </c>
      <c r="S31" t="s">
        <v>587</v>
      </c>
      <c r="T31" t="s">
        <v>921</v>
      </c>
      <c r="U31">
        <v>1.4339136216938947E-2</v>
      </c>
      <c r="V31" t="s">
        <v>156</v>
      </c>
      <c r="AC31" t="s">
        <v>19</v>
      </c>
      <c r="AD31" t="s">
        <v>921</v>
      </c>
      <c r="AE31">
        <v>2.1171216837340218E-2</v>
      </c>
    </row>
    <row r="32" spans="9:35" x14ac:dyDescent="0.45">
      <c r="I32" t="s">
        <v>166</v>
      </c>
      <c r="J32" t="s">
        <v>922</v>
      </c>
      <c r="K32">
        <v>0.17951998531668251</v>
      </c>
      <c r="L32" t="s">
        <v>156</v>
      </c>
      <c r="N32" t="s">
        <v>374</v>
      </c>
      <c r="O32" t="s">
        <v>922</v>
      </c>
      <c r="P32">
        <v>0.14715344013204593</v>
      </c>
      <c r="Q32" t="s">
        <v>156</v>
      </c>
      <c r="S32" t="s">
        <v>587</v>
      </c>
      <c r="T32" t="s">
        <v>922</v>
      </c>
      <c r="U32">
        <v>0.14631849250930476</v>
      </c>
      <c r="V32" t="s">
        <v>156</v>
      </c>
      <c r="AC32" t="s">
        <v>19</v>
      </c>
      <c r="AD32" t="s">
        <v>922</v>
      </c>
      <c r="AE32">
        <v>0.11416318349107028</v>
      </c>
    </row>
    <row r="33" spans="9:31" x14ac:dyDescent="0.45">
      <c r="I33" t="s">
        <v>166</v>
      </c>
      <c r="J33" t="s">
        <v>923</v>
      </c>
      <c r="K33">
        <v>0</v>
      </c>
      <c r="L33" t="s">
        <v>156</v>
      </c>
      <c r="N33" t="s">
        <v>374</v>
      </c>
      <c r="O33" t="s">
        <v>923</v>
      </c>
      <c r="P33">
        <v>0.16002766000626978</v>
      </c>
      <c r="Q33" t="s">
        <v>156</v>
      </c>
      <c r="S33" t="s">
        <v>587</v>
      </c>
      <c r="T33" t="s">
        <v>923</v>
      </c>
      <c r="U33">
        <v>0.14192661305479082</v>
      </c>
      <c r="V33" t="s">
        <v>156</v>
      </c>
      <c r="AC33" t="s">
        <v>19</v>
      </c>
      <c r="AD33" t="s">
        <v>923</v>
      </c>
      <c r="AE33">
        <v>0.11172198474672497</v>
      </c>
    </row>
    <row r="34" spans="9:31" x14ac:dyDescent="0.45">
      <c r="I34" t="s">
        <v>166</v>
      </c>
      <c r="J34" t="s">
        <v>924</v>
      </c>
      <c r="K34">
        <v>3.494772825657245E-3</v>
      </c>
      <c r="L34" t="s">
        <v>156</v>
      </c>
      <c r="N34" t="s">
        <v>374</v>
      </c>
      <c r="O34" t="s">
        <v>924</v>
      </c>
      <c r="P34">
        <v>3.0216401072364615E-2</v>
      </c>
      <c r="Q34" t="s">
        <v>156</v>
      </c>
      <c r="S34" t="s">
        <v>587</v>
      </c>
      <c r="T34" t="s">
        <v>924</v>
      </c>
      <c r="U34">
        <v>2.6215756905156928E-2</v>
      </c>
      <c r="V34" t="s">
        <v>156</v>
      </c>
      <c r="AC34" t="s">
        <v>19</v>
      </c>
      <c r="AD34" t="s">
        <v>924</v>
      </c>
      <c r="AE34">
        <v>2.0884196114222889E-2</v>
      </c>
    </row>
    <row r="35" spans="9:31" x14ac:dyDescent="0.45">
      <c r="I35" t="s">
        <v>167</v>
      </c>
      <c r="J35" t="s">
        <v>913</v>
      </c>
      <c r="K35">
        <v>0.20713056073378466</v>
      </c>
      <c r="L35" t="s">
        <v>156</v>
      </c>
      <c r="N35" t="s">
        <v>375</v>
      </c>
      <c r="O35" t="s">
        <v>913</v>
      </c>
      <c r="P35">
        <v>9.9437648876840146E-2</v>
      </c>
      <c r="Q35" t="s">
        <v>156</v>
      </c>
      <c r="S35" t="s">
        <v>588</v>
      </c>
      <c r="T35" t="s">
        <v>913</v>
      </c>
      <c r="U35">
        <v>9.8794464399387799E-2</v>
      </c>
      <c r="V35" t="s">
        <v>156</v>
      </c>
    </row>
    <row r="36" spans="9:31" x14ac:dyDescent="0.45">
      <c r="I36" t="s">
        <v>167</v>
      </c>
      <c r="J36" t="s">
        <v>914</v>
      </c>
      <c r="K36">
        <v>0</v>
      </c>
      <c r="L36" t="s">
        <v>156</v>
      </c>
      <c r="N36" t="s">
        <v>375</v>
      </c>
      <c r="O36" t="s">
        <v>914</v>
      </c>
      <c r="P36">
        <v>0.10092373096994499</v>
      </c>
      <c r="Q36" t="s">
        <v>156</v>
      </c>
      <c r="S36" t="s">
        <v>588</v>
      </c>
      <c r="T36" t="s">
        <v>914</v>
      </c>
      <c r="U36">
        <v>0.10853316627047505</v>
      </c>
      <c r="V36" t="s">
        <v>156</v>
      </c>
    </row>
    <row r="37" spans="9:31" x14ac:dyDescent="0.45">
      <c r="I37" t="s">
        <v>167</v>
      </c>
      <c r="J37" t="s">
        <v>915</v>
      </c>
      <c r="K37">
        <v>7.5030333083379074E-3</v>
      </c>
      <c r="L37" t="s">
        <v>156</v>
      </c>
      <c r="N37" t="s">
        <v>375</v>
      </c>
      <c r="O37" t="s">
        <v>915</v>
      </c>
      <c r="P37">
        <v>1.9193962760814406E-2</v>
      </c>
      <c r="Q37" t="s">
        <v>156</v>
      </c>
      <c r="S37" t="s">
        <v>588</v>
      </c>
      <c r="T37" t="s">
        <v>915</v>
      </c>
      <c r="U37">
        <v>1.8682360392456035E-2</v>
      </c>
      <c r="V37" t="s">
        <v>156</v>
      </c>
    </row>
    <row r="38" spans="9:31" x14ac:dyDescent="0.45">
      <c r="I38" t="s">
        <v>167</v>
      </c>
      <c r="J38" t="s">
        <v>916</v>
      </c>
      <c r="K38">
        <v>0.26573698495789694</v>
      </c>
      <c r="L38" t="s">
        <v>156</v>
      </c>
      <c r="N38" t="s">
        <v>375</v>
      </c>
      <c r="O38" t="s">
        <v>916</v>
      </c>
      <c r="P38">
        <v>0.13888028073732575</v>
      </c>
      <c r="Q38" t="s">
        <v>156</v>
      </c>
      <c r="S38" t="s">
        <v>588</v>
      </c>
      <c r="T38" t="s">
        <v>916</v>
      </c>
      <c r="U38">
        <v>0.14587945210052392</v>
      </c>
      <c r="V38" t="s">
        <v>156</v>
      </c>
    </row>
    <row r="39" spans="9:31" x14ac:dyDescent="0.45">
      <c r="I39" t="s">
        <v>167</v>
      </c>
      <c r="J39" t="s">
        <v>917</v>
      </c>
      <c r="K39">
        <v>1.6262882688815659E-3</v>
      </c>
      <c r="L39" t="s">
        <v>156</v>
      </c>
      <c r="N39" t="s">
        <v>375</v>
      </c>
      <c r="O39" t="s">
        <v>917</v>
      </c>
      <c r="P39">
        <v>0.13410449788512857</v>
      </c>
      <c r="Q39" t="s">
        <v>156</v>
      </c>
      <c r="S39" t="s">
        <v>588</v>
      </c>
      <c r="T39" t="s">
        <v>917</v>
      </c>
      <c r="U39">
        <v>0.15874268633117658</v>
      </c>
      <c r="V39" t="s">
        <v>156</v>
      </c>
    </row>
    <row r="40" spans="9:31" x14ac:dyDescent="0.45">
      <c r="I40" t="s">
        <v>167</v>
      </c>
      <c r="J40" t="s">
        <v>918</v>
      </c>
      <c r="K40">
        <v>2.5354166790888213E-2</v>
      </c>
      <c r="L40" t="s">
        <v>156</v>
      </c>
      <c r="N40" t="s">
        <v>375</v>
      </c>
      <c r="O40" t="s">
        <v>918</v>
      </c>
      <c r="P40">
        <v>2.6081370625328532E-2</v>
      </c>
      <c r="Q40" t="s">
        <v>156</v>
      </c>
      <c r="S40" t="s">
        <v>588</v>
      </c>
      <c r="T40" t="s">
        <v>918</v>
      </c>
      <c r="U40">
        <v>2.744831417195457E-2</v>
      </c>
      <c r="V40" t="s">
        <v>156</v>
      </c>
    </row>
    <row r="41" spans="9:31" x14ac:dyDescent="0.45">
      <c r="I41" t="s">
        <v>167</v>
      </c>
      <c r="J41" t="s">
        <v>919</v>
      </c>
      <c r="K41">
        <v>0.30000529046876745</v>
      </c>
      <c r="L41" t="s">
        <v>156</v>
      </c>
      <c r="N41" t="s">
        <v>375</v>
      </c>
      <c r="O41" t="s">
        <v>919</v>
      </c>
      <c r="P41">
        <v>8.3801143543834472E-2</v>
      </c>
      <c r="Q41" t="s">
        <v>156</v>
      </c>
      <c r="S41" t="s">
        <v>588</v>
      </c>
      <c r="T41" t="s">
        <v>919</v>
      </c>
      <c r="U41">
        <v>5.7481968986044539E-2</v>
      </c>
      <c r="V41" t="s">
        <v>156</v>
      </c>
    </row>
    <row r="42" spans="9:31" x14ac:dyDescent="0.45">
      <c r="I42" t="s">
        <v>167</v>
      </c>
      <c r="J42" t="s">
        <v>920</v>
      </c>
      <c r="K42">
        <v>7.6841971441088276E-3</v>
      </c>
      <c r="L42" t="s">
        <v>156</v>
      </c>
      <c r="N42" t="s">
        <v>375</v>
      </c>
      <c r="O42" t="s">
        <v>920</v>
      </c>
      <c r="P42">
        <v>7.9211883413535938E-2</v>
      </c>
      <c r="Q42" t="s">
        <v>156</v>
      </c>
      <c r="S42" t="s">
        <v>588</v>
      </c>
      <c r="T42" t="s">
        <v>920</v>
      </c>
      <c r="U42">
        <v>6.4020878934182054E-2</v>
      </c>
      <c r="V42" t="s">
        <v>156</v>
      </c>
    </row>
    <row r="43" spans="9:31" x14ac:dyDescent="0.45">
      <c r="I43" t="s">
        <v>167</v>
      </c>
      <c r="J43" t="s">
        <v>921</v>
      </c>
      <c r="K43">
        <v>3.4727313263610671E-2</v>
      </c>
      <c r="L43" t="s">
        <v>156</v>
      </c>
      <c r="N43" t="s">
        <v>375</v>
      </c>
      <c r="O43" t="s">
        <v>921</v>
      </c>
      <c r="P43">
        <v>1.9234474399240701E-2</v>
      </c>
      <c r="Q43" t="s">
        <v>156</v>
      </c>
      <c r="S43" t="s">
        <v>588</v>
      </c>
      <c r="T43" t="s">
        <v>921</v>
      </c>
      <c r="U43">
        <v>1.242459900839364E-2</v>
      </c>
      <c r="V43" t="s">
        <v>156</v>
      </c>
    </row>
    <row r="44" spans="9:31" x14ac:dyDescent="0.45">
      <c r="I44" t="s">
        <v>167</v>
      </c>
      <c r="J44" t="s">
        <v>922</v>
      </c>
      <c r="K44">
        <v>0.14663426395860224</v>
      </c>
      <c r="L44" t="s">
        <v>156</v>
      </c>
      <c r="N44" t="s">
        <v>375</v>
      </c>
      <c r="O44" t="s">
        <v>922</v>
      </c>
      <c r="P44">
        <v>0.13738241106732191</v>
      </c>
      <c r="Q44" t="s">
        <v>156</v>
      </c>
      <c r="S44" t="s">
        <v>588</v>
      </c>
      <c r="T44" t="s">
        <v>922</v>
      </c>
      <c r="U44">
        <v>0.14542024470437254</v>
      </c>
      <c r="V44" t="s">
        <v>156</v>
      </c>
    </row>
    <row r="45" spans="9:31" x14ac:dyDescent="0.45">
      <c r="I45" t="s">
        <v>167</v>
      </c>
      <c r="J45" t="s">
        <v>923</v>
      </c>
      <c r="K45">
        <v>0</v>
      </c>
      <c r="L45" t="s">
        <v>156</v>
      </c>
      <c r="N45" t="s">
        <v>375</v>
      </c>
      <c r="O45" t="s">
        <v>923</v>
      </c>
      <c r="P45">
        <v>0.13797121117417624</v>
      </c>
      <c r="Q45" t="s">
        <v>156</v>
      </c>
      <c r="S45" t="s">
        <v>588</v>
      </c>
      <c r="T45" t="s">
        <v>923</v>
      </c>
      <c r="U45">
        <v>0.13732745921159314</v>
      </c>
      <c r="V45" t="s">
        <v>156</v>
      </c>
    </row>
    <row r="46" spans="9:31" x14ac:dyDescent="0.45">
      <c r="I46" t="s">
        <v>167</v>
      </c>
      <c r="J46" t="s">
        <v>924</v>
      </c>
      <c r="K46">
        <v>3.5979011049346124E-3</v>
      </c>
      <c r="L46" t="s">
        <v>156</v>
      </c>
      <c r="N46" t="s">
        <v>375</v>
      </c>
      <c r="O46" t="s">
        <v>924</v>
      </c>
      <c r="P46">
        <v>2.3777384546303071E-2</v>
      </c>
      <c r="Q46" t="s">
        <v>156</v>
      </c>
      <c r="S46" t="s">
        <v>588</v>
      </c>
      <c r="T46" t="s">
        <v>924</v>
      </c>
      <c r="U46">
        <v>2.5244405489286831E-2</v>
      </c>
      <c r="V46" t="s">
        <v>156</v>
      </c>
    </row>
    <row r="47" spans="9:31" x14ac:dyDescent="0.45">
      <c r="I47" t="s">
        <v>168</v>
      </c>
      <c r="J47" t="s">
        <v>913</v>
      </c>
      <c r="K47">
        <v>0.1867627021857847</v>
      </c>
      <c r="L47" t="s">
        <v>156</v>
      </c>
      <c r="N47" t="s">
        <v>376</v>
      </c>
      <c r="O47" t="s">
        <v>913</v>
      </c>
      <c r="P47">
        <v>0.12261927707015059</v>
      </c>
      <c r="Q47" t="s">
        <v>156</v>
      </c>
      <c r="S47" t="s">
        <v>589</v>
      </c>
      <c r="T47" t="s">
        <v>913</v>
      </c>
      <c r="U47">
        <v>0.10324326720269593</v>
      </c>
      <c r="V47" t="s">
        <v>156</v>
      </c>
    </row>
    <row r="48" spans="9:31" x14ac:dyDescent="0.45">
      <c r="I48" t="s">
        <v>168</v>
      </c>
      <c r="J48" t="s">
        <v>914</v>
      </c>
      <c r="K48">
        <v>4.943880538605843E-4</v>
      </c>
      <c r="L48" t="s">
        <v>156</v>
      </c>
      <c r="N48" t="s">
        <v>376</v>
      </c>
      <c r="O48" t="s">
        <v>914</v>
      </c>
      <c r="P48">
        <v>0.12236790818562102</v>
      </c>
      <c r="Q48" t="s">
        <v>156</v>
      </c>
      <c r="S48" t="s">
        <v>589</v>
      </c>
      <c r="T48" t="s">
        <v>914</v>
      </c>
      <c r="U48">
        <v>0.11232141662486463</v>
      </c>
      <c r="V48" t="s">
        <v>156</v>
      </c>
    </row>
    <row r="49" spans="9:22" x14ac:dyDescent="0.45">
      <c r="I49" t="s">
        <v>168</v>
      </c>
      <c r="J49" t="s">
        <v>915</v>
      </c>
      <c r="K49">
        <v>1.7740165981857504E-2</v>
      </c>
      <c r="L49" t="s">
        <v>156</v>
      </c>
      <c r="N49" t="s">
        <v>376</v>
      </c>
      <c r="O49" t="s">
        <v>915</v>
      </c>
      <c r="P49">
        <v>2.518383723442932E-2</v>
      </c>
      <c r="Q49" t="s">
        <v>156</v>
      </c>
      <c r="S49" t="s">
        <v>589</v>
      </c>
      <c r="T49" t="s">
        <v>915</v>
      </c>
      <c r="U49">
        <v>1.9175520845853871E-2</v>
      </c>
      <c r="V49" t="s">
        <v>156</v>
      </c>
    </row>
    <row r="50" spans="9:22" x14ac:dyDescent="0.45">
      <c r="I50" t="s">
        <v>168</v>
      </c>
      <c r="J50" t="s">
        <v>916</v>
      </c>
      <c r="K50">
        <v>0.24382695412245914</v>
      </c>
      <c r="L50" t="s">
        <v>156</v>
      </c>
      <c r="N50" t="s">
        <v>376</v>
      </c>
      <c r="O50" t="s">
        <v>916</v>
      </c>
      <c r="P50">
        <v>0.14332138017000032</v>
      </c>
      <c r="Q50" t="s">
        <v>156</v>
      </c>
      <c r="S50" t="s">
        <v>589</v>
      </c>
      <c r="T50" t="s">
        <v>916</v>
      </c>
      <c r="U50">
        <v>0.15403528685491466</v>
      </c>
      <c r="V50" t="s">
        <v>156</v>
      </c>
    </row>
    <row r="51" spans="9:22" x14ac:dyDescent="0.45">
      <c r="I51" t="s">
        <v>168</v>
      </c>
      <c r="J51" t="s">
        <v>917</v>
      </c>
      <c r="K51">
        <v>5.7590188648057828E-3</v>
      </c>
      <c r="L51" t="s">
        <v>156</v>
      </c>
      <c r="N51" t="s">
        <v>376</v>
      </c>
      <c r="O51" t="s">
        <v>917</v>
      </c>
      <c r="P51">
        <v>0.1250730988754172</v>
      </c>
      <c r="Q51" t="s">
        <v>156</v>
      </c>
      <c r="S51" t="s">
        <v>589</v>
      </c>
      <c r="T51" t="s">
        <v>917</v>
      </c>
      <c r="U51">
        <v>0.171347841219604</v>
      </c>
      <c r="V51" t="s">
        <v>156</v>
      </c>
    </row>
    <row r="52" spans="9:22" x14ac:dyDescent="0.45">
      <c r="I52" t="s">
        <v>168</v>
      </c>
      <c r="J52" t="s">
        <v>918</v>
      </c>
      <c r="K52">
        <v>3.4265728140577545E-2</v>
      </c>
      <c r="L52" t="s">
        <v>156</v>
      </c>
      <c r="N52" t="s">
        <v>376</v>
      </c>
      <c r="O52" t="s">
        <v>918</v>
      </c>
      <c r="P52">
        <v>2.9618973988678153E-2</v>
      </c>
      <c r="Q52" t="s">
        <v>156</v>
      </c>
      <c r="S52" t="s">
        <v>589</v>
      </c>
      <c r="T52" t="s">
        <v>918</v>
      </c>
      <c r="U52">
        <v>2.8971083322115999E-2</v>
      </c>
      <c r="V52" t="s">
        <v>156</v>
      </c>
    </row>
    <row r="53" spans="9:22" x14ac:dyDescent="0.45">
      <c r="I53" t="s">
        <v>168</v>
      </c>
      <c r="J53" t="s">
        <v>919</v>
      </c>
      <c r="K53">
        <v>0.30228672417389174</v>
      </c>
      <c r="L53" t="s">
        <v>156</v>
      </c>
      <c r="N53" t="s">
        <v>376</v>
      </c>
      <c r="O53" t="s">
        <v>919</v>
      </c>
      <c r="P53">
        <v>5.1412358166095372E-2</v>
      </c>
      <c r="Q53" t="s">
        <v>156</v>
      </c>
      <c r="S53" t="s">
        <v>589</v>
      </c>
      <c r="T53" t="s">
        <v>919</v>
      </c>
      <c r="U53">
        <v>4.5821255295274206E-2</v>
      </c>
      <c r="V53" t="s">
        <v>156</v>
      </c>
    </row>
    <row r="54" spans="9:22" x14ac:dyDescent="0.45">
      <c r="I54" t="s">
        <v>168</v>
      </c>
      <c r="J54" t="s">
        <v>920</v>
      </c>
      <c r="K54">
        <v>1.4204648882585704E-2</v>
      </c>
      <c r="L54" t="s">
        <v>156</v>
      </c>
      <c r="N54" t="s">
        <v>376</v>
      </c>
      <c r="O54" t="s">
        <v>920</v>
      </c>
      <c r="P54">
        <v>5.0114262252771734E-2</v>
      </c>
      <c r="Q54" t="s">
        <v>156</v>
      </c>
      <c r="S54" t="s">
        <v>589</v>
      </c>
      <c r="T54" t="s">
        <v>920</v>
      </c>
      <c r="U54">
        <v>5.3238168982940884E-2</v>
      </c>
      <c r="V54" t="s">
        <v>156</v>
      </c>
    </row>
    <row r="55" spans="9:22" x14ac:dyDescent="0.45">
      <c r="I55" t="s">
        <v>168</v>
      </c>
      <c r="J55" t="s">
        <v>921</v>
      </c>
      <c r="K55">
        <v>4.3440363360016269E-2</v>
      </c>
      <c r="L55" t="s">
        <v>156</v>
      </c>
      <c r="N55" t="s">
        <v>376</v>
      </c>
      <c r="O55" t="s">
        <v>921</v>
      </c>
      <c r="P55">
        <v>1.4324434816924676E-2</v>
      </c>
      <c r="Q55" t="s">
        <v>156</v>
      </c>
      <c r="S55" t="s">
        <v>589</v>
      </c>
      <c r="T55" t="s">
        <v>921</v>
      </c>
      <c r="U55">
        <v>1.0046917471063186E-2</v>
      </c>
      <c r="V55" t="s">
        <v>156</v>
      </c>
    </row>
    <row r="56" spans="9:22" x14ac:dyDescent="0.45">
      <c r="I56" t="s">
        <v>168</v>
      </c>
      <c r="J56" t="s">
        <v>922</v>
      </c>
      <c r="K56">
        <v>0.14116534069279527</v>
      </c>
      <c r="L56" t="s">
        <v>156</v>
      </c>
      <c r="N56" t="s">
        <v>376</v>
      </c>
      <c r="O56" t="s">
        <v>922</v>
      </c>
      <c r="P56">
        <v>0.14493077436986229</v>
      </c>
      <c r="Q56" t="s">
        <v>156</v>
      </c>
      <c r="S56" t="s">
        <v>589</v>
      </c>
      <c r="T56" t="s">
        <v>922</v>
      </c>
      <c r="U56">
        <v>0.14463813223783203</v>
      </c>
      <c r="V56" t="s">
        <v>156</v>
      </c>
    </row>
    <row r="57" spans="9:22" x14ac:dyDescent="0.45">
      <c r="I57" t="s">
        <v>168</v>
      </c>
      <c r="J57" t="s">
        <v>923</v>
      </c>
      <c r="K57">
        <v>0</v>
      </c>
      <c r="L57" t="s">
        <v>156</v>
      </c>
      <c r="N57" t="s">
        <v>376</v>
      </c>
      <c r="O57" t="s">
        <v>923</v>
      </c>
      <c r="P57">
        <v>0.14557364049522509</v>
      </c>
      <c r="Q57" t="s">
        <v>156</v>
      </c>
      <c r="S57" t="s">
        <v>589</v>
      </c>
      <c r="T57" t="s">
        <v>923</v>
      </c>
      <c r="U57">
        <v>0.13296599578260981</v>
      </c>
      <c r="V57" t="s">
        <v>156</v>
      </c>
    </row>
    <row r="58" spans="9:22" x14ac:dyDescent="0.45">
      <c r="I58" t="s">
        <v>168</v>
      </c>
      <c r="J58" t="s">
        <v>924</v>
      </c>
      <c r="K58">
        <v>1.0053965541182687E-2</v>
      </c>
      <c r="L58" t="s">
        <v>156</v>
      </c>
      <c r="N58" t="s">
        <v>376</v>
      </c>
      <c r="O58" t="s">
        <v>924</v>
      </c>
      <c r="P58">
        <v>2.54600543746741E-2</v>
      </c>
      <c r="Q58" t="s">
        <v>156</v>
      </c>
      <c r="S58" t="s">
        <v>589</v>
      </c>
      <c r="T58" t="s">
        <v>924</v>
      </c>
      <c r="U58">
        <v>2.419511416001879E-2</v>
      </c>
      <c r="V58" t="s">
        <v>156</v>
      </c>
    </row>
    <row r="59" spans="9:22" x14ac:dyDescent="0.45">
      <c r="I59" t="s">
        <v>169</v>
      </c>
      <c r="J59" t="s">
        <v>913</v>
      </c>
      <c r="K59">
        <v>0.18416198194615316</v>
      </c>
      <c r="L59" t="s">
        <v>156</v>
      </c>
      <c r="N59" t="s">
        <v>377</v>
      </c>
      <c r="O59" t="s">
        <v>913</v>
      </c>
      <c r="P59">
        <v>0.12806398290474955</v>
      </c>
      <c r="Q59" t="s">
        <v>156</v>
      </c>
      <c r="S59" t="s">
        <v>590</v>
      </c>
      <c r="T59" t="s">
        <v>913</v>
      </c>
      <c r="U59">
        <v>0.10793032188233102</v>
      </c>
      <c r="V59" t="s">
        <v>156</v>
      </c>
    </row>
    <row r="60" spans="9:22" x14ac:dyDescent="0.45">
      <c r="I60" t="s">
        <v>169</v>
      </c>
      <c r="J60" t="s">
        <v>914</v>
      </c>
      <c r="K60">
        <v>5.2025054590605657E-4</v>
      </c>
      <c r="L60" t="s">
        <v>156</v>
      </c>
      <c r="N60" t="s">
        <v>377</v>
      </c>
      <c r="O60" t="s">
        <v>914</v>
      </c>
      <c r="P60">
        <v>0.11461977777450542</v>
      </c>
      <c r="Q60" t="s">
        <v>156</v>
      </c>
      <c r="S60" t="s">
        <v>590</v>
      </c>
      <c r="T60" t="s">
        <v>914</v>
      </c>
      <c r="U60">
        <v>0.11518404194371062</v>
      </c>
      <c r="V60" t="s">
        <v>156</v>
      </c>
    </row>
    <row r="61" spans="9:22" x14ac:dyDescent="0.45">
      <c r="I61" t="s">
        <v>169</v>
      </c>
      <c r="J61" t="s">
        <v>915</v>
      </c>
      <c r="K61">
        <v>1.7000233814849445E-2</v>
      </c>
      <c r="L61" t="s">
        <v>156</v>
      </c>
      <c r="N61" t="s">
        <v>377</v>
      </c>
      <c r="O61" t="s">
        <v>915</v>
      </c>
      <c r="P61">
        <v>2.7426167240747142E-2</v>
      </c>
      <c r="Q61" t="s">
        <v>156</v>
      </c>
      <c r="S61" t="s">
        <v>590</v>
      </c>
      <c r="T61" t="s">
        <v>915</v>
      </c>
      <c r="U61">
        <v>1.9705153203109803E-2</v>
      </c>
      <c r="V61" t="s">
        <v>156</v>
      </c>
    </row>
    <row r="62" spans="9:22" x14ac:dyDescent="0.45">
      <c r="I62" t="s">
        <v>169</v>
      </c>
      <c r="J62" t="s">
        <v>916</v>
      </c>
      <c r="K62">
        <v>0.24213626924069492</v>
      </c>
      <c r="L62" t="s">
        <v>156</v>
      </c>
      <c r="N62" t="s">
        <v>377</v>
      </c>
      <c r="O62" t="s">
        <v>916</v>
      </c>
      <c r="P62">
        <v>0.1394828716138525</v>
      </c>
      <c r="Q62" t="s">
        <v>156</v>
      </c>
      <c r="S62" t="s">
        <v>590</v>
      </c>
      <c r="T62" t="s">
        <v>916</v>
      </c>
      <c r="U62">
        <v>0.15837546542829969</v>
      </c>
      <c r="V62" t="s">
        <v>156</v>
      </c>
    </row>
    <row r="63" spans="9:22" x14ac:dyDescent="0.45">
      <c r="I63" t="s">
        <v>169</v>
      </c>
      <c r="J63" t="s">
        <v>917</v>
      </c>
      <c r="K63">
        <v>5.7369098580685937E-3</v>
      </c>
      <c r="L63" t="s">
        <v>156</v>
      </c>
      <c r="N63" t="s">
        <v>377</v>
      </c>
      <c r="O63" t="s">
        <v>917</v>
      </c>
      <c r="P63">
        <v>0.10322269320246708</v>
      </c>
      <c r="Q63" t="s">
        <v>156</v>
      </c>
      <c r="S63" t="s">
        <v>590</v>
      </c>
      <c r="T63" t="s">
        <v>917</v>
      </c>
      <c r="U63">
        <v>0.17962820136271293</v>
      </c>
      <c r="V63" t="s">
        <v>156</v>
      </c>
    </row>
    <row r="64" spans="9:22" x14ac:dyDescent="0.45">
      <c r="I64" t="s">
        <v>169</v>
      </c>
      <c r="J64" t="s">
        <v>918</v>
      </c>
      <c r="K64">
        <v>3.3492518718096977E-2</v>
      </c>
      <c r="L64" t="s">
        <v>156</v>
      </c>
      <c r="N64" t="s">
        <v>377</v>
      </c>
      <c r="O64" t="s">
        <v>918</v>
      </c>
      <c r="P64">
        <v>2.6172571886731721E-2</v>
      </c>
      <c r="Q64" t="s">
        <v>156</v>
      </c>
      <c r="S64" t="s">
        <v>590</v>
      </c>
      <c r="T64" t="s">
        <v>918</v>
      </c>
      <c r="U64">
        <v>3.0572838796078475E-2</v>
      </c>
      <c r="V64" t="s">
        <v>156</v>
      </c>
    </row>
    <row r="65" spans="9:22" x14ac:dyDescent="0.45">
      <c r="I65" t="s">
        <v>169</v>
      </c>
      <c r="J65" t="s">
        <v>919</v>
      </c>
      <c r="K65">
        <v>0.31223614551720158</v>
      </c>
      <c r="L65" t="s">
        <v>156</v>
      </c>
      <c r="N65" t="s">
        <v>377</v>
      </c>
      <c r="O65" t="s">
        <v>919</v>
      </c>
      <c r="P65">
        <v>5.1442546320401669E-2</v>
      </c>
      <c r="Q65" t="s">
        <v>156</v>
      </c>
      <c r="S65" t="s">
        <v>590</v>
      </c>
      <c r="T65" t="s">
        <v>919</v>
      </c>
      <c r="U65">
        <v>3.8148229017107828E-2</v>
      </c>
      <c r="V65" t="s">
        <v>156</v>
      </c>
    </row>
    <row r="66" spans="9:22" x14ac:dyDescent="0.45">
      <c r="I66" t="s">
        <v>169</v>
      </c>
      <c r="J66" t="s">
        <v>920</v>
      </c>
      <c r="K66">
        <v>1.4551961585485884E-2</v>
      </c>
      <c r="L66" t="s">
        <v>156</v>
      </c>
      <c r="N66" t="s">
        <v>377</v>
      </c>
      <c r="O66" t="s">
        <v>920</v>
      </c>
      <c r="P66">
        <v>5.1320769475160698E-2</v>
      </c>
      <c r="Q66" t="s">
        <v>156</v>
      </c>
      <c r="S66" t="s">
        <v>590</v>
      </c>
      <c r="T66" t="s">
        <v>920</v>
      </c>
      <c r="U66">
        <v>4.4175402112769199E-2</v>
      </c>
      <c r="V66" t="s">
        <v>156</v>
      </c>
    </row>
    <row r="67" spans="9:22" x14ac:dyDescent="0.45">
      <c r="I67" t="s">
        <v>169</v>
      </c>
      <c r="J67" t="s">
        <v>921</v>
      </c>
      <c r="K67">
        <v>4.3373056292394081E-2</v>
      </c>
      <c r="L67" t="s">
        <v>156</v>
      </c>
      <c r="N67" t="s">
        <v>377</v>
      </c>
      <c r="O67" t="s">
        <v>921</v>
      </c>
      <c r="P67">
        <v>1.2012919855623512E-2</v>
      </c>
      <c r="Q67" t="s">
        <v>156</v>
      </c>
      <c r="S67" t="s">
        <v>590</v>
      </c>
      <c r="T67" t="s">
        <v>921</v>
      </c>
      <c r="U67">
        <v>7.8695519686456002E-3</v>
      </c>
      <c r="V67" t="s">
        <v>156</v>
      </c>
    </row>
    <row r="68" spans="9:22" x14ac:dyDescent="0.45">
      <c r="I68" t="s">
        <v>169</v>
      </c>
      <c r="J68" t="s">
        <v>922</v>
      </c>
      <c r="K68">
        <v>0.13773015239432168</v>
      </c>
      <c r="L68" t="s">
        <v>156</v>
      </c>
      <c r="N68" t="s">
        <v>377</v>
      </c>
      <c r="O68" t="s">
        <v>922</v>
      </c>
      <c r="P68">
        <v>0.15900357351123268</v>
      </c>
      <c r="Q68" t="s">
        <v>156</v>
      </c>
      <c r="S68" t="s">
        <v>590</v>
      </c>
      <c r="T68" t="s">
        <v>922</v>
      </c>
      <c r="U68">
        <v>0.14405052164057972</v>
      </c>
      <c r="V68" t="s">
        <v>156</v>
      </c>
    </row>
    <row r="69" spans="9:22" x14ac:dyDescent="0.45">
      <c r="I69" t="s">
        <v>169</v>
      </c>
      <c r="J69" t="s">
        <v>923</v>
      </c>
      <c r="K69">
        <v>0</v>
      </c>
      <c r="L69" t="s">
        <v>156</v>
      </c>
      <c r="N69" t="s">
        <v>377</v>
      </c>
      <c r="O69" t="s">
        <v>923</v>
      </c>
      <c r="P69">
        <v>0.15911004385533001</v>
      </c>
      <c r="Q69" t="s">
        <v>156</v>
      </c>
      <c r="S69" t="s">
        <v>590</v>
      </c>
      <c r="T69" t="s">
        <v>923</v>
      </c>
      <c r="U69">
        <v>0.13078394613827413</v>
      </c>
      <c r="V69" t="s">
        <v>156</v>
      </c>
    </row>
    <row r="70" spans="9:22" x14ac:dyDescent="0.45">
      <c r="I70" t="s">
        <v>169</v>
      </c>
      <c r="J70" t="s">
        <v>924</v>
      </c>
      <c r="K70">
        <v>9.0605200866444684E-3</v>
      </c>
      <c r="L70" t="s">
        <v>156</v>
      </c>
      <c r="N70" t="s">
        <v>377</v>
      </c>
      <c r="O70" t="s">
        <v>924</v>
      </c>
      <c r="P70">
        <v>2.8122082359064153E-2</v>
      </c>
      <c r="Q70" t="s">
        <v>156</v>
      </c>
      <c r="S70" t="s">
        <v>590</v>
      </c>
      <c r="T70" t="s">
        <v>924</v>
      </c>
      <c r="U70">
        <v>2.3576326506194192E-2</v>
      </c>
      <c r="V70" t="s">
        <v>156</v>
      </c>
    </row>
    <row r="71" spans="9:22" x14ac:dyDescent="0.45">
      <c r="I71" t="s">
        <v>170</v>
      </c>
      <c r="J71" t="s">
        <v>913</v>
      </c>
      <c r="K71">
        <v>0.18063371560535335</v>
      </c>
      <c r="L71" t="s">
        <v>156</v>
      </c>
      <c r="N71" t="s">
        <v>378</v>
      </c>
      <c r="O71" t="s">
        <v>913</v>
      </c>
      <c r="P71">
        <v>0.13968719367309576</v>
      </c>
      <c r="Q71" t="s">
        <v>156</v>
      </c>
      <c r="S71" t="s">
        <v>591</v>
      </c>
      <c r="T71" t="s">
        <v>913</v>
      </c>
      <c r="U71">
        <v>0.11642347107818811</v>
      </c>
      <c r="V71" t="s">
        <v>156</v>
      </c>
    </row>
    <row r="72" spans="9:22" x14ac:dyDescent="0.45">
      <c r="I72" t="s">
        <v>170</v>
      </c>
      <c r="J72" t="s">
        <v>914</v>
      </c>
      <c r="K72">
        <v>5.5634198113067228E-4</v>
      </c>
      <c r="L72" t="s">
        <v>156</v>
      </c>
      <c r="N72" t="s">
        <v>378</v>
      </c>
      <c r="O72" t="s">
        <v>914</v>
      </c>
      <c r="P72">
        <v>0.10923579703382341</v>
      </c>
      <c r="Q72" t="s">
        <v>156</v>
      </c>
      <c r="S72" t="s">
        <v>591</v>
      </c>
      <c r="T72" t="s">
        <v>914</v>
      </c>
      <c r="U72">
        <v>0.12380259589218295</v>
      </c>
      <c r="V72" t="s">
        <v>156</v>
      </c>
    </row>
    <row r="73" spans="9:22" x14ac:dyDescent="0.45">
      <c r="I73" t="s">
        <v>170</v>
      </c>
      <c r="J73" t="s">
        <v>915</v>
      </c>
      <c r="K73">
        <v>1.6450363734059496E-2</v>
      </c>
      <c r="L73" t="s">
        <v>156</v>
      </c>
      <c r="N73" t="s">
        <v>378</v>
      </c>
      <c r="O73" t="s">
        <v>915</v>
      </c>
      <c r="P73">
        <v>3.0710705176806519E-2</v>
      </c>
      <c r="Q73" t="s">
        <v>156</v>
      </c>
      <c r="S73" t="s">
        <v>591</v>
      </c>
      <c r="T73" t="s">
        <v>915</v>
      </c>
      <c r="U73">
        <v>2.2256288325644413E-2</v>
      </c>
      <c r="V73" t="s">
        <v>156</v>
      </c>
    </row>
    <row r="74" spans="9:22" x14ac:dyDescent="0.45">
      <c r="I74" t="s">
        <v>170</v>
      </c>
      <c r="J74" t="s">
        <v>916</v>
      </c>
      <c r="K74">
        <v>0.24144412112224373</v>
      </c>
      <c r="L74" t="s">
        <v>156</v>
      </c>
      <c r="N74" t="s">
        <v>378</v>
      </c>
      <c r="O74" t="s">
        <v>916</v>
      </c>
      <c r="P74">
        <v>0.15749684303413986</v>
      </c>
      <c r="Q74" t="s">
        <v>156</v>
      </c>
      <c r="S74" t="s">
        <v>591</v>
      </c>
      <c r="T74" t="s">
        <v>916</v>
      </c>
      <c r="U74">
        <v>0.15594770367939526</v>
      </c>
      <c r="V74" t="s">
        <v>156</v>
      </c>
    </row>
    <row r="75" spans="9:22" x14ac:dyDescent="0.45">
      <c r="I75" t="s">
        <v>170</v>
      </c>
      <c r="J75" t="s">
        <v>917</v>
      </c>
      <c r="K75">
        <v>5.6546911271295507E-3</v>
      </c>
      <c r="L75" t="s">
        <v>156</v>
      </c>
      <c r="N75" t="s">
        <v>378</v>
      </c>
      <c r="O75" t="s">
        <v>917</v>
      </c>
      <c r="P75">
        <v>9.9270658933912639E-2</v>
      </c>
      <c r="Q75" t="s">
        <v>156</v>
      </c>
      <c r="S75" t="s">
        <v>591</v>
      </c>
      <c r="T75" t="s">
        <v>917</v>
      </c>
      <c r="U75">
        <v>0.16514482948442996</v>
      </c>
      <c r="V75" t="s">
        <v>156</v>
      </c>
    </row>
    <row r="76" spans="9:22" x14ac:dyDescent="0.45">
      <c r="I76" t="s">
        <v>170</v>
      </c>
      <c r="J76" t="s">
        <v>918</v>
      </c>
      <c r="K76">
        <v>3.2956880617775533E-2</v>
      </c>
      <c r="L76" t="s">
        <v>156</v>
      </c>
      <c r="N76" t="s">
        <v>378</v>
      </c>
      <c r="O76" t="s">
        <v>918</v>
      </c>
      <c r="P76">
        <v>2.8089347594826401E-2</v>
      </c>
      <c r="Q76" t="s">
        <v>156</v>
      </c>
      <c r="S76" t="s">
        <v>591</v>
      </c>
      <c r="T76" t="s">
        <v>918</v>
      </c>
      <c r="U76">
        <v>2.9636896603176626E-2</v>
      </c>
      <c r="V76" t="s">
        <v>156</v>
      </c>
    </row>
    <row r="77" spans="9:22" x14ac:dyDescent="0.45">
      <c r="I77" t="s">
        <v>170</v>
      </c>
      <c r="J77" t="s">
        <v>919</v>
      </c>
      <c r="K77">
        <v>0.32545300972470137</v>
      </c>
      <c r="L77" t="s">
        <v>156</v>
      </c>
      <c r="N77" t="s">
        <v>378</v>
      </c>
      <c r="O77" t="s">
        <v>919</v>
      </c>
      <c r="P77">
        <v>5.4502748089924134E-2</v>
      </c>
      <c r="Q77" t="s">
        <v>156</v>
      </c>
      <c r="S77" t="s">
        <v>591</v>
      </c>
      <c r="T77" t="s">
        <v>919</v>
      </c>
      <c r="U77">
        <v>3.8867270454000069E-2</v>
      </c>
      <c r="V77" t="s">
        <v>156</v>
      </c>
    </row>
    <row r="78" spans="9:22" x14ac:dyDescent="0.45">
      <c r="I78" t="s">
        <v>170</v>
      </c>
      <c r="J78" t="s">
        <v>920</v>
      </c>
      <c r="K78">
        <v>1.4745453944789062E-2</v>
      </c>
      <c r="L78" t="s">
        <v>156</v>
      </c>
      <c r="N78" t="s">
        <v>378</v>
      </c>
      <c r="O78" t="s">
        <v>920</v>
      </c>
      <c r="P78">
        <v>4.5535452913853448E-2</v>
      </c>
      <c r="Q78" t="s">
        <v>156</v>
      </c>
      <c r="S78" t="s">
        <v>591</v>
      </c>
      <c r="T78" t="s">
        <v>920</v>
      </c>
      <c r="U78">
        <v>5.3347441361757099E-2</v>
      </c>
      <c r="V78" t="s">
        <v>156</v>
      </c>
    </row>
    <row r="79" spans="9:22" x14ac:dyDescent="0.45">
      <c r="I79" t="s">
        <v>170</v>
      </c>
      <c r="J79" t="s">
        <v>921</v>
      </c>
      <c r="K79">
        <v>4.4231973291590496E-2</v>
      </c>
      <c r="L79" t="s">
        <v>156</v>
      </c>
      <c r="N79" t="s">
        <v>378</v>
      </c>
      <c r="O79" t="s">
        <v>921</v>
      </c>
      <c r="P79">
        <v>1.4671839905307656E-2</v>
      </c>
      <c r="Q79" t="s">
        <v>156</v>
      </c>
      <c r="S79" t="s">
        <v>591</v>
      </c>
      <c r="T79" t="s">
        <v>921</v>
      </c>
      <c r="U79">
        <v>9.4424723089143112E-3</v>
      </c>
      <c r="V79" t="s">
        <v>156</v>
      </c>
    </row>
    <row r="80" spans="9:22" x14ac:dyDescent="0.45">
      <c r="I80" t="s">
        <v>170</v>
      </c>
      <c r="J80" t="s">
        <v>922</v>
      </c>
      <c r="K80">
        <v>0.12959492536613243</v>
      </c>
      <c r="L80" t="s">
        <v>156</v>
      </c>
      <c r="N80" t="s">
        <v>378</v>
      </c>
      <c r="O80" t="s">
        <v>922</v>
      </c>
      <c r="P80">
        <v>0.15495388757589243</v>
      </c>
      <c r="Q80" t="s">
        <v>156</v>
      </c>
      <c r="S80" t="s">
        <v>591</v>
      </c>
      <c r="T80" t="s">
        <v>922</v>
      </c>
      <c r="U80">
        <v>0.12554003813669301</v>
      </c>
      <c r="V80" t="s">
        <v>156</v>
      </c>
    </row>
    <row r="81" spans="9:22" x14ac:dyDescent="0.45">
      <c r="I81" t="s">
        <v>170</v>
      </c>
      <c r="J81" t="s">
        <v>923</v>
      </c>
      <c r="K81">
        <v>0</v>
      </c>
      <c r="L81" t="s">
        <v>156</v>
      </c>
      <c r="N81" t="s">
        <v>378</v>
      </c>
      <c r="O81" t="s">
        <v>923</v>
      </c>
      <c r="P81">
        <v>0.13782946279529182</v>
      </c>
      <c r="Q81" t="s">
        <v>156</v>
      </c>
      <c r="S81" t="s">
        <v>591</v>
      </c>
      <c r="T81" t="s">
        <v>923</v>
      </c>
      <c r="U81">
        <v>0.13544163815884078</v>
      </c>
      <c r="V81" t="s">
        <v>156</v>
      </c>
    </row>
    <row r="82" spans="9:22" x14ac:dyDescent="0.45">
      <c r="I82" t="s">
        <v>170</v>
      </c>
      <c r="J82" t="s">
        <v>924</v>
      </c>
      <c r="K82">
        <v>8.2785234849201694E-3</v>
      </c>
      <c r="L82" t="s">
        <v>156</v>
      </c>
      <c r="N82" t="s">
        <v>378</v>
      </c>
      <c r="O82" t="s">
        <v>924</v>
      </c>
      <c r="P82">
        <v>2.8016063272995544E-2</v>
      </c>
      <c r="Q82" t="s">
        <v>156</v>
      </c>
      <c r="S82" t="s">
        <v>591</v>
      </c>
      <c r="T82" t="s">
        <v>924</v>
      </c>
      <c r="U82">
        <v>2.4149354516629407E-2</v>
      </c>
      <c r="V82" t="s">
        <v>156</v>
      </c>
    </row>
    <row r="83" spans="9:22" x14ac:dyDescent="0.45">
      <c r="I83" t="s">
        <v>171</v>
      </c>
      <c r="J83" t="s">
        <v>913</v>
      </c>
      <c r="K83">
        <v>0.17739589691811625</v>
      </c>
      <c r="L83" t="s">
        <v>156</v>
      </c>
      <c r="N83" t="s">
        <v>379</v>
      </c>
      <c r="O83" t="s">
        <v>913</v>
      </c>
      <c r="P83">
        <v>0.13955289733184628</v>
      </c>
      <c r="Q83" t="s">
        <v>156</v>
      </c>
      <c r="S83" t="s">
        <v>592</v>
      </c>
      <c r="T83" t="s">
        <v>913</v>
      </c>
      <c r="U83">
        <v>0.12229126707239525</v>
      </c>
      <c r="V83" t="s">
        <v>156</v>
      </c>
    </row>
    <row r="84" spans="9:22" x14ac:dyDescent="0.45">
      <c r="I84" t="s">
        <v>171</v>
      </c>
      <c r="J84" t="s">
        <v>914</v>
      </c>
      <c r="K84">
        <v>6.4350352573083692E-4</v>
      </c>
      <c r="L84" t="s">
        <v>156</v>
      </c>
      <c r="N84" t="s">
        <v>379</v>
      </c>
      <c r="O84" t="s">
        <v>914</v>
      </c>
      <c r="P84">
        <v>0.11104678743126506</v>
      </c>
      <c r="Q84" t="s">
        <v>156</v>
      </c>
      <c r="S84" t="s">
        <v>592</v>
      </c>
      <c r="T84" t="s">
        <v>914</v>
      </c>
      <c r="U84">
        <v>0.13024364047142745</v>
      </c>
      <c r="V84" t="s">
        <v>156</v>
      </c>
    </row>
    <row r="85" spans="9:22" x14ac:dyDescent="0.45">
      <c r="I85" t="s">
        <v>171</v>
      </c>
      <c r="J85" t="s">
        <v>915</v>
      </c>
      <c r="K85">
        <v>1.5768945744546556E-2</v>
      </c>
      <c r="L85" t="s">
        <v>156</v>
      </c>
      <c r="N85" t="s">
        <v>379</v>
      </c>
      <c r="O85" t="s">
        <v>915</v>
      </c>
      <c r="P85">
        <v>2.9380619332486011E-2</v>
      </c>
      <c r="Q85" t="s">
        <v>156</v>
      </c>
      <c r="S85" t="s">
        <v>592</v>
      </c>
      <c r="T85" t="s">
        <v>915</v>
      </c>
      <c r="U85">
        <v>2.4097135236910587E-2</v>
      </c>
      <c r="V85" t="s">
        <v>156</v>
      </c>
    </row>
    <row r="86" spans="9:22" x14ac:dyDescent="0.45">
      <c r="I86" t="s">
        <v>171</v>
      </c>
      <c r="J86" t="s">
        <v>916</v>
      </c>
      <c r="K86">
        <v>0.24083663666520064</v>
      </c>
      <c r="L86" t="s">
        <v>156</v>
      </c>
      <c r="N86" t="s">
        <v>379</v>
      </c>
      <c r="O86" t="s">
        <v>916</v>
      </c>
      <c r="P86">
        <v>0.16945375972125098</v>
      </c>
      <c r="Q86" t="s">
        <v>156</v>
      </c>
      <c r="S86" t="s">
        <v>592</v>
      </c>
      <c r="T86" t="s">
        <v>916</v>
      </c>
      <c r="U86">
        <v>0.15353564528089148</v>
      </c>
      <c r="V86" t="s">
        <v>156</v>
      </c>
    </row>
    <row r="87" spans="9:22" x14ac:dyDescent="0.45">
      <c r="I87" t="s">
        <v>171</v>
      </c>
      <c r="J87" t="s">
        <v>917</v>
      </c>
      <c r="K87">
        <v>5.8157052551909691E-3</v>
      </c>
      <c r="L87" t="s">
        <v>156</v>
      </c>
      <c r="N87" t="s">
        <v>379</v>
      </c>
      <c r="O87" t="s">
        <v>917</v>
      </c>
      <c r="P87">
        <v>9.6179164490919067E-2</v>
      </c>
      <c r="Q87" t="s">
        <v>156</v>
      </c>
      <c r="S87" t="s">
        <v>592</v>
      </c>
      <c r="T87" t="s">
        <v>917</v>
      </c>
      <c r="U87">
        <v>0.15028760114073991</v>
      </c>
      <c r="V87" t="s">
        <v>156</v>
      </c>
    </row>
    <row r="88" spans="9:22" x14ac:dyDescent="0.45">
      <c r="I88" t="s">
        <v>171</v>
      </c>
      <c r="J88" t="s">
        <v>918</v>
      </c>
      <c r="K88">
        <v>3.2330984550924403E-2</v>
      </c>
      <c r="L88" t="s">
        <v>156</v>
      </c>
      <c r="N88" t="s">
        <v>379</v>
      </c>
      <c r="O88" t="s">
        <v>918</v>
      </c>
      <c r="P88">
        <v>3.0734554893850304E-2</v>
      </c>
      <c r="Q88" t="s">
        <v>156</v>
      </c>
      <c r="S88" t="s">
        <v>592</v>
      </c>
      <c r="T88" t="s">
        <v>918</v>
      </c>
      <c r="U88">
        <v>3.0881584119626257E-2</v>
      </c>
      <c r="V88" t="s">
        <v>156</v>
      </c>
    </row>
    <row r="89" spans="9:22" x14ac:dyDescent="0.45">
      <c r="I89" t="s">
        <v>171</v>
      </c>
      <c r="J89" t="s">
        <v>919</v>
      </c>
      <c r="K89">
        <v>0.33149700134316834</v>
      </c>
      <c r="L89" t="s">
        <v>156</v>
      </c>
      <c r="N89" t="s">
        <v>379</v>
      </c>
      <c r="O89" t="s">
        <v>919</v>
      </c>
      <c r="P89">
        <v>5.6846041532971375E-2</v>
      </c>
      <c r="Q89" t="s">
        <v>156</v>
      </c>
      <c r="S89" t="s">
        <v>592</v>
      </c>
      <c r="T89" t="s">
        <v>919</v>
      </c>
      <c r="U89">
        <v>3.9836579480553101E-2</v>
      </c>
      <c r="V89" t="s">
        <v>156</v>
      </c>
    </row>
    <row r="90" spans="9:22" x14ac:dyDescent="0.45">
      <c r="I90" t="s">
        <v>171</v>
      </c>
      <c r="J90" t="s">
        <v>920</v>
      </c>
      <c r="K90">
        <v>1.539904433827325E-2</v>
      </c>
      <c r="L90" t="s">
        <v>156</v>
      </c>
      <c r="N90" t="s">
        <v>379</v>
      </c>
      <c r="O90" t="s">
        <v>920</v>
      </c>
      <c r="P90">
        <v>3.5988278632926522E-2</v>
      </c>
      <c r="Q90" t="s">
        <v>156</v>
      </c>
      <c r="S90" t="s">
        <v>592</v>
      </c>
      <c r="T90" t="s">
        <v>920</v>
      </c>
      <c r="U90">
        <v>5.3527640845475351E-2</v>
      </c>
      <c r="V90" t="s">
        <v>156</v>
      </c>
    </row>
    <row r="91" spans="9:22" x14ac:dyDescent="0.45">
      <c r="I91" t="s">
        <v>171</v>
      </c>
      <c r="J91" t="s">
        <v>921</v>
      </c>
      <c r="K91">
        <v>4.5393413773712608E-2</v>
      </c>
      <c r="L91" t="s">
        <v>156</v>
      </c>
      <c r="N91" t="s">
        <v>379</v>
      </c>
      <c r="O91" t="s">
        <v>921</v>
      </c>
      <c r="P91">
        <v>1.3989074782255728E-2</v>
      </c>
      <c r="Q91" t="s">
        <v>156</v>
      </c>
      <c r="S91" t="s">
        <v>592</v>
      </c>
      <c r="T91" t="s">
        <v>921</v>
      </c>
      <c r="U91">
        <v>1.216278304342706E-2</v>
      </c>
      <c r="V91" t="s">
        <v>156</v>
      </c>
    </row>
    <row r="92" spans="9:22" x14ac:dyDescent="0.45">
      <c r="I92" t="s">
        <v>171</v>
      </c>
      <c r="J92" t="s">
        <v>922</v>
      </c>
      <c r="K92">
        <v>0.12742698007872127</v>
      </c>
      <c r="L92" t="s">
        <v>156</v>
      </c>
      <c r="N92" t="s">
        <v>379</v>
      </c>
      <c r="O92" t="s">
        <v>922</v>
      </c>
      <c r="P92">
        <v>0.15343799142065073</v>
      </c>
      <c r="Q92" t="s">
        <v>156</v>
      </c>
      <c r="S92" t="s">
        <v>592</v>
      </c>
      <c r="T92" t="s">
        <v>922</v>
      </c>
      <c r="U92">
        <v>0.12394485164934267</v>
      </c>
      <c r="V92" t="s">
        <v>156</v>
      </c>
    </row>
    <row r="93" spans="9:22" x14ac:dyDescent="0.45">
      <c r="I93" t="s">
        <v>171</v>
      </c>
      <c r="J93" t="s">
        <v>923</v>
      </c>
      <c r="K93">
        <v>0</v>
      </c>
      <c r="L93" t="s">
        <v>156</v>
      </c>
      <c r="N93" t="s">
        <v>379</v>
      </c>
      <c r="O93" t="s">
        <v>923</v>
      </c>
      <c r="P93">
        <v>0.13803366555733562</v>
      </c>
      <c r="Q93" t="s">
        <v>156</v>
      </c>
      <c r="S93" t="s">
        <v>592</v>
      </c>
      <c r="T93" t="s">
        <v>923</v>
      </c>
      <c r="U93">
        <v>0.13560544507802869</v>
      </c>
      <c r="V93" t="s">
        <v>156</v>
      </c>
    </row>
    <row r="94" spans="9:22" x14ac:dyDescent="0.45">
      <c r="I94" t="s">
        <v>171</v>
      </c>
      <c r="J94" t="s">
        <v>924</v>
      </c>
      <c r="K94">
        <v>7.4918878062419482E-3</v>
      </c>
      <c r="L94" t="s">
        <v>156</v>
      </c>
      <c r="N94" t="s">
        <v>379</v>
      </c>
      <c r="O94" t="s">
        <v>924</v>
      </c>
      <c r="P94">
        <v>2.5357164872119187E-2</v>
      </c>
      <c r="Q94" t="s">
        <v>156</v>
      </c>
      <c r="S94" t="s">
        <v>592</v>
      </c>
      <c r="T94" t="s">
        <v>924</v>
      </c>
      <c r="U94">
        <v>2.3585826581002119E-2</v>
      </c>
      <c r="V94" t="s">
        <v>156</v>
      </c>
    </row>
    <row r="95" spans="9:22" x14ac:dyDescent="0.45">
      <c r="I95" t="s">
        <v>172</v>
      </c>
      <c r="J95" t="s">
        <v>913</v>
      </c>
      <c r="K95">
        <v>0.17468788358819073</v>
      </c>
      <c r="L95" t="s">
        <v>156</v>
      </c>
      <c r="N95" t="s">
        <v>380</v>
      </c>
      <c r="O95" t="s">
        <v>913</v>
      </c>
      <c r="P95">
        <v>0.14284415603582271</v>
      </c>
      <c r="Q95" t="s">
        <v>156</v>
      </c>
      <c r="S95" t="s">
        <v>593</v>
      </c>
      <c r="T95" t="s">
        <v>913</v>
      </c>
      <c r="U95">
        <v>0.13133616410527429</v>
      </c>
      <c r="V95" t="s">
        <v>156</v>
      </c>
    </row>
    <row r="96" spans="9:22" x14ac:dyDescent="0.45">
      <c r="I96" t="s">
        <v>172</v>
      </c>
      <c r="J96" t="s">
        <v>914</v>
      </c>
      <c r="K96">
        <v>6.1596030864816251E-4</v>
      </c>
      <c r="L96" t="s">
        <v>156</v>
      </c>
      <c r="N96" t="s">
        <v>380</v>
      </c>
      <c r="O96" t="s">
        <v>914</v>
      </c>
      <c r="P96">
        <v>0.14390120680295648</v>
      </c>
      <c r="Q96" t="s">
        <v>156</v>
      </c>
      <c r="S96" t="s">
        <v>593</v>
      </c>
      <c r="T96" t="s">
        <v>914</v>
      </c>
      <c r="U96">
        <v>0.13460264059744559</v>
      </c>
      <c r="V96" t="s">
        <v>156</v>
      </c>
    </row>
    <row r="97" spans="9:22" x14ac:dyDescent="0.45">
      <c r="I97" t="s">
        <v>172</v>
      </c>
      <c r="J97" t="s">
        <v>915</v>
      </c>
      <c r="K97">
        <v>1.5276955890189656E-2</v>
      </c>
      <c r="L97" t="s">
        <v>156</v>
      </c>
      <c r="N97" t="s">
        <v>380</v>
      </c>
      <c r="O97" t="s">
        <v>915</v>
      </c>
      <c r="P97">
        <v>2.5951560879137674E-2</v>
      </c>
      <c r="Q97" t="s">
        <v>156</v>
      </c>
      <c r="S97" t="s">
        <v>593</v>
      </c>
      <c r="T97" t="s">
        <v>915</v>
      </c>
      <c r="U97">
        <v>2.5703658139407459E-2</v>
      </c>
      <c r="V97" t="s">
        <v>156</v>
      </c>
    </row>
    <row r="98" spans="9:22" x14ac:dyDescent="0.45">
      <c r="I98" t="s">
        <v>172</v>
      </c>
      <c r="J98" t="s">
        <v>916</v>
      </c>
      <c r="K98">
        <v>0.24169260878198501</v>
      </c>
      <c r="L98" t="s">
        <v>156</v>
      </c>
      <c r="N98" t="s">
        <v>380</v>
      </c>
      <c r="O98" t="s">
        <v>916</v>
      </c>
      <c r="P98">
        <v>0.15922460136271058</v>
      </c>
      <c r="Q98" t="s">
        <v>156</v>
      </c>
      <c r="S98" t="s">
        <v>593</v>
      </c>
      <c r="T98" t="s">
        <v>916</v>
      </c>
      <c r="U98">
        <v>0.14780356990265808</v>
      </c>
      <c r="V98" t="s">
        <v>156</v>
      </c>
    </row>
    <row r="99" spans="9:22" x14ac:dyDescent="0.45">
      <c r="I99" t="s">
        <v>172</v>
      </c>
      <c r="J99" t="s">
        <v>917</v>
      </c>
      <c r="K99">
        <v>6.1418480421125765E-3</v>
      </c>
      <c r="L99" t="s">
        <v>156</v>
      </c>
      <c r="N99" t="s">
        <v>380</v>
      </c>
      <c r="O99" t="s">
        <v>917</v>
      </c>
      <c r="P99">
        <v>0.12846219623644844</v>
      </c>
      <c r="Q99" t="s">
        <v>156</v>
      </c>
      <c r="S99" t="s">
        <v>593</v>
      </c>
      <c r="T99" t="s">
        <v>917</v>
      </c>
      <c r="U99">
        <v>0.12864646044844488</v>
      </c>
      <c r="V99" t="s">
        <v>156</v>
      </c>
    </row>
    <row r="100" spans="9:22" x14ac:dyDescent="0.45">
      <c r="I100" t="s">
        <v>172</v>
      </c>
      <c r="J100" t="s">
        <v>918</v>
      </c>
      <c r="K100">
        <v>3.212048130003381E-2</v>
      </c>
      <c r="L100" t="s">
        <v>156</v>
      </c>
      <c r="N100" t="s">
        <v>380</v>
      </c>
      <c r="O100" t="s">
        <v>918</v>
      </c>
      <c r="P100">
        <v>2.6535556577150943E-2</v>
      </c>
      <c r="Q100" t="s">
        <v>156</v>
      </c>
      <c r="S100" t="s">
        <v>593</v>
      </c>
      <c r="T100" t="s">
        <v>918</v>
      </c>
      <c r="U100">
        <v>2.9972114023025111E-2</v>
      </c>
      <c r="V100" t="s">
        <v>156</v>
      </c>
    </row>
    <row r="101" spans="9:22" x14ac:dyDescent="0.45">
      <c r="I101" t="s">
        <v>172</v>
      </c>
      <c r="J101" t="s">
        <v>919</v>
      </c>
      <c r="K101">
        <v>0.32965861275458125</v>
      </c>
      <c r="L101" t="s">
        <v>156</v>
      </c>
      <c r="N101" t="s">
        <v>380</v>
      </c>
      <c r="O101" t="s">
        <v>919</v>
      </c>
      <c r="P101">
        <v>4.7986798121956713E-2</v>
      </c>
      <c r="Q101" t="s">
        <v>156</v>
      </c>
      <c r="S101" t="s">
        <v>593</v>
      </c>
      <c r="T101" t="s">
        <v>919</v>
      </c>
      <c r="U101">
        <v>4.1300400539497129E-2</v>
      </c>
      <c r="V101" t="s">
        <v>156</v>
      </c>
    </row>
    <row r="102" spans="9:22" x14ac:dyDescent="0.45">
      <c r="I102" t="s">
        <v>172</v>
      </c>
      <c r="J102" t="s">
        <v>920</v>
      </c>
      <c r="K102">
        <v>1.6194541309102445E-2</v>
      </c>
      <c r="L102" t="s">
        <v>156</v>
      </c>
      <c r="N102" t="s">
        <v>380</v>
      </c>
      <c r="O102" t="s">
        <v>920</v>
      </c>
      <c r="P102">
        <v>5.2220882823438626E-2</v>
      </c>
      <c r="Q102" t="s">
        <v>156</v>
      </c>
      <c r="S102" t="s">
        <v>593</v>
      </c>
      <c r="T102" t="s">
        <v>920</v>
      </c>
      <c r="U102">
        <v>5.1389709996508215E-2</v>
      </c>
      <c r="V102" t="s">
        <v>156</v>
      </c>
    </row>
    <row r="103" spans="9:22" x14ac:dyDescent="0.45">
      <c r="I103" t="s">
        <v>172</v>
      </c>
      <c r="J103" t="s">
        <v>921</v>
      </c>
      <c r="K103">
        <v>4.6513729393173067E-2</v>
      </c>
      <c r="L103" t="s">
        <v>156</v>
      </c>
      <c r="N103" t="s">
        <v>380</v>
      </c>
      <c r="O103" t="s">
        <v>921</v>
      </c>
      <c r="P103">
        <v>1.0689354527246852E-2</v>
      </c>
      <c r="Q103" t="s">
        <v>156</v>
      </c>
      <c r="S103" t="s">
        <v>593</v>
      </c>
      <c r="T103" t="s">
        <v>921</v>
      </c>
      <c r="U103">
        <v>1.3581664752322673E-2</v>
      </c>
      <c r="V103" t="s">
        <v>156</v>
      </c>
    </row>
    <row r="104" spans="9:22" x14ac:dyDescent="0.45">
      <c r="I104" t="s">
        <v>172</v>
      </c>
      <c r="J104" t="s">
        <v>922</v>
      </c>
      <c r="K104">
        <v>0.13003174524459601</v>
      </c>
      <c r="L104" t="s">
        <v>156</v>
      </c>
      <c r="N104" t="s">
        <v>380</v>
      </c>
      <c r="O104" t="s">
        <v>922</v>
      </c>
      <c r="P104">
        <v>0.12422242808404393</v>
      </c>
      <c r="Q104" t="s">
        <v>156</v>
      </c>
      <c r="S104" t="s">
        <v>593</v>
      </c>
      <c r="T104" t="s">
        <v>922</v>
      </c>
      <c r="U104">
        <v>0.1350441222851711</v>
      </c>
      <c r="V104" t="s">
        <v>156</v>
      </c>
    </row>
    <row r="105" spans="9:22" x14ac:dyDescent="0.45">
      <c r="I105" t="s">
        <v>172</v>
      </c>
      <c r="J105" t="s">
        <v>923</v>
      </c>
      <c r="K105">
        <v>0</v>
      </c>
      <c r="L105" t="s">
        <v>156</v>
      </c>
      <c r="N105" t="s">
        <v>380</v>
      </c>
      <c r="O105" t="s">
        <v>923</v>
      </c>
      <c r="P105">
        <v>0.12086965390796761</v>
      </c>
      <c r="Q105" t="s">
        <v>156</v>
      </c>
      <c r="S105" t="s">
        <v>593</v>
      </c>
      <c r="T105" t="s">
        <v>923</v>
      </c>
      <c r="U105">
        <v>0.13708508646622702</v>
      </c>
      <c r="V105" t="s">
        <v>156</v>
      </c>
    </row>
    <row r="106" spans="9:22" x14ac:dyDescent="0.45">
      <c r="I106" t="s">
        <v>172</v>
      </c>
      <c r="J106" t="s">
        <v>924</v>
      </c>
      <c r="K106">
        <v>7.0656333872171862E-3</v>
      </c>
      <c r="L106" t="s">
        <v>156</v>
      </c>
      <c r="N106" t="s">
        <v>380</v>
      </c>
      <c r="O106" t="s">
        <v>924</v>
      </c>
      <c r="P106">
        <v>1.7091604641001342E-2</v>
      </c>
      <c r="Q106" t="s">
        <v>156</v>
      </c>
      <c r="S106" t="s">
        <v>593</v>
      </c>
      <c r="T106" t="s">
        <v>924</v>
      </c>
      <c r="U106">
        <v>2.3534408743868581E-2</v>
      </c>
      <c r="V106" t="s">
        <v>156</v>
      </c>
    </row>
    <row r="107" spans="9:22" x14ac:dyDescent="0.45">
      <c r="I107" t="s">
        <v>173</v>
      </c>
      <c r="J107" t="s">
        <v>913</v>
      </c>
      <c r="K107">
        <v>0.17351158879792747</v>
      </c>
      <c r="L107" t="s">
        <v>156</v>
      </c>
      <c r="N107" t="s">
        <v>381</v>
      </c>
      <c r="O107" t="s">
        <v>913</v>
      </c>
      <c r="P107">
        <v>0.1111537740200496</v>
      </c>
      <c r="Q107" t="s">
        <v>156</v>
      </c>
      <c r="S107" t="s">
        <v>594</v>
      </c>
      <c r="T107" t="s">
        <v>913</v>
      </c>
      <c r="U107">
        <v>0.13794736483601064</v>
      </c>
      <c r="V107" t="s">
        <v>156</v>
      </c>
    </row>
    <row r="108" spans="9:22" x14ac:dyDescent="0.45">
      <c r="I108" t="s">
        <v>173</v>
      </c>
      <c r="J108" t="s">
        <v>914</v>
      </c>
      <c r="K108">
        <v>6.0609047049769136E-4</v>
      </c>
      <c r="L108" t="s">
        <v>156</v>
      </c>
      <c r="N108" t="s">
        <v>381</v>
      </c>
      <c r="O108" t="s">
        <v>914</v>
      </c>
      <c r="P108">
        <v>0.15189184287329677</v>
      </c>
      <c r="Q108" t="s">
        <v>156</v>
      </c>
      <c r="S108" t="s">
        <v>594</v>
      </c>
      <c r="T108" t="s">
        <v>914</v>
      </c>
      <c r="U108">
        <v>0.13175802129400621</v>
      </c>
      <c r="V108" t="s">
        <v>156</v>
      </c>
    </row>
    <row r="109" spans="9:22" x14ac:dyDescent="0.45">
      <c r="I109" t="s">
        <v>173</v>
      </c>
      <c r="J109" t="s">
        <v>915</v>
      </c>
      <c r="K109">
        <v>1.563801609166238E-2</v>
      </c>
      <c r="L109" t="s">
        <v>156</v>
      </c>
      <c r="N109" t="s">
        <v>381</v>
      </c>
      <c r="O109" t="s">
        <v>915</v>
      </c>
      <c r="P109">
        <v>2.9005777171037216E-2</v>
      </c>
      <c r="Q109" t="s">
        <v>156</v>
      </c>
      <c r="S109" t="s">
        <v>594</v>
      </c>
      <c r="T109" t="s">
        <v>915</v>
      </c>
      <c r="U109">
        <v>2.6570398535034772E-2</v>
      </c>
      <c r="V109" t="s">
        <v>156</v>
      </c>
    </row>
    <row r="110" spans="9:22" x14ac:dyDescent="0.45">
      <c r="I110" t="s">
        <v>173</v>
      </c>
      <c r="J110" t="s">
        <v>916</v>
      </c>
      <c r="K110">
        <v>0.24525086526070833</v>
      </c>
      <c r="L110" t="s">
        <v>156</v>
      </c>
      <c r="N110" t="s">
        <v>381</v>
      </c>
      <c r="O110" t="s">
        <v>916</v>
      </c>
      <c r="P110">
        <v>0.12377329436440193</v>
      </c>
      <c r="Q110" t="s">
        <v>156</v>
      </c>
      <c r="S110" t="s">
        <v>594</v>
      </c>
      <c r="T110" t="s">
        <v>916</v>
      </c>
      <c r="U110">
        <v>0.14451678364336301</v>
      </c>
      <c r="V110" t="s">
        <v>156</v>
      </c>
    </row>
    <row r="111" spans="9:22" x14ac:dyDescent="0.45">
      <c r="I111" t="s">
        <v>173</v>
      </c>
      <c r="J111" t="s">
        <v>917</v>
      </c>
      <c r="K111">
        <v>6.3749917825654213E-3</v>
      </c>
      <c r="L111" t="s">
        <v>156</v>
      </c>
      <c r="N111" t="s">
        <v>381</v>
      </c>
      <c r="O111" t="s">
        <v>917</v>
      </c>
      <c r="P111">
        <v>0.161892835544513</v>
      </c>
      <c r="Q111" t="s">
        <v>156</v>
      </c>
      <c r="S111" t="s">
        <v>594</v>
      </c>
      <c r="T111" t="s">
        <v>917</v>
      </c>
      <c r="U111">
        <v>0.10994978043543534</v>
      </c>
      <c r="V111" t="s">
        <v>156</v>
      </c>
    </row>
    <row r="112" spans="9:22" x14ac:dyDescent="0.45">
      <c r="I112" t="s">
        <v>173</v>
      </c>
      <c r="J112" t="s">
        <v>918</v>
      </c>
      <c r="K112">
        <v>3.2887876486356223E-2</v>
      </c>
      <c r="L112" t="s">
        <v>156</v>
      </c>
      <c r="N112" t="s">
        <v>381</v>
      </c>
      <c r="O112" t="s">
        <v>918</v>
      </c>
      <c r="P112">
        <v>3.1987380961977945E-2</v>
      </c>
      <c r="Q112" t="s">
        <v>156</v>
      </c>
      <c r="S112" t="s">
        <v>594</v>
      </c>
      <c r="T112" t="s">
        <v>918</v>
      </c>
      <c r="U112">
        <v>2.5523437464988284E-2</v>
      </c>
      <c r="V112" t="s">
        <v>156</v>
      </c>
    </row>
    <row r="113" spans="9:22" x14ac:dyDescent="0.45">
      <c r="I113" t="s">
        <v>173</v>
      </c>
      <c r="J113" t="s">
        <v>919</v>
      </c>
      <c r="K113">
        <v>0.32482099797865699</v>
      </c>
      <c r="L113" t="s">
        <v>156</v>
      </c>
      <c r="N113" t="s">
        <v>381</v>
      </c>
      <c r="O113" t="s">
        <v>919</v>
      </c>
      <c r="P113">
        <v>4.8902469483779715E-2</v>
      </c>
      <c r="Q113" t="s">
        <v>156</v>
      </c>
      <c r="S113" t="s">
        <v>594</v>
      </c>
      <c r="T113" t="s">
        <v>919</v>
      </c>
      <c r="U113">
        <v>4.1597152130895099E-2</v>
      </c>
      <c r="V113" t="s">
        <v>156</v>
      </c>
    </row>
    <row r="114" spans="9:22" x14ac:dyDescent="0.45">
      <c r="I114" t="s">
        <v>173</v>
      </c>
      <c r="J114" t="s">
        <v>920</v>
      </c>
      <c r="K114">
        <v>1.6038818775818579E-2</v>
      </c>
      <c r="L114" t="s">
        <v>156</v>
      </c>
      <c r="N114" t="s">
        <v>381</v>
      </c>
      <c r="O114" t="s">
        <v>920</v>
      </c>
      <c r="P114">
        <v>8.390664588216068E-2</v>
      </c>
      <c r="Q114" t="s">
        <v>156</v>
      </c>
      <c r="S114" t="s">
        <v>594</v>
      </c>
      <c r="T114" t="s">
        <v>920</v>
      </c>
      <c r="U114">
        <v>4.5232295420515496E-2</v>
      </c>
      <c r="V114" t="s">
        <v>156</v>
      </c>
    </row>
    <row r="115" spans="9:22" x14ac:dyDescent="0.45">
      <c r="I115" t="s">
        <v>173</v>
      </c>
      <c r="J115" t="s">
        <v>921</v>
      </c>
      <c r="K115">
        <v>4.7371001028327565E-2</v>
      </c>
      <c r="L115" t="s">
        <v>156</v>
      </c>
      <c r="N115" t="s">
        <v>381</v>
      </c>
      <c r="O115" t="s">
        <v>921</v>
      </c>
      <c r="P115">
        <v>1.2476247033065565E-2</v>
      </c>
      <c r="Q115" t="s">
        <v>156</v>
      </c>
      <c r="S115" t="s">
        <v>594</v>
      </c>
      <c r="T115" t="s">
        <v>921</v>
      </c>
      <c r="U115">
        <v>1.1921361197718961E-2</v>
      </c>
      <c r="V115" t="s">
        <v>156</v>
      </c>
    </row>
    <row r="116" spans="9:22" x14ac:dyDescent="0.45">
      <c r="I116" t="s">
        <v>173</v>
      </c>
      <c r="J116" t="s">
        <v>922</v>
      </c>
      <c r="K116">
        <v>0.12989144277048786</v>
      </c>
      <c r="L116" t="s">
        <v>156</v>
      </c>
      <c r="N116" t="s">
        <v>381</v>
      </c>
      <c r="O116" t="s">
        <v>922</v>
      </c>
      <c r="P116">
        <v>0.10763589128804545</v>
      </c>
      <c r="Q116" t="s">
        <v>156</v>
      </c>
      <c r="S116" t="s">
        <v>594</v>
      </c>
      <c r="T116" t="s">
        <v>922</v>
      </c>
      <c r="U116">
        <v>0.15458872260706699</v>
      </c>
      <c r="V116" t="s">
        <v>156</v>
      </c>
    </row>
    <row r="117" spans="9:22" x14ac:dyDescent="0.45">
      <c r="I117" t="s">
        <v>173</v>
      </c>
      <c r="J117" t="s">
        <v>923</v>
      </c>
      <c r="K117">
        <v>0</v>
      </c>
      <c r="L117" t="s">
        <v>156</v>
      </c>
      <c r="N117" t="s">
        <v>381</v>
      </c>
      <c r="O117" t="s">
        <v>923</v>
      </c>
      <c r="P117">
        <v>0.11499147774673896</v>
      </c>
      <c r="Q117" t="s">
        <v>156</v>
      </c>
      <c r="S117" t="s">
        <v>594</v>
      </c>
      <c r="T117" t="s">
        <v>923</v>
      </c>
      <c r="U117">
        <v>0.14505428141063917</v>
      </c>
      <c r="V117" t="s">
        <v>156</v>
      </c>
    </row>
    <row r="118" spans="9:22" x14ac:dyDescent="0.45">
      <c r="I118" t="s">
        <v>173</v>
      </c>
      <c r="J118" t="s">
        <v>924</v>
      </c>
      <c r="K118">
        <v>7.6083105568198984E-3</v>
      </c>
      <c r="L118" t="s">
        <v>156</v>
      </c>
      <c r="N118" t="s">
        <v>381</v>
      </c>
      <c r="O118" t="s">
        <v>924</v>
      </c>
      <c r="P118">
        <v>2.2382363630796515E-2</v>
      </c>
      <c r="Q118" t="s">
        <v>156</v>
      </c>
      <c r="S118" t="s">
        <v>594</v>
      </c>
      <c r="T118" t="s">
        <v>924</v>
      </c>
      <c r="U118">
        <v>2.5340401024190912E-2</v>
      </c>
      <c r="V118" t="s">
        <v>156</v>
      </c>
    </row>
    <row r="119" spans="9:22" x14ac:dyDescent="0.45">
      <c r="I119" t="s">
        <v>174</v>
      </c>
      <c r="J119" t="s">
        <v>913</v>
      </c>
      <c r="K119">
        <v>0.17510069671917786</v>
      </c>
      <c r="L119" t="s">
        <v>156</v>
      </c>
      <c r="N119" t="s">
        <v>382</v>
      </c>
      <c r="O119" t="s">
        <v>913</v>
      </c>
      <c r="P119">
        <v>0.11199920831208708</v>
      </c>
      <c r="Q119" t="s">
        <v>156</v>
      </c>
      <c r="S119" t="s">
        <v>595</v>
      </c>
      <c r="T119" t="s">
        <v>913</v>
      </c>
      <c r="U119">
        <v>8.2837468997825653E-2</v>
      </c>
      <c r="V119" t="s">
        <v>156</v>
      </c>
    </row>
    <row r="120" spans="9:22" x14ac:dyDescent="0.45">
      <c r="I120" t="s">
        <v>174</v>
      </c>
      <c r="J120" t="s">
        <v>914</v>
      </c>
      <c r="K120">
        <v>5.9739606525318733E-4</v>
      </c>
      <c r="L120" t="s">
        <v>156</v>
      </c>
      <c r="N120" t="s">
        <v>382</v>
      </c>
      <c r="O120" t="s">
        <v>914</v>
      </c>
      <c r="P120">
        <v>0.14939336957601337</v>
      </c>
      <c r="Q120" t="s">
        <v>156</v>
      </c>
      <c r="S120" t="s">
        <v>595</v>
      </c>
      <c r="T120" t="s">
        <v>914</v>
      </c>
      <c r="U120">
        <v>9.7540391840787721E-2</v>
      </c>
      <c r="V120" t="s">
        <v>156</v>
      </c>
    </row>
    <row r="121" spans="9:22" x14ac:dyDescent="0.45">
      <c r="I121" t="s">
        <v>174</v>
      </c>
      <c r="J121" t="s">
        <v>915</v>
      </c>
      <c r="K121">
        <v>1.5655950860402085E-2</v>
      </c>
      <c r="L121" t="s">
        <v>156</v>
      </c>
      <c r="N121" t="s">
        <v>382</v>
      </c>
      <c r="O121" t="s">
        <v>915</v>
      </c>
      <c r="P121">
        <v>2.4911872120948735E-2</v>
      </c>
      <c r="Q121" t="s">
        <v>156</v>
      </c>
      <c r="S121" t="s">
        <v>595</v>
      </c>
      <c r="T121" t="s">
        <v>915</v>
      </c>
      <c r="U121">
        <v>1.4924870367466493E-2</v>
      </c>
      <c r="V121" t="s">
        <v>156</v>
      </c>
    </row>
    <row r="122" spans="9:22" x14ac:dyDescent="0.45">
      <c r="I122" t="s">
        <v>174</v>
      </c>
      <c r="J122" t="s">
        <v>916</v>
      </c>
      <c r="K122">
        <v>0.24343317241661039</v>
      </c>
      <c r="L122" t="s">
        <v>156</v>
      </c>
      <c r="N122" t="s">
        <v>382</v>
      </c>
      <c r="O122" t="s">
        <v>916</v>
      </c>
      <c r="P122">
        <v>0.11313327557521023</v>
      </c>
      <c r="Q122" t="s">
        <v>156</v>
      </c>
      <c r="S122" t="s">
        <v>595</v>
      </c>
      <c r="T122" t="s">
        <v>916</v>
      </c>
      <c r="U122">
        <v>0.1310547929405286</v>
      </c>
      <c r="V122" t="s">
        <v>156</v>
      </c>
    </row>
    <row r="123" spans="9:22" x14ac:dyDescent="0.45">
      <c r="I123" t="s">
        <v>174</v>
      </c>
      <c r="J123" t="s">
        <v>917</v>
      </c>
      <c r="K123">
        <v>6.1117122537234572E-3</v>
      </c>
      <c r="L123" t="s">
        <v>156</v>
      </c>
      <c r="N123" t="s">
        <v>382</v>
      </c>
      <c r="O123" t="s">
        <v>917</v>
      </c>
      <c r="P123">
        <v>0.15909068988022734</v>
      </c>
      <c r="Q123" t="s">
        <v>156</v>
      </c>
      <c r="S123" t="s">
        <v>595</v>
      </c>
      <c r="T123" t="s">
        <v>917</v>
      </c>
      <c r="U123">
        <v>0.15294428066117985</v>
      </c>
      <c r="V123" t="s">
        <v>156</v>
      </c>
    </row>
    <row r="124" spans="9:22" x14ac:dyDescent="0.45">
      <c r="I124" t="s">
        <v>174</v>
      </c>
      <c r="J124" t="s">
        <v>918</v>
      </c>
      <c r="K124">
        <v>3.2931481040315506E-2</v>
      </c>
      <c r="L124" t="s">
        <v>156</v>
      </c>
      <c r="N124" t="s">
        <v>382</v>
      </c>
      <c r="O124" t="s">
        <v>918</v>
      </c>
      <c r="P124">
        <v>2.4444614902484479E-2</v>
      </c>
      <c r="Q124" t="s">
        <v>156</v>
      </c>
      <c r="S124" t="s">
        <v>595</v>
      </c>
      <c r="T124" t="s">
        <v>918</v>
      </c>
      <c r="U124">
        <v>2.5984151715645967E-2</v>
      </c>
      <c r="V124" t="s">
        <v>156</v>
      </c>
    </row>
    <row r="125" spans="9:22" x14ac:dyDescent="0.45">
      <c r="I125" t="s">
        <v>174</v>
      </c>
      <c r="J125" t="s">
        <v>919</v>
      </c>
      <c r="K125">
        <v>0.32656389712199035</v>
      </c>
      <c r="L125" t="s">
        <v>156</v>
      </c>
      <c r="N125" t="s">
        <v>382</v>
      </c>
      <c r="O125" t="s">
        <v>919</v>
      </c>
      <c r="P125">
        <v>5.6816405590589314E-2</v>
      </c>
      <c r="Q125" t="s">
        <v>156</v>
      </c>
      <c r="S125" t="s">
        <v>595</v>
      </c>
      <c r="T125" t="s">
        <v>919</v>
      </c>
      <c r="U125">
        <v>7.0214683176429066E-2</v>
      </c>
      <c r="V125" t="s">
        <v>156</v>
      </c>
    </row>
    <row r="126" spans="9:22" x14ac:dyDescent="0.45">
      <c r="I126" t="s">
        <v>174</v>
      </c>
      <c r="J126" t="s">
        <v>920</v>
      </c>
      <c r="K126">
        <v>1.5975246561436694E-2</v>
      </c>
      <c r="L126" t="s">
        <v>156</v>
      </c>
      <c r="N126" t="s">
        <v>382</v>
      </c>
      <c r="O126" t="s">
        <v>920</v>
      </c>
      <c r="P126">
        <v>8.9879863627579951E-2</v>
      </c>
      <c r="Q126" t="s">
        <v>156</v>
      </c>
      <c r="S126" t="s">
        <v>595</v>
      </c>
      <c r="T126" t="s">
        <v>920</v>
      </c>
      <c r="U126">
        <v>7.879022051815622E-2</v>
      </c>
      <c r="V126" t="s">
        <v>156</v>
      </c>
    </row>
    <row r="127" spans="9:22" x14ac:dyDescent="0.45">
      <c r="I127" t="s">
        <v>174</v>
      </c>
      <c r="J127" t="s">
        <v>921</v>
      </c>
      <c r="K127">
        <v>4.9043021464500632E-2</v>
      </c>
      <c r="L127" t="s">
        <v>156</v>
      </c>
      <c r="N127" t="s">
        <v>382</v>
      </c>
      <c r="O127" t="s">
        <v>921</v>
      </c>
      <c r="P127">
        <v>9.368030339906951E-3</v>
      </c>
      <c r="Q127" t="s">
        <v>156</v>
      </c>
      <c r="S127" t="s">
        <v>595</v>
      </c>
      <c r="T127" t="s">
        <v>921</v>
      </c>
      <c r="U127">
        <v>1.3242631550464092E-2</v>
      </c>
      <c r="V127" t="s">
        <v>156</v>
      </c>
    </row>
    <row r="128" spans="9:22" x14ac:dyDescent="0.45">
      <c r="I128" t="s">
        <v>174</v>
      </c>
      <c r="J128" t="s">
        <v>922</v>
      </c>
      <c r="K128">
        <v>0.12697757893454142</v>
      </c>
      <c r="L128" t="s">
        <v>156</v>
      </c>
      <c r="N128" t="s">
        <v>382</v>
      </c>
      <c r="O128" t="s">
        <v>922</v>
      </c>
      <c r="P128">
        <v>0.11026543461572208</v>
      </c>
      <c r="Q128" t="s">
        <v>156</v>
      </c>
      <c r="S128" t="s">
        <v>595</v>
      </c>
      <c r="T128" t="s">
        <v>922</v>
      </c>
      <c r="U128">
        <v>0.15545186555956428</v>
      </c>
      <c r="V128" t="s">
        <v>156</v>
      </c>
    </row>
    <row r="129" spans="9:22" x14ac:dyDescent="0.45">
      <c r="I129" t="s">
        <v>174</v>
      </c>
      <c r="J129" t="s">
        <v>923</v>
      </c>
      <c r="K129">
        <v>0</v>
      </c>
      <c r="L129" t="s">
        <v>156</v>
      </c>
      <c r="N129" t="s">
        <v>382</v>
      </c>
      <c r="O129" t="s">
        <v>923</v>
      </c>
      <c r="P129">
        <v>0.12894688298876167</v>
      </c>
      <c r="Q129" t="s">
        <v>156</v>
      </c>
      <c r="S129" t="s">
        <v>595</v>
      </c>
      <c r="T129" t="s">
        <v>923</v>
      </c>
      <c r="U129">
        <v>0.14956676205326527</v>
      </c>
      <c r="V129" t="s">
        <v>156</v>
      </c>
    </row>
    <row r="130" spans="9:22" x14ac:dyDescent="0.45">
      <c r="I130" t="s">
        <v>174</v>
      </c>
      <c r="J130" t="s">
        <v>924</v>
      </c>
      <c r="K130">
        <v>7.6098465618764681E-3</v>
      </c>
      <c r="L130" t="s">
        <v>156</v>
      </c>
      <c r="N130" t="s">
        <v>382</v>
      </c>
      <c r="O130" t="s">
        <v>924</v>
      </c>
      <c r="P130">
        <v>2.1750352470332909E-2</v>
      </c>
      <c r="Q130" t="s">
        <v>156</v>
      </c>
      <c r="S130" t="s">
        <v>595</v>
      </c>
      <c r="T130" t="s">
        <v>924</v>
      </c>
      <c r="U130">
        <v>2.7447880618476774E-2</v>
      </c>
      <c r="V130" t="s">
        <v>156</v>
      </c>
    </row>
    <row r="131" spans="9:22" x14ac:dyDescent="0.45">
      <c r="I131" t="s">
        <v>175</v>
      </c>
      <c r="J131" t="s">
        <v>913</v>
      </c>
      <c r="K131">
        <v>0.17493878173743085</v>
      </c>
      <c r="L131" t="s">
        <v>156</v>
      </c>
      <c r="N131" t="s">
        <v>383</v>
      </c>
      <c r="O131" t="s">
        <v>913</v>
      </c>
      <c r="P131">
        <v>0.11651172443119635</v>
      </c>
      <c r="Q131" t="s">
        <v>156</v>
      </c>
      <c r="S131" t="s">
        <v>596</v>
      </c>
      <c r="T131" t="s">
        <v>913</v>
      </c>
      <c r="U131">
        <v>8.2828717651832959E-2</v>
      </c>
      <c r="V131" t="s">
        <v>156</v>
      </c>
    </row>
    <row r="132" spans="9:22" x14ac:dyDescent="0.45">
      <c r="I132" t="s">
        <v>175</v>
      </c>
      <c r="J132" t="s">
        <v>914</v>
      </c>
      <c r="K132">
        <v>5.8512224531616992E-4</v>
      </c>
      <c r="L132" t="s">
        <v>156</v>
      </c>
      <c r="N132" t="s">
        <v>383</v>
      </c>
      <c r="O132" t="s">
        <v>914</v>
      </c>
      <c r="P132">
        <v>0.1566212753396497</v>
      </c>
      <c r="Q132" t="s">
        <v>156</v>
      </c>
      <c r="S132" t="s">
        <v>596</v>
      </c>
      <c r="T132" t="s">
        <v>914</v>
      </c>
      <c r="U132">
        <v>9.7411757364887636E-2</v>
      </c>
      <c r="V132" t="s">
        <v>156</v>
      </c>
    </row>
    <row r="133" spans="9:22" x14ac:dyDescent="0.45">
      <c r="I133" t="s">
        <v>175</v>
      </c>
      <c r="J133" t="s">
        <v>915</v>
      </c>
      <c r="K133">
        <v>1.5025658001811949E-2</v>
      </c>
      <c r="L133" t="s">
        <v>156</v>
      </c>
      <c r="N133" t="s">
        <v>383</v>
      </c>
      <c r="O133" t="s">
        <v>915</v>
      </c>
      <c r="P133">
        <v>2.4617883857943574E-2</v>
      </c>
      <c r="Q133" t="s">
        <v>156</v>
      </c>
      <c r="S133" t="s">
        <v>596</v>
      </c>
      <c r="T133" t="s">
        <v>915</v>
      </c>
      <c r="U133">
        <v>1.5068385306944291E-2</v>
      </c>
      <c r="V133" t="s">
        <v>156</v>
      </c>
    </row>
    <row r="134" spans="9:22" x14ac:dyDescent="0.45">
      <c r="I134" t="s">
        <v>175</v>
      </c>
      <c r="J134" t="s">
        <v>916</v>
      </c>
      <c r="K134">
        <v>0.23802550736320799</v>
      </c>
      <c r="L134" t="s">
        <v>156</v>
      </c>
      <c r="N134" t="s">
        <v>383</v>
      </c>
      <c r="O134" t="s">
        <v>916</v>
      </c>
      <c r="P134">
        <v>0.11959451947115436</v>
      </c>
      <c r="Q134" t="s">
        <v>156</v>
      </c>
      <c r="S134" t="s">
        <v>596</v>
      </c>
      <c r="T134" t="s">
        <v>916</v>
      </c>
      <c r="U134">
        <v>0.12949801080779957</v>
      </c>
      <c r="V134" t="s">
        <v>156</v>
      </c>
    </row>
    <row r="135" spans="9:22" x14ac:dyDescent="0.45">
      <c r="I135" t="s">
        <v>175</v>
      </c>
      <c r="J135" t="s">
        <v>917</v>
      </c>
      <c r="K135">
        <v>5.5261833119489576E-3</v>
      </c>
      <c r="L135" t="s">
        <v>156</v>
      </c>
      <c r="N135" t="s">
        <v>383</v>
      </c>
      <c r="O135" t="s">
        <v>917</v>
      </c>
      <c r="P135">
        <v>0.14937642395711281</v>
      </c>
      <c r="Q135" t="s">
        <v>156</v>
      </c>
      <c r="S135" t="s">
        <v>596</v>
      </c>
      <c r="T135" t="s">
        <v>917</v>
      </c>
      <c r="U135">
        <v>0.14566332710575419</v>
      </c>
      <c r="V135" t="s">
        <v>156</v>
      </c>
    </row>
    <row r="136" spans="9:22" x14ac:dyDescent="0.45">
      <c r="I136" t="s">
        <v>175</v>
      </c>
      <c r="J136" t="s">
        <v>918</v>
      </c>
      <c r="K136">
        <v>3.1400300071002071E-2</v>
      </c>
      <c r="L136" t="s">
        <v>156</v>
      </c>
      <c r="N136" t="s">
        <v>383</v>
      </c>
      <c r="O136" t="s">
        <v>918</v>
      </c>
      <c r="P136">
        <v>2.1907804203949575E-2</v>
      </c>
      <c r="Q136" t="s">
        <v>156</v>
      </c>
      <c r="S136" t="s">
        <v>596</v>
      </c>
      <c r="T136" t="s">
        <v>918</v>
      </c>
      <c r="U136">
        <v>2.5293286889300503E-2</v>
      </c>
      <c r="V136" t="s">
        <v>156</v>
      </c>
    </row>
    <row r="137" spans="9:22" x14ac:dyDescent="0.45">
      <c r="I137" t="s">
        <v>175</v>
      </c>
      <c r="J137" t="s">
        <v>919</v>
      </c>
      <c r="K137">
        <v>0.33170352937618164</v>
      </c>
      <c r="L137" t="s">
        <v>156</v>
      </c>
      <c r="N137" t="s">
        <v>383</v>
      </c>
      <c r="O137" t="s">
        <v>919</v>
      </c>
      <c r="P137">
        <v>5.5399762496854653E-2</v>
      </c>
      <c r="Q137" t="s">
        <v>156</v>
      </c>
      <c r="S137" t="s">
        <v>596</v>
      </c>
      <c r="T137" t="s">
        <v>919</v>
      </c>
      <c r="U137">
        <v>7.0814303838612133E-2</v>
      </c>
      <c r="V137" t="s">
        <v>156</v>
      </c>
    </row>
    <row r="138" spans="9:22" x14ac:dyDescent="0.45">
      <c r="I138" t="s">
        <v>175</v>
      </c>
      <c r="J138" t="s">
        <v>920</v>
      </c>
      <c r="K138">
        <v>1.58534898966264E-2</v>
      </c>
      <c r="L138" t="s">
        <v>156</v>
      </c>
      <c r="N138" t="s">
        <v>383</v>
      </c>
      <c r="O138" t="s">
        <v>920</v>
      </c>
      <c r="P138">
        <v>8.0796935634519548E-2</v>
      </c>
      <c r="Q138" t="s">
        <v>156</v>
      </c>
      <c r="S138" t="s">
        <v>596</v>
      </c>
      <c r="T138" t="s">
        <v>920</v>
      </c>
      <c r="U138">
        <v>8.2210081671974009E-2</v>
      </c>
      <c r="V138" t="s">
        <v>156</v>
      </c>
    </row>
    <row r="139" spans="9:22" x14ac:dyDescent="0.45">
      <c r="I139" t="s">
        <v>175</v>
      </c>
      <c r="J139" t="s">
        <v>921</v>
      </c>
      <c r="K139">
        <v>4.8871142814766032E-2</v>
      </c>
      <c r="L139" t="s">
        <v>156</v>
      </c>
      <c r="N139" t="s">
        <v>383</v>
      </c>
      <c r="O139" t="s">
        <v>921</v>
      </c>
      <c r="P139">
        <v>6.8055982644856135E-3</v>
      </c>
      <c r="Q139" t="s">
        <v>156</v>
      </c>
      <c r="S139" t="s">
        <v>596</v>
      </c>
      <c r="T139" t="s">
        <v>921</v>
      </c>
      <c r="U139">
        <v>1.4585583708077226E-2</v>
      </c>
      <c r="V139" t="s">
        <v>156</v>
      </c>
    </row>
    <row r="140" spans="9:22" x14ac:dyDescent="0.45">
      <c r="I140" t="s">
        <v>175</v>
      </c>
      <c r="J140" t="s">
        <v>922</v>
      </c>
      <c r="K140">
        <v>0.13093029265305098</v>
      </c>
      <c r="L140" t="s">
        <v>156</v>
      </c>
      <c r="N140" t="s">
        <v>383</v>
      </c>
      <c r="O140" t="s">
        <v>922</v>
      </c>
      <c r="P140">
        <v>0.10826640125518155</v>
      </c>
      <c r="Q140" t="s">
        <v>156</v>
      </c>
      <c r="S140" t="s">
        <v>596</v>
      </c>
      <c r="T140" t="s">
        <v>922</v>
      </c>
      <c r="U140">
        <v>0.15624737202264299</v>
      </c>
      <c r="V140" t="s">
        <v>156</v>
      </c>
    </row>
    <row r="141" spans="9:22" x14ac:dyDescent="0.45">
      <c r="I141" t="s">
        <v>175</v>
      </c>
      <c r="J141" t="s">
        <v>923</v>
      </c>
      <c r="K141">
        <v>0</v>
      </c>
      <c r="L141" t="s">
        <v>156</v>
      </c>
      <c r="N141" t="s">
        <v>383</v>
      </c>
      <c r="O141" t="s">
        <v>923</v>
      </c>
      <c r="P141">
        <v>0.13952217585313018</v>
      </c>
      <c r="Q141" t="s">
        <v>156</v>
      </c>
      <c r="S141" t="s">
        <v>596</v>
      </c>
      <c r="T141" t="s">
        <v>923</v>
      </c>
      <c r="U141">
        <v>0.15309568164061096</v>
      </c>
      <c r="V141" t="s">
        <v>156</v>
      </c>
    </row>
    <row r="142" spans="9:22" x14ac:dyDescent="0.45">
      <c r="I142" t="s">
        <v>175</v>
      </c>
      <c r="J142" t="s">
        <v>924</v>
      </c>
      <c r="K142">
        <v>7.1399925284894254E-3</v>
      </c>
      <c r="L142" t="s">
        <v>156</v>
      </c>
      <c r="N142" t="s">
        <v>383</v>
      </c>
      <c r="O142" t="s">
        <v>924</v>
      </c>
      <c r="P142">
        <v>2.057949523469536E-2</v>
      </c>
      <c r="Q142" t="s">
        <v>156</v>
      </c>
      <c r="S142" t="s">
        <v>596</v>
      </c>
      <c r="T142" t="s">
        <v>924</v>
      </c>
      <c r="U142">
        <v>2.7283491991341703E-2</v>
      </c>
      <c r="V142" t="s">
        <v>156</v>
      </c>
    </row>
    <row r="143" spans="9:22" x14ac:dyDescent="0.45">
      <c r="I143" t="s">
        <v>176</v>
      </c>
      <c r="J143" t="s">
        <v>913</v>
      </c>
      <c r="K143">
        <v>0.17153944270756161</v>
      </c>
      <c r="L143" t="s">
        <v>156</v>
      </c>
      <c r="N143" t="s">
        <v>384</v>
      </c>
      <c r="O143" t="s">
        <v>913</v>
      </c>
      <c r="P143">
        <v>0.12317598592226964</v>
      </c>
      <c r="Q143" t="s">
        <v>156</v>
      </c>
      <c r="S143" t="s">
        <v>597</v>
      </c>
      <c r="T143" t="s">
        <v>913</v>
      </c>
      <c r="U143">
        <v>8.5130692610048589E-2</v>
      </c>
      <c r="V143" t="s">
        <v>156</v>
      </c>
    </row>
    <row r="144" spans="9:22" x14ac:dyDescent="0.45">
      <c r="I144" t="s">
        <v>176</v>
      </c>
      <c r="J144" t="s">
        <v>914</v>
      </c>
      <c r="K144">
        <v>6.3355845116730869E-4</v>
      </c>
      <c r="L144" t="s">
        <v>156</v>
      </c>
      <c r="N144" t="s">
        <v>384</v>
      </c>
      <c r="O144" t="s">
        <v>914</v>
      </c>
      <c r="P144">
        <v>0.16381921644846897</v>
      </c>
      <c r="Q144" t="s">
        <v>156</v>
      </c>
      <c r="S144" t="s">
        <v>597</v>
      </c>
      <c r="T144" t="s">
        <v>914</v>
      </c>
      <c r="U144">
        <v>9.8716235588539925E-2</v>
      </c>
      <c r="V144" t="s">
        <v>156</v>
      </c>
    </row>
    <row r="145" spans="9:22" x14ac:dyDescent="0.45">
      <c r="I145" t="s">
        <v>176</v>
      </c>
      <c r="J145" t="s">
        <v>915</v>
      </c>
      <c r="K145">
        <v>1.4209548072776561E-2</v>
      </c>
      <c r="L145" t="s">
        <v>156</v>
      </c>
      <c r="N145" t="s">
        <v>384</v>
      </c>
      <c r="O145" t="s">
        <v>915</v>
      </c>
      <c r="P145">
        <v>2.4772277560345189E-2</v>
      </c>
      <c r="Q145" t="s">
        <v>156</v>
      </c>
      <c r="S145" t="s">
        <v>597</v>
      </c>
      <c r="T145" t="s">
        <v>915</v>
      </c>
      <c r="U145">
        <v>1.5614753381889408E-2</v>
      </c>
      <c r="V145" t="s">
        <v>156</v>
      </c>
    </row>
    <row r="146" spans="9:22" x14ac:dyDescent="0.45">
      <c r="I146" t="s">
        <v>176</v>
      </c>
      <c r="J146" t="s">
        <v>916</v>
      </c>
      <c r="K146">
        <v>0.23229859236486067</v>
      </c>
      <c r="L146" t="s">
        <v>156</v>
      </c>
      <c r="N146" t="s">
        <v>384</v>
      </c>
      <c r="O146" t="s">
        <v>916</v>
      </c>
      <c r="P146">
        <v>0.12784524052281104</v>
      </c>
      <c r="Q146" t="s">
        <v>156</v>
      </c>
      <c r="S146" t="s">
        <v>597</v>
      </c>
      <c r="T146" t="s">
        <v>916</v>
      </c>
      <c r="U146">
        <v>0.13040247939777475</v>
      </c>
      <c r="V146" t="s">
        <v>156</v>
      </c>
    </row>
    <row r="147" spans="9:22" x14ac:dyDescent="0.45">
      <c r="I147" t="s">
        <v>176</v>
      </c>
      <c r="J147" t="s">
        <v>917</v>
      </c>
      <c r="K147">
        <v>4.8472466155250159E-3</v>
      </c>
      <c r="L147" t="s">
        <v>156</v>
      </c>
      <c r="N147" t="s">
        <v>384</v>
      </c>
      <c r="O147" t="s">
        <v>917</v>
      </c>
      <c r="P147">
        <v>0.13921683540448809</v>
      </c>
      <c r="Q147" t="s">
        <v>156</v>
      </c>
      <c r="S147" t="s">
        <v>597</v>
      </c>
      <c r="T147" t="s">
        <v>917</v>
      </c>
      <c r="U147">
        <v>0.14086471298553527</v>
      </c>
      <c r="V147" t="s">
        <v>156</v>
      </c>
    </row>
    <row r="148" spans="9:22" x14ac:dyDescent="0.45">
      <c r="I148" t="s">
        <v>176</v>
      </c>
      <c r="J148" t="s">
        <v>918</v>
      </c>
      <c r="K148">
        <v>2.8772043876573405E-2</v>
      </c>
      <c r="L148" t="s">
        <v>156</v>
      </c>
      <c r="N148" t="s">
        <v>384</v>
      </c>
      <c r="O148" t="s">
        <v>918</v>
      </c>
      <c r="P148">
        <v>2.078487362095225E-2</v>
      </c>
      <c r="Q148" t="s">
        <v>156</v>
      </c>
      <c r="S148" t="s">
        <v>597</v>
      </c>
      <c r="T148" t="s">
        <v>918</v>
      </c>
      <c r="U148">
        <v>2.445041129895777E-2</v>
      </c>
      <c r="V148" t="s">
        <v>156</v>
      </c>
    </row>
    <row r="149" spans="9:22" x14ac:dyDescent="0.45">
      <c r="I149" t="s">
        <v>176</v>
      </c>
      <c r="J149" t="s">
        <v>919</v>
      </c>
      <c r="K149">
        <v>0.33582860377901602</v>
      </c>
      <c r="L149" t="s">
        <v>156</v>
      </c>
      <c r="N149" t="s">
        <v>384</v>
      </c>
      <c r="O149" t="s">
        <v>919</v>
      </c>
      <c r="P149">
        <v>5.2788209932330653E-2</v>
      </c>
      <c r="Q149" t="s">
        <v>156</v>
      </c>
      <c r="S149" t="s">
        <v>597</v>
      </c>
      <c r="T149" t="s">
        <v>919</v>
      </c>
      <c r="U149">
        <v>7.4370763728482947E-2</v>
      </c>
      <c r="V149" t="s">
        <v>156</v>
      </c>
    </row>
    <row r="150" spans="9:22" x14ac:dyDescent="0.45">
      <c r="I150" t="s">
        <v>176</v>
      </c>
      <c r="J150" t="s">
        <v>920</v>
      </c>
      <c r="K150">
        <v>1.5702047618802589E-2</v>
      </c>
      <c r="L150" t="s">
        <v>156</v>
      </c>
      <c r="N150" t="s">
        <v>384</v>
      </c>
      <c r="O150" t="s">
        <v>920</v>
      </c>
      <c r="P150">
        <v>7.2448261684048457E-2</v>
      </c>
      <c r="Q150" t="s">
        <v>156</v>
      </c>
      <c r="S150" t="s">
        <v>597</v>
      </c>
      <c r="T150" t="s">
        <v>920</v>
      </c>
      <c r="U150">
        <v>8.3276970226919086E-2</v>
      </c>
      <c r="V150" t="s">
        <v>156</v>
      </c>
    </row>
    <row r="151" spans="9:22" x14ac:dyDescent="0.45">
      <c r="I151" t="s">
        <v>176</v>
      </c>
      <c r="J151" t="s">
        <v>921</v>
      </c>
      <c r="K151">
        <v>4.6195957758195801E-2</v>
      </c>
      <c r="L151" t="s">
        <v>156</v>
      </c>
      <c r="N151" t="s">
        <v>384</v>
      </c>
      <c r="O151" t="s">
        <v>921</v>
      </c>
      <c r="P151">
        <v>5.2434601001849828E-3</v>
      </c>
      <c r="Q151" t="s">
        <v>156</v>
      </c>
      <c r="S151" t="s">
        <v>597</v>
      </c>
      <c r="T151" t="s">
        <v>921</v>
      </c>
      <c r="U151">
        <v>1.580920971117359E-2</v>
      </c>
      <c r="V151" t="s">
        <v>156</v>
      </c>
    </row>
    <row r="152" spans="9:22" x14ac:dyDescent="0.45">
      <c r="I152" t="s">
        <v>176</v>
      </c>
      <c r="J152" t="s">
        <v>922</v>
      </c>
      <c r="K152">
        <v>0.14333369817518535</v>
      </c>
      <c r="L152" t="s">
        <v>156</v>
      </c>
      <c r="N152" t="s">
        <v>384</v>
      </c>
      <c r="O152" t="s">
        <v>922</v>
      </c>
      <c r="P152">
        <v>0.10641715680338557</v>
      </c>
      <c r="Q152" t="s">
        <v>156</v>
      </c>
      <c r="S152" t="s">
        <v>597</v>
      </c>
      <c r="T152" t="s">
        <v>922</v>
      </c>
      <c r="U152">
        <v>0.15378441670145557</v>
      </c>
      <c r="V152" t="s">
        <v>156</v>
      </c>
    </row>
    <row r="153" spans="9:22" x14ac:dyDescent="0.45">
      <c r="I153" t="s">
        <v>176</v>
      </c>
      <c r="J153" t="s">
        <v>923</v>
      </c>
      <c r="K153">
        <v>0</v>
      </c>
      <c r="L153" t="s">
        <v>156</v>
      </c>
      <c r="N153" t="s">
        <v>384</v>
      </c>
      <c r="O153" t="s">
        <v>923</v>
      </c>
      <c r="P153">
        <v>0.14387000297595323</v>
      </c>
      <c r="Q153" t="s">
        <v>156</v>
      </c>
      <c r="S153" t="s">
        <v>597</v>
      </c>
      <c r="T153" t="s">
        <v>923</v>
      </c>
      <c r="U153">
        <v>0.15027438012226038</v>
      </c>
      <c r="V153" t="s">
        <v>156</v>
      </c>
    </row>
    <row r="154" spans="9:22" x14ac:dyDescent="0.45">
      <c r="I154" t="s">
        <v>176</v>
      </c>
      <c r="J154" t="s">
        <v>924</v>
      </c>
      <c r="K154">
        <v>6.6392605801683883E-3</v>
      </c>
      <c r="L154" t="s">
        <v>156</v>
      </c>
      <c r="N154" t="s">
        <v>384</v>
      </c>
      <c r="O154" t="s">
        <v>924</v>
      </c>
      <c r="P154">
        <v>1.9618479024645856E-2</v>
      </c>
      <c r="Q154" t="s">
        <v>156</v>
      </c>
      <c r="S154" t="s">
        <v>597</v>
      </c>
      <c r="T154" t="s">
        <v>924</v>
      </c>
      <c r="U154">
        <v>2.7304974246801214E-2</v>
      </c>
      <c r="V154" t="s">
        <v>156</v>
      </c>
    </row>
    <row r="155" spans="9:22" x14ac:dyDescent="0.45">
      <c r="I155" t="s">
        <v>177</v>
      </c>
      <c r="J155" t="s">
        <v>913</v>
      </c>
      <c r="K155">
        <v>0.16842044330381081</v>
      </c>
      <c r="L155" t="s">
        <v>156</v>
      </c>
      <c r="N155" t="s">
        <v>385</v>
      </c>
      <c r="O155" t="s">
        <v>913</v>
      </c>
      <c r="P155">
        <v>0.14324890292747541</v>
      </c>
      <c r="Q155" t="s">
        <v>156</v>
      </c>
      <c r="S155" t="s">
        <v>598</v>
      </c>
      <c r="T155" t="s">
        <v>913</v>
      </c>
      <c r="U155">
        <v>8.701660505346713E-2</v>
      </c>
      <c r="V155" t="s">
        <v>156</v>
      </c>
    </row>
    <row r="156" spans="9:22" x14ac:dyDescent="0.45">
      <c r="I156" t="s">
        <v>177</v>
      </c>
      <c r="J156" t="s">
        <v>914</v>
      </c>
      <c r="K156">
        <v>6.1222099630902705E-4</v>
      </c>
      <c r="L156" t="s">
        <v>156</v>
      </c>
      <c r="N156" t="s">
        <v>385</v>
      </c>
      <c r="O156" t="s">
        <v>914</v>
      </c>
      <c r="P156">
        <v>0.12672950466969027</v>
      </c>
      <c r="Q156" t="s">
        <v>156</v>
      </c>
      <c r="S156" t="s">
        <v>598</v>
      </c>
      <c r="T156" t="s">
        <v>914</v>
      </c>
      <c r="U156">
        <v>9.9311263679895428E-2</v>
      </c>
      <c r="V156" t="s">
        <v>156</v>
      </c>
    </row>
    <row r="157" spans="9:22" x14ac:dyDescent="0.45">
      <c r="I157" t="s">
        <v>177</v>
      </c>
      <c r="J157" t="s">
        <v>915</v>
      </c>
      <c r="K157">
        <v>1.4039933404976352E-2</v>
      </c>
      <c r="L157" t="s">
        <v>156</v>
      </c>
      <c r="N157" t="s">
        <v>385</v>
      </c>
      <c r="O157" t="s">
        <v>915</v>
      </c>
      <c r="P157">
        <v>1.733032868050666E-2</v>
      </c>
      <c r="Q157" t="s">
        <v>156</v>
      </c>
      <c r="S157" t="s">
        <v>598</v>
      </c>
      <c r="T157" t="s">
        <v>915</v>
      </c>
      <c r="U157">
        <v>1.5953694108295374E-2</v>
      </c>
      <c r="V157" t="s">
        <v>156</v>
      </c>
    </row>
    <row r="158" spans="9:22" x14ac:dyDescent="0.45">
      <c r="I158" t="s">
        <v>177</v>
      </c>
      <c r="J158" t="s">
        <v>916</v>
      </c>
      <c r="K158">
        <v>0.23751638333905375</v>
      </c>
      <c r="L158" t="s">
        <v>156</v>
      </c>
      <c r="N158" t="s">
        <v>385</v>
      </c>
      <c r="O158" t="s">
        <v>916</v>
      </c>
      <c r="P158">
        <v>0.13474620950841776</v>
      </c>
      <c r="Q158" t="s">
        <v>156</v>
      </c>
      <c r="S158" t="s">
        <v>598</v>
      </c>
      <c r="T158" t="s">
        <v>916</v>
      </c>
      <c r="U158">
        <v>0.13360643223243923</v>
      </c>
      <c r="V158" t="s">
        <v>156</v>
      </c>
    </row>
    <row r="159" spans="9:22" x14ac:dyDescent="0.45">
      <c r="I159" t="s">
        <v>177</v>
      </c>
      <c r="J159" t="s">
        <v>917</v>
      </c>
      <c r="K159">
        <v>4.586476145556251E-3</v>
      </c>
      <c r="L159" t="s">
        <v>156</v>
      </c>
      <c r="N159" t="s">
        <v>385</v>
      </c>
      <c r="O159" t="s">
        <v>917</v>
      </c>
      <c r="P159">
        <v>7.9020761622656158E-2</v>
      </c>
      <c r="Q159" t="s">
        <v>156</v>
      </c>
      <c r="S159" t="s">
        <v>598</v>
      </c>
      <c r="T159" t="s">
        <v>917</v>
      </c>
      <c r="U159">
        <v>0.14370087273932297</v>
      </c>
      <c r="V159" t="s">
        <v>156</v>
      </c>
    </row>
    <row r="160" spans="9:22" x14ac:dyDescent="0.45">
      <c r="I160" t="s">
        <v>177</v>
      </c>
      <c r="J160" t="s">
        <v>918</v>
      </c>
      <c r="K160">
        <v>2.8445329695275762E-2</v>
      </c>
      <c r="L160" t="s">
        <v>156</v>
      </c>
      <c r="N160" t="s">
        <v>385</v>
      </c>
      <c r="O160" t="s">
        <v>918</v>
      </c>
      <c r="P160">
        <v>1.7042327000244901E-2</v>
      </c>
      <c r="Q160" t="s">
        <v>156</v>
      </c>
      <c r="S160" t="s">
        <v>598</v>
      </c>
      <c r="T160" t="s">
        <v>918</v>
      </c>
      <c r="U160">
        <v>2.4510704516474018E-2</v>
      </c>
      <c r="V160" t="s">
        <v>156</v>
      </c>
    </row>
    <row r="161" spans="9:22" x14ac:dyDescent="0.45">
      <c r="I161" t="s">
        <v>177</v>
      </c>
      <c r="J161" t="s">
        <v>919</v>
      </c>
      <c r="K161">
        <v>0.32476489290560118</v>
      </c>
      <c r="L161" t="s">
        <v>156</v>
      </c>
      <c r="N161" t="s">
        <v>385</v>
      </c>
      <c r="O161" t="s">
        <v>919</v>
      </c>
      <c r="P161">
        <v>8.7242898167040644E-2</v>
      </c>
      <c r="Q161" t="s">
        <v>156</v>
      </c>
      <c r="S161" t="s">
        <v>598</v>
      </c>
      <c r="T161" t="s">
        <v>919</v>
      </c>
      <c r="U161">
        <v>7.4759738478636026E-2</v>
      </c>
      <c r="V161" t="s">
        <v>156</v>
      </c>
    </row>
    <row r="162" spans="9:22" x14ac:dyDescent="0.45">
      <c r="I162" t="s">
        <v>177</v>
      </c>
      <c r="J162" t="s">
        <v>920</v>
      </c>
      <c r="K162">
        <v>1.5442288285629978E-2</v>
      </c>
      <c r="L162" t="s">
        <v>156</v>
      </c>
      <c r="N162" t="s">
        <v>385</v>
      </c>
      <c r="O162" t="s">
        <v>920</v>
      </c>
      <c r="P162">
        <v>5.6499933555736209E-2</v>
      </c>
      <c r="Q162" t="s">
        <v>156</v>
      </c>
      <c r="S162" t="s">
        <v>598</v>
      </c>
      <c r="T162" t="s">
        <v>920</v>
      </c>
      <c r="U162">
        <v>8.0227561805530132E-2</v>
      </c>
      <c r="V162" t="s">
        <v>156</v>
      </c>
    </row>
    <row r="163" spans="9:22" x14ac:dyDescent="0.45">
      <c r="I163" t="s">
        <v>177</v>
      </c>
      <c r="J163" t="s">
        <v>921</v>
      </c>
      <c r="K163">
        <v>4.2038958524050346E-2</v>
      </c>
      <c r="L163" t="s">
        <v>156</v>
      </c>
      <c r="N163" t="s">
        <v>385</v>
      </c>
      <c r="O163" t="s">
        <v>921</v>
      </c>
      <c r="P163">
        <v>1.0820453407959705E-2</v>
      </c>
      <c r="Q163" t="s">
        <v>156</v>
      </c>
      <c r="S163" t="s">
        <v>598</v>
      </c>
      <c r="T163" t="s">
        <v>921</v>
      </c>
      <c r="U163">
        <v>1.619891481230774E-2</v>
      </c>
      <c r="V163" t="s">
        <v>156</v>
      </c>
    </row>
    <row r="164" spans="9:22" x14ac:dyDescent="0.45">
      <c r="I164" t="s">
        <v>177</v>
      </c>
      <c r="J164" t="s">
        <v>922</v>
      </c>
      <c r="K164">
        <v>0.15713711022373578</v>
      </c>
      <c r="L164" t="s">
        <v>156</v>
      </c>
      <c r="N164" t="s">
        <v>385</v>
      </c>
      <c r="O164" t="s">
        <v>922</v>
      </c>
      <c r="P164">
        <v>0.13858528755149815</v>
      </c>
      <c r="Q164" t="s">
        <v>156</v>
      </c>
      <c r="S164" t="s">
        <v>598</v>
      </c>
      <c r="T164" t="s">
        <v>922</v>
      </c>
      <c r="U164">
        <v>0.15193030541733668</v>
      </c>
      <c r="V164" t="s">
        <v>156</v>
      </c>
    </row>
    <row r="165" spans="9:22" x14ac:dyDescent="0.45">
      <c r="I165" t="s">
        <v>177</v>
      </c>
      <c r="J165" t="s">
        <v>923</v>
      </c>
      <c r="K165">
        <v>0</v>
      </c>
      <c r="L165" t="s">
        <v>156</v>
      </c>
      <c r="N165" t="s">
        <v>385</v>
      </c>
      <c r="O165" t="s">
        <v>923</v>
      </c>
      <c r="P165">
        <v>0.15749044674702911</v>
      </c>
      <c r="Q165" t="s">
        <v>156</v>
      </c>
      <c r="S165" t="s">
        <v>598</v>
      </c>
      <c r="T165" t="s">
        <v>923</v>
      </c>
      <c r="U165">
        <v>0.14497045527332639</v>
      </c>
      <c r="V165" t="s">
        <v>156</v>
      </c>
    </row>
    <row r="166" spans="9:22" x14ac:dyDescent="0.45">
      <c r="I166" t="s">
        <v>177</v>
      </c>
      <c r="J166" t="s">
        <v>924</v>
      </c>
      <c r="K166">
        <v>6.9959631758312393E-3</v>
      </c>
      <c r="L166" t="s">
        <v>156</v>
      </c>
      <c r="N166" t="s">
        <v>385</v>
      </c>
      <c r="O166" t="s">
        <v>924</v>
      </c>
      <c r="P166">
        <v>3.1242946161659069E-2</v>
      </c>
      <c r="Q166" t="s">
        <v>156</v>
      </c>
      <c r="S166" t="s">
        <v>598</v>
      </c>
      <c r="T166" t="s">
        <v>924</v>
      </c>
      <c r="U166">
        <v>2.7813451882809093E-2</v>
      </c>
      <c r="V166" t="s">
        <v>156</v>
      </c>
    </row>
    <row r="167" spans="9:22" x14ac:dyDescent="0.45">
      <c r="I167" t="s">
        <v>178</v>
      </c>
      <c r="J167" t="s">
        <v>913</v>
      </c>
      <c r="K167">
        <v>0.20576168531494679</v>
      </c>
      <c r="L167" t="s">
        <v>156</v>
      </c>
      <c r="N167" t="s">
        <v>386</v>
      </c>
      <c r="O167" t="s">
        <v>913</v>
      </c>
      <c r="P167">
        <v>0.10210474798420269</v>
      </c>
      <c r="Q167" t="s">
        <v>156</v>
      </c>
      <c r="S167" t="s">
        <v>599</v>
      </c>
      <c r="T167" t="s">
        <v>913</v>
      </c>
      <c r="U167">
        <v>9.1166933512893636E-2</v>
      </c>
      <c r="V167" t="s">
        <v>156</v>
      </c>
    </row>
    <row r="168" spans="9:22" x14ac:dyDescent="0.45">
      <c r="I168" t="s">
        <v>178</v>
      </c>
      <c r="J168" t="s">
        <v>914</v>
      </c>
      <c r="K168">
        <v>0</v>
      </c>
      <c r="L168" t="s">
        <v>156</v>
      </c>
      <c r="N168" t="s">
        <v>386</v>
      </c>
      <c r="O168" t="s">
        <v>914</v>
      </c>
      <c r="P168">
        <v>9.8882925227090288E-2</v>
      </c>
      <c r="Q168" t="s">
        <v>156</v>
      </c>
      <c r="S168" t="s">
        <v>599</v>
      </c>
      <c r="T168" t="s">
        <v>914</v>
      </c>
      <c r="U168">
        <v>0.10095026013530872</v>
      </c>
      <c r="V168" t="s">
        <v>156</v>
      </c>
    </row>
    <row r="169" spans="9:22" x14ac:dyDescent="0.45">
      <c r="I169" t="s">
        <v>178</v>
      </c>
      <c r="J169" t="s">
        <v>915</v>
      </c>
      <c r="K169">
        <v>7.4958352114209512E-3</v>
      </c>
      <c r="L169" t="s">
        <v>156</v>
      </c>
      <c r="N169" t="s">
        <v>386</v>
      </c>
      <c r="O169" t="s">
        <v>915</v>
      </c>
      <c r="P169">
        <v>1.9378176955995433E-2</v>
      </c>
      <c r="Q169" t="s">
        <v>156</v>
      </c>
      <c r="S169" t="s">
        <v>599</v>
      </c>
      <c r="T169" t="s">
        <v>915</v>
      </c>
      <c r="U169">
        <v>1.6824269507364285E-2</v>
      </c>
      <c r="V169" t="s">
        <v>156</v>
      </c>
    </row>
    <row r="170" spans="9:22" x14ac:dyDescent="0.45">
      <c r="I170" t="s">
        <v>178</v>
      </c>
      <c r="J170" t="s">
        <v>916</v>
      </c>
      <c r="K170">
        <v>0.26563091117741172</v>
      </c>
      <c r="L170" t="s">
        <v>156</v>
      </c>
      <c r="N170" t="s">
        <v>386</v>
      </c>
      <c r="O170" t="s">
        <v>916</v>
      </c>
      <c r="P170">
        <v>0.14904860944662462</v>
      </c>
      <c r="Q170" t="s">
        <v>156</v>
      </c>
      <c r="S170" t="s">
        <v>599</v>
      </c>
      <c r="T170" t="s">
        <v>916</v>
      </c>
      <c r="U170">
        <v>0.140327815014098</v>
      </c>
      <c r="V170" t="s">
        <v>156</v>
      </c>
    </row>
    <row r="171" spans="9:22" x14ac:dyDescent="0.45">
      <c r="I171" t="s">
        <v>178</v>
      </c>
      <c r="J171" t="s">
        <v>917</v>
      </c>
      <c r="K171">
        <v>1.7088961807003205E-3</v>
      </c>
      <c r="L171" t="s">
        <v>156</v>
      </c>
      <c r="N171" t="s">
        <v>386</v>
      </c>
      <c r="O171" t="s">
        <v>917</v>
      </c>
      <c r="P171">
        <v>0.13566244203756117</v>
      </c>
      <c r="Q171" t="s">
        <v>156</v>
      </c>
      <c r="S171" t="s">
        <v>599</v>
      </c>
      <c r="T171" t="s">
        <v>917</v>
      </c>
      <c r="U171">
        <v>0.1500321687575128</v>
      </c>
      <c r="V171" t="s">
        <v>156</v>
      </c>
    </row>
    <row r="172" spans="9:22" x14ac:dyDescent="0.45">
      <c r="I172" t="s">
        <v>178</v>
      </c>
      <c r="J172" t="s">
        <v>918</v>
      </c>
      <c r="K172">
        <v>2.5237973144884247E-2</v>
      </c>
      <c r="L172" t="s">
        <v>156</v>
      </c>
      <c r="N172" t="s">
        <v>386</v>
      </c>
      <c r="O172" t="s">
        <v>918</v>
      </c>
      <c r="P172">
        <v>2.6626295409663676E-2</v>
      </c>
      <c r="Q172" t="s">
        <v>156</v>
      </c>
      <c r="S172" t="s">
        <v>599</v>
      </c>
      <c r="T172" t="s">
        <v>918</v>
      </c>
      <c r="U172">
        <v>2.5481187717505741E-2</v>
      </c>
      <c r="V172" t="s">
        <v>156</v>
      </c>
    </row>
    <row r="173" spans="9:22" x14ac:dyDescent="0.45">
      <c r="I173" t="s">
        <v>178</v>
      </c>
      <c r="J173" t="s">
        <v>919</v>
      </c>
      <c r="K173">
        <v>0.30354458780315741</v>
      </c>
      <c r="L173" t="s">
        <v>156</v>
      </c>
      <c r="N173" t="s">
        <v>386</v>
      </c>
      <c r="O173" t="s">
        <v>919</v>
      </c>
      <c r="P173">
        <v>7.4945866734762778E-2</v>
      </c>
      <c r="Q173" t="s">
        <v>156</v>
      </c>
      <c r="S173" t="s">
        <v>599</v>
      </c>
      <c r="T173" t="s">
        <v>919</v>
      </c>
      <c r="U173">
        <v>6.8861577514538627E-2</v>
      </c>
      <c r="V173" t="s">
        <v>156</v>
      </c>
    </row>
    <row r="174" spans="9:22" x14ac:dyDescent="0.45">
      <c r="I174" t="s">
        <v>178</v>
      </c>
      <c r="J174" t="s">
        <v>920</v>
      </c>
      <c r="K174">
        <v>7.8654581146134772E-3</v>
      </c>
      <c r="L174" t="s">
        <v>156</v>
      </c>
      <c r="N174" t="s">
        <v>386</v>
      </c>
      <c r="O174" t="s">
        <v>920</v>
      </c>
      <c r="P174">
        <v>6.7646609364672219E-2</v>
      </c>
      <c r="Q174" t="s">
        <v>156</v>
      </c>
      <c r="S174" t="s">
        <v>599</v>
      </c>
      <c r="T174" t="s">
        <v>920</v>
      </c>
      <c r="U174">
        <v>7.2948291150649033E-2</v>
      </c>
      <c r="V174" t="s">
        <v>156</v>
      </c>
    </row>
    <row r="175" spans="9:22" x14ac:dyDescent="0.45">
      <c r="I175" t="s">
        <v>178</v>
      </c>
      <c r="J175" t="s">
        <v>921</v>
      </c>
      <c r="K175">
        <v>3.5298030505101094E-2</v>
      </c>
      <c r="L175" t="s">
        <v>156</v>
      </c>
      <c r="N175" t="s">
        <v>386</v>
      </c>
      <c r="O175" t="s">
        <v>921</v>
      </c>
      <c r="P175">
        <v>1.7206582803816633E-2</v>
      </c>
      <c r="Q175" t="s">
        <v>156</v>
      </c>
      <c r="S175" t="s">
        <v>599</v>
      </c>
      <c r="T175" t="s">
        <v>921</v>
      </c>
      <c r="U175">
        <v>1.5229912784095344E-2</v>
      </c>
      <c r="V175" t="s">
        <v>156</v>
      </c>
    </row>
    <row r="176" spans="9:22" x14ac:dyDescent="0.45">
      <c r="I176" t="s">
        <v>178</v>
      </c>
      <c r="J176" t="s">
        <v>922</v>
      </c>
      <c r="K176">
        <v>0.14405534346329427</v>
      </c>
      <c r="L176" t="s">
        <v>156</v>
      </c>
      <c r="N176" t="s">
        <v>386</v>
      </c>
      <c r="O176" t="s">
        <v>922</v>
      </c>
      <c r="P176">
        <v>0.14320778831680475</v>
      </c>
      <c r="Q176" t="s">
        <v>156</v>
      </c>
      <c r="S176" t="s">
        <v>599</v>
      </c>
      <c r="T176" t="s">
        <v>922</v>
      </c>
      <c r="U176">
        <v>0.15109429985087158</v>
      </c>
      <c r="V176" t="s">
        <v>156</v>
      </c>
    </row>
    <row r="177" spans="9:22" x14ac:dyDescent="0.45">
      <c r="I177" t="s">
        <v>178</v>
      </c>
      <c r="J177" t="s">
        <v>923</v>
      </c>
      <c r="K177">
        <v>0</v>
      </c>
      <c r="L177" t="s">
        <v>156</v>
      </c>
      <c r="N177" t="s">
        <v>386</v>
      </c>
      <c r="O177" t="s">
        <v>923</v>
      </c>
      <c r="P177">
        <v>0.14110149751503215</v>
      </c>
      <c r="Q177" t="s">
        <v>156</v>
      </c>
      <c r="S177" t="s">
        <v>599</v>
      </c>
      <c r="T177" t="s">
        <v>923</v>
      </c>
      <c r="U177">
        <v>0.13950067656037965</v>
      </c>
      <c r="V177" t="s">
        <v>156</v>
      </c>
    </row>
    <row r="178" spans="9:22" x14ac:dyDescent="0.45">
      <c r="I178" t="s">
        <v>178</v>
      </c>
      <c r="J178" t="s">
        <v>924</v>
      </c>
      <c r="K178">
        <v>3.4012790842804759E-3</v>
      </c>
      <c r="L178" t="s">
        <v>156</v>
      </c>
      <c r="N178" t="s">
        <v>386</v>
      </c>
      <c r="O178" t="s">
        <v>924</v>
      </c>
      <c r="P178">
        <v>2.4188458203582511E-2</v>
      </c>
      <c r="Q178" t="s">
        <v>156</v>
      </c>
      <c r="S178" t="s">
        <v>599</v>
      </c>
      <c r="T178" t="s">
        <v>924</v>
      </c>
      <c r="U178">
        <v>2.7582607494646378E-2</v>
      </c>
      <c r="V178" t="s">
        <v>156</v>
      </c>
    </row>
    <row r="179" spans="9:22" x14ac:dyDescent="0.45">
      <c r="I179" t="s">
        <v>179</v>
      </c>
      <c r="J179" t="s">
        <v>913</v>
      </c>
      <c r="K179">
        <v>0.1690984496028039</v>
      </c>
      <c r="L179" t="s">
        <v>156</v>
      </c>
      <c r="N179" t="s">
        <v>387</v>
      </c>
      <c r="O179" t="s">
        <v>913</v>
      </c>
      <c r="P179">
        <v>0.12063091139919217</v>
      </c>
      <c r="Q179" t="s">
        <v>156</v>
      </c>
      <c r="S179" t="s">
        <v>600</v>
      </c>
      <c r="T179" t="s">
        <v>913</v>
      </c>
      <c r="U179">
        <v>9.8830775890736092E-2</v>
      </c>
      <c r="V179" t="s">
        <v>156</v>
      </c>
    </row>
    <row r="180" spans="9:22" x14ac:dyDescent="0.45">
      <c r="I180" t="s">
        <v>179</v>
      </c>
      <c r="J180" t="s">
        <v>914</v>
      </c>
      <c r="K180">
        <v>5.3909715968545376E-4</v>
      </c>
      <c r="L180" t="s">
        <v>156</v>
      </c>
      <c r="N180" t="s">
        <v>387</v>
      </c>
      <c r="O180" t="s">
        <v>914</v>
      </c>
      <c r="P180">
        <v>9.6778521261200845E-2</v>
      </c>
      <c r="Q180" t="s">
        <v>156</v>
      </c>
      <c r="S180" t="s">
        <v>600</v>
      </c>
      <c r="T180" t="s">
        <v>914</v>
      </c>
      <c r="U180">
        <v>0.10586779209528469</v>
      </c>
      <c r="V180" t="s">
        <v>156</v>
      </c>
    </row>
    <row r="181" spans="9:22" x14ac:dyDescent="0.45">
      <c r="I181" t="s">
        <v>179</v>
      </c>
      <c r="J181" t="s">
        <v>915</v>
      </c>
      <c r="K181">
        <v>1.428196137913269E-2</v>
      </c>
      <c r="L181" t="s">
        <v>156</v>
      </c>
      <c r="N181" t="s">
        <v>387</v>
      </c>
      <c r="O181" t="s">
        <v>915</v>
      </c>
      <c r="P181">
        <v>1.4479540351783917E-2</v>
      </c>
      <c r="Q181" t="s">
        <v>156</v>
      </c>
      <c r="S181" t="s">
        <v>600</v>
      </c>
      <c r="T181" t="s">
        <v>915</v>
      </c>
      <c r="U181">
        <v>1.8201100313830348E-2</v>
      </c>
      <c r="V181" t="s">
        <v>156</v>
      </c>
    </row>
    <row r="182" spans="9:22" x14ac:dyDescent="0.45">
      <c r="I182" t="s">
        <v>179</v>
      </c>
      <c r="J182" t="s">
        <v>916</v>
      </c>
      <c r="K182">
        <v>0.25165544917993371</v>
      </c>
      <c r="L182" t="s">
        <v>156</v>
      </c>
      <c r="N182" t="s">
        <v>387</v>
      </c>
      <c r="O182" t="s">
        <v>916</v>
      </c>
      <c r="P182">
        <v>0.14555749588752989</v>
      </c>
      <c r="Q182" t="s">
        <v>156</v>
      </c>
      <c r="S182" t="s">
        <v>600</v>
      </c>
      <c r="T182" t="s">
        <v>916</v>
      </c>
      <c r="U182">
        <v>0.14754152887900221</v>
      </c>
      <c r="V182" t="s">
        <v>156</v>
      </c>
    </row>
    <row r="183" spans="9:22" x14ac:dyDescent="0.45">
      <c r="I183" t="s">
        <v>179</v>
      </c>
      <c r="J183" t="s">
        <v>917</v>
      </c>
      <c r="K183">
        <v>4.7193994886639626E-3</v>
      </c>
      <c r="L183" t="s">
        <v>156</v>
      </c>
      <c r="N183" t="s">
        <v>387</v>
      </c>
      <c r="O183" t="s">
        <v>917</v>
      </c>
      <c r="P183">
        <v>9.5947695436844477E-2</v>
      </c>
      <c r="Q183" t="s">
        <v>156</v>
      </c>
      <c r="S183" t="s">
        <v>600</v>
      </c>
      <c r="T183" t="s">
        <v>917</v>
      </c>
      <c r="U183">
        <v>0.15825223328479668</v>
      </c>
      <c r="V183" t="s">
        <v>156</v>
      </c>
    </row>
    <row r="184" spans="9:22" x14ac:dyDescent="0.45">
      <c r="I184" t="s">
        <v>179</v>
      </c>
      <c r="J184" t="s">
        <v>918</v>
      </c>
      <c r="K184">
        <v>3.0325275005162314E-2</v>
      </c>
      <c r="L184" t="s">
        <v>156</v>
      </c>
      <c r="N184" t="s">
        <v>387</v>
      </c>
      <c r="O184" t="s">
        <v>918</v>
      </c>
      <c r="P184">
        <v>2.1796983140612864E-2</v>
      </c>
      <c r="Q184" t="s">
        <v>156</v>
      </c>
      <c r="S184" t="s">
        <v>600</v>
      </c>
      <c r="T184" t="s">
        <v>918</v>
      </c>
      <c r="U184">
        <v>2.6957315142235379E-2</v>
      </c>
      <c r="V184" t="s">
        <v>156</v>
      </c>
    </row>
    <row r="185" spans="9:22" x14ac:dyDescent="0.45">
      <c r="I185" t="s">
        <v>179</v>
      </c>
      <c r="J185" t="s">
        <v>919</v>
      </c>
      <c r="K185">
        <v>0.30702738488496989</v>
      </c>
      <c r="L185" t="s">
        <v>156</v>
      </c>
      <c r="N185" t="s">
        <v>387</v>
      </c>
      <c r="O185" t="s">
        <v>919</v>
      </c>
      <c r="P185">
        <v>0.10626899402815043</v>
      </c>
      <c r="Q185" t="s">
        <v>156</v>
      </c>
      <c r="S185" t="s">
        <v>600</v>
      </c>
      <c r="T185" t="s">
        <v>919</v>
      </c>
      <c r="U185">
        <v>5.8065381536880158E-2</v>
      </c>
      <c r="V185" t="s">
        <v>156</v>
      </c>
    </row>
    <row r="186" spans="9:22" x14ac:dyDescent="0.45">
      <c r="I186" t="s">
        <v>179</v>
      </c>
      <c r="J186" t="s">
        <v>920</v>
      </c>
      <c r="K186">
        <v>1.5008541524915597E-2</v>
      </c>
      <c r="L186" t="s">
        <v>156</v>
      </c>
      <c r="N186" t="s">
        <v>387</v>
      </c>
      <c r="O186" t="s">
        <v>920</v>
      </c>
      <c r="P186">
        <v>5.2233909225918813E-2</v>
      </c>
      <c r="Q186" t="s">
        <v>156</v>
      </c>
      <c r="S186" t="s">
        <v>600</v>
      </c>
      <c r="T186" t="s">
        <v>920</v>
      </c>
      <c r="U186">
        <v>6.266448073233355E-2</v>
      </c>
      <c r="V186" t="s">
        <v>156</v>
      </c>
    </row>
    <row r="187" spans="9:22" x14ac:dyDescent="0.45">
      <c r="I187" t="s">
        <v>179</v>
      </c>
      <c r="J187" t="s">
        <v>921</v>
      </c>
      <c r="K187">
        <v>3.859251621631514E-2</v>
      </c>
      <c r="L187" t="s">
        <v>156</v>
      </c>
      <c r="N187" t="s">
        <v>387</v>
      </c>
      <c r="O187" t="s">
        <v>921</v>
      </c>
      <c r="P187">
        <v>1.7740725651487117E-2</v>
      </c>
      <c r="Q187" t="s">
        <v>156</v>
      </c>
      <c r="S187" t="s">
        <v>600</v>
      </c>
      <c r="T187" t="s">
        <v>921</v>
      </c>
      <c r="U187">
        <v>1.3352664145650915E-2</v>
      </c>
      <c r="V187" t="s">
        <v>156</v>
      </c>
    </row>
    <row r="188" spans="9:22" x14ac:dyDescent="0.45">
      <c r="I188" t="s">
        <v>179</v>
      </c>
      <c r="J188" t="s">
        <v>922</v>
      </c>
      <c r="K188">
        <v>0.16143161327619268</v>
      </c>
      <c r="L188" t="s">
        <v>156</v>
      </c>
      <c r="N188" t="s">
        <v>387</v>
      </c>
      <c r="O188" t="s">
        <v>922</v>
      </c>
      <c r="P188">
        <v>0.1420714179017602</v>
      </c>
      <c r="Q188" t="s">
        <v>156</v>
      </c>
      <c r="S188" t="s">
        <v>600</v>
      </c>
      <c r="T188" t="s">
        <v>922</v>
      </c>
      <c r="U188">
        <v>0.14965918792392086</v>
      </c>
      <c r="V188" t="s">
        <v>156</v>
      </c>
    </row>
    <row r="189" spans="9:22" x14ac:dyDescent="0.45">
      <c r="I189" t="s">
        <v>179</v>
      </c>
      <c r="J189" t="s">
        <v>923</v>
      </c>
      <c r="K189">
        <v>0</v>
      </c>
      <c r="L189" t="s">
        <v>156</v>
      </c>
      <c r="N189" t="s">
        <v>387</v>
      </c>
      <c r="O189" t="s">
        <v>923</v>
      </c>
      <c r="P189">
        <v>0.15459229945112901</v>
      </c>
      <c r="Q189" t="s">
        <v>156</v>
      </c>
      <c r="S189" t="s">
        <v>600</v>
      </c>
      <c r="T189" t="s">
        <v>923</v>
      </c>
      <c r="U189">
        <v>0.13451489775687736</v>
      </c>
      <c r="V189" t="s">
        <v>156</v>
      </c>
    </row>
    <row r="190" spans="9:22" x14ac:dyDescent="0.45">
      <c r="I190" t="s">
        <v>179</v>
      </c>
      <c r="J190" t="s">
        <v>924</v>
      </c>
      <c r="K190">
        <v>7.3203122820511522E-3</v>
      </c>
      <c r="L190" t="s">
        <v>156</v>
      </c>
      <c r="N190" t="s">
        <v>387</v>
      </c>
      <c r="O190" t="s">
        <v>924</v>
      </c>
      <c r="P190">
        <v>3.1901506264279872E-2</v>
      </c>
      <c r="Q190" t="s">
        <v>156</v>
      </c>
      <c r="S190" t="s">
        <v>600</v>
      </c>
      <c r="T190" t="s">
        <v>924</v>
      </c>
      <c r="U190">
        <v>2.6092642298310403E-2</v>
      </c>
      <c r="V190" t="s">
        <v>156</v>
      </c>
    </row>
    <row r="191" spans="9:22" x14ac:dyDescent="0.45">
      <c r="I191" t="s">
        <v>180</v>
      </c>
      <c r="J191" t="s">
        <v>913</v>
      </c>
      <c r="K191">
        <v>0.18852748280249279</v>
      </c>
      <c r="L191" t="s">
        <v>156</v>
      </c>
      <c r="N191" t="s">
        <v>388</v>
      </c>
      <c r="O191" t="s">
        <v>913</v>
      </c>
      <c r="P191">
        <v>0.10087734752394183</v>
      </c>
      <c r="Q191" t="s">
        <v>156</v>
      </c>
      <c r="S191" t="s">
        <v>601</v>
      </c>
      <c r="T191" t="s">
        <v>913</v>
      </c>
      <c r="U191">
        <v>0.10659922822358794</v>
      </c>
      <c r="V191" t="s">
        <v>156</v>
      </c>
    </row>
    <row r="192" spans="9:22" x14ac:dyDescent="0.45">
      <c r="I192" t="s">
        <v>180</v>
      </c>
      <c r="J192" t="s">
        <v>914</v>
      </c>
      <c r="K192">
        <v>1.5514474982371429E-5</v>
      </c>
      <c r="L192" t="s">
        <v>156</v>
      </c>
      <c r="N192" t="s">
        <v>388</v>
      </c>
      <c r="O192" t="s">
        <v>914</v>
      </c>
      <c r="P192">
        <v>9.3757499553038137E-2</v>
      </c>
      <c r="Q192" t="s">
        <v>156</v>
      </c>
      <c r="S192" t="s">
        <v>601</v>
      </c>
      <c r="T192" t="s">
        <v>914</v>
      </c>
      <c r="U192">
        <v>0.11080827609274679</v>
      </c>
      <c r="V192" t="s">
        <v>156</v>
      </c>
    </row>
    <row r="193" spans="9:22" x14ac:dyDescent="0.45">
      <c r="I193" t="s">
        <v>180</v>
      </c>
      <c r="J193" t="s">
        <v>915</v>
      </c>
      <c r="K193">
        <v>1.6572792911716577E-2</v>
      </c>
      <c r="L193" t="s">
        <v>156</v>
      </c>
      <c r="N193" t="s">
        <v>388</v>
      </c>
      <c r="O193" t="s">
        <v>915</v>
      </c>
      <c r="P193">
        <v>1.7531034116313189E-2</v>
      </c>
      <c r="Q193" t="s">
        <v>156</v>
      </c>
      <c r="S193" t="s">
        <v>601</v>
      </c>
      <c r="T193" t="s">
        <v>915</v>
      </c>
      <c r="U193">
        <v>1.9155575546644626E-2</v>
      </c>
      <c r="V193" t="s">
        <v>156</v>
      </c>
    </row>
    <row r="194" spans="9:22" x14ac:dyDescent="0.45">
      <c r="I194" t="s">
        <v>180</v>
      </c>
      <c r="J194" t="s">
        <v>916</v>
      </c>
      <c r="K194">
        <v>0.25559077287313442</v>
      </c>
      <c r="L194" t="s">
        <v>156</v>
      </c>
      <c r="N194" t="s">
        <v>388</v>
      </c>
      <c r="O194" t="s">
        <v>916</v>
      </c>
      <c r="P194">
        <v>0.15330023425864894</v>
      </c>
      <c r="Q194" t="s">
        <v>156</v>
      </c>
      <c r="S194" t="s">
        <v>601</v>
      </c>
      <c r="T194" t="s">
        <v>916</v>
      </c>
      <c r="U194">
        <v>0.15337223793781202</v>
      </c>
      <c r="V194" t="s">
        <v>156</v>
      </c>
    </row>
    <row r="195" spans="9:22" x14ac:dyDescent="0.45">
      <c r="I195" t="s">
        <v>180</v>
      </c>
      <c r="J195" t="s">
        <v>917</v>
      </c>
      <c r="K195">
        <v>4.7310251148508431E-3</v>
      </c>
      <c r="L195" t="s">
        <v>156</v>
      </c>
      <c r="N195" t="s">
        <v>388</v>
      </c>
      <c r="O195" t="s">
        <v>917</v>
      </c>
      <c r="P195">
        <v>0.14792412781019793</v>
      </c>
      <c r="Q195" t="s">
        <v>156</v>
      </c>
      <c r="S195" t="s">
        <v>601</v>
      </c>
      <c r="T195" t="s">
        <v>917</v>
      </c>
      <c r="U195">
        <v>0.16878734684856123</v>
      </c>
      <c r="V195" t="s">
        <v>156</v>
      </c>
    </row>
    <row r="196" spans="9:22" x14ac:dyDescent="0.45">
      <c r="I196" t="s">
        <v>180</v>
      </c>
      <c r="J196" t="s">
        <v>918</v>
      </c>
      <c r="K196">
        <v>3.71235612967327E-2</v>
      </c>
      <c r="L196" t="s">
        <v>156</v>
      </c>
      <c r="N196" t="s">
        <v>388</v>
      </c>
      <c r="O196" t="s">
        <v>918</v>
      </c>
      <c r="P196">
        <v>2.8552618232670919E-2</v>
      </c>
      <c r="Q196" t="s">
        <v>156</v>
      </c>
      <c r="S196" t="s">
        <v>601</v>
      </c>
      <c r="T196" t="s">
        <v>918</v>
      </c>
      <c r="U196">
        <v>2.8461500748901539E-2</v>
      </c>
      <c r="V196" t="s">
        <v>156</v>
      </c>
    </row>
    <row r="197" spans="9:22" x14ac:dyDescent="0.45">
      <c r="I197" t="s">
        <v>180</v>
      </c>
      <c r="J197" t="s">
        <v>919</v>
      </c>
      <c r="K197">
        <v>0.28772310246369637</v>
      </c>
      <c r="L197" t="s">
        <v>156</v>
      </c>
      <c r="N197" t="s">
        <v>388</v>
      </c>
      <c r="O197" t="s">
        <v>919</v>
      </c>
      <c r="P197">
        <v>7.0751895280336916E-2</v>
      </c>
      <c r="Q197" t="s">
        <v>156</v>
      </c>
      <c r="S197" t="s">
        <v>601</v>
      </c>
      <c r="T197" t="s">
        <v>919</v>
      </c>
      <c r="U197">
        <v>4.6463854880420777E-2</v>
      </c>
      <c r="V197" t="s">
        <v>156</v>
      </c>
    </row>
    <row r="198" spans="9:22" x14ac:dyDescent="0.45">
      <c r="I198" t="s">
        <v>180</v>
      </c>
      <c r="J198" t="s">
        <v>920</v>
      </c>
      <c r="K198">
        <v>1.0395907139010991E-2</v>
      </c>
      <c r="L198" t="s">
        <v>156</v>
      </c>
      <c r="N198" t="s">
        <v>388</v>
      </c>
      <c r="O198" t="s">
        <v>920</v>
      </c>
      <c r="P198">
        <v>6.5540559034557466E-2</v>
      </c>
      <c r="Q198" t="s">
        <v>156</v>
      </c>
      <c r="S198" t="s">
        <v>601</v>
      </c>
      <c r="T198" t="s">
        <v>920</v>
      </c>
      <c r="U198">
        <v>5.1593339889077779E-2</v>
      </c>
      <c r="V198" t="s">
        <v>156</v>
      </c>
    </row>
    <row r="199" spans="9:22" x14ac:dyDescent="0.45">
      <c r="I199" t="s">
        <v>180</v>
      </c>
      <c r="J199" t="s">
        <v>921</v>
      </c>
      <c r="K199">
        <v>4.3248866233979236E-2</v>
      </c>
      <c r="L199" t="s">
        <v>156</v>
      </c>
      <c r="N199" t="s">
        <v>388</v>
      </c>
      <c r="O199" t="s">
        <v>921</v>
      </c>
      <c r="P199">
        <v>2.006543576555498E-2</v>
      </c>
      <c r="Q199" t="s">
        <v>156</v>
      </c>
      <c r="S199" t="s">
        <v>601</v>
      </c>
      <c r="T199" t="s">
        <v>921</v>
      </c>
      <c r="U199">
        <v>1.0823421472221473E-2</v>
      </c>
      <c r="V199" t="s">
        <v>156</v>
      </c>
    </row>
    <row r="200" spans="9:22" x14ac:dyDescent="0.45">
      <c r="I200" t="s">
        <v>180</v>
      </c>
      <c r="J200" t="s">
        <v>922</v>
      </c>
      <c r="K200">
        <v>0.14467112790845921</v>
      </c>
      <c r="L200" t="s">
        <v>156</v>
      </c>
      <c r="N200" t="s">
        <v>388</v>
      </c>
      <c r="O200" t="s">
        <v>922</v>
      </c>
      <c r="P200">
        <v>0.14742941002708387</v>
      </c>
      <c r="Q200" t="s">
        <v>156</v>
      </c>
      <c r="S200" t="s">
        <v>601</v>
      </c>
      <c r="T200" t="s">
        <v>922</v>
      </c>
      <c r="U200">
        <v>0.1485355988575747</v>
      </c>
      <c r="V200" t="s">
        <v>156</v>
      </c>
    </row>
    <row r="201" spans="9:22" x14ac:dyDescent="0.45">
      <c r="I201" t="s">
        <v>180</v>
      </c>
      <c r="J201" t="s">
        <v>923</v>
      </c>
      <c r="K201">
        <v>0</v>
      </c>
      <c r="L201" t="s">
        <v>156</v>
      </c>
      <c r="N201" t="s">
        <v>388</v>
      </c>
      <c r="O201" t="s">
        <v>923</v>
      </c>
      <c r="P201">
        <v>0.1268808966640953</v>
      </c>
      <c r="Q201" t="s">
        <v>156</v>
      </c>
      <c r="S201" t="s">
        <v>601</v>
      </c>
      <c r="T201" t="s">
        <v>923</v>
      </c>
      <c r="U201">
        <v>0.13098747596457402</v>
      </c>
      <c r="V201" t="s">
        <v>156</v>
      </c>
    </row>
    <row r="202" spans="9:22" x14ac:dyDescent="0.45">
      <c r="I202" t="s">
        <v>180</v>
      </c>
      <c r="J202" t="s">
        <v>924</v>
      </c>
      <c r="K202">
        <v>1.1399846780752893E-2</v>
      </c>
      <c r="L202" t="s">
        <v>156</v>
      </c>
      <c r="N202" t="s">
        <v>388</v>
      </c>
      <c r="O202" t="s">
        <v>924</v>
      </c>
      <c r="P202">
        <v>2.7388941733370711E-2</v>
      </c>
      <c r="Q202" t="s">
        <v>156</v>
      </c>
      <c r="S202" t="s">
        <v>601</v>
      </c>
      <c r="T202" t="s">
        <v>924</v>
      </c>
      <c r="U202">
        <v>2.4412143537698643E-2</v>
      </c>
      <c r="V202" t="s">
        <v>156</v>
      </c>
    </row>
    <row r="203" spans="9:22" x14ac:dyDescent="0.45">
      <c r="I203" t="s">
        <v>181</v>
      </c>
      <c r="J203" t="s">
        <v>913</v>
      </c>
      <c r="K203">
        <v>0.18885423324762274</v>
      </c>
      <c r="L203" t="s">
        <v>156</v>
      </c>
      <c r="N203" t="s">
        <v>389</v>
      </c>
      <c r="O203" t="s">
        <v>913</v>
      </c>
      <c r="P203">
        <v>0.106314016060265</v>
      </c>
      <c r="Q203" t="s">
        <v>156</v>
      </c>
      <c r="S203" t="s">
        <v>602</v>
      </c>
      <c r="T203" t="s">
        <v>913</v>
      </c>
      <c r="U203">
        <v>0.10905671551289936</v>
      </c>
      <c r="V203" t="s">
        <v>156</v>
      </c>
    </row>
    <row r="204" spans="9:22" x14ac:dyDescent="0.45">
      <c r="I204" t="s">
        <v>181</v>
      </c>
      <c r="J204" t="s">
        <v>914</v>
      </c>
      <c r="K204">
        <v>4.2592387849010071E-5</v>
      </c>
      <c r="L204" t="s">
        <v>156</v>
      </c>
      <c r="N204" t="s">
        <v>389</v>
      </c>
      <c r="O204" t="s">
        <v>914</v>
      </c>
      <c r="P204">
        <v>9.4626961363389092E-2</v>
      </c>
      <c r="Q204" t="s">
        <v>156</v>
      </c>
      <c r="S204" t="s">
        <v>602</v>
      </c>
      <c r="T204" t="s">
        <v>914</v>
      </c>
      <c r="U204">
        <v>0.1090355188104063</v>
      </c>
      <c r="V204" t="s">
        <v>156</v>
      </c>
    </row>
    <row r="205" spans="9:22" x14ac:dyDescent="0.45">
      <c r="I205" t="s">
        <v>181</v>
      </c>
      <c r="J205" t="s">
        <v>915</v>
      </c>
      <c r="K205">
        <v>1.6629110185080957E-2</v>
      </c>
      <c r="L205" t="s">
        <v>156</v>
      </c>
      <c r="N205" t="s">
        <v>389</v>
      </c>
      <c r="O205" t="s">
        <v>915</v>
      </c>
      <c r="P205">
        <v>1.7404281075880192E-2</v>
      </c>
      <c r="Q205" t="s">
        <v>156</v>
      </c>
      <c r="S205" t="s">
        <v>602</v>
      </c>
      <c r="T205" t="s">
        <v>915</v>
      </c>
      <c r="U205">
        <v>1.9016783011310882E-2</v>
      </c>
      <c r="V205" t="s">
        <v>156</v>
      </c>
    </row>
    <row r="206" spans="9:22" x14ac:dyDescent="0.45">
      <c r="I206" t="s">
        <v>181</v>
      </c>
      <c r="J206" t="s">
        <v>916</v>
      </c>
      <c r="K206">
        <v>0.25520498218636239</v>
      </c>
      <c r="L206" t="s">
        <v>156</v>
      </c>
      <c r="N206" t="s">
        <v>389</v>
      </c>
      <c r="O206" t="s">
        <v>916</v>
      </c>
      <c r="P206">
        <v>0.16264624071439171</v>
      </c>
      <c r="Q206" t="s">
        <v>156</v>
      </c>
      <c r="S206" t="s">
        <v>602</v>
      </c>
      <c r="T206" t="s">
        <v>916</v>
      </c>
      <c r="U206">
        <v>0.16072127440677605</v>
      </c>
      <c r="V206" t="s">
        <v>156</v>
      </c>
    </row>
    <row r="207" spans="9:22" x14ac:dyDescent="0.45">
      <c r="I207" t="s">
        <v>181</v>
      </c>
      <c r="J207" t="s">
        <v>917</v>
      </c>
      <c r="K207">
        <v>4.9647462676945591E-3</v>
      </c>
      <c r="L207" t="s">
        <v>156</v>
      </c>
      <c r="N207" t="s">
        <v>389</v>
      </c>
      <c r="O207" t="s">
        <v>917</v>
      </c>
      <c r="P207">
        <v>0.15796069791541967</v>
      </c>
      <c r="Q207" t="s">
        <v>156</v>
      </c>
      <c r="S207" t="s">
        <v>602</v>
      </c>
      <c r="T207" t="s">
        <v>917</v>
      </c>
      <c r="U207">
        <v>0.17874033719113841</v>
      </c>
      <c r="V207" t="s">
        <v>156</v>
      </c>
    </row>
    <row r="208" spans="9:22" x14ac:dyDescent="0.45">
      <c r="I208" t="s">
        <v>181</v>
      </c>
      <c r="J208" t="s">
        <v>918</v>
      </c>
      <c r="K208">
        <v>3.6951329784372586E-2</v>
      </c>
      <c r="L208" t="s">
        <v>156</v>
      </c>
      <c r="N208" t="s">
        <v>389</v>
      </c>
      <c r="O208" t="s">
        <v>918</v>
      </c>
      <c r="P208">
        <v>3.0526768265692554E-2</v>
      </c>
      <c r="Q208" t="s">
        <v>156</v>
      </c>
      <c r="S208" t="s">
        <v>602</v>
      </c>
      <c r="T208" t="s">
        <v>918</v>
      </c>
      <c r="U208">
        <v>2.9839382903513147E-2</v>
      </c>
      <c r="V208" t="s">
        <v>156</v>
      </c>
    </row>
    <row r="209" spans="9:22" x14ac:dyDescent="0.45">
      <c r="I209" t="s">
        <v>181</v>
      </c>
      <c r="J209" t="s">
        <v>919</v>
      </c>
      <c r="K209">
        <v>0.2864433774818318</v>
      </c>
      <c r="L209" t="s">
        <v>156</v>
      </c>
      <c r="N209" t="s">
        <v>389</v>
      </c>
      <c r="O209" t="s">
        <v>919</v>
      </c>
      <c r="P209">
        <v>5.6340803081056538E-2</v>
      </c>
      <c r="Q209" t="s">
        <v>156</v>
      </c>
      <c r="S209" t="s">
        <v>602</v>
      </c>
      <c r="T209" t="s">
        <v>919</v>
      </c>
      <c r="U209">
        <v>3.8668917366573734E-2</v>
      </c>
      <c r="V209" t="s">
        <v>156</v>
      </c>
    </row>
    <row r="210" spans="9:22" x14ac:dyDescent="0.45">
      <c r="I210" t="s">
        <v>181</v>
      </c>
      <c r="J210" t="s">
        <v>920</v>
      </c>
      <c r="K210">
        <v>1.0622443437904404E-2</v>
      </c>
      <c r="L210" t="s">
        <v>156</v>
      </c>
      <c r="N210" t="s">
        <v>389</v>
      </c>
      <c r="O210" t="s">
        <v>920</v>
      </c>
      <c r="P210">
        <v>4.7209622215060656E-2</v>
      </c>
      <c r="Q210" t="s">
        <v>156</v>
      </c>
      <c r="S210" t="s">
        <v>602</v>
      </c>
      <c r="T210" t="s">
        <v>920</v>
      </c>
      <c r="U210">
        <v>4.2170323093407895E-2</v>
      </c>
      <c r="V210" t="s">
        <v>156</v>
      </c>
    </row>
    <row r="211" spans="9:22" x14ac:dyDescent="0.45">
      <c r="I211" t="s">
        <v>181</v>
      </c>
      <c r="J211" t="s">
        <v>921</v>
      </c>
      <c r="K211">
        <v>4.3690683016664969E-2</v>
      </c>
      <c r="L211" t="s">
        <v>156</v>
      </c>
      <c r="N211" t="s">
        <v>389</v>
      </c>
      <c r="O211" t="s">
        <v>921</v>
      </c>
      <c r="P211">
        <v>1.4586199305875187E-2</v>
      </c>
      <c r="Q211" t="s">
        <v>156</v>
      </c>
      <c r="S211" t="s">
        <v>602</v>
      </c>
      <c r="T211" t="s">
        <v>921</v>
      </c>
      <c r="U211">
        <v>7.5076372070385254E-3</v>
      </c>
      <c r="V211" t="s">
        <v>156</v>
      </c>
    </row>
    <row r="212" spans="9:22" x14ac:dyDescent="0.45">
      <c r="I212" t="s">
        <v>181</v>
      </c>
      <c r="J212" t="s">
        <v>922</v>
      </c>
      <c r="K212">
        <v>0.1451993284036304</v>
      </c>
      <c r="L212" t="s">
        <v>156</v>
      </c>
      <c r="N212" t="s">
        <v>389</v>
      </c>
      <c r="O212" t="s">
        <v>922</v>
      </c>
      <c r="P212">
        <v>0.15607040414623743</v>
      </c>
      <c r="Q212" t="s">
        <v>156</v>
      </c>
      <c r="S212" t="s">
        <v>602</v>
      </c>
      <c r="T212" t="s">
        <v>922</v>
      </c>
      <c r="U212">
        <v>0.15082750063267814</v>
      </c>
      <c r="V212" t="s">
        <v>156</v>
      </c>
    </row>
    <row r="213" spans="9:22" x14ac:dyDescent="0.45">
      <c r="I213" t="s">
        <v>181</v>
      </c>
      <c r="J213" t="s">
        <v>923</v>
      </c>
      <c r="K213">
        <v>0</v>
      </c>
      <c r="L213" t="s">
        <v>156</v>
      </c>
      <c r="N213" t="s">
        <v>389</v>
      </c>
      <c r="O213" t="s">
        <v>923</v>
      </c>
      <c r="P213">
        <v>0.12985499859314265</v>
      </c>
      <c r="Q213" t="s">
        <v>156</v>
      </c>
      <c r="S213" t="s">
        <v>602</v>
      </c>
      <c r="T213" t="s">
        <v>923</v>
      </c>
      <c r="U213">
        <v>0.1301902374191472</v>
      </c>
      <c r="V213" t="s">
        <v>156</v>
      </c>
    </row>
    <row r="214" spans="9:22" x14ac:dyDescent="0.45">
      <c r="I214" t="s">
        <v>181</v>
      </c>
      <c r="J214" t="s">
        <v>924</v>
      </c>
      <c r="K214">
        <v>1.1397173600792728E-2</v>
      </c>
      <c r="L214" t="s">
        <v>156</v>
      </c>
      <c r="N214" t="s">
        <v>389</v>
      </c>
      <c r="O214" t="s">
        <v>924</v>
      </c>
      <c r="P214">
        <v>2.6459007263420358E-2</v>
      </c>
      <c r="Q214" t="s">
        <v>156</v>
      </c>
      <c r="S214" t="s">
        <v>602</v>
      </c>
      <c r="T214" t="s">
        <v>924</v>
      </c>
      <c r="U214">
        <v>2.4225372444938026E-2</v>
      </c>
      <c r="V214" t="s">
        <v>156</v>
      </c>
    </row>
    <row r="215" spans="9:22" x14ac:dyDescent="0.45">
      <c r="I215" t="s">
        <v>182</v>
      </c>
      <c r="J215" t="s">
        <v>913</v>
      </c>
      <c r="K215">
        <v>0.18889323235368735</v>
      </c>
      <c r="L215" t="s">
        <v>156</v>
      </c>
      <c r="N215" t="s">
        <v>390</v>
      </c>
      <c r="O215" t="s">
        <v>913</v>
      </c>
      <c r="P215">
        <v>0.10902581924879981</v>
      </c>
      <c r="Q215" t="s">
        <v>156</v>
      </c>
      <c r="S215" t="s">
        <v>603</v>
      </c>
      <c r="T215" t="s">
        <v>913</v>
      </c>
      <c r="U215">
        <v>0.11191343585572394</v>
      </c>
      <c r="V215" t="s">
        <v>156</v>
      </c>
    </row>
    <row r="216" spans="9:22" x14ac:dyDescent="0.45">
      <c r="I216" t="s">
        <v>182</v>
      </c>
      <c r="J216" t="s">
        <v>914</v>
      </c>
      <c r="K216">
        <v>2.2159361673480002E-4</v>
      </c>
      <c r="L216" t="s">
        <v>156</v>
      </c>
      <c r="N216" t="s">
        <v>390</v>
      </c>
      <c r="O216" t="s">
        <v>914</v>
      </c>
      <c r="P216">
        <v>0.1060377430250177</v>
      </c>
      <c r="Q216" t="s">
        <v>156</v>
      </c>
      <c r="S216" t="s">
        <v>603</v>
      </c>
      <c r="T216" t="s">
        <v>914</v>
      </c>
      <c r="U216">
        <v>0.11844806938220259</v>
      </c>
      <c r="V216" t="s">
        <v>156</v>
      </c>
    </row>
    <row r="217" spans="9:22" x14ac:dyDescent="0.45">
      <c r="I217" t="s">
        <v>182</v>
      </c>
      <c r="J217" t="s">
        <v>915</v>
      </c>
      <c r="K217">
        <v>1.6825207163818225E-2</v>
      </c>
      <c r="L217" t="s">
        <v>156</v>
      </c>
      <c r="N217" t="s">
        <v>390</v>
      </c>
      <c r="O217" t="s">
        <v>915</v>
      </c>
      <c r="P217">
        <v>2.1509785030471993E-2</v>
      </c>
      <c r="Q217" t="s">
        <v>156</v>
      </c>
      <c r="S217" t="s">
        <v>603</v>
      </c>
      <c r="T217" t="s">
        <v>915</v>
      </c>
      <c r="U217">
        <v>2.1675876522854475E-2</v>
      </c>
      <c r="V217" t="s">
        <v>156</v>
      </c>
    </row>
    <row r="218" spans="9:22" x14ac:dyDescent="0.45">
      <c r="I218" t="s">
        <v>182</v>
      </c>
      <c r="J218" t="s">
        <v>916</v>
      </c>
      <c r="K218">
        <v>0.24932335355022553</v>
      </c>
      <c r="L218" t="s">
        <v>156</v>
      </c>
      <c r="N218" t="s">
        <v>390</v>
      </c>
      <c r="O218" t="s">
        <v>916</v>
      </c>
      <c r="P218">
        <v>0.18172037920968673</v>
      </c>
      <c r="Q218" t="s">
        <v>156</v>
      </c>
      <c r="S218" t="s">
        <v>603</v>
      </c>
      <c r="T218" t="s">
        <v>916</v>
      </c>
      <c r="U218">
        <v>0.16529899365733838</v>
      </c>
      <c r="V218" t="s">
        <v>156</v>
      </c>
    </row>
    <row r="219" spans="9:22" x14ac:dyDescent="0.45">
      <c r="I219" t="s">
        <v>182</v>
      </c>
      <c r="J219" t="s">
        <v>917</v>
      </c>
      <c r="K219">
        <v>5.1393808960960956E-3</v>
      </c>
      <c r="L219" t="s">
        <v>156</v>
      </c>
      <c r="N219" t="s">
        <v>390</v>
      </c>
      <c r="O219" t="s">
        <v>917</v>
      </c>
      <c r="P219">
        <v>0.1728642031169168</v>
      </c>
      <c r="Q219" t="s">
        <v>156</v>
      </c>
      <c r="S219" t="s">
        <v>603</v>
      </c>
      <c r="T219" t="s">
        <v>917</v>
      </c>
      <c r="U219">
        <v>0.16807366728077963</v>
      </c>
      <c r="V219" t="s">
        <v>156</v>
      </c>
    </row>
    <row r="220" spans="9:22" x14ac:dyDescent="0.45">
      <c r="I220" t="s">
        <v>182</v>
      </c>
      <c r="J220" t="s">
        <v>918</v>
      </c>
      <c r="K220">
        <v>3.400084346829696E-2</v>
      </c>
      <c r="L220" t="s">
        <v>156</v>
      </c>
      <c r="N220" t="s">
        <v>390</v>
      </c>
      <c r="O220" t="s">
        <v>918</v>
      </c>
      <c r="P220">
        <v>3.5846278362771579E-2</v>
      </c>
      <c r="Q220" t="s">
        <v>156</v>
      </c>
      <c r="S220" t="s">
        <v>603</v>
      </c>
      <c r="T220" t="s">
        <v>918</v>
      </c>
      <c r="U220">
        <v>3.1497893039742889E-2</v>
      </c>
      <c r="V220" t="s">
        <v>156</v>
      </c>
    </row>
    <row r="221" spans="9:22" x14ac:dyDescent="0.45">
      <c r="I221" t="s">
        <v>182</v>
      </c>
      <c r="J221" t="s">
        <v>919</v>
      </c>
      <c r="K221">
        <v>0.29670439731754722</v>
      </c>
      <c r="L221" t="s">
        <v>156</v>
      </c>
      <c r="N221" t="s">
        <v>390</v>
      </c>
      <c r="O221" t="s">
        <v>919</v>
      </c>
      <c r="P221">
        <v>4.8092527706717257E-2</v>
      </c>
      <c r="Q221" t="s">
        <v>156</v>
      </c>
      <c r="S221" t="s">
        <v>603</v>
      </c>
      <c r="T221" t="s">
        <v>919</v>
      </c>
      <c r="U221">
        <v>3.9325592292788938E-2</v>
      </c>
      <c r="V221" t="s">
        <v>156</v>
      </c>
    </row>
    <row r="222" spans="9:22" x14ac:dyDescent="0.45">
      <c r="I222" t="s">
        <v>182</v>
      </c>
      <c r="J222" t="s">
        <v>920</v>
      </c>
      <c r="K222">
        <v>1.2516666116943435E-2</v>
      </c>
      <c r="L222" t="s">
        <v>156</v>
      </c>
      <c r="N222" t="s">
        <v>390</v>
      </c>
      <c r="O222" t="s">
        <v>920</v>
      </c>
      <c r="P222">
        <v>4.3577938629418368E-2</v>
      </c>
      <c r="Q222" t="s">
        <v>156</v>
      </c>
      <c r="S222" t="s">
        <v>603</v>
      </c>
      <c r="T222" t="s">
        <v>920</v>
      </c>
      <c r="U222">
        <v>4.8265322445622053E-2</v>
      </c>
      <c r="V222" t="s">
        <v>156</v>
      </c>
    </row>
    <row r="223" spans="9:22" x14ac:dyDescent="0.45">
      <c r="I223" t="s">
        <v>182</v>
      </c>
      <c r="J223" t="s">
        <v>921</v>
      </c>
      <c r="K223">
        <v>4.2720199557998356E-2</v>
      </c>
      <c r="L223" t="s">
        <v>156</v>
      </c>
      <c r="N223" t="s">
        <v>390</v>
      </c>
      <c r="O223" t="s">
        <v>921</v>
      </c>
      <c r="P223">
        <v>1.5112125096322017E-2</v>
      </c>
      <c r="Q223" t="s">
        <v>156</v>
      </c>
      <c r="S223" t="s">
        <v>603</v>
      </c>
      <c r="T223" t="s">
        <v>921</v>
      </c>
      <c r="U223">
        <v>1.1168835611438457E-2</v>
      </c>
      <c r="V223" t="s">
        <v>156</v>
      </c>
    </row>
    <row r="224" spans="9:22" x14ac:dyDescent="0.45">
      <c r="I224" t="s">
        <v>182</v>
      </c>
      <c r="J224" t="s">
        <v>922</v>
      </c>
      <c r="K224">
        <v>0.14249362701723337</v>
      </c>
      <c r="L224" t="s">
        <v>156</v>
      </c>
      <c r="N224" t="s">
        <v>390</v>
      </c>
      <c r="O224" t="s">
        <v>922</v>
      </c>
      <c r="P224">
        <v>0.12277369313774673</v>
      </c>
      <c r="Q224" t="s">
        <v>156</v>
      </c>
      <c r="S224" t="s">
        <v>603</v>
      </c>
      <c r="T224" t="s">
        <v>922</v>
      </c>
      <c r="U224">
        <v>0.12721082846584192</v>
      </c>
      <c r="V224" t="s">
        <v>156</v>
      </c>
    </row>
    <row r="225" spans="9:22" x14ac:dyDescent="0.45">
      <c r="I225" t="s">
        <v>182</v>
      </c>
      <c r="J225" t="s">
        <v>923</v>
      </c>
      <c r="K225">
        <v>0</v>
      </c>
      <c r="L225" t="s">
        <v>156</v>
      </c>
      <c r="N225" t="s">
        <v>390</v>
      </c>
      <c r="O225" t="s">
        <v>923</v>
      </c>
      <c r="P225">
        <v>0.11724201862976301</v>
      </c>
      <c r="Q225" t="s">
        <v>156</v>
      </c>
      <c r="S225" t="s">
        <v>603</v>
      </c>
      <c r="T225" t="s">
        <v>923</v>
      </c>
      <c r="U225">
        <v>0.1312143832875092</v>
      </c>
      <c r="V225" t="s">
        <v>156</v>
      </c>
    </row>
    <row r="226" spans="9:22" x14ac:dyDescent="0.45">
      <c r="I226" t="s">
        <v>182</v>
      </c>
      <c r="J226" t="s">
        <v>924</v>
      </c>
      <c r="K226">
        <v>1.1161498941232853E-2</v>
      </c>
      <c r="L226" t="s">
        <v>156</v>
      </c>
      <c r="N226" t="s">
        <v>390</v>
      </c>
      <c r="O226" t="s">
        <v>924</v>
      </c>
      <c r="P226">
        <v>2.6197488806218108E-2</v>
      </c>
      <c r="Q226" t="s">
        <v>156</v>
      </c>
      <c r="S226" t="s">
        <v>603</v>
      </c>
      <c r="T226" t="s">
        <v>924</v>
      </c>
      <c r="U226">
        <v>2.5907102157981046E-2</v>
      </c>
      <c r="V226" t="s">
        <v>156</v>
      </c>
    </row>
    <row r="227" spans="9:22" x14ac:dyDescent="0.45">
      <c r="I227" t="s">
        <v>183</v>
      </c>
      <c r="J227" t="s">
        <v>913</v>
      </c>
      <c r="K227">
        <v>0.18938009601923528</v>
      </c>
      <c r="L227" t="s">
        <v>156</v>
      </c>
      <c r="N227" t="s">
        <v>391</v>
      </c>
      <c r="O227" t="s">
        <v>913</v>
      </c>
      <c r="P227">
        <v>0.10855646076120913</v>
      </c>
      <c r="Q227" t="s">
        <v>156</v>
      </c>
      <c r="S227" t="s">
        <v>604</v>
      </c>
      <c r="T227" t="s">
        <v>913</v>
      </c>
      <c r="U227">
        <v>0.11715175146073845</v>
      </c>
      <c r="V227" t="s">
        <v>156</v>
      </c>
    </row>
    <row r="228" spans="9:22" x14ac:dyDescent="0.45">
      <c r="I228" t="s">
        <v>183</v>
      </c>
      <c r="J228" t="s">
        <v>914</v>
      </c>
      <c r="K228">
        <v>2.7282859021468656E-4</v>
      </c>
      <c r="L228" t="s">
        <v>156</v>
      </c>
      <c r="N228" t="s">
        <v>391</v>
      </c>
      <c r="O228" t="s">
        <v>914</v>
      </c>
      <c r="P228">
        <v>0.10214512955763171</v>
      </c>
      <c r="Q228" t="s">
        <v>156</v>
      </c>
      <c r="S228" t="s">
        <v>604</v>
      </c>
      <c r="T228" t="s">
        <v>914</v>
      </c>
      <c r="U228">
        <v>0.12334379419416169</v>
      </c>
      <c r="V228" t="s">
        <v>156</v>
      </c>
    </row>
    <row r="229" spans="9:22" x14ac:dyDescent="0.45">
      <c r="I229" t="s">
        <v>183</v>
      </c>
      <c r="J229" t="s">
        <v>915</v>
      </c>
      <c r="K229">
        <v>1.672243092332145E-2</v>
      </c>
      <c r="L229" t="s">
        <v>156</v>
      </c>
      <c r="N229" t="s">
        <v>391</v>
      </c>
      <c r="O229" t="s">
        <v>915</v>
      </c>
      <c r="P229">
        <v>2.3787208234205607E-2</v>
      </c>
      <c r="Q229" t="s">
        <v>156</v>
      </c>
      <c r="S229" t="s">
        <v>604</v>
      </c>
      <c r="T229" t="s">
        <v>915</v>
      </c>
      <c r="U229">
        <v>2.3332517396282837E-2</v>
      </c>
      <c r="V229" t="s">
        <v>156</v>
      </c>
    </row>
    <row r="230" spans="9:22" x14ac:dyDescent="0.45">
      <c r="I230" t="s">
        <v>183</v>
      </c>
      <c r="J230" t="s">
        <v>916</v>
      </c>
      <c r="K230">
        <v>0.24528787052386977</v>
      </c>
      <c r="L230" t="s">
        <v>156</v>
      </c>
      <c r="N230" t="s">
        <v>391</v>
      </c>
      <c r="O230" t="s">
        <v>916</v>
      </c>
      <c r="P230">
        <v>0.18201700927652853</v>
      </c>
      <c r="Q230" t="s">
        <v>156</v>
      </c>
      <c r="S230" t="s">
        <v>604</v>
      </c>
      <c r="T230" t="s">
        <v>916</v>
      </c>
      <c r="U230">
        <v>0.15723628483003005</v>
      </c>
      <c r="V230" t="s">
        <v>156</v>
      </c>
    </row>
    <row r="231" spans="9:22" x14ac:dyDescent="0.45">
      <c r="I231" t="s">
        <v>183</v>
      </c>
      <c r="J231" t="s">
        <v>917</v>
      </c>
      <c r="K231">
        <v>5.2859287857357409E-3</v>
      </c>
      <c r="L231" t="s">
        <v>156</v>
      </c>
      <c r="N231" t="s">
        <v>391</v>
      </c>
      <c r="O231" t="s">
        <v>917</v>
      </c>
      <c r="P231">
        <v>0.15566412671626051</v>
      </c>
      <c r="Q231" t="s">
        <v>156</v>
      </c>
      <c r="S231" t="s">
        <v>604</v>
      </c>
      <c r="T231" t="s">
        <v>917</v>
      </c>
      <c r="U231">
        <v>0.14914291452223527</v>
      </c>
      <c r="V231" t="s">
        <v>156</v>
      </c>
    </row>
    <row r="232" spans="9:22" x14ac:dyDescent="0.45">
      <c r="I232" t="s">
        <v>183</v>
      </c>
      <c r="J232" t="s">
        <v>918</v>
      </c>
      <c r="K232">
        <v>3.3318872674446054E-2</v>
      </c>
      <c r="L232" t="s">
        <v>156</v>
      </c>
      <c r="N232" t="s">
        <v>391</v>
      </c>
      <c r="O232" t="s">
        <v>918</v>
      </c>
      <c r="P232">
        <v>3.7664018565529818E-2</v>
      </c>
      <c r="Q232" t="s">
        <v>156</v>
      </c>
      <c r="S232" t="s">
        <v>604</v>
      </c>
      <c r="T232" t="s">
        <v>918</v>
      </c>
      <c r="U232">
        <v>3.1606562181316765E-2</v>
      </c>
      <c r="V232" t="s">
        <v>156</v>
      </c>
    </row>
    <row r="233" spans="9:22" x14ac:dyDescent="0.45">
      <c r="I233" t="s">
        <v>183</v>
      </c>
      <c r="J233" t="s">
        <v>919</v>
      </c>
      <c r="K233">
        <v>0.30069773435876412</v>
      </c>
      <c r="L233" t="s">
        <v>156</v>
      </c>
      <c r="N233" t="s">
        <v>391</v>
      </c>
      <c r="O233" t="s">
        <v>919</v>
      </c>
      <c r="P233">
        <v>5.0628138773162759E-2</v>
      </c>
      <c r="Q233" t="s">
        <v>156</v>
      </c>
      <c r="S233" t="s">
        <v>604</v>
      </c>
      <c r="T233" t="s">
        <v>919</v>
      </c>
      <c r="U233">
        <v>4.2508698677851786E-2</v>
      </c>
      <c r="V233" t="s">
        <v>156</v>
      </c>
    </row>
    <row r="234" spans="9:22" x14ac:dyDescent="0.45">
      <c r="I234" t="s">
        <v>183</v>
      </c>
      <c r="J234" t="s">
        <v>920</v>
      </c>
      <c r="K234">
        <v>1.2716627600112999E-2</v>
      </c>
      <c r="L234" t="s">
        <v>156</v>
      </c>
      <c r="N234" t="s">
        <v>391</v>
      </c>
      <c r="O234" t="s">
        <v>920</v>
      </c>
      <c r="P234">
        <v>3.5344067391819327E-2</v>
      </c>
      <c r="Q234" t="s">
        <v>156</v>
      </c>
      <c r="S234" t="s">
        <v>604</v>
      </c>
      <c r="T234" t="s">
        <v>920</v>
      </c>
      <c r="U234">
        <v>4.7790455154674609E-2</v>
      </c>
      <c r="V234" t="s">
        <v>156</v>
      </c>
    </row>
    <row r="235" spans="9:22" x14ac:dyDescent="0.45">
      <c r="I235" t="s">
        <v>183</v>
      </c>
      <c r="J235" t="s">
        <v>921</v>
      </c>
      <c r="K235">
        <v>4.1640126330021003E-2</v>
      </c>
      <c r="L235" t="s">
        <v>156</v>
      </c>
      <c r="N235" t="s">
        <v>391</v>
      </c>
      <c r="O235" t="s">
        <v>921</v>
      </c>
      <c r="P235">
        <v>1.6652794702405636E-2</v>
      </c>
      <c r="Q235" t="s">
        <v>156</v>
      </c>
      <c r="S235" t="s">
        <v>604</v>
      </c>
      <c r="T235" t="s">
        <v>921</v>
      </c>
      <c r="U235">
        <v>1.3254646807067266E-2</v>
      </c>
      <c r="V235" t="s">
        <v>156</v>
      </c>
    </row>
    <row r="236" spans="9:22" x14ac:dyDescent="0.45">
      <c r="I236" t="s">
        <v>183</v>
      </c>
      <c r="J236" t="s">
        <v>922</v>
      </c>
      <c r="K236">
        <v>0.14464317807059679</v>
      </c>
      <c r="L236" t="s">
        <v>156</v>
      </c>
      <c r="N236" t="s">
        <v>391</v>
      </c>
      <c r="O236" t="s">
        <v>922</v>
      </c>
      <c r="P236">
        <v>0.13576322326933726</v>
      </c>
      <c r="Q236" t="s">
        <v>156</v>
      </c>
      <c r="S236" t="s">
        <v>604</v>
      </c>
      <c r="T236" t="s">
        <v>922</v>
      </c>
      <c r="U236">
        <v>0.13292314749136136</v>
      </c>
      <c r="V236" t="s">
        <v>156</v>
      </c>
    </row>
    <row r="237" spans="9:22" x14ac:dyDescent="0.45">
      <c r="I237" t="s">
        <v>183</v>
      </c>
      <c r="J237" t="s">
        <v>923</v>
      </c>
      <c r="K237">
        <v>0</v>
      </c>
      <c r="L237" t="s">
        <v>156</v>
      </c>
      <c r="N237" t="s">
        <v>391</v>
      </c>
      <c r="O237" t="s">
        <v>923</v>
      </c>
      <c r="P237">
        <v>0.12405246638171827</v>
      </c>
      <c r="Q237" t="s">
        <v>156</v>
      </c>
      <c r="S237" t="s">
        <v>604</v>
      </c>
      <c r="T237" t="s">
        <v>923</v>
      </c>
      <c r="U237">
        <v>0.13618032796798918</v>
      </c>
      <c r="V237" t="s">
        <v>156</v>
      </c>
    </row>
    <row r="238" spans="9:22" x14ac:dyDescent="0.45">
      <c r="I238" t="s">
        <v>183</v>
      </c>
      <c r="J238" t="s">
        <v>924</v>
      </c>
      <c r="K238">
        <v>1.003430612350084E-2</v>
      </c>
      <c r="L238" t="s">
        <v>156</v>
      </c>
      <c r="N238" t="s">
        <v>391</v>
      </c>
      <c r="O238" t="s">
        <v>924</v>
      </c>
      <c r="P238">
        <v>2.7725356370053047E-2</v>
      </c>
      <c r="Q238" t="s">
        <v>156</v>
      </c>
      <c r="S238" t="s">
        <v>604</v>
      </c>
      <c r="T238" t="s">
        <v>924</v>
      </c>
      <c r="U238">
        <v>2.5528899316131639E-2</v>
      </c>
      <c r="V238" t="s">
        <v>156</v>
      </c>
    </row>
    <row r="239" spans="9:22" x14ac:dyDescent="0.45">
      <c r="I239" t="s">
        <v>184</v>
      </c>
      <c r="J239" t="s">
        <v>913</v>
      </c>
      <c r="K239">
        <v>0.18973745649556875</v>
      </c>
      <c r="L239" t="s">
        <v>156</v>
      </c>
      <c r="N239" t="s">
        <v>392</v>
      </c>
      <c r="O239" t="s">
        <v>913</v>
      </c>
      <c r="P239">
        <v>0.11579734983730114</v>
      </c>
      <c r="Q239" t="s">
        <v>156</v>
      </c>
      <c r="S239" t="s">
        <v>605</v>
      </c>
      <c r="T239" t="s">
        <v>913</v>
      </c>
      <c r="U239">
        <v>0.12489885081073773</v>
      </c>
      <c r="V239" t="s">
        <v>156</v>
      </c>
    </row>
    <row r="240" spans="9:22" x14ac:dyDescent="0.45">
      <c r="I240" t="s">
        <v>184</v>
      </c>
      <c r="J240" t="s">
        <v>914</v>
      </c>
      <c r="K240">
        <v>3.537734690936E-4</v>
      </c>
      <c r="L240" t="s">
        <v>156</v>
      </c>
      <c r="N240" t="s">
        <v>392</v>
      </c>
      <c r="O240" t="s">
        <v>914</v>
      </c>
      <c r="P240">
        <v>0.10374099027960357</v>
      </c>
      <c r="Q240" t="s">
        <v>156</v>
      </c>
      <c r="S240" t="s">
        <v>605</v>
      </c>
      <c r="T240" t="s">
        <v>914</v>
      </c>
      <c r="U240">
        <v>0.12526225383276504</v>
      </c>
      <c r="V240" t="s">
        <v>156</v>
      </c>
    </row>
    <row r="241" spans="9:22" x14ac:dyDescent="0.45">
      <c r="I241" t="s">
        <v>184</v>
      </c>
      <c r="J241" t="s">
        <v>915</v>
      </c>
      <c r="K241">
        <v>1.6355179917213421E-2</v>
      </c>
      <c r="L241" t="s">
        <v>156</v>
      </c>
      <c r="N241" t="s">
        <v>392</v>
      </c>
      <c r="O241" t="s">
        <v>915</v>
      </c>
      <c r="P241">
        <v>2.7349243911784657E-2</v>
      </c>
      <c r="Q241" t="s">
        <v>156</v>
      </c>
      <c r="S241" t="s">
        <v>605</v>
      </c>
      <c r="T241" t="s">
        <v>915</v>
      </c>
      <c r="U241">
        <v>2.5080665630433482E-2</v>
      </c>
      <c r="V241" t="s">
        <v>156</v>
      </c>
    </row>
    <row r="242" spans="9:22" x14ac:dyDescent="0.45">
      <c r="I242" t="s">
        <v>184</v>
      </c>
      <c r="J242" t="s">
        <v>916</v>
      </c>
      <c r="K242">
        <v>0.24260696443918794</v>
      </c>
      <c r="L242" t="s">
        <v>156</v>
      </c>
      <c r="N242" t="s">
        <v>392</v>
      </c>
      <c r="O242" t="s">
        <v>916</v>
      </c>
      <c r="P242">
        <v>0.16844527281971425</v>
      </c>
      <c r="Q242" t="s">
        <v>156</v>
      </c>
      <c r="S242" t="s">
        <v>605</v>
      </c>
      <c r="T242" t="s">
        <v>916</v>
      </c>
      <c r="U242">
        <v>0.14411696492497356</v>
      </c>
      <c r="V242" t="s">
        <v>156</v>
      </c>
    </row>
    <row r="243" spans="9:22" x14ac:dyDescent="0.45">
      <c r="I243" t="s">
        <v>184</v>
      </c>
      <c r="J243" t="s">
        <v>917</v>
      </c>
      <c r="K243">
        <v>5.2929016791807941E-3</v>
      </c>
      <c r="L243" t="s">
        <v>156</v>
      </c>
      <c r="N243" t="s">
        <v>392</v>
      </c>
      <c r="O243" t="s">
        <v>917</v>
      </c>
      <c r="P243">
        <v>0.12055801830089832</v>
      </c>
      <c r="Q243" t="s">
        <v>156</v>
      </c>
      <c r="S243" t="s">
        <v>605</v>
      </c>
      <c r="T243" t="s">
        <v>917</v>
      </c>
      <c r="U243">
        <v>0.12295897604201129</v>
      </c>
      <c r="V243" t="s">
        <v>156</v>
      </c>
    </row>
    <row r="244" spans="9:22" x14ac:dyDescent="0.45">
      <c r="I244" t="s">
        <v>184</v>
      </c>
      <c r="J244" t="s">
        <v>918</v>
      </c>
      <c r="K244">
        <v>3.2100159130895464E-2</v>
      </c>
      <c r="L244" t="s">
        <v>156</v>
      </c>
      <c r="N244" t="s">
        <v>392</v>
      </c>
      <c r="O244" t="s">
        <v>918</v>
      </c>
      <c r="P244">
        <v>3.4975998185477461E-2</v>
      </c>
      <c r="Q244" t="s">
        <v>156</v>
      </c>
      <c r="S244" t="s">
        <v>605</v>
      </c>
      <c r="T244" t="s">
        <v>918</v>
      </c>
      <c r="U244">
        <v>2.9440930741258593E-2</v>
      </c>
      <c r="V244" t="s">
        <v>156</v>
      </c>
    </row>
    <row r="245" spans="9:22" x14ac:dyDescent="0.45">
      <c r="I245" t="s">
        <v>184</v>
      </c>
      <c r="J245" t="s">
        <v>919</v>
      </c>
      <c r="K245">
        <v>0.30579133116287832</v>
      </c>
      <c r="L245" t="s">
        <v>156</v>
      </c>
      <c r="N245" t="s">
        <v>392</v>
      </c>
      <c r="O245" t="s">
        <v>919</v>
      </c>
      <c r="P245">
        <v>4.4347404665219414E-2</v>
      </c>
      <c r="Q245" t="s">
        <v>156</v>
      </c>
      <c r="S245" t="s">
        <v>605</v>
      </c>
      <c r="T245" t="s">
        <v>919</v>
      </c>
      <c r="U245">
        <v>4.4892220486080978E-2</v>
      </c>
      <c r="V245" t="s">
        <v>156</v>
      </c>
    </row>
    <row r="246" spans="9:22" x14ac:dyDescent="0.45">
      <c r="I246" t="s">
        <v>184</v>
      </c>
      <c r="J246" t="s">
        <v>920</v>
      </c>
      <c r="K246">
        <v>1.3003162303203966E-2</v>
      </c>
      <c r="L246" t="s">
        <v>156</v>
      </c>
      <c r="N246" t="s">
        <v>392</v>
      </c>
      <c r="O246" t="s">
        <v>920</v>
      </c>
      <c r="P246">
        <v>2.9738992686295998E-2</v>
      </c>
      <c r="Q246" t="s">
        <v>156</v>
      </c>
      <c r="S246" t="s">
        <v>605</v>
      </c>
      <c r="T246" t="s">
        <v>920</v>
      </c>
      <c r="U246">
        <v>4.6843300437050997E-2</v>
      </c>
      <c r="V246" t="s">
        <v>156</v>
      </c>
    </row>
    <row r="247" spans="9:22" x14ac:dyDescent="0.45">
      <c r="I247" t="s">
        <v>184</v>
      </c>
      <c r="J247" t="s">
        <v>921</v>
      </c>
      <c r="K247">
        <v>4.0835221790650578E-2</v>
      </c>
      <c r="L247" t="s">
        <v>156</v>
      </c>
      <c r="N247" t="s">
        <v>392</v>
      </c>
      <c r="O247" t="s">
        <v>921</v>
      </c>
      <c r="P247">
        <v>1.5870265364933887E-2</v>
      </c>
      <c r="Q247" t="s">
        <v>156</v>
      </c>
      <c r="S247" t="s">
        <v>605</v>
      </c>
      <c r="T247" t="s">
        <v>921</v>
      </c>
      <c r="U247">
        <v>1.2981543042929205E-2</v>
      </c>
      <c r="V247" t="s">
        <v>156</v>
      </c>
    </row>
    <row r="248" spans="9:22" x14ac:dyDescent="0.45">
      <c r="I248" t="s">
        <v>184</v>
      </c>
      <c r="J248" t="s">
        <v>922</v>
      </c>
      <c r="K248">
        <v>0.14497437493402396</v>
      </c>
      <c r="L248" t="s">
        <v>156</v>
      </c>
      <c r="N248" t="s">
        <v>392</v>
      </c>
      <c r="O248" t="s">
        <v>922</v>
      </c>
      <c r="P248">
        <v>0.15913519477763546</v>
      </c>
      <c r="Q248" t="s">
        <v>156</v>
      </c>
      <c r="S248" t="s">
        <v>605</v>
      </c>
      <c r="T248" t="s">
        <v>922</v>
      </c>
      <c r="U248">
        <v>0.15064262288822247</v>
      </c>
      <c r="V248" t="s">
        <v>156</v>
      </c>
    </row>
    <row r="249" spans="9:22" x14ac:dyDescent="0.45">
      <c r="I249" t="s">
        <v>184</v>
      </c>
      <c r="J249" t="s">
        <v>923</v>
      </c>
      <c r="K249">
        <v>0</v>
      </c>
      <c r="L249" t="s">
        <v>156</v>
      </c>
      <c r="N249" t="s">
        <v>392</v>
      </c>
      <c r="O249" t="s">
        <v>923</v>
      </c>
      <c r="P249">
        <v>0.15023065361141189</v>
      </c>
      <c r="Q249" t="s">
        <v>156</v>
      </c>
      <c r="S249" t="s">
        <v>605</v>
      </c>
      <c r="T249" t="s">
        <v>923</v>
      </c>
      <c r="U249">
        <v>0.14683793585367666</v>
      </c>
      <c r="V249" t="s">
        <v>156</v>
      </c>
    </row>
    <row r="250" spans="9:22" x14ac:dyDescent="0.45">
      <c r="I250" t="s">
        <v>184</v>
      </c>
      <c r="J250" t="s">
        <v>924</v>
      </c>
      <c r="K250">
        <v>8.9494746779207619E-3</v>
      </c>
      <c r="L250" t="s">
        <v>156</v>
      </c>
      <c r="N250" t="s">
        <v>392</v>
      </c>
      <c r="O250" t="s">
        <v>924</v>
      </c>
      <c r="P250">
        <v>2.9810615559592479E-2</v>
      </c>
      <c r="Q250" t="s">
        <v>156</v>
      </c>
      <c r="S250" t="s">
        <v>605</v>
      </c>
      <c r="T250" t="s">
        <v>924</v>
      </c>
      <c r="U250">
        <v>2.6043735309720123E-2</v>
      </c>
      <c r="V250" t="s">
        <v>156</v>
      </c>
    </row>
    <row r="251" spans="9:22" x14ac:dyDescent="0.45">
      <c r="I251" t="s">
        <v>185</v>
      </c>
      <c r="J251" t="s">
        <v>913</v>
      </c>
      <c r="K251">
        <v>0.18838414204996473</v>
      </c>
      <c r="L251" t="s">
        <v>156</v>
      </c>
      <c r="N251" t="s">
        <v>393</v>
      </c>
      <c r="O251" t="s">
        <v>913</v>
      </c>
      <c r="P251">
        <v>0.13106994575172035</v>
      </c>
      <c r="Q251" t="s">
        <v>156</v>
      </c>
      <c r="S251" t="s">
        <v>606</v>
      </c>
      <c r="T251" t="s">
        <v>913</v>
      </c>
      <c r="U251">
        <v>8.1272417026338903E-2</v>
      </c>
      <c r="V251" t="s">
        <v>156</v>
      </c>
    </row>
    <row r="252" spans="9:22" x14ac:dyDescent="0.45">
      <c r="I252" t="s">
        <v>185</v>
      </c>
      <c r="J252" t="s">
        <v>914</v>
      </c>
      <c r="K252">
        <v>3.872838998669E-4</v>
      </c>
      <c r="L252" t="s">
        <v>156</v>
      </c>
      <c r="N252" t="s">
        <v>393</v>
      </c>
      <c r="O252" t="s">
        <v>914</v>
      </c>
      <c r="P252">
        <v>0.10760806976315557</v>
      </c>
      <c r="Q252" t="s">
        <v>156</v>
      </c>
      <c r="S252" t="s">
        <v>606</v>
      </c>
      <c r="T252" t="s">
        <v>914</v>
      </c>
      <c r="U252">
        <v>9.2723102039028962E-2</v>
      </c>
      <c r="V252" t="s">
        <v>156</v>
      </c>
    </row>
    <row r="253" spans="9:22" x14ac:dyDescent="0.45">
      <c r="I253" t="s">
        <v>185</v>
      </c>
      <c r="J253" t="s">
        <v>915</v>
      </c>
      <c r="K253">
        <v>1.6122195656712888E-2</v>
      </c>
      <c r="L253" t="s">
        <v>156</v>
      </c>
      <c r="N253" t="s">
        <v>393</v>
      </c>
      <c r="O253" t="s">
        <v>915</v>
      </c>
      <c r="P253">
        <v>2.8262703263615709E-2</v>
      </c>
      <c r="Q253" t="s">
        <v>156</v>
      </c>
      <c r="S253" t="s">
        <v>606</v>
      </c>
      <c r="T253" t="s">
        <v>915</v>
      </c>
      <c r="U253">
        <v>1.4318624406628375E-2</v>
      </c>
      <c r="V253" t="s">
        <v>156</v>
      </c>
    </row>
    <row r="254" spans="9:22" x14ac:dyDescent="0.45">
      <c r="I254" t="s">
        <v>185</v>
      </c>
      <c r="J254" t="s">
        <v>916</v>
      </c>
      <c r="K254">
        <v>0.24187203713924607</v>
      </c>
      <c r="L254" t="s">
        <v>156</v>
      </c>
      <c r="N254" t="s">
        <v>393</v>
      </c>
      <c r="O254" t="s">
        <v>916</v>
      </c>
      <c r="P254">
        <v>0.16149058888468268</v>
      </c>
      <c r="Q254" t="s">
        <v>156</v>
      </c>
      <c r="S254" t="s">
        <v>606</v>
      </c>
      <c r="T254" t="s">
        <v>916</v>
      </c>
      <c r="U254">
        <v>0.14003899594316091</v>
      </c>
      <c r="V254" t="s">
        <v>156</v>
      </c>
    </row>
    <row r="255" spans="9:22" x14ac:dyDescent="0.45">
      <c r="I255" t="s">
        <v>185</v>
      </c>
      <c r="J255" t="s">
        <v>917</v>
      </c>
      <c r="K255">
        <v>5.0996672151505705E-3</v>
      </c>
      <c r="L255" t="s">
        <v>156</v>
      </c>
      <c r="N255" t="s">
        <v>393</v>
      </c>
      <c r="O255" t="s">
        <v>917</v>
      </c>
      <c r="P255">
        <v>0.10584422593816069</v>
      </c>
      <c r="Q255" t="s">
        <v>156</v>
      </c>
      <c r="S255" t="s">
        <v>606</v>
      </c>
      <c r="T255" t="s">
        <v>917</v>
      </c>
      <c r="U255">
        <v>0.15377552192217681</v>
      </c>
      <c r="V255" t="s">
        <v>156</v>
      </c>
    </row>
    <row r="256" spans="9:22" x14ac:dyDescent="0.45">
      <c r="I256" t="s">
        <v>185</v>
      </c>
      <c r="J256" t="s">
        <v>918</v>
      </c>
      <c r="K256">
        <v>3.1077396361023253E-2</v>
      </c>
      <c r="L256" t="s">
        <v>156</v>
      </c>
      <c r="N256" t="s">
        <v>393</v>
      </c>
      <c r="O256" t="s">
        <v>918</v>
      </c>
      <c r="P256">
        <v>2.9770082962115793E-2</v>
      </c>
      <c r="Q256" t="s">
        <v>156</v>
      </c>
      <c r="S256" t="s">
        <v>606</v>
      </c>
      <c r="T256" t="s">
        <v>918</v>
      </c>
      <c r="U256">
        <v>2.5408874106813622E-2</v>
      </c>
      <c r="V256" t="s">
        <v>156</v>
      </c>
    </row>
    <row r="257" spans="9:22" x14ac:dyDescent="0.45">
      <c r="I257" t="s">
        <v>185</v>
      </c>
      <c r="J257" t="s">
        <v>919</v>
      </c>
      <c r="K257">
        <v>0.31423330508686631</v>
      </c>
      <c r="L257" t="s">
        <v>156</v>
      </c>
      <c r="N257" t="s">
        <v>393</v>
      </c>
      <c r="O257" t="s">
        <v>919</v>
      </c>
      <c r="P257">
        <v>4.7204477960471412E-2</v>
      </c>
      <c r="Q257" t="s">
        <v>156</v>
      </c>
      <c r="S257" t="s">
        <v>606</v>
      </c>
      <c r="T257" t="s">
        <v>919</v>
      </c>
      <c r="U257">
        <v>6.6390736094956035E-2</v>
      </c>
      <c r="V257" t="s">
        <v>156</v>
      </c>
    </row>
    <row r="258" spans="9:22" x14ac:dyDescent="0.45">
      <c r="I258" t="s">
        <v>185</v>
      </c>
      <c r="J258" t="s">
        <v>920</v>
      </c>
      <c r="K258">
        <v>1.3480457417875834E-2</v>
      </c>
      <c r="L258" t="s">
        <v>156</v>
      </c>
      <c r="N258" t="s">
        <v>393</v>
      </c>
      <c r="O258" t="s">
        <v>920</v>
      </c>
      <c r="P258">
        <v>3.1989094084219745E-2</v>
      </c>
      <c r="Q258" t="s">
        <v>156</v>
      </c>
      <c r="S258" t="s">
        <v>606</v>
      </c>
      <c r="T258" t="s">
        <v>920</v>
      </c>
      <c r="U258">
        <v>7.3422327074317659E-2</v>
      </c>
      <c r="V258" t="s">
        <v>156</v>
      </c>
    </row>
    <row r="259" spans="9:22" x14ac:dyDescent="0.45">
      <c r="I259" t="s">
        <v>185</v>
      </c>
      <c r="J259" t="s">
        <v>921</v>
      </c>
      <c r="K259">
        <v>4.1273203357040343E-2</v>
      </c>
      <c r="L259" t="s">
        <v>156</v>
      </c>
      <c r="N259" t="s">
        <v>393</v>
      </c>
      <c r="O259" t="s">
        <v>921</v>
      </c>
      <c r="P259">
        <v>1.3265155718526359E-2</v>
      </c>
      <c r="Q259" t="s">
        <v>156</v>
      </c>
      <c r="S259" t="s">
        <v>606</v>
      </c>
      <c r="T259" t="s">
        <v>921</v>
      </c>
      <c r="U259">
        <v>1.2719285355708501E-2</v>
      </c>
      <c r="V259" t="s">
        <v>156</v>
      </c>
    </row>
    <row r="260" spans="9:22" x14ac:dyDescent="0.45">
      <c r="I260" t="s">
        <v>185</v>
      </c>
      <c r="J260" t="s">
        <v>922</v>
      </c>
      <c r="K260">
        <v>0.14023027784330649</v>
      </c>
      <c r="L260" t="s">
        <v>156</v>
      </c>
      <c r="N260" t="s">
        <v>393</v>
      </c>
      <c r="O260" t="s">
        <v>922</v>
      </c>
      <c r="P260">
        <v>0.16471263082278848</v>
      </c>
      <c r="Q260" t="s">
        <v>156</v>
      </c>
      <c r="S260" t="s">
        <v>606</v>
      </c>
      <c r="T260" t="s">
        <v>922</v>
      </c>
      <c r="U260">
        <v>0.16021185790088119</v>
      </c>
      <c r="V260" t="s">
        <v>156</v>
      </c>
    </row>
    <row r="261" spans="9:22" x14ac:dyDescent="0.45">
      <c r="I261" t="s">
        <v>185</v>
      </c>
      <c r="J261" t="s">
        <v>923</v>
      </c>
      <c r="K261">
        <v>0</v>
      </c>
      <c r="L261" t="s">
        <v>156</v>
      </c>
      <c r="N261" t="s">
        <v>393</v>
      </c>
      <c r="O261" t="s">
        <v>923</v>
      </c>
      <c r="P261">
        <v>0.14934510649976665</v>
      </c>
      <c r="Q261" t="s">
        <v>156</v>
      </c>
      <c r="S261" t="s">
        <v>606</v>
      </c>
      <c r="T261" t="s">
        <v>923</v>
      </c>
      <c r="U261">
        <v>0.15094050260100939</v>
      </c>
      <c r="V261" t="s">
        <v>156</v>
      </c>
    </row>
    <row r="262" spans="9:22" x14ac:dyDescent="0.45">
      <c r="I262" t="s">
        <v>185</v>
      </c>
      <c r="J262" t="s">
        <v>924</v>
      </c>
      <c r="K262">
        <v>7.840033972769174E-3</v>
      </c>
      <c r="L262" t="s">
        <v>156</v>
      </c>
      <c r="N262" t="s">
        <v>393</v>
      </c>
      <c r="O262" t="s">
        <v>924</v>
      </c>
      <c r="P262">
        <v>2.9437918350647706E-2</v>
      </c>
      <c r="Q262" t="s">
        <v>156</v>
      </c>
      <c r="S262" t="s">
        <v>606</v>
      </c>
      <c r="T262" t="s">
        <v>924</v>
      </c>
      <c r="U262">
        <v>2.8777755528853258E-2</v>
      </c>
      <c r="V262" t="s">
        <v>156</v>
      </c>
    </row>
    <row r="263" spans="9:22" x14ac:dyDescent="0.45">
      <c r="I263" t="s">
        <v>186</v>
      </c>
      <c r="J263" t="s">
        <v>913</v>
      </c>
      <c r="K263">
        <v>0.1845813400446086</v>
      </c>
      <c r="L263" t="s">
        <v>156</v>
      </c>
      <c r="N263" t="s">
        <v>394</v>
      </c>
      <c r="O263" t="s">
        <v>913</v>
      </c>
      <c r="P263">
        <v>0.14347088159542692</v>
      </c>
      <c r="Q263" t="s">
        <v>156</v>
      </c>
      <c r="S263" t="s">
        <v>607</v>
      </c>
      <c r="T263" t="s">
        <v>913</v>
      </c>
      <c r="U263">
        <v>8.1097834943864869E-2</v>
      </c>
      <c r="V263" t="s">
        <v>156</v>
      </c>
    </row>
    <row r="264" spans="9:22" x14ac:dyDescent="0.45">
      <c r="I264" t="s">
        <v>186</v>
      </c>
      <c r="J264" t="s">
        <v>914</v>
      </c>
      <c r="K264">
        <v>3.8705154100920002E-4</v>
      </c>
      <c r="L264" t="s">
        <v>156</v>
      </c>
      <c r="N264" t="s">
        <v>394</v>
      </c>
      <c r="O264" t="s">
        <v>914</v>
      </c>
      <c r="P264">
        <v>0.11821074160737435</v>
      </c>
      <c r="Q264" t="s">
        <v>156</v>
      </c>
      <c r="S264" t="s">
        <v>607</v>
      </c>
      <c r="T264" t="s">
        <v>914</v>
      </c>
      <c r="U264">
        <v>9.2155603707753733E-2</v>
      </c>
      <c r="V264" t="s">
        <v>156</v>
      </c>
    </row>
    <row r="265" spans="9:22" x14ac:dyDescent="0.45">
      <c r="I265" t="s">
        <v>186</v>
      </c>
      <c r="J265" t="s">
        <v>915</v>
      </c>
      <c r="K265">
        <v>1.620925902644493E-2</v>
      </c>
      <c r="L265" t="s">
        <v>156</v>
      </c>
      <c r="N265" t="s">
        <v>394</v>
      </c>
      <c r="O265" t="s">
        <v>915</v>
      </c>
      <c r="P265">
        <v>2.9051584483274089E-2</v>
      </c>
      <c r="Q265" t="s">
        <v>156</v>
      </c>
      <c r="S265" t="s">
        <v>607</v>
      </c>
      <c r="T265" t="s">
        <v>915</v>
      </c>
      <c r="U265">
        <v>1.436900959136287E-2</v>
      </c>
      <c r="V265" t="s">
        <v>156</v>
      </c>
    </row>
    <row r="266" spans="9:22" x14ac:dyDescent="0.45">
      <c r="I266" t="s">
        <v>186</v>
      </c>
      <c r="J266" t="s">
        <v>916</v>
      </c>
      <c r="K266">
        <v>0.24205583493416158</v>
      </c>
      <c r="L266" t="s">
        <v>156</v>
      </c>
      <c r="N266" t="s">
        <v>394</v>
      </c>
      <c r="O266" t="s">
        <v>916</v>
      </c>
      <c r="P266">
        <v>0.16314274199486165</v>
      </c>
      <c r="Q266" t="s">
        <v>156</v>
      </c>
      <c r="S266" t="s">
        <v>607</v>
      </c>
      <c r="T266" t="s">
        <v>916</v>
      </c>
      <c r="U266">
        <v>0.13728707698922624</v>
      </c>
      <c r="V266" t="s">
        <v>156</v>
      </c>
    </row>
    <row r="267" spans="9:22" x14ac:dyDescent="0.45">
      <c r="I267" t="s">
        <v>186</v>
      </c>
      <c r="J267" t="s">
        <v>917</v>
      </c>
      <c r="K267">
        <v>5.0805542337110394E-3</v>
      </c>
      <c r="L267" t="s">
        <v>156</v>
      </c>
      <c r="N267" t="s">
        <v>394</v>
      </c>
      <c r="O267" t="s">
        <v>917</v>
      </c>
      <c r="P267">
        <v>0.11105717458314253</v>
      </c>
      <c r="Q267" t="s">
        <v>156</v>
      </c>
      <c r="S267" t="s">
        <v>607</v>
      </c>
      <c r="T267" t="s">
        <v>917</v>
      </c>
      <c r="U267">
        <v>0.14838446625586613</v>
      </c>
      <c r="V267" t="s">
        <v>156</v>
      </c>
    </row>
    <row r="268" spans="9:22" x14ac:dyDescent="0.45">
      <c r="I268" t="s">
        <v>186</v>
      </c>
      <c r="J268" t="s">
        <v>918</v>
      </c>
      <c r="K268">
        <v>3.1268674849094354E-2</v>
      </c>
      <c r="L268" t="s">
        <v>156</v>
      </c>
      <c r="N268" t="s">
        <v>394</v>
      </c>
      <c r="O268" t="s">
        <v>918</v>
      </c>
      <c r="P268">
        <v>2.7401805281580156E-2</v>
      </c>
      <c r="Q268" t="s">
        <v>156</v>
      </c>
      <c r="S268" t="s">
        <v>607</v>
      </c>
      <c r="T268" t="s">
        <v>918</v>
      </c>
      <c r="U268">
        <v>2.4641940888250523E-2</v>
      </c>
      <c r="V268" t="s">
        <v>156</v>
      </c>
    </row>
    <row r="269" spans="9:22" x14ac:dyDescent="0.45">
      <c r="I269" t="s">
        <v>186</v>
      </c>
      <c r="J269" t="s">
        <v>919</v>
      </c>
      <c r="K269">
        <v>0.32441567733771137</v>
      </c>
      <c r="L269" t="s">
        <v>156</v>
      </c>
      <c r="N269" t="s">
        <v>394</v>
      </c>
      <c r="O269" t="s">
        <v>919</v>
      </c>
      <c r="P269">
        <v>5.0691893915931208E-2</v>
      </c>
      <c r="Q269" t="s">
        <v>156</v>
      </c>
      <c r="S269" t="s">
        <v>607</v>
      </c>
      <c r="T269" t="s">
        <v>919</v>
      </c>
      <c r="U269">
        <v>6.7933493544800813E-2</v>
      </c>
      <c r="V269" t="s">
        <v>156</v>
      </c>
    </row>
    <row r="270" spans="9:22" x14ac:dyDescent="0.45">
      <c r="I270" t="s">
        <v>186</v>
      </c>
      <c r="J270" t="s">
        <v>920</v>
      </c>
      <c r="K270">
        <v>1.4213889449371249E-2</v>
      </c>
      <c r="L270" t="s">
        <v>156</v>
      </c>
      <c r="N270" t="s">
        <v>394</v>
      </c>
      <c r="O270" t="s">
        <v>920</v>
      </c>
      <c r="P270">
        <v>3.8140121877434721E-2</v>
      </c>
      <c r="Q270" t="s">
        <v>156</v>
      </c>
      <c r="S270" t="s">
        <v>607</v>
      </c>
      <c r="T270" t="s">
        <v>920</v>
      </c>
      <c r="U270">
        <v>7.7529030283156095E-2</v>
      </c>
      <c r="V270" t="s">
        <v>156</v>
      </c>
    </row>
    <row r="271" spans="9:22" x14ac:dyDescent="0.45">
      <c r="I271" t="s">
        <v>186</v>
      </c>
      <c r="J271" t="s">
        <v>921</v>
      </c>
      <c r="K271">
        <v>4.3269445995558674E-2</v>
      </c>
      <c r="L271" t="s">
        <v>156</v>
      </c>
      <c r="N271" t="s">
        <v>394</v>
      </c>
      <c r="O271" t="s">
        <v>921</v>
      </c>
      <c r="P271">
        <v>1.1566587928606627E-2</v>
      </c>
      <c r="Q271" t="s">
        <v>156</v>
      </c>
      <c r="S271" t="s">
        <v>607</v>
      </c>
      <c r="T271" t="s">
        <v>921</v>
      </c>
      <c r="U271">
        <v>1.4010779188405546E-2</v>
      </c>
      <c r="V271" t="s">
        <v>156</v>
      </c>
    </row>
    <row r="272" spans="9:22" x14ac:dyDescent="0.45">
      <c r="I272" t="s">
        <v>186</v>
      </c>
      <c r="J272" t="s">
        <v>922</v>
      </c>
      <c r="K272">
        <v>0.13147064373555237</v>
      </c>
      <c r="L272" t="s">
        <v>156</v>
      </c>
      <c r="N272" t="s">
        <v>394</v>
      </c>
      <c r="O272" t="s">
        <v>922</v>
      </c>
      <c r="P272">
        <v>0.14681229063381457</v>
      </c>
      <c r="Q272" t="s">
        <v>156</v>
      </c>
      <c r="S272" t="s">
        <v>607</v>
      </c>
      <c r="T272" t="s">
        <v>922</v>
      </c>
      <c r="U272">
        <v>0.15978934380242604</v>
      </c>
      <c r="V272" t="s">
        <v>156</v>
      </c>
    </row>
    <row r="273" spans="9:22" x14ac:dyDescent="0.45">
      <c r="I273" t="s">
        <v>186</v>
      </c>
      <c r="J273" t="s">
        <v>923</v>
      </c>
      <c r="K273">
        <v>0</v>
      </c>
      <c r="L273" t="s">
        <v>156</v>
      </c>
      <c r="N273" t="s">
        <v>394</v>
      </c>
      <c r="O273" t="s">
        <v>923</v>
      </c>
      <c r="P273">
        <v>0.13428370427176647</v>
      </c>
      <c r="Q273" t="s">
        <v>156</v>
      </c>
      <c r="S273" t="s">
        <v>607</v>
      </c>
      <c r="T273" t="s">
        <v>923</v>
      </c>
      <c r="U273">
        <v>0.15380769168189234</v>
      </c>
      <c r="V273" t="s">
        <v>156</v>
      </c>
    </row>
    <row r="274" spans="9:22" x14ac:dyDescent="0.45">
      <c r="I274" t="s">
        <v>186</v>
      </c>
      <c r="J274" t="s">
        <v>924</v>
      </c>
      <c r="K274">
        <v>7.0476288526013118E-3</v>
      </c>
      <c r="L274" t="s">
        <v>156</v>
      </c>
      <c r="N274" t="s">
        <v>394</v>
      </c>
      <c r="O274" t="s">
        <v>924</v>
      </c>
      <c r="P274">
        <v>2.6170471826656015E-2</v>
      </c>
      <c r="Q274" t="s">
        <v>156</v>
      </c>
      <c r="S274" t="s">
        <v>607</v>
      </c>
      <c r="T274" t="s">
        <v>924</v>
      </c>
      <c r="U274">
        <v>2.8993729122774519E-2</v>
      </c>
      <c r="V274" t="s">
        <v>156</v>
      </c>
    </row>
    <row r="275" spans="9:22" x14ac:dyDescent="0.45">
      <c r="I275" t="s">
        <v>187</v>
      </c>
      <c r="J275" t="s">
        <v>913</v>
      </c>
      <c r="K275">
        <v>0.18191674248389614</v>
      </c>
      <c r="L275" t="s">
        <v>156</v>
      </c>
      <c r="N275" t="s">
        <v>395</v>
      </c>
      <c r="O275" t="s">
        <v>913</v>
      </c>
      <c r="P275">
        <v>0.1411576154848346</v>
      </c>
      <c r="Q275" t="s">
        <v>156</v>
      </c>
      <c r="S275" t="s">
        <v>608</v>
      </c>
      <c r="T275" t="s">
        <v>913</v>
      </c>
      <c r="U275">
        <v>8.0908728518240339E-2</v>
      </c>
      <c r="V275" t="s">
        <v>156</v>
      </c>
    </row>
    <row r="276" spans="9:22" x14ac:dyDescent="0.45">
      <c r="I276" t="s">
        <v>187</v>
      </c>
      <c r="J276" t="s">
        <v>914</v>
      </c>
      <c r="K276">
        <v>3.7917245092856195E-4</v>
      </c>
      <c r="L276" t="s">
        <v>156</v>
      </c>
      <c r="N276" t="s">
        <v>395</v>
      </c>
      <c r="O276" t="s">
        <v>914</v>
      </c>
      <c r="P276">
        <v>0.12696608138815174</v>
      </c>
      <c r="Q276" t="s">
        <v>156</v>
      </c>
      <c r="S276" t="s">
        <v>608</v>
      </c>
      <c r="T276" t="s">
        <v>914</v>
      </c>
      <c r="U276">
        <v>9.0324322393471643E-2</v>
      </c>
      <c r="V276" t="s">
        <v>156</v>
      </c>
    </row>
    <row r="277" spans="9:22" x14ac:dyDescent="0.45">
      <c r="I277" t="s">
        <v>187</v>
      </c>
      <c r="J277" t="s">
        <v>915</v>
      </c>
      <c r="K277">
        <v>1.5917148348521714E-2</v>
      </c>
      <c r="L277" t="s">
        <v>156</v>
      </c>
      <c r="N277" t="s">
        <v>395</v>
      </c>
      <c r="O277" t="s">
        <v>915</v>
      </c>
      <c r="P277">
        <v>2.6770133670757264E-2</v>
      </c>
      <c r="Q277" t="s">
        <v>156</v>
      </c>
      <c r="S277" t="s">
        <v>608</v>
      </c>
      <c r="T277" t="s">
        <v>915</v>
      </c>
      <c r="U277">
        <v>1.4710118407002678E-2</v>
      </c>
      <c r="V277" t="s">
        <v>156</v>
      </c>
    </row>
    <row r="278" spans="9:22" x14ac:dyDescent="0.45">
      <c r="I278" t="s">
        <v>187</v>
      </c>
      <c r="J278" t="s">
        <v>916</v>
      </c>
      <c r="K278">
        <v>0.24393039299583968</v>
      </c>
      <c r="L278" t="s">
        <v>156</v>
      </c>
      <c r="N278" t="s">
        <v>395</v>
      </c>
      <c r="O278" t="s">
        <v>916</v>
      </c>
      <c r="P278">
        <v>0.16204292058895545</v>
      </c>
      <c r="Q278" t="s">
        <v>156</v>
      </c>
      <c r="S278" t="s">
        <v>608</v>
      </c>
      <c r="T278" t="s">
        <v>916</v>
      </c>
      <c r="U278">
        <v>0.13867685146386968</v>
      </c>
      <c r="V278" t="s">
        <v>156</v>
      </c>
    </row>
    <row r="279" spans="9:22" x14ac:dyDescent="0.45">
      <c r="I279" t="s">
        <v>187</v>
      </c>
      <c r="J279" t="s">
        <v>917</v>
      </c>
      <c r="K279">
        <v>5.3017661157117217E-3</v>
      </c>
      <c r="L279" t="s">
        <v>156</v>
      </c>
      <c r="N279" t="s">
        <v>395</v>
      </c>
      <c r="O279" t="s">
        <v>917</v>
      </c>
      <c r="P279">
        <v>0.12820334174997355</v>
      </c>
      <c r="Q279" t="s">
        <v>156</v>
      </c>
      <c r="S279" t="s">
        <v>608</v>
      </c>
      <c r="T279" t="s">
        <v>917</v>
      </c>
      <c r="U279">
        <v>0.14611739823593231</v>
      </c>
      <c r="V279" t="s">
        <v>156</v>
      </c>
    </row>
    <row r="280" spans="9:22" x14ac:dyDescent="0.45">
      <c r="I280" t="s">
        <v>187</v>
      </c>
      <c r="J280" t="s">
        <v>918</v>
      </c>
      <c r="K280">
        <v>3.1455453634246615E-2</v>
      </c>
      <c r="L280" t="s">
        <v>156</v>
      </c>
      <c r="N280" t="s">
        <v>395</v>
      </c>
      <c r="O280" t="s">
        <v>918</v>
      </c>
      <c r="P280">
        <v>2.5340139061007946E-2</v>
      </c>
      <c r="Q280" t="s">
        <v>156</v>
      </c>
      <c r="S280" t="s">
        <v>608</v>
      </c>
      <c r="T280" t="s">
        <v>918</v>
      </c>
      <c r="U280">
        <v>2.4465403569316736E-2</v>
      </c>
      <c r="V280" t="s">
        <v>156</v>
      </c>
    </row>
    <row r="281" spans="9:22" x14ac:dyDescent="0.45">
      <c r="I281" t="s">
        <v>187</v>
      </c>
      <c r="J281" t="s">
        <v>919</v>
      </c>
      <c r="K281">
        <v>0.32615941619613753</v>
      </c>
      <c r="L281" t="s">
        <v>156</v>
      </c>
      <c r="N281" t="s">
        <v>395</v>
      </c>
      <c r="O281" t="s">
        <v>919</v>
      </c>
      <c r="P281">
        <v>5.1854613923961485E-2</v>
      </c>
      <c r="Q281" t="s">
        <v>156</v>
      </c>
      <c r="S281" t="s">
        <v>608</v>
      </c>
      <c r="T281" t="s">
        <v>919</v>
      </c>
      <c r="U281">
        <v>7.0257611019046151E-2</v>
      </c>
      <c r="V281" t="s">
        <v>156</v>
      </c>
    </row>
    <row r="282" spans="9:22" x14ac:dyDescent="0.45">
      <c r="I282" t="s">
        <v>187</v>
      </c>
      <c r="J282" t="s">
        <v>920</v>
      </c>
      <c r="K282">
        <v>1.4873370271740929E-2</v>
      </c>
      <c r="L282" t="s">
        <v>156</v>
      </c>
      <c r="N282" t="s">
        <v>395</v>
      </c>
      <c r="O282" t="s">
        <v>920</v>
      </c>
      <c r="P282">
        <v>4.2204642790629986E-2</v>
      </c>
      <c r="Q282" t="s">
        <v>156</v>
      </c>
      <c r="S282" t="s">
        <v>608</v>
      </c>
      <c r="T282" t="s">
        <v>920</v>
      </c>
      <c r="U282">
        <v>8.1340249965950948E-2</v>
      </c>
      <c r="V282" t="s">
        <v>156</v>
      </c>
    </row>
    <row r="283" spans="9:22" x14ac:dyDescent="0.45">
      <c r="I283" t="s">
        <v>187</v>
      </c>
      <c r="J283" t="s">
        <v>921</v>
      </c>
      <c r="K283">
        <v>4.4934567951168479E-2</v>
      </c>
      <c r="L283" t="s">
        <v>156</v>
      </c>
      <c r="N283" t="s">
        <v>395</v>
      </c>
      <c r="O283" t="s">
        <v>921</v>
      </c>
      <c r="P283">
        <v>8.923014434377383E-3</v>
      </c>
      <c r="Q283" t="s">
        <v>156</v>
      </c>
      <c r="S283" t="s">
        <v>608</v>
      </c>
      <c r="T283" t="s">
        <v>921</v>
      </c>
      <c r="U283">
        <v>1.5835568793080217E-2</v>
      </c>
      <c r="V283" t="s">
        <v>156</v>
      </c>
    </row>
    <row r="284" spans="9:22" x14ac:dyDescent="0.45">
      <c r="I284" t="s">
        <v>187</v>
      </c>
      <c r="J284" t="s">
        <v>922</v>
      </c>
      <c r="K284">
        <v>0.12837494280814343</v>
      </c>
      <c r="L284" t="s">
        <v>156</v>
      </c>
      <c r="N284" t="s">
        <v>395</v>
      </c>
      <c r="O284" t="s">
        <v>922</v>
      </c>
      <c r="P284">
        <v>0.13753920356510299</v>
      </c>
      <c r="Q284" t="s">
        <v>156</v>
      </c>
      <c r="S284" t="s">
        <v>608</v>
      </c>
      <c r="T284" t="s">
        <v>922</v>
      </c>
      <c r="U284">
        <v>0.1563454513008152</v>
      </c>
      <c r="V284" t="s">
        <v>156</v>
      </c>
    </row>
    <row r="285" spans="9:22" x14ac:dyDescent="0.45">
      <c r="I285" t="s">
        <v>187</v>
      </c>
      <c r="J285" t="s">
        <v>923</v>
      </c>
      <c r="K285">
        <v>0</v>
      </c>
      <c r="L285" t="s">
        <v>156</v>
      </c>
      <c r="N285" t="s">
        <v>395</v>
      </c>
      <c r="O285" t="s">
        <v>923</v>
      </c>
      <c r="P285">
        <v>0.126930227422208</v>
      </c>
      <c r="Q285" t="s">
        <v>156</v>
      </c>
      <c r="S285" t="s">
        <v>608</v>
      </c>
      <c r="T285" t="s">
        <v>923</v>
      </c>
      <c r="U285">
        <v>0.15179936801768881</v>
      </c>
      <c r="V285" t="s">
        <v>156</v>
      </c>
    </row>
    <row r="286" spans="9:22" x14ac:dyDescent="0.45">
      <c r="I286" t="s">
        <v>187</v>
      </c>
      <c r="J286" t="s">
        <v>924</v>
      </c>
      <c r="K286">
        <v>6.7570267434899321E-3</v>
      </c>
      <c r="L286" t="s">
        <v>156</v>
      </c>
      <c r="N286" t="s">
        <v>395</v>
      </c>
      <c r="O286" t="s">
        <v>924</v>
      </c>
      <c r="P286">
        <v>2.2068065919903092E-2</v>
      </c>
      <c r="Q286" t="s">
        <v>156</v>
      </c>
      <c r="S286" t="s">
        <v>608</v>
      </c>
      <c r="T286" t="s">
        <v>924</v>
      </c>
      <c r="U286">
        <v>2.9218928315447847E-2</v>
      </c>
      <c r="V286" t="s">
        <v>156</v>
      </c>
    </row>
    <row r="287" spans="9:22" x14ac:dyDescent="0.45">
      <c r="I287" t="s">
        <v>188</v>
      </c>
      <c r="J287" t="s">
        <v>913</v>
      </c>
      <c r="K287">
        <v>0.20524165721085752</v>
      </c>
      <c r="L287" t="s">
        <v>156</v>
      </c>
      <c r="N287" t="s">
        <v>396</v>
      </c>
      <c r="O287" t="s">
        <v>913</v>
      </c>
      <c r="P287">
        <v>0.10196106184093584</v>
      </c>
      <c r="Q287" t="s">
        <v>156</v>
      </c>
      <c r="S287" t="s">
        <v>609</v>
      </c>
      <c r="T287" t="s">
        <v>913</v>
      </c>
      <c r="U287">
        <v>8.2374818196231755E-2</v>
      </c>
      <c r="V287" t="s">
        <v>156</v>
      </c>
    </row>
    <row r="288" spans="9:22" x14ac:dyDescent="0.45">
      <c r="I288" t="s">
        <v>188</v>
      </c>
      <c r="J288" t="s">
        <v>914</v>
      </c>
      <c r="K288">
        <v>0</v>
      </c>
      <c r="L288" t="s">
        <v>156</v>
      </c>
      <c r="N288" t="s">
        <v>396</v>
      </c>
      <c r="O288" t="s">
        <v>914</v>
      </c>
      <c r="P288">
        <v>0.10159666370908238</v>
      </c>
      <c r="Q288" t="s">
        <v>156</v>
      </c>
      <c r="S288" t="s">
        <v>609</v>
      </c>
      <c r="T288" t="s">
        <v>914</v>
      </c>
      <c r="U288">
        <v>8.8847929548869567E-2</v>
      </c>
      <c r="V288" t="s">
        <v>156</v>
      </c>
    </row>
    <row r="289" spans="9:22" x14ac:dyDescent="0.45">
      <c r="I289" t="s">
        <v>188</v>
      </c>
      <c r="J289" t="s">
        <v>915</v>
      </c>
      <c r="K289">
        <v>7.5300889937022783E-3</v>
      </c>
      <c r="L289" t="s">
        <v>156</v>
      </c>
      <c r="N289" t="s">
        <v>396</v>
      </c>
      <c r="O289" t="s">
        <v>915</v>
      </c>
      <c r="P289">
        <v>1.9233594180278389E-2</v>
      </c>
      <c r="Q289" t="s">
        <v>156</v>
      </c>
      <c r="S289" t="s">
        <v>609</v>
      </c>
      <c r="T289" t="s">
        <v>915</v>
      </c>
      <c r="U289">
        <v>1.5228591177233264E-2</v>
      </c>
      <c r="V289" t="s">
        <v>156</v>
      </c>
    </row>
    <row r="290" spans="9:22" x14ac:dyDescent="0.45">
      <c r="I290" t="s">
        <v>188</v>
      </c>
      <c r="J290" t="s">
        <v>916</v>
      </c>
      <c r="K290">
        <v>0.26227072622545411</v>
      </c>
      <c r="L290" t="s">
        <v>156</v>
      </c>
      <c r="N290" t="s">
        <v>396</v>
      </c>
      <c r="O290" t="s">
        <v>916</v>
      </c>
      <c r="P290">
        <v>0.14924937032413235</v>
      </c>
      <c r="Q290" t="s">
        <v>156</v>
      </c>
      <c r="S290" t="s">
        <v>609</v>
      </c>
      <c r="T290" t="s">
        <v>916</v>
      </c>
      <c r="U290">
        <v>0.14221091625029003</v>
      </c>
      <c r="V290" t="s">
        <v>156</v>
      </c>
    </row>
    <row r="291" spans="9:22" x14ac:dyDescent="0.45">
      <c r="I291" t="s">
        <v>188</v>
      </c>
      <c r="J291" t="s">
        <v>917</v>
      </c>
      <c r="K291">
        <v>1.7095937382175398E-3</v>
      </c>
      <c r="L291" t="s">
        <v>156</v>
      </c>
      <c r="N291" t="s">
        <v>396</v>
      </c>
      <c r="O291" t="s">
        <v>917</v>
      </c>
      <c r="P291">
        <v>0.13565860102763375</v>
      </c>
      <c r="Q291" t="s">
        <v>156</v>
      </c>
      <c r="S291" t="s">
        <v>609</v>
      </c>
      <c r="T291" t="s">
        <v>917</v>
      </c>
      <c r="U291">
        <v>0.14890651577690941</v>
      </c>
      <c r="V291" t="s">
        <v>156</v>
      </c>
    </row>
    <row r="292" spans="9:22" x14ac:dyDescent="0.45">
      <c r="I292" t="s">
        <v>188</v>
      </c>
      <c r="J292" t="s">
        <v>918</v>
      </c>
      <c r="K292">
        <v>2.4910368477124648E-2</v>
      </c>
      <c r="L292" t="s">
        <v>156</v>
      </c>
      <c r="N292" t="s">
        <v>396</v>
      </c>
      <c r="O292" t="s">
        <v>918</v>
      </c>
      <c r="P292">
        <v>2.6976369079089981E-2</v>
      </c>
      <c r="Q292" t="s">
        <v>156</v>
      </c>
      <c r="S292" t="s">
        <v>609</v>
      </c>
      <c r="T292" t="s">
        <v>918</v>
      </c>
      <c r="U292">
        <v>2.5121601977200401E-2</v>
      </c>
      <c r="V292" t="s">
        <v>156</v>
      </c>
    </row>
    <row r="293" spans="9:22" x14ac:dyDescent="0.45">
      <c r="I293" t="s">
        <v>188</v>
      </c>
      <c r="J293" t="s">
        <v>919</v>
      </c>
      <c r="K293">
        <v>0.30718206735277814</v>
      </c>
      <c r="L293" t="s">
        <v>156</v>
      </c>
      <c r="N293" t="s">
        <v>396</v>
      </c>
      <c r="O293" t="s">
        <v>919</v>
      </c>
      <c r="P293">
        <v>6.8382331472811267E-2</v>
      </c>
      <c r="Q293" t="s">
        <v>156</v>
      </c>
      <c r="S293" t="s">
        <v>609</v>
      </c>
      <c r="T293" t="s">
        <v>919</v>
      </c>
      <c r="U293">
        <v>7.2048961664597677E-2</v>
      </c>
      <c r="V293" t="s">
        <v>156</v>
      </c>
    </row>
    <row r="294" spans="9:22" x14ac:dyDescent="0.45">
      <c r="I294" t="s">
        <v>188</v>
      </c>
      <c r="J294" t="s">
        <v>920</v>
      </c>
      <c r="K294">
        <v>8.0864567648113884E-3</v>
      </c>
      <c r="L294" t="s">
        <v>156</v>
      </c>
      <c r="N294" t="s">
        <v>396</v>
      </c>
      <c r="O294" t="s">
        <v>920</v>
      </c>
      <c r="P294">
        <v>6.3339839109116169E-2</v>
      </c>
      <c r="Q294" t="s">
        <v>156</v>
      </c>
      <c r="S294" t="s">
        <v>609</v>
      </c>
      <c r="T294" t="s">
        <v>920</v>
      </c>
      <c r="U294">
        <v>8.1764490537978421E-2</v>
      </c>
      <c r="V294" t="s">
        <v>156</v>
      </c>
    </row>
    <row r="295" spans="9:22" x14ac:dyDescent="0.45">
      <c r="I295" t="s">
        <v>188</v>
      </c>
      <c r="J295" t="s">
        <v>921</v>
      </c>
      <c r="K295">
        <v>3.543565053044076E-2</v>
      </c>
      <c r="L295" t="s">
        <v>156</v>
      </c>
      <c r="N295" t="s">
        <v>396</v>
      </c>
      <c r="O295" t="s">
        <v>921</v>
      </c>
      <c r="P295">
        <v>1.7200928047081839E-2</v>
      </c>
      <c r="Q295" t="s">
        <v>156</v>
      </c>
      <c r="S295" t="s">
        <v>609</v>
      </c>
      <c r="T295" t="s">
        <v>921</v>
      </c>
      <c r="U295">
        <v>1.7979477589761855E-2</v>
      </c>
      <c r="V295" t="s">
        <v>156</v>
      </c>
    </row>
    <row r="296" spans="9:22" x14ac:dyDescent="0.45">
      <c r="I296" t="s">
        <v>188</v>
      </c>
      <c r="J296" t="s">
        <v>922</v>
      </c>
      <c r="K296">
        <v>0.14427626795216617</v>
      </c>
      <c r="L296" t="s">
        <v>156</v>
      </c>
      <c r="N296" t="s">
        <v>396</v>
      </c>
      <c r="O296" t="s">
        <v>922</v>
      </c>
      <c r="P296">
        <v>0.14561532795121249</v>
      </c>
      <c r="Q296" t="s">
        <v>156</v>
      </c>
      <c r="S296" t="s">
        <v>609</v>
      </c>
      <c r="T296" t="s">
        <v>922</v>
      </c>
      <c r="U296">
        <v>0.15190975722207231</v>
      </c>
      <c r="V296" t="s">
        <v>156</v>
      </c>
    </row>
    <row r="297" spans="9:22" x14ac:dyDescent="0.45">
      <c r="I297" t="s">
        <v>188</v>
      </c>
      <c r="J297" t="s">
        <v>923</v>
      </c>
      <c r="K297">
        <v>0</v>
      </c>
      <c r="L297" t="s">
        <v>156</v>
      </c>
      <c r="N297" t="s">
        <v>396</v>
      </c>
      <c r="O297" t="s">
        <v>923</v>
      </c>
      <c r="P297">
        <v>0.14498700727444161</v>
      </c>
      <c r="Q297" t="s">
        <v>156</v>
      </c>
      <c r="S297" t="s">
        <v>609</v>
      </c>
      <c r="T297" t="s">
        <v>923</v>
      </c>
      <c r="U297">
        <v>0.14437763768795747</v>
      </c>
      <c r="V297" t="s">
        <v>156</v>
      </c>
    </row>
    <row r="298" spans="9:22" x14ac:dyDescent="0.45">
      <c r="I298" t="s">
        <v>188</v>
      </c>
      <c r="J298" t="s">
        <v>924</v>
      </c>
      <c r="K298">
        <v>3.357122754260419E-3</v>
      </c>
      <c r="L298" t="s">
        <v>156</v>
      </c>
      <c r="N298" t="s">
        <v>396</v>
      </c>
      <c r="O298" t="s">
        <v>924</v>
      </c>
      <c r="P298">
        <v>2.5798905984008202E-2</v>
      </c>
      <c r="Q298" t="s">
        <v>156</v>
      </c>
      <c r="S298" t="s">
        <v>609</v>
      </c>
      <c r="T298" t="s">
        <v>924</v>
      </c>
      <c r="U298">
        <v>2.9229302370678844E-2</v>
      </c>
      <c r="V298" t="s">
        <v>156</v>
      </c>
    </row>
    <row r="299" spans="9:22" x14ac:dyDescent="0.45">
      <c r="I299" t="s">
        <v>189</v>
      </c>
      <c r="J299" t="s">
        <v>913</v>
      </c>
      <c r="K299">
        <v>0.17964759537960043</v>
      </c>
      <c r="L299" t="s">
        <v>156</v>
      </c>
      <c r="N299" t="s">
        <v>397</v>
      </c>
      <c r="O299" t="s">
        <v>913</v>
      </c>
      <c r="P299">
        <v>0.1212430434170562</v>
      </c>
      <c r="Q299" t="s">
        <v>156</v>
      </c>
      <c r="S299" t="s">
        <v>610</v>
      </c>
      <c r="T299" t="s">
        <v>913</v>
      </c>
      <c r="U299">
        <v>8.9037405746799414E-2</v>
      </c>
      <c r="V299" t="s">
        <v>156</v>
      </c>
    </row>
    <row r="300" spans="9:22" x14ac:dyDescent="0.45">
      <c r="I300" t="s">
        <v>189</v>
      </c>
      <c r="J300" t="s">
        <v>914</v>
      </c>
      <c r="K300">
        <v>4.8570752263360002E-4</v>
      </c>
      <c r="L300" t="s">
        <v>156</v>
      </c>
      <c r="N300" t="s">
        <v>397</v>
      </c>
      <c r="O300" t="s">
        <v>914</v>
      </c>
      <c r="P300">
        <v>0.13176235050446705</v>
      </c>
      <c r="Q300" t="s">
        <v>156</v>
      </c>
      <c r="S300" t="s">
        <v>610</v>
      </c>
      <c r="T300" t="s">
        <v>914</v>
      </c>
      <c r="U300">
        <v>9.1511068321435435E-2</v>
      </c>
      <c r="V300" t="s">
        <v>156</v>
      </c>
    </row>
    <row r="301" spans="9:22" x14ac:dyDescent="0.45">
      <c r="I301" t="s">
        <v>189</v>
      </c>
      <c r="J301" t="s">
        <v>915</v>
      </c>
      <c r="K301">
        <v>1.5549401791891512E-2</v>
      </c>
      <c r="L301" t="s">
        <v>156</v>
      </c>
      <c r="N301" t="s">
        <v>397</v>
      </c>
      <c r="O301" t="s">
        <v>915</v>
      </c>
      <c r="P301">
        <v>2.3008695772777209E-2</v>
      </c>
      <c r="Q301" t="s">
        <v>156</v>
      </c>
      <c r="S301" t="s">
        <v>610</v>
      </c>
      <c r="T301" t="s">
        <v>915</v>
      </c>
      <c r="U301">
        <v>1.6302243286584413E-2</v>
      </c>
      <c r="V301" t="s">
        <v>156</v>
      </c>
    </row>
    <row r="302" spans="9:22" x14ac:dyDescent="0.45">
      <c r="I302" t="s">
        <v>189</v>
      </c>
      <c r="J302" t="s">
        <v>916</v>
      </c>
      <c r="K302">
        <v>0.24777335272689827</v>
      </c>
      <c r="L302" t="s">
        <v>156</v>
      </c>
      <c r="N302" t="s">
        <v>397</v>
      </c>
      <c r="O302" t="s">
        <v>916</v>
      </c>
      <c r="P302">
        <v>0.14202142058648851</v>
      </c>
      <c r="Q302" t="s">
        <v>156</v>
      </c>
      <c r="S302" t="s">
        <v>610</v>
      </c>
      <c r="T302" t="s">
        <v>916</v>
      </c>
      <c r="U302">
        <v>0.14840324775050673</v>
      </c>
      <c r="V302" t="s">
        <v>156</v>
      </c>
    </row>
    <row r="303" spans="9:22" x14ac:dyDescent="0.45">
      <c r="I303" t="s">
        <v>189</v>
      </c>
      <c r="J303" t="s">
        <v>917</v>
      </c>
      <c r="K303">
        <v>5.6062780473659611E-3</v>
      </c>
      <c r="L303" t="s">
        <v>156</v>
      </c>
      <c r="N303" t="s">
        <v>397</v>
      </c>
      <c r="O303" t="s">
        <v>917</v>
      </c>
      <c r="P303">
        <v>0.14638347261003382</v>
      </c>
      <c r="Q303" t="s">
        <v>156</v>
      </c>
      <c r="S303" t="s">
        <v>610</v>
      </c>
      <c r="T303" t="s">
        <v>917</v>
      </c>
      <c r="U303">
        <v>0.15120434371807306</v>
      </c>
      <c r="V303" t="s">
        <v>156</v>
      </c>
    </row>
    <row r="304" spans="9:22" x14ac:dyDescent="0.45">
      <c r="I304" t="s">
        <v>189</v>
      </c>
      <c r="J304" t="s">
        <v>918</v>
      </c>
      <c r="K304">
        <v>3.1780207867984807E-2</v>
      </c>
      <c r="L304" t="s">
        <v>156</v>
      </c>
      <c r="N304" t="s">
        <v>397</v>
      </c>
      <c r="O304" t="s">
        <v>918</v>
      </c>
      <c r="P304">
        <v>2.7072389367026661E-2</v>
      </c>
      <c r="Q304" t="s">
        <v>156</v>
      </c>
      <c r="S304" t="s">
        <v>610</v>
      </c>
      <c r="T304" t="s">
        <v>918</v>
      </c>
      <c r="U304">
        <v>2.6623297327866547E-2</v>
      </c>
      <c r="V304" t="s">
        <v>156</v>
      </c>
    </row>
    <row r="305" spans="9:22" x14ac:dyDescent="0.45">
      <c r="I305" t="s">
        <v>189</v>
      </c>
      <c r="J305" t="s">
        <v>919</v>
      </c>
      <c r="K305">
        <v>0.32184053135685192</v>
      </c>
      <c r="L305" t="s">
        <v>156</v>
      </c>
      <c r="N305" t="s">
        <v>397</v>
      </c>
      <c r="O305" t="s">
        <v>919</v>
      </c>
      <c r="P305">
        <v>4.59373758647025E-2</v>
      </c>
      <c r="Q305" t="s">
        <v>156</v>
      </c>
      <c r="S305" t="s">
        <v>610</v>
      </c>
      <c r="T305" t="s">
        <v>919</v>
      </c>
      <c r="U305">
        <v>7.1329984161384974E-2</v>
      </c>
      <c r="V305" t="s">
        <v>156</v>
      </c>
    </row>
    <row r="306" spans="9:22" x14ac:dyDescent="0.45">
      <c r="I306" t="s">
        <v>189</v>
      </c>
      <c r="J306" t="s">
        <v>920</v>
      </c>
      <c r="K306">
        <v>1.5437283397475026E-2</v>
      </c>
      <c r="L306" t="s">
        <v>156</v>
      </c>
      <c r="N306" t="s">
        <v>397</v>
      </c>
      <c r="O306" t="s">
        <v>920</v>
      </c>
      <c r="P306">
        <v>5.6889956586998129E-2</v>
      </c>
      <c r="Q306" t="s">
        <v>156</v>
      </c>
      <c r="S306" t="s">
        <v>610</v>
      </c>
      <c r="T306" t="s">
        <v>920</v>
      </c>
      <c r="U306">
        <v>7.473176630457648E-2</v>
      </c>
      <c r="V306" t="s">
        <v>156</v>
      </c>
    </row>
    <row r="307" spans="9:22" x14ac:dyDescent="0.45">
      <c r="I307" t="s">
        <v>189</v>
      </c>
      <c r="J307" t="s">
        <v>921</v>
      </c>
      <c r="K307">
        <v>4.6293622339097493E-2</v>
      </c>
      <c r="L307" t="s">
        <v>156</v>
      </c>
      <c r="N307" t="s">
        <v>397</v>
      </c>
      <c r="O307" t="s">
        <v>921</v>
      </c>
      <c r="P307">
        <v>7.6615461520931757E-3</v>
      </c>
      <c r="Q307" t="s">
        <v>156</v>
      </c>
      <c r="S307" t="s">
        <v>610</v>
      </c>
      <c r="T307" t="s">
        <v>921</v>
      </c>
      <c r="U307">
        <v>1.9313989841157595E-2</v>
      </c>
      <c r="V307" t="s">
        <v>156</v>
      </c>
    </row>
    <row r="308" spans="9:22" x14ac:dyDescent="0.45">
      <c r="I308" t="s">
        <v>189</v>
      </c>
      <c r="J308" t="s">
        <v>922</v>
      </c>
      <c r="K308">
        <v>0.12870975643854993</v>
      </c>
      <c r="L308" t="s">
        <v>156</v>
      </c>
      <c r="N308" t="s">
        <v>397</v>
      </c>
      <c r="O308" t="s">
        <v>922</v>
      </c>
      <c r="P308">
        <v>0.14139283444229098</v>
      </c>
      <c r="Q308" t="s">
        <v>156</v>
      </c>
      <c r="S308" t="s">
        <v>610</v>
      </c>
      <c r="T308" t="s">
        <v>922</v>
      </c>
      <c r="U308">
        <v>0.14824332597009132</v>
      </c>
      <c r="V308" t="s">
        <v>156</v>
      </c>
    </row>
    <row r="309" spans="9:22" x14ac:dyDescent="0.45">
      <c r="I309" t="s">
        <v>189</v>
      </c>
      <c r="J309" t="s">
        <v>923</v>
      </c>
      <c r="K309">
        <v>0</v>
      </c>
      <c r="L309" t="s">
        <v>156</v>
      </c>
      <c r="N309" t="s">
        <v>397</v>
      </c>
      <c r="O309" t="s">
        <v>923</v>
      </c>
      <c r="P309">
        <v>0.13584983292468794</v>
      </c>
      <c r="Q309" t="s">
        <v>156</v>
      </c>
      <c r="S309" t="s">
        <v>610</v>
      </c>
      <c r="T309" t="s">
        <v>923</v>
      </c>
      <c r="U309">
        <v>0.13499468623063896</v>
      </c>
      <c r="V309" t="s">
        <v>156</v>
      </c>
    </row>
    <row r="310" spans="9:22" x14ac:dyDescent="0.45">
      <c r="I310" t="s">
        <v>189</v>
      </c>
      <c r="J310" t="s">
        <v>924</v>
      </c>
      <c r="K310">
        <v>6.8762631314783409E-3</v>
      </c>
      <c r="L310" t="s">
        <v>156</v>
      </c>
      <c r="N310" t="s">
        <v>397</v>
      </c>
      <c r="O310" t="s">
        <v>924</v>
      </c>
      <c r="P310">
        <v>2.0777081771244366E-2</v>
      </c>
      <c r="Q310" t="s">
        <v>156</v>
      </c>
      <c r="S310" t="s">
        <v>610</v>
      </c>
      <c r="T310" t="s">
        <v>924</v>
      </c>
      <c r="U310">
        <v>2.8304641340721637E-2</v>
      </c>
      <c r="V310" t="s">
        <v>156</v>
      </c>
    </row>
    <row r="311" spans="9:22" x14ac:dyDescent="0.45">
      <c r="I311" t="s">
        <v>190</v>
      </c>
      <c r="J311" t="s">
        <v>913</v>
      </c>
      <c r="K311">
        <v>0.1765877552987242</v>
      </c>
      <c r="L311" t="s">
        <v>156</v>
      </c>
      <c r="N311" t="s">
        <v>398</v>
      </c>
      <c r="O311" t="s">
        <v>913</v>
      </c>
      <c r="P311">
        <v>0.11996289638875696</v>
      </c>
      <c r="Q311" t="s">
        <v>156</v>
      </c>
      <c r="S311" t="s">
        <v>611</v>
      </c>
      <c r="T311" t="s">
        <v>913</v>
      </c>
      <c r="U311">
        <v>9.9485543578925917E-2</v>
      </c>
      <c r="V311" t="s">
        <v>156</v>
      </c>
    </row>
    <row r="312" spans="9:22" x14ac:dyDescent="0.45">
      <c r="I312" t="s">
        <v>190</v>
      </c>
      <c r="J312" t="s">
        <v>914</v>
      </c>
      <c r="K312">
        <v>4.8583186778279998E-4</v>
      </c>
      <c r="L312" t="s">
        <v>156</v>
      </c>
      <c r="N312" t="s">
        <v>398</v>
      </c>
      <c r="O312" t="s">
        <v>914</v>
      </c>
      <c r="P312">
        <v>0.14710892532723846</v>
      </c>
      <c r="Q312" t="s">
        <v>156</v>
      </c>
      <c r="S312" t="s">
        <v>611</v>
      </c>
      <c r="T312" t="s">
        <v>914</v>
      </c>
      <c r="U312">
        <v>9.617795207661789E-2</v>
      </c>
      <c r="V312" t="s">
        <v>156</v>
      </c>
    </row>
    <row r="313" spans="9:22" x14ac:dyDescent="0.45">
      <c r="I313" t="s">
        <v>190</v>
      </c>
      <c r="J313" t="s">
        <v>915</v>
      </c>
      <c r="K313">
        <v>1.558178159446306E-2</v>
      </c>
      <c r="L313" t="s">
        <v>156</v>
      </c>
      <c r="N313" t="s">
        <v>398</v>
      </c>
      <c r="O313" t="s">
        <v>915</v>
      </c>
      <c r="P313">
        <v>2.5605028829115233E-2</v>
      </c>
      <c r="Q313" t="s">
        <v>156</v>
      </c>
      <c r="S313" t="s">
        <v>611</v>
      </c>
      <c r="T313" t="s">
        <v>915</v>
      </c>
      <c r="U313">
        <v>1.7337611059311853E-2</v>
      </c>
      <c r="V313" t="s">
        <v>156</v>
      </c>
    </row>
    <row r="314" spans="9:22" x14ac:dyDescent="0.45">
      <c r="I314" t="s">
        <v>190</v>
      </c>
      <c r="J314" t="s">
        <v>916</v>
      </c>
      <c r="K314">
        <v>0.2493662728616681</v>
      </c>
      <c r="L314" t="s">
        <v>156</v>
      </c>
      <c r="N314" t="s">
        <v>398</v>
      </c>
      <c r="O314" t="s">
        <v>916</v>
      </c>
      <c r="P314">
        <v>0.12099344952041936</v>
      </c>
      <c r="Q314" t="s">
        <v>156</v>
      </c>
      <c r="S314" t="s">
        <v>611</v>
      </c>
      <c r="T314" t="s">
        <v>916</v>
      </c>
      <c r="U314">
        <v>0.15537487793688839</v>
      </c>
      <c r="V314" t="s">
        <v>156</v>
      </c>
    </row>
    <row r="315" spans="9:22" x14ac:dyDescent="0.45">
      <c r="I315" t="s">
        <v>190</v>
      </c>
      <c r="J315" t="s">
        <v>917</v>
      </c>
      <c r="K315">
        <v>5.8133533203548219E-3</v>
      </c>
      <c r="L315" t="s">
        <v>156</v>
      </c>
      <c r="N315" t="s">
        <v>398</v>
      </c>
      <c r="O315" t="s">
        <v>917</v>
      </c>
      <c r="P315">
        <v>0.1564989338441943</v>
      </c>
      <c r="Q315" t="s">
        <v>156</v>
      </c>
      <c r="S315" t="s">
        <v>611</v>
      </c>
      <c r="T315" t="s">
        <v>917</v>
      </c>
      <c r="U315">
        <v>0.15343110613037139</v>
      </c>
      <c r="V315" t="s">
        <v>156</v>
      </c>
    </row>
    <row r="316" spans="9:22" x14ac:dyDescent="0.45">
      <c r="I316" t="s">
        <v>190</v>
      </c>
      <c r="J316" t="s">
        <v>918</v>
      </c>
      <c r="K316">
        <v>3.2542611990493464E-2</v>
      </c>
      <c r="L316" t="s">
        <v>156</v>
      </c>
      <c r="N316" t="s">
        <v>398</v>
      </c>
      <c r="O316" t="s">
        <v>918</v>
      </c>
      <c r="P316">
        <v>3.0696463258292204E-2</v>
      </c>
      <c r="Q316" t="s">
        <v>156</v>
      </c>
      <c r="S316" t="s">
        <v>611</v>
      </c>
      <c r="T316" t="s">
        <v>918</v>
      </c>
      <c r="U316">
        <v>2.8245753560823133E-2</v>
      </c>
      <c r="V316" t="s">
        <v>156</v>
      </c>
    </row>
    <row r="317" spans="9:22" x14ac:dyDescent="0.45">
      <c r="I317" t="s">
        <v>190</v>
      </c>
      <c r="J317" t="s">
        <v>919</v>
      </c>
      <c r="K317">
        <v>0.32124106013495252</v>
      </c>
      <c r="L317" t="s">
        <v>156</v>
      </c>
      <c r="N317" t="s">
        <v>398</v>
      </c>
      <c r="O317" t="s">
        <v>919</v>
      </c>
      <c r="P317">
        <v>5.7488781663132038E-2</v>
      </c>
      <c r="Q317" t="s">
        <v>156</v>
      </c>
      <c r="S317" t="s">
        <v>611</v>
      </c>
      <c r="T317" t="s">
        <v>919</v>
      </c>
      <c r="U317">
        <v>6.3917372118678137E-2</v>
      </c>
      <c r="V317" t="s">
        <v>156</v>
      </c>
    </row>
    <row r="318" spans="9:22" x14ac:dyDescent="0.45">
      <c r="I318" t="s">
        <v>190</v>
      </c>
      <c r="J318" t="s">
        <v>920</v>
      </c>
      <c r="K318">
        <v>1.5757559618493081E-2</v>
      </c>
      <c r="L318" t="s">
        <v>156</v>
      </c>
      <c r="N318" t="s">
        <v>398</v>
      </c>
      <c r="O318" t="s">
        <v>920</v>
      </c>
      <c r="P318">
        <v>7.3263355299436089E-2</v>
      </c>
      <c r="Q318" t="s">
        <v>156</v>
      </c>
      <c r="S318" t="s">
        <v>611</v>
      </c>
      <c r="T318" t="s">
        <v>920</v>
      </c>
      <c r="U318">
        <v>6.0866763844517065E-2</v>
      </c>
      <c r="V318" t="s">
        <v>156</v>
      </c>
    </row>
    <row r="319" spans="9:22" x14ac:dyDescent="0.45">
      <c r="I319" t="s">
        <v>190</v>
      </c>
      <c r="J319" t="s">
        <v>921</v>
      </c>
      <c r="K319">
        <v>4.8225279479926476E-2</v>
      </c>
      <c r="L319" t="s">
        <v>156</v>
      </c>
      <c r="N319" t="s">
        <v>398</v>
      </c>
      <c r="O319" t="s">
        <v>921</v>
      </c>
      <c r="P319">
        <v>1.1578923031699183E-2</v>
      </c>
      <c r="Q319" t="s">
        <v>156</v>
      </c>
      <c r="S319" t="s">
        <v>611</v>
      </c>
      <c r="T319" t="s">
        <v>921</v>
      </c>
      <c r="U319">
        <v>1.7766276611133877E-2</v>
      </c>
      <c r="V319" t="s">
        <v>156</v>
      </c>
    </row>
    <row r="320" spans="9:22" x14ac:dyDescent="0.45">
      <c r="I320" t="s">
        <v>190</v>
      </c>
      <c r="J320" t="s">
        <v>922</v>
      </c>
      <c r="K320">
        <v>0.12721765895650444</v>
      </c>
      <c r="L320" t="s">
        <v>156</v>
      </c>
      <c r="N320" t="s">
        <v>398</v>
      </c>
      <c r="O320" t="s">
        <v>922</v>
      </c>
      <c r="P320">
        <v>0.1145564769287941</v>
      </c>
      <c r="Q320" t="s">
        <v>156</v>
      </c>
      <c r="S320" t="s">
        <v>611</v>
      </c>
      <c r="T320" t="s">
        <v>922</v>
      </c>
      <c r="U320">
        <v>0.15041665228432835</v>
      </c>
      <c r="V320" t="s">
        <v>156</v>
      </c>
    </row>
    <row r="321" spans="9:22" x14ac:dyDescent="0.45">
      <c r="I321" t="s">
        <v>190</v>
      </c>
      <c r="J321" t="s">
        <v>923</v>
      </c>
      <c r="K321">
        <v>0</v>
      </c>
      <c r="L321" t="s">
        <v>156</v>
      </c>
      <c r="N321" t="s">
        <v>398</v>
      </c>
      <c r="O321" t="s">
        <v>923</v>
      </c>
      <c r="P321">
        <v>0.12132219224220252</v>
      </c>
      <c r="Q321" t="s">
        <v>156</v>
      </c>
      <c r="S321" t="s">
        <v>611</v>
      </c>
      <c r="T321" t="s">
        <v>923</v>
      </c>
      <c r="U321">
        <v>0.12996540866311518</v>
      </c>
      <c r="V321" t="s">
        <v>156</v>
      </c>
    </row>
    <row r="322" spans="9:22" x14ac:dyDescent="0.45">
      <c r="I322" t="s">
        <v>190</v>
      </c>
      <c r="J322" t="s">
        <v>924</v>
      </c>
      <c r="K322">
        <v>7.1808348764617266E-3</v>
      </c>
      <c r="L322" t="s">
        <v>156</v>
      </c>
      <c r="N322" t="s">
        <v>398</v>
      </c>
      <c r="O322" t="s">
        <v>924</v>
      </c>
      <c r="P322">
        <v>2.0924573666582805E-2</v>
      </c>
      <c r="Q322" t="s">
        <v>156</v>
      </c>
      <c r="S322" t="s">
        <v>611</v>
      </c>
      <c r="T322" t="s">
        <v>924</v>
      </c>
      <c r="U322">
        <v>2.7014682135089129E-2</v>
      </c>
      <c r="V322" t="s">
        <v>156</v>
      </c>
    </row>
    <row r="323" spans="9:22" x14ac:dyDescent="0.45">
      <c r="I323" t="s">
        <v>191</v>
      </c>
      <c r="J323" t="s">
        <v>913</v>
      </c>
      <c r="K323">
        <v>0.17689625128468275</v>
      </c>
      <c r="L323" t="s">
        <v>156</v>
      </c>
      <c r="N323" t="s">
        <v>399</v>
      </c>
      <c r="O323" t="s">
        <v>913</v>
      </c>
      <c r="P323">
        <v>0.12919689023762346</v>
      </c>
      <c r="Q323" t="s">
        <v>156</v>
      </c>
      <c r="S323" t="s">
        <v>612</v>
      </c>
      <c r="T323" t="s">
        <v>913</v>
      </c>
      <c r="U323">
        <v>0.10610644134934173</v>
      </c>
      <c r="V323" t="s">
        <v>156</v>
      </c>
    </row>
    <row r="324" spans="9:22" x14ac:dyDescent="0.45">
      <c r="I324" t="s">
        <v>191</v>
      </c>
      <c r="J324" t="s">
        <v>914</v>
      </c>
      <c r="K324">
        <v>4.4894984870632432E-4</v>
      </c>
      <c r="L324" t="s">
        <v>156</v>
      </c>
      <c r="N324" t="s">
        <v>399</v>
      </c>
      <c r="O324" t="s">
        <v>914</v>
      </c>
      <c r="P324">
        <v>0.14162555449167058</v>
      </c>
      <c r="Q324" t="s">
        <v>156</v>
      </c>
      <c r="S324" t="s">
        <v>612</v>
      </c>
      <c r="T324" t="s">
        <v>914</v>
      </c>
      <c r="U324">
        <v>9.769696464008977E-2</v>
      </c>
      <c r="V324" t="s">
        <v>156</v>
      </c>
    </row>
    <row r="325" spans="9:22" x14ac:dyDescent="0.45">
      <c r="I325" t="s">
        <v>191</v>
      </c>
      <c r="J325" t="s">
        <v>915</v>
      </c>
      <c r="K325">
        <v>1.5468731642604943E-2</v>
      </c>
      <c r="L325" t="s">
        <v>156</v>
      </c>
      <c r="N325" t="s">
        <v>399</v>
      </c>
      <c r="O325" t="s">
        <v>915</v>
      </c>
      <c r="P325">
        <v>2.3467680965289766E-2</v>
      </c>
      <c r="Q325" t="s">
        <v>156</v>
      </c>
      <c r="S325" t="s">
        <v>612</v>
      </c>
      <c r="T325" t="s">
        <v>915</v>
      </c>
      <c r="U325">
        <v>1.7625286713607437E-2</v>
      </c>
      <c r="V325" t="s">
        <v>156</v>
      </c>
    </row>
    <row r="326" spans="9:22" x14ac:dyDescent="0.45">
      <c r="I326" t="s">
        <v>191</v>
      </c>
      <c r="J326" t="s">
        <v>916</v>
      </c>
      <c r="K326">
        <v>0.24912334586172427</v>
      </c>
      <c r="L326" t="s">
        <v>156</v>
      </c>
      <c r="N326" t="s">
        <v>399</v>
      </c>
      <c r="O326" t="s">
        <v>916</v>
      </c>
      <c r="P326">
        <v>0.1185016262931216</v>
      </c>
      <c r="Q326" t="s">
        <v>156</v>
      </c>
      <c r="S326" t="s">
        <v>612</v>
      </c>
      <c r="T326" t="s">
        <v>916</v>
      </c>
      <c r="U326">
        <v>0.16202317949670217</v>
      </c>
      <c r="V326" t="s">
        <v>156</v>
      </c>
    </row>
    <row r="327" spans="9:22" x14ac:dyDescent="0.45">
      <c r="I327" t="s">
        <v>191</v>
      </c>
      <c r="J327" t="s">
        <v>917</v>
      </c>
      <c r="K327">
        <v>5.716493406572566E-3</v>
      </c>
      <c r="L327" t="s">
        <v>156</v>
      </c>
      <c r="N327" t="s">
        <v>399</v>
      </c>
      <c r="O327" t="s">
        <v>917</v>
      </c>
      <c r="P327">
        <v>0.15503020147884525</v>
      </c>
      <c r="Q327" t="s">
        <v>156</v>
      </c>
      <c r="S327" t="s">
        <v>612</v>
      </c>
      <c r="T327" t="s">
        <v>917</v>
      </c>
      <c r="U327">
        <v>0.16281952872899677</v>
      </c>
      <c r="V327" t="s">
        <v>156</v>
      </c>
    </row>
    <row r="328" spans="9:22" x14ac:dyDescent="0.45">
      <c r="I328" t="s">
        <v>191</v>
      </c>
      <c r="J328" t="s">
        <v>918</v>
      </c>
      <c r="K328">
        <v>3.3341000165386811E-2</v>
      </c>
      <c r="L328" t="s">
        <v>156</v>
      </c>
      <c r="N328" t="s">
        <v>399</v>
      </c>
      <c r="O328" t="s">
        <v>918</v>
      </c>
      <c r="P328">
        <v>2.6072676733191604E-2</v>
      </c>
      <c r="Q328" t="s">
        <v>156</v>
      </c>
      <c r="S328" t="s">
        <v>612</v>
      </c>
      <c r="T328" t="s">
        <v>918</v>
      </c>
      <c r="U328">
        <v>3.0222509001194331E-2</v>
      </c>
      <c r="V328" t="s">
        <v>156</v>
      </c>
    </row>
    <row r="329" spans="9:22" x14ac:dyDescent="0.45">
      <c r="I329" t="s">
        <v>191</v>
      </c>
      <c r="J329" t="s">
        <v>919</v>
      </c>
      <c r="K329">
        <v>0.3219225420574825</v>
      </c>
      <c r="L329" t="s">
        <v>156</v>
      </c>
      <c r="N329" t="s">
        <v>399</v>
      </c>
      <c r="O329" t="s">
        <v>919</v>
      </c>
      <c r="P329">
        <v>6.0006224062981464E-2</v>
      </c>
      <c r="Q329" t="s">
        <v>156</v>
      </c>
      <c r="S329" t="s">
        <v>612</v>
      </c>
      <c r="T329" t="s">
        <v>919</v>
      </c>
      <c r="U329">
        <v>4.9070945968325098E-2</v>
      </c>
      <c r="V329" t="s">
        <v>156</v>
      </c>
    </row>
    <row r="330" spans="9:22" x14ac:dyDescent="0.45">
      <c r="I330" t="s">
        <v>191</v>
      </c>
      <c r="J330" t="s">
        <v>920</v>
      </c>
      <c r="K330">
        <v>1.5781174149964494E-2</v>
      </c>
      <c r="L330" t="s">
        <v>156</v>
      </c>
      <c r="N330" t="s">
        <v>399</v>
      </c>
      <c r="O330" t="s">
        <v>920</v>
      </c>
      <c r="P330">
        <v>7.8133059673136884E-2</v>
      </c>
      <c r="Q330" t="s">
        <v>156</v>
      </c>
      <c r="S330" t="s">
        <v>612</v>
      </c>
      <c r="T330" t="s">
        <v>920</v>
      </c>
      <c r="U330">
        <v>4.447294242044169E-2</v>
      </c>
      <c r="V330" t="s">
        <v>156</v>
      </c>
    </row>
    <row r="331" spans="9:22" x14ac:dyDescent="0.45">
      <c r="I331" t="s">
        <v>191</v>
      </c>
      <c r="J331" t="s">
        <v>921</v>
      </c>
      <c r="K331">
        <v>4.931086514503618E-2</v>
      </c>
      <c r="L331" t="s">
        <v>156</v>
      </c>
      <c r="N331" t="s">
        <v>399</v>
      </c>
      <c r="O331" t="s">
        <v>921</v>
      </c>
      <c r="P331">
        <v>9.2432483375930758E-3</v>
      </c>
      <c r="Q331" t="s">
        <v>156</v>
      </c>
      <c r="S331" t="s">
        <v>612</v>
      </c>
      <c r="T331" t="s">
        <v>921</v>
      </c>
      <c r="U331">
        <v>1.2367357955836189E-2</v>
      </c>
      <c r="V331" t="s">
        <v>156</v>
      </c>
    </row>
    <row r="332" spans="9:22" x14ac:dyDescent="0.45">
      <c r="I332" t="s">
        <v>191</v>
      </c>
      <c r="J332" t="s">
        <v>922</v>
      </c>
      <c r="K332">
        <v>0.12516826294829475</v>
      </c>
      <c r="L332" t="s">
        <v>156</v>
      </c>
      <c r="N332" t="s">
        <v>399</v>
      </c>
      <c r="O332" t="s">
        <v>922</v>
      </c>
      <c r="P332">
        <v>0.11626556878304577</v>
      </c>
      <c r="Q332" t="s">
        <v>156</v>
      </c>
      <c r="S332" t="s">
        <v>612</v>
      </c>
      <c r="T332" t="s">
        <v>922</v>
      </c>
      <c r="U332">
        <v>0.15873704468507838</v>
      </c>
      <c r="V332" t="s">
        <v>156</v>
      </c>
    </row>
    <row r="333" spans="9:22" x14ac:dyDescent="0.45">
      <c r="I333" t="s">
        <v>191</v>
      </c>
      <c r="J333" t="s">
        <v>923</v>
      </c>
      <c r="K333">
        <v>0</v>
      </c>
      <c r="L333" t="s">
        <v>156</v>
      </c>
      <c r="N333" t="s">
        <v>399</v>
      </c>
      <c r="O333" t="s">
        <v>923</v>
      </c>
      <c r="P333">
        <v>0.12229028759011951</v>
      </c>
      <c r="Q333" t="s">
        <v>156</v>
      </c>
      <c r="S333" t="s">
        <v>612</v>
      </c>
      <c r="T333" t="s">
        <v>923</v>
      </c>
      <c r="U333">
        <v>0.13255987084911025</v>
      </c>
      <c r="V333" t="s">
        <v>156</v>
      </c>
    </row>
    <row r="334" spans="9:22" x14ac:dyDescent="0.45">
      <c r="I334" t="s">
        <v>191</v>
      </c>
      <c r="J334" t="s">
        <v>924</v>
      </c>
      <c r="K334">
        <v>6.8223834893705307E-3</v>
      </c>
      <c r="L334" t="s">
        <v>156</v>
      </c>
      <c r="N334" t="s">
        <v>399</v>
      </c>
      <c r="O334" t="s">
        <v>924</v>
      </c>
      <c r="P334">
        <v>2.0166981353241728E-2</v>
      </c>
      <c r="Q334" t="s">
        <v>156</v>
      </c>
      <c r="S334" t="s">
        <v>612</v>
      </c>
      <c r="T334" t="s">
        <v>924</v>
      </c>
      <c r="U334">
        <v>2.6297928191119042E-2</v>
      </c>
      <c r="V334" t="s">
        <v>156</v>
      </c>
    </row>
    <row r="335" spans="9:22" x14ac:dyDescent="0.45">
      <c r="I335" t="s">
        <v>192</v>
      </c>
      <c r="J335" t="s">
        <v>913</v>
      </c>
      <c r="K335">
        <v>0.17492779832174163</v>
      </c>
      <c r="L335" t="s">
        <v>156</v>
      </c>
      <c r="N335" t="s">
        <v>400</v>
      </c>
      <c r="O335" t="s">
        <v>913</v>
      </c>
      <c r="P335">
        <v>0.13187088720829354</v>
      </c>
      <c r="Q335" t="s">
        <v>156</v>
      </c>
      <c r="S335" t="s">
        <v>613</v>
      </c>
      <c r="T335" t="s">
        <v>913</v>
      </c>
      <c r="U335">
        <v>9.9621692938888007E-2</v>
      </c>
      <c r="V335" t="s">
        <v>156</v>
      </c>
    </row>
    <row r="336" spans="9:22" x14ac:dyDescent="0.45">
      <c r="I336" t="s">
        <v>192</v>
      </c>
      <c r="J336" t="s">
        <v>914</v>
      </c>
      <c r="K336">
        <v>4.4091131763692153E-4</v>
      </c>
      <c r="L336" t="s">
        <v>156</v>
      </c>
      <c r="N336" t="s">
        <v>400</v>
      </c>
      <c r="O336" t="s">
        <v>914</v>
      </c>
      <c r="P336">
        <v>0.15734018181356327</v>
      </c>
      <c r="Q336" t="s">
        <v>156</v>
      </c>
      <c r="S336" t="s">
        <v>613</v>
      </c>
      <c r="T336" t="s">
        <v>914</v>
      </c>
      <c r="U336">
        <v>9.4816480296222291E-2</v>
      </c>
      <c r="V336" t="s">
        <v>156</v>
      </c>
    </row>
    <row r="337" spans="9:22" x14ac:dyDescent="0.45">
      <c r="I337" t="s">
        <v>192</v>
      </c>
      <c r="J337" t="s">
        <v>915</v>
      </c>
      <c r="K337">
        <v>1.4901615295270317E-2</v>
      </c>
      <c r="L337" t="s">
        <v>156</v>
      </c>
      <c r="N337" t="s">
        <v>400</v>
      </c>
      <c r="O337" t="s">
        <v>915</v>
      </c>
      <c r="P337">
        <v>2.4077588537348194E-2</v>
      </c>
      <c r="Q337" t="s">
        <v>156</v>
      </c>
      <c r="S337" t="s">
        <v>613</v>
      </c>
      <c r="T337" t="s">
        <v>915</v>
      </c>
      <c r="U337">
        <v>1.7454590612919992E-2</v>
      </c>
      <c r="V337" t="s">
        <v>156</v>
      </c>
    </row>
    <row r="338" spans="9:22" x14ac:dyDescent="0.45">
      <c r="I338" t="s">
        <v>192</v>
      </c>
      <c r="J338" t="s">
        <v>916</v>
      </c>
      <c r="K338">
        <v>0.24315257611757898</v>
      </c>
      <c r="L338" t="s">
        <v>156</v>
      </c>
      <c r="N338" t="s">
        <v>400</v>
      </c>
      <c r="O338" t="s">
        <v>916</v>
      </c>
      <c r="P338">
        <v>0.1130117571982191</v>
      </c>
      <c r="Q338" t="s">
        <v>156</v>
      </c>
      <c r="S338" t="s">
        <v>613</v>
      </c>
      <c r="T338" t="s">
        <v>916</v>
      </c>
      <c r="U338">
        <v>0.16756541529865157</v>
      </c>
      <c r="V338" t="s">
        <v>156</v>
      </c>
    </row>
    <row r="339" spans="9:22" x14ac:dyDescent="0.45">
      <c r="I339" t="s">
        <v>192</v>
      </c>
      <c r="J339" t="s">
        <v>917</v>
      </c>
      <c r="K339">
        <v>5.4446215934635537E-3</v>
      </c>
      <c r="L339" t="s">
        <v>156</v>
      </c>
      <c r="N339" t="s">
        <v>400</v>
      </c>
      <c r="O339" t="s">
        <v>917</v>
      </c>
      <c r="P339">
        <v>0.13627312389706145</v>
      </c>
      <c r="Q339" t="s">
        <v>156</v>
      </c>
      <c r="S339" t="s">
        <v>613</v>
      </c>
      <c r="T339" t="s">
        <v>917</v>
      </c>
      <c r="U339">
        <v>0.17711941804645867</v>
      </c>
      <c r="V339" t="s">
        <v>156</v>
      </c>
    </row>
    <row r="340" spans="9:22" x14ac:dyDescent="0.45">
      <c r="I340" t="s">
        <v>192</v>
      </c>
      <c r="J340" t="s">
        <v>918</v>
      </c>
      <c r="K340">
        <v>3.2500059437139947E-2</v>
      </c>
      <c r="L340" t="s">
        <v>156</v>
      </c>
      <c r="N340" t="s">
        <v>400</v>
      </c>
      <c r="O340" t="s">
        <v>918</v>
      </c>
      <c r="P340">
        <v>2.1530188790036993E-2</v>
      </c>
      <c r="Q340" t="s">
        <v>156</v>
      </c>
      <c r="S340" t="s">
        <v>613</v>
      </c>
      <c r="T340" t="s">
        <v>918</v>
      </c>
      <c r="U340">
        <v>3.2598956450796017E-2</v>
      </c>
      <c r="V340" t="s">
        <v>156</v>
      </c>
    </row>
    <row r="341" spans="9:22" x14ac:dyDescent="0.45">
      <c r="I341" t="s">
        <v>192</v>
      </c>
      <c r="J341" t="s">
        <v>919</v>
      </c>
      <c r="K341">
        <v>0.3298863427846207</v>
      </c>
      <c r="L341" t="s">
        <v>156</v>
      </c>
      <c r="N341" t="s">
        <v>400</v>
      </c>
      <c r="O341" t="s">
        <v>919</v>
      </c>
      <c r="P341">
        <v>6.2060553138471565E-2</v>
      </c>
      <c r="Q341" t="s">
        <v>156</v>
      </c>
      <c r="S341" t="s">
        <v>613</v>
      </c>
      <c r="T341" t="s">
        <v>919</v>
      </c>
      <c r="U341">
        <v>4.2806869267455541E-2</v>
      </c>
      <c r="V341" t="s">
        <v>156</v>
      </c>
    </row>
    <row r="342" spans="9:22" x14ac:dyDescent="0.45">
      <c r="I342" t="s">
        <v>192</v>
      </c>
      <c r="J342" t="s">
        <v>920</v>
      </c>
      <c r="K342">
        <v>1.599732824668117E-2</v>
      </c>
      <c r="L342" t="s">
        <v>156</v>
      </c>
      <c r="N342" t="s">
        <v>400</v>
      </c>
      <c r="O342" t="s">
        <v>920</v>
      </c>
      <c r="P342">
        <v>7.6932503933447111E-2</v>
      </c>
      <c r="Q342" t="s">
        <v>156</v>
      </c>
      <c r="S342" t="s">
        <v>613</v>
      </c>
      <c r="T342" t="s">
        <v>920</v>
      </c>
      <c r="U342">
        <v>3.9095375039310175E-2</v>
      </c>
      <c r="V342" t="s">
        <v>156</v>
      </c>
    </row>
    <row r="343" spans="9:22" x14ac:dyDescent="0.45">
      <c r="I343" t="s">
        <v>192</v>
      </c>
      <c r="J343" t="s">
        <v>921</v>
      </c>
      <c r="K343">
        <v>4.9438735135921334E-2</v>
      </c>
      <c r="L343" t="s">
        <v>156</v>
      </c>
      <c r="N343" t="s">
        <v>400</v>
      </c>
      <c r="O343" t="s">
        <v>921</v>
      </c>
      <c r="P343">
        <v>7.9648327956405394E-3</v>
      </c>
      <c r="Q343" t="s">
        <v>156</v>
      </c>
      <c r="S343" t="s">
        <v>613</v>
      </c>
      <c r="T343" t="s">
        <v>921</v>
      </c>
      <c r="U343">
        <v>8.7280802561387656E-3</v>
      </c>
      <c r="V343" t="s">
        <v>156</v>
      </c>
    </row>
    <row r="344" spans="9:22" x14ac:dyDescent="0.45">
      <c r="I344" t="s">
        <v>192</v>
      </c>
      <c r="J344" t="s">
        <v>922</v>
      </c>
      <c r="K344">
        <v>0.12686933823962548</v>
      </c>
      <c r="L344" t="s">
        <v>156</v>
      </c>
      <c r="N344" t="s">
        <v>400</v>
      </c>
      <c r="O344" t="s">
        <v>922</v>
      </c>
      <c r="P344">
        <v>0.11751706794942238</v>
      </c>
      <c r="Q344" t="s">
        <v>156</v>
      </c>
      <c r="S344" t="s">
        <v>613</v>
      </c>
      <c r="T344" t="s">
        <v>922</v>
      </c>
      <c r="U344">
        <v>0.1586094010096295</v>
      </c>
      <c r="V344" t="s">
        <v>156</v>
      </c>
    </row>
    <row r="345" spans="9:22" x14ac:dyDescent="0.45">
      <c r="I345" t="s">
        <v>192</v>
      </c>
      <c r="J345" t="s">
        <v>923</v>
      </c>
      <c r="K345">
        <v>0</v>
      </c>
      <c r="L345" t="s">
        <v>156</v>
      </c>
      <c r="N345" t="s">
        <v>400</v>
      </c>
      <c r="O345" t="s">
        <v>923</v>
      </c>
      <c r="P345">
        <v>0.1315446876019469</v>
      </c>
      <c r="Q345" t="s">
        <v>156</v>
      </c>
      <c r="S345" t="s">
        <v>613</v>
      </c>
      <c r="T345" t="s">
        <v>923</v>
      </c>
      <c r="U345">
        <v>0.135172059678693</v>
      </c>
      <c r="V345" t="s">
        <v>156</v>
      </c>
    </row>
    <row r="346" spans="9:22" x14ac:dyDescent="0.45">
      <c r="I346" t="s">
        <v>192</v>
      </c>
      <c r="J346" t="s">
        <v>924</v>
      </c>
      <c r="K346">
        <v>6.4406735101481183E-3</v>
      </c>
      <c r="L346" t="s">
        <v>156</v>
      </c>
      <c r="N346" t="s">
        <v>400</v>
      </c>
      <c r="O346" t="s">
        <v>924</v>
      </c>
      <c r="P346">
        <v>1.9876627136418253E-2</v>
      </c>
      <c r="Q346" t="s">
        <v>156</v>
      </c>
      <c r="S346" t="s">
        <v>613</v>
      </c>
      <c r="T346" t="s">
        <v>924</v>
      </c>
      <c r="U346">
        <v>2.6411661104703683E-2</v>
      </c>
      <c r="V346" t="s">
        <v>156</v>
      </c>
    </row>
    <row r="347" spans="9:22" x14ac:dyDescent="0.45">
      <c r="I347" t="s">
        <v>193</v>
      </c>
      <c r="J347" t="s">
        <v>913</v>
      </c>
      <c r="K347">
        <v>0.16980108234078847</v>
      </c>
      <c r="L347" t="s">
        <v>156</v>
      </c>
      <c r="N347" t="s">
        <v>401</v>
      </c>
      <c r="O347" t="s">
        <v>913</v>
      </c>
      <c r="P347">
        <v>0.13391769782574425</v>
      </c>
      <c r="Q347" t="s">
        <v>156</v>
      </c>
      <c r="S347" t="s">
        <v>614</v>
      </c>
      <c r="T347" t="s">
        <v>913</v>
      </c>
      <c r="U347">
        <v>0.10798859615994595</v>
      </c>
      <c r="V347" t="s">
        <v>156</v>
      </c>
    </row>
    <row r="348" spans="9:22" x14ac:dyDescent="0.45">
      <c r="I348" t="s">
        <v>193</v>
      </c>
      <c r="J348" t="s">
        <v>914</v>
      </c>
      <c r="K348">
        <v>5.2252275689889391E-4</v>
      </c>
      <c r="L348" t="s">
        <v>156</v>
      </c>
      <c r="N348" t="s">
        <v>401</v>
      </c>
      <c r="O348" t="s">
        <v>914</v>
      </c>
      <c r="P348">
        <v>0.16595689361235588</v>
      </c>
      <c r="Q348" t="s">
        <v>156</v>
      </c>
      <c r="S348" t="s">
        <v>614</v>
      </c>
      <c r="T348" t="s">
        <v>914</v>
      </c>
      <c r="U348">
        <v>0.10376009124493096</v>
      </c>
      <c r="V348" t="s">
        <v>156</v>
      </c>
    </row>
    <row r="349" spans="9:22" x14ac:dyDescent="0.45">
      <c r="I349" t="s">
        <v>193</v>
      </c>
      <c r="J349" t="s">
        <v>915</v>
      </c>
      <c r="K349">
        <v>1.3960040875958871E-2</v>
      </c>
      <c r="L349" t="s">
        <v>156</v>
      </c>
      <c r="N349" t="s">
        <v>401</v>
      </c>
      <c r="O349" t="s">
        <v>915</v>
      </c>
      <c r="P349">
        <v>2.4067083590162172E-2</v>
      </c>
      <c r="Q349" t="s">
        <v>156</v>
      </c>
      <c r="S349" t="s">
        <v>614</v>
      </c>
      <c r="T349" t="s">
        <v>915</v>
      </c>
      <c r="U349">
        <v>1.7375764836426361E-2</v>
      </c>
      <c r="V349" t="s">
        <v>156</v>
      </c>
    </row>
    <row r="350" spans="9:22" x14ac:dyDescent="0.45">
      <c r="I350" t="s">
        <v>193</v>
      </c>
      <c r="J350" t="s">
        <v>916</v>
      </c>
      <c r="K350">
        <v>0.23339835016233132</v>
      </c>
      <c r="L350" t="s">
        <v>156</v>
      </c>
      <c r="N350" t="s">
        <v>401</v>
      </c>
      <c r="O350" t="s">
        <v>916</v>
      </c>
      <c r="P350">
        <v>0.11474271666342953</v>
      </c>
      <c r="Q350" t="s">
        <v>156</v>
      </c>
      <c r="S350" t="s">
        <v>614</v>
      </c>
      <c r="T350" t="s">
        <v>916</v>
      </c>
      <c r="U350">
        <v>0.17963170539608594</v>
      </c>
      <c r="V350" t="s">
        <v>156</v>
      </c>
    </row>
    <row r="351" spans="9:22" x14ac:dyDescent="0.45">
      <c r="I351" t="s">
        <v>193</v>
      </c>
      <c r="J351" t="s">
        <v>917</v>
      </c>
      <c r="K351">
        <v>4.934510182581388E-3</v>
      </c>
      <c r="L351" t="s">
        <v>156</v>
      </c>
      <c r="N351" t="s">
        <v>401</v>
      </c>
      <c r="O351" t="s">
        <v>917</v>
      </c>
      <c r="P351">
        <v>0.12637669412518251</v>
      </c>
      <c r="Q351" t="s">
        <v>156</v>
      </c>
      <c r="S351" t="s">
        <v>614</v>
      </c>
      <c r="T351" t="s">
        <v>917</v>
      </c>
      <c r="U351">
        <v>0.18275357370620557</v>
      </c>
      <c r="V351" t="s">
        <v>156</v>
      </c>
    </row>
    <row r="352" spans="9:22" x14ac:dyDescent="0.45">
      <c r="I352" t="s">
        <v>193</v>
      </c>
      <c r="J352" t="s">
        <v>918</v>
      </c>
      <c r="K352">
        <v>2.9924734594116952E-2</v>
      </c>
      <c r="L352" t="s">
        <v>156</v>
      </c>
      <c r="N352" t="s">
        <v>401</v>
      </c>
      <c r="O352" t="s">
        <v>918</v>
      </c>
      <c r="P352">
        <v>1.9356233652055237E-2</v>
      </c>
      <c r="Q352" t="s">
        <v>156</v>
      </c>
      <c r="S352" t="s">
        <v>614</v>
      </c>
      <c r="T352" t="s">
        <v>918</v>
      </c>
      <c r="U352">
        <v>3.4325140726558526E-2</v>
      </c>
      <c r="V352" t="s">
        <v>156</v>
      </c>
    </row>
    <row r="353" spans="9:22" x14ac:dyDescent="0.45">
      <c r="I353" t="s">
        <v>193</v>
      </c>
      <c r="J353" t="s">
        <v>919</v>
      </c>
      <c r="K353">
        <v>0.34203046944490512</v>
      </c>
      <c r="L353" t="s">
        <v>156</v>
      </c>
      <c r="N353" t="s">
        <v>401</v>
      </c>
      <c r="O353" t="s">
        <v>919</v>
      </c>
      <c r="P353">
        <v>6.2535531253066989E-2</v>
      </c>
      <c r="Q353" t="s">
        <v>156</v>
      </c>
      <c r="S353" t="s">
        <v>614</v>
      </c>
      <c r="T353" t="s">
        <v>919</v>
      </c>
      <c r="U353">
        <v>3.505727536940554E-2</v>
      </c>
      <c r="V353" t="s">
        <v>156</v>
      </c>
    </row>
    <row r="354" spans="9:22" x14ac:dyDescent="0.45">
      <c r="I354" t="s">
        <v>193</v>
      </c>
      <c r="J354" t="s">
        <v>920</v>
      </c>
      <c r="K354">
        <v>1.6467558911264044E-2</v>
      </c>
      <c r="L354" t="s">
        <v>156</v>
      </c>
      <c r="N354" t="s">
        <v>401</v>
      </c>
      <c r="O354" t="s">
        <v>920</v>
      </c>
      <c r="P354">
        <v>7.5396459794431048E-2</v>
      </c>
      <c r="Q354" t="s">
        <v>156</v>
      </c>
      <c r="S354" t="s">
        <v>614</v>
      </c>
      <c r="T354" t="s">
        <v>920</v>
      </c>
      <c r="U354">
        <v>3.664166751218146E-2</v>
      </c>
      <c r="V354" t="s">
        <v>156</v>
      </c>
    </row>
    <row r="355" spans="9:22" x14ac:dyDescent="0.45">
      <c r="I355" t="s">
        <v>193</v>
      </c>
      <c r="J355" t="s">
        <v>921</v>
      </c>
      <c r="K355">
        <v>4.812494709215262E-2</v>
      </c>
      <c r="L355" t="s">
        <v>156</v>
      </c>
      <c r="N355" t="s">
        <v>401</v>
      </c>
      <c r="O355" t="s">
        <v>921</v>
      </c>
      <c r="P355">
        <v>7.5665678749721552E-3</v>
      </c>
      <c r="Q355" t="s">
        <v>156</v>
      </c>
      <c r="S355" t="s">
        <v>614</v>
      </c>
      <c r="T355" t="s">
        <v>921</v>
      </c>
      <c r="U355">
        <v>6.227819616269217E-3</v>
      </c>
      <c r="V355" t="s">
        <v>156</v>
      </c>
    </row>
    <row r="356" spans="9:22" x14ac:dyDescent="0.45">
      <c r="I356" t="s">
        <v>193</v>
      </c>
      <c r="J356" t="s">
        <v>922</v>
      </c>
      <c r="K356">
        <v>0.13480655581119008</v>
      </c>
      <c r="L356" t="s">
        <v>156</v>
      </c>
      <c r="N356" t="s">
        <v>401</v>
      </c>
      <c r="O356" t="s">
        <v>922</v>
      </c>
      <c r="P356">
        <v>0.11646979379480454</v>
      </c>
      <c r="Q356" t="s">
        <v>156</v>
      </c>
      <c r="S356" t="s">
        <v>614</v>
      </c>
      <c r="T356" t="s">
        <v>922</v>
      </c>
      <c r="U356">
        <v>0.14398487726088685</v>
      </c>
      <c r="V356" t="s">
        <v>156</v>
      </c>
    </row>
    <row r="357" spans="9:22" x14ac:dyDescent="0.45">
      <c r="I357" t="s">
        <v>193</v>
      </c>
      <c r="J357" t="s">
        <v>923</v>
      </c>
      <c r="K357">
        <v>0</v>
      </c>
      <c r="L357" t="s">
        <v>156</v>
      </c>
      <c r="N357" t="s">
        <v>401</v>
      </c>
      <c r="O357" t="s">
        <v>923</v>
      </c>
      <c r="P357">
        <v>0.13423704922704366</v>
      </c>
      <c r="Q357" t="s">
        <v>156</v>
      </c>
      <c r="S357" t="s">
        <v>614</v>
      </c>
      <c r="T357" t="s">
        <v>923</v>
      </c>
      <c r="U357">
        <v>0.12732856245095311</v>
      </c>
      <c r="V357" t="s">
        <v>156</v>
      </c>
    </row>
    <row r="358" spans="9:22" x14ac:dyDescent="0.45">
      <c r="I358" t="s">
        <v>193</v>
      </c>
      <c r="J358" t="s">
        <v>924</v>
      </c>
      <c r="K358">
        <v>6.029227827644478E-3</v>
      </c>
      <c r="L358" t="s">
        <v>156</v>
      </c>
      <c r="N358" t="s">
        <v>401</v>
      </c>
      <c r="O358" t="s">
        <v>924</v>
      </c>
      <c r="P358">
        <v>1.9377278586628514E-2</v>
      </c>
      <c r="Q358" t="s">
        <v>156</v>
      </c>
      <c r="S358" t="s">
        <v>614</v>
      </c>
      <c r="T358" t="s">
        <v>924</v>
      </c>
      <c r="U358">
        <v>2.4924925719989208E-2</v>
      </c>
      <c r="V358" t="s">
        <v>156</v>
      </c>
    </row>
    <row r="359" spans="9:22" x14ac:dyDescent="0.45">
      <c r="I359" t="s">
        <v>194</v>
      </c>
      <c r="J359" t="s">
        <v>913</v>
      </c>
      <c r="K359">
        <v>0.16570508987829305</v>
      </c>
      <c r="L359" t="s">
        <v>156</v>
      </c>
      <c r="N359" t="s">
        <v>402</v>
      </c>
      <c r="O359" t="s">
        <v>913</v>
      </c>
      <c r="P359">
        <v>0.1490047235010219</v>
      </c>
      <c r="Q359" t="s">
        <v>156</v>
      </c>
      <c r="S359" t="s">
        <v>615</v>
      </c>
      <c r="T359" t="s">
        <v>913</v>
      </c>
      <c r="U359">
        <v>0.10841181472381146</v>
      </c>
      <c r="V359" t="s">
        <v>156</v>
      </c>
    </row>
    <row r="360" spans="9:22" x14ac:dyDescent="0.45">
      <c r="I360" t="s">
        <v>194</v>
      </c>
      <c r="J360" t="s">
        <v>914</v>
      </c>
      <c r="K360">
        <v>5.5286352233376707E-4</v>
      </c>
      <c r="L360" t="s">
        <v>156</v>
      </c>
      <c r="N360" t="s">
        <v>402</v>
      </c>
      <c r="O360" t="s">
        <v>914</v>
      </c>
      <c r="P360">
        <v>0.16179910184816357</v>
      </c>
      <c r="Q360" t="s">
        <v>156</v>
      </c>
      <c r="S360" t="s">
        <v>615</v>
      </c>
      <c r="T360" t="s">
        <v>914</v>
      </c>
      <c r="U360">
        <v>0.10968555071908354</v>
      </c>
      <c r="V360" t="s">
        <v>156</v>
      </c>
    </row>
    <row r="361" spans="9:22" x14ac:dyDescent="0.45">
      <c r="I361" t="s">
        <v>194</v>
      </c>
      <c r="J361" t="s">
        <v>915</v>
      </c>
      <c r="K361">
        <v>1.3442187629863355E-2</v>
      </c>
      <c r="L361" t="s">
        <v>156</v>
      </c>
      <c r="N361" t="s">
        <v>402</v>
      </c>
      <c r="O361" t="s">
        <v>915</v>
      </c>
      <c r="P361">
        <v>2.132215160404664E-2</v>
      </c>
      <c r="Q361" t="s">
        <v>156</v>
      </c>
      <c r="S361" t="s">
        <v>615</v>
      </c>
      <c r="T361" t="s">
        <v>915</v>
      </c>
      <c r="U361">
        <v>2.0088726381452083E-2</v>
      </c>
      <c r="V361" t="s">
        <v>156</v>
      </c>
    </row>
    <row r="362" spans="9:22" x14ac:dyDescent="0.45">
      <c r="I362" t="s">
        <v>194</v>
      </c>
      <c r="J362" t="s">
        <v>916</v>
      </c>
      <c r="K362">
        <v>0.23519149411964202</v>
      </c>
      <c r="L362" t="s">
        <v>156</v>
      </c>
      <c r="N362" t="s">
        <v>402</v>
      </c>
      <c r="O362" t="s">
        <v>916</v>
      </c>
      <c r="P362">
        <v>0.13034744829654973</v>
      </c>
      <c r="Q362" t="s">
        <v>156</v>
      </c>
      <c r="S362" t="s">
        <v>615</v>
      </c>
      <c r="T362" t="s">
        <v>916</v>
      </c>
      <c r="U362">
        <v>0.17636014610480036</v>
      </c>
      <c r="V362" t="s">
        <v>156</v>
      </c>
    </row>
    <row r="363" spans="9:22" x14ac:dyDescent="0.45">
      <c r="I363" t="s">
        <v>194</v>
      </c>
      <c r="J363" t="s">
        <v>917</v>
      </c>
      <c r="K363">
        <v>4.436880613920972E-3</v>
      </c>
      <c r="L363" t="s">
        <v>156</v>
      </c>
      <c r="N363" t="s">
        <v>402</v>
      </c>
      <c r="O363" t="s">
        <v>917</v>
      </c>
      <c r="P363">
        <v>0.1074395357212992</v>
      </c>
      <c r="Q363" t="s">
        <v>156</v>
      </c>
      <c r="S363" t="s">
        <v>615</v>
      </c>
      <c r="T363" t="s">
        <v>917</v>
      </c>
      <c r="U363">
        <v>0.1801724418159433</v>
      </c>
      <c r="V363" t="s">
        <v>156</v>
      </c>
    </row>
    <row r="364" spans="9:22" x14ac:dyDescent="0.45">
      <c r="I364" t="s">
        <v>194</v>
      </c>
      <c r="J364" t="s">
        <v>918</v>
      </c>
      <c r="K364">
        <v>2.8318470319334394E-2</v>
      </c>
      <c r="L364" t="s">
        <v>156</v>
      </c>
      <c r="N364" t="s">
        <v>402</v>
      </c>
      <c r="O364" t="s">
        <v>918</v>
      </c>
      <c r="P364">
        <v>1.6339289783886188E-2</v>
      </c>
      <c r="Q364" t="s">
        <v>156</v>
      </c>
      <c r="S364" t="s">
        <v>615</v>
      </c>
      <c r="T364" t="s">
        <v>918</v>
      </c>
      <c r="U364">
        <v>3.3963212238344177E-2</v>
      </c>
      <c r="V364" t="s">
        <v>156</v>
      </c>
    </row>
    <row r="365" spans="9:22" x14ac:dyDescent="0.45">
      <c r="I365" t="s">
        <v>194</v>
      </c>
      <c r="J365" t="s">
        <v>919</v>
      </c>
      <c r="K365">
        <v>0.33599927633799376</v>
      </c>
      <c r="L365" t="s">
        <v>156</v>
      </c>
      <c r="N365" t="s">
        <v>402</v>
      </c>
      <c r="O365" t="s">
        <v>919</v>
      </c>
      <c r="P365">
        <v>6.4873983465242757E-2</v>
      </c>
      <c r="Q365" t="s">
        <v>156</v>
      </c>
      <c r="S365" t="s">
        <v>615</v>
      </c>
      <c r="T365" t="s">
        <v>919</v>
      </c>
      <c r="U365">
        <v>3.783063390051556E-2</v>
      </c>
      <c r="V365" t="s">
        <v>156</v>
      </c>
    </row>
    <row r="366" spans="9:22" x14ac:dyDescent="0.45">
      <c r="I366" t="s">
        <v>194</v>
      </c>
      <c r="J366" t="s">
        <v>920</v>
      </c>
      <c r="K366">
        <v>1.6460874500770391E-2</v>
      </c>
      <c r="L366" t="s">
        <v>156</v>
      </c>
      <c r="N366" t="s">
        <v>402</v>
      </c>
      <c r="O366" t="s">
        <v>920</v>
      </c>
      <c r="P366">
        <v>6.6923136227453162E-2</v>
      </c>
      <c r="Q366" t="s">
        <v>156</v>
      </c>
      <c r="S366" t="s">
        <v>615</v>
      </c>
      <c r="T366" t="s">
        <v>920</v>
      </c>
      <c r="U366">
        <v>4.3639046237562124E-2</v>
      </c>
      <c r="V366" t="s">
        <v>156</v>
      </c>
    </row>
    <row r="367" spans="9:22" x14ac:dyDescent="0.45">
      <c r="I367" t="s">
        <v>194</v>
      </c>
      <c r="J367" t="s">
        <v>921</v>
      </c>
      <c r="K367">
        <v>4.429107935048518E-2</v>
      </c>
      <c r="L367" t="s">
        <v>156</v>
      </c>
      <c r="N367" t="s">
        <v>402</v>
      </c>
      <c r="O367" t="s">
        <v>921</v>
      </c>
      <c r="P367">
        <v>7.4573989945292659E-3</v>
      </c>
      <c r="Q367" t="s">
        <v>156</v>
      </c>
      <c r="S367" t="s">
        <v>615</v>
      </c>
      <c r="T367" t="s">
        <v>921</v>
      </c>
      <c r="U367">
        <v>1.0761458591158493E-2</v>
      </c>
      <c r="V367" t="s">
        <v>156</v>
      </c>
    </row>
    <row r="368" spans="9:22" x14ac:dyDescent="0.45">
      <c r="I368" t="s">
        <v>194</v>
      </c>
      <c r="J368" t="s">
        <v>922</v>
      </c>
      <c r="K368">
        <v>0.14917270179217443</v>
      </c>
      <c r="L368" t="s">
        <v>156</v>
      </c>
      <c r="N368" t="s">
        <v>402</v>
      </c>
      <c r="O368" t="s">
        <v>922</v>
      </c>
      <c r="P368">
        <v>0.11624654955885644</v>
      </c>
      <c r="Q368" t="s">
        <v>156</v>
      </c>
      <c r="S368" t="s">
        <v>615</v>
      </c>
      <c r="T368" t="s">
        <v>922</v>
      </c>
      <c r="U368">
        <v>0.12845131794583883</v>
      </c>
      <c r="V368" t="s">
        <v>156</v>
      </c>
    </row>
    <row r="369" spans="9:22" x14ac:dyDescent="0.45">
      <c r="I369" t="s">
        <v>194</v>
      </c>
      <c r="J369" t="s">
        <v>923</v>
      </c>
      <c r="K369">
        <v>0</v>
      </c>
      <c r="L369" t="s">
        <v>156</v>
      </c>
      <c r="N369" t="s">
        <v>402</v>
      </c>
      <c r="O369" t="s">
        <v>923</v>
      </c>
      <c r="P369">
        <v>0.13834169279166808</v>
      </c>
      <c r="Q369" t="s">
        <v>156</v>
      </c>
      <c r="S369" t="s">
        <v>615</v>
      </c>
      <c r="T369" t="s">
        <v>923</v>
      </c>
      <c r="U369">
        <v>0.12513729194693424</v>
      </c>
      <c r="V369" t="s">
        <v>156</v>
      </c>
    </row>
    <row r="370" spans="9:22" x14ac:dyDescent="0.45">
      <c r="I370" t="s">
        <v>194</v>
      </c>
      <c r="J370" t="s">
        <v>924</v>
      </c>
      <c r="K370">
        <v>6.4290819350233059E-3</v>
      </c>
      <c r="L370" t="s">
        <v>156</v>
      </c>
      <c r="N370" t="s">
        <v>402</v>
      </c>
      <c r="O370" t="s">
        <v>924</v>
      </c>
      <c r="P370">
        <v>1.9904988207181055E-2</v>
      </c>
      <c r="Q370" t="s">
        <v>156</v>
      </c>
      <c r="S370" t="s">
        <v>615</v>
      </c>
      <c r="T370" t="s">
        <v>924</v>
      </c>
      <c r="U370">
        <v>2.5498359394403029E-2</v>
      </c>
      <c r="V370" t="s">
        <v>156</v>
      </c>
    </row>
    <row r="371" spans="9:22" x14ac:dyDescent="0.45">
      <c r="I371" t="s">
        <v>195</v>
      </c>
      <c r="J371" t="s">
        <v>913</v>
      </c>
      <c r="K371">
        <v>0.16687478976377343</v>
      </c>
      <c r="L371" t="s">
        <v>156</v>
      </c>
      <c r="N371" t="s">
        <v>403</v>
      </c>
      <c r="O371" t="s">
        <v>913</v>
      </c>
      <c r="P371">
        <v>0.13818495409111745</v>
      </c>
      <c r="Q371" t="s">
        <v>156</v>
      </c>
      <c r="S371" t="s">
        <v>616</v>
      </c>
      <c r="T371" t="s">
        <v>913</v>
      </c>
      <c r="U371">
        <v>0.10808526027721843</v>
      </c>
      <c r="V371" t="s">
        <v>156</v>
      </c>
    </row>
    <row r="372" spans="9:22" x14ac:dyDescent="0.45">
      <c r="I372" t="s">
        <v>195</v>
      </c>
      <c r="J372" t="s">
        <v>914</v>
      </c>
      <c r="K372">
        <v>4.9624066095429044E-4</v>
      </c>
      <c r="L372" t="s">
        <v>156</v>
      </c>
      <c r="N372" t="s">
        <v>403</v>
      </c>
      <c r="O372" t="s">
        <v>914</v>
      </c>
      <c r="P372">
        <v>0.12093693386758765</v>
      </c>
      <c r="Q372" t="s">
        <v>156</v>
      </c>
      <c r="S372" t="s">
        <v>616</v>
      </c>
      <c r="T372" t="s">
        <v>914</v>
      </c>
      <c r="U372">
        <v>0.10755464939298218</v>
      </c>
      <c r="V372" t="s">
        <v>156</v>
      </c>
    </row>
    <row r="373" spans="9:22" x14ac:dyDescent="0.45">
      <c r="I373" t="s">
        <v>195</v>
      </c>
      <c r="J373" t="s">
        <v>915</v>
      </c>
      <c r="K373">
        <v>1.3482795258345344E-2</v>
      </c>
      <c r="L373" t="s">
        <v>156</v>
      </c>
      <c r="N373" t="s">
        <v>403</v>
      </c>
      <c r="O373" t="s">
        <v>915</v>
      </c>
      <c r="P373">
        <v>1.7191136928861778E-2</v>
      </c>
      <c r="Q373" t="s">
        <v>156</v>
      </c>
      <c r="S373" t="s">
        <v>616</v>
      </c>
      <c r="T373" t="s">
        <v>915</v>
      </c>
      <c r="U373">
        <v>2.1104616265178941E-2</v>
      </c>
      <c r="V373" t="s">
        <v>156</v>
      </c>
    </row>
    <row r="374" spans="9:22" x14ac:dyDescent="0.45">
      <c r="I374" t="s">
        <v>195</v>
      </c>
      <c r="J374" t="s">
        <v>916</v>
      </c>
      <c r="K374">
        <v>0.25210001194100096</v>
      </c>
      <c r="L374" t="s">
        <v>156</v>
      </c>
      <c r="N374" t="s">
        <v>403</v>
      </c>
      <c r="O374" t="s">
        <v>916</v>
      </c>
      <c r="P374">
        <v>0.12768665345469088</v>
      </c>
      <c r="Q374" t="s">
        <v>156</v>
      </c>
      <c r="S374" t="s">
        <v>616</v>
      </c>
      <c r="T374" t="s">
        <v>916</v>
      </c>
      <c r="U374">
        <v>0.18099730697178548</v>
      </c>
      <c r="V374" t="s">
        <v>156</v>
      </c>
    </row>
    <row r="375" spans="9:22" x14ac:dyDescent="0.45">
      <c r="I375" t="s">
        <v>195</v>
      </c>
      <c r="J375" t="s">
        <v>917</v>
      </c>
      <c r="K375">
        <v>4.4003409512225321E-3</v>
      </c>
      <c r="L375" t="s">
        <v>156</v>
      </c>
      <c r="N375" t="s">
        <v>403</v>
      </c>
      <c r="O375" t="s">
        <v>917</v>
      </c>
      <c r="P375">
        <v>8.800988589583926E-2</v>
      </c>
      <c r="Q375" t="s">
        <v>156</v>
      </c>
      <c r="S375" t="s">
        <v>616</v>
      </c>
      <c r="T375" t="s">
        <v>917</v>
      </c>
      <c r="U375">
        <v>0.17531779850734439</v>
      </c>
      <c r="V375" t="s">
        <v>156</v>
      </c>
    </row>
    <row r="376" spans="9:22" x14ac:dyDescent="0.45">
      <c r="I376" t="s">
        <v>195</v>
      </c>
      <c r="J376" t="s">
        <v>918</v>
      </c>
      <c r="K376">
        <v>2.9643866369228423E-2</v>
      </c>
      <c r="L376" t="s">
        <v>156</v>
      </c>
      <c r="N376" t="s">
        <v>403</v>
      </c>
      <c r="O376" t="s">
        <v>918</v>
      </c>
      <c r="P376">
        <v>1.806299611075703E-2</v>
      </c>
      <c r="Q376" t="s">
        <v>156</v>
      </c>
      <c r="S376" t="s">
        <v>616</v>
      </c>
      <c r="T376" t="s">
        <v>918</v>
      </c>
      <c r="U376">
        <v>3.6040173483058997E-2</v>
      </c>
      <c r="V376" t="s">
        <v>156</v>
      </c>
    </row>
    <row r="377" spans="9:22" x14ac:dyDescent="0.45">
      <c r="I377" t="s">
        <v>195</v>
      </c>
      <c r="J377" t="s">
        <v>919</v>
      </c>
      <c r="K377">
        <v>0.31290195668287746</v>
      </c>
      <c r="L377" t="s">
        <v>156</v>
      </c>
      <c r="N377" t="s">
        <v>403</v>
      </c>
      <c r="O377" t="s">
        <v>919</v>
      </c>
      <c r="P377">
        <v>8.8547694995258927E-2</v>
      </c>
      <c r="Q377" t="s">
        <v>156</v>
      </c>
      <c r="S377" t="s">
        <v>616</v>
      </c>
      <c r="T377" t="s">
        <v>919</v>
      </c>
      <c r="U377">
        <v>4.3780121692767827E-2</v>
      </c>
      <c r="V377" t="s">
        <v>156</v>
      </c>
    </row>
    <row r="378" spans="9:22" x14ac:dyDescent="0.45">
      <c r="I378" t="s">
        <v>195</v>
      </c>
      <c r="J378" t="s">
        <v>920</v>
      </c>
      <c r="K378">
        <v>1.5544036626213521E-2</v>
      </c>
      <c r="L378" t="s">
        <v>156</v>
      </c>
      <c r="N378" t="s">
        <v>403</v>
      </c>
      <c r="O378" t="s">
        <v>920</v>
      </c>
      <c r="P378">
        <v>4.8413953094275528E-2</v>
      </c>
      <c r="Q378" t="s">
        <v>156</v>
      </c>
      <c r="S378" t="s">
        <v>616</v>
      </c>
      <c r="T378" t="s">
        <v>920</v>
      </c>
      <c r="U378">
        <v>4.1449593622932851E-2</v>
      </c>
      <c r="V378" t="s">
        <v>156</v>
      </c>
    </row>
    <row r="379" spans="9:22" x14ac:dyDescent="0.45">
      <c r="I379" t="s">
        <v>195</v>
      </c>
      <c r="J379" t="s">
        <v>921</v>
      </c>
      <c r="K379">
        <v>3.9508621587614319E-2</v>
      </c>
      <c r="L379" t="s">
        <v>156</v>
      </c>
      <c r="N379" t="s">
        <v>403</v>
      </c>
      <c r="O379" t="s">
        <v>921</v>
      </c>
      <c r="P379">
        <v>1.079331198349175E-2</v>
      </c>
      <c r="Q379" t="s">
        <v>156</v>
      </c>
      <c r="S379" t="s">
        <v>616</v>
      </c>
      <c r="T379" t="s">
        <v>921</v>
      </c>
      <c r="U379">
        <v>1.3581910086116466E-2</v>
      </c>
      <c r="V379" t="s">
        <v>156</v>
      </c>
    </row>
    <row r="380" spans="9:22" x14ac:dyDescent="0.45">
      <c r="I380" t="s">
        <v>195</v>
      </c>
      <c r="J380" t="s">
        <v>922</v>
      </c>
      <c r="K380">
        <v>0.15820995483380595</v>
      </c>
      <c r="L380" t="s">
        <v>156</v>
      </c>
      <c r="N380" t="s">
        <v>403</v>
      </c>
      <c r="O380" t="s">
        <v>922</v>
      </c>
      <c r="P380">
        <v>0.14338033750474558</v>
      </c>
      <c r="Q380" t="s">
        <v>156</v>
      </c>
      <c r="S380" t="s">
        <v>616</v>
      </c>
      <c r="T380" t="s">
        <v>922</v>
      </c>
      <c r="U380">
        <v>0.12659203462408442</v>
      </c>
      <c r="V380" t="s">
        <v>156</v>
      </c>
    </row>
    <row r="381" spans="9:22" x14ac:dyDescent="0.45">
      <c r="I381" t="s">
        <v>195</v>
      </c>
      <c r="J381" t="s">
        <v>923</v>
      </c>
      <c r="K381">
        <v>0</v>
      </c>
      <c r="L381" t="s">
        <v>156</v>
      </c>
      <c r="N381" t="s">
        <v>403</v>
      </c>
      <c r="O381" t="s">
        <v>923</v>
      </c>
      <c r="P381">
        <v>0.16959765068437277</v>
      </c>
      <c r="Q381" t="s">
        <v>156</v>
      </c>
      <c r="S381" t="s">
        <v>616</v>
      </c>
      <c r="T381" t="s">
        <v>923</v>
      </c>
      <c r="U381">
        <v>0.11917887788050112</v>
      </c>
      <c r="V381" t="s">
        <v>156</v>
      </c>
    </row>
    <row r="382" spans="9:22" x14ac:dyDescent="0.45">
      <c r="I382" t="s">
        <v>195</v>
      </c>
      <c r="J382" t="s">
        <v>924</v>
      </c>
      <c r="K382">
        <v>6.8373853247959693E-3</v>
      </c>
      <c r="L382" t="s">
        <v>156</v>
      </c>
      <c r="N382" t="s">
        <v>403</v>
      </c>
      <c r="O382" t="s">
        <v>924</v>
      </c>
      <c r="P382">
        <v>2.9194491388901053E-2</v>
      </c>
      <c r="Q382" t="s">
        <v>156</v>
      </c>
      <c r="S382" t="s">
        <v>616</v>
      </c>
      <c r="T382" t="s">
        <v>924</v>
      </c>
      <c r="U382">
        <v>2.6317657195876917E-2</v>
      </c>
      <c r="V382" t="s">
        <v>156</v>
      </c>
    </row>
    <row r="383" spans="9:22" x14ac:dyDescent="0.45">
      <c r="I383" t="s">
        <v>196</v>
      </c>
      <c r="J383" t="s">
        <v>913</v>
      </c>
      <c r="K383">
        <v>0.18975744900137753</v>
      </c>
      <c r="L383" t="s">
        <v>156</v>
      </c>
      <c r="N383" t="s">
        <v>404</v>
      </c>
      <c r="O383" t="s">
        <v>913</v>
      </c>
      <c r="P383">
        <v>8.3951271762792629E-2</v>
      </c>
      <c r="Q383" t="s">
        <v>156</v>
      </c>
      <c r="S383" t="s">
        <v>617</v>
      </c>
      <c r="T383" t="s">
        <v>913</v>
      </c>
      <c r="U383">
        <v>0.10938279443174342</v>
      </c>
      <c r="V383" t="s">
        <v>156</v>
      </c>
    </row>
    <row r="384" spans="9:22" x14ac:dyDescent="0.45">
      <c r="I384" t="s">
        <v>196</v>
      </c>
      <c r="J384" t="s">
        <v>914</v>
      </c>
      <c r="K384">
        <v>0</v>
      </c>
      <c r="L384" t="s">
        <v>156</v>
      </c>
      <c r="N384" t="s">
        <v>404</v>
      </c>
      <c r="O384" t="s">
        <v>914</v>
      </c>
      <c r="P384">
        <v>9.1783016653550695E-2</v>
      </c>
      <c r="Q384" t="s">
        <v>156</v>
      </c>
      <c r="S384" t="s">
        <v>617</v>
      </c>
      <c r="T384" t="s">
        <v>914</v>
      </c>
      <c r="U384">
        <v>0.10656574020261145</v>
      </c>
      <c r="V384" t="s">
        <v>156</v>
      </c>
    </row>
    <row r="385" spans="9:22" x14ac:dyDescent="0.45">
      <c r="I385" t="s">
        <v>196</v>
      </c>
      <c r="J385" t="s">
        <v>915</v>
      </c>
      <c r="K385">
        <v>1.6167051319515565E-2</v>
      </c>
      <c r="L385" t="s">
        <v>156</v>
      </c>
      <c r="N385" t="s">
        <v>404</v>
      </c>
      <c r="O385" t="s">
        <v>915</v>
      </c>
      <c r="P385">
        <v>1.5479761719117011E-2</v>
      </c>
      <c r="Q385" t="s">
        <v>156</v>
      </c>
      <c r="S385" t="s">
        <v>617</v>
      </c>
      <c r="T385" t="s">
        <v>915</v>
      </c>
      <c r="U385">
        <v>2.322161858928249E-2</v>
      </c>
      <c r="V385" t="s">
        <v>156</v>
      </c>
    </row>
    <row r="386" spans="9:22" x14ac:dyDescent="0.45">
      <c r="I386" t="s">
        <v>196</v>
      </c>
      <c r="J386" t="s">
        <v>916</v>
      </c>
      <c r="K386">
        <v>0.25899300606140924</v>
      </c>
      <c r="L386" t="s">
        <v>156</v>
      </c>
      <c r="N386" t="s">
        <v>404</v>
      </c>
      <c r="O386" t="s">
        <v>916</v>
      </c>
      <c r="P386">
        <v>0.14723898943755062</v>
      </c>
      <c r="Q386" t="s">
        <v>156</v>
      </c>
      <c r="S386" t="s">
        <v>617</v>
      </c>
      <c r="T386" t="s">
        <v>916</v>
      </c>
      <c r="U386">
        <v>0.17799471693385904</v>
      </c>
      <c r="V386" t="s">
        <v>156</v>
      </c>
    </row>
    <row r="387" spans="9:22" x14ac:dyDescent="0.45">
      <c r="I387" t="s">
        <v>196</v>
      </c>
      <c r="J387" t="s">
        <v>917</v>
      </c>
      <c r="K387">
        <v>3.46880659314352E-3</v>
      </c>
      <c r="L387" t="s">
        <v>156</v>
      </c>
      <c r="N387" t="s">
        <v>404</v>
      </c>
      <c r="O387" t="s">
        <v>917</v>
      </c>
      <c r="P387">
        <v>0.14868492759582144</v>
      </c>
      <c r="Q387" t="s">
        <v>156</v>
      </c>
      <c r="S387" t="s">
        <v>617</v>
      </c>
      <c r="T387" t="s">
        <v>917</v>
      </c>
      <c r="U387">
        <v>0.1562532864691126</v>
      </c>
      <c r="V387" t="s">
        <v>156</v>
      </c>
    </row>
    <row r="388" spans="9:22" x14ac:dyDescent="0.45">
      <c r="I388" t="s">
        <v>196</v>
      </c>
      <c r="J388" t="s">
        <v>918</v>
      </c>
      <c r="K388">
        <v>3.5493975650741305E-2</v>
      </c>
      <c r="L388" t="s">
        <v>156</v>
      </c>
      <c r="N388" t="s">
        <v>404</v>
      </c>
      <c r="O388" t="s">
        <v>918</v>
      </c>
      <c r="P388">
        <v>2.543603621168089E-2</v>
      </c>
      <c r="Q388" t="s">
        <v>156</v>
      </c>
      <c r="S388" t="s">
        <v>617</v>
      </c>
      <c r="T388" t="s">
        <v>918</v>
      </c>
      <c r="U388">
        <v>3.6799195011862997E-2</v>
      </c>
      <c r="V388" t="s">
        <v>156</v>
      </c>
    </row>
    <row r="389" spans="9:22" x14ac:dyDescent="0.45">
      <c r="I389" t="s">
        <v>196</v>
      </c>
      <c r="J389" t="s">
        <v>919</v>
      </c>
      <c r="K389">
        <v>0.27993299808200478</v>
      </c>
      <c r="L389" t="s">
        <v>156</v>
      </c>
      <c r="N389" t="s">
        <v>404</v>
      </c>
      <c r="O389" t="s">
        <v>919</v>
      </c>
      <c r="P389">
        <v>6.3258159252123497E-2</v>
      </c>
      <c r="Q389" t="s">
        <v>156</v>
      </c>
      <c r="S389" t="s">
        <v>617</v>
      </c>
      <c r="T389" t="s">
        <v>919</v>
      </c>
      <c r="U389">
        <v>4.5768226487572131E-2</v>
      </c>
      <c r="V389" t="s">
        <v>156</v>
      </c>
    </row>
    <row r="390" spans="9:22" x14ac:dyDescent="0.45">
      <c r="I390" t="s">
        <v>196</v>
      </c>
      <c r="J390" t="s">
        <v>920</v>
      </c>
      <c r="K390">
        <v>9.0327173596518821E-3</v>
      </c>
      <c r="L390" t="s">
        <v>156</v>
      </c>
      <c r="N390" t="s">
        <v>404</v>
      </c>
      <c r="O390" t="s">
        <v>920</v>
      </c>
      <c r="P390">
        <v>7.1241580600529028E-2</v>
      </c>
      <c r="Q390" t="s">
        <v>156</v>
      </c>
      <c r="S390" t="s">
        <v>617</v>
      </c>
      <c r="T390" t="s">
        <v>920</v>
      </c>
      <c r="U390">
        <v>3.6901407519289713E-2</v>
      </c>
      <c r="V390" t="s">
        <v>156</v>
      </c>
    </row>
    <row r="391" spans="9:22" x14ac:dyDescent="0.45">
      <c r="I391" t="s">
        <v>196</v>
      </c>
      <c r="J391" t="s">
        <v>921</v>
      </c>
      <c r="K391">
        <v>4.1615496869323199E-2</v>
      </c>
      <c r="L391" t="s">
        <v>156</v>
      </c>
      <c r="N391" t="s">
        <v>404</v>
      </c>
      <c r="O391" t="s">
        <v>921</v>
      </c>
      <c r="P391">
        <v>1.3543397657997341E-2</v>
      </c>
      <c r="Q391" t="s">
        <v>156</v>
      </c>
      <c r="S391" t="s">
        <v>617</v>
      </c>
      <c r="T391" t="s">
        <v>921</v>
      </c>
      <c r="U391">
        <v>1.4983314810930442E-2</v>
      </c>
      <c r="V391" t="s">
        <v>156</v>
      </c>
    </row>
    <row r="392" spans="9:22" x14ac:dyDescent="0.45">
      <c r="I392" t="s">
        <v>196</v>
      </c>
      <c r="J392" t="s">
        <v>922</v>
      </c>
      <c r="K392">
        <v>0.15292244602682575</v>
      </c>
      <c r="L392" t="s">
        <v>156</v>
      </c>
      <c r="N392" t="s">
        <v>404</v>
      </c>
      <c r="O392" t="s">
        <v>922</v>
      </c>
      <c r="P392">
        <v>0.15857275575534868</v>
      </c>
      <c r="Q392" t="s">
        <v>156</v>
      </c>
      <c r="S392" t="s">
        <v>617</v>
      </c>
      <c r="T392" t="s">
        <v>922</v>
      </c>
      <c r="U392">
        <v>0.13758055714291811</v>
      </c>
      <c r="V392" t="s">
        <v>156</v>
      </c>
    </row>
    <row r="393" spans="9:22" x14ac:dyDescent="0.45">
      <c r="I393" t="s">
        <v>196</v>
      </c>
      <c r="J393" t="s">
        <v>923</v>
      </c>
      <c r="K393">
        <v>0</v>
      </c>
      <c r="L393" t="s">
        <v>156</v>
      </c>
      <c r="N393" t="s">
        <v>404</v>
      </c>
      <c r="O393" t="s">
        <v>923</v>
      </c>
      <c r="P393">
        <v>0.15064753648306403</v>
      </c>
      <c r="Q393" t="s">
        <v>156</v>
      </c>
      <c r="S393" t="s">
        <v>617</v>
      </c>
      <c r="T393" t="s">
        <v>923</v>
      </c>
      <c r="U393">
        <v>0.12686873377246335</v>
      </c>
      <c r="V393" t="s">
        <v>156</v>
      </c>
    </row>
    <row r="394" spans="9:22" x14ac:dyDescent="0.45">
      <c r="I394" t="s">
        <v>196</v>
      </c>
      <c r="J394" t="s">
        <v>924</v>
      </c>
      <c r="K394">
        <v>1.2616053035815977E-2</v>
      </c>
      <c r="L394" t="s">
        <v>156</v>
      </c>
      <c r="N394" t="s">
        <v>404</v>
      </c>
      <c r="O394" t="s">
        <v>924</v>
      </c>
      <c r="P394">
        <v>3.0162566870256664E-2</v>
      </c>
      <c r="Q394" t="s">
        <v>156</v>
      </c>
      <c r="S394" t="s">
        <v>617</v>
      </c>
      <c r="T394" t="s">
        <v>924</v>
      </c>
      <c r="U394">
        <v>2.7680408628216972E-2</v>
      </c>
      <c r="V394" t="s">
        <v>156</v>
      </c>
    </row>
    <row r="395" spans="9:22" x14ac:dyDescent="0.45">
      <c r="I395" t="s">
        <v>197</v>
      </c>
      <c r="J395" t="s">
        <v>913</v>
      </c>
      <c r="K395">
        <v>0.18920828046694158</v>
      </c>
      <c r="L395" t="s">
        <v>156</v>
      </c>
      <c r="N395" t="s">
        <v>405</v>
      </c>
      <c r="O395" t="s">
        <v>913</v>
      </c>
      <c r="P395">
        <v>9.0375371014927985E-2</v>
      </c>
      <c r="Q395" t="s">
        <v>156</v>
      </c>
      <c r="S395" t="s">
        <v>618</v>
      </c>
      <c r="T395" t="s">
        <v>913</v>
      </c>
      <c r="U395">
        <v>8.1051146540059668E-2</v>
      </c>
      <c r="V395" t="s">
        <v>156</v>
      </c>
    </row>
    <row r="396" spans="9:22" x14ac:dyDescent="0.45">
      <c r="I396" t="s">
        <v>197</v>
      </c>
      <c r="J396" t="s">
        <v>914</v>
      </c>
      <c r="K396">
        <v>0</v>
      </c>
      <c r="L396" t="s">
        <v>156</v>
      </c>
      <c r="N396" t="s">
        <v>405</v>
      </c>
      <c r="O396" t="s">
        <v>914</v>
      </c>
      <c r="P396">
        <v>8.0784677493270049E-2</v>
      </c>
      <c r="Q396" t="s">
        <v>156</v>
      </c>
      <c r="S396" t="s">
        <v>618</v>
      </c>
      <c r="T396" t="s">
        <v>914</v>
      </c>
      <c r="U396">
        <v>8.988348535690624E-2</v>
      </c>
      <c r="V396" t="s">
        <v>156</v>
      </c>
    </row>
    <row r="397" spans="9:22" x14ac:dyDescent="0.45">
      <c r="I397" t="s">
        <v>197</v>
      </c>
      <c r="J397" t="s">
        <v>915</v>
      </c>
      <c r="K397">
        <v>1.6070532614109744E-2</v>
      </c>
      <c r="L397" t="s">
        <v>156</v>
      </c>
      <c r="N397" t="s">
        <v>405</v>
      </c>
      <c r="O397" t="s">
        <v>915</v>
      </c>
      <c r="P397">
        <v>1.7410716858696156E-2</v>
      </c>
      <c r="Q397" t="s">
        <v>156</v>
      </c>
      <c r="S397" t="s">
        <v>618</v>
      </c>
      <c r="T397" t="s">
        <v>915</v>
      </c>
      <c r="U397">
        <v>1.4825118280435425E-2</v>
      </c>
      <c r="V397" t="s">
        <v>156</v>
      </c>
    </row>
    <row r="398" spans="9:22" x14ac:dyDescent="0.45">
      <c r="I398" t="s">
        <v>197</v>
      </c>
      <c r="J398" t="s">
        <v>916</v>
      </c>
      <c r="K398">
        <v>0.25503238329834721</v>
      </c>
      <c r="L398" t="s">
        <v>156</v>
      </c>
      <c r="N398" t="s">
        <v>405</v>
      </c>
      <c r="O398" t="s">
        <v>916</v>
      </c>
      <c r="P398">
        <v>0.15979591934848086</v>
      </c>
      <c r="Q398" t="s">
        <v>156</v>
      </c>
      <c r="S398" t="s">
        <v>618</v>
      </c>
      <c r="T398" t="s">
        <v>916</v>
      </c>
      <c r="U398">
        <v>0.14904063809304657</v>
      </c>
      <c r="V398" t="s">
        <v>156</v>
      </c>
    </row>
    <row r="399" spans="9:22" x14ac:dyDescent="0.45">
      <c r="I399" t="s">
        <v>197</v>
      </c>
      <c r="J399" t="s">
        <v>917</v>
      </c>
      <c r="K399">
        <v>4.1654042963518365E-3</v>
      </c>
      <c r="L399" t="s">
        <v>156</v>
      </c>
      <c r="N399" t="s">
        <v>405</v>
      </c>
      <c r="O399" t="s">
        <v>917</v>
      </c>
      <c r="P399">
        <v>0.15398522343257509</v>
      </c>
      <c r="Q399" t="s">
        <v>156</v>
      </c>
      <c r="S399" t="s">
        <v>618</v>
      </c>
      <c r="T399" t="s">
        <v>917</v>
      </c>
      <c r="U399">
        <v>0.15258684541486095</v>
      </c>
      <c r="V399" t="s">
        <v>156</v>
      </c>
    </row>
    <row r="400" spans="9:22" x14ac:dyDescent="0.45">
      <c r="I400" t="s">
        <v>197</v>
      </c>
      <c r="J400" t="s">
        <v>918</v>
      </c>
      <c r="K400">
        <v>3.6850376424510042E-2</v>
      </c>
      <c r="L400" t="s">
        <v>156</v>
      </c>
      <c r="N400" t="s">
        <v>405</v>
      </c>
      <c r="O400" t="s">
        <v>918</v>
      </c>
      <c r="P400">
        <v>3.1324114588665734E-2</v>
      </c>
      <c r="Q400" t="s">
        <v>156</v>
      </c>
      <c r="S400" t="s">
        <v>618</v>
      </c>
      <c r="T400" t="s">
        <v>918</v>
      </c>
      <c r="U400">
        <v>2.5933870771236593E-2</v>
      </c>
      <c r="V400" t="s">
        <v>156</v>
      </c>
    </row>
    <row r="401" spans="9:22" x14ac:dyDescent="0.45">
      <c r="I401" t="s">
        <v>197</v>
      </c>
      <c r="J401" t="s">
        <v>919</v>
      </c>
      <c r="K401">
        <v>0.28891866920508974</v>
      </c>
      <c r="L401" t="s">
        <v>156</v>
      </c>
      <c r="N401" t="s">
        <v>405</v>
      </c>
      <c r="O401" t="s">
        <v>919</v>
      </c>
      <c r="P401">
        <v>6.7985803044296453E-2</v>
      </c>
      <c r="Q401" t="s">
        <v>156</v>
      </c>
      <c r="S401" t="s">
        <v>618</v>
      </c>
      <c r="T401" t="s">
        <v>919</v>
      </c>
      <c r="U401">
        <v>6.2057866992691439E-2</v>
      </c>
      <c r="V401" t="s">
        <v>156</v>
      </c>
    </row>
    <row r="402" spans="9:22" x14ac:dyDescent="0.45">
      <c r="I402" t="s">
        <v>197</v>
      </c>
      <c r="J402" t="s">
        <v>920</v>
      </c>
      <c r="K402">
        <v>9.8908984579676781E-3</v>
      </c>
      <c r="L402" t="s">
        <v>156</v>
      </c>
      <c r="N402" t="s">
        <v>405</v>
      </c>
      <c r="O402" t="s">
        <v>920</v>
      </c>
      <c r="P402">
        <v>6.9709811389479709E-2</v>
      </c>
      <c r="Q402" t="s">
        <v>156</v>
      </c>
      <c r="S402" t="s">
        <v>618</v>
      </c>
      <c r="T402" t="s">
        <v>920</v>
      </c>
      <c r="U402">
        <v>6.7138650977900435E-2</v>
      </c>
      <c r="V402" t="s">
        <v>156</v>
      </c>
    </row>
    <row r="403" spans="9:22" x14ac:dyDescent="0.45">
      <c r="I403" t="s">
        <v>197</v>
      </c>
      <c r="J403" t="s">
        <v>921</v>
      </c>
      <c r="K403">
        <v>4.2389805437332263E-2</v>
      </c>
      <c r="L403" t="s">
        <v>156</v>
      </c>
      <c r="N403" t="s">
        <v>405</v>
      </c>
      <c r="O403" t="s">
        <v>921</v>
      </c>
      <c r="P403">
        <v>2.1220465540350057E-2</v>
      </c>
      <c r="Q403" t="s">
        <v>156</v>
      </c>
      <c r="S403" t="s">
        <v>618</v>
      </c>
      <c r="T403" t="s">
        <v>921</v>
      </c>
      <c r="U403">
        <v>1.2576962475174362E-2</v>
      </c>
      <c r="V403" t="s">
        <v>156</v>
      </c>
    </row>
    <row r="404" spans="9:22" x14ac:dyDescent="0.45">
      <c r="I404" t="s">
        <v>197</v>
      </c>
      <c r="J404" t="s">
        <v>922</v>
      </c>
      <c r="K404">
        <v>0.14584490605513256</v>
      </c>
      <c r="L404" t="s">
        <v>156</v>
      </c>
      <c r="N404" t="s">
        <v>405</v>
      </c>
      <c r="O404" t="s">
        <v>922</v>
      </c>
      <c r="P404">
        <v>0.14267138979077779</v>
      </c>
      <c r="Q404" t="s">
        <v>156</v>
      </c>
      <c r="S404" t="s">
        <v>618</v>
      </c>
      <c r="T404" t="s">
        <v>922</v>
      </c>
      <c r="U404">
        <v>0.16129724177487706</v>
      </c>
      <c r="V404" t="s">
        <v>156</v>
      </c>
    </row>
    <row r="405" spans="9:22" x14ac:dyDescent="0.45">
      <c r="I405" t="s">
        <v>197</v>
      </c>
      <c r="J405" t="s">
        <v>923</v>
      </c>
      <c r="K405">
        <v>0</v>
      </c>
      <c r="L405" t="s">
        <v>156</v>
      </c>
      <c r="N405" t="s">
        <v>405</v>
      </c>
      <c r="O405" t="s">
        <v>923</v>
      </c>
      <c r="P405">
        <v>0.13498665759321654</v>
      </c>
      <c r="Q405" t="s">
        <v>156</v>
      </c>
      <c r="S405" t="s">
        <v>618</v>
      </c>
      <c r="T405" t="s">
        <v>923</v>
      </c>
      <c r="U405">
        <v>0.15319569825337787</v>
      </c>
      <c r="V405" t="s">
        <v>156</v>
      </c>
    </row>
    <row r="406" spans="9:22" x14ac:dyDescent="0.45">
      <c r="I406" t="s">
        <v>197</v>
      </c>
      <c r="J406" t="s">
        <v>924</v>
      </c>
      <c r="K406">
        <v>1.1628743744028754E-2</v>
      </c>
      <c r="L406" t="s">
        <v>156</v>
      </c>
      <c r="N406" t="s">
        <v>405</v>
      </c>
      <c r="O406" t="s">
        <v>924</v>
      </c>
      <c r="P406">
        <v>2.9749849905076439E-2</v>
      </c>
      <c r="Q406" t="s">
        <v>156</v>
      </c>
      <c r="S406" t="s">
        <v>618</v>
      </c>
      <c r="T406" t="s">
        <v>924</v>
      </c>
      <c r="U406">
        <v>3.0412475069271812E-2</v>
      </c>
      <c r="V406" t="s">
        <v>156</v>
      </c>
    </row>
    <row r="407" spans="9:22" x14ac:dyDescent="0.45">
      <c r="I407" t="s">
        <v>198</v>
      </c>
      <c r="J407" t="s">
        <v>913</v>
      </c>
      <c r="K407">
        <v>0.18884928756889105</v>
      </c>
      <c r="L407" t="s">
        <v>156</v>
      </c>
      <c r="N407" t="s">
        <v>406</v>
      </c>
      <c r="O407" t="s">
        <v>913</v>
      </c>
      <c r="P407">
        <v>9.9805248816006484E-2</v>
      </c>
      <c r="Q407" t="s">
        <v>156</v>
      </c>
      <c r="S407" t="s">
        <v>619</v>
      </c>
      <c r="T407" t="s">
        <v>913</v>
      </c>
      <c r="U407">
        <v>8.0790143453084343E-2</v>
      </c>
      <c r="V407" t="s">
        <v>156</v>
      </c>
    </row>
    <row r="408" spans="9:22" x14ac:dyDescent="0.45">
      <c r="I408" t="s">
        <v>198</v>
      </c>
      <c r="J408" t="s">
        <v>914</v>
      </c>
      <c r="K408">
        <v>0</v>
      </c>
      <c r="L408" t="s">
        <v>156</v>
      </c>
      <c r="N408" t="s">
        <v>406</v>
      </c>
      <c r="O408" t="s">
        <v>914</v>
      </c>
      <c r="P408">
        <v>7.6884520130147974E-2</v>
      </c>
      <c r="Q408" t="s">
        <v>156</v>
      </c>
      <c r="S408" t="s">
        <v>619</v>
      </c>
      <c r="T408" t="s">
        <v>914</v>
      </c>
      <c r="U408">
        <v>8.8823820590479774E-2</v>
      </c>
      <c r="V408" t="s">
        <v>156</v>
      </c>
    </row>
    <row r="409" spans="9:22" x14ac:dyDescent="0.45">
      <c r="I409" t="s">
        <v>198</v>
      </c>
      <c r="J409" t="s">
        <v>915</v>
      </c>
      <c r="K409">
        <v>1.5916202772603621E-2</v>
      </c>
      <c r="L409" t="s">
        <v>156</v>
      </c>
      <c r="N409" t="s">
        <v>406</v>
      </c>
      <c r="O409" t="s">
        <v>915</v>
      </c>
      <c r="P409">
        <v>1.7319423821391716E-2</v>
      </c>
      <c r="Q409" t="s">
        <v>156</v>
      </c>
      <c r="S409" t="s">
        <v>619</v>
      </c>
      <c r="T409" t="s">
        <v>915</v>
      </c>
      <c r="U409">
        <v>1.4944730717060446E-2</v>
      </c>
      <c r="V409" t="s">
        <v>156</v>
      </c>
    </row>
    <row r="410" spans="9:22" x14ac:dyDescent="0.45">
      <c r="I410" t="s">
        <v>198</v>
      </c>
      <c r="J410" t="s">
        <v>916</v>
      </c>
      <c r="K410">
        <v>0.25571271712597732</v>
      </c>
      <c r="L410" t="s">
        <v>156</v>
      </c>
      <c r="N410" t="s">
        <v>406</v>
      </c>
      <c r="O410" t="s">
        <v>916</v>
      </c>
      <c r="P410">
        <v>0.17708637830245019</v>
      </c>
      <c r="Q410" t="s">
        <v>156</v>
      </c>
      <c r="S410" t="s">
        <v>619</v>
      </c>
      <c r="T410" t="s">
        <v>916</v>
      </c>
      <c r="U410">
        <v>0.14622823549896977</v>
      </c>
      <c r="V410" t="s">
        <v>156</v>
      </c>
    </row>
    <row r="411" spans="9:22" x14ac:dyDescent="0.45">
      <c r="I411" t="s">
        <v>198</v>
      </c>
      <c r="J411" t="s">
        <v>917</v>
      </c>
      <c r="K411">
        <v>4.4397361523367904E-3</v>
      </c>
      <c r="L411" t="s">
        <v>156</v>
      </c>
      <c r="N411" t="s">
        <v>406</v>
      </c>
      <c r="O411" t="s">
        <v>917</v>
      </c>
      <c r="P411">
        <v>0.15104757417138129</v>
      </c>
      <c r="Q411" t="s">
        <v>156</v>
      </c>
      <c r="S411" t="s">
        <v>619</v>
      </c>
      <c r="T411" t="s">
        <v>917</v>
      </c>
      <c r="U411">
        <v>0.15114743245442538</v>
      </c>
      <c r="V411" t="s">
        <v>156</v>
      </c>
    </row>
    <row r="412" spans="9:22" x14ac:dyDescent="0.45">
      <c r="I412" t="s">
        <v>198</v>
      </c>
      <c r="J412" t="s">
        <v>918</v>
      </c>
      <c r="K412">
        <v>3.6953873567308532E-2</v>
      </c>
      <c r="L412" t="s">
        <v>156</v>
      </c>
      <c r="N412" t="s">
        <v>406</v>
      </c>
      <c r="O412" t="s">
        <v>918</v>
      </c>
      <c r="P412">
        <v>3.4089842016207302E-2</v>
      </c>
      <c r="Q412" t="s">
        <v>156</v>
      </c>
      <c r="S412" t="s">
        <v>619</v>
      </c>
      <c r="T412" t="s">
        <v>918</v>
      </c>
      <c r="U412">
        <v>2.5390436602849314E-2</v>
      </c>
      <c r="V412" t="s">
        <v>156</v>
      </c>
    </row>
    <row r="413" spans="9:22" x14ac:dyDescent="0.45">
      <c r="I413" t="s">
        <v>198</v>
      </c>
      <c r="J413" t="s">
        <v>919</v>
      </c>
      <c r="K413">
        <v>0.29058479752920269</v>
      </c>
      <c r="L413" t="s">
        <v>156</v>
      </c>
      <c r="N413" t="s">
        <v>406</v>
      </c>
      <c r="O413" t="s">
        <v>919</v>
      </c>
      <c r="P413">
        <v>6.2638191461228634E-2</v>
      </c>
      <c r="Q413" t="s">
        <v>156</v>
      </c>
      <c r="S413" t="s">
        <v>619</v>
      </c>
      <c r="T413" t="s">
        <v>919</v>
      </c>
      <c r="U413">
        <v>6.2103149898579818E-2</v>
      </c>
      <c r="V413" t="s">
        <v>156</v>
      </c>
    </row>
    <row r="414" spans="9:22" x14ac:dyDescent="0.45">
      <c r="I414" t="s">
        <v>198</v>
      </c>
      <c r="J414" t="s">
        <v>920</v>
      </c>
      <c r="K414">
        <v>1.017291350070436E-2</v>
      </c>
      <c r="L414" t="s">
        <v>156</v>
      </c>
      <c r="N414" t="s">
        <v>406</v>
      </c>
      <c r="O414" t="s">
        <v>920</v>
      </c>
      <c r="P414">
        <v>4.75459283832581E-2</v>
      </c>
      <c r="Q414" t="s">
        <v>156</v>
      </c>
      <c r="S414" t="s">
        <v>619</v>
      </c>
      <c r="T414" t="s">
        <v>920</v>
      </c>
      <c r="U414">
        <v>7.1941357952731114E-2</v>
      </c>
      <c r="V414" t="s">
        <v>156</v>
      </c>
    </row>
    <row r="415" spans="9:22" x14ac:dyDescent="0.45">
      <c r="I415" t="s">
        <v>198</v>
      </c>
      <c r="J415" t="s">
        <v>921</v>
      </c>
      <c r="K415">
        <v>4.2606170272291306E-2</v>
      </c>
      <c r="L415" t="s">
        <v>156</v>
      </c>
      <c r="N415" t="s">
        <v>406</v>
      </c>
      <c r="O415" t="s">
        <v>921</v>
      </c>
      <c r="P415">
        <v>1.9665495326713384E-2</v>
      </c>
      <c r="Q415" t="s">
        <v>156</v>
      </c>
      <c r="S415" t="s">
        <v>619</v>
      </c>
      <c r="T415" t="s">
        <v>921</v>
      </c>
      <c r="U415">
        <v>1.3623967487806459E-2</v>
      </c>
      <c r="V415" t="s">
        <v>156</v>
      </c>
    </row>
    <row r="416" spans="9:22" x14ac:dyDescent="0.45">
      <c r="I416" t="s">
        <v>198</v>
      </c>
      <c r="J416" t="s">
        <v>922</v>
      </c>
      <c r="K416">
        <v>0.14367826727098612</v>
      </c>
      <c r="L416" t="s">
        <v>156</v>
      </c>
      <c r="N416" t="s">
        <v>406</v>
      </c>
      <c r="O416" t="s">
        <v>922</v>
      </c>
      <c r="P416">
        <v>0.15173868968440635</v>
      </c>
      <c r="Q416" t="s">
        <v>156</v>
      </c>
      <c r="S416" t="s">
        <v>619</v>
      </c>
      <c r="T416" t="s">
        <v>922</v>
      </c>
      <c r="U416">
        <v>0.16005805447183502</v>
      </c>
      <c r="V416" t="s">
        <v>156</v>
      </c>
    </row>
    <row r="417" spans="9:22" x14ac:dyDescent="0.45">
      <c r="I417" t="s">
        <v>198</v>
      </c>
      <c r="J417" t="s">
        <v>923</v>
      </c>
      <c r="K417">
        <v>0</v>
      </c>
      <c r="L417" t="s">
        <v>156</v>
      </c>
      <c r="N417" t="s">
        <v>406</v>
      </c>
      <c r="O417" t="s">
        <v>923</v>
      </c>
      <c r="P417">
        <v>0.13199014439547505</v>
      </c>
      <c r="Q417" t="s">
        <v>156</v>
      </c>
      <c r="S417" t="s">
        <v>619</v>
      </c>
      <c r="T417" t="s">
        <v>923</v>
      </c>
      <c r="U417">
        <v>0.15416254920216019</v>
      </c>
      <c r="V417" t="s">
        <v>156</v>
      </c>
    </row>
    <row r="418" spans="9:22" x14ac:dyDescent="0.45">
      <c r="I418" t="s">
        <v>198</v>
      </c>
      <c r="J418" t="s">
        <v>924</v>
      </c>
      <c r="K418">
        <v>1.1086034239507695E-2</v>
      </c>
      <c r="L418" t="s">
        <v>156</v>
      </c>
      <c r="N418" t="s">
        <v>406</v>
      </c>
      <c r="O418" t="s">
        <v>924</v>
      </c>
      <c r="P418">
        <v>3.0188563491177156E-2</v>
      </c>
      <c r="Q418" t="s">
        <v>156</v>
      </c>
      <c r="S418" t="s">
        <v>619</v>
      </c>
      <c r="T418" t="s">
        <v>924</v>
      </c>
      <c r="U418">
        <v>3.0786121669877875E-2</v>
      </c>
      <c r="V418" t="s">
        <v>156</v>
      </c>
    </row>
    <row r="419" spans="9:22" x14ac:dyDescent="0.45">
      <c r="I419" t="s">
        <v>199</v>
      </c>
      <c r="J419" t="s">
        <v>913</v>
      </c>
      <c r="K419">
        <v>0.20405835052987997</v>
      </c>
      <c r="L419" t="s">
        <v>156</v>
      </c>
      <c r="N419" t="s">
        <v>407</v>
      </c>
      <c r="O419" t="s">
        <v>913</v>
      </c>
      <c r="P419">
        <v>0.10625282067822589</v>
      </c>
      <c r="Q419" t="s">
        <v>156</v>
      </c>
      <c r="S419" t="s">
        <v>620</v>
      </c>
      <c r="T419" t="s">
        <v>913</v>
      </c>
      <c r="U419">
        <v>7.9789916961148968E-2</v>
      </c>
      <c r="V419" t="s">
        <v>156</v>
      </c>
    </row>
    <row r="420" spans="9:22" x14ac:dyDescent="0.45">
      <c r="I420" t="s">
        <v>199</v>
      </c>
      <c r="J420" t="s">
        <v>914</v>
      </c>
      <c r="K420">
        <v>0</v>
      </c>
      <c r="L420" t="s">
        <v>156</v>
      </c>
      <c r="N420" t="s">
        <v>407</v>
      </c>
      <c r="O420" t="s">
        <v>914</v>
      </c>
      <c r="P420">
        <v>0.10465336974899613</v>
      </c>
      <c r="Q420" t="s">
        <v>156</v>
      </c>
      <c r="S420" t="s">
        <v>620</v>
      </c>
      <c r="T420" t="s">
        <v>914</v>
      </c>
      <c r="U420">
        <v>8.4925197564024724E-2</v>
      </c>
      <c r="V420" t="s">
        <v>156</v>
      </c>
    </row>
    <row r="421" spans="9:22" x14ac:dyDescent="0.45">
      <c r="I421" t="s">
        <v>199</v>
      </c>
      <c r="J421" t="s">
        <v>915</v>
      </c>
      <c r="K421">
        <v>7.6234037900269882E-3</v>
      </c>
      <c r="L421" t="s">
        <v>156</v>
      </c>
      <c r="N421" t="s">
        <v>407</v>
      </c>
      <c r="O421" t="s">
        <v>915</v>
      </c>
      <c r="P421">
        <v>1.8766955876097155E-2</v>
      </c>
      <c r="Q421" t="s">
        <v>156</v>
      </c>
      <c r="S421" t="s">
        <v>620</v>
      </c>
      <c r="T421" t="s">
        <v>915</v>
      </c>
      <c r="U421">
        <v>1.502224682991603E-2</v>
      </c>
      <c r="V421" t="s">
        <v>156</v>
      </c>
    </row>
    <row r="422" spans="9:22" x14ac:dyDescent="0.45">
      <c r="I422" t="s">
        <v>199</v>
      </c>
      <c r="J422" t="s">
        <v>916</v>
      </c>
      <c r="K422">
        <v>0.2595422054514771</v>
      </c>
      <c r="L422" t="s">
        <v>156</v>
      </c>
      <c r="N422" t="s">
        <v>407</v>
      </c>
      <c r="O422" t="s">
        <v>916</v>
      </c>
      <c r="P422">
        <v>0.15536756963625667</v>
      </c>
      <c r="Q422" t="s">
        <v>156</v>
      </c>
      <c r="S422" t="s">
        <v>620</v>
      </c>
      <c r="T422" t="s">
        <v>916</v>
      </c>
      <c r="U422">
        <v>0.14748586438043954</v>
      </c>
      <c r="V422" t="s">
        <v>156</v>
      </c>
    </row>
    <row r="423" spans="9:22" x14ac:dyDescent="0.45">
      <c r="I423" t="s">
        <v>199</v>
      </c>
      <c r="J423" t="s">
        <v>917</v>
      </c>
      <c r="K423">
        <v>1.8006578760913767E-3</v>
      </c>
      <c r="L423" t="s">
        <v>156</v>
      </c>
      <c r="N423" t="s">
        <v>407</v>
      </c>
      <c r="O423" t="s">
        <v>917</v>
      </c>
      <c r="P423">
        <v>0.13482651531979209</v>
      </c>
      <c r="Q423" t="s">
        <v>156</v>
      </c>
      <c r="S423" t="s">
        <v>620</v>
      </c>
      <c r="T423" t="s">
        <v>917</v>
      </c>
      <c r="U423">
        <v>0.15290941888546522</v>
      </c>
      <c r="V423" t="s">
        <v>156</v>
      </c>
    </row>
    <row r="424" spans="9:22" x14ac:dyDescent="0.45">
      <c r="I424" t="s">
        <v>199</v>
      </c>
      <c r="J424" t="s">
        <v>918</v>
      </c>
      <c r="K424">
        <v>2.4729211180932992E-2</v>
      </c>
      <c r="L424" t="s">
        <v>156</v>
      </c>
      <c r="N424" t="s">
        <v>407</v>
      </c>
      <c r="O424" t="s">
        <v>918</v>
      </c>
      <c r="P424">
        <v>2.730930946799575E-2</v>
      </c>
      <c r="Q424" t="s">
        <v>156</v>
      </c>
      <c r="S424" t="s">
        <v>620</v>
      </c>
      <c r="T424" t="s">
        <v>918</v>
      </c>
      <c r="U424">
        <v>2.5901812239266873E-2</v>
      </c>
      <c r="V424" t="s">
        <v>156</v>
      </c>
    </row>
    <row r="425" spans="9:22" x14ac:dyDescent="0.45">
      <c r="I425" t="s">
        <v>199</v>
      </c>
      <c r="J425" t="s">
        <v>919</v>
      </c>
      <c r="K425">
        <v>0.30818587132657915</v>
      </c>
      <c r="L425" t="s">
        <v>156</v>
      </c>
      <c r="N425" t="s">
        <v>407</v>
      </c>
      <c r="O425" t="s">
        <v>919</v>
      </c>
      <c r="P425">
        <v>5.8712937884933536E-2</v>
      </c>
      <c r="Q425" t="s">
        <v>156</v>
      </c>
      <c r="S425" t="s">
        <v>620</v>
      </c>
      <c r="T425" t="s">
        <v>919</v>
      </c>
      <c r="U425">
        <v>6.3695030576158121E-2</v>
      </c>
      <c r="V425" t="s">
        <v>156</v>
      </c>
    </row>
    <row r="426" spans="9:22" x14ac:dyDescent="0.45">
      <c r="I426" t="s">
        <v>199</v>
      </c>
      <c r="J426" t="s">
        <v>920</v>
      </c>
      <c r="K426">
        <v>8.3890413454683413E-3</v>
      </c>
      <c r="L426" t="s">
        <v>156</v>
      </c>
      <c r="N426" t="s">
        <v>407</v>
      </c>
      <c r="O426" t="s">
        <v>920</v>
      </c>
      <c r="P426">
        <v>5.2171159845636951E-2</v>
      </c>
      <c r="Q426" t="s">
        <v>156</v>
      </c>
      <c r="S426" t="s">
        <v>620</v>
      </c>
      <c r="T426" t="s">
        <v>920</v>
      </c>
      <c r="U426">
        <v>7.7288073022210912E-2</v>
      </c>
      <c r="V426" t="s">
        <v>156</v>
      </c>
    </row>
    <row r="427" spans="9:22" x14ac:dyDescent="0.45">
      <c r="I427" t="s">
        <v>199</v>
      </c>
      <c r="J427" t="s">
        <v>921</v>
      </c>
      <c r="K427">
        <v>3.5574814487031113E-2</v>
      </c>
      <c r="L427" t="s">
        <v>156</v>
      </c>
      <c r="N427" t="s">
        <v>407</v>
      </c>
      <c r="O427" t="s">
        <v>921</v>
      </c>
      <c r="P427">
        <v>1.4334072986026746E-2</v>
      </c>
      <c r="Q427" t="s">
        <v>156</v>
      </c>
      <c r="S427" t="s">
        <v>620</v>
      </c>
      <c r="T427" t="s">
        <v>921</v>
      </c>
      <c r="U427">
        <v>1.6045631071944785E-2</v>
      </c>
      <c r="V427" t="s">
        <v>156</v>
      </c>
    </row>
    <row r="428" spans="9:22" x14ac:dyDescent="0.45">
      <c r="I428" t="s">
        <v>199</v>
      </c>
      <c r="J428" t="s">
        <v>922</v>
      </c>
      <c r="K428">
        <v>0.14675050828638572</v>
      </c>
      <c r="L428" t="s">
        <v>156</v>
      </c>
      <c r="N428" t="s">
        <v>407</v>
      </c>
      <c r="O428" t="s">
        <v>922</v>
      </c>
      <c r="P428">
        <v>0.15062614275651978</v>
      </c>
      <c r="Q428" t="s">
        <v>156</v>
      </c>
      <c r="S428" t="s">
        <v>620</v>
      </c>
      <c r="T428" t="s">
        <v>922</v>
      </c>
      <c r="U428">
        <v>0.15533539373618249</v>
      </c>
      <c r="V428" t="s">
        <v>156</v>
      </c>
    </row>
    <row r="429" spans="9:22" x14ac:dyDescent="0.45">
      <c r="I429" t="s">
        <v>199</v>
      </c>
      <c r="J429" t="s">
        <v>923</v>
      </c>
      <c r="K429">
        <v>0</v>
      </c>
      <c r="L429" t="s">
        <v>156</v>
      </c>
      <c r="N429" t="s">
        <v>407</v>
      </c>
      <c r="O429" t="s">
        <v>923</v>
      </c>
      <c r="P429">
        <v>0.14963436749427436</v>
      </c>
      <c r="Q429" t="s">
        <v>156</v>
      </c>
      <c r="S429" t="s">
        <v>620</v>
      </c>
      <c r="T429" t="s">
        <v>923</v>
      </c>
      <c r="U429">
        <v>0.15051371200352698</v>
      </c>
      <c r="V429" t="s">
        <v>156</v>
      </c>
    </row>
    <row r="430" spans="9:22" x14ac:dyDescent="0.45">
      <c r="I430" t="s">
        <v>199</v>
      </c>
      <c r="J430" t="s">
        <v>924</v>
      </c>
      <c r="K430">
        <v>3.3459357259426215E-3</v>
      </c>
      <c r="L430" t="s">
        <v>156</v>
      </c>
      <c r="N430" t="s">
        <v>407</v>
      </c>
      <c r="O430" t="s">
        <v>924</v>
      </c>
      <c r="P430">
        <v>2.7344778305069841E-2</v>
      </c>
      <c r="Q430" t="s">
        <v>156</v>
      </c>
      <c r="S430" t="s">
        <v>620</v>
      </c>
      <c r="T430" t="s">
        <v>924</v>
      </c>
      <c r="U430">
        <v>3.1087702729539726E-2</v>
      </c>
      <c r="V430" t="s">
        <v>156</v>
      </c>
    </row>
    <row r="431" spans="9:22" x14ac:dyDescent="0.45">
      <c r="I431" t="s">
        <v>200</v>
      </c>
      <c r="J431" t="s">
        <v>913</v>
      </c>
      <c r="K431">
        <v>0.1898422983552511</v>
      </c>
      <c r="L431" t="s">
        <v>156</v>
      </c>
      <c r="N431" t="s">
        <v>408</v>
      </c>
      <c r="O431" t="s">
        <v>913</v>
      </c>
      <c r="P431">
        <v>0.10322852097773851</v>
      </c>
      <c r="Q431" t="s">
        <v>156</v>
      </c>
      <c r="S431" t="s">
        <v>621</v>
      </c>
      <c r="T431" t="s">
        <v>913</v>
      </c>
      <c r="U431">
        <v>8.1750272468689253E-2</v>
      </c>
      <c r="V431" t="s">
        <v>156</v>
      </c>
    </row>
    <row r="432" spans="9:22" x14ac:dyDescent="0.45">
      <c r="I432" t="s">
        <v>200</v>
      </c>
      <c r="J432" t="s">
        <v>914</v>
      </c>
      <c r="K432">
        <v>0</v>
      </c>
      <c r="L432" t="s">
        <v>156</v>
      </c>
      <c r="N432" t="s">
        <v>408</v>
      </c>
      <c r="O432" t="s">
        <v>914</v>
      </c>
      <c r="P432">
        <v>8.0144634534483922E-2</v>
      </c>
      <c r="Q432" t="s">
        <v>156</v>
      </c>
      <c r="S432" t="s">
        <v>621</v>
      </c>
      <c r="T432" t="s">
        <v>914</v>
      </c>
      <c r="U432">
        <v>8.2015074008738212E-2</v>
      </c>
      <c r="V432" t="s">
        <v>156</v>
      </c>
    </row>
    <row r="433" spans="9:22" x14ac:dyDescent="0.45">
      <c r="I433" t="s">
        <v>200</v>
      </c>
      <c r="J433" t="s">
        <v>915</v>
      </c>
      <c r="K433">
        <v>1.5770529136790803E-2</v>
      </c>
      <c r="L433" t="s">
        <v>156</v>
      </c>
      <c r="N433" t="s">
        <v>408</v>
      </c>
      <c r="O433" t="s">
        <v>915</v>
      </c>
      <c r="P433">
        <v>1.7141871700187723E-2</v>
      </c>
      <c r="Q433" t="s">
        <v>156</v>
      </c>
      <c r="S433" t="s">
        <v>621</v>
      </c>
      <c r="T433" t="s">
        <v>915</v>
      </c>
      <c r="U433">
        <v>1.5929541030254485E-2</v>
      </c>
      <c r="V433" t="s">
        <v>156</v>
      </c>
    </row>
    <row r="434" spans="9:22" x14ac:dyDescent="0.45">
      <c r="I434" t="s">
        <v>200</v>
      </c>
      <c r="J434" t="s">
        <v>916</v>
      </c>
      <c r="K434">
        <v>0.25604572647824098</v>
      </c>
      <c r="L434" t="s">
        <v>156</v>
      </c>
      <c r="N434" t="s">
        <v>408</v>
      </c>
      <c r="O434" t="s">
        <v>916</v>
      </c>
      <c r="P434">
        <v>0.18219809949691157</v>
      </c>
      <c r="Q434" t="s">
        <v>156</v>
      </c>
      <c r="S434" t="s">
        <v>621</v>
      </c>
      <c r="T434" t="s">
        <v>916</v>
      </c>
      <c r="U434">
        <v>0.15024523981093374</v>
      </c>
      <c r="V434" t="s">
        <v>156</v>
      </c>
    </row>
    <row r="435" spans="9:22" x14ac:dyDescent="0.45">
      <c r="I435" t="s">
        <v>200</v>
      </c>
      <c r="J435" t="s">
        <v>917</v>
      </c>
      <c r="K435">
        <v>4.5436184288745358E-3</v>
      </c>
      <c r="L435" t="s">
        <v>156</v>
      </c>
      <c r="N435" t="s">
        <v>408</v>
      </c>
      <c r="O435" t="s">
        <v>917</v>
      </c>
      <c r="P435">
        <v>0.15744598741723406</v>
      </c>
      <c r="Q435" t="s">
        <v>156</v>
      </c>
      <c r="S435" t="s">
        <v>621</v>
      </c>
      <c r="T435" t="s">
        <v>917</v>
      </c>
      <c r="U435">
        <v>0.15536788286656553</v>
      </c>
      <c r="V435" t="s">
        <v>156</v>
      </c>
    </row>
    <row r="436" spans="9:22" x14ac:dyDescent="0.45">
      <c r="I436" t="s">
        <v>200</v>
      </c>
      <c r="J436" t="s">
        <v>918</v>
      </c>
      <c r="K436">
        <v>3.6435269810811313E-2</v>
      </c>
      <c r="L436" t="s">
        <v>156</v>
      </c>
      <c r="N436" t="s">
        <v>408</v>
      </c>
      <c r="O436" t="s">
        <v>918</v>
      </c>
      <c r="P436">
        <v>3.5247785813622874E-2</v>
      </c>
      <c r="Q436" t="s">
        <v>156</v>
      </c>
      <c r="S436" t="s">
        <v>621</v>
      </c>
      <c r="T436" t="s">
        <v>918</v>
      </c>
      <c r="U436">
        <v>2.8060527520578062E-2</v>
      </c>
      <c r="V436" t="s">
        <v>156</v>
      </c>
    </row>
    <row r="437" spans="9:22" x14ac:dyDescent="0.45">
      <c r="I437" t="s">
        <v>200</v>
      </c>
      <c r="J437" t="s">
        <v>919</v>
      </c>
      <c r="K437">
        <v>0.2886797846796943</v>
      </c>
      <c r="L437" t="s">
        <v>156</v>
      </c>
      <c r="N437" t="s">
        <v>408</v>
      </c>
      <c r="O437" t="s">
        <v>919</v>
      </c>
      <c r="P437">
        <v>4.8537525860355132E-2</v>
      </c>
      <c r="Q437" t="s">
        <v>156</v>
      </c>
      <c r="S437" t="s">
        <v>621</v>
      </c>
      <c r="T437" t="s">
        <v>919</v>
      </c>
      <c r="U437">
        <v>6.6390084047851322E-2</v>
      </c>
      <c r="V437" t="s">
        <v>156</v>
      </c>
    </row>
    <row r="438" spans="9:22" x14ac:dyDescent="0.45">
      <c r="I438" t="s">
        <v>200</v>
      </c>
      <c r="J438" t="s">
        <v>920</v>
      </c>
      <c r="K438">
        <v>1.0257998947610546E-2</v>
      </c>
      <c r="L438" t="s">
        <v>156</v>
      </c>
      <c r="N438" t="s">
        <v>408</v>
      </c>
      <c r="O438" t="s">
        <v>920</v>
      </c>
      <c r="P438">
        <v>2.8596785589017463E-2</v>
      </c>
      <c r="Q438" t="s">
        <v>156</v>
      </c>
      <c r="S438" t="s">
        <v>621</v>
      </c>
      <c r="T438" t="s">
        <v>920</v>
      </c>
      <c r="U438">
        <v>7.9127150200689486E-2</v>
      </c>
      <c r="V438" t="s">
        <v>156</v>
      </c>
    </row>
    <row r="439" spans="9:22" x14ac:dyDescent="0.45">
      <c r="I439" t="s">
        <v>200</v>
      </c>
      <c r="J439" t="s">
        <v>921</v>
      </c>
      <c r="K439">
        <v>4.2940638511644959E-2</v>
      </c>
      <c r="L439" t="s">
        <v>156</v>
      </c>
      <c r="N439" t="s">
        <v>408</v>
      </c>
      <c r="O439" t="s">
        <v>921</v>
      </c>
      <c r="P439">
        <v>1.2296583631782057E-2</v>
      </c>
      <c r="Q439" t="s">
        <v>156</v>
      </c>
      <c r="S439" t="s">
        <v>621</v>
      </c>
      <c r="T439" t="s">
        <v>921</v>
      </c>
      <c r="U439">
        <v>1.9494334037150229E-2</v>
      </c>
      <c r="V439" t="s">
        <v>156</v>
      </c>
    </row>
    <row r="440" spans="9:22" x14ac:dyDescent="0.45">
      <c r="I440" t="s">
        <v>200</v>
      </c>
      <c r="J440" t="s">
        <v>922</v>
      </c>
      <c r="K440">
        <v>0.14464568503686898</v>
      </c>
      <c r="L440" t="s">
        <v>156</v>
      </c>
      <c r="N440" t="s">
        <v>408</v>
      </c>
      <c r="O440" t="s">
        <v>922</v>
      </c>
      <c r="P440">
        <v>0.16749496811732381</v>
      </c>
      <c r="Q440" t="s">
        <v>156</v>
      </c>
      <c r="S440" t="s">
        <v>621</v>
      </c>
      <c r="T440" t="s">
        <v>922</v>
      </c>
      <c r="U440">
        <v>0.14785631767397381</v>
      </c>
      <c r="V440" t="s">
        <v>156</v>
      </c>
    </row>
    <row r="441" spans="9:22" x14ac:dyDescent="0.45">
      <c r="I441" t="s">
        <v>200</v>
      </c>
      <c r="J441" t="s">
        <v>923</v>
      </c>
      <c r="K441">
        <v>0</v>
      </c>
      <c r="L441" t="s">
        <v>156</v>
      </c>
      <c r="N441" t="s">
        <v>408</v>
      </c>
      <c r="O441" t="s">
        <v>923</v>
      </c>
      <c r="P441">
        <v>0.13832909338022814</v>
      </c>
      <c r="Q441" t="s">
        <v>156</v>
      </c>
      <c r="S441" t="s">
        <v>621</v>
      </c>
      <c r="T441" t="s">
        <v>923</v>
      </c>
      <c r="U441">
        <v>0.14339009128231842</v>
      </c>
      <c r="V441" t="s">
        <v>156</v>
      </c>
    </row>
    <row r="442" spans="9:22" x14ac:dyDescent="0.45">
      <c r="I442" t="s">
        <v>200</v>
      </c>
      <c r="J442" t="s">
        <v>924</v>
      </c>
      <c r="K442">
        <v>1.0838450614022754E-2</v>
      </c>
      <c r="L442" t="s">
        <v>156</v>
      </c>
      <c r="N442" t="s">
        <v>408</v>
      </c>
      <c r="O442" t="s">
        <v>924</v>
      </c>
      <c r="P442">
        <v>2.9338143480973966E-2</v>
      </c>
      <c r="Q442" t="s">
        <v>156</v>
      </c>
      <c r="S442" t="s">
        <v>621</v>
      </c>
      <c r="T442" t="s">
        <v>924</v>
      </c>
      <c r="U442">
        <v>3.037348505210638E-2</v>
      </c>
      <c r="V442" t="s">
        <v>156</v>
      </c>
    </row>
    <row r="443" spans="9:22" x14ac:dyDescent="0.45">
      <c r="I443" t="s">
        <v>201</v>
      </c>
      <c r="J443" t="s">
        <v>913</v>
      </c>
      <c r="K443">
        <v>0.18875965119466134</v>
      </c>
      <c r="L443" t="s">
        <v>156</v>
      </c>
      <c r="N443" t="s">
        <v>409</v>
      </c>
      <c r="O443" t="s">
        <v>913</v>
      </c>
      <c r="P443">
        <v>9.3267535103498278E-2</v>
      </c>
      <c r="Q443" t="s">
        <v>156</v>
      </c>
      <c r="S443" t="s">
        <v>622</v>
      </c>
      <c r="T443" t="s">
        <v>913</v>
      </c>
      <c r="U443">
        <v>8.7442183426180042E-2</v>
      </c>
      <c r="V443" t="s">
        <v>156</v>
      </c>
    </row>
    <row r="444" spans="9:22" x14ac:dyDescent="0.45">
      <c r="I444" t="s">
        <v>201</v>
      </c>
      <c r="J444" t="s">
        <v>914</v>
      </c>
      <c r="K444">
        <v>9.3437222810028477E-5</v>
      </c>
      <c r="L444" t="s">
        <v>156</v>
      </c>
      <c r="N444" t="s">
        <v>409</v>
      </c>
      <c r="O444" t="s">
        <v>914</v>
      </c>
      <c r="P444">
        <v>8.6996727337817062E-2</v>
      </c>
      <c r="Q444" t="s">
        <v>156</v>
      </c>
      <c r="S444" t="s">
        <v>622</v>
      </c>
      <c r="T444" t="s">
        <v>914</v>
      </c>
      <c r="U444">
        <v>8.0360653851669517E-2</v>
      </c>
      <c r="V444" t="s">
        <v>156</v>
      </c>
    </row>
    <row r="445" spans="9:22" x14ac:dyDescent="0.45">
      <c r="I445" t="s">
        <v>201</v>
      </c>
      <c r="J445" t="s">
        <v>915</v>
      </c>
      <c r="K445">
        <v>1.6074105155985428E-2</v>
      </c>
      <c r="L445" t="s">
        <v>156</v>
      </c>
      <c r="N445" t="s">
        <v>409</v>
      </c>
      <c r="O445" t="s">
        <v>915</v>
      </c>
      <c r="P445">
        <v>1.776862071965388E-2</v>
      </c>
      <c r="Q445" t="s">
        <v>156</v>
      </c>
      <c r="S445" t="s">
        <v>622</v>
      </c>
      <c r="T445" t="s">
        <v>915</v>
      </c>
      <c r="U445">
        <v>1.6754409960227028E-2</v>
      </c>
      <c r="V445" t="s">
        <v>156</v>
      </c>
    </row>
    <row r="446" spans="9:22" x14ac:dyDescent="0.45">
      <c r="I446" t="s">
        <v>201</v>
      </c>
      <c r="J446" t="s">
        <v>916</v>
      </c>
      <c r="K446">
        <v>0.25284704781993567</v>
      </c>
      <c r="L446" t="s">
        <v>156</v>
      </c>
      <c r="N446" t="s">
        <v>409</v>
      </c>
      <c r="O446" t="s">
        <v>916</v>
      </c>
      <c r="P446">
        <v>0.17498352470050574</v>
      </c>
      <c r="Q446" t="s">
        <v>156</v>
      </c>
      <c r="S446" t="s">
        <v>622</v>
      </c>
      <c r="T446" t="s">
        <v>916</v>
      </c>
      <c r="U446">
        <v>0.16003659518626201</v>
      </c>
      <c r="V446" t="s">
        <v>156</v>
      </c>
    </row>
    <row r="447" spans="9:22" x14ac:dyDescent="0.45">
      <c r="I447" t="s">
        <v>201</v>
      </c>
      <c r="J447" t="s">
        <v>917</v>
      </c>
      <c r="K447">
        <v>4.8505042036315294E-3</v>
      </c>
      <c r="L447" t="s">
        <v>156</v>
      </c>
      <c r="N447" t="s">
        <v>409</v>
      </c>
      <c r="O447" t="s">
        <v>917</v>
      </c>
      <c r="P447">
        <v>0.17982237928144684</v>
      </c>
      <c r="Q447" t="s">
        <v>156</v>
      </c>
      <c r="S447" t="s">
        <v>622</v>
      </c>
      <c r="T447" t="s">
        <v>917</v>
      </c>
      <c r="U447">
        <v>0.15709598340782757</v>
      </c>
      <c r="V447" t="s">
        <v>156</v>
      </c>
    </row>
    <row r="448" spans="9:22" x14ac:dyDescent="0.45">
      <c r="I448" t="s">
        <v>201</v>
      </c>
      <c r="J448" t="s">
        <v>918</v>
      </c>
      <c r="K448">
        <v>3.3892291457895657E-2</v>
      </c>
      <c r="L448" t="s">
        <v>156</v>
      </c>
      <c r="N448" t="s">
        <v>409</v>
      </c>
      <c r="O448" t="s">
        <v>918</v>
      </c>
      <c r="P448">
        <v>3.5501218201538329E-2</v>
      </c>
      <c r="Q448" t="s">
        <v>156</v>
      </c>
      <c r="S448" t="s">
        <v>622</v>
      </c>
      <c r="T448" t="s">
        <v>918</v>
      </c>
      <c r="U448">
        <v>3.1211880954437519E-2</v>
      </c>
      <c r="V448" t="s">
        <v>156</v>
      </c>
    </row>
    <row r="449" spans="9:22" x14ac:dyDescent="0.45">
      <c r="I449" t="s">
        <v>201</v>
      </c>
      <c r="J449" t="s">
        <v>919</v>
      </c>
      <c r="K449">
        <v>0.29713762571705177</v>
      </c>
      <c r="L449" t="s">
        <v>156</v>
      </c>
      <c r="N449" t="s">
        <v>409</v>
      </c>
      <c r="O449" t="s">
        <v>919</v>
      </c>
      <c r="P449">
        <v>4.5741365982022233E-2</v>
      </c>
      <c r="Q449" t="s">
        <v>156</v>
      </c>
      <c r="S449" t="s">
        <v>622</v>
      </c>
      <c r="T449" t="s">
        <v>919</v>
      </c>
      <c r="U449">
        <v>6.6307167219289809E-2</v>
      </c>
      <c r="V449" t="s">
        <v>156</v>
      </c>
    </row>
    <row r="450" spans="9:22" x14ac:dyDescent="0.45">
      <c r="I450" t="s">
        <v>201</v>
      </c>
      <c r="J450" t="s">
        <v>920</v>
      </c>
      <c r="K450">
        <v>1.1283528290527853E-2</v>
      </c>
      <c r="L450" t="s">
        <v>156</v>
      </c>
      <c r="N450" t="s">
        <v>409</v>
      </c>
      <c r="O450" t="s">
        <v>920</v>
      </c>
      <c r="P450">
        <v>3.655601873075684E-2</v>
      </c>
      <c r="Q450" t="s">
        <v>156</v>
      </c>
      <c r="S450" t="s">
        <v>622</v>
      </c>
      <c r="T450" t="s">
        <v>920</v>
      </c>
      <c r="U450">
        <v>6.8939969283907304E-2</v>
      </c>
      <c r="V450" t="s">
        <v>156</v>
      </c>
    </row>
    <row r="451" spans="9:22" x14ac:dyDescent="0.45">
      <c r="I451" t="s">
        <v>201</v>
      </c>
      <c r="J451" t="s">
        <v>921</v>
      </c>
      <c r="K451">
        <v>4.2447997227142112E-2</v>
      </c>
      <c r="L451" t="s">
        <v>156</v>
      </c>
      <c r="N451" t="s">
        <v>409</v>
      </c>
      <c r="O451" t="s">
        <v>921</v>
      </c>
      <c r="P451">
        <v>9.9145575503091811E-3</v>
      </c>
      <c r="Q451" t="s">
        <v>156</v>
      </c>
      <c r="S451" t="s">
        <v>622</v>
      </c>
      <c r="T451" t="s">
        <v>921</v>
      </c>
      <c r="U451">
        <v>2.1165246200955997E-2</v>
      </c>
      <c r="V451" t="s">
        <v>156</v>
      </c>
    </row>
    <row r="452" spans="9:22" x14ac:dyDescent="0.45">
      <c r="I452" t="s">
        <v>201</v>
      </c>
      <c r="J452" t="s">
        <v>922</v>
      </c>
      <c r="K452">
        <v>0.14242488055389887</v>
      </c>
      <c r="L452" t="s">
        <v>156</v>
      </c>
      <c r="N452" t="s">
        <v>409</v>
      </c>
      <c r="O452" t="s">
        <v>922</v>
      </c>
      <c r="P452">
        <v>0.15228159754334294</v>
      </c>
      <c r="Q452" t="s">
        <v>156</v>
      </c>
      <c r="S452" t="s">
        <v>622</v>
      </c>
      <c r="T452" t="s">
        <v>922</v>
      </c>
      <c r="U452">
        <v>0.14391592868596115</v>
      </c>
      <c r="V452" t="s">
        <v>156</v>
      </c>
    </row>
    <row r="453" spans="9:22" x14ac:dyDescent="0.45">
      <c r="I453" t="s">
        <v>201</v>
      </c>
      <c r="J453" t="s">
        <v>923</v>
      </c>
      <c r="K453">
        <v>0</v>
      </c>
      <c r="L453" t="s">
        <v>156</v>
      </c>
      <c r="N453" t="s">
        <v>409</v>
      </c>
      <c r="O453" t="s">
        <v>923</v>
      </c>
      <c r="P453">
        <v>0.13992992028008799</v>
      </c>
      <c r="Q453" t="s">
        <v>156</v>
      </c>
      <c r="S453" t="s">
        <v>622</v>
      </c>
      <c r="T453" t="s">
        <v>923</v>
      </c>
      <c r="U453">
        <v>0.13700151427246782</v>
      </c>
      <c r="V453" t="s">
        <v>156</v>
      </c>
    </row>
    <row r="454" spans="9:22" x14ac:dyDescent="0.45">
      <c r="I454" t="s">
        <v>201</v>
      </c>
      <c r="J454" t="s">
        <v>924</v>
      </c>
      <c r="K454">
        <v>1.0188931156276124E-2</v>
      </c>
      <c r="L454" t="s">
        <v>156</v>
      </c>
      <c r="N454" t="s">
        <v>409</v>
      </c>
      <c r="O454" t="s">
        <v>924</v>
      </c>
      <c r="P454">
        <v>2.72365345688689E-2</v>
      </c>
      <c r="Q454" t="s">
        <v>156</v>
      </c>
      <c r="S454" t="s">
        <v>622</v>
      </c>
      <c r="T454" t="s">
        <v>924</v>
      </c>
      <c r="U454">
        <v>2.9768467550630569E-2</v>
      </c>
      <c r="V454" t="s">
        <v>156</v>
      </c>
    </row>
    <row r="455" spans="9:22" x14ac:dyDescent="0.45">
      <c r="I455" t="s">
        <v>202</v>
      </c>
      <c r="J455" t="s">
        <v>913</v>
      </c>
      <c r="K455">
        <v>0.19059967710073339</v>
      </c>
      <c r="L455" t="s">
        <v>156</v>
      </c>
      <c r="N455" t="s">
        <v>410</v>
      </c>
      <c r="O455" t="s">
        <v>913</v>
      </c>
      <c r="P455">
        <v>0.10601313296457857</v>
      </c>
      <c r="Q455" t="s">
        <v>156</v>
      </c>
      <c r="S455" t="s">
        <v>623</v>
      </c>
      <c r="T455" t="s">
        <v>913</v>
      </c>
      <c r="U455">
        <v>9.6870851175744316E-2</v>
      </c>
      <c r="V455" t="s">
        <v>156</v>
      </c>
    </row>
    <row r="456" spans="9:22" x14ac:dyDescent="0.45">
      <c r="I456" t="s">
        <v>202</v>
      </c>
      <c r="J456" t="s">
        <v>914</v>
      </c>
      <c r="K456">
        <v>9.0507440046130834E-5</v>
      </c>
      <c r="L456" t="s">
        <v>156</v>
      </c>
      <c r="N456" t="s">
        <v>410</v>
      </c>
      <c r="O456" t="s">
        <v>914</v>
      </c>
      <c r="P456">
        <v>0.10639539678225697</v>
      </c>
      <c r="Q456" t="s">
        <v>156</v>
      </c>
      <c r="S456" t="s">
        <v>623</v>
      </c>
      <c r="T456" t="s">
        <v>914</v>
      </c>
      <c r="U456">
        <v>7.8343188131481542E-2</v>
      </c>
      <c r="V456" t="s">
        <v>156</v>
      </c>
    </row>
    <row r="457" spans="9:22" x14ac:dyDescent="0.45">
      <c r="I457" t="s">
        <v>202</v>
      </c>
      <c r="J457" t="s">
        <v>915</v>
      </c>
      <c r="K457">
        <v>1.5782732316867679E-2</v>
      </c>
      <c r="L457" t="s">
        <v>156</v>
      </c>
      <c r="N457" t="s">
        <v>410</v>
      </c>
      <c r="O457" t="s">
        <v>915</v>
      </c>
      <c r="P457">
        <v>2.2125345505398342E-2</v>
      </c>
      <c r="Q457" t="s">
        <v>156</v>
      </c>
      <c r="S457" t="s">
        <v>623</v>
      </c>
      <c r="T457" t="s">
        <v>915</v>
      </c>
      <c r="U457">
        <v>1.6865602765650477E-2</v>
      </c>
      <c r="V457" t="s">
        <v>156</v>
      </c>
    </row>
    <row r="458" spans="9:22" x14ac:dyDescent="0.45">
      <c r="I458" t="s">
        <v>202</v>
      </c>
      <c r="J458" t="s">
        <v>916</v>
      </c>
      <c r="K458">
        <v>0.24835725760166588</v>
      </c>
      <c r="L458" t="s">
        <v>156</v>
      </c>
      <c r="N458" t="s">
        <v>410</v>
      </c>
      <c r="O458" t="s">
        <v>916</v>
      </c>
      <c r="P458">
        <v>0.18125934350238113</v>
      </c>
      <c r="Q458" t="s">
        <v>156</v>
      </c>
      <c r="S458" t="s">
        <v>623</v>
      </c>
      <c r="T458" t="s">
        <v>916</v>
      </c>
      <c r="U458">
        <v>0.17601062721255853</v>
      </c>
      <c r="V458" t="s">
        <v>156</v>
      </c>
    </row>
    <row r="459" spans="9:22" x14ac:dyDescent="0.45">
      <c r="I459" t="s">
        <v>202</v>
      </c>
      <c r="J459" t="s">
        <v>917</v>
      </c>
      <c r="K459">
        <v>4.8201017708070183E-3</v>
      </c>
      <c r="L459" t="s">
        <v>156</v>
      </c>
      <c r="N459" t="s">
        <v>410</v>
      </c>
      <c r="O459" t="s">
        <v>917</v>
      </c>
      <c r="P459">
        <v>0.18205605174160927</v>
      </c>
      <c r="Q459" t="s">
        <v>156</v>
      </c>
      <c r="S459" t="s">
        <v>623</v>
      </c>
      <c r="T459" t="s">
        <v>917</v>
      </c>
      <c r="U459">
        <v>0.15485144184100161</v>
      </c>
      <c r="V459" t="s">
        <v>156</v>
      </c>
    </row>
    <row r="460" spans="9:22" x14ac:dyDescent="0.45">
      <c r="I460" t="s">
        <v>202</v>
      </c>
      <c r="J460" t="s">
        <v>918</v>
      </c>
      <c r="K460">
        <v>3.3181054697902529E-2</v>
      </c>
      <c r="L460" t="s">
        <v>156</v>
      </c>
      <c r="N460" t="s">
        <v>410</v>
      </c>
      <c r="O460" t="s">
        <v>918</v>
      </c>
      <c r="P460">
        <v>3.6873462528776324E-2</v>
      </c>
      <c r="Q460" t="s">
        <v>156</v>
      </c>
      <c r="S460" t="s">
        <v>623</v>
      </c>
      <c r="T460" t="s">
        <v>918</v>
      </c>
      <c r="U460">
        <v>3.4217570818329532E-2</v>
      </c>
      <c r="V460" t="s">
        <v>156</v>
      </c>
    </row>
    <row r="461" spans="9:22" x14ac:dyDescent="0.45">
      <c r="I461" t="s">
        <v>202</v>
      </c>
      <c r="J461" t="s">
        <v>919</v>
      </c>
      <c r="K461">
        <v>0.29943685721425872</v>
      </c>
      <c r="L461" t="s">
        <v>156</v>
      </c>
      <c r="N461" t="s">
        <v>410</v>
      </c>
      <c r="O461" t="s">
        <v>919</v>
      </c>
      <c r="P461">
        <v>4.0640600312339945E-2</v>
      </c>
      <c r="Q461" t="s">
        <v>156</v>
      </c>
      <c r="S461" t="s">
        <v>623</v>
      </c>
      <c r="T461" t="s">
        <v>919</v>
      </c>
      <c r="U461">
        <v>6.1368111185371416E-2</v>
      </c>
      <c r="V461" t="s">
        <v>156</v>
      </c>
    </row>
    <row r="462" spans="9:22" x14ac:dyDescent="0.45">
      <c r="I462" t="s">
        <v>202</v>
      </c>
      <c r="J462" t="s">
        <v>920</v>
      </c>
      <c r="K462">
        <v>1.1436850981837001E-2</v>
      </c>
      <c r="L462" t="s">
        <v>156</v>
      </c>
      <c r="N462" t="s">
        <v>410</v>
      </c>
      <c r="O462" t="s">
        <v>920</v>
      </c>
      <c r="P462">
        <v>4.5326593701315032E-2</v>
      </c>
      <c r="Q462" t="s">
        <v>156</v>
      </c>
      <c r="S462" t="s">
        <v>623</v>
      </c>
      <c r="T462" t="s">
        <v>920</v>
      </c>
      <c r="U462">
        <v>4.8162521065529082E-2</v>
      </c>
      <c r="V462" t="s">
        <v>156</v>
      </c>
    </row>
    <row r="463" spans="9:22" x14ac:dyDescent="0.45">
      <c r="I463" t="s">
        <v>202</v>
      </c>
      <c r="J463" t="s">
        <v>921</v>
      </c>
      <c r="K463">
        <v>4.0669730140477638E-2</v>
      </c>
      <c r="L463" t="s">
        <v>156</v>
      </c>
      <c r="N463" t="s">
        <v>410</v>
      </c>
      <c r="O463" t="s">
        <v>921</v>
      </c>
      <c r="P463">
        <v>1.6347748996790454E-2</v>
      </c>
      <c r="Q463" t="s">
        <v>156</v>
      </c>
      <c r="S463" t="s">
        <v>623</v>
      </c>
      <c r="T463" t="s">
        <v>921</v>
      </c>
      <c r="U463">
        <v>1.9730081375004128E-2</v>
      </c>
      <c r="V463" t="s">
        <v>156</v>
      </c>
    </row>
    <row r="464" spans="9:22" x14ac:dyDescent="0.45">
      <c r="I464" t="s">
        <v>202</v>
      </c>
      <c r="J464" t="s">
        <v>922</v>
      </c>
      <c r="K464">
        <v>0.14594904692600646</v>
      </c>
      <c r="L464" t="s">
        <v>156</v>
      </c>
      <c r="N464" t="s">
        <v>410</v>
      </c>
      <c r="O464" t="s">
        <v>922</v>
      </c>
      <c r="P464">
        <v>0.11824770767626908</v>
      </c>
      <c r="Q464" t="s">
        <v>156</v>
      </c>
      <c r="S464" t="s">
        <v>623</v>
      </c>
      <c r="T464" t="s">
        <v>922</v>
      </c>
      <c r="U464">
        <v>0.15042845601864743</v>
      </c>
      <c r="V464" t="s">
        <v>156</v>
      </c>
    </row>
    <row r="465" spans="9:22" x14ac:dyDescent="0.45">
      <c r="I465" t="s">
        <v>202</v>
      </c>
      <c r="J465" t="s">
        <v>923</v>
      </c>
      <c r="K465">
        <v>0</v>
      </c>
      <c r="L465" t="s">
        <v>156</v>
      </c>
      <c r="N465" t="s">
        <v>410</v>
      </c>
      <c r="O465" t="s">
        <v>923</v>
      </c>
      <c r="P465">
        <v>0.11997508726258299</v>
      </c>
      <c r="Q465" t="s">
        <v>156</v>
      </c>
      <c r="S465" t="s">
        <v>623</v>
      </c>
      <c r="T465" t="s">
        <v>923</v>
      </c>
      <c r="U465">
        <v>0.13377989038363383</v>
      </c>
      <c r="V465" t="s">
        <v>156</v>
      </c>
    </row>
    <row r="466" spans="9:22" x14ac:dyDescent="0.45">
      <c r="I466" t="s">
        <v>202</v>
      </c>
      <c r="J466" t="s">
        <v>924</v>
      </c>
      <c r="K466">
        <v>9.6761838092112966E-3</v>
      </c>
      <c r="L466" t="s">
        <v>156</v>
      </c>
      <c r="N466" t="s">
        <v>410</v>
      </c>
      <c r="O466" t="s">
        <v>924</v>
      </c>
      <c r="P466">
        <v>2.4739529025547345E-2</v>
      </c>
      <c r="Q466" t="s">
        <v>156</v>
      </c>
      <c r="S466" t="s">
        <v>623</v>
      </c>
      <c r="T466" t="s">
        <v>924</v>
      </c>
      <c r="U466">
        <v>2.9371658026895842E-2</v>
      </c>
      <c r="V466" t="s">
        <v>156</v>
      </c>
    </row>
    <row r="467" spans="9:22" x14ac:dyDescent="0.45">
      <c r="I467" t="s">
        <v>203</v>
      </c>
      <c r="J467" t="s">
        <v>913</v>
      </c>
      <c r="K467">
        <v>0.19219132473365599</v>
      </c>
      <c r="L467" t="s">
        <v>156</v>
      </c>
      <c r="N467" t="s">
        <v>411</v>
      </c>
      <c r="O467" t="s">
        <v>913</v>
      </c>
      <c r="P467">
        <v>0.10205823387039684</v>
      </c>
      <c r="Q467" t="s">
        <v>156</v>
      </c>
      <c r="S467" t="s">
        <v>624</v>
      </c>
      <c r="T467" t="s">
        <v>913</v>
      </c>
      <c r="U467">
        <v>0.10152287091448645</v>
      </c>
      <c r="V467" t="s">
        <v>156</v>
      </c>
    </row>
    <row r="468" spans="9:22" x14ac:dyDescent="0.45">
      <c r="I468" t="s">
        <v>203</v>
      </c>
      <c r="J468" t="s">
        <v>914</v>
      </c>
      <c r="K468">
        <v>8.49958688584719E-5</v>
      </c>
      <c r="L468" t="s">
        <v>156</v>
      </c>
      <c r="N468" t="s">
        <v>411</v>
      </c>
      <c r="O468" t="s">
        <v>914</v>
      </c>
      <c r="P468">
        <v>0.10158511511230368</v>
      </c>
      <c r="Q468" t="s">
        <v>156</v>
      </c>
      <c r="S468" t="s">
        <v>624</v>
      </c>
      <c r="T468" t="s">
        <v>914</v>
      </c>
      <c r="U468">
        <v>8.0188521889355519E-2</v>
      </c>
      <c r="V468" t="s">
        <v>156</v>
      </c>
    </row>
    <row r="469" spans="9:22" x14ac:dyDescent="0.45">
      <c r="I469" t="s">
        <v>203</v>
      </c>
      <c r="J469" t="s">
        <v>915</v>
      </c>
      <c r="K469">
        <v>1.5486866422325402E-2</v>
      </c>
      <c r="L469" t="s">
        <v>156</v>
      </c>
      <c r="N469" t="s">
        <v>411</v>
      </c>
      <c r="O469" t="s">
        <v>915</v>
      </c>
      <c r="P469">
        <v>2.1987119354271407E-2</v>
      </c>
      <c r="Q469" t="s">
        <v>156</v>
      </c>
      <c r="S469" t="s">
        <v>624</v>
      </c>
      <c r="T469" t="s">
        <v>915</v>
      </c>
      <c r="U469">
        <v>1.6919504260935872E-2</v>
      </c>
      <c r="V469" t="s">
        <v>156</v>
      </c>
    </row>
    <row r="470" spans="9:22" x14ac:dyDescent="0.45">
      <c r="I470" t="s">
        <v>203</v>
      </c>
      <c r="J470" t="s">
        <v>916</v>
      </c>
      <c r="K470">
        <v>0.24374724414572468</v>
      </c>
      <c r="L470" t="s">
        <v>156</v>
      </c>
      <c r="N470" t="s">
        <v>411</v>
      </c>
      <c r="O470" t="s">
        <v>916</v>
      </c>
      <c r="P470">
        <v>0.19859767304105633</v>
      </c>
      <c r="Q470" t="s">
        <v>156</v>
      </c>
      <c r="S470" t="s">
        <v>624</v>
      </c>
      <c r="T470" t="s">
        <v>916</v>
      </c>
      <c r="U470">
        <v>0.1824759182742115</v>
      </c>
      <c r="V470" t="s">
        <v>156</v>
      </c>
    </row>
    <row r="471" spans="9:22" x14ac:dyDescent="0.45">
      <c r="I471" t="s">
        <v>203</v>
      </c>
      <c r="J471" t="s">
        <v>917</v>
      </c>
      <c r="K471">
        <v>4.9168752326124287E-3</v>
      </c>
      <c r="L471" t="s">
        <v>156</v>
      </c>
      <c r="N471" t="s">
        <v>411</v>
      </c>
      <c r="O471" t="s">
        <v>917</v>
      </c>
      <c r="P471">
        <v>0.17934228898462748</v>
      </c>
      <c r="Q471" t="s">
        <v>156</v>
      </c>
      <c r="S471" t="s">
        <v>624</v>
      </c>
      <c r="T471" t="s">
        <v>917</v>
      </c>
      <c r="U471">
        <v>0.16083285889921056</v>
      </c>
      <c r="V471" t="s">
        <v>156</v>
      </c>
    </row>
    <row r="472" spans="9:22" x14ac:dyDescent="0.45">
      <c r="I472" t="s">
        <v>203</v>
      </c>
      <c r="J472" t="s">
        <v>918</v>
      </c>
      <c r="K472">
        <v>3.1988069825048107E-2</v>
      </c>
      <c r="L472" t="s">
        <v>156</v>
      </c>
      <c r="N472" t="s">
        <v>411</v>
      </c>
      <c r="O472" t="s">
        <v>918</v>
      </c>
      <c r="P472">
        <v>3.9179222863038987E-2</v>
      </c>
      <c r="Q472" t="s">
        <v>156</v>
      </c>
      <c r="S472" t="s">
        <v>624</v>
      </c>
      <c r="T472" t="s">
        <v>918</v>
      </c>
      <c r="U472">
        <v>3.5571162947548862E-2</v>
      </c>
      <c r="V472" t="s">
        <v>156</v>
      </c>
    </row>
    <row r="473" spans="9:22" x14ac:dyDescent="0.45">
      <c r="I473" t="s">
        <v>203</v>
      </c>
      <c r="J473" t="s">
        <v>919</v>
      </c>
      <c r="K473">
        <v>0.30267683880401963</v>
      </c>
      <c r="L473" t="s">
        <v>156</v>
      </c>
      <c r="N473" t="s">
        <v>411</v>
      </c>
      <c r="O473" t="s">
        <v>919</v>
      </c>
      <c r="P473">
        <v>4.4454758798101804E-2</v>
      </c>
      <c r="Q473" t="s">
        <v>156</v>
      </c>
      <c r="S473" t="s">
        <v>624</v>
      </c>
      <c r="T473" t="s">
        <v>919</v>
      </c>
      <c r="U473">
        <v>4.7653669453266212E-2</v>
      </c>
      <c r="V473" t="s">
        <v>156</v>
      </c>
    </row>
    <row r="474" spans="9:22" x14ac:dyDescent="0.45">
      <c r="I474" t="s">
        <v>203</v>
      </c>
      <c r="J474" t="s">
        <v>920</v>
      </c>
      <c r="K474">
        <v>1.1701211751602535E-2</v>
      </c>
      <c r="L474" t="s">
        <v>156</v>
      </c>
      <c r="N474" t="s">
        <v>411</v>
      </c>
      <c r="O474" t="s">
        <v>920</v>
      </c>
      <c r="P474">
        <v>3.8441857647739351E-2</v>
      </c>
      <c r="Q474" t="s">
        <v>156</v>
      </c>
      <c r="S474" t="s">
        <v>624</v>
      </c>
      <c r="T474" t="s">
        <v>920</v>
      </c>
      <c r="U474">
        <v>2.9508988271664972E-2</v>
      </c>
      <c r="V474" t="s">
        <v>156</v>
      </c>
    </row>
    <row r="475" spans="9:22" x14ac:dyDescent="0.45">
      <c r="I475" t="s">
        <v>203</v>
      </c>
      <c r="J475" t="s">
        <v>921</v>
      </c>
      <c r="K475">
        <v>3.8984885657858868E-2</v>
      </c>
      <c r="L475" t="s">
        <v>156</v>
      </c>
      <c r="N475" t="s">
        <v>411</v>
      </c>
      <c r="O475" t="s">
        <v>921</v>
      </c>
      <c r="P475">
        <v>1.7860507300402211E-2</v>
      </c>
      <c r="Q475" t="s">
        <v>156</v>
      </c>
      <c r="S475" t="s">
        <v>624</v>
      </c>
      <c r="T475" t="s">
        <v>921</v>
      </c>
      <c r="U475">
        <v>1.21470695770418E-2</v>
      </c>
      <c r="V475" t="s">
        <v>156</v>
      </c>
    </row>
    <row r="476" spans="9:22" x14ac:dyDescent="0.45">
      <c r="I476" t="s">
        <v>203</v>
      </c>
      <c r="J476" t="s">
        <v>922</v>
      </c>
      <c r="K476">
        <v>0.14919370979112057</v>
      </c>
      <c r="L476" t="s">
        <v>156</v>
      </c>
      <c r="N476" t="s">
        <v>411</v>
      </c>
      <c r="O476" t="s">
        <v>922</v>
      </c>
      <c r="P476">
        <v>0.11830265657036253</v>
      </c>
      <c r="Q476" t="s">
        <v>156</v>
      </c>
      <c r="S476" t="s">
        <v>624</v>
      </c>
      <c r="T476" t="s">
        <v>922</v>
      </c>
      <c r="U476">
        <v>0.16691527299327755</v>
      </c>
      <c r="V476" t="s">
        <v>156</v>
      </c>
    </row>
    <row r="477" spans="9:22" x14ac:dyDescent="0.45">
      <c r="I477" t="s">
        <v>203</v>
      </c>
      <c r="J477" t="s">
        <v>923</v>
      </c>
      <c r="K477">
        <v>0</v>
      </c>
      <c r="L477" t="s">
        <v>156</v>
      </c>
      <c r="N477" t="s">
        <v>411</v>
      </c>
      <c r="O477" t="s">
        <v>923</v>
      </c>
      <c r="P477">
        <v>0.11235473394900872</v>
      </c>
      <c r="Q477" t="s">
        <v>156</v>
      </c>
      <c r="S477" t="s">
        <v>624</v>
      </c>
      <c r="T477" t="s">
        <v>923</v>
      </c>
      <c r="U477">
        <v>0.13812443085587028</v>
      </c>
      <c r="V477" t="s">
        <v>156</v>
      </c>
    </row>
    <row r="478" spans="9:22" x14ac:dyDescent="0.45">
      <c r="I478" t="s">
        <v>203</v>
      </c>
      <c r="J478" t="s">
        <v>924</v>
      </c>
      <c r="K478">
        <v>9.0279777669945212E-3</v>
      </c>
      <c r="L478" t="s">
        <v>156</v>
      </c>
      <c r="N478" t="s">
        <v>411</v>
      </c>
      <c r="O478" t="s">
        <v>924</v>
      </c>
      <c r="P478">
        <v>2.5835832508557633E-2</v>
      </c>
      <c r="Q478" t="s">
        <v>156</v>
      </c>
      <c r="S478" t="s">
        <v>624</v>
      </c>
      <c r="T478" t="s">
        <v>924</v>
      </c>
      <c r="U478">
        <v>2.8139731662990754E-2</v>
      </c>
      <c r="V478" t="s">
        <v>156</v>
      </c>
    </row>
    <row r="479" spans="9:22" x14ac:dyDescent="0.45">
      <c r="I479" t="s">
        <v>204</v>
      </c>
      <c r="J479" t="s">
        <v>913</v>
      </c>
      <c r="K479">
        <v>0.19190636909127728</v>
      </c>
      <c r="L479" t="s">
        <v>156</v>
      </c>
      <c r="N479" t="s">
        <v>412</v>
      </c>
      <c r="O479" t="s">
        <v>913</v>
      </c>
      <c r="P479">
        <v>9.2964898136427609E-2</v>
      </c>
      <c r="Q479" t="s">
        <v>156</v>
      </c>
      <c r="S479" t="s">
        <v>625</v>
      </c>
      <c r="T479" t="s">
        <v>913</v>
      </c>
      <c r="U479">
        <v>9.2446734860652885E-2</v>
      </c>
      <c r="V479" t="s">
        <v>156</v>
      </c>
    </row>
    <row r="480" spans="9:22" x14ac:dyDescent="0.45">
      <c r="I480" t="s">
        <v>204</v>
      </c>
      <c r="J480" t="s">
        <v>914</v>
      </c>
      <c r="K480">
        <v>1.2985034595850299E-4</v>
      </c>
      <c r="L480" t="s">
        <v>156</v>
      </c>
      <c r="N480" t="s">
        <v>412</v>
      </c>
      <c r="O480" t="s">
        <v>914</v>
      </c>
      <c r="P480">
        <v>8.3059582625777187E-2</v>
      </c>
      <c r="Q480" t="s">
        <v>156</v>
      </c>
      <c r="S480" t="s">
        <v>625</v>
      </c>
      <c r="T480" t="s">
        <v>914</v>
      </c>
      <c r="U480">
        <v>8.7228036995200542E-2</v>
      </c>
      <c r="V480" t="s">
        <v>156</v>
      </c>
    </row>
    <row r="481" spans="9:22" x14ac:dyDescent="0.45">
      <c r="I481" t="s">
        <v>204</v>
      </c>
      <c r="J481" t="s">
        <v>915</v>
      </c>
      <c r="K481">
        <v>1.5402079312337419E-2</v>
      </c>
      <c r="L481" t="s">
        <v>156</v>
      </c>
      <c r="N481" t="s">
        <v>412</v>
      </c>
      <c r="O481" t="s">
        <v>915</v>
      </c>
      <c r="P481">
        <v>2.0777920186429658E-2</v>
      </c>
      <c r="Q481" t="s">
        <v>156</v>
      </c>
      <c r="S481" t="s">
        <v>625</v>
      </c>
      <c r="T481" t="s">
        <v>915</v>
      </c>
      <c r="U481">
        <v>1.7638190303496587E-2</v>
      </c>
      <c r="V481" t="s">
        <v>156</v>
      </c>
    </row>
    <row r="482" spans="9:22" x14ac:dyDescent="0.45">
      <c r="I482" t="s">
        <v>204</v>
      </c>
      <c r="J482" t="s">
        <v>916</v>
      </c>
      <c r="K482">
        <v>0.24401521882726501</v>
      </c>
      <c r="L482" t="s">
        <v>156</v>
      </c>
      <c r="N482" t="s">
        <v>412</v>
      </c>
      <c r="O482" t="s">
        <v>916</v>
      </c>
      <c r="P482">
        <v>0.23891450642163525</v>
      </c>
      <c r="Q482" t="s">
        <v>156</v>
      </c>
      <c r="S482" t="s">
        <v>625</v>
      </c>
      <c r="T482" t="s">
        <v>916</v>
      </c>
      <c r="U482">
        <v>0.17466630130784527</v>
      </c>
      <c r="V482" t="s">
        <v>156</v>
      </c>
    </row>
    <row r="483" spans="9:22" x14ac:dyDescent="0.45">
      <c r="I483" t="s">
        <v>204</v>
      </c>
      <c r="J483" t="s">
        <v>917</v>
      </c>
      <c r="K483">
        <v>4.9665568058816102E-3</v>
      </c>
      <c r="L483" t="s">
        <v>156</v>
      </c>
      <c r="N483" t="s">
        <v>412</v>
      </c>
      <c r="O483" t="s">
        <v>917</v>
      </c>
      <c r="P483">
        <v>0.15334000065411749</v>
      </c>
      <c r="Q483" t="s">
        <v>156</v>
      </c>
      <c r="S483" t="s">
        <v>625</v>
      </c>
      <c r="T483" t="s">
        <v>917</v>
      </c>
      <c r="U483">
        <v>0.18176052020127884</v>
      </c>
      <c r="V483" t="s">
        <v>156</v>
      </c>
    </row>
    <row r="484" spans="9:22" x14ac:dyDescent="0.45">
      <c r="I484" t="s">
        <v>204</v>
      </c>
      <c r="J484" t="s">
        <v>918</v>
      </c>
      <c r="K484">
        <v>3.0868961768627828E-2</v>
      </c>
      <c r="L484" t="s">
        <v>156</v>
      </c>
      <c r="N484" t="s">
        <v>412</v>
      </c>
      <c r="O484" t="s">
        <v>918</v>
      </c>
      <c r="P484">
        <v>4.3003238370223927E-2</v>
      </c>
      <c r="Q484" t="s">
        <v>156</v>
      </c>
      <c r="S484" t="s">
        <v>625</v>
      </c>
      <c r="T484" t="s">
        <v>918</v>
      </c>
      <c r="U484">
        <v>3.5932591085866862E-2</v>
      </c>
      <c r="V484" t="s">
        <v>156</v>
      </c>
    </row>
    <row r="485" spans="9:22" x14ac:dyDescent="0.45">
      <c r="I485" t="s">
        <v>204</v>
      </c>
      <c r="J485" t="s">
        <v>919</v>
      </c>
      <c r="K485">
        <v>0.30562444727694144</v>
      </c>
      <c r="L485" t="s">
        <v>156</v>
      </c>
      <c r="N485" t="s">
        <v>412</v>
      </c>
      <c r="O485" t="s">
        <v>919</v>
      </c>
      <c r="P485">
        <v>5.3569297225592033E-2</v>
      </c>
      <c r="Q485" t="s">
        <v>156</v>
      </c>
      <c r="S485" t="s">
        <v>625</v>
      </c>
      <c r="T485" t="s">
        <v>919</v>
      </c>
      <c r="U485">
        <v>4.318140034783121E-2</v>
      </c>
      <c r="V485" t="s">
        <v>156</v>
      </c>
    </row>
    <row r="486" spans="9:22" x14ac:dyDescent="0.45">
      <c r="I486" t="s">
        <v>204</v>
      </c>
      <c r="J486" t="s">
        <v>920</v>
      </c>
      <c r="K486">
        <v>1.2072442022755104E-2</v>
      </c>
      <c r="L486" t="s">
        <v>156</v>
      </c>
      <c r="N486" t="s">
        <v>412</v>
      </c>
      <c r="O486" t="s">
        <v>920</v>
      </c>
      <c r="P486">
        <v>1.6593060052148924E-2</v>
      </c>
      <c r="Q486" t="s">
        <v>156</v>
      </c>
      <c r="S486" t="s">
        <v>625</v>
      </c>
      <c r="T486" t="s">
        <v>920</v>
      </c>
      <c r="U486">
        <v>3.3701606353940476E-2</v>
      </c>
      <c r="V486" t="s">
        <v>156</v>
      </c>
    </row>
    <row r="487" spans="9:22" x14ac:dyDescent="0.45">
      <c r="I487" t="s">
        <v>204</v>
      </c>
      <c r="J487" t="s">
        <v>921</v>
      </c>
      <c r="K487">
        <v>3.8427352519437914E-2</v>
      </c>
      <c r="L487" t="s">
        <v>156</v>
      </c>
      <c r="N487" t="s">
        <v>412</v>
      </c>
      <c r="O487" t="s">
        <v>921</v>
      </c>
      <c r="P487">
        <v>1.9552606160010047E-2</v>
      </c>
      <c r="Q487" t="s">
        <v>156</v>
      </c>
      <c r="S487" t="s">
        <v>625</v>
      </c>
      <c r="T487" t="s">
        <v>921</v>
      </c>
      <c r="U487">
        <v>9.1659537934159502E-3</v>
      </c>
      <c r="V487" t="s">
        <v>156</v>
      </c>
    </row>
    <row r="488" spans="9:22" x14ac:dyDescent="0.45">
      <c r="I488" t="s">
        <v>204</v>
      </c>
      <c r="J488" t="s">
        <v>922</v>
      </c>
      <c r="K488">
        <v>0.14848668077127244</v>
      </c>
      <c r="L488" t="s">
        <v>156</v>
      </c>
      <c r="N488" t="s">
        <v>412</v>
      </c>
      <c r="O488" t="s">
        <v>922</v>
      </c>
      <c r="P488">
        <v>0.14128855901372298</v>
      </c>
      <c r="Q488" t="s">
        <v>156</v>
      </c>
      <c r="S488" t="s">
        <v>625</v>
      </c>
      <c r="T488" t="s">
        <v>922</v>
      </c>
      <c r="U488">
        <v>0.15758536735869189</v>
      </c>
      <c r="V488" t="s">
        <v>156</v>
      </c>
    </row>
    <row r="489" spans="9:22" x14ac:dyDescent="0.45">
      <c r="I489" t="s">
        <v>204</v>
      </c>
      <c r="J489" t="s">
        <v>923</v>
      </c>
      <c r="K489">
        <v>0</v>
      </c>
      <c r="L489" t="s">
        <v>156</v>
      </c>
      <c r="N489" t="s">
        <v>412</v>
      </c>
      <c r="O489" t="s">
        <v>923</v>
      </c>
      <c r="P489">
        <v>0.10947580611212152</v>
      </c>
      <c r="Q489" t="s">
        <v>156</v>
      </c>
      <c r="S489" t="s">
        <v>625</v>
      </c>
      <c r="T489" t="s">
        <v>923</v>
      </c>
      <c r="U489">
        <v>0.13922132821299321</v>
      </c>
      <c r="V489" t="s">
        <v>156</v>
      </c>
    </row>
    <row r="490" spans="9:22" x14ac:dyDescent="0.45">
      <c r="I490" t="s">
        <v>204</v>
      </c>
      <c r="J490" t="s">
        <v>924</v>
      </c>
      <c r="K490">
        <v>8.1000412580638607E-3</v>
      </c>
      <c r="L490" t="s">
        <v>156</v>
      </c>
      <c r="N490" t="s">
        <v>412</v>
      </c>
      <c r="O490" t="s">
        <v>924</v>
      </c>
      <c r="P490">
        <v>2.7460525041683306E-2</v>
      </c>
      <c r="Q490" t="s">
        <v>156</v>
      </c>
      <c r="S490" t="s">
        <v>625</v>
      </c>
      <c r="T490" t="s">
        <v>924</v>
      </c>
      <c r="U490">
        <v>2.7471969178650475E-2</v>
      </c>
      <c r="V490" t="s">
        <v>156</v>
      </c>
    </row>
    <row r="491" spans="9:22" x14ac:dyDescent="0.45">
      <c r="I491" t="s">
        <v>205</v>
      </c>
      <c r="J491" t="s">
        <v>913</v>
      </c>
      <c r="K491">
        <v>0.18980563257347111</v>
      </c>
      <c r="L491" t="s">
        <v>156</v>
      </c>
      <c r="N491" t="s">
        <v>413</v>
      </c>
      <c r="O491" t="s">
        <v>913</v>
      </c>
      <c r="P491">
        <v>0.11412735492254354</v>
      </c>
      <c r="Q491" t="s">
        <v>156</v>
      </c>
      <c r="S491" t="s">
        <v>626</v>
      </c>
      <c r="T491" t="s">
        <v>913</v>
      </c>
      <c r="U491">
        <v>0.10449835328595503</v>
      </c>
      <c r="V491" t="s">
        <v>156</v>
      </c>
    </row>
    <row r="492" spans="9:22" x14ac:dyDescent="0.45">
      <c r="I492" t="s">
        <v>205</v>
      </c>
      <c r="J492" t="s">
        <v>914</v>
      </c>
      <c r="K492">
        <v>2.1577729371825556E-4</v>
      </c>
      <c r="L492" t="s">
        <v>156</v>
      </c>
      <c r="N492" t="s">
        <v>413</v>
      </c>
      <c r="O492" t="s">
        <v>914</v>
      </c>
      <c r="P492">
        <v>7.981356554259271E-2</v>
      </c>
      <c r="Q492" t="s">
        <v>156</v>
      </c>
      <c r="S492" t="s">
        <v>626</v>
      </c>
      <c r="T492" t="s">
        <v>914</v>
      </c>
      <c r="U492">
        <v>0.10457997852399865</v>
      </c>
      <c r="V492" t="s">
        <v>156</v>
      </c>
    </row>
    <row r="493" spans="9:22" x14ac:dyDescent="0.45">
      <c r="I493" t="s">
        <v>205</v>
      </c>
      <c r="J493" t="s">
        <v>915</v>
      </c>
      <c r="K493">
        <v>1.556237252590903E-2</v>
      </c>
      <c r="L493" t="s">
        <v>156</v>
      </c>
      <c r="N493" t="s">
        <v>413</v>
      </c>
      <c r="O493" t="s">
        <v>915</v>
      </c>
      <c r="P493">
        <v>2.1585465013858628E-2</v>
      </c>
      <c r="Q493" t="s">
        <v>156</v>
      </c>
      <c r="S493" t="s">
        <v>626</v>
      </c>
      <c r="T493" t="s">
        <v>915</v>
      </c>
      <c r="U493">
        <v>2.1585031956278689E-2</v>
      </c>
      <c r="V493" t="s">
        <v>156</v>
      </c>
    </row>
    <row r="494" spans="9:22" x14ac:dyDescent="0.45">
      <c r="I494" t="s">
        <v>205</v>
      </c>
      <c r="J494" t="s">
        <v>916</v>
      </c>
      <c r="K494">
        <v>0.24790895454769285</v>
      </c>
      <c r="L494" t="s">
        <v>156</v>
      </c>
      <c r="N494" t="s">
        <v>413</v>
      </c>
      <c r="O494" t="s">
        <v>916</v>
      </c>
      <c r="P494">
        <v>0.22913504298265552</v>
      </c>
      <c r="Q494" t="s">
        <v>156</v>
      </c>
      <c r="S494" t="s">
        <v>626</v>
      </c>
      <c r="T494" t="s">
        <v>916</v>
      </c>
      <c r="U494">
        <v>0.18302983883924492</v>
      </c>
      <c r="V494" t="s">
        <v>156</v>
      </c>
    </row>
    <row r="495" spans="9:22" x14ac:dyDescent="0.45">
      <c r="I495" t="s">
        <v>205</v>
      </c>
      <c r="J495" t="s">
        <v>917</v>
      </c>
      <c r="K495">
        <v>4.8494500729422529E-3</v>
      </c>
      <c r="L495" t="s">
        <v>156</v>
      </c>
      <c r="N495" t="s">
        <v>413</v>
      </c>
      <c r="O495" t="s">
        <v>917</v>
      </c>
      <c r="P495">
        <v>0.10909416009557885</v>
      </c>
      <c r="Q495" t="s">
        <v>156</v>
      </c>
      <c r="S495" t="s">
        <v>626</v>
      </c>
      <c r="T495" t="s">
        <v>917</v>
      </c>
      <c r="U495">
        <v>0.18634425318194425</v>
      </c>
      <c r="V495" t="s">
        <v>156</v>
      </c>
    </row>
    <row r="496" spans="9:22" x14ac:dyDescent="0.45">
      <c r="I496" t="s">
        <v>205</v>
      </c>
      <c r="J496" t="s">
        <v>918</v>
      </c>
      <c r="K496">
        <v>3.0374203134785914E-2</v>
      </c>
      <c r="L496" t="s">
        <v>156</v>
      </c>
      <c r="N496" t="s">
        <v>413</v>
      </c>
      <c r="O496" t="s">
        <v>918</v>
      </c>
      <c r="P496">
        <v>3.9048705437532708E-2</v>
      </c>
      <c r="Q496" t="s">
        <v>156</v>
      </c>
      <c r="S496" t="s">
        <v>626</v>
      </c>
      <c r="T496" t="s">
        <v>918</v>
      </c>
      <c r="U496">
        <v>3.6877943084343355E-2</v>
      </c>
      <c r="V496" t="s">
        <v>156</v>
      </c>
    </row>
    <row r="497" spans="9:22" x14ac:dyDescent="0.45">
      <c r="I497" t="s">
        <v>205</v>
      </c>
      <c r="J497" t="s">
        <v>919</v>
      </c>
      <c r="K497">
        <v>0.30923111640792061</v>
      </c>
      <c r="L497" t="s">
        <v>156</v>
      </c>
      <c r="N497" t="s">
        <v>413</v>
      </c>
      <c r="O497" t="s">
        <v>919</v>
      </c>
      <c r="P497">
        <v>6.4581753020777552E-2</v>
      </c>
      <c r="Q497" t="s">
        <v>156</v>
      </c>
      <c r="S497" t="s">
        <v>626</v>
      </c>
      <c r="T497" t="s">
        <v>919</v>
      </c>
      <c r="U497">
        <v>3.7935909461399721E-2</v>
      </c>
      <c r="V497" t="s">
        <v>156</v>
      </c>
    </row>
    <row r="498" spans="9:22" x14ac:dyDescent="0.45">
      <c r="I498" t="s">
        <v>205</v>
      </c>
      <c r="J498" t="s">
        <v>920</v>
      </c>
      <c r="K498">
        <v>1.2629375466441063E-2</v>
      </c>
      <c r="L498" t="s">
        <v>156</v>
      </c>
      <c r="N498" t="s">
        <v>413</v>
      </c>
      <c r="O498" t="s">
        <v>920</v>
      </c>
      <c r="P498">
        <v>1.4871663642027251E-2</v>
      </c>
      <c r="Q498" t="s">
        <v>156</v>
      </c>
      <c r="S498" t="s">
        <v>626</v>
      </c>
      <c r="T498" t="s">
        <v>920</v>
      </c>
      <c r="U498">
        <v>4.2852172199447994E-2</v>
      </c>
      <c r="V498" t="s">
        <v>156</v>
      </c>
    </row>
    <row r="499" spans="9:22" x14ac:dyDescent="0.45">
      <c r="I499" t="s">
        <v>205</v>
      </c>
      <c r="J499" t="s">
        <v>921</v>
      </c>
      <c r="K499">
        <v>3.9651367138884272E-2</v>
      </c>
      <c r="L499" t="s">
        <v>156</v>
      </c>
      <c r="N499" t="s">
        <v>413</v>
      </c>
      <c r="O499" t="s">
        <v>921</v>
      </c>
      <c r="P499">
        <v>2.4466886437574463E-2</v>
      </c>
      <c r="Q499" t="s">
        <v>156</v>
      </c>
      <c r="S499" t="s">
        <v>626</v>
      </c>
      <c r="T499" t="s">
        <v>921</v>
      </c>
      <c r="U499">
        <v>1.4798206018814241E-2</v>
      </c>
      <c r="V499" t="s">
        <v>156</v>
      </c>
    </row>
    <row r="500" spans="9:22" x14ac:dyDescent="0.45">
      <c r="I500" t="s">
        <v>205</v>
      </c>
      <c r="J500" t="s">
        <v>922</v>
      </c>
      <c r="K500">
        <v>0.14257649157118099</v>
      </c>
      <c r="L500" t="s">
        <v>156</v>
      </c>
      <c r="N500" t="s">
        <v>413</v>
      </c>
      <c r="O500" t="s">
        <v>922</v>
      </c>
      <c r="P500">
        <v>0.15346791043254346</v>
      </c>
      <c r="Q500" t="s">
        <v>156</v>
      </c>
      <c r="S500" t="s">
        <v>626</v>
      </c>
      <c r="T500" t="s">
        <v>922</v>
      </c>
      <c r="U500">
        <v>0.12150372145182654</v>
      </c>
      <c r="V500" t="s">
        <v>156</v>
      </c>
    </row>
    <row r="501" spans="9:22" x14ac:dyDescent="0.45">
      <c r="I501" t="s">
        <v>205</v>
      </c>
      <c r="J501" t="s">
        <v>923</v>
      </c>
      <c r="K501">
        <v>0</v>
      </c>
      <c r="L501" t="s">
        <v>156</v>
      </c>
      <c r="N501" t="s">
        <v>413</v>
      </c>
      <c r="O501" t="s">
        <v>923</v>
      </c>
      <c r="P501">
        <v>0.12298875700305952</v>
      </c>
      <c r="Q501" t="s">
        <v>156</v>
      </c>
      <c r="S501" t="s">
        <v>626</v>
      </c>
      <c r="T501" t="s">
        <v>923</v>
      </c>
      <c r="U501">
        <v>0.12077702174738991</v>
      </c>
      <c r="V501" t="s">
        <v>156</v>
      </c>
    </row>
    <row r="502" spans="9:22" x14ac:dyDescent="0.45">
      <c r="I502" t="s">
        <v>205</v>
      </c>
      <c r="J502" t="s">
        <v>924</v>
      </c>
      <c r="K502">
        <v>7.1952592668733393E-3</v>
      </c>
      <c r="L502" t="s">
        <v>156</v>
      </c>
      <c r="N502" t="s">
        <v>413</v>
      </c>
      <c r="O502" t="s">
        <v>924</v>
      </c>
      <c r="P502">
        <v>2.6818735469137635E-2</v>
      </c>
      <c r="Q502" t="s">
        <v>156</v>
      </c>
      <c r="S502" t="s">
        <v>626</v>
      </c>
      <c r="T502" t="s">
        <v>924</v>
      </c>
      <c r="U502">
        <v>2.5217570249213603E-2</v>
      </c>
      <c r="V502" t="s">
        <v>156</v>
      </c>
    </row>
    <row r="503" spans="9:22" x14ac:dyDescent="0.45">
      <c r="I503" t="s">
        <v>206</v>
      </c>
      <c r="J503" t="s">
        <v>913</v>
      </c>
      <c r="K503">
        <v>0.18764310198857817</v>
      </c>
      <c r="L503" t="s">
        <v>156</v>
      </c>
      <c r="N503" t="s">
        <v>414</v>
      </c>
      <c r="O503" t="s">
        <v>913</v>
      </c>
      <c r="P503">
        <v>0.14239908730543696</v>
      </c>
      <c r="Q503" t="s">
        <v>156</v>
      </c>
      <c r="S503" t="s">
        <v>627</v>
      </c>
      <c r="T503" t="s">
        <v>913</v>
      </c>
      <c r="U503">
        <v>0.10110442091322185</v>
      </c>
      <c r="V503" t="s">
        <v>156</v>
      </c>
    </row>
    <row r="504" spans="9:22" x14ac:dyDescent="0.45">
      <c r="I504" t="s">
        <v>206</v>
      </c>
      <c r="J504" t="s">
        <v>914</v>
      </c>
      <c r="K504">
        <v>2.2633749064341791E-4</v>
      </c>
      <c r="L504" t="s">
        <v>156</v>
      </c>
      <c r="N504" t="s">
        <v>414</v>
      </c>
      <c r="O504" t="s">
        <v>914</v>
      </c>
      <c r="P504">
        <v>9.3344954604359293E-2</v>
      </c>
      <c r="Q504" t="s">
        <v>156</v>
      </c>
      <c r="S504" t="s">
        <v>627</v>
      </c>
      <c r="T504" t="s">
        <v>914</v>
      </c>
      <c r="U504">
        <v>0.10044109586630985</v>
      </c>
      <c r="V504" t="s">
        <v>156</v>
      </c>
    </row>
    <row r="505" spans="9:22" x14ac:dyDescent="0.45">
      <c r="I505" t="s">
        <v>206</v>
      </c>
      <c r="J505" t="s">
        <v>915</v>
      </c>
      <c r="K505">
        <v>1.5782450358921386E-2</v>
      </c>
      <c r="L505" t="s">
        <v>156</v>
      </c>
      <c r="N505" t="s">
        <v>414</v>
      </c>
      <c r="O505" t="s">
        <v>915</v>
      </c>
      <c r="P505">
        <v>2.3109979998742453E-2</v>
      </c>
      <c r="Q505" t="s">
        <v>156</v>
      </c>
      <c r="S505" t="s">
        <v>627</v>
      </c>
      <c r="T505" t="s">
        <v>915</v>
      </c>
      <c r="U505">
        <v>2.1508975112720964E-2</v>
      </c>
      <c r="V505" t="s">
        <v>156</v>
      </c>
    </row>
    <row r="506" spans="9:22" x14ac:dyDescent="0.45">
      <c r="I506" t="s">
        <v>206</v>
      </c>
      <c r="J506" t="s">
        <v>916</v>
      </c>
      <c r="K506">
        <v>0.24802904148950539</v>
      </c>
      <c r="L506" t="s">
        <v>156</v>
      </c>
      <c r="N506" t="s">
        <v>414</v>
      </c>
      <c r="O506" t="s">
        <v>916</v>
      </c>
      <c r="P506">
        <v>0.21461850097499735</v>
      </c>
      <c r="Q506" t="s">
        <v>156</v>
      </c>
      <c r="S506" t="s">
        <v>627</v>
      </c>
      <c r="T506" t="s">
        <v>916</v>
      </c>
      <c r="U506">
        <v>0.19881602923378003</v>
      </c>
      <c r="V506" t="s">
        <v>156</v>
      </c>
    </row>
    <row r="507" spans="9:22" x14ac:dyDescent="0.45">
      <c r="I507" t="s">
        <v>206</v>
      </c>
      <c r="J507" t="s">
        <v>917</v>
      </c>
      <c r="K507">
        <v>4.7861206011512412E-3</v>
      </c>
      <c r="L507" t="s">
        <v>156</v>
      </c>
      <c r="N507" t="s">
        <v>414</v>
      </c>
      <c r="O507" t="s">
        <v>917</v>
      </c>
      <c r="P507">
        <v>0.10891895014919062</v>
      </c>
      <c r="Q507" t="s">
        <v>156</v>
      </c>
      <c r="S507" t="s">
        <v>627</v>
      </c>
      <c r="T507" t="s">
        <v>917</v>
      </c>
      <c r="U507">
        <v>0.18332089297324142</v>
      </c>
      <c r="V507" t="s">
        <v>156</v>
      </c>
    </row>
    <row r="508" spans="9:22" x14ac:dyDescent="0.45">
      <c r="I508" t="s">
        <v>206</v>
      </c>
      <c r="J508" t="s">
        <v>918</v>
      </c>
      <c r="K508">
        <v>3.0383272371473837E-2</v>
      </c>
      <c r="L508" t="s">
        <v>156</v>
      </c>
      <c r="N508" t="s">
        <v>414</v>
      </c>
      <c r="O508" t="s">
        <v>918</v>
      </c>
      <c r="P508">
        <v>3.3699065999040545E-2</v>
      </c>
      <c r="Q508" t="s">
        <v>156</v>
      </c>
      <c r="S508" t="s">
        <v>627</v>
      </c>
      <c r="T508" t="s">
        <v>918</v>
      </c>
      <c r="U508">
        <v>3.8667176493894978E-2</v>
      </c>
      <c r="V508" t="s">
        <v>156</v>
      </c>
    </row>
    <row r="509" spans="9:22" x14ac:dyDescent="0.45">
      <c r="I509" t="s">
        <v>206</v>
      </c>
      <c r="J509" t="s">
        <v>919</v>
      </c>
      <c r="K509">
        <v>0.31691266737866597</v>
      </c>
      <c r="L509" t="s">
        <v>156</v>
      </c>
      <c r="N509" t="s">
        <v>414</v>
      </c>
      <c r="O509" t="s">
        <v>919</v>
      </c>
      <c r="P509">
        <v>6.1627378216228199E-2</v>
      </c>
      <c r="Q509" t="s">
        <v>156</v>
      </c>
      <c r="S509" t="s">
        <v>627</v>
      </c>
      <c r="T509" t="s">
        <v>919</v>
      </c>
      <c r="U509">
        <v>4.2034982874285531E-2</v>
      </c>
      <c r="V509" t="s">
        <v>156</v>
      </c>
    </row>
    <row r="510" spans="9:22" x14ac:dyDescent="0.45">
      <c r="I510" t="s">
        <v>206</v>
      </c>
      <c r="J510" t="s">
        <v>920</v>
      </c>
      <c r="K510">
        <v>1.3518079369043035E-2</v>
      </c>
      <c r="L510" t="s">
        <v>156</v>
      </c>
      <c r="N510" t="s">
        <v>414</v>
      </c>
      <c r="O510" t="s">
        <v>920</v>
      </c>
      <c r="P510">
        <v>1.9253712060612688E-2</v>
      </c>
      <c r="Q510" t="s">
        <v>156</v>
      </c>
      <c r="S510" t="s">
        <v>627</v>
      </c>
      <c r="T510" t="s">
        <v>920</v>
      </c>
      <c r="U510">
        <v>3.7060467762707647E-2</v>
      </c>
      <c r="V510" t="s">
        <v>156</v>
      </c>
    </row>
    <row r="511" spans="9:22" x14ac:dyDescent="0.45">
      <c r="I511" t="s">
        <v>206</v>
      </c>
      <c r="J511" t="s">
        <v>921</v>
      </c>
      <c r="K511">
        <v>4.2488700981863574E-2</v>
      </c>
      <c r="L511" t="s">
        <v>156</v>
      </c>
      <c r="N511" t="s">
        <v>414</v>
      </c>
      <c r="O511" t="s">
        <v>921</v>
      </c>
      <c r="P511">
        <v>1.5611660068789196E-2</v>
      </c>
      <c r="Q511" t="s">
        <v>156</v>
      </c>
      <c r="S511" t="s">
        <v>627</v>
      </c>
      <c r="T511" t="s">
        <v>921</v>
      </c>
      <c r="U511">
        <v>1.6256178701017986E-2</v>
      </c>
      <c r="V511" t="s">
        <v>156</v>
      </c>
    </row>
    <row r="512" spans="9:22" x14ac:dyDescent="0.45">
      <c r="I512" t="s">
        <v>206</v>
      </c>
      <c r="J512" t="s">
        <v>922</v>
      </c>
      <c r="K512">
        <v>0.133709511003687</v>
      </c>
      <c r="L512" t="s">
        <v>156</v>
      </c>
      <c r="N512" t="s">
        <v>414</v>
      </c>
      <c r="O512" t="s">
        <v>922</v>
      </c>
      <c r="P512">
        <v>0.1459784361972114</v>
      </c>
      <c r="Q512" t="s">
        <v>156</v>
      </c>
      <c r="S512" t="s">
        <v>627</v>
      </c>
      <c r="T512" t="s">
        <v>922</v>
      </c>
      <c r="U512">
        <v>0.12207033395516798</v>
      </c>
      <c r="V512" t="s">
        <v>156</v>
      </c>
    </row>
    <row r="513" spans="9:22" x14ac:dyDescent="0.45">
      <c r="I513" t="s">
        <v>206</v>
      </c>
      <c r="J513" t="s">
        <v>923</v>
      </c>
      <c r="K513">
        <v>0</v>
      </c>
      <c r="L513" t="s">
        <v>156</v>
      </c>
      <c r="N513" t="s">
        <v>414</v>
      </c>
      <c r="O513" t="s">
        <v>923</v>
      </c>
      <c r="P513">
        <v>0.11843172199227225</v>
      </c>
      <c r="Q513" t="s">
        <v>156</v>
      </c>
      <c r="S513" t="s">
        <v>627</v>
      </c>
      <c r="T513" t="s">
        <v>923</v>
      </c>
      <c r="U513">
        <v>0.11274191855459004</v>
      </c>
      <c r="V513" t="s">
        <v>156</v>
      </c>
    </row>
    <row r="514" spans="9:22" x14ac:dyDescent="0.45">
      <c r="I514" t="s">
        <v>206</v>
      </c>
      <c r="J514" t="s">
        <v>924</v>
      </c>
      <c r="K514">
        <v>6.5207169662890758E-3</v>
      </c>
      <c r="L514" t="s">
        <v>156</v>
      </c>
      <c r="N514" t="s">
        <v>414</v>
      </c>
      <c r="O514" t="s">
        <v>924</v>
      </c>
      <c r="P514">
        <v>2.3006552432997904E-2</v>
      </c>
      <c r="Q514" t="s">
        <v>156</v>
      </c>
      <c r="S514" t="s">
        <v>627</v>
      </c>
      <c r="T514" t="s">
        <v>924</v>
      </c>
      <c r="U514">
        <v>2.5977527558932699E-2</v>
      </c>
      <c r="V514" t="s">
        <v>156</v>
      </c>
    </row>
    <row r="515" spans="9:22" x14ac:dyDescent="0.45">
      <c r="I515" t="s">
        <v>207</v>
      </c>
      <c r="J515" t="s">
        <v>913</v>
      </c>
      <c r="K515">
        <v>0.18539305233445302</v>
      </c>
      <c r="L515" t="s">
        <v>156</v>
      </c>
      <c r="N515" t="s">
        <v>415</v>
      </c>
      <c r="O515" t="s">
        <v>913</v>
      </c>
      <c r="P515">
        <v>0.15073205311078497</v>
      </c>
      <c r="Q515" t="s">
        <v>156</v>
      </c>
      <c r="S515" t="s">
        <v>628</v>
      </c>
      <c r="T515" t="s">
        <v>913</v>
      </c>
      <c r="U515">
        <v>0.12114895725920818</v>
      </c>
      <c r="V515" t="s">
        <v>156</v>
      </c>
    </row>
    <row r="516" spans="9:22" x14ac:dyDescent="0.45">
      <c r="I516" t="s">
        <v>207</v>
      </c>
      <c r="J516" t="s">
        <v>914</v>
      </c>
      <c r="K516">
        <v>2.1246607953842649E-4</v>
      </c>
      <c r="L516" t="s">
        <v>156</v>
      </c>
      <c r="N516" t="s">
        <v>415</v>
      </c>
      <c r="O516" t="s">
        <v>914</v>
      </c>
      <c r="P516">
        <v>0.11346422652569706</v>
      </c>
      <c r="Q516" t="s">
        <v>156</v>
      </c>
      <c r="S516" t="s">
        <v>628</v>
      </c>
      <c r="T516" t="s">
        <v>914</v>
      </c>
      <c r="U516">
        <v>0.12624736587751587</v>
      </c>
      <c r="V516" t="s">
        <v>156</v>
      </c>
    </row>
    <row r="517" spans="9:22" x14ac:dyDescent="0.45">
      <c r="I517" t="s">
        <v>207</v>
      </c>
      <c r="J517" t="s">
        <v>915</v>
      </c>
      <c r="K517">
        <v>1.5766741278547356E-2</v>
      </c>
      <c r="L517" t="s">
        <v>156</v>
      </c>
      <c r="N517" t="s">
        <v>415</v>
      </c>
      <c r="O517" t="s">
        <v>915</v>
      </c>
      <c r="P517">
        <v>2.5804789512776129E-2</v>
      </c>
      <c r="Q517" t="s">
        <v>156</v>
      </c>
      <c r="S517" t="s">
        <v>628</v>
      </c>
      <c r="T517" t="s">
        <v>915</v>
      </c>
      <c r="U517">
        <v>2.42776692142893E-2</v>
      </c>
      <c r="V517" t="s">
        <v>156</v>
      </c>
    </row>
    <row r="518" spans="9:22" x14ac:dyDescent="0.45">
      <c r="I518" t="s">
        <v>207</v>
      </c>
      <c r="J518" t="s">
        <v>916</v>
      </c>
      <c r="K518">
        <v>0.25008321398210376</v>
      </c>
      <c r="L518" t="s">
        <v>156</v>
      </c>
      <c r="N518" t="s">
        <v>415</v>
      </c>
      <c r="O518" t="s">
        <v>916</v>
      </c>
      <c r="P518">
        <v>0.19897479449807201</v>
      </c>
      <c r="Q518" t="s">
        <v>156</v>
      </c>
      <c r="S518" t="s">
        <v>628</v>
      </c>
      <c r="T518" t="s">
        <v>916</v>
      </c>
      <c r="U518">
        <v>0.14258233497054487</v>
      </c>
      <c r="V518" t="s">
        <v>156</v>
      </c>
    </row>
    <row r="519" spans="9:22" x14ac:dyDescent="0.45">
      <c r="I519" t="s">
        <v>207</v>
      </c>
      <c r="J519" t="s">
        <v>917</v>
      </c>
      <c r="K519">
        <v>5.0111865542516211E-3</v>
      </c>
      <c r="L519" t="s">
        <v>156</v>
      </c>
      <c r="N519" t="s">
        <v>415</v>
      </c>
      <c r="O519" t="s">
        <v>917</v>
      </c>
      <c r="P519">
        <v>0.12857638727889117</v>
      </c>
      <c r="Q519" t="s">
        <v>156</v>
      </c>
      <c r="S519" t="s">
        <v>628</v>
      </c>
      <c r="T519" t="s">
        <v>917</v>
      </c>
      <c r="U519">
        <v>0.15359519908096325</v>
      </c>
      <c r="V519" t="s">
        <v>156</v>
      </c>
    </row>
    <row r="520" spans="9:22" x14ac:dyDescent="0.45">
      <c r="I520" t="s">
        <v>207</v>
      </c>
      <c r="J520" t="s">
        <v>918</v>
      </c>
      <c r="K520">
        <v>3.126781384370185E-2</v>
      </c>
      <c r="L520" t="s">
        <v>156</v>
      </c>
      <c r="N520" t="s">
        <v>415</v>
      </c>
      <c r="O520" t="s">
        <v>918</v>
      </c>
      <c r="P520">
        <v>3.109064345989394E-2</v>
      </c>
      <c r="Q520" t="s">
        <v>156</v>
      </c>
      <c r="S520" t="s">
        <v>628</v>
      </c>
      <c r="T520" t="s">
        <v>918</v>
      </c>
      <c r="U520">
        <v>3.0309957320941085E-2</v>
      </c>
      <c r="V520" t="s">
        <v>156</v>
      </c>
    </row>
    <row r="521" spans="9:22" x14ac:dyDescent="0.45">
      <c r="I521" t="s">
        <v>207</v>
      </c>
      <c r="J521" t="s">
        <v>919</v>
      </c>
      <c r="K521">
        <v>0.31902992551944825</v>
      </c>
      <c r="L521" t="s">
        <v>156</v>
      </c>
      <c r="N521" t="s">
        <v>415</v>
      </c>
      <c r="O521" t="s">
        <v>919</v>
      </c>
      <c r="P521">
        <v>5.0681220241952818E-2</v>
      </c>
      <c r="Q521" t="s">
        <v>156</v>
      </c>
      <c r="S521" t="s">
        <v>628</v>
      </c>
      <c r="T521" t="s">
        <v>919</v>
      </c>
      <c r="U521">
        <v>4.745795910161462E-2</v>
      </c>
      <c r="V521" t="s">
        <v>156</v>
      </c>
    </row>
    <row r="522" spans="9:22" x14ac:dyDescent="0.45">
      <c r="I522" t="s">
        <v>207</v>
      </c>
      <c r="J522" t="s">
        <v>920</v>
      </c>
      <c r="K522">
        <v>1.4304771546831001E-2</v>
      </c>
      <c r="L522" t="s">
        <v>156</v>
      </c>
      <c r="N522" t="s">
        <v>415</v>
      </c>
      <c r="O522" t="s">
        <v>920</v>
      </c>
      <c r="P522">
        <v>3.2226315634477649E-2</v>
      </c>
      <c r="Q522" t="s">
        <v>156</v>
      </c>
      <c r="S522" t="s">
        <v>628</v>
      </c>
      <c r="T522" t="s">
        <v>920</v>
      </c>
      <c r="U522">
        <v>5.6926001877119485E-2</v>
      </c>
      <c r="V522" t="s">
        <v>156</v>
      </c>
    </row>
    <row r="523" spans="9:22" x14ac:dyDescent="0.45">
      <c r="I523" t="s">
        <v>207</v>
      </c>
      <c r="J523" t="s">
        <v>921</v>
      </c>
      <c r="K523">
        <v>4.4769328793029944E-2</v>
      </c>
      <c r="L523" t="s">
        <v>156</v>
      </c>
      <c r="N523" t="s">
        <v>415</v>
      </c>
      <c r="O523" t="s">
        <v>921</v>
      </c>
      <c r="P523">
        <v>7.6381646621667756E-3</v>
      </c>
      <c r="Q523" t="s">
        <v>156</v>
      </c>
      <c r="S523" t="s">
        <v>628</v>
      </c>
      <c r="T523" t="s">
        <v>921</v>
      </c>
      <c r="U523">
        <v>7.9437176406393344E-3</v>
      </c>
      <c r="V523" t="s">
        <v>156</v>
      </c>
    </row>
    <row r="524" spans="9:22" x14ac:dyDescent="0.45">
      <c r="I524" t="s">
        <v>207</v>
      </c>
      <c r="J524" t="s">
        <v>922</v>
      </c>
      <c r="K524">
        <v>0.12785703271731091</v>
      </c>
      <c r="L524" t="s">
        <v>156</v>
      </c>
      <c r="N524" t="s">
        <v>415</v>
      </c>
      <c r="O524" t="s">
        <v>922</v>
      </c>
      <c r="P524">
        <v>0.13063510891141553</v>
      </c>
      <c r="Q524" t="s">
        <v>156</v>
      </c>
      <c r="S524" t="s">
        <v>628</v>
      </c>
      <c r="T524" t="s">
        <v>922</v>
      </c>
      <c r="U524">
        <v>0.13740698717237004</v>
      </c>
      <c r="V524" t="s">
        <v>156</v>
      </c>
    </row>
    <row r="525" spans="9:22" x14ac:dyDescent="0.45">
      <c r="I525" t="s">
        <v>207</v>
      </c>
      <c r="J525" t="s">
        <v>923</v>
      </c>
      <c r="K525">
        <v>0</v>
      </c>
      <c r="L525" t="s">
        <v>156</v>
      </c>
      <c r="N525" t="s">
        <v>415</v>
      </c>
      <c r="O525" t="s">
        <v>923</v>
      </c>
      <c r="P525">
        <v>0.11087976835244445</v>
      </c>
      <c r="Q525" t="s">
        <v>156</v>
      </c>
      <c r="S525" t="s">
        <v>628</v>
      </c>
      <c r="T525" t="s">
        <v>923</v>
      </c>
      <c r="U525">
        <v>0.13129679945003789</v>
      </c>
      <c r="V525" t="s">
        <v>156</v>
      </c>
    </row>
    <row r="526" spans="9:22" x14ac:dyDescent="0.45">
      <c r="I526" t="s">
        <v>207</v>
      </c>
      <c r="J526" t="s">
        <v>924</v>
      </c>
      <c r="K526">
        <v>6.3044673506069031E-3</v>
      </c>
      <c r="L526" t="s">
        <v>156</v>
      </c>
      <c r="N526" t="s">
        <v>415</v>
      </c>
      <c r="O526" t="s">
        <v>924</v>
      </c>
      <c r="P526">
        <v>1.92965278113039E-2</v>
      </c>
      <c r="Q526" t="s">
        <v>156</v>
      </c>
      <c r="S526" t="s">
        <v>628</v>
      </c>
      <c r="T526" t="s">
        <v>924</v>
      </c>
      <c r="U526">
        <v>2.0807051034616133E-2</v>
      </c>
      <c r="V526" t="s">
        <v>156</v>
      </c>
    </row>
    <row r="527" spans="9:22" x14ac:dyDescent="0.45">
      <c r="I527" t="s">
        <v>208</v>
      </c>
      <c r="J527" t="s">
        <v>913</v>
      </c>
      <c r="K527">
        <v>0.18231637502453704</v>
      </c>
      <c r="L527" t="s">
        <v>156</v>
      </c>
      <c r="N527" t="s">
        <v>416</v>
      </c>
      <c r="O527" t="s">
        <v>913</v>
      </c>
      <c r="P527">
        <v>0.12398269140047269</v>
      </c>
      <c r="Q527" t="s">
        <v>156</v>
      </c>
      <c r="S527" t="s">
        <v>629</v>
      </c>
      <c r="T527" t="s">
        <v>913</v>
      </c>
      <c r="U527">
        <v>0.12600703264172172</v>
      </c>
      <c r="V527" t="s">
        <v>156</v>
      </c>
    </row>
    <row r="528" spans="9:22" x14ac:dyDescent="0.45">
      <c r="I528" t="s">
        <v>208</v>
      </c>
      <c r="J528" t="s">
        <v>914</v>
      </c>
      <c r="K528">
        <v>1.9949031925721184E-4</v>
      </c>
      <c r="L528" t="s">
        <v>156</v>
      </c>
      <c r="N528" t="s">
        <v>416</v>
      </c>
      <c r="O528" t="s">
        <v>914</v>
      </c>
      <c r="P528">
        <v>0.12062973230615895</v>
      </c>
      <c r="Q528" t="s">
        <v>156</v>
      </c>
      <c r="S528" t="s">
        <v>629</v>
      </c>
      <c r="T528" t="s">
        <v>914</v>
      </c>
      <c r="U528">
        <v>0.15012332208826748</v>
      </c>
      <c r="V528" t="s">
        <v>156</v>
      </c>
    </row>
    <row r="529" spans="9:22" x14ac:dyDescent="0.45">
      <c r="I529" t="s">
        <v>208</v>
      </c>
      <c r="J529" t="s">
        <v>915</v>
      </c>
      <c r="K529">
        <v>1.5504139929130224E-2</v>
      </c>
      <c r="L529" t="s">
        <v>156</v>
      </c>
      <c r="N529" t="s">
        <v>416</v>
      </c>
      <c r="O529" t="s">
        <v>915</v>
      </c>
      <c r="P529">
        <v>2.2239140444057857E-2</v>
      </c>
      <c r="Q529" t="s">
        <v>156</v>
      </c>
      <c r="S529" t="s">
        <v>629</v>
      </c>
      <c r="T529" t="s">
        <v>915</v>
      </c>
      <c r="U529">
        <v>2.4091909738339346E-2</v>
      </c>
      <c r="V529" t="s">
        <v>156</v>
      </c>
    </row>
    <row r="530" spans="9:22" x14ac:dyDescent="0.45">
      <c r="I530" t="s">
        <v>208</v>
      </c>
      <c r="J530" t="s">
        <v>916</v>
      </c>
      <c r="K530">
        <v>0.25263100070064037</v>
      </c>
      <c r="L530" t="s">
        <v>156</v>
      </c>
      <c r="N530" t="s">
        <v>416</v>
      </c>
      <c r="O530" t="s">
        <v>916</v>
      </c>
      <c r="P530">
        <v>0.16199968087073535</v>
      </c>
      <c r="Q530" t="s">
        <v>156</v>
      </c>
      <c r="S530" t="s">
        <v>629</v>
      </c>
      <c r="T530" t="s">
        <v>916</v>
      </c>
      <c r="U530">
        <v>0.11900179778302696</v>
      </c>
      <c r="V530" t="s">
        <v>156</v>
      </c>
    </row>
    <row r="531" spans="9:22" x14ac:dyDescent="0.45">
      <c r="I531" t="s">
        <v>208</v>
      </c>
      <c r="J531" t="s">
        <v>917</v>
      </c>
      <c r="K531">
        <v>5.2418257863203269E-3</v>
      </c>
      <c r="L531" t="s">
        <v>156</v>
      </c>
      <c r="N531" t="s">
        <v>416</v>
      </c>
      <c r="O531" t="s">
        <v>917</v>
      </c>
      <c r="P531">
        <v>0.1521507701838084</v>
      </c>
      <c r="Q531" t="s">
        <v>156</v>
      </c>
      <c r="S531" t="s">
        <v>629</v>
      </c>
      <c r="T531" t="s">
        <v>917</v>
      </c>
      <c r="U531">
        <v>0.15410425633836394</v>
      </c>
      <c r="V531" t="s">
        <v>156</v>
      </c>
    </row>
    <row r="532" spans="9:22" x14ac:dyDescent="0.45">
      <c r="I532" t="s">
        <v>208</v>
      </c>
      <c r="J532" t="s">
        <v>918</v>
      </c>
      <c r="K532">
        <v>3.2118841289159206E-2</v>
      </c>
      <c r="L532" t="s">
        <v>156</v>
      </c>
      <c r="N532" t="s">
        <v>416</v>
      </c>
      <c r="O532" t="s">
        <v>918</v>
      </c>
      <c r="P532">
        <v>2.7147334284728989E-2</v>
      </c>
      <c r="Q532" t="s">
        <v>156</v>
      </c>
      <c r="S532" t="s">
        <v>629</v>
      </c>
      <c r="T532" t="s">
        <v>918</v>
      </c>
      <c r="U532">
        <v>2.6943318200169503E-2</v>
      </c>
      <c r="V532" t="s">
        <v>156</v>
      </c>
    </row>
    <row r="533" spans="9:22" x14ac:dyDescent="0.45">
      <c r="I533" t="s">
        <v>208</v>
      </c>
      <c r="J533" t="s">
        <v>919</v>
      </c>
      <c r="K533">
        <v>0.31763356556030009</v>
      </c>
      <c r="L533" t="s">
        <v>156</v>
      </c>
      <c r="N533" t="s">
        <v>416</v>
      </c>
      <c r="O533" t="s">
        <v>919</v>
      </c>
      <c r="P533">
        <v>4.9549532993201181E-2</v>
      </c>
      <c r="Q533" t="s">
        <v>156</v>
      </c>
      <c r="S533" t="s">
        <v>629</v>
      </c>
      <c r="T533" t="s">
        <v>919</v>
      </c>
      <c r="U533">
        <v>5.1239179039317975E-2</v>
      </c>
      <c r="V533" t="s">
        <v>156</v>
      </c>
    </row>
    <row r="534" spans="9:22" x14ac:dyDescent="0.45">
      <c r="I534" t="s">
        <v>208</v>
      </c>
      <c r="J534" t="s">
        <v>920</v>
      </c>
      <c r="K534">
        <v>1.4864769969274161E-2</v>
      </c>
      <c r="L534" t="s">
        <v>156</v>
      </c>
      <c r="N534" t="s">
        <v>416</v>
      </c>
      <c r="O534" t="s">
        <v>920</v>
      </c>
      <c r="P534">
        <v>5.2414206088163495E-2</v>
      </c>
      <c r="Q534" t="s">
        <v>156</v>
      </c>
      <c r="S534" t="s">
        <v>629</v>
      </c>
      <c r="T534" t="s">
        <v>920</v>
      </c>
      <c r="U534">
        <v>6.8516581077300784E-2</v>
      </c>
      <c r="V534" t="s">
        <v>156</v>
      </c>
    </row>
    <row r="535" spans="9:22" x14ac:dyDescent="0.45">
      <c r="I535" t="s">
        <v>208</v>
      </c>
      <c r="J535" t="s">
        <v>921</v>
      </c>
      <c r="K535">
        <v>4.6533498526458446E-2</v>
      </c>
      <c r="L535" t="s">
        <v>156</v>
      </c>
      <c r="N535" t="s">
        <v>416</v>
      </c>
      <c r="O535" t="s">
        <v>921</v>
      </c>
      <c r="P535">
        <v>6.5868653120426598E-3</v>
      </c>
      <c r="Q535" t="s">
        <v>156</v>
      </c>
      <c r="S535" t="s">
        <v>629</v>
      </c>
      <c r="T535" t="s">
        <v>921</v>
      </c>
      <c r="U535">
        <v>7.3982734988301728E-3</v>
      </c>
      <c r="V535" t="s">
        <v>156</v>
      </c>
    </row>
    <row r="536" spans="9:22" x14ac:dyDescent="0.45">
      <c r="I536" t="s">
        <v>208</v>
      </c>
      <c r="J536" t="s">
        <v>922</v>
      </c>
      <c r="K536">
        <v>0.12651573158478474</v>
      </c>
      <c r="L536" t="s">
        <v>156</v>
      </c>
      <c r="N536" t="s">
        <v>416</v>
      </c>
      <c r="O536" t="s">
        <v>922</v>
      </c>
      <c r="P536">
        <v>0.13910892512418549</v>
      </c>
      <c r="Q536" t="s">
        <v>156</v>
      </c>
      <c r="S536" t="s">
        <v>629</v>
      </c>
      <c r="T536" t="s">
        <v>922</v>
      </c>
      <c r="U536">
        <v>0.12471205743563238</v>
      </c>
      <c r="V536" t="s">
        <v>156</v>
      </c>
    </row>
    <row r="537" spans="9:22" x14ac:dyDescent="0.45">
      <c r="I537" t="s">
        <v>208</v>
      </c>
      <c r="J537" t="s">
        <v>923</v>
      </c>
      <c r="K537">
        <v>0</v>
      </c>
      <c r="L537" t="s">
        <v>156</v>
      </c>
      <c r="N537" t="s">
        <v>416</v>
      </c>
      <c r="O537" t="s">
        <v>923</v>
      </c>
      <c r="P537">
        <v>0.12438023079454064</v>
      </c>
      <c r="Q537" t="s">
        <v>156</v>
      </c>
      <c r="S537" t="s">
        <v>629</v>
      </c>
      <c r="T537" t="s">
        <v>923</v>
      </c>
      <c r="U537">
        <v>0.12662675385098537</v>
      </c>
      <c r="V537" t="s">
        <v>156</v>
      </c>
    </row>
    <row r="538" spans="9:22" x14ac:dyDescent="0.45">
      <c r="I538" t="s">
        <v>208</v>
      </c>
      <c r="J538" t="s">
        <v>924</v>
      </c>
      <c r="K538">
        <v>6.4407613099574414E-3</v>
      </c>
      <c r="L538" t="s">
        <v>156</v>
      </c>
      <c r="N538" t="s">
        <v>416</v>
      </c>
      <c r="O538" t="s">
        <v>924</v>
      </c>
      <c r="P538">
        <v>1.9810890197761603E-2</v>
      </c>
      <c r="Q538" t="s">
        <v>156</v>
      </c>
      <c r="S538" t="s">
        <v>629</v>
      </c>
      <c r="T538" t="s">
        <v>924</v>
      </c>
      <c r="U538">
        <v>2.1235518307902462E-2</v>
      </c>
      <c r="V538" t="s">
        <v>156</v>
      </c>
    </row>
    <row r="539" spans="9:22" x14ac:dyDescent="0.45">
      <c r="I539" t="s">
        <v>209</v>
      </c>
      <c r="J539" t="s">
        <v>913</v>
      </c>
      <c r="K539">
        <v>0.20149764437450216</v>
      </c>
      <c r="L539" t="s">
        <v>156</v>
      </c>
      <c r="N539" t="s">
        <v>417</v>
      </c>
      <c r="O539" t="s">
        <v>913</v>
      </c>
      <c r="P539">
        <v>0.11944441078682727</v>
      </c>
      <c r="Q539" t="s">
        <v>156</v>
      </c>
      <c r="S539" t="s">
        <v>630</v>
      </c>
      <c r="T539" t="s">
        <v>913</v>
      </c>
      <c r="U539">
        <v>0.1323517240365098</v>
      </c>
      <c r="V539" t="s">
        <v>156</v>
      </c>
    </row>
    <row r="540" spans="9:22" x14ac:dyDescent="0.45">
      <c r="I540" t="s">
        <v>209</v>
      </c>
      <c r="J540" t="s">
        <v>914</v>
      </c>
      <c r="K540">
        <v>0</v>
      </c>
      <c r="L540" t="s">
        <v>156</v>
      </c>
      <c r="N540" t="s">
        <v>417</v>
      </c>
      <c r="O540" t="s">
        <v>914</v>
      </c>
      <c r="P540">
        <v>0.12553501224276944</v>
      </c>
      <c r="Q540" t="s">
        <v>156</v>
      </c>
      <c r="S540" t="s">
        <v>630</v>
      </c>
      <c r="T540" t="s">
        <v>914</v>
      </c>
      <c r="U540">
        <v>0.14356705415428414</v>
      </c>
      <c r="V540" t="s">
        <v>156</v>
      </c>
    </row>
    <row r="541" spans="9:22" x14ac:dyDescent="0.45">
      <c r="I541" t="s">
        <v>209</v>
      </c>
      <c r="J541" t="s">
        <v>915</v>
      </c>
      <c r="K541">
        <v>7.5345964930285114E-3</v>
      </c>
      <c r="L541" t="s">
        <v>156</v>
      </c>
      <c r="N541" t="s">
        <v>417</v>
      </c>
      <c r="O541" t="s">
        <v>915</v>
      </c>
      <c r="P541">
        <v>2.3936839477177667E-2</v>
      </c>
      <c r="Q541" t="s">
        <v>156</v>
      </c>
      <c r="S541" t="s">
        <v>630</v>
      </c>
      <c r="T541" t="s">
        <v>915</v>
      </c>
      <c r="U541">
        <v>2.18798823228619E-2</v>
      </c>
      <c r="V541" t="s">
        <v>156</v>
      </c>
    </row>
    <row r="542" spans="9:22" x14ac:dyDescent="0.45">
      <c r="I542" t="s">
        <v>209</v>
      </c>
      <c r="J542" t="s">
        <v>916</v>
      </c>
      <c r="K542">
        <v>0.25879490184149101</v>
      </c>
      <c r="L542" t="s">
        <v>156</v>
      </c>
      <c r="N542" t="s">
        <v>417</v>
      </c>
      <c r="O542" t="s">
        <v>916</v>
      </c>
      <c r="P542">
        <v>0.13688340876198729</v>
      </c>
      <c r="Q542" t="s">
        <v>156</v>
      </c>
      <c r="S542" t="s">
        <v>630</v>
      </c>
      <c r="T542" t="s">
        <v>916</v>
      </c>
      <c r="U542">
        <v>0.1218528526809156</v>
      </c>
      <c r="V542" t="s">
        <v>156</v>
      </c>
    </row>
    <row r="543" spans="9:22" x14ac:dyDescent="0.45">
      <c r="I543" t="s">
        <v>209</v>
      </c>
      <c r="J543" t="s">
        <v>917</v>
      </c>
      <c r="K543">
        <v>1.9741147871168482E-3</v>
      </c>
      <c r="L543" t="s">
        <v>156</v>
      </c>
      <c r="N543" t="s">
        <v>417</v>
      </c>
      <c r="O543" t="s">
        <v>917</v>
      </c>
      <c r="P543">
        <v>0.15480897155329465</v>
      </c>
      <c r="Q543" t="s">
        <v>156</v>
      </c>
      <c r="S543" t="s">
        <v>630</v>
      </c>
      <c r="T543" t="s">
        <v>917</v>
      </c>
      <c r="U543">
        <v>0.15260726686804138</v>
      </c>
      <c r="V543" t="s">
        <v>156</v>
      </c>
    </row>
    <row r="544" spans="9:22" x14ac:dyDescent="0.45">
      <c r="I544" t="s">
        <v>209</v>
      </c>
      <c r="J544" t="s">
        <v>918</v>
      </c>
      <c r="K544">
        <v>2.458457188962412E-2</v>
      </c>
      <c r="L544" t="s">
        <v>156</v>
      </c>
      <c r="N544" t="s">
        <v>417</v>
      </c>
      <c r="O544" t="s">
        <v>918</v>
      </c>
      <c r="P544">
        <v>2.9570361652171442E-2</v>
      </c>
      <c r="Q544" t="s">
        <v>156</v>
      </c>
      <c r="S544" t="s">
        <v>630</v>
      </c>
      <c r="T544" t="s">
        <v>918</v>
      </c>
      <c r="U544">
        <v>2.442107233097441E-2</v>
      </c>
      <c r="V544" t="s">
        <v>156</v>
      </c>
    </row>
    <row r="545" spans="9:22" x14ac:dyDescent="0.45">
      <c r="I545" t="s">
        <v>209</v>
      </c>
      <c r="J545" t="s">
        <v>919</v>
      </c>
      <c r="K545">
        <v>0.30893692740599005</v>
      </c>
      <c r="L545" t="s">
        <v>156</v>
      </c>
      <c r="N545" t="s">
        <v>417</v>
      </c>
      <c r="O545" t="s">
        <v>919</v>
      </c>
      <c r="P545">
        <v>5.2579547385457864E-2</v>
      </c>
      <c r="Q545" t="s">
        <v>156</v>
      </c>
      <c r="S545" t="s">
        <v>630</v>
      </c>
      <c r="T545" t="s">
        <v>919</v>
      </c>
      <c r="U545">
        <v>5.39729191235198E-2</v>
      </c>
      <c r="V545" t="s">
        <v>156</v>
      </c>
    </row>
    <row r="546" spans="9:22" x14ac:dyDescent="0.45">
      <c r="I546" t="s">
        <v>209</v>
      </c>
      <c r="J546" t="s">
        <v>920</v>
      </c>
      <c r="K546">
        <v>8.685267230319477E-3</v>
      </c>
      <c r="L546" t="s">
        <v>156</v>
      </c>
      <c r="N546" t="s">
        <v>417</v>
      </c>
      <c r="O546" t="s">
        <v>920</v>
      </c>
      <c r="P546">
        <v>6.4382835032493549E-2</v>
      </c>
      <c r="Q546" t="s">
        <v>156</v>
      </c>
      <c r="S546" t="s">
        <v>630</v>
      </c>
      <c r="T546" t="s">
        <v>920</v>
      </c>
      <c r="U546">
        <v>7.3378131135348676E-2</v>
      </c>
      <c r="V546" t="s">
        <v>156</v>
      </c>
    </row>
    <row r="547" spans="9:22" x14ac:dyDescent="0.45">
      <c r="I547" t="s">
        <v>209</v>
      </c>
      <c r="J547" t="s">
        <v>921</v>
      </c>
      <c r="K547">
        <v>3.5868626315004537E-2</v>
      </c>
      <c r="L547" t="s">
        <v>156</v>
      </c>
      <c r="N547" t="s">
        <v>417</v>
      </c>
      <c r="O547" t="s">
        <v>921</v>
      </c>
      <c r="P547">
        <v>8.6015954870480842E-3</v>
      </c>
      <c r="Q547" t="s">
        <v>156</v>
      </c>
      <c r="S547" t="s">
        <v>630</v>
      </c>
      <c r="T547" t="s">
        <v>921</v>
      </c>
      <c r="U547">
        <v>7.2330371433837184E-3</v>
      </c>
      <c r="V547" t="s">
        <v>156</v>
      </c>
    </row>
    <row r="548" spans="9:22" x14ac:dyDescent="0.45">
      <c r="I548" t="s">
        <v>209</v>
      </c>
      <c r="J548" t="s">
        <v>922</v>
      </c>
      <c r="K548">
        <v>0.14883276201489445</v>
      </c>
      <c r="L548" t="s">
        <v>156</v>
      </c>
      <c r="N548" t="s">
        <v>417</v>
      </c>
      <c r="O548" t="s">
        <v>922</v>
      </c>
      <c r="P548">
        <v>0.13263138226098081</v>
      </c>
      <c r="Q548" t="s">
        <v>156</v>
      </c>
      <c r="S548" t="s">
        <v>630</v>
      </c>
      <c r="T548" t="s">
        <v>922</v>
      </c>
      <c r="U548">
        <v>0.12183496546198841</v>
      </c>
      <c r="V548" t="s">
        <v>156</v>
      </c>
    </row>
    <row r="549" spans="9:22" x14ac:dyDescent="0.45">
      <c r="I549" t="s">
        <v>209</v>
      </c>
      <c r="J549" t="s">
        <v>923</v>
      </c>
      <c r="K549">
        <v>0</v>
      </c>
      <c r="L549" t="s">
        <v>156</v>
      </c>
      <c r="N549" t="s">
        <v>417</v>
      </c>
      <c r="O549" t="s">
        <v>923</v>
      </c>
      <c r="P549">
        <v>0.13017393062226154</v>
      </c>
      <c r="Q549" t="s">
        <v>156</v>
      </c>
      <c r="S549" t="s">
        <v>630</v>
      </c>
      <c r="T549" t="s">
        <v>923</v>
      </c>
      <c r="U549">
        <v>0.12661304284790001</v>
      </c>
      <c r="V549" t="s">
        <v>156</v>
      </c>
    </row>
    <row r="550" spans="9:22" x14ac:dyDescent="0.45">
      <c r="I550" t="s">
        <v>209</v>
      </c>
      <c r="J550" t="s">
        <v>924</v>
      </c>
      <c r="K550">
        <v>3.2905876478445607E-3</v>
      </c>
      <c r="L550" t="s">
        <v>156</v>
      </c>
      <c r="N550" t="s">
        <v>417</v>
      </c>
      <c r="O550" t="s">
        <v>924</v>
      </c>
      <c r="P550">
        <v>2.1451704737376953E-2</v>
      </c>
      <c r="Q550" t="s">
        <v>156</v>
      </c>
      <c r="S550" t="s">
        <v>630</v>
      </c>
      <c r="T550" t="s">
        <v>924</v>
      </c>
      <c r="U550">
        <v>2.0288051894130871E-2</v>
      </c>
      <c r="V550" t="s">
        <v>156</v>
      </c>
    </row>
    <row r="551" spans="9:22" x14ac:dyDescent="0.45">
      <c r="I551" t="s">
        <v>210</v>
      </c>
      <c r="J551" t="s">
        <v>913</v>
      </c>
      <c r="K551">
        <v>0.17075442913641339</v>
      </c>
      <c r="L551" t="s">
        <v>156</v>
      </c>
      <c r="N551" t="s">
        <v>418</v>
      </c>
      <c r="O551" t="s">
        <v>913</v>
      </c>
      <c r="P551">
        <v>0.11239939229195575</v>
      </c>
      <c r="Q551" t="s">
        <v>156</v>
      </c>
      <c r="S551" t="s">
        <v>631</v>
      </c>
      <c r="T551" t="s">
        <v>913</v>
      </c>
      <c r="U551">
        <v>8.2401951593629175E-2</v>
      </c>
      <c r="V551" t="s">
        <v>156</v>
      </c>
    </row>
    <row r="552" spans="9:22" x14ac:dyDescent="0.45">
      <c r="I552" t="s">
        <v>210</v>
      </c>
      <c r="J552" t="s">
        <v>914</v>
      </c>
      <c r="K552">
        <v>3.2493235434206638E-4</v>
      </c>
      <c r="L552" t="s">
        <v>156</v>
      </c>
      <c r="N552" t="s">
        <v>418</v>
      </c>
      <c r="O552" t="s">
        <v>914</v>
      </c>
      <c r="P552">
        <v>0.11518834677564055</v>
      </c>
      <c r="Q552" t="s">
        <v>156</v>
      </c>
      <c r="S552" t="s">
        <v>631</v>
      </c>
      <c r="T552" t="s">
        <v>914</v>
      </c>
      <c r="U552">
        <v>8.9162035779147691E-2</v>
      </c>
      <c r="V552" t="s">
        <v>156</v>
      </c>
    </row>
    <row r="553" spans="9:22" x14ac:dyDescent="0.45">
      <c r="I553" t="s">
        <v>210</v>
      </c>
      <c r="J553" t="s">
        <v>915</v>
      </c>
      <c r="K553">
        <v>1.3890025539865387E-2</v>
      </c>
      <c r="L553" t="s">
        <v>156</v>
      </c>
      <c r="N553" t="s">
        <v>418</v>
      </c>
      <c r="O553" t="s">
        <v>915</v>
      </c>
      <c r="P553">
        <v>2.0289580157742213E-2</v>
      </c>
      <c r="Q553" t="s">
        <v>156</v>
      </c>
      <c r="S553" t="s">
        <v>631</v>
      </c>
      <c r="T553" t="s">
        <v>915</v>
      </c>
      <c r="U553">
        <v>1.5453145505670547E-2</v>
      </c>
      <c r="V553" t="s">
        <v>156</v>
      </c>
    </row>
    <row r="554" spans="9:22" x14ac:dyDescent="0.45">
      <c r="I554" t="s">
        <v>210</v>
      </c>
      <c r="J554" t="s">
        <v>916</v>
      </c>
      <c r="K554">
        <v>0.23843825417391784</v>
      </c>
      <c r="L554" t="s">
        <v>156</v>
      </c>
      <c r="N554" t="s">
        <v>418</v>
      </c>
      <c r="O554" t="s">
        <v>916</v>
      </c>
      <c r="P554">
        <v>0.15199736916176892</v>
      </c>
      <c r="Q554" t="s">
        <v>156</v>
      </c>
      <c r="S554" t="s">
        <v>631</v>
      </c>
      <c r="T554" t="s">
        <v>916</v>
      </c>
      <c r="U554">
        <v>0.15712190976577231</v>
      </c>
      <c r="V554" t="s">
        <v>156</v>
      </c>
    </row>
    <row r="555" spans="9:22" x14ac:dyDescent="0.45">
      <c r="I555" t="s">
        <v>210</v>
      </c>
      <c r="J555" t="s">
        <v>917</v>
      </c>
      <c r="K555">
        <v>5.0253989641967532E-3</v>
      </c>
      <c r="L555" t="s">
        <v>156</v>
      </c>
      <c r="N555" t="s">
        <v>418</v>
      </c>
      <c r="O555" t="s">
        <v>917</v>
      </c>
      <c r="P555">
        <v>0.14464012753148006</v>
      </c>
      <c r="Q555" t="s">
        <v>156</v>
      </c>
      <c r="S555" t="s">
        <v>631</v>
      </c>
      <c r="T555" t="s">
        <v>917</v>
      </c>
      <c r="U555">
        <v>0.1556989074009604</v>
      </c>
      <c r="V555" t="s">
        <v>156</v>
      </c>
    </row>
    <row r="556" spans="9:22" x14ac:dyDescent="0.45">
      <c r="I556" t="s">
        <v>210</v>
      </c>
      <c r="J556" t="s">
        <v>918</v>
      </c>
      <c r="K556">
        <v>3.0687471449204431E-2</v>
      </c>
      <c r="L556" t="s">
        <v>156</v>
      </c>
      <c r="N556" t="s">
        <v>418</v>
      </c>
      <c r="O556" t="s">
        <v>918</v>
      </c>
      <c r="P556">
        <v>2.8362825147688748E-2</v>
      </c>
      <c r="Q556" t="s">
        <v>156</v>
      </c>
      <c r="S556" t="s">
        <v>631</v>
      </c>
      <c r="T556" t="s">
        <v>918</v>
      </c>
      <c r="U556">
        <v>2.6821658133698103E-2</v>
      </c>
      <c r="V556" t="s">
        <v>156</v>
      </c>
    </row>
    <row r="557" spans="9:22" x14ac:dyDescent="0.45">
      <c r="I557" t="s">
        <v>210</v>
      </c>
      <c r="J557" t="s">
        <v>919</v>
      </c>
      <c r="K557">
        <v>0.33998762469900617</v>
      </c>
      <c r="L557" t="s">
        <v>156</v>
      </c>
      <c r="N557" t="s">
        <v>418</v>
      </c>
      <c r="O557" t="s">
        <v>919</v>
      </c>
      <c r="P557">
        <v>5.1727194560724915E-2</v>
      </c>
      <c r="Q557" t="s">
        <v>156</v>
      </c>
      <c r="S557" t="s">
        <v>631</v>
      </c>
      <c r="T557" t="s">
        <v>919</v>
      </c>
      <c r="U557">
        <v>5.509093805588882E-2</v>
      </c>
      <c r="V557" t="s">
        <v>156</v>
      </c>
    </row>
    <row r="558" spans="9:22" x14ac:dyDescent="0.45">
      <c r="I558" t="s">
        <v>210</v>
      </c>
      <c r="J558" t="s">
        <v>920</v>
      </c>
      <c r="K558">
        <v>1.6757260219858322E-2</v>
      </c>
      <c r="L558" t="s">
        <v>156</v>
      </c>
      <c r="N558" t="s">
        <v>418</v>
      </c>
      <c r="O558" t="s">
        <v>920</v>
      </c>
      <c r="P558">
        <v>4.6888871418165924E-2</v>
      </c>
      <c r="Q558" t="s">
        <v>156</v>
      </c>
      <c r="S558" t="s">
        <v>631</v>
      </c>
      <c r="T558" t="s">
        <v>920</v>
      </c>
      <c r="U558">
        <v>5.984895187827783E-2</v>
      </c>
      <c r="V558" t="s">
        <v>156</v>
      </c>
    </row>
    <row r="559" spans="9:22" x14ac:dyDescent="0.45">
      <c r="I559" t="s">
        <v>210</v>
      </c>
      <c r="J559" t="s">
        <v>921</v>
      </c>
      <c r="K559">
        <v>4.7799120961306084E-2</v>
      </c>
      <c r="L559" t="s">
        <v>156</v>
      </c>
      <c r="N559" t="s">
        <v>418</v>
      </c>
      <c r="O559" t="s">
        <v>921</v>
      </c>
      <c r="P559">
        <v>1.1486633858717874E-2</v>
      </c>
      <c r="Q559" t="s">
        <v>156</v>
      </c>
      <c r="S559" t="s">
        <v>631</v>
      </c>
      <c r="T559" t="s">
        <v>921</v>
      </c>
      <c r="U559">
        <v>1.1753395395739361E-2</v>
      </c>
      <c r="V559" t="s">
        <v>156</v>
      </c>
    </row>
    <row r="560" spans="9:22" x14ac:dyDescent="0.45">
      <c r="I560" t="s">
        <v>210</v>
      </c>
      <c r="J560" t="s">
        <v>922</v>
      </c>
      <c r="K560">
        <v>0.13057376318891697</v>
      </c>
      <c r="L560" t="s">
        <v>156</v>
      </c>
      <c r="N560" t="s">
        <v>418</v>
      </c>
      <c r="O560" t="s">
        <v>922</v>
      </c>
      <c r="P560">
        <v>0.14563936075794498</v>
      </c>
      <c r="Q560" t="s">
        <v>156</v>
      </c>
      <c r="S560" t="s">
        <v>631</v>
      </c>
      <c r="T560" t="s">
        <v>922</v>
      </c>
      <c r="U560">
        <v>0.16080196454492598</v>
      </c>
      <c r="V560" t="s">
        <v>156</v>
      </c>
    </row>
    <row r="561" spans="9:22" x14ac:dyDescent="0.45">
      <c r="I561" t="s">
        <v>210</v>
      </c>
      <c r="J561" t="s">
        <v>923</v>
      </c>
      <c r="K561">
        <v>0</v>
      </c>
      <c r="L561" t="s">
        <v>156</v>
      </c>
      <c r="N561" t="s">
        <v>418</v>
      </c>
      <c r="O561" t="s">
        <v>923</v>
      </c>
      <c r="P561">
        <v>0.14453099770715705</v>
      </c>
      <c r="Q561" t="s">
        <v>156</v>
      </c>
      <c r="S561" t="s">
        <v>631</v>
      </c>
      <c r="T561" t="s">
        <v>923</v>
      </c>
      <c r="U561">
        <v>0.15416166481630386</v>
      </c>
      <c r="V561" t="s">
        <v>156</v>
      </c>
    </row>
    <row r="562" spans="9:22" x14ac:dyDescent="0.45">
      <c r="I562" t="s">
        <v>210</v>
      </c>
      <c r="J562" t="s">
        <v>924</v>
      </c>
      <c r="K562">
        <v>5.7617193128082101E-3</v>
      </c>
      <c r="L562" t="s">
        <v>156</v>
      </c>
      <c r="N562" t="s">
        <v>418</v>
      </c>
      <c r="O562" t="s">
        <v>924</v>
      </c>
      <c r="P562">
        <v>2.684930063084141E-2</v>
      </c>
      <c r="Q562" t="s">
        <v>156</v>
      </c>
      <c r="S562" t="s">
        <v>631</v>
      </c>
      <c r="T562" t="s">
        <v>924</v>
      </c>
      <c r="U562">
        <v>3.1683477129812856E-2</v>
      </c>
      <c r="V562" t="s">
        <v>156</v>
      </c>
    </row>
    <row r="563" spans="9:22" x14ac:dyDescent="0.45">
      <c r="I563" t="s">
        <v>211</v>
      </c>
      <c r="J563" t="s">
        <v>913</v>
      </c>
      <c r="K563">
        <v>0.16464893311951526</v>
      </c>
      <c r="L563" t="s">
        <v>156</v>
      </c>
      <c r="N563" t="s">
        <v>419</v>
      </c>
      <c r="O563" t="s">
        <v>913</v>
      </c>
      <c r="P563">
        <v>0.14026483540498416</v>
      </c>
      <c r="Q563" t="s">
        <v>156</v>
      </c>
      <c r="S563" t="s">
        <v>632</v>
      </c>
      <c r="T563" t="s">
        <v>913</v>
      </c>
      <c r="U563">
        <v>8.1848053805033003E-2</v>
      </c>
      <c r="V563" t="s">
        <v>156</v>
      </c>
    </row>
    <row r="564" spans="9:22" x14ac:dyDescent="0.45">
      <c r="I564" t="s">
        <v>211</v>
      </c>
      <c r="J564" t="s">
        <v>914</v>
      </c>
      <c r="K564">
        <v>3.9619195418629053E-4</v>
      </c>
      <c r="L564" t="s">
        <v>156</v>
      </c>
      <c r="N564" t="s">
        <v>419</v>
      </c>
      <c r="O564" t="s">
        <v>914</v>
      </c>
      <c r="P564">
        <v>0.15427124523597938</v>
      </c>
      <c r="Q564" t="s">
        <v>156</v>
      </c>
      <c r="S564" t="s">
        <v>632</v>
      </c>
      <c r="T564" t="s">
        <v>914</v>
      </c>
      <c r="U564">
        <v>8.6297823198978371E-2</v>
      </c>
      <c r="V564" t="s">
        <v>156</v>
      </c>
    </row>
    <row r="565" spans="9:22" x14ac:dyDescent="0.45">
      <c r="I565" t="s">
        <v>211</v>
      </c>
      <c r="J565" t="s">
        <v>915</v>
      </c>
      <c r="K565">
        <v>1.327408802275295E-2</v>
      </c>
      <c r="L565" t="s">
        <v>156</v>
      </c>
      <c r="N565" t="s">
        <v>419</v>
      </c>
      <c r="O565" t="s">
        <v>915</v>
      </c>
      <c r="P565">
        <v>2.4149083091484849E-2</v>
      </c>
      <c r="Q565" t="s">
        <v>156</v>
      </c>
      <c r="S565" t="s">
        <v>632</v>
      </c>
      <c r="T565" t="s">
        <v>915</v>
      </c>
      <c r="U565">
        <v>1.5592143925823393E-2</v>
      </c>
      <c r="V565" t="s">
        <v>156</v>
      </c>
    </row>
    <row r="566" spans="9:22" x14ac:dyDescent="0.45">
      <c r="I566" t="s">
        <v>211</v>
      </c>
      <c r="J566" t="s">
        <v>916</v>
      </c>
      <c r="K566">
        <v>0.23915867775271771</v>
      </c>
      <c r="L566" t="s">
        <v>156</v>
      </c>
      <c r="N566" t="s">
        <v>419</v>
      </c>
      <c r="O566" t="s">
        <v>916</v>
      </c>
      <c r="P566">
        <v>0.1123927338005949</v>
      </c>
      <c r="Q566" t="s">
        <v>156</v>
      </c>
      <c r="S566" t="s">
        <v>632</v>
      </c>
      <c r="T566" t="s">
        <v>916</v>
      </c>
      <c r="U566">
        <v>0.15645527257203912</v>
      </c>
      <c r="V566" t="s">
        <v>156</v>
      </c>
    </row>
    <row r="567" spans="9:22" x14ac:dyDescent="0.45">
      <c r="I567" t="s">
        <v>211</v>
      </c>
      <c r="J567" t="s">
        <v>917</v>
      </c>
      <c r="K567">
        <v>4.5388385086530102E-3</v>
      </c>
      <c r="L567" t="s">
        <v>156</v>
      </c>
      <c r="N567" t="s">
        <v>419</v>
      </c>
      <c r="O567" t="s">
        <v>917</v>
      </c>
      <c r="P567">
        <v>0.1168628144448947</v>
      </c>
      <c r="Q567" t="s">
        <v>156</v>
      </c>
      <c r="S567" t="s">
        <v>632</v>
      </c>
      <c r="T567" t="s">
        <v>917</v>
      </c>
      <c r="U567">
        <v>0.15643051654899237</v>
      </c>
      <c r="V567" t="s">
        <v>156</v>
      </c>
    </row>
    <row r="568" spans="9:22" x14ac:dyDescent="0.45">
      <c r="I568" t="s">
        <v>211</v>
      </c>
      <c r="J568" t="s">
        <v>918</v>
      </c>
      <c r="K568">
        <v>2.8639673608476517E-2</v>
      </c>
      <c r="L568" t="s">
        <v>156</v>
      </c>
      <c r="N568" t="s">
        <v>419</v>
      </c>
      <c r="O568" t="s">
        <v>918</v>
      </c>
      <c r="P568">
        <v>1.9379902323274439E-2</v>
      </c>
      <c r="Q568" t="s">
        <v>156</v>
      </c>
      <c r="S568" t="s">
        <v>632</v>
      </c>
      <c r="T568" t="s">
        <v>918</v>
      </c>
      <c r="U568">
        <v>2.711371547235911E-2</v>
      </c>
      <c r="V568" t="s">
        <v>156</v>
      </c>
    </row>
    <row r="569" spans="9:22" x14ac:dyDescent="0.45">
      <c r="I569" t="s">
        <v>211</v>
      </c>
      <c r="J569" t="s">
        <v>919</v>
      </c>
      <c r="K569">
        <v>0.34244856062917589</v>
      </c>
      <c r="L569" t="s">
        <v>156</v>
      </c>
      <c r="N569" t="s">
        <v>419</v>
      </c>
      <c r="O569" t="s">
        <v>919</v>
      </c>
      <c r="P569">
        <v>6.4712256155812706E-2</v>
      </c>
      <c r="Q569" t="s">
        <v>156</v>
      </c>
      <c r="S569" t="s">
        <v>632</v>
      </c>
      <c r="T569" t="s">
        <v>919</v>
      </c>
      <c r="U569">
        <v>5.451482723951534E-2</v>
      </c>
      <c r="V569" t="s">
        <v>156</v>
      </c>
    </row>
    <row r="570" spans="9:22" x14ac:dyDescent="0.45">
      <c r="I570" t="s">
        <v>211</v>
      </c>
      <c r="J570" t="s">
        <v>920</v>
      </c>
      <c r="K570">
        <v>1.6876990861594058E-2</v>
      </c>
      <c r="L570" t="s">
        <v>156</v>
      </c>
      <c r="N570" t="s">
        <v>419</v>
      </c>
      <c r="O570" t="s">
        <v>920</v>
      </c>
      <c r="P570">
        <v>7.2876274378914224E-2</v>
      </c>
      <c r="Q570" t="s">
        <v>156</v>
      </c>
      <c r="S570" t="s">
        <v>632</v>
      </c>
      <c r="T570" t="s">
        <v>920</v>
      </c>
      <c r="U570">
        <v>6.3753144284050975E-2</v>
      </c>
      <c r="V570" t="s">
        <v>156</v>
      </c>
    </row>
    <row r="571" spans="9:22" x14ac:dyDescent="0.45">
      <c r="I571" t="s">
        <v>211</v>
      </c>
      <c r="J571" t="s">
        <v>921</v>
      </c>
      <c r="K571">
        <v>4.4916319325086017E-2</v>
      </c>
      <c r="L571" t="s">
        <v>156</v>
      </c>
      <c r="N571" t="s">
        <v>419</v>
      </c>
      <c r="O571" t="s">
        <v>921</v>
      </c>
      <c r="P571">
        <v>9.7479447951327198E-3</v>
      </c>
      <c r="Q571" t="s">
        <v>156</v>
      </c>
      <c r="S571" t="s">
        <v>632</v>
      </c>
      <c r="T571" t="s">
        <v>921</v>
      </c>
      <c r="U571">
        <v>1.282657843162692E-2</v>
      </c>
      <c r="V571" t="s">
        <v>156</v>
      </c>
    </row>
    <row r="572" spans="9:22" x14ac:dyDescent="0.45">
      <c r="I572" t="s">
        <v>211</v>
      </c>
      <c r="J572" t="s">
        <v>922</v>
      </c>
      <c r="K572">
        <v>0.13923960878864886</v>
      </c>
      <c r="L572" t="s">
        <v>156</v>
      </c>
      <c r="N572" t="s">
        <v>419</v>
      </c>
      <c r="O572" t="s">
        <v>922</v>
      </c>
      <c r="P572">
        <v>0.12233417922535343</v>
      </c>
      <c r="Q572" t="s">
        <v>156</v>
      </c>
      <c r="S572" t="s">
        <v>632</v>
      </c>
      <c r="T572" t="s">
        <v>922</v>
      </c>
      <c r="U572">
        <v>0.15997317070142142</v>
      </c>
      <c r="V572" t="s">
        <v>156</v>
      </c>
    </row>
    <row r="573" spans="9:22" x14ac:dyDescent="0.45">
      <c r="I573" t="s">
        <v>211</v>
      </c>
      <c r="J573" t="s">
        <v>923</v>
      </c>
      <c r="K573">
        <v>0</v>
      </c>
      <c r="L573" t="s">
        <v>156</v>
      </c>
      <c r="N573" t="s">
        <v>419</v>
      </c>
      <c r="O573" t="s">
        <v>923</v>
      </c>
      <c r="P573">
        <v>0.14107879607737164</v>
      </c>
      <c r="Q573" t="s">
        <v>156</v>
      </c>
      <c r="S573" t="s">
        <v>632</v>
      </c>
      <c r="T573" t="s">
        <v>923</v>
      </c>
      <c r="U573">
        <v>0.15325520057518108</v>
      </c>
      <c r="V573" t="s">
        <v>156</v>
      </c>
    </row>
    <row r="574" spans="9:22" x14ac:dyDescent="0.45">
      <c r="I574" t="s">
        <v>211</v>
      </c>
      <c r="J574" t="s">
        <v>924</v>
      </c>
      <c r="K574">
        <v>5.8621174290292618E-3</v>
      </c>
      <c r="L574" t="s">
        <v>156</v>
      </c>
      <c r="N574" t="s">
        <v>419</v>
      </c>
      <c r="O574" t="s">
        <v>924</v>
      </c>
      <c r="P574">
        <v>2.1929935066076708E-2</v>
      </c>
      <c r="Q574" t="s">
        <v>156</v>
      </c>
      <c r="S574" t="s">
        <v>632</v>
      </c>
      <c r="T574" t="s">
        <v>924</v>
      </c>
      <c r="U574">
        <v>3.1939553244802452E-2</v>
      </c>
      <c r="V574" t="s">
        <v>156</v>
      </c>
    </row>
    <row r="575" spans="9:22" x14ac:dyDescent="0.45">
      <c r="I575" t="s">
        <v>212</v>
      </c>
      <c r="J575" t="s">
        <v>913</v>
      </c>
      <c r="K575">
        <v>0.16296872897757964</v>
      </c>
      <c r="L575" t="s">
        <v>156</v>
      </c>
      <c r="N575" t="s">
        <v>420</v>
      </c>
      <c r="O575" t="s">
        <v>913</v>
      </c>
      <c r="P575">
        <v>0.14773512763885599</v>
      </c>
      <c r="Q575" t="s">
        <v>156</v>
      </c>
      <c r="S575" t="s">
        <v>633</v>
      </c>
      <c r="T575" t="s">
        <v>913</v>
      </c>
      <c r="U575">
        <v>8.1481024158447254E-2</v>
      </c>
      <c r="V575" t="s">
        <v>156</v>
      </c>
    </row>
    <row r="576" spans="9:22" x14ac:dyDescent="0.45">
      <c r="I576" t="s">
        <v>212</v>
      </c>
      <c r="J576" t="s">
        <v>914</v>
      </c>
      <c r="K576">
        <v>4.05621835943315E-4</v>
      </c>
      <c r="L576" t="s">
        <v>156</v>
      </c>
      <c r="N576" t="s">
        <v>420</v>
      </c>
      <c r="O576" t="s">
        <v>914</v>
      </c>
      <c r="P576">
        <v>0.1646265405144387</v>
      </c>
      <c r="Q576" t="s">
        <v>156</v>
      </c>
      <c r="S576" t="s">
        <v>633</v>
      </c>
      <c r="T576" t="s">
        <v>914</v>
      </c>
      <c r="U576">
        <v>8.2612324157088246E-2</v>
      </c>
      <c r="V576" t="s">
        <v>156</v>
      </c>
    </row>
    <row r="577" spans="9:22" x14ac:dyDescent="0.45">
      <c r="I577" t="s">
        <v>212</v>
      </c>
      <c r="J577" t="s">
        <v>915</v>
      </c>
      <c r="K577">
        <v>1.2889845562841369E-2</v>
      </c>
      <c r="L577" t="s">
        <v>156</v>
      </c>
      <c r="N577" t="s">
        <v>420</v>
      </c>
      <c r="O577" t="s">
        <v>915</v>
      </c>
      <c r="P577">
        <v>2.3756926324955858E-2</v>
      </c>
      <c r="Q577" t="s">
        <v>156</v>
      </c>
      <c r="S577" t="s">
        <v>633</v>
      </c>
      <c r="T577" t="s">
        <v>915</v>
      </c>
      <c r="U577">
        <v>1.6134724904869918E-2</v>
      </c>
      <c r="V577" t="s">
        <v>156</v>
      </c>
    </row>
    <row r="578" spans="9:22" x14ac:dyDescent="0.45">
      <c r="I578" t="s">
        <v>212</v>
      </c>
      <c r="J578" t="s">
        <v>916</v>
      </c>
      <c r="K578">
        <v>0.25350310281394722</v>
      </c>
      <c r="L578" t="s">
        <v>156</v>
      </c>
      <c r="N578" t="s">
        <v>420</v>
      </c>
      <c r="O578" t="s">
        <v>916</v>
      </c>
      <c r="P578">
        <v>0.11883261469753774</v>
      </c>
      <c r="Q578" t="s">
        <v>156</v>
      </c>
      <c r="S578" t="s">
        <v>633</v>
      </c>
      <c r="T578" t="s">
        <v>916</v>
      </c>
      <c r="U578">
        <v>0.15824553933483684</v>
      </c>
      <c r="V578" t="s">
        <v>156</v>
      </c>
    </row>
    <row r="579" spans="9:22" x14ac:dyDescent="0.45">
      <c r="I579" t="s">
        <v>212</v>
      </c>
      <c r="J579" t="s">
        <v>917</v>
      </c>
      <c r="K579">
        <v>4.3063758693217477E-3</v>
      </c>
      <c r="L579" t="s">
        <v>156</v>
      </c>
      <c r="N579" t="s">
        <v>420</v>
      </c>
      <c r="O579" t="s">
        <v>917</v>
      </c>
      <c r="P579">
        <v>0.10232915668290776</v>
      </c>
      <c r="Q579" t="s">
        <v>156</v>
      </c>
      <c r="S579" t="s">
        <v>633</v>
      </c>
      <c r="T579" t="s">
        <v>917</v>
      </c>
      <c r="U579">
        <v>0.16058897614363279</v>
      </c>
      <c r="V579" t="s">
        <v>156</v>
      </c>
    </row>
    <row r="580" spans="9:22" x14ac:dyDescent="0.45">
      <c r="I580" t="s">
        <v>212</v>
      </c>
      <c r="J580" t="s">
        <v>918</v>
      </c>
      <c r="K580">
        <v>2.9167357187484279E-2</v>
      </c>
      <c r="L580" t="s">
        <v>156</v>
      </c>
      <c r="N580" t="s">
        <v>420</v>
      </c>
      <c r="O580" t="s">
        <v>918</v>
      </c>
      <c r="P580">
        <v>1.5410102497486967E-2</v>
      </c>
      <c r="Q580" t="s">
        <v>156</v>
      </c>
      <c r="S580" t="s">
        <v>633</v>
      </c>
      <c r="T580" t="s">
        <v>918</v>
      </c>
      <c r="U580">
        <v>2.8800287349227651E-2</v>
      </c>
      <c r="V580" t="s">
        <v>156</v>
      </c>
    </row>
    <row r="581" spans="9:22" x14ac:dyDescent="0.45">
      <c r="I581" t="s">
        <v>212</v>
      </c>
      <c r="J581" t="s">
        <v>919</v>
      </c>
      <c r="K581">
        <v>0.32602161413644903</v>
      </c>
      <c r="L581" t="s">
        <v>156</v>
      </c>
      <c r="N581" t="s">
        <v>420</v>
      </c>
      <c r="O581" t="s">
        <v>919</v>
      </c>
      <c r="P581">
        <v>6.4455693302229278E-2</v>
      </c>
      <c r="Q581" t="s">
        <v>156</v>
      </c>
      <c r="S581" t="s">
        <v>633</v>
      </c>
      <c r="T581" t="s">
        <v>919</v>
      </c>
      <c r="U581">
        <v>5.5036843962139335E-2</v>
      </c>
      <c r="V581" t="s">
        <v>156</v>
      </c>
    </row>
    <row r="582" spans="9:22" x14ac:dyDescent="0.45">
      <c r="I582" t="s">
        <v>212</v>
      </c>
      <c r="J582" t="s">
        <v>920</v>
      </c>
      <c r="K582">
        <v>1.5884816374677792E-2</v>
      </c>
      <c r="L582" t="s">
        <v>156</v>
      </c>
      <c r="N582" t="s">
        <v>420</v>
      </c>
      <c r="O582" t="s">
        <v>920</v>
      </c>
      <c r="P582">
        <v>6.1734477743510319E-2</v>
      </c>
      <c r="Q582" t="s">
        <v>156</v>
      </c>
      <c r="S582" t="s">
        <v>633</v>
      </c>
      <c r="T582" t="s">
        <v>920</v>
      </c>
      <c r="U582">
        <v>6.6678344595863026E-2</v>
      </c>
      <c r="V582" t="s">
        <v>156</v>
      </c>
    </row>
    <row r="583" spans="9:22" x14ac:dyDescent="0.45">
      <c r="I583" t="s">
        <v>212</v>
      </c>
      <c r="J583" t="s">
        <v>921</v>
      </c>
      <c r="K583">
        <v>4.055757846023221E-2</v>
      </c>
      <c r="L583" t="s">
        <v>156</v>
      </c>
      <c r="N583" t="s">
        <v>420</v>
      </c>
      <c r="O583" t="s">
        <v>921</v>
      </c>
      <c r="P583">
        <v>8.9219685077059682E-3</v>
      </c>
      <c r="Q583" t="s">
        <v>156</v>
      </c>
      <c r="S583" t="s">
        <v>633</v>
      </c>
      <c r="T583" t="s">
        <v>921</v>
      </c>
      <c r="U583">
        <v>1.5358470861434126E-2</v>
      </c>
      <c r="V583" t="s">
        <v>156</v>
      </c>
    </row>
    <row r="584" spans="9:22" x14ac:dyDescent="0.45">
      <c r="I584" t="s">
        <v>212</v>
      </c>
      <c r="J584" t="s">
        <v>922</v>
      </c>
      <c r="K584">
        <v>0.1485816494813586</v>
      </c>
      <c r="L584" t="s">
        <v>156</v>
      </c>
      <c r="N584" t="s">
        <v>420</v>
      </c>
      <c r="O584" t="s">
        <v>922</v>
      </c>
      <c r="P584">
        <v>0.12528912860618258</v>
      </c>
      <c r="Q584" t="s">
        <v>156</v>
      </c>
      <c r="S584" t="s">
        <v>633</v>
      </c>
      <c r="T584" t="s">
        <v>922</v>
      </c>
      <c r="U584">
        <v>0.15389149998643975</v>
      </c>
      <c r="V584" t="s">
        <v>156</v>
      </c>
    </row>
    <row r="585" spans="9:22" x14ac:dyDescent="0.45">
      <c r="I585" t="s">
        <v>212</v>
      </c>
      <c r="J585" t="s">
        <v>923</v>
      </c>
      <c r="K585">
        <v>0</v>
      </c>
      <c r="L585" t="s">
        <v>156</v>
      </c>
      <c r="N585" t="s">
        <v>420</v>
      </c>
      <c r="O585" t="s">
        <v>923</v>
      </c>
      <c r="P585">
        <v>0.14619426066577598</v>
      </c>
      <c r="Q585" t="s">
        <v>156</v>
      </c>
      <c r="S585" t="s">
        <v>633</v>
      </c>
      <c r="T585" t="s">
        <v>923</v>
      </c>
      <c r="U585">
        <v>0.14947679161125649</v>
      </c>
      <c r="V585" t="s">
        <v>156</v>
      </c>
    </row>
    <row r="586" spans="9:22" x14ac:dyDescent="0.45">
      <c r="I586" t="s">
        <v>212</v>
      </c>
      <c r="J586" t="s">
        <v>924</v>
      </c>
      <c r="K586">
        <v>5.71330929999704E-3</v>
      </c>
      <c r="L586" t="s">
        <v>156</v>
      </c>
      <c r="N586" t="s">
        <v>420</v>
      </c>
      <c r="O586" t="s">
        <v>924</v>
      </c>
      <c r="P586">
        <v>2.0714002818300395E-2</v>
      </c>
      <c r="Q586" t="s">
        <v>156</v>
      </c>
      <c r="S586" t="s">
        <v>633</v>
      </c>
      <c r="T586" t="s">
        <v>924</v>
      </c>
      <c r="U586">
        <v>3.1695172934579269E-2</v>
      </c>
      <c r="V586" t="s">
        <v>156</v>
      </c>
    </row>
    <row r="587" spans="9:22" x14ac:dyDescent="0.45">
      <c r="I587" t="s">
        <v>213</v>
      </c>
      <c r="J587" t="s">
        <v>913</v>
      </c>
      <c r="K587">
        <v>0.19095694457704623</v>
      </c>
      <c r="L587" t="s">
        <v>156</v>
      </c>
      <c r="N587" t="s">
        <v>421</v>
      </c>
      <c r="O587" t="s">
        <v>913</v>
      </c>
      <c r="P587">
        <v>0.14162958798945999</v>
      </c>
      <c r="Q587" t="s">
        <v>156</v>
      </c>
      <c r="S587" t="s">
        <v>634</v>
      </c>
      <c r="T587" t="s">
        <v>913</v>
      </c>
      <c r="U587">
        <v>8.2573888433364828E-2</v>
      </c>
      <c r="V587" t="s">
        <v>156</v>
      </c>
    </row>
    <row r="588" spans="9:22" x14ac:dyDescent="0.45">
      <c r="I588" t="s">
        <v>213</v>
      </c>
      <c r="J588" t="s">
        <v>914</v>
      </c>
      <c r="K588">
        <v>0</v>
      </c>
      <c r="L588" t="s">
        <v>156</v>
      </c>
      <c r="N588" t="s">
        <v>421</v>
      </c>
      <c r="O588" t="s">
        <v>914</v>
      </c>
      <c r="P588">
        <v>0.11461611687197629</v>
      </c>
      <c r="Q588" t="s">
        <v>156</v>
      </c>
      <c r="S588" t="s">
        <v>634</v>
      </c>
      <c r="T588" t="s">
        <v>914</v>
      </c>
      <c r="U588">
        <v>7.6516657685245681E-2</v>
      </c>
      <c r="V588" t="s">
        <v>156</v>
      </c>
    </row>
    <row r="589" spans="9:22" x14ac:dyDescent="0.45">
      <c r="I589" t="s">
        <v>213</v>
      </c>
      <c r="J589" t="s">
        <v>915</v>
      </c>
      <c r="K589">
        <v>1.5616379596975307E-2</v>
      </c>
      <c r="L589" t="s">
        <v>156</v>
      </c>
      <c r="N589" t="s">
        <v>421</v>
      </c>
      <c r="O589" t="s">
        <v>915</v>
      </c>
      <c r="P589">
        <v>2.0414010762560678E-2</v>
      </c>
      <c r="Q589" t="s">
        <v>156</v>
      </c>
      <c r="S589" t="s">
        <v>634</v>
      </c>
      <c r="T589" t="s">
        <v>915</v>
      </c>
      <c r="U589">
        <v>1.7121762948225972E-2</v>
      </c>
      <c r="V589" t="s">
        <v>156</v>
      </c>
    </row>
    <row r="590" spans="9:22" x14ac:dyDescent="0.45">
      <c r="I590" t="s">
        <v>213</v>
      </c>
      <c r="J590" t="s">
        <v>916</v>
      </c>
      <c r="K590">
        <v>0.25529326810320907</v>
      </c>
      <c r="L590" t="s">
        <v>156</v>
      </c>
      <c r="N590" t="s">
        <v>421</v>
      </c>
      <c r="O590" t="s">
        <v>916</v>
      </c>
      <c r="P590">
        <v>0.13431595839350718</v>
      </c>
      <c r="Q590" t="s">
        <v>156</v>
      </c>
      <c r="S590" t="s">
        <v>634</v>
      </c>
      <c r="T590" t="s">
        <v>916</v>
      </c>
      <c r="U590">
        <v>0.16543711635000796</v>
      </c>
      <c r="V590" t="s">
        <v>156</v>
      </c>
    </row>
    <row r="591" spans="9:22" x14ac:dyDescent="0.45">
      <c r="I591" t="s">
        <v>213</v>
      </c>
      <c r="J591" t="s">
        <v>917</v>
      </c>
      <c r="K591">
        <v>3.8924619068824704E-3</v>
      </c>
      <c r="L591" t="s">
        <v>156</v>
      </c>
      <c r="N591" t="s">
        <v>421</v>
      </c>
      <c r="O591" t="s">
        <v>917</v>
      </c>
      <c r="P591">
        <v>8.6235128651853371E-2</v>
      </c>
      <c r="Q591" t="s">
        <v>156</v>
      </c>
      <c r="S591" t="s">
        <v>634</v>
      </c>
      <c r="T591" t="s">
        <v>917</v>
      </c>
      <c r="U591">
        <v>0.16407739864685006</v>
      </c>
      <c r="V591" t="s">
        <v>156</v>
      </c>
    </row>
    <row r="592" spans="9:22" x14ac:dyDescent="0.45">
      <c r="I592" t="s">
        <v>213</v>
      </c>
      <c r="J592" t="s">
        <v>918</v>
      </c>
      <c r="K592">
        <v>3.6046399650098822E-2</v>
      </c>
      <c r="L592" t="s">
        <v>156</v>
      </c>
      <c r="N592" t="s">
        <v>421</v>
      </c>
      <c r="O592" t="s">
        <v>918</v>
      </c>
      <c r="P592">
        <v>1.8621196921797117E-2</v>
      </c>
      <c r="Q592" t="s">
        <v>156</v>
      </c>
      <c r="S592" t="s">
        <v>634</v>
      </c>
      <c r="T592" t="s">
        <v>918</v>
      </c>
      <c r="U592">
        <v>3.2662609362832398E-2</v>
      </c>
      <c r="V592" t="s">
        <v>156</v>
      </c>
    </row>
    <row r="593" spans="9:22" x14ac:dyDescent="0.45">
      <c r="I593" t="s">
        <v>213</v>
      </c>
      <c r="J593" t="s">
        <v>919</v>
      </c>
      <c r="K593">
        <v>0.28819028461339086</v>
      </c>
      <c r="L593" t="s">
        <v>156</v>
      </c>
      <c r="N593" t="s">
        <v>421</v>
      </c>
      <c r="O593" t="s">
        <v>919</v>
      </c>
      <c r="P593">
        <v>9.9795148854404631E-2</v>
      </c>
      <c r="Q593" t="s">
        <v>156</v>
      </c>
      <c r="S593" t="s">
        <v>634</v>
      </c>
      <c r="T593" t="s">
        <v>919</v>
      </c>
      <c r="U593">
        <v>6.1333336930985902E-2</v>
      </c>
      <c r="V593" t="s">
        <v>156</v>
      </c>
    </row>
    <row r="594" spans="9:22" x14ac:dyDescent="0.45">
      <c r="I594" t="s">
        <v>213</v>
      </c>
      <c r="J594" t="s">
        <v>920</v>
      </c>
      <c r="K594">
        <v>9.4909063497731483E-3</v>
      </c>
      <c r="L594" t="s">
        <v>156</v>
      </c>
      <c r="N594" t="s">
        <v>421</v>
      </c>
      <c r="O594" t="s">
        <v>920</v>
      </c>
      <c r="P594">
        <v>4.9203629721276371E-2</v>
      </c>
      <c r="Q594" t="s">
        <v>156</v>
      </c>
      <c r="S594" t="s">
        <v>634</v>
      </c>
      <c r="T594" t="s">
        <v>920</v>
      </c>
      <c r="U594">
        <v>6.3280082178793384E-2</v>
      </c>
      <c r="V594" t="s">
        <v>156</v>
      </c>
    </row>
    <row r="595" spans="9:22" x14ac:dyDescent="0.45">
      <c r="I595" t="s">
        <v>213</v>
      </c>
      <c r="J595" t="s">
        <v>921</v>
      </c>
      <c r="K595">
        <v>4.108779710609025E-2</v>
      </c>
      <c r="L595" t="s">
        <v>156</v>
      </c>
      <c r="N595" t="s">
        <v>421</v>
      </c>
      <c r="O595" t="s">
        <v>921</v>
      </c>
      <c r="P595">
        <v>1.3819009623362452E-2</v>
      </c>
      <c r="Q595" t="s">
        <v>156</v>
      </c>
      <c r="S595" t="s">
        <v>634</v>
      </c>
      <c r="T595" t="s">
        <v>921</v>
      </c>
      <c r="U595">
        <v>2.0083295357454217E-2</v>
      </c>
      <c r="V595" t="s">
        <v>156</v>
      </c>
    </row>
    <row r="596" spans="9:22" x14ac:dyDescent="0.45">
      <c r="I596" t="s">
        <v>213</v>
      </c>
      <c r="J596" t="s">
        <v>922</v>
      </c>
      <c r="K596">
        <v>0.14797463040088538</v>
      </c>
      <c r="L596" t="s">
        <v>156</v>
      </c>
      <c r="N596" t="s">
        <v>421</v>
      </c>
      <c r="O596" t="s">
        <v>922</v>
      </c>
      <c r="P596">
        <v>0.13688030573514898</v>
      </c>
      <c r="Q596" t="s">
        <v>156</v>
      </c>
      <c r="S596" t="s">
        <v>634</v>
      </c>
      <c r="T596" t="s">
        <v>922</v>
      </c>
      <c r="U596">
        <v>0.14342964046908718</v>
      </c>
      <c r="V596" t="s">
        <v>156</v>
      </c>
    </row>
    <row r="597" spans="9:22" x14ac:dyDescent="0.45">
      <c r="I597" t="s">
        <v>213</v>
      </c>
      <c r="J597" t="s">
        <v>923</v>
      </c>
      <c r="K597">
        <v>0</v>
      </c>
      <c r="L597" t="s">
        <v>156</v>
      </c>
      <c r="N597" t="s">
        <v>421</v>
      </c>
      <c r="O597" t="s">
        <v>923</v>
      </c>
      <c r="P597">
        <v>0.15800337640239245</v>
      </c>
      <c r="Q597" t="s">
        <v>156</v>
      </c>
      <c r="S597" t="s">
        <v>634</v>
      </c>
      <c r="T597" t="s">
        <v>923</v>
      </c>
      <c r="U597">
        <v>0.14263227333552436</v>
      </c>
      <c r="V597" t="s">
        <v>156</v>
      </c>
    </row>
    <row r="598" spans="9:22" x14ac:dyDescent="0.45">
      <c r="I598" t="s">
        <v>213</v>
      </c>
      <c r="J598" t="s">
        <v>924</v>
      </c>
      <c r="K598">
        <v>1.1450927695456086E-2</v>
      </c>
      <c r="L598" t="s">
        <v>156</v>
      </c>
      <c r="N598" t="s">
        <v>421</v>
      </c>
      <c r="O598" t="s">
        <v>924</v>
      </c>
      <c r="P598">
        <v>2.646653007213895E-2</v>
      </c>
      <c r="Q598" t="s">
        <v>156</v>
      </c>
      <c r="S598" t="s">
        <v>634</v>
      </c>
      <c r="T598" t="s">
        <v>924</v>
      </c>
      <c r="U598">
        <v>3.0851938301445704E-2</v>
      </c>
      <c r="V598" t="s">
        <v>156</v>
      </c>
    </row>
    <row r="599" spans="9:22" x14ac:dyDescent="0.45">
      <c r="I599" t="s">
        <v>214</v>
      </c>
      <c r="J599" t="s">
        <v>913</v>
      </c>
      <c r="K599">
        <v>0.19137970555253958</v>
      </c>
      <c r="L599" t="s">
        <v>156</v>
      </c>
      <c r="N599" t="s">
        <v>422</v>
      </c>
      <c r="O599" t="s">
        <v>913</v>
      </c>
      <c r="P599">
        <v>8.886522780763241E-2</v>
      </c>
      <c r="Q599" t="s">
        <v>156</v>
      </c>
      <c r="S599" t="s">
        <v>635</v>
      </c>
      <c r="T599" t="s">
        <v>913</v>
      </c>
      <c r="U599">
        <v>8.6174475220751001E-2</v>
      </c>
      <c r="V599" t="s">
        <v>156</v>
      </c>
    </row>
    <row r="600" spans="9:22" x14ac:dyDescent="0.45">
      <c r="I600" t="s">
        <v>214</v>
      </c>
      <c r="J600" t="s">
        <v>914</v>
      </c>
      <c r="K600">
        <v>0</v>
      </c>
      <c r="L600" t="s">
        <v>156</v>
      </c>
      <c r="N600" t="s">
        <v>422</v>
      </c>
      <c r="O600" t="s">
        <v>914</v>
      </c>
      <c r="P600">
        <v>6.7674200738606416E-2</v>
      </c>
      <c r="Q600" t="s">
        <v>156</v>
      </c>
      <c r="S600" t="s">
        <v>635</v>
      </c>
      <c r="T600" t="s">
        <v>914</v>
      </c>
      <c r="U600">
        <v>6.640123346174695E-2</v>
      </c>
      <c r="V600" t="s">
        <v>156</v>
      </c>
    </row>
    <row r="601" spans="9:22" x14ac:dyDescent="0.45">
      <c r="I601" t="s">
        <v>214</v>
      </c>
      <c r="J601" t="s">
        <v>915</v>
      </c>
      <c r="K601">
        <v>1.5413913100441337E-2</v>
      </c>
      <c r="L601" t="s">
        <v>156</v>
      </c>
      <c r="N601" t="s">
        <v>422</v>
      </c>
      <c r="O601" t="s">
        <v>915</v>
      </c>
      <c r="P601">
        <v>1.7469317122010709E-2</v>
      </c>
      <c r="Q601" t="s">
        <v>156</v>
      </c>
      <c r="S601" t="s">
        <v>635</v>
      </c>
      <c r="T601" t="s">
        <v>915</v>
      </c>
      <c r="U601">
        <v>1.7074895512132988E-2</v>
      </c>
      <c r="V601" t="s">
        <v>156</v>
      </c>
    </row>
    <row r="602" spans="9:22" x14ac:dyDescent="0.45">
      <c r="I602" t="s">
        <v>214</v>
      </c>
      <c r="J602" t="s">
        <v>916</v>
      </c>
      <c r="K602">
        <v>0.25653428537465689</v>
      </c>
      <c r="L602" t="s">
        <v>156</v>
      </c>
      <c r="N602" t="s">
        <v>422</v>
      </c>
      <c r="O602" t="s">
        <v>916</v>
      </c>
      <c r="P602">
        <v>0.18262993245146922</v>
      </c>
      <c r="Q602" t="s">
        <v>156</v>
      </c>
      <c r="S602" t="s">
        <v>635</v>
      </c>
      <c r="T602" t="s">
        <v>916</v>
      </c>
      <c r="U602">
        <v>0.18504386380463578</v>
      </c>
      <c r="V602" t="s">
        <v>156</v>
      </c>
    </row>
    <row r="603" spans="9:22" x14ac:dyDescent="0.45">
      <c r="I603" t="s">
        <v>214</v>
      </c>
      <c r="J603" t="s">
        <v>917</v>
      </c>
      <c r="K603">
        <v>4.1007325320130275E-3</v>
      </c>
      <c r="L603" t="s">
        <v>156</v>
      </c>
      <c r="N603" t="s">
        <v>422</v>
      </c>
      <c r="O603" t="s">
        <v>917</v>
      </c>
      <c r="P603">
        <v>0.16278095378946431</v>
      </c>
      <c r="Q603" t="s">
        <v>156</v>
      </c>
      <c r="S603" t="s">
        <v>635</v>
      </c>
      <c r="T603" t="s">
        <v>917</v>
      </c>
      <c r="U603">
        <v>0.16841760301261377</v>
      </c>
      <c r="V603" t="s">
        <v>156</v>
      </c>
    </row>
    <row r="604" spans="9:22" x14ac:dyDescent="0.45">
      <c r="I604" t="s">
        <v>214</v>
      </c>
      <c r="J604" t="s">
        <v>918</v>
      </c>
      <c r="K604">
        <v>3.6238167495127684E-2</v>
      </c>
      <c r="L604" t="s">
        <v>156</v>
      </c>
      <c r="N604" t="s">
        <v>422</v>
      </c>
      <c r="O604" t="s">
        <v>918</v>
      </c>
      <c r="P604">
        <v>3.7191771613582385E-2</v>
      </c>
      <c r="Q604" t="s">
        <v>156</v>
      </c>
      <c r="S604" t="s">
        <v>635</v>
      </c>
      <c r="T604" t="s">
        <v>918</v>
      </c>
      <c r="U604">
        <v>3.7671289474294656E-2</v>
      </c>
      <c r="V604" t="s">
        <v>156</v>
      </c>
    </row>
    <row r="605" spans="9:22" x14ac:dyDescent="0.45">
      <c r="I605" t="s">
        <v>214</v>
      </c>
      <c r="J605" t="s">
        <v>919</v>
      </c>
      <c r="K605">
        <v>0.29076789587905194</v>
      </c>
      <c r="L605" t="s">
        <v>156</v>
      </c>
      <c r="N605" t="s">
        <v>422</v>
      </c>
      <c r="O605" t="s">
        <v>919</v>
      </c>
      <c r="P605">
        <v>6.3950371765289962E-2</v>
      </c>
      <c r="Q605" t="s">
        <v>156</v>
      </c>
      <c r="S605" t="s">
        <v>635</v>
      </c>
      <c r="T605" t="s">
        <v>919</v>
      </c>
      <c r="U605">
        <v>6.093161753676659E-2</v>
      </c>
      <c r="V605" t="s">
        <v>156</v>
      </c>
    </row>
    <row r="606" spans="9:22" x14ac:dyDescent="0.45">
      <c r="I606" t="s">
        <v>214</v>
      </c>
      <c r="J606" t="s">
        <v>920</v>
      </c>
      <c r="K606">
        <v>9.7896312919686524E-3</v>
      </c>
      <c r="L606" t="s">
        <v>156</v>
      </c>
      <c r="N606" t="s">
        <v>422</v>
      </c>
      <c r="O606" t="s">
        <v>920</v>
      </c>
      <c r="P606">
        <v>5.403324668939221E-2</v>
      </c>
      <c r="Q606" t="s">
        <v>156</v>
      </c>
      <c r="S606" t="s">
        <v>635</v>
      </c>
      <c r="T606" t="s">
        <v>920</v>
      </c>
      <c r="U606">
        <v>5.2819748639821917E-2</v>
      </c>
      <c r="V606" t="s">
        <v>156</v>
      </c>
    </row>
    <row r="607" spans="9:22" x14ac:dyDescent="0.45">
      <c r="I607" t="s">
        <v>214</v>
      </c>
      <c r="J607" t="s">
        <v>921</v>
      </c>
      <c r="K607">
        <v>4.1484716339381333E-2</v>
      </c>
      <c r="L607" t="s">
        <v>156</v>
      </c>
      <c r="N607" t="s">
        <v>422</v>
      </c>
      <c r="O607" t="s">
        <v>921</v>
      </c>
      <c r="P607">
        <v>2.1136959117865929E-2</v>
      </c>
      <c r="Q607" t="s">
        <v>156</v>
      </c>
      <c r="S607" t="s">
        <v>635</v>
      </c>
      <c r="T607" t="s">
        <v>921</v>
      </c>
      <c r="U607">
        <v>2.09101406065745E-2</v>
      </c>
      <c r="V607" t="s">
        <v>156</v>
      </c>
    </row>
    <row r="608" spans="9:22" x14ac:dyDescent="0.45">
      <c r="I608" t="s">
        <v>214</v>
      </c>
      <c r="J608" t="s">
        <v>922</v>
      </c>
      <c r="K608">
        <v>0.14349175565356947</v>
      </c>
      <c r="L608" t="s">
        <v>156</v>
      </c>
      <c r="N608" t="s">
        <v>422</v>
      </c>
      <c r="O608" t="s">
        <v>922</v>
      </c>
      <c r="P608">
        <v>0.13956164988285863</v>
      </c>
      <c r="Q608" t="s">
        <v>156</v>
      </c>
      <c r="S608" t="s">
        <v>635</v>
      </c>
      <c r="T608" t="s">
        <v>922</v>
      </c>
      <c r="U608">
        <v>0.13934549934326898</v>
      </c>
      <c r="V608" t="s">
        <v>156</v>
      </c>
    </row>
    <row r="609" spans="9:22" x14ac:dyDescent="0.45">
      <c r="I609" t="s">
        <v>214</v>
      </c>
      <c r="J609" t="s">
        <v>923</v>
      </c>
      <c r="K609">
        <v>0</v>
      </c>
      <c r="L609" t="s">
        <v>156</v>
      </c>
      <c r="N609" t="s">
        <v>422</v>
      </c>
      <c r="O609" t="s">
        <v>923</v>
      </c>
      <c r="P609">
        <v>0.1349338428947372</v>
      </c>
      <c r="Q609" t="s">
        <v>156</v>
      </c>
      <c r="S609" t="s">
        <v>635</v>
      </c>
      <c r="T609" t="s">
        <v>923</v>
      </c>
      <c r="U609">
        <v>0.13570040866844807</v>
      </c>
      <c r="V609" t="s">
        <v>156</v>
      </c>
    </row>
    <row r="610" spans="9:22" x14ac:dyDescent="0.45">
      <c r="I610" t="s">
        <v>214</v>
      </c>
      <c r="J610" t="s">
        <v>924</v>
      </c>
      <c r="K610">
        <v>1.0799196781062973E-2</v>
      </c>
      <c r="L610" t="s">
        <v>156</v>
      </c>
      <c r="N610" t="s">
        <v>422</v>
      </c>
      <c r="O610" t="s">
        <v>924</v>
      </c>
      <c r="P610">
        <v>2.9772526126919319E-2</v>
      </c>
      <c r="Q610" t="s">
        <v>156</v>
      </c>
      <c r="S610" t="s">
        <v>635</v>
      </c>
      <c r="T610" t="s">
        <v>924</v>
      </c>
      <c r="U610">
        <v>2.9509224718780577E-2</v>
      </c>
      <c r="V610" t="s">
        <v>156</v>
      </c>
    </row>
    <row r="611" spans="9:22" x14ac:dyDescent="0.45">
      <c r="I611" t="s">
        <v>215</v>
      </c>
      <c r="J611" t="s">
        <v>913</v>
      </c>
      <c r="K611">
        <v>0.19230787584924072</v>
      </c>
      <c r="L611" t="s">
        <v>156</v>
      </c>
      <c r="N611" t="s">
        <v>423</v>
      </c>
      <c r="O611" t="s">
        <v>913</v>
      </c>
      <c r="P611">
        <v>9.9315481971563396E-2</v>
      </c>
      <c r="Q611" t="s">
        <v>156</v>
      </c>
      <c r="S611" t="s">
        <v>636</v>
      </c>
      <c r="T611" t="s">
        <v>913</v>
      </c>
      <c r="U611">
        <v>9.6783569768304323E-2</v>
      </c>
      <c r="V611" t="s">
        <v>156</v>
      </c>
    </row>
    <row r="612" spans="9:22" x14ac:dyDescent="0.45">
      <c r="I612" t="s">
        <v>215</v>
      </c>
      <c r="J612" t="s">
        <v>914</v>
      </c>
      <c r="K612">
        <v>0</v>
      </c>
      <c r="L612" t="s">
        <v>156</v>
      </c>
      <c r="N612" t="s">
        <v>423</v>
      </c>
      <c r="O612" t="s">
        <v>914</v>
      </c>
      <c r="P612">
        <v>6.0620750083506154E-2</v>
      </c>
      <c r="Q612" t="s">
        <v>156</v>
      </c>
      <c r="S612" t="s">
        <v>636</v>
      </c>
      <c r="T612" t="s">
        <v>914</v>
      </c>
      <c r="U612">
        <v>8.2393674884358586E-2</v>
      </c>
      <c r="V612" t="s">
        <v>156</v>
      </c>
    </row>
    <row r="613" spans="9:22" x14ac:dyDescent="0.45">
      <c r="I613" t="s">
        <v>215</v>
      </c>
      <c r="J613" t="s">
        <v>915</v>
      </c>
      <c r="K613">
        <v>1.5195635939241382E-2</v>
      </c>
      <c r="L613" t="s">
        <v>156</v>
      </c>
      <c r="N613" t="s">
        <v>423</v>
      </c>
      <c r="O613" t="s">
        <v>915</v>
      </c>
      <c r="P613">
        <v>1.6177090582852625E-2</v>
      </c>
      <c r="Q613" t="s">
        <v>156</v>
      </c>
      <c r="S613" t="s">
        <v>636</v>
      </c>
      <c r="T613" t="s">
        <v>915</v>
      </c>
      <c r="U613">
        <v>1.7463248487852228E-2</v>
      </c>
      <c r="V613" t="s">
        <v>156</v>
      </c>
    </row>
    <row r="614" spans="9:22" x14ac:dyDescent="0.45">
      <c r="I614" t="s">
        <v>215</v>
      </c>
      <c r="J614" t="s">
        <v>916</v>
      </c>
      <c r="K614">
        <v>0.25701884678678533</v>
      </c>
      <c r="L614" t="s">
        <v>156</v>
      </c>
      <c r="N614" t="s">
        <v>423</v>
      </c>
      <c r="O614" t="s">
        <v>916</v>
      </c>
      <c r="P614">
        <v>0.20483296091509853</v>
      </c>
      <c r="Q614" t="s">
        <v>156</v>
      </c>
      <c r="S614" t="s">
        <v>636</v>
      </c>
      <c r="T614" t="s">
        <v>916</v>
      </c>
      <c r="U614">
        <v>0.17861804166502351</v>
      </c>
      <c r="V614" t="s">
        <v>156</v>
      </c>
    </row>
    <row r="615" spans="9:22" x14ac:dyDescent="0.45">
      <c r="I615" t="s">
        <v>215</v>
      </c>
      <c r="J615" t="s">
        <v>917</v>
      </c>
      <c r="K615">
        <v>4.1414124259303558E-3</v>
      </c>
      <c r="L615" t="s">
        <v>156</v>
      </c>
      <c r="N615" t="s">
        <v>423</v>
      </c>
      <c r="O615" t="s">
        <v>917</v>
      </c>
      <c r="P615">
        <v>0.16854871919325556</v>
      </c>
      <c r="Q615" t="s">
        <v>156</v>
      </c>
      <c r="S615" t="s">
        <v>636</v>
      </c>
      <c r="T615" t="s">
        <v>917</v>
      </c>
      <c r="U615">
        <v>0.17540976824330742</v>
      </c>
      <c r="V615" t="s">
        <v>156</v>
      </c>
    </row>
    <row r="616" spans="9:22" x14ac:dyDescent="0.45">
      <c r="I616" t="s">
        <v>215</v>
      </c>
      <c r="J616" t="s">
        <v>918</v>
      </c>
      <c r="K616">
        <v>3.5595961209092461E-2</v>
      </c>
      <c r="L616" t="s">
        <v>156</v>
      </c>
      <c r="N616" t="s">
        <v>423</v>
      </c>
      <c r="O616" t="s">
        <v>918</v>
      </c>
      <c r="P616">
        <v>3.9933677622742247E-2</v>
      </c>
      <c r="Q616" t="s">
        <v>156</v>
      </c>
      <c r="S616" t="s">
        <v>636</v>
      </c>
      <c r="T616" t="s">
        <v>918</v>
      </c>
      <c r="U616">
        <v>3.6658754291174649E-2</v>
      </c>
      <c r="V616" t="s">
        <v>156</v>
      </c>
    </row>
    <row r="617" spans="9:22" x14ac:dyDescent="0.45">
      <c r="I617" t="s">
        <v>215</v>
      </c>
      <c r="J617" t="s">
        <v>919</v>
      </c>
      <c r="K617">
        <v>0.28951324500180114</v>
      </c>
      <c r="L617" t="s">
        <v>156</v>
      </c>
      <c r="N617" t="s">
        <v>423</v>
      </c>
      <c r="O617" t="s">
        <v>919</v>
      </c>
      <c r="P617">
        <v>4.6607758447559697E-2</v>
      </c>
      <c r="Q617" t="s">
        <v>156</v>
      </c>
      <c r="S617" t="s">
        <v>636</v>
      </c>
      <c r="T617" t="s">
        <v>919</v>
      </c>
      <c r="U617">
        <v>3.5458948121662108E-2</v>
      </c>
      <c r="V617" t="s">
        <v>156</v>
      </c>
    </row>
    <row r="618" spans="9:22" x14ac:dyDescent="0.45">
      <c r="I618" t="s">
        <v>215</v>
      </c>
      <c r="J618" t="s">
        <v>920</v>
      </c>
      <c r="K618">
        <v>9.8006631143199904E-3</v>
      </c>
      <c r="L618" t="s">
        <v>156</v>
      </c>
      <c r="N618" t="s">
        <v>423</v>
      </c>
      <c r="O618" t="s">
        <v>920</v>
      </c>
      <c r="P618">
        <v>2.9372631801265217E-2</v>
      </c>
      <c r="Q618" t="s">
        <v>156</v>
      </c>
      <c r="S618" t="s">
        <v>636</v>
      </c>
      <c r="T618" t="s">
        <v>920</v>
      </c>
      <c r="U618">
        <v>2.1474284239437185E-2</v>
      </c>
      <c r="V618" t="s">
        <v>156</v>
      </c>
    </row>
    <row r="619" spans="9:22" x14ac:dyDescent="0.45">
      <c r="I619" t="s">
        <v>215</v>
      </c>
      <c r="J619" t="s">
        <v>921</v>
      </c>
      <c r="K619">
        <v>4.2008797909927509E-2</v>
      </c>
      <c r="L619" t="s">
        <v>156</v>
      </c>
      <c r="N619" t="s">
        <v>423</v>
      </c>
      <c r="O619" t="s">
        <v>921</v>
      </c>
      <c r="P619">
        <v>1.3407108599037256E-2</v>
      </c>
      <c r="Q619" t="s">
        <v>156</v>
      </c>
      <c r="S619" t="s">
        <v>636</v>
      </c>
      <c r="T619" t="s">
        <v>921</v>
      </c>
      <c r="U619">
        <v>7.6629216850839675E-3</v>
      </c>
      <c r="V619" t="s">
        <v>156</v>
      </c>
    </row>
    <row r="620" spans="9:22" x14ac:dyDescent="0.45">
      <c r="I620" t="s">
        <v>215</v>
      </c>
      <c r="J620" t="s">
        <v>922</v>
      </c>
      <c r="K620">
        <v>0.14396140430783569</v>
      </c>
      <c r="L620" t="s">
        <v>156</v>
      </c>
      <c r="N620" t="s">
        <v>423</v>
      </c>
      <c r="O620" t="s">
        <v>922</v>
      </c>
      <c r="P620">
        <v>0.15680315182576596</v>
      </c>
      <c r="Q620" t="s">
        <v>156</v>
      </c>
      <c r="S620" t="s">
        <v>636</v>
      </c>
      <c r="T620" t="s">
        <v>922</v>
      </c>
      <c r="U620">
        <v>0.16497671006004444</v>
      </c>
      <c r="V620" t="s">
        <v>156</v>
      </c>
    </row>
    <row r="621" spans="9:22" x14ac:dyDescent="0.45">
      <c r="I621" t="s">
        <v>215</v>
      </c>
      <c r="J621" t="s">
        <v>923</v>
      </c>
      <c r="K621">
        <v>0</v>
      </c>
      <c r="L621" t="s">
        <v>156</v>
      </c>
      <c r="N621" t="s">
        <v>423</v>
      </c>
      <c r="O621" t="s">
        <v>923</v>
      </c>
      <c r="P621">
        <v>0.13506765522677386</v>
      </c>
      <c r="Q621" t="s">
        <v>156</v>
      </c>
      <c r="S621" t="s">
        <v>636</v>
      </c>
      <c r="T621" t="s">
        <v>923</v>
      </c>
      <c r="U621">
        <v>0.15255292488066916</v>
      </c>
      <c r="V621" t="s">
        <v>156</v>
      </c>
    </row>
    <row r="622" spans="9:22" x14ac:dyDescent="0.45">
      <c r="I622" t="s">
        <v>215</v>
      </c>
      <c r="J622" t="s">
        <v>924</v>
      </c>
      <c r="K622">
        <v>1.0456157455635018E-2</v>
      </c>
      <c r="L622" t="s">
        <v>156</v>
      </c>
      <c r="N622" t="s">
        <v>423</v>
      </c>
      <c r="O622" t="s">
        <v>924</v>
      </c>
      <c r="P622">
        <v>2.9313013730449446E-2</v>
      </c>
      <c r="Q622" t="s">
        <v>156</v>
      </c>
      <c r="S622" t="s">
        <v>636</v>
      </c>
      <c r="T622" t="s">
        <v>924</v>
      </c>
      <c r="U622">
        <v>3.0547153672950741E-2</v>
      </c>
      <c r="V622" t="s">
        <v>156</v>
      </c>
    </row>
    <row r="623" spans="9:22" x14ac:dyDescent="0.45">
      <c r="I623" t="s">
        <v>216</v>
      </c>
      <c r="J623" t="s">
        <v>913</v>
      </c>
      <c r="K623">
        <v>0.18827682175052682</v>
      </c>
      <c r="L623" t="s">
        <v>156</v>
      </c>
      <c r="N623" t="s">
        <v>424</v>
      </c>
      <c r="O623" t="s">
        <v>913</v>
      </c>
      <c r="P623">
        <v>9.8650523205724275E-2</v>
      </c>
      <c r="Q623" t="s">
        <v>156</v>
      </c>
      <c r="S623" t="s">
        <v>637</v>
      </c>
      <c r="T623" t="s">
        <v>913</v>
      </c>
      <c r="U623">
        <v>9.011040889990346E-2</v>
      </c>
      <c r="V623" t="s">
        <v>156</v>
      </c>
    </row>
    <row r="624" spans="9:22" x14ac:dyDescent="0.45">
      <c r="I624" t="s">
        <v>216</v>
      </c>
      <c r="J624" t="s">
        <v>914</v>
      </c>
      <c r="K624">
        <v>0</v>
      </c>
      <c r="L624" t="s">
        <v>156</v>
      </c>
      <c r="N624" t="s">
        <v>424</v>
      </c>
      <c r="O624" t="s">
        <v>914</v>
      </c>
      <c r="P624">
        <v>8.489409580002312E-2</v>
      </c>
      <c r="Q624" t="s">
        <v>156</v>
      </c>
      <c r="S624" t="s">
        <v>637</v>
      </c>
      <c r="T624" t="s">
        <v>914</v>
      </c>
      <c r="U624">
        <v>8.6767196463364532E-2</v>
      </c>
      <c r="V624" t="s">
        <v>156</v>
      </c>
    </row>
    <row r="625" spans="9:22" x14ac:dyDescent="0.45">
      <c r="I625" t="s">
        <v>216</v>
      </c>
      <c r="J625" t="s">
        <v>915</v>
      </c>
      <c r="K625">
        <v>1.5591604126920703E-2</v>
      </c>
      <c r="L625" t="s">
        <v>156</v>
      </c>
      <c r="N625" t="s">
        <v>424</v>
      </c>
      <c r="O625" t="s">
        <v>915</v>
      </c>
      <c r="P625">
        <v>1.7406869902231024E-2</v>
      </c>
      <c r="Q625" t="s">
        <v>156</v>
      </c>
      <c r="S625" t="s">
        <v>637</v>
      </c>
      <c r="T625" t="s">
        <v>915</v>
      </c>
      <c r="U625">
        <v>1.7395519250406197E-2</v>
      </c>
      <c r="V625" t="s">
        <v>156</v>
      </c>
    </row>
    <row r="626" spans="9:22" x14ac:dyDescent="0.45">
      <c r="I626" t="s">
        <v>216</v>
      </c>
      <c r="J626" t="s">
        <v>916</v>
      </c>
      <c r="K626">
        <v>0.25345532737451443</v>
      </c>
      <c r="L626" t="s">
        <v>156</v>
      </c>
      <c r="N626" t="s">
        <v>424</v>
      </c>
      <c r="O626" t="s">
        <v>916</v>
      </c>
      <c r="P626">
        <v>0.17423936672413551</v>
      </c>
      <c r="Q626" t="s">
        <v>156</v>
      </c>
      <c r="S626" t="s">
        <v>637</v>
      </c>
      <c r="T626" t="s">
        <v>916</v>
      </c>
      <c r="U626">
        <v>0.17765416483875146</v>
      </c>
      <c r="V626" t="s">
        <v>156</v>
      </c>
    </row>
    <row r="627" spans="9:22" x14ac:dyDescent="0.45">
      <c r="I627" t="s">
        <v>216</v>
      </c>
      <c r="J627" t="s">
        <v>917</v>
      </c>
      <c r="K627">
        <v>4.5078746405305984E-3</v>
      </c>
      <c r="L627" t="s">
        <v>156</v>
      </c>
      <c r="N627" t="s">
        <v>424</v>
      </c>
      <c r="O627" t="s">
        <v>917</v>
      </c>
      <c r="P627">
        <v>0.17470025935553909</v>
      </c>
      <c r="Q627" t="s">
        <v>156</v>
      </c>
      <c r="S627" t="s">
        <v>637</v>
      </c>
      <c r="T627" t="s">
        <v>917</v>
      </c>
      <c r="U627">
        <v>0.19003257580110877</v>
      </c>
      <c r="V627" t="s">
        <v>156</v>
      </c>
    </row>
    <row r="628" spans="9:22" x14ac:dyDescent="0.45">
      <c r="I628" t="s">
        <v>216</v>
      </c>
      <c r="J628" t="s">
        <v>918</v>
      </c>
      <c r="K628">
        <v>3.3035426274807767E-2</v>
      </c>
      <c r="L628" t="s">
        <v>156</v>
      </c>
      <c r="N628" t="s">
        <v>424</v>
      </c>
      <c r="O628" t="s">
        <v>918</v>
      </c>
      <c r="P628">
        <v>3.4851470470624375E-2</v>
      </c>
      <c r="Q628" t="s">
        <v>156</v>
      </c>
      <c r="S628" t="s">
        <v>637</v>
      </c>
      <c r="T628" t="s">
        <v>918</v>
      </c>
      <c r="U628">
        <v>3.7062375261245388E-2</v>
      </c>
      <c r="V628" t="s">
        <v>156</v>
      </c>
    </row>
    <row r="629" spans="9:22" x14ac:dyDescent="0.45">
      <c r="I629" t="s">
        <v>216</v>
      </c>
      <c r="J629" t="s">
        <v>919</v>
      </c>
      <c r="K629">
        <v>0.30060062575405988</v>
      </c>
      <c r="L629" t="s">
        <v>156</v>
      </c>
      <c r="N629" t="s">
        <v>424</v>
      </c>
      <c r="O629" t="s">
        <v>919</v>
      </c>
      <c r="P629">
        <v>3.8351081979240691E-2</v>
      </c>
      <c r="Q629" t="s">
        <v>156</v>
      </c>
      <c r="S629" t="s">
        <v>637</v>
      </c>
      <c r="T629" t="s">
        <v>919</v>
      </c>
      <c r="U629">
        <v>3.7320703017092241E-2</v>
      </c>
      <c r="V629" t="s">
        <v>156</v>
      </c>
    </row>
    <row r="630" spans="9:22" x14ac:dyDescent="0.45">
      <c r="I630" t="s">
        <v>216</v>
      </c>
      <c r="J630" t="s">
        <v>920</v>
      </c>
      <c r="K630">
        <v>1.012429430909223E-2</v>
      </c>
      <c r="L630" t="s">
        <v>156</v>
      </c>
      <c r="N630" t="s">
        <v>424</v>
      </c>
      <c r="O630" t="s">
        <v>920</v>
      </c>
      <c r="P630">
        <v>2.3550715367947884E-2</v>
      </c>
      <c r="Q630" t="s">
        <v>156</v>
      </c>
      <c r="S630" t="s">
        <v>637</v>
      </c>
      <c r="T630" t="s">
        <v>920</v>
      </c>
      <c r="U630">
        <v>2.9149162042422308E-2</v>
      </c>
      <c r="V630" t="s">
        <v>156</v>
      </c>
    </row>
    <row r="631" spans="9:22" x14ac:dyDescent="0.45">
      <c r="I631" t="s">
        <v>216</v>
      </c>
      <c r="J631" t="s">
        <v>921</v>
      </c>
      <c r="K631">
        <v>4.132467984779685E-2</v>
      </c>
      <c r="L631" t="s">
        <v>156</v>
      </c>
      <c r="N631" t="s">
        <v>424</v>
      </c>
      <c r="O631" t="s">
        <v>921</v>
      </c>
      <c r="P631">
        <v>8.0809728936157461E-3</v>
      </c>
      <c r="Q631" t="s">
        <v>156</v>
      </c>
      <c r="S631" t="s">
        <v>637</v>
      </c>
      <c r="T631" t="s">
        <v>921</v>
      </c>
      <c r="U631">
        <v>8.2512490075064872E-3</v>
      </c>
      <c r="V631" t="s">
        <v>156</v>
      </c>
    </row>
    <row r="632" spans="9:22" x14ac:dyDescent="0.45">
      <c r="I632" t="s">
        <v>216</v>
      </c>
      <c r="J632" t="s">
        <v>922</v>
      </c>
      <c r="K632">
        <v>0.14386308352380217</v>
      </c>
      <c r="L632" t="s">
        <v>156</v>
      </c>
      <c r="N632" t="s">
        <v>424</v>
      </c>
      <c r="O632" t="s">
        <v>922</v>
      </c>
      <c r="P632">
        <v>0.16400932435368201</v>
      </c>
      <c r="Q632" t="s">
        <v>156</v>
      </c>
      <c r="S632" t="s">
        <v>637</v>
      </c>
      <c r="T632" t="s">
        <v>922</v>
      </c>
      <c r="U632">
        <v>0.14959871477965847</v>
      </c>
      <c r="V632" t="s">
        <v>156</v>
      </c>
    </row>
    <row r="633" spans="9:22" x14ac:dyDescent="0.45">
      <c r="I633" t="s">
        <v>216</v>
      </c>
      <c r="J633" t="s">
        <v>923</v>
      </c>
      <c r="K633">
        <v>0</v>
      </c>
      <c r="L633" t="s">
        <v>156</v>
      </c>
      <c r="N633" t="s">
        <v>424</v>
      </c>
      <c r="O633" t="s">
        <v>923</v>
      </c>
      <c r="P633">
        <v>0.15067986908971515</v>
      </c>
      <c r="Q633" t="s">
        <v>156</v>
      </c>
      <c r="S633" t="s">
        <v>637</v>
      </c>
      <c r="T633" t="s">
        <v>923</v>
      </c>
      <c r="U633">
        <v>0.14773914080447867</v>
      </c>
      <c r="V633" t="s">
        <v>156</v>
      </c>
    </row>
    <row r="634" spans="9:22" x14ac:dyDescent="0.45">
      <c r="I634" t="s">
        <v>216</v>
      </c>
      <c r="J634" t="s">
        <v>924</v>
      </c>
      <c r="K634">
        <v>9.2202623977651801E-3</v>
      </c>
      <c r="L634" t="s">
        <v>156</v>
      </c>
      <c r="N634" t="s">
        <v>424</v>
      </c>
      <c r="O634" t="s">
        <v>924</v>
      </c>
      <c r="P634">
        <v>3.0585450857385219E-2</v>
      </c>
      <c r="Q634" t="s">
        <v>156</v>
      </c>
      <c r="S634" t="s">
        <v>637</v>
      </c>
      <c r="T634" t="s">
        <v>924</v>
      </c>
      <c r="U634">
        <v>2.8918789833895155E-2</v>
      </c>
      <c r="V634" t="s">
        <v>156</v>
      </c>
    </row>
    <row r="635" spans="9:22" x14ac:dyDescent="0.45">
      <c r="I635" t="s">
        <v>217</v>
      </c>
      <c r="J635" t="s">
        <v>913</v>
      </c>
      <c r="K635">
        <v>0.1908925819837208</v>
      </c>
      <c r="L635" t="s">
        <v>156</v>
      </c>
      <c r="N635" t="s">
        <v>425</v>
      </c>
      <c r="O635" t="s">
        <v>913</v>
      </c>
      <c r="P635">
        <v>0.10018296675447332</v>
      </c>
      <c r="Q635" t="s">
        <v>156</v>
      </c>
      <c r="S635" t="s">
        <v>638</v>
      </c>
      <c r="T635" t="s">
        <v>913</v>
      </c>
      <c r="U635">
        <v>9.8213704408797661E-2</v>
      </c>
      <c r="V635" t="s">
        <v>156</v>
      </c>
    </row>
    <row r="636" spans="9:22" x14ac:dyDescent="0.45">
      <c r="I636" t="s">
        <v>217</v>
      </c>
      <c r="J636" t="s">
        <v>914</v>
      </c>
      <c r="K636">
        <v>0</v>
      </c>
      <c r="L636" t="s">
        <v>156</v>
      </c>
      <c r="N636" t="s">
        <v>425</v>
      </c>
      <c r="O636" t="s">
        <v>914</v>
      </c>
      <c r="P636">
        <v>0.11104199672724366</v>
      </c>
      <c r="Q636" t="s">
        <v>156</v>
      </c>
      <c r="S636" t="s">
        <v>638</v>
      </c>
      <c r="T636" t="s">
        <v>914</v>
      </c>
      <c r="U636">
        <v>0.10746561263870569</v>
      </c>
      <c r="V636" t="s">
        <v>156</v>
      </c>
    </row>
    <row r="637" spans="9:22" x14ac:dyDescent="0.45">
      <c r="I637" t="s">
        <v>217</v>
      </c>
      <c r="J637" t="s">
        <v>915</v>
      </c>
      <c r="K637">
        <v>1.5105979476803703E-2</v>
      </c>
      <c r="L637" t="s">
        <v>156</v>
      </c>
      <c r="N637" t="s">
        <v>425</v>
      </c>
      <c r="O637" t="s">
        <v>915</v>
      </c>
      <c r="P637">
        <v>2.318092036799746E-2</v>
      </c>
      <c r="Q637" t="s">
        <v>156</v>
      </c>
      <c r="S637" t="s">
        <v>638</v>
      </c>
      <c r="T637" t="s">
        <v>915</v>
      </c>
      <c r="U637">
        <v>2.0827472002800069E-2</v>
      </c>
      <c r="V637" t="s">
        <v>156</v>
      </c>
    </row>
    <row r="638" spans="9:22" x14ac:dyDescent="0.45">
      <c r="I638" t="s">
        <v>217</v>
      </c>
      <c r="J638" t="s">
        <v>916</v>
      </c>
      <c r="K638">
        <v>0.2495681716861822</v>
      </c>
      <c r="L638" t="s">
        <v>156</v>
      </c>
      <c r="N638" t="s">
        <v>425</v>
      </c>
      <c r="O638" t="s">
        <v>916</v>
      </c>
      <c r="P638">
        <v>0.18524103358031216</v>
      </c>
      <c r="Q638" t="s">
        <v>156</v>
      </c>
      <c r="S638" t="s">
        <v>638</v>
      </c>
      <c r="T638" t="s">
        <v>916</v>
      </c>
      <c r="U638">
        <v>0.17683244106651425</v>
      </c>
      <c r="V638" t="s">
        <v>156</v>
      </c>
    </row>
    <row r="639" spans="9:22" x14ac:dyDescent="0.45">
      <c r="I639" t="s">
        <v>217</v>
      </c>
      <c r="J639" t="s">
        <v>917</v>
      </c>
      <c r="K639">
        <v>4.5921422313120533E-3</v>
      </c>
      <c r="L639" t="s">
        <v>156</v>
      </c>
      <c r="N639" t="s">
        <v>425</v>
      </c>
      <c r="O639" t="s">
        <v>917</v>
      </c>
      <c r="P639">
        <v>0.18128730312425137</v>
      </c>
      <c r="Q639" t="s">
        <v>156</v>
      </c>
      <c r="S639" t="s">
        <v>638</v>
      </c>
      <c r="T639" t="s">
        <v>917</v>
      </c>
      <c r="U639">
        <v>0.19018996575284433</v>
      </c>
      <c r="V639" t="s">
        <v>156</v>
      </c>
    </row>
    <row r="640" spans="9:22" x14ac:dyDescent="0.45">
      <c r="I640" t="s">
        <v>217</v>
      </c>
      <c r="J640" t="s">
        <v>918</v>
      </c>
      <c r="K640">
        <v>3.2536017830524858E-2</v>
      </c>
      <c r="L640" t="s">
        <v>156</v>
      </c>
      <c r="N640" t="s">
        <v>425</v>
      </c>
      <c r="O640" t="s">
        <v>918</v>
      </c>
      <c r="P640">
        <v>3.8892968194967265E-2</v>
      </c>
      <c r="Q640" t="s">
        <v>156</v>
      </c>
      <c r="S640" t="s">
        <v>638</v>
      </c>
      <c r="T640" t="s">
        <v>918</v>
      </c>
      <c r="U640">
        <v>3.6885730451345841E-2</v>
      </c>
      <c r="V640" t="s">
        <v>156</v>
      </c>
    </row>
    <row r="641" spans="9:22" x14ac:dyDescent="0.45">
      <c r="I641" t="s">
        <v>217</v>
      </c>
      <c r="J641" t="s">
        <v>919</v>
      </c>
      <c r="K641">
        <v>0.3012392754270089</v>
      </c>
      <c r="L641" t="s">
        <v>156</v>
      </c>
      <c r="N641" t="s">
        <v>425</v>
      </c>
      <c r="O641" t="s">
        <v>919</v>
      </c>
      <c r="P641">
        <v>4.001452635890166E-2</v>
      </c>
      <c r="Q641" t="s">
        <v>156</v>
      </c>
      <c r="S641" t="s">
        <v>638</v>
      </c>
      <c r="T641" t="s">
        <v>919</v>
      </c>
      <c r="U641">
        <v>3.001783719790245E-2</v>
      </c>
      <c r="V641" t="s">
        <v>156</v>
      </c>
    </row>
    <row r="642" spans="9:22" x14ac:dyDescent="0.45">
      <c r="I642" t="s">
        <v>217</v>
      </c>
      <c r="J642" t="s">
        <v>920</v>
      </c>
      <c r="K642">
        <v>1.0416598394008774E-2</v>
      </c>
      <c r="L642" t="s">
        <v>156</v>
      </c>
      <c r="N642" t="s">
        <v>425</v>
      </c>
      <c r="O642" t="s">
        <v>920</v>
      </c>
      <c r="P642">
        <v>3.5045327104115308E-2</v>
      </c>
      <c r="Q642" t="s">
        <v>156</v>
      </c>
      <c r="S642" t="s">
        <v>638</v>
      </c>
      <c r="T642" t="s">
        <v>920</v>
      </c>
      <c r="U642">
        <v>3.7268588489314927E-2</v>
      </c>
      <c r="V642" t="s">
        <v>156</v>
      </c>
    </row>
    <row r="643" spans="9:22" x14ac:dyDescent="0.45">
      <c r="I643" t="s">
        <v>217</v>
      </c>
      <c r="J643" t="s">
        <v>921</v>
      </c>
      <c r="K643">
        <v>3.8686507771344872E-2</v>
      </c>
      <c r="L643" t="s">
        <v>156</v>
      </c>
      <c r="N643" t="s">
        <v>425</v>
      </c>
      <c r="O643" t="s">
        <v>921</v>
      </c>
      <c r="P643">
        <v>1.8133840320609967E-2</v>
      </c>
      <c r="Q643" t="s">
        <v>156</v>
      </c>
      <c r="S643" t="s">
        <v>638</v>
      </c>
      <c r="T643" t="s">
        <v>921</v>
      </c>
      <c r="U643">
        <v>1.2021646231129699E-2</v>
      </c>
      <c r="V643" t="s">
        <v>156</v>
      </c>
    </row>
    <row r="644" spans="9:22" x14ac:dyDescent="0.45">
      <c r="I644" t="s">
        <v>217</v>
      </c>
      <c r="J644" t="s">
        <v>922</v>
      </c>
      <c r="K644">
        <v>0.14818040354858811</v>
      </c>
      <c r="L644" t="s">
        <v>156</v>
      </c>
      <c r="N644" t="s">
        <v>425</v>
      </c>
      <c r="O644" t="s">
        <v>922</v>
      </c>
      <c r="P644">
        <v>0.11987693521242446</v>
      </c>
      <c r="Q644" t="s">
        <v>156</v>
      </c>
      <c r="S644" t="s">
        <v>638</v>
      </c>
      <c r="T644" t="s">
        <v>922</v>
      </c>
      <c r="U644">
        <v>0.13220635905466854</v>
      </c>
      <c r="V644" t="s">
        <v>156</v>
      </c>
    </row>
    <row r="645" spans="9:22" x14ac:dyDescent="0.45">
      <c r="I645" t="s">
        <v>217</v>
      </c>
      <c r="J645" t="s">
        <v>923</v>
      </c>
      <c r="K645">
        <v>0</v>
      </c>
      <c r="L645" t="s">
        <v>156</v>
      </c>
      <c r="N645" t="s">
        <v>425</v>
      </c>
      <c r="O645" t="s">
        <v>923</v>
      </c>
      <c r="P645">
        <v>0.12206413521022869</v>
      </c>
      <c r="Q645" t="s">
        <v>156</v>
      </c>
      <c r="S645" t="s">
        <v>638</v>
      </c>
      <c r="T645" t="s">
        <v>923</v>
      </c>
      <c r="U645">
        <v>0.13373530426088734</v>
      </c>
      <c r="V645" t="s">
        <v>156</v>
      </c>
    </row>
    <row r="646" spans="9:22" x14ac:dyDescent="0.45">
      <c r="I646" t="s">
        <v>217</v>
      </c>
      <c r="J646" t="s">
        <v>924</v>
      </c>
      <c r="K646">
        <v>8.7823216503219639E-3</v>
      </c>
      <c r="L646" t="s">
        <v>156</v>
      </c>
      <c r="N646" t="s">
        <v>425</v>
      </c>
      <c r="O646" t="s">
        <v>924</v>
      </c>
      <c r="P646">
        <v>2.5038047044340563E-2</v>
      </c>
      <c r="Q646" t="s">
        <v>156</v>
      </c>
      <c r="S646" t="s">
        <v>638</v>
      </c>
      <c r="T646" t="s">
        <v>924</v>
      </c>
      <c r="U646">
        <v>2.4335338444934882E-2</v>
      </c>
      <c r="V646" t="s">
        <v>156</v>
      </c>
    </row>
    <row r="647" spans="9:22" x14ac:dyDescent="0.45">
      <c r="I647" t="s">
        <v>218</v>
      </c>
      <c r="J647" t="s">
        <v>913</v>
      </c>
      <c r="K647">
        <v>0.19316933783905921</v>
      </c>
      <c r="L647" t="s">
        <v>156</v>
      </c>
      <c r="N647" t="s">
        <v>426</v>
      </c>
      <c r="O647" t="s">
        <v>913</v>
      </c>
      <c r="P647">
        <v>9.8672218434718947E-2</v>
      </c>
      <c r="Q647" t="s">
        <v>156</v>
      </c>
      <c r="S647" t="s">
        <v>639</v>
      </c>
      <c r="T647" t="s">
        <v>913</v>
      </c>
      <c r="U647">
        <v>9.7287436954126588E-2</v>
      </c>
      <c r="V647" t="s">
        <v>156</v>
      </c>
    </row>
    <row r="648" spans="9:22" x14ac:dyDescent="0.45">
      <c r="I648" t="s">
        <v>218</v>
      </c>
      <c r="J648" t="s">
        <v>914</v>
      </c>
      <c r="K648">
        <v>0</v>
      </c>
      <c r="L648" t="s">
        <v>156</v>
      </c>
      <c r="N648" t="s">
        <v>426</v>
      </c>
      <c r="O648" t="s">
        <v>914</v>
      </c>
      <c r="P648">
        <v>0.11015081842392364</v>
      </c>
      <c r="Q648" t="s">
        <v>156</v>
      </c>
      <c r="S648" t="s">
        <v>639</v>
      </c>
      <c r="T648" t="s">
        <v>914</v>
      </c>
      <c r="U648">
        <v>0.10949367082453779</v>
      </c>
      <c r="V648" t="s">
        <v>156</v>
      </c>
    </row>
    <row r="649" spans="9:22" x14ac:dyDescent="0.45">
      <c r="I649" t="s">
        <v>218</v>
      </c>
      <c r="J649" t="s">
        <v>915</v>
      </c>
      <c r="K649">
        <v>1.474217651692305E-2</v>
      </c>
      <c r="L649" t="s">
        <v>156</v>
      </c>
      <c r="N649" t="s">
        <v>426</v>
      </c>
      <c r="O649" t="s">
        <v>915</v>
      </c>
      <c r="P649">
        <v>2.2902874190296661E-2</v>
      </c>
      <c r="Q649" t="s">
        <v>156</v>
      </c>
      <c r="S649" t="s">
        <v>639</v>
      </c>
      <c r="T649" t="s">
        <v>915</v>
      </c>
      <c r="U649">
        <v>2.291469635964688E-2</v>
      </c>
      <c r="V649" t="s">
        <v>156</v>
      </c>
    </row>
    <row r="650" spans="9:22" x14ac:dyDescent="0.45">
      <c r="I650" t="s">
        <v>218</v>
      </c>
      <c r="J650" t="s">
        <v>916</v>
      </c>
      <c r="K650">
        <v>0.24783367151973862</v>
      </c>
      <c r="L650" t="s">
        <v>156</v>
      </c>
      <c r="N650" t="s">
        <v>426</v>
      </c>
      <c r="O650" t="s">
        <v>916</v>
      </c>
      <c r="P650">
        <v>0.2009246195347946</v>
      </c>
      <c r="Q650" t="s">
        <v>156</v>
      </c>
      <c r="S650" t="s">
        <v>639</v>
      </c>
      <c r="T650" t="s">
        <v>916</v>
      </c>
      <c r="U650">
        <v>0.18705150697086764</v>
      </c>
      <c r="V650" t="s">
        <v>156</v>
      </c>
    </row>
    <row r="651" spans="9:22" x14ac:dyDescent="0.45">
      <c r="I651" t="s">
        <v>218</v>
      </c>
      <c r="J651" t="s">
        <v>917</v>
      </c>
      <c r="K651">
        <v>4.6607011907865616E-3</v>
      </c>
      <c r="L651" t="s">
        <v>156</v>
      </c>
      <c r="N651" t="s">
        <v>426</v>
      </c>
      <c r="O651" t="s">
        <v>917</v>
      </c>
      <c r="P651">
        <v>0.16977704420720058</v>
      </c>
      <c r="Q651" t="s">
        <v>156</v>
      </c>
      <c r="S651" t="s">
        <v>639</v>
      </c>
      <c r="T651" t="s">
        <v>917</v>
      </c>
      <c r="U651">
        <v>0.18566831105905554</v>
      </c>
      <c r="V651" t="s">
        <v>156</v>
      </c>
    </row>
    <row r="652" spans="9:22" x14ac:dyDescent="0.45">
      <c r="I652" t="s">
        <v>218</v>
      </c>
      <c r="J652" t="s">
        <v>918</v>
      </c>
      <c r="K652">
        <v>3.1564414239834297E-2</v>
      </c>
      <c r="L652" t="s">
        <v>156</v>
      </c>
      <c r="N652" t="s">
        <v>426</v>
      </c>
      <c r="O652" t="s">
        <v>918</v>
      </c>
      <c r="P652">
        <v>4.0009073736031783E-2</v>
      </c>
      <c r="Q652" t="s">
        <v>156</v>
      </c>
      <c r="S652" t="s">
        <v>639</v>
      </c>
      <c r="T652" t="s">
        <v>918</v>
      </c>
      <c r="U652">
        <v>3.9514455029323915E-2</v>
      </c>
      <c r="V652" t="s">
        <v>156</v>
      </c>
    </row>
    <row r="653" spans="9:22" x14ac:dyDescent="0.45">
      <c r="I653" t="s">
        <v>218</v>
      </c>
      <c r="J653" t="s">
        <v>919</v>
      </c>
      <c r="K653">
        <v>0.3011620078755991</v>
      </c>
      <c r="L653" t="s">
        <v>156</v>
      </c>
      <c r="N653" t="s">
        <v>426</v>
      </c>
      <c r="O653" t="s">
        <v>919</v>
      </c>
      <c r="P653">
        <v>4.4440459904420235E-2</v>
      </c>
      <c r="Q653" t="s">
        <v>156</v>
      </c>
      <c r="S653" t="s">
        <v>639</v>
      </c>
      <c r="T653" t="s">
        <v>919</v>
      </c>
      <c r="U653">
        <v>3.5864563736058654E-2</v>
      </c>
      <c r="V653" t="s">
        <v>156</v>
      </c>
    </row>
    <row r="654" spans="9:22" x14ac:dyDescent="0.45">
      <c r="I654" t="s">
        <v>218</v>
      </c>
      <c r="J654" t="s">
        <v>920</v>
      </c>
      <c r="K654">
        <v>1.0786839247626996E-2</v>
      </c>
      <c r="L654" t="s">
        <v>156</v>
      </c>
      <c r="N654" t="s">
        <v>426</v>
      </c>
      <c r="O654" t="s">
        <v>920</v>
      </c>
      <c r="P654">
        <v>2.7917515039040299E-2</v>
      </c>
      <c r="Q654" t="s">
        <v>156</v>
      </c>
      <c r="S654" t="s">
        <v>639</v>
      </c>
      <c r="T654" t="s">
        <v>920</v>
      </c>
      <c r="U654">
        <v>3.3373745130816174E-2</v>
      </c>
      <c r="V654" t="s">
        <v>156</v>
      </c>
    </row>
    <row r="655" spans="9:22" x14ac:dyDescent="0.45">
      <c r="I655" t="s">
        <v>218</v>
      </c>
      <c r="J655" t="s">
        <v>921</v>
      </c>
      <c r="K655">
        <v>3.6773573826060016E-2</v>
      </c>
      <c r="L655" t="s">
        <v>156</v>
      </c>
      <c r="N655" t="s">
        <v>426</v>
      </c>
      <c r="O655" t="s">
        <v>921</v>
      </c>
      <c r="P655">
        <v>1.8964096464846879E-2</v>
      </c>
      <c r="Q655" t="s">
        <v>156</v>
      </c>
      <c r="S655" t="s">
        <v>639</v>
      </c>
      <c r="T655" t="s">
        <v>921</v>
      </c>
      <c r="U655">
        <v>1.6995831856889288E-2</v>
      </c>
      <c r="V655" t="s">
        <v>156</v>
      </c>
    </row>
    <row r="656" spans="9:22" x14ac:dyDescent="0.45">
      <c r="I656" t="s">
        <v>218</v>
      </c>
      <c r="J656" t="s">
        <v>922</v>
      </c>
      <c r="K656">
        <v>0.15109403451773165</v>
      </c>
      <c r="L656" t="s">
        <v>156</v>
      </c>
      <c r="N656" t="s">
        <v>426</v>
      </c>
      <c r="O656" t="s">
        <v>922</v>
      </c>
      <c r="P656">
        <v>0.12080022154471974</v>
      </c>
      <c r="Q656" t="s">
        <v>156</v>
      </c>
      <c r="S656" t="s">
        <v>639</v>
      </c>
      <c r="T656" t="s">
        <v>922</v>
      </c>
      <c r="U656">
        <v>0.12208360514936134</v>
      </c>
      <c r="V656" t="s">
        <v>156</v>
      </c>
    </row>
    <row r="657" spans="9:22" x14ac:dyDescent="0.45">
      <c r="I657" t="s">
        <v>218</v>
      </c>
      <c r="J657" t="s">
        <v>923</v>
      </c>
      <c r="K657">
        <v>0</v>
      </c>
      <c r="L657" t="s">
        <v>156</v>
      </c>
      <c r="N657" t="s">
        <v>426</v>
      </c>
      <c r="O657" t="s">
        <v>923</v>
      </c>
      <c r="P657">
        <v>0.11912552601773051</v>
      </c>
      <c r="Q657" t="s">
        <v>156</v>
      </c>
      <c r="S657" t="s">
        <v>639</v>
      </c>
      <c r="T657" t="s">
        <v>923</v>
      </c>
      <c r="U657">
        <v>0.12388827243071965</v>
      </c>
      <c r="V657" t="s">
        <v>156</v>
      </c>
    </row>
    <row r="658" spans="9:22" x14ac:dyDescent="0.45">
      <c r="I658" t="s">
        <v>218</v>
      </c>
      <c r="J658" t="s">
        <v>924</v>
      </c>
      <c r="K658">
        <v>8.2132432264638844E-3</v>
      </c>
      <c r="L658" t="s">
        <v>156</v>
      </c>
      <c r="N658" t="s">
        <v>426</v>
      </c>
      <c r="O658" t="s">
        <v>924</v>
      </c>
      <c r="P658">
        <v>2.6315532502159029E-2</v>
      </c>
      <c r="Q658" t="s">
        <v>156</v>
      </c>
      <c r="S658" t="s">
        <v>639</v>
      </c>
      <c r="T658" t="s">
        <v>924</v>
      </c>
      <c r="U658">
        <v>2.5863904498474262E-2</v>
      </c>
      <c r="V658" t="s">
        <v>156</v>
      </c>
    </row>
    <row r="659" spans="9:22" x14ac:dyDescent="0.45">
      <c r="I659" t="s">
        <v>219</v>
      </c>
      <c r="J659" t="s">
        <v>913</v>
      </c>
      <c r="K659">
        <v>0.19293809791436384</v>
      </c>
      <c r="L659" t="s">
        <v>156</v>
      </c>
      <c r="N659" t="s">
        <v>427</v>
      </c>
      <c r="O659" t="s">
        <v>913</v>
      </c>
      <c r="P659">
        <v>0.10777713748308484</v>
      </c>
      <c r="Q659" t="s">
        <v>156</v>
      </c>
      <c r="S659" t="s">
        <v>640</v>
      </c>
      <c r="T659" t="s">
        <v>913</v>
      </c>
      <c r="U659">
        <v>9.5627036949840954E-2</v>
      </c>
      <c r="V659" t="s">
        <v>156</v>
      </c>
    </row>
    <row r="660" spans="9:22" x14ac:dyDescent="0.45">
      <c r="I660" t="s">
        <v>219</v>
      </c>
      <c r="J660" t="s">
        <v>914</v>
      </c>
      <c r="K660">
        <v>2.339679856112773E-5</v>
      </c>
      <c r="L660" t="s">
        <v>156</v>
      </c>
      <c r="N660" t="s">
        <v>427</v>
      </c>
      <c r="O660" t="s">
        <v>914</v>
      </c>
      <c r="P660">
        <v>9.7003440211576142E-2</v>
      </c>
      <c r="Q660" t="s">
        <v>156</v>
      </c>
      <c r="S660" t="s">
        <v>640</v>
      </c>
      <c r="T660" t="s">
        <v>914</v>
      </c>
      <c r="U660">
        <v>0.10877599797581688</v>
      </c>
      <c r="V660" t="s">
        <v>156</v>
      </c>
    </row>
    <row r="661" spans="9:22" x14ac:dyDescent="0.45">
      <c r="I661" t="s">
        <v>219</v>
      </c>
      <c r="J661" t="s">
        <v>915</v>
      </c>
      <c r="K661">
        <v>1.4817798954019705E-2</v>
      </c>
      <c r="L661" t="s">
        <v>156</v>
      </c>
      <c r="N661" t="s">
        <v>427</v>
      </c>
      <c r="O661" t="s">
        <v>915</v>
      </c>
      <c r="P661">
        <v>1.6563305711679719E-2</v>
      </c>
      <c r="Q661" t="s">
        <v>156</v>
      </c>
      <c r="S661" t="s">
        <v>640</v>
      </c>
      <c r="T661" t="s">
        <v>915</v>
      </c>
      <c r="U661">
        <v>2.2886936562433562E-2</v>
      </c>
      <c r="V661" t="s">
        <v>156</v>
      </c>
    </row>
    <row r="662" spans="9:22" x14ac:dyDescent="0.45">
      <c r="I662" t="s">
        <v>219</v>
      </c>
      <c r="J662" t="s">
        <v>916</v>
      </c>
      <c r="K662">
        <v>0.25058271924440007</v>
      </c>
      <c r="L662" t="s">
        <v>156</v>
      </c>
      <c r="N662" t="s">
        <v>427</v>
      </c>
      <c r="O662" t="s">
        <v>916</v>
      </c>
      <c r="P662">
        <v>0.24174929287769167</v>
      </c>
      <c r="Q662" t="s">
        <v>156</v>
      </c>
      <c r="S662" t="s">
        <v>640</v>
      </c>
      <c r="T662" t="s">
        <v>916</v>
      </c>
      <c r="U662">
        <v>0.20020109833068267</v>
      </c>
      <c r="V662" t="s">
        <v>156</v>
      </c>
    </row>
    <row r="663" spans="9:22" x14ac:dyDescent="0.45">
      <c r="I663" t="s">
        <v>219</v>
      </c>
      <c r="J663" t="s">
        <v>917</v>
      </c>
      <c r="K663">
        <v>4.6752025787156759E-3</v>
      </c>
      <c r="L663" t="s">
        <v>156</v>
      </c>
      <c r="N663" t="s">
        <v>427</v>
      </c>
      <c r="O663" t="s">
        <v>917</v>
      </c>
      <c r="P663">
        <v>0.11234751415802059</v>
      </c>
      <c r="Q663" t="s">
        <v>156</v>
      </c>
      <c r="S663" t="s">
        <v>640</v>
      </c>
      <c r="T663" t="s">
        <v>917</v>
      </c>
      <c r="U663">
        <v>0.17815252775732285</v>
      </c>
      <c r="V663" t="s">
        <v>156</v>
      </c>
    </row>
    <row r="664" spans="9:22" x14ac:dyDescent="0.45">
      <c r="I664" t="s">
        <v>219</v>
      </c>
      <c r="J664" t="s">
        <v>918</v>
      </c>
      <c r="K664">
        <v>3.0809509285975409E-2</v>
      </c>
      <c r="L664" t="s">
        <v>156</v>
      </c>
      <c r="N664" t="s">
        <v>427</v>
      </c>
      <c r="O664" t="s">
        <v>918</v>
      </c>
      <c r="P664">
        <v>3.4699624122199603E-2</v>
      </c>
      <c r="Q664" t="s">
        <v>156</v>
      </c>
      <c r="S664" t="s">
        <v>640</v>
      </c>
      <c r="T664" t="s">
        <v>918</v>
      </c>
      <c r="U664">
        <v>4.0692662307708037E-2</v>
      </c>
      <c r="V664" t="s">
        <v>156</v>
      </c>
    </row>
    <row r="665" spans="9:22" x14ac:dyDescent="0.45">
      <c r="I665" t="s">
        <v>219</v>
      </c>
      <c r="J665" t="s">
        <v>919</v>
      </c>
      <c r="K665">
        <v>0.30153327243426881</v>
      </c>
      <c r="L665" t="s">
        <v>156</v>
      </c>
      <c r="N665" t="s">
        <v>427</v>
      </c>
      <c r="O665" t="s">
        <v>919</v>
      </c>
      <c r="P665">
        <v>5.3199874687980112E-2</v>
      </c>
      <c r="Q665" t="s">
        <v>156</v>
      </c>
      <c r="S665" t="s">
        <v>640</v>
      </c>
      <c r="T665" t="s">
        <v>919</v>
      </c>
      <c r="U665">
        <v>3.9065355334427024E-2</v>
      </c>
      <c r="V665" t="s">
        <v>156</v>
      </c>
    </row>
    <row r="666" spans="9:22" x14ac:dyDescent="0.45">
      <c r="I666" t="s">
        <v>219</v>
      </c>
      <c r="J666" t="s">
        <v>920</v>
      </c>
      <c r="K666">
        <v>1.1245238508721478E-2</v>
      </c>
      <c r="L666" t="s">
        <v>156</v>
      </c>
      <c r="N666" t="s">
        <v>427</v>
      </c>
      <c r="O666" t="s">
        <v>920</v>
      </c>
      <c r="P666">
        <v>1.0403539902374191E-2</v>
      </c>
      <c r="Q666" t="s">
        <v>156</v>
      </c>
      <c r="S666" t="s">
        <v>640</v>
      </c>
      <c r="T666" t="s">
        <v>920</v>
      </c>
      <c r="U666">
        <v>2.8412685861333276E-2</v>
      </c>
      <c r="V666" t="s">
        <v>156</v>
      </c>
    </row>
    <row r="667" spans="9:22" x14ac:dyDescent="0.45">
      <c r="I667" t="s">
        <v>219</v>
      </c>
      <c r="J667" t="s">
        <v>921</v>
      </c>
      <c r="K667">
        <v>3.7153523532612004E-2</v>
      </c>
      <c r="L667" t="s">
        <v>156</v>
      </c>
      <c r="N667" t="s">
        <v>427</v>
      </c>
      <c r="O667" t="s">
        <v>921</v>
      </c>
      <c r="P667">
        <v>1.0501272408559532E-2</v>
      </c>
      <c r="Q667" t="s">
        <v>156</v>
      </c>
      <c r="S667" t="s">
        <v>640</v>
      </c>
      <c r="T667" t="s">
        <v>921</v>
      </c>
      <c r="U667">
        <v>1.8450736915530761E-2</v>
      </c>
      <c r="V667" t="s">
        <v>156</v>
      </c>
    </row>
    <row r="668" spans="9:22" x14ac:dyDescent="0.45">
      <c r="I668" t="s">
        <v>219</v>
      </c>
      <c r="J668" t="s">
        <v>922</v>
      </c>
      <c r="K668">
        <v>0.14867720133119394</v>
      </c>
      <c r="L668" t="s">
        <v>156</v>
      </c>
      <c r="N668" t="s">
        <v>427</v>
      </c>
      <c r="O668" t="s">
        <v>922</v>
      </c>
      <c r="P668">
        <v>0.15406719940145486</v>
      </c>
      <c r="Q668" t="s">
        <v>156</v>
      </c>
      <c r="S668" t="s">
        <v>640</v>
      </c>
      <c r="T668" t="s">
        <v>922</v>
      </c>
      <c r="U668">
        <v>0.12071121317657985</v>
      </c>
      <c r="V668" t="s">
        <v>156</v>
      </c>
    </row>
    <row r="669" spans="9:22" x14ac:dyDescent="0.45">
      <c r="I669" t="s">
        <v>219</v>
      </c>
      <c r="J669" t="s">
        <v>923</v>
      </c>
      <c r="K669">
        <v>0</v>
      </c>
      <c r="L669" t="s">
        <v>156</v>
      </c>
      <c r="N669" t="s">
        <v>427</v>
      </c>
      <c r="O669" t="s">
        <v>923</v>
      </c>
      <c r="P669">
        <v>0.13619871581654139</v>
      </c>
      <c r="Q669" t="s">
        <v>156</v>
      </c>
      <c r="S669" t="s">
        <v>640</v>
      </c>
      <c r="T669" t="s">
        <v>923</v>
      </c>
      <c r="U669">
        <v>0.12020144454090637</v>
      </c>
      <c r="V669" t="s">
        <v>156</v>
      </c>
    </row>
    <row r="670" spans="9:22" x14ac:dyDescent="0.45">
      <c r="I670" t="s">
        <v>219</v>
      </c>
      <c r="J670" t="s">
        <v>924</v>
      </c>
      <c r="K670">
        <v>7.5440394169894644E-3</v>
      </c>
      <c r="L670" t="s">
        <v>156</v>
      </c>
      <c r="N670" t="s">
        <v>427</v>
      </c>
      <c r="O670" t="s">
        <v>924</v>
      </c>
      <c r="P670">
        <v>2.548908321873028E-2</v>
      </c>
      <c r="Q670" t="s">
        <v>156</v>
      </c>
      <c r="S670" t="s">
        <v>640</v>
      </c>
      <c r="T670" t="s">
        <v>924</v>
      </c>
      <c r="U670">
        <v>2.6822304287302187E-2</v>
      </c>
      <c r="V670" t="s">
        <v>156</v>
      </c>
    </row>
    <row r="671" spans="9:22" x14ac:dyDescent="0.45">
      <c r="I671" t="s">
        <v>220</v>
      </c>
      <c r="J671" t="s">
        <v>913</v>
      </c>
      <c r="K671">
        <v>0.19993088653415506</v>
      </c>
      <c r="L671" t="s">
        <v>156</v>
      </c>
      <c r="N671" t="s">
        <v>428</v>
      </c>
      <c r="O671" t="s">
        <v>913</v>
      </c>
      <c r="P671">
        <v>0.12467093071507546</v>
      </c>
      <c r="Q671" t="s">
        <v>156</v>
      </c>
      <c r="S671" t="s">
        <v>641</v>
      </c>
      <c r="T671" t="s">
        <v>913</v>
      </c>
      <c r="U671">
        <v>0.10978777636959051</v>
      </c>
      <c r="V671" t="s">
        <v>156</v>
      </c>
    </row>
    <row r="672" spans="9:22" x14ac:dyDescent="0.45">
      <c r="I672" t="s">
        <v>220</v>
      </c>
      <c r="J672" t="s">
        <v>914</v>
      </c>
      <c r="K672">
        <v>0</v>
      </c>
      <c r="L672" t="s">
        <v>156</v>
      </c>
      <c r="N672" t="s">
        <v>428</v>
      </c>
      <c r="O672" t="s">
        <v>914</v>
      </c>
      <c r="P672">
        <v>9.6476204650457989E-2</v>
      </c>
      <c r="Q672" t="s">
        <v>156</v>
      </c>
      <c r="S672" t="s">
        <v>641</v>
      </c>
      <c r="T672" t="s">
        <v>914</v>
      </c>
      <c r="U672">
        <v>0.11061643606436654</v>
      </c>
      <c r="V672" t="s">
        <v>156</v>
      </c>
    </row>
    <row r="673" spans="9:22" x14ac:dyDescent="0.45">
      <c r="I673" t="s">
        <v>220</v>
      </c>
      <c r="J673" t="s">
        <v>915</v>
      </c>
      <c r="K673">
        <v>7.5136436174662938E-3</v>
      </c>
      <c r="L673" t="s">
        <v>156</v>
      </c>
      <c r="N673" t="s">
        <v>428</v>
      </c>
      <c r="O673" t="s">
        <v>915</v>
      </c>
      <c r="P673">
        <v>1.9209156658031006E-2</v>
      </c>
      <c r="Q673" t="s">
        <v>156</v>
      </c>
      <c r="S673" t="s">
        <v>641</v>
      </c>
      <c r="T673" t="s">
        <v>915</v>
      </c>
      <c r="U673">
        <v>2.2053415646896384E-2</v>
      </c>
      <c r="V673" t="s">
        <v>156</v>
      </c>
    </row>
    <row r="674" spans="9:22" x14ac:dyDescent="0.45">
      <c r="I674" t="s">
        <v>220</v>
      </c>
      <c r="J674" t="s">
        <v>916</v>
      </c>
      <c r="K674">
        <v>0.25848276172448975</v>
      </c>
      <c r="L674" t="s">
        <v>156</v>
      </c>
      <c r="N674" t="s">
        <v>428</v>
      </c>
      <c r="O674" t="s">
        <v>916</v>
      </c>
      <c r="P674">
        <v>0.22119908372668504</v>
      </c>
      <c r="Q674" t="s">
        <v>156</v>
      </c>
      <c r="S674" t="s">
        <v>641</v>
      </c>
      <c r="T674" t="s">
        <v>916</v>
      </c>
      <c r="U674">
        <v>0.1479918928215587</v>
      </c>
      <c r="V674" t="s">
        <v>156</v>
      </c>
    </row>
    <row r="675" spans="9:22" x14ac:dyDescent="0.45">
      <c r="I675" t="s">
        <v>220</v>
      </c>
      <c r="J675" t="s">
        <v>917</v>
      </c>
      <c r="K675">
        <v>2.1681446047651458E-3</v>
      </c>
      <c r="L675" t="s">
        <v>156</v>
      </c>
      <c r="N675" t="s">
        <v>428</v>
      </c>
      <c r="O675" t="s">
        <v>917</v>
      </c>
      <c r="P675">
        <v>0.10681445762668039</v>
      </c>
      <c r="Q675" t="s">
        <v>156</v>
      </c>
      <c r="S675" t="s">
        <v>641</v>
      </c>
      <c r="T675" t="s">
        <v>917</v>
      </c>
      <c r="U675">
        <v>0.14801688580529623</v>
      </c>
      <c r="V675" t="s">
        <v>156</v>
      </c>
    </row>
    <row r="676" spans="9:22" x14ac:dyDescent="0.45">
      <c r="I676" t="s">
        <v>220</v>
      </c>
      <c r="J676" t="s">
        <v>918</v>
      </c>
      <c r="K676">
        <v>2.4481385363560194E-2</v>
      </c>
      <c r="L676" t="s">
        <v>156</v>
      </c>
      <c r="N676" t="s">
        <v>428</v>
      </c>
      <c r="O676" t="s">
        <v>918</v>
      </c>
      <c r="P676">
        <v>3.3292089344434117E-2</v>
      </c>
      <c r="Q676" t="s">
        <v>156</v>
      </c>
      <c r="S676" t="s">
        <v>641</v>
      </c>
      <c r="T676" t="s">
        <v>918</v>
      </c>
      <c r="U676">
        <v>3.0043594872169385E-2</v>
      </c>
      <c r="V676" t="s">
        <v>156</v>
      </c>
    </row>
    <row r="677" spans="9:22" x14ac:dyDescent="0.45">
      <c r="I677" t="s">
        <v>220</v>
      </c>
      <c r="J677" t="s">
        <v>919</v>
      </c>
      <c r="K677">
        <v>0.30930573198048439</v>
      </c>
      <c r="L677" t="s">
        <v>156</v>
      </c>
      <c r="N677" t="s">
        <v>428</v>
      </c>
      <c r="O677" t="s">
        <v>919</v>
      </c>
      <c r="P677">
        <v>6.1000217497208561E-2</v>
      </c>
      <c r="Q677" t="s">
        <v>156</v>
      </c>
      <c r="S677" t="s">
        <v>641</v>
      </c>
      <c r="T677" t="s">
        <v>919</v>
      </c>
      <c r="U677">
        <v>5.9061515723336067E-2</v>
      </c>
      <c r="V677" t="s">
        <v>156</v>
      </c>
    </row>
    <row r="678" spans="9:22" x14ac:dyDescent="0.45">
      <c r="I678" t="s">
        <v>220</v>
      </c>
      <c r="J678" t="s">
        <v>920</v>
      </c>
      <c r="K678">
        <v>9.0825731853481292E-3</v>
      </c>
      <c r="L678" t="s">
        <v>156</v>
      </c>
      <c r="N678" t="s">
        <v>428</v>
      </c>
      <c r="O678" t="s">
        <v>920</v>
      </c>
      <c r="P678">
        <v>2.5086836112545769E-2</v>
      </c>
      <c r="Q678" t="s">
        <v>156</v>
      </c>
      <c r="S678" t="s">
        <v>641</v>
      </c>
      <c r="T678" t="s">
        <v>920</v>
      </c>
      <c r="U678">
        <v>6.9771547240845472E-2</v>
      </c>
      <c r="V678" t="s">
        <v>156</v>
      </c>
    </row>
    <row r="679" spans="9:22" x14ac:dyDescent="0.45">
      <c r="I679" t="s">
        <v>220</v>
      </c>
      <c r="J679" t="s">
        <v>921</v>
      </c>
      <c r="K679">
        <v>3.5905481370739963E-2</v>
      </c>
      <c r="L679" t="s">
        <v>156</v>
      </c>
      <c r="N679" t="s">
        <v>428</v>
      </c>
      <c r="O679" t="s">
        <v>921</v>
      </c>
      <c r="P679">
        <v>1.0550314138823846E-2</v>
      </c>
      <c r="Q679" t="s">
        <v>156</v>
      </c>
      <c r="S679" t="s">
        <v>641</v>
      </c>
      <c r="T679" t="s">
        <v>921</v>
      </c>
      <c r="U679">
        <v>9.5684291124147978E-3</v>
      </c>
      <c r="V679" t="s">
        <v>156</v>
      </c>
    </row>
    <row r="680" spans="9:22" x14ac:dyDescent="0.45">
      <c r="I680" t="s">
        <v>220</v>
      </c>
      <c r="J680" t="s">
        <v>922</v>
      </c>
      <c r="K680">
        <v>0.14991599864219096</v>
      </c>
      <c r="L680" t="s">
        <v>156</v>
      </c>
      <c r="N680" t="s">
        <v>428</v>
      </c>
      <c r="O680" t="s">
        <v>922</v>
      </c>
      <c r="P680">
        <v>0.14888047198720622</v>
      </c>
      <c r="Q680" t="s">
        <v>156</v>
      </c>
      <c r="S680" t="s">
        <v>641</v>
      </c>
      <c r="T680" t="s">
        <v>922</v>
      </c>
      <c r="U680">
        <v>0.14218389032994977</v>
      </c>
      <c r="V680" t="s">
        <v>156</v>
      </c>
    </row>
    <row r="681" spans="9:22" x14ac:dyDescent="0.45">
      <c r="I681" t="s">
        <v>220</v>
      </c>
      <c r="J681" t="s">
        <v>923</v>
      </c>
      <c r="K681">
        <v>0</v>
      </c>
      <c r="L681" t="s">
        <v>156</v>
      </c>
      <c r="N681" t="s">
        <v>428</v>
      </c>
      <c r="O681" t="s">
        <v>923</v>
      </c>
      <c r="P681">
        <v>0.13084663880590527</v>
      </c>
      <c r="Q681" t="s">
        <v>156</v>
      </c>
      <c r="S681" t="s">
        <v>641</v>
      </c>
      <c r="T681" t="s">
        <v>923</v>
      </c>
      <c r="U681">
        <v>0.1287572310336968</v>
      </c>
      <c r="V681" t="s">
        <v>156</v>
      </c>
    </row>
    <row r="682" spans="9:22" x14ac:dyDescent="0.45">
      <c r="I682" t="s">
        <v>220</v>
      </c>
      <c r="J682" t="s">
        <v>924</v>
      </c>
      <c r="K682">
        <v>3.2133929766106411E-3</v>
      </c>
      <c r="L682" t="s">
        <v>156</v>
      </c>
      <c r="N682" t="s">
        <v>428</v>
      </c>
      <c r="O682" t="s">
        <v>924</v>
      </c>
      <c r="P682">
        <v>2.197359873682625E-2</v>
      </c>
      <c r="Q682" t="s">
        <v>156</v>
      </c>
      <c r="S682" t="s">
        <v>641</v>
      </c>
      <c r="T682" t="s">
        <v>924</v>
      </c>
      <c r="U682">
        <v>2.2147384979736239E-2</v>
      </c>
      <c r="V682" t="s">
        <v>156</v>
      </c>
    </row>
    <row r="683" spans="9:22" x14ac:dyDescent="0.45">
      <c r="I683" t="s">
        <v>221</v>
      </c>
      <c r="J683" t="s">
        <v>913</v>
      </c>
      <c r="K683">
        <v>0.19088549849933054</v>
      </c>
      <c r="L683" t="s">
        <v>156</v>
      </c>
      <c r="N683" t="s">
        <v>429</v>
      </c>
      <c r="O683" t="s">
        <v>913</v>
      </c>
      <c r="P683">
        <v>0.11859117472479945</v>
      </c>
      <c r="Q683" t="s">
        <v>156</v>
      </c>
      <c r="S683" t="s">
        <v>642</v>
      </c>
      <c r="T683" t="s">
        <v>913</v>
      </c>
      <c r="U683">
        <v>0.12685145803963657</v>
      </c>
      <c r="V683" t="s">
        <v>156</v>
      </c>
    </row>
    <row r="684" spans="9:22" x14ac:dyDescent="0.45">
      <c r="I684" t="s">
        <v>221</v>
      </c>
      <c r="J684" t="s">
        <v>914</v>
      </c>
      <c r="K684">
        <v>6.8654897702075107E-5</v>
      </c>
      <c r="L684" t="s">
        <v>156</v>
      </c>
      <c r="N684" t="s">
        <v>429</v>
      </c>
      <c r="O684" t="s">
        <v>914</v>
      </c>
      <c r="P684">
        <v>0.12376493376791425</v>
      </c>
      <c r="Q684" t="s">
        <v>156</v>
      </c>
      <c r="S684" t="s">
        <v>642</v>
      </c>
      <c r="T684" t="s">
        <v>914</v>
      </c>
      <c r="U684">
        <v>0.13049304791166999</v>
      </c>
      <c r="V684" t="s">
        <v>156</v>
      </c>
    </row>
    <row r="685" spans="9:22" x14ac:dyDescent="0.45">
      <c r="I685" t="s">
        <v>221</v>
      </c>
      <c r="J685" t="s">
        <v>915</v>
      </c>
      <c r="K685">
        <v>1.5233579146496446E-2</v>
      </c>
      <c r="L685" t="s">
        <v>156</v>
      </c>
      <c r="N685" t="s">
        <v>429</v>
      </c>
      <c r="O685" t="s">
        <v>915</v>
      </c>
      <c r="P685">
        <v>2.1672001907070124E-2</v>
      </c>
      <c r="Q685" t="s">
        <v>156</v>
      </c>
      <c r="S685" t="s">
        <v>642</v>
      </c>
      <c r="T685" t="s">
        <v>915</v>
      </c>
      <c r="U685">
        <v>2.3564633515827337E-2</v>
      </c>
      <c r="V685" t="s">
        <v>156</v>
      </c>
    </row>
    <row r="686" spans="9:22" x14ac:dyDescent="0.45">
      <c r="I686" t="s">
        <v>221</v>
      </c>
      <c r="J686" t="s">
        <v>916</v>
      </c>
      <c r="K686">
        <v>0.25539329804531008</v>
      </c>
      <c r="L686" t="s">
        <v>156</v>
      </c>
      <c r="N686" t="s">
        <v>429</v>
      </c>
      <c r="O686" t="s">
        <v>916</v>
      </c>
      <c r="P686">
        <v>0.15045720570106336</v>
      </c>
      <c r="Q686" t="s">
        <v>156</v>
      </c>
      <c r="S686" t="s">
        <v>642</v>
      </c>
      <c r="T686" t="s">
        <v>916</v>
      </c>
      <c r="U686">
        <v>0.13568570083971601</v>
      </c>
      <c r="V686" t="s">
        <v>156</v>
      </c>
    </row>
    <row r="687" spans="9:22" x14ac:dyDescent="0.45">
      <c r="I687" t="s">
        <v>221</v>
      </c>
      <c r="J687" t="s">
        <v>917</v>
      </c>
      <c r="K687">
        <v>4.6545919095032076E-3</v>
      </c>
      <c r="L687" t="s">
        <v>156</v>
      </c>
      <c r="N687" t="s">
        <v>429</v>
      </c>
      <c r="O687" t="s">
        <v>917</v>
      </c>
      <c r="P687">
        <v>0.15044822142796849</v>
      </c>
      <c r="Q687" t="s">
        <v>156</v>
      </c>
      <c r="S687" t="s">
        <v>642</v>
      </c>
      <c r="T687" t="s">
        <v>917</v>
      </c>
      <c r="U687">
        <v>0.16195693052954555</v>
      </c>
      <c r="V687" t="s">
        <v>156</v>
      </c>
    </row>
    <row r="688" spans="9:22" x14ac:dyDescent="0.45">
      <c r="I688" t="s">
        <v>221</v>
      </c>
      <c r="J688" t="s">
        <v>918</v>
      </c>
      <c r="K688">
        <v>3.0636771449544662E-2</v>
      </c>
      <c r="L688" t="s">
        <v>156</v>
      </c>
      <c r="N688" t="s">
        <v>429</v>
      </c>
      <c r="O688" t="s">
        <v>918</v>
      </c>
      <c r="P688">
        <v>2.8450772130708478E-2</v>
      </c>
      <c r="Q688" t="s">
        <v>156</v>
      </c>
      <c r="S688" t="s">
        <v>642</v>
      </c>
      <c r="T688" t="s">
        <v>918</v>
      </c>
      <c r="U688">
        <v>2.9379716935426025E-2</v>
      </c>
      <c r="V688" t="s">
        <v>156</v>
      </c>
    </row>
    <row r="689" spans="9:22" x14ac:dyDescent="0.45">
      <c r="I689" t="s">
        <v>221</v>
      </c>
      <c r="J689" t="s">
        <v>919</v>
      </c>
      <c r="K689">
        <v>0.30397429787500235</v>
      </c>
      <c r="L689" t="s">
        <v>156</v>
      </c>
      <c r="N689" t="s">
        <v>429</v>
      </c>
      <c r="O689" t="s">
        <v>919</v>
      </c>
      <c r="P689">
        <v>4.8654629984751431E-2</v>
      </c>
      <c r="Q689" t="s">
        <v>156</v>
      </c>
      <c r="S689" t="s">
        <v>642</v>
      </c>
      <c r="T689" t="s">
        <v>919</v>
      </c>
      <c r="U689">
        <v>5.3825313024558383E-2</v>
      </c>
      <c r="V689" t="s">
        <v>156</v>
      </c>
    </row>
    <row r="690" spans="9:22" x14ac:dyDescent="0.45">
      <c r="I690" t="s">
        <v>221</v>
      </c>
      <c r="J690" t="s">
        <v>920</v>
      </c>
      <c r="K690">
        <v>1.1923216810981652E-2</v>
      </c>
      <c r="L690" t="s">
        <v>156</v>
      </c>
      <c r="N690" t="s">
        <v>429</v>
      </c>
      <c r="O690" t="s">
        <v>920</v>
      </c>
      <c r="P690">
        <v>4.7057713848424498E-2</v>
      </c>
      <c r="Q690" t="s">
        <v>156</v>
      </c>
      <c r="S690" t="s">
        <v>642</v>
      </c>
      <c r="T690" t="s">
        <v>920</v>
      </c>
      <c r="U690">
        <v>7.0077861269412942E-2</v>
      </c>
      <c r="V690" t="s">
        <v>156</v>
      </c>
    </row>
    <row r="691" spans="9:22" x14ac:dyDescent="0.45">
      <c r="I691" t="s">
        <v>221</v>
      </c>
      <c r="J691" t="s">
        <v>921</v>
      </c>
      <c r="K691">
        <v>3.959772424528684E-2</v>
      </c>
      <c r="L691" t="s">
        <v>156</v>
      </c>
      <c r="N691" t="s">
        <v>429</v>
      </c>
      <c r="O691" t="s">
        <v>921</v>
      </c>
      <c r="P691">
        <v>1.045993240372132E-2</v>
      </c>
      <c r="Q691" t="s">
        <v>156</v>
      </c>
      <c r="S691" t="s">
        <v>642</v>
      </c>
      <c r="T691" t="s">
        <v>921</v>
      </c>
      <c r="U691">
        <v>8.2853163201433416E-3</v>
      </c>
      <c r="V691" t="s">
        <v>156</v>
      </c>
    </row>
    <row r="692" spans="9:22" x14ac:dyDescent="0.45">
      <c r="I692" t="s">
        <v>221</v>
      </c>
      <c r="J692" t="s">
        <v>922</v>
      </c>
      <c r="K692">
        <v>0.14081458175369216</v>
      </c>
      <c r="L692" t="s">
        <v>156</v>
      </c>
      <c r="N692" t="s">
        <v>429</v>
      </c>
      <c r="O692" t="s">
        <v>922</v>
      </c>
      <c r="P692">
        <v>0.13863707185291849</v>
      </c>
      <c r="Q692" t="s">
        <v>156</v>
      </c>
      <c r="S692" t="s">
        <v>642</v>
      </c>
      <c r="T692" t="s">
        <v>922</v>
      </c>
      <c r="U692">
        <v>0.12027071179964074</v>
      </c>
      <c r="V692" t="s">
        <v>156</v>
      </c>
    </row>
    <row r="693" spans="9:22" x14ac:dyDescent="0.45">
      <c r="I693" t="s">
        <v>221</v>
      </c>
      <c r="J693" t="s">
        <v>923</v>
      </c>
      <c r="K693">
        <v>0</v>
      </c>
      <c r="L693" t="s">
        <v>156</v>
      </c>
      <c r="N693" t="s">
        <v>429</v>
      </c>
      <c r="O693" t="s">
        <v>923</v>
      </c>
      <c r="P693">
        <v>0.1360567768395185</v>
      </c>
      <c r="Q693" t="s">
        <v>156</v>
      </c>
      <c r="S693" t="s">
        <v>642</v>
      </c>
      <c r="T693" t="s">
        <v>923</v>
      </c>
      <c r="U693">
        <v>0.11879819327587079</v>
      </c>
      <c r="V693" t="s">
        <v>156</v>
      </c>
    </row>
    <row r="694" spans="9:22" x14ac:dyDescent="0.45">
      <c r="I694" t="s">
        <v>221</v>
      </c>
      <c r="J694" t="s">
        <v>924</v>
      </c>
      <c r="K694">
        <v>6.8177853669732285E-3</v>
      </c>
      <c r="L694" t="s">
        <v>156</v>
      </c>
      <c r="N694" t="s">
        <v>429</v>
      </c>
      <c r="O694" t="s">
        <v>924</v>
      </c>
      <c r="P694">
        <v>2.5749565410983295E-2</v>
      </c>
      <c r="Q694" t="s">
        <v>156</v>
      </c>
      <c r="S694" t="s">
        <v>642</v>
      </c>
      <c r="T694" t="s">
        <v>924</v>
      </c>
      <c r="U694">
        <v>2.0811116538399971E-2</v>
      </c>
      <c r="V694" t="s">
        <v>156</v>
      </c>
    </row>
    <row r="695" spans="9:22" x14ac:dyDescent="0.45">
      <c r="I695" t="s">
        <v>222</v>
      </c>
      <c r="J695" t="s">
        <v>913</v>
      </c>
      <c r="K695">
        <v>0.18887921378490402</v>
      </c>
      <c r="L695" t="s">
        <v>156</v>
      </c>
      <c r="N695" t="s">
        <v>430</v>
      </c>
      <c r="O695" t="s">
        <v>913</v>
      </c>
      <c r="P695">
        <v>0.1127667648585262</v>
      </c>
      <c r="Q695" t="s">
        <v>156</v>
      </c>
      <c r="S695" t="s">
        <v>643</v>
      </c>
      <c r="T695" t="s">
        <v>913</v>
      </c>
      <c r="U695">
        <v>0.12908329695946133</v>
      </c>
      <c r="V695" t="s">
        <v>156</v>
      </c>
    </row>
    <row r="696" spans="9:22" x14ac:dyDescent="0.45">
      <c r="I696" t="s">
        <v>222</v>
      </c>
      <c r="J696" t="s">
        <v>914</v>
      </c>
      <c r="K696">
        <v>8.2255363186936449E-5</v>
      </c>
      <c r="L696" t="s">
        <v>156</v>
      </c>
      <c r="N696" t="s">
        <v>430</v>
      </c>
      <c r="O696" t="s">
        <v>914</v>
      </c>
      <c r="P696">
        <v>9.7980767368727989E-2</v>
      </c>
      <c r="Q696" t="s">
        <v>156</v>
      </c>
      <c r="S696" t="s">
        <v>643</v>
      </c>
      <c r="T696" t="s">
        <v>914</v>
      </c>
      <c r="U696">
        <v>0.14946372203913619</v>
      </c>
      <c r="V696" t="s">
        <v>156</v>
      </c>
    </row>
    <row r="697" spans="9:22" x14ac:dyDescent="0.45">
      <c r="I697" t="s">
        <v>222</v>
      </c>
      <c r="J697" t="s">
        <v>915</v>
      </c>
      <c r="K697">
        <v>1.5457195079194895E-2</v>
      </c>
      <c r="L697" t="s">
        <v>156</v>
      </c>
      <c r="N697" t="s">
        <v>430</v>
      </c>
      <c r="O697" t="s">
        <v>915</v>
      </c>
      <c r="P697">
        <v>2.1133409758684555E-2</v>
      </c>
      <c r="Q697" t="s">
        <v>156</v>
      </c>
      <c r="S697" t="s">
        <v>643</v>
      </c>
      <c r="T697" t="s">
        <v>915</v>
      </c>
      <c r="U697">
        <v>2.2714543490654205E-2</v>
      </c>
      <c r="V697" t="s">
        <v>156</v>
      </c>
    </row>
    <row r="698" spans="9:22" x14ac:dyDescent="0.45">
      <c r="I698" t="s">
        <v>222</v>
      </c>
      <c r="J698" t="s">
        <v>916</v>
      </c>
      <c r="K698">
        <v>0.25636329833603466</v>
      </c>
      <c r="L698" t="s">
        <v>156</v>
      </c>
      <c r="N698" t="s">
        <v>430</v>
      </c>
      <c r="O698" t="s">
        <v>916</v>
      </c>
      <c r="P698">
        <v>0.17459417417485723</v>
      </c>
      <c r="Q698" t="s">
        <v>156</v>
      </c>
      <c r="S698" t="s">
        <v>643</v>
      </c>
      <c r="T698" t="s">
        <v>916</v>
      </c>
      <c r="U698">
        <v>0.11809185281105665</v>
      </c>
      <c r="V698" t="s">
        <v>156</v>
      </c>
    </row>
    <row r="699" spans="9:22" x14ac:dyDescent="0.45">
      <c r="I699" t="s">
        <v>222</v>
      </c>
      <c r="J699" t="s">
        <v>917</v>
      </c>
      <c r="K699">
        <v>4.6467007105565694E-3</v>
      </c>
      <c r="L699" t="s">
        <v>156</v>
      </c>
      <c r="N699" t="s">
        <v>430</v>
      </c>
      <c r="O699" t="s">
        <v>917</v>
      </c>
      <c r="P699">
        <v>0.10254307658343996</v>
      </c>
      <c r="Q699" t="s">
        <v>156</v>
      </c>
      <c r="S699" t="s">
        <v>643</v>
      </c>
      <c r="T699" t="s">
        <v>917</v>
      </c>
      <c r="U699">
        <v>0.15049721539860866</v>
      </c>
      <c r="V699" t="s">
        <v>156</v>
      </c>
    </row>
    <row r="700" spans="9:22" x14ac:dyDescent="0.45">
      <c r="I700" t="s">
        <v>222</v>
      </c>
      <c r="J700" t="s">
        <v>918</v>
      </c>
      <c r="K700">
        <v>3.0788764650424762E-2</v>
      </c>
      <c r="L700" t="s">
        <v>156</v>
      </c>
      <c r="N700" t="s">
        <v>430</v>
      </c>
      <c r="O700" t="s">
        <v>918</v>
      </c>
      <c r="P700">
        <v>3.0702963320590963E-2</v>
      </c>
      <c r="Q700" t="s">
        <v>156</v>
      </c>
      <c r="S700" t="s">
        <v>643</v>
      </c>
      <c r="T700" t="s">
        <v>918</v>
      </c>
      <c r="U700">
        <v>2.3052013886470629E-2</v>
      </c>
      <c r="V700" t="s">
        <v>156</v>
      </c>
    </row>
    <row r="701" spans="9:22" x14ac:dyDescent="0.45">
      <c r="I701" t="s">
        <v>222</v>
      </c>
      <c r="J701" t="s">
        <v>919</v>
      </c>
      <c r="K701">
        <v>0.31014731238465937</v>
      </c>
      <c r="L701" t="s">
        <v>156</v>
      </c>
      <c r="N701" t="s">
        <v>430</v>
      </c>
      <c r="O701" t="s">
        <v>919</v>
      </c>
      <c r="P701">
        <v>6.4515775552618282E-2</v>
      </c>
      <c r="Q701" t="s">
        <v>156</v>
      </c>
      <c r="S701" t="s">
        <v>643</v>
      </c>
      <c r="T701" t="s">
        <v>919</v>
      </c>
      <c r="U701">
        <v>5.0203547211389553E-2</v>
      </c>
      <c r="V701" t="s">
        <v>156</v>
      </c>
    </row>
    <row r="702" spans="9:22" x14ac:dyDescent="0.45">
      <c r="I702" t="s">
        <v>222</v>
      </c>
      <c r="J702" t="s">
        <v>920</v>
      </c>
      <c r="K702">
        <v>1.2929371331220995E-2</v>
      </c>
      <c r="L702" t="s">
        <v>156</v>
      </c>
      <c r="N702" t="s">
        <v>430</v>
      </c>
      <c r="O702" t="s">
        <v>920</v>
      </c>
      <c r="P702">
        <v>5.9663467048404577E-2</v>
      </c>
      <c r="Q702" t="s">
        <v>156</v>
      </c>
      <c r="S702" t="s">
        <v>643</v>
      </c>
      <c r="T702" t="s">
        <v>920</v>
      </c>
      <c r="U702">
        <v>7.1977188007213005E-2</v>
      </c>
      <c r="V702" t="s">
        <v>156</v>
      </c>
    </row>
    <row r="703" spans="9:22" x14ac:dyDescent="0.45">
      <c r="I703" t="s">
        <v>222</v>
      </c>
      <c r="J703" t="s">
        <v>921</v>
      </c>
      <c r="K703">
        <v>4.2550270838478184E-2</v>
      </c>
      <c r="L703" t="s">
        <v>156</v>
      </c>
      <c r="N703" t="s">
        <v>430</v>
      </c>
      <c r="O703" t="s">
        <v>921</v>
      </c>
      <c r="P703">
        <v>9.8380002775025933E-3</v>
      </c>
      <c r="Q703" t="s">
        <v>156</v>
      </c>
      <c r="S703" t="s">
        <v>643</v>
      </c>
      <c r="T703" t="s">
        <v>921</v>
      </c>
      <c r="U703">
        <v>7.5019515795332649E-3</v>
      </c>
      <c r="V703" t="s">
        <v>156</v>
      </c>
    </row>
    <row r="704" spans="9:22" x14ac:dyDescent="0.45">
      <c r="I704" t="s">
        <v>222</v>
      </c>
      <c r="J704" t="s">
        <v>922</v>
      </c>
      <c r="K704">
        <v>0.13194695333386994</v>
      </c>
      <c r="L704" t="s">
        <v>156</v>
      </c>
      <c r="N704" t="s">
        <v>430</v>
      </c>
      <c r="O704" t="s">
        <v>922</v>
      </c>
      <c r="P704">
        <v>0.15967879943297356</v>
      </c>
      <c r="Q704" t="s">
        <v>156</v>
      </c>
      <c r="S704" t="s">
        <v>643</v>
      </c>
      <c r="T704" t="s">
        <v>922</v>
      </c>
      <c r="U704">
        <v>0.12584219905458</v>
      </c>
      <c r="V704" t="s">
        <v>156</v>
      </c>
    </row>
    <row r="705" spans="9:22" x14ac:dyDescent="0.45">
      <c r="I705" t="s">
        <v>222</v>
      </c>
      <c r="J705" t="s">
        <v>923</v>
      </c>
      <c r="K705">
        <v>0</v>
      </c>
      <c r="L705" t="s">
        <v>156</v>
      </c>
      <c r="N705" t="s">
        <v>430</v>
      </c>
      <c r="O705" t="s">
        <v>923</v>
      </c>
      <c r="P705">
        <v>0.14030668278562064</v>
      </c>
      <c r="Q705" t="s">
        <v>156</v>
      </c>
      <c r="S705" t="s">
        <v>643</v>
      </c>
      <c r="T705" t="s">
        <v>923</v>
      </c>
      <c r="U705">
        <v>0.13006331589140854</v>
      </c>
      <c r="V705" t="s">
        <v>156</v>
      </c>
    </row>
    <row r="706" spans="9:22" x14ac:dyDescent="0.45">
      <c r="I706" t="s">
        <v>222</v>
      </c>
      <c r="J706" t="s">
        <v>924</v>
      </c>
      <c r="K706">
        <v>6.2086641872923249E-3</v>
      </c>
      <c r="L706" t="s">
        <v>156</v>
      </c>
      <c r="N706" t="s">
        <v>430</v>
      </c>
      <c r="O706" t="s">
        <v>924</v>
      </c>
      <c r="P706">
        <v>2.6276118837923874E-2</v>
      </c>
      <c r="Q706" t="s">
        <v>156</v>
      </c>
      <c r="S706" t="s">
        <v>643</v>
      </c>
      <c r="T706" t="s">
        <v>924</v>
      </c>
      <c r="U706">
        <v>2.1509153670346833E-2</v>
      </c>
      <c r="V706" t="s">
        <v>156</v>
      </c>
    </row>
    <row r="707" spans="9:22" x14ac:dyDescent="0.45">
      <c r="I707" t="s">
        <v>223</v>
      </c>
      <c r="J707" t="s">
        <v>913</v>
      </c>
      <c r="K707">
        <v>0.18649072404555367</v>
      </c>
      <c r="L707" t="s">
        <v>156</v>
      </c>
      <c r="N707" t="s">
        <v>431</v>
      </c>
      <c r="O707" t="s">
        <v>913</v>
      </c>
      <c r="P707">
        <v>0.10514497584356072</v>
      </c>
      <c r="Q707" t="s">
        <v>156</v>
      </c>
      <c r="S707" t="s">
        <v>644</v>
      </c>
      <c r="T707" t="s">
        <v>913</v>
      </c>
      <c r="U707">
        <v>9.5218836584777672E-2</v>
      </c>
      <c r="V707" t="s">
        <v>156</v>
      </c>
    </row>
    <row r="708" spans="9:22" x14ac:dyDescent="0.45">
      <c r="I708" t="s">
        <v>223</v>
      </c>
      <c r="J708" t="s">
        <v>914</v>
      </c>
      <c r="K708">
        <v>7.3918238540752966E-5</v>
      </c>
      <c r="L708" t="s">
        <v>156</v>
      </c>
      <c r="N708" t="s">
        <v>431</v>
      </c>
      <c r="O708" t="s">
        <v>914</v>
      </c>
      <c r="P708">
        <v>9.5924761613357098E-2</v>
      </c>
      <c r="Q708" t="s">
        <v>156</v>
      </c>
      <c r="S708" t="s">
        <v>644</v>
      </c>
      <c r="T708" t="s">
        <v>914</v>
      </c>
      <c r="U708">
        <v>0.10416587952191969</v>
      </c>
      <c r="V708" t="s">
        <v>156</v>
      </c>
    </row>
    <row r="709" spans="9:22" x14ac:dyDescent="0.45">
      <c r="I709" t="s">
        <v>223</v>
      </c>
      <c r="J709" t="s">
        <v>915</v>
      </c>
      <c r="K709">
        <v>1.5406921530366222E-2</v>
      </c>
      <c r="L709" t="s">
        <v>156</v>
      </c>
      <c r="N709" t="s">
        <v>431</v>
      </c>
      <c r="O709" t="s">
        <v>915</v>
      </c>
      <c r="P709">
        <v>2.1426860745266129E-2</v>
      </c>
      <c r="Q709" t="s">
        <v>156</v>
      </c>
      <c r="S709" t="s">
        <v>644</v>
      </c>
      <c r="T709" t="s">
        <v>915</v>
      </c>
      <c r="U709">
        <v>1.8390947470000127E-2</v>
      </c>
      <c r="V709" t="s">
        <v>156</v>
      </c>
    </row>
    <row r="710" spans="9:22" x14ac:dyDescent="0.45">
      <c r="I710" t="s">
        <v>223</v>
      </c>
      <c r="J710" t="s">
        <v>916</v>
      </c>
      <c r="K710">
        <v>0.25661526554726882</v>
      </c>
      <c r="L710" t="s">
        <v>156</v>
      </c>
      <c r="N710" t="s">
        <v>431</v>
      </c>
      <c r="O710" t="s">
        <v>916</v>
      </c>
      <c r="P710">
        <v>0.14948409401539814</v>
      </c>
      <c r="Q710" t="s">
        <v>156</v>
      </c>
      <c r="S710" t="s">
        <v>644</v>
      </c>
      <c r="T710" t="s">
        <v>916</v>
      </c>
      <c r="U710">
        <v>0.14077646933935653</v>
      </c>
      <c r="V710" t="s">
        <v>156</v>
      </c>
    </row>
    <row r="711" spans="9:22" x14ac:dyDescent="0.45">
      <c r="I711" t="s">
        <v>223</v>
      </c>
      <c r="J711" t="s">
        <v>917</v>
      </c>
      <c r="K711">
        <v>4.7505591608579499E-3</v>
      </c>
      <c r="L711" t="s">
        <v>156</v>
      </c>
      <c r="N711" t="s">
        <v>431</v>
      </c>
      <c r="O711" t="s">
        <v>917</v>
      </c>
      <c r="P711">
        <v>0.1145820064969994</v>
      </c>
      <c r="Q711" t="s">
        <v>156</v>
      </c>
      <c r="S711" t="s">
        <v>644</v>
      </c>
      <c r="T711" t="s">
        <v>917</v>
      </c>
      <c r="U711">
        <v>0.13378931583480136</v>
      </c>
      <c r="V711" t="s">
        <v>156</v>
      </c>
    </row>
    <row r="712" spans="9:22" x14ac:dyDescent="0.45">
      <c r="I712" t="s">
        <v>223</v>
      </c>
      <c r="J712" t="s">
        <v>918</v>
      </c>
      <c r="K712">
        <v>3.1743536875462955E-2</v>
      </c>
      <c r="L712" t="s">
        <v>156</v>
      </c>
      <c r="N712" t="s">
        <v>431</v>
      </c>
      <c r="O712" t="s">
        <v>918</v>
      </c>
      <c r="P712">
        <v>3.0711314810080638E-2</v>
      </c>
      <c r="Q712" t="s">
        <v>156</v>
      </c>
      <c r="S712" t="s">
        <v>644</v>
      </c>
      <c r="T712" t="s">
        <v>918</v>
      </c>
      <c r="U712">
        <v>2.4317138275398713E-2</v>
      </c>
      <c r="V712" t="s">
        <v>156</v>
      </c>
    </row>
    <row r="713" spans="9:22" x14ac:dyDescent="0.45">
      <c r="I713" t="s">
        <v>223</v>
      </c>
      <c r="J713" t="s">
        <v>919</v>
      </c>
      <c r="K713">
        <v>0.31369211813524439</v>
      </c>
      <c r="L713" t="s">
        <v>156</v>
      </c>
      <c r="N713" t="s">
        <v>431</v>
      </c>
      <c r="O713" t="s">
        <v>919</v>
      </c>
      <c r="P713">
        <v>6.7637212886496101E-2</v>
      </c>
      <c r="Q713" t="s">
        <v>156</v>
      </c>
      <c r="S713" t="s">
        <v>644</v>
      </c>
      <c r="T713" t="s">
        <v>919</v>
      </c>
      <c r="U713">
        <v>7.0022988323656735E-2</v>
      </c>
      <c r="V713" t="s">
        <v>156</v>
      </c>
    </row>
    <row r="714" spans="9:22" x14ac:dyDescent="0.45">
      <c r="I714" t="s">
        <v>223</v>
      </c>
      <c r="J714" t="s">
        <v>920</v>
      </c>
      <c r="K714">
        <v>1.3666897013292354E-2</v>
      </c>
      <c r="L714" t="s">
        <v>156</v>
      </c>
      <c r="N714" t="s">
        <v>431</v>
      </c>
      <c r="O714" t="s">
        <v>920</v>
      </c>
      <c r="P714">
        <v>7.363591133957717E-2</v>
      </c>
      <c r="Q714" t="s">
        <v>156</v>
      </c>
      <c r="S714" t="s">
        <v>644</v>
      </c>
      <c r="T714" t="s">
        <v>920</v>
      </c>
      <c r="U714">
        <v>7.4540524352553331E-2</v>
      </c>
      <c r="V714" t="s">
        <v>156</v>
      </c>
    </row>
    <row r="715" spans="9:22" x14ac:dyDescent="0.45">
      <c r="I715" t="s">
        <v>223</v>
      </c>
      <c r="J715" t="s">
        <v>921</v>
      </c>
      <c r="K715">
        <v>4.495337347716178E-2</v>
      </c>
      <c r="L715" t="s">
        <v>156</v>
      </c>
      <c r="N715" t="s">
        <v>431</v>
      </c>
      <c r="O715" t="s">
        <v>921</v>
      </c>
      <c r="P715">
        <v>1.1402556817033956E-2</v>
      </c>
      <c r="Q715" t="s">
        <v>156</v>
      </c>
      <c r="S715" t="s">
        <v>644</v>
      </c>
      <c r="T715" t="s">
        <v>921</v>
      </c>
      <c r="U715">
        <v>1.4676875614775832E-2</v>
      </c>
      <c r="V715" t="s">
        <v>156</v>
      </c>
    </row>
    <row r="716" spans="9:22" x14ac:dyDescent="0.45">
      <c r="I716" t="s">
        <v>223</v>
      </c>
      <c r="J716" t="s">
        <v>922</v>
      </c>
      <c r="K716">
        <v>0.12675118075742048</v>
      </c>
      <c r="L716" t="s">
        <v>156</v>
      </c>
      <c r="N716" t="s">
        <v>431</v>
      </c>
      <c r="O716" t="s">
        <v>922</v>
      </c>
      <c r="P716">
        <v>0.15764560383618939</v>
      </c>
      <c r="Q716" t="s">
        <v>156</v>
      </c>
      <c r="S716" t="s">
        <v>644</v>
      </c>
      <c r="T716" t="s">
        <v>922</v>
      </c>
      <c r="U716">
        <v>0.14709283089201627</v>
      </c>
      <c r="V716" t="s">
        <v>156</v>
      </c>
    </row>
    <row r="717" spans="9:22" x14ac:dyDescent="0.45">
      <c r="I717" t="s">
        <v>223</v>
      </c>
      <c r="J717" t="s">
        <v>923</v>
      </c>
      <c r="K717">
        <v>0</v>
      </c>
      <c r="L717" t="s">
        <v>156</v>
      </c>
      <c r="N717" t="s">
        <v>431</v>
      </c>
      <c r="O717" t="s">
        <v>923</v>
      </c>
      <c r="P717">
        <v>0.14473635446455982</v>
      </c>
      <c r="Q717" t="s">
        <v>156</v>
      </c>
      <c r="S717" t="s">
        <v>644</v>
      </c>
      <c r="T717" t="s">
        <v>923</v>
      </c>
      <c r="U717">
        <v>0.15106181549263331</v>
      </c>
      <c r="V717" t="s">
        <v>156</v>
      </c>
    </row>
    <row r="718" spans="9:22" x14ac:dyDescent="0.45">
      <c r="I718" t="s">
        <v>223</v>
      </c>
      <c r="J718" t="s">
        <v>924</v>
      </c>
      <c r="K718">
        <v>5.8555052186506935E-3</v>
      </c>
      <c r="L718" t="s">
        <v>156</v>
      </c>
      <c r="N718" t="s">
        <v>431</v>
      </c>
      <c r="O718" t="s">
        <v>924</v>
      </c>
      <c r="P718">
        <v>2.7668347131349236E-2</v>
      </c>
      <c r="Q718" t="s">
        <v>156</v>
      </c>
      <c r="S718" t="s">
        <v>644</v>
      </c>
      <c r="T718" t="s">
        <v>924</v>
      </c>
      <c r="U718">
        <v>2.5946378297940241E-2</v>
      </c>
      <c r="V718" t="s">
        <v>156</v>
      </c>
    </row>
    <row r="719" spans="9:22" x14ac:dyDescent="0.45">
      <c r="I719" t="s">
        <v>224</v>
      </c>
      <c r="J719" t="s">
        <v>913</v>
      </c>
      <c r="K719">
        <v>0.16929877168678803</v>
      </c>
      <c r="L719" t="s">
        <v>156</v>
      </c>
      <c r="N719" t="s">
        <v>432</v>
      </c>
      <c r="O719" t="s">
        <v>913</v>
      </c>
      <c r="P719">
        <v>0.10837870193467941</v>
      </c>
      <c r="Q719" t="s">
        <v>156</v>
      </c>
      <c r="S719" t="s">
        <v>645</v>
      </c>
      <c r="T719" t="s">
        <v>913</v>
      </c>
      <c r="U719">
        <v>0.1530296005810716</v>
      </c>
      <c r="V719" t="s">
        <v>156</v>
      </c>
    </row>
    <row r="720" spans="9:22" x14ac:dyDescent="0.45">
      <c r="I720" t="s">
        <v>224</v>
      </c>
      <c r="J720" t="s">
        <v>914</v>
      </c>
      <c r="K720">
        <v>1.896360758014153E-4</v>
      </c>
      <c r="L720" t="s">
        <v>156</v>
      </c>
      <c r="N720" t="s">
        <v>432</v>
      </c>
      <c r="O720" t="s">
        <v>914</v>
      </c>
      <c r="P720">
        <v>0.10531691784148778</v>
      </c>
      <c r="Q720" t="s">
        <v>156</v>
      </c>
      <c r="S720" t="s">
        <v>645</v>
      </c>
      <c r="T720" t="s">
        <v>914</v>
      </c>
      <c r="U720">
        <v>0.15423581318019811</v>
      </c>
      <c r="V720" t="s">
        <v>156</v>
      </c>
    </row>
    <row r="721" spans="9:22" x14ac:dyDescent="0.45">
      <c r="I721" t="s">
        <v>224</v>
      </c>
      <c r="J721" t="s">
        <v>915</v>
      </c>
      <c r="K721">
        <v>1.3835750469724397E-2</v>
      </c>
      <c r="L721" t="s">
        <v>156</v>
      </c>
      <c r="N721" t="s">
        <v>432</v>
      </c>
      <c r="O721" t="s">
        <v>915</v>
      </c>
      <c r="P721">
        <v>2.1433758468777979E-2</v>
      </c>
      <c r="Q721" t="s">
        <v>156</v>
      </c>
      <c r="S721" t="s">
        <v>645</v>
      </c>
      <c r="T721" t="s">
        <v>915</v>
      </c>
      <c r="U721">
        <v>2.5301799534019755E-2</v>
      </c>
      <c r="V721" t="s">
        <v>156</v>
      </c>
    </row>
    <row r="722" spans="9:22" x14ac:dyDescent="0.45">
      <c r="I722" t="s">
        <v>224</v>
      </c>
      <c r="J722" t="s">
        <v>916</v>
      </c>
      <c r="K722">
        <v>0.24136677118708666</v>
      </c>
      <c r="L722" t="s">
        <v>156</v>
      </c>
      <c r="N722" t="s">
        <v>432</v>
      </c>
      <c r="O722" t="s">
        <v>916</v>
      </c>
      <c r="P722">
        <v>0.14078404285904103</v>
      </c>
      <c r="Q722" t="s">
        <v>156</v>
      </c>
      <c r="S722" t="s">
        <v>645</v>
      </c>
      <c r="T722" t="s">
        <v>916</v>
      </c>
      <c r="U722">
        <v>0.1116485402528557</v>
      </c>
      <c r="V722" t="s">
        <v>156</v>
      </c>
    </row>
    <row r="723" spans="9:22" x14ac:dyDescent="0.45">
      <c r="I723" t="s">
        <v>224</v>
      </c>
      <c r="J723" t="s">
        <v>917</v>
      </c>
      <c r="K723">
        <v>5.0354357393381718E-3</v>
      </c>
      <c r="L723" t="s">
        <v>156</v>
      </c>
      <c r="N723" t="s">
        <v>432</v>
      </c>
      <c r="O723" t="s">
        <v>917</v>
      </c>
      <c r="P723">
        <v>0.14299897466535252</v>
      </c>
      <c r="Q723" t="s">
        <v>156</v>
      </c>
      <c r="S723" t="s">
        <v>645</v>
      </c>
      <c r="T723" t="s">
        <v>917</v>
      </c>
      <c r="U723">
        <v>0.10489137558160781</v>
      </c>
      <c r="V723" t="s">
        <v>156</v>
      </c>
    </row>
    <row r="724" spans="9:22" x14ac:dyDescent="0.45">
      <c r="I724" t="s">
        <v>224</v>
      </c>
      <c r="J724" t="s">
        <v>918</v>
      </c>
      <c r="K724">
        <v>3.0869172670030216E-2</v>
      </c>
      <c r="L724" t="s">
        <v>156</v>
      </c>
      <c r="N724" t="s">
        <v>432</v>
      </c>
      <c r="O724" t="s">
        <v>918</v>
      </c>
      <c r="P724">
        <v>3.0500562436377623E-2</v>
      </c>
      <c r="Q724" t="s">
        <v>156</v>
      </c>
      <c r="S724" t="s">
        <v>645</v>
      </c>
      <c r="T724" t="s">
        <v>918</v>
      </c>
      <c r="U724">
        <v>1.8810150883508656E-2</v>
      </c>
      <c r="V724" t="s">
        <v>156</v>
      </c>
    </row>
    <row r="725" spans="9:22" x14ac:dyDescent="0.45">
      <c r="I725" t="s">
        <v>224</v>
      </c>
      <c r="J725" t="s">
        <v>919</v>
      </c>
      <c r="K725">
        <v>0.34371686358412445</v>
      </c>
      <c r="L725" t="s">
        <v>156</v>
      </c>
      <c r="N725" t="s">
        <v>432</v>
      </c>
      <c r="O725" t="s">
        <v>919</v>
      </c>
      <c r="P725">
        <v>6.761083755845948E-2</v>
      </c>
      <c r="Q725" t="s">
        <v>156</v>
      </c>
      <c r="S725" t="s">
        <v>645</v>
      </c>
      <c r="T725" t="s">
        <v>919</v>
      </c>
      <c r="U725">
        <v>5.8106706615636265E-2</v>
      </c>
      <c r="V725" t="s">
        <v>156</v>
      </c>
    </row>
    <row r="726" spans="9:22" x14ac:dyDescent="0.45">
      <c r="I726" t="s">
        <v>224</v>
      </c>
      <c r="J726" t="s">
        <v>920</v>
      </c>
      <c r="K726">
        <v>1.6858118988259421E-2</v>
      </c>
      <c r="L726" t="s">
        <v>156</v>
      </c>
      <c r="N726" t="s">
        <v>432</v>
      </c>
      <c r="O726" t="s">
        <v>920</v>
      </c>
      <c r="P726">
        <v>7.6963698980712661E-2</v>
      </c>
      <c r="Q726" t="s">
        <v>156</v>
      </c>
      <c r="S726" t="s">
        <v>645</v>
      </c>
      <c r="T726" t="s">
        <v>920</v>
      </c>
      <c r="U726">
        <v>5.3379134451638735E-2</v>
      </c>
      <c r="V726" t="s">
        <v>156</v>
      </c>
    </row>
    <row r="727" spans="9:22" x14ac:dyDescent="0.45">
      <c r="I727" t="s">
        <v>224</v>
      </c>
      <c r="J727" t="s">
        <v>921</v>
      </c>
      <c r="K727">
        <v>4.6725322168004353E-2</v>
      </c>
      <c r="L727" t="s">
        <v>156</v>
      </c>
      <c r="N727" t="s">
        <v>432</v>
      </c>
      <c r="O727" t="s">
        <v>921</v>
      </c>
      <c r="P727">
        <v>1.154684387969555E-2</v>
      </c>
      <c r="Q727" t="s">
        <v>156</v>
      </c>
      <c r="S727" t="s">
        <v>645</v>
      </c>
      <c r="T727" t="s">
        <v>921</v>
      </c>
      <c r="U727">
        <v>9.0237673453822075E-3</v>
      </c>
      <c r="V727" t="s">
        <v>156</v>
      </c>
    </row>
    <row r="728" spans="9:22" x14ac:dyDescent="0.45">
      <c r="I728" t="s">
        <v>224</v>
      </c>
      <c r="J728" t="s">
        <v>922</v>
      </c>
      <c r="K728">
        <v>0.1266158788599972</v>
      </c>
      <c r="L728" t="s">
        <v>156</v>
      </c>
      <c r="N728" t="s">
        <v>432</v>
      </c>
      <c r="O728" t="s">
        <v>922</v>
      </c>
      <c r="P728">
        <v>0.13835967814996825</v>
      </c>
      <c r="Q728" t="s">
        <v>156</v>
      </c>
      <c r="S728" t="s">
        <v>645</v>
      </c>
      <c r="T728" t="s">
        <v>922</v>
      </c>
      <c r="U728">
        <v>0.13349106575181674</v>
      </c>
      <c r="V728" t="s">
        <v>156</v>
      </c>
    </row>
    <row r="729" spans="9:22" x14ac:dyDescent="0.45">
      <c r="I729" t="s">
        <v>224</v>
      </c>
      <c r="J729" t="s">
        <v>923</v>
      </c>
      <c r="K729">
        <v>0</v>
      </c>
      <c r="L729" t="s">
        <v>156</v>
      </c>
      <c r="N729" t="s">
        <v>432</v>
      </c>
      <c r="O729" t="s">
        <v>923</v>
      </c>
      <c r="P729">
        <v>0.13260342010650278</v>
      </c>
      <c r="Q729" t="s">
        <v>156</v>
      </c>
      <c r="S729" t="s">
        <v>645</v>
      </c>
      <c r="T729" t="s">
        <v>923</v>
      </c>
      <c r="U729">
        <v>0.1527041660680338</v>
      </c>
      <c r="V729" t="s">
        <v>156</v>
      </c>
    </row>
    <row r="730" spans="9:22" x14ac:dyDescent="0.45">
      <c r="I730" t="s">
        <v>224</v>
      </c>
      <c r="J730" t="s">
        <v>924</v>
      </c>
      <c r="K730">
        <v>5.4882785706826939E-3</v>
      </c>
      <c r="L730" t="s">
        <v>156</v>
      </c>
      <c r="N730" t="s">
        <v>432</v>
      </c>
      <c r="O730" t="s">
        <v>924</v>
      </c>
      <c r="P730">
        <v>2.3502563118795353E-2</v>
      </c>
      <c r="Q730" t="s">
        <v>156</v>
      </c>
      <c r="S730" t="s">
        <v>645</v>
      </c>
      <c r="T730" t="s">
        <v>924</v>
      </c>
      <c r="U730">
        <v>2.5377879754112556E-2</v>
      </c>
      <c r="V730" t="s">
        <v>156</v>
      </c>
    </row>
    <row r="731" spans="9:22" x14ac:dyDescent="0.45">
      <c r="I731" t="s">
        <v>225</v>
      </c>
      <c r="J731" t="s">
        <v>913</v>
      </c>
      <c r="K731">
        <v>0.16099619771606946</v>
      </c>
      <c r="L731" t="s">
        <v>156</v>
      </c>
      <c r="N731" t="s">
        <v>433</v>
      </c>
      <c r="O731" t="s">
        <v>913</v>
      </c>
      <c r="P731">
        <v>0.15136938024806446</v>
      </c>
      <c r="Q731" t="s">
        <v>156</v>
      </c>
      <c r="S731" t="s">
        <v>646</v>
      </c>
      <c r="T731" t="s">
        <v>913</v>
      </c>
      <c r="U731">
        <v>8.2548713894676704E-2</v>
      </c>
      <c r="V731" t="s">
        <v>156</v>
      </c>
    </row>
    <row r="732" spans="9:22" x14ac:dyDescent="0.45">
      <c r="I732" t="s">
        <v>225</v>
      </c>
      <c r="J732" t="s">
        <v>914</v>
      </c>
      <c r="K732">
        <v>2.3893460668025052E-4</v>
      </c>
      <c r="L732" t="s">
        <v>156</v>
      </c>
      <c r="N732" t="s">
        <v>433</v>
      </c>
      <c r="O732" t="s">
        <v>914</v>
      </c>
      <c r="P732">
        <v>0.14873777759737489</v>
      </c>
      <c r="Q732" t="s">
        <v>156</v>
      </c>
      <c r="S732" t="s">
        <v>646</v>
      </c>
      <c r="T732" t="s">
        <v>914</v>
      </c>
      <c r="U732">
        <v>8.0319192892229302E-2</v>
      </c>
      <c r="V732" t="s">
        <v>156</v>
      </c>
    </row>
    <row r="733" spans="9:22" x14ac:dyDescent="0.45">
      <c r="I733" t="s">
        <v>225</v>
      </c>
      <c r="J733" t="s">
        <v>915</v>
      </c>
      <c r="K733">
        <v>1.3054081636344812E-2</v>
      </c>
      <c r="L733" t="s">
        <v>156</v>
      </c>
      <c r="N733" t="s">
        <v>433</v>
      </c>
      <c r="O733" t="s">
        <v>915</v>
      </c>
      <c r="P733">
        <v>2.4923734239026073E-2</v>
      </c>
      <c r="Q733" t="s">
        <v>156</v>
      </c>
      <c r="S733" t="s">
        <v>646</v>
      </c>
      <c r="T733" t="s">
        <v>915</v>
      </c>
      <c r="U733">
        <v>1.6878919733521163E-2</v>
      </c>
      <c r="V733" t="s">
        <v>156</v>
      </c>
    </row>
    <row r="734" spans="9:22" x14ac:dyDescent="0.45">
      <c r="I734" t="s">
        <v>225</v>
      </c>
      <c r="J734" t="s">
        <v>916</v>
      </c>
      <c r="K734">
        <v>0.24500207272040117</v>
      </c>
      <c r="L734" t="s">
        <v>156</v>
      </c>
      <c r="N734" t="s">
        <v>433</v>
      </c>
      <c r="O734" t="s">
        <v>916</v>
      </c>
      <c r="P734">
        <v>0.11325670763846968</v>
      </c>
      <c r="Q734" t="s">
        <v>156</v>
      </c>
      <c r="S734" t="s">
        <v>646</v>
      </c>
      <c r="T734" t="s">
        <v>916</v>
      </c>
      <c r="U734">
        <v>0.16954167194760333</v>
      </c>
      <c r="V734" t="s">
        <v>156</v>
      </c>
    </row>
    <row r="735" spans="9:22" x14ac:dyDescent="0.45">
      <c r="I735" t="s">
        <v>225</v>
      </c>
      <c r="J735" t="s">
        <v>917</v>
      </c>
      <c r="K735">
        <v>4.685654733061078E-3</v>
      </c>
      <c r="L735" t="s">
        <v>156</v>
      </c>
      <c r="N735" t="s">
        <v>433</v>
      </c>
      <c r="O735" t="s">
        <v>917</v>
      </c>
      <c r="P735">
        <v>0.10280157565596822</v>
      </c>
      <c r="Q735" t="s">
        <v>156</v>
      </c>
      <c r="S735" t="s">
        <v>646</v>
      </c>
      <c r="T735" t="s">
        <v>917</v>
      </c>
      <c r="U735">
        <v>0.16396082285945718</v>
      </c>
      <c r="V735" t="s">
        <v>156</v>
      </c>
    </row>
    <row r="736" spans="9:22" x14ac:dyDescent="0.45">
      <c r="I736" t="s">
        <v>225</v>
      </c>
      <c r="J736" t="s">
        <v>918</v>
      </c>
      <c r="K736">
        <v>2.9648435179292772E-2</v>
      </c>
      <c r="L736" t="s">
        <v>156</v>
      </c>
      <c r="N736" t="s">
        <v>433</v>
      </c>
      <c r="O736" t="s">
        <v>918</v>
      </c>
      <c r="P736">
        <v>1.8813910646843304E-2</v>
      </c>
      <c r="Q736" t="s">
        <v>156</v>
      </c>
      <c r="S736" t="s">
        <v>646</v>
      </c>
      <c r="T736" t="s">
        <v>918</v>
      </c>
      <c r="U736">
        <v>3.1429540820243775E-2</v>
      </c>
      <c r="V736" t="s">
        <v>156</v>
      </c>
    </row>
    <row r="737" spans="9:22" x14ac:dyDescent="0.45">
      <c r="I737" t="s">
        <v>225</v>
      </c>
      <c r="J737" t="s">
        <v>919</v>
      </c>
      <c r="K737">
        <v>0.34808956294262383</v>
      </c>
      <c r="L737" t="s">
        <v>156</v>
      </c>
      <c r="N737" t="s">
        <v>433</v>
      </c>
      <c r="O737" t="s">
        <v>919</v>
      </c>
      <c r="P737">
        <v>6.3457042169372757E-2</v>
      </c>
      <c r="Q737" t="s">
        <v>156</v>
      </c>
      <c r="S737" t="s">
        <v>646</v>
      </c>
      <c r="T737" t="s">
        <v>919</v>
      </c>
      <c r="U737">
        <v>4.9175770691230601E-2</v>
      </c>
      <c r="V737" t="s">
        <v>156</v>
      </c>
    </row>
    <row r="738" spans="9:22" x14ac:dyDescent="0.45">
      <c r="I738" t="s">
        <v>225</v>
      </c>
      <c r="J738" t="s">
        <v>920</v>
      </c>
      <c r="K738">
        <v>1.6958640496531906E-2</v>
      </c>
      <c r="L738" t="s">
        <v>156</v>
      </c>
      <c r="N738" t="s">
        <v>433</v>
      </c>
      <c r="O738" t="s">
        <v>920</v>
      </c>
      <c r="P738">
        <v>5.5112038770662043E-2</v>
      </c>
      <c r="Q738" t="s">
        <v>156</v>
      </c>
      <c r="S738" t="s">
        <v>646</v>
      </c>
      <c r="T738" t="s">
        <v>920</v>
      </c>
      <c r="U738">
        <v>5.6070562536697004E-2</v>
      </c>
      <c r="V738" t="s">
        <v>156</v>
      </c>
    </row>
    <row r="739" spans="9:22" x14ac:dyDescent="0.45">
      <c r="I739" t="s">
        <v>225</v>
      </c>
      <c r="J739" t="s">
        <v>921</v>
      </c>
      <c r="K739">
        <v>4.4642975795985744E-2</v>
      </c>
      <c r="L739" t="s">
        <v>156</v>
      </c>
      <c r="N739" t="s">
        <v>433</v>
      </c>
      <c r="O739" t="s">
        <v>921</v>
      </c>
      <c r="P739">
        <v>9.8854663618448187E-3</v>
      </c>
      <c r="Q739" t="s">
        <v>156</v>
      </c>
      <c r="S739" t="s">
        <v>646</v>
      </c>
      <c r="T739" t="s">
        <v>921</v>
      </c>
      <c r="U739">
        <v>1.3623122118387185E-2</v>
      </c>
      <c r="V739" t="s">
        <v>156</v>
      </c>
    </row>
    <row r="740" spans="9:22" x14ac:dyDescent="0.45">
      <c r="I740" t="s">
        <v>225</v>
      </c>
      <c r="J740" t="s">
        <v>922</v>
      </c>
      <c r="K740">
        <v>0.13141583573680884</v>
      </c>
      <c r="L740" t="s">
        <v>156</v>
      </c>
      <c r="N740" t="s">
        <v>433</v>
      </c>
      <c r="O740" t="s">
        <v>922</v>
      </c>
      <c r="P740">
        <v>0.13527073630314182</v>
      </c>
      <c r="Q740" t="s">
        <v>156</v>
      </c>
      <c r="S740" t="s">
        <v>646</v>
      </c>
      <c r="T740" t="s">
        <v>922</v>
      </c>
      <c r="U740">
        <v>0.1517399239106452</v>
      </c>
      <c r="V740" t="s">
        <v>156</v>
      </c>
    </row>
    <row r="741" spans="9:22" x14ac:dyDescent="0.45">
      <c r="I741" t="s">
        <v>225</v>
      </c>
      <c r="J741" t="s">
        <v>923</v>
      </c>
      <c r="K741">
        <v>0</v>
      </c>
      <c r="L741" t="s">
        <v>156</v>
      </c>
      <c r="N741" t="s">
        <v>433</v>
      </c>
      <c r="O741" t="s">
        <v>923</v>
      </c>
      <c r="P741">
        <v>0.15067829068826374</v>
      </c>
      <c r="Q741" t="s">
        <v>156</v>
      </c>
      <c r="S741" t="s">
        <v>646</v>
      </c>
      <c r="T741" t="s">
        <v>923</v>
      </c>
      <c r="U741">
        <v>0.15343279519268399</v>
      </c>
      <c r="V741" t="s">
        <v>156</v>
      </c>
    </row>
    <row r="742" spans="9:22" x14ac:dyDescent="0.45">
      <c r="I742" t="s">
        <v>225</v>
      </c>
      <c r="J742" t="s">
        <v>924</v>
      </c>
      <c r="K742">
        <v>5.2676084360376635E-3</v>
      </c>
      <c r="L742" t="s">
        <v>156</v>
      </c>
      <c r="N742" t="s">
        <v>433</v>
      </c>
      <c r="O742" t="s">
        <v>924</v>
      </c>
      <c r="P742">
        <v>2.5693339680841379E-2</v>
      </c>
      <c r="Q742" t="s">
        <v>156</v>
      </c>
      <c r="S742" t="s">
        <v>646</v>
      </c>
      <c r="T742" t="s">
        <v>924</v>
      </c>
      <c r="U742">
        <v>3.1278963402493899E-2</v>
      </c>
      <c r="V742" t="s">
        <v>156</v>
      </c>
    </row>
    <row r="743" spans="9:22" x14ac:dyDescent="0.45">
      <c r="I743" t="s">
        <v>226</v>
      </c>
      <c r="J743" t="s">
        <v>913</v>
      </c>
      <c r="K743">
        <v>0.1574834683218243</v>
      </c>
      <c r="L743" t="s">
        <v>156</v>
      </c>
      <c r="N743" t="s">
        <v>434</v>
      </c>
      <c r="O743" t="s">
        <v>913</v>
      </c>
      <c r="P743">
        <v>0.15639381498042948</v>
      </c>
      <c r="Q743" t="s">
        <v>156</v>
      </c>
      <c r="S743" t="s">
        <v>647</v>
      </c>
      <c r="T743" t="s">
        <v>913</v>
      </c>
      <c r="U743">
        <v>8.1149441280971263E-2</v>
      </c>
      <c r="V743" t="s">
        <v>156</v>
      </c>
    </row>
    <row r="744" spans="9:22" x14ac:dyDescent="0.45">
      <c r="I744" t="s">
        <v>226</v>
      </c>
      <c r="J744" t="s">
        <v>914</v>
      </c>
      <c r="K744">
        <v>2.4919994399025117E-4</v>
      </c>
      <c r="L744" t="s">
        <v>156</v>
      </c>
      <c r="N744" t="s">
        <v>434</v>
      </c>
      <c r="O744" t="s">
        <v>914</v>
      </c>
      <c r="P744">
        <v>0.15254140023656537</v>
      </c>
      <c r="Q744" t="s">
        <v>156</v>
      </c>
      <c r="S744" t="s">
        <v>647</v>
      </c>
      <c r="T744" t="s">
        <v>914</v>
      </c>
      <c r="U744">
        <v>7.1170897339463496E-2</v>
      </c>
      <c r="V744" t="s">
        <v>156</v>
      </c>
    </row>
    <row r="745" spans="9:22" x14ac:dyDescent="0.45">
      <c r="I745" t="s">
        <v>226</v>
      </c>
      <c r="J745" t="s">
        <v>915</v>
      </c>
      <c r="K745">
        <v>1.2283549664865603E-2</v>
      </c>
      <c r="L745" t="s">
        <v>156</v>
      </c>
      <c r="N745" t="s">
        <v>434</v>
      </c>
      <c r="O745" t="s">
        <v>915</v>
      </c>
      <c r="P745">
        <v>2.526199624689578E-2</v>
      </c>
      <c r="Q745" t="s">
        <v>156</v>
      </c>
      <c r="S745" t="s">
        <v>647</v>
      </c>
      <c r="T745" t="s">
        <v>915</v>
      </c>
      <c r="U745">
        <v>1.7718351964741561E-2</v>
      </c>
      <c r="V745" t="s">
        <v>156</v>
      </c>
    </row>
    <row r="746" spans="9:22" x14ac:dyDescent="0.45">
      <c r="I746" t="s">
        <v>226</v>
      </c>
      <c r="J746" t="s">
        <v>916</v>
      </c>
      <c r="K746">
        <v>0.25707679226223124</v>
      </c>
      <c r="L746" t="s">
        <v>156</v>
      </c>
      <c r="N746" t="s">
        <v>434</v>
      </c>
      <c r="O746" t="s">
        <v>916</v>
      </c>
      <c r="P746">
        <v>0.11581138785461678</v>
      </c>
      <c r="Q746" t="s">
        <v>156</v>
      </c>
      <c r="S746" t="s">
        <v>647</v>
      </c>
      <c r="T746" t="s">
        <v>916</v>
      </c>
      <c r="U746">
        <v>0.17999071684470741</v>
      </c>
      <c r="V746" t="s">
        <v>156</v>
      </c>
    </row>
    <row r="747" spans="9:22" x14ac:dyDescent="0.45">
      <c r="I747" t="s">
        <v>226</v>
      </c>
      <c r="J747" t="s">
        <v>917</v>
      </c>
      <c r="K747">
        <v>4.4637273572165383E-3</v>
      </c>
      <c r="L747" t="s">
        <v>156</v>
      </c>
      <c r="N747" t="s">
        <v>434</v>
      </c>
      <c r="O747" t="s">
        <v>917</v>
      </c>
      <c r="P747">
        <v>8.5228633105676729E-2</v>
      </c>
      <c r="Q747" t="s">
        <v>156</v>
      </c>
      <c r="S747" t="s">
        <v>647</v>
      </c>
      <c r="T747" t="s">
        <v>917</v>
      </c>
      <c r="U747">
        <v>0.16573362635386193</v>
      </c>
      <c r="V747" t="s">
        <v>156</v>
      </c>
    </row>
    <row r="748" spans="9:22" x14ac:dyDescent="0.45">
      <c r="I748" t="s">
        <v>226</v>
      </c>
      <c r="J748" t="s">
        <v>918</v>
      </c>
      <c r="K748">
        <v>2.9790097229839566E-2</v>
      </c>
      <c r="L748" t="s">
        <v>156</v>
      </c>
      <c r="N748" t="s">
        <v>434</v>
      </c>
      <c r="O748" t="s">
        <v>918</v>
      </c>
      <c r="P748">
        <v>1.6402743799529183E-2</v>
      </c>
      <c r="Q748" t="s">
        <v>156</v>
      </c>
      <c r="S748" t="s">
        <v>647</v>
      </c>
      <c r="T748" t="s">
        <v>918</v>
      </c>
      <c r="U748">
        <v>3.6308615337498573E-2</v>
      </c>
      <c r="V748" t="s">
        <v>156</v>
      </c>
    </row>
    <row r="749" spans="9:22" x14ac:dyDescent="0.45">
      <c r="I749" t="s">
        <v>226</v>
      </c>
      <c r="J749" t="s">
        <v>919</v>
      </c>
      <c r="K749">
        <v>0.33651438518925336</v>
      </c>
      <c r="L749" t="s">
        <v>156</v>
      </c>
      <c r="N749" t="s">
        <v>434</v>
      </c>
      <c r="O749" t="s">
        <v>919</v>
      </c>
      <c r="P749">
        <v>7.0281443285936551E-2</v>
      </c>
      <c r="Q749" t="s">
        <v>156</v>
      </c>
      <c r="S749" t="s">
        <v>647</v>
      </c>
      <c r="T749" t="s">
        <v>919</v>
      </c>
      <c r="U749">
        <v>5.5576150969024074E-2</v>
      </c>
      <c r="V749" t="s">
        <v>156</v>
      </c>
    </row>
    <row r="750" spans="9:22" x14ac:dyDescent="0.45">
      <c r="I750" t="s">
        <v>226</v>
      </c>
      <c r="J750" t="s">
        <v>920</v>
      </c>
      <c r="K750">
        <v>1.6221502707070894E-2</v>
      </c>
      <c r="L750" t="s">
        <v>156</v>
      </c>
      <c r="N750" t="s">
        <v>434</v>
      </c>
      <c r="O750" t="s">
        <v>920</v>
      </c>
      <c r="P750">
        <v>4.3321811203926287E-2</v>
      </c>
      <c r="Q750" t="s">
        <v>156</v>
      </c>
      <c r="S750" t="s">
        <v>647</v>
      </c>
      <c r="T750" t="s">
        <v>920</v>
      </c>
      <c r="U750">
        <v>5.1487040736893183E-2</v>
      </c>
      <c r="V750" t="s">
        <v>156</v>
      </c>
    </row>
    <row r="751" spans="9:22" x14ac:dyDescent="0.45">
      <c r="I751" t="s">
        <v>226</v>
      </c>
      <c r="J751" t="s">
        <v>921</v>
      </c>
      <c r="K751">
        <v>4.1147724916298846E-2</v>
      </c>
      <c r="L751" t="s">
        <v>156</v>
      </c>
      <c r="N751" t="s">
        <v>434</v>
      </c>
      <c r="O751" t="s">
        <v>921</v>
      </c>
      <c r="P751">
        <v>1.1041782248324559E-2</v>
      </c>
      <c r="Q751" t="s">
        <v>156</v>
      </c>
      <c r="S751" t="s">
        <v>647</v>
      </c>
      <c r="T751" t="s">
        <v>921</v>
      </c>
      <c r="U751">
        <v>1.8242339857053813E-2</v>
      </c>
      <c r="V751" t="s">
        <v>156</v>
      </c>
    </row>
    <row r="752" spans="9:22" x14ac:dyDescent="0.45">
      <c r="I752" t="s">
        <v>226</v>
      </c>
      <c r="J752" t="s">
        <v>922</v>
      </c>
      <c r="K752">
        <v>0.13989302067231701</v>
      </c>
      <c r="L752" t="s">
        <v>156</v>
      </c>
      <c r="N752" t="s">
        <v>434</v>
      </c>
      <c r="O752" t="s">
        <v>922</v>
      </c>
      <c r="P752">
        <v>0.1371954600845551</v>
      </c>
      <c r="Q752" t="s">
        <v>156</v>
      </c>
      <c r="S752" t="s">
        <v>647</v>
      </c>
      <c r="T752" t="s">
        <v>922</v>
      </c>
      <c r="U752">
        <v>0.1430995931258775</v>
      </c>
      <c r="V752" t="s">
        <v>156</v>
      </c>
    </row>
    <row r="753" spans="9:22" x14ac:dyDescent="0.45">
      <c r="I753" t="s">
        <v>226</v>
      </c>
      <c r="J753" t="s">
        <v>923</v>
      </c>
      <c r="K753">
        <v>0</v>
      </c>
      <c r="L753" t="s">
        <v>156</v>
      </c>
      <c r="N753" t="s">
        <v>434</v>
      </c>
      <c r="O753" t="s">
        <v>923</v>
      </c>
      <c r="P753">
        <v>0.1604085110553739</v>
      </c>
      <c r="Q753" t="s">
        <v>156</v>
      </c>
      <c r="S753" t="s">
        <v>647</v>
      </c>
      <c r="T753" t="s">
        <v>923</v>
      </c>
      <c r="U753">
        <v>0.14842563510100776</v>
      </c>
      <c r="V753" t="s">
        <v>156</v>
      </c>
    </row>
    <row r="754" spans="9:22" x14ac:dyDescent="0.45">
      <c r="I754" t="s">
        <v>226</v>
      </c>
      <c r="J754" t="s">
        <v>924</v>
      </c>
      <c r="K754">
        <v>4.8765317349291895E-3</v>
      </c>
      <c r="L754" t="s">
        <v>156</v>
      </c>
      <c r="N754" t="s">
        <v>434</v>
      </c>
      <c r="O754" t="s">
        <v>924</v>
      </c>
      <c r="P754">
        <v>2.6111015898049032E-2</v>
      </c>
      <c r="Q754" t="s">
        <v>156</v>
      </c>
      <c r="S754" t="s">
        <v>647</v>
      </c>
      <c r="T754" t="s">
        <v>924</v>
      </c>
      <c r="U754">
        <v>3.1097591088729292E-2</v>
      </c>
      <c r="V754" t="s">
        <v>156</v>
      </c>
    </row>
    <row r="755" spans="9:22" x14ac:dyDescent="0.45">
      <c r="I755" t="s">
        <v>227</v>
      </c>
      <c r="J755" t="s">
        <v>913</v>
      </c>
      <c r="K755">
        <v>0.19177046644097046</v>
      </c>
      <c r="L755" t="s">
        <v>156</v>
      </c>
      <c r="N755" t="s">
        <v>435</v>
      </c>
      <c r="O755" t="s">
        <v>913</v>
      </c>
      <c r="P755">
        <v>0.1352187087038009</v>
      </c>
      <c r="Q755" t="s">
        <v>156</v>
      </c>
      <c r="S755" t="s">
        <v>648</v>
      </c>
      <c r="T755" t="s">
        <v>913</v>
      </c>
      <c r="U755">
        <v>8.386979461843512E-2</v>
      </c>
      <c r="V755" t="s">
        <v>156</v>
      </c>
    </row>
    <row r="756" spans="9:22" x14ac:dyDescent="0.45">
      <c r="I756" t="s">
        <v>227</v>
      </c>
      <c r="J756" t="s">
        <v>914</v>
      </c>
      <c r="K756">
        <v>0</v>
      </c>
      <c r="L756" t="s">
        <v>156</v>
      </c>
      <c r="N756" t="s">
        <v>435</v>
      </c>
      <c r="O756" t="s">
        <v>914</v>
      </c>
      <c r="P756">
        <v>9.8482412847620271E-2</v>
      </c>
      <c r="Q756" t="s">
        <v>156</v>
      </c>
      <c r="S756" t="s">
        <v>648</v>
      </c>
      <c r="T756" t="s">
        <v>914</v>
      </c>
      <c r="U756">
        <v>5.7316450039849198E-2</v>
      </c>
      <c r="V756" t="s">
        <v>156</v>
      </c>
    </row>
    <row r="757" spans="9:22" x14ac:dyDescent="0.45">
      <c r="I757" t="s">
        <v>227</v>
      </c>
      <c r="J757" t="s">
        <v>915</v>
      </c>
      <c r="K757">
        <v>1.5281508236147481E-2</v>
      </c>
      <c r="L757" t="s">
        <v>156</v>
      </c>
      <c r="N757" t="s">
        <v>435</v>
      </c>
      <c r="O757" t="s">
        <v>915</v>
      </c>
      <c r="P757">
        <v>2.0627884048545535E-2</v>
      </c>
      <c r="Q757" t="s">
        <v>156</v>
      </c>
      <c r="S757" t="s">
        <v>648</v>
      </c>
      <c r="T757" t="s">
        <v>915</v>
      </c>
      <c r="U757">
        <v>1.7302378974130068E-2</v>
      </c>
      <c r="V757" t="s">
        <v>156</v>
      </c>
    </row>
    <row r="758" spans="9:22" x14ac:dyDescent="0.45">
      <c r="I758" t="s">
        <v>227</v>
      </c>
      <c r="J758" t="s">
        <v>916</v>
      </c>
      <c r="K758">
        <v>0.25614472117889403</v>
      </c>
      <c r="L758" t="s">
        <v>156</v>
      </c>
      <c r="N758" t="s">
        <v>435</v>
      </c>
      <c r="O758" t="s">
        <v>916</v>
      </c>
      <c r="P758">
        <v>0.14481406889791756</v>
      </c>
      <c r="Q758" t="s">
        <v>156</v>
      </c>
      <c r="S758" t="s">
        <v>648</v>
      </c>
      <c r="T758" t="s">
        <v>916</v>
      </c>
      <c r="U758">
        <v>0.20225662819740092</v>
      </c>
      <c r="V758" t="s">
        <v>156</v>
      </c>
    </row>
    <row r="759" spans="9:22" x14ac:dyDescent="0.45">
      <c r="I759" t="s">
        <v>227</v>
      </c>
      <c r="J759" t="s">
        <v>917</v>
      </c>
      <c r="K759">
        <v>3.1503868591953228E-3</v>
      </c>
      <c r="L759" t="s">
        <v>156</v>
      </c>
      <c r="N759" t="s">
        <v>435</v>
      </c>
      <c r="O759" t="s">
        <v>917</v>
      </c>
      <c r="P759">
        <v>7.9921441506210014E-2</v>
      </c>
      <c r="Q759" t="s">
        <v>156</v>
      </c>
      <c r="S759" t="s">
        <v>648</v>
      </c>
      <c r="T759" t="s">
        <v>917</v>
      </c>
      <c r="U759">
        <v>0.16873551953843291</v>
      </c>
      <c r="V759" t="s">
        <v>156</v>
      </c>
    </row>
    <row r="760" spans="9:22" x14ac:dyDescent="0.45">
      <c r="I760" t="s">
        <v>227</v>
      </c>
      <c r="J760" t="s">
        <v>918</v>
      </c>
      <c r="K760">
        <v>3.4418909732133664E-2</v>
      </c>
      <c r="L760" t="s">
        <v>156</v>
      </c>
      <c r="N760" t="s">
        <v>435</v>
      </c>
      <c r="O760" t="s">
        <v>918</v>
      </c>
      <c r="P760">
        <v>2.208558905571939E-2</v>
      </c>
      <c r="Q760" t="s">
        <v>156</v>
      </c>
      <c r="S760" t="s">
        <v>648</v>
      </c>
      <c r="T760" t="s">
        <v>918</v>
      </c>
      <c r="U760">
        <v>4.2004796811526961E-2</v>
      </c>
      <c r="V760" t="s">
        <v>156</v>
      </c>
    </row>
    <row r="761" spans="9:22" x14ac:dyDescent="0.45">
      <c r="I761" t="s">
        <v>227</v>
      </c>
      <c r="J761" t="s">
        <v>919</v>
      </c>
      <c r="K761">
        <v>0.28196225649710288</v>
      </c>
      <c r="L761" t="s">
        <v>156</v>
      </c>
      <c r="N761" t="s">
        <v>435</v>
      </c>
      <c r="O761" t="s">
        <v>919</v>
      </c>
      <c r="P761">
        <v>0.12177707201282532</v>
      </c>
      <c r="Q761" t="s">
        <v>156</v>
      </c>
      <c r="S761" t="s">
        <v>648</v>
      </c>
      <c r="T761" t="s">
        <v>919</v>
      </c>
      <c r="U761">
        <v>5.7815562676271602E-2</v>
      </c>
      <c r="V761" t="s">
        <v>156</v>
      </c>
    </row>
    <row r="762" spans="9:22" x14ac:dyDescent="0.45">
      <c r="I762" t="s">
        <v>227</v>
      </c>
      <c r="J762" t="s">
        <v>920</v>
      </c>
      <c r="K762">
        <v>8.6214986594924988E-3</v>
      </c>
      <c r="L762" t="s">
        <v>156</v>
      </c>
      <c r="N762" t="s">
        <v>435</v>
      </c>
      <c r="O762" t="s">
        <v>920</v>
      </c>
      <c r="P762">
        <v>5.3271739845567621E-2</v>
      </c>
      <c r="Q762" t="s">
        <v>156</v>
      </c>
      <c r="S762" t="s">
        <v>648</v>
      </c>
      <c r="T762" t="s">
        <v>920</v>
      </c>
      <c r="U762">
        <v>4.5721822648184973E-2</v>
      </c>
      <c r="V762" t="s">
        <v>156</v>
      </c>
    </row>
    <row r="763" spans="9:22" x14ac:dyDescent="0.45">
      <c r="I763" t="s">
        <v>227</v>
      </c>
      <c r="J763" t="s">
        <v>921</v>
      </c>
      <c r="K763">
        <v>3.9656214185322711E-2</v>
      </c>
      <c r="L763" t="s">
        <v>156</v>
      </c>
      <c r="N763" t="s">
        <v>435</v>
      </c>
      <c r="O763" t="s">
        <v>921</v>
      </c>
      <c r="P763">
        <v>2.223631423460639E-2</v>
      </c>
      <c r="Q763" t="s">
        <v>156</v>
      </c>
      <c r="S763" t="s">
        <v>648</v>
      </c>
      <c r="T763" t="s">
        <v>921</v>
      </c>
      <c r="U763">
        <v>2.0152002305316382E-2</v>
      </c>
      <c r="V763" t="s">
        <v>156</v>
      </c>
    </row>
    <row r="764" spans="9:22" x14ac:dyDescent="0.45">
      <c r="I764" t="s">
        <v>227</v>
      </c>
      <c r="J764" t="s">
        <v>922</v>
      </c>
      <c r="K764">
        <v>0.15744675509872139</v>
      </c>
      <c r="L764" t="s">
        <v>156</v>
      </c>
      <c r="N764" t="s">
        <v>435</v>
      </c>
      <c r="O764" t="s">
        <v>922</v>
      </c>
      <c r="P764">
        <v>0.1286715325699877</v>
      </c>
      <c r="Q764" t="s">
        <v>156</v>
      </c>
      <c r="S764" t="s">
        <v>648</v>
      </c>
      <c r="T764" t="s">
        <v>922</v>
      </c>
      <c r="U764">
        <v>0.13803594556972307</v>
      </c>
      <c r="V764" t="s">
        <v>156</v>
      </c>
    </row>
    <row r="765" spans="9:22" x14ac:dyDescent="0.45">
      <c r="I765" t="s">
        <v>227</v>
      </c>
      <c r="J765" t="s">
        <v>923</v>
      </c>
      <c r="K765">
        <v>0</v>
      </c>
      <c r="L765" t="s">
        <v>156</v>
      </c>
      <c r="N765" t="s">
        <v>435</v>
      </c>
      <c r="O765" t="s">
        <v>923</v>
      </c>
      <c r="P765">
        <v>0.1477203470108473</v>
      </c>
      <c r="Q765" t="s">
        <v>156</v>
      </c>
      <c r="S765" t="s">
        <v>648</v>
      </c>
      <c r="T765" t="s">
        <v>923</v>
      </c>
      <c r="U765">
        <v>0.13734374534610821</v>
      </c>
      <c r="V765" t="s">
        <v>156</v>
      </c>
    </row>
    <row r="766" spans="9:22" x14ac:dyDescent="0.45">
      <c r="I766" t="s">
        <v>227</v>
      </c>
      <c r="J766" t="s">
        <v>924</v>
      </c>
      <c r="K766">
        <v>1.154728311182646E-2</v>
      </c>
      <c r="L766" t="s">
        <v>156</v>
      </c>
      <c r="N766" t="s">
        <v>435</v>
      </c>
      <c r="O766" t="s">
        <v>924</v>
      </c>
      <c r="P766">
        <v>2.5172889266223509E-2</v>
      </c>
      <c r="Q766" t="s">
        <v>156</v>
      </c>
      <c r="S766" t="s">
        <v>648</v>
      </c>
      <c r="T766" t="s">
        <v>924</v>
      </c>
      <c r="U766">
        <v>2.944535327447571E-2</v>
      </c>
      <c r="V766" t="s">
        <v>156</v>
      </c>
    </row>
    <row r="767" spans="9:22" x14ac:dyDescent="0.45">
      <c r="I767" t="s">
        <v>228</v>
      </c>
      <c r="J767" t="s">
        <v>913</v>
      </c>
      <c r="K767">
        <v>0.19348623295826156</v>
      </c>
      <c r="L767" t="s">
        <v>156</v>
      </c>
      <c r="N767" t="s">
        <v>436</v>
      </c>
      <c r="O767" t="s">
        <v>913</v>
      </c>
      <c r="P767">
        <v>8.5668793505172175E-2</v>
      </c>
      <c r="Q767" t="s">
        <v>156</v>
      </c>
      <c r="S767" t="s">
        <v>649</v>
      </c>
      <c r="T767" t="s">
        <v>913</v>
      </c>
      <c r="U767">
        <v>9.3912370802414824E-2</v>
      </c>
      <c r="V767" t="s">
        <v>156</v>
      </c>
    </row>
    <row r="768" spans="9:22" x14ac:dyDescent="0.45">
      <c r="I768" t="s">
        <v>228</v>
      </c>
      <c r="J768" t="s">
        <v>914</v>
      </c>
      <c r="K768">
        <v>0</v>
      </c>
      <c r="L768" t="s">
        <v>156</v>
      </c>
      <c r="N768" t="s">
        <v>436</v>
      </c>
      <c r="O768" t="s">
        <v>914</v>
      </c>
      <c r="P768">
        <v>7.4250104362707917E-2</v>
      </c>
      <c r="Q768" t="s">
        <v>156</v>
      </c>
      <c r="S768" t="s">
        <v>649</v>
      </c>
      <c r="T768" t="s">
        <v>914</v>
      </c>
      <c r="U768">
        <v>8.3829357599438353E-2</v>
      </c>
      <c r="V768" t="s">
        <v>156</v>
      </c>
    </row>
    <row r="769" spans="9:22" x14ac:dyDescent="0.45">
      <c r="I769" t="s">
        <v>228</v>
      </c>
      <c r="J769" t="s">
        <v>915</v>
      </c>
      <c r="K769">
        <v>1.5236447025810762E-2</v>
      </c>
      <c r="L769" t="s">
        <v>156</v>
      </c>
      <c r="N769" t="s">
        <v>436</v>
      </c>
      <c r="O769" t="s">
        <v>915</v>
      </c>
      <c r="P769">
        <v>1.8099049676182054E-2</v>
      </c>
      <c r="Q769" t="s">
        <v>156</v>
      </c>
      <c r="S769" t="s">
        <v>649</v>
      </c>
      <c r="T769" t="s">
        <v>915</v>
      </c>
      <c r="U769">
        <v>1.6808257415147194E-2</v>
      </c>
      <c r="V769" t="s">
        <v>156</v>
      </c>
    </row>
    <row r="770" spans="9:22" x14ac:dyDescent="0.45">
      <c r="I770" t="s">
        <v>228</v>
      </c>
      <c r="J770" t="s">
        <v>916</v>
      </c>
      <c r="K770">
        <v>0.2564125561350209</v>
      </c>
      <c r="L770" t="s">
        <v>156</v>
      </c>
      <c r="N770" t="s">
        <v>436</v>
      </c>
      <c r="O770" t="s">
        <v>916</v>
      </c>
      <c r="P770">
        <v>0.17808059615791097</v>
      </c>
      <c r="Q770" t="s">
        <v>156</v>
      </c>
      <c r="S770" t="s">
        <v>649</v>
      </c>
      <c r="T770" t="s">
        <v>916</v>
      </c>
      <c r="U770">
        <v>0.17221206710933704</v>
      </c>
      <c r="V770" t="s">
        <v>156</v>
      </c>
    </row>
    <row r="771" spans="9:22" x14ac:dyDescent="0.45">
      <c r="I771" t="s">
        <v>228</v>
      </c>
      <c r="J771" t="s">
        <v>917</v>
      </c>
      <c r="K771">
        <v>3.4391241170606719E-3</v>
      </c>
      <c r="L771" t="s">
        <v>156</v>
      </c>
      <c r="N771" t="s">
        <v>436</v>
      </c>
      <c r="O771" t="s">
        <v>917</v>
      </c>
      <c r="P771">
        <v>0.16010168282203324</v>
      </c>
      <c r="Q771" t="s">
        <v>156</v>
      </c>
      <c r="S771" t="s">
        <v>649</v>
      </c>
      <c r="T771" t="s">
        <v>917</v>
      </c>
      <c r="U771">
        <v>0.19316210851573626</v>
      </c>
      <c r="V771" t="s">
        <v>156</v>
      </c>
    </row>
    <row r="772" spans="9:22" x14ac:dyDescent="0.45">
      <c r="I772" t="s">
        <v>228</v>
      </c>
      <c r="J772" t="s">
        <v>918</v>
      </c>
      <c r="K772">
        <v>3.4808582682550479E-2</v>
      </c>
      <c r="L772" t="s">
        <v>156</v>
      </c>
      <c r="N772" t="s">
        <v>436</v>
      </c>
      <c r="O772" t="s">
        <v>918</v>
      </c>
      <c r="P772">
        <v>3.5424640742366419E-2</v>
      </c>
      <c r="Q772" t="s">
        <v>156</v>
      </c>
      <c r="S772" t="s">
        <v>649</v>
      </c>
      <c r="T772" t="s">
        <v>918</v>
      </c>
      <c r="U772">
        <v>3.5022733904529167E-2</v>
      </c>
      <c r="V772" t="s">
        <v>156</v>
      </c>
    </row>
    <row r="773" spans="9:22" x14ac:dyDescent="0.45">
      <c r="I773" t="s">
        <v>228</v>
      </c>
      <c r="J773" t="s">
        <v>919</v>
      </c>
      <c r="K773">
        <v>0.28535051366258779</v>
      </c>
      <c r="L773" t="s">
        <v>156</v>
      </c>
      <c r="N773" t="s">
        <v>436</v>
      </c>
      <c r="O773" t="s">
        <v>919</v>
      </c>
      <c r="P773">
        <v>5.6451069360886202E-2</v>
      </c>
      <c r="Q773" t="s">
        <v>156</v>
      </c>
      <c r="S773" t="s">
        <v>649</v>
      </c>
      <c r="T773" t="s">
        <v>919</v>
      </c>
      <c r="U773">
        <v>3.2710310884137304E-2</v>
      </c>
      <c r="V773" t="s">
        <v>156</v>
      </c>
    </row>
    <row r="774" spans="9:22" x14ac:dyDescent="0.45">
      <c r="I774" t="s">
        <v>228</v>
      </c>
      <c r="J774" t="s">
        <v>920</v>
      </c>
      <c r="K774">
        <v>8.9683128865691263E-3</v>
      </c>
      <c r="L774" t="s">
        <v>156</v>
      </c>
      <c r="N774" t="s">
        <v>436</v>
      </c>
      <c r="O774" t="s">
        <v>920</v>
      </c>
      <c r="P774">
        <v>4.9616649211081165E-2</v>
      </c>
      <c r="Q774" t="s">
        <v>156</v>
      </c>
      <c r="S774" t="s">
        <v>649</v>
      </c>
      <c r="T774" t="s">
        <v>920</v>
      </c>
      <c r="U774">
        <v>2.3214695091843339E-2</v>
      </c>
      <c r="V774" t="s">
        <v>156</v>
      </c>
    </row>
    <row r="775" spans="9:22" x14ac:dyDescent="0.45">
      <c r="I775" t="s">
        <v>228</v>
      </c>
      <c r="J775" t="s">
        <v>921</v>
      </c>
      <c r="K775">
        <v>3.9367152329614713E-2</v>
      </c>
      <c r="L775" t="s">
        <v>156</v>
      </c>
      <c r="N775" t="s">
        <v>436</v>
      </c>
      <c r="O775" t="s">
        <v>921</v>
      </c>
      <c r="P775">
        <v>1.6896654338190431E-2</v>
      </c>
      <c r="Q775" t="s">
        <v>156</v>
      </c>
      <c r="S775" t="s">
        <v>649</v>
      </c>
      <c r="T775" t="s">
        <v>921</v>
      </c>
      <c r="U775">
        <v>7.0026159335757759E-3</v>
      </c>
      <c r="V775" t="s">
        <v>156</v>
      </c>
    </row>
    <row r="776" spans="9:22" x14ac:dyDescent="0.45">
      <c r="I776" t="s">
        <v>228</v>
      </c>
      <c r="J776" t="s">
        <v>922</v>
      </c>
      <c r="K776">
        <v>0.15181561487216438</v>
      </c>
      <c r="L776" t="s">
        <v>156</v>
      </c>
      <c r="N776" t="s">
        <v>436</v>
      </c>
      <c r="O776" t="s">
        <v>922</v>
      </c>
      <c r="P776">
        <v>0.14625675144416911</v>
      </c>
      <c r="Q776" t="s">
        <v>156</v>
      </c>
      <c r="S776" t="s">
        <v>649</v>
      </c>
      <c r="T776" t="s">
        <v>922</v>
      </c>
      <c r="U776">
        <v>0.1578701634109333</v>
      </c>
      <c r="V776" t="s">
        <v>156</v>
      </c>
    </row>
    <row r="777" spans="9:22" x14ac:dyDescent="0.45">
      <c r="I777" t="s">
        <v>228</v>
      </c>
      <c r="J777" t="s">
        <v>923</v>
      </c>
      <c r="K777">
        <v>0</v>
      </c>
      <c r="L777" t="s">
        <v>156</v>
      </c>
      <c r="N777" t="s">
        <v>436</v>
      </c>
      <c r="O777" t="s">
        <v>923</v>
      </c>
      <c r="P777">
        <v>0.14787284091078001</v>
      </c>
      <c r="Q777" t="s">
        <v>156</v>
      </c>
      <c r="S777" t="s">
        <v>649</v>
      </c>
      <c r="T777" t="s">
        <v>923</v>
      </c>
      <c r="U777">
        <v>0.15479119298144628</v>
      </c>
      <c r="V777" t="s">
        <v>156</v>
      </c>
    </row>
    <row r="778" spans="9:22" x14ac:dyDescent="0.45">
      <c r="I778" t="s">
        <v>228</v>
      </c>
      <c r="J778" t="s">
        <v>924</v>
      </c>
      <c r="K778">
        <v>1.111546333017006E-2</v>
      </c>
      <c r="L778" t="s">
        <v>156</v>
      </c>
      <c r="N778" t="s">
        <v>436</v>
      </c>
      <c r="O778" t="s">
        <v>924</v>
      </c>
      <c r="P778">
        <v>3.1281167468337E-2</v>
      </c>
      <c r="Q778" t="s">
        <v>156</v>
      </c>
      <c r="S778" t="s">
        <v>649</v>
      </c>
      <c r="T778" t="s">
        <v>924</v>
      </c>
      <c r="U778">
        <v>2.9464126351334059E-2</v>
      </c>
      <c r="V778" t="s">
        <v>156</v>
      </c>
    </row>
    <row r="779" spans="9:22" x14ac:dyDescent="0.45">
      <c r="I779" t="s">
        <v>229</v>
      </c>
      <c r="J779" t="s">
        <v>913</v>
      </c>
      <c r="K779">
        <v>0.19429361270359621</v>
      </c>
      <c r="L779" t="s">
        <v>156</v>
      </c>
      <c r="N779" t="s">
        <v>437</v>
      </c>
      <c r="O779" t="s">
        <v>913</v>
      </c>
      <c r="P779">
        <v>8.8651338719535802E-2</v>
      </c>
      <c r="Q779" t="s">
        <v>156</v>
      </c>
      <c r="S779" t="s">
        <v>650</v>
      </c>
      <c r="T779" t="s">
        <v>913</v>
      </c>
      <c r="U779">
        <v>8.9879096607581629E-2</v>
      </c>
      <c r="V779" t="s">
        <v>156</v>
      </c>
    </row>
    <row r="780" spans="9:22" x14ac:dyDescent="0.45">
      <c r="I780" t="s">
        <v>229</v>
      </c>
      <c r="J780" t="s">
        <v>914</v>
      </c>
      <c r="K780">
        <v>0</v>
      </c>
      <c r="L780" t="s">
        <v>156</v>
      </c>
      <c r="N780" t="s">
        <v>437</v>
      </c>
      <c r="O780" t="s">
        <v>914</v>
      </c>
      <c r="P780">
        <v>5.8767037406779431E-2</v>
      </c>
      <c r="Q780" t="s">
        <v>156</v>
      </c>
      <c r="S780" t="s">
        <v>650</v>
      </c>
      <c r="T780" t="s">
        <v>914</v>
      </c>
      <c r="U780">
        <v>8.5928622682688652E-2</v>
      </c>
      <c r="V780" t="s">
        <v>156</v>
      </c>
    </row>
    <row r="781" spans="9:22" x14ac:dyDescent="0.45">
      <c r="I781" t="s">
        <v>229</v>
      </c>
      <c r="J781" t="s">
        <v>915</v>
      </c>
      <c r="K781">
        <v>1.4971585752080428E-2</v>
      </c>
      <c r="L781" t="s">
        <v>156</v>
      </c>
      <c r="N781" t="s">
        <v>437</v>
      </c>
      <c r="O781" t="s">
        <v>915</v>
      </c>
      <c r="P781">
        <v>1.7874630658184763E-2</v>
      </c>
      <c r="Q781" t="s">
        <v>156</v>
      </c>
      <c r="S781" t="s">
        <v>650</v>
      </c>
      <c r="T781" t="s">
        <v>915</v>
      </c>
      <c r="U781">
        <v>1.7276315887299214E-2</v>
      </c>
      <c r="V781" t="s">
        <v>156</v>
      </c>
    </row>
    <row r="782" spans="9:22" x14ac:dyDescent="0.45">
      <c r="I782" t="s">
        <v>229</v>
      </c>
      <c r="J782" t="s">
        <v>916</v>
      </c>
      <c r="K782">
        <v>0.25754744504359522</v>
      </c>
      <c r="L782" t="s">
        <v>156</v>
      </c>
      <c r="N782" t="s">
        <v>437</v>
      </c>
      <c r="O782" t="s">
        <v>916</v>
      </c>
      <c r="P782">
        <v>0.19933594373933203</v>
      </c>
      <c r="Q782" t="s">
        <v>156</v>
      </c>
      <c r="S782" t="s">
        <v>650</v>
      </c>
      <c r="T782" t="s">
        <v>916</v>
      </c>
      <c r="U782">
        <v>0.17210484803983186</v>
      </c>
      <c r="V782" t="s">
        <v>156</v>
      </c>
    </row>
    <row r="783" spans="9:22" x14ac:dyDescent="0.45">
      <c r="I783" t="s">
        <v>229</v>
      </c>
      <c r="J783" t="s">
        <v>917</v>
      </c>
      <c r="K783">
        <v>3.660600710273995E-3</v>
      </c>
      <c r="L783" t="s">
        <v>156</v>
      </c>
      <c r="N783" t="s">
        <v>437</v>
      </c>
      <c r="O783" t="s">
        <v>917</v>
      </c>
      <c r="P783">
        <v>0.16119706725517718</v>
      </c>
      <c r="Q783" t="s">
        <v>156</v>
      </c>
      <c r="S783" t="s">
        <v>650</v>
      </c>
      <c r="T783" t="s">
        <v>917</v>
      </c>
      <c r="U783">
        <v>0.19173270802786577</v>
      </c>
      <c r="V783" t="s">
        <v>156</v>
      </c>
    </row>
    <row r="784" spans="9:22" x14ac:dyDescent="0.45">
      <c r="I784" t="s">
        <v>229</v>
      </c>
      <c r="J784" t="s">
        <v>918</v>
      </c>
      <c r="K784">
        <v>3.4966165457714769E-2</v>
      </c>
      <c r="L784" t="s">
        <v>156</v>
      </c>
      <c r="N784" t="s">
        <v>437</v>
      </c>
      <c r="O784" t="s">
        <v>918</v>
      </c>
      <c r="P784">
        <v>4.1079646874168305E-2</v>
      </c>
      <c r="Q784" t="s">
        <v>156</v>
      </c>
      <c r="S784" t="s">
        <v>650</v>
      </c>
      <c r="T784" t="s">
        <v>918</v>
      </c>
      <c r="U784">
        <v>3.524913079950813E-2</v>
      </c>
      <c r="V784" t="s">
        <v>156</v>
      </c>
    </row>
    <row r="785" spans="9:22" x14ac:dyDescent="0.45">
      <c r="I785" t="s">
        <v>229</v>
      </c>
      <c r="J785" t="s">
        <v>919</v>
      </c>
      <c r="K785">
        <v>0.28837374625436896</v>
      </c>
      <c r="L785" t="s">
        <v>156</v>
      </c>
      <c r="N785" t="s">
        <v>437</v>
      </c>
      <c r="O785" t="s">
        <v>919</v>
      </c>
      <c r="P785">
        <v>5.8426230797644987E-2</v>
      </c>
      <c r="Q785" t="s">
        <v>156</v>
      </c>
      <c r="S785" t="s">
        <v>650</v>
      </c>
      <c r="T785" t="s">
        <v>919</v>
      </c>
      <c r="U785">
        <v>3.3085136128304E-2</v>
      </c>
      <c r="V785" t="s">
        <v>156</v>
      </c>
    </row>
    <row r="786" spans="9:22" x14ac:dyDescent="0.45">
      <c r="I786" t="s">
        <v>229</v>
      </c>
      <c r="J786" t="s">
        <v>920</v>
      </c>
      <c r="K786">
        <v>9.2510635640106597E-3</v>
      </c>
      <c r="L786" t="s">
        <v>156</v>
      </c>
      <c r="N786" t="s">
        <v>437</v>
      </c>
      <c r="O786" t="s">
        <v>920</v>
      </c>
      <c r="P786">
        <v>4.3524557328991319E-2</v>
      </c>
      <c r="Q786" t="s">
        <v>156</v>
      </c>
      <c r="S786" t="s">
        <v>650</v>
      </c>
      <c r="T786" t="s">
        <v>920</v>
      </c>
      <c r="U786">
        <v>2.9895092272450834E-2</v>
      </c>
      <c r="V786" t="s">
        <v>156</v>
      </c>
    </row>
    <row r="787" spans="9:22" x14ac:dyDescent="0.45">
      <c r="I787" t="s">
        <v>229</v>
      </c>
      <c r="J787" t="s">
        <v>921</v>
      </c>
      <c r="K787">
        <v>3.9811110469185451E-2</v>
      </c>
      <c r="L787" t="s">
        <v>156</v>
      </c>
      <c r="N787" t="s">
        <v>437</v>
      </c>
      <c r="O787" t="s">
        <v>921</v>
      </c>
      <c r="P787">
        <v>1.8864868799611655E-2</v>
      </c>
      <c r="Q787" t="s">
        <v>156</v>
      </c>
      <c r="S787" t="s">
        <v>650</v>
      </c>
      <c r="T787" t="s">
        <v>921</v>
      </c>
      <c r="U787">
        <v>8.6596566310491088E-3</v>
      </c>
      <c r="V787" t="s">
        <v>156</v>
      </c>
    </row>
    <row r="788" spans="9:22" x14ac:dyDescent="0.45">
      <c r="I788" t="s">
        <v>229</v>
      </c>
      <c r="J788" t="s">
        <v>922</v>
      </c>
      <c r="K788">
        <v>0.14650679243003956</v>
      </c>
      <c r="L788" t="s">
        <v>156</v>
      </c>
      <c r="N788" t="s">
        <v>437</v>
      </c>
      <c r="O788" t="s">
        <v>922</v>
      </c>
      <c r="P788">
        <v>0.14358424622850011</v>
      </c>
      <c r="Q788" t="s">
        <v>156</v>
      </c>
      <c r="S788" t="s">
        <v>650</v>
      </c>
      <c r="T788" t="s">
        <v>922</v>
      </c>
      <c r="U788">
        <v>0.1489404146010215</v>
      </c>
      <c r="V788" t="s">
        <v>156</v>
      </c>
    </row>
    <row r="789" spans="9:22" x14ac:dyDescent="0.45">
      <c r="I789" t="s">
        <v>229</v>
      </c>
      <c r="J789" t="s">
        <v>923</v>
      </c>
      <c r="K789">
        <v>0</v>
      </c>
      <c r="L789" t="s">
        <v>156</v>
      </c>
      <c r="N789" t="s">
        <v>437</v>
      </c>
      <c r="O789" t="s">
        <v>923</v>
      </c>
      <c r="P789">
        <v>0.13828524040259194</v>
      </c>
      <c r="Q789" t="s">
        <v>156</v>
      </c>
      <c r="S789" t="s">
        <v>650</v>
      </c>
      <c r="T789" t="s">
        <v>923</v>
      </c>
      <c r="U789">
        <v>0.15707421608140648</v>
      </c>
      <c r="V789" t="s">
        <v>156</v>
      </c>
    </row>
    <row r="790" spans="9:22" x14ac:dyDescent="0.45">
      <c r="I790" t="s">
        <v>229</v>
      </c>
      <c r="J790" t="s">
        <v>924</v>
      </c>
      <c r="K790">
        <v>1.0617877614946626E-2</v>
      </c>
      <c r="L790" t="s">
        <v>156</v>
      </c>
      <c r="N790" t="s">
        <v>437</v>
      </c>
      <c r="O790" t="s">
        <v>924</v>
      </c>
      <c r="P790">
        <v>3.0409191789329833E-2</v>
      </c>
      <c r="Q790" t="s">
        <v>156</v>
      </c>
      <c r="S790" t="s">
        <v>650</v>
      </c>
      <c r="T790" t="s">
        <v>924</v>
      </c>
      <c r="U790">
        <v>3.0174762240851211E-2</v>
      </c>
      <c r="V790" t="s">
        <v>156</v>
      </c>
    </row>
    <row r="791" spans="9:22" x14ac:dyDescent="0.45">
      <c r="I791" t="s">
        <v>230</v>
      </c>
      <c r="J791" t="s">
        <v>913</v>
      </c>
      <c r="K791">
        <v>0.19456885564506107</v>
      </c>
      <c r="L791" t="s">
        <v>156</v>
      </c>
      <c r="N791" t="s">
        <v>438</v>
      </c>
      <c r="O791" t="s">
        <v>913</v>
      </c>
      <c r="P791">
        <v>9.8165378637046941E-2</v>
      </c>
      <c r="Q791" t="s">
        <v>156</v>
      </c>
      <c r="S791" t="s">
        <v>651</v>
      </c>
      <c r="T791" t="s">
        <v>913</v>
      </c>
      <c r="U791">
        <v>8.596062984605693E-2</v>
      </c>
      <c r="V791" t="s">
        <v>156</v>
      </c>
    </row>
    <row r="792" spans="9:22" x14ac:dyDescent="0.45">
      <c r="I792" t="s">
        <v>230</v>
      </c>
      <c r="J792" t="s">
        <v>914</v>
      </c>
      <c r="K792">
        <v>0</v>
      </c>
      <c r="L792" t="s">
        <v>156</v>
      </c>
      <c r="N792" t="s">
        <v>438</v>
      </c>
      <c r="O792" t="s">
        <v>914</v>
      </c>
      <c r="P792">
        <v>5.5011550925206959E-2</v>
      </c>
      <c r="Q792" t="s">
        <v>156</v>
      </c>
      <c r="S792" t="s">
        <v>651</v>
      </c>
      <c r="T792" t="s">
        <v>914</v>
      </c>
      <c r="U792">
        <v>8.6289188461319041E-2</v>
      </c>
      <c r="V792" t="s">
        <v>156</v>
      </c>
    </row>
    <row r="793" spans="9:22" x14ac:dyDescent="0.45">
      <c r="I793" t="s">
        <v>230</v>
      </c>
      <c r="J793" t="s">
        <v>915</v>
      </c>
      <c r="K793">
        <v>1.4788013086974514E-2</v>
      </c>
      <c r="L793" t="s">
        <v>156</v>
      </c>
      <c r="N793" t="s">
        <v>438</v>
      </c>
      <c r="O793" t="s">
        <v>915</v>
      </c>
      <c r="P793">
        <v>1.5675603379589183E-2</v>
      </c>
      <c r="Q793" t="s">
        <v>156</v>
      </c>
      <c r="S793" t="s">
        <v>651</v>
      </c>
      <c r="T793" t="s">
        <v>915</v>
      </c>
      <c r="U793">
        <v>1.5935469837099602E-2</v>
      </c>
      <c r="V793" t="s">
        <v>156</v>
      </c>
    </row>
    <row r="794" spans="9:22" x14ac:dyDescent="0.45">
      <c r="I794" t="s">
        <v>230</v>
      </c>
      <c r="J794" t="s">
        <v>916</v>
      </c>
      <c r="K794">
        <v>0.2579755222496487</v>
      </c>
      <c r="L794" t="s">
        <v>156</v>
      </c>
      <c r="N794" t="s">
        <v>438</v>
      </c>
      <c r="O794" t="s">
        <v>916</v>
      </c>
      <c r="P794">
        <v>0.21169792195445947</v>
      </c>
      <c r="Q794" t="s">
        <v>156</v>
      </c>
      <c r="S794" t="s">
        <v>651</v>
      </c>
      <c r="T794" t="s">
        <v>916</v>
      </c>
      <c r="U794">
        <v>0.18401001148751486</v>
      </c>
      <c r="V794" t="s">
        <v>156</v>
      </c>
    </row>
    <row r="795" spans="9:22" x14ac:dyDescent="0.45">
      <c r="I795" t="s">
        <v>230</v>
      </c>
      <c r="J795" t="s">
        <v>917</v>
      </c>
      <c r="K795">
        <v>3.707474852986988E-3</v>
      </c>
      <c r="L795" t="s">
        <v>156</v>
      </c>
      <c r="N795" t="s">
        <v>438</v>
      </c>
      <c r="O795" t="s">
        <v>917</v>
      </c>
      <c r="P795">
        <v>0.17538883295963067</v>
      </c>
      <c r="Q795" t="s">
        <v>156</v>
      </c>
      <c r="S795" t="s">
        <v>651</v>
      </c>
      <c r="T795" t="s">
        <v>917</v>
      </c>
      <c r="U795">
        <v>0.20311017961755634</v>
      </c>
      <c r="V795" t="s">
        <v>156</v>
      </c>
    </row>
    <row r="796" spans="9:22" x14ac:dyDescent="0.45">
      <c r="I796" t="s">
        <v>230</v>
      </c>
      <c r="J796" t="s">
        <v>918</v>
      </c>
      <c r="K796">
        <v>3.4615842568355447E-2</v>
      </c>
      <c r="L796" t="s">
        <v>156</v>
      </c>
      <c r="N796" t="s">
        <v>438</v>
      </c>
      <c r="O796" t="s">
        <v>918</v>
      </c>
      <c r="P796">
        <v>4.252718236347957E-2</v>
      </c>
      <c r="Q796" t="s">
        <v>156</v>
      </c>
      <c r="S796" t="s">
        <v>651</v>
      </c>
      <c r="T796" t="s">
        <v>918</v>
      </c>
      <c r="U796">
        <v>3.7464367257611091E-2</v>
      </c>
      <c r="V796" t="s">
        <v>156</v>
      </c>
    </row>
    <row r="797" spans="9:22" x14ac:dyDescent="0.45">
      <c r="I797" t="s">
        <v>230</v>
      </c>
      <c r="J797" t="s">
        <v>919</v>
      </c>
      <c r="K797">
        <v>0.28801228121565586</v>
      </c>
      <c r="L797" t="s">
        <v>156</v>
      </c>
      <c r="N797" t="s">
        <v>438</v>
      </c>
      <c r="O797" t="s">
        <v>919</v>
      </c>
      <c r="P797">
        <v>4.3800384625865281E-2</v>
      </c>
      <c r="Q797" t="s">
        <v>156</v>
      </c>
      <c r="S797" t="s">
        <v>651</v>
      </c>
      <c r="T797" t="s">
        <v>919</v>
      </c>
      <c r="U797">
        <v>3.0366123315997421E-2</v>
      </c>
      <c r="V797" t="s">
        <v>156</v>
      </c>
    </row>
    <row r="798" spans="9:22" x14ac:dyDescent="0.45">
      <c r="I798" t="s">
        <v>230</v>
      </c>
      <c r="J798" t="s">
        <v>920</v>
      </c>
      <c r="K798">
        <v>9.2518105325535387E-3</v>
      </c>
      <c r="L798" t="s">
        <v>156</v>
      </c>
      <c r="N798" t="s">
        <v>438</v>
      </c>
      <c r="O798" t="s">
        <v>920</v>
      </c>
      <c r="P798">
        <v>3.135461150893229E-2</v>
      </c>
      <c r="Q798" t="s">
        <v>156</v>
      </c>
      <c r="S798" t="s">
        <v>651</v>
      </c>
      <c r="T798" t="s">
        <v>920</v>
      </c>
      <c r="U798">
        <v>2.8319455949582704E-2</v>
      </c>
      <c r="V798" t="s">
        <v>156</v>
      </c>
    </row>
    <row r="799" spans="9:22" x14ac:dyDescent="0.45">
      <c r="I799" t="s">
        <v>230</v>
      </c>
      <c r="J799" t="s">
        <v>921</v>
      </c>
      <c r="K799">
        <v>4.0836783364526397E-2</v>
      </c>
      <c r="L799" t="s">
        <v>156</v>
      </c>
      <c r="N799" t="s">
        <v>438</v>
      </c>
      <c r="O799" t="s">
        <v>921</v>
      </c>
      <c r="P799">
        <v>1.1926841144108189E-2</v>
      </c>
      <c r="Q799" t="s">
        <v>156</v>
      </c>
      <c r="S799" t="s">
        <v>651</v>
      </c>
      <c r="T799" t="s">
        <v>921</v>
      </c>
      <c r="U799">
        <v>8.1742819128352746E-3</v>
      </c>
      <c r="V799" t="s">
        <v>156</v>
      </c>
    </row>
    <row r="800" spans="9:22" x14ac:dyDescent="0.45">
      <c r="I800" t="s">
        <v>230</v>
      </c>
      <c r="J800" t="s">
        <v>922</v>
      </c>
      <c r="K800">
        <v>0.14591083935700361</v>
      </c>
      <c r="L800" t="s">
        <v>156</v>
      </c>
      <c r="N800" t="s">
        <v>438</v>
      </c>
      <c r="O800" t="s">
        <v>922</v>
      </c>
      <c r="P800">
        <v>0.15433064003113953</v>
      </c>
      <c r="Q800" t="s">
        <v>156</v>
      </c>
      <c r="S800" t="s">
        <v>651</v>
      </c>
      <c r="T800" t="s">
        <v>922</v>
      </c>
      <c r="U800">
        <v>0.14446996779905474</v>
      </c>
      <c r="V800" t="s">
        <v>156</v>
      </c>
    </row>
    <row r="801" spans="9:22" x14ac:dyDescent="0.45">
      <c r="I801" t="s">
        <v>230</v>
      </c>
      <c r="J801" t="s">
        <v>923</v>
      </c>
      <c r="K801">
        <v>0</v>
      </c>
      <c r="L801" t="s">
        <v>156</v>
      </c>
      <c r="N801" t="s">
        <v>438</v>
      </c>
      <c r="O801" t="s">
        <v>923</v>
      </c>
      <c r="P801">
        <v>0.13236148615692714</v>
      </c>
      <c r="Q801" t="s">
        <v>156</v>
      </c>
      <c r="S801" t="s">
        <v>651</v>
      </c>
      <c r="T801" t="s">
        <v>923</v>
      </c>
      <c r="U801">
        <v>0.14758479043180009</v>
      </c>
      <c r="V801" t="s">
        <v>156</v>
      </c>
    </row>
    <row r="802" spans="9:22" x14ac:dyDescent="0.45">
      <c r="I802" t="s">
        <v>230</v>
      </c>
      <c r="J802" t="s">
        <v>924</v>
      </c>
      <c r="K802">
        <v>1.0332577127043992E-2</v>
      </c>
      <c r="L802" t="s">
        <v>156</v>
      </c>
      <c r="N802" t="s">
        <v>438</v>
      </c>
      <c r="O802" t="s">
        <v>924</v>
      </c>
      <c r="P802">
        <v>2.7759566313486188E-2</v>
      </c>
      <c r="Q802" t="s">
        <v>156</v>
      </c>
      <c r="S802" t="s">
        <v>651</v>
      </c>
      <c r="T802" t="s">
        <v>924</v>
      </c>
      <c r="U802">
        <v>2.8315534083408176E-2</v>
      </c>
      <c r="V802" t="s">
        <v>156</v>
      </c>
    </row>
    <row r="803" spans="9:22" x14ac:dyDescent="0.45">
      <c r="I803" t="s">
        <v>231</v>
      </c>
      <c r="J803" t="s">
        <v>913</v>
      </c>
      <c r="K803">
        <v>0.19494693883362643</v>
      </c>
      <c r="L803" t="s">
        <v>156</v>
      </c>
      <c r="N803" t="s">
        <v>439</v>
      </c>
      <c r="O803" t="s">
        <v>913</v>
      </c>
      <c r="P803">
        <v>9.5908562329091188E-2</v>
      </c>
      <c r="Q803" t="s">
        <v>156</v>
      </c>
      <c r="S803" t="s">
        <v>652</v>
      </c>
      <c r="T803" t="s">
        <v>913</v>
      </c>
      <c r="U803">
        <v>9.1114800434905302E-2</v>
      </c>
      <c r="V803" t="s">
        <v>156</v>
      </c>
    </row>
    <row r="804" spans="9:22" x14ac:dyDescent="0.45">
      <c r="I804" t="s">
        <v>231</v>
      </c>
      <c r="J804" t="s">
        <v>914</v>
      </c>
      <c r="K804">
        <v>0</v>
      </c>
      <c r="L804" t="s">
        <v>156</v>
      </c>
      <c r="N804" t="s">
        <v>439</v>
      </c>
      <c r="O804" t="s">
        <v>914</v>
      </c>
      <c r="P804">
        <v>8.3226433917220913E-2</v>
      </c>
      <c r="Q804" t="s">
        <v>156</v>
      </c>
      <c r="S804" t="s">
        <v>652</v>
      </c>
      <c r="T804" t="s">
        <v>914</v>
      </c>
      <c r="U804">
        <v>0.10433020986613263</v>
      </c>
      <c r="V804" t="s">
        <v>156</v>
      </c>
    </row>
    <row r="805" spans="9:22" x14ac:dyDescent="0.45">
      <c r="I805" t="s">
        <v>231</v>
      </c>
      <c r="J805" t="s">
        <v>915</v>
      </c>
      <c r="K805">
        <v>7.8953607309751057E-3</v>
      </c>
      <c r="L805" t="s">
        <v>156</v>
      </c>
      <c r="N805" t="s">
        <v>439</v>
      </c>
      <c r="O805" t="s">
        <v>915</v>
      </c>
      <c r="P805">
        <v>1.6846580638108892E-2</v>
      </c>
      <c r="Q805" t="s">
        <v>156</v>
      </c>
      <c r="S805" t="s">
        <v>652</v>
      </c>
      <c r="T805" t="s">
        <v>915</v>
      </c>
      <c r="U805">
        <v>1.7791582653947098E-2</v>
      </c>
      <c r="V805" t="s">
        <v>156</v>
      </c>
    </row>
    <row r="806" spans="9:22" x14ac:dyDescent="0.45">
      <c r="I806" t="s">
        <v>231</v>
      </c>
      <c r="J806" t="s">
        <v>916</v>
      </c>
      <c r="K806">
        <v>0.25619251101036505</v>
      </c>
      <c r="L806" t="s">
        <v>156</v>
      </c>
      <c r="N806" t="s">
        <v>439</v>
      </c>
      <c r="O806" t="s">
        <v>916</v>
      </c>
      <c r="P806">
        <v>0.17274282177497902</v>
      </c>
      <c r="Q806" t="s">
        <v>156</v>
      </c>
      <c r="S806" t="s">
        <v>652</v>
      </c>
      <c r="T806" t="s">
        <v>916</v>
      </c>
      <c r="U806">
        <v>0.17479464428401434</v>
      </c>
      <c r="V806" t="s">
        <v>156</v>
      </c>
    </row>
    <row r="807" spans="9:22" x14ac:dyDescent="0.45">
      <c r="I807" t="s">
        <v>231</v>
      </c>
      <c r="J807" t="s">
        <v>917</v>
      </c>
      <c r="K807">
        <v>3.4590725265100986E-3</v>
      </c>
      <c r="L807" t="s">
        <v>156</v>
      </c>
      <c r="N807" t="s">
        <v>439</v>
      </c>
      <c r="O807" t="s">
        <v>917</v>
      </c>
      <c r="P807">
        <v>0.18903698392349616</v>
      </c>
      <c r="Q807" t="s">
        <v>156</v>
      </c>
      <c r="S807" t="s">
        <v>652</v>
      </c>
      <c r="T807" t="s">
        <v>917</v>
      </c>
      <c r="U807">
        <v>0.19434224868959751</v>
      </c>
      <c r="V807" t="s">
        <v>156</v>
      </c>
    </row>
    <row r="808" spans="9:22" x14ac:dyDescent="0.45">
      <c r="I808" t="s">
        <v>231</v>
      </c>
      <c r="J808" t="s">
        <v>918</v>
      </c>
      <c r="K808">
        <v>2.4481385080966041E-2</v>
      </c>
      <c r="L808" t="s">
        <v>156</v>
      </c>
      <c r="N808" t="s">
        <v>439</v>
      </c>
      <c r="O808" t="s">
        <v>918</v>
      </c>
      <c r="P808">
        <v>3.4490919371021583E-2</v>
      </c>
      <c r="Q808" t="s">
        <v>156</v>
      </c>
      <c r="S808" t="s">
        <v>652</v>
      </c>
      <c r="T808" t="s">
        <v>918</v>
      </c>
      <c r="U808">
        <v>3.6440871497943193E-2</v>
      </c>
      <c r="V808" t="s">
        <v>156</v>
      </c>
    </row>
    <row r="809" spans="9:22" x14ac:dyDescent="0.45">
      <c r="I809" t="s">
        <v>231</v>
      </c>
      <c r="J809" t="s">
        <v>919</v>
      </c>
      <c r="K809">
        <v>0.31479751071768231</v>
      </c>
      <c r="L809" t="s">
        <v>156</v>
      </c>
      <c r="N809" t="s">
        <v>439</v>
      </c>
      <c r="O809" t="s">
        <v>919</v>
      </c>
      <c r="P809">
        <v>3.5322238751827009E-2</v>
      </c>
      <c r="Q809" t="s">
        <v>156</v>
      </c>
      <c r="S809" t="s">
        <v>652</v>
      </c>
      <c r="T809" t="s">
        <v>919</v>
      </c>
      <c r="U809">
        <v>2.8449524713222731E-2</v>
      </c>
      <c r="V809" t="s">
        <v>156</v>
      </c>
    </row>
    <row r="810" spans="9:22" x14ac:dyDescent="0.45">
      <c r="I810" t="s">
        <v>231</v>
      </c>
      <c r="J810" t="s">
        <v>920</v>
      </c>
      <c r="K810">
        <v>1.0845561710943185E-2</v>
      </c>
      <c r="L810" t="s">
        <v>156</v>
      </c>
      <c r="N810" t="s">
        <v>439</v>
      </c>
      <c r="O810" t="s">
        <v>920</v>
      </c>
      <c r="P810">
        <v>2.4639584683373197E-2</v>
      </c>
      <c r="Q810" t="s">
        <v>156</v>
      </c>
      <c r="S810" t="s">
        <v>652</v>
      </c>
      <c r="T810" t="s">
        <v>920</v>
      </c>
      <c r="U810">
        <v>3.9200786937394316E-2</v>
      </c>
      <c r="V810" t="s">
        <v>156</v>
      </c>
    </row>
    <row r="811" spans="9:22" x14ac:dyDescent="0.45">
      <c r="I811" t="s">
        <v>231</v>
      </c>
      <c r="J811" t="s">
        <v>921</v>
      </c>
      <c r="K811">
        <v>3.3690776629054314E-2</v>
      </c>
      <c r="L811" t="s">
        <v>156</v>
      </c>
      <c r="N811" t="s">
        <v>439</v>
      </c>
      <c r="O811" t="s">
        <v>921</v>
      </c>
      <c r="P811">
        <v>7.3111172384901987E-3</v>
      </c>
      <c r="Q811" t="s">
        <v>156</v>
      </c>
      <c r="S811" t="s">
        <v>652</v>
      </c>
      <c r="T811" t="s">
        <v>921</v>
      </c>
      <c r="U811">
        <v>1.0652936190606293E-2</v>
      </c>
      <c r="V811" t="s">
        <v>156</v>
      </c>
    </row>
    <row r="812" spans="9:22" x14ac:dyDescent="0.45">
      <c r="I812" t="s">
        <v>231</v>
      </c>
      <c r="J812" t="s">
        <v>922</v>
      </c>
      <c r="K812">
        <v>0.15084284279250199</v>
      </c>
      <c r="L812" t="s">
        <v>156</v>
      </c>
      <c r="N812" t="s">
        <v>439</v>
      </c>
      <c r="O812" t="s">
        <v>922</v>
      </c>
      <c r="P812">
        <v>0.15781772032375019</v>
      </c>
      <c r="Q812" t="s">
        <v>156</v>
      </c>
      <c r="S812" t="s">
        <v>652</v>
      </c>
      <c r="T812" t="s">
        <v>922</v>
      </c>
      <c r="U812">
        <v>0.13624287677396885</v>
      </c>
      <c r="V812" t="s">
        <v>156</v>
      </c>
    </row>
    <row r="813" spans="9:22" x14ac:dyDescent="0.45">
      <c r="I813" t="s">
        <v>231</v>
      </c>
      <c r="J813" t="s">
        <v>923</v>
      </c>
      <c r="K813">
        <v>0</v>
      </c>
      <c r="L813" t="s">
        <v>156</v>
      </c>
      <c r="N813" t="s">
        <v>439</v>
      </c>
      <c r="O813" t="s">
        <v>923</v>
      </c>
      <c r="P813">
        <v>0.15324492426377823</v>
      </c>
      <c r="Q813" t="s">
        <v>156</v>
      </c>
      <c r="S813" t="s">
        <v>652</v>
      </c>
      <c r="T813" t="s">
        <v>923</v>
      </c>
      <c r="U813">
        <v>0.14109845403821744</v>
      </c>
      <c r="V813" t="s">
        <v>156</v>
      </c>
    </row>
    <row r="814" spans="9:22" x14ac:dyDescent="0.45">
      <c r="I814" t="s">
        <v>231</v>
      </c>
      <c r="J814" t="s">
        <v>924</v>
      </c>
      <c r="K814">
        <v>2.8480399671978558E-3</v>
      </c>
      <c r="L814" t="s">
        <v>156</v>
      </c>
      <c r="N814" t="s">
        <v>439</v>
      </c>
      <c r="O814" t="s">
        <v>924</v>
      </c>
      <c r="P814">
        <v>2.9412112784728748E-2</v>
      </c>
      <c r="Q814" t="s">
        <v>156</v>
      </c>
      <c r="S814" t="s">
        <v>652</v>
      </c>
      <c r="T814" t="s">
        <v>924</v>
      </c>
      <c r="U814">
        <v>2.5541063919925024E-2</v>
      </c>
      <c r="V814" t="s">
        <v>156</v>
      </c>
    </row>
    <row r="815" spans="9:22" x14ac:dyDescent="0.45">
      <c r="I815" t="s">
        <v>232</v>
      </c>
      <c r="J815" t="s">
        <v>913</v>
      </c>
      <c r="K815">
        <v>0.18789389843940243</v>
      </c>
      <c r="L815" t="s">
        <v>156</v>
      </c>
      <c r="N815" t="s">
        <v>440</v>
      </c>
      <c r="O815" t="s">
        <v>913</v>
      </c>
      <c r="P815">
        <v>0.1390493871862056</v>
      </c>
      <c r="Q815" t="s">
        <v>156</v>
      </c>
      <c r="S815" t="s">
        <v>653</v>
      </c>
      <c r="T815" t="s">
        <v>913</v>
      </c>
      <c r="U815">
        <v>9.9716870691976378E-2</v>
      </c>
      <c r="V815" t="s">
        <v>156</v>
      </c>
    </row>
    <row r="816" spans="9:22" x14ac:dyDescent="0.45">
      <c r="I816" t="s">
        <v>232</v>
      </c>
      <c r="J816" t="s">
        <v>914</v>
      </c>
      <c r="K816">
        <v>0</v>
      </c>
      <c r="L816" t="s">
        <v>156</v>
      </c>
      <c r="N816" t="s">
        <v>440</v>
      </c>
      <c r="O816" t="s">
        <v>914</v>
      </c>
      <c r="P816">
        <v>0.14774029881028949</v>
      </c>
      <c r="Q816" t="s">
        <v>156</v>
      </c>
      <c r="S816" t="s">
        <v>653</v>
      </c>
      <c r="T816" t="s">
        <v>914</v>
      </c>
      <c r="U816">
        <v>0.10497496569955375</v>
      </c>
      <c r="V816" t="s">
        <v>156</v>
      </c>
    </row>
    <row r="817" spans="9:22" x14ac:dyDescent="0.45">
      <c r="I817" t="s">
        <v>232</v>
      </c>
      <c r="J817" t="s">
        <v>915</v>
      </c>
      <c r="K817">
        <v>1.5447370402220155E-2</v>
      </c>
      <c r="L817" t="s">
        <v>156</v>
      </c>
      <c r="N817" t="s">
        <v>440</v>
      </c>
      <c r="O817" t="s">
        <v>915</v>
      </c>
      <c r="P817">
        <v>2.6310421581523722E-2</v>
      </c>
      <c r="Q817" t="s">
        <v>156</v>
      </c>
      <c r="S817" t="s">
        <v>653</v>
      </c>
      <c r="T817" t="s">
        <v>915</v>
      </c>
      <c r="U817">
        <v>1.8539911129405028E-2</v>
      </c>
      <c r="V817" t="s">
        <v>156</v>
      </c>
    </row>
    <row r="818" spans="9:22" x14ac:dyDescent="0.45">
      <c r="I818" t="s">
        <v>232</v>
      </c>
      <c r="J818" t="s">
        <v>916</v>
      </c>
      <c r="K818">
        <v>0.25769354820477608</v>
      </c>
      <c r="L818" t="s">
        <v>156</v>
      </c>
      <c r="N818" t="s">
        <v>440</v>
      </c>
      <c r="O818" t="s">
        <v>916</v>
      </c>
      <c r="P818">
        <v>0.13791889549404956</v>
      </c>
      <c r="Q818" t="s">
        <v>156</v>
      </c>
      <c r="S818" t="s">
        <v>653</v>
      </c>
      <c r="T818" t="s">
        <v>916</v>
      </c>
      <c r="U818">
        <v>0.13983690861009718</v>
      </c>
      <c r="V818" t="s">
        <v>156</v>
      </c>
    </row>
    <row r="819" spans="9:22" x14ac:dyDescent="0.45">
      <c r="I819" t="s">
        <v>232</v>
      </c>
      <c r="J819" t="s">
        <v>917</v>
      </c>
      <c r="K819">
        <v>3.8718457812593433E-3</v>
      </c>
      <c r="L819" t="s">
        <v>156</v>
      </c>
      <c r="N819" t="s">
        <v>440</v>
      </c>
      <c r="O819" t="s">
        <v>917</v>
      </c>
      <c r="P819">
        <v>0.12633537746758386</v>
      </c>
      <c r="Q819" t="s">
        <v>156</v>
      </c>
      <c r="S819" t="s">
        <v>653</v>
      </c>
      <c r="T819" t="s">
        <v>917</v>
      </c>
      <c r="U819">
        <v>0.13402318881112305</v>
      </c>
      <c r="V819" t="s">
        <v>156</v>
      </c>
    </row>
    <row r="820" spans="9:22" x14ac:dyDescent="0.45">
      <c r="I820" t="s">
        <v>232</v>
      </c>
      <c r="J820" t="s">
        <v>918</v>
      </c>
      <c r="K820">
        <v>3.1875783985341771E-2</v>
      </c>
      <c r="L820" t="s">
        <v>156</v>
      </c>
      <c r="N820" t="s">
        <v>440</v>
      </c>
      <c r="O820" t="s">
        <v>918</v>
      </c>
      <c r="P820">
        <v>2.5266340050415084E-2</v>
      </c>
      <c r="Q820" t="s">
        <v>156</v>
      </c>
      <c r="S820" t="s">
        <v>653</v>
      </c>
      <c r="T820" t="s">
        <v>918</v>
      </c>
      <c r="U820">
        <v>2.4804513082281519E-2</v>
      </c>
      <c r="V820" t="s">
        <v>156</v>
      </c>
    </row>
    <row r="821" spans="9:22" x14ac:dyDescent="0.45">
      <c r="I821" t="s">
        <v>232</v>
      </c>
      <c r="J821" t="s">
        <v>919</v>
      </c>
      <c r="K821">
        <v>0.3011508576803556</v>
      </c>
      <c r="L821" t="s">
        <v>156</v>
      </c>
      <c r="N821" t="s">
        <v>440</v>
      </c>
      <c r="O821" t="s">
        <v>919</v>
      </c>
      <c r="P821">
        <v>3.8043861801150089E-2</v>
      </c>
      <c r="Q821" t="s">
        <v>156</v>
      </c>
      <c r="S821" t="s">
        <v>653</v>
      </c>
      <c r="T821" t="s">
        <v>919</v>
      </c>
      <c r="U821">
        <v>6.6983114830469218E-2</v>
      </c>
      <c r="V821" t="s">
        <v>156</v>
      </c>
    </row>
    <row r="822" spans="9:22" x14ac:dyDescent="0.45">
      <c r="I822" t="s">
        <v>232</v>
      </c>
      <c r="J822" t="s">
        <v>920</v>
      </c>
      <c r="K822">
        <v>9.5482903081922782E-3</v>
      </c>
      <c r="L822" t="s">
        <v>156</v>
      </c>
      <c r="N822" t="s">
        <v>440</v>
      </c>
      <c r="O822" t="s">
        <v>920</v>
      </c>
      <c r="P822">
        <v>3.2295324992145616E-2</v>
      </c>
      <c r="Q822" t="s">
        <v>156</v>
      </c>
      <c r="S822" t="s">
        <v>653</v>
      </c>
      <c r="T822" t="s">
        <v>920</v>
      </c>
      <c r="U822">
        <v>7.1480492715548433E-2</v>
      </c>
      <c r="V822" t="s">
        <v>156</v>
      </c>
    </row>
    <row r="823" spans="9:22" x14ac:dyDescent="0.45">
      <c r="I823" t="s">
        <v>232</v>
      </c>
      <c r="J823" t="s">
        <v>921</v>
      </c>
      <c r="K823">
        <v>4.2201880423925003E-2</v>
      </c>
      <c r="L823" t="s">
        <v>156</v>
      </c>
      <c r="N823" t="s">
        <v>440</v>
      </c>
      <c r="O823" t="s">
        <v>921</v>
      </c>
      <c r="P823">
        <v>2.655723591362871E-3</v>
      </c>
      <c r="Q823" t="s">
        <v>156</v>
      </c>
      <c r="S823" t="s">
        <v>653</v>
      </c>
      <c r="T823" t="s">
        <v>921</v>
      </c>
      <c r="U823">
        <v>1.4340748816901892E-2</v>
      </c>
      <c r="V823" t="s">
        <v>156</v>
      </c>
    </row>
    <row r="824" spans="9:22" x14ac:dyDescent="0.45">
      <c r="I824" t="s">
        <v>232</v>
      </c>
      <c r="J824" t="s">
        <v>922</v>
      </c>
      <c r="K824">
        <v>0.14159323640437266</v>
      </c>
      <c r="L824" t="s">
        <v>156</v>
      </c>
      <c r="N824" t="s">
        <v>440</v>
      </c>
      <c r="O824" t="s">
        <v>922</v>
      </c>
      <c r="P824">
        <v>0.14913915442903539</v>
      </c>
      <c r="Q824" t="s">
        <v>156</v>
      </c>
      <c r="S824" t="s">
        <v>653</v>
      </c>
      <c r="T824" t="s">
        <v>922</v>
      </c>
      <c r="U824">
        <v>0.148933130846814</v>
      </c>
      <c r="V824" t="s">
        <v>156</v>
      </c>
    </row>
    <row r="825" spans="9:22" x14ac:dyDescent="0.45">
      <c r="I825" t="s">
        <v>232</v>
      </c>
      <c r="J825" t="s">
        <v>923</v>
      </c>
      <c r="K825">
        <v>0</v>
      </c>
      <c r="L825" t="s">
        <v>156</v>
      </c>
      <c r="N825" t="s">
        <v>440</v>
      </c>
      <c r="O825" t="s">
        <v>923</v>
      </c>
      <c r="P825">
        <v>0.14834241713063329</v>
      </c>
      <c r="Q825" t="s">
        <v>156</v>
      </c>
      <c r="S825" t="s">
        <v>653</v>
      </c>
      <c r="T825" t="s">
        <v>923</v>
      </c>
      <c r="U825">
        <v>0.15069007555187366</v>
      </c>
      <c r="V825" t="s">
        <v>156</v>
      </c>
    </row>
    <row r="826" spans="9:22" x14ac:dyDescent="0.45">
      <c r="I826" t="s">
        <v>232</v>
      </c>
      <c r="J826" t="s">
        <v>924</v>
      </c>
      <c r="K826">
        <v>8.7232883699740488E-3</v>
      </c>
      <c r="L826" t="s">
        <v>156</v>
      </c>
      <c r="N826" t="s">
        <v>440</v>
      </c>
      <c r="O826" t="s">
        <v>924</v>
      </c>
      <c r="P826">
        <v>2.6902797465475525E-2</v>
      </c>
      <c r="Q826" t="s">
        <v>156</v>
      </c>
      <c r="S826" t="s">
        <v>653</v>
      </c>
      <c r="T826" t="s">
        <v>924</v>
      </c>
      <c r="U826">
        <v>2.5676079213744107E-2</v>
      </c>
      <c r="V826" t="s">
        <v>156</v>
      </c>
    </row>
    <row r="827" spans="9:22" x14ac:dyDescent="0.45">
      <c r="I827" t="s">
        <v>233</v>
      </c>
      <c r="J827" t="s">
        <v>913</v>
      </c>
      <c r="K827">
        <v>0.18809027804712886</v>
      </c>
      <c r="L827" t="s">
        <v>156</v>
      </c>
      <c r="N827" t="s">
        <v>441</v>
      </c>
      <c r="O827" t="s">
        <v>913</v>
      </c>
      <c r="P827">
        <v>9.7148282883607689E-2</v>
      </c>
      <c r="Q827" t="s">
        <v>156</v>
      </c>
      <c r="S827" t="s">
        <v>654</v>
      </c>
      <c r="T827" t="s">
        <v>913</v>
      </c>
      <c r="U827">
        <v>9.3134163939685294E-2</v>
      </c>
      <c r="V827" t="s">
        <v>156</v>
      </c>
    </row>
    <row r="828" spans="9:22" x14ac:dyDescent="0.45">
      <c r="I828" t="s">
        <v>233</v>
      </c>
      <c r="J828" t="s">
        <v>914</v>
      </c>
      <c r="K828">
        <v>0</v>
      </c>
      <c r="L828" t="s">
        <v>156</v>
      </c>
      <c r="N828" t="s">
        <v>441</v>
      </c>
      <c r="O828" t="s">
        <v>914</v>
      </c>
      <c r="P828">
        <v>0.11382146349223815</v>
      </c>
      <c r="Q828" t="s">
        <v>156</v>
      </c>
      <c r="S828" t="s">
        <v>654</v>
      </c>
      <c r="T828" t="s">
        <v>914</v>
      </c>
      <c r="U828">
        <v>0.11372886072071051</v>
      </c>
      <c r="V828" t="s">
        <v>156</v>
      </c>
    </row>
    <row r="829" spans="9:22" x14ac:dyDescent="0.45">
      <c r="I829" t="s">
        <v>233</v>
      </c>
      <c r="J829" t="s">
        <v>915</v>
      </c>
      <c r="K829">
        <v>1.5202292739414225E-2</v>
      </c>
      <c r="L829" t="s">
        <v>156</v>
      </c>
      <c r="N829" t="s">
        <v>441</v>
      </c>
      <c r="O829" t="s">
        <v>915</v>
      </c>
      <c r="P829">
        <v>2.1023335458540893E-2</v>
      </c>
      <c r="Q829" t="s">
        <v>156</v>
      </c>
      <c r="S829" t="s">
        <v>654</v>
      </c>
      <c r="T829" t="s">
        <v>915</v>
      </c>
      <c r="U829">
        <v>2.035157802244238E-2</v>
      </c>
      <c r="V829" t="s">
        <v>156</v>
      </c>
    </row>
    <row r="830" spans="9:22" x14ac:dyDescent="0.45">
      <c r="I830" t="s">
        <v>233</v>
      </c>
      <c r="J830" t="s">
        <v>916</v>
      </c>
      <c r="K830">
        <v>0.25522773044599012</v>
      </c>
      <c r="L830" t="s">
        <v>156</v>
      </c>
      <c r="N830" t="s">
        <v>441</v>
      </c>
      <c r="O830" t="s">
        <v>916</v>
      </c>
      <c r="P830">
        <v>0.16983537435110524</v>
      </c>
      <c r="Q830" t="s">
        <v>156</v>
      </c>
      <c r="S830" t="s">
        <v>654</v>
      </c>
      <c r="T830" t="s">
        <v>916</v>
      </c>
      <c r="U830">
        <v>0.17317496010445216</v>
      </c>
      <c r="V830" t="s">
        <v>156</v>
      </c>
    </row>
    <row r="831" spans="9:22" x14ac:dyDescent="0.45">
      <c r="I831" t="s">
        <v>233</v>
      </c>
      <c r="J831" t="s">
        <v>917</v>
      </c>
      <c r="K831">
        <v>4.0825099653366359E-3</v>
      </c>
      <c r="L831" t="s">
        <v>156</v>
      </c>
      <c r="N831" t="s">
        <v>441</v>
      </c>
      <c r="O831" t="s">
        <v>917</v>
      </c>
      <c r="P831">
        <v>0.183140920968142</v>
      </c>
      <c r="Q831" t="s">
        <v>156</v>
      </c>
      <c r="S831" t="s">
        <v>654</v>
      </c>
      <c r="T831" t="s">
        <v>917</v>
      </c>
      <c r="U831">
        <v>0.18895617463968092</v>
      </c>
      <c r="V831" t="s">
        <v>156</v>
      </c>
    </row>
    <row r="832" spans="9:22" x14ac:dyDescent="0.45">
      <c r="I832" t="s">
        <v>233</v>
      </c>
      <c r="J832" t="s">
        <v>918</v>
      </c>
      <c r="K832">
        <v>3.2100373217657928E-2</v>
      </c>
      <c r="L832" t="s">
        <v>156</v>
      </c>
      <c r="N832" t="s">
        <v>441</v>
      </c>
      <c r="O832" t="s">
        <v>918</v>
      </c>
      <c r="P832">
        <v>3.5551840796806254E-2</v>
      </c>
      <c r="Q832" t="s">
        <v>156</v>
      </c>
      <c r="S832" t="s">
        <v>654</v>
      </c>
      <c r="T832" t="s">
        <v>918</v>
      </c>
      <c r="U832">
        <v>3.6255716902671951E-2</v>
      </c>
      <c r="V832" t="s">
        <v>156</v>
      </c>
    </row>
    <row r="833" spans="9:22" x14ac:dyDescent="0.45">
      <c r="I833" t="s">
        <v>233</v>
      </c>
      <c r="J833" t="s">
        <v>919</v>
      </c>
      <c r="K833">
        <v>0.30441687446602689</v>
      </c>
      <c r="L833" t="s">
        <v>156</v>
      </c>
      <c r="N833" t="s">
        <v>441</v>
      </c>
      <c r="O833" t="s">
        <v>919</v>
      </c>
      <c r="P833">
        <v>3.5528050912789488E-2</v>
      </c>
      <c r="Q833" t="s">
        <v>156</v>
      </c>
      <c r="S833" t="s">
        <v>654</v>
      </c>
      <c r="T833" t="s">
        <v>919</v>
      </c>
      <c r="U833">
        <v>3.0464745040461091E-2</v>
      </c>
      <c r="V833" t="s">
        <v>156</v>
      </c>
    </row>
    <row r="834" spans="9:22" x14ac:dyDescent="0.45">
      <c r="I834" t="s">
        <v>233</v>
      </c>
      <c r="J834" t="s">
        <v>920</v>
      </c>
      <c r="K834">
        <v>9.4427244113390301E-3</v>
      </c>
      <c r="L834" t="s">
        <v>156</v>
      </c>
      <c r="N834" t="s">
        <v>441</v>
      </c>
      <c r="O834" t="s">
        <v>920</v>
      </c>
      <c r="P834">
        <v>3.8659666423765351E-2</v>
      </c>
      <c r="Q834" t="s">
        <v>156</v>
      </c>
      <c r="S834" t="s">
        <v>654</v>
      </c>
      <c r="T834" t="s">
        <v>920</v>
      </c>
      <c r="U834">
        <v>3.5346171312230702E-2</v>
      </c>
      <c r="V834" t="s">
        <v>156</v>
      </c>
    </row>
    <row r="835" spans="9:22" x14ac:dyDescent="0.45">
      <c r="I835" t="s">
        <v>233</v>
      </c>
      <c r="J835" t="s">
        <v>921</v>
      </c>
      <c r="K835">
        <v>4.0354066321619246E-2</v>
      </c>
      <c r="L835" t="s">
        <v>156</v>
      </c>
      <c r="N835" t="s">
        <v>441</v>
      </c>
      <c r="O835" t="s">
        <v>921</v>
      </c>
      <c r="P835">
        <v>1.5817660505473317E-2</v>
      </c>
      <c r="Q835" t="s">
        <v>156</v>
      </c>
      <c r="S835" t="s">
        <v>654</v>
      </c>
      <c r="T835" t="s">
        <v>921</v>
      </c>
      <c r="U835">
        <v>1.4142594275857668E-2</v>
      </c>
      <c r="V835" t="s">
        <v>156</v>
      </c>
    </row>
    <row r="836" spans="9:22" x14ac:dyDescent="0.45">
      <c r="I836" t="s">
        <v>233</v>
      </c>
      <c r="J836" t="s">
        <v>922</v>
      </c>
      <c r="K836">
        <v>0.14271655254357238</v>
      </c>
      <c r="L836" t="s">
        <v>156</v>
      </c>
      <c r="N836" t="s">
        <v>441</v>
      </c>
      <c r="O836" t="s">
        <v>922</v>
      </c>
      <c r="P836">
        <v>0.12912134060708119</v>
      </c>
      <c r="Q836" t="s">
        <v>156</v>
      </c>
      <c r="S836" t="s">
        <v>654</v>
      </c>
      <c r="T836" t="s">
        <v>922</v>
      </c>
      <c r="U836">
        <v>0.13215854672027957</v>
      </c>
      <c r="V836" t="s">
        <v>156</v>
      </c>
    </row>
    <row r="837" spans="9:22" x14ac:dyDescent="0.45">
      <c r="I837" t="s">
        <v>233</v>
      </c>
      <c r="J837" t="s">
        <v>923</v>
      </c>
      <c r="K837">
        <v>0</v>
      </c>
      <c r="L837" t="s">
        <v>156</v>
      </c>
      <c r="N837" t="s">
        <v>441</v>
      </c>
      <c r="O837" t="s">
        <v>923</v>
      </c>
      <c r="P837">
        <v>0.13550099789538322</v>
      </c>
      <c r="Q837" t="s">
        <v>156</v>
      </c>
      <c r="S837" t="s">
        <v>654</v>
      </c>
      <c r="T837" t="s">
        <v>923</v>
      </c>
      <c r="U837">
        <v>0.13720353101317645</v>
      </c>
      <c r="V837" t="s">
        <v>156</v>
      </c>
    </row>
    <row r="838" spans="9:22" x14ac:dyDescent="0.45">
      <c r="I838" t="s">
        <v>233</v>
      </c>
      <c r="J838" t="s">
        <v>924</v>
      </c>
      <c r="K838">
        <v>8.3665978417343072E-3</v>
      </c>
      <c r="L838" t="s">
        <v>156</v>
      </c>
      <c r="N838" t="s">
        <v>441</v>
      </c>
      <c r="O838" t="s">
        <v>924</v>
      </c>
      <c r="P838">
        <v>2.4851065704916207E-2</v>
      </c>
      <c r="Q838" t="s">
        <v>156</v>
      </c>
      <c r="S838" t="s">
        <v>654</v>
      </c>
      <c r="T838" t="s">
        <v>924</v>
      </c>
      <c r="U838">
        <v>2.5082957308203646E-2</v>
      </c>
      <c r="V838" t="s">
        <v>156</v>
      </c>
    </row>
    <row r="839" spans="9:22" x14ac:dyDescent="0.45">
      <c r="I839" t="s">
        <v>234</v>
      </c>
      <c r="J839" t="s">
        <v>913</v>
      </c>
      <c r="K839">
        <v>0.19011539536303004</v>
      </c>
      <c r="L839" t="s">
        <v>156</v>
      </c>
      <c r="N839" t="s">
        <v>442</v>
      </c>
      <c r="O839" t="s">
        <v>913</v>
      </c>
      <c r="P839">
        <v>0.10004969259087823</v>
      </c>
      <c r="Q839" t="s">
        <v>156</v>
      </c>
      <c r="S839" t="s">
        <v>655</v>
      </c>
      <c r="T839" t="s">
        <v>913</v>
      </c>
      <c r="U839">
        <v>9.5137738402359909E-2</v>
      </c>
      <c r="V839" t="s">
        <v>156</v>
      </c>
    </row>
    <row r="840" spans="9:22" x14ac:dyDescent="0.45">
      <c r="I840" t="s">
        <v>234</v>
      </c>
      <c r="J840" t="s">
        <v>914</v>
      </c>
      <c r="K840">
        <v>0</v>
      </c>
      <c r="L840" t="s">
        <v>156</v>
      </c>
      <c r="N840" t="s">
        <v>442</v>
      </c>
      <c r="O840" t="s">
        <v>914</v>
      </c>
      <c r="P840">
        <v>0.11385236679815681</v>
      </c>
      <c r="Q840" t="s">
        <v>156</v>
      </c>
      <c r="S840" t="s">
        <v>655</v>
      </c>
      <c r="T840" t="s">
        <v>914</v>
      </c>
      <c r="U840">
        <v>0.11316616123481735</v>
      </c>
      <c r="V840" t="s">
        <v>156</v>
      </c>
    </row>
    <row r="841" spans="9:22" x14ac:dyDescent="0.45">
      <c r="I841" t="s">
        <v>234</v>
      </c>
      <c r="J841" t="s">
        <v>915</v>
      </c>
      <c r="K841">
        <v>1.4820939882053829E-2</v>
      </c>
      <c r="L841" t="s">
        <v>156</v>
      </c>
      <c r="N841" t="s">
        <v>442</v>
      </c>
      <c r="O841" t="s">
        <v>915</v>
      </c>
      <c r="P841">
        <v>2.21786298960455E-2</v>
      </c>
      <c r="Q841" t="s">
        <v>156</v>
      </c>
      <c r="S841" t="s">
        <v>655</v>
      </c>
      <c r="T841" t="s">
        <v>915</v>
      </c>
      <c r="U841">
        <v>2.1239020402452746E-2</v>
      </c>
      <c r="V841" t="s">
        <v>156</v>
      </c>
    </row>
    <row r="842" spans="9:22" x14ac:dyDescent="0.45">
      <c r="I842" t="s">
        <v>234</v>
      </c>
      <c r="J842" t="s">
        <v>916</v>
      </c>
      <c r="K842">
        <v>0.25477632785674431</v>
      </c>
      <c r="L842" t="s">
        <v>156</v>
      </c>
      <c r="N842" t="s">
        <v>442</v>
      </c>
      <c r="O842" t="s">
        <v>916</v>
      </c>
      <c r="P842">
        <v>0.18893264480990382</v>
      </c>
      <c r="Q842" t="s">
        <v>156</v>
      </c>
      <c r="S842" t="s">
        <v>655</v>
      </c>
      <c r="T842" t="s">
        <v>916</v>
      </c>
      <c r="U842">
        <v>0.19251891431183882</v>
      </c>
      <c r="V842" t="s">
        <v>156</v>
      </c>
    </row>
    <row r="843" spans="9:22" x14ac:dyDescent="0.45">
      <c r="I843" t="s">
        <v>234</v>
      </c>
      <c r="J843" t="s">
        <v>917</v>
      </c>
      <c r="K843">
        <v>4.4002261609210535E-3</v>
      </c>
      <c r="L843" t="s">
        <v>156</v>
      </c>
      <c r="N843" t="s">
        <v>442</v>
      </c>
      <c r="O843" t="s">
        <v>917</v>
      </c>
      <c r="P843">
        <v>0.16585786781856457</v>
      </c>
      <c r="Q843" t="s">
        <v>156</v>
      </c>
      <c r="S843" t="s">
        <v>655</v>
      </c>
      <c r="T843" t="s">
        <v>917</v>
      </c>
      <c r="U843">
        <v>0.17231466690512331</v>
      </c>
      <c r="V843" t="s">
        <v>156</v>
      </c>
    </row>
    <row r="844" spans="9:22" x14ac:dyDescent="0.45">
      <c r="I844" t="s">
        <v>234</v>
      </c>
      <c r="J844" t="s">
        <v>918</v>
      </c>
      <c r="K844">
        <v>3.2345370857926069E-2</v>
      </c>
      <c r="L844" t="s">
        <v>156</v>
      </c>
      <c r="N844" t="s">
        <v>442</v>
      </c>
      <c r="O844" t="s">
        <v>918</v>
      </c>
      <c r="P844">
        <v>3.7342067226966195E-2</v>
      </c>
      <c r="Q844" t="s">
        <v>156</v>
      </c>
      <c r="S844" t="s">
        <v>655</v>
      </c>
      <c r="T844" t="s">
        <v>918</v>
      </c>
      <c r="U844">
        <v>3.7209890162591581E-2</v>
      </c>
      <c r="V844" t="s">
        <v>156</v>
      </c>
    </row>
    <row r="845" spans="9:22" x14ac:dyDescent="0.45">
      <c r="I845" t="s">
        <v>234</v>
      </c>
      <c r="J845" t="s">
        <v>919</v>
      </c>
      <c r="K845">
        <v>0.30238795590744266</v>
      </c>
      <c r="L845" t="s">
        <v>156</v>
      </c>
      <c r="N845" t="s">
        <v>442</v>
      </c>
      <c r="O845" t="s">
        <v>919</v>
      </c>
      <c r="P845">
        <v>4.2763866341117174E-2</v>
      </c>
      <c r="Q845" t="s">
        <v>156</v>
      </c>
      <c r="S845" t="s">
        <v>655</v>
      </c>
      <c r="T845" t="s">
        <v>919</v>
      </c>
      <c r="U845">
        <v>3.7100556918794304E-2</v>
      </c>
      <c r="V845" t="s">
        <v>156</v>
      </c>
    </row>
    <row r="846" spans="9:22" x14ac:dyDescent="0.45">
      <c r="I846" t="s">
        <v>234</v>
      </c>
      <c r="J846" t="s">
        <v>920</v>
      </c>
      <c r="K846">
        <v>9.4735162643119798E-3</v>
      </c>
      <c r="L846" t="s">
        <v>156</v>
      </c>
      <c r="N846" t="s">
        <v>442</v>
      </c>
      <c r="O846" t="s">
        <v>920</v>
      </c>
      <c r="P846">
        <v>2.7128314869682101E-2</v>
      </c>
      <c r="Q846" t="s">
        <v>156</v>
      </c>
      <c r="S846" t="s">
        <v>655</v>
      </c>
      <c r="T846" t="s">
        <v>920</v>
      </c>
      <c r="U846">
        <v>2.4483810938201078E-2</v>
      </c>
      <c r="V846" t="s">
        <v>156</v>
      </c>
    </row>
    <row r="847" spans="9:22" x14ac:dyDescent="0.45">
      <c r="I847" t="s">
        <v>234</v>
      </c>
      <c r="J847" t="s">
        <v>921</v>
      </c>
      <c r="K847">
        <v>3.7433427952629904E-2</v>
      </c>
      <c r="L847" t="s">
        <v>156</v>
      </c>
      <c r="N847" t="s">
        <v>442</v>
      </c>
      <c r="O847" t="s">
        <v>921</v>
      </c>
      <c r="P847">
        <v>1.6051741118333497E-2</v>
      </c>
      <c r="Q847" t="s">
        <v>156</v>
      </c>
      <c r="S847" t="s">
        <v>655</v>
      </c>
      <c r="T847" t="s">
        <v>921</v>
      </c>
      <c r="U847">
        <v>1.5033833572992412E-2</v>
      </c>
      <c r="V847" t="s">
        <v>156</v>
      </c>
    </row>
    <row r="848" spans="9:22" x14ac:dyDescent="0.45">
      <c r="I848" t="s">
        <v>234</v>
      </c>
      <c r="J848" t="s">
        <v>922</v>
      </c>
      <c r="K848">
        <v>0.14622142599516447</v>
      </c>
      <c r="L848" t="s">
        <v>156</v>
      </c>
      <c r="N848" t="s">
        <v>442</v>
      </c>
      <c r="O848" t="s">
        <v>922</v>
      </c>
      <c r="P848">
        <v>0.13095429618717308</v>
      </c>
      <c r="Q848" t="s">
        <v>156</v>
      </c>
      <c r="S848" t="s">
        <v>655</v>
      </c>
      <c r="T848" t="s">
        <v>922</v>
      </c>
      <c r="U848">
        <v>0.13328943651152136</v>
      </c>
      <c r="V848" t="s">
        <v>156</v>
      </c>
    </row>
    <row r="849" spans="9:22" x14ac:dyDescent="0.45">
      <c r="I849" t="s">
        <v>234</v>
      </c>
      <c r="J849" t="s">
        <v>923</v>
      </c>
      <c r="K849">
        <v>0</v>
      </c>
      <c r="L849" t="s">
        <v>156</v>
      </c>
      <c r="N849" t="s">
        <v>442</v>
      </c>
      <c r="O849" t="s">
        <v>923</v>
      </c>
      <c r="P849">
        <v>0.12839030957958325</v>
      </c>
      <c r="Q849" t="s">
        <v>156</v>
      </c>
      <c r="S849" t="s">
        <v>655</v>
      </c>
      <c r="T849" t="s">
        <v>923</v>
      </c>
      <c r="U849">
        <v>0.13140214093638128</v>
      </c>
      <c r="V849" t="s">
        <v>156</v>
      </c>
    </row>
    <row r="850" spans="9:22" x14ac:dyDescent="0.45">
      <c r="I850" t="s">
        <v>234</v>
      </c>
      <c r="J850" t="s">
        <v>924</v>
      </c>
      <c r="K850">
        <v>8.025413759593137E-3</v>
      </c>
      <c r="L850" t="s">
        <v>156</v>
      </c>
      <c r="N850" t="s">
        <v>442</v>
      </c>
      <c r="O850" t="s">
        <v>924</v>
      </c>
      <c r="P850">
        <v>2.649820276346003E-2</v>
      </c>
      <c r="Q850" t="s">
        <v>156</v>
      </c>
      <c r="S850" t="s">
        <v>655</v>
      </c>
      <c r="T850" t="s">
        <v>924</v>
      </c>
      <c r="U850">
        <v>2.7103829702805185E-2</v>
      </c>
      <c r="V850" t="s">
        <v>156</v>
      </c>
    </row>
    <row r="851" spans="9:22" x14ac:dyDescent="0.45">
      <c r="I851" t="s">
        <v>235</v>
      </c>
      <c r="J851" t="s">
        <v>913</v>
      </c>
      <c r="K851">
        <v>0.19244610082864941</v>
      </c>
      <c r="L851" t="s">
        <v>156</v>
      </c>
      <c r="N851" t="s">
        <v>443</v>
      </c>
      <c r="O851" t="s">
        <v>913</v>
      </c>
      <c r="P851">
        <v>0.10968901998711035</v>
      </c>
      <c r="Q851" t="s">
        <v>156</v>
      </c>
      <c r="S851" t="s">
        <v>656</v>
      </c>
      <c r="T851" t="s">
        <v>913</v>
      </c>
      <c r="U851">
        <v>9.8001626504345782E-2</v>
      </c>
      <c r="V851" t="s">
        <v>156</v>
      </c>
    </row>
    <row r="852" spans="9:22" x14ac:dyDescent="0.45">
      <c r="I852" t="s">
        <v>235</v>
      </c>
      <c r="J852" t="s">
        <v>914</v>
      </c>
      <c r="K852">
        <v>0</v>
      </c>
      <c r="L852" t="s">
        <v>156</v>
      </c>
      <c r="N852" t="s">
        <v>443</v>
      </c>
      <c r="O852" t="s">
        <v>914</v>
      </c>
      <c r="P852">
        <v>0.1062021890689627</v>
      </c>
      <c r="Q852" t="s">
        <v>156</v>
      </c>
      <c r="S852" t="s">
        <v>656</v>
      </c>
      <c r="T852" t="s">
        <v>914</v>
      </c>
      <c r="U852">
        <v>9.1813519478722974E-2</v>
      </c>
      <c r="V852" t="s">
        <v>156</v>
      </c>
    </row>
    <row r="853" spans="9:22" x14ac:dyDescent="0.45">
      <c r="I853" t="s">
        <v>235</v>
      </c>
      <c r="J853" t="s">
        <v>915</v>
      </c>
      <c r="K853">
        <v>1.4605145178005532E-2</v>
      </c>
      <c r="L853" t="s">
        <v>156</v>
      </c>
      <c r="N853" t="s">
        <v>443</v>
      </c>
      <c r="O853" t="s">
        <v>915</v>
      </c>
      <c r="P853">
        <v>2.159970842404459E-2</v>
      </c>
      <c r="Q853" t="s">
        <v>156</v>
      </c>
      <c r="S853" t="s">
        <v>656</v>
      </c>
      <c r="T853" t="s">
        <v>915</v>
      </c>
      <c r="U853">
        <v>2.1862408311972652E-2</v>
      </c>
      <c r="V853" t="s">
        <v>156</v>
      </c>
    </row>
    <row r="854" spans="9:22" x14ac:dyDescent="0.45">
      <c r="I854" t="s">
        <v>235</v>
      </c>
      <c r="J854" t="s">
        <v>916</v>
      </c>
      <c r="K854">
        <v>0.25663865733907204</v>
      </c>
      <c r="L854" t="s">
        <v>156</v>
      </c>
      <c r="N854" t="s">
        <v>443</v>
      </c>
      <c r="O854" t="s">
        <v>916</v>
      </c>
      <c r="P854">
        <v>0.21544076922174754</v>
      </c>
      <c r="Q854" t="s">
        <v>156</v>
      </c>
      <c r="S854" t="s">
        <v>656</v>
      </c>
      <c r="T854" t="s">
        <v>916</v>
      </c>
      <c r="U854">
        <v>0.13427505190319988</v>
      </c>
      <c r="V854" t="s">
        <v>156</v>
      </c>
    </row>
    <row r="855" spans="9:22" x14ac:dyDescent="0.45">
      <c r="I855" t="s">
        <v>235</v>
      </c>
      <c r="J855" t="s">
        <v>917</v>
      </c>
      <c r="K855">
        <v>4.5122142275114312E-3</v>
      </c>
      <c r="L855" t="s">
        <v>156</v>
      </c>
      <c r="N855" t="s">
        <v>443</v>
      </c>
      <c r="O855" t="s">
        <v>917</v>
      </c>
      <c r="P855">
        <v>0.12960508970569101</v>
      </c>
      <c r="Q855" t="s">
        <v>156</v>
      </c>
      <c r="S855" t="s">
        <v>656</v>
      </c>
      <c r="T855" t="s">
        <v>917</v>
      </c>
      <c r="U855">
        <v>9.9782868444224973E-2</v>
      </c>
      <c r="V855" t="s">
        <v>156</v>
      </c>
    </row>
    <row r="856" spans="9:22" x14ac:dyDescent="0.45">
      <c r="I856" t="s">
        <v>235</v>
      </c>
      <c r="J856" t="s">
        <v>918</v>
      </c>
      <c r="K856">
        <v>3.213738276849621E-2</v>
      </c>
      <c r="L856" t="s">
        <v>156</v>
      </c>
      <c r="N856" t="s">
        <v>443</v>
      </c>
      <c r="O856" t="s">
        <v>918</v>
      </c>
      <c r="P856">
        <v>3.7340951501836674E-2</v>
      </c>
      <c r="Q856" t="s">
        <v>156</v>
      </c>
      <c r="S856" t="s">
        <v>656</v>
      </c>
      <c r="T856" t="s">
        <v>918</v>
      </c>
      <c r="U856">
        <v>3.1161494565821988E-2</v>
      </c>
      <c r="V856" t="s">
        <v>156</v>
      </c>
    </row>
    <row r="857" spans="9:22" x14ac:dyDescent="0.45">
      <c r="I857" t="s">
        <v>235</v>
      </c>
      <c r="J857" t="s">
        <v>919</v>
      </c>
      <c r="K857">
        <v>0.29866437898094422</v>
      </c>
      <c r="L857" t="s">
        <v>156</v>
      </c>
      <c r="N857" t="s">
        <v>443</v>
      </c>
      <c r="O857" t="s">
        <v>919</v>
      </c>
      <c r="P857">
        <v>5.4954280698484979E-2</v>
      </c>
      <c r="Q857" t="s">
        <v>156</v>
      </c>
      <c r="S857" t="s">
        <v>656</v>
      </c>
      <c r="T857" t="s">
        <v>919</v>
      </c>
      <c r="U857">
        <v>8.1782974455336499E-2</v>
      </c>
      <c r="V857" t="s">
        <v>156</v>
      </c>
    </row>
    <row r="858" spans="9:22" x14ac:dyDescent="0.45">
      <c r="I858" t="s">
        <v>235</v>
      </c>
      <c r="J858" t="s">
        <v>920</v>
      </c>
      <c r="K858">
        <v>9.7642474330268524E-3</v>
      </c>
      <c r="L858" t="s">
        <v>156</v>
      </c>
      <c r="N858" t="s">
        <v>443</v>
      </c>
      <c r="O858" t="s">
        <v>920</v>
      </c>
      <c r="P858">
        <v>1.7924231609189198E-2</v>
      </c>
      <c r="Q858" t="s">
        <v>156</v>
      </c>
      <c r="S858" t="s">
        <v>656</v>
      </c>
      <c r="T858" t="s">
        <v>920</v>
      </c>
      <c r="U858">
        <v>8.0052076903576921E-2</v>
      </c>
      <c r="V858" t="s">
        <v>156</v>
      </c>
    </row>
    <row r="859" spans="9:22" x14ac:dyDescent="0.45">
      <c r="I859" t="s">
        <v>235</v>
      </c>
      <c r="J859" t="s">
        <v>921</v>
      </c>
      <c r="K859">
        <v>3.610410695471028E-2</v>
      </c>
      <c r="L859" t="s">
        <v>156</v>
      </c>
      <c r="N859" t="s">
        <v>443</v>
      </c>
      <c r="O859" t="s">
        <v>921</v>
      </c>
      <c r="P859">
        <v>1.3186569212475196E-2</v>
      </c>
      <c r="Q859" t="s">
        <v>156</v>
      </c>
      <c r="S859" t="s">
        <v>656</v>
      </c>
      <c r="T859" t="s">
        <v>921</v>
      </c>
      <c r="U859">
        <v>1.4714445362680491E-2</v>
      </c>
      <c r="V859" t="s">
        <v>156</v>
      </c>
    </row>
    <row r="860" spans="9:22" x14ac:dyDescent="0.45">
      <c r="I860" t="s">
        <v>235</v>
      </c>
      <c r="J860" t="s">
        <v>922</v>
      </c>
      <c r="K860">
        <v>0.14755736745066275</v>
      </c>
      <c r="L860" t="s">
        <v>156</v>
      </c>
      <c r="N860" t="s">
        <v>443</v>
      </c>
      <c r="O860" t="s">
        <v>922</v>
      </c>
      <c r="P860">
        <v>0.14184556604424878</v>
      </c>
      <c r="Q860" t="s">
        <v>156</v>
      </c>
      <c r="S860" t="s">
        <v>656</v>
      </c>
      <c r="T860" t="s">
        <v>922</v>
      </c>
      <c r="U860">
        <v>0.16535134020175146</v>
      </c>
      <c r="V860" t="s">
        <v>156</v>
      </c>
    </row>
    <row r="861" spans="9:22" x14ac:dyDescent="0.45">
      <c r="I861" t="s">
        <v>235</v>
      </c>
      <c r="J861" t="s">
        <v>923</v>
      </c>
      <c r="K861">
        <v>0</v>
      </c>
      <c r="L861" t="s">
        <v>156</v>
      </c>
      <c r="N861" t="s">
        <v>443</v>
      </c>
      <c r="O861" t="s">
        <v>923</v>
      </c>
      <c r="P861">
        <v>0.12391566721844111</v>
      </c>
      <c r="Q861" t="s">
        <v>156</v>
      </c>
      <c r="S861" t="s">
        <v>656</v>
      </c>
      <c r="T861" t="s">
        <v>923</v>
      </c>
      <c r="U861">
        <v>0.14970678779051053</v>
      </c>
      <c r="V861" t="s">
        <v>156</v>
      </c>
    </row>
    <row r="862" spans="9:22" x14ac:dyDescent="0.45">
      <c r="I862" t="s">
        <v>235</v>
      </c>
      <c r="J862" t="s">
        <v>924</v>
      </c>
      <c r="K862">
        <v>7.5703988387403375E-3</v>
      </c>
      <c r="L862" t="s">
        <v>156</v>
      </c>
      <c r="N862" t="s">
        <v>443</v>
      </c>
      <c r="O862" t="s">
        <v>924</v>
      </c>
      <c r="P862">
        <v>2.8295957307652143E-2</v>
      </c>
      <c r="Q862" t="s">
        <v>156</v>
      </c>
      <c r="S862" t="s">
        <v>656</v>
      </c>
      <c r="T862" t="s">
        <v>924</v>
      </c>
      <c r="U862">
        <v>3.1495406077724449E-2</v>
      </c>
      <c r="V862" t="s">
        <v>156</v>
      </c>
    </row>
    <row r="863" spans="9:22" x14ac:dyDescent="0.45">
      <c r="I863" t="s">
        <v>236</v>
      </c>
      <c r="J863" t="s">
        <v>913</v>
      </c>
      <c r="K863">
        <v>0.1933994045306735</v>
      </c>
      <c r="L863" t="s">
        <v>156</v>
      </c>
      <c r="N863" t="s">
        <v>444</v>
      </c>
      <c r="O863" t="s">
        <v>913</v>
      </c>
      <c r="P863">
        <v>0.11618809944160706</v>
      </c>
      <c r="Q863" t="s">
        <v>156</v>
      </c>
      <c r="S863" t="s">
        <v>657</v>
      </c>
      <c r="T863" t="s">
        <v>913</v>
      </c>
      <c r="U863">
        <v>0.10173047117184306</v>
      </c>
      <c r="V863" t="s">
        <v>156</v>
      </c>
    </row>
    <row r="864" spans="9:22" x14ac:dyDescent="0.45">
      <c r="I864" t="s">
        <v>236</v>
      </c>
      <c r="J864" t="s">
        <v>914</v>
      </c>
      <c r="K864">
        <v>0</v>
      </c>
      <c r="L864" t="s">
        <v>156</v>
      </c>
      <c r="N864" t="s">
        <v>444</v>
      </c>
      <c r="O864" t="s">
        <v>914</v>
      </c>
      <c r="P864">
        <v>0.10254766971039186</v>
      </c>
      <c r="Q864" t="s">
        <v>156</v>
      </c>
      <c r="S864" t="s">
        <v>657</v>
      </c>
      <c r="T864" t="s">
        <v>914</v>
      </c>
      <c r="U864">
        <v>9.5439899735523387E-2</v>
      </c>
      <c r="V864" t="s">
        <v>156</v>
      </c>
    </row>
    <row r="865" spans="9:22" x14ac:dyDescent="0.45">
      <c r="I865" t="s">
        <v>236</v>
      </c>
      <c r="J865" t="s">
        <v>915</v>
      </c>
      <c r="K865">
        <v>1.466147574291778E-2</v>
      </c>
      <c r="L865" t="s">
        <v>156</v>
      </c>
      <c r="N865" t="s">
        <v>444</v>
      </c>
      <c r="O865" t="s">
        <v>915</v>
      </c>
      <c r="P865">
        <v>2.0530773013782776E-2</v>
      </c>
      <c r="Q865" t="s">
        <v>156</v>
      </c>
      <c r="S865" t="s">
        <v>657</v>
      </c>
      <c r="T865" t="s">
        <v>915</v>
      </c>
      <c r="U865">
        <v>2.1502397166606547E-2</v>
      </c>
      <c r="V865" t="s">
        <v>156</v>
      </c>
    </row>
    <row r="866" spans="9:22" x14ac:dyDescent="0.45">
      <c r="I866" t="s">
        <v>236</v>
      </c>
      <c r="J866" t="s">
        <v>916</v>
      </c>
      <c r="K866">
        <v>0.2593970881793552</v>
      </c>
      <c r="L866" t="s">
        <v>156</v>
      </c>
      <c r="N866" t="s">
        <v>444</v>
      </c>
      <c r="O866" t="s">
        <v>916</v>
      </c>
      <c r="P866">
        <v>0.19592973784120649</v>
      </c>
      <c r="Q866" t="s">
        <v>156</v>
      </c>
      <c r="S866" t="s">
        <v>657</v>
      </c>
      <c r="T866" t="s">
        <v>916</v>
      </c>
      <c r="U866">
        <v>0.13336327718711907</v>
      </c>
      <c r="V866" t="s">
        <v>156</v>
      </c>
    </row>
    <row r="867" spans="9:22" x14ac:dyDescent="0.45">
      <c r="I867" t="s">
        <v>236</v>
      </c>
      <c r="J867" t="s">
        <v>917</v>
      </c>
      <c r="K867">
        <v>4.4218071003865435E-3</v>
      </c>
      <c r="L867" t="s">
        <v>156</v>
      </c>
      <c r="N867" t="s">
        <v>444</v>
      </c>
      <c r="O867" t="s">
        <v>917</v>
      </c>
      <c r="P867">
        <v>0.10839653423442305</v>
      </c>
      <c r="Q867" t="s">
        <v>156</v>
      </c>
      <c r="S867" t="s">
        <v>657</v>
      </c>
      <c r="T867" t="s">
        <v>917</v>
      </c>
      <c r="U867">
        <v>0.1143567237263594</v>
      </c>
      <c r="V867" t="s">
        <v>156</v>
      </c>
    </row>
    <row r="868" spans="9:22" x14ac:dyDescent="0.45">
      <c r="I868" t="s">
        <v>236</v>
      </c>
      <c r="J868" t="s">
        <v>918</v>
      </c>
      <c r="K868">
        <v>3.164214953333816E-2</v>
      </c>
      <c r="L868" t="s">
        <v>156</v>
      </c>
      <c r="N868" t="s">
        <v>444</v>
      </c>
      <c r="O868" t="s">
        <v>918</v>
      </c>
      <c r="P868">
        <v>3.090919803179162E-2</v>
      </c>
      <c r="Q868" t="s">
        <v>156</v>
      </c>
      <c r="S868" t="s">
        <v>657</v>
      </c>
      <c r="T868" t="s">
        <v>918</v>
      </c>
      <c r="U868">
        <v>3.0835341370324839E-2</v>
      </c>
      <c r="V868" t="s">
        <v>156</v>
      </c>
    </row>
    <row r="869" spans="9:22" x14ac:dyDescent="0.45">
      <c r="I869" t="s">
        <v>236</v>
      </c>
      <c r="J869" t="s">
        <v>919</v>
      </c>
      <c r="K869">
        <v>0.29820707310863631</v>
      </c>
      <c r="L869" t="s">
        <v>156</v>
      </c>
      <c r="N869" t="s">
        <v>444</v>
      </c>
      <c r="O869" t="s">
        <v>919</v>
      </c>
      <c r="P869">
        <v>6.8102922434464488E-2</v>
      </c>
      <c r="Q869" t="s">
        <v>156</v>
      </c>
      <c r="S869" t="s">
        <v>657</v>
      </c>
      <c r="T869" t="s">
        <v>919</v>
      </c>
      <c r="U869">
        <v>7.2690237935371285E-2</v>
      </c>
      <c r="V869" t="s">
        <v>156</v>
      </c>
    </row>
    <row r="870" spans="9:22" x14ac:dyDescent="0.45">
      <c r="I870" t="s">
        <v>236</v>
      </c>
      <c r="J870" t="s">
        <v>920</v>
      </c>
      <c r="K870">
        <v>1.0403582689422966E-2</v>
      </c>
      <c r="L870" t="s">
        <v>156</v>
      </c>
      <c r="N870" t="s">
        <v>444</v>
      </c>
      <c r="O870" t="s">
        <v>920</v>
      </c>
      <c r="P870">
        <v>2.5290879036618093E-2</v>
      </c>
      <c r="Q870" t="s">
        <v>156</v>
      </c>
      <c r="S870" t="s">
        <v>657</v>
      </c>
      <c r="T870" t="s">
        <v>920</v>
      </c>
      <c r="U870">
        <v>7.9257267622617103E-2</v>
      </c>
      <c r="V870" t="s">
        <v>156</v>
      </c>
    </row>
    <row r="871" spans="9:22" x14ac:dyDescent="0.45">
      <c r="I871" t="s">
        <v>236</v>
      </c>
      <c r="J871" t="s">
        <v>921</v>
      </c>
      <c r="K871">
        <v>3.7750458682816554E-2</v>
      </c>
      <c r="L871" t="s">
        <v>156</v>
      </c>
      <c r="N871" t="s">
        <v>444</v>
      </c>
      <c r="O871" t="s">
        <v>921</v>
      </c>
      <c r="P871">
        <v>9.3293029620646929E-3</v>
      </c>
      <c r="Q871" t="s">
        <v>156</v>
      </c>
      <c r="S871" t="s">
        <v>657</v>
      </c>
      <c r="T871" t="s">
        <v>921</v>
      </c>
      <c r="U871">
        <v>1.3964615370781549E-2</v>
      </c>
      <c r="V871" t="s">
        <v>156</v>
      </c>
    </row>
    <row r="872" spans="9:22" x14ac:dyDescent="0.45">
      <c r="I872" t="s">
        <v>236</v>
      </c>
      <c r="J872" t="s">
        <v>922</v>
      </c>
      <c r="K872">
        <v>0.14313216650796606</v>
      </c>
      <c r="L872" t="s">
        <v>156</v>
      </c>
      <c r="N872" t="s">
        <v>444</v>
      </c>
      <c r="O872" t="s">
        <v>922</v>
      </c>
      <c r="P872">
        <v>0.15569288078049515</v>
      </c>
      <c r="Q872" t="s">
        <v>156</v>
      </c>
      <c r="S872" t="s">
        <v>657</v>
      </c>
      <c r="T872" t="s">
        <v>922</v>
      </c>
      <c r="U872">
        <v>0.15911874359459272</v>
      </c>
      <c r="V872" t="s">
        <v>156</v>
      </c>
    </row>
    <row r="873" spans="9:22" x14ac:dyDescent="0.45">
      <c r="I873" t="s">
        <v>236</v>
      </c>
      <c r="J873" t="s">
        <v>923</v>
      </c>
      <c r="K873">
        <v>0</v>
      </c>
      <c r="L873" t="s">
        <v>156</v>
      </c>
      <c r="N873" t="s">
        <v>444</v>
      </c>
      <c r="O873" t="s">
        <v>923</v>
      </c>
      <c r="P873">
        <v>0.1398953597122459</v>
      </c>
      <c r="Q873" t="s">
        <v>156</v>
      </c>
      <c r="S873" t="s">
        <v>657</v>
      </c>
      <c r="T873" t="s">
        <v>923</v>
      </c>
      <c r="U873">
        <v>0.14807019645347821</v>
      </c>
      <c r="V873" t="s">
        <v>156</v>
      </c>
    </row>
    <row r="874" spans="9:22" x14ac:dyDescent="0.45">
      <c r="I874" t="s">
        <v>236</v>
      </c>
      <c r="J874" t="s">
        <v>924</v>
      </c>
      <c r="K874">
        <v>6.9847939243055648E-3</v>
      </c>
      <c r="L874" t="s">
        <v>156</v>
      </c>
      <c r="N874" t="s">
        <v>444</v>
      </c>
      <c r="O874" t="s">
        <v>924</v>
      </c>
      <c r="P874">
        <v>2.7186642800784384E-2</v>
      </c>
      <c r="Q874" t="s">
        <v>156</v>
      </c>
      <c r="S874" t="s">
        <v>657</v>
      </c>
      <c r="T874" t="s">
        <v>924</v>
      </c>
      <c r="U874">
        <v>2.9670828665241938E-2</v>
      </c>
      <c r="V874" t="s">
        <v>156</v>
      </c>
    </row>
    <row r="875" spans="9:22" x14ac:dyDescent="0.45">
      <c r="I875" t="s">
        <v>237</v>
      </c>
      <c r="J875" t="s">
        <v>913</v>
      </c>
      <c r="K875">
        <v>0.19199324311602947</v>
      </c>
      <c r="L875" t="s">
        <v>156</v>
      </c>
      <c r="N875" t="s">
        <v>445</v>
      </c>
      <c r="O875" t="s">
        <v>913</v>
      </c>
      <c r="P875">
        <v>9.6269932086000404E-2</v>
      </c>
      <c r="Q875" t="s">
        <v>156</v>
      </c>
      <c r="S875" t="s">
        <v>658</v>
      </c>
      <c r="T875" t="s">
        <v>913</v>
      </c>
      <c r="U875">
        <v>0.11606725311127754</v>
      </c>
      <c r="V875" t="s">
        <v>156</v>
      </c>
    </row>
    <row r="876" spans="9:22" x14ac:dyDescent="0.45">
      <c r="I876" t="s">
        <v>237</v>
      </c>
      <c r="J876" t="s">
        <v>914</v>
      </c>
      <c r="K876">
        <v>0</v>
      </c>
      <c r="L876" t="s">
        <v>156</v>
      </c>
      <c r="N876" t="s">
        <v>445</v>
      </c>
      <c r="O876" t="s">
        <v>914</v>
      </c>
      <c r="P876">
        <v>9.4886561054057406E-2</v>
      </c>
      <c r="Q876" t="s">
        <v>156</v>
      </c>
      <c r="S876" t="s">
        <v>658</v>
      </c>
      <c r="T876" t="s">
        <v>914</v>
      </c>
      <c r="U876">
        <v>0.10970917899414823</v>
      </c>
      <c r="V876" t="s">
        <v>156</v>
      </c>
    </row>
    <row r="877" spans="9:22" x14ac:dyDescent="0.45">
      <c r="I877" t="s">
        <v>237</v>
      </c>
      <c r="J877" t="s">
        <v>915</v>
      </c>
      <c r="K877">
        <v>1.4874449632615786E-2</v>
      </c>
      <c r="L877" t="s">
        <v>156</v>
      </c>
      <c r="N877" t="s">
        <v>445</v>
      </c>
      <c r="O877" t="s">
        <v>915</v>
      </c>
      <c r="P877">
        <v>2.167624163244208E-2</v>
      </c>
      <c r="Q877" t="s">
        <v>156</v>
      </c>
      <c r="S877" t="s">
        <v>658</v>
      </c>
      <c r="T877" t="s">
        <v>915</v>
      </c>
      <c r="U877">
        <v>2.1805077512553728E-2</v>
      </c>
      <c r="V877" t="s">
        <v>156</v>
      </c>
    </row>
    <row r="878" spans="9:22" x14ac:dyDescent="0.45">
      <c r="I878" t="s">
        <v>237</v>
      </c>
      <c r="J878" t="s">
        <v>916</v>
      </c>
      <c r="K878">
        <v>0.26173288098002995</v>
      </c>
      <c r="L878" t="s">
        <v>156</v>
      </c>
      <c r="N878" t="s">
        <v>445</v>
      </c>
      <c r="O878" t="s">
        <v>916</v>
      </c>
      <c r="P878">
        <v>0.13545819627170905</v>
      </c>
      <c r="Q878" t="s">
        <v>156</v>
      </c>
      <c r="S878" t="s">
        <v>658</v>
      </c>
      <c r="T878" t="s">
        <v>916</v>
      </c>
      <c r="U878">
        <v>0.13547465745406154</v>
      </c>
      <c r="V878" t="s">
        <v>156</v>
      </c>
    </row>
    <row r="879" spans="9:22" x14ac:dyDescent="0.45">
      <c r="I879" t="s">
        <v>237</v>
      </c>
      <c r="J879" t="s">
        <v>917</v>
      </c>
      <c r="K879">
        <v>4.3766773346695905E-3</v>
      </c>
      <c r="L879" t="s">
        <v>156</v>
      </c>
      <c r="N879" t="s">
        <v>445</v>
      </c>
      <c r="O879" t="s">
        <v>917</v>
      </c>
      <c r="P879">
        <v>0.10598729488013346</v>
      </c>
      <c r="Q879" t="s">
        <v>156</v>
      </c>
      <c r="S879" t="s">
        <v>658</v>
      </c>
      <c r="T879" t="s">
        <v>917</v>
      </c>
      <c r="U879">
        <v>0.13735766006845213</v>
      </c>
      <c r="V879" t="s">
        <v>156</v>
      </c>
    </row>
    <row r="880" spans="9:22" x14ac:dyDescent="0.45">
      <c r="I880" t="s">
        <v>237</v>
      </c>
      <c r="J880" t="s">
        <v>918</v>
      </c>
      <c r="K880">
        <v>3.1509154539888368E-2</v>
      </c>
      <c r="L880" t="s">
        <v>156</v>
      </c>
      <c r="N880" t="s">
        <v>445</v>
      </c>
      <c r="O880" t="s">
        <v>918</v>
      </c>
      <c r="P880">
        <v>2.9184811510290141E-2</v>
      </c>
      <c r="Q880" t="s">
        <v>156</v>
      </c>
      <c r="S880" t="s">
        <v>658</v>
      </c>
      <c r="T880" t="s">
        <v>918</v>
      </c>
      <c r="U880">
        <v>2.9781047903600689E-2</v>
      </c>
      <c r="V880" t="s">
        <v>156</v>
      </c>
    </row>
    <row r="881" spans="9:22" x14ac:dyDescent="0.45">
      <c r="I881" t="s">
        <v>237</v>
      </c>
      <c r="J881" t="s">
        <v>919</v>
      </c>
      <c r="K881">
        <v>0.30177026809868002</v>
      </c>
      <c r="L881" t="s">
        <v>156</v>
      </c>
      <c r="N881" t="s">
        <v>445</v>
      </c>
      <c r="O881" t="s">
        <v>919</v>
      </c>
      <c r="P881">
        <v>9.1317931885282214E-2</v>
      </c>
      <c r="Q881" t="s">
        <v>156</v>
      </c>
      <c r="S881" t="s">
        <v>658</v>
      </c>
      <c r="T881" t="s">
        <v>919</v>
      </c>
      <c r="U881">
        <v>7.0584222230344287E-2</v>
      </c>
      <c r="V881" t="s">
        <v>156</v>
      </c>
    </row>
    <row r="882" spans="9:22" x14ac:dyDescent="0.45">
      <c r="I882" t="s">
        <v>237</v>
      </c>
      <c r="J882" t="s">
        <v>920</v>
      </c>
      <c r="K882">
        <v>1.134189541174541E-2</v>
      </c>
      <c r="L882" t="s">
        <v>156</v>
      </c>
      <c r="N882" t="s">
        <v>445</v>
      </c>
      <c r="O882" t="s">
        <v>920</v>
      </c>
      <c r="P882">
        <v>7.1577153165353513E-2</v>
      </c>
      <c r="Q882" t="s">
        <v>156</v>
      </c>
      <c r="S882" t="s">
        <v>658</v>
      </c>
      <c r="T882" t="s">
        <v>920</v>
      </c>
      <c r="U882">
        <v>7.7152751320694268E-2</v>
      </c>
      <c r="V882" t="s">
        <v>156</v>
      </c>
    </row>
    <row r="883" spans="9:22" x14ac:dyDescent="0.45">
      <c r="I883" t="s">
        <v>237</v>
      </c>
      <c r="J883" t="s">
        <v>921</v>
      </c>
      <c r="K883">
        <v>4.1025367814346923E-2</v>
      </c>
      <c r="L883" t="s">
        <v>156</v>
      </c>
      <c r="N883" t="s">
        <v>445</v>
      </c>
      <c r="O883" t="s">
        <v>921</v>
      </c>
      <c r="P883">
        <v>1.4929008444848723E-2</v>
      </c>
      <c r="Q883" t="s">
        <v>156</v>
      </c>
      <c r="S883" t="s">
        <v>658</v>
      </c>
      <c r="T883" t="s">
        <v>921</v>
      </c>
      <c r="U883">
        <v>1.4133902543835477E-2</v>
      </c>
      <c r="V883" t="s">
        <v>156</v>
      </c>
    </row>
    <row r="884" spans="9:22" x14ac:dyDescent="0.45">
      <c r="I884" t="s">
        <v>237</v>
      </c>
      <c r="J884" t="s">
        <v>922</v>
      </c>
      <c r="K884">
        <v>0.13496222092620141</v>
      </c>
      <c r="L884" t="s">
        <v>156</v>
      </c>
      <c r="N884" t="s">
        <v>445</v>
      </c>
      <c r="O884" t="s">
        <v>922</v>
      </c>
      <c r="P884">
        <v>0.15737416364791279</v>
      </c>
      <c r="Q884" t="s">
        <v>156</v>
      </c>
      <c r="S884" t="s">
        <v>658</v>
      </c>
      <c r="T884" t="s">
        <v>922</v>
      </c>
      <c r="U884">
        <v>0.13253212941927009</v>
      </c>
      <c r="V884" t="s">
        <v>156</v>
      </c>
    </row>
    <row r="885" spans="9:22" x14ac:dyDescent="0.45">
      <c r="I885" t="s">
        <v>237</v>
      </c>
      <c r="J885" t="s">
        <v>923</v>
      </c>
      <c r="K885">
        <v>0</v>
      </c>
      <c r="L885" t="s">
        <v>156</v>
      </c>
      <c r="N885" t="s">
        <v>445</v>
      </c>
      <c r="O885" t="s">
        <v>923</v>
      </c>
      <c r="P885">
        <v>0.15166997305610988</v>
      </c>
      <c r="Q885" t="s">
        <v>156</v>
      </c>
      <c r="S885" t="s">
        <v>658</v>
      </c>
      <c r="T885" t="s">
        <v>923</v>
      </c>
      <c r="U885">
        <v>0.13151157357020724</v>
      </c>
      <c r="V885" t="s">
        <v>156</v>
      </c>
    </row>
    <row r="886" spans="9:22" x14ac:dyDescent="0.45">
      <c r="I886" t="s">
        <v>237</v>
      </c>
      <c r="J886" t="s">
        <v>924</v>
      </c>
      <c r="K886">
        <v>6.4138421456119352E-3</v>
      </c>
      <c r="L886" t="s">
        <v>156</v>
      </c>
      <c r="N886" t="s">
        <v>445</v>
      </c>
      <c r="O886" t="s">
        <v>924</v>
      </c>
      <c r="P886">
        <v>2.9668732365715152E-2</v>
      </c>
      <c r="Q886" t="s">
        <v>156</v>
      </c>
      <c r="S886" t="s">
        <v>658</v>
      </c>
      <c r="T886" t="s">
        <v>924</v>
      </c>
      <c r="U886">
        <v>2.389054587141768E-2</v>
      </c>
      <c r="V886" t="s">
        <v>156</v>
      </c>
    </row>
    <row r="887" spans="9:22" x14ac:dyDescent="0.45">
      <c r="I887" t="s">
        <v>238</v>
      </c>
      <c r="J887" t="s">
        <v>913</v>
      </c>
      <c r="K887">
        <v>0.19164397312285256</v>
      </c>
      <c r="L887" t="s">
        <v>156</v>
      </c>
      <c r="N887" t="s">
        <v>446</v>
      </c>
      <c r="O887" t="s">
        <v>913</v>
      </c>
      <c r="P887">
        <v>9.2485360553719767E-2</v>
      </c>
      <c r="Q887" t="s">
        <v>156</v>
      </c>
      <c r="S887" t="s">
        <v>659</v>
      </c>
      <c r="T887" t="s">
        <v>913</v>
      </c>
      <c r="U887">
        <v>0.1259262301573281</v>
      </c>
      <c r="V887" t="s">
        <v>156</v>
      </c>
    </row>
    <row r="888" spans="9:22" x14ac:dyDescent="0.45">
      <c r="I888" t="s">
        <v>238</v>
      </c>
      <c r="J888" t="s">
        <v>914</v>
      </c>
      <c r="K888">
        <v>0</v>
      </c>
      <c r="L888" t="s">
        <v>156</v>
      </c>
      <c r="N888" t="s">
        <v>446</v>
      </c>
      <c r="O888" t="s">
        <v>914</v>
      </c>
      <c r="P888">
        <v>8.7996956427484604E-2</v>
      </c>
      <c r="Q888" t="s">
        <v>156</v>
      </c>
      <c r="S888" t="s">
        <v>659</v>
      </c>
      <c r="T888" t="s">
        <v>914</v>
      </c>
      <c r="U888">
        <v>0.13047404240157429</v>
      </c>
      <c r="V888" t="s">
        <v>156</v>
      </c>
    </row>
    <row r="889" spans="9:22" x14ac:dyDescent="0.45">
      <c r="I889" t="s">
        <v>238</v>
      </c>
      <c r="J889" t="s">
        <v>915</v>
      </c>
      <c r="K889">
        <v>1.4709030886265399E-2</v>
      </c>
      <c r="L889" t="s">
        <v>156</v>
      </c>
      <c r="N889" t="s">
        <v>446</v>
      </c>
      <c r="O889" t="s">
        <v>915</v>
      </c>
      <c r="P889">
        <v>2.1326433287908352E-2</v>
      </c>
      <c r="Q889" t="s">
        <v>156</v>
      </c>
      <c r="S889" t="s">
        <v>659</v>
      </c>
      <c r="T889" t="s">
        <v>915</v>
      </c>
      <c r="U889">
        <v>2.3900698817921767E-2</v>
      </c>
      <c r="V889" t="s">
        <v>156</v>
      </c>
    </row>
    <row r="890" spans="9:22" x14ac:dyDescent="0.45">
      <c r="I890" t="s">
        <v>238</v>
      </c>
      <c r="J890" t="s">
        <v>916</v>
      </c>
      <c r="K890">
        <v>0.25907538140064207</v>
      </c>
      <c r="L890" t="s">
        <v>156</v>
      </c>
      <c r="N890" t="s">
        <v>446</v>
      </c>
      <c r="O890" t="s">
        <v>916</v>
      </c>
      <c r="P890">
        <v>0.1259354768803195</v>
      </c>
      <c r="Q890" t="s">
        <v>156</v>
      </c>
      <c r="S890" t="s">
        <v>659</v>
      </c>
      <c r="T890" t="s">
        <v>916</v>
      </c>
      <c r="U890">
        <v>0.13240428563432119</v>
      </c>
      <c r="V890" t="s">
        <v>156</v>
      </c>
    </row>
    <row r="891" spans="9:22" x14ac:dyDescent="0.45">
      <c r="I891" t="s">
        <v>238</v>
      </c>
      <c r="J891" t="s">
        <v>917</v>
      </c>
      <c r="K891">
        <v>2.7748658849431921E-3</v>
      </c>
      <c r="L891" t="s">
        <v>156</v>
      </c>
      <c r="N891" t="s">
        <v>446</v>
      </c>
      <c r="O891" t="s">
        <v>917</v>
      </c>
      <c r="P891">
        <v>0.10271079203411645</v>
      </c>
      <c r="Q891" t="s">
        <v>156</v>
      </c>
      <c r="S891" t="s">
        <v>659</v>
      </c>
      <c r="T891" t="s">
        <v>917</v>
      </c>
      <c r="U891">
        <v>0.15024878921498933</v>
      </c>
      <c r="V891" t="s">
        <v>156</v>
      </c>
    </row>
    <row r="892" spans="9:22" x14ac:dyDescent="0.45">
      <c r="I892" t="s">
        <v>238</v>
      </c>
      <c r="J892" t="s">
        <v>918</v>
      </c>
      <c r="K892">
        <v>3.388760871465616E-2</v>
      </c>
      <c r="L892" t="s">
        <v>156</v>
      </c>
      <c r="N892" t="s">
        <v>446</v>
      </c>
      <c r="O892" t="s">
        <v>918</v>
      </c>
      <c r="P892">
        <v>3.0770013962183596E-2</v>
      </c>
      <c r="Q892" t="s">
        <v>156</v>
      </c>
      <c r="S892" t="s">
        <v>659</v>
      </c>
      <c r="T892" t="s">
        <v>918</v>
      </c>
      <c r="U892">
        <v>2.7350778830320718E-2</v>
      </c>
      <c r="V892" t="s">
        <v>156</v>
      </c>
    </row>
    <row r="893" spans="9:22" x14ac:dyDescent="0.45">
      <c r="I893" t="s">
        <v>238</v>
      </c>
      <c r="J893" t="s">
        <v>919</v>
      </c>
      <c r="K893">
        <v>0.27964330805997828</v>
      </c>
      <c r="L893" t="s">
        <v>156</v>
      </c>
      <c r="N893" t="s">
        <v>446</v>
      </c>
      <c r="O893" t="s">
        <v>919</v>
      </c>
      <c r="P893">
        <v>9.3458778641773876E-2</v>
      </c>
      <c r="Q893" t="s">
        <v>156</v>
      </c>
      <c r="S893" t="s">
        <v>659</v>
      </c>
      <c r="T893" t="s">
        <v>919</v>
      </c>
      <c r="U893">
        <v>5.8336052682689106E-2</v>
      </c>
      <c r="V893" t="s">
        <v>156</v>
      </c>
    </row>
    <row r="894" spans="9:22" x14ac:dyDescent="0.45">
      <c r="I894" t="s">
        <v>238</v>
      </c>
      <c r="J894" t="s">
        <v>920</v>
      </c>
      <c r="K894">
        <v>8.2249355979835039E-3</v>
      </c>
      <c r="L894" t="s">
        <v>156</v>
      </c>
      <c r="N894" t="s">
        <v>446</v>
      </c>
      <c r="O894" t="s">
        <v>920</v>
      </c>
      <c r="P894">
        <v>9.0454767314800802E-2</v>
      </c>
      <c r="Q894" t="s">
        <v>156</v>
      </c>
      <c r="S894" t="s">
        <v>659</v>
      </c>
      <c r="T894" t="s">
        <v>920</v>
      </c>
      <c r="U894">
        <v>7.4952774219915363E-2</v>
      </c>
      <c r="V894" t="s">
        <v>156</v>
      </c>
    </row>
    <row r="895" spans="9:22" x14ac:dyDescent="0.45">
      <c r="I895" t="s">
        <v>238</v>
      </c>
      <c r="J895" t="s">
        <v>921</v>
      </c>
      <c r="K895">
        <v>3.8600609580788148E-2</v>
      </c>
      <c r="L895" t="s">
        <v>156</v>
      </c>
      <c r="N895" t="s">
        <v>446</v>
      </c>
      <c r="O895" t="s">
        <v>921</v>
      </c>
      <c r="P895">
        <v>1.7317912592613924E-2</v>
      </c>
      <c r="Q895" t="s">
        <v>156</v>
      </c>
      <c r="S895" t="s">
        <v>659</v>
      </c>
      <c r="T895" t="s">
        <v>921</v>
      </c>
      <c r="U895">
        <v>1.355238045495007E-2</v>
      </c>
      <c r="V895" t="s">
        <v>156</v>
      </c>
    </row>
    <row r="896" spans="9:22" x14ac:dyDescent="0.45">
      <c r="I896" t="s">
        <v>238</v>
      </c>
      <c r="J896" t="s">
        <v>922</v>
      </c>
      <c r="K896">
        <v>0.16031557383148909</v>
      </c>
      <c r="L896" t="s">
        <v>156</v>
      </c>
      <c r="N896" t="s">
        <v>446</v>
      </c>
      <c r="O896" t="s">
        <v>922</v>
      </c>
      <c r="P896">
        <v>0.15645210667551068</v>
      </c>
      <c r="Q896" t="s">
        <v>156</v>
      </c>
      <c r="S896" t="s">
        <v>659</v>
      </c>
      <c r="T896" t="s">
        <v>922</v>
      </c>
      <c r="U896">
        <v>0.11943030439119892</v>
      </c>
      <c r="V896" t="s">
        <v>156</v>
      </c>
    </row>
    <row r="897" spans="9:22" x14ac:dyDescent="0.45">
      <c r="I897" t="s">
        <v>238</v>
      </c>
      <c r="J897" t="s">
        <v>923</v>
      </c>
      <c r="K897">
        <v>0</v>
      </c>
      <c r="L897" t="s">
        <v>156</v>
      </c>
      <c r="N897" t="s">
        <v>446</v>
      </c>
      <c r="O897" t="s">
        <v>923</v>
      </c>
      <c r="P897">
        <v>0.14981026960109295</v>
      </c>
      <c r="Q897" t="s">
        <v>156</v>
      </c>
      <c r="S897" t="s">
        <v>659</v>
      </c>
      <c r="T897" t="s">
        <v>923</v>
      </c>
      <c r="U897">
        <v>0.12097589668685498</v>
      </c>
      <c r="V897" t="s">
        <v>156</v>
      </c>
    </row>
    <row r="898" spans="9:22" x14ac:dyDescent="0.45">
      <c r="I898" t="s">
        <v>238</v>
      </c>
      <c r="J898" t="s">
        <v>924</v>
      </c>
      <c r="K898">
        <v>1.1124712920213241E-2</v>
      </c>
      <c r="L898" t="s">
        <v>156</v>
      </c>
      <c r="N898" t="s">
        <v>446</v>
      </c>
      <c r="O898" t="s">
        <v>924</v>
      </c>
      <c r="P898">
        <v>3.1281132028337266E-2</v>
      </c>
      <c r="Q898" t="s">
        <v>156</v>
      </c>
      <c r="S898" t="s">
        <v>659</v>
      </c>
      <c r="T898" t="s">
        <v>924</v>
      </c>
      <c r="U898">
        <v>2.2447766507801482E-2</v>
      </c>
      <c r="V898" t="s">
        <v>156</v>
      </c>
    </row>
    <row r="899" spans="9:22" x14ac:dyDescent="0.45">
      <c r="I899" t="s">
        <v>239</v>
      </c>
      <c r="J899" t="s">
        <v>913</v>
      </c>
      <c r="K899">
        <v>0.19440104601450314</v>
      </c>
      <c r="L899" t="s">
        <v>156</v>
      </c>
      <c r="N899" t="s">
        <v>447</v>
      </c>
      <c r="O899" t="s">
        <v>913</v>
      </c>
      <c r="P899">
        <v>8.9968215988880065E-2</v>
      </c>
      <c r="Q899" t="s">
        <v>156</v>
      </c>
      <c r="S899" t="s">
        <v>660</v>
      </c>
      <c r="T899" t="s">
        <v>913</v>
      </c>
      <c r="U899">
        <v>8.3854061681028505E-2</v>
      </c>
      <c r="V899" t="s">
        <v>156</v>
      </c>
    </row>
    <row r="900" spans="9:22" x14ac:dyDescent="0.45">
      <c r="I900" t="s">
        <v>239</v>
      </c>
      <c r="J900" t="s">
        <v>914</v>
      </c>
      <c r="K900">
        <v>0</v>
      </c>
      <c r="L900" t="s">
        <v>156</v>
      </c>
      <c r="N900" t="s">
        <v>447</v>
      </c>
      <c r="O900" t="s">
        <v>914</v>
      </c>
      <c r="P900">
        <v>7.2038610902581984E-2</v>
      </c>
      <c r="Q900" t="s">
        <v>156</v>
      </c>
      <c r="S900" t="s">
        <v>660</v>
      </c>
      <c r="T900" t="s">
        <v>914</v>
      </c>
      <c r="U900">
        <v>7.8409235620638271E-2</v>
      </c>
      <c r="V900" t="s">
        <v>156</v>
      </c>
    </row>
    <row r="901" spans="9:22" x14ac:dyDescent="0.45">
      <c r="I901" t="s">
        <v>239</v>
      </c>
      <c r="J901" t="s">
        <v>915</v>
      </c>
      <c r="K901">
        <v>1.467091671905886E-2</v>
      </c>
      <c r="L901" t="s">
        <v>156</v>
      </c>
      <c r="N901" t="s">
        <v>447</v>
      </c>
      <c r="O901" t="s">
        <v>915</v>
      </c>
      <c r="P901">
        <v>1.80706017933559E-2</v>
      </c>
      <c r="Q901" t="s">
        <v>156</v>
      </c>
      <c r="S901" t="s">
        <v>660</v>
      </c>
      <c r="T901" t="s">
        <v>915</v>
      </c>
      <c r="U901">
        <v>1.7266465086065112E-2</v>
      </c>
      <c r="V901" t="s">
        <v>156</v>
      </c>
    </row>
    <row r="902" spans="9:22" x14ac:dyDescent="0.45">
      <c r="I902" t="s">
        <v>239</v>
      </c>
      <c r="J902" t="s">
        <v>916</v>
      </c>
      <c r="K902">
        <v>0.25916720255591685</v>
      </c>
      <c r="L902" t="s">
        <v>156</v>
      </c>
      <c r="N902" t="s">
        <v>447</v>
      </c>
      <c r="O902" t="s">
        <v>916</v>
      </c>
      <c r="P902">
        <v>0.18442458139379483</v>
      </c>
      <c r="Q902" t="s">
        <v>156</v>
      </c>
      <c r="S902" t="s">
        <v>660</v>
      </c>
      <c r="T902" t="s">
        <v>916</v>
      </c>
      <c r="U902">
        <v>0.17885085365753975</v>
      </c>
      <c r="V902" t="s">
        <v>156</v>
      </c>
    </row>
    <row r="903" spans="9:22" x14ac:dyDescent="0.45">
      <c r="I903" t="s">
        <v>239</v>
      </c>
      <c r="J903" t="s">
        <v>917</v>
      </c>
      <c r="K903">
        <v>3.0352112951357859E-3</v>
      </c>
      <c r="L903" t="s">
        <v>156</v>
      </c>
      <c r="N903" t="s">
        <v>447</v>
      </c>
      <c r="O903" t="s">
        <v>917</v>
      </c>
      <c r="P903">
        <v>0.15271827055927314</v>
      </c>
      <c r="Q903" t="s">
        <v>156</v>
      </c>
      <c r="S903" t="s">
        <v>660</v>
      </c>
      <c r="T903" t="s">
        <v>917</v>
      </c>
      <c r="U903">
        <v>0.16022389980553334</v>
      </c>
      <c r="V903" t="s">
        <v>156</v>
      </c>
    </row>
    <row r="904" spans="9:22" x14ac:dyDescent="0.45">
      <c r="I904" t="s">
        <v>239</v>
      </c>
      <c r="J904" t="s">
        <v>918</v>
      </c>
      <c r="K904">
        <v>3.3945956618618288E-2</v>
      </c>
      <c r="L904" t="s">
        <v>156</v>
      </c>
      <c r="N904" t="s">
        <v>447</v>
      </c>
      <c r="O904" t="s">
        <v>918</v>
      </c>
      <c r="P904">
        <v>3.6023883907569804E-2</v>
      </c>
      <c r="Q904" t="s">
        <v>156</v>
      </c>
      <c r="S904" t="s">
        <v>660</v>
      </c>
      <c r="T904" t="s">
        <v>918</v>
      </c>
      <c r="U904">
        <v>3.3814646117916153E-2</v>
      </c>
      <c r="V904" t="s">
        <v>156</v>
      </c>
    </row>
    <row r="905" spans="9:22" x14ac:dyDescent="0.45">
      <c r="I905" t="s">
        <v>239</v>
      </c>
      <c r="J905" t="s">
        <v>919</v>
      </c>
      <c r="K905">
        <v>0.28118937328573129</v>
      </c>
      <c r="L905" t="s">
        <v>156</v>
      </c>
      <c r="N905" t="s">
        <v>447</v>
      </c>
      <c r="O905" t="s">
        <v>919</v>
      </c>
      <c r="P905">
        <v>4.6905721038666547E-2</v>
      </c>
      <c r="Q905" t="s">
        <v>156</v>
      </c>
      <c r="S905" t="s">
        <v>660</v>
      </c>
      <c r="T905" t="s">
        <v>919</v>
      </c>
      <c r="U905">
        <v>4.6787823924746334E-2</v>
      </c>
      <c r="V905" t="s">
        <v>156</v>
      </c>
    </row>
    <row r="906" spans="9:22" x14ac:dyDescent="0.45">
      <c r="I906" t="s">
        <v>239</v>
      </c>
      <c r="J906" t="s">
        <v>920</v>
      </c>
      <c r="K906">
        <v>8.3930627822015897E-3</v>
      </c>
      <c r="L906" t="s">
        <v>156</v>
      </c>
      <c r="N906" t="s">
        <v>447</v>
      </c>
      <c r="O906" t="s">
        <v>920</v>
      </c>
      <c r="P906">
        <v>3.9975396533681928E-2</v>
      </c>
      <c r="Q906" t="s">
        <v>156</v>
      </c>
      <c r="S906" t="s">
        <v>660</v>
      </c>
      <c r="T906" t="s">
        <v>920</v>
      </c>
      <c r="U906">
        <v>4.9665856796427189E-2</v>
      </c>
      <c r="V906" t="s">
        <v>156</v>
      </c>
    </row>
    <row r="907" spans="9:22" x14ac:dyDescent="0.45">
      <c r="I907" t="s">
        <v>239</v>
      </c>
      <c r="J907" t="s">
        <v>921</v>
      </c>
      <c r="K907">
        <v>3.785823539348674E-2</v>
      </c>
      <c r="L907" t="s">
        <v>156</v>
      </c>
      <c r="N907" t="s">
        <v>447</v>
      </c>
      <c r="O907" t="s">
        <v>921</v>
      </c>
      <c r="P907">
        <v>1.1794538453411788E-2</v>
      </c>
      <c r="Q907" t="s">
        <v>156</v>
      </c>
      <c r="S907" t="s">
        <v>660</v>
      </c>
      <c r="T907" t="s">
        <v>921</v>
      </c>
      <c r="U907">
        <v>1.1421742917567593E-2</v>
      </c>
      <c r="V907" t="s">
        <v>156</v>
      </c>
    </row>
    <row r="908" spans="9:22" x14ac:dyDescent="0.45">
      <c r="I908" t="s">
        <v>239</v>
      </c>
      <c r="J908" t="s">
        <v>922</v>
      </c>
      <c r="K908">
        <v>0.15666574655817753</v>
      </c>
      <c r="L908" t="s">
        <v>156</v>
      </c>
      <c r="N908" t="s">
        <v>447</v>
      </c>
      <c r="O908" t="s">
        <v>922</v>
      </c>
      <c r="P908">
        <v>0.15776703535809566</v>
      </c>
      <c r="Q908" t="s">
        <v>156</v>
      </c>
      <c r="S908" t="s">
        <v>660</v>
      </c>
      <c r="T908" t="s">
        <v>922</v>
      </c>
      <c r="U908">
        <v>0.15173606665469055</v>
      </c>
      <c r="V908" t="s">
        <v>156</v>
      </c>
    </row>
    <row r="909" spans="9:22" x14ac:dyDescent="0.45">
      <c r="I909" t="s">
        <v>239</v>
      </c>
      <c r="J909" t="s">
        <v>923</v>
      </c>
      <c r="K909">
        <v>0</v>
      </c>
      <c r="L909" t="s">
        <v>156</v>
      </c>
      <c r="N909" t="s">
        <v>447</v>
      </c>
      <c r="O909" t="s">
        <v>923</v>
      </c>
      <c r="P909">
        <v>0.15831368245926944</v>
      </c>
      <c r="Q909" t="s">
        <v>156</v>
      </c>
      <c r="S909" t="s">
        <v>660</v>
      </c>
      <c r="T909" t="s">
        <v>923</v>
      </c>
      <c r="U909">
        <v>0.15679297890581284</v>
      </c>
      <c r="V909" t="s">
        <v>156</v>
      </c>
    </row>
    <row r="910" spans="9:22" x14ac:dyDescent="0.45">
      <c r="I910" t="s">
        <v>239</v>
      </c>
      <c r="J910" t="s">
        <v>924</v>
      </c>
      <c r="K910">
        <v>1.0673248776976006E-2</v>
      </c>
      <c r="L910" t="s">
        <v>156</v>
      </c>
      <c r="N910" t="s">
        <v>447</v>
      </c>
      <c r="O910" t="s">
        <v>924</v>
      </c>
      <c r="P910">
        <v>3.1999461611259702E-2</v>
      </c>
      <c r="Q910" t="s">
        <v>156</v>
      </c>
      <c r="S910" t="s">
        <v>660</v>
      </c>
      <c r="T910" t="s">
        <v>924</v>
      </c>
      <c r="U910">
        <v>3.1176368831889231E-2</v>
      </c>
      <c r="V910" t="s">
        <v>156</v>
      </c>
    </row>
    <row r="911" spans="9:22" x14ac:dyDescent="0.45">
      <c r="I911" t="s">
        <v>240</v>
      </c>
      <c r="J911" t="s">
        <v>913</v>
      </c>
      <c r="K911">
        <v>0.19492465513800708</v>
      </c>
      <c r="L911" t="s">
        <v>156</v>
      </c>
      <c r="N911" t="s">
        <v>448</v>
      </c>
      <c r="O911" t="s">
        <v>913</v>
      </c>
      <c r="P911">
        <v>9.432325221817392E-2</v>
      </c>
      <c r="Q911" t="s">
        <v>156</v>
      </c>
      <c r="S911" t="s">
        <v>661</v>
      </c>
      <c r="T911" t="s">
        <v>913</v>
      </c>
      <c r="U911">
        <v>8.5573294708993358E-2</v>
      </c>
      <c r="V911" t="s">
        <v>156</v>
      </c>
    </row>
    <row r="912" spans="9:22" x14ac:dyDescent="0.45">
      <c r="I912" t="s">
        <v>240</v>
      </c>
      <c r="J912" t="s">
        <v>914</v>
      </c>
      <c r="K912">
        <v>0</v>
      </c>
      <c r="L912" t="s">
        <v>156</v>
      </c>
      <c r="N912" t="s">
        <v>448</v>
      </c>
      <c r="O912" t="s">
        <v>914</v>
      </c>
      <c r="P912">
        <v>5.5468702771299276E-2</v>
      </c>
      <c r="Q912" t="s">
        <v>156</v>
      </c>
      <c r="S912" t="s">
        <v>661</v>
      </c>
      <c r="T912" t="s">
        <v>914</v>
      </c>
      <c r="U912">
        <v>6.8334172076045335E-2</v>
      </c>
      <c r="V912" t="s">
        <v>156</v>
      </c>
    </row>
    <row r="913" spans="9:22" x14ac:dyDescent="0.45">
      <c r="I913" t="s">
        <v>240</v>
      </c>
      <c r="J913" t="s">
        <v>915</v>
      </c>
      <c r="K913">
        <v>1.4332029445588378E-2</v>
      </c>
      <c r="L913" t="s">
        <v>156</v>
      </c>
      <c r="N913" t="s">
        <v>448</v>
      </c>
      <c r="O913" t="s">
        <v>915</v>
      </c>
      <c r="P913">
        <v>1.7203087069766636E-2</v>
      </c>
      <c r="Q913" t="s">
        <v>156</v>
      </c>
      <c r="S913" t="s">
        <v>661</v>
      </c>
      <c r="T913" t="s">
        <v>915</v>
      </c>
      <c r="U913">
        <v>1.7790212449849924E-2</v>
      </c>
      <c r="V913" t="s">
        <v>156</v>
      </c>
    </row>
    <row r="914" spans="9:22" x14ac:dyDescent="0.45">
      <c r="I914" t="s">
        <v>240</v>
      </c>
      <c r="J914" t="s">
        <v>916</v>
      </c>
      <c r="K914">
        <v>0.25937985589605594</v>
      </c>
      <c r="L914" t="s">
        <v>156</v>
      </c>
      <c r="N914" t="s">
        <v>448</v>
      </c>
      <c r="O914" t="s">
        <v>916</v>
      </c>
      <c r="P914">
        <v>0.20347906605574345</v>
      </c>
      <c r="Q914" t="s">
        <v>156</v>
      </c>
      <c r="S914" t="s">
        <v>661</v>
      </c>
      <c r="T914" t="s">
        <v>916</v>
      </c>
      <c r="U914">
        <v>0.19154764914411468</v>
      </c>
      <c r="V914" t="s">
        <v>156</v>
      </c>
    </row>
    <row r="915" spans="9:22" x14ac:dyDescent="0.45">
      <c r="I915" t="s">
        <v>240</v>
      </c>
      <c r="J915" t="s">
        <v>917</v>
      </c>
      <c r="K915">
        <v>3.2355486308921259E-3</v>
      </c>
      <c r="L915" t="s">
        <v>156</v>
      </c>
      <c r="N915" t="s">
        <v>448</v>
      </c>
      <c r="O915" t="s">
        <v>917</v>
      </c>
      <c r="P915">
        <v>0.15196310382869879</v>
      </c>
      <c r="Q915" t="s">
        <v>156</v>
      </c>
      <c r="S915" t="s">
        <v>661</v>
      </c>
      <c r="T915" t="s">
        <v>917</v>
      </c>
      <c r="U915">
        <v>0.15912225095492377</v>
      </c>
      <c r="V915" t="s">
        <v>156</v>
      </c>
    </row>
    <row r="916" spans="9:22" x14ac:dyDescent="0.45">
      <c r="I916" t="s">
        <v>240</v>
      </c>
      <c r="J916" t="s">
        <v>918</v>
      </c>
      <c r="K916">
        <v>3.3902780374828433E-2</v>
      </c>
      <c r="L916" t="s">
        <v>156</v>
      </c>
      <c r="N916" t="s">
        <v>448</v>
      </c>
      <c r="O916" t="s">
        <v>918</v>
      </c>
      <c r="P916">
        <v>4.0257717564149802E-2</v>
      </c>
      <c r="Q916" t="s">
        <v>156</v>
      </c>
      <c r="S916" t="s">
        <v>661</v>
      </c>
      <c r="T916" t="s">
        <v>918</v>
      </c>
      <c r="U916">
        <v>3.6902383928090407E-2</v>
      </c>
      <c r="V916" t="s">
        <v>156</v>
      </c>
    </row>
    <row r="917" spans="9:22" x14ac:dyDescent="0.45">
      <c r="I917" t="s">
        <v>240</v>
      </c>
      <c r="J917" t="s">
        <v>919</v>
      </c>
      <c r="K917">
        <v>0.28532083192791341</v>
      </c>
      <c r="L917" t="s">
        <v>156</v>
      </c>
      <c r="N917" t="s">
        <v>448</v>
      </c>
      <c r="O917" t="s">
        <v>919</v>
      </c>
      <c r="P917">
        <v>4.053974924118859E-2</v>
      </c>
      <c r="Q917" t="s">
        <v>156</v>
      </c>
      <c r="S917" t="s">
        <v>661</v>
      </c>
      <c r="T917" t="s">
        <v>919</v>
      </c>
      <c r="U917">
        <v>4.508513283752464E-2</v>
      </c>
      <c r="V917" t="s">
        <v>156</v>
      </c>
    </row>
    <row r="918" spans="9:22" x14ac:dyDescent="0.45">
      <c r="I918" t="s">
        <v>240</v>
      </c>
      <c r="J918" t="s">
        <v>920</v>
      </c>
      <c r="K918">
        <v>8.5941613030301352E-3</v>
      </c>
      <c r="L918" t="s">
        <v>156</v>
      </c>
      <c r="N918" t="s">
        <v>448</v>
      </c>
      <c r="O918" t="s">
        <v>920</v>
      </c>
      <c r="P918">
        <v>2.6732229375110043E-2</v>
      </c>
      <c r="Q918" t="s">
        <v>156</v>
      </c>
      <c r="S918" t="s">
        <v>661</v>
      </c>
      <c r="T918" t="s">
        <v>920</v>
      </c>
      <c r="U918">
        <v>3.9624665147898031E-2</v>
      </c>
      <c r="V918" t="s">
        <v>156</v>
      </c>
    </row>
    <row r="919" spans="9:22" x14ac:dyDescent="0.45">
      <c r="I919" t="s">
        <v>240</v>
      </c>
      <c r="J919" t="s">
        <v>921</v>
      </c>
      <c r="K919">
        <v>3.8292421391298008E-2</v>
      </c>
      <c r="L919" t="s">
        <v>156</v>
      </c>
      <c r="N919" t="s">
        <v>448</v>
      </c>
      <c r="O919" t="s">
        <v>921</v>
      </c>
      <c r="P919">
        <v>1.2028575780325306E-2</v>
      </c>
      <c r="Q919" t="s">
        <v>156</v>
      </c>
      <c r="S919" t="s">
        <v>661</v>
      </c>
      <c r="T919" t="s">
        <v>921</v>
      </c>
      <c r="U919">
        <v>1.2273554989368947E-2</v>
      </c>
      <c r="V919" t="s">
        <v>156</v>
      </c>
    </row>
    <row r="920" spans="9:22" x14ac:dyDescent="0.45">
      <c r="I920" t="s">
        <v>240</v>
      </c>
      <c r="J920" t="s">
        <v>922</v>
      </c>
      <c r="K920">
        <v>0.15198198322154172</v>
      </c>
      <c r="L920" t="s">
        <v>156</v>
      </c>
      <c r="N920" t="s">
        <v>448</v>
      </c>
      <c r="O920" t="s">
        <v>922</v>
      </c>
      <c r="P920">
        <v>0.16706429681411897</v>
      </c>
      <c r="Q920" t="s">
        <v>156</v>
      </c>
      <c r="S920" t="s">
        <v>661</v>
      </c>
      <c r="T920" t="s">
        <v>922</v>
      </c>
      <c r="U920">
        <v>0.15500774275277415</v>
      </c>
      <c r="V920" t="s">
        <v>156</v>
      </c>
    </row>
    <row r="921" spans="9:22" x14ac:dyDescent="0.45">
      <c r="I921" t="s">
        <v>240</v>
      </c>
      <c r="J921" t="s">
        <v>923</v>
      </c>
      <c r="K921">
        <v>0</v>
      </c>
      <c r="L921" t="s">
        <v>156</v>
      </c>
      <c r="N921" t="s">
        <v>448</v>
      </c>
      <c r="O921" t="s">
        <v>923</v>
      </c>
      <c r="P921">
        <v>0.1575619729027706</v>
      </c>
      <c r="Q921" t="s">
        <v>156</v>
      </c>
      <c r="S921" t="s">
        <v>661</v>
      </c>
      <c r="T921" t="s">
        <v>923</v>
      </c>
      <c r="U921">
        <v>0.15674229491269248</v>
      </c>
      <c r="V921" t="s">
        <v>156</v>
      </c>
    </row>
    <row r="922" spans="9:22" x14ac:dyDescent="0.45">
      <c r="I922" t="s">
        <v>240</v>
      </c>
      <c r="J922" t="s">
        <v>924</v>
      </c>
      <c r="K922">
        <v>1.003573267065677E-2</v>
      </c>
      <c r="L922" t="s">
        <v>156</v>
      </c>
      <c r="N922" t="s">
        <v>448</v>
      </c>
      <c r="O922" t="s">
        <v>924</v>
      </c>
      <c r="P922">
        <v>3.3378246378526107E-2</v>
      </c>
      <c r="Q922" t="s">
        <v>156</v>
      </c>
      <c r="S922" t="s">
        <v>661</v>
      </c>
      <c r="T922" t="s">
        <v>924</v>
      </c>
      <c r="U922">
        <v>3.1996646097569519E-2</v>
      </c>
      <c r="V922" t="s">
        <v>156</v>
      </c>
    </row>
    <row r="923" spans="9:22" x14ac:dyDescent="0.45">
      <c r="I923" t="s">
        <v>241</v>
      </c>
      <c r="J923" t="s">
        <v>913</v>
      </c>
      <c r="K923">
        <v>0.17530689529527529</v>
      </c>
      <c r="L923" t="s">
        <v>156</v>
      </c>
      <c r="N923" t="s">
        <v>449</v>
      </c>
      <c r="O923" t="s">
        <v>913</v>
      </c>
      <c r="P923">
        <v>9.4153574215600541E-2</v>
      </c>
      <c r="Q923" t="s">
        <v>156</v>
      </c>
      <c r="S923" t="s">
        <v>662</v>
      </c>
      <c r="T923" t="s">
        <v>913</v>
      </c>
      <c r="U923">
        <v>9.0194957824130256E-2</v>
      </c>
      <c r="V923" t="s">
        <v>156</v>
      </c>
    </row>
    <row r="924" spans="9:22" x14ac:dyDescent="0.45">
      <c r="I924" t="s">
        <v>241</v>
      </c>
      <c r="J924" t="s">
        <v>914</v>
      </c>
      <c r="K924">
        <v>0</v>
      </c>
      <c r="L924" t="s">
        <v>156</v>
      </c>
      <c r="N924" t="s">
        <v>449</v>
      </c>
      <c r="O924" t="s">
        <v>914</v>
      </c>
      <c r="P924">
        <v>4.6609581496816509E-2</v>
      </c>
      <c r="Q924" t="s">
        <v>156</v>
      </c>
      <c r="S924" t="s">
        <v>662</v>
      </c>
      <c r="T924" t="s">
        <v>914</v>
      </c>
      <c r="U924">
        <v>7.2989553452082717E-2</v>
      </c>
      <c r="V924" t="s">
        <v>156</v>
      </c>
    </row>
    <row r="925" spans="9:22" x14ac:dyDescent="0.45">
      <c r="I925" t="s">
        <v>241</v>
      </c>
      <c r="J925" t="s">
        <v>915</v>
      </c>
      <c r="K925">
        <v>8.1802210542841047E-3</v>
      </c>
      <c r="L925" t="s">
        <v>156</v>
      </c>
      <c r="N925" t="s">
        <v>449</v>
      </c>
      <c r="O925" t="s">
        <v>915</v>
      </c>
      <c r="P925">
        <v>1.4349504968263736E-2</v>
      </c>
      <c r="Q925" t="s">
        <v>156</v>
      </c>
      <c r="S925" t="s">
        <v>662</v>
      </c>
      <c r="T925" t="s">
        <v>915</v>
      </c>
      <c r="U925">
        <v>1.6534188876692439E-2</v>
      </c>
      <c r="V925" t="s">
        <v>156</v>
      </c>
    </row>
    <row r="926" spans="9:22" x14ac:dyDescent="0.45">
      <c r="I926" t="s">
        <v>241</v>
      </c>
      <c r="J926" t="s">
        <v>916</v>
      </c>
      <c r="K926">
        <v>0.24846888361935707</v>
      </c>
      <c r="L926" t="s">
        <v>156</v>
      </c>
      <c r="N926" t="s">
        <v>449</v>
      </c>
      <c r="O926" t="s">
        <v>916</v>
      </c>
      <c r="P926">
        <v>0.21894060377603922</v>
      </c>
      <c r="Q926" t="s">
        <v>156</v>
      </c>
      <c r="S926" t="s">
        <v>662</v>
      </c>
      <c r="T926" t="s">
        <v>916</v>
      </c>
      <c r="U926">
        <v>0.18565850834898104</v>
      </c>
      <c r="V926" t="s">
        <v>156</v>
      </c>
    </row>
    <row r="927" spans="9:22" x14ac:dyDescent="0.45">
      <c r="I927" t="s">
        <v>241</v>
      </c>
      <c r="J927" t="s">
        <v>917</v>
      </c>
      <c r="K927">
        <v>3.3596025757225349E-3</v>
      </c>
      <c r="L927" t="s">
        <v>156</v>
      </c>
      <c r="N927" t="s">
        <v>449</v>
      </c>
      <c r="O927" t="s">
        <v>917</v>
      </c>
      <c r="P927">
        <v>0.17710983131400321</v>
      </c>
      <c r="Q927" t="s">
        <v>156</v>
      </c>
      <c r="S927" t="s">
        <v>662</v>
      </c>
      <c r="T927" t="s">
        <v>917</v>
      </c>
      <c r="U927">
        <v>0.20392335777536058</v>
      </c>
      <c r="V927" t="s">
        <v>156</v>
      </c>
    </row>
    <row r="928" spans="9:22" x14ac:dyDescent="0.45">
      <c r="I928" t="s">
        <v>241</v>
      </c>
      <c r="J928" t="s">
        <v>918</v>
      </c>
      <c r="K928">
        <v>2.3666496226582536E-2</v>
      </c>
      <c r="L928" t="s">
        <v>156</v>
      </c>
      <c r="N928" t="s">
        <v>449</v>
      </c>
      <c r="O928" t="s">
        <v>918</v>
      </c>
      <c r="P928">
        <v>4.3664245281630508E-2</v>
      </c>
      <c r="Q928" t="s">
        <v>156</v>
      </c>
      <c r="S928" t="s">
        <v>662</v>
      </c>
      <c r="T928" t="s">
        <v>918</v>
      </c>
      <c r="U928">
        <v>3.6790793853146715E-2</v>
      </c>
      <c r="V928" t="s">
        <v>156</v>
      </c>
    </row>
    <row r="929" spans="9:22" x14ac:dyDescent="0.45">
      <c r="I929" t="s">
        <v>241</v>
      </c>
      <c r="J929" t="s">
        <v>919</v>
      </c>
      <c r="K929">
        <v>0.33308400332042387</v>
      </c>
      <c r="L929" t="s">
        <v>156</v>
      </c>
      <c r="N929" t="s">
        <v>449</v>
      </c>
      <c r="O929" t="s">
        <v>919</v>
      </c>
      <c r="P929">
        <v>3.5625045114950689E-2</v>
      </c>
      <c r="Q929" t="s">
        <v>156</v>
      </c>
      <c r="S929" t="s">
        <v>662</v>
      </c>
      <c r="T929" t="s">
        <v>919</v>
      </c>
      <c r="U929">
        <v>3.1676527977900451E-2</v>
      </c>
      <c r="V929" t="s">
        <v>156</v>
      </c>
    </row>
    <row r="930" spans="9:22" x14ac:dyDescent="0.45">
      <c r="I930" t="s">
        <v>241</v>
      </c>
      <c r="J930" t="s">
        <v>920</v>
      </c>
      <c r="K930">
        <v>1.1529534903591166E-2</v>
      </c>
      <c r="L930" t="s">
        <v>156</v>
      </c>
      <c r="N930" t="s">
        <v>449</v>
      </c>
      <c r="O930" t="s">
        <v>920</v>
      </c>
      <c r="P930">
        <v>2.3342370599210866E-2</v>
      </c>
      <c r="Q930" t="s">
        <v>156</v>
      </c>
      <c r="S930" t="s">
        <v>662</v>
      </c>
      <c r="T930" t="s">
        <v>920</v>
      </c>
      <c r="U930">
        <v>2.6317418317500951E-2</v>
      </c>
      <c r="V930" t="s">
        <v>156</v>
      </c>
    </row>
    <row r="931" spans="9:22" x14ac:dyDescent="0.45">
      <c r="I931" t="s">
        <v>241</v>
      </c>
      <c r="J931" t="s">
        <v>921</v>
      </c>
      <c r="K931">
        <v>3.5998025177575471E-2</v>
      </c>
      <c r="L931" t="s">
        <v>156</v>
      </c>
      <c r="N931" t="s">
        <v>449</v>
      </c>
      <c r="O931" t="s">
        <v>921</v>
      </c>
      <c r="P931">
        <v>1.0643790329673429E-2</v>
      </c>
      <c r="Q931" t="s">
        <v>156</v>
      </c>
      <c r="S931" t="s">
        <v>662</v>
      </c>
      <c r="T931" t="s">
        <v>921</v>
      </c>
      <c r="U931">
        <v>7.5431087708451288E-3</v>
      </c>
      <c r="V931" t="s">
        <v>156</v>
      </c>
    </row>
    <row r="932" spans="9:22" x14ac:dyDescent="0.45">
      <c r="I932" t="s">
        <v>241</v>
      </c>
      <c r="J932" t="s">
        <v>922</v>
      </c>
      <c r="K932">
        <v>0.15766456046470698</v>
      </c>
      <c r="L932" t="s">
        <v>156</v>
      </c>
      <c r="N932" t="s">
        <v>449</v>
      </c>
      <c r="O932" t="s">
        <v>922</v>
      </c>
      <c r="P932">
        <v>0.1645879773572978</v>
      </c>
      <c r="Q932" t="s">
        <v>156</v>
      </c>
      <c r="S932" t="s">
        <v>662</v>
      </c>
      <c r="T932" t="s">
        <v>922</v>
      </c>
      <c r="U932">
        <v>0.15025483580465127</v>
      </c>
      <c r="V932" t="s">
        <v>156</v>
      </c>
    </row>
    <row r="933" spans="9:22" x14ac:dyDescent="0.45">
      <c r="I933" t="s">
        <v>241</v>
      </c>
      <c r="J933" t="s">
        <v>923</v>
      </c>
      <c r="K933">
        <v>0</v>
      </c>
      <c r="L933" t="s">
        <v>156</v>
      </c>
      <c r="N933" t="s">
        <v>449</v>
      </c>
      <c r="O933" t="s">
        <v>923</v>
      </c>
      <c r="P933">
        <v>0.14022004937417704</v>
      </c>
      <c r="Q933" t="s">
        <v>156</v>
      </c>
      <c r="S933" t="s">
        <v>662</v>
      </c>
      <c r="T933" t="s">
        <v>923</v>
      </c>
      <c r="U933">
        <v>0.14947367300095246</v>
      </c>
      <c r="V933" t="s">
        <v>156</v>
      </c>
    </row>
    <row r="934" spans="9:22" x14ac:dyDescent="0.45">
      <c r="I934" t="s">
        <v>241</v>
      </c>
      <c r="J934" t="s">
        <v>924</v>
      </c>
      <c r="K934">
        <v>2.7417773623138568E-3</v>
      </c>
      <c r="L934" t="s">
        <v>156</v>
      </c>
      <c r="N934" t="s">
        <v>449</v>
      </c>
      <c r="O934" t="s">
        <v>924</v>
      </c>
      <c r="P934">
        <v>3.0753426172221109E-2</v>
      </c>
      <c r="Q934" t="s">
        <v>156</v>
      </c>
      <c r="S934" t="s">
        <v>662</v>
      </c>
      <c r="T934" t="s">
        <v>924</v>
      </c>
      <c r="U934">
        <v>2.8643075997626825E-2</v>
      </c>
      <c r="V934" t="s">
        <v>156</v>
      </c>
    </row>
    <row r="935" spans="9:22" x14ac:dyDescent="0.45">
      <c r="I935" t="s">
        <v>242</v>
      </c>
      <c r="J935" t="s">
        <v>913</v>
      </c>
      <c r="K935">
        <v>0.19351483388733137</v>
      </c>
      <c r="L935" t="s">
        <v>156</v>
      </c>
      <c r="N935" t="s">
        <v>450</v>
      </c>
      <c r="O935" t="s">
        <v>913</v>
      </c>
      <c r="P935">
        <v>0.11527562152165366</v>
      </c>
      <c r="Q935" t="s">
        <v>156</v>
      </c>
      <c r="S935" t="s">
        <v>663</v>
      </c>
      <c r="T935" t="s">
        <v>913</v>
      </c>
      <c r="U935">
        <v>8.9544490678745425E-2</v>
      </c>
      <c r="V935" t="s">
        <v>156</v>
      </c>
    </row>
    <row r="936" spans="9:22" x14ac:dyDescent="0.45">
      <c r="I936" t="s">
        <v>242</v>
      </c>
      <c r="J936" t="s">
        <v>914</v>
      </c>
      <c r="K936">
        <v>0</v>
      </c>
      <c r="L936" t="s">
        <v>156</v>
      </c>
      <c r="N936" t="s">
        <v>450</v>
      </c>
      <c r="O936" t="s">
        <v>914</v>
      </c>
      <c r="P936">
        <v>0.11754646097490735</v>
      </c>
      <c r="Q936" t="s">
        <v>156</v>
      </c>
      <c r="S936" t="s">
        <v>663</v>
      </c>
      <c r="T936" t="s">
        <v>914</v>
      </c>
      <c r="U936">
        <v>7.9547320931660614E-2</v>
      </c>
      <c r="V936" t="s">
        <v>156</v>
      </c>
    </row>
    <row r="937" spans="9:22" x14ac:dyDescent="0.45">
      <c r="I937" t="s">
        <v>242</v>
      </c>
      <c r="J937" t="s">
        <v>915</v>
      </c>
      <c r="K937">
        <v>1.4008021497089226E-2</v>
      </c>
      <c r="L937" t="s">
        <v>156</v>
      </c>
      <c r="N937" t="s">
        <v>450</v>
      </c>
      <c r="O937" t="s">
        <v>915</v>
      </c>
      <c r="P937">
        <v>2.5837611435724436E-2</v>
      </c>
      <c r="Q937" t="s">
        <v>156</v>
      </c>
      <c r="S937" t="s">
        <v>663</v>
      </c>
      <c r="T937" t="s">
        <v>915</v>
      </c>
      <c r="U937">
        <v>1.7670781403583607E-2</v>
      </c>
      <c r="V937" t="s">
        <v>156</v>
      </c>
    </row>
    <row r="938" spans="9:22" x14ac:dyDescent="0.45">
      <c r="I938" t="s">
        <v>242</v>
      </c>
      <c r="J938" t="s">
        <v>916</v>
      </c>
      <c r="K938">
        <v>0.25978513700525369</v>
      </c>
      <c r="L938" t="s">
        <v>156</v>
      </c>
      <c r="N938" t="s">
        <v>450</v>
      </c>
      <c r="O938" t="s">
        <v>916</v>
      </c>
      <c r="P938">
        <v>0.14165727431236258</v>
      </c>
      <c r="Q938" t="s">
        <v>156</v>
      </c>
      <c r="S938" t="s">
        <v>663</v>
      </c>
      <c r="T938" t="s">
        <v>916</v>
      </c>
      <c r="U938">
        <v>0.18495531683875907</v>
      </c>
      <c r="V938" t="s">
        <v>156</v>
      </c>
    </row>
    <row r="939" spans="9:22" x14ac:dyDescent="0.45">
      <c r="I939" t="s">
        <v>242</v>
      </c>
      <c r="J939" t="s">
        <v>917</v>
      </c>
      <c r="K939">
        <v>3.2799088729661809E-3</v>
      </c>
      <c r="L939" t="s">
        <v>156</v>
      </c>
      <c r="N939" t="s">
        <v>450</v>
      </c>
      <c r="O939" t="s">
        <v>917</v>
      </c>
      <c r="P939">
        <v>0.14297447841522037</v>
      </c>
      <c r="Q939" t="s">
        <v>156</v>
      </c>
      <c r="S939" t="s">
        <v>663</v>
      </c>
      <c r="T939" t="s">
        <v>917</v>
      </c>
      <c r="U939">
        <v>0.1962837995702652</v>
      </c>
      <c r="V939" t="s">
        <v>156</v>
      </c>
    </row>
    <row r="940" spans="9:22" x14ac:dyDescent="0.45">
      <c r="I940" t="s">
        <v>242</v>
      </c>
      <c r="J940" t="s">
        <v>918</v>
      </c>
      <c r="K940">
        <v>3.3932390040213312E-2</v>
      </c>
      <c r="L940" t="s">
        <v>156</v>
      </c>
      <c r="N940" t="s">
        <v>450</v>
      </c>
      <c r="O940" t="s">
        <v>918</v>
      </c>
      <c r="P940">
        <v>3.0144212482942846E-2</v>
      </c>
      <c r="Q940" t="s">
        <v>156</v>
      </c>
      <c r="S940" t="s">
        <v>663</v>
      </c>
      <c r="T940" t="s">
        <v>918</v>
      </c>
      <c r="U940">
        <v>3.5554540084559869E-2</v>
      </c>
      <c r="V940" t="s">
        <v>156</v>
      </c>
    </row>
    <row r="941" spans="9:22" x14ac:dyDescent="0.45">
      <c r="I941" t="s">
        <v>242</v>
      </c>
      <c r="J941" t="s">
        <v>919</v>
      </c>
      <c r="K941">
        <v>0.28851650294461212</v>
      </c>
      <c r="L941" t="s">
        <v>156</v>
      </c>
      <c r="N941" t="s">
        <v>450</v>
      </c>
      <c r="O941" t="s">
        <v>919</v>
      </c>
      <c r="P941">
        <v>6.2692048062262806E-2</v>
      </c>
      <c r="Q941" t="s">
        <v>156</v>
      </c>
      <c r="S941" t="s">
        <v>663</v>
      </c>
      <c r="T941" t="s">
        <v>919</v>
      </c>
      <c r="U941">
        <v>3.1602465330770164E-2</v>
      </c>
      <c r="V941" t="s">
        <v>156</v>
      </c>
    </row>
    <row r="942" spans="9:22" x14ac:dyDescent="0.45">
      <c r="I942" t="s">
        <v>242</v>
      </c>
      <c r="J942" t="s">
        <v>920</v>
      </c>
      <c r="K942">
        <v>8.7893947361848291E-3</v>
      </c>
      <c r="L942" t="s">
        <v>156</v>
      </c>
      <c r="N942" t="s">
        <v>450</v>
      </c>
      <c r="O942" t="s">
        <v>920</v>
      </c>
      <c r="P942">
        <v>5.1650605433315171E-2</v>
      </c>
      <c r="Q942" t="s">
        <v>156</v>
      </c>
      <c r="S942" t="s">
        <v>663</v>
      </c>
      <c r="T942" t="s">
        <v>920</v>
      </c>
      <c r="U942">
        <v>3.1600082656756172E-2</v>
      </c>
      <c r="V942" t="s">
        <v>156</v>
      </c>
    </row>
    <row r="943" spans="9:22" x14ac:dyDescent="0.45">
      <c r="I943" t="s">
        <v>242</v>
      </c>
      <c r="J943" t="s">
        <v>921</v>
      </c>
      <c r="K943">
        <v>4.006005659311427E-2</v>
      </c>
      <c r="L943" t="s">
        <v>156</v>
      </c>
      <c r="N943" t="s">
        <v>450</v>
      </c>
      <c r="O943" t="s">
        <v>921</v>
      </c>
      <c r="P943">
        <v>1.1793104652780391E-2</v>
      </c>
      <c r="Q943" t="s">
        <v>156</v>
      </c>
      <c r="S943" t="s">
        <v>663</v>
      </c>
      <c r="T943" t="s">
        <v>921</v>
      </c>
      <c r="U943">
        <v>9.2813387878835085E-3</v>
      </c>
      <c r="V943" t="s">
        <v>156</v>
      </c>
    </row>
    <row r="944" spans="9:22" x14ac:dyDescent="0.45">
      <c r="I944" t="s">
        <v>242</v>
      </c>
      <c r="J944" t="s">
        <v>922</v>
      </c>
      <c r="K944">
        <v>0.14872435214464161</v>
      </c>
      <c r="L944" t="s">
        <v>156</v>
      </c>
      <c r="N944" t="s">
        <v>450</v>
      </c>
      <c r="O944" t="s">
        <v>922</v>
      </c>
      <c r="P944">
        <v>0.13899725848463165</v>
      </c>
      <c r="Q944" t="s">
        <v>156</v>
      </c>
      <c r="S944" t="s">
        <v>663</v>
      </c>
      <c r="T944" t="s">
        <v>922</v>
      </c>
      <c r="U944">
        <v>0.14255129965325541</v>
      </c>
      <c r="V944" t="s">
        <v>156</v>
      </c>
    </row>
    <row r="945" spans="9:22" x14ac:dyDescent="0.45">
      <c r="I945" t="s">
        <v>242</v>
      </c>
      <c r="J945" t="s">
        <v>923</v>
      </c>
      <c r="K945">
        <v>0</v>
      </c>
      <c r="L945" t="s">
        <v>156</v>
      </c>
      <c r="N945" t="s">
        <v>450</v>
      </c>
      <c r="O945" t="s">
        <v>923</v>
      </c>
      <c r="P945">
        <v>0.13290756112810193</v>
      </c>
      <c r="Q945" t="s">
        <v>156</v>
      </c>
      <c r="S945" t="s">
        <v>663</v>
      </c>
      <c r="T945" t="s">
        <v>923</v>
      </c>
      <c r="U945">
        <v>0.15217612205591222</v>
      </c>
      <c r="V945" t="s">
        <v>156</v>
      </c>
    </row>
    <row r="946" spans="9:22" x14ac:dyDescent="0.45">
      <c r="I946" t="s">
        <v>242</v>
      </c>
      <c r="J946" t="s">
        <v>924</v>
      </c>
      <c r="K946">
        <v>9.3894022784021328E-3</v>
      </c>
      <c r="L946" t="s">
        <v>156</v>
      </c>
      <c r="N946" t="s">
        <v>450</v>
      </c>
      <c r="O946" t="s">
        <v>924</v>
      </c>
      <c r="P946">
        <v>2.8523763095957472E-2</v>
      </c>
      <c r="Q946" t="s">
        <v>156</v>
      </c>
      <c r="S946" t="s">
        <v>663</v>
      </c>
      <c r="T946" t="s">
        <v>924</v>
      </c>
      <c r="U946">
        <v>2.9232442007710701E-2</v>
      </c>
      <c r="V946" t="s">
        <v>156</v>
      </c>
    </row>
    <row r="947" spans="9:22" x14ac:dyDescent="0.45">
      <c r="I947" t="s">
        <v>243</v>
      </c>
      <c r="J947" t="s">
        <v>913</v>
      </c>
      <c r="K947">
        <v>0.19226414490607668</v>
      </c>
      <c r="L947" t="s">
        <v>156</v>
      </c>
      <c r="N947" t="s">
        <v>451</v>
      </c>
      <c r="O947" t="s">
        <v>913</v>
      </c>
      <c r="P947">
        <v>8.9375953216278614E-2</v>
      </c>
      <c r="Q947" t="s">
        <v>156</v>
      </c>
      <c r="S947" t="s">
        <v>664</v>
      </c>
      <c r="T947" t="s">
        <v>913</v>
      </c>
      <c r="U947">
        <v>9.1060473048792709E-2</v>
      </c>
      <c r="V947" t="s">
        <v>156</v>
      </c>
    </row>
    <row r="948" spans="9:22" x14ac:dyDescent="0.45">
      <c r="I948" t="s">
        <v>243</v>
      </c>
      <c r="J948" t="s">
        <v>914</v>
      </c>
      <c r="K948">
        <v>0</v>
      </c>
      <c r="L948" t="s">
        <v>156</v>
      </c>
      <c r="N948" t="s">
        <v>451</v>
      </c>
      <c r="O948" t="s">
        <v>914</v>
      </c>
      <c r="P948">
        <v>7.1625681346994055E-2</v>
      </c>
      <c r="Q948" t="s">
        <v>156</v>
      </c>
      <c r="S948" t="s">
        <v>664</v>
      </c>
      <c r="T948" t="s">
        <v>914</v>
      </c>
      <c r="U948">
        <v>8.4310753706723585E-2</v>
      </c>
      <c r="V948" t="s">
        <v>156</v>
      </c>
    </row>
    <row r="949" spans="9:22" x14ac:dyDescent="0.45">
      <c r="I949" t="s">
        <v>243</v>
      </c>
      <c r="J949" t="s">
        <v>915</v>
      </c>
      <c r="K949">
        <v>1.411066592864635E-2</v>
      </c>
      <c r="L949" t="s">
        <v>156</v>
      </c>
      <c r="N949" t="s">
        <v>451</v>
      </c>
      <c r="O949" t="s">
        <v>915</v>
      </c>
      <c r="P949">
        <v>1.6526173711335138E-2</v>
      </c>
      <c r="Q949" t="s">
        <v>156</v>
      </c>
      <c r="S949" t="s">
        <v>664</v>
      </c>
      <c r="T949" t="s">
        <v>915</v>
      </c>
      <c r="U949">
        <v>1.7368712935138975E-2</v>
      </c>
      <c r="V949" t="s">
        <v>156</v>
      </c>
    </row>
    <row r="950" spans="9:22" x14ac:dyDescent="0.45">
      <c r="I950" t="s">
        <v>243</v>
      </c>
      <c r="J950" t="s">
        <v>916</v>
      </c>
      <c r="K950">
        <v>0.26172788154397442</v>
      </c>
      <c r="L950" t="s">
        <v>156</v>
      </c>
      <c r="N950" t="s">
        <v>451</v>
      </c>
      <c r="O950" t="s">
        <v>916</v>
      </c>
      <c r="P950">
        <v>0.19067622267984038</v>
      </c>
      <c r="Q950" t="s">
        <v>156</v>
      </c>
      <c r="S950" t="s">
        <v>664</v>
      </c>
      <c r="T950" t="s">
        <v>916</v>
      </c>
      <c r="U950">
        <v>0.1853485822147124</v>
      </c>
      <c r="V950" t="s">
        <v>156</v>
      </c>
    </row>
    <row r="951" spans="9:22" x14ac:dyDescent="0.45">
      <c r="I951" t="s">
        <v>243</v>
      </c>
      <c r="J951" t="s">
        <v>917</v>
      </c>
      <c r="K951">
        <v>3.2643815172945564E-3</v>
      </c>
      <c r="L951" t="s">
        <v>156</v>
      </c>
      <c r="N951" t="s">
        <v>451</v>
      </c>
      <c r="O951" t="s">
        <v>917</v>
      </c>
      <c r="P951">
        <v>0.20033403856314275</v>
      </c>
      <c r="Q951" t="s">
        <v>156</v>
      </c>
      <c r="S951" t="s">
        <v>664</v>
      </c>
      <c r="T951" t="s">
        <v>917</v>
      </c>
      <c r="U951">
        <v>0.20498524952708033</v>
      </c>
      <c r="V951" t="s">
        <v>156</v>
      </c>
    </row>
    <row r="952" spans="9:22" x14ac:dyDescent="0.45">
      <c r="I952" t="s">
        <v>243</v>
      </c>
      <c r="J952" t="s">
        <v>918</v>
      </c>
      <c r="K952">
        <v>3.3991103888503287E-2</v>
      </c>
      <c r="L952" t="s">
        <v>156</v>
      </c>
      <c r="N952" t="s">
        <v>451</v>
      </c>
      <c r="O952" t="s">
        <v>918</v>
      </c>
      <c r="P952">
        <v>3.5680950098640654E-2</v>
      </c>
      <c r="Q952" t="s">
        <v>156</v>
      </c>
      <c r="S952" t="s">
        <v>664</v>
      </c>
      <c r="T952" t="s">
        <v>918</v>
      </c>
      <c r="U952">
        <v>3.6043438419995862E-2</v>
      </c>
      <c r="V952" t="s">
        <v>156</v>
      </c>
    </row>
    <row r="953" spans="9:22" x14ac:dyDescent="0.45">
      <c r="I953" t="s">
        <v>243</v>
      </c>
      <c r="J953" t="s">
        <v>919</v>
      </c>
      <c r="K953">
        <v>0.28946088391271835</v>
      </c>
      <c r="L953" t="s">
        <v>156</v>
      </c>
      <c r="N953" t="s">
        <v>451</v>
      </c>
      <c r="O953" t="s">
        <v>919</v>
      </c>
      <c r="P953">
        <v>3.7676644425958541E-2</v>
      </c>
      <c r="Q953" t="s">
        <v>156</v>
      </c>
      <c r="S953" t="s">
        <v>664</v>
      </c>
      <c r="T953" t="s">
        <v>919</v>
      </c>
      <c r="U953">
        <v>2.7493365946459777E-2</v>
      </c>
      <c r="V953" t="s">
        <v>156</v>
      </c>
    </row>
    <row r="954" spans="9:22" x14ac:dyDescent="0.45">
      <c r="I954" t="s">
        <v>243</v>
      </c>
      <c r="J954" t="s">
        <v>920</v>
      </c>
      <c r="K954">
        <v>8.9487690795571982E-3</v>
      </c>
      <c r="L954" t="s">
        <v>156</v>
      </c>
      <c r="N954" t="s">
        <v>451</v>
      </c>
      <c r="O954" t="s">
        <v>920</v>
      </c>
      <c r="P954">
        <v>3.0755201232373117E-2</v>
      </c>
      <c r="Q954" t="s">
        <v>156</v>
      </c>
      <c r="S954" t="s">
        <v>664</v>
      </c>
      <c r="T954" t="s">
        <v>920</v>
      </c>
      <c r="U954">
        <v>2.9701819653105296E-2</v>
      </c>
      <c r="V954" t="s">
        <v>156</v>
      </c>
    </row>
    <row r="955" spans="9:22" x14ac:dyDescent="0.45">
      <c r="I955" t="s">
        <v>243</v>
      </c>
      <c r="J955" t="s">
        <v>921</v>
      </c>
      <c r="K955">
        <v>4.1203471343390356E-2</v>
      </c>
      <c r="L955" t="s">
        <v>156</v>
      </c>
      <c r="N955" t="s">
        <v>451</v>
      </c>
      <c r="O955" t="s">
        <v>921</v>
      </c>
      <c r="P955">
        <v>8.3744146732996679E-3</v>
      </c>
      <c r="Q955" t="s">
        <v>156</v>
      </c>
      <c r="S955" t="s">
        <v>664</v>
      </c>
      <c r="T955" t="s">
        <v>921</v>
      </c>
      <c r="U955">
        <v>8.8698667527360251E-3</v>
      </c>
      <c r="V955" t="s">
        <v>156</v>
      </c>
    </row>
    <row r="956" spans="9:22" x14ac:dyDescent="0.45">
      <c r="I956" t="s">
        <v>243</v>
      </c>
      <c r="J956" t="s">
        <v>922</v>
      </c>
      <c r="K956">
        <v>0.14592852334810341</v>
      </c>
      <c r="L956" t="s">
        <v>156</v>
      </c>
      <c r="N956" t="s">
        <v>451</v>
      </c>
      <c r="O956" t="s">
        <v>922</v>
      </c>
      <c r="P956">
        <v>0.14683972085042926</v>
      </c>
      <c r="Q956" t="s">
        <v>156</v>
      </c>
      <c r="S956" t="s">
        <v>664</v>
      </c>
      <c r="T956" t="s">
        <v>922</v>
      </c>
      <c r="U956">
        <v>0.14158701378413413</v>
      </c>
      <c r="V956" t="s">
        <v>156</v>
      </c>
    </row>
    <row r="957" spans="9:22" x14ac:dyDescent="0.45">
      <c r="I957" t="s">
        <v>243</v>
      </c>
      <c r="J957" t="s">
        <v>923</v>
      </c>
      <c r="K957">
        <v>0</v>
      </c>
      <c r="L957" t="s">
        <v>156</v>
      </c>
      <c r="N957" t="s">
        <v>451</v>
      </c>
      <c r="O957" t="s">
        <v>923</v>
      </c>
      <c r="P957">
        <v>0.14460636246361586</v>
      </c>
      <c r="Q957" t="s">
        <v>156</v>
      </c>
      <c r="S957" t="s">
        <v>664</v>
      </c>
      <c r="T957" t="s">
        <v>923</v>
      </c>
      <c r="U957">
        <v>0.14517253232472579</v>
      </c>
      <c r="V957" t="s">
        <v>156</v>
      </c>
    </row>
    <row r="958" spans="9:22" x14ac:dyDescent="0.45">
      <c r="I958" t="s">
        <v>243</v>
      </c>
      <c r="J958" t="s">
        <v>924</v>
      </c>
      <c r="K958">
        <v>9.1001745315491718E-3</v>
      </c>
      <c r="L958" t="s">
        <v>156</v>
      </c>
      <c r="N958" t="s">
        <v>451</v>
      </c>
      <c r="O958" t="s">
        <v>924</v>
      </c>
      <c r="P958">
        <v>2.7528636737959213E-2</v>
      </c>
      <c r="Q958" t="s">
        <v>156</v>
      </c>
      <c r="S958" t="s">
        <v>664</v>
      </c>
      <c r="T958" t="s">
        <v>924</v>
      </c>
      <c r="U958">
        <v>2.8058191686274908E-2</v>
      </c>
      <c r="V958" t="s">
        <v>156</v>
      </c>
    </row>
    <row r="959" spans="9:22" x14ac:dyDescent="0.45">
      <c r="I959" t="s">
        <v>244</v>
      </c>
      <c r="J959" t="s">
        <v>913</v>
      </c>
      <c r="K959">
        <v>0.18954527149067449</v>
      </c>
      <c r="L959" t="s">
        <v>156</v>
      </c>
      <c r="N959" t="s">
        <v>452</v>
      </c>
      <c r="O959" t="s">
        <v>913</v>
      </c>
      <c r="P959">
        <v>9.1924255740065589E-2</v>
      </c>
      <c r="Q959" t="s">
        <v>156</v>
      </c>
      <c r="S959" t="s">
        <v>665</v>
      </c>
      <c r="T959" t="s">
        <v>913</v>
      </c>
      <c r="U959">
        <v>8.927944214425941E-2</v>
      </c>
      <c r="V959" t="s">
        <v>156</v>
      </c>
    </row>
    <row r="960" spans="9:22" x14ac:dyDescent="0.45">
      <c r="I960" t="s">
        <v>244</v>
      </c>
      <c r="J960" t="s">
        <v>914</v>
      </c>
      <c r="K960">
        <v>0</v>
      </c>
      <c r="L960" t="s">
        <v>156</v>
      </c>
      <c r="N960" t="s">
        <v>452</v>
      </c>
      <c r="O960" t="s">
        <v>914</v>
      </c>
      <c r="P960">
        <v>7.8284336908855126E-2</v>
      </c>
      <c r="Q960" t="s">
        <v>156</v>
      </c>
      <c r="S960" t="s">
        <v>665</v>
      </c>
      <c r="T960" t="s">
        <v>914</v>
      </c>
      <c r="U960">
        <v>9.1954280786980411E-2</v>
      </c>
      <c r="V960" t="s">
        <v>156</v>
      </c>
    </row>
    <row r="961" spans="9:22" x14ac:dyDescent="0.45">
      <c r="I961" t="s">
        <v>244</v>
      </c>
      <c r="J961" t="s">
        <v>915</v>
      </c>
      <c r="K961">
        <v>1.5012667307828751E-2</v>
      </c>
      <c r="L961" t="s">
        <v>156</v>
      </c>
      <c r="N961" t="s">
        <v>452</v>
      </c>
      <c r="O961" t="s">
        <v>915</v>
      </c>
      <c r="P961">
        <v>1.8144710369496171E-2</v>
      </c>
      <c r="Q961" t="s">
        <v>156</v>
      </c>
      <c r="S961" t="s">
        <v>665</v>
      </c>
      <c r="T961" t="s">
        <v>915</v>
      </c>
      <c r="U961">
        <v>1.7279252152367322E-2</v>
      </c>
      <c r="V961" t="s">
        <v>156</v>
      </c>
    </row>
    <row r="962" spans="9:22" x14ac:dyDescent="0.45">
      <c r="I962" t="s">
        <v>244</v>
      </c>
      <c r="J962" t="s">
        <v>916</v>
      </c>
      <c r="K962">
        <v>0.25678996820322481</v>
      </c>
      <c r="L962" t="s">
        <v>156</v>
      </c>
      <c r="N962" t="s">
        <v>452</v>
      </c>
      <c r="O962" t="s">
        <v>916</v>
      </c>
      <c r="P962">
        <v>0.18549853751726594</v>
      </c>
      <c r="Q962" t="s">
        <v>156</v>
      </c>
      <c r="S962" t="s">
        <v>665</v>
      </c>
      <c r="T962" t="s">
        <v>916</v>
      </c>
      <c r="U962">
        <v>0.17952142893539058</v>
      </c>
      <c r="V962" t="s">
        <v>156</v>
      </c>
    </row>
    <row r="963" spans="9:22" x14ac:dyDescent="0.45">
      <c r="I963" t="s">
        <v>244</v>
      </c>
      <c r="J963" t="s">
        <v>917</v>
      </c>
      <c r="K963">
        <v>3.5573256222373928E-3</v>
      </c>
      <c r="L963" t="s">
        <v>156</v>
      </c>
      <c r="N963" t="s">
        <v>452</v>
      </c>
      <c r="O963" t="s">
        <v>917</v>
      </c>
      <c r="P963">
        <v>0.19147772470116756</v>
      </c>
      <c r="Q963" t="s">
        <v>156</v>
      </c>
      <c r="S963" t="s">
        <v>665</v>
      </c>
      <c r="T963" t="s">
        <v>917</v>
      </c>
      <c r="U963">
        <v>0.20467931963754202</v>
      </c>
      <c r="V963" t="s">
        <v>156</v>
      </c>
    </row>
    <row r="964" spans="9:22" x14ac:dyDescent="0.45">
      <c r="I964" t="s">
        <v>244</v>
      </c>
      <c r="J964" t="s">
        <v>918</v>
      </c>
      <c r="K964">
        <v>3.1467020362961583E-2</v>
      </c>
      <c r="L964" t="s">
        <v>156</v>
      </c>
      <c r="N964" t="s">
        <v>452</v>
      </c>
      <c r="O964" t="s">
        <v>918</v>
      </c>
      <c r="P964">
        <v>3.463595417990871E-2</v>
      </c>
      <c r="Q964" t="s">
        <v>156</v>
      </c>
      <c r="S964" t="s">
        <v>665</v>
      </c>
      <c r="T964" t="s">
        <v>918</v>
      </c>
      <c r="U964">
        <v>3.567901909847665E-2</v>
      </c>
      <c r="V964" t="s">
        <v>156</v>
      </c>
    </row>
    <row r="965" spans="9:22" x14ac:dyDescent="0.45">
      <c r="I965" t="s">
        <v>244</v>
      </c>
      <c r="J965" t="s">
        <v>919</v>
      </c>
      <c r="K965">
        <v>0.30644152443614486</v>
      </c>
      <c r="L965" t="s">
        <v>156</v>
      </c>
      <c r="N965" t="s">
        <v>452</v>
      </c>
      <c r="O965" t="s">
        <v>919</v>
      </c>
      <c r="P965">
        <v>3.6867035380639727E-2</v>
      </c>
      <c r="Q965" t="s">
        <v>156</v>
      </c>
      <c r="S965" t="s">
        <v>665</v>
      </c>
      <c r="T965" t="s">
        <v>919</v>
      </c>
      <c r="U965">
        <v>2.6920559583795745E-2</v>
      </c>
      <c r="V965" t="s">
        <v>156</v>
      </c>
    </row>
    <row r="966" spans="9:22" x14ac:dyDescent="0.45">
      <c r="I966" t="s">
        <v>244</v>
      </c>
      <c r="J966" t="s">
        <v>920</v>
      </c>
      <c r="K966">
        <v>9.1374850425959327E-3</v>
      </c>
      <c r="L966" t="s">
        <v>156</v>
      </c>
      <c r="N966" t="s">
        <v>452</v>
      </c>
      <c r="O966" t="s">
        <v>920</v>
      </c>
      <c r="P966">
        <v>3.6116531576191324E-2</v>
      </c>
      <c r="Q966" t="s">
        <v>156</v>
      </c>
      <c r="S966" t="s">
        <v>665</v>
      </c>
      <c r="T966" t="s">
        <v>920</v>
      </c>
      <c r="U966">
        <v>3.5691522618314715E-2</v>
      </c>
      <c r="V966" t="s">
        <v>156</v>
      </c>
    </row>
    <row r="967" spans="9:22" x14ac:dyDescent="0.45">
      <c r="I967" t="s">
        <v>244</v>
      </c>
      <c r="J967" t="s">
        <v>921</v>
      </c>
      <c r="K967">
        <v>4.1141472839882967E-2</v>
      </c>
      <c r="L967" t="s">
        <v>156</v>
      </c>
      <c r="N967" t="s">
        <v>452</v>
      </c>
      <c r="O967" t="s">
        <v>921</v>
      </c>
      <c r="P967">
        <v>1.0262986774035952E-2</v>
      </c>
      <c r="Q967" t="s">
        <v>156</v>
      </c>
      <c r="S967" t="s">
        <v>665</v>
      </c>
      <c r="T967" t="s">
        <v>921</v>
      </c>
      <c r="U967">
        <v>1.0365723327623954E-2</v>
      </c>
      <c r="V967" t="s">
        <v>156</v>
      </c>
    </row>
    <row r="968" spans="9:22" x14ac:dyDescent="0.45">
      <c r="I968" t="s">
        <v>244</v>
      </c>
      <c r="J968" t="s">
        <v>922</v>
      </c>
      <c r="K968">
        <v>0.13938064066400765</v>
      </c>
      <c r="L968" t="s">
        <v>156</v>
      </c>
      <c r="N968" t="s">
        <v>452</v>
      </c>
      <c r="O968" t="s">
        <v>922</v>
      </c>
      <c r="P968">
        <v>0.14001288820533106</v>
      </c>
      <c r="Q968" t="s">
        <v>156</v>
      </c>
      <c r="S968" t="s">
        <v>665</v>
      </c>
      <c r="T968" t="s">
        <v>922</v>
      </c>
      <c r="U968">
        <v>0.13849087398932775</v>
      </c>
      <c r="V968" t="s">
        <v>156</v>
      </c>
    </row>
    <row r="969" spans="9:22" x14ac:dyDescent="0.45">
      <c r="I969" t="s">
        <v>244</v>
      </c>
      <c r="J969" t="s">
        <v>923</v>
      </c>
      <c r="K969">
        <v>0</v>
      </c>
      <c r="L969" t="s">
        <v>156</v>
      </c>
      <c r="N969" t="s">
        <v>452</v>
      </c>
      <c r="O969" t="s">
        <v>923</v>
      </c>
      <c r="P969">
        <v>0.14880425771503408</v>
      </c>
      <c r="Q969" t="s">
        <v>156</v>
      </c>
      <c r="S969" t="s">
        <v>665</v>
      </c>
      <c r="T969" t="s">
        <v>923</v>
      </c>
      <c r="U969">
        <v>0.14241731416947739</v>
      </c>
      <c r="V969" t="s">
        <v>156</v>
      </c>
    </row>
    <row r="970" spans="9:22" x14ac:dyDescent="0.45">
      <c r="I970" t="s">
        <v>244</v>
      </c>
      <c r="J970" t="s">
        <v>924</v>
      </c>
      <c r="K970">
        <v>7.5266240302599976E-3</v>
      </c>
      <c r="L970" t="s">
        <v>156</v>
      </c>
      <c r="N970" t="s">
        <v>452</v>
      </c>
      <c r="O970" t="s">
        <v>924</v>
      </c>
      <c r="P970">
        <v>2.7970780931856728E-2</v>
      </c>
      <c r="Q970" t="s">
        <v>156</v>
      </c>
      <c r="S970" t="s">
        <v>665</v>
      </c>
      <c r="T970" t="s">
        <v>924</v>
      </c>
      <c r="U970">
        <v>2.7721263556285809E-2</v>
      </c>
      <c r="V970" t="s">
        <v>156</v>
      </c>
    </row>
    <row r="971" spans="9:22" x14ac:dyDescent="0.45">
      <c r="I971" t="s">
        <v>245</v>
      </c>
      <c r="J971" t="s">
        <v>913</v>
      </c>
      <c r="K971">
        <v>0.18975520595990034</v>
      </c>
      <c r="L971" t="s">
        <v>156</v>
      </c>
      <c r="N971" t="s">
        <v>453</v>
      </c>
      <c r="O971" t="s">
        <v>913</v>
      </c>
      <c r="P971">
        <v>9.1211473076376962E-2</v>
      </c>
      <c r="Q971" t="s">
        <v>156</v>
      </c>
      <c r="S971" t="s">
        <v>666</v>
      </c>
      <c r="T971" t="s">
        <v>913</v>
      </c>
      <c r="U971">
        <v>8.4520445218006973E-2</v>
      </c>
      <c r="V971" t="s">
        <v>156</v>
      </c>
    </row>
    <row r="972" spans="9:22" x14ac:dyDescent="0.45">
      <c r="I972" t="s">
        <v>245</v>
      </c>
      <c r="J972" t="s">
        <v>914</v>
      </c>
      <c r="K972">
        <v>0</v>
      </c>
      <c r="L972" t="s">
        <v>156</v>
      </c>
      <c r="N972" t="s">
        <v>453</v>
      </c>
      <c r="O972" t="s">
        <v>914</v>
      </c>
      <c r="P972">
        <v>0.11063274258905403</v>
      </c>
      <c r="Q972" t="s">
        <v>156</v>
      </c>
      <c r="S972" t="s">
        <v>666</v>
      </c>
      <c r="T972" t="s">
        <v>914</v>
      </c>
      <c r="U972">
        <v>0.10240572415673919</v>
      </c>
      <c r="V972" t="s">
        <v>156</v>
      </c>
    </row>
    <row r="973" spans="9:22" x14ac:dyDescent="0.45">
      <c r="I973" t="s">
        <v>245</v>
      </c>
      <c r="J973" t="s">
        <v>915</v>
      </c>
      <c r="K973">
        <v>1.4869519875431387E-2</v>
      </c>
      <c r="L973" t="s">
        <v>156</v>
      </c>
      <c r="N973" t="s">
        <v>453</v>
      </c>
      <c r="O973" t="s">
        <v>915</v>
      </c>
      <c r="P973">
        <v>2.0164932385420005E-2</v>
      </c>
      <c r="Q973" t="s">
        <v>156</v>
      </c>
      <c r="S973" t="s">
        <v>666</v>
      </c>
      <c r="T973" t="s">
        <v>915</v>
      </c>
      <c r="U973">
        <v>1.8627857710905932E-2</v>
      </c>
      <c r="V973" t="s">
        <v>156</v>
      </c>
    </row>
    <row r="974" spans="9:22" x14ac:dyDescent="0.45">
      <c r="I974" t="s">
        <v>245</v>
      </c>
      <c r="J974" t="s">
        <v>916</v>
      </c>
      <c r="K974">
        <v>0.25845850670624276</v>
      </c>
      <c r="L974" t="s">
        <v>156</v>
      </c>
      <c r="N974" t="s">
        <v>453</v>
      </c>
      <c r="O974" t="s">
        <v>916</v>
      </c>
      <c r="P974">
        <v>0.17538818937163692</v>
      </c>
      <c r="Q974" t="s">
        <v>156</v>
      </c>
      <c r="S974" t="s">
        <v>666</v>
      </c>
      <c r="T974" t="s">
        <v>916</v>
      </c>
      <c r="U974">
        <v>0.17087535029203901</v>
      </c>
      <c r="V974" t="s">
        <v>156</v>
      </c>
    </row>
    <row r="975" spans="9:22" x14ac:dyDescent="0.45">
      <c r="I975" t="s">
        <v>245</v>
      </c>
      <c r="J975" t="s">
        <v>917</v>
      </c>
      <c r="K975">
        <v>3.7873981961101403E-3</v>
      </c>
      <c r="L975" t="s">
        <v>156</v>
      </c>
      <c r="N975" t="s">
        <v>453</v>
      </c>
      <c r="O975" t="s">
        <v>917</v>
      </c>
      <c r="P975">
        <v>0.17225176300347403</v>
      </c>
      <c r="Q975" t="s">
        <v>156</v>
      </c>
      <c r="S975" t="s">
        <v>666</v>
      </c>
      <c r="T975" t="s">
        <v>917</v>
      </c>
      <c r="U975">
        <v>0.1941416488639032</v>
      </c>
      <c r="V975" t="s">
        <v>156</v>
      </c>
    </row>
    <row r="976" spans="9:22" x14ac:dyDescent="0.45">
      <c r="I976" t="s">
        <v>245</v>
      </c>
      <c r="J976" t="s">
        <v>918</v>
      </c>
      <c r="K976">
        <v>3.2040846270374256E-2</v>
      </c>
      <c r="L976" t="s">
        <v>156</v>
      </c>
      <c r="N976" t="s">
        <v>453</v>
      </c>
      <c r="O976" t="s">
        <v>918</v>
      </c>
      <c r="P976">
        <v>3.5941201444548376E-2</v>
      </c>
      <c r="Q976" t="s">
        <v>156</v>
      </c>
      <c r="S976" t="s">
        <v>666</v>
      </c>
      <c r="T976" t="s">
        <v>918</v>
      </c>
      <c r="U976">
        <v>3.766927497152301E-2</v>
      </c>
      <c r="V976" t="s">
        <v>156</v>
      </c>
    </row>
    <row r="977" spans="9:22" x14ac:dyDescent="0.45">
      <c r="I977" t="s">
        <v>245</v>
      </c>
      <c r="J977" t="s">
        <v>919</v>
      </c>
      <c r="K977">
        <v>0.3098575281196877</v>
      </c>
      <c r="L977" t="s">
        <v>156</v>
      </c>
      <c r="N977" t="s">
        <v>453</v>
      </c>
      <c r="O977" t="s">
        <v>919</v>
      </c>
      <c r="P977">
        <v>3.8916951155880598E-2</v>
      </c>
      <c r="Q977" t="s">
        <v>156</v>
      </c>
      <c r="S977" t="s">
        <v>666</v>
      </c>
      <c r="T977" t="s">
        <v>919</v>
      </c>
      <c r="U977">
        <v>3.1365657135338142E-2</v>
      </c>
      <c r="V977" t="s">
        <v>156</v>
      </c>
    </row>
    <row r="978" spans="9:22" x14ac:dyDescent="0.45">
      <c r="I978" t="s">
        <v>245</v>
      </c>
      <c r="J978" t="s">
        <v>920</v>
      </c>
      <c r="K978">
        <v>9.1562691269785317E-3</v>
      </c>
      <c r="L978" t="s">
        <v>156</v>
      </c>
      <c r="N978" t="s">
        <v>453</v>
      </c>
      <c r="O978" t="s">
        <v>920</v>
      </c>
      <c r="P978">
        <v>3.2718228979948485E-2</v>
      </c>
      <c r="Q978" t="s">
        <v>156</v>
      </c>
      <c r="S978" t="s">
        <v>666</v>
      </c>
      <c r="T978" t="s">
        <v>920</v>
      </c>
      <c r="U978">
        <v>3.9512664625572638E-2</v>
      </c>
      <c r="V978" t="s">
        <v>156</v>
      </c>
    </row>
    <row r="979" spans="9:22" x14ac:dyDescent="0.45">
      <c r="I979" t="s">
        <v>245</v>
      </c>
      <c r="J979" t="s">
        <v>921</v>
      </c>
      <c r="K979">
        <v>3.953653582117183E-2</v>
      </c>
      <c r="L979" t="s">
        <v>156</v>
      </c>
      <c r="N979" t="s">
        <v>453</v>
      </c>
      <c r="O979" t="s">
        <v>921</v>
      </c>
      <c r="P979">
        <v>1.4212877058431928E-2</v>
      </c>
      <c r="Q979" t="s">
        <v>156</v>
      </c>
      <c r="S979" t="s">
        <v>666</v>
      </c>
      <c r="T979" t="s">
        <v>921</v>
      </c>
      <c r="U979">
        <v>1.3603953697718E-2</v>
      </c>
      <c r="V979" t="s">
        <v>156</v>
      </c>
    </row>
    <row r="980" spans="9:22" x14ac:dyDescent="0.45">
      <c r="I980" t="s">
        <v>245</v>
      </c>
      <c r="J980" t="s">
        <v>922</v>
      </c>
      <c r="K980">
        <v>0.13535666668047766</v>
      </c>
      <c r="L980" t="s">
        <v>156</v>
      </c>
      <c r="N980" t="s">
        <v>453</v>
      </c>
      <c r="O980" t="s">
        <v>922</v>
      </c>
      <c r="P980">
        <v>0.14139596461599307</v>
      </c>
      <c r="Q980" t="s">
        <v>156</v>
      </c>
      <c r="S980" t="s">
        <v>666</v>
      </c>
      <c r="T980" t="s">
        <v>922</v>
      </c>
      <c r="U980">
        <v>0.13788336660394548</v>
      </c>
      <c r="V980" t="s">
        <v>156</v>
      </c>
    </row>
    <row r="981" spans="9:22" x14ac:dyDescent="0.45">
      <c r="I981" t="s">
        <v>245</v>
      </c>
      <c r="J981" t="s">
        <v>923</v>
      </c>
      <c r="K981">
        <v>0</v>
      </c>
      <c r="L981" t="s">
        <v>156</v>
      </c>
      <c r="N981" t="s">
        <v>453</v>
      </c>
      <c r="O981" t="s">
        <v>923</v>
      </c>
      <c r="P981">
        <v>0.13897348005417984</v>
      </c>
      <c r="Q981" t="s">
        <v>156</v>
      </c>
      <c r="S981" t="s">
        <v>666</v>
      </c>
      <c r="T981" t="s">
        <v>923</v>
      </c>
      <c r="U981">
        <v>0.14129087728632844</v>
      </c>
      <c r="V981" t="s">
        <v>156</v>
      </c>
    </row>
    <row r="982" spans="9:22" x14ac:dyDescent="0.45">
      <c r="I982" t="s">
        <v>245</v>
      </c>
      <c r="J982" t="s">
        <v>924</v>
      </c>
      <c r="K982">
        <v>7.1815232434452852E-3</v>
      </c>
      <c r="L982" t="s">
        <v>156</v>
      </c>
      <c r="N982" t="s">
        <v>453</v>
      </c>
      <c r="O982" t="s">
        <v>924</v>
      </c>
      <c r="P982">
        <v>2.8192196264919766E-2</v>
      </c>
      <c r="Q982" t="s">
        <v>156</v>
      </c>
      <c r="S982" t="s">
        <v>666</v>
      </c>
      <c r="T982" t="s">
        <v>924</v>
      </c>
      <c r="U982">
        <v>2.8103179437843052E-2</v>
      </c>
      <c r="V982" t="s">
        <v>156</v>
      </c>
    </row>
    <row r="983" spans="9:22" x14ac:dyDescent="0.45">
      <c r="I983" t="s">
        <v>246</v>
      </c>
      <c r="J983" t="s">
        <v>913</v>
      </c>
      <c r="K983">
        <v>0.1911483736365627</v>
      </c>
      <c r="L983" t="s">
        <v>156</v>
      </c>
      <c r="N983" t="s">
        <v>454</v>
      </c>
      <c r="O983" t="s">
        <v>913</v>
      </c>
      <c r="P983">
        <v>0.10497007083365319</v>
      </c>
      <c r="Q983" t="s">
        <v>156</v>
      </c>
      <c r="S983" t="s">
        <v>667</v>
      </c>
      <c r="T983" t="s">
        <v>913</v>
      </c>
      <c r="U983">
        <v>8.9937307201096925E-2</v>
      </c>
      <c r="V983" t="s">
        <v>156</v>
      </c>
    </row>
    <row r="984" spans="9:22" x14ac:dyDescent="0.45">
      <c r="I984" t="s">
        <v>246</v>
      </c>
      <c r="J984" t="s">
        <v>914</v>
      </c>
      <c r="K984">
        <v>0</v>
      </c>
      <c r="L984" t="s">
        <v>156</v>
      </c>
      <c r="N984" t="s">
        <v>454</v>
      </c>
      <c r="O984" t="s">
        <v>914</v>
      </c>
      <c r="P984">
        <v>0.10344334304326153</v>
      </c>
      <c r="Q984" t="s">
        <v>156</v>
      </c>
      <c r="S984" t="s">
        <v>667</v>
      </c>
      <c r="T984" t="s">
        <v>914</v>
      </c>
      <c r="U984">
        <v>0.11313222273099288</v>
      </c>
      <c r="V984" t="s">
        <v>156</v>
      </c>
    </row>
    <row r="985" spans="9:22" x14ac:dyDescent="0.45">
      <c r="I985" t="s">
        <v>246</v>
      </c>
      <c r="J985" t="s">
        <v>915</v>
      </c>
      <c r="K985">
        <v>1.47498499647538E-2</v>
      </c>
      <c r="L985" t="s">
        <v>156</v>
      </c>
      <c r="N985" t="s">
        <v>454</v>
      </c>
      <c r="O985" t="s">
        <v>915</v>
      </c>
      <c r="P985">
        <v>2.1217748230485889E-2</v>
      </c>
      <c r="Q985" t="s">
        <v>156</v>
      </c>
      <c r="S985" t="s">
        <v>667</v>
      </c>
      <c r="T985" t="s">
        <v>915</v>
      </c>
      <c r="U985">
        <v>2.0501428565565135E-2</v>
      </c>
      <c r="V985" t="s">
        <v>156</v>
      </c>
    </row>
    <row r="986" spans="9:22" x14ac:dyDescent="0.45">
      <c r="I986" t="s">
        <v>246</v>
      </c>
      <c r="J986" t="s">
        <v>916</v>
      </c>
      <c r="K986">
        <v>0.26096658095322783</v>
      </c>
      <c r="L986" t="s">
        <v>156</v>
      </c>
      <c r="N986" t="s">
        <v>454</v>
      </c>
      <c r="O986" t="s">
        <v>916</v>
      </c>
      <c r="P986">
        <v>0.19670850659794983</v>
      </c>
      <c r="Q986" t="s">
        <v>156</v>
      </c>
      <c r="S986" t="s">
        <v>667</v>
      </c>
      <c r="T986" t="s">
        <v>916</v>
      </c>
      <c r="U986">
        <v>0.17319957361177266</v>
      </c>
      <c r="V986" t="s">
        <v>156</v>
      </c>
    </row>
    <row r="987" spans="9:22" x14ac:dyDescent="0.45">
      <c r="I987" t="s">
        <v>246</v>
      </c>
      <c r="J987" t="s">
        <v>917</v>
      </c>
      <c r="K987">
        <v>4.1282775820804538E-3</v>
      </c>
      <c r="L987" t="s">
        <v>156</v>
      </c>
      <c r="N987" t="s">
        <v>454</v>
      </c>
      <c r="O987" t="s">
        <v>917</v>
      </c>
      <c r="P987">
        <v>0.13339091030258485</v>
      </c>
      <c r="Q987" t="s">
        <v>156</v>
      </c>
      <c r="S987" t="s">
        <v>667</v>
      </c>
      <c r="T987" t="s">
        <v>917</v>
      </c>
      <c r="U987">
        <v>0.17683575296613743</v>
      </c>
      <c r="V987" t="s">
        <v>156</v>
      </c>
    </row>
    <row r="988" spans="9:22" x14ac:dyDescent="0.45">
      <c r="I988" t="s">
        <v>246</v>
      </c>
      <c r="J988" t="s">
        <v>918</v>
      </c>
      <c r="K988">
        <v>3.2669034777776267E-2</v>
      </c>
      <c r="L988" t="s">
        <v>156</v>
      </c>
      <c r="N988" t="s">
        <v>454</v>
      </c>
      <c r="O988" t="s">
        <v>918</v>
      </c>
      <c r="P988">
        <v>3.4848030259457936E-2</v>
      </c>
      <c r="Q988" t="s">
        <v>156</v>
      </c>
      <c r="S988" t="s">
        <v>667</v>
      </c>
      <c r="T988" t="s">
        <v>918</v>
      </c>
      <c r="U988">
        <v>3.6358179737791999E-2</v>
      </c>
      <c r="V988" t="s">
        <v>156</v>
      </c>
    </row>
    <row r="989" spans="9:22" x14ac:dyDescent="0.45">
      <c r="I989" t="s">
        <v>246</v>
      </c>
      <c r="J989" t="s">
        <v>919</v>
      </c>
      <c r="K989">
        <v>0.30553884619273641</v>
      </c>
      <c r="L989" t="s">
        <v>156</v>
      </c>
      <c r="N989" t="s">
        <v>454</v>
      </c>
      <c r="O989" t="s">
        <v>919</v>
      </c>
      <c r="P989">
        <v>5.396663579292877E-2</v>
      </c>
      <c r="Q989" t="s">
        <v>156</v>
      </c>
      <c r="S989" t="s">
        <v>667</v>
      </c>
      <c r="T989" t="s">
        <v>919</v>
      </c>
      <c r="U989">
        <v>3.4756545986116862E-2</v>
      </c>
      <c r="V989" t="s">
        <v>156</v>
      </c>
    </row>
    <row r="990" spans="9:22" x14ac:dyDescent="0.45">
      <c r="I990" t="s">
        <v>246</v>
      </c>
      <c r="J990" t="s">
        <v>920</v>
      </c>
      <c r="K990">
        <v>9.1264836530038172E-3</v>
      </c>
      <c r="L990" t="s">
        <v>156</v>
      </c>
      <c r="N990" t="s">
        <v>454</v>
      </c>
      <c r="O990" t="s">
        <v>920</v>
      </c>
      <c r="P990">
        <v>2.5271807979461675E-2</v>
      </c>
      <c r="Q990" t="s">
        <v>156</v>
      </c>
      <c r="S990" t="s">
        <v>667</v>
      </c>
      <c r="T990" t="s">
        <v>920</v>
      </c>
      <c r="U990">
        <v>3.112001851692895E-2</v>
      </c>
      <c r="V990" t="s">
        <v>156</v>
      </c>
    </row>
    <row r="991" spans="9:22" x14ac:dyDescent="0.45">
      <c r="I991" t="s">
        <v>246</v>
      </c>
      <c r="J991" t="s">
        <v>921</v>
      </c>
      <c r="K991">
        <v>3.7658658191637218E-2</v>
      </c>
      <c r="L991" t="s">
        <v>156</v>
      </c>
      <c r="N991" t="s">
        <v>454</v>
      </c>
      <c r="O991" t="s">
        <v>921</v>
      </c>
      <c r="P991">
        <v>1.2954581500801816E-2</v>
      </c>
      <c r="Q991" t="s">
        <v>156</v>
      </c>
      <c r="S991" t="s">
        <v>667</v>
      </c>
      <c r="T991" t="s">
        <v>921</v>
      </c>
      <c r="U991">
        <v>1.3817275430503158E-2</v>
      </c>
      <c r="V991" t="s">
        <v>156</v>
      </c>
    </row>
    <row r="992" spans="9:22" x14ac:dyDescent="0.45">
      <c r="I992" t="s">
        <v>246</v>
      </c>
      <c r="J992" t="s">
        <v>922</v>
      </c>
      <c r="K992">
        <v>0.13697306015095509</v>
      </c>
      <c r="L992" t="s">
        <v>156</v>
      </c>
      <c r="N992" t="s">
        <v>454</v>
      </c>
      <c r="O992" t="s">
        <v>922</v>
      </c>
      <c r="P992">
        <v>0.15228506316792056</v>
      </c>
      <c r="Q992" t="s">
        <v>156</v>
      </c>
      <c r="S992" t="s">
        <v>667</v>
      </c>
      <c r="T992" t="s">
        <v>922</v>
      </c>
      <c r="U992">
        <v>0.14115372314778146</v>
      </c>
      <c r="V992" t="s">
        <v>156</v>
      </c>
    </row>
    <row r="993" spans="9:22" x14ac:dyDescent="0.45">
      <c r="I993" t="s">
        <v>246</v>
      </c>
      <c r="J993" t="s">
        <v>923</v>
      </c>
      <c r="K993">
        <v>0</v>
      </c>
      <c r="L993" t="s">
        <v>156</v>
      </c>
      <c r="N993" t="s">
        <v>454</v>
      </c>
      <c r="O993" t="s">
        <v>923</v>
      </c>
      <c r="P993">
        <v>0.13199231141546036</v>
      </c>
      <c r="Q993" t="s">
        <v>156</v>
      </c>
      <c r="S993" t="s">
        <v>667</v>
      </c>
      <c r="T993" t="s">
        <v>923</v>
      </c>
      <c r="U993">
        <v>0.14111060059170855</v>
      </c>
      <c r="V993" t="s">
        <v>156</v>
      </c>
    </row>
    <row r="994" spans="9:22" x14ac:dyDescent="0.45">
      <c r="I994" t="s">
        <v>246</v>
      </c>
      <c r="J994" t="s">
        <v>924</v>
      </c>
      <c r="K994">
        <v>7.0408348970889345E-3</v>
      </c>
      <c r="L994" t="s">
        <v>156</v>
      </c>
      <c r="N994" t="s">
        <v>454</v>
      </c>
      <c r="O994" t="s">
        <v>924</v>
      </c>
      <c r="P994">
        <v>2.895099087589835E-2</v>
      </c>
      <c r="Q994" t="s">
        <v>156</v>
      </c>
      <c r="S994" t="s">
        <v>667</v>
      </c>
      <c r="T994" t="s">
        <v>924</v>
      </c>
      <c r="U994">
        <v>2.8077371513471994E-2</v>
      </c>
      <c r="V994" t="s">
        <v>156</v>
      </c>
    </row>
    <row r="995" spans="9:22" x14ac:dyDescent="0.45">
      <c r="I995" t="s">
        <v>247</v>
      </c>
      <c r="J995" t="s">
        <v>913</v>
      </c>
      <c r="K995">
        <v>0.19318937894489271</v>
      </c>
      <c r="L995" t="s">
        <v>156</v>
      </c>
      <c r="N995" t="s">
        <v>455</v>
      </c>
      <c r="O995" t="s">
        <v>913</v>
      </c>
      <c r="P995">
        <v>0.12108494473451971</v>
      </c>
      <c r="Q995" t="s">
        <v>156</v>
      </c>
      <c r="S995" t="s">
        <v>668</v>
      </c>
      <c r="T995" t="s">
        <v>913</v>
      </c>
      <c r="U995">
        <v>9.9752727445939271E-2</v>
      </c>
      <c r="V995" t="s">
        <v>156</v>
      </c>
    </row>
    <row r="996" spans="9:22" x14ac:dyDescent="0.45">
      <c r="I996" t="s">
        <v>247</v>
      </c>
      <c r="J996" t="s">
        <v>914</v>
      </c>
      <c r="K996">
        <v>0</v>
      </c>
      <c r="L996" t="s">
        <v>156</v>
      </c>
      <c r="N996" t="s">
        <v>455</v>
      </c>
      <c r="O996" t="s">
        <v>914</v>
      </c>
      <c r="P996">
        <v>9.2452098452575807E-2</v>
      </c>
      <c r="Q996" t="s">
        <v>156</v>
      </c>
      <c r="S996" t="s">
        <v>668</v>
      </c>
      <c r="T996" t="s">
        <v>914</v>
      </c>
      <c r="U996">
        <v>0.10854769258681625</v>
      </c>
      <c r="V996" t="s">
        <v>156</v>
      </c>
    </row>
    <row r="997" spans="9:22" x14ac:dyDescent="0.45">
      <c r="I997" t="s">
        <v>247</v>
      </c>
      <c r="J997" t="s">
        <v>915</v>
      </c>
      <c r="K997">
        <v>1.4751882528035207E-2</v>
      </c>
      <c r="L997" t="s">
        <v>156</v>
      </c>
      <c r="N997" t="s">
        <v>455</v>
      </c>
      <c r="O997" t="s">
        <v>915</v>
      </c>
      <c r="P997">
        <v>2.2426753806455813E-2</v>
      </c>
      <c r="Q997" t="s">
        <v>156</v>
      </c>
      <c r="S997" t="s">
        <v>668</v>
      </c>
      <c r="T997" t="s">
        <v>915</v>
      </c>
      <c r="U997">
        <v>2.0850705621945152E-2</v>
      </c>
      <c r="V997" t="s">
        <v>156</v>
      </c>
    </row>
    <row r="998" spans="9:22" x14ac:dyDescent="0.45">
      <c r="I998" t="s">
        <v>247</v>
      </c>
      <c r="J998" t="s">
        <v>916</v>
      </c>
      <c r="K998">
        <v>0.26262376949649074</v>
      </c>
      <c r="L998" t="s">
        <v>156</v>
      </c>
      <c r="N998" t="s">
        <v>455</v>
      </c>
      <c r="O998" t="s">
        <v>916</v>
      </c>
      <c r="P998">
        <v>0.2001744920902081</v>
      </c>
      <c r="Q998" t="s">
        <v>156</v>
      </c>
      <c r="S998" t="s">
        <v>668</v>
      </c>
      <c r="T998" t="s">
        <v>916</v>
      </c>
      <c r="U998">
        <v>0.19322257474740315</v>
      </c>
      <c r="V998" t="s">
        <v>156</v>
      </c>
    </row>
    <row r="999" spans="9:22" x14ac:dyDescent="0.45">
      <c r="I999" t="s">
        <v>247</v>
      </c>
      <c r="J999" t="s">
        <v>917</v>
      </c>
      <c r="K999">
        <v>4.2394756322187734E-3</v>
      </c>
      <c r="L999" t="s">
        <v>156</v>
      </c>
      <c r="N999" t="s">
        <v>455</v>
      </c>
      <c r="O999" t="s">
        <v>917</v>
      </c>
      <c r="P999">
        <v>0.11114907380834357</v>
      </c>
      <c r="Q999" t="s">
        <v>156</v>
      </c>
      <c r="S999" t="s">
        <v>668</v>
      </c>
      <c r="T999" t="s">
        <v>917</v>
      </c>
      <c r="U999">
        <v>0.14063940329368027</v>
      </c>
      <c r="V999" t="s">
        <v>156</v>
      </c>
    </row>
    <row r="1000" spans="9:22" x14ac:dyDescent="0.45">
      <c r="I1000" t="s">
        <v>247</v>
      </c>
      <c r="J1000" t="s">
        <v>918</v>
      </c>
      <c r="K1000">
        <v>3.2696095900414293E-2</v>
      </c>
      <c r="L1000" t="s">
        <v>156</v>
      </c>
      <c r="N1000" t="s">
        <v>455</v>
      </c>
      <c r="O1000" t="s">
        <v>918</v>
      </c>
      <c r="P1000">
        <v>3.5085566377300002E-2</v>
      </c>
      <c r="Q1000" t="s">
        <v>156</v>
      </c>
      <c r="S1000" t="s">
        <v>668</v>
      </c>
      <c r="T1000" t="s">
        <v>918</v>
      </c>
      <c r="U1000">
        <v>3.5392313977720455E-2</v>
      </c>
      <c r="V1000" t="s">
        <v>156</v>
      </c>
    </row>
    <row r="1001" spans="9:22" x14ac:dyDescent="0.45">
      <c r="I1001" t="s">
        <v>247</v>
      </c>
      <c r="J1001" t="s">
        <v>919</v>
      </c>
      <c r="K1001">
        <v>0.29963088455736836</v>
      </c>
      <c r="L1001" t="s">
        <v>156</v>
      </c>
      <c r="N1001" t="s">
        <v>455</v>
      </c>
      <c r="O1001" t="s">
        <v>919</v>
      </c>
      <c r="P1001">
        <v>7.0563219273028222E-2</v>
      </c>
      <c r="Q1001" t="s">
        <v>156</v>
      </c>
      <c r="S1001" t="s">
        <v>668</v>
      </c>
      <c r="T1001" t="s">
        <v>919</v>
      </c>
      <c r="U1001">
        <v>4.5583388357403311E-2</v>
      </c>
      <c r="V1001" t="s">
        <v>156</v>
      </c>
    </row>
    <row r="1002" spans="9:22" x14ac:dyDescent="0.45">
      <c r="I1002" t="s">
        <v>247</v>
      </c>
      <c r="J1002" t="s">
        <v>920</v>
      </c>
      <c r="K1002">
        <v>9.2412553162958423E-3</v>
      </c>
      <c r="L1002" t="s">
        <v>156</v>
      </c>
      <c r="N1002" t="s">
        <v>455</v>
      </c>
      <c r="O1002" t="s">
        <v>920</v>
      </c>
      <c r="P1002">
        <v>3.1012392906304719E-2</v>
      </c>
      <c r="Q1002" t="s">
        <v>156</v>
      </c>
      <c r="S1002" t="s">
        <v>668</v>
      </c>
      <c r="T1002" t="s">
        <v>920</v>
      </c>
      <c r="U1002">
        <v>2.3408550871698471E-2</v>
      </c>
      <c r="V1002" t="s">
        <v>156</v>
      </c>
    </row>
    <row r="1003" spans="9:22" x14ac:dyDescent="0.45">
      <c r="I1003" t="s">
        <v>247</v>
      </c>
      <c r="J1003" t="s">
        <v>921</v>
      </c>
      <c r="K1003">
        <v>3.7470317930902011E-2</v>
      </c>
      <c r="L1003" t="s">
        <v>156</v>
      </c>
      <c r="N1003" t="s">
        <v>455</v>
      </c>
      <c r="O1003" t="s">
        <v>921</v>
      </c>
      <c r="P1003">
        <v>1.3273634944796003E-2</v>
      </c>
      <c r="Q1003" t="s">
        <v>156</v>
      </c>
      <c r="S1003" t="s">
        <v>668</v>
      </c>
      <c r="T1003" t="s">
        <v>921</v>
      </c>
      <c r="U1003">
        <v>1.2314407395338661E-2</v>
      </c>
      <c r="V1003" t="s">
        <v>156</v>
      </c>
    </row>
    <row r="1004" spans="9:22" x14ac:dyDescent="0.45">
      <c r="I1004" t="s">
        <v>247</v>
      </c>
      <c r="J1004" t="s">
        <v>922</v>
      </c>
      <c r="K1004">
        <v>0.13931950598912793</v>
      </c>
      <c r="L1004" t="s">
        <v>156</v>
      </c>
      <c r="N1004" t="s">
        <v>455</v>
      </c>
      <c r="O1004" t="s">
        <v>922</v>
      </c>
      <c r="P1004">
        <v>0.149684756531827</v>
      </c>
      <c r="Q1004" t="s">
        <v>156</v>
      </c>
      <c r="S1004" t="s">
        <v>668</v>
      </c>
      <c r="T1004" t="s">
        <v>922</v>
      </c>
      <c r="U1004">
        <v>0.15554616415891878</v>
      </c>
      <c r="V1004" t="s">
        <v>156</v>
      </c>
    </row>
    <row r="1005" spans="9:22" x14ac:dyDescent="0.45">
      <c r="I1005" t="s">
        <v>247</v>
      </c>
      <c r="J1005" t="s">
        <v>923</v>
      </c>
      <c r="K1005">
        <v>0</v>
      </c>
      <c r="L1005" t="s">
        <v>156</v>
      </c>
      <c r="N1005" t="s">
        <v>455</v>
      </c>
      <c r="O1005" t="s">
        <v>923</v>
      </c>
      <c r="P1005">
        <v>0.12575205456186936</v>
      </c>
      <c r="Q1005" t="s">
        <v>156</v>
      </c>
      <c r="S1005" t="s">
        <v>668</v>
      </c>
      <c r="T1005" t="s">
        <v>923</v>
      </c>
      <c r="U1005">
        <v>0.13484673356828852</v>
      </c>
      <c r="V1005" t="s">
        <v>156</v>
      </c>
    </row>
    <row r="1006" spans="9:22" x14ac:dyDescent="0.45">
      <c r="I1006" t="s">
        <v>247</v>
      </c>
      <c r="J1006" t="s">
        <v>924</v>
      </c>
      <c r="K1006">
        <v>6.8374337040746289E-3</v>
      </c>
      <c r="L1006" t="s">
        <v>156</v>
      </c>
      <c r="N1006" t="s">
        <v>455</v>
      </c>
      <c r="O1006" t="s">
        <v>924</v>
      </c>
      <c r="P1006">
        <v>2.7341012512642832E-2</v>
      </c>
      <c r="Q1006" t="s">
        <v>156</v>
      </c>
      <c r="S1006" t="s">
        <v>668</v>
      </c>
      <c r="T1006" t="s">
        <v>924</v>
      </c>
      <c r="U1006">
        <v>2.9895337974721704E-2</v>
      </c>
      <c r="V1006" t="s">
        <v>156</v>
      </c>
    </row>
    <row r="1007" spans="9:22" x14ac:dyDescent="0.45">
      <c r="I1007" t="s">
        <v>248</v>
      </c>
      <c r="J1007" t="s">
        <v>913</v>
      </c>
      <c r="K1007">
        <v>0.19402876877932906</v>
      </c>
      <c r="L1007" t="s">
        <v>156</v>
      </c>
      <c r="N1007" t="s">
        <v>456</v>
      </c>
      <c r="O1007" t="s">
        <v>913</v>
      </c>
      <c r="P1007">
        <v>0.10941953028320506</v>
      </c>
      <c r="Q1007" t="s">
        <v>156</v>
      </c>
      <c r="S1007" t="s">
        <v>669</v>
      </c>
      <c r="T1007" t="s">
        <v>913</v>
      </c>
      <c r="U1007">
        <v>9.1417802502174864E-2</v>
      </c>
      <c r="V1007" t="s">
        <v>156</v>
      </c>
    </row>
    <row r="1008" spans="9:22" x14ac:dyDescent="0.45">
      <c r="I1008" t="s">
        <v>248</v>
      </c>
      <c r="J1008" t="s">
        <v>914</v>
      </c>
      <c r="K1008">
        <v>0</v>
      </c>
      <c r="L1008" t="s">
        <v>156</v>
      </c>
      <c r="N1008" t="s">
        <v>456</v>
      </c>
      <c r="O1008" t="s">
        <v>914</v>
      </c>
      <c r="P1008">
        <v>9.5738146901014121E-2</v>
      </c>
      <c r="Q1008" t="s">
        <v>156</v>
      </c>
      <c r="S1008" t="s">
        <v>669</v>
      </c>
      <c r="T1008" t="s">
        <v>914</v>
      </c>
      <c r="U1008">
        <v>9.4552204041196117E-2</v>
      </c>
      <c r="V1008" t="s">
        <v>156</v>
      </c>
    </row>
    <row r="1009" spans="9:22" x14ac:dyDescent="0.45">
      <c r="I1009" t="s">
        <v>248</v>
      </c>
      <c r="J1009" t="s">
        <v>915</v>
      </c>
      <c r="K1009">
        <v>1.4726244367877089E-2</v>
      </c>
      <c r="L1009" t="s">
        <v>156</v>
      </c>
      <c r="N1009" t="s">
        <v>456</v>
      </c>
      <c r="O1009" t="s">
        <v>915</v>
      </c>
      <c r="P1009">
        <v>2.1900416735358978E-2</v>
      </c>
      <c r="Q1009" t="s">
        <v>156</v>
      </c>
      <c r="S1009" t="s">
        <v>669</v>
      </c>
      <c r="T1009" t="s">
        <v>915</v>
      </c>
      <c r="U1009">
        <v>2.2272261036509023E-2</v>
      </c>
      <c r="V1009" t="s">
        <v>156</v>
      </c>
    </row>
    <row r="1010" spans="9:22" x14ac:dyDescent="0.45">
      <c r="I1010" t="s">
        <v>248</v>
      </c>
      <c r="J1010" t="s">
        <v>916</v>
      </c>
      <c r="K1010">
        <v>0.26392925407440754</v>
      </c>
      <c r="L1010" t="s">
        <v>156</v>
      </c>
      <c r="N1010" t="s">
        <v>456</v>
      </c>
      <c r="O1010" t="s">
        <v>916</v>
      </c>
      <c r="P1010">
        <v>0.15478905974160168</v>
      </c>
      <c r="Q1010" t="s">
        <v>156</v>
      </c>
      <c r="S1010" t="s">
        <v>669</v>
      </c>
      <c r="T1010" t="s">
        <v>916</v>
      </c>
      <c r="U1010">
        <v>0.12290563965734914</v>
      </c>
      <c r="V1010" t="s">
        <v>156</v>
      </c>
    </row>
    <row r="1011" spans="9:22" x14ac:dyDescent="0.45">
      <c r="I1011" t="s">
        <v>248</v>
      </c>
      <c r="J1011" t="s">
        <v>917</v>
      </c>
      <c r="K1011">
        <v>4.1483580861354881E-3</v>
      </c>
      <c r="L1011" t="s">
        <v>156</v>
      </c>
      <c r="N1011" t="s">
        <v>456</v>
      </c>
      <c r="O1011" t="s">
        <v>917</v>
      </c>
      <c r="P1011">
        <v>0.12243231954340396</v>
      </c>
      <c r="Q1011" t="s">
        <v>156</v>
      </c>
      <c r="S1011" t="s">
        <v>669</v>
      </c>
      <c r="T1011" t="s">
        <v>917</v>
      </c>
      <c r="U1011">
        <v>0.11904172399640993</v>
      </c>
      <c r="V1011" t="s">
        <v>156</v>
      </c>
    </row>
    <row r="1012" spans="9:22" x14ac:dyDescent="0.45">
      <c r="I1012" t="s">
        <v>248</v>
      </c>
      <c r="J1012" t="s">
        <v>918</v>
      </c>
      <c r="K1012">
        <v>3.2408778837278322E-2</v>
      </c>
      <c r="L1012" t="s">
        <v>156</v>
      </c>
      <c r="N1012" t="s">
        <v>456</v>
      </c>
      <c r="O1012" t="s">
        <v>918</v>
      </c>
      <c r="P1012">
        <v>3.1033330342725474E-2</v>
      </c>
      <c r="Q1012" t="s">
        <v>156</v>
      </c>
      <c r="S1012" t="s">
        <v>669</v>
      </c>
      <c r="T1012" t="s">
        <v>918</v>
      </c>
      <c r="U1012">
        <v>3.0573481659519505E-2</v>
      </c>
      <c r="V1012" t="s">
        <v>156</v>
      </c>
    </row>
    <row r="1013" spans="9:22" x14ac:dyDescent="0.45">
      <c r="I1013" t="s">
        <v>248</v>
      </c>
      <c r="J1013" t="s">
        <v>919</v>
      </c>
      <c r="K1013">
        <v>0.29811769967528456</v>
      </c>
      <c r="L1013" t="s">
        <v>156</v>
      </c>
      <c r="N1013" t="s">
        <v>456</v>
      </c>
      <c r="O1013" t="s">
        <v>919</v>
      </c>
      <c r="P1013">
        <v>8.3142324723294025E-2</v>
      </c>
      <c r="Q1013" t="s">
        <v>156</v>
      </c>
      <c r="S1013" t="s">
        <v>669</v>
      </c>
      <c r="T1013" t="s">
        <v>919</v>
      </c>
      <c r="U1013">
        <v>8.8370483841708966E-2</v>
      </c>
      <c r="V1013" t="s">
        <v>156</v>
      </c>
    </row>
    <row r="1014" spans="9:22" x14ac:dyDescent="0.45">
      <c r="I1014" t="s">
        <v>248</v>
      </c>
      <c r="J1014" t="s">
        <v>920</v>
      </c>
      <c r="K1014">
        <v>9.6685740766283262E-3</v>
      </c>
      <c r="L1014" t="s">
        <v>156</v>
      </c>
      <c r="N1014" t="s">
        <v>456</v>
      </c>
      <c r="O1014" t="s">
        <v>920</v>
      </c>
      <c r="P1014">
        <v>5.6028969427558001E-2</v>
      </c>
      <c r="Q1014" t="s">
        <v>156</v>
      </c>
      <c r="S1014" t="s">
        <v>669</v>
      </c>
      <c r="T1014" t="s">
        <v>920</v>
      </c>
      <c r="U1014">
        <v>7.9953719506502902E-2</v>
      </c>
      <c r="V1014" t="s">
        <v>156</v>
      </c>
    </row>
    <row r="1015" spans="9:22" x14ac:dyDescent="0.45">
      <c r="I1015" t="s">
        <v>248</v>
      </c>
      <c r="J1015" t="s">
        <v>921</v>
      </c>
      <c r="K1015">
        <v>3.9496188538667536E-2</v>
      </c>
      <c r="L1015" t="s">
        <v>156</v>
      </c>
      <c r="N1015" t="s">
        <v>456</v>
      </c>
      <c r="O1015" t="s">
        <v>921</v>
      </c>
      <c r="P1015">
        <v>1.3919410973649989E-2</v>
      </c>
      <c r="Q1015" t="s">
        <v>156</v>
      </c>
      <c r="S1015" t="s">
        <v>669</v>
      </c>
      <c r="T1015" t="s">
        <v>921</v>
      </c>
      <c r="U1015">
        <v>1.6012892285715823E-2</v>
      </c>
      <c r="V1015" t="s">
        <v>156</v>
      </c>
    </row>
    <row r="1016" spans="9:22" x14ac:dyDescent="0.45">
      <c r="I1016" t="s">
        <v>248</v>
      </c>
      <c r="J1016" t="s">
        <v>922</v>
      </c>
      <c r="K1016">
        <v>0.13704962882694169</v>
      </c>
      <c r="L1016" t="s">
        <v>156</v>
      </c>
      <c r="N1016" t="s">
        <v>456</v>
      </c>
      <c r="O1016" t="s">
        <v>922</v>
      </c>
      <c r="P1016">
        <v>0.14690726089186781</v>
      </c>
      <c r="Q1016" t="s">
        <v>156</v>
      </c>
      <c r="S1016" t="s">
        <v>669</v>
      </c>
      <c r="T1016" t="s">
        <v>922</v>
      </c>
      <c r="U1016">
        <v>0.15498207128047223</v>
      </c>
      <c r="V1016" t="s">
        <v>156</v>
      </c>
    </row>
    <row r="1017" spans="9:22" x14ac:dyDescent="0.45">
      <c r="I1017" t="s">
        <v>248</v>
      </c>
      <c r="J1017" t="s">
        <v>923</v>
      </c>
      <c r="K1017">
        <v>0</v>
      </c>
      <c r="L1017" t="s">
        <v>156</v>
      </c>
      <c r="N1017" t="s">
        <v>456</v>
      </c>
      <c r="O1017" t="s">
        <v>923</v>
      </c>
      <c r="P1017">
        <v>0.13799542482596952</v>
      </c>
      <c r="Q1017" t="s">
        <v>156</v>
      </c>
      <c r="S1017" t="s">
        <v>669</v>
      </c>
      <c r="T1017" t="s">
        <v>923</v>
      </c>
      <c r="U1017">
        <v>0.14948580081282861</v>
      </c>
      <c r="V1017" t="s">
        <v>156</v>
      </c>
    </row>
    <row r="1018" spans="9:22" x14ac:dyDescent="0.45">
      <c r="I1018" t="s">
        <v>248</v>
      </c>
      <c r="J1018" t="s">
        <v>924</v>
      </c>
      <c r="K1018">
        <v>6.4265047372668053E-3</v>
      </c>
      <c r="L1018" t="s">
        <v>156</v>
      </c>
      <c r="N1018" t="s">
        <v>456</v>
      </c>
      <c r="O1018" t="s">
        <v>924</v>
      </c>
      <c r="P1018">
        <v>2.669380561020197E-2</v>
      </c>
      <c r="Q1018" t="s">
        <v>156</v>
      </c>
      <c r="S1018" t="s">
        <v>669</v>
      </c>
      <c r="T1018" t="s">
        <v>924</v>
      </c>
      <c r="U1018">
        <v>3.0431919379461107E-2</v>
      </c>
      <c r="V1018" t="s">
        <v>156</v>
      </c>
    </row>
    <row r="1019" spans="9:22" x14ac:dyDescent="0.45">
      <c r="I1019" t="s">
        <v>249</v>
      </c>
      <c r="J1019" t="s">
        <v>913</v>
      </c>
      <c r="K1019">
        <v>0.18990981350631428</v>
      </c>
      <c r="L1019" t="s">
        <v>156</v>
      </c>
      <c r="N1019" t="s">
        <v>457</v>
      </c>
      <c r="O1019" t="s">
        <v>913</v>
      </c>
      <c r="P1019">
        <v>9.2906850460466053E-2</v>
      </c>
      <c r="Q1019" t="s">
        <v>156</v>
      </c>
      <c r="S1019" t="s">
        <v>670</v>
      </c>
      <c r="T1019" t="s">
        <v>913</v>
      </c>
      <c r="U1019">
        <v>9.1847650288751539E-2</v>
      </c>
      <c r="V1019" t="s">
        <v>156</v>
      </c>
    </row>
    <row r="1020" spans="9:22" x14ac:dyDescent="0.45">
      <c r="I1020" t="s">
        <v>249</v>
      </c>
      <c r="J1020" t="s">
        <v>914</v>
      </c>
      <c r="K1020">
        <v>0</v>
      </c>
      <c r="L1020" t="s">
        <v>156</v>
      </c>
      <c r="N1020" t="s">
        <v>457</v>
      </c>
      <c r="O1020" t="s">
        <v>914</v>
      </c>
      <c r="P1020">
        <v>9.6803544142701453E-2</v>
      </c>
      <c r="Q1020" t="s">
        <v>156</v>
      </c>
      <c r="S1020" t="s">
        <v>670</v>
      </c>
      <c r="T1020" t="s">
        <v>914</v>
      </c>
      <c r="U1020">
        <v>9.4036649387628887E-2</v>
      </c>
      <c r="V1020" t="s">
        <v>156</v>
      </c>
    </row>
    <row r="1021" spans="9:22" x14ac:dyDescent="0.45">
      <c r="I1021" t="s">
        <v>249</v>
      </c>
      <c r="J1021" t="s">
        <v>915</v>
      </c>
      <c r="K1021">
        <v>1.4246750339152139E-2</v>
      </c>
      <c r="L1021" t="s">
        <v>156</v>
      </c>
      <c r="N1021" t="s">
        <v>457</v>
      </c>
      <c r="O1021" t="s">
        <v>915</v>
      </c>
      <c r="P1021">
        <v>2.2142453964978461E-2</v>
      </c>
      <c r="Q1021" t="s">
        <v>156</v>
      </c>
      <c r="S1021" t="s">
        <v>670</v>
      </c>
      <c r="T1021" t="s">
        <v>915</v>
      </c>
      <c r="U1021">
        <v>2.2291240169994706E-2</v>
      </c>
      <c r="V1021" t="s">
        <v>156</v>
      </c>
    </row>
    <row r="1022" spans="9:22" x14ac:dyDescent="0.45">
      <c r="I1022" t="s">
        <v>249</v>
      </c>
      <c r="J1022" t="s">
        <v>916</v>
      </c>
      <c r="K1022">
        <v>0.260441406110206</v>
      </c>
      <c r="L1022" t="s">
        <v>156</v>
      </c>
      <c r="N1022" t="s">
        <v>457</v>
      </c>
      <c r="O1022" t="s">
        <v>916</v>
      </c>
      <c r="P1022">
        <v>0.11787319803885202</v>
      </c>
      <c r="Q1022" t="s">
        <v>156</v>
      </c>
      <c r="S1022" t="s">
        <v>670</v>
      </c>
      <c r="T1022" t="s">
        <v>916</v>
      </c>
      <c r="U1022">
        <v>0.1204870754299877</v>
      </c>
      <c r="V1022" t="s">
        <v>156</v>
      </c>
    </row>
    <row r="1023" spans="9:22" x14ac:dyDescent="0.45">
      <c r="I1023" t="s">
        <v>249</v>
      </c>
      <c r="J1023" t="s">
        <v>917</v>
      </c>
      <c r="K1023">
        <v>2.5489685394239248E-3</v>
      </c>
      <c r="L1023" t="s">
        <v>156</v>
      </c>
      <c r="N1023" t="s">
        <v>457</v>
      </c>
      <c r="O1023" t="s">
        <v>917</v>
      </c>
      <c r="P1023">
        <v>0.12506537400886963</v>
      </c>
      <c r="Q1023" t="s">
        <v>156</v>
      </c>
      <c r="S1023" t="s">
        <v>670</v>
      </c>
      <c r="T1023" t="s">
        <v>917</v>
      </c>
      <c r="U1023">
        <v>0.11918612394870198</v>
      </c>
      <c r="V1023" t="s">
        <v>156</v>
      </c>
    </row>
    <row r="1024" spans="9:22" x14ac:dyDescent="0.45">
      <c r="I1024" t="s">
        <v>249</v>
      </c>
      <c r="J1024" t="s">
        <v>918</v>
      </c>
      <c r="K1024">
        <v>3.3225680509772752E-2</v>
      </c>
      <c r="L1024" t="s">
        <v>156</v>
      </c>
      <c r="N1024" t="s">
        <v>457</v>
      </c>
      <c r="O1024" t="s">
        <v>918</v>
      </c>
      <c r="P1024">
        <v>2.8773022843515687E-2</v>
      </c>
      <c r="Q1024" t="s">
        <v>156</v>
      </c>
      <c r="S1024" t="s">
        <v>670</v>
      </c>
      <c r="T1024" t="s">
        <v>918</v>
      </c>
      <c r="U1024">
        <v>3.1633006163704645E-2</v>
      </c>
      <c r="V1024" t="s">
        <v>156</v>
      </c>
    </row>
    <row r="1025" spans="9:22" x14ac:dyDescent="0.45">
      <c r="I1025" t="s">
        <v>249</v>
      </c>
      <c r="J1025" t="s">
        <v>919</v>
      </c>
      <c r="K1025">
        <v>0.27975960212095513</v>
      </c>
      <c r="L1025" t="s">
        <v>156</v>
      </c>
      <c r="N1025" t="s">
        <v>457</v>
      </c>
      <c r="O1025" t="s">
        <v>919</v>
      </c>
      <c r="P1025">
        <v>9.3571562904806269E-2</v>
      </c>
      <c r="Q1025" t="s">
        <v>156</v>
      </c>
      <c r="S1025" t="s">
        <v>670</v>
      </c>
      <c r="T1025" t="s">
        <v>919</v>
      </c>
      <c r="U1025">
        <v>8.6421898234679953E-2</v>
      </c>
      <c r="V1025" t="s">
        <v>156</v>
      </c>
    </row>
    <row r="1026" spans="9:22" x14ac:dyDescent="0.45">
      <c r="I1026" t="s">
        <v>249</v>
      </c>
      <c r="J1026" t="s">
        <v>920</v>
      </c>
      <c r="K1026">
        <v>7.80316419756892E-3</v>
      </c>
      <c r="L1026" t="s">
        <v>156</v>
      </c>
      <c r="N1026" t="s">
        <v>457</v>
      </c>
      <c r="O1026" t="s">
        <v>920</v>
      </c>
      <c r="P1026">
        <v>8.5680117270977685E-2</v>
      </c>
      <c r="Q1026" t="s">
        <v>156</v>
      </c>
      <c r="S1026" t="s">
        <v>670</v>
      </c>
      <c r="T1026" t="s">
        <v>920</v>
      </c>
      <c r="U1026">
        <v>8.9442719731257822E-2</v>
      </c>
      <c r="V1026" t="s">
        <v>156</v>
      </c>
    </row>
    <row r="1027" spans="9:22" x14ac:dyDescent="0.45">
      <c r="I1027" t="s">
        <v>249</v>
      </c>
      <c r="J1027" t="s">
        <v>921</v>
      </c>
      <c r="K1027">
        <v>3.8061708486695212E-2</v>
      </c>
      <c r="L1027" t="s">
        <v>156</v>
      </c>
      <c r="N1027" t="s">
        <v>457</v>
      </c>
      <c r="O1027" t="s">
        <v>921</v>
      </c>
      <c r="P1027">
        <v>1.6508259847406913E-2</v>
      </c>
      <c r="Q1027" t="s">
        <v>156</v>
      </c>
      <c r="S1027" t="s">
        <v>670</v>
      </c>
      <c r="T1027" t="s">
        <v>921</v>
      </c>
      <c r="U1027">
        <v>1.8406576385526702E-2</v>
      </c>
      <c r="V1027" t="s">
        <v>156</v>
      </c>
    </row>
    <row r="1028" spans="9:22" x14ac:dyDescent="0.45">
      <c r="I1028" t="s">
        <v>249</v>
      </c>
      <c r="J1028" t="s">
        <v>922</v>
      </c>
      <c r="K1028">
        <v>0.16287680791373596</v>
      </c>
      <c r="L1028" t="s">
        <v>156</v>
      </c>
      <c r="N1028" t="s">
        <v>457</v>
      </c>
      <c r="O1028" t="s">
        <v>922</v>
      </c>
      <c r="P1028">
        <v>0.14756467153970354</v>
      </c>
      <c r="Q1028" t="s">
        <v>156</v>
      </c>
      <c r="S1028" t="s">
        <v>670</v>
      </c>
      <c r="T1028" t="s">
        <v>922</v>
      </c>
      <c r="U1028">
        <v>0.14999728656096079</v>
      </c>
      <c r="V1028" t="s">
        <v>156</v>
      </c>
    </row>
    <row r="1029" spans="9:22" x14ac:dyDescent="0.45">
      <c r="I1029" t="s">
        <v>249</v>
      </c>
      <c r="J1029" t="s">
        <v>923</v>
      </c>
      <c r="K1029">
        <v>0</v>
      </c>
      <c r="L1029" t="s">
        <v>156</v>
      </c>
      <c r="N1029" t="s">
        <v>457</v>
      </c>
      <c r="O1029" t="s">
        <v>923</v>
      </c>
      <c r="P1029">
        <v>0.14490603681403738</v>
      </c>
      <c r="Q1029" t="s">
        <v>156</v>
      </c>
      <c r="S1029" t="s">
        <v>670</v>
      </c>
      <c r="T1029" t="s">
        <v>923</v>
      </c>
      <c r="U1029">
        <v>0.14559960907406405</v>
      </c>
      <c r="V1029" t="s">
        <v>156</v>
      </c>
    </row>
    <row r="1030" spans="9:22" x14ac:dyDescent="0.45">
      <c r="I1030" t="s">
        <v>249</v>
      </c>
      <c r="J1030" t="s">
        <v>924</v>
      </c>
      <c r="K1030">
        <v>1.1126098275986427E-2</v>
      </c>
      <c r="L1030" t="s">
        <v>156</v>
      </c>
      <c r="N1030" t="s">
        <v>457</v>
      </c>
      <c r="O1030" t="s">
        <v>924</v>
      </c>
      <c r="P1030">
        <v>2.8204908163525198E-2</v>
      </c>
      <c r="Q1030" t="s">
        <v>156</v>
      </c>
      <c r="S1030" t="s">
        <v>670</v>
      </c>
      <c r="T1030" t="s">
        <v>924</v>
      </c>
      <c r="U1030">
        <v>3.0650164624596712E-2</v>
      </c>
      <c r="V1030" t="s">
        <v>156</v>
      </c>
    </row>
    <row r="1031" spans="9:22" x14ac:dyDescent="0.45">
      <c r="I1031" t="s">
        <v>250</v>
      </c>
      <c r="J1031" t="s">
        <v>913</v>
      </c>
      <c r="K1031">
        <v>0.1920738043818519</v>
      </c>
      <c r="L1031" t="s">
        <v>156</v>
      </c>
      <c r="N1031" t="s">
        <v>458</v>
      </c>
      <c r="O1031" t="s">
        <v>913</v>
      </c>
      <c r="P1031">
        <v>8.8834001734549584E-2</v>
      </c>
      <c r="Q1031" t="s">
        <v>156</v>
      </c>
      <c r="S1031" t="s">
        <v>671</v>
      </c>
      <c r="T1031" t="s">
        <v>913</v>
      </c>
      <c r="U1031">
        <v>0.10278833634722807</v>
      </c>
      <c r="V1031" t="s">
        <v>156</v>
      </c>
    </row>
    <row r="1032" spans="9:22" x14ac:dyDescent="0.45">
      <c r="I1032" t="s">
        <v>250</v>
      </c>
      <c r="J1032" t="s">
        <v>914</v>
      </c>
      <c r="K1032">
        <v>0</v>
      </c>
      <c r="L1032" t="s">
        <v>156</v>
      </c>
      <c r="N1032" t="s">
        <v>458</v>
      </c>
      <c r="O1032" t="s">
        <v>914</v>
      </c>
      <c r="P1032">
        <v>7.5472029461634685E-2</v>
      </c>
      <c r="Q1032" t="s">
        <v>156</v>
      </c>
      <c r="S1032" t="s">
        <v>671</v>
      </c>
      <c r="T1032" t="s">
        <v>914</v>
      </c>
      <c r="U1032">
        <v>0.10454357669545872</v>
      </c>
      <c r="V1032" t="s">
        <v>156</v>
      </c>
    </row>
    <row r="1033" spans="9:22" x14ac:dyDescent="0.45">
      <c r="I1033" t="s">
        <v>250</v>
      </c>
      <c r="J1033" t="s">
        <v>915</v>
      </c>
      <c r="K1033">
        <v>1.4180777026069563E-2</v>
      </c>
      <c r="L1033" t="s">
        <v>156</v>
      </c>
      <c r="N1033" t="s">
        <v>458</v>
      </c>
      <c r="O1033" t="s">
        <v>915</v>
      </c>
      <c r="P1033">
        <v>1.7857974611845677E-2</v>
      </c>
      <c r="Q1033" t="s">
        <v>156</v>
      </c>
      <c r="S1033" t="s">
        <v>671</v>
      </c>
      <c r="T1033" t="s">
        <v>915</v>
      </c>
      <c r="U1033">
        <v>2.1594335244154061E-2</v>
      </c>
      <c r="V1033" t="s">
        <v>156</v>
      </c>
    </row>
    <row r="1034" spans="9:22" x14ac:dyDescent="0.45">
      <c r="I1034" t="s">
        <v>250</v>
      </c>
      <c r="J1034" t="s">
        <v>916</v>
      </c>
      <c r="K1034">
        <v>0.26061347913989691</v>
      </c>
      <c r="L1034" t="s">
        <v>156</v>
      </c>
      <c r="N1034" t="s">
        <v>458</v>
      </c>
      <c r="O1034" t="s">
        <v>916</v>
      </c>
      <c r="P1034">
        <v>0.16919508319557872</v>
      </c>
      <c r="Q1034" t="s">
        <v>156</v>
      </c>
      <c r="S1034" t="s">
        <v>671</v>
      </c>
      <c r="T1034" t="s">
        <v>916</v>
      </c>
      <c r="U1034">
        <v>0.12224029858145298</v>
      </c>
      <c r="V1034" t="s">
        <v>156</v>
      </c>
    </row>
    <row r="1035" spans="9:22" x14ac:dyDescent="0.45">
      <c r="I1035" t="s">
        <v>250</v>
      </c>
      <c r="J1035" t="s">
        <v>917</v>
      </c>
      <c r="K1035">
        <v>2.7354748130697932E-3</v>
      </c>
      <c r="L1035" t="s">
        <v>156</v>
      </c>
      <c r="N1035" t="s">
        <v>458</v>
      </c>
      <c r="O1035" t="s">
        <v>917</v>
      </c>
      <c r="P1035">
        <v>0.14773214178564695</v>
      </c>
      <c r="Q1035" t="s">
        <v>156</v>
      </c>
      <c r="S1035" t="s">
        <v>671</v>
      </c>
      <c r="T1035" t="s">
        <v>917</v>
      </c>
      <c r="U1035">
        <v>0.13330914368334029</v>
      </c>
      <c r="V1035" t="s">
        <v>156</v>
      </c>
    </row>
    <row r="1036" spans="9:22" x14ac:dyDescent="0.45">
      <c r="I1036" t="s">
        <v>250</v>
      </c>
      <c r="J1036" t="s">
        <v>918</v>
      </c>
      <c r="K1036">
        <v>3.3267966096782446E-2</v>
      </c>
      <c r="L1036" t="s">
        <v>156</v>
      </c>
      <c r="N1036" t="s">
        <v>458</v>
      </c>
      <c r="O1036" t="s">
        <v>918</v>
      </c>
      <c r="P1036">
        <v>3.5959069421752851E-2</v>
      </c>
      <c r="Q1036" t="s">
        <v>156</v>
      </c>
      <c r="S1036" t="s">
        <v>671</v>
      </c>
      <c r="T1036" t="s">
        <v>918</v>
      </c>
      <c r="U1036">
        <v>3.0364392196213136E-2</v>
      </c>
      <c r="V1036" t="s">
        <v>156</v>
      </c>
    </row>
    <row r="1037" spans="9:22" x14ac:dyDescent="0.45">
      <c r="I1037" t="s">
        <v>250</v>
      </c>
      <c r="J1037" t="s">
        <v>919</v>
      </c>
      <c r="K1037">
        <v>0.28095196333953898</v>
      </c>
      <c r="L1037" t="s">
        <v>156</v>
      </c>
      <c r="N1037" t="s">
        <v>458</v>
      </c>
      <c r="O1037" t="s">
        <v>919</v>
      </c>
      <c r="P1037">
        <v>4.6241267363855233E-2</v>
      </c>
      <c r="Q1037" t="s">
        <v>156</v>
      </c>
      <c r="S1037" t="s">
        <v>671</v>
      </c>
      <c r="T1037" t="s">
        <v>919</v>
      </c>
      <c r="U1037">
        <v>7.6272698938094338E-2</v>
      </c>
      <c r="V1037" t="s">
        <v>156</v>
      </c>
    </row>
    <row r="1038" spans="9:22" x14ac:dyDescent="0.45">
      <c r="I1038" t="s">
        <v>250</v>
      </c>
      <c r="J1038" t="s">
        <v>920</v>
      </c>
      <c r="K1038">
        <v>7.8921064576695996E-3</v>
      </c>
      <c r="L1038" t="s">
        <v>156</v>
      </c>
      <c r="N1038" t="s">
        <v>458</v>
      </c>
      <c r="O1038" t="s">
        <v>920</v>
      </c>
      <c r="P1038">
        <v>4.7407812110820229E-2</v>
      </c>
      <c r="Q1038" t="s">
        <v>156</v>
      </c>
      <c r="S1038" t="s">
        <v>671</v>
      </c>
      <c r="T1038" t="s">
        <v>920</v>
      </c>
      <c r="U1038">
        <v>8.394273155215512E-2</v>
      </c>
      <c r="V1038" t="s">
        <v>156</v>
      </c>
    </row>
    <row r="1039" spans="9:22" x14ac:dyDescent="0.45">
      <c r="I1039" t="s">
        <v>250</v>
      </c>
      <c r="J1039" t="s">
        <v>921</v>
      </c>
      <c r="K1039">
        <v>3.7474964840446524E-2</v>
      </c>
      <c r="L1039" t="s">
        <v>156</v>
      </c>
      <c r="N1039" t="s">
        <v>458</v>
      </c>
      <c r="O1039" t="s">
        <v>921</v>
      </c>
      <c r="P1039">
        <v>9.9201452460118932E-3</v>
      </c>
      <c r="Q1039" t="s">
        <v>156</v>
      </c>
      <c r="S1039" t="s">
        <v>671</v>
      </c>
      <c r="T1039" t="s">
        <v>921</v>
      </c>
      <c r="U1039">
        <v>1.8913650336484653E-2</v>
      </c>
      <c r="V1039" t="s">
        <v>156</v>
      </c>
    </row>
    <row r="1040" spans="9:22" x14ac:dyDescent="0.45">
      <c r="I1040" t="s">
        <v>250</v>
      </c>
      <c r="J1040" t="s">
        <v>922</v>
      </c>
      <c r="K1040">
        <v>0.16055383134410048</v>
      </c>
      <c r="L1040" t="s">
        <v>156</v>
      </c>
      <c r="N1040" t="s">
        <v>458</v>
      </c>
      <c r="O1040" t="s">
        <v>922</v>
      </c>
      <c r="P1040">
        <v>0.16046522747695652</v>
      </c>
      <c r="Q1040" t="s">
        <v>156</v>
      </c>
      <c r="S1040" t="s">
        <v>671</v>
      </c>
      <c r="T1040" t="s">
        <v>922</v>
      </c>
      <c r="U1040">
        <v>0.13724498925768944</v>
      </c>
      <c r="V1040" t="s">
        <v>156</v>
      </c>
    </row>
    <row r="1041" spans="9:22" x14ac:dyDescent="0.45">
      <c r="I1041" t="s">
        <v>250</v>
      </c>
      <c r="J1041" t="s">
        <v>923</v>
      </c>
      <c r="K1041">
        <v>0</v>
      </c>
      <c r="L1041" t="s">
        <v>156</v>
      </c>
      <c r="N1041" t="s">
        <v>458</v>
      </c>
      <c r="O1041" t="s">
        <v>923</v>
      </c>
      <c r="P1041">
        <v>0.16893324606030144</v>
      </c>
      <c r="Q1041" t="s">
        <v>156</v>
      </c>
      <c r="S1041" t="s">
        <v>671</v>
      </c>
      <c r="T1041" t="s">
        <v>923</v>
      </c>
      <c r="U1041">
        <v>0.1411012554320325</v>
      </c>
      <c r="V1041" t="s">
        <v>156</v>
      </c>
    </row>
    <row r="1042" spans="9:22" x14ac:dyDescent="0.45">
      <c r="I1042" t="s">
        <v>250</v>
      </c>
      <c r="J1042" t="s">
        <v>924</v>
      </c>
      <c r="K1042">
        <v>1.0255632560380526E-2</v>
      </c>
      <c r="L1042" t="s">
        <v>156</v>
      </c>
      <c r="N1042" t="s">
        <v>458</v>
      </c>
      <c r="O1042" t="s">
        <v>924</v>
      </c>
      <c r="P1042">
        <v>3.1982001530887108E-2</v>
      </c>
      <c r="Q1042" t="s">
        <v>156</v>
      </c>
      <c r="S1042" t="s">
        <v>671</v>
      </c>
      <c r="T1042" t="s">
        <v>924</v>
      </c>
      <c r="U1042">
        <v>2.7684591735540019E-2</v>
      </c>
      <c r="V1042" t="s">
        <v>156</v>
      </c>
    </row>
    <row r="1043" spans="9:22" x14ac:dyDescent="0.45">
      <c r="I1043" t="s">
        <v>251</v>
      </c>
      <c r="J1043" t="s">
        <v>913</v>
      </c>
      <c r="K1043">
        <v>0.19283745251750109</v>
      </c>
      <c r="L1043" t="s">
        <v>156</v>
      </c>
      <c r="N1043" t="s">
        <v>459</v>
      </c>
      <c r="O1043" t="s">
        <v>913</v>
      </c>
      <c r="P1043">
        <v>9.0982442882511602E-2</v>
      </c>
      <c r="Q1043" t="s">
        <v>156</v>
      </c>
      <c r="S1043" t="s">
        <v>672</v>
      </c>
      <c r="T1043" t="s">
        <v>913</v>
      </c>
      <c r="U1043">
        <v>0.10761991652944819</v>
      </c>
      <c r="V1043" t="s">
        <v>156</v>
      </c>
    </row>
    <row r="1044" spans="9:22" x14ac:dyDescent="0.45">
      <c r="I1044" t="s">
        <v>251</v>
      </c>
      <c r="J1044" t="s">
        <v>914</v>
      </c>
      <c r="K1044">
        <v>0</v>
      </c>
      <c r="L1044" t="s">
        <v>156</v>
      </c>
      <c r="N1044" t="s">
        <v>459</v>
      </c>
      <c r="O1044" t="s">
        <v>914</v>
      </c>
      <c r="P1044">
        <v>6.9598364390310766E-2</v>
      </c>
      <c r="Q1044" t="s">
        <v>156</v>
      </c>
      <c r="S1044" t="s">
        <v>672</v>
      </c>
      <c r="T1044" t="s">
        <v>914</v>
      </c>
      <c r="U1044">
        <v>0.10728828796335921</v>
      </c>
      <c r="V1044" t="s">
        <v>156</v>
      </c>
    </row>
    <row r="1045" spans="9:22" x14ac:dyDescent="0.45">
      <c r="I1045" t="s">
        <v>251</v>
      </c>
      <c r="J1045" t="s">
        <v>915</v>
      </c>
      <c r="K1045">
        <v>1.3800963774129468E-2</v>
      </c>
      <c r="L1045" t="s">
        <v>156</v>
      </c>
      <c r="N1045" t="s">
        <v>459</v>
      </c>
      <c r="O1045" t="s">
        <v>915</v>
      </c>
      <c r="P1045">
        <v>1.7918702952377109E-2</v>
      </c>
      <c r="Q1045" t="s">
        <v>156</v>
      </c>
      <c r="S1045" t="s">
        <v>672</v>
      </c>
      <c r="T1045" t="s">
        <v>915</v>
      </c>
      <c r="U1045">
        <v>1.832700465922919E-2</v>
      </c>
      <c r="V1045" t="s">
        <v>156</v>
      </c>
    </row>
    <row r="1046" spans="9:22" x14ac:dyDescent="0.45">
      <c r="I1046" t="s">
        <v>251</v>
      </c>
      <c r="J1046" t="s">
        <v>916</v>
      </c>
      <c r="K1046">
        <v>0.26090998953931194</v>
      </c>
      <c r="L1046" t="s">
        <v>156</v>
      </c>
      <c r="N1046" t="s">
        <v>459</v>
      </c>
      <c r="O1046" t="s">
        <v>916</v>
      </c>
      <c r="P1046">
        <v>0.1603696814423094</v>
      </c>
      <c r="Q1046" t="s">
        <v>156</v>
      </c>
      <c r="S1046" t="s">
        <v>672</v>
      </c>
      <c r="T1046" t="s">
        <v>916</v>
      </c>
      <c r="U1046">
        <v>0.14029674025535935</v>
      </c>
      <c r="V1046" t="s">
        <v>156</v>
      </c>
    </row>
    <row r="1047" spans="9:22" x14ac:dyDescent="0.45">
      <c r="I1047" t="s">
        <v>251</v>
      </c>
      <c r="J1047" t="s">
        <v>917</v>
      </c>
      <c r="K1047">
        <v>2.839407807313512E-3</v>
      </c>
      <c r="L1047" t="s">
        <v>156</v>
      </c>
      <c r="N1047" t="s">
        <v>459</v>
      </c>
      <c r="O1047" t="s">
        <v>917</v>
      </c>
      <c r="P1047">
        <v>0.14406403954085478</v>
      </c>
      <c r="Q1047" t="s">
        <v>156</v>
      </c>
      <c r="S1047" t="s">
        <v>672</v>
      </c>
      <c r="T1047" t="s">
        <v>917</v>
      </c>
      <c r="U1047">
        <v>0.13131564421835601</v>
      </c>
      <c r="V1047" t="s">
        <v>156</v>
      </c>
    </row>
    <row r="1048" spans="9:22" x14ac:dyDescent="0.45">
      <c r="I1048" t="s">
        <v>251</v>
      </c>
      <c r="J1048" t="s">
        <v>918</v>
      </c>
      <c r="K1048">
        <v>3.331690539452014E-2</v>
      </c>
      <c r="L1048" t="s">
        <v>156</v>
      </c>
      <c r="N1048" t="s">
        <v>459</v>
      </c>
      <c r="O1048" t="s">
        <v>918</v>
      </c>
      <c r="P1048">
        <v>3.4647281371687565E-2</v>
      </c>
      <c r="Q1048" t="s">
        <v>156</v>
      </c>
      <c r="S1048" t="s">
        <v>672</v>
      </c>
      <c r="T1048" t="s">
        <v>918</v>
      </c>
      <c r="U1048">
        <v>2.519928637981958E-2</v>
      </c>
      <c r="V1048" t="s">
        <v>156</v>
      </c>
    </row>
    <row r="1049" spans="9:22" x14ac:dyDescent="0.45">
      <c r="I1049" t="s">
        <v>251</v>
      </c>
      <c r="J1049" t="s">
        <v>919</v>
      </c>
      <c r="K1049">
        <v>0.28483024250647154</v>
      </c>
      <c r="L1049" t="s">
        <v>156</v>
      </c>
      <c r="N1049" t="s">
        <v>459</v>
      </c>
      <c r="O1049" t="s">
        <v>919</v>
      </c>
      <c r="P1049">
        <v>4.3887746569497385E-2</v>
      </c>
      <c r="Q1049" t="s">
        <v>156</v>
      </c>
      <c r="S1049" t="s">
        <v>672</v>
      </c>
      <c r="T1049" t="s">
        <v>919</v>
      </c>
      <c r="U1049">
        <v>6.1972951721377824E-2</v>
      </c>
      <c r="V1049" t="s">
        <v>156</v>
      </c>
    </row>
    <row r="1050" spans="9:22" x14ac:dyDescent="0.45">
      <c r="I1050" t="s">
        <v>251</v>
      </c>
      <c r="J1050" t="s">
        <v>920</v>
      </c>
      <c r="K1050">
        <v>8.1222028483117822E-3</v>
      </c>
      <c r="L1050" t="s">
        <v>156</v>
      </c>
      <c r="N1050" t="s">
        <v>459</v>
      </c>
      <c r="O1050" t="s">
        <v>920</v>
      </c>
      <c r="P1050">
        <v>5.0900339442199106E-2</v>
      </c>
      <c r="Q1050" t="s">
        <v>156</v>
      </c>
      <c r="S1050" t="s">
        <v>672</v>
      </c>
      <c r="T1050" t="s">
        <v>920</v>
      </c>
      <c r="U1050">
        <v>6.6412137148351244E-2</v>
      </c>
      <c r="V1050" t="s">
        <v>156</v>
      </c>
    </row>
    <row r="1051" spans="9:22" x14ac:dyDescent="0.45">
      <c r="I1051" t="s">
        <v>251</v>
      </c>
      <c r="J1051" t="s">
        <v>921</v>
      </c>
      <c r="K1051">
        <v>3.7941034853652342E-2</v>
      </c>
      <c r="L1051" t="s">
        <v>156</v>
      </c>
      <c r="N1051" t="s">
        <v>459</v>
      </c>
      <c r="O1051" t="s">
        <v>921</v>
      </c>
      <c r="P1051">
        <v>9.755459730837357E-3</v>
      </c>
      <c r="Q1051" t="s">
        <v>156</v>
      </c>
      <c r="S1051" t="s">
        <v>672</v>
      </c>
      <c r="T1051" t="s">
        <v>921</v>
      </c>
      <c r="U1051">
        <v>1.2349794899417517E-2</v>
      </c>
      <c r="V1051" t="s">
        <v>156</v>
      </c>
    </row>
    <row r="1052" spans="9:22" x14ac:dyDescent="0.45">
      <c r="I1052" t="s">
        <v>251</v>
      </c>
      <c r="J1052" t="s">
        <v>922</v>
      </c>
      <c r="K1052">
        <v>0.15629793519505966</v>
      </c>
      <c r="L1052" t="s">
        <v>156</v>
      </c>
      <c r="N1052" t="s">
        <v>459</v>
      </c>
      <c r="O1052" t="s">
        <v>922</v>
      </c>
      <c r="P1052">
        <v>0.16657249775588784</v>
      </c>
      <c r="Q1052" t="s">
        <v>156</v>
      </c>
      <c r="S1052" t="s">
        <v>672</v>
      </c>
      <c r="T1052" t="s">
        <v>922</v>
      </c>
      <c r="U1052">
        <v>0.15110476420068883</v>
      </c>
      <c r="V1052" t="s">
        <v>156</v>
      </c>
    </row>
    <row r="1053" spans="9:22" x14ac:dyDescent="0.45">
      <c r="I1053" t="s">
        <v>251</v>
      </c>
      <c r="J1053" t="s">
        <v>923</v>
      </c>
      <c r="K1053">
        <v>0</v>
      </c>
      <c r="L1053" t="s">
        <v>156</v>
      </c>
      <c r="N1053" t="s">
        <v>459</v>
      </c>
      <c r="O1053" t="s">
        <v>923</v>
      </c>
      <c r="P1053">
        <v>0.17718507541614595</v>
      </c>
      <c r="Q1053" t="s">
        <v>156</v>
      </c>
      <c r="S1053" t="s">
        <v>672</v>
      </c>
      <c r="T1053" t="s">
        <v>923</v>
      </c>
      <c r="U1053">
        <v>0.15101863075108524</v>
      </c>
      <c r="V1053" t="s">
        <v>156</v>
      </c>
    </row>
    <row r="1054" spans="9:22" x14ac:dyDescent="0.45">
      <c r="I1054" t="s">
        <v>251</v>
      </c>
      <c r="J1054" t="s">
        <v>924</v>
      </c>
      <c r="K1054">
        <v>9.1038655635411365E-3</v>
      </c>
      <c r="L1054" t="s">
        <v>156</v>
      </c>
      <c r="N1054" t="s">
        <v>459</v>
      </c>
      <c r="O1054" t="s">
        <v>924</v>
      </c>
      <c r="P1054">
        <v>3.4118368505248881E-2</v>
      </c>
      <c r="Q1054" t="s">
        <v>156</v>
      </c>
      <c r="S1054" t="s">
        <v>672</v>
      </c>
      <c r="T1054" t="s">
        <v>924</v>
      </c>
      <c r="U1054">
        <v>2.7094841273325516E-2</v>
      </c>
      <c r="V1054" t="s">
        <v>156</v>
      </c>
    </row>
    <row r="1055" spans="9:22" x14ac:dyDescent="0.45">
      <c r="I1055" t="s">
        <v>252</v>
      </c>
      <c r="J1055" t="s">
        <v>913</v>
      </c>
      <c r="K1055">
        <v>0.17294745309724616</v>
      </c>
      <c r="L1055" t="s">
        <v>156</v>
      </c>
      <c r="N1055" t="s">
        <v>460</v>
      </c>
      <c r="O1055" t="s">
        <v>913</v>
      </c>
      <c r="P1055">
        <v>9.1042229498243712E-2</v>
      </c>
      <c r="Q1055" t="s">
        <v>156</v>
      </c>
      <c r="S1055" t="s">
        <v>673</v>
      </c>
      <c r="T1055" t="s">
        <v>913</v>
      </c>
      <c r="U1055">
        <v>0.11581914941343685</v>
      </c>
      <c r="V1055" t="s">
        <v>156</v>
      </c>
    </row>
    <row r="1056" spans="9:22" x14ac:dyDescent="0.45">
      <c r="I1056" t="s">
        <v>252</v>
      </c>
      <c r="J1056" t="s">
        <v>914</v>
      </c>
      <c r="K1056">
        <v>0</v>
      </c>
      <c r="L1056" t="s">
        <v>156</v>
      </c>
      <c r="N1056" t="s">
        <v>460</v>
      </c>
      <c r="O1056" t="s">
        <v>914</v>
      </c>
      <c r="P1056">
        <v>6.7850537814264977E-2</v>
      </c>
      <c r="Q1056" t="s">
        <v>156</v>
      </c>
      <c r="S1056" t="s">
        <v>673</v>
      </c>
      <c r="T1056" t="s">
        <v>914</v>
      </c>
      <c r="U1056">
        <v>0.11518151185858995</v>
      </c>
      <c r="V1056" t="s">
        <v>156</v>
      </c>
    </row>
    <row r="1057" spans="9:22" x14ac:dyDescent="0.45">
      <c r="I1057" t="s">
        <v>252</v>
      </c>
      <c r="J1057" t="s">
        <v>915</v>
      </c>
      <c r="K1057">
        <v>7.9169177816856302E-3</v>
      </c>
      <c r="L1057" t="s">
        <v>156</v>
      </c>
      <c r="N1057" t="s">
        <v>460</v>
      </c>
      <c r="O1057" t="s">
        <v>915</v>
      </c>
      <c r="P1057">
        <v>1.7684046038109327E-2</v>
      </c>
      <c r="Q1057" t="s">
        <v>156</v>
      </c>
      <c r="S1057" t="s">
        <v>673</v>
      </c>
      <c r="T1057" t="s">
        <v>915</v>
      </c>
      <c r="U1057">
        <v>2.161843273200648E-2</v>
      </c>
      <c r="V1057" t="s">
        <v>156</v>
      </c>
    </row>
    <row r="1058" spans="9:22" x14ac:dyDescent="0.45">
      <c r="I1058" t="s">
        <v>252</v>
      </c>
      <c r="J1058" t="s">
        <v>916</v>
      </c>
      <c r="K1058">
        <v>0.24588400615074552</v>
      </c>
      <c r="L1058" t="s">
        <v>156</v>
      </c>
      <c r="N1058" t="s">
        <v>460</v>
      </c>
      <c r="O1058" t="s">
        <v>916</v>
      </c>
      <c r="P1058">
        <v>0.15798662465929481</v>
      </c>
      <c r="Q1058" t="s">
        <v>156</v>
      </c>
      <c r="S1058" t="s">
        <v>673</v>
      </c>
      <c r="T1058" t="s">
        <v>916</v>
      </c>
      <c r="U1058">
        <v>0.12627781953717038</v>
      </c>
      <c r="V1058" t="s">
        <v>156</v>
      </c>
    </row>
    <row r="1059" spans="9:22" x14ac:dyDescent="0.45">
      <c r="I1059" t="s">
        <v>252</v>
      </c>
      <c r="J1059" t="s">
        <v>917</v>
      </c>
      <c r="K1059">
        <v>3.300172759415815E-3</v>
      </c>
      <c r="L1059" t="s">
        <v>156</v>
      </c>
      <c r="N1059" t="s">
        <v>460</v>
      </c>
      <c r="O1059" t="s">
        <v>917</v>
      </c>
      <c r="P1059">
        <v>0.15103209745331667</v>
      </c>
      <c r="Q1059" t="s">
        <v>156</v>
      </c>
      <c r="S1059" t="s">
        <v>673</v>
      </c>
      <c r="T1059" t="s">
        <v>917</v>
      </c>
      <c r="U1059">
        <v>0.13157362198299824</v>
      </c>
      <c r="V1059" t="s">
        <v>156</v>
      </c>
    </row>
    <row r="1060" spans="9:22" x14ac:dyDescent="0.45">
      <c r="I1060" t="s">
        <v>252</v>
      </c>
      <c r="J1060" t="s">
        <v>918</v>
      </c>
      <c r="K1060">
        <v>2.2724760044696035E-2</v>
      </c>
      <c r="L1060" t="s">
        <v>156</v>
      </c>
      <c r="N1060" t="s">
        <v>460</v>
      </c>
      <c r="O1060" t="s">
        <v>918</v>
      </c>
      <c r="P1060">
        <v>3.3506488351917177E-2</v>
      </c>
      <c r="Q1060" t="s">
        <v>156</v>
      </c>
      <c r="S1060" t="s">
        <v>673</v>
      </c>
      <c r="T1060" t="s">
        <v>918</v>
      </c>
      <c r="U1060">
        <v>2.7721462940222034E-2</v>
      </c>
      <c r="V1060" t="s">
        <v>156</v>
      </c>
    </row>
    <row r="1061" spans="9:22" x14ac:dyDescent="0.45">
      <c r="I1061" t="s">
        <v>252</v>
      </c>
      <c r="J1061" t="s">
        <v>919</v>
      </c>
      <c r="K1061">
        <v>0.33803611834103564</v>
      </c>
      <c r="L1061" t="s">
        <v>156</v>
      </c>
      <c r="N1061" t="s">
        <v>460</v>
      </c>
      <c r="O1061" t="s">
        <v>919</v>
      </c>
      <c r="P1061">
        <v>5.1262169283028791E-2</v>
      </c>
      <c r="Q1061" t="s">
        <v>156</v>
      </c>
      <c r="S1061" t="s">
        <v>673</v>
      </c>
      <c r="T1061" t="s">
        <v>919</v>
      </c>
      <c r="U1061">
        <v>7.318980233528373E-2</v>
      </c>
      <c r="V1061" t="s">
        <v>156</v>
      </c>
    </row>
    <row r="1062" spans="9:22" x14ac:dyDescent="0.45">
      <c r="I1062" t="s">
        <v>252</v>
      </c>
      <c r="J1062" t="s">
        <v>920</v>
      </c>
      <c r="K1062">
        <v>1.224580081108311E-2</v>
      </c>
      <c r="L1062" t="s">
        <v>156</v>
      </c>
      <c r="N1062" t="s">
        <v>460</v>
      </c>
      <c r="O1062" t="s">
        <v>920</v>
      </c>
      <c r="P1062">
        <v>6.9570630328674096E-2</v>
      </c>
      <c r="Q1062" t="s">
        <v>156</v>
      </c>
      <c r="S1062" t="s">
        <v>673</v>
      </c>
      <c r="T1062" t="s">
        <v>920</v>
      </c>
      <c r="U1062">
        <v>8.2349696452805168E-2</v>
      </c>
      <c r="V1062" t="s">
        <v>156</v>
      </c>
    </row>
    <row r="1063" spans="9:22" x14ac:dyDescent="0.45">
      <c r="I1063" t="s">
        <v>252</v>
      </c>
      <c r="J1063" t="s">
        <v>921</v>
      </c>
      <c r="K1063">
        <v>3.603082241658348E-2</v>
      </c>
      <c r="L1063" t="s">
        <v>156</v>
      </c>
      <c r="N1063" t="s">
        <v>460</v>
      </c>
      <c r="O1063" t="s">
        <v>921</v>
      </c>
      <c r="P1063">
        <v>1.1668660584631856E-2</v>
      </c>
      <c r="Q1063" t="s">
        <v>156</v>
      </c>
      <c r="S1063" t="s">
        <v>673</v>
      </c>
      <c r="T1063" t="s">
        <v>921</v>
      </c>
      <c r="U1063">
        <v>2.0130386627519276E-2</v>
      </c>
      <c r="V1063" t="s">
        <v>156</v>
      </c>
    </row>
    <row r="1064" spans="9:22" x14ac:dyDescent="0.45">
      <c r="I1064" t="s">
        <v>252</v>
      </c>
      <c r="J1064" t="s">
        <v>922</v>
      </c>
      <c r="K1064">
        <v>0.15819771038223948</v>
      </c>
      <c r="L1064" t="s">
        <v>156</v>
      </c>
      <c r="N1064" t="s">
        <v>460</v>
      </c>
      <c r="O1064" t="s">
        <v>922</v>
      </c>
      <c r="P1064">
        <v>0.15899304885909826</v>
      </c>
      <c r="Q1064" t="s">
        <v>156</v>
      </c>
      <c r="S1064" t="s">
        <v>673</v>
      </c>
      <c r="T1064" t="s">
        <v>922</v>
      </c>
      <c r="U1064">
        <v>0.12573403344972023</v>
      </c>
      <c r="V1064" t="s">
        <v>156</v>
      </c>
    </row>
    <row r="1065" spans="9:22" x14ac:dyDescent="0.45">
      <c r="I1065" t="s">
        <v>252</v>
      </c>
      <c r="J1065" t="s">
        <v>923</v>
      </c>
      <c r="K1065">
        <v>0</v>
      </c>
      <c r="L1065" t="s">
        <v>156</v>
      </c>
      <c r="N1065" t="s">
        <v>460</v>
      </c>
      <c r="O1065" t="s">
        <v>923</v>
      </c>
      <c r="P1065">
        <v>0.15711358017452445</v>
      </c>
      <c r="Q1065" t="s">
        <v>156</v>
      </c>
      <c r="S1065" t="s">
        <v>673</v>
      </c>
      <c r="T1065" t="s">
        <v>923</v>
      </c>
      <c r="U1065">
        <v>0.13532029202417181</v>
      </c>
      <c r="V1065" t="s">
        <v>156</v>
      </c>
    </row>
    <row r="1066" spans="9:22" x14ac:dyDescent="0.45">
      <c r="I1066" t="s">
        <v>252</v>
      </c>
      <c r="J1066" t="s">
        <v>924</v>
      </c>
      <c r="K1066">
        <v>2.7162382151024581E-3</v>
      </c>
      <c r="L1066" t="s">
        <v>156</v>
      </c>
      <c r="N1066" t="s">
        <v>460</v>
      </c>
      <c r="O1066" t="s">
        <v>924</v>
      </c>
      <c r="P1066">
        <v>3.2289886954769448E-2</v>
      </c>
      <c r="Q1066" t="s">
        <v>156</v>
      </c>
      <c r="S1066" t="s">
        <v>673</v>
      </c>
      <c r="T1066" t="s">
        <v>924</v>
      </c>
      <c r="U1066">
        <v>2.5083790645925114E-2</v>
      </c>
      <c r="V1066" t="s">
        <v>156</v>
      </c>
    </row>
    <row r="1067" spans="9:22" x14ac:dyDescent="0.45">
      <c r="I1067" t="s">
        <v>253</v>
      </c>
      <c r="J1067" t="s">
        <v>913</v>
      </c>
      <c r="K1067">
        <v>0.191873382677263</v>
      </c>
      <c r="L1067" t="s">
        <v>156</v>
      </c>
      <c r="N1067" t="s">
        <v>461</v>
      </c>
      <c r="O1067" t="s">
        <v>913</v>
      </c>
      <c r="P1067">
        <v>6.8856423500535183E-2</v>
      </c>
      <c r="Q1067" t="s">
        <v>156</v>
      </c>
      <c r="S1067" t="s">
        <v>674</v>
      </c>
      <c r="T1067" t="s">
        <v>913</v>
      </c>
      <c r="U1067">
        <v>8.1118605082369233E-2</v>
      </c>
      <c r="V1067" t="s">
        <v>156</v>
      </c>
    </row>
    <row r="1068" spans="9:22" x14ac:dyDescent="0.45">
      <c r="I1068" t="s">
        <v>253</v>
      </c>
      <c r="J1068" t="s">
        <v>914</v>
      </c>
      <c r="K1068">
        <v>0</v>
      </c>
      <c r="L1068" t="s">
        <v>156</v>
      </c>
      <c r="N1068" t="s">
        <v>461</v>
      </c>
      <c r="O1068" t="s">
        <v>914</v>
      </c>
      <c r="P1068">
        <v>0.12648690500175971</v>
      </c>
      <c r="Q1068" t="s">
        <v>156</v>
      </c>
      <c r="S1068" t="s">
        <v>674</v>
      </c>
      <c r="T1068" t="s">
        <v>914</v>
      </c>
      <c r="U1068">
        <v>8.2211661296904909E-2</v>
      </c>
      <c r="V1068" t="s">
        <v>156</v>
      </c>
    </row>
    <row r="1069" spans="9:22" x14ac:dyDescent="0.45">
      <c r="I1069" t="s">
        <v>253</v>
      </c>
      <c r="J1069" t="s">
        <v>915</v>
      </c>
      <c r="K1069">
        <v>1.3267559943873668E-2</v>
      </c>
      <c r="L1069" t="s">
        <v>156</v>
      </c>
      <c r="N1069" t="s">
        <v>461</v>
      </c>
      <c r="O1069" t="s">
        <v>915</v>
      </c>
      <c r="P1069">
        <v>2.4840869921407577E-2</v>
      </c>
      <c r="Q1069" t="s">
        <v>156</v>
      </c>
      <c r="S1069" t="s">
        <v>674</v>
      </c>
      <c r="T1069" t="s">
        <v>915</v>
      </c>
      <c r="U1069">
        <v>1.5795721252808103E-2</v>
      </c>
      <c r="V1069" t="s">
        <v>156</v>
      </c>
    </row>
    <row r="1070" spans="9:22" x14ac:dyDescent="0.45">
      <c r="I1070" t="s">
        <v>253</v>
      </c>
      <c r="J1070" t="s">
        <v>916</v>
      </c>
      <c r="K1070">
        <v>0.26190460394949427</v>
      </c>
      <c r="L1070" t="s">
        <v>156</v>
      </c>
      <c r="N1070" t="s">
        <v>461</v>
      </c>
      <c r="O1070" t="s">
        <v>916</v>
      </c>
      <c r="P1070">
        <v>0.12032107978941313</v>
      </c>
      <c r="Q1070" t="s">
        <v>156</v>
      </c>
      <c r="S1070" t="s">
        <v>674</v>
      </c>
      <c r="T1070" t="s">
        <v>916</v>
      </c>
      <c r="U1070">
        <v>0.17447667121297605</v>
      </c>
      <c r="V1070" t="s">
        <v>156</v>
      </c>
    </row>
    <row r="1071" spans="9:22" x14ac:dyDescent="0.45">
      <c r="I1071" t="s">
        <v>253</v>
      </c>
      <c r="J1071" t="s">
        <v>917</v>
      </c>
      <c r="K1071">
        <v>2.8865591283037829E-3</v>
      </c>
      <c r="L1071" t="s">
        <v>156</v>
      </c>
      <c r="N1071" t="s">
        <v>461</v>
      </c>
      <c r="O1071" t="s">
        <v>917</v>
      </c>
      <c r="P1071">
        <v>0.19685446321295991</v>
      </c>
      <c r="Q1071" t="s">
        <v>156</v>
      </c>
      <c r="S1071" t="s">
        <v>674</v>
      </c>
      <c r="T1071" t="s">
        <v>917</v>
      </c>
      <c r="U1071">
        <v>0.15959128690100044</v>
      </c>
      <c r="V1071" t="s">
        <v>156</v>
      </c>
    </row>
    <row r="1072" spans="9:22" x14ac:dyDescent="0.45">
      <c r="I1072" t="s">
        <v>253</v>
      </c>
      <c r="J1072" t="s">
        <v>918</v>
      </c>
      <c r="K1072">
        <v>3.3604138394517119E-2</v>
      </c>
      <c r="L1072" t="s">
        <v>156</v>
      </c>
      <c r="N1072" t="s">
        <v>461</v>
      </c>
      <c r="O1072" t="s">
        <v>918</v>
      </c>
      <c r="P1072">
        <v>3.5612902553029853E-2</v>
      </c>
      <c r="Q1072" t="s">
        <v>156</v>
      </c>
      <c r="S1072" t="s">
        <v>674</v>
      </c>
      <c r="T1072" t="s">
        <v>918</v>
      </c>
      <c r="U1072">
        <v>3.2873304574351461E-2</v>
      </c>
      <c r="V1072" t="s">
        <v>156</v>
      </c>
    </row>
    <row r="1073" spans="9:22" x14ac:dyDescent="0.45">
      <c r="I1073" t="s">
        <v>253</v>
      </c>
      <c r="J1073" t="s">
        <v>919</v>
      </c>
      <c r="K1073">
        <v>0.28934308409518178</v>
      </c>
      <c r="L1073" t="s">
        <v>156</v>
      </c>
      <c r="N1073" t="s">
        <v>461</v>
      </c>
      <c r="O1073" t="s">
        <v>919</v>
      </c>
      <c r="P1073">
        <v>5.0000234680581228E-2</v>
      </c>
      <c r="Q1073" t="s">
        <v>156</v>
      </c>
      <c r="S1073" t="s">
        <v>674</v>
      </c>
      <c r="T1073" t="s">
        <v>919</v>
      </c>
      <c r="U1073">
        <v>4.2921704283871875E-2</v>
      </c>
      <c r="V1073" t="s">
        <v>156</v>
      </c>
    </row>
    <row r="1074" spans="9:22" x14ac:dyDescent="0.45">
      <c r="I1074" t="s">
        <v>253</v>
      </c>
      <c r="J1074" t="s">
        <v>920</v>
      </c>
      <c r="K1074">
        <v>8.5062715444553655E-3</v>
      </c>
      <c r="L1074" t="s">
        <v>156</v>
      </c>
      <c r="N1074" t="s">
        <v>461</v>
      </c>
      <c r="O1074" t="s">
        <v>920</v>
      </c>
      <c r="P1074">
        <v>0.11336340373111972</v>
      </c>
      <c r="Q1074" t="s">
        <v>156</v>
      </c>
      <c r="S1074" t="s">
        <v>674</v>
      </c>
      <c r="T1074" t="s">
        <v>920</v>
      </c>
      <c r="U1074">
        <v>4.947535303790742E-2</v>
      </c>
      <c r="V1074" t="s">
        <v>156</v>
      </c>
    </row>
    <row r="1075" spans="9:22" x14ac:dyDescent="0.45">
      <c r="I1075" t="s">
        <v>253</v>
      </c>
      <c r="J1075" t="s">
        <v>921</v>
      </c>
      <c r="K1075">
        <v>3.9609261218957907E-2</v>
      </c>
      <c r="L1075" t="s">
        <v>156</v>
      </c>
      <c r="N1075" t="s">
        <v>461</v>
      </c>
      <c r="O1075" t="s">
        <v>921</v>
      </c>
      <c r="P1075">
        <v>1.8851062916186798E-2</v>
      </c>
      <c r="Q1075" t="s">
        <v>156</v>
      </c>
      <c r="S1075" t="s">
        <v>674</v>
      </c>
      <c r="T1075" t="s">
        <v>921</v>
      </c>
      <c r="U1075">
        <v>9.3229717480123788E-3</v>
      </c>
      <c r="V1075" t="s">
        <v>156</v>
      </c>
    </row>
    <row r="1076" spans="9:22" x14ac:dyDescent="0.45">
      <c r="I1076" t="s">
        <v>253</v>
      </c>
      <c r="J1076" t="s">
        <v>922</v>
      </c>
      <c r="K1076">
        <v>0.15073577181209441</v>
      </c>
      <c r="L1076" t="s">
        <v>156</v>
      </c>
      <c r="N1076" t="s">
        <v>461</v>
      </c>
      <c r="O1076" t="s">
        <v>922</v>
      </c>
      <c r="P1076">
        <v>0.10879944556100081</v>
      </c>
      <c r="Q1076" t="s">
        <v>156</v>
      </c>
      <c r="S1076" t="s">
        <v>674</v>
      </c>
      <c r="T1076" t="s">
        <v>922</v>
      </c>
      <c r="U1076">
        <v>0.15654806145901154</v>
      </c>
      <c r="V1076" t="s">
        <v>156</v>
      </c>
    </row>
    <row r="1077" spans="9:22" x14ac:dyDescent="0.45">
      <c r="I1077" t="s">
        <v>253</v>
      </c>
      <c r="J1077" t="s">
        <v>923</v>
      </c>
      <c r="K1077">
        <v>0</v>
      </c>
      <c r="L1077" t="s">
        <v>156</v>
      </c>
      <c r="N1077" t="s">
        <v>461</v>
      </c>
      <c r="O1077" t="s">
        <v>923</v>
      </c>
      <c r="P1077">
        <v>0.11196499751140557</v>
      </c>
      <c r="Q1077" t="s">
        <v>156</v>
      </c>
      <c r="S1077" t="s">
        <v>674</v>
      </c>
      <c r="T1077" t="s">
        <v>923</v>
      </c>
      <c r="U1077">
        <v>0.16469334422670884</v>
      </c>
      <c r="V1077" t="s">
        <v>156</v>
      </c>
    </row>
    <row r="1078" spans="9:22" x14ac:dyDescent="0.45">
      <c r="I1078" t="s">
        <v>253</v>
      </c>
      <c r="J1078" t="s">
        <v>924</v>
      </c>
      <c r="K1078">
        <v>8.2693672356705505E-3</v>
      </c>
      <c r="L1078" t="s">
        <v>156</v>
      </c>
      <c r="N1078" t="s">
        <v>461</v>
      </c>
      <c r="O1078" t="s">
        <v>924</v>
      </c>
      <c r="P1078">
        <v>2.4048211620468635E-2</v>
      </c>
      <c r="Q1078" t="s">
        <v>156</v>
      </c>
      <c r="S1078" t="s">
        <v>674</v>
      </c>
      <c r="T1078" t="s">
        <v>924</v>
      </c>
      <c r="U1078">
        <v>3.0971314923860186E-2</v>
      </c>
      <c r="V1078" t="s">
        <v>156</v>
      </c>
    </row>
    <row r="1079" spans="9:22" x14ac:dyDescent="0.45">
      <c r="I1079" t="s">
        <v>254</v>
      </c>
      <c r="J1079" t="s">
        <v>913</v>
      </c>
      <c r="K1079">
        <v>0.19169025976575432</v>
      </c>
      <c r="L1079" t="s">
        <v>156</v>
      </c>
      <c r="N1079" t="s">
        <v>462</v>
      </c>
      <c r="O1079" t="s">
        <v>913</v>
      </c>
      <c r="P1079">
        <v>8.6139608591433117E-2</v>
      </c>
      <c r="Q1079" t="s">
        <v>156</v>
      </c>
      <c r="S1079" t="s">
        <v>675</v>
      </c>
      <c r="T1079" t="s">
        <v>913</v>
      </c>
      <c r="U1079">
        <v>8.5037587819248306E-2</v>
      </c>
      <c r="V1079" t="s">
        <v>156</v>
      </c>
    </row>
    <row r="1080" spans="9:22" x14ac:dyDescent="0.45">
      <c r="I1080" t="s">
        <v>254</v>
      </c>
      <c r="J1080" t="s">
        <v>914</v>
      </c>
      <c r="K1080">
        <v>0</v>
      </c>
      <c r="L1080" t="s">
        <v>156</v>
      </c>
      <c r="N1080" t="s">
        <v>462</v>
      </c>
      <c r="O1080" t="s">
        <v>914</v>
      </c>
      <c r="P1080">
        <v>7.3968339169431796E-2</v>
      </c>
      <c r="Q1080" t="s">
        <v>156</v>
      </c>
      <c r="S1080" t="s">
        <v>675</v>
      </c>
      <c r="T1080" t="s">
        <v>914</v>
      </c>
      <c r="U1080">
        <v>7.8114075231682081E-2</v>
      </c>
      <c r="V1080" t="s">
        <v>156</v>
      </c>
    </row>
    <row r="1081" spans="9:22" x14ac:dyDescent="0.45">
      <c r="I1081" t="s">
        <v>254</v>
      </c>
      <c r="J1081" t="s">
        <v>915</v>
      </c>
      <c r="K1081">
        <v>1.4321973400401809E-2</v>
      </c>
      <c r="L1081" t="s">
        <v>156</v>
      </c>
      <c r="N1081" t="s">
        <v>462</v>
      </c>
      <c r="O1081" t="s">
        <v>915</v>
      </c>
      <c r="P1081">
        <v>1.6649991624472553E-2</v>
      </c>
      <c r="Q1081" t="s">
        <v>156</v>
      </c>
      <c r="S1081" t="s">
        <v>675</v>
      </c>
      <c r="T1081" t="s">
        <v>915</v>
      </c>
      <c r="U1081">
        <v>1.7440695715270155E-2</v>
      </c>
      <c r="V1081" t="s">
        <v>156</v>
      </c>
    </row>
    <row r="1082" spans="9:22" x14ac:dyDescent="0.45">
      <c r="I1082" t="s">
        <v>254</v>
      </c>
      <c r="J1082" t="s">
        <v>916</v>
      </c>
      <c r="K1082">
        <v>0.25889750328849076</v>
      </c>
      <c r="L1082" t="s">
        <v>156</v>
      </c>
      <c r="N1082" t="s">
        <v>462</v>
      </c>
      <c r="O1082" t="s">
        <v>916</v>
      </c>
      <c r="P1082">
        <v>0.1781381543071125</v>
      </c>
      <c r="Q1082" t="s">
        <v>156</v>
      </c>
      <c r="S1082" t="s">
        <v>675</v>
      </c>
      <c r="T1082" t="s">
        <v>916</v>
      </c>
      <c r="U1082">
        <v>0.1779229226479665</v>
      </c>
      <c r="V1082" t="s">
        <v>156</v>
      </c>
    </row>
    <row r="1083" spans="9:22" x14ac:dyDescent="0.45">
      <c r="I1083" t="s">
        <v>254</v>
      </c>
      <c r="J1083" t="s">
        <v>917</v>
      </c>
      <c r="K1083">
        <v>3.2123090149069515E-3</v>
      </c>
      <c r="L1083" t="s">
        <v>156</v>
      </c>
      <c r="N1083" t="s">
        <v>462</v>
      </c>
      <c r="O1083" t="s">
        <v>917</v>
      </c>
      <c r="P1083">
        <v>0.17949728527997749</v>
      </c>
      <c r="Q1083" t="s">
        <v>156</v>
      </c>
      <c r="S1083" t="s">
        <v>675</v>
      </c>
      <c r="T1083" t="s">
        <v>917</v>
      </c>
      <c r="U1083">
        <v>0.15450339058843346</v>
      </c>
      <c r="V1083" t="s">
        <v>156</v>
      </c>
    </row>
    <row r="1084" spans="9:22" x14ac:dyDescent="0.45">
      <c r="I1084" t="s">
        <v>254</v>
      </c>
      <c r="J1084" t="s">
        <v>918</v>
      </c>
      <c r="K1084">
        <v>3.1866145242080535E-2</v>
      </c>
      <c r="L1084" t="s">
        <v>156</v>
      </c>
      <c r="N1084" t="s">
        <v>462</v>
      </c>
      <c r="O1084" t="s">
        <v>918</v>
      </c>
      <c r="P1084">
        <v>3.3466675453496152E-2</v>
      </c>
      <c r="Q1084" t="s">
        <v>156</v>
      </c>
      <c r="S1084" t="s">
        <v>675</v>
      </c>
      <c r="T1084" t="s">
        <v>918</v>
      </c>
      <c r="U1084">
        <v>3.625469084490654E-2</v>
      </c>
      <c r="V1084" t="s">
        <v>156</v>
      </c>
    </row>
    <row r="1085" spans="9:22" x14ac:dyDescent="0.45">
      <c r="I1085" t="s">
        <v>254</v>
      </c>
      <c r="J1085" t="s">
        <v>919</v>
      </c>
      <c r="K1085">
        <v>0.30319345954402249</v>
      </c>
      <c r="L1085" t="s">
        <v>156</v>
      </c>
      <c r="N1085" t="s">
        <v>462</v>
      </c>
      <c r="O1085" t="s">
        <v>919</v>
      </c>
      <c r="P1085">
        <v>5.2659984867437983E-2</v>
      </c>
      <c r="Q1085" t="s">
        <v>156</v>
      </c>
      <c r="S1085" t="s">
        <v>675</v>
      </c>
      <c r="T1085" t="s">
        <v>919</v>
      </c>
      <c r="U1085">
        <v>4.6000310326178698E-2</v>
      </c>
      <c r="V1085" t="s">
        <v>156</v>
      </c>
    </row>
    <row r="1086" spans="9:22" x14ac:dyDescent="0.45">
      <c r="I1086" t="s">
        <v>254</v>
      </c>
      <c r="J1086" t="s">
        <v>920</v>
      </c>
      <c r="K1086">
        <v>8.7245291829445779E-3</v>
      </c>
      <c r="L1086" t="s">
        <v>156</v>
      </c>
      <c r="N1086" t="s">
        <v>462</v>
      </c>
      <c r="O1086" t="s">
        <v>920</v>
      </c>
      <c r="P1086">
        <v>5.772571005488638E-2</v>
      </c>
      <c r="Q1086" t="s">
        <v>156</v>
      </c>
      <c r="S1086" t="s">
        <v>675</v>
      </c>
      <c r="T1086" t="s">
        <v>920</v>
      </c>
      <c r="U1086">
        <v>4.852984739306844E-2</v>
      </c>
      <c r="V1086" t="s">
        <v>156</v>
      </c>
    </row>
    <row r="1087" spans="9:22" x14ac:dyDescent="0.45">
      <c r="I1087" t="s">
        <v>254</v>
      </c>
      <c r="J1087" t="s">
        <v>921</v>
      </c>
      <c r="K1087">
        <v>3.9804071598501439E-2</v>
      </c>
      <c r="L1087" t="s">
        <v>156</v>
      </c>
      <c r="N1087" t="s">
        <v>462</v>
      </c>
      <c r="O1087" t="s">
        <v>921</v>
      </c>
      <c r="P1087">
        <v>1.1812979181424075E-2</v>
      </c>
      <c r="Q1087" t="s">
        <v>156</v>
      </c>
      <c r="S1087" t="s">
        <v>675</v>
      </c>
      <c r="T1087" t="s">
        <v>921</v>
      </c>
      <c r="U1087">
        <v>1.0274170625307414E-2</v>
      </c>
      <c r="V1087" t="s">
        <v>156</v>
      </c>
    </row>
    <row r="1088" spans="9:22" x14ac:dyDescent="0.45">
      <c r="I1088" t="s">
        <v>254</v>
      </c>
      <c r="J1088" t="s">
        <v>922</v>
      </c>
      <c r="K1088">
        <v>0.14128020255897597</v>
      </c>
      <c r="L1088" t="s">
        <v>156</v>
      </c>
      <c r="N1088" t="s">
        <v>462</v>
      </c>
      <c r="O1088" t="s">
        <v>922</v>
      </c>
      <c r="P1088">
        <v>0.1456856616808595</v>
      </c>
      <c r="Q1088" t="s">
        <v>156</v>
      </c>
      <c r="S1088" t="s">
        <v>675</v>
      </c>
      <c r="T1088" t="s">
        <v>922</v>
      </c>
      <c r="U1088">
        <v>0.15414330609766838</v>
      </c>
      <c r="V1088" t="s">
        <v>156</v>
      </c>
    </row>
    <row r="1089" spans="9:22" x14ac:dyDescent="0.45">
      <c r="I1089" t="s">
        <v>254</v>
      </c>
      <c r="J1089" t="s">
        <v>923</v>
      </c>
      <c r="K1089">
        <v>0</v>
      </c>
      <c r="L1089" t="s">
        <v>156</v>
      </c>
      <c r="N1089" t="s">
        <v>462</v>
      </c>
      <c r="O1089" t="s">
        <v>923</v>
      </c>
      <c r="P1089">
        <v>0.13710696371654005</v>
      </c>
      <c r="Q1089" t="s">
        <v>156</v>
      </c>
      <c r="S1089" t="s">
        <v>675</v>
      </c>
      <c r="T1089" t="s">
        <v>923</v>
      </c>
      <c r="U1089">
        <v>0.16066097387600944</v>
      </c>
      <c r="V1089" t="s">
        <v>156</v>
      </c>
    </row>
    <row r="1090" spans="9:22" x14ac:dyDescent="0.45">
      <c r="I1090" t="s">
        <v>254</v>
      </c>
      <c r="J1090" t="s">
        <v>924</v>
      </c>
      <c r="K1090">
        <v>7.0095464037373094E-3</v>
      </c>
      <c r="L1090" t="s">
        <v>156</v>
      </c>
      <c r="N1090" t="s">
        <v>462</v>
      </c>
      <c r="O1090" t="s">
        <v>924</v>
      </c>
      <c r="P1090">
        <v>2.714864607278079E-2</v>
      </c>
      <c r="Q1090" t="s">
        <v>156</v>
      </c>
      <c r="S1090" t="s">
        <v>675</v>
      </c>
      <c r="T1090" t="s">
        <v>924</v>
      </c>
      <c r="U1090">
        <v>3.1118028834105124E-2</v>
      </c>
      <c r="V1090" t="s">
        <v>156</v>
      </c>
    </row>
    <row r="1091" spans="9:22" x14ac:dyDescent="0.45">
      <c r="I1091" t="s">
        <v>255</v>
      </c>
      <c r="J1091" t="s">
        <v>913</v>
      </c>
      <c r="K1091">
        <v>0.19204609813169676</v>
      </c>
      <c r="L1091" t="s">
        <v>156</v>
      </c>
      <c r="N1091" t="s">
        <v>463</v>
      </c>
      <c r="O1091" t="s">
        <v>913</v>
      </c>
      <c r="P1091">
        <v>9.0728511291284369E-2</v>
      </c>
      <c r="Q1091" t="s">
        <v>156</v>
      </c>
      <c r="S1091" t="s">
        <v>676</v>
      </c>
      <c r="T1091" t="s">
        <v>913</v>
      </c>
      <c r="U1091">
        <v>8.7546237179717087E-2</v>
      </c>
      <c r="V1091" t="s">
        <v>156</v>
      </c>
    </row>
    <row r="1092" spans="9:22" x14ac:dyDescent="0.45">
      <c r="I1092" t="s">
        <v>255</v>
      </c>
      <c r="J1092" t="s">
        <v>914</v>
      </c>
      <c r="K1092">
        <v>0</v>
      </c>
      <c r="L1092" t="s">
        <v>156</v>
      </c>
      <c r="N1092" t="s">
        <v>463</v>
      </c>
      <c r="O1092" t="s">
        <v>914</v>
      </c>
      <c r="P1092">
        <v>7.9671881037752412E-2</v>
      </c>
      <c r="Q1092" t="s">
        <v>156</v>
      </c>
      <c r="S1092" t="s">
        <v>676</v>
      </c>
      <c r="T1092" t="s">
        <v>914</v>
      </c>
      <c r="U1092">
        <v>7.1664248599113967E-2</v>
      </c>
      <c r="V1092" t="s">
        <v>156</v>
      </c>
    </row>
    <row r="1093" spans="9:22" x14ac:dyDescent="0.45">
      <c r="I1093" t="s">
        <v>255</v>
      </c>
      <c r="J1093" t="s">
        <v>915</v>
      </c>
      <c r="K1093">
        <v>1.4608073806844358E-2</v>
      </c>
      <c r="L1093" t="s">
        <v>156</v>
      </c>
      <c r="N1093" t="s">
        <v>463</v>
      </c>
      <c r="O1093" t="s">
        <v>915</v>
      </c>
      <c r="P1093">
        <v>1.7552813441033779E-2</v>
      </c>
      <c r="Q1093" t="s">
        <v>156</v>
      </c>
      <c r="S1093" t="s">
        <v>676</v>
      </c>
      <c r="T1093" t="s">
        <v>915</v>
      </c>
      <c r="U1093">
        <v>1.7259334386209062E-2</v>
      </c>
      <c r="V1093" t="s">
        <v>156</v>
      </c>
    </row>
    <row r="1094" spans="9:22" x14ac:dyDescent="0.45">
      <c r="I1094" t="s">
        <v>255</v>
      </c>
      <c r="J1094" t="s">
        <v>916</v>
      </c>
      <c r="K1094">
        <v>0.26021216057398466</v>
      </c>
      <c r="L1094" t="s">
        <v>156</v>
      </c>
      <c r="N1094" t="s">
        <v>463</v>
      </c>
      <c r="O1094" t="s">
        <v>916</v>
      </c>
      <c r="P1094">
        <v>0.18715946972680811</v>
      </c>
      <c r="Q1094" t="s">
        <v>156</v>
      </c>
      <c r="S1094" t="s">
        <v>676</v>
      </c>
      <c r="T1094" t="s">
        <v>916</v>
      </c>
      <c r="U1094">
        <v>0.17740490186606186</v>
      </c>
      <c r="V1094" t="s">
        <v>156</v>
      </c>
    </row>
    <row r="1095" spans="9:22" x14ac:dyDescent="0.45">
      <c r="I1095" t="s">
        <v>255</v>
      </c>
      <c r="J1095" t="s">
        <v>917</v>
      </c>
      <c r="K1095">
        <v>3.4366596571088529E-3</v>
      </c>
      <c r="L1095" t="s">
        <v>156</v>
      </c>
      <c r="N1095" t="s">
        <v>463</v>
      </c>
      <c r="O1095" t="s">
        <v>917</v>
      </c>
      <c r="P1095">
        <v>0.18834675122829125</v>
      </c>
      <c r="Q1095" t="s">
        <v>156</v>
      </c>
      <c r="S1095" t="s">
        <v>676</v>
      </c>
      <c r="T1095" t="s">
        <v>917</v>
      </c>
      <c r="U1095">
        <v>0.14977992030234882</v>
      </c>
      <c r="V1095" t="s">
        <v>156</v>
      </c>
    </row>
    <row r="1096" spans="9:22" x14ac:dyDescent="0.45">
      <c r="I1096" t="s">
        <v>255</v>
      </c>
      <c r="J1096" t="s">
        <v>918</v>
      </c>
      <c r="K1096">
        <v>3.1883708805100774E-2</v>
      </c>
      <c r="L1096" t="s">
        <v>156</v>
      </c>
      <c r="N1096" t="s">
        <v>463</v>
      </c>
      <c r="O1096" t="s">
        <v>918</v>
      </c>
      <c r="P1096">
        <v>3.4155431723419623E-2</v>
      </c>
      <c r="Q1096" t="s">
        <v>156</v>
      </c>
      <c r="S1096" t="s">
        <v>676</v>
      </c>
      <c r="T1096" t="s">
        <v>918</v>
      </c>
      <c r="U1096">
        <v>3.6836131842730567E-2</v>
      </c>
      <c r="V1096" t="s">
        <v>156</v>
      </c>
    </row>
    <row r="1097" spans="9:22" x14ac:dyDescent="0.45">
      <c r="I1097" t="s">
        <v>255</v>
      </c>
      <c r="J1097" t="s">
        <v>919</v>
      </c>
      <c r="K1097">
        <v>0.3085081597977874</v>
      </c>
      <c r="L1097" t="s">
        <v>156</v>
      </c>
      <c r="N1097" t="s">
        <v>463</v>
      </c>
      <c r="O1097" t="s">
        <v>919</v>
      </c>
      <c r="P1097">
        <v>3.8310837568139175E-2</v>
      </c>
      <c r="Q1097" t="s">
        <v>156</v>
      </c>
      <c r="S1097" t="s">
        <v>676</v>
      </c>
      <c r="T1097" t="s">
        <v>919</v>
      </c>
      <c r="U1097">
        <v>4.2030841260354231E-2</v>
      </c>
      <c r="V1097" t="s">
        <v>156</v>
      </c>
    </row>
    <row r="1098" spans="9:22" x14ac:dyDescent="0.45">
      <c r="I1098" t="s">
        <v>255</v>
      </c>
      <c r="J1098" t="s">
        <v>920</v>
      </c>
      <c r="K1098">
        <v>8.7589728727444846E-3</v>
      </c>
      <c r="L1098" t="s">
        <v>156</v>
      </c>
      <c r="N1098" t="s">
        <v>463</v>
      </c>
      <c r="O1098" t="s">
        <v>920</v>
      </c>
      <c r="P1098">
        <v>3.6911758061183783E-2</v>
      </c>
      <c r="Q1098" t="s">
        <v>156</v>
      </c>
      <c r="S1098" t="s">
        <v>676</v>
      </c>
      <c r="T1098" t="s">
        <v>920</v>
      </c>
      <c r="U1098">
        <v>4.134270500111744E-2</v>
      </c>
      <c r="V1098" t="s">
        <v>156</v>
      </c>
    </row>
    <row r="1099" spans="9:22" x14ac:dyDescent="0.45">
      <c r="I1099" t="s">
        <v>255</v>
      </c>
      <c r="J1099" t="s">
        <v>921</v>
      </c>
      <c r="K1099">
        <v>3.849589347744483E-2</v>
      </c>
      <c r="L1099" t="s">
        <v>156</v>
      </c>
      <c r="N1099" t="s">
        <v>463</v>
      </c>
      <c r="O1099" t="s">
        <v>921</v>
      </c>
      <c r="P1099">
        <v>1.0428474189566517E-2</v>
      </c>
      <c r="Q1099" t="s">
        <v>156</v>
      </c>
      <c r="S1099" t="s">
        <v>676</v>
      </c>
      <c r="T1099" t="s">
        <v>921</v>
      </c>
      <c r="U1099">
        <v>9.3756331256988068E-3</v>
      </c>
      <c r="V1099" t="s">
        <v>156</v>
      </c>
    </row>
    <row r="1100" spans="9:22" x14ac:dyDescent="0.45">
      <c r="I1100" t="s">
        <v>255</v>
      </c>
      <c r="J1100" t="s">
        <v>922</v>
      </c>
      <c r="K1100">
        <v>0.13570821868987556</v>
      </c>
      <c r="L1100" t="s">
        <v>156</v>
      </c>
      <c r="N1100" t="s">
        <v>463</v>
      </c>
      <c r="O1100" t="s">
        <v>922</v>
      </c>
      <c r="P1100">
        <v>0.14053045183331014</v>
      </c>
      <c r="Q1100" t="s">
        <v>156</v>
      </c>
      <c r="S1100" t="s">
        <v>676</v>
      </c>
      <c r="T1100" t="s">
        <v>922</v>
      </c>
      <c r="U1100">
        <v>0.16357301468449245</v>
      </c>
      <c r="V1100" t="s">
        <v>156</v>
      </c>
    </row>
    <row r="1101" spans="9:22" x14ac:dyDescent="0.45">
      <c r="I1101" t="s">
        <v>255</v>
      </c>
      <c r="J1101" t="s">
        <v>923</v>
      </c>
      <c r="K1101">
        <v>0</v>
      </c>
      <c r="L1101" t="s">
        <v>156</v>
      </c>
      <c r="N1101" t="s">
        <v>463</v>
      </c>
      <c r="O1101" t="s">
        <v>923</v>
      </c>
      <c r="P1101">
        <v>0.14839152033961492</v>
      </c>
      <c r="Q1101" t="s">
        <v>156</v>
      </c>
      <c r="S1101" t="s">
        <v>676</v>
      </c>
      <c r="T1101" t="s">
        <v>923</v>
      </c>
      <c r="U1101">
        <v>0.17059325938234909</v>
      </c>
      <c r="V1101" t="s">
        <v>156</v>
      </c>
    </row>
    <row r="1102" spans="9:22" x14ac:dyDescent="0.45">
      <c r="I1102" t="s">
        <v>255</v>
      </c>
      <c r="J1102" t="s">
        <v>924</v>
      </c>
      <c r="K1102">
        <v>6.3420541872330084E-3</v>
      </c>
      <c r="L1102" t="s">
        <v>156</v>
      </c>
      <c r="N1102" t="s">
        <v>463</v>
      </c>
      <c r="O1102" t="s">
        <v>924</v>
      </c>
      <c r="P1102">
        <v>2.7812099559456106E-2</v>
      </c>
      <c r="Q1102" t="s">
        <v>156</v>
      </c>
      <c r="S1102" t="s">
        <v>676</v>
      </c>
      <c r="T1102" t="s">
        <v>924</v>
      </c>
      <c r="U1102">
        <v>3.2593772369658547E-2</v>
      </c>
      <c r="V1102" t="s">
        <v>156</v>
      </c>
    </row>
    <row r="1103" spans="9:22" x14ac:dyDescent="0.45">
      <c r="I1103" t="s">
        <v>256</v>
      </c>
      <c r="J1103" t="s">
        <v>913</v>
      </c>
      <c r="K1103">
        <v>0.19234093859076939</v>
      </c>
      <c r="L1103" t="s">
        <v>156</v>
      </c>
      <c r="N1103" t="s">
        <v>464</v>
      </c>
      <c r="O1103" t="s">
        <v>913</v>
      </c>
      <c r="P1103">
        <v>8.0569979248533166E-2</v>
      </c>
      <c r="Q1103" t="s">
        <v>156</v>
      </c>
      <c r="S1103" t="s">
        <v>677</v>
      </c>
      <c r="T1103" t="s">
        <v>913</v>
      </c>
      <c r="U1103">
        <v>9.0091750182079711E-2</v>
      </c>
      <c r="V1103" t="s">
        <v>156</v>
      </c>
    </row>
    <row r="1104" spans="9:22" x14ac:dyDescent="0.45">
      <c r="I1104" t="s">
        <v>256</v>
      </c>
      <c r="J1104" t="s">
        <v>914</v>
      </c>
      <c r="K1104">
        <v>0</v>
      </c>
      <c r="L1104" t="s">
        <v>156</v>
      </c>
      <c r="N1104" t="s">
        <v>464</v>
      </c>
      <c r="O1104" t="s">
        <v>914</v>
      </c>
      <c r="P1104">
        <v>9.1619992386094889E-2</v>
      </c>
      <c r="Q1104" t="s">
        <v>156</v>
      </c>
      <c r="S1104" t="s">
        <v>677</v>
      </c>
      <c r="T1104" t="s">
        <v>914</v>
      </c>
      <c r="U1104">
        <v>6.2593601208064356E-2</v>
      </c>
      <c r="V1104" t="s">
        <v>156</v>
      </c>
    </row>
    <row r="1105" spans="9:22" x14ac:dyDescent="0.45">
      <c r="I1105" t="s">
        <v>256</v>
      </c>
      <c r="J1105" t="s">
        <v>915</v>
      </c>
      <c r="K1105">
        <v>1.4572153915946028E-2</v>
      </c>
      <c r="L1105" t="s">
        <v>156</v>
      </c>
      <c r="N1105" t="s">
        <v>464</v>
      </c>
      <c r="O1105" t="s">
        <v>915</v>
      </c>
      <c r="P1105">
        <v>1.6532997376803683E-2</v>
      </c>
      <c r="Q1105" t="s">
        <v>156</v>
      </c>
      <c r="S1105" t="s">
        <v>677</v>
      </c>
      <c r="T1105" t="s">
        <v>915</v>
      </c>
      <c r="U1105">
        <v>1.6271081547114326E-2</v>
      </c>
      <c r="V1105" t="s">
        <v>156</v>
      </c>
    </row>
    <row r="1106" spans="9:22" x14ac:dyDescent="0.45">
      <c r="I1106" t="s">
        <v>256</v>
      </c>
      <c r="J1106" t="s">
        <v>916</v>
      </c>
      <c r="K1106">
        <v>0.26446452597802328</v>
      </c>
      <c r="L1106" t="s">
        <v>156</v>
      </c>
      <c r="N1106" t="s">
        <v>464</v>
      </c>
      <c r="O1106" t="s">
        <v>916</v>
      </c>
      <c r="P1106">
        <v>0.19247560897380564</v>
      </c>
      <c r="Q1106" t="s">
        <v>156</v>
      </c>
      <c r="S1106" t="s">
        <v>677</v>
      </c>
      <c r="T1106" t="s">
        <v>916</v>
      </c>
      <c r="U1106">
        <v>0.17515691002352296</v>
      </c>
      <c r="V1106" t="s">
        <v>156</v>
      </c>
    </row>
    <row r="1107" spans="9:22" x14ac:dyDescent="0.45">
      <c r="I1107" t="s">
        <v>256</v>
      </c>
      <c r="J1107" t="s">
        <v>917</v>
      </c>
      <c r="K1107">
        <v>3.5939871450603937E-3</v>
      </c>
      <c r="L1107" t="s">
        <v>156</v>
      </c>
      <c r="N1107" t="s">
        <v>464</v>
      </c>
      <c r="O1107" t="s">
        <v>917</v>
      </c>
      <c r="P1107">
        <v>0.18102389050315967</v>
      </c>
      <c r="Q1107" t="s">
        <v>156</v>
      </c>
      <c r="S1107" t="s">
        <v>677</v>
      </c>
      <c r="T1107" t="s">
        <v>917</v>
      </c>
      <c r="U1107">
        <v>0.14736368294207006</v>
      </c>
      <c r="V1107" t="s">
        <v>156</v>
      </c>
    </row>
    <row r="1108" spans="9:22" x14ac:dyDescent="0.45">
      <c r="I1108" t="s">
        <v>256</v>
      </c>
      <c r="J1108" t="s">
        <v>918</v>
      </c>
      <c r="K1108">
        <v>3.259380101238251E-2</v>
      </c>
      <c r="L1108" t="s">
        <v>156</v>
      </c>
      <c r="N1108" t="s">
        <v>464</v>
      </c>
      <c r="O1108" t="s">
        <v>918</v>
      </c>
      <c r="P1108">
        <v>3.7133970291832748E-2</v>
      </c>
      <c r="Q1108" t="s">
        <v>156</v>
      </c>
      <c r="S1108" t="s">
        <v>677</v>
      </c>
      <c r="T1108" t="s">
        <v>918</v>
      </c>
      <c r="U1108">
        <v>3.6676879021152763E-2</v>
      </c>
      <c r="V1108" t="s">
        <v>156</v>
      </c>
    </row>
    <row r="1109" spans="9:22" x14ac:dyDescent="0.45">
      <c r="I1109" t="s">
        <v>256</v>
      </c>
      <c r="J1109" t="s">
        <v>919</v>
      </c>
      <c r="K1109">
        <v>0.3095823246546679</v>
      </c>
      <c r="L1109" t="s">
        <v>156</v>
      </c>
      <c r="N1109" t="s">
        <v>464</v>
      </c>
      <c r="O1109" t="s">
        <v>919</v>
      </c>
      <c r="P1109">
        <v>4.4959369369031582E-2</v>
      </c>
      <c r="Q1109" t="s">
        <v>156</v>
      </c>
      <c r="S1109" t="s">
        <v>677</v>
      </c>
      <c r="T1109" t="s">
        <v>919</v>
      </c>
      <c r="U1109">
        <v>3.6509461999473893E-2</v>
      </c>
      <c r="V1109" t="s">
        <v>156</v>
      </c>
    </row>
    <row r="1110" spans="9:22" x14ac:dyDescent="0.45">
      <c r="I1110" t="s">
        <v>256</v>
      </c>
      <c r="J1110" t="s">
        <v>920</v>
      </c>
      <c r="K1110">
        <v>8.8773419739702989E-3</v>
      </c>
      <c r="L1110" t="s">
        <v>156</v>
      </c>
      <c r="N1110" t="s">
        <v>464</v>
      </c>
      <c r="O1110" t="s">
        <v>920</v>
      </c>
      <c r="P1110">
        <v>2.7578285017666456E-2</v>
      </c>
      <c r="Q1110" t="s">
        <v>156</v>
      </c>
      <c r="S1110" t="s">
        <v>677</v>
      </c>
      <c r="T1110" t="s">
        <v>920</v>
      </c>
      <c r="U1110">
        <v>3.8805662182337712E-2</v>
      </c>
      <c r="V1110" t="s">
        <v>156</v>
      </c>
    </row>
    <row r="1111" spans="9:22" x14ac:dyDescent="0.45">
      <c r="I1111" t="s">
        <v>256</v>
      </c>
      <c r="J1111" t="s">
        <v>921</v>
      </c>
      <c r="K1111">
        <v>3.7696072156350423E-2</v>
      </c>
      <c r="L1111" t="s">
        <v>156</v>
      </c>
      <c r="N1111" t="s">
        <v>464</v>
      </c>
      <c r="O1111" t="s">
        <v>921</v>
      </c>
      <c r="P1111">
        <v>1.4697183755150273E-2</v>
      </c>
      <c r="Q1111" t="s">
        <v>156</v>
      </c>
      <c r="S1111" t="s">
        <v>677</v>
      </c>
      <c r="T1111" t="s">
        <v>921</v>
      </c>
      <c r="U1111">
        <v>8.8700423894267442E-3</v>
      </c>
      <c r="V1111" t="s">
        <v>156</v>
      </c>
    </row>
    <row r="1112" spans="9:22" x14ac:dyDescent="0.45">
      <c r="I1112" t="s">
        <v>256</v>
      </c>
      <c r="J1112" t="s">
        <v>922</v>
      </c>
      <c r="K1112">
        <v>0.1302723346938138</v>
      </c>
      <c r="L1112" t="s">
        <v>156</v>
      </c>
      <c r="N1112" t="s">
        <v>464</v>
      </c>
      <c r="O1112" t="s">
        <v>922</v>
      </c>
      <c r="P1112">
        <v>0.14661230937393585</v>
      </c>
      <c r="Q1112" t="s">
        <v>156</v>
      </c>
      <c r="S1112" t="s">
        <v>677</v>
      </c>
      <c r="T1112" t="s">
        <v>922</v>
      </c>
      <c r="U1112">
        <v>0.17393934918502188</v>
      </c>
      <c r="V1112" t="s">
        <v>156</v>
      </c>
    </row>
    <row r="1113" spans="9:22" x14ac:dyDescent="0.45">
      <c r="I1113" t="s">
        <v>256</v>
      </c>
      <c r="J1113" t="s">
        <v>923</v>
      </c>
      <c r="K1113">
        <v>0</v>
      </c>
      <c r="L1113" t="s">
        <v>156</v>
      </c>
      <c r="N1113" t="s">
        <v>464</v>
      </c>
      <c r="O1113" t="s">
        <v>923</v>
      </c>
      <c r="P1113">
        <v>0.13773251450590715</v>
      </c>
      <c r="Q1113" t="s">
        <v>156</v>
      </c>
      <c r="S1113" t="s">
        <v>677</v>
      </c>
      <c r="T1113" t="s">
        <v>923</v>
      </c>
      <c r="U1113">
        <v>0.17893171569710487</v>
      </c>
      <c r="V1113" t="s">
        <v>156</v>
      </c>
    </row>
    <row r="1114" spans="9:22" x14ac:dyDescent="0.45">
      <c r="I1114" t="s">
        <v>256</v>
      </c>
      <c r="J1114" t="s">
        <v>924</v>
      </c>
      <c r="K1114">
        <v>6.0065198788403088E-3</v>
      </c>
      <c r="L1114" t="s">
        <v>156</v>
      </c>
      <c r="N1114" t="s">
        <v>464</v>
      </c>
      <c r="O1114" t="s">
        <v>924</v>
      </c>
      <c r="P1114">
        <v>2.9063899197954469E-2</v>
      </c>
      <c r="Q1114" t="s">
        <v>156</v>
      </c>
      <c r="S1114" t="s">
        <v>677</v>
      </c>
      <c r="T1114" t="s">
        <v>924</v>
      </c>
      <c r="U1114">
        <v>3.4789863622510721E-2</v>
      </c>
      <c r="V1114" t="s">
        <v>156</v>
      </c>
    </row>
    <row r="1115" spans="9:22" x14ac:dyDescent="0.45">
      <c r="I1115" t="s">
        <v>257</v>
      </c>
      <c r="J1115" t="s">
        <v>913</v>
      </c>
      <c r="K1115">
        <v>0.19351800946404199</v>
      </c>
      <c r="L1115" t="s">
        <v>156</v>
      </c>
      <c r="N1115" t="s">
        <v>465</v>
      </c>
      <c r="O1115" t="s">
        <v>913</v>
      </c>
      <c r="P1115">
        <v>8.4590606628566101E-2</v>
      </c>
      <c r="Q1115" t="s">
        <v>156</v>
      </c>
      <c r="S1115" t="s">
        <v>678</v>
      </c>
      <c r="T1115" t="s">
        <v>913</v>
      </c>
      <c r="U1115">
        <v>8.9191842565170584E-2</v>
      </c>
      <c r="V1115" t="s">
        <v>156</v>
      </c>
    </row>
    <row r="1116" spans="9:22" x14ac:dyDescent="0.45">
      <c r="I1116" t="s">
        <v>257</v>
      </c>
      <c r="J1116" t="s">
        <v>914</v>
      </c>
      <c r="K1116">
        <v>0</v>
      </c>
      <c r="L1116" t="s">
        <v>156</v>
      </c>
      <c r="N1116" t="s">
        <v>465</v>
      </c>
      <c r="O1116" t="s">
        <v>914</v>
      </c>
      <c r="P1116">
        <v>9.3833749503774877E-2</v>
      </c>
      <c r="Q1116" t="s">
        <v>156</v>
      </c>
      <c r="S1116" t="s">
        <v>678</v>
      </c>
      <c r="T1116" t="s">
        <v>914</v>
      </c>
      <c r="U1116">
        <v>5.9608179166266755E-2</v>
      </c>
      <c r="V1116" t="s">
        <v>156</v>
      </c>
    </row>
    <row r="1117" spans="9:22" x14ac:dyDescent="0.45">
      <c r="I1117" t="s">
        <v>257</v>
      </c>
      <c r="J1117" t="s">
        <v>915</v>
      </c>
      <c r="K1117">
        <v>1.4603985522541437E-2</v>
      </c>
      <c r="L1117" t="s">
        <v>156</v>
      </c>
      <c r="N1117" t="s">
        <v>465</v>
      </c>
      <c r="O1117" t="s">
        <v>915</v>
      </c>
      <c r="P1117">
        <v>1.6106013941305578E-2</v>
      </c>
      <c r="Q1117" t="s">
        <v>156</v>
      </c>
      <c r="S1117" t="s">
        <v>678</v>
      </c>
      <c r="T1117" t="s">
        <v>915</v>
      </c>
      <c r="U1117">
        <v>1.5877313449634368E-2</v>
      </c>
      <c r="V1117" t="s">
        <v>156</v>
      </c>
    </row>
    <row r="1118" spans="9:22" x14ac:dyDescent="0.45">
      <c r="I1118" t="s">
        <v>257</v>
      </c>
      <c r="J1118" t="s">
        <v>916</v>
      </c>
      <c r="K1118">
        <v>0.26574031899821615</v>
      </c>
      <c r="L1118" t="s">
        <v>156</v>
      </c>
      <c r="N1118" t="s">
        <v>465</v>
      </c>
      <c r="O1118" t="s">
        <v>916</v>
      </c>
      <c r="P1118">
        <v>0.21585543931585147</v>
      </c>
      <c r="Q1118" t="s">
        <v>156</v>
      </c>
      <c r="S1118" t="s">
        <v>678</v>
      </c>
      <c r="T1118" t="s">
        <v>916</v>
      </c>
      <c r="U1118">
        <v>0.17730340611964993</v>
      </c>
      <c r="V1118" t="s">
        <v>156</v>
      </c>
    </row>
    <row r="1119" spans="9:22" x14ac:dyDescent="0.45">
      <c r="I1119" t="s">
        <v>257</v>
      </c>
      <c r="J1119" t="s">
        <v>917</v>
      </c>
      <c r="K1119">
        <v>3.7908349586227926E-3</v>
      </c>
      <c r="L1119" t="s">
        <v>156</v>
      </c>
      <c r="N1119" t="s">
        <v>465</v>
      </c>
      <c r="O1119" t="s">
        <v>917</v>
      </c>
      <c r="P1119">
        <v>0.14868651276115483</v>
      </c>
      <c r="Q1119" t="s">
        <v>156</v>
      </c>
      <c r="S1119" t="s">
        <v>678</v>
      </c>
      <c r="T1119" t="s">
        <v>917</v>
      </c>
      <c r="U1119">
        <v>0.16066541136778031</v>
      </c>
      <c r="V1119" t="s">
        <v>156</v>
      </c>
    </row>
    <row r="1120" spans="9:22" x14ac:dyDescent="0.45">
      <c r="I1120" t="s">
        <v>257</v>
      </c>
      <c r="J1120" t="s">
        <v>918</v>
      </c>
      <c r="K1120">
        <v>3.2900492305943801E-2</v>
      </c>
      <c r="L1120" t="s">
        <v>156</v>
      </c>
      <c r="N1120" t="s">
        <v>465</v>
      </c>
      <c r="O1120" t="s">
        <v>918</v>
      </c>
      <c r="P1120">
        <v>3.6156249515602666E-2</v>
      </c>
      <c r="Q1120" t="s">
        <v>156</v>
      </c>
      <c r="S1120" t="s">
        <v>678</v>
      </c>
      <c r="T1120" t="s">
        <v>918</v>
      </c>
      <c r="U1120">
        <v>3.6724605634167906E-2</v>
      </c>
      <c r="V1120" t="s">
        <v>156</v>
      </c>
    </row>
    <row r="1121" spans="9:22" x14ac:dyDescent="0.45">
      <c r="I1121" t="s">
        <v>257</v>
      </c>
      <c r="J1121" t="s">
        <v>919</v>
      </c>
      <c r="K1121">
        <v>0.30517459540998187</v>
      </c>
      <c r="L1121" t="s">
        <v>156</v>
      </c>
      <c r="N1121" t="s">
        <v>465</v>
      </c>
      <c r="O1121" t="s">
        <v>919</v>
      </c>
      <c r="P1121">
        <v>5.1454773202411215E-2</v>
      </c>
      <c r="Q1121" t="s">
        <v>156</v>
      </c>
      <c r="S1121" t="s">
        <v>678</v>
      </c>
      <c r="T1121" t="s">
        <v>919</v>
      </c>
      <c r="U1121">
        <v>4.3072581374722745E-2</v>
      </c>
      <c r="V1121" t="s">
        <v>156</v>
      </c>
    </row>
    <row r="1122" spans="9:22" x14ac:dyDescent="0.45">
      <c r="I1122" t="s">
        <v>257</v>
      </c>
      <c r="J1122" t="s">
        <v>920</v>
      </c>
      <c r="K1122">
        <v>9.0296881671592111E-3</v>
      </c>
      <c r="L1122" t="s">
        <v>156</v>
      </c>
      <c r="N1122" t="s">
        <v>465</v>
      </c>
      <c r="O1122" t="s">
        <v>920</v>
      </c>
      <c r="P1122">
        <v>2.1843826000176897E-2</v>
      </c>
      <c r="Q1122" t="s">
        <v>156</v>
      </c>
      <c r="S1122" t="s">
        <v>678</v>
      </c>
      <c r="T1122" t="s">
        <v>920</v>
      </c>
      <c r="U1122">
        <v>5.2588061788058811E-2</v>
      </c>
      <c r="V1122" t="s">
        <v>156</v>
      </c>
    </row>
    <row r="1123" spans="9:22" x14ac:dyDescent="0.45">
      <c r="I1123" t="s">
        <v>257</v>
      </c>
      <c r="J1123" t="s">
        <v>921</v>
      </c>
      <c r="K1123">
        <v>3.7975712326039905E-2</v>
      </c>
      <c r="L1123" t="s">
        <v>156</v>
      </c>
      <c r="N1123" t="s">
        <v>465</v>
      </c>
      <c r="O1123" t="s">
        <v>921</v>
      </c>
      <c r="P1123">
        <v>1.1161619016608495E-2</v>
      </c>
      <c r="Q1123" t="s">
        <v>156</v>
      </c>
      <c r="S1123" t="s">
        <v>678</v>
      </c>
      <c r="T1123" t="s">
        <v>921</v>
      </c>
      <c r="U1123">
        <v>1.0780602348398172E-2</v>
      </c>
      <c r="V1123" t="s">
        <v>156</v>
      </c>
    </row>
    <row r="1124" spans="9:22" x14ac:dyDescent="0.45">
      <c r="I1124" t="s">
        <v>257</v>
      </c>
      <c r="J1124" t="s">
        <v>922</v>
      </c>
      <c r="K1124">
        <v>0.13116021097111749</v>
      </c>
      <c r="L1124" t="s">
        <v>156</v>
      </c>
      <c r="N1124" t="s">
        <v>465</v>
      </c>
      <c r="O1124" t="s">
        <v>922</v>
      </c>
      <c r="P1124">
        <v>0.1602889844260148</v>
      </c>
      <c r="Q1124" t="s">
        <v>156</v>
      </c>
      <c r="S1124" t="s">
        <v>678</v>
      </c>
      <c r="T1124" t="s">
        <v>922</v>
      </c>
      <c r="U1124">
        <v>0.16497052250411812</v>
      </c>
      <c r="V1124" t="s">
        <v>156</v>
      </c>
    </row>
    <row r="1125" spans="9:22" x14ac:dyDescent="0.45">
      <c r="I1125" t="s">
        <v>257</v>
      </c>
      <c r="J1125" t="s">
        <v>923</v>
      </c>
      <c r="K1125">
        <v>0</v>
      </c>
      <c r="L1125" t="s">
        <v>156</v>
      </c>
      <c r="N1125" t="s">
        <v>465</v>
      </c>
      <c r="O1125" t="s">
        <v>923</v>
      </c>
      <c r="P1125">
        <v>0.13064737472856125</v>
      </c>
      <c r="Q1125" t="s">
        <v>156</v>
      </c>
      <c r="S1125" t="s">
        <v>678</v>
      </c>
      <c r="T1125" t="s">
        <v>923</v>
      </c>
      <c r="U1125">
        <v>0.15638317051423811</v>
      </c>
      <c r="V1125" t="s">
        <v>156</v>
      </c>
    </row>
    <row r="1126" spans="9:22" x14ac:dyDescent="0.45">
      <c r="I1126" t="s">
        <v>257</v>
      </c>
      <c r="J1126" t="s">
        <v>924</v>
      </c>
      <c r="K1126">
        <v>6.1061518761522798E-3</v>
      </c>
      <c r="L1126" t="s">
        <v>156</v>
      </c>
      <c r="N1126" t="s">
        <v>465</v>
      </c>
      <c r="O1126" t="s">
        <v>924</v>
      </c>
      <c r="P1126">
        <v>2.9374850959850173E-2</v>
      </c>
      <c r="Q1126" t="s">
        <v>156</v>
      </c>
      <c r="S1126" t="s">
        <v>678</v>
      </c>
      <c r="T1126" t="s">
        <v>924</v>
      </c>
      <c r="U1126">
        <v>3.283430316767328E-2</v>
      </c>
      <c r="V1126" t="s">
        <v>156</v>
      </c>
    </row>
    <row r="1127" spans="9:22" x14ac:dyDescent="0.45">
      <c r="I1127" t="s">
        <v>258</v>
      </c>
      <c r="J1127" t="s">
        <v>913</v>
      </c>
      <c r="K1127">
        <v>0.1945346373314191</v>
      </c>
      <c r="L1127" t="s">
        <v>156</v>
      </c>
      <c r="N1127" t="s">
        <v>466</v>
      </c>
      <c r="O1127" t="s">
        <v>913</v>
      </c>
      <c r="P1127">
        <v>0.11065197495756539</v>
      </c>
      <c r="Q1127" t="s">
        <v>156</v>
      </c>
      <c r="S1127" t="s">
        <v>679</v>
      </c>
      <c r="T1127" t="s">
        <v>913</v>
      </c>
      <c r="U1127">
        <v>8.3814549768771701E-2</v>
      </c>
      <c r="V1127" t="s">
        <v>156</v>
      </c>
    </row>
    <row r="1128" spans="9:22" x14ac:dyDescent="0.45">
      <c r="I1128" t="s">
        <v>258</v>
      </c>
      <c r="J1128" t="s">
        <v>914</v>
      </c>
      <c r="K1128">
        <v>0</v>
      </c>
      <c r="L1128" t="s">
        <v>156</v>
      </c>
      <c r="N1128" t="s">
        <v>466</v>
      </c>
      <c r="O1128" t="s">
        <v>914</v>
      </c>
      <c r="P1128">
        <v>9.4140565788925545E-2</v>
      </c>
      <c r="Q1128" t="s">
        <v>156</v>
      </c>
      <c r="S1128" t="s">
        <v>679</v>
      </c>
      <c r="T1128" t="s">
        <v>914</v>
      </c>
      <c r="U1128">
        <v>7.0702059142802309E-2</v>
      </c>
      <c r="V1128" t="s">
        <v>156</v>
      </c>
    </row>
    <row r="1129" spans="9:22" x14ac:dyDescent="0.45">
      <c r="I1129" t="s">
        <v>258</v>
      </c>
      <c r="J1129" t="s">
        <v>915</v>
      </c>
      <c r="K1129">
        <v>1.4638093413882444E-2</v>
      </c>
      <c r="L1129" t="s">
        <v>156</v>
      </c>
      <c r="N1129" t="s">
        <v>466</v>
      </c>
      <c r="O1129" t="s">
        <v>915</v>
      </c>
      <c r="P1129">
        <v>2.1383590950205453E-2</v>
      </c>
      <c r="Q1129" t="s">
        <v>156</v>
      </c>
      <c r="S1129" t="s">
        <v>679</v>
      </c>
      <c r="T1129" t="s">
        <v>915</v>
      </c>
      <c r="U1129">
        <v>1.6312004366603731E-2</v>
      </c>
      <c r="V1129" t="s">
        <v>156</v>
      </c>
    </row>
    <row r="1130" spans="9:22" x14ac:dyDescent="0.45">
      <c r="I1130" t="s">
        <v>258</v>
      </c>
      <c r="J1130" t="s">
        <v>916</v>
      </c>
      <c r="K1130">
        <v>0.264890966135441</v>
      </c>
      <c r="L1130" t="s">
        <v>156</v>
      </c>
      <c r="N1130" t="s">
        <v>466</v>
      </c>
      <c r="O1130" t="s">
        <v>916</v>
      </c>
      <c r="P1130">
        <v>0.20735996284399799</v>
      </c>
      <c r="Q1130" t="s">
        <v>156</v>
      </c>
      <c r="S1130" t="s">
        <v>679</v>
      </c>
      <c r="T1130" t="s">
        <v>916</v>
      </c>
      <c r="U1130">
        <v>0.19041276356943318</v>
      </c>
      <c r="V1130" t="s">
        <v>156</v>
      </c>
    </row>
    <row r="1131" spans="9:22" x14ac:dyDescent="0.45">
      <c r="I1131" t="s">
        <v>258</v>
      </c>
      <c r="J1131" t="s">
        <v>917</v>
      </c>
      <c r="K1131">
        <v>3.9123077403439696E-3</v>
      </c>
      <c r="L1131" t="s">
        <v>156</v>
      </c>
      <c r="N1131" t="s">
        <v>466</v>
      </c>
      <c r="O1131" t="s">
        <v>917</v>
      </c>
      <c r="P1131">
        <v>0.12870217653375898</v>
      </c>
      <c r="Q1131" t="s">
        <v>156</v>
      </c>
      <c r="S1131" t="s">
        <v>679</v>
      </c>
      <c r="T1131" t="s">
        <v>917</v>
      </c>
      <c r="U1131">
        <v>0.19464254456559069</v>
      </c>
      <c r="V1131" t="s">
        <v>156</v>
      </c>
    </row>
    <row r="1132" spans="9:22" x14ac:dyDescent="0.45">
      <c r="I1132" t="s">
        <v>258</v>
      </c>
      <c r="J1132" t="s">
        <v>918</v>
      </c>
      <c r="K1132">
        <v>3.2755833387038427E-2</v>
      </c>
      <c r="L1132" t="s">
        <v>156</v>
      </c>
      <c r="N1132" t="s">
        <v>466</v>
      </c>
      <c r="O1132" t="s">
        <v>918</v>
      </c>
      <c r="P1132">
        <v>3.3582645402889619E-2</v>
      </c>
      <c r="Q1132" t="s">
        <v>156</v>
      </c>
      <c r="S1132" t="s">
        <v>679</v>
      </c>
      <c r="T1132" t="s">
        <v>918</v>
      </c>
      <c r="U1132">
        <v>3.5272233867899704E-2</v>
      </c>
      <c r="V1132" t="s">
        <v>156</v>
      </c>
    </row>
    <row r="1133" spans="9:22" x14ac:dyDescent="0.45">
      <c r="I1133" t="s">
        <v>258</v>
      </c>
      <c r="J1133" t="s">
        <v>919</v>
      </c>
      <c r="K1133">
        <v>0.30074934850459251</v>
      </c>
      <c r="L1133" t="s">
        <v>156</v>
      </c>
      <c r="N1133" t="s">
        <v>466</v>
      </c>
      <c r="O1133" t="s">
        <v>919</v>
      </c>
      <c r="P1133">
        <v>6.3940405410785509E-2</v>
      </c>
      <c r="Q1133" t="s">
        <v>156</v>
      </c>
      <c r="S1133" t="s">
        <v>679</v>
      </c>
      <c r="T1133" t="s">
        <v>919</v>
      </c>
      <c r="U1133">
        <v>4.393944529748605E-2</v>
      </c>
      <c r="V1133" t="s">
        <v>156</v>
      </c>
    </row>
    <row r="1134" spans="9:22" x14ac:dyDescent="0.45">
      <c r="I1134" t="s">
        <v>258</v>
      </c>
      <c r="J1134" t="s">
        <v>920</v>
      </c>
      <c r="K1134">
        <v>9.1926147963213561E-3</v>
      </c>
      <c r="L1134" t="s">
        <v>156</v>
      </c>
      <c r="N1134" t="s">
        <v>466</v>
      </c>
      <c r="O1134" t="s">
        <v>920</v>
      </c>
      <c r="P1134">
        <v>3.4377812958591769E-2</v>
      </c>
      <c r="Q1134" t="s">
        <v>156</v>
      </c>
      <c r="S1134" t="s">
        <v>679</v>
      </c>
      <c r="T1134" t="s">
        <v>920</v>
      </c>
      <c r="U1134">
        <v>4.4908548845987287E-2</v>
      </c>
      <c r="V1134" t="s">
        <v>156</v>
      </c>
    </row>
    <row r="1135" spans="9:22" x14ac:dyDescent="0.45">
      <c r="I1135" t="s">
        <v>258</v>
      </c>
      <c r="J1135" t="s">
        <v>921</v>
      </c>
      <c r="K1135">
        <v>3.927851860241334E-2</v>
      </c>
      <c r="L1135" t="s">
        <v>156</v>
      </c>
      <c r="N1135" t="s">
        <v>466</v>
      </c>
      <c r="O1135" t="s">
        <v>921</v>
      </c>
      <c r="P1135">
        <v>1.4220275584476243E-2</v>
      </c>
      <c r="Q1135" t="s">
        <v>156</v>
      </c>
      <c r="S1135" t="s">
        <v>679</v>
      </c>
      <c r="T1135" t="s">
        <v>921</v>
      </c>
      <c r="U1135">
        <v>1.0311283185845493E-2</v>
      </c>
      <c r="V1135" t="s">
        <v>156</v>
      </c>
    </row>
    <row r="1136" spans="9:22" x14ac:dyDescent="0.45">
      <c r="I1136" t="s">
        <v>258</v>
      </c>
      <c r="J1136" t="s">
        <v>922</v>
      </c>
      <c r="K1136">
        <v>0.13387208039584933</v>
      </c>
      <c r="L1136" t="s">
        <v>156</v>
      </c>
      <c r="N1136" t="s">
        <v>466</v>
      </c>
      <c r="O1136" t="s">
        <v>922</v>
      </c>
      <c r="P1136">
        <v>0.14076102880884048</v>
      </c>
      <c r="Q1136" t="s">
        <v>156</v>
      </c>
      <c r="S1136" t="s">
        <v>679</v>
      </c>
      <c r="T1136" t="s">
        <v>922</v>
      </c>
      <c r="U1136">
        <v>0.14361439111451094</v>
      </c>
      <c r="V1136" t="s">
        <v>156</v>
      </c>
    </row>
    <row r="1137" spans="9:22" x14ac:dyDescent="0.45">
      <c r="I1137" t="s">
        <v>258</v>
      </c>
      <c r="J1137" t="s">
        <v>923</v>
      </c>
      <c r="K1137">
        <v>0</v>
      </c>
      <c r="L1137" t="s">
        <v>156</v>
      </c>
      <c r="N1137" t="s">
        <v>466</v>
      </c>
      <c r="O1137" t="s">
        <v>923</v>
      </c>
      <c r="P1137">
        <v>0.1267223101483666</v>
      </c>
      <c r="Q1137" t="s">
        <v>156</v>
      </c>
      <c r="S1137" t="s">
        <v>679</v>
      </c>
      <c r="T1137" t="s">
        <v>923</v>
      </c>
      <c r="U1137">
        <v>0.13891758798350584</v>
      </c>
      <c r="V1137" t="s">
        <v>156</v>
      </c>
    </row>
    <row r="1138" spans="9:22" x14ac:dyDescent="0.45">
      <c r="I1138" t="s">
        <v>258</v>
      </c>
      <c r="J1138" t="s">
        <v>924</v>
      </c>
      <c r="K1138">
        <v>6.1755996925142113E-3</v>
      </c>
      <c r="L1138" t="s">
        <v>156</v>
      </c>
      <c r="N1138" t="s">
        <v>466</v>
      </c>
      <c r="O1138" t="s">
        <v>924</v>
      </c>
      <c r="P1138">
        <v>2.4157250611463451E-2</v>
      </c>
      <c r="Q1138" t="s">
        <v>156</v>
      </c>
      <c r="S1138" t="s">
        <v>679</v>
      </c>
      <c r="T1138" t="s">
        <v>924</v>
      </c>
      <c r="U1138">
        <v>2.7152588291424151E-2</v>
      </c>
      <c r="V1138" t="s">
        <v>156</v>
      </c>
    </row>
    <row r="1139" spans="9:22" x14ac:dyDescent="0.45">
      <c r="I1139" t="s">
        <v>259</v>
      </c>
      <c r="J1139" t="s">
        <v>913</v>
      </c>
      <c r="K1139">
        <v>0.1941104168089107</v>
      </c>
      <c r="L1139" t="s">
        <v>156</v>
      </c>
      <c r="N1139" t="s">
        <v>467</v>
      </c>
      <c r="O1139" t="s">
        <v>913</v>
      </c>
      <c r="P1139">
        <v>0.11492681006371029</v>
      </c>
      <c r="Q1139" t="s">
        <v>156</v>
      </c>
      <c r="S1139" t="s">
        <v>680</v>
      </c>
      <c r="T1139" t="s">
        <v>913</v>
      </c>
      <c r="U1139">
        <v>8.7502404950685828E-2</v>
      </c>
      <c r="V1139" t="s">
        <v>156</v>
      </c>
    </row>
    <row r="1140" spans="9:22" x14ac:dyDescent="0.45">
      <c r="I1140" t="s">
        <v>259</v>
      </c>
      <c r="J1140" t="s">
        <v>914</v>
      </c>
      <c r="K1140">
        <v>0</v>
      </c>
      <c r="L1140" t="s">
        <v>156</v>
      </c>
      <c r="N1140" t="s">
        <v>467</v>
      </c>
      <c r="O1140" t="s">
        <v>914</v>
      </c>
      <c r="P1140">
        <v>9.1661182047590994E-2</v>
      </c>
      <c r="Q1140" t="s">
        <v>156</v>
      </c>
      <c r="S1140" t="s">
        <v>680</v>
      </c>
      <c r="T1140" t="s">
        <v>914</v>
      </c>
      <c r="U1140">
        <v>7.5230531692793853E-2</v>
      </c>
      <c r="V1140" t="s">
        <v>156</v>
      </c>
    </row>
    <row r="1141" spans="9:22" x14ac:dyDescent="0.45">
      <c r="I1141" t="s">
        <v>259</v>
      </c>
      <c r="J1141" t="s">
        <v>915</v>
      </c>
      <c r="K1141">
        <v>1.4568746382789302E-2</v>
      </c>
      <c r="L1141" t="s">
        <v>156</v>
      </c>
      <c r="N1141" t="s">
        <v>467</v>
      </c>
      <c r="O1141" t="s">
        <v>915</v>
      </c>
      <c r="P1141">
        <v>2.2830509002597948E-2</v>
      </c>
      <c r="Q1141" t="s">
        <v>156</v>
      </c>
      <c r="S1141" t="s">
        <v>680</v>
      </c>
      <c r="T1141" t="s">
        <v>915</v>
      </c>
      <c r="U1141">
        <v>1.7162443087552555E-2</v>
      </c>
      <c r="V1141" t="s">
        <v>156</v>
      </c>
    </row>
    <row r="1142" spans="9:22" x14ac:dyDescent="0.45">
      <c r="I1142" t="s">
        <v>259</v>
      </c>
      <c r="J1142" t="s">
        <v>916</v>
      </c>
      <c r="K1142">
        <v>0.26479118394602474</v>
      </c>
      <c r="L1142" t="s">
        <v>156</v>
      </c>
      <c r="N1142" t="s">
        <v>467</v>
      </c>
      <c r="O1142" t="s">
        <v>916</v>
      </c>
      <c r="P1142">
        <v>0.18239882657080228</v>
      </c>
      <c r="Q1142" t="s">
        <v>156</v>
      </c>
      <c r="S1142" t="s">
        <v>680</v>
      </c>
      <c r="T1142" t="s">
        <v>916</v>
      </c>
      <c r="U1142">
        <v>0.19274254076446332</v>
      </c>
      <c r="V1142" t="s">
        <v>156</v>
      </c>
    </row>
    <row r="1143" spans="9:22" x14ac:dyDescent="0.45">
      <c r="I1143" t="s">
        <v>259</v>
      </c>
      <c r="J1143" t="s">
        <v>917</v>
      </c>
      <c r="K1143">
        <v>3.9195625092852517E-3</v>
      </c>
      <c r="L1143" t="s">
        <v>156</v>
      </c>
      <c r="N1143" t="s">
        <v>467</v>
      </c>
      <c r="O1143" t="s">
        <v>917</v>
      </c>
      <c r="P1143">
        <v>0.12349375034426427</v>
      </c>
      <c r="Q1143" t="s">
        <v>156</v>
      </c>
      <c r="S1143" t="s">
        <v>680</v>
      </c>
      <c r="T1143" t="s">
        <v>917</v>
      </c>
      <c r="U1143">
        <v>0.19863842444091756</v>
      </c>
      <c r="V1143" t="s">
        <v>156</v>
      </c>
    </row>
    <row r="1144" spans="9:22" x14ac:dyDescent="0.45">
      <c r="I1144" t="s">
        <v>259</v>
      </c>
      <c r="J1144" t="s">
        <v>918</v>
      </c>
      <c r="K1144">
        <v>3.2747009438734161E-2</v>
      </c>
      <c r="L1144" t="s">
        <v>156</v>
      </c>
      <c r="N1144" t="s">
        <v>467</v>
      </c>
      <c r="O1144" t="s">
        <v>918</v>
      </c>
      <c r="P1144">
        <v>3.4588923311201447E-2</v>
      </c>
      <c r="Q1144" t="s">
        <v>156</v>
      </c>
      <c r="S1144" t="s">
        <v>680</v>
      </c>
      <c r="T1144" t="s">
        <v>918</v>
      </c>
      <c r="U1144">
        <v>3.5977946565679146E-2</v>
      </c>
      <c r="V1144" t="s">
        <v>156</v>
      </c>
    </row>
    <row r="1145" spans="9:22" x14ac:dyDescent="0.45">
      <c r="I1145" t="s">
        <v>259</v>
      </c>
      <c r="J1145" t="s">
        <v>919</v>
      </c>
      <c r="K1145">
        <v>0.29954290036650988</v>
      </c>
      <c r="L1145" t="s">
        <v>156</v>
      </c>
      <c r="N1145" t="s">
        <v>467</v>
      </c>
      <c r="O1145" t="s">
        <v>919</v>
      </c>
      <c r="P1145">
        <v>7.4216742222318624E-2</v>
      </c>
      <c r="Q1145" t="s">
        <v>156</v>
      </c>
      <c r="S1145" t="s">
        <v>680</v>
      </c>
      <c r="T1145" t="s">
        <v>919</v>
      </c>
      <c r="U1145">
        <v>3.4140563328846921E-2</v>
      </c>
      <c r="V1145" t="s">
        <v>156</v>
      </c>
    </row>
    <row r="1146" spans="9:22" x14ac:dyDescent="0.45">
      <c r="I1146" t="s">
        <v>259</v>
      </c>
      <c r="J1146" t="s">
        <v>920</v>
      </c>
      <c r="K1146">
        <v>9.3760758528106461E-3</v>
      </c>
      <c r="L1146" t="s">
        <v>156</v>
      </c>
      <c r="N1146" t="s">
        <v>467</v>
      </c>
      <c r="O1146" t="s">
        <v>920</v>
      </c>
      <c r="P1146">
        <v>5.3726234956409574E-2</v>
      </c>
      <c r="Q1146" t="s">
        <v>156</v>
      </c>
      <c r="S1146" t="s">
        <v>680</v>
      </c>
      <c r="T1146" t="s">
        <v>920</v>
      </c>
      <c r="U1146">
        <v>3.3910926203827359E-2</v>
      </c>
      <c r="V1146" t="s">
        <v>156</v>
      </c>
    </row>
    <row r="1147" spans="9:22" x14ac:dyDescent="0.45">
      <c r="I1147" t="s">
        <v>259</v>
      </c>
      <c r="J1147" t="s">
        <v>921</v>
      </c>
      <c r="K1147">
        <v>4.1075533556558144E-2</v>
      </c>
      <c r="L1147" t="s">
        <v>156</v>
      </c>
      <c r="N1147" t="s">
        <v>467</v>
      </c>
      <c r="O1147" t="s">
        <v>921</v>
      </c>
      <c r="P1147">
        <v>1.6061082416100846E-2</v>
      </c>
      <c r="Q1147" t="s">
        <v>156</v>
      </c>
      <c r="S1147" t="s">
        <v>680</v>
      </c>
      <c r="T1147" t="s">
        <v>921</v>
      </c>
      <c r="U1147">
        <v>9.8033785210772766E-3</v>
      </c>
      <c r="V1147" t="s">
        <v>156</v>
      </c>
    </row>
    <row r="1148" spans="9:22" x14ac:dyDescent="0.45">
      <c r="I1148" t="s">
        <v>259</v>
      </c>
      <c r="J1148" t="s">
        <v>922</v>
      </c>
      <c r="K1148">
        <v>0.13396579379576218</v>
      </c>
      <c r="L1148" t="s">
        <v>156</v>
      </c>
      <c r="N1148" t="s">
        <v>467</v>
      </c>
      <c r="O1148" t="s">
        <v>922</v>
      </c>
      <c r="P1148">
        <v>0.1335458150608296</v>
      </c>
      <c r="Q1148" t="s">
        <v>156</v>
      </c>
      <c r="S1148" t="s">
        <v>680</v>
      </c>
      <c r="T1148" t="s">
        <v>922</v>
      </c>
      <c r="U1148">
        <v>0.13923917199585847</v>
      </c>
      <c r="V1148" t="s">
        <v>156</v>
      </c>
    </row>
    <row r="1149" spans="9:22" x14ac:dyDescent="0.45">
      <c r="I1149" t="s">
        <v>259</v>
      </c>
      <c r="J1149" t="s">
        <v>923</v>
      </c>
      <c r="K1149">
        <v>0</v>
      </c>
      <c r="L1149" t="s">
        <v>156</v>
      </c>
      <c r="N1149" t="s">
        <v>467</v>
      </c>
      <c r="O1149" t="s">
        <v>923</v>
      </c>
      <c r="P1149">
        <v>0.12809310634738913</v>
      </c>
      <c r="Q1149" t="s">
        <v>156</v>
      </c>
      <c r="S1149" t="s">
        <v>680</v>
      </c>
      <c r="T1149" t="s">
        <v>923</v>
      </c>
      <c r="U1149">
        <v>0.14745256387186251</v>
      </c>
      <c r="V1149" t="s">
        <v>156</v>
      </c>
    </row>
    <row r="1150" spans="9:22" x14ac:dyDescent="0.45">
      <c r="I1150" t="s">
        <v>259</v>
      </c>
      <c r="J1150" t="s">
        <v>924</v>
      </c>
      <c r="K1150">
        <v>5.9027773424302115E-3</v>
      </c>
      <c r="L1150" t="s">
        <v>156</v>
      </c>
      <c r="N1150" t="s">
        <v>467</v>
      </c>
      <c r="O1150" t="s">
        <v>924</v>
      </c>
      <c r="P1150">
        <v>2.4457017656637624E-2</v>
      </c>
      <c r="Q1150" t="s">
        <v>156</v>
      </c>
      <c r="S1150" t="s">
        <v>680</v>
      </c>
      <c r="T1150" t="s">
        <v>924</v>
      </c>
      <c r="U1150">
        <v>2.8199104576303355E-2</v>
      </c>
      <c r="V1150" t="s">
        <v>156</v>
      </c>
    </row>
    <row r="1151" spans="9:22" x14ac:dyDescent="0.45">
      <c r="I1151" t="s">
        <v>260</v>
      </c>
      <c r="J1151" t="s">
        <v>913</v>
      </c>
      <c r="K1151">
        <v>0.19128274224164554</v>
      </c>
      <c r="L1151" t="s">
        <v>156</v>
      </c>
      <c r="N1151" t="s">
        <v>468</v>
      </c>
      <c r="O1151" t="s">
        <v>913</v>
      </c>
      <c r="P1151">
        <v>0.10387401232629877</v>
      </c>
      <c r="Q1151" t="s">
        <v>156</v>
      </c>
      <c r="S1151" t="s">
        <v>681</v>
      </c>
      <c r="T1151" t="s">
        <v>913</v>
      </c>
      <c r="U1151">
        <v>9.3848644056936964E-2</v>
      </c>
      <c r="V1151" t="s">
        <v>156</v>
      </c>
    </row>
    <row r="1152" spans="9:22" x14ac:dyDescent="0.45">
      <c r="I1152" t="s">
        <v>260</v>
      </c>
      <c r="J1152" t="s">
        <v>914</v>
      </c>
      <c r="K1152">
        <v>0</v>
      </c>
      <c r="L1152" t="s">
        <v>156</v>
      </c>
      <c r="N1152" t="s">
        <v>468</v>
      </c>
      <c r="O1152" t="s">
        <v>914</v>
      </c>
      <c r="P1152">
        <v>9.7863197314739164E-2</v>
      </c>
      <c r="Q1152" t="s">
        <v>156</v>
      </c>
      <c r="S1152" t="s">
        <v>681</v>
      </c>
      <c r="T1152" t="s">
        <v>914</v>
      </c>
      <c r="U1152">
        <v>8.212075248214605E-2</v>
      </c>
      <c r="V1152" t="s">
        <v>156</v>
      </c>
    </row>
    <row r="1153" spans="9:22" x14ac:dyDescent="0.45">
      <c r="I1153" t="s">
        <v>260</v>
      </c>
      <c r="J1153" t="s">
        <v>915</v>
      </c>
      <c r="K1153">
        <v>1.2660695141520973E-2</v>
      </c>
      <c r="L1153" t="s">
        <v>156</v>
      </c>
      <c r="N1153" t="s">
        <v>468</v>
      </c>
      <c r="O1153" t="s">
        <v>915</v>
      </c>
      <c r="P1153">
        <v>2.203597738296293E-2</v>
      </c>
      <c r="Q1153" t="s">
        <v>156</v>
      </c>
      <c r="S1153" t="s">
        <v>681</v>
      </c>
      <c r="T1153" t="s">
        <v>915</v>
      </c>
      <c r="U1153">
        <v>1.7556687548269331E-2</v>
      </c>
      <c r="V1153" t="s">
        <v>156</v>
      </c>
    </row>
    <row r="1154" spans="9:22" x14ac:dyDescent="0.45">
      <c r="I1154" t="s">
        <v>260</v>
      </c>
      <c r="J1154" t="s">
        <v>916</v>
      </c>
      <c r="K1154">
        <v>0.26244873173446243</v>
      </c>
      <c r="L1154" t="s">
        <v>156</v>
      </c>
      <c r="N1154" t="s">
        <v>468</v>
      </c>
      <c r="O1154" t="s">
        <v>916</v>
      </c>
      <c r="P1154">
        <v>0.14223134139489405</v>
      </c>
      <c r="Q1154" t="s">
        <v>156</v>
      </c>
      <c r="S1154" t="s">
        <v>681</v>
      </c>
      <c r="T1154" t="s">
        <v>916</v>
      </c>
      <c r="U1154">
        <v>0.18454826792520576</v>
      </c>
      <c r="V1154" t="s">
        <v>156</v>
      </c>
    </row>
    <row r="1155" spans="9:22" x14ac:dyDescent="0.45">
      <c r="I1155" t="s">
        <v>260</v>
      </c>
      <c r="J1155" t="s">
        <v>917</v>
      </c>
      <c r="K1155">
        <v>2.6509276972173541E-3</v>
      </c>
      <c r="L1155" t="s">
        <v>156</v>
      </c>
      <c r="N1155" t="s">
        <v>468</v>
      </c>
      <c r="O1155" t="s">
        <v>917</v>
      </c>
      <c r="P1155">
        <v>0.13383539623040322</v>
      </c>
      <c r="Q1155" t="s">
        <v>156</v>
      </c>
      <c r="S1155" t="s">
        <v>681</v>
      </c>
      <c r="T1155" t="s">
        <v>917</v>
      </c>
      <c r="U1155">
        <v>0.20459693121144459</v>
      </c>
      <c r="V1155" t="s">
        <v>156</v>
      </c>
    </row>
    <row r="1156" spans="9:22" x14ac:dyDescent="0.45">
      <c r="I1156" t="s">
        <v>260</v>
      </c>
      <c r="J1156" t="s">
        <v>918</v>
      </c>
      <c r="K1156">
        <v>3.3119584070362577E-2</v>
      </c>
      <c r="L1156" t="s">
        <v>156</v>
      </c>
      <c r="N1156" t="s">
        <v>468</v>
      </c>
      <c r="O1156" t="s">
        <v>918</v>
      </c>
      <c r="P1156">
        <v>3.0917129471008359E-2</v>
      </c>
      <c r="Q1156" t="s">
        <v>156</v>
      </c>
      <c r="S1156" t="s">
        <v>681</v>
      </c>
      <c r="T1156" t="s">
        <v>918</v>
      </c>
      <c r="U1156">
        <v>3.6354432267236073E-2</v>
      </c>
      <c r="V1156" t="s">
        <v>156</v>
      </c>
    </row>
    <row r="1157" spans="9:22" x14ac:dyDescent="0.45">
      <c r="I1157" t="s">
        <v>260</v>
      </c>
      <c r="J1157" t="s">
        <v>919</v>
      </c>
      <c r="K1157">
        <v>0.28873533598653944</v>
      </c>
      <c r="L1157" t="s">
        <v>156</v>
      </c>
      <c r="N1157" t="s">
        <v>468</v>
      </c>
      <c r="O1157" t="s">
        <v>919</v>
      </c>
      <c r="P1157">
        <v>8.4521608352584418E-2</v>
      </c>
      <c r="Q1157" t="s">
        <v>156</v>
      </c>
      <c r="S1157" t="s">
        <v>681</v>
      </c>
      <c r="T1157" t="s">
        <v>919</v>
      </c>
      <c r="U1157">
        <v>2.4550355251956455E-2</v>
      </c>
      <c r="V1157" t="s">
        <v>156</v>
      </c>
    </row>
    <row r="1158" spans="9:22" x14ac:dyDescent="0.45">
      <c r="I1158" t="s">
        <v>260</v>
      </c>
      <c r="J1158" t="s">
        <v>920</v>
      </c>
      <c r="K1158">
        <v>8.229570025959301E-3</v>
      </c>
      <c r="L1158" t="s">
        <v>156</v>
      </c>
      <c r="N1158" t="s">
        <v>468</v>
      </c>
      <c r="O1158" t="s">
        <v>920</v>
      </c>
      <c r="P1158">
        <v>7.335308218551792E-2</v>
      </c>
      <c r="Q1158" t="s">
        <v>156</v>
      </c>
      <c r="S1158" t="s">
        <v>681</v>
      </c>
      <c r="T1158" t="s">
        <v>920</v>
      </c>
      <c r="U1158">
        <v>2.8732814539948005E-2</v>
      </c>
      <c r="V1158" t="s">
        <v>156</v>
      </c>
    </row>
    <row r="1159" spans="9:22" x14ac:dyDescent="0.45">
      <c r="I1159" t="s">
        <v>260</v>
      </c>
      <c r="J1159" t="s">
        <v>921</v>
      </c>
      <c r="K1159">
        <v>3.9086504673761208E-2</v>
      </c>
      <c r="L1159" t="s">
        <v>156</v>
      </c>
      <c r="N1159" t="s">
        <v>468</v>
      </c>
      <c r="O1159" t="s">
        <v>921</v>
      </c>
      <c r="P1159">
        <v>1.541375173686972E-2</v>
      </c>
      <c r="Q1159" t="s">
        <v>156</v>
      </c>
      <c r="S1159" t="s">
        <v>681</v>
      </c>
      <c r="T1159" t="s">
        <v>921</v>
      </c>
      <c r="U1159">
        <v>9.3664434779382952E-3</v>
      </c>
      <c r="V1159" t="s">
        <v>156</v>
      </c>
    </row>
    <row r="1160" spans="9:22" x14ac:dyDescent="0.45">
      <c r="I1160" t="s">
        <v>260</v>
      </c>
      <c r="J1160" t="s">
        <v>922</v>
      </c>
      <c r="K1160">
        <v>0.15382551766109118</v>
      </c>
      <c r="L1160" t="s">
        <v>156</v>
      </c>
      <c r="N1160" t="s">
        <v>468</v>
      </c>
      <c r="O1160" t="s">
        <v>922</v>
      </c>
      <c r="P1160">
        <v>0.13658312429184949</v>
      </c>
      <c r="Q1160" t="s">
        <v>156</v>
      </c>
      <c r="S1160" t="s">
        <v>681</v>
      </c>
      <c r="T1160" t="s">
        <v>922</v>
      </c>
      <c r="U1160">
        <v>0.1406739351103998</v>
      </c>
      <c r="V1160" t="s">
        <v>156</v>
      </c>
    </row>
    <row r="1161" spans="9:22" x14ac:dyDescent="0.45">
      <c r="I1161" t="s">
        <v>260</v>
      </c>
      <c r="J1161" t="s">
        <v>923</v>
      </c>
      <c r="K1161">
        <v>0</v>
      </c>
      <c r="L1161" t="s">
        <v>156</v>
      </c>
      <c r="N1161" t="s">
        <v>468</v>
      </c>
      <c r="O1161" t="s">
        <v>923</v>
      </c>
      <c r="P1161">
        <v>0.13525260401570441</v>
      </c>
      <c r="Q1161" t="s">
        <v>156</v>
      </c>
      <c r="S1161" t="s">
        <v>681</v>
      </c>
      <c r="T1161" t="s">
        <v>923</v>
      </c>
      <c r="U1161">
        <v>0.14858131112203882</v>
      </c>
      <c r="V1161" t="s">
        <v>156</v>
      </c>
    </row>
    <row r="1162" spans="9:22" x14ac:dyDescent="0.45">
      <c r="I1162" t="s">
        <v>260</v>
      </c>
      <c r="J1162" t="s">
        <v>924</v>
      </c>
      <c r="K1162">
        <v>7.9603907672498135E-3</v>
      </c>
      <c r="L1162" t="s">
        <v>156</v>
      </c>
      <c r="N1162" t="s">
        <v>468</v>
      </c>
      <c r="O1162" t="s">
        <v>924</v>
      </c>
      <c r="P1162">
        <v>2.4118775297000516E-2</v>
      </c>
      <c r="Q1162" t="s">
        <v>156</v>
      </c>
      <c r="S1162" t="s">
        <v>681</v>
      </c>
      <c r="T1162" t="s">
        <v>924</v>
      </c>
      <c r="U1162">
        <v>2.9069425006344411E-2</v>
      </c>
      <c r="V1162" t="s">
        <v>156</v>
      </c>
    </row>
    <row r="1163" spans="9:22" x14ac:dyDescent="0.45">
      <c r="I1163" t="s">
        <v>261</v>
      </c>
      <c r="J1163" t="s">
        <v>913</v>
      </c>
      <c r="K1163">
        <v>0.17630047640490309</v>
      </c>
      <c r="L1163" t="s">
        <v>156</v>
      </c>
      <c r="N1163" t="s">
        <v>469</v>
      </c>
      <c r="O1163" t="s">
        <v>913</v>
      </c>
      <c r="P1163">
        <v>9.6460923819284533E-2</v>
      </c>
      <c r="Q1163" t="s">
        <v>156</v>
      </c>
      <c r="S1163" t="s">
        <v>682</v>
      </c>
      <c r="T1163" t="s">
        <v>913</v>
      </c>
      <c r="U1163">
        <v>8.7422391566345084E-2</v>
      </c>
      <c r="V1163" t="s">
        <v>156</v>
      </c>
    </row>
    <row r="1164" spans="9:22" x14ac:dyDescent="0.45">
      <c r="I1164" t="s">
        <v>261</v>
      </c>
      <c r="J1164" t="s">
        <v>914</v>
      </c>
      <c r="K1164">
        <v>0</v>
      </c>
      <c r="L1164" t="s">
        <v>156</v>
      </c>
      <c r="N1164" t="s">
        <v>469</v>
      </c>
      <c r="O1164" t="s">
        <v>914</v>
      </c>
      <c r="P1164">
        <v>0.10614466684350535</v>
      </c>
      <c r="Q1164" t="s">
        <v>156</v>
      </c>
      <c r="S1164" t="s">
        <v>682</v>
      </c>
      <c r="T1164" t="s">
        <v>914</v>
      </c>
      <c r="U1164">
        <v>9.1199487898302262E-2</v>
      </c>
      <c r="V1164" t="s">
        <v>156</v>
      </c>
    </row>
    <row r="1165" spans="9:22" x14ac:dyDescent="0.45">
      <c r="I1165" t="s">
        <v>261</v>
      </c>
      <c r="J1165" t="s">
        <v>915</v>
      </c>
      <c r="K1165">
        <v>7.6603516378781177E-3</v>
      </c>
      <c r="L1165" t="s">
        <v>156</v>
      </c>
      <c r="N1165" t="s">
        <v>469</v>
      </c>
      <c r="O1165" t="s">
        <v>915</v>
      </c>
      <c r="P1165">
        <v>2.2578638450992398E-2</v>
      </c>
      <c r="Q1165" t="s">
        <v>156</v>
      </c>
      <c r="S1165" t="s">
        <v>682</v>
      </c>
      <c r="T1165" t="s">
        <v>915</v>
      </c>
      <c r="U1165">
        <v>1.7467329645401181E-2</v>
      </c>
      <c r="V1165" t="s">
        <v>156</v>
      </c>
    </row>
    <row r="1166" spans="9:22" x14ac:dyDescent="0.45">
      <c r="I1166" t="s">
        <v>261</v>
      </c>
      <c r="J1166" t="s">
        <v>916</v>
      </c>
      <c r="K1166">
        <v>0.24743765664684195</v>
      </c>
      <c r="L1166" t="s">
        <v>156</v>
      </c>
      <c r="N1166" t="s">
        <v>469</v>
      </c>
      <c r="O1166" t="s">
        <v>916</v>
      </c>
      <c r="P1166">
        <v>0.11963507436445429</v>
      </c>
      <c r="Q1166" t="s">
        <v>156</v>
      </c>
      <c r="S1166" t="s">
        <v>682</v>
      </c>
      <c r="T1166" t="s">
        <v>916</v>
      </c>
      <c r="U1166">
        <v>0.1766705003168019</v>
      </c>
      <c r="V1166" t="s">
        <v>156</v>
      </c>
    </row>
    <row r="1167" spans="9:22" x14ac:dyDescent="0.45">
      <c r="I1167" t="s">
        <v>261</v>
      </c>
      <c r="J1167" t="s">
        <v>917</v>
      </c>
      <c r="K1167">
        <v>3.2536967328614542E-3</v>
      </c>
      <c r="L1167" t="s">
        <v>156</v>
      </c>
      <c r="N1167" t="s">
        <v>469</v>
      </c>
      <c r="O1167" t="s">
        <v>917</v>
      </c>
      <c r="P1167">
        <v>0.14204910530906176</v>
      </c>
      <c r="Q1167" t="s">
        <v>156</v>
      </c>
      <c r="S1167" t="s">
        <v>682</v>
      </c>
      <c r="T1167" t="s">
        <v>917</v>
      </c>
      <c r="U1167">
        <v>0.20109589923335033</v>
      </c>
      <c r="V1167" t="s">
        <v>156</v>
      </c>
    </row>
    <row r="1168" spans="9:22" x14ac:dyDescent="0.45">
      <c r="I1168" t="s">
        <v>261</v>
      </c>
      <c r="J1168" t="s">
        <v>918</v>
      </c>
      <c r="K1168">
        <v>2.2795053543598936E-2</v>
      </c>
      <c r="L1168" t="s">
        <v>156</v>
      </c>
      <c r="N1168" t="s">
        <v>469</v>
      </c>
      <c r="O1168" t="s">
        <v>918</v>
      </c>
      <c r="P1168">
        <v>2.8641477059732943E-2</v>
      </c>
      <c r="Q1168" t="s">
        <v>156</v>
      </c>
      <c r="S1168" t="s">
        <v>682</v>
      </c>
      <c r="T1168" t="s">
        <v>918</v>
      </c>
      <c r="U1168">
        <v>3.5974783744909637E-2</v>
      </c>
      <c r="V1168" t="s">
        <v>156</v>
      </c>
    </row>
    <row r="1169" spans="9:22" x14ac:dyDescent="0.45">
      <c r="I1169" t="s">
        <v>261</v>
      </c>
      <c r="J1169" t="s">
        <v>919</v>
      </c>
      <c r="K1169">
        <v>0.33245686140413655</v>
      </c>
      <c r="L1169" t="s">
        <v>156</v>
      </c>
      <c r="N1169" t="s">
        <v>469</v>
      </c>
      <c r="O1169" t="s">
        <v>919</v>
      </c>
      <c r="P1169">
        <v>8.5589398673480671E-2</v>
      </c>
      <c r="Q1169" t="s">
        <v>156</v>
      </c>
      <c r="S1169" t="s">
        <v>682</v>
      </c>
      <c r="T1169" t="s">
        <v>919</v>
      </c>
      <c r="U1169">
        <v>2.9733020569418206E-2</v>
      </c>
      <c r="V1169" t="s">
        <v>156</v>
      </c>
    </row>
    <row r="1170" spans="9:22" x14ac:dyDescent="0.45">
      <c r="I1170" t="s">
        <v>261</v>
      </c>
      <c r="J1170" t="s">
        <v>920</v>
      </c>
      <c r="K1170">
        <v>1.2130692345109341E-2</v>
      </c>
      <c r="L1170" t="s">
        <v>156</v>
      </c>
      <c r="N1170" t="s">
        <v>469</v>
      </c>
      <c r="O1170" t="s">
        <v>920</v>
      </c>
      <c r="P1170">
        <v>8.6849546122695132E-2</v>
      </c>
      <c r="Q1170" t="s">
        <v>156</v>
      </c>
      <c r="S1170" t="s">
        <v>682</v>
      </c>
      <c r="T1170" t="s">
        <v>920</v>
      </c>
      <c r="U1170">
        <v>3.2111030178966514E-2</v>
      </c>
      <c r="V1170" t="s">
        <v>156</v>
      </c>
    </row>
    <row r="1171" spans="9:22" x14ac:dyDescent="0.45">
      <c r="I1171" t="s">
        <v>261</v>
      </c>
      <c r="J1171" t="s">
        <v>921</v>
      </c>
      <c r="K1171">
        <v>3.5310508621047329E-2</v>
      </c>
      <c r="L1171" t="s">
        <v>156</v>
      </c>
      <c r="N1171" t="s">
        <v>469</v>
      </c>
      <c r="O1171" t="s">
        <v>921</v>
      </c>
      <c r="P1171">
        <v>1.6096784022777803E-2</v>
      </c>
      <c r="Q1171" t="s">
        <v>156</v>
      </c>
      <c r="S1171" t="s">
        <v>682</v>
      </c>
      <c r="T1171" t="s">
        <v>921</v>
      </c>
      <c r="U1171">
        <v>1.2975424618955272E-2</v>
      </c>
      <c r="V1171" t="s">
        <v>156</v>
      </c>
    </row>
    <row r="1172" spans="9:22" x14ac:dyDescent="0.45">
      <c r="I1172" t="s">
        <v>261</v>
      </c>
      <c r="J1172" t="s">
        <v>922</v>
      </c>
      <c r="K1172">
        <v>0.1598726930733711</v>
      </c>
      <c r="L1172" t="s">
        <v>156</v>
      </c>
      <c r="N1172" t="s">
        <v>469</v>
      </c>
      <c r="O1172" t="s">
        <v>922</v>
      </c>
      <c r="P1172">
        <v>0.13691888460096505</v>
      </c>
      <c r="Q1172" t="s">
        <v>156</v>
      </c>
      <c r="S1172" t="s">
        <v>682</v>
      </c>
      <c r="T1172" t="s">
        <v>922</v>
      </c>
      <c r="U1172">
        <v>0.13985189596098196</v>
      </c>
      <c r="V1172" t="s">
        <v>156</v>
      </c>
    </row>
    <row r="1173" spans="9:22" x14ac:dyDescent="0.45">
      <c r="I1173" t="s">
        <v>261</v>
      </c>
      <c r="J1173" t="s">
        <v>923</v>
      </c>
      <c r="K1173">
        <v>0</v>
      </c>
      <c r="L1173" t="s">
        <v>156</v>
      </c>
      <c r="N1173" t="s">
        <v>469</v>
      </c>
      <c r="O1173" t="s">
        <v>923</v>
      </c>
      <c r="P1173">
        <v>0.13511991596071682</v>
      </c>
      <c r="Q1173" t="s">
        <v>156</v>
      </c>
      <c r="S1173" t="s">
        <v>682</v>
      </c>
      <c r="T1173" t="s">
        <v>923</v>
      </c>
      <c r="U1173">
        <v>0.14557228134856315</v>
      </c>
      <c r="V1173" t="s">
        <v>156</v>
      </c>
    </row>
    <row r="1174" spans="9:22" x14ac:dyDescent="0.45">
      <c r="I1174" t="s">
        <v>261</v>
      </c>
      <c r="J1174" t="s">
        <v>924</v>
      </c>
      <c r="K1174">
        <v>2.7820095900833179E-3</v>
      </c>
      <c r="L1174" t="s">
        <v>156</v>
      </c>
      <c r="N1174" t="s">
        <v>469</v>
      </c>
      <c r="O1174" t="s">
        <v>924</v>
      </c>
      <c r="P1174">
        <v>2.3915584772160686E-2</v>
      </c>
      <c r="Q1174" t="s">
        <v>156</v>
      </c>
      <c r="S1174" t="s">
        <v>682</v>
      </c>
      <c r="T1174" t="s">
        <v>924</v>
      </c>
      <c r="U1174">
        <v>2.9925954917855515E-2</v>
      </c>
      <c r="V1174" t="s">
        <v>156</v>
      </c>
    </row>
    <row r="1175" spans="9:22" x14ac:dyDescent="0.45">
      <c r="I1175" t="s">
        <v>262</v>
      </c>
      <c r="J1175" t="s">
        <v>913</v>
      </c>
      <c r="K1175">
        <v>0.1923920037995494</v>
      </c>
      <c r="L1175" t="s">
        <v>156</v>
      </c>
      <c r="N1175" t="s">
        <v>470</v>
      </c>
      <c r="O1175" t="s">
        <v>913</v>
      </c>
      <c r="P1175">
        <v>9.107276352390048E-2</v>
      </c>
      <c r="Q1175" t="s">
        <v>156</v>
      </c>
      <c r="S1175" t="s">
        <v>683</v>
      </c>
      <c r="T1175" t="s">
        <v>913</v>
      </c>
      <c r="U1175">
        <v>7.7951942191319901E-2</v>
      </c>
      <c r="V1175" t="s">
        <v>156</v>
      </c>
    </row>
    <row r="1176" spans="9:22" x14ac:dyDescent="0.45">
      <c r="I1176" t="s">
        <v>262</v>
      </c>
      <c r="J1176" t="s">
        <v>914</v>
      </c>
      <c r="K1176">
        <v>0</v>
      </c>
      <c r="L1176" t="s">
        <v>156</v>
      </c>
      <c r="N1176" t="s">
        <v>470</v>
      </c>
      <c r="O1176" t="s">
        <v>914</v>
      </c>
      <c r="P1176">
        <v>8.0854348467369289E-2</v>
      </c>
      <c r="Q1176" t="s">
        <v>156</v>
      </c>
      <c r="S1176" t="s">
        <v>683</v>
      </c>
      <c r="T1176" t="s">
        <v>914</v>
      </c>
      <c r="U1176">
        <v>9.4551461064526443E-2</v>
      </c>
      <c r="V1176" t="s">
        <v>156</v>
      </c>
    </row>
    <row r="1177" spans="9:22" x14ac:dyDescent="0.45">
      <c r="I1177" t="s">
        <v>262</v>
      </c>
      <c r="J1177" t="s">
        <v>915</v>
      </c>
      <c r="K1177">
        <v>1.2558251139931311E-2</v>
      </c>
      <c r="L1177" t="s">
        <v>156</v>
      </c>
      <c r="N1177" t="s">
        <v>470</v>
      </c>
      <c r="O1177" t="s">
        <v>915</v>
      </c>
      <c r="P1177">
        <v>1.6982756905625118E-2</v>
      </c>
      <c r="Q1177" t="s">
        <v>156</v>
      </c>
      <c r="S1177" t="s">
        <v>683</v>
      </c>
      <c r="T1177" t="s">
        <v>915</v>
      </c>
      <c r="U1177">
        <v>1.7331734835766218E-2</v>
      </c>
      <c r="V1177" t="s">
        <v>156</v>
      </c>
    </row>
    <row r="1178" spans="9:22" x14ac:dyDescent="0.45">
      <c r="I1178" t="s">
        <v>262</v>
      </c>
      <c r="J1178" t="s">
        <v>916</v>
      </c>
      <c r="K1178">
        <v>0.26391130784378991</v>
      </c>
      <c r="L1178" t="s">
        <v>156</v>
      </c>
      <c r="N1178" t="s">
        <v>470</v>
      </c>
      <c r="O1178" t="s">
        <v>916</v>
      </c>
      <c r="P1178">
        <v>0.13904619314219255</v>
      </c>
      <c r="Q1178" t="s">
        <v>156</v>
      </c>
      <c r="S1178" t="s">
        <v>683</v>
      </c>
      <c r="T1178" t="s">
        <v>916</v>
      </c>
      <c r="U1178">
        <v>0.18525379162013528</v>
      </c>
      <c r="V1178" t="s">
        <v>156</v>
      </c>
    </row>
    <row r="1179" spans="9:22" x14ac:dyDescent="0.45">
      <c r="I1179" t="s">
        <v>262</v>
      </c>
      <c r="J1179" t="s">
        <v>917</v>
      </c>
      <c r="K1179">
        <v>2.8173960186684078E-3</v>
      </c>
      <c r="L1179" t="s">
        <v>156</v>
      </c>
      <c r="N1179" t="s">
        <v>470</v>
      </c>
      <c r="O1179" t="s">
        <v>917</v>
      </c>
      <c r="P1179">
        <v>0.14652926274902842</v>
      </c>
      <c r="Q1179" t="s">
        <v>156</v>
      </c>
      <c r="S1179" t="s">
        <v>683</v>
      </c>
      <c r="T1179" t="s">
        <v>917</v>
      </c>
      <c r="U1179">
        <v>0.18929606199759294</v>
      </c>
      <c r="V1179" t="s">
        <v>156</v>
      </c>
    </row>
    <row r="1180" spans="9:22" x14ac:dyDescent="0.45">
      <c r="I1180" t="s">
        <v>262</v>
      </c>
      <c r="J1180" t="s">
        <v>918</v>
      </c>
      <c r="K1180">
        <v>3.3016448250765024E-2</v>
      </c>
      <c r="L1180" t="s">
        <v>156</v>
      </c>
      <c r="N1180" t="s">
        <v>470</v>
      </c>
      <c r="O1180" t="s">
        <v>918</v>
      </c>
      <c r="P1180">
        <v>2.8422636201805841E-2</v>
      </c>
      <c r="Q1180" t="s">
        <v>156</v>
      </c>
      <c r="S1180" t="s">
        <v>683</v>
      </c>
      <c r="T1180" t="s">
        <v>918</v>
      </c>
      <c r="U1180">
        <v>3.9165167313586227E-2</v>
      </c>
      <c r="V1180" t="s">
        <v>156</v>
      </c>
    </row>
    <row r="1181" spans="9:22" x14ac:dyDescent="0.45">
      <c r="I1181" t="s">
        <v>262</v>
      </c>
      <c r="J1181" t="s">
        <v>919</v>
      </c>
      <c r="K1181">
        <v>0.29177674109333557</v>
      </c>
      <c r="L1181" t="s">
        <v>156</v>
      </c>
      <c r="N1181" t="s">
        <v>470</v>
      </c>
      <c r="O1181" t="s">
        <v>919</v>
      </c>
      <c r="P1181">
        <v>5.1349665779486062E-2</v>
      </c>
      <c r="Q1181" t="s">
        <v>156</v>
      </c>
      <c r="S1181" t="s">
        <v>683</v>
      </c>
      <c r="T1181" t="s">
        <v>919</v>
      </c>
      <c r="U1181">
        <v>3.9682343632277413E-2</v>
      </c>
      <c r="V1181" t="s">
        <v>156</v>
      </c>
    </row>
    <row r="1182" spans="9:22" x14ac:dyDescent="0.45">
      <c r="I1182" t="s">
        <v>262</v>
      </c>
      <c r="J1182" t="s">
        <v>920</v>
      </c>
      <c r="K1182">
        <v>8.3672006984270696E-3</v>
      </c>
      <c r="L1182" t="s">
        <v>156</v>
      </c>
      <c r="N1182" t="s">
        <v>470</v>
      </c>
      <c r="O1182" t="s">
        <v>920</v>
      </c>
      <c r="P1182">
        <v>9.1037804519804991E-2</v>
      </c>
      <c r="Q1182" t="s">
        <v>156</v>
      </c>
      <c r="S1182" t="s">
        <v>683</v>
      </c>
      <c r="T1182" t="s">
        <v>920</v>
      </c>
      <c r="U1182">
        <v>3.0479154648698947E-2</v>
      </c>
      <c r="V1182" t="s">
        <v>156</v>
      </c>
    </row>
    <row r="1183" spans="9:22" x14ac:dyDescent="0.45">
      <c r="I1183" t="s">
        <v>262</v>
      </c>
      <c r="J1183" t="s">
        <v>921</v>
      </c>
      <c r="K1183">
        <v>3.9825314905629225E-2</v>
      </c>
      <c r="L1183" t="s">
        <v>156</v>
      </c>
      <c r="N1183" t="s">
        <v>470</v>
      </c>
      <c r="O1183" t="s">
        <v>921</v>
      </c>
      <c r="P1183">
        <v>9.712157185012513E-3</v>
      </c>
      <c r="Q1183" t="s">
        <v>156</v>
      </c>
      <c r="S1183" t="s">
        <v>683</v>
      </c>
      <c r="T1183" t="s">
        <v>921</v>
      </c>
      <c r="U1183">
        <v>1.5495568173730363E-2</v>
      </c>
      <c r="V1183" t="s">
        <v>156</v>
      </c>
    </row>
    <row r="1184" spans="9:22" x14ac:dyDescent="0.45">
      <c r="I1184" t="s">
        <v>262</v>
      </c>
      <c r="J1184" t="s">
        <v>922</v>
      </c>
      <c r="K1184">
        <v>0.14781031074782772</v>
      </c>
      <c r="L1184" t="s">
        <v>156</v>
      </c>
      <c r="N1184" t="s">
        <v>470</v>
      </c>
      <c r="O1184" t="s">
        <v>922</v>
      </c>
      <c r="P1184">
        <v>0.15385031049793055</v>
      </c>
      <c r="Q1184" t="s">
        <v>156</v>
      </c>
      <c r="S1184" t="s">
        <v>683</v>
      </c>
      <c r="T1184" t="s">
        <v>922</v>
      </c>
      <c r="U1184">
        <v>0.14294206424194689</v>
      </c>
      <c r="V1184" t="s">
        <v>156</v>
      </c>
    </row>
    <row r="1185" spans="9:22" x14ac:dyDescent="0.45">
      <c r="I1185" t="s">
        <v>262</v>
      </c>
      <c r="J1185" t="s">
        <v>923</v>
      </c>
      <c r="K1185">
        <v>0</v>
      </c>
      <c r="L1185" t="s">
        <v>156</v>
      </c>
      <c r="N1185" t="s">
        <v>470</v>
      </c>
      <c r="O1185" t="s">
        <v>923</v>
      </c>
      <c r="P1185">
        <v>0.16213810931980108</v>
      </c>
      <c r="Q1185" t="s">
        <v>156</v>
      </c>
      <c r="S1185" t="s">
        <v>683</v>
      </c>
      <c r="T1185" t="s">
        <v>923</v>
      </c>
      <c r="U1185">
        <v>0.13821221351191609</v>
      </c>
      <c r="V1185" t="s">
        <v>156</v>
      </c>
    </row>
    <row r="1186" spans="9:22" x14ac:dyDescent="0.45">
      <c r="I1186" t="s">
        <v>262</v>
      </c>
      <c r="J1186" t="s">
        <v>924</v>
      </c>
      <c r="K1186">
        <v>7.5250255018858526E-3</v>
      </c>
      <c r="L1186" t="s">
        <v>156</v>
      </c>
      <c r="N1186" t="s">
        <v>470</v>
      </c>
      <c r="O1186" t="s">
        <v>924</v>
      </c>
      <c r="P1186">
        <v>2.9003991707892512E-2</v>
      </c>
      <c r="Q1186" t="s">
        <v>156</v>
      </c>
      <c r="S1186" t="s">
        <v>683</v>
      </c>
      <c r="T1186" t="s">
        <v>924</v>
      </c>
      <c r="U1186">
        <v>2.9638496768380967E-2</v>
      </c>
      <c r="V1186" t="s">
        <v>156</v>
      </c>
    </row>
    <row r="1187" spans="9:22" x14ac:dyDescent="0.45">
      <c r="I1187" t="s">
        <v>263</v>
      </c>
      <c r="J1187" t="s">
        <v>913</v>
      </c>
      <c r="K1187">
        <v>0.19449678854149002</v>
      </c>
      <c r="L1187" t="s">
        <v>156</v>
      </c>
      <c r="N1187" t="s">
        <v>471</v>
      </c>
      <c r="O1187" t="s">
        <v>913</v>
      </c>
      <c r="P1187">
        <v>8.7511480454314131E-2</v>
      </c>
      <c r="Q1187" t="s">
        <v>156</v>
      </c>
      <c r="S1187" t="s">
        <v>684</v>
      </c>
      <c r="T1187" t="s">
        <v>913</v>
      </c>
      <c r="U1187">
        <v>8.0944995633914871E-2</v>
      </c>
      <c r="V1187" t="s">
        <v>156</v>
      </c>
    </row>
    <row r="1188" spans="9:22" x14ac:dyDescent="0.45">
      <c r="I1188" t="s">
        <v>263</v>
      </c>
      <c r="J1188" t="s">
        <v>914</v>
      </c>
      <c r="K1188">
        <v>0</v>
      </c>
      <c r="L1188" t="s">
        <v>156</v>
      </c>
      <c r="N1188" t="s">
        <v>471</v>
      </c>
      <c r="O1188" t="s">
        <v>914</v>
      </c>
      <c r="P1188">
        <v>7.4959184816364113E-2</v>
      </c>
      <c r="Q1188" t="s">
        <v>156</v>
      </c>
      <c r="S1188" t="s">
        <v>684</v>
      </c>
      <c r="T1188" t="s">
        <v>914</v>
      </c>
      <c r="U1188">
        <v>0.10147311592226603</v>
      </c>
      <c r="V1188" t="s">
        <v>156</v>
      </c>
    </row>
    <row r="1189" spans="9:22" x14ac:dyDescent="0.45">
      <c r="I1189" t="s">
        <v>263</v>
      </c>
      <c r="J1189" t="s">
        <v>915</v>
      </c>
      <c r="K1189">
        <v>1.3057413528369217E-2</v>
      </c>
      <c r="L1189" t="s">
        <v>156</v>
      </c>
      <c r="N1189" t="s">
        <v>471</v>
      </c>
      <c r="O1189" t="s">
        <v>915</v>
      </c>
      <c r="P1189">
        <v>1.5489827187824125E-2</v>
      </c>
      <c r="Q1189" t="s">
        <v>156</v>
      </c>
      <c r="S1189" t="s">
        <v>684</v>
      </c>
      <c r="T1189" t="s">
        <v>915</v>
      </c>
      <c r="U1189">
        <v>1.6767651866126054E-2</v>
      </c>
      <c r="V1189" t="s">
        <v>156</v>
      </c>
    </row>
    <row r="1190" spans="9:22" x14ac:dyDescent="0.45">
      <c r="I1190" t="s">
        <v>263</v>
      </c>
      <c r="J1190" t="s">
        <v>916</v>
      </c>
      <c r="K1190">
        <v>0.2639199718306281</v>
      </c>
      <c r="L1190" t="s">
        <v>156</v>
      </c>
      <c r="N1190" t="s">
        <v>471</v>
      </c>
      <c r="O1190" t="s">
        <v>916</v>
      </c>
      <c r="P1190">
        <v>0.16395236436787314</v>
      </c>
      <c r="Q1190" t="s">
        <v>156</v>
      </c>
      <c r="S1190" t="s">
        <v>684</v>
      </c>
      <c r="T1190" t="s">
        <v>916</v>
      </c>
      <c r="U1190">
        <v>0.20040463890021812</v>
      </c>
      <c r="V1190" t="s">
        <v>156</v>
      </c>
    </row>
    <row r="1191" spans="9:22" x14ac:dyDescent="0.45">
      <c r="I1191" t="s">
        <v>263</v>
      </c>
      <c r="J1191" t="s">
        <v>917</v>
      </c>
      <c r="K1191">
        <v>2.9297505491335742E-3</v>
      </c>
      <c r="L1191" t="s">
        <v>156</v>
      </c>
      <c r="N1191" t="s">
        <v>471</v>
      </c>
      <c r="O1191" t="s">
        <v>917</v>
      </c>
      <c r="P1191">
        <v>0.16377195808816158</v>
      </c>
      <c r="Q1191" t="s">
        <v>156</v>
      </c>
      <c r="S1191" t="s">
        <v>684</v>
      </c>
      <c r="T1191" t="s">
        <v>917</v>
      </c>
      <c r="U1191">
        <v>0.1558856515434521</v>
      </c>
      <c r="V1191" t="s">
        <v>156</v>
      </c>
    </row>
    <row r="1192" spans="9:22" x14ac:dyDescent="0.45">
      <c r="I1192" t="s">
        <v>263</v>
      </c>
      <c r="J1192" t="s">
        <v>918</v>
      </c>
      <c r="K1192">
        <v>3.2618879741483107E-2</v>
      </c>
      <c r="L1192" t="s">
        <v>156</v>
      </c>
      <c r="N1192" t="s">
        <v>471</v>
      </c>
      <c r="O1192" t="s">
        <v>918</v>
      </c>
      <c r="P1192">
        <v>2.9919258792342692E-2</v>
      </c>
      <c r="Q1192" t="s">
        <v>156</v>
      </c>
      <c r="S1192" t="s">
        <v>684</v>
      </c>
      <c r="T1192" t="s">
        <v>918</v>
      </c>
      <c r="U1192">
        <v>3.5857641501753135E-2</v>
      </c>
      <c r="V1192" t="s">
        <v>156</v>
      </c>
    </row>
    <row r="1193" spans="9:22" x14ac:dyDescent="0.45">
      <c r="I1193" t="s">
        <v>263</v>
      </c>
      <c r="J1193" t="s">
        <v>919</v>
      </c>
      <c r="K1193">
        <v>0.29228500307447242</v>
      </c>
      <c r="L1193" t="s">
        <v>156</v>
      </c>
      <c r="N1193" t="s">
        <v>471</v>
      </c>
      <c r="O1193" t="s">
        <v>919</v>
      </c>
      <c r="P1193">
        <v>5.0680578427070015E-2</v>
      </c>
      <c r="Q1193" t="s">
        <v>156</v>
      </c>
      <c r="S1193" t="s">
        <v>684</v>
      </c>
      <c r="T1193" t="s">
        <v>919</v>
      </c>
      <c r="U1193">
        <v>4.1896501889769837E-2</v>
      </c>
      <c r="V1193" t="s">
        <v>156</v>
      </c>
    </row>
    <row r="1194" spans="9:22" x14ac:dyDescent="0.45">
      <c r="I1194" t="s">
        <v>263</v>
      </c>
      <c r="J1194" t="s">
        <v>920</v>
      </c>
      <c r="K1194">
        <v>8.3027895887221211E-3</v>
      </c>
      <c r="L1194" t="s">
        <v>156</v>
      </c>
      <c r="N1194" t="s">
        <v>471</v>
      </c>
      <c r="O1194" t="s">
        <v>920</v>
      </c>
      <c r="P1194">
        <v>7.9931684537881575E-2</v>
      </c>
      <c r="Q1194" t="s">
        <v>156</v>
      </c>
      <c r="S1194" t="s">
        <v>684</v>
      </c>
      <c r="T1194" t="s">
        <v>920</v>
      </c>
      <c r="U1194">
        <v>2.3178491482499716E-2</v>
      </c>
      <c r="V1194" t="s">
        <v>156</v>
      </c>
    </row>
    <row r="1195" spans="9:22" x14ac:dyDescent="0.45">
      <c r="I1195" t="s">
        <v>263</v>
      </c>
      <c r="J1195" t="s">
        <v>921</v>
      </c>
      <c r="K1195">
        <v>3.970935284848745E-2</v>
      </c>
      <c r="L1195" t="s">
        <v>156</v>
      </c>
      <c r="N1195" t="s">
        <v>471</v>
      </c>
      <c r="O1195" t="s">
        <v>921</v>
      </c>
      <c r="P1195">
        <v>1.0748028123713756E-2</v>
      </c>
      <c r="Q1195" t="s">
        <v>156</v>
      </c>
      <c r="S1195" t="s">
        <v>684</v>
      </c>
      <c r="T1195" t="s">
        <v>921</v>
      </c>
      <c r="U1195">
        <v>1.0353476974612055E-2</v>
      </c>
      <c r="V1195" t="s">
        <v>156</v>
      </c>
    </row>
    <row r="1196" spans="9:22" x14ac:dyDescent="0.45">
      <c r="I1196" t="s">
        <v>263</v>
      </c>
      <c r="J1196" t="s">
        <v>922</v>
      </c>
      <c r="K1196">
        <v>0.14511222706507129</v>
      </c>
      <c r="L1196" t="s">
        <v>156</v>
      </c>
      <c r="N1196" t="s">
        <v>471</v>
      </c>
      <c r="O1196" t="s">
        <v>922</v>
      </c>
      <c r="P1196">
        <v>0.15224930827123639</v>
      </c>
      <c r="Q1196" t="s">
        <v>156</v>
      </c>
      <c r="S1196" t="s">
        <v>684</v>
      </c>
      <c r="T1196" t="s">
        <v>922</v>
      </c>
      <c r="U1196">
        <v>0.16392224965888577</v>
      </c>
      <c r="V1196" t="s">
        <v>156</v>
      </c>
    </row>
    <row r="1197" spans="9:22" x14ac:dyDescent="0.45">
      <c r="I1197" t="s">
        <v>263</v>
      </c>
      <c r="J1197" t="s">
        <v>923</v>
      </c>
      <c r="K1197">
        <v>0</v>
      </c>
      <c r="L1197" t="s">
        <v>156</v>
      </c>
      <c r="N1197" t="s">
        <v>471</v>
      </c>
      <c r="O1197" t="s">
        <v>923</v>
      </c>
      <c r="P1197">
        <v>0.14299406063333364</v>
      </c>
      <c r="Q1197" t="s">
        <v>156</v>
      </c>
      <c r="S1197" t="s">
        <v>684</v>
      </c>
      <c r="T1197" t="s">
        <v>923</v>
      </c>
      <c r="U1197">
        <v>0.13787956474295723</v>
      </c>
      <c r="V1197" t="s">
        <v>156</v>
      </c>
    </row>
    <row r="1198" spans="9:22" x14ac:dyDescent="0.45">
      <c r="I1198" t="s">
        <v>263</v>
      </c>
      <c r="J1198" t="s">
        <v>924</v>
      </c>
      <c r="K1198">
        <v>7.5678232319601711E-3</v>
      </c>
      <c r="L1198" t="s">
        <v>156</v>
      </c>
      <c r="N1198" t="s">
        <v>471</v>
      </c>
      <c r="O1198" t="s">
        <v>924</v>
      </c>
      <c r="P1198">
        <v>2.7792266299738397E-2</v>
      </c>
      <c r="Q1198" t="s">
        <v>156</v>
      </c>
      <c r="S1198" t="s">
        <v>684</v>
      </c>
      <c r="T1198" t="s">
        <v>924</v>
      </c>
      <c r="U1198">
        <v>3.1436019883427778E-2</v>
      </c>
      <c r="V1198" t="s">
        <v>156</v>
      </c>
    </row>
    <row r="1199" spans="9:22" x14ac:dyDescent="0.45">
      <c r="I1199" t="s">
        <v>264</v>
      </c>
      <c r="J1199" t="s">
        <v>913</v>
      </c>
      <c r="K1199">
        <v>0.19417058383599908</v>
      </c>
      <c r="L1199" t="s">
        <v>156</v>
      </c>
      <c r="N1199" t="s">
        <v>472</v>
      </c>
      <c r="O1199" t="s">
        <v>913</v>
      </c>
      <c r="P1199">
        <v>8.51997160488773E-2</v>
      </c>
      <c r="Q1199" t="s">
        <v>156</v>
      </c>
      <c r="S1199" t="s">
        <v>685</v>
      </c>
      <c r="T1199" t="s">
        <v>913</v>
      </c>
      <c r="U1199">
        <v>9.390916793439133E-2</v>
      </c>
      <c r="V1199" t="s">
        <v>156</v>
      </c>
    </row>
    <row r="1200" spans="9:22" x14ac:dyDescent="0.45">
      <c r="I1200" t="s">
        <v>264</v>
      </c>
      <c r="J1200" t="s">
        <v>914</v>
      </c>
      <c r="K1200">
        <v>0</v>
      </c>
      <c r="L1200" t="s">
        <v>156</v>
      </c>
      <c r="N1200" t="s">
        <v>472</v>
      </c>
      <c r="O1200" t="s">
        <v>914</v>
      </c>
      <c r="P1200">
        <v>7.0993853157956061E-2</v>
      </c>
      <c r="Q1200" t="s">
        <v>156</v>
      </c>
      <c r="S1200" t="s">
        <v>685</v>
      </c>
      <c r="T1200" t="s">
        <v>914</v>
      </c>
      <c r="U1200">
        <v>0.10305282060965085</v>
      </c>
      <c r="V1200" t="s">
        <v>156</v>
      </c>
    </row>
    <row r="1201" spans="9:22" x14ac:dyDescent="0.45">
      <c r="I1201" t="s">
        <v>264</v>
      </c>
      <c r="J1201" t="s">
        <v>915</v>
      </c>
      <c r="K1201">
        <v>1.3323847920952923E-2</v>
      </c>
      <c r="L1201" t="s">
        <v>156</v>
      </c>
      <c r="N1201" t="s">
        <v>472</v>
      </c>
      <c r="O1201" t="s">
        <v>915</v>
      </c>
      <c r="P1201">
        <v>1.555185868405295E-2</v>
      </c>
      <c r="Q1201" t="s">
        <v>156</v>
      </c>
      <c r="S1201" t="s">
        <v>685</v>
      </c>
      <c r="T1201" t="s">
        <v>915</v>
      </c>
      <c r="U1201">
        <v>2.2877867834443181E-2</v>
      </c>
      <c r="V1201" t="s">
        <v>156</v>
      </c>
    </row>
    <row r="1202" spans="9:22" x14ac:dyDescent="0.45">
      <c r="I1202" t="s">
        <v>264</v>
      </c>
      <c r="J1202" t="s">
        <v>916</v>
      </c>
      <c r="K1202">
        <v>0.25945733567186757</v>
      </c>
      <c r="L1202" t="s">
        <v>156</v>
      </c>
      <c r="N1202" t="s">
        <v>472</v>
      </c>
      <c r="O1202" t="s">
        <v>916</v>
      </c>
      <c r="P1202">
        <v>0.19627222673326819</v>
      </c>
      <c r="Q1202" t="s">
        <v>156</v>
      </c>
      <c r="S1202" t="s">
        <v>685</v>
      </c>
      <c r="T1202" t="s">
        <v>916</v>
      </c>
      <c r="U1202">
        <v>0.11953231521247906</v>
      </c>
      <c r="V1202" t="s">
        <v>156</v>
      </c>
    </row>
    <row r="1203" spans="9:22" x14ac:dyDescent="0.45">
      <c r="I1203" t="s">
        <v>264</v>
      </c>
      <c r="J1203" t="s">
        <v>917</v>
      </c>
      <c r="K1203">
        <v>2.8305497630870969E-3</v>
      </c>
      <c r="L1203" t="s">
        <v>156</v>
      </c>
      <c r="N1203" t="s">
        <v>472</v>
      </c>
      <c r="O1203" t="s">
        <v>917</v>
      </c>
      <c r="P1203">
        <v>0.1886893325994462</v>
      </c>
      <c r="Q1203" t="s">
        <v>156</v>
      </c>
      <c r="S1203" t="s">
        <v>685</v>
      </c>
      <c r="T1203" t="s">
        <v>917</v>
      </c>
      <c r="U1203">
        <v>0.14080101269383463</v>
      </c>
      <c r="V1203" t="s">
        <v>156</v>
      </c>
    </row>
    <row r="1204" spans="9:22" x14ac:dyDescent="0.45">
      <c r="I1204" t="s">
        <v>264</v>
      </c>
      <c r="J1204" t="s">
        <v>918</v>
      </c>
      <c r="K1204">
        <v>3.1736625688173169E-2</v>
      </c>
      <c r="L1204" t="s">
        <v>156</v>
      </c>
      <c r="N1204" t="s">
        <v>472</v>
      </c>
      <c r="O1204" t="s">
        <v>918</v>
      </c>
      <c r="P1204">
        <v>3.3041210335569206E-2</v>
      </c>
      <c r="Q1204" t="s">
        <v>156</v>
      </c>
      <c r="S1204" t="s">
        <v>685</v>
      </c>
      <c r="T1204" t="s">
        <v>918</v>
      </c>
      <c r="U1204">
        <v>3.0287569237230302E-2</v>
      </c>
      <c r="V1204" t="s">
        <v>156</v>
      </c>
    </row>
    <row r="1205" spans="9:22" x14ac:dyDescent="0.45">
      <c r="I1205" t="s">
        <v>264</v>
      </c>
      <c r="J1205" t="s">
        <v>919</v>
      </c>
      <c r="K1205">
        <v>0.29687884083031735</v>
      </c>
      <c r="L1205" t="s">
        <v>156</v>
      </c>
      <c r="N1205" t="s">
        <v>472</v>
      </c>
      <c r="O1205" t="s">
        <v>919</v>
      </c>
      <c r="P1205">
        <v>3.6033224711272224E-2</v>
      </c>
      <c r="Q1205" t="s">
        <v>156</v>
      </c>
      <c r="S1205" t="s">
        <v>685</v>
      </c>
      <c r="T1205" t="s">
        <v>919</v>
      </c>
      <c r="U1205">
        <v>8.075591474016558E-2</v>
      </c>
      <c r="V1205" t="s">
        <v>156</v>
      </c>
    </row>
    <row r="1206" spans="9:22" x14ac:dyDescent="0.45">
      <c r="I1206" t="s">
        <v>264</v>
      </c>
      <c r="J1206" t="s">
        <v>920</v>
      </c>
      <c r="K1206">
        <v>8.2705611994471646E-3</v>
      </c>
      <c r="L1206" t="s">
        <v>156</v>
      </c>
      <c r="N1206" t="s">
        <v>472</v>
      </c>
      <c r="O1206" t="s">
        <v>920</v>
      </c>
      <c r="P1206">
        <v>3.273393545973978E-2</v>
      </c>
      <c r="Q1206" t="s">
        <v>156</v>
      </c>
      <c r="S1206" t="s">
        <v>685</v>
      </c>
      <c r="T1206" t="s">
        <v>920</v>
      </c>
      <c r="U1206">
        <v>8.2996355173924896E-2</v>
      </c>
      <c r="V1206" t="s">
        <v>156</v>
      </c>
    </row>
    <row r="1207" spans="9:22" x14ac:dyDescent="0.45">
      <c r="I1207" t="s">
        <v>264</v>
      </c>
      <c r="J1207" t="s">
        <v>921</v>
      </c>
      <c r="K1207">
        <v>3.9465537645172626E-2</v>
      </c>
      <c r="L1207" t="s">
        <v>156</v>
      </c>
      <c r="N1207" t="s">
        <v>472</v>
      </c>
      <c r="O1207" t="s">
        <v>921</v>
      </c>
      <c r="P1207">
        <v>8.8076039663921597E-3</v>
      </c>
      <c r="Q1207" t="s">
        <v>156</v>
      </c>
      <c r="S1207" t="s">
        <v>685</v>
      </c>
      <c r="T1207" t="s">
        <v>921</v>
      </c>
      <c r="U1207">
        <v>1.5684428109169056E-2</v>
      </c>
      <c r="V1207" t="s">
        <v>156</v>
      </c>
    </row>
    <row r="1208" spans="9:22" x14ac:dyDescent="0.45">
      <c r="I1208" t="s">
        <v>264</v>
      </c>
      <c r="J1208" t="s">
        <v>922</v>
      </c>
      <c r="K1208">
        <v>0.14687383523375416</v>
      </c>
      <c r="L1208" t="s">
        <v>156</v>
      </c>
      <c r="N1208" t="s">
        <v>472</v>
      </c>
      <c r="O1208" t="s">
        <v>922</v>
      </c>
      <c r="P1208">
        <v>0.15040218850334278</v>
      </c>
      <c r="Q1208" t="s">
        <v>156</v>
      </c>
      <c r="S1208" t="s">
        <v>685</v>
      </c>
      <c r="T1208" t="s">
        <v>922</v>
      </c>
      <c r="U1208">
        <v>0.14325258619792233</v>
      </c>
      <c r="V1208" t="s">
        <v>156</v>
      </c>
    </row>
    <row r="1209" spans="9:22" x14ac:dyDescent="0.45">
      <c r="I1209" t="s">
        <v>264</v>
      </c>
      <c r="J1209" t="s">
        <v>923</v>
      </c>
      <c r="K1209">
        <v>0</v>
      </c>
      <c r="L1209" t="s">
        <v>156</v>
      </c>
      <c r="N1209" t="s">
        <v>472</v>
      </c>
      <c r="O1209" t="s">
        <v>923</v>
      </c>
      <c r="P1209">
        <v>0.15308272898874262</v>
      </c>
      <c r="Q1209" t="s">
        <v>156</v>
      </c>
      <c r="S1209" t="s">
        <v>685</v>
      </c>
      <c r="T1209" t="s">
        <v>923</v>
      </c>
      <c r="U1209">
        <v>0.14062192545923893</v>
      </c>
      <c r="V1209" t="s">
        <v>156</v>
      </c>
    </row>
    <row r="1210" spans="9:22" x14ac:dyDescent="0.45">
      <c r="I1210" t="s">
        <v>264</v>
      </c>
      <c r="J1210" t="s">
        <v>924</v>
      </c>
      <c r="K1210">
        <v>6.9922822110421367E-3</v>
      </c>
      <c r="L1210" t="s">
        <v>156</v>
      </c>
      <c r="N1210" t="s">
        <v>472</v>
      </c>
      <c r="O1210" t="s">
        <v>924</v>
      </c>
      <c r="P1210">
        <v>2.9192120811207836E-2</v>
      </c>
      <c r="Q1210" t="s">
        <v>156</v>
      </c>
      <c r="S1210" t="s">
        <v>685</v>
      </c>
      <c r="T1210" t="s">
        <v>924</v>
      </c>
      <c r="U1210">
        <v>2.6228036797394837E-2</v>
      </c>
      <c r="V1210" t="s">
        <v>156</v>
      </c>
    </row>
    <row r="1211" spans="9:22" x14ac:dyDescent="0.45">
      <c r="I1211" t="s">
        <v>265</v>
      </c>
      <c r="J1211" t="s">
        <v>913</v>
      </c>
      <c r="K1211">
        <v>0.19350524443897801</v>
      </c>
      <c r="L1211" t="s">
        <v>156</v>
      </c>
      <c r="N1211" t="s">
        <v>473</v>
      </c>
      <c r="O1211" t="s">
        <v>913</v>
      </c>
      <c r="P1211">
        <v>8.2801809287404063E-2</v>
      </c>
      <c r="Q1211" t="s">
        <v>156</v>
      </c>
      <c r="S1211" t="s">
        <v>686</v>
      </c>
      <c r="T1211" t="s">
        <v>913</v>
      </c>
      <c r="U1211">
        <v>9.7876195210989642E-2</v>
      </c>
      <c r="V1211" t="s">
        <v>156</v>
      </c>
    </row>
    <row r="1212" spans="9:22" x14ac:dyDescent="0.45">
      <c r="I1212" t="s">
        <v>265</v>
      </c>
      <c r="J1212" t="s">
        <v>914</v>
      </c>
      <c r="K1212">
        <v>0</v>
      </c>
      <c r="L1212" t="s">
        <v>156</v>
      </c>
      <c r="N1212" t="s">
        <v>473</v>
      </c>
      <c r="O1212" t="s">
        <v>914</v>
      </c>
      <c r="P1212">
        <v>7.151381432408678E-2</v>
      </c>
      <c r="Q1212" t="s">
        <v>156</v>
      </c>
      <c r="S1212" t="s">
        <v>686</v>
      </c>
      <c r="T1212" t="s">
        <v>914</v>
      </c>
      <c r="U1212">
        <v>0.10991347059691803</v>
      </c>
      <c r="V1212" t="s">
        <v>156</v>
      </c>
    </row>
    <row r="1213" spans="9:22" x14ac:dyDescent="0.45">
      <c r="I1213" t="s">
        <v>265</v>
      </c>
      <c r="J1213" t="s">
        <v>915</v>
      </c>
      <c r="K1213">
        <v>1.3769700900896454E-2</v>
      </c>
      <c r="L1213" t="s">
        <v>156</v>
      </c>
      <c r="N1213" t="s">
        <v>473</v>
      </c>
      <c r="O1213" t="s">
        <v>915</v>
      </c>
      <c r="P1213">
        <v>1.5622410223882608E-2</v>
      </c>
      <c r="Q1213" t="s">
        <v>156</v>
      </c>
      <c r="S1213" t="s">
        <v>686</v>
      </c>
      <c r="T1213" t="s">
        <v>915</v>
      </c>
      <c r="U1213">
        <v>2.4322517253445527E-2</v>
      </c>
      <c r="V1213" t="s">
        <v>156</v>
      </c>
    </row>
    <row r="1214" spans="9:22" x14ac:dyDescent="0.45">
      <c r="I1214" t="s">
        <v>265</v>
      </c>
      <c r="J1214" t="s">
        <v>916</v>
      </c>
      <c r="K1214">
        <v>0.26119962031074984</v>
      </c>
      <c r="L1214" t="s">
        <v>156</v>
      </c>
      <c r="N1214" t="s">
        <v>473</v>
      </c>
      <c r="O1214" t="s">
        <v>916</v>
      </c>
      <c r="P1214">
        <v>0.19743307167474483</v>
      </c>
      <c r="Q1214" t="s">
        <v>156</v>
      </c>
      <c r="S1214" t="s">
        <v>686</v>
      </c>
      <c r="T1214" t="s">
        <v>916</v>
      </c>
      <c r="U1214">
        <v>0.1177378921900552</v>
      </c>
      <c r="V1214" t="s">
        <v>156</v>
      </c>
    </row>
    <row r="1215" spans="9:22" x14ac:dyDescent="0.45">
      <c r="I1215" t="s">
        <v>265</v>
      </c>
      <c r="J1215" t="s">
        <v>917</v>
      </c>
      <c r="K1215">
        <v>3.0021333393270627E-3</v>
      </c>
      <c r="L1215" t="s">
        <v>156</v>
      </c>
      <c r="N1215" t="s">
        <v>473</v>
      </c>
      <c r="O1215" t="s">
        <v>917</v>
      </c>
      <c r="P1215">
        <v>0.20369405296969426</v>
      </c>
      <c r="Q1215" t="s">
        <v>156</v>
      </c>
      <c r="S1215" t="s">
        <v>686</v>
      </c>
      <c r="T1215" t="s">
        <v>917</v>
      </c>
      <c r="U1215">
        <v>0.13974499083711006</v>
      </c>
      <c r="V1215" t="s">
        <v>156</v>
      </c>
    </row>
    <row r="1216" spans="9:22" x14ac:dyDescent="0.45">
      <c r="I1216" t="s">
        <v>265</v>
      </c>
      <c r="J1216" t="s">
        <v>918</v>
      </c>
      <c r="K1216">
        <v>3.1763106163990605E-2</v>
      </c>
      <c r="L1216" t="s">
        <v>156</v>
      </c>
      <c r="N1216" t="s">
        <v>473</v>
      </c>
      <c r="O1216" t="s">
        <v>918</v>
      </c>
      <c r="P1216">
        <v>3.6950142164312451E-2</v>
      </c>
      <c r="Q1216" t="s">
        <v>156</v>
      </c>
      <c r="S1216" t="s">
        <v>686</v>
      </c>
      <c r="T1216" t="s">
        <v>918</v>
      </c>
      <c r="U1216">
        <v>3.0645225715147741E-2</v>
      </c>
      <c r="V1216" t="s">
        <v>156</v>
      </c>
    </row>
    <row r="1217" spans="9:22" x14ac:dyDescent="0.45">
      <c r="I1217" t="s">
        <v>265</v>
      </c>
      <c r="J1217" t="s">
        <v>919</v>
      </c>
      <c r="K1217">
        <v>0.30295854152144747</v>
      </c>
      <c r="L1217" t="s">
        <v>156</v>
      </c>
      <c r="N1217" t="s">
        <v>473</v>
      </c>
      <c r="O1217" t="s">
        <v>919</v>
      </c>
      <c r="P1217">
        <v>3.0952096349996731E-2</v>
      </c>
      <c r="Q1217" t="s">
        <v>156</v>
      </c>
      <c r="S1217" t="s">
        <v>686</v>
      </c>
      <c r="T1217" t="s">
        <v>919</v>
      </c>
      <c r="U1217">
        <v>7.6452368213078783E-2</v>
      </c>
      <c r="V1217" t="s">
        <v>156</v>
      </c>
    </row>
    <row r="1218" spans="9:22" x14ac:dyDescent="0.45">
      <c r="I1218" t="s">
        <v>265</v>
      </c>
      <c r="J1218" t="s">
        <v>920</v>
      </c>
      <c r="K1218">
        <v>8.2764249136676651E-3</v>
      </c>
      <c r="L1218" t="s">
        <v>156</v>
      </c>
      <c r="N1218" t="s">
        <v>473</v>
      </c>
      <c r="O1218" t="s">
        <v>920</v>
      </c>
      <c r="P1218">
        <v>2.2740562542628608E-2</v>
      </c>
      <c r="Q1218" t="s">
        <v>156</v>
      </c>
      <c r="S1218" t="s">
        <v>686</v>
      </c>
      <c r="T1218" t="s">
        <v>920</v>
      </c>
      <c r="U1218">
        <v>9.1551071443067761E-2</v>
      </c>
      <c r="V1218" t="s">
        <v>156</v>
      </c>
    </row>
    <row r="1219" spans="9:22" x14ac:dyDescent="0.45">
      <c r="I1219" t="s">
        <v>265</v>
      </c>
      <c r="J1219" t="s">
        <v>921</v>
      </c>
      <c r="K1219">
        <v>3.7278138392440249E-2</v>
      </c>
      <c r="L1219" t="s">
        <v>156</v>
      </c>
      <c r="N1219" t="s">
        <v>473</v>
      </c>
      <c r="O1219" t="s">
        <v>921</v>
      </c>
      <c r="P1219">
        <v>9.980525535847903E-3</v>
      </c>
      <c r="Q1219" t="s">
        <v>156</v>
      </c>
      <c r="S1219" t="s">
        <v>686</v>
      </c>
      <c r="T1219" t="s">
        <v>921</v>
      </c>
      <c r="U1219">
        <v>1.906786617235463E-2</v>
      </c>
      <c r="V1219" t="s">
        <v>156</v>
      </c>
    </row>
    <row r="1220" spans="9:22" x14ac:dyDescent="0.45">
      <c r="I1220" t="s">
        <v>265</v>
      </c>
      <c r="J1220" t="s">
        <v>922</v>
      </c>
      <c r="K1220">
        <v>0.14196624367961527</v>
      </c>
      <c r="L1220" t="s">
        <v>156</v>
      </c>
      <c r="N1220" t="s">
        <v>473</v>
      </c>
      <c r="O1220" t="s">
        <v>922</v>
      </c>
      <c r="P1220">
        <v>0.14478910734165618</v>
      </c>
      <c r="Q1220" t="s">
        <v>156</v>
      </c>
      <c r="S1220" t="s">
        <v>686</v>
      </c>
      <c r="T1220" t="s">
        <v>922</v>
      </c>
      <c r="U1220">
        <v>0.13473971334961413</v>
      </c>
      <c r="V1220" t="s">
        <v>156</v>
      </c>
    </row>
    <row r="1221" spans="9:22" x14ac:dyDescent="0.45">
      <c r="I1221" t="s">
        <v>265</v>
      </c>
      <c r="J1221" t="s">
        <v>923</v>
      </c>
      <c r="K1221">
        <v>0</v>
      </c>
      <c r="L1221" t="s">
        <v>156</v>
      </c>
      <c r="N1221" t="s">
        <v>473</v>
      </c>
      <c r="O1221" t="s">
        <v>923</v>
      </c>
      <c r="P1221">
        <v>0.15335513837142586</v>
      </c>
      <c r="Q1221" t="s">
        <v>156</v>
      </c>
      <c r="S1221" t="s">
        <v>686</v>
      </c>
      <c r="T1221" t="s">
        <v>923</v>
      </c>
      <c r="U1221">
        <v>0.13206927649029157</v>
      </c>
      <c r="V1221" t="s">
        <v>156</v>
      </c>
    </row>
    <row r="1222" spans="9:22" x14ac:dyDescent="0.45">
      <c r="I1222" t="s">
        <v>265</v>
      </c>
      <c r="J1222" t="s">
        <v>924</v>
      </c>
      <c r="K1222">
        <v>6.2808463387057289E-3</v>
      </c>
      <c r="L1222" t="s">
        <v>156</v>
      </c>
      <c r="N1222" t="s">
        <v>473</v>
      </c>
      <c r="O1222" t="s">
        <v>924</v>
      </c>
      <c r="P1222">
        <v>3.0167269214193798E-2</v>
      </c>
      <c r="Q1222" t="s">
        <v>156</v>
      </c>
      <c r="S1222" t="s">
        <v>686</v>
      </c>
      <c r="T1222" t="s">
        <v>924</v>
      </c>
      <c r="U1222">
        <v>2.5879412527767959E-2</v>
      </c>
      <c r="V1222" t="s">
        <v>156</v>
      </c>
    </row>
    <row r="1223" spans="9:22" x14ac:dyDescent="0.45">
      <c r="I1223" t="s">
        <v>266</v>
      </c>
      <c r="J1223" t="s">
        <v>913</v>
      </c>
      <c r="K1223">
        <v>0.19303462656438286</v>
      </c>
      <c r="L1223" t="s">
        <v>156</v>
      </c>
      <c r="N1223" t="s">
        <v>474</v>
      </c>
      <c r="O1223" t="s">
        <v>913</v>
      </c>
      <c r="P1223">
        <v>8.193609413497685E-2</v>
      </c>
      <c r="Q1223" t="s">
        <v>156</v>
      </c>
      <c r="S1223" t="s">
        <v>687</v>
      </c>
      <c r="T1223" t="s">
        <v>913</v>
      </c>
      <c r="U1223">
        <v>0.1080740937971733</v>
      </c>
      <c r="V1223" t="s">
        <v>156</v>
      </c>
    </row>
    <row r="1224" spans="9:22" x14ac:dyDescent="0.45">
      <c r="I1224" t="s">
        <v>266</v>
      </c>
      <c r="J1224" t="s">
        <v>914</v>
      </c>
      <c r="K1224">
        <v>0</v>
      </c>
      <c r="L1224" t="s">
        <v>156</v>
      </c>
      <c r="N1224" t="s">
        <v>474</v>
      </c>
      <c r="O1224" t="s">
        <v>914</v>
      </c>
      <c r="P1224">
        <v>8.0061854058226772E-2</v>
      </c>
      <c r="Q1224" t="s">
        <v>156</v>
      </c>
      <c r="S1224" t="s">
        <v>687</v>
      </c>
      <c r="T1224" t="s">
        <v>914</v>
      </c>
      <c r="U1224">
        <v>0.11886814085345691</v>
      </c>
      <c r="V1224" t="s">
        <v>156</v>
      </c>
    </row>
    <row r="1225" spans="9:22" x14ac:dyDescent="0.45">
      <c r="I1225" t="s">
        <v>266</v>
      </c>
      <c r="J1225" t="s">
        <v>915</v>
      </c>
      <c r="K1225">
        <v>1.4139234986631381E-2</v>
      </c>
      <c r="L1225" t="s">
        <v>156</v>
      </c>
      <c r="N1225" t="s">
        <v>474</v>
      </c>
      <c r="O1225" t="s">
        <v>915</v>
      </c>
      <c r="P1225">
        <v>1.3199482346569147E-2</v>
      </c>
      <c r="Q1225" t="s">
        <v>156</v>
      </c>
      <c r="S1225" t="s">
        <v>687</v>
      </c>
      <c r="T1225" t="s">
        <v>915</v>
      </c>
      <c r="U1225">
        <v>2.3147348928589603E-2</v>
      </c>
      <c r="V1225" t="s">
        <v>156</v>
      </c>
    </row>
    <row r="1226" spans="9:22" x14ac:dyDescent="0.45">
      <c r="I1226" t="s">
        <v>266</v>
      </c>
      <c r="J1226" t="s">
        <v>916</v>
      </c>
      <c r="K1226">
        <v>0.26688752655283654</v>
      </c>
      <c r="L1226" t="s">
        <v>156</v>
      </c>
      <c r="N1226" t="s">
        <v>474</v>
      </c>
      <c r="O1226" t="s">
        <v>916</v>
      </c>
      <c r="P1226">
        <v>0.19275342594849629</v>
      </c>
      <c r="Q1226" t="s">
        <v>156</v>
      </c>
      <c r="S1226" t="s">
        <v>687</v>
      </c>
      <c r="T1226" t="s">
        <v>916</v>
      </c>
      <c r="U1226">
        <v>0.11942068222760037</v>
      </c>
      <c r="V1226" t="s">
        <v>156</v>
      </c>
    </row>
    <row r="1227" spans="9:22" x14ac:dyDescent="0.45">
      <c r="I1227" t="s">
        <v>266</v>
      </c>
      <c r="J1227" t="s">
        <v>917</v>
      </c>
      <c r="K1227">
        <v>3.2800017409648778E-3</v>
      </c>
      <c r="L1227" t="s">
        <v>156</v>
      </c>
      <c r="N1227" t="s">
        <v>474</v>
      </c>
      <c r="O1227" t="s">
        <v>917</v>
      </c>
      <c r="P1227">
        <v>0.1815272090487631</v>
      </c>
      <c r="Q1227" t="s">
        <v>156</v>
      </c>
      <c r="S1227" t="s">
        <v>687</v>
      </c>
      <c r="T1227" t="s">
        <v>917</v>
      </c>
      <c r="U1227">
        <v>0.13807945563936244</v>
      </c>
      <c r="V1227" t="s">
        <v>156</v>
      </c>
    </row>
    <row r="1228" spans="9:22" x14ac:dyDescent="0.45">
      <c r="I1228" t="s">
        <v>266</v>
      </c>
      <c r="J1228" t="s">
        <v>918</v>
      </c>
      <c r="K1228">
        <v>3.2487887186274926E-2</v>
      </c>
      <c r="L1228" t="s">
        <v>156</v>
      </c>
      <c r="N1228" t="s">
        <v>474</v>
      </c>
      <c r="O1228" t="s">
        <v>918</v>
      </c>
      <c r="P1228">
        <v>3.5117765535480835E-2</v>
      </c>
      <c r="Q1228" t="s">
        <v>156</v>
      </c>
      <c r="S1228" t="s">
        <v>687</v>
      </c>
      <c r="T1228" t="s">
        <v>918</v>
      </c>
      <c r="U1228">
        <v>2.8776665698176603E-2</v>
      </c>
      <c r="V1228" t="s">
        <v>156</v>
      </c>
    </row>
    <row r="1229" spans="9:22" x14ac:dyDescent="0.45">
      <c r="I1229" t="s">
        <v>266</v>
      </c>
      <c r="J1229" t="s">
        <v>919</v>
      </c>
      <c r="K1229">
        <v>0.30553379580875278</v>
      </c>
      <c r="L1229" t="s">
        <v>156</v>
      </c>
      <c r="N1229" t="s">
        <v>474</v>
      </c>
      <c r="O1229" t="s">
        <v>919</v>
      </c>
      <c r="P1229">
        <v>4.0099018270026134E-2</v>
      </c>
      <c r="Q1229" t="s">
        <v>156</v>
      </c>
      <c r="S1229" t="s">
        <v>687</v>
      </c>
      <c r="T1229" t="s">
        <v>919</v>
      </c>
      <c r="U1229">
        <v>7.3598786407777256E-2</v>
      </c>
      <c r="V1229" t="s">
        <v>156</v>
      </c>
    </row>
    <row r="1230" spans="9:22" x14ac:dyDescent="0.45">
      <c r="I1230" t="s">
        <v>266</v>
      </c>
      <c r="J1230" t="s">
        <v>920</v>
      </c>
      <c r="K1230">
        <v>8.3527837211771795E-3</v>
      </c>
      <c r="L1230" t="s">
        <v>156</v>
      </c>
      <c r="N1230" t="s">
        <v>474</v>
      </c>
      <c r="O1230" t="s">
        <v>920</v>
      </c>
      <c r="P1230">
        <v>1.8195261601043677E-2</v>
      </c>
      <c r="Q1230" t="s">
        <v>156</v>
      </c>
      <c r="S1230" t="s">
        <v>687</v>
      </c>
      <c r="T1230" t="s">
        <v>920</v>
      </c>
      <c r="U1230">
        <v>9.1484479497619495E-2</v>
      </c>
      <c r="V1230" t="s">
        <v>156</v>
      </c>
    </row>
    <row r="1231" spans="9:22" x14ac:dyDescent="0.45">
      <c r="I1231" t="s">
        <v>266</v>
      </c>
      <c r="J1231" t="s">
        <v>921</v>
      </c>
      <c r="K1231">
        <v>3.5302472065946909E-2</v>
      </c>
      <c r="L1231" t="s">
        <v>156</v>
      </c>
      <c r="N1231" t="s">
        <v>474</v>
      </c>
      <c r="O1231" t="s">
        <v>921</v>
      </c>
      <c r="P1231">
        <v>1.1810411823818732E-2</v>
      </c>
      <c r="Q1231" t="s">
        <v>156</v>
      </c>
      <c r="S1231" t="s">
        <v>687</v>
      </c>
      <c r="T1231" t="s">
        <v>921</v>
      </c>
      <c r="U1231">
        <v>2.1423728169542657E-2</v>
      </c>
      <c r="V1231" t="s">
        <v>156</v>
      </c>
    </row>
    <row r="1232" spans="9:22" x14ac:dyDescent="0.45">
      <c r="I1232" t="s">
        <v>266</v>
      </c>
      <c r="J1232" t="s">
        <v>922</v>
      </c>
      <c r="K1232">
        <v>0.13533782798340502</v>
      </c>
      <c r="L1232" t="s">
        <v>156</v>
      </c>
      <c r="N1232" t="s">
        <v>474</v>
      </c>
      <c r="O1232" t="s">
        <v>922</v>
      </c>
      <c r="P1232">
        <v>0.16364647028708021</v>
      </c>
      <c r="Q1232" t="s">
        <v>156</v>
      </c>
      <c r="S1232" t="s">
        <v>687</v>
      </c>
      <c r="T1232" t="s">
        <v>922</v>
      </c>
      <c r="U1232">
        <v>0.12340244306679833</v>
      </c>
      <c r="V1232" t="s">
        <v>156</v>
      </c>
    </row>
    <row r="1233" spans="9:22" x14ac:dyDescent="0.45">
      <c r="I1233" t="s">
        <v>266</v>
      </c>
      <c r="J1233" t="s">
        <v>923</v>
      </c>
      <c r="K1233">
        <v>0</v>
      </c>
      <c r="L1233" t="s">
        <v>156</v>
      </c>
      <c r="N1233" t="s">
        <v>474</v>
      </c>
      <c r="O1233" t="s">
        <v>923</v>
      </c>
      <c r="P1233">
        <v>0.152241333133251</v>
      </c>
      <c r="Q1233" t="s">
        <v>156</v>
      </c>
      <c r="S1233" t="s">
        <v>687</v>
      </c>
      <c r="T1233" t="s">
        <v>923</v>
      </c>
      <c r="U1233">
        <v>0.1290309993402908</v>
      </c>
      <c r="V1233" t="s">
        <v>156</v>
      </c>
    </row>
    <row r="1234" spans="9:22" x14ac:dyDescent="0.45">
      <c r="I1234" t="s">
        <v>266</v>
      </c>
      <c r="J1234" t="s">
        <v>924</v>
      </c>
      <c r="K1234">
        <v>5.6438433894450257E-3</v>
      </c>
      <c r="L1234" t="s">
        <v>156</v>
      </c>
      <c r="N1234" t="s">
        <v>474</v>
      </c>
      <c r="O1234" t="s">
        <v>924</v>
      </c>
      <c r="P1234">
        <v>2.9411673812149295E-2</v>
      </c>
      <c r="Q1234" t="s">
        <v>156</v>
      </c>
      <c r="S1234" t="s">
        <v>687</v>
      </c>
      <c r="T1234" t="s">
        <v>924</v>
      </c>
      <c r="U1234">
        <v>2.4693176373447222E-2</v>
      </c>
      <c r="V1234" t="s">
        <v>156</v>
      </c>
    </row>
    <row r="1235" spans="9:22" x14ac:dyDescent="0.45">
      <c r="I1235" t="s">
        <v>267</v>
      </c>
      <c r="J1235" t="s">
        <v>913</v>
      </c>
      <c r="K1235">
        <v>0.19404934023040465</v>
      </c>
      <c r="L1235" t="s">
        <v>156</v>
      </c>
      <c r="N1235" t="s">
        <v>475</v>
      </c>
      <c r="O1235" t="s">
        <v>913</v>
      </c>
      <c r="P1235">
        <v>8.4489570728200875E-2</v>
      </c>
      <c r="Q1235" t="s">
        <v>156</v>
      </c>
      <c r="S1235" t="s">
        <v>688</v>
      </c>
      <c r="T1235" t="s">
        <v>913</v>
      </c>
      <c r="U1235">
        <v>8.3322241531370134E-2</v>
      </c>
      <c r="V1235" t="s">
        <v>156</v>
      </c>
    </row>
    <row r="1236" spans="9:22" x14ac:dyDescent="0.45">
      <c r="I1236" t="s">
        <v>267</v>
      </c>
      <c r="J1236" t="s">
        <v>914</v>
      </c>
      <c r="K1236">
        <v>0</v>
      </c>
      <c r="L1236" t="s">
        <v>156</v>
      </c>
      <c r="N1236" t="s">
        <v>475</v>
      </c>
      <c r="O1236" t="s">
        <v>914</v>
      </c>
      <c r="P1236">
        <v>7.7103100904869368E-2</v>
      </c>
      <c r="Q1236" t="s">
        <v>156</v>
      </c>
      <c r="S1236" t="s">
        <v>688</v>
      </c>
      <c r="T1236" t="s">
        <v>914</v>
      </c>
      <c r="U1236">
        <v>8.2538145062094032E-2</v>
      </c>
      <c r="V1236" t="s">
        <v>156</v>
      </c>
    </row>
    <row r="1237" spans="9:22" x14ac:dyDescent="0.45">
      <c r="I1237" t="s">
        <v>267</v>
      </c>
      <c r="J1237" t="s">
        <v>915</v>
      </c>
      <c r="K1237">
        <v>1.4255928423528737E-2</v>
      </c>
      <c r="L1237" t="s">
        <v>156</v>
      </c>
      <c r="N1237" t="s">
        <v>475</v>
      </c>
      <c r="O1237" t="s">
        <v>915</v>
      </c>
      <c r="P1237">
        <v>1.3133127724654454E-2</v>
      </c>
      <c r="Q1237" t="s">
        <v>156</v>
      </c>
      <c r="S1237" t="s">
        <v>688</v>
      </c>
      <c r="T1237" t="s">
        <v>915</v>
      </c>
      <c r="U1237">
        <v>1.5646505148962216E-2</v>
      </c>
      <c r="V1237" t="s">
        <v>156</v>
      </c>
    </row>
    <row r="1238" spans="9:22" x14ac:dyDescent="0.45">
      <c r="I1238" t="s">
        <v>267</v>
      </c>
      <c r="J1238" t="s">
        <v>916</v>
      </c>
      <c r="K1238">
        <v>0.26939936069620907</v>
      </c>
      <c r="L1238" t="s">
        <v>156</v>
      </c>
      <c r="N1238" t="s">
        <v>475</v>
      </c>
      <c r="O1238" t="s">
        <v>916</v>
      </c>
      <c r="P1238">
        <v>0.24448128217319068</v>
      </c>
      <c r="Q1238" t="s">
        <v>156</v>
      </c>
      <c r="S1238" t="s">
        <v>688</v>
      </c>
      <c r="T1238" t="s">
        <v>916</v>
      </c>
      <c r="U1238">
        <v>0.17337171957298336</v>
      </c>
      <c r="V1238" t="s">
        <v>156</v>
      </c>
    </row>
    <row r="1239" spans="9:22" x14ac:dyDescent="0.45">
      <c r="I1239" t="s">
        <v>267</v>
      </c>
      <c r="J1239" t="s">
        <v>917</v>
      </c>
      <c r="K1239">
        <v>3.3702825903515073E-3</v>
      </c>
      <c r="L1239" t="s">
        <v>156</v>
      </c>
      <c r="N1239" t="s">
        <v>475</v>
      </c>
      <c r="O1239" t="s">
        <v>917</v>
      </c>
      <c r="P1239">
        <v>0.15780619808794974</v>
      </c>
      <c r="Q1239" t="s">
        <v>156</v>
      </c>
      <c r="S1239" t="s">
        <v>688</v>
      </c>
      <c r="T1239" t="s">
        <v>917</v>
      </c>
      <c r="U1239">
        <v>0.16049180104674973</v>
      </c>
      <c r="V1239" t="s">
        <v>156</v>
      </c>
    </row>
    <row r="1240" spans="9:22" x14ac:dyDescent="0.45">
      <c r="I1240" t="s">
        <v>267</v>
      </c>
      <c r="J1240" t="s">
        <v>918</v>
      </c>
      <c r="K1240">
        <v>3.2918477772000541E-2</v>
      </c>
      <c r="L1240" t="s">
        <v>156</v>
      </c>
      <c r="N1240" t="s">
        <v>475</v>
      </c>
      <c r="O1240" t="s">
        <v>918</v>
      </c>
      <c r="P1240">
        <v>3.5880781772569995E-2</v>
      </c>
      <c r="Q1240" t="s">
        <v>156</v>
      </c>
      <c r="S1240" t="s">
        <v>688</v>
      </c>
      <c r="T1240" t="s">
        <v>918</v>
      </c>
      <c r="U1240">
        <v>3.4107085315552427E-2</v>
      </c>
      <c r="V1240" t="s">
        <v>156</v>
      </c>
    </row>
    <row r="1241" spans="9:22" x14ac:dyDescent="0.45">
      <c r="I1241" t="s">
        <v>267</v>
      </c>
      <c r="J1241" t="s">
        <v>919</v>
      </c>
      <c r="K1241">
        <v>0.30323451927862149</v>
      </c>
      <c r="L1241" t="s">
        <v>156</v>
      </c>
      <c r="N1241" t="s">
        <v>475</v>
      </c>
      <c r="O1241" t="s">
        <v>919</v>
      </c>
      <c r="P1241">
        <v>4.716856876703919E-2</v>
      </c>
      <c r="Q1241" t="s">
        <v>156</v>
      </c>
      <c r="S1241" t="s">
        <v>688</v>
      </c>
      <c r="T1241" t="s">
        <v>919</v>
      </c>
      <c r="U1241">
        <v>4.010975480811476E-2</v>
      </c>
      <c r="V1241" t="s">
        <v>156</v>
      </c>
    </row>
    <row r="1242" spans="9:22" x14ac:dyDescent="0.45">
      <c r="I1242" t="s">
        <v>267</v>
      </c>
      <c r="J1242" t="s">
        <v>920</v>
      </c>
      <c r="K1242">
        <v>8.4931202382499387E-3</v>
      </c>
      <c r="L1242" t="s">
        <v>156</v>
      </c>
      <c r="N1242" t="s">
        <v>475</v>
      </c>
      <c r="O1242" t="s">
        <v>920</v>
      </c>
      <c r="P1242">
        <v>1.4718672623811754E-2</v>
      </c>
      <c r="Q1242" t="s">
        <v>156</v>
      </c>
      <c r="S1242" t="s">
        <v>688</v>
      </c>
      <c r="T1242" t="s">
        <v>920</v>
      </c>
      <c r="U1242">
        <v>4.6507458380225429E-2</v>
      </c>
      <c r="V1242" t="s">
        <v>156</v>
      </c>
    </row>
    <row r="1243" spans="9:22" x14ac:dyDescent="0.45">
      <c r="I1243" t="s">
        <v>267</v>
      </c>
      <c r="J1243" t="s">
        <v>921</v>
      </c>
      <c r="K1243">
        <v>3.5681233769642461E-2</v>
      </c>
      <c r="L1243" t="s">
        <v>156</v>
      </c>
      <c r="N1243" t="s">
        <v>475</v>
      </c>
      <c r="O1243" t="s">
        <v>921</v>
      </c>
      <c r="P1243">
        <v>8.293578517234515E-3</v>
      </c>
      <c r="Q1243" t="s">
        <v>156</v>
      </c>
      <c r="S1243" t="s">
        <v>688</v>
      </c>
      <c r="T1243" t="s">
        <v>921</v>
      </c>
      <c r="U1243">
        <v>8.1083172138422099E-3</v>
      </c>
      <c r="V1243" t="s">
        <v>156</v>
      </c>
    </row>
    <row r="1244" spans="9:22" x14ac:dyDescent="0.45">
      <c r="I1244" t="s">
        <v>267</v>
      </c>
      <c r="J1244" t="s">
        <v>922</v>
      </c>
      <c r="K1244">
        <v>0.13331834145861843</v>
      </c>
      <c r="L1244" t="s">
        <v>156</v>
      </c>
      <c r="N1244" t="s">
        <v>475</v>
      </c>
      <c r="O1244" t="s">
        <v>922</v>
      </c>
      <c r="P1244">
        <v>0.16476285663969237</v>
      </c>
      <c r="Q1244" t="s">
        <v>156</v>
      </c>
      <c r="S1244" t="s">
        <v>688</v>
      </c>
      <c r="T1244" t="s">
        <v>922</v>
      </c>
      <c r="U1244">
        <v>0.15932670766323603</v>
      </c>
      <c r="V1244" t="s">
        <v>156</v>
      </c>
    </row>
    <row r="1245" spans="9:22" x14ac:dyDescent="0.45">
      <c r="I1245" t="s">
        <v>267</v>
      </c>
      <c r="J1245" t="s">
        <v>923</v>
      </c>
      <c r="K1245">
        <v>0</v>
      </c>
      <c r="L1245" t="s">
        <v>156</v>
      </c>
      <c r="N1245" t="s">
        <v>475</v>
      </c>
      <c r="O1245" t="s">
        <v>923</v>
      </c>
      <c r="P1245">
        <v>0.12632115290965076</v>
      </c>
      <c r="Q1245" t="s">
        <v>156</v>
      </c>
      <c r="S1245" t="s">
        <v>688</v>
      </c>
      <c r="T1245" t="s">
        <v>923</v>
      </c>
      <c r="U1245">
        <v>0.16611782317495732</v>
      </c>
      <c r="V1245" t="s">
        <v>156</v>
      </c>
    </row>
    <row r="1246" spans="9:22" x14ac:dyDescent="0.45">
      <c r="I1246" t="s">
        <v>267</v>
      </c>
      <c r="J1246" t="s">
        <v>924</v>
      </c>
      <c r="K1246">
        <v>5.2793955421907958E-3</v>
      </c>
      <c r="L1246" t="s">
        <v>156</v>
      </c>
      <c r="N1246" t="s">
        <v>475</v>
      </c>
      <c r="O1246" t="s">
        <v>924</v>
      </c>
      <c r="P1246">
        <v>2.5841109151012006E-2</v>
      </c>
      <c r="Q1246" t="s">
        <v>156</v>
      </c>
      <c r="S1246" t="s">
        <v>688</v>
      </c>
      <c r="T1246" t="s">
        <v>924</v>
      </c>
      <c r="U1246">
        <v>3.0352441081758039E-2</v>
      </c>
      <c r="V1246" t="s">
        <v>156</v>
      </c>
    </row>
    <row r="1247" spans="9:22" x14ac:dyDescent="0.45">
      <c r="I1247" t="s">
        <v>268</v>
      </c>
      <c r="J1247" t="s">
        <v>913</v>
      </c>
      <c r="K1247">
        <v>0.19501435479542598</v>
      </c>
      <c r="L1247" t="s">
        <v>156</v>
      </c>
      <c r="N1247" t="s">
        <v>476</v>
      </c>
      <c r="O1247" t="s">
        <v>913</v>
      </c>
      <c r="P1247">
        <v>9.6789947659590495E-2</v>
      </c>
      <c r="Q1247" t="s">
        <v>156</v>
      </c>
      <c r="S1247" t="s">
        <v>689</v>
      </c>
      <c r="T1247" t="s">
        <v>913</v>
      </c>
      <c r="U1247">
        <v>8.6410894706764552E-2</v>
      </c>
      <c r="V1247" t="s">
        <v>156</v>
      </c>
    </row>
    <row r="1248" spans="9:22" x14ac:dyDescent="0.45">
      <c r="I1248" t="s">
        <v>268</v>
      </c>
      <c r="J1248" t="s">
        <v>914</v>
      </c>
      <c r="K1248">
        <v>0</v>
      </c>
      <c r="L1248" t="s">
        <v>156</v>
      </c>
      <c r="N1248" t="s">
        <v>476</v>
      </c>
      <c r="O1248" t="s">
        <v>914</v>
      </c>
      <c r="P1248">
        <v>6.7362010468823605E-2</v>
      </c>
      <c r="Q1248" t="s">
        <v>156</v>
      </c>
      <c r="S1248" t="s">
        <v>689</v>
      </c>
      <c r="T1248" t="s">
        <v>914</v>
      </c>
      <c r="U1248">
        <v>8.0315109212975466E-2</v>
      </c>
      <c r="V1248" t="s">
        <v>156</v>
      </c>
    </row>
    <row r="1249" spans="9:22" x14ac:dyDescent="0.45">
      <c r="I1249" t="s">
        <v>268</v>
      </c>
      <c r="J1249" t="s">
        <v>915</v>
      </c>
      <c r="K1249">
        <v>1.422006705544711E-2</v>
      </c>
      <c r="L1249" t="s">
        <v>156</v>
      </c>
      <c r="N1249" t="s">
        <v>476</v>
      </c>
      <c r="O1249" t="s">
        <v>915</v>
      </c>
      <c r="P1249">
        <v>1.6606412419466532E-2</v>
      </c>
      <c r="Q1249" t="s">
        <v>156</v>
      </c>
      <c r="S1249" t="s">
        <v>689</v>
      </c>
      <c r="T1249" t="s">
        <v>915</v>
      </c>
      <c r="U1249">
        <v>1.7410391304296134E-2</v>
      </c>
      <c r="V1249" t="s">
        <v>156</v>
      </c>
    </row>
    <row r="1250" spans="9:22" x14ac:dyDescent="0.45">
      <c r="I1250" t="s">
        <v>268</v>
      </c>
      <c r="J1250" t="s">
        <v>916</v>
      </c>
      <c r="K1250">
        <v>0.26774061729405574</v>
      </c>
      <c r="L1250" t="s">
        <v>156</v>
      </c>
      <c r="N1250" t="s">
        <v>476</v>
      </c>
      <c r="O1250" t="s">
        <v>916</v>
      </c>
      <c r="P1250">
        <v>0.2406723885458433</v>
      </c>
      <c r="Q1250" t="s">
        <v>156</v>
      </c>
      <c r="S1250" t="s">
        <v>689</v>
      </c>
      <c r="T1250" t="s">
        <v>916</v>
      </c>
      <c r="U1250">
        <v>0.17064274670004762</v>
      </c>
      <c r="V1250" t="s">
        <v>156</v>
      </c>
    </row>
    <row r="1251" spans="9:22" x14ac:dyDescent="0.45">
      <c r="I1251" t="s">
        <v>268</v>
      </c>
      <c r="J1251" t="s">
        <v>917</v>
      </c>
      <c r="K1251">
        <v>3.426569554132728E-3</v>
      </c>
      <c r="L1251" t="s">
        <v>156</v>
      </c>
      <c r="N1251" t="s">
        <v>476</v>
      </c>
      <c r="O1251" t="s">
        <v>917</v>
      </c>
      <c r="P1251">
        <v>0.12600698701639729</v>
      </c>
      <c r="Q1251" t="s">
        <v>156</v>
      </c>
      <c r="S1251" t="s">
        <v>689</v>
      </c>
      <c r="T1251" t="s">
        <v>917</v>
      </c>
      <c r="U1251">
        <v>0.15491732964910718</v>
      </c>
      <c r="V1251" t="s">
        <v>156</v>
      </c>
    </row>
    <row r="1252" spans="9:22" x14ac:dyDescent="0.45">
      <c r="I1252" t="s">
        <v>268</v>
      </c>
      <c r="J1252" t="s">
        <v>918</v>
      </c>
      <c r="K1252">
        <v>3.2655757485466952E-2</v>
      </c>
      <c r="L1252" t="s">
        <v>156</v>
      </c>
      <c r="N1252" t="s">
        <v>476</v>
      </c>
      <c r="O1252" t="s">
        <v>918</v>
      </c>
      <c r="P1252">
        <v>3.7827972736366497E-2</v>
      </c>
      <c r="Q1252" t="s">
        <v>156</v>
      </c>
      <c r="S1252" t="s">
        <v>689</v>
      </c>
      <c r="T1252" t="s">
        <v>918</v>
      </c>
      <c r="U1252">
        <v>3.6109399701399321E-2</v>
      </c>
      <c r="V1252" t="s">
        <v>156</v>
      </c>
    </row>
    <row r="1253" spans="9:22" x14ac:dyDescent="0.45">
      <c r="I1253" t="s">
        <v>268</v>
      </c>
      <c r="J1253" t="s">
        <v>919</v>
      </c>
      <c r="K1253">
        <v>0.30020247284568219</v>
      </c>
      <c r="L1253" t="s">
        <v>156</v>
      </c>
      <c r="N1253" t="s">
        <v>476</v>
      </c>
      <c r="O1253" t="s">
        <v>919</v>
      </c>
      <c r="P1253">
        <v>7.1490193958374637E-2</v>
      </c>
      <c r="Q1253" t="s">
        <v>156</v>
      </c>
      <c r="S1253" t="s">
        <v>689</v>
      </c>
      <c r="T1253" t="s">
        <v>919</v>
      </c>
      <c r="U1253">
        <v>4.1086238632114747E-2</v>
      </c>
      <c r="V1253" t="s">
        <v>156</v>
      </c>
    </row>
    <row r="1254" spans="9:22" x14ac:dyDescent="0.45">
      <c r="I1254" t="s">
        <v>268</v>
      </c>
      <c r="J1254" t="s">
        <v>920</v>
      </c>
      <c r="K1254">
        <v>8.7604002265451158E-3</v>
      </c>
      <c r="L1254" t="s">
        <v>156</v>
      </c>
      <c r="N1254" t="s">
        <v>476</v>
      </c>
      <c r="O1254" t="s">
        <v>920</v>
      </c>
      <c r="P1254">
        <v>3.5853947599772985E-2</v>
      </c>
      <c r="Q1254" t="s">
        <v>156</v>
      </c>
      <c r="S1254" t="s">
        <v>689</v>
      </c>
      <c r="T1254" t="s">
        <v>920</v>
      </c>
      <c r="U1254">
        <v>4.9801994638570359E-2</v>
      </c>
      <c r="V1254" t="s">
        <v>156</v>
      </c>
    </row>
    <row r="1255" spans="9:22" x14ac:dyDescent="0.45">
      <c r="I1255" t="s">
        <v>268</v>
      </c>
      <c r="J1255" t="s">
        <v>921</v>
      </c>
      <c r="K1255">
        <v>3.7671212944448501E-2</v>
      </c>
      <c r="L1255" t="s">
        <v>156</v>
      </c>
      <c r="N1255" t="s">
        <v>476</v>
      </c>
      <c r="O1255" t="s">
        <v>921</v>
      </c>
      <c r="P1255">
        <v>1.4433654056704959E-2</v>
      </c>
      <c r="Q1255" t="s">
        <v>156</v>
      </c>
      <c r="S1255" t="s">
        <v>689</v>
      </c>
      <c r="T1255" t="s">
        <v>921</v>
      </c>
      <c r="U1255">
        <v>8.5379169473404348E-3</v>
      </c>
      <c r="V1255" t="s">
        <v>156</v>
      </c>
    </row>
    <row r="1256" spans="9:22" x14ac:dyDescent="0.45">
      <c r="I1256" t="s">
        <v>268</v>
      </c>
      <c r="J1256" t="s">
        <v>922</v>
      </c>
      <c r="K1256">
        <v>0.13492299349661507</v>
      </c>
      <c r="L1256" t="s">
        <v>156</v>
      </c>
      <c r="N1256" t="s">
        <v>476</v>
      </c>
      <c r="O1256" t="s">
        <v>922</v>
      </c>
      <c r="P1256">
        <v>0.15269812511295444</v>
      </c>
      <c r="Q1256" t="s">
        <v>156</v>
      </c>
      <c r="S1256" t="s">
        <v>689</v>
      </c>
      <c r="T1256" t="s">
        <v>922</v>
      </c>
      <c r="U1256">
        <v>0.1582670163514423</v>
      </c>
      <c r="V1256" t="s">
        <v>156</v>
      </c>
    </row>
    <row r="1257" spans="9:22" x14ac:dyDescent="0.45">
      <c r="I1257" t="s">
        <v>268</v>
      </c>
      <c r="J1257" t="s">
        <v>923</v>
      </c>
      <c r="K1257">
        <v>0</v>
      </c>
      <c r="L1257" t="s">
        <v>156</v>
      </c>
      <c r="N1257" t="s">
        <v>476</v>
      </c>
      <c r="O1257" t="s">
        <v>923</v>
      </c>
      <c r="P1257">
        <v>0.11673675562841021</v>
      </c>
      <c r="Q1257" t="s">
        <v>156</v>
      </c>
      <c r="S1257" t="s">
        <v>689</v>
      </c>
      <c r="T1257" t="s">
        <v>923</v>
      </c>
      <c r="U1257">
        <v>0.1657415737989541</v>
      </c>
      <c r="V1257" t="s">
        <v>156</v>
      </c>
    </row>
    <row r="1258" spans="9:22" x14ac:dyDescent="0.45">
      <c r="I1258" t="s">
        <v>268</v>
      </c>
      <c r="J1258" t="s">
        <v>924</v>
      </c>
      <c r="K1258">
        <v>5.3855543019960157E-3</v>
      </c>
      <c r="L1258" t="s">
        <v>156</v>
      </c>
      <c r="N1258" t="s">
        <v>476</v>
      </c>
      <c r="O1258" t="s">
        <v>924</v>
      </c>
      <c r="P1258">
        <v>2.3521604797166432E-2</v>
      </c>
      <c r="Q1258" t="s">
        <v>156</v>
      </c>
      <c r="S1258" t="s">
        <v>689</v>
      </c>
      <c r="T1258" t="s">
        <v>924</v>
      </c>
      <c r="U1258">
        <v>3.0759388356842974E-2</v>
      </c>
      <c r="V1258" t="s">
        <v>156</v>
      </c>
    </row>
    <row r="1259" spans="9:22" x14ac:dyDescent="0.45">
      <c r="I1259" t="s">
        <v>269</v>
      </c>
      <c r="J1259" t="s">
        <v>913</v>
      </c>
      <c r="K1259">
        <v>0.19486819198906244</v>
      </c>
      <c r="L1259" t="s">
        <v>156</v>
      </c>
      <c r="N1259" t="s">
        <v>477</v>
      </c>
      <c r="O1259" t="s">
        <v>913</v>
      </c>
      <c r="P1259">
        <v>0.10688156170643767</v>
      </c>
      <c r="Q1259" t="s">
        <v>156</v>
      </c>
      <c r="S1259" t="s">
        <v>690</v>
      </c>
      <c r="T1259" t="s">
        <v>913</v>
      </c>
      <c r="U1259">
        <v>9.1422615932289203E-2</v>
      </c>
      <c r="V1259" t="s">
        <v>156</v>
      </c>
    </row>
    <row r="1260" spans="9:22" x14ac:dyDescent="0.45">
      <c r="I1260" t="s">
        <v>269</v>
      </c>
      <c r="J1260" t="s">
        <v>914</v>
      </c>
      <c r="K1260">
        <v>0</v>
      </c>
      <c r="L1260" t="s">
        <v>156</v>
      </c>
      <c r="N1260" t="s">
        <v>477</v>
      </c>
      <c r="O1260" t="s">
        <v>914</v>
      </c>
      <c r="P1260">
        <v>8.4052363848853701E-2</v>
      </c>
      <c r="Q1260" t="s">
        <v>156</v>
      </c>
      <c r="S1260" t="s">
        <v>690</v>
      </c>
      <c r="T1260" t="s">
        <v>914</v>
      </c>
      <c r="U1260">
        <v>7.7815518793602226E-2</v>
      </c>
      <c r="V1260" t="s">
        <v>156</v>
      </c>
    </row>
    <row r="1261" spans="9:22" x14ac:dyDescent="0.45">
      <c r="I1261" t="s">
        <v>269</v>
      </c>
      <c r="J1261" t="s">
        <v>915</v>
      </c>
      <c r="K1261">
        <v>1.4069879863324969E-2</v>
      </c>
      <c r="L1261" t="s">
        <v>156</v>
      </c>
      <c r="N1261" t="s">
        <v>477</v>
      </c>
      <c r="O1261" t="s">
        <v>915</v>
      </c>
      <c r="P1261">
        <v>2.0250201002831234E-2</v>
      </c>
      <c r="Q1261" t="s">
        <v>156</v>
      </c>
      <c r="S1261" t="s">
        <v>690</v>
      </c>
      <c r="T1261" t="s">
        <v>915</v>
      </c>
      <c r="U1261">
        <v>1.7137920651414545E-2</v>
      </c>
      <c r="V1261" t="s">
        <v>156</v>
      </c>
    </row>
    <row r="1262" spans="9:22" x14ac:dyDescent="0.45">
      <c r="I1262" t="s">
        <v>269</v>
      </c>
      <c r="J1262" t="s">
        <v>916</v>
      </c>
      <c r="K1262">
        <v>0.26531002155640565</v>
      </c>
      <c r="L1262" t="s">
        <v>156</v>
      </c>
      <c r="N1262" t="s">
        <v>477</v>
      </c>
      <c r="O1262" t="s">
        <v>916</v>
      </c>
      <c r="P1262">
        <v>0.19200487168562863</v>
      </c>
      <c r="Q1262" t="s">
        <v>156</v>
      </c>
      <c r="S1262" t="s">
        <v>690</v>
      </c>
      <c r="T1262" t="s">
        <v>916</v>
      </c>
      <c r="U1262">
        <v>0.14121223713855832</v>
      </c>
      <c r="V1262" t="s">
        <v>156</v>
      </c>
    </row>
    <row r="1263" spans="9:22" x14ac:dyDescent="0.45">
      <c r="I1263" t="s">
        <v>269</v>
      </c>
      <c r="J1263" t="s">
        <v>917</v>
      </c>
      <c r="K1263">
        <v>3.5293150155686084E-3</v>
      </c>
      <c r="L1263" t="s">
        <v>156</v>
      </c>
      <c r="N1263" t="s">
        <v>477</v>
      </c>
      <c r="O1263" t="s">
        <v>917</v>
      </c>
      <c r="P1263">
        <v>0.13187872640646844</v>
      </c>
      <c r="Q1263" t="s">
        <v>156</v>
      </c>
      <c r="S1263" t="s">
        <v>690</v>
      </c>
      <c r="T1263" t="s">
        <v>917</v>
      </c>
      <c r="U1263">
        <v>0.14569934516358712</v>
      </c>
      <c r="V1263" t="s">
        <v>156</v>
      </c>
    </row>
    <row r="1264" spans="9:22" x14ac:dyDescent="0.45">
      <c r="I1264" t="s">
        <v>269</v>
      </c>
      <c r="J1264" t="s">
        <v>918</v>
      </c>
      <c r="K1264">
        <v>3.2387386673232793E-2</v>
      </c>
      <c r="L1264" t="s">
        <v>156</v>
      </c>
      <c r="N1264" t="s">
        <v>477</v>
      </c>
      <c r="O1264" t="s">
        <v>918</v>
      </c>
      <c r="P1264">
        <v>3.3899539575741162E-2</v>
      </c>
      <c r="Q1264" t="s">
        <v>156</v>
      </c>
      <c r="S1264" t="s">
        <v>690</v>
      </c>
      <c r="T1264" t="s">
        <v>918</v>
      </c>
      <c r="U1264">
        <v>2.9750589048580228E-2</v>
      </c>
      <c r="V1264" t="s">
        <v>156</v>
      </c>
    </row>
    <row r="1265" spans="9:22" x14ac:dyDescent="0.45">
      <c r="I1265" t="s">
        <v>269</v>
      </c>
      <c r="J1265" t="s">
        <v>919</v>
      </c>
      <c r="K1265">
        <v>0.29921934497327923</v>
      </c>
      <c r="L1265" t="s">
        <v>156</v>
      </c>
      <c r="N1265" t="s">
        <v>477</v>
      </c>
      <c r="O1265" t="s">
        <v>919</v>
      </c>
      <c r="P1265">
        <v>7.1227352361811949E-2</v>
      </c>
      <c r="Q1265" t="s">
        <v>156</v>
      </c>
      <c r="S1265" t="s">
        <v>690</v>
      </c>
      <c r="T1265" t="s">
        <v>919</v>
      </c>
      <c r="U1265">
        <v>4.864800977906239E-2</v>
      </c>
      <c r="V1265" t="s">
        <v>156</v>
      </c>
    </row>
    <row r="1266" spans="9:22" x14ac:dyDescent="0.45">
      <c r="I1266" t="s">
        <v>269</v>
      </c>
      <c r="J1266" t="s">
        <v>920</v>
      </c>
      <c r="K1266">
        <v>9.0258591441340769E-3</v>
      </c>
      <c r="L1266" t="s">
        <v>156</v>
      </c>
      <c r="N1266" t="s">
        <v>477</v>
      </c>
      <c r="O1266" t="s">
        <v>920</v>
      </c>
      <c r="P1266">
        <v>5.6899136108371301E-2</v>
      </c>
      <c r="Q1266" t="s">
        <v>156</v>
      </c>
      <c r="S1266" t="s">
        <v>690</v>
      </c>
      <c r="T1266" t="s">
        <v>920</v>
      </c>
      <c r="U1266">
        <v>8.2378459724965533E-2</v>
      </c>
      <c r="V1266" t="s">
        <v>156</v>
      </c>
    </row>
    <row r="1267" spans="9:22" x14ac:dyDescent="0.45">
      <c r="I1267" t="s">
        <v>269</v>
      </c>
      <c r="J1267" t="s">
        <v>921</v>
      </c>
      <c r="K1267">
        <v>3.9909775530918019E-2</v>
      </c>
      <c r="L1267" t="s">
        <v>156</v>
      </c>
      <c r="N1267" t="s">
        <v>477</v>
      </c>
      <c r="O1267" t="s">
        <v>921</v>
      </c>
      <c r="P1267">
        <v>1.657057668732044E-2</v>
      </c>
      <c r="Q1267" t="s">
        <v>156</v>
      </c>
      <c r="S1267" t="s">
        <v>690</v>
      </c>
      <c r="T1267" t="s">
        <v>921</v>
      </c>
      <c r="U1267">
        <v>9.6295737624795871E-3</v>
      </c>
      <c r="V1267" t="s">
        <v>156</v>
      </c>
    </row>
    <row r="1268" spans="9:22" x14ac:dyDescent="0.45">
      <c r="I1268" t="s">
        <v>269</v>
      </c>
      <c r="J1268" t="s">
        <v>922</v>
      </c>
      <c r="K1268">
        <v>0.13618286710037317</v>
      </c>
      <c r="L1268" t="s">
        <v>156</v>
      </c>
      <c r="N1268" t="s">
        <v>477</v>
      </c>
      <c r="O1268" t="s">
        <v>922</v>
      </c>
      <c r="P1268">
        <v>0.13173034603733821</v>
      </c>
      <c r="Q1268" t="s">
        <v>156</v>
      </c>
      <c r="S1268" t="s">
        <v>690</v>
      </c>
      <c r="T1268" t="s">
        <v>922</v>
      </c>
      <c r="U1268">
        <v>0.1587693647187246</v>
      </c>
      <c r="V1268" t="s">
        <v>156</v>
      </c>
    </row>
    <row r="1269" spans="9:22" x14ac:dyDescent="0.45">
      <c r="I1269" t="s">
        <v>269</v>
      </c>
      <c r="J1269" t="s">
        <v>923</v>
      </c>
      <c r="K1269">
        <v>0</v>
      </c>
      <c r="L1269" t="s">
        <v>156</v>
      </c>
      <c r="N1269" t="s">
        <v>477</v>
      </c>
      <c r="O1269" t="s">
        <v>923</v>
      </c>
      <c r="P1269">
        <v>0.13252767080275721</v>
      </c>
      <c r="Q1269" t="s">
        <v>156</v>
      </c>
      <c r="S1269" t="s">
        <v>690</v>
      </c>
      <c r="T1269" t="s">
        <v>923</v>
      </c>
      <c r="U1269">
        <v>0.16720678704634356</v>
      </c>
      <c r="V1269" t="s">
        <v>156</v>
      </c>
    </row>
    <row r="1270" spans="9:22" x14ac:dyDescent="0.45">
      <c r="I1270" t="s">
        <v>269</v>
      </c>
      <c r="J1270" t="s">
        <v>924</v>
      </c>
      <c r="K1270">
        <v>5.497358153514707E-3</v>
      </c>
      <c r="L1270" t="s">
        <v>156</v>
      </c>
      <c r="N1270" t="s">
        <v>477</v>
      </c>
      <c r="O1270" t="s">
        <v>924</v>
      </c>
      <c r="P1270">
        <v>2.2077653776295482E-2</v>
      </c>
      <c r="Q1270" t="s">
        <v>156</v>
      </c>
      <c r="S1270" t="s">
        <v>690</v>
      </c>
      <c r="T1270" t="s">
        <v>924</v>
      </c>
      <c r="U1270">
        <v>3.0329578240253827E-2</v>
      </c>
      <c r="V1270" t="s">
        <v>156</v>
      </c>
    </row>
    <row r="1271" spans="9:22" x14ac:dyDescent="0.45">
      <c r="I1271" t="s">
        <v>270</v>
      </c>
      <c r="J1271" t="s">
        <v>913</v>
      </c>
      <c r="K1271">
        <v>0.19334684418165521</v>
      </c>
      <c r="L1271" t="s">
        <v>156</v>
      </c>
      <c r="N1271" t="s">
        <v>478</v>
      </c>
      <c r="O1271" t="s">
        <v>913</v>
      </c>
      <c r="P1271">
        <v>0.1088883875063214</v>
      </c>
      <c r="Q1271" t="s">
        <v>156</v>
      </c>
      <c r="S1271" t="s">
        <v>691</v>
      </c>
      <c r="T1271" t="s">
        <v>913</v>
      </c>
      <c r="U1271">
        <v>8.4313706149042142E-2</v>
      </c>
      <c r="V1271" t="s">
        <v>156</v>
      </c>
    </row>
    <row r="1272" spans="9:22" x14ac:dyDescent="0.45">
      <c r="I1272" t="s">
        <v>270</v>
      </c>
      <c r="J1272" t="s">
        <v>914</v>
      </c>
      <c r="K1272">
        <v>0</v>
      </c>
      <c r="L1272" t="s">
        <v>156</v>
      </c>
      <c r="N1272" t="s">
        <v>478</v>
      </c>
      <c r="O1272" t="s">
        <v>914</v>
      </c>
      <c r="P1272">
        <v>9.1284343009473939E-2</v>
      </c>
      <c r="Q1272" t="s">
        <v>156</v>
      </c>
      <c r="S1272" t="s">
        <v>691</v>
      </c>
      <c r="T1272" t="s">
        <v>914</v>
      </c>
      <c r="U1272">
        <v>7.3122457549101003E-2</v>
      </c>
      <c r="V1272" t="s">
        <v>156</v>
      </c>
    </row>
    <row r="1273" spans="9:22" x14ac:dyDescent="0.45">
      <c r="I1273" t="s">
        <v>270</v>
      </c>
      <c r="J1273" t="s">
        <v>915</v>
      </c>
      <c r="K1273">
        <v>1.3909425035740471E-2</v>
      </c>
      <c r="L1273" t="s">
        <v>156</v>
      </c>
      <c r="N1273" t="s">
        <v>478</v>
      </c>
      <c r="O1273" t="s">
        <v>915</v>
      </c>
      <c r="P1273">
        <v>2.2003031132980445E-2</v>
      </c>
      <c r="Q1273" t="s">
        <v>156</v>
      </c>
      <c r="S1273" t="s">
        <v>691</v>
      </c>
      <c r="T1273" t="s">
        <v>915</v>
      </c>
      <c r="U1273">
        <v>1.5472756664543241E-2</v>
      </c>
      <c r="V1273" t="s">
        <v>156</v>
      </c>
    </row>
    <row r="1274" spans="9:22" x14ac:dyDescent="0.45">
      <c r="I1274" t="s">
        <v>270</v>
      </c>
      <c r="J1274" t="s">
        <v>916</v>
      </c>
      <c r="K1274">
        <v>0.2645734597203746</v>
      </c>
      <c r="L1274" t="s">
        <v>156</v>
      </c>
      <c r="N1274" t="s">
        <v>478</v>
      </c>
      <c r="O1274" t="s">
        <v>916</v>
      </c>
      <c r="P1274">
        <v>0.17310179714833104</v>
      </c>
      <c r="Q1274" t="s">
        <v>156</v>
      </c>
      <c r="S1274" t="s">
        <v>691</v>
      </c>
      <c r="T1274" t="s">
        <v>916</v>
      </c>
      <c r="U1274">
        <v>0.1728351171804372</v>
      </c>
      <c r="V1274" t="s">
        <v>156</v>
      </c>
    </row>
    <row r="1275" spans="9:22" x14ac:dyDescent="0.45">
      <c r="I1275" t="s">
        <v>270</v>
      </c>
      <c r="J1275" t="s">
        <v>917</v>
      </c>
      <c r="K1275">
        <v>3.6213913129466806E-3</v>
      </c>
      <c r="L1275" t="s">
        <v>156</v>
      </c>
      <c r="N1275" t="s">
        <v>478</v>
      </c>
      <c r="O1275" t="s">
        <v>917</v>
      </c>
      <c r="P1275">
        <v>0.14126621525655805</v>
      </c>
      <c r="Q1275" t="s">
        <v>156</v>
      </c>
      <c r="S1275" t="s">
        <v>691</v>
      </c>
      <c r="T1275" t="s">
        <v>917</v>
      </c>
      <c r="U1275">
        <v>0.1723703813349288</v>
      </c>
      <c r="V1275" t="s">
        <v>156</v>
      </c>
    </row>
    <row r="1276" spans="9:22" x14ac:dyDescent="0.45">
      <c r="I1276" t="s">
        <v>270</v>
      </c>
      <c r="J1276" t="s">
        <v>918</v>
      </c>
      <c r="K1276">
        <v>3.2684452172721722E-2</v>
      </c>
      <c r="L1276" t="s">
        <v>156</v>
      </c>
      <c r="N1276" t="s">
        <v>478</v>
      </c>
      <c r="O1276" t="s">
        <v>918</v>
      </c>
      <c r="P1276">
        <v>3.5527557820826429E-2</v>
      </c>
      <c r="Q1276" t="s">
        <v>156</v>
      </c>
      <c r="S1276" t="s">
        <v>691</v>
      </c>
      <c r="T1276" t="s">
        <v>918</v>
      </c>
      <c r="U1276">
        <v>3.2098440403280713E-2</v>
      </c>
      <c r="V1276" t="s">
        <v>156</v>
      </c>
    </row>
    <row r="1277" spans="9:22" x14ac:dyDescent="0.45">
      <c r="I1277" t="s">
        <v>270</v>
      </c>
      <c r="J1277" t="s">
        <v>919</v>
      </c>
      <c r="K1277">
        <v>0.3000991029737084</v>
      </c>
      <c r="L1277" t="s">
        <v>156</v>
      </c>
      <c r="N1277" t="s">
        <v>478</v>
      </c>
      <c r="O1277" t="s">
        <v>919</v>
      </c>
      <c r="P1277">
        <v>7.136460083633496E-2</v>
      </c>
      <c r="Q1277" t="s">
        <v>156</v>
      </c>
      <c r="S1277" t="s">
        <v>691</v>
      </c>
      <c r="T1277" t="s">
        <v>919</v>
      </c>
      <c r="U1277">
        <v>4.7951329240773569E-2</v>
      </c>
      <c r="V1277" t="s">
        <v>156</v>
      </c>
    </row>
    <row r="1278" spans="9:22" x14ac:dyDescent="0.45">
      <c r="I1278" t="s">
        <v>270</v>
      </c>
      <c r="J1278" t="s">
        <v>920</v>
      </c>
      <c r="K1278">
        <v>9.3490449255083999E-3</v>
      </c>
      <c r="L1278" t="s">
        <v>156</v>
      </c>
      <c r="N1278" t="s">
        <v>478</v>
      </c>
      <c r="O1278" t="s">
        <v>920</v>
      </c>
      <c r="P1278">
        <v>6.5833220380828089E-2</v>
      </c>
      <c r="Q1278" t="s">
        <v>156</v>
      </c>
      <c r="S1278" t="s">
        <v>691</v>
      </c>
      <c r="T1278" t="s">
        <v>920</v>
      </c>
      <c r="U1278">
        <v>6.7085328938681257E-2</v>
      </c>
      <c r="V1278" t="s">
        <v>156</v>
      </c>
    </row>
    <row r="1279" spans="9:22" x14ac:dyDescent="0.45">
      <c r="I1279" t="s">
        <v>270</v>
      </c>
      <c r="J1279" t="s">
        <v>921</v>
      </c>
      <c r="K1279">
        <v>4.154598062830938E-2</v>
      </c>
      <c r="L1279" t="s">
        <v>156</v>
      </c>
      <c r="N1279" t="s">
        <v>478</v>
      </c>
      <c r="O1279" t="s">
        <v>921</v>
      </c>
      <c r="P1279">
        <v>1.591949173401272E-2</v>
      </c>
      <c r="Q1279" t="s">
        <v>156</v>
      </c>
      <c r="S1279" t="s">
        <v>691</v>
      </c>
      <c r="T1279" t="s">
        <v>921</v>
      </c>
      <c r="U1279">
        <v>1.0635946947304631E-2</v>
      </c>
      <c r="V1279" t="s">
        <v>156</v>
      </c>
    </row>
    <row r="1280" spans="9:22" x14ac:dyDescent="0.45">
      <c r="I1280" t="s">
        <v>270</v>
      </c>
      <c r="J1280" t="s">
        <v>922</v>
      </c>
      <c r="K1280">
        <v>0.1354951495127229</v>
      </c>
      <c r="L1280" t="s">
        <v>156</v>
      </c>
      <c r="N1280" t="s">
        <v>478</v>
      </c>
      <c r="O1280" t="s">
        <v>922</v>
      </c>
      <c r="P1280">
        <v>0.12000221716237672</v>
      </c>
      <c r="Q1280" t="s">
        <v>156</v>
      </c>
      <c r="S1280" t="s">
        <v>691</v>
      </c>
      <c r="T1280" t="s">
        <v>922</v>
      </c>
      <c r="U1280">
        <v>0.15275758089773497</v>
      </c>
      <c r="V1280" t="s">
        <v>156</v>
      </c>
    </row>
    <row r="1281" spans="9:22" x14ac:dyDescent="0.45">
      <c r="I1281" t="s">
        <v>270</v>
      </c>
      <c r="J1281" t="s">
        <v>923</v>
      </c>
      <c r="K1281">
        <v>0</v>
      </c>
      <c r="L1281" t="s">
        <v>156</v>
      </c>
      <c r="N1281" t="s">
        <v>478</v>
      </c>
      <c r="O1281" t="s">
        <v>923</v>
      </c>
      <c r="P1281">
        <v>0.13221364363865343</v>
      </c>
      <c r="Q1281" t="s">
        <v>156</v>
      </c>
      <c r="S1281" t="s">
        <v>691</v>
      </c>
      <c r="T1281" t="s">
        <v>923</v>
      </c>
      <c r="U1281">
        <v>0.14318120366493639</v>
      </c>
      <c r="V1281" t="s">
        <v>156</v>
      </c>
    </row>
    <row r="1282" spans="9:22" x14ac:dyDescent="0.45">
      <c r="I1282" t="s">
        <v>270</v>
      </c>
      <c r="J1282" t="s">
        <v>924</v>
      </c>
      <c r="K1282">
        <v>5.3751495361243759E-3</v>
      </c>
      <c r="L1282" t="s">
        <v>156</v>
      </c>
      <c r="N1282" t="s">
        <v>478</v>
      </c>
      <c r="O1282" t="s">
        <v>924</v>
      </c>
      <c r="P1282">
        <v>2.2595494373155795E-2</v>
      </c>
      <c r="Q1282" t="s">
        <v>156</v>
      </c>
      <c r="S1282" t="s">
        <v>691</v>
      </c>
      <c r="T1282" t="s">
        <v>924</v>
      </c>
      <c r="U1282">
        <v>2.8175751029093064E-2</v>
      </c>
      <c r="V1282" t="s">
        <v>156</v>
      </c>
    </row>
    <row r="1283" spans="9:22" x14ac:dyDescent="0.45">
      <c r="I1283" t="s">
        <v>271</v>
      </c>
      <c r="J1283" t="s">
        <v>913</v>
      </c>
      <c r="K1283">
        <v>0.19122627588652211</v>
      </c>
      <c r="L1283" t="s">
        <v>156</v>
      </c>
      <c r="N1283" t="s">
        <v>479</v>
      </c>
      <c r="O1283" t="s">
        <v>913</v>
      </c>
      <c r="P1283">
        <v>0.10382028331110715</v>
      </c>
      <c r="Q1283" t="s">
        <v>156</v>
      </c>
      <c r="S1283" t="s">
        <v>692</v>
      </c>
      <c r="T1283" t="s">
        <v>913</v>
      </c>
      <c r="U1283">
        <v>8.2637735363492296E-2</v>
      </c>
      <c r="V1283" t="s">
        <v>156</v>
      </c>
    </row>
    <row r="1284" spans="9:22" x14ac:dyDescent="0.45">
      <c r="I1284" t="s">
        <v>271</v>
      </c>
      <c r="J1284" t="s">
        <v>914</v>
      </c>
      <c r="K1284">
        <v>0</v>
      </c>
      <c r="L1284" t="s">
        <v>156</v>
      </c>
      <c r="N1284" t="s">
        <v>479</v>
      </c>
      <c r="O1284" t="s">
        <v>914</v>
      </c>
      <c r="P1284">
        <v>0.10206885139462199</v>
      </c>
      <c r="Q1284" t="s">
        <v>156</v>
      </c>
      <c r="S1284" t="s">
        <v>692</v>
      </c>
      <c r="T1284" t="s">
        <v>914</v>
      </c>
      <c r="U1284">
        <v>7.169736237753975E-2</v>
      </c>
      <c r="V1284" t="s">
        <v>156</v>
      </c>
    </row>
    <row r="1285" spans="9:22" x14ac:dyDescent="0.45">
      <c r="I1285" t="s">
        <v>271</v>
      </c>
      <c r="J1285" t="s">
        <v>915</v>
      </c>
      <c r="K1285">
        <v>1.2130200174782417E-2</v>
      </c>
      <c r="L1285" t="s">
        <v>156</v>
      </c>
      <c r="N1285" t="s">
        <v>479</v>
      </c>
      <c r="O1285" t="s">
        <v>915</v>
      </c>
      <c r="P1285">
        <v>2.1994228220558486E-2</v>
      </c>
      <c r="Q1285" t="s">
        <v>156</v>
      </c>
      <c r="S1285" t="s">
        <v>692</v>
      </c>
      <c r="T1285" t="s">
        <v>915</v>
      </c>
      <c r="U1285">
        <v>1.5860106590839532E-2</v>
      </c>
      <c r="V1285" t="s">
        <v>156</v>
      </c>
    </row>
    <row r="1286" spans="9:22" x14ac:dyDescent="0.45">
      <c r="I1286" t="s">
        <v>271</v>
      </c>
      <c r="J1286" t="s">
        <v>916</v>
      </c>
      <c r="K1286">
        <v>0.26206892058853481</v>
      </c>
      <c r="L1286" t="s">
        <v>156</v>
      </c>
      <c r="N1286" t="s">
        <v>479</v>
      </c>
      <c r="O1286" t="s">
        <v>916</v>
      </c>
      <c r="P1286">
        <v>0.13829014357504776</v>
      </c>
      <c r="Q1286" t="s">
        <v>156</v>
      </c>
      <c r="S1286" t="s">
        <v>692</v>
      </c>
      <c r="T1286" t="s">
        <v>916</v>
      </c>
      <c r="U1286">
        <v>0.19586856071454664</v>
      </c>
      <c r="V1286" t="s">
        <v>156</v>
      </c>
    </row>
    <row r="1287" spans="9:22" x14ac:dyDescent="0.45">
      <c r="I1287" t="s">
        <v>271</v>
      </c>
      <c r="J1287" t="s">
        <v>917</v>
      </c>
      <c r="K1287">
        <v>2.5126947027917647E-3</v>
      </c>
      <c r="L1287" t="s">
        <v>156</v>
      </c>
      <c r="N1287" t="s">
        <v>479</v>
      </c>
      <c r="O1287" t="s">
        <v>917</v>
      </c>
      <c r="P1287">
        <v>0.14584098252153271</v>
      </c>
      <c r="Q1287" t="s">
        <v>156</v>
      </c>
      <c r="S1287" t="s">
        <v>692</v>
      </c>
      <c r="T1287" t="s">
        <v>917</v>
      </c>
      <c r="U1287">
        <v>0.19755290886399723</v>
      </c>
      <c r="V1287" t="s">
        <v>156</v>
      </c>
    </row>
    <row r="1288" spans="9:22" x14ac:dyDescent="0.45">
      <c r="I1288" t="s">
        <v>271</v>
      </c>
      <c r="J1288" t="s">
        <v>918</v>
      </c>
      <c r="K1288">
        <v>3.2192917070939582E-2</v>
      </c>
      <c r="L1288" t="s">
        <v>156</v>
      </c>
      <c r="N1288" t="s">
        <v>479</v>
      </c>
      <c r="O1288" t="s">
        <v>918</v>
      </c>
      <c r="P1288">
        <v>3.0636194114460859E-2</v>
      </c>
      <c r="Q1288" t="s">
        <v>156</v>
      </c>
      <c r="S1288" t="s">
        <v>692</v>
      </c>
      <c r="T1288" t="s">
        <v>918</v>
      </c>
      <c r="U1288">
        <v>3.512752014476142E-2</v>
      </c>
      <c r="V1288" t="s">
        <v>156</v>
      </c>
    </row>
    <row r="1289" spans="9:22" x14ac:dyDescent="0.45">
      <c r="I1289" t="s">
        <v>271</v>
      </c>
      <c r="J1289" t="s">
        <v>919</v>
      </c>
      <c r="K1289">
        <v>0.28931534061835396</v>
      </c>
      <c r="L1289" t="s">
        <v>156</v>
      </c>
      <c r="N1289" t="s">
        <v>479</v>
      </c>
      <c r="O1289" t="s">
        <v>919</v>
      </c>
      <c r="P1289">
        <v>8.2424083682623231E-2</v>
      </c>
      <c r="Q1289" t="s">
        <v>156</v>
      </c>
      <c r="S1289" t="s">
        <v>692</v>
      </c>
      <c r="T1289" t="s">
        <v>919</v>
      </c>
      <c r="U1289">
        <v>3.2910086498497221E-2</v>
      </c>
      <c r="V1289" t="s">
        <v>156</v>
      </c>
    </row>
    <row r="1290" spans="9:22" x14ac:dyDescent="0.45">
      <c r="I1290" t="s">
        <v>271</v>
      </c>
      <c r="J1290" t="s">
        <v>920</v>
      </c>
      <c r="K1290">
        <v>7.7945146313748671E-3</v>
      </c>
      <c r="L1290" t="s">
        <v>156</v>
      </c>
      <c r="N1290" t="s">
        <v>479</v>
      </c>
      <c r="O1290" t="s">
        <v>920</v>
      </c>
      <c r="P1290">
        <v>8.3895723316020646E-2</v>
      </c>
      <c r="Q1290" t="s">
        <v>156</v>
      </c>
      <c r="S1290" t="s">
        <v>692</v>
      </c>
      <c r="T1290" t="s">
        <v>920</v>
      </c>
      <c r="U1290">
        <v>3.0753608989759453E-2</v>
      </c>
      <c r="V1290" t="s">
        <v>156</v>
      </c>
    </row>
    <row r="1291" spans="9:22" x14ac:dyDescent="0.45">
      <c r="I1291" t="s">
        <v>271</v>
      </c>
      <c r="J1291" t="s">
        <v>921</v>
      </c>
      <c r="K1291">
        <v>3.820328054251905E-2</v>
      </c>
      <c r="L1291" t="s">
        <v>156</v>
      </c>
      <c r="N1291" t="s">
        <v>479</v>
      </c>
      <c r="O1291" t="s">
        <v>921</v>
      </c>
      <c r="P1291">
        <v>1.6191678859732092E-2</v>
      </c>
      <c r="Q1291" t="s">
        <v>156</v>
      </c>
      <c r="S1291" t="s">
        <v>692</v>
      </c>
      <c r="T1291" t="s">
        <v>921</v>
      </c>
      <c r="U1291">
        <v>8.8079237930572558E-3</v>
      </c>
      <c r="V1291" t="s">
        <v>156</v>
      </c>
    </row>
    <row r="1292" spans="9:22" x14ac:dyDescent="0.45">
      <c r="I1292" t="s">
        <v>271</v>
      </c>
      <c r="J1292" t="s">
        <v>922</v>
      </c>
      <c r="K1292">
        <v>0.15653784270255558</v>
      </c>
      <c r="L1292" t="s">
        <v>156</v>
      </c>
      <c r="N1292" t="s">
        <v>479</v>
      </c>
      <c r="O1292" t="s">
        <v>922</v>
      </c>
      <c r="P1292">
        <v>0.12278590971594026</v>
      </c>
      <c r="Q1292" t="s">
        <v>156</v>
      </c>
      <c r="S1292" t="s">
        <v>692</v>
      </c>
      <c r="T1292" t="s">
        <v>922</v>
      </c>
      <c r="U1292">
        <v>0.14634142436561387</v>
      </c>
      <c r="V1292" t="s">
        <v>156</v>
      </c>
    </row>
    <row r="1293" spans="9:22" x14ac:dyDescent="0.45">
      <c r="I1293" t="s">
        <v>271</v>
      </c>
      <c r="J1293" t="s">
        <v>923</v>
      </c>
      <c r="K1293">
        <v>0</v>
      </c>
      <c r="L1293" t="s">
        <v>156</v>
      </c>
      <c r="N1293" t="s">
        <v>479</v>
      </c>
      <c r="O1293" t="s">
        <v>923</v>
      </c>
      <c r="P1293">
        <v>0.12925331765021195</v>
      </c>
      <c r="Q1293" t="s">
        <v>156</v>
      </c>
      <c r="S1293" t="s">
        <v>692</v>
      </c>
      <c r="T1293" t="s">
        <v>923</v>
      </c>
      <c r="U1293">
        <v>0.15284399023459541</v>
      </c>
      <c r="V1293" t="s">
        <v>156</v>
      </c>
    </row>
    <row r="1294" spans="9:22" x14ac:dyDescent="0.45">
      <c r="I1294" t="s">
        <v>271</v>
      </c>
      <c r="J1294" t="s">
        <v>924</v>
      </c>
      <c r="K1294">
        <v>8.018013081433531E-3</v>
      </c>
      <c r="L1294" t="s">
        <v>156</v>
      </c>
      <c r="N1294" t="s">
        <v>479</v>
      </c>
      <c r="O1294" t="s">
        <v>924</v>
      </c>
      <c r="P1294">
        <v>2.279860363796574E-2</v>
      </c>
      <c r="Q1294" t="s">
        <v>156</v>
      </c>
      <c r="S1294" t="s">
        <v>692</v>
      </c>
      <c r="T1294" t="s">
        <v>924</v>
      </c>
      <c r="U1294">
        <v>2.9598772063170211E-2</v>
      </c>
      <c r="V1294" t="s">
        <v>156</v>
      </c>
    </row>
    <row r="1295" spans="9:22" x14ac:dyDescent="0.45">
      <c r="I1295" t="s">
        <v>272</v>
      </c>
      <c r="J1295" t="s">
        <v>913</v>
      </c>
      <c r="K1295">
        <v>0.17976245557989726</v>
      </c>
      <c r="L1295" t="s">
        <v>156</v>
      </c>
      <c r="N1295" t="s">
        <v>480</v>
      </c>
      <c r="O1295" t="s">
        <v>913</v>
      </c>
      <c r="P1295">
        <v>0.10372599761692508</v>
      </c>
      <c r="Q1295" t="s">
        <v>156</v>
      </c>
      <c r="S1295" t="s">
        <v>693</v>
      </c>
      <c r="T1295" t="s">
        <v>913</v>
      </c>
      <c r="U1295">
        <v>8.4951566380578949E-2</v>
      </c>
      <c r="V1295" t="s">
        <v>156</v>
      </c>
    </row>
    <row r="1296" spans="9:22" x14ac:dyDescent="0.45">
      <c r="I1296" t="s">
        <v>272</v>
      </c>
      <c r="J1296" t="s">
        <v>914</v>
      </c>
      <c r="K1296">
        <v>0</v>
      </c>
      <c r="L1296" t="s">
        <v>156</v>
      </c>
      <c r="N1296" t="s">
        <v>480</v>
      </c>
      <c r="O1296" t="s">
        <v>914</v>
      </c>
      <c r="P1296">
        <v>0.11358166097544613</v>
      </c>
      <c r="Q1296" t="s">
        <v>156</v>
      </c>
      <c r="S1296" t="s">
        <v>693</v>
      </c>
      <c r="T1296" t="s">
        <v>914</v>
      </c>
      <c r="U1296">
        <v>7.5038489094982619E-2</v>
      </c>
      <c r="V1296" t="s">
        <v>156</v>
      </c>
    </row>
    <row r="1297" spans="9:22" x14ac:dyDescent="0.45">
      <c r="I1297" t="s">
        <v>272</v>
      </c>
      <c r="J1297" t="s">
        <v>915</v>
      </c>
      <c r="K1297">
        <v>8.049854569988071E-3</v>
      </c>
      <c r="L1297" t="s">
        <v>156</v>
      </c>
      <c r="N1297" t="s">
        <v>480</v>
      </c>
      <c r="O1297" t="s">
        <v>915</v>
      </c>
      <c r="P1297">
        <v>2.2753463115351123E-2</v>
      </c>
      <c r="Q1297" t="s">
        <v>156</v>
      </c>
      <c r="S1297" t="s">
        <v>693</v>
      </c>
      <c r="T1297" t="s">
        <v>915</v>
      </c>
      <c r="U1297">
        <v>1.5887614036130739E-2</v>
      </c>
      <c r="V1297" t="s">
        <v>156</v>
      </c>
    </row>
    <row r="1298" spans="9:22" x14ac:dyDescent="0.45">
      <c r="I1298" t="s">
        <v>272</v>
      </c>
      <c r="J1298" t="s">
        <v>916</v>
      </c>
      <c r="K1298">
        <v>0.26024016307774328</v>
      </c>
      <c r="L1298" t="s">
        <v>156</v>
      </c>
      <c r="N1298" t="s">
        <v>480</v>
      </c>
      <c r="O1298" t="s">
        <v>916</v>
      </c>
      <c r="P1298">
        <v>0.11903547756885346</v>
      </c>
      <c r="Q1298" t="s">
        <v>156</v>
      </c>
      <c r="S1298" t="s">
        <v>693</v>
      </c>
      <c r="T1298" t="s">
        <v>916</v>
      </c>
      <c r="U1298">
        <v>0.19241228407612801</v>
      </c>
      <c r="V1298" t="s">
        <v>156</v>
      </c>
    </row>
    <row r="1299" spans="9:22" x14ac:dyDescent="0.45">
      <c r="I1299" t="s">
        <v>272</v>
      </c>
      <c r="J1299" t="s">
        <v>917</v>
      </c>
      <c r="K1299">
        <v>3.2963437843193284E-3</v>
      </c>
      <c r="L1299" t="s">
        <v>156</v>
      </c>
      <c r="N1299" t="s">
        <v>480</v>
      </c>
      <c r="O1299" t="s">
        <v>917</v>
      </c>
      <c r="P1299">
        <v>0.14677324123043867</v>
      </c>
      <c r="Q1299" t="s">
        <v>156</v>
      </c>
      <c r="S1299" t="s">
        <v>693</v>
      </c>
      <c r="T1299" t="s">
        <v>917</v>
      </c>
      <c r="U1299">
        <v>0.20787546570420115</v>
      </c>
      <c r="V1299" t="s">
        <v>156</v>
      </c>
    </row>
    <row r="1300" spans="9:22" x14ac:dyDescent="0.45">
      <c r="I1300" t="s">
        <v>272</v>
      </c>
      <c r="J1300" t="s">
        <v>918</v>
      </c>
      <c r="K1300">
        <v>2.5160609015861004E-2</v>
      </c>
      <c r="L1300" t="s">
        <v>156</v>
      </c>
      <c r="N1300" t="s">
        <v>480</v>
      </c>
      <c r="O1300" t="s">
        <v>918</v>
      </c>
      <c r="P1300">
        <v>2.7131724548954472E-2</v>
      </c>
      <c r="Q1300" t="s">
        <v>156</v>
      </c>
      <c r="S1300" t="s">
        <v>693</v>
      </c>
      <c r="T1300" t="s">
        <v>918</v>
      </c>
      <c r="U1300">
        <v>3.7247656395681498E-2</v>
      </c>
      <c r="V1300" t="s">
        <v>156</v>
      </c>
    </row>
    <row r="1301" spans="9:22" x14ac:dyDescent="0.45">
      <c r="I1301" t="s">
        <v>272</v>
      </c>
      <c r="J1301" t="s">
        <v>919</v>
      </c>
      <c r="K1301">
        <v>0.29722637964868015</v>
      </c>
      <c r="L1301" t="s">
        <v>156</v>
      </c>
      <c r="N1301" t="s">
        <v>480</v>
      </c>
      <c r="O1301" t="s">
        <v>919</v>
      </c>
      <c r="P1301">
        <v>8.3008564171345944E-2</v>
      </c>
      <c r="Q1301" t="s">
        <v>156</v>
      </c>
      <c r="S1301" t="s">
        <v>693</v>
      </c>
      <c r="T1301" t="s">
        <v>919</v>
      </c>
      <c r="U1301">
        <v>2.5233537612635953E-2</v>
      </c>
      <c r="V1301" t="s">
        <v>156</v>
      </c>
    </row>
    <row r="1302" spans="9:22" x14ac:dyDescent="0.45">
      <c r="I1302" t="s">
        <v>272</v>
      </c>
      <c r="J1302" t="s">
        <v>920</v>
      </c>
      <c r="K1302">
        <v>1.0459002788319967E-2</v>
      </c>
      <c r="L1302" t="s">
        <v>156</v>
      </c>
      <c r="N1302" t="s">
        <v>480</v>
      </c>
      <c r="O1302" t="s">
        <v>920</v>
      </c>
      <c r="P1302">
        <v>9.3116789925043728E-2</v>
      </c>
      <c r="Q1302" t="s">
        <v>156</v>
      </c>
      <c r="S1302" t="s">
        <v>693</v>
      </c>
      <c r="T1302" t="s">
        <v>920</v>
      </c>
      <c r="U1302">
        <v>2.2967905680217546E-2</v>
      </c>
      <c r="V1302" t="s">
        <v>156</v>
      </c>
    </row>
    <row r="1303" spans="9:22" x14ac:dyDescent="0.45">
      <c r="I1303" t="s">
        <v>272</v>
      </c>
      <c r="J1303" t="s">
        <v>921</v>
      </c>
      <c r="K1303">
        <v>3.2519201885437436E-2</v>
      </c>
      <c r="L1303" t="s">
        <v>156</v>
      </c>
      <c r="N1303" t="s">
        <v>480</v>
      </c>
      <c r="O1303" t="s">
        <v>921</v>
      </c>
      <c r="P1303">
        <v>1.7512311565937255E-2</v>
      </c>
      <c r="Q1303" t="s">
        <v>156</v>
      </c>
      <c r="S1303" t="s">
        <v>693</v>
      </c>
      <c r="T1303" t="s">
        <v>921</v>
      </c>
      <c r="U1303">
        <v>9.0433815481660174E-3</v>
      </c>
      <c r="V1303" t="s">
        <v>156</v>
      </c>
    </row>
    <row r="1304" spans="9:22" x14ac:dyDescent="0.45">
      <c r="I1304" t="s">
        <v>272</v>
      </c>
      <c r="J1304" t="s">
        <v>922</v>
      </c>
      <c r="K1304">
        <v>0.179817351422771</v>
      </c>
      <c r="L1304" t="s">
        <v>156</v>
      </c>
      <c r="N1304" t="s">
        <v>480</v>
      </c>
      <c r="O1304" t="s">
        <v>922</v>
      </c>
      <c r="P1304">
        <v>0.12519191371676583</v>
      </c>
      <c r="Q1304" t="s">
        <v>156</v>
      </c>
      <c r="S1304" t="s">
        <v>693</v>
      </c>
      <c r="T1304" t="s">
        <v>922</v>
      </c>
      <c r="U1304">
        <v>0.14415448634158076</v>
      </c>
      <c r="V1304" t="s">
        <v>156</v>
      </c>
    </row>
    <row r="1305" spans="9:22" x14ac:dyDescent="0.45">
      <c r="I1305" t="s">
        <v>272</v>
      </c>
      <c r="J1305" t="s">
        <v>923</v>
      </c>
      <c r="K1305">
        <v>0</v>
      </c>
      <c r="L1305" t="s">
        <v>156</v>
      </c>
      <c r="N1305" t="s">
        <v>480</v>
      </c>
      <c r="O1305" t="s">
        <v>923</v>
      </c>
      <c r="P1305">
        <v>0.12572007135571636</v>
      </c>
      <c r="Q1305" t="s">
        <v>156</v>
      </c>
      <c r="S1305" t="s">
        <v>693</v>
      </c>
      <c r="T1305" t="s">
        <v>923</v>
      </c>
      <c r="U1305">
        <v>0.15482047608007163</v>
      </c>
      <c r="V1305" t="s">
        <v>156</v>
      </c>
    </row>
    <row r="1306" spans="9:22" x14ac:dyDescent="0.45">
      <c r="I1306" t="s">
        <v>272</v>
      </c>
      <c r="J1306" t="s">
        <v>924</v>
      </c>
      <c r="K1306">
        <v>3.4686382268037429E-3</v>
      </c>
      <c r="L1306" t="s">
        <v>156</v>
      </c>
      <c r="N1306" t="s">
        <v>480</v>
      </c>
      <c r="O1306" t="s">
        <v>924</v>
      </c>
      <c r="P1306">
        <v>2.2448784209040382E-2</v>
      </c>
      <c r="Q1306" t="s">
        <v>156</v>
      </c>
      <c r="S1306" t="s">
        <v>693</v>
      </c>
      <c r="T1306" t="s">
        <v>924</v>
      </c>
      <c r="U1306">
        <v>3.0367137049496434E-2</v>
      </c>
      <c r="V1306" t="s">
        <v>156</v>
      </c>
    </row>
    <row r="1307" spans="9:22" x14ac:dyDescent="0.45">
      <c r="I1307" t="s">
        <v>273</v>
      </c>
      <c r="J1307" t="s">
        <v>913</v>
      </c>
      <c r="K1307">
        <v>0.17854501852294152</v>
      </c>
      <c r="L1307" t="s">
        <v>156</v>
      </c>
      <c r="N1307" t="s">
        <v>481</v>
      </c>
      <c r="O1307" t="s">
        <v>913</v>
      </c>
      <c r="P1307">
        <v>9.1859031257353355E-2</v>
      </c>
      <c r="Q1307" t="s">
        <v>156</v>
      </c>
      <c r="S1307" t="s">
        <v>694</v>
      </c>
      <c r="T1307" t="s">
        <v>913</v>
      </c>
      <c r="U1307">
        <v>0.1015291270944258</v>
      </c>
      <c r="V1307" t="s">
        <v>156</v>
      </c>
    </row>
    <row r="1308" spans="9:22" x14ac:dyDescent="0.45">
      <c r="I1308" t="s">
        <v>273</v>
      </c>
      <c r="J1308" t="s">
        <v>914</v>
      </c>
      <c r="K1308">
        <v>0</v>
      </c>
      <c r="L1308" t="s">
        <v>156</v>
      </c>
      <c r="N1308" t="s">
        <v>481</v>
      </c>
      <c r="O1308" t="s">
        <v>914</v>
      </c>
      <c r="P1308">
        <v>8.2697079704644141E-2</v>
      </c>
      <c r="Q1308" t="s">
        <v>156</v>
      </c>
      <c r="S1308" t="s">
        <v>694</v>
      </c>
      <c r="T1308" t="s">
        <v>914</v>
      </c>
      <c r="U1308">
        <v>0.11149110672061883</v>
      </c>
      <c r="V1308" t="s">
        <v>156</v>
      </c>
    </row>
    <row r="1309" spans="9:22" x14ac:dyDescent="0.45">
      <c r="I1309" t="s">
        <v>273</v>
      </c>
      <c r="J1309" t="s">
        <v>915</v>
      </c>
      <c r="K1309">
        <v>7.1497816061916446E-3</v>
      </c>
      <c r="L1309" t="s">
        <v>156</v>
      </c>
      <c r="N1309" t="s">
        <v>481</v>
      </c>
      <c r="O1309" t="s">
        <v>915</v>
      </c>
      <c r="P1309">
        <v>1.6101460410108806E-2</v>
      </c>
      <c r="Q1309" t="s">
        <v>156</v>
      </c>
      <c r="S1309" t="s">
        <v>694</v>
      </c>
      <c r="T1309" t="s">
        <v>915</v>
      </c>
      <c r="U1309">
        <v>2.3238275346249376E-2</v>
      </c>
      <c r="V1309" t="s">
        <v>156</v>
      </c>
    </row>
    <row r="1310" spans="9:22" x14ac:dyDescent="0.45">
      <c r="I1310" t="s">
        <v>273</v>
      </c>
      <c r="J1310" t="s">
        <v>916</v>
      </c>
      <c r="K1310">
        <v>0.2625628243658647</v>
      </c>
      <c r="L1310" t="s">
        <v>156</v>
      </c>
      <c r="N1310" t="s">
        <v>481</v>
      </c>
      <c r="O1310" t="s">
        <v>916</v>
      </c>
      <c r="P1310">
        <v>0.141866982064216</v>
      </c>
      <c r="Q1310" t="s">
        <v>156</v>
      </c>
      <c r="S1310" t="s">
        <v>694</v>
      </c>
      <c r="T1310" t="s">
        <v>916</v>
      </c>
      <c r="U1310">
        <v>0.12091594984491941</v>
      </c>
      <c r="V1310" t="s">
        <v>156</v>
      </c>
    </row>
    <row r="1311" spans="9:22" x14ac:dyDescent="0.45">
      <c r="I1311" t="s">
        <v>273</v>
      </c>
      <c r="J1311" t="s">
        <v>917</v>
      </c>
      <c r="K1311">
        <v>3.0790833510607706E-3</v>
      </c>
      <c r="L1311" t="s">
        <v>156</v>
      </c>
      <c r="N1311" t="s">
        <v>481</v>
      </c>
      <c r="O1311" t="s">
        <v>917</v>
      </c>
      <c r="P1311">
        <v>0.14502144606604075</v>
      </c>
      <c r="Q1311" t="s">
        <v>156</v>
      </c>
      <c r="S1311" t="s">
        <v>694</v>
      </c>
      <c r="T1311" t="s">
        <v>917</v>
      </c>
      <c r="U1311">
        <v>0.152075059754811</v>
      </c>
      <c r="V1311" t="s">
        <v>156</v>
      </c>
    </row>
    <row r="1312" spans="9:22" x14ac:dyDescent="0.45">
      <c r="I1312" t="s">
        <v>273</v>
      </c>
      <c r="J1312" t="s">
        <v>918</v>
      </c>
      <c r="K1312">
        <v>2.4433921763526229E-2</v>
      </c>
      <c r="L1312" t="s">
        <v>156</v>
      </c>
      <c r="N1312" t="s">
        <v>481</v>
      </c>
      <c r="O1312" t="s">
        <v>918</v>
      </c>
      <c r="P1312">
        <v>2.6572979796188029E-2</v>
      </c>
      <c r="Q1312" t="s">
        <v>156</v>
      </c>
      <c r="S1312" t="s">
        <v>694</v>
      </c>
      <c r="T1312" t="s">
        <v>918</v>
      </c>
      <c r="U1312">
        <v>2.9404771119333664E-2</v>
      </c>
      <c r="V1312" t="s">
        <v>156</v>
      </c>
    </row>
    <row r="1313" spans="9:22" x14ac:dyDescent="0.45">
      <c r="I1313" t="s">
        <v>273</v>
      </c>
      <c r="J1313" t="s">
        <v>919</v>
      </c>
      <c r="K1313">
        <v>0.31017575515826057</v>
      </c>
      <c r="L1313" t="s">
        <v>156</v>
      </c>
      <c r="N1313" t="s">
        <v>481</v>
      </c>
      <c r="O1313" t="s">
        <v>919</v>
      </c>
      <c r="P1313">
        <v>5.3682156277689991E-2</v>
      </c>
      <c r="Q1313" t="s">
        <v>156</v>
      </c>
      <c r="S1313" t="s">
        <v>694</v>
      </c>
      <c r="T1313" t="s">
        <v>919</v>
      </c>
      <c r="U1313">
        <v>7.5334769231057863E-2</v>
      </c>
      <c r="V1313" t="s">
        <v>156</v>
      </c>
    </row>
    <row r="1314" spans="9:22" x14ac:dyDescent="0.45">
      <c r="I1314" t="s">
        <v>273</v>
      </c>
      <c r="J1314" t="s">
        <v>920</v>
      </c>
      <c r="K1314">
        <v>1.0769230870243684E-2</v>
      </c>
      <c r="L1314" t="s">
        <v>156</v>
      </c>
      <c r="N1314" t="s">
        <v>481</v>
      </c>
      <c r="O1314" t="s">
        <v>920</v>
      </c>
      <c r="P1314">
        <v>9.0352301194282558E-2</v>
      </c>
      <c r="Q1314" t="s">
        <v>156</v>
      </c>
      <c r="S1314" t="s">
        <v>694</v>
      </c>
      <c r="T1314" t="s">
        <v>920</v>
      </c>
      <c r="U1314">
        <v>8.6169543274952604E-2</v>
      </c>
      <c r="V1314" t="s">
        <v>156</v>
      </c>
    </row>
    <row r="1315" spans="9:22" x14ac:dyDescent="0.45">
      <c r="I1315" t="s">
        <v>273</v>
      </c>
      <c r="J1315" t="s">
        <v>921</v>
      </c>
      <c r="K1315">
        <v>3.3074277455626321E-2</v>
      </c>
      <c r="L1315" t="s">
        <v>156</v>
      </c>
      <c r="N1315" t="s">
        <v>481</v>
      </c>
      <c r="O1315" t="s">
        <v>921</v>
      </c>
      <c r="P1315">
        <v>9.7896970869325913E-3</v>
      </c>
      <c r="Q1315" t="s">
        <v>156</v>
      </c>
      <c r="S1315" t="s">
        <v>694</v>
      </c>
      <c r="T1315" t="s">
        <v>921</v>
      </c>
      <c r="U1315">
        <v>1.6417902544740817E-2</v>
      </c>
      <c r="V1315" t="s">
        <v>156</v>
      </c>
    </row>
    <row r="1316" spans="9:22" x14ac:dyDescent="0.45">
      <c r="I1316" t="s">
        <v>273</v>
      </c>
      <c r="J1316" t="s">
        <v>922</v>
      </c>
      <c r="K1316">
        <v>0.16750454326508485</v>
      </c>
      <c r="L1316" t="s">
        <v>156</v>
      </c>
      <c r="N1316" t="s">
        <v>481</v>
      </c>
      <c r="O1316" t="s">
        <v>922</v>
      </c>
      <c r="P1316">
        <v>0.16022693879050331</v>
      </c>
      <c r="Q1316" t="s">
        <v>156</v>
      </c>
      <c r="S1316" t="s">
        <v>694</v>
      </c>
      <c r="T1316" t="s">
        <v>922</v>
      </c>
      <c r="U1316">
        <v>0.1299098801051056</v>
      </c>
      <c r="V1316" t="s">
        <v>156</v>
      </c>
    </row>
    <row r="1317" spans="9:22" x14ac:dyDescent="0.45">
      <c r="I1317" t="s">
        <v>273</v>
      </c>
      <c r="J1317" t="s">
        <v>923</v>
      </c>
      <c r="K1317">
        <v>0</v>
      </c>
      <c r="L1317" t="s">
        <v>156</v>
      </c>
      <c r="N1317" t="s">
        <v>481</v>
      </c>
      <c r="O1317" t="s">
        <v>923</v>
      </c>
      <c r="P1317">
        <v>0.15165650055871863</v>
      </c>
      <c r="Q1317" t="s">
        <v>156</v>
      </c>
      <c r="S1317" t="s">
        <v>694</v>
      </c>
      <c r="T1317" t="s">
        <v>923</v>
      </c>
      <c r="U1317">
        <v>0.13091508189572207</v>
      </c>
      <c r="V1317" t="s">
        <v>156</v>
      </c>
    </row>
    <row r="1318" spans="9:22" x14ac:dyDescent="0.45">
      <c r="I1318" t="s">
        <v>273</v>
      </c>
      <c r="J1318" t="s">
        <v>924</v>
      </c>
      <c r="K1318">
        <v>2.7055636410298505E-3</v>
      </c>
      <c r="L1318" t="s">
        <v>156</v>
      </c>
      <c r="N1318" t="s">
        <v>481</v>
      </c>
      <c r="O1318" t="s">
        <v>924</v>
      </c>
      <c r="P1318">
        <v>3.0173426793181392E-2</v>
      </c>
      <c r="Q1318" t="s">
        <v>156</v>
      </c>
      <c r="S1318" t="s">
        <v>694</v>
      </c>
      <c r="T1318" t="s">
        <v>924</v>
      </c>
      <c r="U1318">
        <v>2.2598533067892095E-2</v>
      </c>
      <c r="V1318" t="s">
        <v>156</v>
      </c>
    </row>
    <row r="1319" spans="9:22" x14ac:dyDescent="0.45">
      <c r="I1319" t="s">
        <v>274</v>
      </c>
      <c r="J1319" t="s">
        <v>913</v>
      </c>
      <c r="K1319">
        <v>0.19317270597143379</v>
      </c>
      <c r="L1319" t="s">
        <v>156</v>
      </c>
      <c r="N1319" t="s">
        <v>482</v>
      </c>
      <c r="O1319" t="s">
        <v>913</v>
      </c>
      <c r="P1319">
        <v>8.5080926776184257E-2</v>
      </c>
      <c r="Q1319" t="s">
        <v>156</v>
      </c>
      <c r="S1319" t="s">
        <v>695</v>
      </c>
      <c r="T1319" t="s">
        <v>913</v>
      </c>
      <c r="U1319">
        <v>0.11008177671401745</v>
      </c>
      <c r="V1319" t="s">
        <v>156</v>
      </c>
    </row>
    <row r="1320" spans="9:22" x14ac:dyDescent="0.45">
      <c r="I1320" t="s">
        <v>274</v>
      </c>
      <c r="J1320" t="s">
        <v>914</v>
      </c>
      <c r="K1320">
        <v>0</v>
      </c>
      <c r="L1320" t="s">
        <v>156</v>
      </c>
      <c r="N1320" t="s">
        <v>482</v>
      </c>
      <c r="O1320" t="s">
        <v>914</v>
      </c>
      <c r="P1320">
        <v>0.1704698486581088</v>
      </c>
      <c r="Q1320" t="s">
        <v>156</v>
      </c>
      <c r="S1320" t="s">
        <v>695</v>
      </c>
      <c r="T1320" t="s">
        <v>914</v>
      </c>
      <c r="U1320">
        <v>0.12262470682737822</v>
      </c>
      <c r="V1320" t="s">
        <v>156</v>
      </c>
    </row>
    <row r="1321" spans="9:22" x14ac:dyDescent="0.45">
      <c r="I1321" t="s">
        <v>274</v>
      </c>
      <c r="J1321" t="s">
        <v>915</v>
      </c>
      <c r="K1321">
        <v>1.213617702789623E-2</v>
      </c>
      <c r="L1321" t="s">
        <v>156</v>
      </c>
      <c r="N1321" t="s">
        <v>482</v>
      </c>
      <c r="O1321" t="s">
        <v>915</v>
      </c>
      <c r="P1321">
        <v>2.2225741377229862E-2</v>
      </c>
      <c r="Q1321" t="s">
        <v>156</v>
      </c>
      <c r="S1321" t="s">
        <v>695</v>
      </c>
      <c r="T1321" t="s">
        <v>915</v>
      </c>
      <c r="U1321">
        <v>2.4977605815920585E-2</v>
      </c>
      <c r="V1321" t="s">
        <v>156</v>
      </c>
    </row>
    <row r="1322" spans="9:22" x14ac:dyDescent="0.45">
      <c r="I1322" t="s">
        <v>274</v>
      </c>
      <c r="J1322" t="s">
        <v>916</v>
      </c>
      <c r="K1322">
        <v>0.26335280916279818</v>
      </c>
      <c r="L1322" t="s">
        <v>156</v>
      </c>
      <c r="N1322" t="s">
        <v>482</v>
      </c>
      <c r="O1322" t="s">
        <v>916</v>
      </c>
      <c r="P1322">
        <v>5.7675421170498654E-2</v>
      </c>
      <c r="Q1322" t="s">
        <v>156</v>
      </c>
      <c r="S1322" t="s">
        <v>695</v>
      </c>
      <c r="T1322" t="s">
        <v>916</v>
      </c>
      <c r="U1322">
        <v>0.11933024488257374</v>
      </c>
      <c r="V1322" t="s">
        <v>156</v>
      </c>
    </row>
    <row r="1323" spans="9:22" x14ac:dyDescent="0.45">
      <c r="I1323" t="s">
        <v>274</v>
      </c>
      <c r="J1323" t="s">
        <v>917</v>
      </c>
      <c r="K1323">
        <v>2.7430650472443844E-3</v>
      </c>
      <c r="L1323" t="s">
        <v>156</v>
      </c>
      <c r="N1323" t="s">
        <v>482</v>
      </c>
      <c r="O1323" t="s">
        <v>917</v>
      </c>
      <c r="P1323">
        <v>0.12323663999135394</v>
      </c>
      <c r="Q1323" t="s">
        <v>156</v>
      </c>
      <c r="S1323" t="s">
        <v>695</v>
      </c>
      <c r="T1323" t="s">
        <v>917</v>
      </c>
      <c r="U1323">
        <v>0.14838666981751406</v>
      </c>
      <c r="V1323" t="s">
        <v>156</v>
      </c>
    </row>
    <row r="1324" spans="9:22" x14ac:dyDescent="0.45">
      <c r="I1324" t="s">
        <v>274</v>
      </c>
      <c r="J1324" t="s">
        <v>918</v>
      </c>
      <c r="K1324">
        <v>3.2055924845049988E-2</v>
      </c>
      <c r="L1324" t="s">
        <v>156</v>
      </c>
      <c r="N1324" t="s">
        <v>482</v>
      </c>
      <c r="O1324" t="s">
        <v>918</v>
      </c>
      <c r="P1324">
        <v>1.1374457310174457E-2</v>
      </c>
      <c r="Q1324" t="s">
        <v>156</v>
      </c>
      <c r="S1324" t="s">
        <v>695</v>
      </c>
      <c r="T1324" t="s">
        <v>918</v>
      </c>
      <c r="U1324">
        <v>2.9283766098457457E-2</v>
      </c>
      <c r="V1324" t="s">
        <v>156</v>
      </c>
    </row>
    <row r="1325" spans="9:22" x14ac:dyDescent="0.45">
      <c r="I1325" t="s">
        <v>274</v>
      </c>
      <c r="J1325" t="s">
        <v>919</v>
      </c>
      <c r="K1325">
        <v>0.29073683161205144</v>
      </c>
      <c r="L1325" t="s">
        <v>156</v>
      </c>
      <c r="N1325" t="s">
        <v>482</v>
      </c>
      <c r="O1325" t="s">
        <v>919</v>
      </c>
      <c r="P1325">
        <v>3.338687112764472E-2</v>
      </c>
      <c r="Q1325" t="s">
        <v>156</v>
      </c>
      <c r="S1325" t="s">
        <v>695</v>
      </c>
      <c r="T1325" t="s">
        <v>919</v>
      </c>
      <c r="U1325">
        <v>6.7354953848802662E-2</v>
      </c>
      <c r="V1325" t="s">
        <v>156</v>
      </c>
    </row>
    <row r="1326" spans="9:22" x14ac:dyDescent="0.45">
      <c r="I1326" t="s">
        <v>274</v>
      </c>
      <c r="J1326" t="s">
        <v>920</v>
      </c>
      <c r="K1326">
        <v>7.865760190498141E-3</v>
      </c>
      <c r="L1326" t="s">
        <v>156</v>
      </c>
      <c r="N1326" t="s">
        <v>482</v>
      </c>
      <c r="O1326" t="s">
        <v>920</v>
      </c>
      <c r="P1326">
        <v>4.5213837913397885E-2</v>
      </c>
      <c r="Q1326" t="s">
        <v>156</v>
      </c>
      <c r="S1326" t="s">
        <v>695</v>
      </c>
      <c r="T1326" t="s">
        <v>920</v>
      </c>
      <c r="U1326">
        <v>8.8569446095418253E-2</v>
      </c>
      <c r="V1326" t="s">
        <v>156</v>
      </c>
    </row>
    <row r="1327" spans="9:22" x14ac:dyDescent="0.45">
      <c r="I1327" t="s">
        <v>274</v>
      </c>
      <c r="J1327" t="s">
        <v>921</v>
      </c>
      <c r="K1327">
        <v>3.8079676481590129E-2</v>
      </c>
      <c r="L1327" t="s">
        <v>156</v>
      </c>
      <c r="N1327" t="s">
        <v>482</v>
      </c>
      <c r="O1327" t="s">
        <v>921</v>
      </c>
      <c r="P1327">
        <v>2.1066411268116413E-3</v>
      </c>
      <c r="Q1327" t="s">
        <v>156</v>
      </c>
      <c r="S1327" t="s">
        <v>695</v>
      </c>
      <c r="T1327" t="s">
        <v>921</v>
      </c>
      <c r="U1327">
        <v>1.9424351117408742E-2</v>
      </c>
      <c r="V1327" t="s">
        <v>156</v>
      </c>
    </row>
    <row r="1328" spans="9:22" x14ac:dyDescent="0.45">
      <c r="I1328" t="s">
        <v>274</v>
      </c>
      <c r="J1328" t="s">
        <v>922</v>
      </c>
      <c r="K1328">
        <v>0.15220906133164461</v>
      </c>
      <c r="L1328" t="s">
        <v>156</v>
      </c>
      <c r="N1328" t="s">
        <v>482</v>
      </c>
      <c r="O1328" t="s">
        <v>922</v>
      </c>
      <c r="P1328">
        <v>0.17767612685230838</v>
      </c>
      <c r="Q1328" t="s">
        <v>156</v>
      </c>
      <c r="S1328" t="s">
        <v>695</v>
      </c>
      <c r="T1328" t="s">
        <v>922</v>
      </c>
      <c r="U1328">
        <v>0.12431421769790703</v>
      </c>
      <c r="V1328" t="s">
        <v>156</v>
      </c>
    </row>
    <row r="1329" spans="9:22" x14ac:dyDescent="0.45">
      <c r="I1329" t="s">
        <v>274</v>
      </c>
      <c r="J1329" t="s">
        <v>923</v>
      </c>
      <c r="K1329">
        <v>0</v>
      </c>
      <c r="L1329" t="s">
        <v>156</v>
      </c>
      <c r="N1329" t="s">
        <v>482</v>
      </c>
      <c r="O1329" t="s">
        <v>923</v>
      </c>
      <c r="P1329">
        <v>0.23257059715271913</v>
      </c>
      <c r="Q1329" t="s">
        <v>156</v>
      </c>
      <c r="S1329" t="s">
        <v>695</v>
      </c>
      <c r="T1329" t="s">
        <v>923</v>
      </c>
      <c r="U1329">
        <v>0.1230830406036702</v>
      </c>
      <c r="V1329" t="s">
        <v>156</v>
      </c>
    </row>
    <row r="1330" spans="9:22" x14ac:dyDescent="0.45">
      <c r="I1330" t="s">
        <v>274</v>
      </c>
      <c r="J1330" t="s">
        <v>924</v>
      </c>
      <c r="K1330">
        <v>7.6479883296040104E-3</v>
      </c>
      <c r="L1330" t="s">
        <v>156</v>
      </c>
      <c r="N1330" t="s">
        <v>482</v>
      </c>
      <c r="O1330" t="s">
        <v>924</v>
      </c>
      <c r="P1330">
        <v>3.8982890543495394E-2</v>
      </c>
      <c r="Q1330" t="s">
        <v>156</v>
      </c>
      <c r="S1330" t="s">
        <v>695</v>
      </c>
      <c r="T1330" t="s">
        <v>924</v>
      </c>
      <c r="U1330">
        <v>2.2569220480754198E-2</v>
      </c>
      <c r="V1330" t="s">
        <v>156</v>
      </c>
    </row>
    <row r="1331" spans="9:22" x14ac:dyDescent="0.45">
      <c r="I1331" t="s">
        <v>275</v>
      </c>
      <c r="J1331" t="s">
        <v>913</v>
      </c>
      <c r="K1331">
        <v>0.19475872116218959</v>
      </c>
      <c r="L1331" t="s">
        <v>156</v>
      </c>
      <c r="N1331" t="s">
        <v>483</v>
      </c>
      <c r="O1331" t="s">
        <v>913</v>
      </c>
      <c r="P1331">
        <v>8.0076087432060267E-2</v>
      </c>
      <c r="Q1331" t="s">
        <v>156</v>
      </c>
      <c r="S1331" t="s">
        <v>696</v>
      </c>
      <c r="T1331" t="s">
        <v>913</v>
      </c>
      <c r="U1331">
        <v>8.4996066456415983E-2</v>
      </c>
      <c r="V1331" t="s">
        <v>156</v>
      </c>
    </row>
    <row r="1332" spans="9:22" x14ac:dyDescent="0.45">
      <c r="I1332" t="s">
        <v>275</v>
      </c>
      <c r="J1332" t="s">
        <v>914</v>
      </c>
      <c r="K1332">
        <v>0</v>
      </c>
      <c r="L1332" t="s">
        <v>156</v>
      </c>
      <c r="N1332" t="s">
        <v>483</v>
      </c>
      <c r="O1332" t="s">
        <v>914</v>
      </c>
      <c r="P1332">
        <v>0.13291482215695544</v>
      </c>
      <c r="Q1332" t="s">
        <v>156</v>
      </c>
      <c r="S1332" t="s">
        <v>696</v>
      </c>
      <c r="T1332" t="s">
        <v>914</v>
      </c>
      <c r="U1332">
        <v>8.4814062171420693E-2</v>
      </c>
      <c r="V1332" t="s">
        <v>156</v>
      </c>
    </row>
    <row r="1333" spans="9:22" x14ac:dyDescent="0.45">
      <c r="I1333" t="s">
        <v>275</v>
      </c>
      <c r="J1333" t="s">
        <v>915</v>
      </c>
      <c r="K1333">
        <v>1.2612440403127374E-2</v>
      </c>
      <c r="L1333" t="s">
        <v>156</v>
      </c>
      <c r="N1333" t="s">
        <v>483</v>
      </c>
      <c r="O1333" t="s">
        <v>915</v>
      </c>
      <c r="P1333">
        <v>1.7738680743020124E-2</v>
      </c>
      <c r="Q1333" t="s">
        <v>156</v>
      </c>
      <c r="S1333" t="s">
        <v>696</v>
      </c>
      <c r="T1333" t="s">
        <v>915</v>
      </c>
      <c r="U1333">
        <v>1.5450361657197166E-2</v>
      </c>
      <c r="V1333" t="s">
        <v>156</v>
      </c>
    </row>
    <row r="1334" spans="9:22" x14ac:dyDescent="0.45">
      <c r="I1334" t="s">
        <v>275</v>
      </c>
      <c r="J1334" t="s">
        <v>916</v>
      </c>
      <c r="K1334">
        <v>0.26422755542617837</v>
      </c>
      <c r="L1334" t="s">
        <v>156</v>
      </c>
      <c r="N1334" t="s">
        <v>483</v>
      </c>
      <c r="O1334" t="s">
        <v>916</v>
      </c>
      <c r="P1334">
        <v>9.2007297380687914E-2</v>
      </c>
      <c r="Q1334" t="s">
        <v>156</v>
      </c>
      <c r="S1334" t="s">
        <v>696</v>
      </c>
      <c r="T1334" t="s">
        <v>916</v>
      </c>
      <c r="U1334">
        <v>0.16896366802118204</v>
      </c>
      <c r="V1334" t="s">
        <v>156</v>
      </c>
    </row>
    <row r="1335" spans="9:22" x14ac:dyDescent="0.45">
      <c r="I1335" t="s">
        <v>275</v>
      </c>
      <c r="J1335" t="s">
        <v>917</v>
      </c>
      <c r="K1335">
        <v>2.8660751164006973E-3</v>
      </c>
      <c r="L1335" t="s">
        <v>156</v>
      </c>
      <c r="N1335" t="s">
        <v>483</v>
      </c>
      <c r="O1335" t="s">
        <v>917</v>
      </c>
      <c r="P1335">
        <v>0.14779365666530353</v>
      </c>
      <c r="Q1335" t="s">
        <v>156</v>
      </c>
      <c r="S1335" t="s">
        <v>696</v>
      </c>
      <c r="T1335" t="s">
        <v>917</v>
      </c>
      <c r="U1335">
        <v>0.15998976867239761</v>
      </c>
      <c r="V1335" t="s">
        <v>156</v>
      </c>
    </row>
    <row r="1336" spans="9:22" x14ac:dyDescent="0.45">
      <c r="I1336" t="s">
        <v>275</v>
      </c>
      <c r="J1336" t="s">
        <v>918</v>
      </c>
      <c r="K1336">
        <v>3.2108964960536467E-2</v>
      </c>
      <c r="L1336" t="s">
        <v>156</v>
      </c>
      <c r="N1336" t="s">
        <v>483</v>
      </c>
      <c r="O1336" t="s">
        <v>918</v>
      </c>
      <c r="P1336">
        <v>2.1759957942411673E-2</v>
      </c>
      <c r="Q1336" t="s">
        <v>156</v>
      </c>
      <c r="S1336" t="s">
        <v>696</v>
      </c>
      <c r="T1336" t="s">
        <v>918</v>
      </c>
      <c r="U1336">
        <v>3.2120972288368556E-2</v>
      </c>
      <c r="V1336" t="s">
        <v>156</v>
      </c>
    </row>
    <row r="1337" spans="9:22" x14ac:dyDescent="0.45">
      <c r="I1337" t="s">
        <v>275</v>
      </c>
      <c r="J1337" t="s">
        <v>919</v>
      </c>
      <c r="K1337">
        <v>0.29211260535627703</v>
      </c>
      <c r="L1337" t="s">
        <v>156</v>
      </c>
      <c r="N1337" t="s">
        <v>483</v>
      </c>
      <c r="O1337" t="s">
        <v>919</v>
      </c>
      <c r="P1337">
        <v>3.851336571836491E-2</v>
      </c>
      <c r="Q1337" t="s">
        <v>156</v>
      </c>
      <c r="S1337" t="s">
        <v>696</v>
      </c>
      <c r="T1337" t="s">
        <v>919</v>
      </c>
      <c r="U1337">
        <v>3.9752560315208393E-2</v>
      </c>
      <c r="V1337" t="s">
        <v>156</v>
      </c>
    </row>
    <row r="1338" spans="9:22" x14ac:dyDescent="0.45">
      <c r="I1338" t="s">
        <v>275</v>
      </c>
      <c r="J1338" t="s">
        <v>920</v>
      </c>
      <c r="K1338">
        <v>7.8903003759954668E-3</v>
      </c>
      <c r="L1338" t="s">
        <v>156</v>
      </c>
      <c r="N1338" t="s">
        <v>483</v>
      </c>
      <c r="O1338" t="s">
        <v>920</v>
      </c>
      <c r="P1338">
        <v>9.4909761188144981E-2</v>
      </c>
      <c r="Q1338" t="s">
        <v>156</v>
      </c>
      <c r="S1338" t="s">
        <v>696</v>
      </c>
      <c r="T1338" t="s">
        <v>920</v>
      </c>
      <c r="U1338">
        <v>4.366181830293258E-2</v>
      </c>
      <c r="V1338" t="s">
        <v>156</v>
      </c>
    </row>
    <row r="1339" spans="9:22" x14ac:dyDescent="0.45">
      <c r="I1339" t="s">
        <v>275</v>
      </c>
      <c r="J1339" t="s">
        <v>921</v>
      </c>
      <c r="K1339">
        <v>3.8045494038993898E-2</v>
      </c>
      <c r="L1339" t="s">
        <v>156</v>
      </c>
      <c r="N1339" t="s">
        <v>483</v>
      </c>
      <c r="O1339" t="s">
        <v>921</v>
      </c>
      <c r="P1339">
        <v>7.8575519441381296E-3</v>
      </c>
      <c r="Q1339" t="s">
        <v>156</v>
      </c>
      <c r="S1339" t="s">
        <v>696</v>
      </c>
      <c r="T1339" t="s">
        <v>921</v>
      </c>
      <c r="U1339">
        <v>7.5510966388797748E-3</v>
      </c>
      <c r="V1339" t="s">
        <v>156</v>
      </c>
    </row>
    <row r="1340" spans="9:22" x14ac:dyDescent="0.45">
      <c r="I1340" t="s">
        <v>275</v>
      </c>
      <c r="J1340" t="s">
        <v>922</v>
      </c>
      <c r="K1340">
        <v>0.14802097019133914</v>
      </c>
      <c r="L1340" t="s">
        <v>156</v>
      </c>
      <c r="N1340" t="s">
        <v>483</v>
      </c>
      <c r="O1340" t="s">
        <v>922</v>
      </c>
      <c r="P1340">
        <v>0.15121517937302939</v>
      </c>
      <c r="Q1340" t="s">
        <v>156</v>
      </c>
      <c r="S1340" t="s">
        <v>696</v>
      </c>
      <c r="T1340" t="s">
        <v>922</v>
      </c>
      <c r="U1340">
        <v>0.1637422857998832</v>
      </c>
      <c r="V1340" t="s">
        <v>156</v>
      </c>
    </row>
    <row r="1341" spans="9:22" x14ac:dyDescent="0.45">
      <c r="I1341" t="s">
        <v>275</v>
      </c>
      <c r="J1341" t="s">
        <v>923</v>
      </c>
      <c r="K1341">
        <v>0</v>
      </c>
      <c r="L1341" t="s">
        <v>156</v>
      </c>
      <c r="N1341" t="s">
        <v>483</v>
      </c>
      <c r="O1341" t="s">
        <v>923</v>
      </c>
      <c r="P1341">
        <v>0.18232902953391691</v>
      </c>
      <c r="Q1341" t="s">
        <v>156</v>
      </c>
      <c r="S1341" t="s">
        <v>696</v>
      </c>
      <c r="T1341" t="s">
        <v>923</v>
      </c>
      <c r="U1341">
        <v>0.16919010679462007</v>
      </c>
      <c r="V1341" t="s">
        <v>156</v>
      </c>
    </row>
    <row r="1342" spans="9:22" x14ac:dyDescent="0.45">
      <c r="I1342" t="s">
        <v>275</v>
      </c>
      <c r="J1342" t="s">
        <v>924</v>
      </c>
      <c r="K1342">
        <v>7.3568729687739027E-3</v>
      </c>
      <c r="L1342" t="s">
        <v>156</v>
      </c>
      <c r="N1342" t="s">
        <v>483</v>
      </c>
      <c r="O1342" t="s">
        <v>924</v>
      </c>
      <c r="P1342">
        <v>3.2884609921865621E-2</v>
      </c>
      <c r="Q1342" t="s">
        <v>156</v>
      </c>
      <c r="S1342" t="s">
        <v>696</v>
      </c>
      <c r="T1342" t="s">
        <v>924</v>
      </c>
      <c r="U1342">
        <v>2.9767232881350039E-2</v>
      </c>
      <c r="V1342" t="s">
        <v>156</v>
      </c>
    </row>
    <row r="1343" spans="9:22" x14ac:dyDescent="0.45">
      <c r="I1343" t="s">
        <v>276</v>
      </c>
      <c r="J1343" t="s">
        <v>913</v>
      </c>
      <c r="K1343">
        <v>0.19359752223737381</v>
      </c>
      <c r="L1343" t="s">
        <v>156</v>
      </c>
      <c r="N1343" t="s">
        <v>484</v>
      </c>
      <c r="O1343" t="s">
        <v>913</v>
      </c>
      <c r="P1343">
        <v>8.2043871318423153E-2</v>
      </c>
      <c r="Q1343" t="s">
        <v>156</v>
      </c>
      <c r="S1343" t="s">
        <v>697</v>
      </c>
      <c r="T1343" t="s">
        <v>913</v>
      </c>
      <c r="U1343">
        <v>9.6003972109096058E-2</v>
      </c>
      <c r="V1343" t="s">
        <v>156</v>
      </c>
    </row>
    <row r="1344" spans="9:22" x14ac:dyDescent="0.45">
      <c r="I1344" t="s">
        <v>276</v>
      </c>
      <c r="J1344" t="s">
        <v>914</v>
      </c>
      <c r="K1344">
        <v>0</v>
      </c>
      <c r="L1344" t="s">
        <v>156</v>
      </c>
      <c r="N1344" t="s">
        <v>484</v>
      </c>
      <c r="O1344" t="s">
        <v>914</v>
      </c>
      <c r="P1344">
        <v>6.1397806962300489E-2</v>
      </c>
      <c r="Q1344" t="s">
        <v>156</v>
      </c>
      <c r="S1344" t="s">
        <v>697</v>
      </c>
      <c r="T1344" t="s">
        <v>914</v>
      </c>
      <c r="U1344">
        <v>8.6529050322042805E-2</v>
      </c>
      <c r="V1344" t="s">
        <v>156</v>
      </c>
    </row>
    <row r="1345" spans="9:22" x14ac:dyDescent="0.45">
      <c r="I1345" t="s">
        <v>276</v>
      </c>
      <c r="J1345" t="s">
        <v>915</v>
      </c>
      <c r="K1345">
        <v>1.30564437743579E-2</v>
      </c>
      <c r="L1345" t="s">
        <v>156</v>
      </c>
      <c r="N1345" t="s">
        <v>484</v>
      </c>
      <c r="O1345" t="s">
        <v>915</v>
      </c>
      <c r="P1345">
        <v>1.3634965044384282E-2</v>
      </c>
      <c r="Q1345" t="s">
        <v>156</v>
      </c>
      <c r="S1345" t="s">
        <v>697</v>
      </c>
      <c r="T1345" t="s">
        <v>915</v>
      </c>
      <c r="U1345">
        <v>1.6782912810557979E-2</v>
      </c>
      <c r="V1345" t="s">
        <v>156</v>
      </c>
    </row>
    <row r="1346" spans="9:22" x14ac:dyDescent="0.45">
      <c r="I1346" t="s">
        <v>276</v>
      </c>
      <c r="J1346" t="s">
        <v>916</v>
      </c>
      <c r="K1346">
        <v>0.26179181327547979</v>
      </c>
      <c r="L1346" t="s">
        <v>156</v>
      </c>
      <c r="N1346" t="s">
        <v>484</v>
      </c>
      <c r="O1346" t="s">
        <v>916</v>
      </c>
      <c r="P1346">
        <v>0.19825783189544127</v>
      </c>
      <c r="Q1346" t="s">
        <v>156</v>
      </c>
      <c r="S1346" t="s">
        <v>697</v>
      </c>
      <c r="T1346" t="s">
        <v>916</v>
      </c>
      <c r="U1346">
        <v>0.13744534819148543</v>
      </c>
      <c r="V1346" t="s">
        <v>156</v>
      </c>
    </row>
    <row r="1347" spans="9:22" x14ac:dyDescent="0.45">
      <c r="I1347" t="s">
        <v>276</v>
      </c>
      <c r="J1347" t="s">
        <v>917</v>
      </c>
      <c r="K1347">
        <v>2.7088117893774451E-3</v>
      </c>
      <c r="L1347" t="s">
        <v>156</v>
      </c>
      <c r="N1347" t="s">
        <v>484</v>
      </c>
      <c r="O1347" t="s">
        <v>917</v>
      </c>
      <c r="P1347">
        <v>0.16970945623381709</v>
      </c>
      <c r="Q1347" t="s">
        <v>156</v>
      </c>
      <c r="S1347" t="s">
        <v>697</v>
      </c>
      <c r="T1347" t="s">
        <v>917</v>
      </c>
      <c r="U1347">
        <v>0.14376041630054717</v>
      </c>
      <c r="V1347" t="s">
        <v>156</v>
      </c>
    </row>
    <row r="1348" spans="9:22" x14ac:dyDescent="0.45">
      <c r="I1348" t="s">
        <v>276</v>
      </c>
      <c r="J1348" t="s">
        <v>918</v>
      </c>
      <c r="K1348">
        <v>3.1392586753499714E-2</v>
      </c>
      <c r="L1348" t="s">
        <v>156</v>
      </c>
      <c r="N1348" t="s">
        <v>484</v>
      </c>
      <c r="O1348" t="s">
        <v>918</v>
      </c>
      <c r="P1348">
        <v>3.3530694769475698E-2</v>
      </c>
      <c r="Q1348" t="s">
        <v>156</v>
      </c>
      <c r="S1348" t="s">
        <v>697</v>
      </c>
      <c r="T1348" t="s">
        <v>918</v>
      </c>
      <c r="U1348">
        <v>2.7022946153386802E-2</v>
      </c>
      <c r="V1348" t="s">
        <v>156</v>
      </c>
    </row>
    <row r="1349" spans="9:22" x14ac:dyDescent="0.45">
      <c r="I1349" t="s">
        <v>276</v>
      </c>
      <c r="J1349" t="s">
        <v>919</v>
      </c>
      <c r="K1349">
        <v>0.29724893713107475</v>
      </c>
      <c r="L1349" t="s">
        <v>156</v>
      </c>
      <c r="N1349" t="s">
        <v>484</v>
      </c>
      <c r="O1349" t="s">
        <v>919</v>
      </c>
      <c r="P1349">
        <v>4.9859043378040362E-2</v>
      </c>
      <c r="Q1349" t="s">
        <v>156</v>
      </c>
      <c r="S1349" t="s">
        <v>697</v>
      </c>
      <c r="T1349" t="s">
        <v>919</v>
      </c>
      <c r="U1349">
        <v>4.357023248225126E-2</v>
      </c>
      <c r="V1349" t="s">
        <v>156</v>
      </c>
    </row>
    <row r="1350" spans="9:22" x14ac:dyDescent="0.45">
      <c r="I1350" t="s">
        <v>276</v>
      </c>
      <c r="J1350" t="s">
        <v>920</v>
      </c>
      <c r="K1350">
        <v>7.9829825002291632E-3</v>
      </c>
      <c r="L1350" t="s">
        <v>156</v>
      </c>
      <c r="N1350" t="s">
        <v>484</v>
      </c>
      <c r="O1350" t="s">
        <v>920</v>
      </c>
      <c r="P1350">
        <v>7.1764285833802968E-2</v>
      </c>
      <c r="Q1350" t="s">
        <v>156</v>
      </c>
      <c r="S1350" t="s">
        <v>697</v>
      </c>
      <c r="T1350" t="s">
        <v>920</v>
      </c>
      <c r="U1350">
        <v>7.2960639171735772E-2</v>
      </c>
      <c r="V1350" t="s">
        <v>156</v>
      </c>
    </row>
    <row r="1351" spans="9:22" x14ac:dyDescent="0.45">
      <c r="I1351" t="s">
        <v>276</v>
      </c>
      <c r="J1351" t="s">
        <v>921</v>
      </c>
      <c r="K1351">
        <v>3.8323438307097932E-2</v>
      </c>
      <c r="L1351" t="s">
        <v>156</v>
      </c>
      <c r="N1351" t="s">
        <v>484</v>
      </c>
      <c r="O1351" t="s">
        <v>921</v>
      </c>
      <c r="P1351">
        <v>1.0434144814456465E-2</v>
      </c>
      <c r="Q1351" t="s">
        <v>156</v>
      </c>
      <c r="S1351" t="s">
        <v>697</v>
      </c>
      <c r="T1351" t="s">
        <v>921</v>
      </c>
      <c r="U1351">
        <v>7.8231436126694285E-3</v>
      </c>
      <c r="V1351" t="s">
        <v>156</v>
      </c>
    </row>
    <row r="1352" spans="9:22" x14ac:dyDescent="0.45">
      <c r="I1352" t="s">
        <v>276</v>
      </c>
      <c r="J1352" t="s">
        <v>922</v>
      </c>
      <c r="K1352">
        <v>0.14713008666430907</v>
      </c>
      <c r="L1352" t="s">
        <v>156</v>
      </c>
      <c r="N1352" t="s">
        <v>484</v>
      </c>
      <c r="O1352" t="s">
        <v>922</v>
      </c>
      <c r="P1352">
        <v>0.14610620046131201</v>
      </c>
      <c r="Q1352" t="s">
        <v>156</v>
      </c>
      <c r="S1352" t="s">
        <v>697</v>
      </c>
      <c r="T1352" t="s">
        <v>922</v>
      </c>
      <c r="U1352">
        <v>0.16516855140319964</v>
      </c>
      <c r="V1352" t="s">
        <v>156</v>
      </c>
    </row>
    <row r="1353" spans="9:22" x14ac:dyDescent="0.45">
      <c r="I1353" t="s">
        <v>276</v>
      </c>
      <c r="J1353" t="s">
        <v>923</v>
      </c>
      <c r="K1353">
        <v>0</v>
      </c>
      <c r="L1353" t="s">
        <v>156</v>
      </c>
      <c r="N1353" t="s">
        <v>484</v>
      </c>
      <c r="O1353" t="s">
        <v>923</v>
      </c>
      <c r="P1353">
        <v>0.13573576797353118</v>
      </c>
      <c r="Q1353" t="s">
        <v>156</v>
      </c>
      <c r="S1353" t="s">
        <v>697</v>
      </c>
      <c r="T1353" t="s">
        <v>923</v>
      </c>
      <c r="U1353">
        <v>0.1732824929132761</v>
      </c>
      <c r="V1353" t="s">
        <v>156</v>
      </c>
    </row>
    <row r="1354" spans="9:22" x14ac:dyDescent="0.45">
      <c r="I1354" t="s">
        <v>276</v>
      </c>
      <c r="J1354" t="s">
        <v>924</v>
      </c>
      <c r="K1354">
        <v>6.7673775670113265E-3</v>
      </c>
      <c r="L1354" t="s">
        <v>156</v>
      </c>
      <c r="N1354" t="s">
        <v>484</v>
      </c>
      <c r="O1354" t="s">
        <v>924</v>
      </c>
      <c r="P1354">
        <v>2.7525931314881957E-2</v>
      </c>
      <c r="Q1354" t="s">
        <v>156</v>
      </c>
      <c r="S1354" t="s">
        <v>697</v>
      </c>
      <c r="T1354" t="s">
        <v>924</v>
      </c>
      <c r="U1354">
        <v>2.9650294529607258E-2</v>
      </c>
      <c r="V1354" t="s">
        <v>156</v>
      </c>
    </row>
    <row r="1355" spans="9:22" x14ac:dyDescent="0.45">
      <c r="I1355" t="s">
        <v>277</v>
      </c>
      <c r="J1355" t="s">
        <v>913</v>
      </c>
      <c r="K1355">
        <v>0.19206964718854863</v>
      </c>
      <c r="L1355" t="s">
        <v>156</v>
      </c>
      <c r="N1355" t="s">
        <v>485</v>
      </c>
      <c r="O1355" t="s">
        <v>913</v>
      </c>
      <c r="P1355">
        <v>7.3641786427469921E-2</v>
      </c>
      <c r="Q1355" t="s">
        <v>156</v>
      </c>
      <c r="S1355" t="s">
        <v>698</v>
      </c>
      <c r="T1355" t="s">
        <v>913</v>
      </c>
      <c r="U1355">
        <v>9.0443921071040032E-2</v>
      </c>
      <c r="V1355" t="s">
        <v>156</v>
      </c>
    </row>
    <row r="1356" spans="9:22" x14ac:dyDescent="0.45">
      <c r="I1356" t="s">
        <v>277</v>
      </c>
      <c r="J1356" t="s">
        <v>914</v>
      </c>
      <c r="K1356">
        <v>0</v>
      </c>
      <c r="L1356" t="s">
        <v>156</v>
      </c>
      <c r="N1356" t="s">
        <v>485</v>
      </c>
      <c r="O1356" t="s">
        <v>914</v>
      </c>
      <c r="P1356">
        <v>6.2024993561753693E-2</v>
      </c>
      <c r="Q1356" t="s">
        <v>156</v>
      </c>
      <c r="S1356" t="s">
        <v>698</v>
      </c>
      <c r="T1356" t="s">
        <v>914</v>
      </c>
      <c r="U1356">
        <v>7.9554065933085269E-2</v>
      </c>
      <c r="V1356" t="s">
        <v>156</v>
      </c>
    </row>
    <row r="1357" spans="9:22" x14ac:dyDescent="0.45">
      <c r="I1357" t="s">
        <v>277</v>
      </c>
      <c r="J1357" t="s">
        <v>915</v>
      </c>
      <c r="K1357">
        <v>1.3247361895361839E-2</v>
      </c>
      <c r="L1357" t="s">
        <v>156</v>
      </c>
      <c r="N1357" t="s">
        <v>485</v>
      </c>
      <c r="O1357" t="s">
        <v>915</v>
      </c>
      <c r="P1357">
        <v>1.3803926031245669E-2</v>
      </c>
      <c r="Q1357" t="s">
        <v>156</v>
      </c>
      <c r="S1357" t="s">
        <v>698</v>
      </c>
      <c r="T1357" t="s">
        <v>915</v>
      </c>
      <c r="U1357">
        <v>1.5247050242405569E-2</v>
      </c>
      <c r="V1357" t="s">
        <v>156</v>
      </c>
    </row>
    <row r="1358" spans="9:22" x14ac:dyDescent="0.45">
      <c r="I1358" t="s">
        <v>277</v>
      </c>
      <c r="J1358" t="s">
        <v>916</v>
      </c>
      <c r="K1358">
        <v>0.26458814041322776</v>
      </c>
      <c r="L1358" t="s">
        <v>156</v>
      </c>
      <c r="N1358" t="s">
        <v>485</v>
      </c>
      <c r="O1358" t="s">
        <v>916</v>
      </c>
      <c r="P1358">
        <v>0.22553862834907598</v>
      </c>
      <c r="Q1358" t="s">
        <v>156</v>
      </c>
      <c r="S1358" t="s">
        <v>698</v>
      </c>
      <c r="T1358" t="s">
        <v>916</v>
      </c>
      <c r="U1358">
        <v>0.15031456044615737</v>
      </c>
      <c r="V1358" t="s">
        <v>156</v>
      </c>
    </row>
    <row r="1359" spans="9:22" x14ac:dyDescent="0.45">
      <c r="I1359" t="s">
        <v>277</v>
      </c>
      <c r="J1359" t="s">
        <v>917</v>
      </c>
      <c r="K1359">
        <v>2.8365584793308397E-3</v>
      </c>
      <c r="L1359" t="s">
        <v>156</v>
      </c>
      <c r="N1359" t="s">
        <v>485</v>
      </c>
      <c r="O1359" t="s">
        <v>917</v>
      </c>
      <c r="P1359">
        <v>0.19193839748289618</v>
      </c>
      <c r="Q1359" t="s">
        <v>156</v>
      </c>
      <c r="S1359" t="s">
        <v>698</v>
      </c>
      <c r="T1359" t="s">
        <v>917</v>
      </c>
      <c r="U1359">
        <v>0.15079702455630339</v>
      </c>
      <c r="V1359" t="s">
        <v>156</v>
      </c>
    </row>
    <row r="1360" spans="9:22" x14ac:dyDescent="0.45">
      <c r="I1360" t="s">
        <v>277</v>
      </c>
      <c r="J1360" t="s">
        <v>918</v>
      </c>
      <c r="K1360">
        <v>3.1614189453992143E-2</v>
      </c>
      <c r="L1360" t="s">
        <v>156</v>
      </c>
      <c r="N1360" t="s">
        <v>485</v>
      </c>
      <c r="O1360" t="s">
        <v>918</v>
      </c>
      <c r="P1360">
        <v>3.559361332924247E-2</v>
      </c>
      <c r="Q1360" t="s">
        <v>156</v>
      </c>
      <c r="S1360" t="s">
        <v>698</v>
      </c>
      <c r="T1360" t="s">
        <v>918</v>
      </c>
      <c r="U1360">
        <v>2.77377173277999E-2</v>
      </c>
      <c r="V1360" t="s">
        <v>156</v>
      </c>
    </row>
    <row r="1361" spans="9:22" x14ac:dyDescent="0.45">
      <c r="I1361" t="s">
        <v>277</v>
      </c>
      <c r="J1361" t="s">
        <v>919</v>
      </c>
      <c r="K1361">
        <v>0.30019844714608285</v>
      </c>
      <c r="L1361" t="s">
        <v>156</v>
      </c>
      <c r="N1361" t="s">
        <v>485</v>
      </c>
      <c r="O1361" t="s">
        <v>919</v>
      </c>
      <c r="P1361">
        <v>4.1512305283733002E-2</v>
      </c>
      <c r="Q1361" t="s">
        <v>156</v>
      </c>
      <c r="S1361" t="s">
        <v>698</v>
      </c>
      <c r="T1361" t="s">
        <v>919</v>
      </c>
      <c r="U1361">
        <v>4.8818449915356832E-2</v>
      </c>
      <c r="V1361" t="s">
        <v>156</v>
      </c>
    </row>
    <row r="1362" spans="9:22" x14ac:dyDescent="0.45">
      <c r="I1362" t="s">
        <v>277</v>
      </c>
      <c r="J1362" t="s">
        <v>920</v>
      </c>
      <c r="K1362">
        <v>7.8777878770725611E-3</v>
      </c>
      <c r="L1362" t="s">
        <v>156</v>
      </c>
      <c r="N1362" t="s">
        <v>485</v>
      </c>
      <c r="O1362" t="s">
        <v>920</v>
      </c>
      <c r="P1362">
        <v>4.6512268853620004E-2</v>
      </c>
      <c r="Q1362" t="s">
        <v>156</v>
      </c>
      <c r="S1362" t="s">
        <v>698</v>
      </c>
      <c r="T1362" t="s">
        <v>920</v>
      </c>
      <c r="U1362">
        <v>8.2282877395093865E-2</v>
      </c>
      <c r="V1362" t="s">
        <v>156</v>
      </c>
    </row>
    <row r="1363" spans="9:22" x14ac:dyDescent="0.45">
      <c r="I1363" t="s">
        <v>277</v>
      </c>
      <c r="J1363" t="s">
        <v>921</v>
      </c>
      <c r="K1363">
        <v>3.5970160620231562E-2</v>
      </c>
      <c r="L1363" t="s">
        <v>156</v>
      </c>
      <c r="N1363" t="s">
        <v>485</v>
      </c>
      <c r="O1363" t="s">
        <v>921</v>
      </c>
      <c r="P1363">
        <v>9.5561497292025906E-3</v>
      </c>
      <c r="Q1363" t="s">
        <v>156</v>
      </c>
      <c r="S1363" t="s">
        <v>698</v>
      </c>
      <c r="T1363" t="s">
        <v>921</v>
      </c>
      <c r="U1363">
        <v>9.2075376797907411E-3</v>
      </c>
      <c r="V1363" t="s">
        <v>156</v>
      </c>
    </row>
    <row r="1364" spans="9:22" x14ac:dyDescent="0.45">
      <c r="I1364" t="s">
        <v>277</v>
      </c>
      <c r="J1364" t="s">
        <v>922</v>
      </c>
      <c r="K1364">
        <v>0.14527836486575327</v>
      </c>
      <c r="L1364" t="s">
        <v>156</v>
      </c>
      <c r="N1364" t="s">
        <v>485</v>
      </c>
      <c r="O1364" t="s">
        <v>922</v>
      </c>
      <c r="P1364">
        <v>0.13829108882459312</v>
      </c>
      <c r="Q1364" t="s">
        <v>156</v>
      </c>
      <c r="S1364" t="s">
        <v>698</v>
      </c>
      <c r="T1364" t="s">
        <v>922</v>
      </c>
      <c r="U1364">
        <v>0.16169102247617254</v>
      </c>
      <c r="V1364" t="s">
        <v>156</v>
      </c>
    </row>
    <row r="1365" spans="9:22" x14ac:dyDescent="0.45">
      <c r="I1365" t="s">
        <v>277</v>
      </c>
      <c r="J1365" t="s">
        <v>923</v>
      </c>
      <c r="K1365">
        <v>0</v>
      </c>
      <c r="L1365" t="s">
        <v>156</v>
      </c>
      <c r="N1365" t="s">
        <v>485</v>
      </c>
      <c r="O1365" t="s">
        <v>923</v>
      </c>
      <c r="P1365">
        <v>0.13539288845692268</v>
      </c>
      <c r="Q1365" t="s">
        <v>156</v>
      </c>
      <c r="S1365" t="s">
        <v>698</v>
      </c>
      <c r="T1365" t="s">
        <v>923</v>
      </c>
      <c r="U1365">
        <v>0.15368522621485231</v>
      </c>
      <c r="V1365" t="s">
        <v>156</v>
      </c>
    </row>
    <row r="1366" spans="9:22" x14ac:dyDescent="0.45">
      <c r="I1366" t="s">
        <v>277</v>
      </c>
      <c r="J1366" t="s">
        <v>924</v>
      </c>
      <c r="K1366">
        <v>6.319342060212234E-3</v>
      </c>
      <c r="L1366" t="s">
        <v>156</v>
      </c>
      <c r="N1366" t="s">
        <v>485</v>
      </c>
      <c r="O1366" t="s">
        <v>924</v>
      </c>
      <c r="P1366">
        <v>2.6193953670111035E-2</v>
      </c>
      <c r="Q1366" t="s">
        <v>156</v>
      </c>
      <c r="S1366" t="s">
        <v>698</v>
      </c>
      <c r="T1366" t="s">
        <v>924</v>
      </c>
      <c r="U1366">
        <v>3.0220546741798936E-2</v>
      </c>
      <c r="V1366" t="s">
        <v>156</v>
      </c>
    </row>
    <row r="1367" spans="9:22" x14ac:dyDescent="0.45">
      <c r="I1367" t="s">
        <v>278</v>
      </c>
      <c r="J1367" t="s">
        <v>913</v>
      </c>
      <c r="K1367">
        <v>0.19204028324979813</v>
      </c>
      <c r="L1367" t="s">
        <v>156</v>
      </c>
      <c r="N1367" t="s">
        <v>486</v>
      </c>
      <c r="O1367" t="s">
        <v>913</v>
      </c>
      <c r="P1367">
        <v>7.0459905954843138E-2</v>
      </c>
      <c r="Q1367" t="s">
        <v>156</v>
      </c>
      <c r="S1367" t="s">
        <v>699</v>
      </c>
      <c r="T1367" t="s">
        <v>913</v>
      </c>
      <c r="U1367">
        <v>7.8597195559648322E-2</v>
      </c>
      <c r="V1367" t="s">
        <v>156</v>
      </c>
    </row>
    <row r="1368" spans="9:22" x14ac:dyDescent="0.45">
      <c r="I1368" t="s">
        <v>278</v>
      </c>
      <c r="J1368" t="s">
        <v>914</v>
      </c>
      <c r="K1368">
        <v>0</v>
      </c>
      <c r="L1368" t="s">
        <v>156</v>
      </c>
      <c r="N1368" t="s">
        <v>486</v>
      </c>
      <c r="O1368" t="s">
        <v>914</v>
      </c>
      <c r="P1368">
        <v>6.9615847099122469E-2</v>
      </c>
      <c r="Q1368" t="s">
        <v>156</v>
      </c>
      <c r="S1368" t="s">
        <v>699</v>
      </c>
      <c r="T1368" t="s">
        <v>914</v>
      </c>
      <c r="U1368">
        <v>5.8956907919804076E-2</v>
      </c>
      <c r="V1368" t="s">
        <v>156</v>
      </c>
    </row>
    <row r="1369" spans="9:22" x14ac:dyDescent="0.45">
      <c r="I1369" t="s">
        <v>278</v>
      </c>
      <c r="J1369" t="s">
        <v>915</v>
      </c>
      <c r="K1369">
        <v>1.3488194516434765E-2</v>
      </c>
      <c r="L1369" t="s">
        <v>156</v>
      </c>
      <c r="N1369" t="s">
        <v>486</v>
      </c>
      <c r="O1369" t="s">
        <v>915</v>
      </c>
      <c r="P1369">
        <v>9.633320122100825E-3</v>
      </c>
      <c r="Q1369" t="s">
        <v>156</v>
      </c>
      <c r="S1369" t="s">
        <v>699</v>
      </c>
      <c r="T1369" t="s">
        <v>915</v>
      </c>
      <c r="U1369">
        <v>1.3288672937985279E-2</v>
      </c>
      <c r="V1369" t="s">
        <v>156</v>
      </c>
    </row>
    <row r="1370" spans="9:22" x14ac:dyDescent="0.45">
      <c r="I1370" t="s">
        <v>278</v>
      </c>
      <c r="J1370" t="s">
        <v>916</v>
      </c>
      <c r="K1370">
        <v>0.2683189018530065</v>
      </c>
      <c r="L1370" t="s">
        <v>156</v>
      </c>
      <c r="N1370" t="s">
        <v>486</v>
      </c>
      <c r="O1370" t="s">
        <v>916</v>
      </c>
      <c r="P1370">
        <v>0.23206571364590867</v>
      </c>
      <c r="Q1370" t="s">
        <v>156</v>
      </c>
      <c r="S1370" t="s">
        <v>699</v>
      </c>
      <c r="T1370" t="s">
        <v>916</v>
      </c>
      <c r="U1370">
        <v>0.20751263934733061</v>
      </c>
      <c r="V1370" t="s">
        <v>156</v>
      </c>
    </row>
    <row r="1371" spans="9:22" x14ac:dyDescent="0.45">
      <c r="I1371" t="s">
        <v>278</v>
      </c>
      <c r="J1371" t="s">
        <v>917</v>
      </c>
      <c r="K1371">
        <v>3.0020624704491998E-3</v>
      </c>
      <c r="L1371" t="s">
        <v>156</v>
      </c>
      <c r="N1371" t="s">
        <v>486</v>
      </c>
      <c r="O1371" t="s">
        <v>917</v>
      </c>
      <c r="P1371">
        <v>0.18480929091318962</v>
      </c>
      <c r="Q1371" t="s">
        <v>156</v>
      </c>
      <c r="S1371" t="s">
        <v>699</v>
      </c>
      <c r="T1371" t="s">
        <v>917</v>
      </c>
      <c r="U1371">
        <v>0.18476048987903643</v>
      </c>
      <c r="V1371" t="s">
        <v>156</v>
      </c>
    </row>
    <row r="1372" spans="9:22" x14ac:dyDescent="0.45">
      <c r="I1372" t="s">
        <v>278</v>
      </c>
      <c r="J1372" t="s">
        <v>918</v>
      </c>
      <c r="K1372">
        <v>3.2170905550898403E-2</v>
      </c>
      <c r="L1372" t="s">
        <v>156</v>
      </c>
      <c r="N1372" t="s">
        <v>486</v>
      </c>
      <c r="O1372" t="s">
        <v>918</v>
      </c>
      <c r="P1372">
        <v>3.4262900921484402E-2</v>
      </c>
      <c r="Q1372" t="s">
        <v>156</v>
      </c>
      <c r="S1372" t="s">
        <v>699</v>
      </c>
      <c r="T1372" t="s">
        <v>918</v>
      </c>
      <c r="U1372">
        <v>3.4611750044970989E-2</v>
      </c>
      <c r="V1372" t="s">
        <v>156</v>
      </c>
    </row>
    <row r="1373" spans="9:22" x14ac:dyDescent="0.45">
      <c r="I1373" t="s">
        <v>278</v>
      </c>
      <c r="J1373" t="s">
        <v>919</v>
      </c>
      <c r="K1373">
        <v>0.29991492702457434</v>
      </c>
      <c r="L1373" t="s">
        <v>156</v>
      </c>
      <c r="N1373" t="s">
        <v>486</v>
      </c>
      <c r="O1373" t="s">
        <v>919</v>
      </c>
      <c r="P1373">
        <v>4.104955867825321E-2</v>
      </c>
      <c r="Q1373" t="s">
        <v>156</v>
      </c>
      <c r="S1373" t="s">
        <v>699</v>
      </c>
      <c r="T1373" t="s">
        <v>919</v>
      </c>
      <c r="U1373">
        <v>4.1421809409253857E-2</v>
      </c>
      <c r="V1373" t="s">
        <v>156</v>
      </c>
    </row>
    <row r="1374" spans="9:22" x14ac:dyDescent="0.45">
      <c r="I1374" t="s">
        <v>278</v>
      </c>
      <c r="J1374" t="s">
        <v>920</v>
      </c>
      <c r="K1374">
        <v>7.9582331396108007E-3</v>
      </c>
      <c r="L1374" t="s">
        <v>156</v>
      </c>
      <c r="N1374" t="s">
        <v>486</v>
      </c>
      <c r="O1374" t="s">
        <v>920</v>
      </c>
      <c r="P1374">
        <v>3.1141404499147037E-2</v>
      </c>
      <c r="Q1374" t="s">
        <v>156</v>
      </c>
      <c r="S1374" t="s">
        <v>699</v>
      </c>
      <c r="T1374" t="s">
        <v>920</v>
      </c>
      <c r="U1374">
        <v>5.1491261206377134E-2</v>
      </c>
      <c r="V1374" t="s">
        <v>156</v>
      </c>
    </row>
    <row r="1375" spans="9:22" x14ac:dyDescent="0.45">
      <c r="I1375" t="s">
        <v>278</v>
      </c>
      <c r="J1375" t="s">
        <v>921</v>
      </c>
      <c r="K1375">
        <v>3.4393786676103724E-2</v>
      </c>
      <c r="L1375" t="s">
        <v>156</v>
      </c>
      <c r="N1375" t="s">
        <v>486</v>
      </c>
      <c r="O1375" t="s">
        <v>921</v>
      </c>
      <c r="P1375">
        <v>6.1486934183846449E-3</v>
      </c>
      <c r="Q1375" t="s">
        <v>156</v>
      </c>
      <c r="S1375" t="s">
        <v>699</v>
      </c>
      <c r="T1375" t="s">
        <v>921</v>
      </c>
      <c r="U1375">
        <v>9.0527170649639735E-3</v>
      </c>
      <c r="V1375" t="s">
        <v>156</v>
      </c>
    </row>
    <row r="1376" spans="9:22" x14ac:dyDescent="0.45">
      <c r="I1376" t="s">
        <v>278</v>
      </c>
      <c r="J1376" t="s">
        <v>922</v>
      </c>
      <c r="K1376">
        <v>0.14314622277460867</v>
      </c>
      <c r="L1376" t="s">
        <v>156</v>
      </c>
      <c r="N1376" t="s">
        <v>486</v>
      </c>
      <c r="O1376" t="s">
        <v>922</v>
      </c>
      <c r="P1376">
        <v>0.15215609185599582</v>
      </c>
      <c r="Q1376" t="s">
        <v>156</v>
      </c>
      <c r="S1376" t="s">
        <v>699</v>
      </c>
      <c r="T1376" t="s">
        <v>922</v>
      </c>
      <c r="U1376">
        <v>0.1489201945273852</v>
      </c>
      <c r="V1376" t="s">
        <v>156</v>
      </c>
    </row>
    <row r="1377" spans="9:22" x14ac:dyDescent="0.45">
      <c r="I1377" t="s">
        <v>278</v>
      </c>
      <c r="J1377" t="s">
        <v>923</v>
      </c>
      <c r="K1377">
        <v>0</v>
      </c>
      <c r="L1377" t="s">
        <v>156</v>
      </c>
      <c r="N1377" t="s">
        <v>486</v>
      </c>
      <c r="O1377" t="s">
        <v>923</v>
      </c>
      <c r="P1377">
        <v>0.14238329324385959</v>
      </c>
      <c r="Q1377" t="s">
        <v>156</v>
      </c>
      <c r="S1377" t="s">
        <v>699</v>
      </c>
      <c r="T1377" t="s">
        <v>923</v>
      </c>
      <c r="U1377">
        <v>0.14254440926531961</v>
      </c>
      <c r="V1377" t="s">
        <v>156</v>
      </c>
    </row>
    <row r="1378" spans="9:22" x14ac:dyDescent="0.45">
      <c r="I1378" t="s">
        <v>278</v>
      </c>
      <c r="J1378" t="s">
        <v>924</v>
      </c>
      <c r="K1378">
        <v>5.5664827443323382E-3</v>
      </c>
      <c r="L1378" t="s">
        <v>156</v>
      </c>
      <c r="N1378" t="s">
        <v>486</v>
      </c>
      <c r="O1378" t="s">
        <v>924</v>
      </c>
      <c r="P1378">
        <v>2.6273979647588395E-2</v>
      </c>
      <c r="Q1378" t="s">
        <v>156</v>
      </c>
      <c r="S1378" t="s">
        <v>699</v>
      </c>
      <c r="T1378" t="s">
        <v>924</v>
      </c>
      <c r="U1378">
        <v>2.8841952837801391E-2</v>
      </c>
      <c r="V1378" t="s">
        <v>156</v>
      </c>
    </row>
    <row r="1379" spans="9:22" x14ac:dyDescent="0.45">
      <c r="I1379" t="s">
        <v>279</v>
      </c>
      <c r="J1379" t="s">
        <v>913</v>
      </c>
      <c r="K1379">
        <v>0.19329401896122089</v>
      </c>
      <c r="L1379" t="s">
        <v>156</v>
      </c>
      <c r="N1379" t="s">
        <v>487</v>
      </c>
      <c r="O1379" t="s">
        <v>913</v>
      </c>
      <c r="P1379">
        <v>9.1315285873426688E-2</v>
      </c>
      <c r="Q1379" t="s">
        <v>156</v>
      </c>
      <c r="S1379" t="s">
        <v>700</v>
      </c>
      <c r="T1379" t="s">
        <v>913</v>
      </c>
      <c r="U1379">
        <v>7.0321655837785435E-2</v>
      </c>
      <c r="V1379" t="s">
        <v>156</v>
      </c>
    </row>
    <row r="1380" spans="9:22" x14ac:dyDescent="0.45">
      <c r="I1380" t="s">
        <v>279</v>
      </c>
      <c r="J1380" t="s">
        <v>914</v>
      </c>
      <c r="K1380">
        <v>0</v>
      </c>
      <c r="L1380" t="s">
        <v>156</v>
      </c>
      <c r="N1380" t="s">
        <v>487</v>
      </c>
      <c r="O1380" t="s">
        <v>914</v>
      </c>
      <c r="P1380">
        <v>8.6744286273376048E-2</v>
      </c>
      <c r="Q1380" t="s">
        <v>156</v>
      </c>
      <c r="S1380" t="s">
        <v>700</v>
      </c>
      <c r="T1380" t="s">
        <v>914</v>
      </c>
      <c r="U1380">
        <v>6.0407308672015908E-2</v>
      </c>
      <c r="V1380" t="s">
        <v>156</v>
      </c>
    </row>
    <row r="1381" spans="9:22" x14ac:dyDescent="0.45">
      <c r="I1381" t="s">
        <v>279</v>
      </c>
      <c r="J1381" t="s">
        <v>915</v>
      </c>
      <c r="K1381">
        <v>1.3857177324172828E-2</v>
      </c>
      <c r="L1381" t="s">
        <v>156</v>
      </c>
      <c r="N1381" t="s">
        <v>487</v>
      </c>
      <c r="O1381" t="s">
        <v>915</v>
      </c>
      <c r="P1381">
        <v>1.7890611660451184E-2</v>
      </c>
      <c r="Q1381" t="s">
        <v>156</v>
      </c>
      <c r="S1381" t="s">
        <v>700</v>
      </c>
      <c r="T1381" t="s">
        <v>915</v>
      </c>
      <c r="U1381">
        <v>1.355650216507457E-2</v>
      </c>
      <c r="V1381" t="s">
        <v>156</v>
      </c>
    </row>
    <row r="1382" spans="9:22" x14ac:dyDescent="0.45">
      <c r="I1382" t="s">
        <v>279</v>
      </c>
      <c r="J1382" t="s">
        <v>916</v>
      </c>
      <c r="K1382">
        <v>0.26864076901217793</v>
      </c>
      <c r="L1382" t="s">
        <v>156</v>
      </c>
      <c r="N1382" t="s">
        <v>487</v>
      </c>
      <c r="O1382" t="s">
        <v>916</v>
      </c>
      <c r="P1382">
        <v>0.20417633834341781</v>
      </c>
      <c r="Q1382" t="s">
        <v>156</v>
      </c>
      <c r="S1382" t="s">
        <v>700</v>
      </c>
      <c r="T1382" t="s">
        <v>916</v>
      </c>
      <c r="U1382">
        <v>0.22570743001948063</v>
      </c>
      <c r="V1382" t="s">
        <v>156</v>
      </c>
    </row>
    <row r="1383" spans="9:22" x14ac:dyDescent="0.45">
      <c r="I1383" t="s">
        <v>279</v>
      </c>
      <c r="J1383" t="s">
        <v>917</v>
      </c>
      <c r="K1383">
        <v>3.1793085706467035E-3</v>
      </c>
      <c r="L1383" t="s">
        <v>156</v>
      </c>
      <c r="N1383" t="s">
        <v>487</v>
      </c>
      <c r="O1383" t="s">
        <v>917</v>
      </c>
      <c r="P1383">
        <v>0.14842221936230243</v>
      </c>
      <c r="Q1383" t="s">
        <v>156</v>
      </c>
      <c r="S1383" t="s">
        <v>700</v>
      </c>
      <c r="T1383" t="s">
        <v>917</v>
      </c>
      <c r="U1383">
        <v>0.20555578707336578</v>
      </c>
      <c r="V1383" t="s">
        <v>156</v>
      </c>
    </row>
    <row r="1384" spans="9:22" x14ac:dyDescent="0.45">
      <c r="I1384" t="s">
        <v>279</v>
      </c>
      <c r="J1384" t="s">
        <v>918</v>
      </c>
      <c r="K1384">
        <v>3.2260178319514131E-2</v>
      </c>
      <c r="L1384" t="s">
        <v>156</v>
      </c>
      <c r="N1384" t="s">
        <v>487</v>
      </c>
      <c r="O1384" t="s">
        <v>918</v>
      </c>
      <c r="P1384">
        <v>3.8736646864603173E-2</v>
      </c>
      <c r="Q1384" t="s">
        <v>156</v>
      </c>
      <c r="S1384" t="s">
        <v>700</v>
      </c>
      <c r="T1384" t="s">
        <v>918</v>
      </c>
      <c r="U1384">
        <v>3.6994357683245299E-2</v>
      </c>
      <c r="V1384" t="s">
        <v>156</v>
      </c>
    </row>
    <row r="1385" spans="9:22" x14ac:dyDescent="0.45">
      <c r="I1385" t="s">
        <v>279</v>
      </c>
      <c r="J1385" t="s">
        <v>919</v>
      </c>
      <c r="K1385">
        <v>0.29951615989589875</v>
      </c>
      <c r="L1385" t="s">
        <v>156</v>
      </c>
      <c r="N1385" t="s">
        <v>487</v>
      </c>
      <c r="O1385" t="s">
        <v>919</v>
      </c>
      <c r="P1385">
        <v>4.2871378106565744E-2</v>
      </c>
      <c r="Q1385" t="s">
        <v>156</v>
      </c>
      <c r="S1385" t="s">
        <v>700</v>
      </c>
      <c r="T1385" t="s">
        <v>919</v>
      </c>
      <c r="U1385">
        <v>3.5643185757740475E-2</v>
      </c>
      <c r="V1385" t="s">
        <v>156</v>
      </c>
    </row>
    <row r="1386" spans="9:22" x14ac:dyDescent="0.45">
      <c r="I1386" t="s">
        <v>279</v>
      </c>
      <c r="J1386" t="s">
        <v>920</v>
      </c>
      <c r="K1386">
        <v>8.2217356375083334E-3</v>
      </c>
      <c r="L1386" t="s">
        <v>156</v>
      </c>
      <c r="N1386" t="s">
        <v>487</v>
      </c>
      <c r="O1386" t="s">
        <v>920</v>
      </c>
      <c r="P1386">
        <v>5.5068514116319967E-2</v>
      </c>
      <c r="Q1386" t="s">
        <v>156</v>
      </c>
      <c r="S1386" t="s">
        <v>700</v>
      </c>
      <c r="T1386" t="s">
        <v>920</v>
      </c>
      <c r="U1386">
        <v>3.2590328858676562E-2</v>
      </c>
      <c r="V1386" t="s">
        <v>156</v>
      </c>
    </row>
    <row r="1387" spans="9:22" x14ac:dyDescent="0.45">
      <c r="I1387" t="s">
        <v>279</v>
      </c>
      <c r="J1387" t="s">
        <v>921</v>
      </c>
      <c r="K1387">
        <v>3.5827307139255304E-2</v>
      </c>
      <c r="L1387" t="s">
        <v>156</v>
      </c>
      <c r="N1387" t="s">
        <v>487</v>
      </c>
      <c r="O1387" t="s">
        <v>921</v>
      </c>
      <c r="P1387">
        <v>1.1118936201588414E-2</v>
      </c>
      <c r="Q1387" t="s">
        <v>156</v>
      </c>
      <c r="S1387" t="s">
        <v>700</v>
      </c>
      <c r="T1387" t="s">
        <v>921</v>
      </c>
      <c r="U1387">
        <v>8.9450140819251484E-3</v>
      </c>
      <c r="V1387" t="s">
        <v>156</v>
      </c>
    </row>
    <row r="1388" spans="9:22" x14ac:dyDescent="0.45">
      <c r="I1388" t="s">
        <v>279</v>
      </c>
      <c r="J1388" t="s">
        <v>922</v>
      </c>
      <c r="K1388">
        <v>0.14039659579221564</v>
      </c>
      <c r="L1388" t="s">
        <v>156</v>
      </c>
      <c r="N1388" t="s">
        <v>487</v>
      </c>
      <c r="O1388" t="s">
        <v>922</v>
      </c>
      <c r="P1388">
        <v>0.14980814886865923</v>
      </c>
      <c r="Q1388" t="s">
        <v>156</v>
      </c>
      <c r="S1388" t="s">
        <v>700</v>
      </c>
      <c r="T1388" t="s">
        <v>922</v>
      </c>
      <c r="U1388">
        <v>0.14068757889912326</v>
      </c>
      <c r="V1388" t="s">
        <v>156</v>
      </c>
    </row>
    <row r="1389" spans="9:22" x14ac:dyDescent="0.45">
      <c r="I1389" t="s">
        <v>279</v>
      </c>
      <c r="J1389" t="s">
        <v>923</v>
      </c>
      <c r="K1389">
        <v>0</v>
      </c>
      <c r="L1389" t="s">
        <v>156</v>
      </c>
      <c r="N1389" t="s">
        <v>487</v>
      </c>
      <c r="O1389" t="s">
        <v>923</v>
      </c>
      <c r="P1389">
        <v>0.12530498556127947</v>
      </c>
      <c r="Q1389" t="s">
        <v>156</v>
      </c>
      <c r="S1389" t="s">
        <v>700</v>
      </c>
      <c r="T1389" t="s">
        <v>923</v>
      </c>
      <c r="U1389">
        <v>0.14140208885580305</v>
      </c>
      <c r="V1389" t="s">
        <v>156</v>
      </c>
    </row>
    <row r="1390" spans="9:22" x14ac:dyDescent="0.45">
      <c r="I1390" t="s">
        <v>279</v>
      </c>
      <c r="J1390" t="s">
        <v>924</v>
      </c>
      <c r="K1390">
        <v>4.8067493472067433E-3</v>
      </c>
      <c r="L1390" t="s">
        <v>156</v>
      </c>
      <c r="N1390" t="s">
        <v>487</v>
      </c>
      <c r="O1390" t="s">
        <v>924</v>
      </c>
      <c r="P1390">
        <v>2.8542648767875954E-2</v>
      </c>
      <c r="Q1390" t="s">
        <v>156</v>
      </c>
      <c r="S1390" t="s">
        <v>700</v>
      </c>
      <c r="T1390" t="s">
        <v>924</v>
      </c>
      <c r="U1390">
        <v>2.8188762095640894E-2</v>
      </c>
      <c r="V1390" t="s">
        <v>156</v>
      </c>
    </row>
    <row r="1391" spans="9:22" x14ac:dyDescent="0.45">
      <c r="I1391" t="s">
        <v>280</v>
      </c>
      <c r="J1391" t="s">
        <v>913</v>
      </c>
      <c r="K1391">
        <v>0.19421368390678359</v>
      </c>
      <c r="L1391" t="s">
        <v>156</v>
      </c>
      <c r="N1391" t="s">
        <v>488</v>
      </c>
      <c r="O1391" t="s">
        <v>913</v>
      </c>
      <c r="P1391">
        <v>9.6170666661604953E-2</v>
      </c>
      <c r="Q1391" t="s">
        <v>156</v>
      </c>
      <c r="S1391" t="s">
        <v>701</v>
      </c>
      <c r="T1391" t="s">
        <v>913</v>
      </c>
      <c r="U1391">
        <v>6.9819506375259549E-2</v>
      </c>
      <c r="V1391" t="s">
        <v>156</v>
      </c>
    </row>
    <row r="1392" spans="9:22" x14ac:dyDescent="0.45">
      <c r="I1392" t="s">
        <v>280</v>
      </c>
      <c r="J1392" t="s">
        <v>914</v>
      </c>
      <c r="K1392">
        <v>0</v>
      </c>
      <c r="L1392" t="s">
        <v>156</v>
      </c>
      <c r="N1392" t="s">
        <v>488</v>
      </c>
      <c r="O1392" t="s">
        <v>914</v>
      </c>
      <c r="P1392">
        <v>7.779541380570866E-2</v>
      </c>
      <c r="Q1392" t="s">
        <v>156</v>
      </c>
      <c r="S1392" t="s">
        <v>701</v>
      </c>
      <c r="T1392" t="s">
        <v>914</v>
      </c>
      <c r="U1392">
        <v>6.7152532184071467E-2</v>
      </c>
      <c r="V1392" t="s">
        <v>156</v>
      </c>
    </row>
    <row r="1393" spans="9:22" x14ac:dyDescent="0.45">
      <c r="I1393" t="s">
        <v>280</v>
      </c>
      <c r="J1393" t="s">
        <v>915</v>
      </c>
      <c r="K1393">
        <v>1.3868926428690328E-2</v>
      </c>
      <c r="L1393" t="s">
        <v>156</v>
      </c>
      <c r="N1393" t="s">
        <v>488</v>
      </c>
      <c r="O1393" t="s">
        <v>915</v>
      </c>
      <c r="P1393">
        <v>1.8301480843353816E-2</v>
      </c>
      <c r="Q1393" t="s">
        <v>156</v>
      </c>
      <c r="S1393" t="s">
        <v>701</v>
      </c>
      <c r="T1393" t="s">
        <v>915</v>
      </c>
      <c r="U1393">
        <v>8.8654122554063988E-3</v>
      </c>
      <c r="V1393" t="s">
        <v>156</v>
      </c>
    </row>
    <row r="1394" spans="9:22" x14ac:dyDescent="0.45">
      <c r="I1394" t="s">
        <v>280</v>
      </c>
      <c r="J1394" t="s">
        <v>916</v>
      </c>
      <c r="K1394">
        <v>0.26672143758669198</v>
      </c>
      <c r="L1394" t="s">
        <v>156</v>
      </c>
      <c r="N1394" t="s">
        <v>488</v>
      </c>
      <c r="O1394" t="s">
        <v>916</v>
      </c>
      <c r="P1394">
        <v>0.17672640237034998</v>
      </c>
      <c r="Q1394" t="s">
        <v>156</v>
      </c>
      <c r="S1394" t="s">
        <v>701</v>
      </c>
      <c r="T1394" t="s">
        <v>916</v>
      </c>
      <c r="U1394">
        <v>0.23039058478264715</v>
      </c>
      <c r="V1394" t="s">
        <v>156</v>
      </c>
    </row>
    <row r="1395" spans="9:22" x14ac:dyDescent="0.45">
      <c r="I1395" t="s">
        <v>280</v>
      </c>
      <c r="J1395" t="s">
        <v>917</v>
      </c>
      <c r="K1395">
        <v>3.2232583152114356E-3</v>
      </c>
      <c r="L1395" t="s">
        <v>156</v>
      </c>
      <c r="N1395" t="s">
        <v>488</v>
      </c>
      <c r="O1395" t="s">
        <v>917</v>
      </c>
      <c r="P1395">
        <v>0.12066939540623445</v>
      </c>
      <c r="Q1395" t="s">
        <v>156</v>
      </c>
      <c r="S1395" t="s">
        <v>701</v>
      </c>
      <c r="T1395" t="s">
        <v>917</v>
      </c>
      <c r="U1395">
        <v>0.17814112636253726</v>
      </c>
      <c r="V1395" t="s">
        <v>156</v>
      </c>
    </row>
    <row r="1396" spans="9:22" x14ac:dyDescent="0.45">
      <c r="I1396" t="s">
        <v>280</v>
      </c>
      <c r="J1396" t="s">
        <v>918</v>
      </c>
      <c r="K1396">
        <v>3.1981801468165975E-2</v>
      </c>
      <c r="L1396" t="s">
        <v>156</v>
      </c>
      <c r="N1396" t="s">
        <v>488</v>
      </c>
      <c r="O1396" t="s">
        <v>918</v>
      </c>
      <c r="P1396">
        <v>3.3738520740117135E-2</v>
      </c>
      <c r="Q1396" t="s">
        <v>156</v>
      </c>
      <c r="S1396" t="s">
        <v>701</v>
      </c>
      <c r="T1396" t="s">
        <v>918</v>
      </c>
      <c r="U1396">
        <v>3.461379563698283E-2</v>
      </c>
      <c r="V1396" t="s">
        <v>156</v>
      </c>
    </row>
    <row r="1397" spans="9:22" x14ac:dyDescent="0.45">
      <c r="I1397" t="s">
        <v>280</v>
      </c>
      <c r="J1397" t="s">
        <v>919</v>
      </c>
      <c r="K1397">
        <v>0.29950479143197006</v>
      </c>
      <c r="L1397" t="s">
        <v>156</v>
      </c>
      <c r="N1397" t="s">
        <v>488</v>
      </c>
      <c r="O1397" t="s">
        <v>919</v>
      </c>
      <c r="P1397">
        <v>7.8751835294540384E-2</v>
      </c>
      <c r="Q1397" t="s">
        <v>156</v>
      </c>
      <c r="S1397" t="s">
        <v>701</v>
      </c>
      <c r="T1397" t="s">
        <v>919</v>
      </c>
      <c r="U1397">
        <v>3.8632899348241483E-2</v>
      </c>
      <c r="V1397" t="s">
        <v>156</v>
      </c>
    </row>
    <row r="1398" spans="9:22" x14ac:dyDescent="0.45">
      <c r="I1398" t="s">
        <v>280</v>
      </c>
      <c r="J1398" t="s">
        <v>920</v>
      </c>
      <c r="K1398">
        <v>8.5378347167707203E-3</v>
      </c>
      <c r="L1398" t="s">
        <v>156</v>
      </c>
      <c r="N1398" t="s">
        <v>488</v>
      </c>
      <c r="O1398" t="s">
        <v>920</v>
      </c>
      <c r="P1398">
        <v>7.8698839615574723E-2</v>
      </c>
      <c r="Q1398" t="s">
        <v>156</v>
      </c>
      <c r="S1398" t="s">
        <v>701</v>
      </c>
      <c r="T1398" t="s">
        <v>920</v>
      </c>
      <c r="U1398">
        <v>2.2037776226992316E-2</v>
      </c>
      <c r="V1398" t="s">
        <v>156</v>
      </c>
    </row>
    <row r="1399" spans="9:22" x14ac:dyDescent="0.45">
      <c r="I1399" t="s">
        <v>280</v>
      </c>
      <c r="J1399" t="s">
        <v>921</v>
      </c>
      <c r="K1399">
        <v>3.8329207834018872E-2</v>
      </c>
      <c r="L1399" t="s">
        <v>156</v>
      </c>
      <c r="N1399" t="s">
        <v>488</v>
      </c>
      <c r="O1399" t="s">
        <v>921</v>
      </c>
      <c r="P1399">
        <v>1.5351961978366375E-2</v>
      </c>
      <c r="Q1399" t="s">
        <v>156</v>
      </c>
      <c r="S1399" t="s">
        <v>701</v>
      </c>
      <c r="T1399" t="s">
        <v>921</v>
      </c>
      <c r="U1399">
        <v>5.9777328357021424E-3</v>
      </c>
      <c r="V1399" t="s">
        <v>156</v>
      </c>
    </row>
    <row r="1400" spans="9:22" x14ac:dyDescent="0.45">
      <c r="I1400" t="s">
        <v>280</v>
      </c>
      <c r="J1400" t="s">
        <v>922</v>
      </c>
      <c r="K1400">
        <v>0.13899951200664118</v>
      </c>
      <c r="L1400" t="s">
        <v>156</v>
      </c>
      <c r="N1400" t="s">
        <v>488</v>
      </c>
      <c r="O1400" t="s">
        <v>922</v>
      </c>
      <c r="P1400">
        <v>0.1490795566313485</v>
      </c>
      <c r="Q1400" t="s">
        <v>156</v>
      </c>
      <c r="S1400" t="s">
        <v>701</v>
      </c>
      <c r="T1400" t="s">
        <v>922</v>
      </c>
      <c r="U1400">
        <v>0.16651854592662069</v>
      </c>
      <c r="V1400" t="s">
        <v>156</v>
      </c>
    </row>
    <row r="1401" spans="9:22" x14ac:dyDescent="0.45">
      <c r="I1401" t="s">
        <v>280</v>
      </c>
      <c r="J1401" t="s">
        <v>923</v>
      </c>
      <c r="K1401">
        <v>0</v>
      </c>
      <c r="L1401" t="s">
        <v>156</v>
      </c>
      <c r="N1401" t="s">
        <v>488</v>
      </c>
      <c r="O1401" t="s">
        <v>923</v>
      </c>
      <c r="P1401">
        <v>0.12729863049297915</v>
      </c>
      <c r="Q1401" t="s">
        <v>156</v>
      </c>
      <c r="S1401" t="s">
        <v>701</v>
      </c>
      <c r="T1401" t="s">
        <v>923</v>
      </c>
      <c r="U1401">
        <v>0.14974144282920696</v>
      </c>
      <c r="V1401" t="s">
        <v>156</v>
      </c>
    </row>
    <row r="1402" spans="9:22" x14ac:dyDescent="0.45">
      <c r="I1402" t="s">
        <v>280</v>
      </c>
      <c r="J1402" t="s">
        <v>924</v>
      </c>
      <c r="K1402">
        <v>4.6195463048689777E-3</v>
      </c>
      <c r="L1402" t="s">
        <v>156</v>
      </c>
      <c r="N1402" t="s">
        <v>488</v>
      </c>
      <c r="O1402" t="s">
        <v>924</v>
      </c>
      <c r="P1402">
        <v>2.7417296159680995E-2</v>
      </c>
      <c r="Q1402" t="s">
        <v>156</v>
      </c>
      <c r="S1402" t="s">
        <v>701</v>
      </c>
      <c r="T1402" t="s">
        <v>924</v>
      </c>
      <c r="U1402">
        <v>2.8108645236218095E-2</v>
      </c>
      <c r="V1402" t="s">
        <v>156</v>
      </c>
    </row>
    <row r="1403" spans="9:22" x14ac:dyDescent="0.45">
      <c r="I1403" t="s">
        <v>281</v>
      </c>
      <c r="J1403" t="s">
        <v>913</v>
      </c>
      <c r="K1403">
        <v>0.19384179482475633</v>
      </c>
      <c r="L1403" t="s">
        <v>156</v>
      </c>
      <c r="N1403" t="s">
        <v>489</v>
      </c>
      <c r="O1403" t="s">
        <v>913</v>
      </c>
      <c r="P1403">
        <v>9.7649793829336182E-2</v>
      </c>
      <c r="Q1403" t="s">
        <v>156</v>
      </c>
      <c r="S1403" t="s">
        <v>702</v>
      </c>
      <c r="T1403" t="s">
        <v>913</v>
      </c>
      <c r="U1403">
        <v>8.9209789118914889E-2</v>
      </c>
      <c r="V1403" t="s">
        <v>156</v>
      </c>
    </row>
    <row r="1404" spans="9:22" x14ac:dyDescent="0.45">
      <c r="I1404" t="s">
        <v>281</v>
      </c>
      <c r="J1404" t="s">
        <v>914</v>
      </c>
      <c r="K1404">
        <v>0</v>
      </c>
      <c r="L1404" t="s">
        <v>156</v>
      </c>
      <c r="N1404" t="s">
        <v>489</v>
      </c>
      <c r="O1404" t="s">
        <v>914</v>
      </c>
      <c r="P1404">
        <v>9.0632698289680499E-2</v>
      </c>
      <c r="Q1404" t="s">
        <v>156</v>
      </c>
      <c r="S1404" t="s">
        <v>702</v>
      </c>
      <c r="T1404" t="s">
        <v>914</v>
      </c>
      <c r="U1404">
        <v>8.3032135542778912E-2</v>
      </c>
      <c r="V1404" t="s">
        <v>156</v>
      </c>
    </row>
    <row r="1405" spans="9:22" x14ac:dyDescent="0.45">
      <c r="I1405" t="s">
        <v>281</v>
      </c>
      <c r="J1405" t="s">
        <v>915</v>
      </c>
      <c r="K1405">
        <v>1.3609362953516609E-2</v>
      </c>
      <c r="L1405" t="s">
        <v>156</v>
      </c>
      <c r="N1405" t="s">
        <v>489</v>
      </c>
      <c r="O1405" t="s">
        <v>915</v>
      </c>
      <c r="P1405">
        <v>1.8056271521487224E-2</v>
      </c>
      <c r="Q1405" t="s">
        <v>156</v>
      </c>
      <c r="S1405" t="s">
        <v>702</v>
      </c>
      <c r="T1405" t="s">
        <v>915</v>
      </c>
      <c r="U1405">
        <v>1.6740932717392021E-2</v>
      </c>
      <c r="V1405" t="s">
        <v>156</v>
      </c>
    </row>
    <row r="1406" spans="9:22" x14ac:dyDescent="0.45">
      <c r="I1406" t="s">
        <v>281</v>
      </c>
      <c r="J1406" t="s">
        <v>916</v>
      </c>
      <c r="K1406">
        <v>0.2646795927853548</v>
      </c>
      <c r="L1406" t="s">
        <v>156</v>
      </c>
      <c r="N1406" t="s">
        <v>489</v>
      </c>
      <c r="O1406" t="s">
        <v>916</v>
      </c>
      <c r="P1406">
        <v>0.14820189634794972</v>
      </c>
      <c r="Q1406" t="s">
        <v>156</v>
      </c>
      <c r="S1406" t="s">
        <v>702</v>
      </c>
      <c r="T1406" t="s">
        <v>916</v>
      </c>
      <c r="U1406">
        <v>0.2168306862571838</v>
      </c>
      <c r="V1406" t="s">
        <v>156</v>
      </c>
    </row>
    <row r="1407" spans="9:22" x14ac:dyDescent="0.45">
      <c r="I1407" t="s">
        <v>281</v>
      </c>
      <c r="J1407" t="s">
        <v>917</v>
      </c>
      <c r="K1407">
        <v>3.2529134972085409E-3</v>
      </c>
      <c r="L1407" t="s">
        <v>156</v>
      </c>
      <c r="N1407" t="s">
        <v>489</v>
      </c>
      <c r="O1407" t="s">
        <v>917</v>
      </c>
      <c r="P1407">
        <v>0.13896740239654132</v>
      </c>
      <c r="Q1407" t="s">
        <v>156</v>
      </c>
      <c r="S1407" t="s">
        <v>702</v>
      </c>
      <c r="T1407" t="s">
        <v>917</v>
      </c>
      <c r="U1407">
        <v>0.14789596557438439</v>
      </c>
      <c r="V1407" t="s">
        <v>156</v>
      </c>
    </row>
    <row r="1408" spans="9:22" x14ac:dyDescent="0.45">
      <c r="I1408" t="s">
        <v>281</v>
      </c>
      <c r="J1408" t="s">
        <v>918</v>
      </c>
      <c r="K1408">
        <v>3.1988050759266959E-2</v>
      </c>
      <c r="L1408" t="s">
        <v>156</v>
      </c>
      <c r="N1408" t="s">
        <v>489</v>
      </c>
      <c r="O1408" t="s">
        <v>918</v>
      </c>
      <c r="P1408">
        <v>2.8486492969714023E-2</v>
      </c>
      <c r="Q1408" t="s">
        <v>156</v>
      </c>
      <c r="S1408" t="s">
        <v>702</v>
      </c>
      <c r="T1408" t="s">
        <v>918</v>
      </c>
      <c r="U1408">
        <v>3.8211393952262925E-2</v>
      </c>
      <c r="V1408" t="s">
        <v>156</v>
      </c>
    </row>
    <row r="1409" spans="9:22" x14ac:dyDescent="0.45">
      <c r="I1409" t="s">
        <v>281</v>
      </c>
      <c r="J1409" t="s">
        <v>919</v>
      </c>
      <c r="K1409">
        <v>0.29965616514965587</v>
      </c>
      <c r="L1409" t="s">
        <v>156</v>
      </c>
      <c r="N1409" t="s">
        <v>489</v>
      </c>
      <c r="O1409" t="s">
        <v>919</v>
      </c>
      <c r="P1409">
        <v>8.2529084268694014E-2</v>
      </c>
      <c r="Q1409" t="s">
        <v>156</v>
      </c>
      <c r="S1409" t="s">
        <v>702</v>
      </c>
      <c r="T1409" t="s">
        <v>919</v>
      </c>
      <c r="U1409">
        <v>4.2130870346933545E-2</v>
      </c>
      <c r="V1409" t="s">
        <v>156</v>
      </c>
    </row>
    <row r="1410" spans="9:22" x14ac:dyDescent="0.45">
      <c r="I1410" t="s">
        <v>281</v>
      </c>
      <c r="J1410" t="s">
        <v>920</v>
      </c>
      <c r="K1410">
        <v>9.1902855786919931E-3</v>
      </c>
      <c r="L1410" t="s">
        <v>156</v>
      </c>
      <c r="N1410" t="s">
        <v>489</v>
      </c>
      <c r="O1410" t="s">
        <v>920</v>
      </c>
      <c r="P1410">
        <v>7.9201891693035667E-2</v>
      </c>
      <c r="Q1410" t="s">
        <v>156</v>
      </c>
      <c r="S1410" t="s">
        <v>702</v>
      </c>
      <c r="T1410" t="s">
        <v>920</v>
      </c>
      <c r="U1410">
        <v>4.5156573142731256E-2</v>
      </c>
      <c r="V1410" t="s">
        <v>156</v>
      </c>
    </row>
    <row r="1411" spans="9:22" x14ac:dyDescent="0.45">
      <c r="I1411" t="s">
        <v>281</v>
      </c>
      <c r="J1411" t="s">
        <v>921</v>
      </c>
      <c r="K1411">
        <v>4.0419530124905075E-2</v>
      </c>
      <c r="L1411" t="s">
        <v>156</v>
      </c>
      <c r="N1411" t="s">
        <v>489</v>
      </c>
      <c r="O1411" t="s">
        <v>921</v>
      </c>
      <c r="P1411">
        <v>1.4806016822288591E-2</v>
      </c>
      <c r="Q1411" t="s">
        <v>156</v>
      </c>
      <c r="S1411" t="s">
        <v>702</v>
      </c>
      <c r="T1411" t="s">
        <v>921</v>
      </c>
      <c r="U1411">
        <v>9.921371210063883E-3</v>
      </c>
      <c r="V1411" t="s">
        <v>156</v>
      </c>
    </row>
    <row r="1412" spans="9:22" x14ac:dyDescent="0.45">
      <c r="I1412" t="s">
        <v>281</v>
      </c>
      <c r="J1412" t="s">
        <v>922</v>
      </c>
      <c r="K1412">
        <v>0.13854336812084542</v>
      </c>
      <c r="L1412" t="s">
        <v>156</v>
      </c>
      <c r="N1412" t="s">
        <v>489</v>
      </c>
      <c r="O1412" t="s">
        <v>922</v>
      </c>
      <c r="P1412">
        <v>0.13494156109019007</v>
      </c>
      <c r="Q1412" t="s">
        <v>156</v>
      </c>
      <c r="S1412" t="s">
        <v>702</v>
      </c>
      <c r="T1412" t="s">
        <v>922</v>
      </c>
      <c r="U1412">
        <v>0.15644772332910825</v>
      </c>
      <c r="V1412" t="s">
        <v>156</v>
      </c>
    </row>
    <row r="1413" spans="9:22" x14ac:dyDescent="0.45">
      <c r="I1413" t="s">
        <v>281</v>
      </c>
      <c r="J1413" t="s">
        <v>923</v>
      </c>
      <c r="K1413">
        <v>0</v>
      </c>
      <c r="L1413" t="s">
        <v>156</v>
      </c>
      <c r="N1413" t="s">
        <v>489</v>
      </c>
      <c r="O1413" t="s">
        <v>923</v>
      </c>
      <c r="P1413">
        <v>0.14205796487165404</v>
      </c>
      <c r="Q1413" t="s">
        <v>156</v>
      </c>
      <c r="S1413" t="s">
        <v>702</v>
      </c>
      <c r="T1413" t="s">
        <v>923</v>
      </c>
      <c r="U1413">
        <v>0.12541212205022148</v>
      </c>
      <c r="V1413" t="s">
        <v>156</v>
      </c>
    </row>
    <row r="1414" spans="9:22" x14ac:dyDescent="0.45">
      <c r="I1414" t="s">
        <v>281</v>
      </c>
      <c r="J1414" t="s">
        <v>924</v>
      </c>
      <c r="K1414">
        <v>4.8189362056108766E-3</v>
      </c>
      <c r="L1414" t="s">
        <v>156</v>
      </c>
      <c r="N1414" t="s">
        <v>489</v>
      </c>
      <c r="O1414" t="s">
        <v>924</v>
      </c>
      <c r="P1414">
        <v>2.4468925899269862E-2</v>
      </c>
      <c r="Q1414" t="s">
        <v>156</v>
      </c>
      <c r="S1414" t="s">
        <v>702</v>
      </c>
      <c r="T1414" t="s">
        <v>924</v>
      </c>
      <c r="U1414">
        <v>2.901043675789413E-2</v>
      </c>
      <c r="V1414" t="s">
        <v>156</v>
      </c>
    </row>
    <row r="1415" spans="9:22" x14ac:dyDescent="0.45">
      <c r="I1415" t="s">
        <v>282</v>
      </c>
      <c r="J1415" t="s">
        <v>913</v>
      </c>
      <c r="K1415">
        <v>0.19337659907310079</v>
      </c>
      <c r="L1415" t="s">
        <v>156</v>
      </c>
      <c r="N1415" t="s">
        <v>490</v>
      </c>
      <c r="O1415" t="s">
        <v>913</v>
      </c>
      <c r="P1415">
        <v>0.10019959246417917</v>
      </c>
      <c r="Q1415" t="s">
        <v>156</v>
      </c>
      <c r="S1415" t="s">
        <v>703</v>
      </c>
      <c r="T1415" t="s">
        <v>913</v>
      </c>
      <c r="U1415">
        <v>0.10104285164837638</v>
      </c>
      <c r="V1415" t="s">
        <v>156</v>
      </c>
    </row>
    <row r="1416" spans="9:22" x14ac:dyDescent="0.45">
      <c r="I1416" t="s">
        <v>282</v>
      </c>
      <c r="J1416" t="s">
        <v>914</v>
      </c>
      <c r="K1416">
        <v>0</v>
      </c>
      <c r="L1416" t="s">
        <v>156</v>
      </c>
      <c r="N1416" t="s">
        <v>490</v>
      </c>
      <c r="O1416" t="s">
        <v>914</v>
      </c>
      <c r="P1416">
        <v>0.10028672707197474</v>
      </c>
      <c r="Q1416" t="s">
        <v>156</v>
      </c>
      <c r="S1416" t="s">
        <v>703</v>
      </c>
      <c r="T1416" t="s">
        <v>914</v>
      </c>
      <c r="U1416">
        <v>9.5878484463456079E-2</v>
      </c>
      <c r="V1416" t="s">
        <v>156</v>
      </c>
    </row>
    <row r="1417" spans="9:22" x14ac:dyDescent="0.45">
      <c r="I1417" t="s">
        <v>282</v>
      </c>
      <c r="J1417" t="s">
        <v>915</v>
      </c>
      <c r="K1417">
        <v>1.2154391783951422E-2</v>
      </c>
      <c r="L1417" t="s">
        <v>156</v>
      </c>
      <c r="N1417" t="s">
        <v>490</v>
      </c>
      <c r="O1417" t="s">
        <v>915</v>
      </c>
      <c r="P1417">
        <v>2.0023887091676511E-2</v>
      </c>
      <c r="Q1417" t="s">
        <v>156</v>
      </c>
      <c r="S1417" t="s">
        <v>703</v>
      </c>
      <c r="T1417" t="s">
        <v>915</v>
      </c>
      <c r="U1417">
        <v>2.025759062516241E-2</v>
      </c>
      <c r="V1417" t="s">
        <v>156</v>
      </c>
    </row>
    <row r="1418" spans="9:22" x14ac:dyDescent="0.45">
      <c r="I1418" t="s">
        <v>282</v>
      </c>
      <c r="J1418" t="s">
        <v>916</v>
      </c>
      <c r="K1418">
        <v>0.26427291939962416</v>
      </c>
      <c r="L1418" t="s">
        <v>156</v>
      </c>
      <c r="N1418" t="s">
        <v>490</v>
      </c>
      <c r="O1418" t="s">
        <v>916</v>
      </c>
      <c r="P1418">
        <v>0.13822715961616866</v>
      </c>
      <c r="Q1418" t="s">
        <v>156</v>
      </c>
      <c r="S1418" t="s">
        <v>703</v>
      </c>
      <c r="T1418" t="s">
        <v>916</v>
      </c>
      <c r="U1418">
        <v>0.14984385762980712</v>
      </c>
      <c r="V1418" t="s">
        <v>156</v>
      </c>
    </row>
    <row r="1419" spans="9:22" x14ac:dyDescent="0.45">
      <c r="I1419" t="s">
        <v>282</v>
      </c>
      <c r="J1419" t="s">
        <v>917</v>
      </c>
      <c r="K1419">
        <v>2.5938039337389256E-3</v>
      </c>
      <c r="L1419" t="s">
        <v>156</v>
      </c>
      <c r="N1419" t="s">
        <v>490</v>
      </c>
      <c r="O1419" t="s">
        <v>917</v>
      </c>
      <c r="P1419">
        <v>0.15123805886210942</v>
      </c>
      <c r="Q1419" t="s">
        <v>156</v>
      </c>
      <c r="S1419" t="s">
        <v>703</v>
      </c>
      <c r="T1419" t="s">
        <v>917</v>
      </c>
      <c r="U1419">
        <v>0.15404926416136427</v>
      </c>
      <c r="V1419" t="s">
        <v>156</v>
      </c>
    </row>
    <row r="1420" spans="9:22" x14ac:dyDescent="0.45">
      <c r="I1420" t="s">
        <v>282</v>
      </c>
      <c r="J1420" t="s">
        <v>918</v>
      </c>
      <c r="K1420">
        <v>3.102264640572502E-2</v>
      </c>
      <c r="L1420" t="s">
        <v>156</v>
      </c>
      <c r="N1420" t="s">
        <v>490</v>
      </c>
      <c r="O1420" t="s">
        <v>918</v>
      </c>
      <c r="P1420">
        <v>2.8977855575427355E-2</v>
      </c>
      <c r="Q1420" t="s">
        <v>156</v>
      </c>
      <c r="S1420" t="s">
        <v>703</v>
      </c>
      <c r="T1420" t="s">
        <v>918</v>
      </c>
      <c r="U1420">
        <v>3.2820342211045551E-2</v>
      </c>
      <c r="V1420" t="s">
        <v>156</v>
      </c>
    </row>
    <row r="1421" spans="9:22" x14ac:dyDescent="0.45">
      <c r="I1421" t="s">
        <v>282</v>
      </c>
      <c r="J1421" t="s">
        <v>919</v>
      </c>
      <c r="K1421">
        <v>0.29284022647514735</v>
      </c>
      <c r="L1421" t="s">
        <v>156</v>
      </c>
      <c r="N1421" t="s">
        <v>490</v>
      </c>
      <c r="O1421" t="s">
        <v>919</v>
      </c>
      <c r="P1421">
        <v>8.4393431439323152E-2</v>
      </c>
      <c r="Q1421" t="s">
        <v>156</v>
      </c>
      <c r="S1421" t="s">
        <v>703</v>
      </c>
      <c r="T1421" t="s">
        <v>919</v>
      </c>
      <c r="U1421">
        <v>7.674095924668202E-2</v>
      </c>
      <c r="V1421" t="s">
        <v>156</v>
      </c>
    </row>
    <row r="1422" spans="9:22" x14ac:dyDescent="0.45">
      <c r="I1422" t="s">
        <v>282</v>
      </c>
      <c r="J1422" t="s">
        <v>920</v>
      </c>
      <c r="K1422">
        <v>7.6624235323016565E-3</v>
      </c>
      <c r="L1422" t="s">
        <v>156</v>
      </c>
      <c r="N1422" t="s">
        <v>490</v>
      </c>
      <c r="O1422" t="s">
        <v>920</v>
      </c>
      <c r="P1422">
        <v>8.2454660189698561E-2</v>
      </c>
      <c r="Q1422" t="s">
        <v>156</v>
      </c>
      <c r="S1422" t="s">
        <v>703</v>
      </c>
      <c r="T1422" t="s">
        <v>920</v>
      </c>
      <c r="U1422">
        <v>7.5407976395213613E-2</v>
      </c>
      <c r="V1422" t="s">
        <v>156</v>
      </c>
    </row>
    <row r="1423" spans="9:22" x14ac:dyDescent="0.45">
      <c r="I1423" t="s">
        <v>282</v>
      </c>
      <c r="J1423" t="s">
        <v>921</v>
      </c>
      <c r="K1423">
        <v>3.7624683155886594E-2</v>
      </c>
      <c r="L1423" t="s">
        <v>156</v>
      </c>
      <c r="N1423" t="s">
        <v>490</v>
      </c>
      <c r="O1423" t="s">
        <v>921</v>
      </c>
      <c r="P1423">
        <v>1.5891894754416141E-2</v>
      </c>
      <c r="Q1423" t="s">
        <v>156</v>
      </c>
      <c r="S1423" t="s">
        <v>703</v>
      </c>
      <c r="T1423" t="s">
        <v>921</v>
      </c>
      <c r="U1423">
        <v>1.5437638315492476E-2</v>
      </c>
      <c r="V1423" t="s">
        <v>156</v>
      </c>
    </row>
    <row r="1424" spans="9:22" x14ac:dyDescent="0.45">
      <c r="I1424" t="s">
        <v>282</v>
      </c>
      <c r="J1424" t="s">
        <v>922</v>
      </c>
      <c r="K1424">
        <v>0.15148598132516028</v>
      </c>
      <c r="L1424" t="s">
        <v>156</v>
      </c>
      <c r="N1424" t="s">
        <v>490</v>
      </c>
      <c r="O1424" t="s">
        <v>922</v>
      </c>
      <c r="P1424">
        <v>0.12080603363713495</v>
      </c>
      <c r="Q1424" t="s">
        <v>156</v>
      </c>
      <c r="S1424" t="s">
        <v>703</v>
      </c>
      <c r="T1424" t="s">
        <v>922</v>
      </c>
      <c r="U1424">
        <v>0.12061816962933057</v>
      </c>
      <c r="V1424" t="s">
        <v>156</v>
      </c>
    </row>
    <row r="1425" spans="9:22" x14ac:dyDescent="0.45">
      <c r="I1425" t="s">
        <v>282</v>
      </c>
      <c r="J1425" t="s">
        <v>923</v>
      </c>
      <c r="K1425">
        <v>0</v>
      </c>
      <c r="L1425" t="s">
        <v>156</v>
      </c>
      <c r="N1425" t="s">
        <v>490</v>
      </c>
      <c r="O1425" t="s">
        <v>923</v>
      </c>
      <c r="P1425">
        <v>0.13434496642374608</v>
      </c>
      <c r="Q1425" t="s">
        <v>156</v>
      </c>
      <c r="S1425" t="s">
        <v>703</v>
      </c>
      <c r="T1425" t="s">
        <v>923</v>
      </c>
      <c r="U1425">
        <v>0.13464720815301456</v>
      </c>
      <c r="V1425" t="s">
        <v>156</v>
      </c>
    </row>
    <row r="1426" spans="9:22" x14ac:dyDescent="0.45">
      <c r="I1426" t="s">
        <v>282</v>
      </c>
      <c r="J1426" t="s">
        <v>924</v>
      </c>
      <c r="K1426">
        <v>6.9663249151734347E-3</v>
      </c>
      <c r="L1426" t="s">
        <v>156</v>
      </c>
      <c r="N1426" t="s">
        <v>490</v>
      </c>
      <c r="O1426" t="s">
        <v>924</v>
      </c>
      <c r="P1426">
        <v>2.3155732873976442E-2</v>
      </c>
      <c r="Q1426" t="s">
        <v>156</v>
      </c>
      <c r="S1426" t="s">
        <v>703</v>
      </c>
      <c r="T1426" t="s">
        <v>924</v>
      </c>
      <c r="U1426">
        <v>2.3255657520889865E-2</v>
      </c>
      <c r="V1426" t="s">
        <v>156</v>
      </c>
    </row>
    <row r="1427" spans="9:22" x14ac:dyDescent="0.45">
      <c r="I1427" t="s">
        <v>283</v>
      </c>
      <c r="J1427" t="s">
        <v>913</v>
      </c>
      <c r="K1427">
        <v>0.19207356809604084</v>
      </c>
      <c r="L1427" t="s">
        <v>156</v>
      </c>
      <c r="N1427" t="s">
        <v>491</v>
      </c>
      <c r="O1427" t="s">
        <v>913</v>
      </c>
      <c r="P1427">
        <v>0.10220269517278144</v>
      </c>
      <c r="Q1427" t="s">
        <v>156</v>
      </c>
      <c r="S1427" t="s">
        <v>704</v>
      </c>
      <c r="T1427" t="s">
        <v>913</v>
      </c>
      <c r="U1427">
        <v>0.1021371677362423</v>
      </c>
      <c r="V1427" t="s">
        <v>156</v>
      </c>
    </row>
    <row r="1428" spans="9:22" x14ac:dyDescent="0.45">
      <c r="I1428" t="s">
        <v>283</v>
      </c>
      <c r="J1428" t="s">
        <v>914</v>
      </c>
      <c r="K1428">
        <v>0</v>
      </c>
      <c r="L1428" t="s">
        <v>156</v>
      </c>
      <c r="N1428" t="s">
        <v>491</v>
      </c>
      <c r="O1428" t="s">
        <v>914</v>
      </c>
      <c r="P1428">
        <v>0.10956421443394465</v>
      </c>
      <c r="Q1428" t="s">
        <v>156</v>
      </c>
      <c r="S1428" t="s">
        <v>704</v>
      </c>
      <c r="T1428" t="s">
        <v>914</v>
      </c>
      <c r="U1428">
        <v>0.10619988799522136</v>
      </c>
      <c r="V1428" t="s">
        <v>156</v>
      </c>
    </row>
    <row r="1429" spans="9:22" x14ac:dyDescent="0.45">
      <c r="I1429" t="s">
        <v>283</v>
      </c>
      <c r="J1429" t="s">
        <v>915</v>
      </c>
      <c r="K1429">
        <v>1.2474225589903982E-2</v>
      </c>
      <c r="L1429" t="s">
        <v>156</v>
      </c>
      <c r="N1429" t="s">
        <v>491</v>
      </c>
      <c r="O1429" t="s">
        <v>915</v>
      </c>
      <c r="P1429">
        <v>2.1170632669730113E-2</v>
      </c>
      <c r="Q1429" t="s">
        <v>156</v>
      </c>
      <c r="S1429" t="s">
        <v>704</v>
      </c>
      <c r="T1429" t="s">
        <v>915</v>
      </c>
      <c r="U1429">
        <v>2.1523058268296681E-2</v>
      </c>
      <c r="V1429" t="s">
        <v>156</v>
      </c>
    </row>
    <row r="1430" spans="9:22" x14ac:dyDescent="0.45">
      <c r="I1430" t="s">
        <v>283</v>
      </c>
      <c r="J1430" t="s">
        <v>916</v>
      </c>
      <c r="K1430">
        <v>0.26362393392429528</v>
      </c>
      <c r="L1430" t="s">
        <v>156</v>
      </c>
      <c r="N1430" t="s">
        <v>491</v>
      </c>
      <c r="O1430" t="s">
        <v>916</v>
      </c>
      <c r="P1430">
        <v>0.12424579115438672</v>
      </c>
      <c r="Q1430" t="s">
        <v>156</v>
      </c>
      <c r="S1430" t="s">
        <v>704</v>
      </c>
      <c r="T1430" t="s">
        <v>916</v>
      </c>
      <c r="U1430">
        <v>0.12869984513878752</v>
      </c>
      <c r="V1430" t="s">
        <v>156</v>
      </c>
    </row>
    <row r="1431" spans="9:22" x14ac:dyDescent="0.45">
      <c r="I1431" t="s">
        <v>283</v>
      </c>
      <c r="J1431" t="s">
        <v>917</v>
      </c>
      <c r="K1431">
        <v>2.5018956984172855E-3</v>
      </c>
      <c r="L1431" t="s">
        <v>156</v>
      </c>
      <c r="N1431" t="s">
        <v>491</v>
      </c>
      <c r="O1431" t="s">
        <v>917</v>
      </c>
      <c r="P1431">
        <v>0.14885472246003084</v>
      </c>
      <c r="Q1431" t="s">
        <v>156</v>
      </c>
      <c r="S1431" t="s">
        <v>704</v>
      </c>
      <c r="T1431" t="s">
        <v>917</v>
      </c>
      <c r="U1431">
        <v>0.15342556189884426</v>
      </c>
      <c r="V1431" t="s">
        <v>156</v>
      </c>
    </row>
    <row r="1432" spans="9:22" x14ac:dyDescent="0.45">
      <c r="I1432" t="s">
        <v>283</v>
      </c>
      <c r="J1432" t="s">
        <v>918</v>
      </c>
      <c r="K1432">
        <v>3.0989597625857988E-2</v>
      </c>
      <c r="L1432" t="s">
        <v>156</v>
      </c>
      <c r="N1432" t="s">
        <v>491</v>
      </c>
      <c r="O1432" t="s">
        <v>918</v>
      </c>
      <c r="P1432">
        <v>2.7214810257638541E-2</v>
      </c>
      <c r="Q1432" t="s">
        <v>156</v>
      </c>
      <c r="S1432" t="s">
        <v>704</v>
      </c>
      <c r="T1432" t="s">
        <v>918</v>
      </c>
      <c r="U1432">
        <v>2.9596376781338838E-2</v>
      </c>
      <c r="V1432" t="s">
        <v>156</v>
      </c>
    </row>
    <row r="1433" spans="9:22" x14ac:dyDescent="0.45">
      <c r="I1433" t="s">
        <v>283</v>
      </c>
      <c r="J1433" t="s">
        <v>919</v>
      </c>
      <c r="K1433">
        <v>0.29728316305283137</v>
      </c>
      <c r="L1433" t="s">
        <v>156</v>
      </c>
      <c r="N1433" t="s">
        <v>491</v>
      </c>
      <c r="O1433" t="s">
        <v>919</v>
      </c>
      <c r="P1433">
        <v>8.8297946399882837E-2</v>
      </c>
      <c r="Q1433" t="s">
        <v>156</v>
      </c>
      <c r="S1433" t="s">
        <v>704</v>
      </c>
      <c r="T1433" t="s">
        <v>919</v>
      </c>
      <c r="U1433">
        <v>8.1174836620330218E-2</v>
      </c>
      <c r="V1433" t="s">
        <v>156</v>
      </c>
    </row>
    <row r="1434" spans="9:22" x14ac:dyDescent="0.45">
      <c r="I1434" t="s">
        <v>283</v>
      </c>
      <c r="J1434" t="s">
        <v>920</v>
      </c>
      <c r="K1434">
        <v>7.776912316121193E-3</v>
      </c>
      <c r="L1434" t="s">
        <v>156</v>
      </c>
      <c r="N1434" t="s">
        <v>491</v>
      </c>
      <c r="O1434" t="s">
        <v>920</v>
      </c>
      <c r="P1434">
        <v>9.6302167454782692E-2</v>
      </c>
      <c r="Q1434" t="s">
        <v>156</v>
      </c>
      <c r="S1434" t="s">
        <v>704</v>
      </c>
      <c r="T1434" t="s">
        <v>920</v>
      </c>
      <c r="U1434">
        <v>9.1019533191856239E-2</v>
      </c>
      <c r="V1434" t="s">
        <v>156</v>
      </c>
    </row>
    <row r="1435" spans="9:22" x14ac:dyDescent="0.45">
      <c r="I1435" t="s">
        <v>283</v>
      </c>
      <c r="J1435" t="s">
        <v>921</v>
      </c>
      <c r="K1435">
        <v>3.8388951656422352E-2</v>
      </c>
      <c r="L1435" t="s">
        <v>156</v>
      </c>
      <c r="N1435" t="s">
        <v>491</v>
      </c>
      <c r="O1435" t="s">
        <v>921</v>
      </c>
      <c r="P1435">
        <v>1.8265029556421345E-2</v>
      </c>
      <c r="Q1435" t="s">
        <v>156</v>
      </c>
      <c r="S1435" t="s">
        <v>704</v>
      </c>
      <c r="T1435" t="s">
        <v>921</v>
      </c>
      <c r="U1435">
        <v>1.7452595185799922E-2</v>
      </c>
      <c r="V1435" t="s">
        <v>156</v>
      </c>
    </row>
    <row r="1436" spans="9:22" x14ac:dyDescent="0.45">
      <c r="I1436" t="s">
        <v>283</v>
      </c>
      <c r="J1436" t="s">
        <v>922</v>
      </c>
      <c r="K1436">
        <v>0.1484462973457657</v>
      </c>
      <c r="L1436" t="s">
        <v>156</v>
      </c>
      <c r="N1436" t="s">
        <v>491</v>
      </c>
      <c r="O1436" t="s">
        <v>922</v>
      </c>
      <c r="P1436">
        <v>0.11688437558671302</v>
      </c>
      <c r="Q1436" t="s">
        <v>156</v>
      </c>
      <c r="S1436" t="s">
        <v>704</v>
      </c>
      <c r="T1436" t="s">
        <v>922</v>
      </c>
      <c r="U1436">
        <v>0.11842148218871992</v>
      </c>
      <c r="V1436" t="s">
        <v>156</v>
      </c>
    </row>
    <row r="1437" spans="9:22" x14ac:dyDescent="0.45">
      <c r="I1437" t="s">
        <v>283</v>
      </c>
      <c r="J1437" t="s">
        <v>923</v>
      </c>
      <c r="K1437">
        <v>0</v>
      </c>
      <c r="L1437" t="s">
        <v>156</v>
      </c>
      <c r="N1437" t="s">
        <v>491</v>
      </c>
      <c r="O1437" t="s">
        <v>923</v>
      </c>
      <c r="P1437">
        <v>0.12421646473510846</v>
      </c>
      <c r="Q1437" t="s">
        <v>156</v>
      </c>
      <c r="S1437" t="s">
        <v>704</v>
      </c>
      <c r="T1437" t="s">
        <v>923</v>
      </c>
      <c r="U1437">
        <v>0.12746849313488884</v>
      </c>
      <c r="V1437" t="s">
        <v>156</v>
      </c>
    </row>
    <row r="1438" spans="9:22" x14ac:dyDescent="0.45">
      <c r="I1438" t="s">
        <v>283</v>
      </c>
      <c r="J1438" t="s">
        <v>924</v>
      </c>
      <c r="K1438">
        <v>6.4414546941574911E-3</v>
      </c>
      <c r="L1438" t="s">
        <v>156</v>
      </c>
      <c r="N1438" t="s">
        <v>491</v>
      </c>
      <c r="O1438" t="s">
        <v>924</v>
      </c>
      <c r="P1438">
        <v>2.2781150118392341E-2</v>
      </c>
      <c r="Q1438" t="s">
        <v>156</v>
      </c>
      <c r="S1438" t="s">
        <v>704</v>
      </c>
      <c r="T1438" t="s">
        <v>924</v>
      </c>
      <c r="U1438">
        <v>2.2881161859499056E-2</v>
      </c>
      <c r="V1438" t="s">
        <v>156</v>
      </c>
    </row>
    <row r="1439" spans="9:22" x14ac:dyDescent="0.45">
      <c r="I1439" t="s">
        <v>284</v>
      </c>
      <c r="J1439" t="s">
        <v>913</v>
      </c>
      <c r="K1439">
        <v>0.18110954270899149</v>
      </c>
      <c r="L1439" t="s">
        <v>156</v>
      </c>
      <c r="N1439" t="s">
        <v>492</v>
      </c>
      <c r="O1439" t="s">
        <v>913</v>
      </c>
      <c r="P1439">
        <v>8.2490200037746902E-2</v>
      </c>
      <c r="Q1439" t="s">
        <v>156</v>
      </c>
      <c r="S1439" t="s">
        <v>705</v>
      </c>
      <c r="T1439" t="s">
        <v>913</v>
      </c>
      <c r="U1439">
        <v>0.10825923947171663</v>
      </c>
      <c r="V1439" t="s">
        <v>156</v>
      </c>
    </row>
    <row r="1440" spans="9:22" x14ac:dyDescent="0.45">
      <c r="I1440" t="s">
        <v>284</v>
      </c>
      <c r="J1440" t="s">
        <v>914</v>
      </c>
      <c r="K1440">
        <v>0</v>
      </c>
      <c r="L1440" t="s">
        <v>156</v>
      </c>
      <c r="N1440" t="s">
        <v>492</v>
      </c>
      <c r="O1440" t="s">
        <v>914</v>
      </c>
      <c r="P1440">
        <v>7.3962069296428776E-2</v>
      </c>
      <c r="Q1440" t="s">
        <v>156</v>
      </c>
      <c r="S1440" t="s">
        <v>705</v>
      </c>
      <c r="T1440" t="s">
        <v>914</v>
      </c>
      <c r="U1440">
        <v>0.11607028991187628</v>
      </c>
      <c r="V1440" t="s">
        <v>156</v>
      </c>
    </row>
    <row r="1441" spans="9:22" x14ac:dyDescent="0.45">
      <c r="I1441" t="s">
        <v>284</v>
      </c>
      <c r="J1441" t="s">
        <v>915</v>
      </c>
      <c r="K1441">
        <v>6.5264738939154517E-3</v>
      </c>
      <c r="L1441" t="s">
        <v>156</v>
      </c>
      <c r="N1441" t="s">
        <v>492</v>
      </c>
      <c r="O1441" t="s">
        <v>915</v>
      </c>
      <c r="P1441">
        <v>1.4528786631156821E-2</v>
      </c>
      <c r="Q1441" t="s">
        <v>156</v>
      </c>
      <c r="S1441" t="s">
        <v>705</v>
      </c>
      <c r="T1441" t="s">
        <v>915</v>
      </c>
      <c r="U1441">
        <v>2.2890327054268893E-2</v>
      </c>
      <c r="V1441" t="s">
        <v>156</v>
      </c>
    </row>
    <row r="1442" spans="9:22" x14ac:dyDescent="0.45">
      <c r="I1442" t="s">
        <v>284</v>
      </c>
      <c r="J1442" t="s">
        <v>916</v>
      </c>
      <c r="K1442">
        <v>0.27751017242052728</v>
      </c>
      <c r="L1442" t="s">
        <v>156</v>
      </c>
      <c r="N1442" t="s">
        <v>492</v>
      </c>
      <c r="O1442" t="s">
        <v>916</v>
      </c>
      <c r="P1442">
        <v>0.15987559385255745</v>
      </c>
      <c r="Q1442" t="s">
        <v>156</v>
      </c>
      <c r="S1442" t="s">
        <v>705</v>
      </c>
      <c r="T1442" t="s">
        <v>916</v>
      </c>
      <c r="U1442">
        <v>0.11684948100045135</v>
      </c>
      <c r="V1442" t="s">
        <v>156</v>
      </c>
    </row>
    <row r="1443" spans="9:22" x14ac:dyDescent="0.45">
      <c r="I1443" t="s">
        <v>284</v>
      </c>
      <c r="J1443" t="s">
        <v>917</v>
      </c>
      <c r="K1443">
        <v>2.8180547291630155E-3</v>
      </c>
      <c r="L1443" t="s">
        <v>156</v>
      </c>
      <c r="N1443" t="s">
        <v>492</v>
      </c>
      <c r="O1443" t="s">
        <v>917</v>
      </c>
      <c r="P1443">
        <v>0.15055394086929924</v>
      </c>
      <c r="Q1443" t="s">
        <v>156</v>
      </c>
      <c r="S1443" t="s">
        <v>705</v>
      </c>
      <c r="T1443" t="s">
        <v>917</v>
      </c>
      <c r="U1443">
        <v>0.15027062339039815</v>
      </c>
      <c r="V1443" t="s">
        <v>156</v>
      </c>
    </row>
    <row r="1444" spans="9:22" x14ac:dyDescent="0.45">
      <c r="I1444" t="s">
        <v>284</v>
      </c>
      <c r="J1444" t="s">
        <v>918</v>
      </c>
      <c r="K1444">
        <v>2.4790859621435977E-2</v>
      </c>
      <c r="L1444" t="s">
        <v>156</v>
      </c>
      <c r="N1444" t="s">
        <v>492</v>
      </c>
      <c r="O1444" t="s">
        <v>918</v>
      </c>
      <c r="P1444">
        <v>2.9714870269781545E-2</v>
      </c>
      <c r="Q1444" t="s">
        <v>156</v>
      </c>
      <c r="S1444" t="s">
        <v>705</v>
      </c>
      <c r="T1444" t="s">
        <v>918</v>
      </c>
      <c r="U1444">
        <v>2.6924800092313864E-2</v>
      </c>
      <c r="V1444" t="s">
        <v>156</v>
      </c>
    </row>
    <row r="1445" spans="9:22" x14ac:dyDescent="0.45">
      <c r="I1445" t="s">
        <v>284</v>
      </c>
      <c r="J1445" t="s">
        <v>919</v>
      </c>
      <c r="K1445">
        <v>0.29300462779899361</v>
      </c>
      <c r="L1445" t="s">
        <v>156</v>
      </c>
      <c r="N1445" t="s">
        <v>492</v>
      </c>
      <c r="O1445" t="s">
        <v>919</v>
      </c>
      <c r="P1445">
        <v>5.4863842855066208E-2</v>
      </c>
      <c r="Q1445" t="s">
        <v>156</v>
      </c>
      <c r="S1445" t="s">
        <v>705</v>
      </c>
      <c r="T1445" t="s">
        <v>919</v>
      </c>
      <c r="U1445">
        <v>7.740215706351343E-2</v>
      </c>
      <c r="V1445" t="s">
        <v>156</v>
      </c>
    </row>
    <row r="1446" spans="9:22" x14ac:dyDescent="0.45">
      <c r="I1446" t="s">
        <v>284</v>
      </c>
      <c r="J1446" t="s">
        <v>920</v>
      </c>
      <c r="K1446">
        <v>9.5783593997740696E-3</v>
      </c>
      <c r="L1446" t="s">
        <v>156</v>
      </c>
      <c r="N1446" t="s">
        <v>492</v>
      </c>
      <c r="O1446" t="s">
        <v>920</v>
      </c>
      <c r="P1446">
        <v>6.9915761329989265E-2</v>
      </c>
      <c r="Q1446" t="s">
        <v>156</v>
      </c>
      <c r="S1446" t="s">
        <v>705</v>
      </c>
      <c r="T1446" t="s">
        <v>920</v>
      </c>
      <c r="U1446">
        <v>9.4902970440157219E-2</v>
      </c>
      <c r="V1446" t="s">
        <v>156</v>
      </c>
    </row>
    <row r="1447" spans="9:22" x14ac:dyDescent="0.45">
      <c r="I1447" t="s">
        <v>284</v>
      </c>
      <c r="J1447" t="s">
        <v>921</v>
      </c>
      <c r="K1447">
        <v>3.0762319417581879E-2</v>
      </c>
      <c r="L1447" t="s">
        <v>156</v>
      </c>
      <c r="N1447" t="s">
        <v>492</v>
      </c>
      <c r="O1447" t="s">
        <v>921</v>
      </c>
      <c r="P1447">
        <v>7.9880062158566301E-3</v>
      </c>
      <c r="Q1447" t="s">
        <v>156</v>
      </c>
      <c r="S1447" t="s">
        <v>705</v>
      </c>
      <c r="T1447" t="s">
        <v>921</v>
      </c>
      <c r="U1447">
        <v>1.9131056695753188E-2</v>
      </c>
      <c r="V1447" t="s">
        <v>156</v>
      </c>
    </row>
    <row r="1448" spans="9:22" x14ac:dyDescent="0.45">
      <c r="I1448" t="s">
        <v>284</v>
      </c>
      <c r="J1448" t="s">
        <v>922</v>
      </c>
      <c r="K1448">
        <v>0.1713215834941009</v>
      </c>
      <c r="L1448" t="s">
        <v>156</v>
      </c>
      <c r="N1448" t="s">
        <v>492</v>
      </c>
      <c r="O1448" t="s">
        <v>922</v>
      </c>
      <c r="P1448">
        <v>0.16934637579751097</v>
      </c>
      <c r="Q1448" t="s">
        <v>156</v>
      </c>
      <c r="S1448" t="s">
        <v>705</v>
      </c>
      <c r="T1448" t="s">
        <v>922</v>
      </c>
      <c r="U1448">
        <v>0.12076900297413919</v>
      </c>
      <c r="V1448" t="s">
        <v>156</v>
      </c>
    </row>
    <row r="1449" spans="9:22" x14ac:dyDescent="0.45">
      <c r="I1449" t="s">
        <v>284</v>
      </c>
      <c r="J1449" t="s">
        <v>923</v>
      </c>
      <c r="K1449">
        <v>0</v>
      </c>
      <c r="L1449" t="s">
        <v>156</v>
      </c>
      <c r="N1449" t="s">
        <v>492</v>
      </c>
      <c r="O1449" t="s">
        <v>923</v>
      </c>
      <c r="P1449">
        <v>0.15606666997250199</v>
      </c>
      <c r="Q1449" t="s">
        <v>156</v>
      </c>
      <c r="S1449" t="s">
        <v>705</v>
      </c>
      <c r="T1449" t="s">
        <v>923</v>
      </c>
      <c r="U1449">
        <v>0.12392303762100791</v>
      </c>
      <c r="V1449" t="s">
        <v>156</v>
      </c>
    </row>
    <row r="1450" spans="9:22" x14ac:dyDescent="0.45">
      <c r="I1450" t="s">
        <v>284</v>
      </c>
      <c r="J1450" t="s">
        <v>924</v>
      </c>
      <c r="K1450">
        <v>2.5780065153410735E-3</v>
      </c>
      <c r="L1450" t="s">
        <v>156</v>
      </c>
      <c r="N1450" t="s">
        <v>492</v>
      </c>
      <c r="O1450" t="s">
        <v>924</v>
      </c>
      <c r="P1450">
        <v>3.0693882871955475E-2</v>
      </c>
      <c r="Q1450" t="s">
        <v>156</v>
      </c>
      <c r="S1450" t="s">
        <v>705</v>
      </c>
      <c r="T1450" t="s">
        <v>924</v>
      </c>
      <c r="U1450">
        <v>2.2607014284235224E-2</v>
      </c>
      <c r="V1450" t="s">
        <v>156</v>
      </c>
    </row>
    <row r="1451" spans="9:22" x14ac:dyDescent="0.45">
      <c r="I1451" t="s">
        <v>285</v>
      </c>
      <c r="J1451" t="s">
        <v>913</v>
      </c>
      <c r="K1451">
        <v>0.19131989584092335</v>
      </c>
      <c r="L1451" t="s">
        <v>156</v>
      </c>
      <c r="N1451" t="s">
        <v>493</v>
      </c>
      <c r="O1451" t="s">
        <v>913</v>
      </c>
      <c r="P1451">
        <v>8.0618819003258249E-2</v>
      </c>
      <c r="Q1451" t="s">
        <v>156</v>
      </c>
      <c r="S1451" t="s">
        <v>706</v>
      </c>
      <c r="T1451" t="s">
        <v>913</v>
      </c>
      <c r="U1451">
        <v>0.14351241707841569</v>
      </c>
      <c r="V1451" t="s">
        <v>156</v>
      </c>
    </row>
    <row r="1452" spans="9:22" x14ac:dyDescent="0.45">
      <c r="I1452" t="s">
        <v>285</v>
      </c>
      <c r="J1452" t="s">
        <v>914</v>
      </c>
      <c r="K1452">
        <v>0</v>
      </c>
      <c r="L1452" t="s">
        <v>156</v>
      </c>
      <c r="N1452" t="s">
        <v>493</v>
      </c>
      <c r="O1452" t="s">
        <v>914</v>
      </c>
      <c r="P1452">
        <v>8.4714082372307709E-2</v>
      </c>
      <c r="Q1452" t="s">
        <v>156</v>
      </c>
      <c r="S1452" t="s">
        <v>706</v>
      </c>
      <c r="T1452" t="s">
        <v>914</v>
      </c>
      <c r="U1452">
        <v>0.1457136021356869</v>
      </c>
      <c r="V1452" t="s">
        <v>156</v>
      </c>
    </row>
    <row r="1453" spans="9:22" x14ac:dyDescent="0.45">
      <c r="I1453" t="s">
        <v>285</v>
      </c>
      <c r="J1453" t="s">
        <v>915</v>
      </c>
      <c r="K1453">
        <v>1.2909714777159017E-2</v>
      </c>
      <c r="L1453" t="s">
        <v>156</v>
      </c>
      <c r="N1453" t="s">
        <v>493</v>
      </c>
      <c r="O1453" t="s">
        <v>915</v>
      </c>
      <c r="P1453">
        <v>1.1656136476753653E-2</v>
      </c>
      <c r="Q1453" t="s">
        <v>156</v>
      </c>
      <c r="S1453" t="s">
        <v>706</v>
      </c>
      <c r="T1453" t="s">
        <v>915</v>
      </c>
      <c r="U1453">
        <v>3.159250120110163E-2</v>
      </c>
      <c r="V1453" t="s">
        <v>156</v>
      </c>
    </row>
    <row r="1454" spans="9:22" x14ac:dyDescent="0.45">
      <c r="I1454" t="s">
        <v>285</v>
      </c>
      <c r="J1454" t="s">
        <v>916</v>
      </c>
      <c r="K1454">
        <v>0.26798394816418697</v>
      </c>
      <c r="L1454" t="s">
        <v>156</v>
      </c>
      <c r="N1454" t="s">
        <v>493</v>
      </c>
      <c r="O1454" t="s">
        <v>916</v>
      </c>
      <c r="P1454">
        <v>0.12855085984394404</v>
      </c>
      <c r="Q1454" t="s">
        <v>156</v>
      </c>
      <c r="S1454" t="s">
        <v>706</v>
      </c>
      <c r="T1454" t="s">
        <v>916</v>
      </c>
      <c r="U1454">
        <v>0.15945638381584537</v>
      </c>
      <c r="V1454" t="s">
        <v>156</v>
      </c>
    </row>
    <row r="1455" spans="9:22" x14ac:dyDescent="0.45">
      <c r="I1455" t="s">
        <v>285</v>
      </c>
      <c r="J1455" t="s">
        <v>917</v>
      </c>
      <c r="K1455">
        <v>2.7929657661117518E-3</v>
      </c>
      <c r="L1455" t="s">
        <v>156</v>
      </c>
      <c r="N1455" t="s">
        <v>493</v>
      </c>
      <c r="O1455" t="s">
        <v>917</v>
      </c>
      <c r="P1455">
        <v>0.14984509988462286</v>
      </c>
      <c r="Q1455" t="s">
        <v>156</v>
      </c>
      <c r="S1455" t="s">
        <v>706</v>
      </c>
      <c r="T1455" t="s">
        <v>917</v>
      </c>
      <c r="U1455">
        <v>0.15891974209683679</v>
      </c>
      <c r="V1455" t="s">
        <v>156</v>
      </c>
    </row>
    <row r="1456" spans="9:22" x14ac:dyDescent="0.45">
      <c r="I1456" t="s">
        <v>285</v>
      </c>
      <c r="J1456" t="s">
        <v>918</v>
      </c>
      <c r="K1456">
        <v>3.1693948726249969E-2</v>
      </c>
      <c r="L1456" t="s">
        <v>156</v>
      </c>
      <c r="N1456" t="s">
        <v>493</v>
      </c>
      <c r="O1456" t="s">
        <v>918</v>
      </c>
      <c r="P1456">
        <v>2.8110208488270789E-2</v>
      </c>
      <c r="Q1456" t="s">
        <v>156</v>
      </c>
      <c r="S1456" t="s">
        <v>706</v>
      </c>
      <c r="T1456" t="s">
        <v>918</v>
      </c>
      <c r="U1456">
        <v>3.1664630624974398E-2</v>
      </c>
      <c r="V1456" t="s">
        <v>156</v>
      </c>
    </row>
    <row r="1457" spans="9:22" x14ac:dyDescent="0.45">
      <c r="I1457" t="s">
        <v>285</v>
      </c>
      <c r="J1457" t="s">
        <v>919</v>
      </c>
      <c r="K1457">
        <v>0.2973498583140714</v>
      </c>
      <c r="L1457" t="s">
        <v>156</v>
      </c>
      <c r="N1457" t="s">
        <v>493</v>
      </c>
      <c r="O1457" t="s">
        <v>919</v>
      </c>
      <c r="P1457">
        <v>8.2373828372531391E-2</v>
      </c>
      <c r="Q1457" t="s">
        <v>156</v>
      </c>
      <c r="S1457" t="s">
        <v>706</v>
      </c>
      <c r="T1457" t="s">
        <v>919</v>
      </c>
      <c r="U1457">
        <v>3.9314844559949054E-2</v>
      </c>
      <c r="V1457" t="s">
        <v>156</v>
      </c>
    </row>
    <row r="1458" spans="9:22" x14ac:dyDescent="0.45">
      <c r="I1458" t="s">
        <v>285</v>
      </c>
      <c r="J1458" t="s">
        <v>920</v>
      </c>
      <c r="K1458">
        <v>7.7141023229972726E-3</v>
      </c>
      <c r="L1458" t="s">
        <v>156</v>
      </c>
      <c r="N1458" t="s">
        <v>493</v>
      </c>
      <c r="O1458" t="s">
        <v>920</v>
      </c>
      <c r="P1458">
        <v>9.2418982573025207E-2</v>
      </c>
      <c r="Q1458" t="s">
        <v>156</v>
      </c>
      <c r="S1458" t="s">
        <v>706</v>
      </c>
      <c r="T1458" t="s">
        <v>920</v>
      </c>
      <c r="U1458">
        <v>3.8051848888774976E-2</v>
      </c>
      <c r="V1458" t="s">
        <v>156</v>
      </c>
    </row>
    <row r="1459" spans="9:22" x14ac:dyDescent="0.45">
      <c r="I1459" t="s">
        <v>285</v>
      </c>
      <c r="J1459" t="s">
        <v>921</v>
      </c>
      <c r="K1459">
        <v>3.5946574993182275E-2</v>
      </c>
      <c r="L1459" t="s">
        <v>156</v>
      </c>
      <c r="N1459" t="s">
        <v>493</v>
      </c>
      <c r="O1459" t="s">
        <v>921</v>
      </c>
      <c r="P1459">
        <v>7.9010310236669427E-3</v>
      </c>
      <c r="Q1459" t="s">
        <v>156</v>
      </c>
      <c r="S1459" t="s">
        <v>706</v>
      </c>
      <c r="T1459" t="s">
        <v>921</v>
      </c>
      <c r="U1459">
        <v>6.5060495189796976E-3</v>
      </c>
      <c r="V1459" t="s">
        <v>156</v>
      </c>
    </row>
    <row r="1460" spans="9:22" x14ac:dyDescent="0.45">
      <c r="I1460" t="s">
        <v>285</v>
      </c>
      <c r="J1460" t="s">
        <v>922</v>
      </c>
      <c r="K1460">
        <v>0.1471274869428876</v>
      </c>
      <c r="L1460" t="s">
        <v>156</v>
      </c>
      <c r="N1460" t="s">
        <v>493</v>
      </c>
      <c r="O1460" t="s">
        <v>922</v>
      </c>
      <c r="P1460">
        <v>0.15207904863248134</v>
      </c>
      <c r="Q1460" t="s">
        <v>156</v>
      </c>
      <c r="S1460" t="s">
        <v>706</v>
      </c>
      <c r="T1460" t="s">
        <v>922</v>
      </c>
      <c r="U1460">
        <v>0.11789338580519006</v>
      </c>
      <c r="V1460" t="s">
        <v>156</v>
      </c>
    </row>
    <row r="1461" spans="9:22" x14ac:dyDescent="0.45">
      <c r="I1461" t="s">
        <v>285</v>
      </c>
      <c r="J1461" t="s">
        <v>923</v>
      </c>
      <c r="K1461">
        <v>0</v>
      </c>
      <c r="L1461" t="s">
        <v>156</v>
      </c>
      <c r="N1461" t="s">
        <v>493</v>
      </c>
      <c r="O1461" t="s">
        <v>923</v>
      </c>
      <c r="P1461">
        <v>0.14874324835590313</v>
      </c>
      <c r="Q1461" t="s">
        <v>156</v>
      </c>
      <c r="S1461" t="s">
        <v>706</v>
      </c>
      <c r="T1461" t="s">
        <v>923</v>
      </c>
      <c r="U1461">
        <v>0.10600881819818334</v>
      </c>
      <c r="V1461" t="s">
        <v>156</v>
      </c>
    </row>
    <row r="1462" spans="9:22" x14ac:dyDescent="0.45">
      <c r="I1462" t="s">
        <v>285</v>
      </c>
      <c r="J1462" t="s">
        <v>924</v>
      </c>
      <c r="K1462">
        <v>5.1615041520422025E-3</v>
      </c>
      <c r="L1462" t="s">
        <v>156</v>
      </c>
      <c r="N1462" t="s">
        <v>493</v>
      </c>
      <c r="O1462" t="s">
        <v>924</v>
      </c>
      <c r="P1462">
        <v>3.2988654973104117E-2</v>
      </c>
      <c r="Q1462" t="s">
        <v>156</v>
      </c>
      <c r="S1462" t="s">
        <v>706</v>
      </c>
      <c r="T1462" t="s">
        <v>924</v>
      </c>
      <c r="U1462">
        <v>2.1365776075940181E-2</v>
      </c>
      <c r="V1462" t="s">
        <v>156</v>
      </c>
    </row>
    <row r="1463" spans="9:22" x14ac:dyDescent="0.45">
      <c r="I1463" t="s">
        <v>286</v>
      </c>
      <c r="J1463" t="s">
        <v>913</v>
      </c>
      <c r="K1463">
        <v>0.19230737122889008</v>
      </c>
      <c r="L1463" t="s">
        <v>156</v>
      </c>
      <c r="N1463" t="s">
        <v>494</v>
      </c>
      <c r="O1463" t="s">
        <v>913</v>
      </c>
      <c r="P1463">
        <v>8.5360289494064462E-2</v>
      </c>
      <c r="Q1463" t="s">
        <v>156</v>
      </c>
      <c r="S1463" t="s">
        <v>707</v>
      </c>
      <c r="T1463" t="s">
        <v>913</v>
      </c>
      <c r="U1463">
        <v>9.2800198972235834E-2</v>
      </c>
      <c r="V1463" t="s">
        <v>156</v>
      </c>
    </row>
    <row r="1464" spans="9:22" x14ac:dyDescent="0.45">
      <c r="I1464" t="s">
        <v>286</v>
      </c>
      <c r="J1464" t="s">
        <v>914</v>
      </c>
      <c r="K1464">
        <v>0</v>
      </c>
      <c r="L1464" t="s">
        <v>156</v>
      </c>
      <c r="N1464" t="s">
        <v>494</v>
      </c>
      <c r="O1464" t="s">
        <v>914</v>
      </c>
      <c r="P1464">
        <v>0.12300287302976783</v>
      </c>
      <c r="Q1464" t="s">
        <v>156</v>
      </c>
      <c r="S1464" t="s">
        <v>707</v>
      </c>
      <c r="T1464" t="s">
        <v>914</v>
      </c>
      <c r="U1464">
        <v>9.1837077654788241E-2</v>
      </c>
      <c r="V1464" t="s">
        <v>156</v>
      </c>
    </row>
    <row r="1465" spans="9:22" x14ac:dyDescent="0.45">
      <c r="I1465" t="s">
        <v>286</v>
      </c>
      <c r="J1465" t="s">
        <v>915</v>
      </c>
      <c r="K1465">
        <v>1.3336020073894547E-2</v>
      </c>
      <c r="L1465" t="s">
        <v>156</v>
      </c>
      <c r="N1465" t="s">
        <v>494</v>
      </c>
      <c r="O1465" t="s">
        <v>915</v>
      </c>
      <c r="P1465">
        <v>1.8541451829375947E-2</v>
      </c>
      <c r="Q1465" t="s">
        <v>156</v>
      </c>
      <c r="S1465" t="s">
        <v>707</v>
      </c>
      <c r="T1465" t="s">
        <v>915</v>
      </c>
      <c r="U1465">
        <v>1.7892677448381231E-2</v>
      </c>
      <c r="V1465" t="s">
        <v>156</v>
      </c>
    </row>
    <row r="1466" spans="9:22" x14ac:dyDescent="0.45">
      <c r="I1466" t="s">
        <v>286</v>
      </c>
      <c r="J1466" t="s">
        <v>916</v>
      </c>
      <c r="K1466">
        <v>0.26637407485280545</v>
      </c>
      <c r="L1466" t="s">
        <v>156</v>
      </c>
      <c r="N1466" t="s">
        <v>494</v>
      </c>
      <c r="O1466" t="s">
        <v>916</v>
      </c>
      <c r="P1466">
        <v>9.302550652844567E-2</v>
      </c>
      <c r="Q1466" t="s">
        <v>156</v>
      </c>
      <c r="S1466" t="s">
        <v>707</v>
      </c>
      <c r="T1466" t="s">
        <v>916</v>
      </c>
      <c r="U1466">
        <v>0.13040364067614957</v>
      </c>
      <c r="V1466" t="s">
        <v>156</v>
      </c>
    </row>
    <row r="1467" spans="9:22" x14ac:dyDescent="0.45">
      <c r="I1467" t="s">
        <v>286</v>
      </c>
      <c r="J1467" t="s">
        <v>917</v>
      </c>
      <c r="K1467">
        <v>2.936204582981999E-3</v>
      </c>
      <c r="L1467" t="s">
        <v>156</v>
      </c>
      <c r="N1467" t="s">
        <v>494</v>
      </c>
      <c r="O1467" t="s">
        <v>917</v>
      </c>
      <c r="P1467">
        <v>0.10879433114172428</v>
      </c>
      <c r="Q1467" t="s">
        <v>156</v>
      </c>
      <c r="S1467" t="s">
        <v>707</v>
      </c>
      <c r="T1467" t="s">
        <v>917</v>
      </c>
      <c r="U1467">
        <v>0.14129324617535985</v>
      </c>
      <c r="V1467" t="s">
        <v>156</v>
      </c>
    </row>
    <row r="1468" spans="9:22" x14ac:dyDescent="0.45">
      <c r="I1468" t="s">
        <v>286</v>
      </c>
      <c r="J1468" t="s">
        <v>918</v>
      </c>
      <c r="K1468">
        <v>3.1333489830450638E-2</v>
      </c>
      <c r="L1468" t="s">
        <v>156</v>
      </c>
      <c r="N1468" t="s">
        <v>494</v>
      </c>
      <c r="O1468" t="s">
        <v>918</v>
      </c>
      <c r="P1468">
        <v>1.9161668808960173E-2</v>
      </c>
      <c r="Q1468" t="s">
        <v>156</v>
      </c>
      <c r="S1468" t="s">
        <v>707</v>
      </c>
      <c r="T1468" t="s">
        <v>918</v>
      </c>
      <c r="U1468">
        <v>2.5583071581555684E-2</v>
      </c>
      <c r="V1468" t="s">
        <v>156</v>
      </c>
    </row>
    <row r="1469" spans="9:22" x14ac:dyDescent="0.45">
      <c r="I1469" t="s">
        <v>286</v>
      </c>
      <c r="J1469" t="s">
        <v>919</v>
      </c>
      <c r="K1469">
        <v>0.29918283447687111</v>
      </c>
      <c r="L1469" t="s">
        <v>156</v>
      </c>
      <c r="N1469" t="s">
        <v>494</v>
      </c>
      <c r="O1469" t="s">
        <v>919</v>
      </c>
      <c r="P1469">
        <v>5.2174486926831819E-2</v>
      </c>
      <c r="Q1469" t="s">
        <v>156</v>
      </c>
      <c r="S1469" t="s">
        <v>707</v>
      </c>
      <c r="T1469" t="s">
        <v>919</v>
      </c>
      <c r="U1469">
        <v>5.5736540065483939E-2</v>
      </c>
      <c r="V1469" t="s">
        <v>156</v>
      </c>
    </row>
    <row r="1470" spans="9:22" x14ac:dyDescent="0.45">
      <c r="I1470" t="s">
        <v>286</v>
      </c>
      <c r="J1470" t="s">
        <v>920</v>
      </c>
      <c r="K1470">
        <v>8.1228028524036478E-3</v>
      </c>
      <c r="L1470" t="s">
        <v>156</v>
      </c>
      <c r="N1470" t="s">
        <v>494</v>
      </c>
      <c r="O1470" t="s">
        <v>920</v>
      </c>
      <c r="P1470">
        <v>6.4522219650296253E-2</v>
      </c>
      <c r="Q1470" t="s">
        <v>156</v>
      </c>
      <c r="S1470" t="s">
        <v>707</v>
      </c>
      <c r="T1470" t="s">
        <v>920</v>
      </c>
      <c r="U1470">
        <v>8.3024805726593584E-2</v>
      </c>
      <c r="V1470" t="s">
        <v>156</v>
      </c>
    </row>
    <row r="1471" spans="9:22" x14ac:dyDescent="0.45">
      <c r="I1471" t="s">
        <v>286</v>
      </c>
      <c r="J1471" t="s">
        <v>921</v>
      </c>
      <c r="K1471">
        <v>3.7420238776441531E-2</v>
      </c>
      <c r="L1471" t="s">
        <v>156</v>
      </c>
      <c r="N1471" t="s">
        <v>494</v>
      </c>
      <c r="O1471" t="s">
        <v>921</v>
      </c>
      <c r="P1471">
        <v>1.0063972812595901E-2</v>
      </c>
      <c r="Q1471" t="s">
        <v>156</v>
      </c>
      <c r="S1471" t="s">
        <v>707</v>
      </c>
      <c r="T1471" t="s">
        <v>921</v>
      </c>
      <c r="U1471">
        <v>9.7561056491942896E-3</v>
      </c>
      <c r="V1471" t="s">
        <v>156</v>
      </c>
    </row>
    <row r="1472" spans="9:22" x14ac:dyDescent="0.45">
      <c r="I1472" t="s">
        <v>286</v>
      </c>
      <c r="J1472" t="s">
        <v>922</v>
      </c>
      <c r="K1472">
        <v>0.1445979626212327</v>
      </c>
      <c r="L1472" t="s">
        <v>156</v>
      </c>
      <c r="N1472" t="s">
        <v>494</v>
      </c>
      <c r="O1472" t="s">
        <v>922</v>
      </c>
      <c r="P1472">
        <v>0.1806326926879373</v>
      </c>
      <c r="Q1472" t="s">
        <v>156</v>
      </c>
      <c r="S1472" t="s">
        <v>707</v>
      </c>
      <c r="T1472" t="s">
        <v>922</v>
      </c>
      <c r="U1472">
        <v>0.16023003124056548</v>
      </c>
      <c r="V1472" t="s">
        <v>156</v>
      </c>
    </row>
    <row r="1473" spans="9:22" x14ac:dyDescent="0.45">
      <c r="I1473" t="s">
        <v>286</v>
      </c>
      <c r="J1473" t="s">
        <v>923</v>
      </c>
      <c r="K1473">
        <v>0</v>
      </c>
      <c r="L1473" t="s">
        <v>156</v>
      </c>
      <c r="N1473" t="s">
        <v>494</v>
      </c>
      <c r="O1473" t="s">
        <v>923</v>
      </c>
      <c r="P1473">
        <v>0.20682380745278039</v>
      </c>
      <c r="Q1473" t="s">
        <v>156</v>
      </c>
      <c r="S1473" t="s">
        <v>707</v>
      </c>
      <c r="T1473" t="s">
        <v>923</v>
      </c>
      <c r="U1473">
        <v>0.16038646543648469</v>
      </c>
      <c r="V1473" t="s">
        <v>156</v>
      </c>
    </row>
    <row r="1474" spans="9:22" x14ac:dyDescent="0.45">
      <c r="I1474" t="s">
        <v>286</v>
      </c>
      <c r="J1474" t="s">
        <v>924</v>
      </c>
      <c r="K1474">
        <v>4.3890007038412029E-3</v>
      </c>
      <c r="L1474" t="s">
        <v>156</v>
      </c>
      <c r="N1474" t="s">
        <v>494</v>
      </c>
      <c r="O1474" t="s">
        <v>924</v>
      </c>
      <c r="P1474">
        <v>3.7896699637114763E-2</v>
      </c>
      <c r="Q1474" t="s">
        <v>156</v>
      </c>
      <c r="S1474" t="s">
        <v>707</v>
      </c>
      <c r="T1474" t="s">
        <v>924</v>
      </c>
      <c r="U1474">
        <v>3.1056139373057533E-2</v>
      </c>
      <c r="V1474" t="s">
        <v>156</v>
      </c>
    </row>
    <row r="1475" spans="9:22" x14ac:dyDescent="0.45">
      <c r="I1475" t="s">
        <v>287</v>
      </c>
      <c r="J1475" t="s">
        <v>913</v>
      </c>
      <c r="K1475">
        <v>0.19272448556326691</v>
      </c>
      <c r="L1475" t="s">
        <v>156</v>
      </c>
      <c r="N1475" t="s">
        <v>495</v>
      </c>
      <c r="O1475" t="s">
        <v>913</v>
      </c>
      <c r="P1475">
        <v>9.5513679407650695E-2</v>
      </c>
      <c r="Q1475" t="s">
        <v>156</v>
      </c>
      <c r="S1475" t="s">
        <v>708</v>
      </c>
      <c r="T1475" t="s">
        <v>913</v>
      </c>
      <c r="U1475">
        <v>8.5417503916651621E-2</v>
      </c>
      <c r="V1475" t="s">
        <v>156</v>
      </c>
    </row>
    <row r="1476" spans="9:22" x14ac:dyDescent="0.45">
      <c r="I1476" t="s">
        <v>287</v>
      </c>
      <c r="J1476" t="s">
        <v>914</v>
      </c>
      <c r="K1476">
        <v>0</v>
      </c>
      <c r="L1476" t="s">
        <v>156</v>
      </c>
      <c r="N1476" t="s">
        <v>495</v>
      </c>
      <c r="O1476" t="s">
        <v>914</v>
      </c>
      <c r="P1476">
        <v>9.3778087688471137E-2</v>
      </c>
      <c r="Q1476" t="s">
        <v>156</v>
      </c>
      <c r="S1476" t="s">
        <v>708</v>
      </c>
      <c r="T1476" t="s">
        <v>914</v>
      </c>
      <c r="U1476">
        <v>8.1403007087763407E-2</v>
      </c>
      <c r="V1476" t="s">
        <v>156</v>
      </c>
    </row>
    <row r="1477" spans="9:22" x14ac:dyDescent="0.45">
      <c r="I1477" t="s">
        <v>287</v>
      </c>
      <c r="J1477" t="s">
        <v>915</v>
      </c>
      <c r="K1477">
        <v>1.3355394892350084E-2</v>
      </c>
      <c r="L1477" t="s">
        <v>156</v>
      </c>
      <c r="N1477" t="s">
        <v>495</v>
      </c>
      <c r="O1477" t="s">
        <v>915</v>
      </c>
      <c r="P1477">
        <v>2.0108231991687604E-2</v>
      </c>
      <c r="Q1477" t="s">
        <v>156</v>
      </c>
      <c r="S1477" t="s">
        <v>708</v>
      </c>
      <c r="T1477" t="s">
        <v>915</v>
      </c>
      <c r="U1477">
        <v>1.7706073626519304E-2</v>
      </c>
      <c r="V1477" t="s">
        <v>156</v>
      </c>
    </row>
    <row r="1478" spans="9:22" x14ac:dyDescent="0.45">
      <c r="I1478" t="s">
        <v>287</v>
      </c>
      <c r="J1478" t="s">
        <v>916</v>
      </c>
      <c r="K1478">
        <v>0.26465923276285469</v>
      </c>
      <c r="L1478" t="s">
        <v>156</v>
      </c>
      <c r="N1478" t="s">
        <v>495</v>
      </c>
      <c r="O1478" t="s">
        <v>916</v>
      </c>
      <c r="P1478">
        <v>0.13804469968395455</v>
      </c>
      <c r="Q1478" t="s">
        <v>156</v>
      </c>
      <c r="S1478" t="s">
        <v>708</v>
      </c>
      <c r="T1478" t="s">
        <v>916</v>
      </c>
      <c r="U1478">
        <v>0.15461382519245323</v>
      </c>
      <c r="V1478" t="s">
        <v>156</v>
      </c>
    </row>
    <row r="1479" spans="9:22" x14ac:dyDescent="0.45">
      <c r="I1479" t="s">
        <v>287</v>
      </c>
      <c r="J1479" t="s">
        <v>917</v>
      </c>
      <c r="K1479">
        <v>3.0159631527221639E-3</v>
      </c>
      <c r="L1479" t="s">
        <v>156</v>
      </c>
      <c r="N1479" t="s">
        <v>495</v>
      </c>
      <c r="O1479" t="s">
        <v>917</v>
      </c>
      <c r="P1479">
        <v>0.13406649565138193</v>
      </c>
      <c r="Q1479" t="s">
        <v>156</v>
      </c>
      <c r="S1479" t="s">
        <v>708</v>
      </c>
      <c r="T1479" t="s">
        <v>917</v>
      </c>
      <c r="U1479">
        <v>0.15106431628974229</v>
      </c>
      <c r="V1479" t="s">
        <v>156</v>
      </c>
    </row>
    <row r="1480" spans="9:22" x14ac:dyDescent="0.45">
      <c r="I1480" t="s">
        <v>287</v>
      </c>
      <c r="J1480" t="s">
        <v>918</v>
      </c>
      <c r="K1480">
        <v>3.1306380398559222E-2</v>
      </c>
      <c r="L1480" t="s">
        <v>156</v>
      </c>
      <c r="N1480" t="s">
        <v>495</v>
      </c>
      <c r="O1480" t="s">
        <v>918</v>
      </c>
      <c r="P1480">
        <v>3.0502730964405443E-2</v>
      </c>
      <c r="Q1480" t="s">
        <v>156</v>
      </c>
      <c r="S1480" t="s">
        <v>708</v>
      </c>
      <c r="T1480" t="s">
        <v>918</v>
      </c>
      <c r="U1480">
        <v>3.100018819270588E-2</v>
      </c>
      <c r="V1480" t="s">
        <v>156</v>
      </c>
    </row>
    <row r="1481" spans="9:22" x14ac:dyDescent="0.45">
      <c r="I1481" t="s">
        <v>287</v>
      </c>
      <c r="J1481" t="s">
        <v>919</v>
      </c>
      <c r="K1481">
        <v>0.30062002690179779</v>
      </c>
      <c r="L1481" t="s">
        <v>156</v>
      </c>
      <c r="N1481" t="s">
        <v>495</v>
      </c>
      <c r="O1481" t="s">
        <v>919</v>
      </c>
      <c r="P1481">
        <v>7.291678680555809E-2</v>
      </c>
      <c r="Q1481" t="s">
        <v>156</v>
      </c>
      <c r="S1481" t="s">
        <v>708</v>
      </c>
      <c r="T1481" t="s">
        <v>919</v>
      </c>
      <c r="U1481">
        <v>5.1158786247497846E-2</v>
      </c>
      <c r="V1481" t="s">
        <v>156</v>
      </c>
    </row>
    <row r="1482" spans="9:22" x14ac:dyDescent="0.45">
      <c r="I1482" t="s">
        <v>287</v>
      </c>
      <c r="J1482" t="s">
        <v>920</v>
      </c>
      <c r="K1482">
        <v>9.0962660328004728E-3</v>
      </c>
      <c r="L1482" t="s">
        <v>156</v>
      </c>
      <c r="N1482" t="s">
        <v>495</v>
      </c>
      <c r="O1482" t="s">
        <v>920</v>
      </c>
      <c r="P1482">
        <v>8.8928811545142719E-2</v>
      </c>
      <c r="Q1482" t="s">
        <v>156</v>
      </c>
      <c r="S1482" t="s">
        <v>708</v>
      </c>
      <c r="T1482" t="s">
        <v>920</v>
      </c>
      <c r="U1482">
        <v>8.61976601499789E-2</v>
      </c>
      <c r="V1482" t="s">
        <v>156</v>
      </c>
    </row>
    <row r="1483" spans="9:22" x14ac:dyDescent="0.45">
      <c r="I1483" t="s">
        <v>287</v>
      </c>
      <c r="J1483" t="s">
        <v>921</v>
      </c>
      <c r="K1483">
        <v>3.9439161700667365E-2</v>
      </c>
      <c r="L1483" t="s">
        <v>156</v>
      </c>
      <c r="N1483" t="s">
        <v>495</v>
      </c>
      <c r="O1483" t="s">
        <v>921</v>
      </c>
      <c r="P1483">
        <v>1.3631171453612031E-2</v>
      </c>
      <c r="Q1483" t="s">
        <v>156</v>
      </c>
      <c r="S1483" t="s">
        <v>708</v>
      </c>
      <c r="T1483" t="s">
        <v>921</v>
      </c>
      <c r="U1483">
        <v>1.0521093973391139E-2</v>
      </c>
      <c r="V1483" t="s">
        <v>156</v>
      </c>
    </row>
    <row r="1484" spans="9:22" x14ac:dyDescent="0.45">
      <c r="I1484" t="s">
        <v>287</v>
      </c>
      <c r="J1484" t="s">
        <v>922</v>
      </c>
      <c r="K1484">
        <v>0.14155091335809361</v>
      </c>
      <c r="L1484" t="s">
        <v>156</v>
      </c>
      <c r="N1484" t="s">
        <v>495</v>
      </c>
      <c r="O1484" t="s">
        <v>922</v>
      </c>
      <c r="P1484">
        <v>0.14047814909537301</v>
      </c>
      <c r="Q1484" t="s">
        <v>156</v>
      </c>
      <c r="S1484" t="s">
        <v>708</v>
      </c>
      <c r="T1484" t="s">
        <v>922</v>
      </c>
      <c r="U1484">
        <v>0.15206092704663715</v>
      </c>
      <c r="V1484" t="s">
        <v>156</v>
      </c>
    </row>
    <row r="1485" spans="9:22" x14ac:dyDescent="0.45">
      <c r="I1485" t="s">
        <v>287</v>
      </c>
      <c r="J1485" t="s">
        <v>923</v>
      </c>
      <c r="K1485">
        <v>0</v>
      </c>
      <c r="L1485" t="s">
        <v>156</v>
      </c>
      <c r="N1485" t="s">
        <v>495</v>
      </c>
      <c r="O1485" t="s">
        <v>923</v>
      </c>
      <c r="P1485">
        <v>0.14297009471936301</v>
      </c>
      <c r="Q1485" t="s">
        <v>156</v>
      </c>
      <c r="S1485" t="s">
        <v>708</v>
      </c>
      <c r="T1485" t="s">
        <v>923</v>
      </c>
      <c r="U1485">
        <v>0.14816994325038729</v>
      </c>
      <c r="V1485" t="s">
        <v>156</v>
      </c>
    </row>
    <row r="1486" spans="9:22" x14ac:dyDescent="0.45">
      <c r="I1486" t="s">
        <v>287</v>
      </c>
      <c r="J1486" t="s">
        <v>924</v>
      </c>
      <c r="K1486">
        <v>4.2321752367005007E-3</v>
      </c>
      <c r="L1486" t="s">
        <v>156</v>
      </c>
      <c r="N1486" t="s">
        <v>495</v>
      </c>
      <c r="O1486" t="s">
        <v>924</v>
      </c>
      <c r="P1486">
        <v>2.9061060993248372E-2</v>
      </c>
      <c r="Q1486" t="s">
        <v>156</v>
      </c>
      <c r="S1486" t="s">
        <v>708</v>
      </c>
      <c r="T1486" t="s">
        <v>924</v>
      </c>
      <c r="U1486">
        <v>3.0686675026116387E-2</v>
      </c>
      <c r="V1486" t="s">
        <v>156</v>
      </c>
    </row>
    <row r="1487" spans="9:22" x14ac:dyDescent="0.45">
      <c r="I1487" t="s">
        <v>288</v>
      </c>
      <c r="J1487" t="s">
        <v>913</v>
      </c>
      <c r="K1487">
        <v>0.19140302730218567</v>
      </c>
      <c r="L1487" t="s">
        <v>156</v>
      </c>
      <c r="N1487" t="s">
        <v>496</v>
      </c>
      <c r="O1487" t="s">
        <v>913</v>
      </c>
      <c r="P1487">
        <v>9.2684939767593635E-2</v>
      </c>
      <c r="Q1487" t="s">
        <v>156</v>
      </c>
      <c r="S1487" t="s">
        <v>709</v>
      </c>
      <c r="T1487" t="s">
        <v>913</v>
      </c>
      <c r="U1487">
        <v>7.8059684292575163E-2</v>
      </c>
      <c r="V1487" t="s">
        <v>156</v>
      </c>
    </row>
    <row r="1488" spans="9:22" x14ac:dyDescent="0.45">
      <c r="I1488" t="s">
        <v>288</v>
      </c>
      <c r="J1488" t="s">
        <v>914</v>
      </c>
      <c r="K1488">
        <v>0</v>
      </c>
      <c r="L1488" t="s">
        <v>156</v>
      </c>
      <c r="N1488" t="s">
        <v>496</v>
      </c>
      <c r="O1488" t="s">
        <v>914</v>
      </c>
      <c r="P1488">
        <v>9.9468680460524386E-2</v>
      </c>
      <c r="Q1488" t="s">
        <v>156</v>
      </c>
      <c r="S1488" t="s">
        <v>709</v>
      </c>
      <c r="T1488" t="s">
        <v>914</v>
      </c>
      <c r="U1488">
        <v>6.5271844797512413E-2</v>
      </c>
      <c r="V1488" t="s">
        <v>156</v>
      </c>
    </row>
    <row r="1489" spans="9:22" x14ac:dyDescent="0.45">
      <c r="I1489" t="s">
        <v>288</v>
      </c>
      <c r="J1489" t="s">
        <v>915</v>
      </c>
      <c r="K1489">
        <v>1.2305137110479774E-2</v>
      </c>
      <c r="L1489" t="s">
        <v>156</v>
      </c>
      <c r="N1489" t="s">
        <v>496</v>
      </c>
      <c r="O1489" t="s">
        <v>915</v>
      </c>
      <c r="P1489">
        <v>1.9438608092302707E-2</v>
      </c>
      <c r="Q1489" t="s">
        <v>156</v>
      </c>
      <c r="S1489" t="s">
        <v>709</v>
      </c>
      <c r="T1489" t="s">
        <v>915</v>
      </c>
      <c r="U1489">
        <v>1.3196018290816668E-2</v>
      </c>
      <c r="V1489" t="s">
        <v>156</v>
      </c>
    </row>
    <row r="1490" spans="9:22" x14ac:dyDescent="0.45">
      <c r="I1490" t="s">
        <v>288</v>
      </c>
      <c r="J1490" t="s">
        <v>916</v>
      </c>
      <c r="K1490">
        <v>0.26714826499143773</v>
      </c>
      <c r="L1490" t="s">
        <v>156</v>
      </c>
      <c r="N1490" t="s">
        <v>496</v>
      </c>
      <c r="O1490" t="s">
        <v>916</v>
      </c>
      <c r="P1490">
        <v>0.12222358516351946</v>
      </c>
      <c r="Q1490" t="s">
        <v>156</v>
      </c>
      <c r="S1490" t="s">
        <v>709</v>
      </c>
      <c r="T1490" t="s">
        <v>916</v>
      </c>
      <c r="U1490">
        <v>0.18147610862854235</v>
      </c>
      <c r="V1490" t="s">
        <v>156</v>
      </c>
    </row>
    <row r="1491" spans="9:22" x14ac:dyDescent="0.45">
      <c r="I1491" t="s">
        <v>288</v>
      </c>
      <c r="J1491" t="s">
        <v>917</v>
      </c>
      <c r="K1491">
        <v>2.549116414049285E-3</v>
      </c>
      <c r="L1491" t="s">
        <v>156</v>
      </c>
      <c r="N1491" t="s">
        <v>496</v>
      </c>
      <c r="O1491" t="s">
        <v>917</v>
      </c>
      <c r="P1491">
        <v>0.13693450507408209</v>
      </c>
      <c r="Q1491" t="s">
        <v>156</v>
      </c>
      <c r="S1491" t="s">
        <v>709</v>
      </c>
      <c r="T1491" t="s">
        <v>917</v>
      </c>
      <c r="U1491">
        <v>0.16215888921317942</v>
      </c>
      <c r="V1491" t="s">
        <v>156</v>
      </c>
    </row>
    <row r="1492" spans="9:22" x14ac:dyDescent="0.45">
      <c r="I1492" t="s">
        <v>288</v>
      </c>
      <c r="J1492" t="s">
        <v>918</v>
      </c>
      <c r="K1492">
        <v>3.1349661613258833E-2</v>
      </c>
      <c r="L1492" t="s">
        <v>156</v>
      </c>
      <c r="N1492" t="s">
        <v>496</v>
      </c>
      <c r="O1492" t="s">
        <v>918</v>
      </c>
      <c r="P1492">
        <v>2.4012006217832053E-2</v>
      </c>
      <c r="Q1492" t="s">
        <v>156</v>
      </c>
      <c r="S1492" t="s">
        <v>709</v>
      </c>
      <c r="T1492" t="s">
        <v>918</v>
      </c>
      <c r="U1492">
        <v>3.1663294154199689E-2</v>
      </c>
      <c r="V1492" t="s">
        <v>156</v>
      </c>
    </row>
    <row r="1493" spans="9:22" x14ac:dyDescent="0.45">
      <c r="I1493" t="s">
        <v>288</v>
      </c>
      <c r="J1493" t="s">
        <v>919</v>
      </c>
      <c r="K1493">
        <v>0.29706407520410399</v>
      </c>
      <c r="L1493" t="s">
        <v>156</v>
      </c>
      <c r="N1493" t="s">
        <v>496</v>
      </c>
      <c r="O1493" t="s">
        <v>919</v>
      </c>
      <c r="P1493">
        <v>9.3561726242714985E-2</v>
      </c>
      <c r="Q1493" t="s">
        <v>156</v>
      </c>
      <c r="S1493" t="s">
        <v>709</v>
      </c>
      <c r="T1493" t="s">
        <v>919</v>
      </c>
      <c r="U1493">
        <v>4.6946647580075614E-2</v>
      </c>
      <c r="V1493" t="s">
        <v>156</v>
      </c>
    </row>
    <row r="1494" spans="9:22" x14ac:dyDescent="0.45">
      <c r="I1494" t="s">
        <v>288</v>
      </c>
      <c r="J1494" t="s">
        <v>920</v>
      </c>
      <c r="K1494">
        <v>7.902364364882581E-3</v>
      </c>
      <c r="L1494" t="s">
        <v>156</v>
      </c>
      <c r="N1494" t="s">
        <v>496</v>
      </c>
      <c r="O1494" t="s">
        <v>920</v>
      </c>
      <c r="P1494">
        <v>9.4748822715152586E-2</v>
      </c>
      <c r="Q1494" t="s">
        <v>156</v>
      </c>
      <c r="S1494" t="s">
        <v>709</v>
      </c>
      <c r="T1494" t="s">
        <v>920</v>
      </c>
      <c r="U1494">
        <v>6.0129323339932164E-2</v>
      </c>
      <c r="V1494" t="s">
        <v>156</v>
      </c>
    </row>
    <row r="1495" spans="9:22" x14ac:dyDescent="0.45">
      <c r="I1495" t="s">
        <v>288</v>
      </c>
      <c r="J1495" t="s">
        <v>921</v>
      </c>
      <c r="K1495">
        <v>3.8157304000370922E-2</v>
      </c>
      <c r="L1495" t="s">
        <v>156</v>
      </c>
      <c r="N1495" t="s">
        <v>496</v>
      </c>
      <c r="O1495" t="s">
        <v>921</v>
      </c>
      <c r="P1495">
        <v>1.4278735068034393E-2</v>
      </c>
      <c r="Q1495" t="s">
        <v>156</v>
      </c>
      <c r="S1495" t="s">
        <v>709</v>
      </c>
      <c r="T1495" t="s">
        <v>921</v>
      </c>
      <c r="U1495">
        <v>7.3784294341497957E-3</v>
      </c>
      <c r="V1495" t="s">
        <v>156</v>
      </c>
    </row>
    <row r="1496" spans="9:22" x14ac:dyDescent="0.45">
      <c r="I1496" t="s">
        <v>288</v>
      </c>
      <c r="J1496" t="s">
        <v>922</v>
      </c>
      <c r="K1496">
        <v>0.1474279172128731</v>
      </c>
      <c r="L1496" t="s">
        <v>156</v>
      </c>
      <c r="N1496" t="s">
        <v>496</v>
      </c>
      <c r="O1496" t="s">
        <v>922</v>
      </c>
      <c r="P1496">
        <v>0.13340739853680644</v>
      </c>
      <c r="Q1496" t="s">
        <v>156</v>
      </c>
      <c r="S1496" t="s">
        <v>709</v>
      </c>
      <c r="T1496" t="s">
        <v>922</v>
      </c>
      <c r="U1496">
        <v>0.17066709723633744</v>
      </c>
      <c r="V1496" t="s">
        <v>156</v>
      </c>
    </row>
    <row r="1497" spans="9:22" x14ac:dyDescent="0.45">
      <c r="I1497" t="s">
        <v>288</v>
      </c>
      <c r="J1497" t="s">
        <v>923</v>
      </c>
      <c r="K1497">
        <v>0</v>
      </c>
      <c r="L1497" t="s">
        <v>156</v>
      </c>
      <c r="N1497" t="s">
        <v>496</v>
      </c>
      <c r="O1497" t="s">
        <v>923</v>
      </c>
      <c r="P1497">
        <v>0.14387149096136706</v>
      </c>
      <c r="Q1497" t="s">
        <v>156</v>
      </c>
      <c r="S1497" t="s">
        <v>709</v>
      </c>
      <c r="T1497" t="s">
        <v>923</v>
      </c>
      <c r="U1497">
        <v>0.15274103996461566</v>
      </c>
      <c r="V1497" t="s">
        <v>156</v>
      </c>
    </row>
    <row r="1498" spans="9:22" x14ac:dyDescent="0.45">
      <c r="I1498" t="s">
        <v>288</v>
      </c>
      <c r="J1498" t="s">
        <v>924</v>
      </c>
      <c r="K1498">
        <v>4.6931317861725391E-3</v>
      </c>
      <c r="L1498" t="s">
        <v>156</v>
      </c>
      <c r="N1498" t="s">
        <v>496</v>
      </c>
      <c r="O1498" t="s">
        <v>924</v>
      </c>
      <c r="P1498">
        <v>2.5369501699901487E-2</v>
      </c>
      <c r="Q1498" t="s">
        <v>156</v>
      </c>
      <c r="S1498" t="s">
        <v>709</v>
      </c>
      <c r="T1498" t="s">
        <v>924</v>
      </c>
      <c r="U1498">
        <v>3.0311623067917418E-2</v>
      </c>
      <c r="V1498" t="s">
        <v>156</v>
      </c>
    </row>
    <row r="1499" spans="9:22" x14ac:dyDescent="0.45">
      <c r="I1499" t="s">
        <v>289</v>
      </c>
      <c r="J1499" t="s">
        <v>913</v>
      </c>
      <c r="K1499">
        <v>0.19218448538454808</v>
      </c>
      <c r="L1499" t="s">
        <v>156</v>
      </c>
      <c r="N1499" t="s">
        <v>497</v>
      </c>
      <c r="O1499" t="s">
        <v>913</v>
      </c>
      <c r="P1499">
        <v>9.4614213669265659E-2</v>
      </c>
      <c r="Q1499" t="s">
        <v>156</v>
      </c>
      <c r="S1499" t="s">
        <v>710</v>
      </c>
      <c r="T1499" t="s">
        <v>913</v>
      </c>
      <c r="U1499">
        <v>7.5996610648022725E-2</v>
      </c>
      <c r="V1499" t="s">
        <v>156</v>
      </c>
    </row>
    <row r="1500" spans="9:22" x14ac:dyDescent="0.45">
      <c r="I1500" t="s">
        <v>289</v>
      </c>
      <c r="J1500" t="s">
        <v>914</v>
      </c>
      <c r="K1500">
        <v>0</v>
      </c>
      <c r="L1500" t="s">
        <v>156</v>
      </c>
      <c r="N1500" t="s">
        <v>497</v>
      </c>
      <c r="O1500" t="s">
        <v>914</v>
      </c>
      <c r="P1500">
        <v>0.105100361315605</v>
      </c>
      <c r="Q1500" t="s">
        <v>156</v>
      </c>
      <c r="S1500" t="s">
        <v>710</v>
      </c>
      <c r="T1500" t="s">
        <v>914</v>
      </c>
      <c r="U1500">
        <v>7.6697114471731803E-2</v>
      </c>
      <c r="V1500" t="s">
        <v>156</v>
      </c>
    </row>
    <row r="1501" spans="9:22" x14ac:dyDescent="0.45">
      <c r="I1501" t="s">
        <v>289</v>
      </c>
      <c r="J1501" t="s">
        <v>915</v>
      </c>
      <c r="K1501">
        <v>1.2594556776165989E-2</v>
      </c>
      <c r="L1501" t="s">
        <v>156</v>
      </c>
      <c r="N1501" t="s">
        <v>497</v>
      </c>
      <c r="O1501" t="s">
        <v>915</v>
      </c>
      <c r="P1501">
        <v>2.0687575778002839E-2</v>
      </c>
      <c r="Q1501" t="s">
        <v>156</v>
      </c>
      <c r="S1501" t="s">
        <v>710</v>
      </c>
      <c r="T1501" t="s">
        <v>915</v>
      </c>
      <c r="U1501">
        <v>1.0490668491354384E-2</v>
      </c>
      <c r="V1501" t="s">
        <v>156</v>
      </c>
    </row>
    <row r="1502" spans="9:22" x14ac:dyDescent="0.45">
      <c r="I1502" t="s">
        <v>289</v>
      </c>
      <c r="J1502" t="s">
        <v>916</v>
      </c>
      <c r="K1502">
        <v>0.26530947731955729</v>
      </c>
      <c r="L1502" t="s">
        <v>156</v>
      </c>
      <c r="N1502" t="s">
        <v>497</v>
      </c>
      <c r="O1502" t="s">
        <v>916</v>
      </c>
      <c r="P1502">
        <v>0.11956103401916432</v>
      </c>
      <c r="Q1502" t="s">
        <v>156</v>
      </c>
      <c r="S1502" t="s">
        <v>710</v>
      </c>
      <c r="T1502" t="s">
        <v>916</v>
      </c>
      <c r="U1502">
        <v>0.15189831091166164</v>
      </c>
      <c r="V1502" t="s">
        <v>156</v>
      </c>
    </row>
    <row r="1503" spans="9:22" x14ac:dyDescent="0.45">
      <c r="I1503" t="s">
        <v>289</v>
      </c>
      <c r="J1503" t="s">
        <v>917</v>
      </c>
      <c r="K1503">
        <v>2.6430220848090353E-3</v>
      </c>
      <c r="L1503" t="s">
        <v>156</v>
      </c>
      <c r="N1503" t="s">
        <v>497</v>
      </c>
      <c r="O1503" t="s">
        <v>917</v>
      </c>
      <c r="P1503">
        <v>0.14370783008922317</v>
      </c>
      <c r="Q1503" t="s">
        <v>156</v>
      </c>
      <c r="S1503" t="s">
        <v>710</v>
      </c>
      <c r="T1503" t="s">
        <v>917</v>
      </c>
      <c r="U1503">
        <v>0.15797228935338412</v>
      </c>
      <c r="V1503" t="s">
        <v>156</v>
      </c>
    </row>
    <row r="1504" spans="9:22" x14ac:dyDescent="0.45">
      <c r="I1504" t="s">
        <v>289</v>
      </c>
      <c r="J1504" t="s">
        <v>918</v>
      </c>
      <c r="K1504">
        <v>3.0942891685656695E-2</v>
      </c>
      <c r="L1504" t="s">
        <v>156</v>
      </c>
      <c r="N1504" t="s">
        <v>497</v>
      </c>
      <c r="O1504" t="s">
        <v>918</v>
      </c>
      <c r="P1504">
        <v>2.4399561472921341E-2</v>
      </c>
      <c r="Q1504" t="s">
        <v>156</v>
      </c>
      <c r="S1504" t="s">
        <v>710</v>
      </c>
      <c r="T1504" t="s">
        <v>918</v>
      </c>
      <c r="U1504">
        <v>3.1028305386071996E-2</v>
      </c>
      <c r="V1504" t="s">
        <v>156</v>
      </c>
    </row>
    <row r="1505" spans="9:22" x14ac:dyDescent="0.45">
      <c r="I1505" t="s">
        <v>289</v>
      </c>
      <c r="J1505" t="s">
        <v>919</v>
      </c>
      <c r="K1505">
        <v>0.29920850509638658</v>
      </c>
      <c r="L1505" t="s">
        <v>156</v>
      </c>
      <c r="N1505" t="s">
        <v>497</v>
      </c>
      <c r="O1505" t="s">
        <v>919</v>
      </c>
      <c r="P1505">
        <v>9.4722141552819536E-2</v>
      </c>
      <c r="Q1505" t="s">
        <v>156</v>
      </c>
      <c r="S1505" t="s">
        <v>710</v>
      </c>
      <c r="T1505" t="s">
        <v>919</v>
      </c>
      <c r="U1505">
        <v>6.9057539565815326E-2</v>
      </c>
      <c r="V1505" t="s">
        <v>156</v>
      </c>
    </row>
    <row r="1506" spans="9:22" x14ac:dyDescent="0.45">
      <c r="I1506" t="s">
        <v>289</v>
      </c>
      <c r="J1506" t="s">
        <v>920</v>
      </c>
      <c r="K1506">
        <v>9.0425798073861946E-3</v>
      </c>
      <c r="L1506" t="s">
        <v>156</v>
      </c>
      <c r="N1506" t="s">
        <v>497</v>
      </c>
      <c r="O1506" t="s">
        <v>920</v>
      </c>
      <c r="P1506">
        <v>0.1013308609340914</v>
      </c>
      <c r="Q1506" t="s">
        <v>156</v>
      </c>
      <c r="S1506" t="s">
        <v>710</v>
      </c>
      <c r="T1506" t="s">
        <v>920</v>
      </c>
      <c r="U1506">
        <v>7.6957326617021926E-2</v>
      </c>
      <c r="V1506" t="s">
        <v>156</v>
      </c>
    </row>
    <row r="1507" spans="9:22" x14ac:dyDescent="0.45">
      <c r="I1507" t="s">
        <v>289</v>
      </c>
      <c r="J1507" t="s">
        <v>921</v>
      </c>
      <c r="K1507">
        <v>3.8972459040587569E-2</v>
      </c>
      <c r="L1507" t="s">
        <v>156</v>
      </c>
      <c r="N1507" t="s">
        <v>497</v>
      </c>
      <c r="O1507" t="s">
        <v>921</v>
      </c>
      <c r="P1507">
        <v>1.7261978361757638E-2</v>
      </c>
      <c r="Q1507" t="s">
        <v>156</v>
      </c>
      <c r="S1507" t="s">
        <v>710</v>
      </c>
      <c r="T1507" t="s">
        <v>921</v>
      </c>
      <c r="U1507">
        <v>6.5426196562853025E-3</v>
      </c>
      <c r="V1507" t="s">
        <v>156</v>
      </c>
    </row>
    <row r="1508" spans="9:22" x14ac:dyDescent="0.45">
      <c r="I1508" t="s">
        <v>289</v>
      </c>
      <c r="J1508" t="s">
        <v>922</v>
      </c>
      <c r="K1508">
        <v>0.14485245236372599</v>
      </c>
      <c r="L1508" t="s">
        <v>156</v>
      </c>
      <c r="N1508" t="s">
        <v>497</v>
      </c>
      <c r="O1508" t="s">
        <v>922</v>
      </c>
      <c r="P1508">
        <v>0.12109506634394662</v>
      </c>
      <c r="Q1508" t="s">
        <v>156</v>
      </c>
      <c r="S1508" t="s">
        <v>710</v>
      </c>
      <c r="T1508" t="s">
        <v>922</v>
      </c>
      <c r="U1508">
        <v>0.15616790391052329</v>
      </c>
      <c r="V1508" t="s">
        <v>156</v>
      </c>
    </row>
    <row r="1509" spans="9:22" x14ac:dyDescent="0.45">
      <c r="I1509" t="s">
        <v>289</v>
      </c>
      <c r="J1509" t="s">
        <v>923</v>
      </c>
      <c r="K1509">
        <v>0</v>
      </c>
      <c r="L1509" t="s">
        <v>156</v>
      </c>
      <c r="N1509" t="s">
        <v>497</v>
      </c>
      <c r="O1509" t="s">
        <v>923</v>
      </c>
      <c r="P1509">
        <v>0.13440903890183947</v>
      </c>
      <c r="Q1509" t="s">
        <v>156</v>
      </c>
      <c r="S1509" t="s">
        <v>710</v>
      </c>
      <c r="T1509" t="s">
        <v>923</v>
      </c>
      <c r="U1509">
        <v>0.15297308851448996</v>
      </c>
      <c r="V1509" t="s">
        <v>156</v>
      </c>
    </row>
    <row r="1510" spans="9:22" x14ac:dyDescent="0.45">
      <c r="I1510" t="s">
        <v>289</v>
      </c>
      <c r="J1510" t="s">
        <v>924</v>
      </c>
      <c r="K1510">
        <v>4.249570440987273E-3</v>
      </c>
      <c r="L1510" t="s">
        <v>156</v>
      </c>
      <c r="N1510" t="s">
        <v>497</v>
      </c>
      <c r="O1510" t="s">
        <v>924</v>
      </c>
      <c r="P1510">
        <v>2.311033756118052E-2</v>
      </c>
      <c r="Q1510" t="s">
        <v>156</v>
      </c>
      <c r="S1510" t="s">
        <v>710</v>
      </c>
      <c r="T1510" t="s">
        <v>924</v>
      </c>
      <c r="U1510">
        <v>3.4218222473506921E-2</v>
      </c>
      <c r="V1510" t="s">
        <v>156</v>
      </c>
    </row>
    <row r="1511" spans="9:22" x14ac:dyDescent="0.45">
      <c r="I1511" t="s">
        <v>290</v>
      </c>
      <c r="J1511" t="s">
        <v>913</v>
      </c>
      <c r="K1511">
        <v>0.19035204722835941</v>
      </c>
      <c r="L1511" t="s">
        <v>156</v>
      </c>
      <c r="N1511" t="s">
        <v>498</v>
      </c>
      <c r="O1511" t="s">
        <v>913</v>
      </c>
      <c r="P1511">
        <v>8.923074715001221E-2</v>
      </c>
      <c r="Q1511" t="s">
        <v>156</v>
      </c>
      <c r="S1511" t="s">
        <v>711</v>
      </c>
      <c r="T1511" t="s">
        <v>913</v>
      </c>
      <c r="U1511">
        <v>9.0963671130250792E-2</v>
      </c>
      <c r="V1511" t="s">
        <v>156</v>
      </c>
    </row>
    <row r="1512" spans="9:22" x14ac:dyDescent="0.45">
      <c r="I1512" t="s">
        <v>290</v>
      </c>
      <c r="J1512" t="s">
        <v>914</v>
      </c>
      <c r="K1512">
        <v>0</v>
      </c>
      <c r="L1512" t="s">
        <v>156</v>
      </c>
      <c r="N1512" t="s">
        <v>498</v>
      </c>
      <c r="O1512" t="s">
        <v>914</v>
      </c>
      <c r="P1512">
        <v>9.6623512062411446E-2</v>
      </c>
      <c r="Q1512" t="s">
        <v>156</v>
      </c>
      <c r="S1512" t="s">
        <v>711</v>
      </c>
      <c r="T1512" t="s">
        <v>914</v>
      </c>
      <c r="U1512">
        <v>9.6056368213846235E-2</v>
      </c>
      <c r="V1512" t="s">
        <v>156</v>
      </c>
    </row>
    <row r="1513" spans="9:22" x14ac:dyDescent="0.45">
      <c r="I1513" t="s">
        <v>290</v>
      </c>
      <c r="J1513" t="s">
        <v>915</v>
      </c>
      <c r="K1513">
        <v>1.1251852741545783E-2</v>
      </c>
      <c r="L1513" t="s">
        <v>156</v>
      </c>
      <c r="N1513" t="s">
        <v>498</v>
      </c>
      <c r="O1513" t="s">
        <v>915</v>
      </c>
      <c r="P1513">
        <v>1.845796703715424E-2</v>
      </c>
      <c r="Q1513" t="s">
        <v>156</v>
      </c>
      <c r="S1513" t="s">
        <v>711</v>
      </c>
      <c r="T1513" t="s">
        <v>915</v>
      </c>
      <c r="U1513">
        <v>1.9963808955184934E-2</v>
      </c>
      <c r="V1513" t="s">
        <v>156</v>
      </c>
    </row>
    <row r="1514" spans="9:22" x14ac:dyDescent="0.45">
      <c r="I1514" t="s">
        <v>290</v>
      </c>
      <c r="J1514" t="s">
        <v>916</v>
      </c>
      <c r="K1514">
        <v>0.26530407648055504</v>
      </c>
      <c r="L1514" t="s">
        <v>156</v>
      </c>
      <c r="N1514" t="s">
        <v>498</v>
      </c>
      <c r="O1514" t="s">
        <v>916</v>
      </c>
      <c r="P1514">
        <v>0.13398489816127029</v>
      </c>
      <c r="Q1514" t="s">
        <v>156</v>
      </c>
      <c r="S1514" t="s">
        <v>711</v>
      </c>
      <c r="T1514" t="s">
        <v>916</v>
      </c>
      <c r="U1514">
        <v>0.14365718075786196</v>
      </c>
      <c r="V1514" t="s">
        <v>156</v>
      </c>
    </row>
    <row r="1515" spans="9:22" x14ac:dyDescent="0.45">
      <c r="I1515" t="s">
        <v>290</v>
      </c>
      <c r="J1515" t="s">
        <v>917</v>
      </c>
      <c r="K1515">
        <v>2.247889278704352E-3</v>
      </c>
      <c r="L1515" t="s">
        <v>156</v>
      </c>
      <c r="N1515" t="s">
        <v>498</v>
      </c>
      <c r="O1515" t="s">
        <v>917</v>
      </c>
      <c r="P1515">
        <v>0.14347121531581272</v>
      </c>
      <c r="Q1515" t="s">
        <v>156</v>
      </c>
      <c r="S1515" t="s">
        <v>711</v>
      </c>
      <c r="T1515" t="s">
        <v>917</v>
      </c>
      <c r="U1515">
        <v>0.14901430180421457</v>
      </c>
      <c r="V1515" t="s">
        <v>156</v>
      </c>
    </row>
    <row r="1516" spans="9:22" x14ac:dyDescent="0.45">
      <c r="I1516" t="s">
        <v>290</v>
      </c>
      <c r="J1516" t="s">
        <v>918</v>
      </c>
      <c r="K1516">
        <v>3.0619574979851731E-2</v>
      </c>
      <c r="L1516" t="s">
        <v>156</v>
      </c>
      <c r="N1516" t="s">
        <v>498</v>
      </c>
      <c r="O1516" t="s">
        <v>918</v>
      </c>
      <c r="P1516">
        <v>2.6930296012262749E-2</v>
      </c>
      <c r="Q1516" t="s">
        <v>156</v>
      </c>
      <c r="S1516" t="s">
        <v>711</v>
      </c>
      <c r="T1516" t="s">
        <v>918</v>
      </c>
      <c r="U1516">
        <v>3.6996212896420973E-2</v>
      </c>
      <c r="V1516" t="s">
        <v>156</v>
      </c>
    </row>
    <row r="1517" spans="9:22" x14ac:dyDescent="0.45">
      <c r="I1517" t="s">
        <v>290</v>
      </c>
      <c r="J1517" t="s">
        <v>919</v>
      </c>
      <c r="K1517">
        <v>0.29983572125422742</v>
      </c>
      <c r="L1517" t="s">
        <v>156</v>
      </c>
      <c r="N1517" t="s">
        <v>498</v>
      </c>
      <c r="O1517" t="s">
        <v>919</v>
      </c>
      <c r="P1517">
        <v>8.4602500838997258E-2</v>
      </c>
      <c r="Q1517" t="s">
        <v>156</v>
      </c>
      <c r="S1517" t="s">
        <v>711</v>
      </c>
      <c r="T1517" t="s">
        <v>919</v>
      </c>
      <c r="U1517">
        <v>5.4738986598614557E-2</v>
      </c>
      <c r="V1517" t="s">
        <v>156</v>
      </c>
    </row>
    <row r="1518" spans="9:22" x14ac:dyDescent="0.45">
      <c r="I1518" t="s">
        <v>290</v>
      </c>
      <c r="J1518" t="s">
        <v>920</v>
      </c>
      <c r="K1518">
        <v>8.4544595696823023E-3</v>
      </c>
      <c r="L1518" t="s">
        <v>156</v>
      </c>
      <c r="N1518" t="s">
        <v>498</v>
      </c>
      <c r="O1518" t="s">
        <v>920</v>
      </c>
      <c r="P1518">
        <v>8.9402035114410597E-2</v>
      </c>
      <c r="Q1518" t="s">
        <v>156</v>
      </c>
      <c r="S1518" t="s">
        <v>711</v>
      </c>
      <c r="T1518" t="s">
        <v>920</v>
      </c>
      <c r="U1518">
        <v>8.4640874653066633E-2</v>
      </c>
      <c r="V1518" t="s">
        <v>156</v>
      </c>
    </row>
    <row r="1519" spans="9:22" x14ac:dyDescent="0.45">
      <c r="I1519" t="s">
        <v>290</v>
      </c>
      <c r="J1519" t="s">
        <v>921</v>
      </c>
      <c r="K1519">
        <v>3.8969096879855274E-2</v>
      </c>
      <c r="L1519" t="s">
        <v>156</v>
      </c>
      <c r="N1519" t="s">
        <v>498</v>
      </c>
      <c r="O1519" t="s">
        <v>921</v>
      </c>
      <c r="P1519">
        <v>1.4426678693373501E-2</v>
      </c>
      <c r="Q1519" t="s">
        <v>156</v>
      </c>
      <c r="S1519" t="s">
        <v>711</v>
      </c>
      <c r="T1519" t="s">
        <v>921</v>
      </c>
      <c r="U1519">
        <v>1.4527174177386377E-2</v>
      </c>
      <c r="V1519" t="s">
        <v>156</v>
      </c>
    </row>
    <row r="1520" spans="9:22" x14ac:dyDescent="0.45">
      <c r="I1520" t="s">
        <v>290</v>
      </c>
      <c r="J1520" t="s">
        <v>922</v>
      </c>
      <c r="K1520">
        <v>0.14808350279089338</v>
      </c>
      <c r="L1520" t="s">
        <v>156</v>
      </c>
      <c r="N1520" t="s">
        <v>498</v>
      </c>
      <c r="O1520" t="s">
        <v>922</v>
      </c>
      <c r="P1520">
        <v>0.13265866069654572</v>
      </c>
      <c r="Q1520" t="s">
        <v>156</v>
      </c>
      <c r="S1520" t="s">
        <v>711</v>
      </c>
      <c r="T1520" t="s">
        <v>922</v>
      </c>
      <c r="U1520">
        <v>0.13893351776052021</v>
      </c>
      <c r="V1520" t="s">
        <v>156</v>
      </c>
    </row>
    <row r="1521" spans="9:22" x14ac:dyDescent="0.45">
      <c r="I1521" t="s">
        <v>290</v>
      </c>
      <c r="J1521" t="s">
        <v>923</v>
      </c>
      <c r="K1521">
        <v>0</v>
      </c>
      <c r="L1521" t="s">
        <v>156</v>
      </c>
      <c r="N1521" t="s">
        <v>498</v>
      </c>
      <c r="O1521" t="s">
        <v>923</v>
      </c>
      <c r="P1521">
        <v>0.14407521264939749</v>
      </c>
      <c r="Q1521" t="s">
        <v>156</v>
      </c>
      <c r="S1521" t="s">
        <v>711</v>
      </c>
      <c r="T1521" t="s">
        <v>923</v>
      </c>
      <c r="U1521">
        <v>0.13976231199658853</v>
      </c>
      <c r="V1521" t="s">
        <v>156</v>
      </c>
    </row>
    <row r="1522" spans="9:22" x14ac:dyDescent="0.45">
      <c r="I1522" t="s">
        <v>290</v>
      </c>
      <c r="J1522" t="s">
        <v>924</v>
      </c>
      <c r="K1522">
        <v>4.8817787961376018E-3</v>
      </c>
      <c r="L1522" t="s">
        <v>156</v>
      </c>
      <c r="N1522" t="s">
        <v>498</v>
      </c>
      <c r="O1522" t="s">
        <v>924</v>
      </c>
      <c r="P1522">
        <v>2.6136276268179368E-2</v>
      </c>
      <c r="Q1522" t="s">
        <v>156</v>
      </c>
      <c r="S1522" t="s">
        <v>711</v>
      </c>
      <c r="T1522" t="s">
        <v>924</v>
      </c>
      <c r="U1522">
        <v>3.0745591055889959E-2</v>
      </c>
      <c r="V1522" t="s">
        <v>156</v>
      </c>
    </row>
    <row r="1523" spans="9:22" x14ac:dyDescent="0.45">
      <c r="I1523" t="s">
        <v>291</v>
      </c>
      <c r="J1523" t="s">
        <v>913</v>
      </c>
      <c r="K1523">
        <v>0.19028555026759364</v>
      </c>
      <c r="L1523" t="s">
        <v>156</v>
      </c>
      <c r="N1523" t="s">
        <v>499</v>
      </c>
      <c r="O1523" t="s">
        <v>913</v>
      </c>
      <c r="P1523">
        <v>8.8950777863074246E-2</v>
      </c>
      <c r="Q1523" t="s">
        <v>156</v>
      </c>
      <c r="S1523" t="s">
        <v>712</v>
      </c>
      <c r="T1523" t="s">
        <v>913</v>
      </c>
      <c r="U1523">
        <v>9.301975654309845E-2</v>
      </c>
      <c r="V1523" t="s">
        <v>156</v>
      </c>
    </row>
    <row r="1524" spans="9:22" x14ac:dyDescent="0.45">
      <c r="I1524" t="s">
        <v>291</v>
      </c>
      <c r="J1524" t="s">
        <v>914</v>
      </c>
      <c r="K1524">
        <v>0</v>
      </c>
      <c r="L1524" t="s">
        <v>156</v>
      </c>
      <c r="N1524" t="s">
        <v>499</v>
      </c>
      <c r="O1524" t="s">
        <v>914</v>
      </c>
      <c r="P1524">
        <v>9.9631084908848769E-2</v>
      </c>
      <c r="Q1524" t="s">
        <v>156</v>
      </c>
      <c r="S1524" t="s">
        <v>712</v>
      </c>
      <c r="T1524" t="s">
        <v>914</v>
      </c>
      <c r="U1524">
        <v>8.9645053276949813E-2</v>
      </c>
      <c r="V1524" t="s">
        <v>156</v>
      </c>
    </row>
    <row r="1525" spans="9:22" x14ac:dyDescent="0.45">
      <c r="I1525" t="s">
        <v>291</v>
      </c>
      <c r="J1525" t="s">
        <v>915</v>
      </c>
      <c r="K1525">
        <v>1.1610192947833126E-2</v>
      </c>
      <c r="L1525" t="s">
        <v>156</v>
      </c>
      <c r="N1525" t="s">
        <v>499</v>
      </c>
      <c r="O1525" t="s">
        <v>915</v>
      </c>
      <c r="P1525">
        <v>1.8564891804788566E-2</v>
      </c>
      <c r="Q1525" t="s">
        <v>156</v>
      </c>
      <c r="S1525" t="s">
        <v>712</v>
      </c>
      <c r="T1525" t="s">
        <v>915</v>
      </c>
      <c r="U1525">
        <v>1.8710246001257581E-2</v>
      </c>
      <c r="V1525" t="s">
        <v>156</v>
      </c>
    </row>
    <row r="1526" spans="9:22" x14ac:dyDescent="0.45">
      <c r="I1526" t="s">
        <v>291</v>
      </c>
      <c r="J1526" t="s">
        <v>916</v>
      </c>
      <c r="K1526">
        <v>0.26502986231071785</v>
      </c>
      <c r="L1526" t="s">
        <v>156</v>
      </c>
      <c r="N1526" t="s">
        <v>499</v>
      </c>
      <c r="O1526" t="s">
        <v>916</v>
      </c>
      <c r="P1526">
        <v>0.11753593599221386</v>
      </c>
      <c r="Q1526" t="s">
        <v>156</v>
      </c>
      <c r="S1526" t="s">
        <v>712</v>
      </c>
      <c r="T1526" t="s">
        <v>916</v>
      </c>
      <c r="U1526">
        <v>0.145675656779716</v>
      </c>
      <c r="V1526" t="s">
        <v>156</v>
      </c>
    </row>
    <row r="1527" spans="9:22" x14ac:dyDescent="0.45">
      <c r="I1527" t="s">
        <v>291</v>
      </c>
      <c r="J1527" t="s">
        <v>917</v>
      </c>
      <c r="K1527">
        <v>2.4334043205073968E-3</v>
      </c>
      <c r="L1527" t="s">
        <v>156</v>
      </c>
      <c r="N1527" t="s">
        <v>499</v>
      </c>
      <c r="O1527" t="s">
        <v>917</v>
      </c>
      <c r="P1527">
        <v>0.13462950303338425</v>
      </c>
      <c r="Q1527" t="s">
        <v>156</v>
      </c>
      <c r="S1527" t="s">
        <v>712</v>
      </c>
      <c r="T1527" t="s">
        <v>917</v>
      </c>
      <c r="U1527">
        <v>0.13619720632783847</v>
      </c>
      <c r="V1527" t="s">
        <v>156</v>
      </c>
    </row>
    <row r="1528" spans="9:22" x14ac:dyDescent="0.45">
      <c r="I1528" t="s">
        <v>291</v>
      </c>
      <c r="J1528" t="s">
        <v>918</v>
      </c>
      <c r="K1528">
        <v>3.073751525934253E-2</v>
      </c>
      <c r="L1528" t="s">
        <v>156</v>
      </c>
      <c r="N1528" t="s">
        <v>499</v>
      </c>
      <c r="O1528" t="s">
        <v>918</v>
      </c>
      <c r="P1528">
        <v>2.2474028743083765E-2</v>
      </c>
      <c r="Q1528" t="s">
        <v>156</v>
      </c>
      <c r="S1528" t="s">
        <v>712</v>
      </c>
      <c r="T1528" t="s">
        <v>918</v>
      </c>
      <c r="U1528">
        <v>3.1656360414035044E-2</v>
      </c>
      <c r="V1528" t="s">
        <v>156</v>
      </c>
    </row>
    <row r="1529" spans="9:22" x14ac:dyDescent="0.45">
      <c r="I1529" t="s">
        <v>291</v>
      </c>
      <c r="J1529" t="s">
        <v>919</v>
      </c>
      <c r="K1529">
        <v>0.3001807160365535</v>
      </c>
      <c r="L1529" t="s">
        <v>156</v>
      </c>
      <c r="N1529" t="s">
        <v>499</v>
      </c>
      <c r="O1529" t="s">
        <v>919</v>
      </c>
      <c r="P1529">
        <v>0.10935986376376662</v>
      </c>
      <c r="Q1529" t="s">
        <v>156</v>
      </c>
      <c r="S1529" t="s">
        <v>712</v>
      </c>
      <c r="T1529" t="s">
        <v>919</v>
      </c>
      <c r="U1529">
        <v>7.0256432476583058E-2</v>
      </c>
      <c r="V1529" t="s">
        <v>156</v>
      </c>
    </row>
    <row r="1530" spans="9:22" x14ac:dyDescent="0.45">
      <c r="I1530" t="s">
        <v>291</v>
      </c>
      <c r="J1530" t="s">
        <v>920</v>
      </c>
      <c r="K1530">
        <v>9.2749912447359934E-3</v>
      </c>
      <c r="L1530" t="s">
        <v>156</v>
      </c>
      <c r="N1530" t="s">
        <v>499</v>
      </c>
      <c r="O1530" t="s">
        <v>920</v>
      </c>
      <c r="P1530">
        <v>0.1085297444617451</v>
      </c>
      <c r="Q1530" t="s">
        <v>156</v>
      </c>
      <c r="S1530" t="s">
        <v>712</v>
      </c>
      <c r="T1530" t="s">
        <v>920</v>
      </c>
      <c r="U1530">
        <v>8.2982368476007373E-2</v>
      </c>
      <c r="V1530" t="s">
        <v>156</v>
      </c>
    </row>
    <row r="1531" spans="9:22" x14ac:dyDescent="0.45">
      <c r="I1531" t="s">
        <v>291</v>
      </c>
      <c r="J1531" t="s">
        <v>921</v>
      </c>
      <c r="K1531">
        <v>3.9258530491748371E-2</v>
      </c>
      <c r="L1531" t="s">
        <v>156</v>
      </c>
      <c r="N1531" t="s">
        <v>499</v>
      </c>
      <c r="O1531" t="s">
        <v>921</v>
      </c>
      <c r="P1531">
        <v>1.6836922911533631E-2</v>
      </c>
      <c r="Q1531" t="s">
        <v>156</v>
      </c>
      <c r="S1531" t="s">
        <v>712</v>
      </c>
      <c r="T1531" t="s">
        <v>921</v>
      </c>
      <c r="U1531">
        <v>1.3082058191374923E-2</v>
      </c>
      <c r="V1531" t="s">
        <v>156</v>
      </c>
    </row>
    <row r="1532" spans="9:22" x14ac:dyDescent="0.45">
      <c r="I1532" t="s">
        <v>291</v>
      </c>
      <c r="J1532" t="s">
        <v>922</v>
      </c>
      <c r="K1532">
        <v>0.14658090288941092</v>
      </c>
      <c r="L1532" t="s">
        <v>156</v>
      </c>
      <c r="N1532" t="s">
        <v>499</v>
      </c>
      <c r="O1532" t="s">
        <v>922</v>
      </c>
      <c r="P1532">
        <v>0.12432887727092425</v>
      </c>
      <c r="Q1532" t="s">
        <v>156</v>
      </c>
      <c r="S1532" t="s">
        <v>712</v>
      </c>
      <c r="T1532" t="s">
        <v>922</v>
      </c>
      <c r="U1532">
        <v>0.14675800185729029</v>
      </c>
      <c r="V1532" t="s">
        <v>156</v>
      </c>
    </row>
    <row r="1533" spans="9:22" x14ac:dyDescent="0.45">
      <c r="I1533" t="s">
        <v>291</v>
      </c>
      <c r="J1533" t="s">
        <v>923</v>
      </c>
      <c r="K1533">
        <v>0</v>
      </c>
      <c r="L1533" t="s">
        <v>156</v>
      </c>
      <c r="N1533" t="s">
        <v>499</v>
      </c>
      <c r="O1533" t="s">
        <v>923</v>
      </c>
      <c r="P1533">
        <v>0.13598550324939276</v>
      </c>
      <c r="Q1533" t="s">
        <v>156</v>
      </c>
      <c r="S1533" t="s">
        <v>712</v>
      </c>
      <c r="T1533" t="s">
        <v>923</v>
      </c>
      <c r="U1533">
        <v>0.1423054518944207</v>
      </c>
      <c r="V1533" t="s">
        <v>156</v>
      </c>
    </row>
    <row r="1534" spans="9:22" x14ac:dyDescent="0.45">
      <c r="I1534" t="s">
        <v>291</v>
      </c>
      <c r="J1534" t="s">
        <v>924</v>
      </c>
      <c r="K1534">
        <v>4.6083342313682323E-3</v>
      </c>
      <c r="L1534" t="s">
        <v>156</v>
      </c>
      <c r="N1534" t="s">
        <v>499</v>
      </c>
      <c r="O1534" t="s">
        <v>924</v>
      </c>
      <c r="P1534">
        <v>2.317286599705334E-2</v>
      </c>
      <c r="Q1534" t="s">
        <v>156</v>
      </c>
      <c r="S1534" t="s">
        <v>712</v>
      </c>
      <c r="T1534" t="s">
        <v>924</v>
      </c>
      <c r="U1534">
        <v>2.9711407761280881E-2</v>
      </c>
      <c r="V1534" t="s">
        <v>156</v>
      </c>
    </row>
    <row r="1535" spans="9:22" x14ac:dyDescent="0.45">
      <c r="I1535" t="s">
        <v>292</v>
      </c>
      <c r="J1535" t="s">
        <v>913</v>
      </c>
      <c r="K1535">
        <v>0.19173400817445233</v>
      </c>
      <c r="L1535" t="s">
        <v>156</v>
      </c>
      <c r="N1535" t="s">
        <v>500</v>
      </c>
      <c r="O1535" t="s">
        <v>913</v>
      </c>
      <c r="P1535">
        <v>9.1429403331119541E-2</v>
      </c>
      <c r="Q1535" t="s">
        <v>156</v>
      </c>
      <c r="S1535" t="s">
        <v>713</v>
      </c>
      <c r="T1535" t="s">
        <v>913</v>
      </c>
      <c r="U1535">
        <v>9.5080850666290032E-2</v>
      </c>
      <c r="V1535" t="s">
        <v>156</v>
      </c>
    </row>
    <row r="1536" spans="9:22" x14ac:dyDescent="0.45">
      <c r="I1536" t="s">
        <v>292</v>
      </c>
      <c r="J1536" t="s">
        <v>914</v>
      </c>
      <c r="K1536">
        <v>0</v>
      </c>
      <c r="L1536" t="s">
        <v>156</v>
      </c>
      <c r="N1536" t="s">
        <v>500</v>
      </c>
      <c r="O1536" t="s">
        <v>914</v>
      </c>
      <c r="P1536">
        <v>0.10464236254831462</v>
      </c>
      <c r="Q1536" t="s">
        <v>156</v>
      </c>
      <c r="S1536" t="s">
        <v>713</v>
      </c>
      <c r="T1536" t="s">
        <v>914</v>
      </c>
      <c r="U1536">
        <v>0.10263939342807728</v>
      </c>
      <c r="V1536" t="s">
        <v>156</v>
      </c>
    </row>
    <row r="1537" spans="9:22" x14ac:dyDescent="0.45">
      <c r="I1537" t="s">
        <v>292</v>
      </c>
      <c r="J1537" t="s">
        <v>915</v>
      </c>
      <c r="K1537">
        <v>1.1952665665518747E-2</v>
      </c>
      <c r="L1537" t="s">
        <v>156</v>
      </c>
      <c r="N1537" t="s">
        <v>500</v>
      </c>
      <c r="O1537" t="s">
        <v>915</v>
      </c>
      <c r="P1537">
        <v>1.873270073233738E-2</v>
      </c>
      <c r="Q1537" t="s">
        <v>156</v>
      </c>
      <c r="S1537" t="s">
        <v>713</v>
      </c>
      <c r="T1537" t="s">
        <v>915</v>
      </c>
      <c r="U1537">
        <v>2.02739163841134E-2</v>
      </c>
      <c r="V1537" t="s">
        <v>156</v>
      </c>
    </row>
    <row r="1538" spans="9:22" x14ac:dyDescent="0.45">
      <c r="I1538" t="s">
        <v>292</v>
      </c>
      <c r="J1538" t="s">
        <v>916</v>
      </c>
      <c r="K1538">
        <v>0.26419899412415876</v>
      </c>
      <c r="L1538" t="s">
        <v>156</v>
      </c>
      <c r="N1538" t="s">
        <v>500</v>
      </c>
      <c r="O1538" t="s">
        <v>916</v>
      </c>
      <c r="P1538">
        <v>0.12341337243748766</v>
      </c>
      <c r="Q1538" t="s">
        <v>156</v>
      </c>
      <c r="S1538" t="s">
        <v>713</v>
      </c>
      <c r="T1538" t="s">
        <v>916</v>
      </c>
      <c r="U1538">
        <v>0.1263919413075244</v>
      </c>
      <c r="V1538" t="s">
        <v>156</v>
      </c>
    </row>
    <row r="1539" spans="9:22" x14ac:dyDescent="0.45">
      <c r="I1539" t="s">
        <v>292</v>
      </c>
      <c r="J1539" t="s">
        <v>917</v>
      </c>
      <c r="K1539">
        <v>2.5044575511760521E-3</v>
      </c>
      <c r="L1539" t="s">
        <v>156</v>
      </c>
      <c r="N1539" t="s">
        <v>500</v>
      </c>
      <c r="O1539" t="s">
        <v>917</v>
      </c>
      <c r="P1539">
        <v>0.14787300644182966</v>
      </c>
      <c r="Q1539" t="s">
        <v>156</v>
      </c>
      <c r="S1539" t="s">
        <v>713</v>
      </c>
      <c r="T1539" t="s">
        <v>917</v>
      </c>
      <c r="U1539">
        <v>0.1512780839359297</v>
      </c>
      <c r="V1539" t="s">
        <v>156</v>
      </c>
    </row>
    <row r="1540" spans="9:22" x14ac:dyDescent="0.45">
      <c r="I1540" t="s">
        <v>292</v>
      </c>
      <c r="J1540" t="s">
        <v>918</v>
      </c>
      <c r="K1540">
        <v>3.0711343221898089E-2</v>
      </c>
      <c r="L1540" t="s">
        <v>156</v>
      </c>
      <c r="N1540" t="s">
        <v>500</v>
      </c>
      <c r="O1540" t="s">
        <v>918</v>
      </c>
      <c r="P1540">
        <v>2.483835367007255E-2</v>
      </c>
      <c r="Q1540" t="s">
        <v>156</v>
      </c>
      <c r="S1540" t="s">
        <v>713</v>
      </c>
      <c r="T1540" t="s">
        <v>918</v>
      </c>
      <c r="U1540">
        <v>2.6617425339459683E-2</v>
      </c>
      <c r="V1540" t="s">
        <v>156</v>
      </c>
    </row>
    <row r="1541" spans="9:22" x14ac:dyDescent="0.45">
      <c r="I1541" t="s">
        <v>292</v>
      </c>
      <c r="J1541" t="s">
        <v>919</v>
      </c>
      <c r="K1541">
        <v>0.30078084184798082</v>
      </c>
      <c r="L1541" t="s">
        <v>156</v>
      </c>
      <c r="N1541" t="s">
        <v>500</v>
      </c>
      <c r="O1541" t="s">
        <v>919</v>
      </c>
      <c r="P1541">
        <v>8.3830647933121547E-2</v>
      </c>
      <c r="Q1541" t="s">
        <v>156</v>
      </c>
      <c r="S1541" t="s">
        <v>713</v>
      </c>
      <c r="T1541" t="s">
        <v>919</v>
      </c>
      <c r="U1541">
        <v>8.6150222773366536E-2</v>
      </c>
      <c r="V1541" t="s">
        <v>156</v>
      </c>
    </row>
    <row r="1542" spans="9:22" x14ac:dyDescent="0.45">
      <c r="I1542" t="s">
        <v>292</v>
      </c>
      <c r="J1542" t="s">
        <v>920</v>
      </c>
      <c r="K1542">
        <v>9.7405659742486207E-3</v>
      </c>
      <c r="L1542" t="s">
        <v>156</v>
      </c>
      <c r="N1542" t="s">
        <v>500</v>
      </c>
      <c r="O1542" t="s">
        <v>920</v>
      </c>
      <c r="P1542">
        <v>9.4343985131255317E-2</v>
      </c>
      <c r="Q1542" t="s">
        <v>156</v>
      </c>
      <c r="S1542" t="s">
        <v>713</v>
      </c>
      <c r="T1542" t="s">
        <v>920</v>
      </c>
      <c r="U1542">
        <v>9.3168377855268505E-2</v>
      </c>
      <c r="V1542" t="s">
        <v>156</v>
      </c>
    </row>
    <row r="1543" spans="9:22" x14ac:dyDescent="0.45">
      <c r="I1543" t="s">
        <v>292</v>
      </c>
      <c r="J1543" t="s">
        <v>921</v>
      </c>
      <c r="K1543">
        <v>3.9759410392527998E-2</v>
      </c>
      <c r="L1543" t="s">
        <v>156</v>
      </c>
      <c r="N1543" t="s">
        <v>500</v>
      </c>
      <c r="O1543" t="s">
        <v>921</v>
      </c>
      <c r="P1543">
        <v>1.5110048167353842E-2</v>
      </c>
      <c r="Q1543" t="s">
        <v>156</v>
      </c>
      <c r="S1543" t="s">
        <v>713</v>
      </c>
      <c r="T1543" t="s">
        <v>921</v>
      </c>
      <c r="U1543">
        <v>1.6599322439584733E-2</v>
      </c>
      <c r="V1543" t="s">
        <v>156</v>
      </c>
    </row>
    <row r="1544" spans="9:22" x14ac:dyDescent="0.45">
      <c r="I1544" t="s">
        <v>292</v>
      </c>
      <c r="J1544" t="s">
        <v>922</v>
      </c>
      <c r="K1544">
        <v>0.14425978459592387</v>
      </c>
      <c r="L1544" t="s">
        <v>156</v>
      </c>
      <c r="N1544" t="s">
        <v>500</v>
      </c>
      <c r="O1544" t="s">
        <v>922</v>
      </c>
      <c r="P1544">
        <v>0.12862496110452179</v>
      </c>
      <c r="Q1544" t="s">
        <v>156</v>
      </c>
      <c r="S1544" t="s">
        <v>713</v>
      </c>
      <c r="T1544" t="s">
        <v>922</v>
      </c>
      <c r="U1544">
        <v>0.12194370683328246</v>
      </c>
      <c r="V1544" t="s">
        <v>156</v>
      </c>
    </row>
    <row r="1545" spans="9:22" x14ac:dyDescent="0.45">
      <c r="I1545" t="s">
        <v>292</v>
      </c>
      <c r="J1545" t="s">
        <v>923</v>
      </c>
      <c r="K1545">
        <v>0</v>
      </c>
      <c r="L1545" t="s">
        <v>156</v>
      </c>
      <c r="N1545" t="s">
        <v>500</v>
      </c>
      <c r="O1545" t="s">
        <v>923</v>
      </c>
      <c r="P1545">
        <v>0.14197253859486567</v>
      </c>
      <c r="Q1545" t="s">
        <v>156</v>
      </c>
      <c r="S1545" t="s">
        <v>713</v>
      </c>
      <c r="T1545" t="s">
        <v>923</v>
      </c>
      <c r="U1545">
        <v>0.13602754202683451</v>
      </c>
      <c r="V1545" t="s">
        <v>156</v>
      </c>
    </row>
    <row r="1546" spans="9:22" x14ac:dyDescent="0.45">
      <c r="I1546" t="s">
        <v>292</v>
      </c>
      <c r="J1546" t="s">
        <v>924</v>
      </c>
      <c r="K1546">
        <v>4.3579284519233482E-3</v>
      </c>
      <c r="L1546" t="s">
        <v>156</v>
      </c>
      <c r="N1546" t="s">
        <v>500</v>
      </c>
      <c r="O1546" t="s">
        <v>924</v>
      </c>
      <c r="P1546">
        <v>2.518861990754058E-2</v>
      </c>
      <c r="Q1546" t="s">
        <v>156</v>
      </c>
      <c r="S1546" t="s">
        <v>713</v>
      </c>
      <c r="T1546" t="s">
        <v>924</v>
      </c>
      <c r="U1546">
        <v>2.3829217010102662E-2</v>
      </c>
      <c r="V1546" t="s">
        <v>156</v>
      </c>
    </row>
    <row r="1547" spans="9:22" x14ac:dyDescent="0.45">
      <c r="I1547" t="s">
        <v>293</v>
      </c>
      <c r="J1547" t="s">
        <v>913</v>
      </c>
      <c r="K1547">
        <v>0.20810524804598207</v>
      </c>
      <c r="L1547" t="s">
        <v>156</v>
      </c>
      <c r="N1547" t="s">
        <v>501</v>
      </c>
      <c r="O1547" t="s">
        <v>913</v>
      </c>
      <c r="P1547">
        <v>8.9486808349047389E-2</v>
      </c>
      <c r="Q1547" t="s">
        <v>156</v>
      </c>
      <c r="S1547" t="s">
        <v>714</v>
      </c>
      <c r="T1547" t="s">
        <v>913</v>
      </c>
      <c r="U1547">
        <v>0.10032254297990843</v>
      </c>
      <c r="V1547" t="s">
        <v>156</v>
      </c>
    </row>
    <row r="1548" spans="9:22" x14ac:dyDescent="0.45">
      <c r="I1548" t="s">
        <v>293</v>
      </c>
      <c r="J1548" t="s">
        <v>914</v>
      </c>
      <c r="K1548">
        <v>0</v>
      </c>
      <c r="L1548" t="s">
        <v>156</v>
      </c>
      <c r="N1548" t="s">
        <v>501</v>
      </c>
      <c r="O1548" t="s">
        <v>914</v>
      </c>
      <c r="P1548">
        <v>9.9993185844273358E-2</v>
      </c>
      <c r="Q1548" t="s">
        <v>156</v>
      </c>
      <c r="S1548" t="s">
        <v>714</v>
      </c>
      <c r="T1548" t="s">
        <v>914</v>
      </c>
      <c r="U1548">
        <v>0.10970710002755867</v>
      </c>
      <c r="V1548" t="s">
        <v>156</v>
      </c>
    </row>
    <row r="1549" spans="9:22" x14ac:dyDescent="0.45">
      <c r="I1549" t="s">
        <v>293</v>
      </c>
      <c r="J1549" t="s">
        <v>915</v>
      </c>
      <c r="K1549">
        <v>6.983649517214861E-3</v>
      </c>
      <c r="L1549" t="s">
        <v>156</v>
      </c>
      <c r="N1549" t="s">
        <v>501</v>
      </c>
      <c r="O1549" t="s">
        <v>915</v>
      </c>
      <c r="P1549">
        <v>1.8651802605848731E-2</v>
      </c>
      <c r="Q1549" t="s">
        <v>156</v>
      </c>
      <c r="S1549" t="s">
        <v>714</v>
      </c>
      <c r="T1549" t="s">
        <v>915</v>
      </c>
      <c r="U1549">
        <v>2.1436130946427427E-2</v>
      </c>
      <c r="V1549" t="s">
        <v>156</v>
      </c>
    </row>
    <row r="1550" spans="9:22" x14ac:dyDescent="0.45">
      <c r="I1550" t="s">
        <v>293</v>
      </c>
      <c r="J1550" t="s">
        <v>916</v>
      </c>
      <c r="K1550">
        <v>0.26508956742242645</v>
      </c>
      <c r="L1550" t="s">
        <v>156</v>
      </c>
      <c r="N1550" t="s">
        <v>501</v>
      </c>
      <c r="O1550" t="s">
        <v>916</v>
      </c>
      <c r="P1550">
        <v>0.12708688323203854</v>
      </c>
      <c r="Q1550" t="s">
        <v>156</v>
      </c>
      <c r="S1550" t="s">
        <v>714</v>
      </c>
      <c r="T1550" t="s">
        <v>916</v>
      </c>
      <c r="U1550">
        <v>0.12017185388546311</v>
      </c>
      <c r="V1550" t="s">
        <v>156</v>
      </c>
    </row>
    <row r="1551" spans="9:22" x14ac:dyDescent="0.45">
      <c r="I1551" t="s">
        <v>293</v>
      </c>
      <c r="J1551" t="s">
        <v>917</v>
      </c>
      <c r="K1551">
        <v>1.6808779172476948E-3</v>
      </c>
      <c r="L1551" t="s">
        <v>156</v>
      </c>
      <c r="N1551" t="s">
        <v>501</v>
      </c>
      <c r="O1551" t="s">
        <v>917</v>
      </c>
      <c r="P1551">
        <v>0.14371460660270408</v>
      </c>
      <c r="Q1551" t="s">
        <v>156</v>
      </c>
      <c r="S1551" t="s">
        <v>714</v>
      </c>
      <c r="T1551" t="s">
        <v>917</v>
      </c>
      <c r="U1551">
        <v>0.15118209669161189</v>
      </c>
      <c r="V1551" t="s">
        <v>156</v>
      </c>
    </row>
    <row r="1552" spans="9:22" x14ac:dyDescent="0.45">
      <c r="I1552" t="s">
        <v>293</v>
      </c>
      <c r="J1552" t="s">
        <v>918</v>
      </c>
      <c r="K1552">
        <v>2.4686880539467337E-2</v>
      </c>
      <c r="L1552" t="s">
        <v>156</v>
      </c>
      <c r="N1552" t="s">
        <v>501</v>
      </c>
      <c r="O1552" t="s">
        <v>918</v>
      </c>
      <c r="P1552">
        <v>2.4198659243390187E-2</v>
      </c>
      <c r="Q1552" t="s">
        <v>156</v>
      </c>
      <c r="S1552" t="s">
        <v>714</v>
      </c>
      <c r="T1552" t="s">
        <v>918</v>
      </c>
      <c r="U1552">
        <v>2.6787196210862348E-2</v>
      </c>
      <c r="V1552" t="s">
        <v>156</v>
      </c>
    </row>
    <row r="1553" spans="9:22" x14ac:dyDescent="0.45">
      <c r="I1553" t="s">
        <v>293</v>
      </c>
      <c r="J1553" t="s">
        <v>919</v>
      </c>
      <c r="K1553">
        <v>0.29962945814513942</v>
      </c>
      <c r="L1553" t="s">
        <v>156</v>
      </c>
      <c r="N1553" t="s">
        <v>501</v>
      </c>
      <c r="O1553" t="s">
        <v>919</v>
      </c>
      <c r="P1553">
        <v>9.8911105529003854E-2</v>
      </c>
      <c r="Q1553" t="s">
        <v>156</v>
      </c>
      <c r="S1553" t="s">
        <v>714</v>
      </c>
      <c r="T1553" t="s">
        <v>919</v>
      </c>
      <c r="U1553">
        <v>8.4206110491064121E-2</v>
      </c>
      <c r="V1553" t="s">
        <v>156</v>
      </c>
    </row>
    <row r="1554" spans="9:22" x14ac:dyDescent="0.45">
      <c r="I1554" t="s">
        <v>293</v>
      </c>
      <c r="J1554" t="s">
        <v>920</v>
      </c>
      <c r="K1554">
        <v>7.7022795629253819E-3</v>
      </c>
      <c r="L1554" t="s">
        <v>156</v>
      </c>
      <c r="N1554" t="s">
        <v>501</v>
      </c>
      <c r="O1554" t="s">
        <v>920</v>
      </c>
      <c r="P1554">
        <v>9.9960261021140334E-2</v>
      </c>
      <c r="Q1554" t="s">
        <v>156</v>
      </c>
      <c r="S1554" t="s">
        <v>714</v>
      </c>
      <c r="T1554" t="s">
        <v>920</v>
      </c>
      <c r="U1554">
        <v>0.10145319729584509</v>
      </c>
      <c r="V1554" t="s">
        <v>156</v>
      </c>
    </row>
    <row r="1555" spans="9:22" x14ac:dyDescent="0.45">
      <c r="I1555" t="s">
        <v>293</v>
      </c>
      <c r="J1555" t="s">
        <v>921</v>
      </c>
      <c r="K1555">
        <v>3.3522115410804416E-2</v>
      </c>
      <c r="L1555" t="s">
        <v>156</v>
      </c>
      <c r="N1555" t="s">
        <v>501</v>
      </c>
      <c r="O1555" t="s">
        <v>921</v>
      </c>
      <c r="P1555">
        <v>1.7739800470821403E-2</v>
      </c>
      <c r="Q1555" t="s">
        <v>156</v>
      </c>
      <c r="S1555" t="s">
        <v>714</v>
      </c>
      <c r="T1555" t="s">
        <v>921</v>
      </c>
      <c r="U1555">
        <v>1.9347374983954262E-2</v>
      </c>
      <c r="V1555" t="s">
        <v>156</v>
      </c>
    </row>
    <row r="1556" spans="9:22" x14ac:dyDescent="0.45">
      <c r="I1556" t="s">
        <v>293</v>
      </c>
      <c r="J1556" t="s">
        <v>922</v>
      </c>
      <c r="K1556">
        <v>0.14942019563823958</v>
      </c>
      <c r="L1556" t="s">
        <v>156</v>
      </c>
      <c r="N1556" t="s">
        <v>501</v>
      </c>
      <c r="O1556" t="s">
        <v>922</v>
      </c>
      <c r="P1556">
        <v>0.12210651439985236</v>
      </c>
      <c r="Q1556" t="s">
        <v>156</v>
      </c>
      <c r="S1556" t="s">
        <v>714</v>
      </c>
      <c r="T1556" t="s">
        <v>922</v>
      </c>
      <c r="U1556">
        <v>0.11555451012381594</v>
      </c>
      <c r="V1556" t="s">
        <v>156</v>
      </c>
    </row>
    <row r="1557" spans="9:22" x14ac:dyDescent="0.45">
      <c r="I1557" t="s">
        <v>293</v>
      </c>
      <c r="J1557" t="s">
        <v>923</v>
      </c>
      <c r="K1557">
        <v>0</v>
      </c>
      <c r="L1557" t="s">
        <v>156</v>
      </c>
      <c r="N1557" t="s">
        <v>501</v>
      </c>
      <c r="O1557" t="s">
        <v>923</v>
      </c>
      <c r="P1557">
        <v>0.13461990534546489</v>
      </c>
      <c r="Q1557" t="s">
        <v>156</v>
      </c>
      <c r="S1557" t="s">
        <v>714</v>
      </c>
      <c r="T1557" t="s">
        <v>923</v>
      </c>
      <c r="U1557">
        <v>0.12708053968977165</v>
      </c>
      <c r="V1557" t="s">
        <v>156</v>
      </c>
    </row>
    <row r="1558" spans="9:22" x14ac:dyDescent="0.45">
      <c r="I1558" t="s">
        <v>293</v>
      </c>
      <c r="J1558" t="s">
        <v>924</v>
      </c>
      <c r="K1558">
        <v>3.1797278003651793E-3</v>
      </c>
      <c r="L1558" t="s">
        <v>156</v>
      </c>
      <c r="N1558" t="s">
        <v>501</v>
      </c>
      <c r="O1558" t="s">
        <v>924</v>
      </c>
      <c r="P1558">
        <v>2.3530467356224789E-2</v>
      </c>
      <c r="Q1558" t="s">
        <v>156</v>
      </c>
      <c r="S1558" t="s">
        <v>714</v>
      </c>
      <c r="T1558" t="s">
        <v>924</v>
      </c>
      <c r="U1558">
        <v>2.2751346673545173E-2</v>
      </c>
      <c r="V1558" t="s">
        <v>156</v>
      </c>
    </row>
    <row r="1559" spans="9:22" x14ac:dyDescent="0.45">
      <c r="I1559" t="s">
        <v>294</v>
      </c>
      <c r="J1559" t="s">
        <v>913</v>
      </c>
      <c r="K1559">
        <v>0.20885058937832435</v>
      </c>
      <c r="L1559" t="s">
        <v>156</v>
      </c>
      <c r="N1559" t="s">
        <v>502</v>
      </c>
      <c r="O1559" t="s">
        <v>913</v>
      </c>
      <c r="P1559">
        <v>9.1002439545710218E-2</v>
      </c>
      <c r="Q1559" t="s">
        <v>156</v>
      </c>
      <c r="S1559" t="s">
        <v>715</v>
      </c>
      <c r="T1559" t="s">
        <v>913</v>
      </c>
      <c r="U1559">
        <v>0.1083536814167992</v>
      </c>
      <c r="V1559" t="s">
        <v>156</v>
      </c>
    </row>
    <row r="1560" spans="9:22" x14ac:dyDescent="0.45">
      <c r="I1560" t="s">
        <v>294</v>
      </c>
      <c r="J1560" t="s">
        <v>914</v>
      </c>
      <c r="K1560">
        <v>0</v>
      </c>
      <c r="L1560" t="s">
        <v>156</v>
      </c>
      <c r="N1560" t="s">
        <v>502</v>
      </c>
      <c r="O1560" t="s">
        <v>914</v>
      </c>
      <c r="P1560">
        <v>0.10041394097623772</v>
      </c>
      <c r="Q1560" t="s">
        <v>156</v>
      </c>
      <c r="S1560" t="s">
        <v>715</v>
      </c>
      <c r="T1560" t="s">
        <v>914</v>
      </c>
      <c r="U1560">
        <v>0.11666405151415726</v>
      </c>
      <c r="V1560" t="s">
        <v>156</v>
      </c>
    </row>
    <row r="1561" spans="9:22" x14ac:dyDescent="0.45">
      <c r="I1561" t="s">
        <v>294</v>
      </c>
      <c r="J1561" t="s">
        <v>915</v>
      </c>
      <c r="K1561">
        <v>7.0982000077888094E-3</v>
      </c>
      <c r="L1561" t="s">
        <v>156</v>
      </c>
      <c r="N1561" t="s">
        <v>502</v>
      </c>
      <c r="O1561" t="s">
        <v>915</v>
      </c>
      <c r="P1561">
        <v>1.8718019309690501E-2</v>
      </c>
      <c r="Q1561" t="s">
        <v>156</v>
      </c>
      <c r="S1561" t="s">
        <v>715</v>
      </c>
      <c r="T1561" t="s">
        <v>915</v>
      </c>
      <c r="U1561">
        <v>2.2091825047418946E-2</v>
      </c>
      <c r="V1561" t="s">
        <v>156</v>
      </c>
    </row>
    <row r="1562" spans="9:22" x14ac:dyDescent="0.45">
      <c r="I1562" t="s">
        <v>294</v>
      </c>
      <c r="J1562" t="s">
        <v>916</v>
      </c>
      <c r="K1562">
        <v>0.26084400357598003</v>
      </c>
      <c r="L1562" t="s">
        <v>156</v>
      </c>
      <c r="N1562" t="s">
        <v>502</v>
      </c>
      <c r="O1562" t="s">
        <v>916</v>
      </c>
      <c r="P1562">
        <v>0.12224001185274491</v>
      </c>
      <c r="Q1562" t="s">
        <v>156</v>
      </c>
      <c r="S1562" t="s">
        <v>715</v>
      </c>
      <c r="T1562" t="s">
        <v>916</v>
      </c>
      <c r="U1562">
        <v>0.11472566130808694</v>
      </c>
      <c r="V1562" t="s">
        <v>156</v>
      </c>
    </row>
    <row r="1563" spans="9:22" x14ac:dyDescent="0.45">
      <c r="I1563" t="s">
        <v>294</v>
      </c>
      <c r="J1563" t="s">
        <v>917</v>
      </c>
      <c r="K1563">
        <v>1.777266848926023E-3</v>
      </c>
      <c r="L1563" t="s">
        <v>156</v>
      </c>
      <c r="N1563" t="s">
        <v>502</v>
      </c>
      <c r="O1563" t="s">
        <v>917</v>
      </c>
      <c r="P1563">
        <v>0.14147009247151335</v>
      </c>
      <c r="Q1563" t="s">
        <v>156</v>
      </c>
      <c r="S1563" t="s">
        <v>715</v>
      </c>
      <c r="T1563" t="s">
        <v>917</v>
      </c>
      <c r="U1563">
        <v>0.14819933818751424</v>
      </c>
      <c r="V1563" t="s">
        <v>156</v>
      </c>
    </row>
    <row r="1564" spans="9:22" x14ac:dyDescent="0.45">
      <c r="I1564" t="s">
        <v>294</v>
      </c>
      <c r="J1564" t="s">
        <v>918</v>
      </c>
      <c r="K1564">
        <v>2.4825199057146561E-2</v>
      </c>
      <c r="L1564" t="s">
        <v>156</v>
      </c>
      <c r="N1564" t="s">
        <v>502</v>
      </c>
      <c r="O1564" t="s">
        <v>918</v>
      </c>
      <c r="P1564">
        <v>2.4233290063569037E-2</v>
      </c>
      <c r="Q1564" t="s">
        <v>156</v>
      </c>
      <c r="S1564" t="s">
        <v>715</v>
      </c>
      <c r="T1564" t="s">
        <v>918</v>
      </c>
      <c r="U1564">
        <v>2.617915530194621E-2</v>
      </c>
      <c r="V1564" t="s">
        <v>156</v>
      </c>
    </row>
    <row r="1565" spans="9:22" x14ac:dyDescent="0.45">
      <c r="I1565" t="s">
        <v>294</v>
      </c>
      <c r="J1565" t="s">
        <v>919</v>
      </c>
      <c r="K1565">
        <v>0.3046404505559297</v>
      </c>
      <c r="L1565" t="s">
        <v>156</v>
      </c>
      <c r="N1565" t="s">
        <v>502</v>
      </c>
      <c r="O1565" t="s">
        <v>919</v>
      </c>
      <c r="P1565">
        <v>0.10311539277583159</v>
      </c>
      <c r="Q1565" t="s">
        <v>156</v>
      </c>
      <c r="S1565" t="s">
        <v>715</v>
      </c>
      <c r="T1565" t="s">
        <v>919</v>
      </c>
      <c r="U1565">
        <v>8.0068862320848408E-2</v>
      </c>
      <c r="V1565" t="s">
        <v>156</v>
      </c>
    </row>
    <row r="1566" spans="9:22" x14ac:dyDescent="0.45">
      <c r="I1566" t="s">
        <v>294</v>
      </c>
      <c r="J1566" t="s">
        <v>920</v>
      </c>
      <c r="K1566">
        <v>8.1276575444856943E-3</v>
      </c>
      <c r="L1566" t="s">
        <v>156</v>
      </c>
      <c r="N1566" t="s">
        <v>502</v>
      </c>
      <c r="O1566" t="s">
        <v>920</v>
      </c>
      <c r="P1566">
        <v>0.10954451580257919</v>
      </c>
      <c r="Q1566" t="s">
        <v>156</v>
      </c>
      <c r="S1566" t="s">
        <v>715</v>
      </c>
      <c r="T1566" t="s">
        <v>920</v>
      </c>
      <c r="U1566">
        <v>0.1006820250458324</v>
      </c>
      <c r="V1566" t="s">
        <v>156</v>
      </c>
    </row>
    <row r="1567" spans="9:22" x14ac:dyDescent="0.45">
      <c r="I1567" t="s">
        <v>294</v>
      </c>
      <c r="J1567" t="s">
        <v>921</v>
      </c>
      <c r="K1567">
        <v>3.4372665881661491E-2</v>
      </c>
      <c r="L1567" t="s">
        <v>156</v>
      </c>
      <c r="N1567" t="s">
        <v>502</v>
      </c>
      <c r="O1567" t="s">
        <v>921</v>
      </c>
      <c r="P1567">
        <v>1.9832185778924184E-2</v>
      </c>
      <c r="Q1567" t="s">
        <v>156</v>
      </c>
      <c r="S1567" t="s">
        <v>715</v>
      </c>
      <c r="T1567" t="s">
        <v>921</v>
      </c>
      <c r="U1567">
        <v>2.1941658002379145E-2</v>
      </c>
      <c r="V1567" t="s">
        <v>156</v>
      </c>
    </row>
    <row r="1568" spans="9:22" x14ac:dyDescent="0.45">
      <c r="I1568" t="s">
        <v>294</v>
      </c>
      <c r="J1568" t="s">
        <v>922</v>
      </c>
      <c r="K1568">
        <v>0.14650417979329874</v>
      </c>
      <c r="L1568" t="s">
        <v>156</v>
      </c>
      <c r="N1568" t="s">
        <v>502</v>
      </c>
      <c r="O1568" t="s">
        <v>922</v>
      </c>
      <c r="P1568">
        <v>0.11751757136513485</v>
      </c>
      <c r="Q1568" t="s">
        <v>156</v>
      </c>
      <c r="S1568" t="s">
        <v>715</v>
      </c>
      <c r="T1568" t="s">
        <v>922</v>
      </c>
      <c r="U1568">
        <v>0.11635656606490509</v>
      </c>
      <c r="V1568" t="s">
        <v>156</v>
      </c>
    </row>
    <row r="1569" spans="9:22" x14ac:dyDescent="0.45">
      <c r="I1569" t="s">
        <v>294</v>
      </c>
      <c r="J1569" t="s">
        <v>923</v>
      </c>
      <c r="K1569">
        <v>0</v>
      </c>
      <c r="L1569" t="s">
        <v>156</v>
      </c>
      <c r="N1569" t="s">
        <v>502</v>
      </c>
      <c r="O1569" t="s">
        <v>923</v>
      </c>
      <c r="P1569">
        <v>0.12969934494055929</v>
      </c>
      <c r="Q1569" t="s">
        <v>156</v>
      </c>
      <c r="S1569" t="s">
        <v>715</v>
      </c>
      <c r="T1569" t="s">
        <v>923</v>
      </c>
      <c r="U1569">
        <v>0.12259407650304183</v>
      </c>
      <c r="V1569" t="s">
        <v>156</v>
      </c>
    </row>
    <row r="1570" spans="9:22" x14ac:dyDescent="0.45">
      <c r="I1570" t="s">
        <v>294</v>
      </c>
      <c r="J1570" t="s">
        <v>924</v>
      </c>
      <c r="K1570">
        <v>2.9597873562721118E-3</v>
      </c>
      <c r="L1570" t="s">
        <v>156</v>
      </c>
      <c r="N1570" t="s">
        <v>502</v>
      </c>
      <c r="O1570" t="s">
        <v>924</v>
      </c>
      <c r="P1570">
        <v>2.2213195117310468E-2</v>
      </c>
      <c r="Q1570" t="s">
        <v>156</v>
      </c>
      <c r="S1570" t="s">
        <v>715</v>
      </c>
      <c r="T1570" t="s">
        <v>924</v>
      </c>
      <c r="U1570">
        <v>2.2143099286884856E-2</v>
      </c>
      <c r="V1570" t="s">
        <v>156</v>
      </c>
    </row>
    <row r="1571" spans="9:22" x14ac:dyDescent="0.45">
      <c r="I1571" t="s">
        <v>295</v>
      </c>
      <c r="J1571" t="s">
        <v>913</v>
      </c>
      <c r="K1571">
        <v>0.20797062798129468</v>
      </c>
      <c r="L1571" t="s">
        <v>156</v>
      </c>
      <c r="N1571" t="s">
        <v>503</v>
      </c>
      <c r="O1571" t="s">
        <v>913</v>
      </c>
      <c r="P1571">
        <v>0.10227941832834289</v>
      </c>
      <c r="Q1571" t="s">
        <v>156</v>
      </c>
      <c r="S1571" t="s">
        <v>716</v>
      </c>
      <c r="T1571" t="s">
        <v>913</v>
      </c>
      <c r="U1571">
        <v>0.10782621831785524</v>
      </c>
      <c r="V1571" t="s">
        <v>156</v>
      </c>
    </row>
    <row r="1572" spans="9:22" x14ac:dyDescent="0.45">
      <c r="I1572" t="s">
        <v>295</v>
      </c>
      <c r="J1572" t="s">
        <v>914</v>
      </c>
      <c r="K1572">
        <v>0</v>
      </c>
      <c r="L1572" t="s">
        <v>156</v>
      </c>
      <c r="N1572" t="s">
        <v>503</v>
      </c>
      <c r="O1572" t="s">
        <v>914</v>
      </c>
      <c r="P1572">
        <v>9.4277012685666711E-2</v>
      </c>
      <c r="Q1572" t="s">
        <v>156</v>
      </c>
      <c r="S1572" t="s">
        <v>716</v>
      </c>
      <c r="T1572" t="s">
        <v>914</v>
      </c>
      <c r="U1572">
        <v>0.15516387268257764</v>
      </c>
      <c r="V1572" t="s">
        <v>156</v>
      </c>
    </row>
    <row r="1573" spans="9:22" x14ac:dyDescent="0.45">
      <c r="I1573" t="s">
        <v>295</v>
      </c>
      <c r="J1573" t="s">
        <v>915</v>
      </c>
      <c r="K1573">
        <v>7.4342640297554042E-3</v>
      </c>
      <c r="L1573" t="s">
        <v>156</v>
      </c>
      <c r="N1573" t="s">
        <v>503</v>
      </c>
      <c r="O1573" t="s">
        <v>915</v>
      </c>
      <c r="P1573">
        <v>1.9396037536297105E-2</v>
      </c>
      <c r="Q1573" t="s">
        <v>156</v>
      </c>
      <c r="S1573" t="s">
        <v>716</v>
      </c>
      <c r="T1573" t="s">
        <v>915</v>
      </c>
      <c r="U1573">
        <v>2.2233517353823899E-2</v>
      </c>
      <c r="V1573" t="s">
        <v>156</v>
      </c>
    </row>
    <row r="1574" spans="9:22" x14ac:dyDescent="0.45">
      <c r="I1574" t="s">
        <v>295</v>
      </c>
      <c r="J1574" t="s">
        <v>916</v>
      </c>
      <c r="K1574">
        <v>0.25600388793756806</v>
      </c>
      <c r="L1574" t="s">
        <v>156</v>
      </c>
      <c r="N1574" t="s">
        <v>503</v>
      </c>
      <c r="O1574" t="s">
        <v>916</v>
      </c>
      <c r="P1574">
        <v>0.15315404134881924</v>
      </c>
      <c r="Q1574" t="s">
        <v>156</v>
      </c>
      <c r="S1574" t="s">
        <v>716</v>
      </c>
      <c r="T1574" t="s">
        <v>916</v>
      </c>
      <c r="U1574">
        <v>0.14351783780601693</v>
      </c>
      <c r="V1574" t="s">
        <v>156</v>
      </c>
    </row>
    <row r="1575" spans="9:22" x14ac:dyDescent="0.45">
      <c r="I1575" t="s">
        <v>295</v>
      </c>
      <c r="J1575" t="s">
        <v>917</v>
      </c>
      <c r="K1575">
        <v>1.6803214379520032E-3</v>
      </c>
      <c r="L1575" t="s">
        <v>156</v>
      </c>
      <c r="N1575" t="s">
        <v>503</v>
      </c>
      <c r="O1575" t="s">
        <v>917</v>
      </c>
      <c r="P1575">
        <v>0.13386951337892289</v>
      </c>
      <c r="Q1575" t="s">
        <v>156</v>
      </c>
      <c r="S1575" t="s">
        <v>716</v>
      </c>
      <c r="T1575" t="s">
        <v>917</v>
      </c>
      <c r="U1575">
        <v>0.148055230809924</v>
      </c>
      <c r="V1575" t="s">
        <v>156</v>
      </c>
    </row>
    <row r="1576" spans="9:22" x14ac:dyDescent="0.45">
      <c r="I1576" t="s">
        <v>295</v>
      </c>
      <c r="J1576" t="s">
        <v>918</v>
      </c>
      <c r="K1576">
        <v>2.4543692201505818E-2</v>
      </c>
      <c r="L1576" t="s">
        <v>156</v>
      </c>
      <c r="N1576" t="s">
        <v>503</v>
      </c>
      <c r="O1576" t="s">
        <v>918</v>
      </c>
      <c r="P1576">
        <v>2.9263124990051924E-2</v>
      </c>
      <c r="Q1576" t="s">
        <v>156</v>
      </c>
      <c r="S1576" t="s">
        <v>716</v>
      </c>
      <c r="T1576" t="s">
        <v>918</v>
      </c>
      <c r="U1576">
        <v>2.398310806246029E-2</v>
      </c>
      <c r="V1576" t="s">
        <v>156</v>
      </c>
    </row>
    <row r="1577" spans="9:22" x14ac:dyDescent="0.45">
      <c r="I1577" t="s">
        <v>295</v>
      </c>
      <c r="J1577" t="s">
        <v>919</v>
      </c>
      <c r="K1577">
        <v>0.31111427736250374</v>
      </c>
      <c r="L1577" t="s">
        <v>156</v>
      </c>
      <c r="N1577" t="s">
        <v>503</v>
      </c>
      <c r="O1577" t="s">
        <v>919</v>
      </c>
      <c r="P1577">
        <v>8.826287071762505E-2</v>
      </c>
      <c r="Q1577" t="s">
        <v>156</v>
      </c>
      <c r="S1577" t="s">
        <v>716</v>
      </c>
      <c r="T1577" t="s">
        <v>919</v>
      </c>
      <c r="U1577">
        <v>2.1458928016645031E-2</v>
      </c>
      <c r="V1577" t="s">
        <v>156</v>
      </c>
    </row>
    <row r="1578" spans="9:22" x14ac:dyDescent="0.45">
      <c r="I1578" t="s">
        <v>295</v>
      </c>
      <c r="J1578" t="s">
        <v>920</v>
      </c>
      <c r="K1578">
        <v>8.3846504873481779E-3</v>
      </c>
      <c r="L1578" t="s">
        <v>156</v>
      </c>
      <c r="N1578" t="s">
        <v>503</v>
      </c>
      <c r="O1578" t="s">
        <v>920</v>
      </c>
      <c r="P1578">
        <v>6.6624503175541736E-2</v>
      </c>
      <c r="Q1578" t="s">
        <v>156</v>
      </c>
      <c r="S1578" t="s">
        <v>716</v>
      </c>
      <c r="T1578" t="s">
        <v>920</v>
      </c>
      <c r="U1578">
        <v>1.827529659476506E-2</v>
      </c>
      <c r="V1578" t="s">
        <v>156</v>
      </c>
    </row>
    <row r="1579" spans="9:22" x14ac:dyDescent="0.45">
      <c r="I1579" t="s">
        <v>295</v>
      </c>
      <c r="J1579" t="s">
        <v>921</v>
      </c>
      <c r="K1579">
        <v>3.472955401218647E-2</v>
      </c>
      <c r="L1579" t="s">
        <v>156</v>
      </c>
      <c r="N1579" t="s">
        <v>503</v>
      </c>
      <c r="O1579" t="s">
        <v>921</v>
      </c>
      <c r="P1579">
        <v>1.9369833245517346E-2</v>
      </c>
      <c r="Q1579" t="s">
        <v>156</v>
      </c>
      <c r="S1579" t="s">
        <v>716</v>
      </c>
      <c r="T1579" t="s">
        <v>921</v>
      </c>
      <c r="U1579">
        <v>1.0361580001683444E-3</v>
      </c>
      <c r="V1579" t="s">
        <v>156</v>
      </c>
    </row>
    <row r="1580" spans="9:22" x14ac:dyDescent="0.45">
      <c r="I1580" t="s">
        <v>295</v>
      </c>
      <c r="J1580" t="s">
        <v>922</v>
      </c>
      <c r="K1580">
        <v>0.14514665693011414</v>
      </c>
      <c r="L1580" t="s">
        <v>156</v>
      </c>
      <c r="N1580" t="s">
        <v>503</v>
      </c>
      <c r="O1580" t="s">
        <v>922</v>
      </c>
      <c r="P1580">
        <v>0.13832258875505715</v>
      </c>
      <c r="Q1580" t="s">
        <v>156</v>
      </c>
      <c r="S1580" t="s">
        <v>716</v>
      </c>
      <c r="T1580" t="s">
        <v>922</v>
      </c>
      <c r="U1580">
        <v>0.15940129161791228</v>
      </c>
      <c r="V1580" t="s">
        <v>156</v>
      </c>
    </row>
    <row r="1581" spans="9:22" x14ac:dyDescent="0.45">
      <c r="I1581" t="s">
        <v>295</v>
      </c>
      <c r="J1581" t="s">
        <v>923</v>
      </c>
      <c r="K1581">
        <v>0</v>
      </c>
      <c r="L1581" t="s">
        <v>156</v>
      </c>
      <c r="N1581" t="s">
        <v>503</v>
      </c>
      <c r="O1581" t="s">
        <v>923</v>
      </c>
      <c r="P1581">
        <v>0.13125566801179661</v>
      </c>
      <c r="Q1581" t="s">
        <v>156</v>
      </c>
      <c r="S1581" t="s">
        <v>716</v>
      </c>
      <c r="T1581" t="s">
        <v>923</v>
      </c>
      <c r="U1581">
        <v>0.17270600987381032</v>
      </c>
      <c r="V1581" t="s">
        <v>156</v>
      </c>
    </row>
    <row r="1582" spans="9:22" x14ac:dyDescent="0.45">
      <c r="I1582" t="s">
        <v>295</v>
      </c>
      <c r="J1582" t="s">
        <v>924</v>
      </c>
      <c r="K1582">
        <v>2.9920676195851485E-3</v>
      </c>
      <c r="L1582" t="s">
        <v>156</v>
      </c>
      <c r="N1582" t="s">
        <v>503</v>
      </c>
      <c r="O1582" t="s">
        <v>924</v>
      </c>
      <c r="P1582">
        <v>2.3925387826190421E-2</v>
      </c>
      <c r="Q1582" t="s">
        <v>156</v>
      </c>
      <c r="S1582" t="s">
        <v>716</v>
      </c>
      <c r="T1582" t="s">
        <v>924</v>
      </c>
      <c r="U1582">
        <v>2.6342530863953544E-2</v>
      </c>
      <c r="V1582" t="s">
        <v>156</v>
      </c>
    </row>
    <row r="1583" spans="9:22" x14ac:dyDescent="0.45">
      <c r="I1583" t="s">
        <v>296</v>
      </c>
      <c r="J1583" t="s">
        <v>913</v>
      </c>
      <c r="K1583">
        <v>0.20551206805772454</v>
      </c>
      <c r="L1583" t="s">
        <v>156</v>
      </c>
      <c r="N1583" t="s">
        <v>504</v>
      </c>
      <c r="O1583" t="s">
        <v>913</v>
      </c>
      <c r="P1583">
        <v>0.11458238830716057</v>
      </c>
      <c r="Q1583" t="s">
        <v>156</v>
      </c>
      <c r="S1583" t="s">
        <v>717</v>
      </c>
      <c r="T1583" t="s">
        <v>913</v>
      </c>
      <c r="U1583">
        <v>8.9578324493592515E-2</v>
      </c>
      <c r="V1583" t="s">
        <v>156</v>
      </c>
    </row>
    <row r="1584" spans="9:22" x14ac:dyDescent="0.45">
      <c r="I1584" t="s">
        <v>296</v>
      </c>
      <c r="J1584" t="s">
        <v>914</v>
      </c>
      <c r="K1584">
        <v>0</v>
      </c>
      <c r="L1584" t="s">
        <v>156</v>
      </c>
      <c r="N1584" t="s">
        <v>504</v>
      </c>
      <c r="O1584" t="s">
        <v>914</v>
      </c>
      <c r="P1584">
        <v>8.782685975139784E-2</v>
      </c>
      <c r="Q1584" t="s">
        <v>156</v>
      </c>
      <c r="S1584" t="s">
        <v>717</v>
      </c>
      <c r="T1584" t="s">
        <v>914</v>
      </c>
      <c r="U1584">
        <v>9.3703565329114294E-2</v>
      </c>
      <c r="V1584" t="s">
        <v>156</v>
      </c>
    </row>
    <row r="1585" spans="9:22" x14ac:dyDescent="0.45">
      <c r="I1585" t="s">
        <v>296</v>
      </c>
      <c r="J1585" t="s">
        <v>915</v>
      </c>
      <c r="K1585">
        <v>7.531298131806587E-3</v>
      </c>
      <c r="L1585" t="s">
        <v>156</v>
      </c>
      <c r="N1585" t="s">
        <v>504</v>
      </c>
      <c r="O1585" t="s">
        <v>915</v>
      </c>
      <c r="P1585">
        <v>1.9049024843442335E-2</v>
      </c>
      <c r="Q1585" t="s">
        <v>156</v>
      </c>
      <c r="S1585" t="s">
        <v>717</v>
      </c>
      <c r="T1585" t="s">
        <v>915</v>
      </c>
      <c r="U1585">
        <v>1.7491644059225465E-2</v>
      </c>
      <c r="V1585" t="s">
        <v>156</v>
      </c>
    </row>
    <row r="1586" spans="9:22" x14ac:dyDescent="0.45">
      <c r="I1586" t="s">
        <v>296</v>
      </c>
      <c r="J1586" t="s">
        <v>916</v>
      </c>
      <c r="K1586">
        <v>0.25499453134809652</v>
      </c>
      <c r="L1586" t="s">
        <v>156</v>
      </c>
      <c r="N1586" t="s">
        <v>504</v>
      </c>
      <c r="O1586" t="s">
        <v>916</v>
      </c>
      <c r="P1586">
        <v>0.1761162323623445</v>
      </c>
      <c r="Q1586" t="s">
        <v>156</v>
      </c>
      <c r="S1586" t="s">
        <v>717</v>
      </c>
      <c r="T1586" t="s">
        <v>916</v>
      </c>
      <c r="U1586">
        <v>0.13539236149351705</v>
      </c>
      <c r="V1586" t="s">
        <v>156</v>
      </c>
    </row>
    <row r="1587" spans="9:22" x14ac:dyDescent="0.45">
      <c r="I1587" t="s">
        <v>296</v>
      </c>
      <c r="J1587" t="s">
        <v>917</v>
      </c>
      <c r="K1587">
        <v>1.7323333436766214E-3</v>
      </c>
      <c r="L1587" t="s">
        <v>156</v>
      </c>
      <c r="N1587" t="s">
        <v>504</v>
      </c>
      <c r="O1587" t="s">
        <v>917</v>
      </c>
      <c r="P1587">
        <v>0.13155963380559249</v>
      </c>
      <c r="Q1587" t="s">
        <v>156</v>
      </c>
      <c r="S1587" t="s">
        <v>717</v>
      </c>
      <c r="T1587" t="s">
        <v>917</v>
      </c>
      <c r="U1587">
        <v>0.14445369061983118</v>
      </c>
      <c r="V1587" t="s">
        <v>156</v>
      </c>
    </row>
    <row r="1588" spans="9:22" x14ac:dyDescent="0.45">
      <c r="I1588" t="s">
        <v>296</v>
      </c>
      <c r="J1588" t="s">
        <v>918</v>
      </c>
      <c r="K1588">
        <v>2.4175269006700761E-2</v>
      </c>
      <c r="L1588" t="s">
        <v>156</v>
      </c>
      <c r="N1588" t="s">
        <v>504</v>
      </c>
      <c r="O1588" t="s">
        <v>918</v>
      </c>
      <c r="P1588">
        <v>2.9946725460431853E-2</v>
      </c>
      <c r="Q1588" t="s">
        <v>156</v>
      </c>
      <c r="S1588" t="s">
        <v>717</v>
      </c>
      <c r="T1588" t="s">
        <v>918</v>
      </c>
      <c r="U1588">
        <v>2.6504235030254276E-2</v>
      </c>
      <c r="V1588" t="s">
        <v>156</v>
      </c>
    </row>
    <row r="1589" spans="9:22" x14ac:dyDescent="0.45">
      <c r="I1589" t="s">
        <v>296</v>
      </c>
      <c r="J1589" t="s">
        <v>919</v>
      </c>
      <c r="K1589">
        <v>0.31228338195137662</v>
      </c>
      <c r="L1589" t="s">
        <v>156</v>
      </c>
      <c r="N1589" t="s">
        <v>504</v>
      </c>
      <c r="O1589" t="s">
        <v>919</v>
      </c>
      <c r="P1589">
        <v>8.0371552794058415E-2</v>
      </c>
      <c r="Q1589" t="s">
        <v>156</v>
      </c>
      <c r="S1589" t="s">
        <v>717</v>
      </c>
      <c r="T1589" t="s">
        <v>919</v>
      </c>
      <c r="U1589">
        <v>7.054461391605879E-2</v>
      </c>
      <c r="V1589" t="s">
        <v>156</v>
      </c>
    </row>
    <row r="1590" spans="9:22" x14ac:dyDescent="0.45">
      <c r="I1590" t="s">
        <v>296</v>
      </c>
      <c r="J1590" t="s">
        <v>920</v>
      </c>
      <c r="K1590">
        <v>8.5521727594734306E-3</v>
      </c>
      <c r="L1590" t="s">
        <v>156</v>
      </c>
      <c r="N1590" t="s">
        <v>504</v>
      </c>
      <c r="O1590" t="s">
        <v>920</v>
      </c>
      <c r="P1590">
        <v>4.7916463485412994E-2</v>
      </c>
      <c r="Q1590" t="s">
        <v>156</v>
      </c>
      <c r="S1590" t="s">
        <v>717</v>
      </c>
      <c r="T1590" t="s">
        <v>920</v>
      </c>
      <c r="U1590">
        <v>8.5191222104743572E-2</v>
      </c>
      <c r="V1590" t="s">
        <v>156</v>
      </c>
    </row>
    <row r="1591" spans="9:22" x14ac:dyDescent="0.45">
      <c r="I1591" t="s">
        <v>296</v>
      </c>
      <c r="J1591" t="s">
        <v>921</v>
      </c>
      <c r="K1591">
        <v>3.4943949612268904E-2</v>
      </c>
      <c r="L1591" t="s">
        <v>156</v>
      </c>
      <c r="N1591" t="s">
        <v>504</v>
      </c>
      <c r="O1591" t="s">
        <v>921</v>
      </c>
      <c r="P1591">
        <v>1.617584467883449E-2</v>
      </c>
      <c r="Q1591" t="s">
        <v>156</v>
      </c>
      <c r="S1591" t="s">
        <v>717</v>
      </c>
      <c r="T1591" t="s">
        <v>921</v>
      </c>
      <c r="U1591">
        <v>1.0730616090039441E-2</v>
      </c>
      <c r="V1591" t="s">
        <v>156</v>
      </c>
    </row>
    <row r="1592" spans="9:22" x14ac:dyDescent="0.45">
      <c r="I1592" t="s">
        <v>296</v>
      </c>
      <c r="J1592" t="s">
        <v>922</v>
      </c>
      <c r="K1592">
        <v>0.14725870847729605</v>
      </c>
      <c r="L1592" t="s">
        <v>156</v>
      </c>
      <c r="N1592" t="s">
        <v>504</v>
      </c>
      <c r="O1592" t="s">
        <v>922</v>
      </c>
      <c r="P1592">
        <v>0.14454689483881361</v>
      </c>
      <c r="Q1592" t="s">
        <v>156</v>
      </c>
      <c r="S1592" t="s">
        <v>717</v>
      </c>
      <c r="T1592" t="s">
        <v>922</v>
      </c>
      <c r="U1592">
        <v>0.14610318783361864</v>
      </c>
      <c r="V1592" t="s">
        <v>156</v>
      </c>
    </row>
    <row r="1593" spans="9:22" x14ac:dyDescent="0.45">
      <c r="I1593" t="s">
        <v>296</v>
      </c>
      <c r="J1593" t="s">
        <v>923</v>
      </c>
      <c r="K1593">
        <v>0</v>
      </c>
      <c r="L1593" t="s">
        <v>156</v>
      </c>
      <c r="N1593" t="s">
        <v>504</v>
      </c>
      <c r="O1593" t="s">
        <v>923</v>
      </c>
      <c r="P1593">
        <v>0.12852014927583486</v>
      </c>
      <c r="Q1593" t="s">
        <v>156</v>
      </c>
      <c r="S1593" t="s">
        <v>717</v>
      </c>
      <c r="T1593" t="s">
        <v>923</v>
      </c>
      <c r="U1593">
        <v>0.15056161503737089</v>
      </c>
      <c r="V1593" t="s">
        <v>156</v>
      </c>
    </row>
    <row r="1594" spans="9:22" x14ac:dyDescent="0.45">
      <c r="I1594" t="s">
        <v>296</v>
      </c>
      <c r="J1594" t="s">
        <v>924</v>
      </c>
      <c r="K1594">
        <v>3.0162873113918948E-3</v>
      </c>
      <c r="L1594" t="s">
        <v>156</v>
      </c>
      <c r="N1594" t="s">
        <v>504</v>
      </c>
      <c r="O1594" t="s">
        <v>924</v>
      </c>
      <c r="P1594">
        <v>2.3388230396532147E-2</v>
      </c>
      <c r="Q1594" t="s">
        <v>156</v>
      </c>
      <c r="S1594" t="s">
        <v>717</v>
      </c>
      <c r="T1594" t="s">
        <v>924</v>
      </c>
      <c r="U1594">
        <v>2.974492399245799E-2</v>
      </c>
      <c r="V1594" t="s">
        <v>156</v>
      </c>
    </row>
    <row r="1595" spans="9:22" x14ac:dyDescent="0.45">
      <c r="I1595" t="s">
        <v>297</v>
      </c>
      <c r="J1595" t="s">
        <v>913</v>
      </c>
      <c r="K1595">
        <v>0.2028200770238639</v>
      </c>
      <c r="L1595" t="s">
        <v>156</v>
      </c>
      <c r="N1595" t="s">
        <v>505</v>
      </c>
      <c r="O1595" t="s">
        <v>913</v>
      </c>
      <c r="P1595">
        <v>0.11569313977431152</v>
      </c>
      <c r="Q1595" t="s">
        <v>156</v>
      </c>
      <c r="S1595" t="s">
        <v>718</v>
      </c>
      <c r="T1595" t="s">
        <v>913</v>
      </c>
      <c r="U1595">
        <v>8.7782120754851617E-2</v>
      </c>
      <c r="V1595" t="s">
        <v>156</v>
      </c>
    </row>
    <row r="1596" spans="9:22" x14ac:dyDescent="0.45">
      <c r="I1596" t="s">
        <v>297</v>
      </c>
      <c r="J1596" t="s">
        <v>914</v>
      </c>
      <c r="K1596">
        <v>0</v>
      </c>
      <c r="L1596" t="s">
        <v>156</v>
      </c>
      <c r="N1596" t="s">
        <v>505</v>
      </c>
      <c r="O1596" t="s">
        <v>914</v>
      </c>
      <c r="P1596">
        <v>8.8907572280366762E-2</v>
      </c>
      <c r="Q1596" t="s">
        <v>156</v>
      </c>
      <c r="S1596" t="s">
        <v>718</v>
      </c>
      <c r="T1596" t="s">
        <v>914</v>
      </c>
      <c r="U1596">
        <v>9.3227247418335199E-2</v>
      </c>
      <c r="V1596" t="s">
        <v>156</v>
      </c>
    </row>
    <row r="1597" spans="9:22" x14ac:dyDescent="0.45">
      <c r="I1597" t="s">
        <v>297</v>
      </c>
      <c r="J1597" t="s">
        <v>915</v>
      </c>
      <c r="K1597">
        <v>7.3849154012150739E-3</v>
      </c>
      <c r="L1597" t="s">
        <v>156</v>
      </c>
      <c r="N1597" t="s">
        <v>505</v>
      </c>
      <c r="O1597" t="s">
        <v>915</v>
      </c>
      <c r="P1597">
        <v>1.8012524344774437E-2</v>
      </c>
      <c r="Q1597" t="s">
        <v>156</v>
      </c>
      <c r="S1597" t="s">
        <v>718</v>
      </c>
      <c r="T1597" t="s">
        <v>915</v>
      </c>
      <c r="U1597">
        <v>1.6309231376987789E-2</v>
      </c>
      <c r="V1597" t="s">
        <v>156</v>
      </c>
    </row>
    <row r="1598" spans="9:22" x14ac:dyDescent="0.45">
      <c r="I1598" t="s">
        <v>297</v>
      </c>
      <c r="J1598" t="s">
        <v>916</v>
      </c>
      <c r="K1598">
        <v>0.25542204655022144</v>
      </c>
      <c r="L1598" t="s">
        <v>156</v>
      </c>
      <c r="N1598" t="s">
        <v>505</v>
      </c>
      <c r="O1598" t="s">
        <v>916</v>
      </c>
      <c r="P1598">
        <v>0.18365965792204988</v>
      </c>
      <c r="Q1598" t="s">
        <v>156</v>
      </c>
      <c r="S1598" t="s">
        <v>718</v>
      </c>
      <c r="T1598" t="s">
        <v>916</v>
      </c>
      <c r="U1598">
        <v>0.13584252458249757</v>
      </c>
      <c r="V1598" t="s">
        <v>156</v>
      </c>
    </row>
    <row r="1599" spans="9:22" x14ac:dyDescent="0.45">
      <c r="I1599" t="s">
        <v>297</v>
      </c>
      <c r="J1599" t="s">
        <v>917</v>
      </c>
      <c r="K1599">
        <v>1.9251909653639858E-3</v>
      </c>
      <c r="L1599" t="s">
        <v>156</v>
      </c>
      <c r="N1599" t="s">
        <v>505</v>
      </c>
      <c r="O1599" t="s">
        <v>917</v>
      </c>
      <c r="P1599">
        <v>0.13997256164494246</v>
      </c>
      <c r="Q1599" t="s">
        <v>156</v>
      </c>
      <c r="S1599" t="s">
        <v>718</v>
      </c>
      <c r="T1599" t="s">
        <v>917</v>
      </c>
      <c r="U1599">
        <v>0.14417443476358699</v>
      </c>
      <c r="V1599" t="s">
        <v>156</v>
      </c>
    </row>
    <row r="1600" spans="9:22" x14ac:dyDescent="0.45">
      <c r="I1600" t="s">
        <v>297</v>
      </c>
      <c r="J1600" t="s">
        <v>918</v>
      </c>
      <c r="K1600">
        <v>2.3739972389512677E-2</v>
      </c>
      <c r="L1600" t="s">
        <v>156</v>
      </c>
      <c r="N1600" t="s">
        <v>505</v>
      </c>
      <c r="O1600" t="s">
        <v>918</v>
      </c>
      <c r="P1600">
        <v>2.9823656228833997E-2</v>
      </c>
      <c r="Q1600" t="s">
        <v>156</v>
      </c>
      <c r="S1600" t="s">
        <v>718</v>
      </c>
      <c r="T1600" t="s">
        <v>918</v>
      </c>
      <c r="U1600">
        <v>2.6835073733457036E-2</v>
      </c>
      <c r="V1600" t="s">
        <v>156</v>
      </c>
    </row>
    <row r="1601" spans="9:22" x14ac:dyDescent="0.45">
      <c r="I1601" t="s">
        <v>297</v>
      </c>
      <c r="J1601" t="s">
        <v>919</v>
      </c>
      <c r="K1601">
        <v>0.31230929763760673</v>
      </c>
      <c r="L1601" t="s">
        <v>156</v>
      </c>
      <c r="N1601" t="s">
        <v>505</v>
      </c>
      <c r="O1601" t="s">
        <v>919</v>
      </c>
      <c r="P1601">
        <v>7.3112078085867616E-2</v>
      </c>
      <c r="Q1601" t="s">
        <v>156</v>
      </c>
      <c r="S1601" t="s">
        <v>718</v>
      </c>
      <c r="T1601" t="s">
        <v>919</v>
      </c>
      <c r="U1601">
        <v>7.9882984805943053E-2</v>
      </c>
      <c r="V1601" t="s">
        <v>156</v>
      </c>
    </row>
    <row r="1602" spans="9:22" x14ac:dyDescent="0.45">
      <c r="I1602" t="s">
        <v>297</v>
      </c>
      <c r="J1602" t="s">
        <v>920</v>
      </c>
      <c r="K1602">
        <v>8.663679461055741E-3</v>
      </c>
      <c r="L1602" t="s">
        <v>156</v>
      </c>
      <c r="N1602" t="s">
        <v>505</v>
      </c>
      <c r="O1602" t="s">
        <v>920</v>
      </c>
      <c r="P1602">
        <v>3.6803917934107207E-2</v>
      </c>
      <c r="Q1602" t="s">
        <v>156</v>
      </c>
      <c r="S1602" t="s">
        <v>718</v>
      </c>
      <c r="T1602" t="s">
        <v>920</v>
      </c>
      <c r="U1602">
        <v>8.118848770604549E-2</v>
      </c>
      <c r="V1602" t="s">
        <v>156</v>
      </c>
    </row>
    <row r="1603" spans="9:22" x14ac:dyDescent="0.45">
      <c r="I1603" t="s">
        <v>297</v>
      </c>
      <c r="J1603" t="s">
        <v>921</v>
      </c>
      <c r="K1603">
        <v>3.5301182311246002E-2</v>
      </c>
      <c r="L1603" t="s">
        <v>156</v>
      </c>
      <c r="N1603" t="s">
        <v>505</v>
      </c>
      <c r="O1603" t="s">
        <v>921</v>
      </c>
      <c r="P1603">
        <v>1.3830391343291263E-2</v>
      </c>
      <c r="Q1603" t="s">
        <v>156</v>
      </c>
      <c r="S1603" t="s">
        <v>718</v>
      </c>
      <c r="T1603" t="s">
        <v>921</v>
      </c>
      <c r="U1603">
        <v>1.056923375008458E-2</v>
      </c>
      <c r="V1603" t="s">
        <v>156</v>
      </c>
    </row>
    <row r="1604" spans="9:22" x14ac:dyDescent="0.45">
      <c r="I1604" t="s">
        <v>297</v>
      </c>
      <c r="J1604" t="s">
        <v>922</v>
      </c>
      <c r="K1604">
        <v>0.14946689786769457</v>
      </c>
      <c r="L1604" t="s">
        <v>156</v>
      </c>
      <c r="N1604" t="s">
        <v>505</v>
      </c>
      <c r="O1604" t="s">
        <v>922</v>
      </c>
      <c r="P1604">
        <v>0.14458417440218935</v>
      </c>
      <c r="Q1604" t="s">
        <v>156</v>
      </c>
      <c r="S1604" t="s">
        <v>718</v>
      </c>
      <c r="T1604" t="s">
        <v>922</v>
      </c>
      <c r="U1604">
        <v>0.14872327833511551</v>
      </c>
      <c r="V1604" t="s">
        <v>156</v>
      </c>
    </row>
    <row r="1605" spans="9:22" x14ac:dyDescent="0.45">
      <c r="I1605" t="s">
        <v>297</v>
      </c>
      <c r="J1605" t="s">
        <v>923</v>
      </c>
      <c r="K1605">
        <v>0</v>
      </c>
      <c r="L1605" t="s">
        <v>156</v>
      </c>
      <c r="N1605" t="s">
        <v>505</v>
      </c>
      <c r="O1605" t="s">
        <v>923</v>
      </c>
      <c r="P1605">
        <v>0.13115409169924913</v>
      </c>
      <c r="Q1605" t="s">
        <v>156</v>
      </c>
      <c r="S1605" t="s">
        <v>718</v>
      </c>
      <c r="T1605" t="s">
        <v>923</v>
      </c>
      <c r="U1605">
        <v>0.14710756504077854</v>
      </c>
      <c r="V1605" t="s">
        <v>156</v>
      </c>
    </row>
    <row r="1606" spans="9:22" x14ac:dyDescent="0.45">
      <c r="I1606" t="s">
        <v>297</v>
      </c>
      <c r="J1606" t="s">
        <v>924</v>
      </c>
      <c r="K1606">
        <v>2.9667403920332481E-3</v>
      </c>
      <c r="L1606" t="s">
        <v>156</v>
      </c>
      <c r="N1606" t="s">
        <v>505</v>
      </c>
      <c r="O1606" t="s">
        <v>924</v>
      </c>
      <c r="P1606">
        <v>2.4446234339872773E-2</v>
      </c>
      <c r="Q1606" t="s">
        <v>156</v>
      </c>
      <c r="S1606" t="s">
        <v>718</v>
      </c>
      <c r="T1606" t="s">
        <v>924</v>
      </c>
      <c r="U1606">
        <v>2.8357817732143933E-2</v>
      </c>
      <c r="V1606" t="s">
        <v>156</v>
      </c>
    </row>
    <row r="1607" spans="9:22" x14ac:dyDescent="0.45">
      <c r="I1607" t="s">
        <v>298</v>
      </c>
      <c r="J1607" t="s">
        <v>913</v>
      </c>
      <c r="K1607">
        <v>0.20181591228213425</v>
      </c>
      <c r="L1607" t="s">
        <v>156</v>
      </c>
      <c r="N1607" t="s">
        <v>506</v>
      </c>
      <c r="O1607" t="s">
        <v>913</v>
      </c>
      <c r="P1607">
        <v>0.11628364270816531</v>
      </c>
      <c r="Q1607" t="s">
        <v>156</v>
      </c>
      <c r="S1607" t="s">
        <v>719</v>
      </c>
      <c r="T1607" t="s">
        <v>913</v>
      </c>
      <c r="U1607">
        <v>8.5255885478467672E-2</v>
      </c>
      <c r="V1607" t="s">
        <v>156</v>
      </c>
    </row>
    <row r="1608" spans="9:22" x14ac:dyDescent="0.45">
      <c r="I1608" t="s">
        <v>298</v>
      </c>
      <c r="J1608" t="s">
        <v>914</v>
      </c>
      <c r="K1608">
        <v>0</v>
      </c>
      <c r="L1608" t="s">
        <v>156</v>
      </c>
      <c r="N1608" t="s">
        <v>506</v>
      </c>
      <c r="O1608" t="s">
        <v>914</v>
      </c>
      <c r="P1608">
        <v>9.097915655603174E-2</v>
      </c>
      <c r="Q1608" t="s">
        <v>156</v>
      </c>
      <c r="S1608" t="s">
        <v>719</v>
      </c>
      <c r="T1608" t="s">
        <v>914</v>
      </c>
      <c r="U1608">
        <v>9.6034509728600295E-2</v>
      </c>
      <c r="V1608" t="s">
        <v>156</v>
      </c>
    </row>
    <row r="1609" spans="9:22" x14ac:dyDescent="0.45">
      <c r="I1609" t="s">
        <v>298</v>
      </c>
      <c r="J1609" t="s">
        <v>915</v>
      </c>
      <c r="K1609">
        <v>7.3361253216806576E-3</v>
      </c>
      <c r="L1609" t="s">
        <v>156</v>
      </c>
      <c r="N1609" t="s">
        <v>506</v>
      </c>
      <c r="O1609" t="s">
        <v>915</v>
      </c>
      <c r="P1609">
        <v>1.7607971438448524E-2</v>
      </c>
      <c r="Q1609" t="s">
        <v>156</v>
      </c>
      <c r="S1609" t="s">
        <v>719</v>
      </c>
      <c r="T1609" t="s">
        <v>915</v>
      </c>
      <c r="U1609">
        <v>1.5267240168451775E-2</v>
      </c>
      <c r="V1609" t="s">
        <v>156</v>
      </c>
    </row>
    <row r="1610" spans="9:22" x14ac:dyDescent="0.45">
      <c r="I1610" t="s">
        <v>298</v>
      </c>
      <c r="J1610" t="s">
        <v>916</v>
      </c>
      <c r="K1610">
        <v>0.25447579354128325</v>
      </c>
      <c r="L1610" t="s">
        <v>156</v>
      </c>
      <c r="N1610" t="s">
        <v>506</v>
      </c>
      <c r="O1610" t="s">
        <v>916</v>
      </c>
      <c r="P1610">
        <v>0.18527599308171297</v>
      </c>
      <c r="Q1610" t="s">
        <v>156</v>
      </c>
      <c r="S1610" t="s">
        <v>719</v>
      </c>
      <c r="T1610" t="s">
        <v>916</v>
      </c>
      <c r="U1610">
        <v>0.11937223946960111</v>
      </c>
      <c r="V1610" t="s">
        <v>156</v>
      </c>
    </row>
    <row r="1611" spans="9:22" x14ac:dyDescent="0.45">
      <c r="I1611" t="s">
        <v>298</v>
      </c>
      <c r="J1611" t="s">
        <v>917</v>
      </c>
      <c r="K1611">
        <v>2.0952676394794746E-3</v>
      </c>
      <c r="L1611" t="s">
        <v>156</v>
      </c>
      <c r="N1611" t="s">
        <v>506</v>
      </c>
      <c r="O1611" t="s">
        <v>917</v>
      </c>
      <c r="P1611">
        <v>0.14096313841020491</v>
      </c>
      <c r="Q1611" t="s">
        <v>156</v>
      </c>
      <c r="S1611" t="s">
        <v>719</v>
      </c>
      <c r="T1611" t="s">
        <v>917</v>
      </c>
      <c r="U1611">
        <v>0.14365276666763482</v>
      </c>
      <c r="V1611" t="s">
        <v>156</v>
      </c>
    </row>
    <row r="1612" spans="9:22" x14ac:dyDescent="0.45">
      <c r="I1612" t="s">
        <v>298</v>
      </c>
      <c r="J1612" t="s">
        <v>918</v>
      </c>
      <c r="K1612">
        <v>2.3467826925603251E-2</v>
      </c>
      <c r="L1612" t="s">
        <v>156</v>
      </c>
      <c r="N1612" t="s">
        <v>506</v>
      </c>
      <c r="O1612" t="s">
        <v>918</v>
      </c>
      <c r="P1612">
        <v>3.0704425902530946E-2</v>
      </c>
      <c r="Q1612" t="s">
        <v>156</v>
      </c>
      <c r="S1612" t="s">
        <v>719</v>
      </c>
      <c r="T1612" t="s">
        <v>918</v>
      </c>
      <c r="U1612">
        <v>2.4198632504142756E-2</v>
      </c>
      <c r="V1612" t="s">
        <v>156</v>
      </c>
    </row>
    <row r="1613" spans="9:22" x14ac:dyDescent="0.45">
      <c r="I1613" t="s">
        <v>298</v>
      </c>
      <c r="J1613" t="s">
        <v>919</v>
      </c>
      <c r="K1613">
        <v>0.31396346313818985</v>
      </c>
      <c r="L1613" t="s">
        <v>156</v>
      </c>
      <c r="N1613" t="s">
        <v>506</v>
      </c>
      <c r="O1613" t="s">
        <v>919</v>
      </c>
      <c r="P1613">
        <v>6.1842287513110127E-2</v>
      </c>
      <c r="Q1613" t="s">
        <v>156</v>
      </c>
      <c r="S1613" t="s">
        <v>719</v>
      </c>
      <c r="T1613" t="s">
        <v>919</v>
      </c>
      <c r="U1613">
        <v>9.0676418896605396E-2</v>
      </c>
      <c r="V1613" t="s">
        <v>156</v>
      </c>
    </row>
    <row r="1614" spans="9:22" x14ac:dyDescent="0.45">
      <c r="I1614" t="s">
        <v>298</v>
      </c>
      <c r="J1614" t="s">
        <v>920</v>
      </c>
      <c r="K1614">
        <v>9.0463199024304174E-3</v>
      </c>
      <c r="L1614" t="s">
        <v>156</v>
      </c>
      <c r="N1614" t="s">
        <v>506</v>
      </c>
      <c r="O1614" t="s">
        <v>920</v>
      </c>
      <c r="P1614">
        <v>2.8387189924179282E-2</v>
      </c>
      <c r="Q1614" t="s">
        <v>156</v>
      </c>
      <c r="S1614" t="s">
        <v>719</v>
      </c>
      <c r="T1614" t="s">
        <v>920</v>
      </c>
      <c r="U1614">
        <v>9.4218649318712794E-2</v>
      </c>
      <c r="V1614" t="s">
        <v>156</v>
      </c>
    </row>
    <row r="1615" spans="9:22" x14ac:dyDescent="0.45">
      <c r="I1615" t="s">
        <v>298</v>
      </c>
      <c r="J1615" t="s">
        <v>921</v>
      </c>
      <c r="K1615">
        <v>3.5709877250805017E-2</v>
      </c>
      <c r="L1615" t="s">
        <v>156</v>
      </c>
      <c r="N1615" t="s">
        <v>506</v>
      </c>
      <c r="O1615" t="s">
        <v>921</v>
      </c>
      <c r="P1615">
        <v>1.2381621721657682E-2</v>
      </c>
      <c r="Q1615" t="s">
        <v>156</v>
      </c>
      <c r="S1615" t="s">
        <v>719</v>
      </c>
      <c r="T1615" t="s">
        <v>921</v>
      </c>
      <c r="U1615">
        <v>1.0842552191485335E-2</v>
      </c>
      <c r="V1615" t="s">
        <v>156</v>
      </c>
    </row>
    <row r="1616" spans="9:22" x14ac:dyDescent="0.45">
      <c r="I1616" t="s">
        <v>298</v>
      </c>
      <c r="J1616" t="s">
        <v>922</v>
      </c>
      <c r="K1616">
        <v>0.14921904597176239</v>
      </c>
      <c r="L1616" t="s">
        <v>156</v>
      </c>
      <c r="N1616" t="s">
        <v>506</v>
      </c>
      <c r="O1616" t="s">
        <v>922</v>
      </c>
      <c r="P1616">
        <v>0.15152345495387123</v>
      </c>
      <c r="Q1616" t="s">
        <v>156</v>
      </c>
      <c r="S1616" t="s">
        <v>719</v>
      </c>
      <c r="T1616" t="s">
        <v>922</v>
      </c>
      <c r="U1616">
        <v>0.14604988003819783</v>
      </c>
      <c r="V1616" t="s">
        <v>156</v>
      </c>
    </row>
    <row r="1617" spans="9:22" x14ac:dyDescent="0.45">
      <c r="I1617" t="s">
        <v>298</v>
      </c>
      <c r="J1617" t="s">
        <v>923</v>
      </c>
      <c r="K1617">
        <v>0</v>
      </c>
      <c r="L1617" t="s">
        <v>156</v>
      </c>
      <c r="N1617" t="s">
        <v>506</v>
      </c>
      <c r="O1617" t="s">
        <v>923</v>
      </c>
      <c r="P1617">
        <v>0.13752001048312978</v>
      </c>
      <c r="Q1617" t="s">
        <v>156</v>
      </c>
      <c r="S1617" t="s">
        <v>719</v>
      </c>
      <c r="T1617" t="s">
        <v>923</v>
      </c>
      <c r="U1617">
        <v>0.14536211262864424</v>
      </c>
      <c r="V1617" t="s">
        <v>156</v>
      </c>
    </row>
    <row r="1618" spans="9:22" x14ac:dyDescent="0.45">
      <c r="I1618" t="s">
        <v>298</v>
      </c>
      <c r="J1618" t="s">
        <v>924</v>
      </c>
      <c r="K1618">
        <v>2.8703680264425919E-3</v>
      </c>
      <c r="L1618" t="s">
        <v>156</v>
      </c>
      <c r="N1618" t="s">
        <v>506</v>
      </c>
      <c r="O1618" t="s">
        <v>924</v>
      </c>
      <c r="P1618">
        <v>2.6531107306809226E-2</v>
      </c>
      <c r="Q1618" t="s">
        <v>156</v>
      </c>
      <c r="S1618" t="s">
        <v>719</v>
      </c>
      <c r="T1618" t="s">
        <v>924</v>
      </c>
      <c r="U1618">
        <v>2.9069112909289388E-2</v>
      </c>
      <c r="V1618" t="s">
        <v>156</v>
      </c>
    </row>
    <row r="1619" spans="9:22" x14ac:dyDescent="0.45">
      <c r="I1619" t="s">
        <v>299</v>
      </c>
      <c r="J1619" t="s">
        <v>913</v>
      </c>
      <c r="K1619">
        <v>0.18140558352894928</v>
      </c>
      <c r="L1619" t="s">
        <v>156</v>
      </c>
      <c r="N1619" t="s">
        <v>507</v>
      </c>
      <c r="O1619" t="s">
        <v>913</v>
      </c>
      <c r="P1619">
        <v>0.11667147023616808</v>
      </c>
      <c r="Q1619" t="s">
        <v>156</v>
      </c>
      <c r="S1619" t="s">
        <v>720</v>
      </c>
      <c r="T1619" t="s">
        <v>913</v>
      </c>
      <c r="U1619">
        <v>8.7705769735734476E-2</v>
      </c>
      <c r="V1619" t="s">
        <v>156</v>
      </c>
    </row>
    <row r="1620" spans="9:22" x14ac:dyDescent="0.45">
      <c r="I1620" t="s">
        <v>299</v>
      </c>
      <c r="J1620" t="s">
        <v>914</v>
      </c>
      <c r="K1620">
        <v>0</v>
      </c>
      <c r="L1620" t="s">
        <v>156</v>
      </c>
      <c r="N1620" t="s">
        <v>507</v>
      </c>
      <c r="O1620" t="s">
        <v>914</v>
      </c>
      <c r="P1620">
        <v>0.11050757437451462</v>
      </c>
      <c r="Q1620" t="s">
        <v>156</v>
      </c>
      <c r="S1620" t="s">
        <v>720</v>
      </c>
      <c r="T1620" t="s">
        <v>914</v>
      </c>
      <c r="U1620">
        <v>0.10321775570320854</v>
      </c>
      <c r="V1620" t="s">
        <v>156</v>
      </c>
    </row>
    <row r="1621" spans="9:22" x14ac:dyDescent="0.45">
      <c r="I1621" t="s">
        <v>299</v>
      </c>
      <c r="J1621" t="s">
        <v>915</v>
      </c>
      <c r="K1621">
        <v>7.9057672171084625E-3</v>
      </c>
      <c r="L1621" t="s">
        <v>156</v>
      </c>
      <c r="N1621" t="s">
        <v>507</v>
      </c>
      <c r="O1621" t="s">
        <v>915</v>
      </c>
      <c r="P1621">
        <v>2.0229159338259944E-2</v>
      </c>
      <c r="Q1621" t="s">
        <v>156</v>
      </c>
      <c r="S1621" t="s">
        <v>720</v>
      </c>
      <c r="T1621" t="s">
        <v>915</v>
      </c>
      <c r="U1621">
        <v>1.9980035718509322E-2</v>
      </c>
      <c r="V1621" t="s">
        <v>156</v>
      </c>
    </row>
    <row r="1622" spans="9:22" x14ac:dyDescent="0.45">
      <c r="I1622" t="s">
        <v>299</v>
      </c>
      <c r="J1622" t="s">
        <v>916</v>
      </c>
      <c r="K1622">
        <v>0.2473759047375613</v>
      </c>
      <c r="L1622" t="s">
        <v>156</v>
      </c>
      <c r="N1622" t="s">
        <v>507</v>
      </c>
      <c r="O1622" t="s">
        <v>916</v>
      </c>
      <c r="P1622">
        <v>0.16684658099192054</v>
      </c>
      <c r="Q1622" t="s">
        <v>156</v>
      </c>
      <c r="S1622" t="s">
        <v>720</v>
      </c>
      <c r="T1622" t="s">
        <v>916</v>
      </c>
      <c r="U1622">
        <v>0.12630991420130525</v>
      </c>
      <c r="V1622" t="s">
        <v>156</v>
      </c>
    </row>
    <row r="1623" spans="9:22" x14ac:dyDescent="0.45">
      <c r="I1623" t="s">
        <v>299</v>
      </c>
      <c r="J1623" t="s">
        <v>917</v>
      </c>
      <c r="K1623">
        <v>3.1738141678985519E-3</v>
      </c>
      <c r="L1623" t="s">
        <v>156</v>
      </c>
      <c r="N1623" t="s">
        <v>507</v>
      </c>
      <c r="O1623" t="s">
        <v>917</v>
      </c>
      <c r="P1623">
        <v>0.15314402370761959</v>
      </c>
      <c r="Q1623" t="s">
        <v>156</v>
      </c>
      <c r="S1623" t="s">
        <v>720</v>
      </c>
      <c r="T1623" t="s">
        <v>917</v>
      </c>
      <c r="U1623">
        <v>0.15674059771831661</v>
      </c>
      <c r="V1623" t="s">
        <v>156</v>
      </c>
    </row>
    <row r="1624" spans="9:22" x14ac:dyDescent="0.45">
      <c r="I1624" t="s">
        <v>299</v>
      </c>
      <c r="J1624" t="s">
        <v>918</v>
      </c>
      <c r="K1624">
        <v>2.2696598367472603E-2</v>
      </c>
      <c r="L1624" t="s">
        <v>156</v>
      </c>
      <c r="N1624" t="s">
        <v>507</v>
      </c>
      <c r="O1624" t="s">
        <v>918</v>
      </c>
      <c r="P1624">
        <v>3.077805685035228E-2</v>
      </c>
      <c r="Q1624" t="s">
        <v>156</v>
      </c>
      <c r="S1624" t="s">
        <v>720</v>
      </c>
      <c r="T1624" t="s">
        <v>918</v>
      </c>
      <c r="U1624">
        <v>3.2430289723960143E-2</v>
      </c>
      <c r="V1624" t="s">
        <v>156</v>
      </c>
    </row>
    <row r="1625" spans="9:22" x14ac:dyDescent="0.45">
      <c r="I1625" t="s">
        <v>299</v>
      </c>
      <c r="J1625" t="s">
        <v>919</v>
      </c>
      <c r="K1625">
        <v>0.33824741814306658</v>
      </c>
      <c r="L1625" t="s">
        <v>156</v>
      </c>
      <c r="N1625" t="s">
        <v>507</v>
      </c>
      <c r="O1625" t="s">
        <v>919</v>
      </c>
      <c r="P1625">
        <v>5.6404840841164788E-2</v>
      </c>
      <c r="Q1625" t="s">
        <v>156</v>
      </c>
      <c r="S1625" t="s">
        <v>720</v>
      </c>
      <c r="T1625" t="s">
        <v>919</v>
      </c>
      <c r="U1625">
        <v>6.3227245932630641E-2</v>
      </c>
      <c r="V1625" t="s">
        <v>156</v>
      </c>
    </row>
    <row r="1626" spans="9:22" x14ac:dyDescent="0.45">
      <c r="I1626" t="s">
        <v>299</v>
      </c>
      <c r="J1626" t="s">
        <v>920</v>
      </c>
      <c r="K1626">
        <v>1.1778368177338875E-2</v>
      </c>
      <c r="L1626" t="s">
        <v>156</v>
      </c>
      <c r="N1626" t="s">
        <v>507</v>
      </c>
      <c r="O1626" t="s">
        <v>920</v>
      </c>
      <c r="P1626">
        <v>3.6421170880584594E-2</v>
      </c>
      <c r="Q1626" t="s">
        <v>156</v>
      </c>
      <c r="S1626" t="s">
        <v>720</v>
      </c>
      <c r="T1626" t="s">
        <v>920</v>
      </c>
      <c r="U1626">
        <v>8.5268188429561298E-2</v>
      </c>
      <c r="V1626" t="s">
        <v>156</v>
      </c>
    </row>
    <row r="1627" spans="9:22" x14ac:dyDescent="0.45">
      <c r="I1627" t="s">
        <v>299</v>
      </c>
      <c r="J1627" t="s">
        <v>921</v>
      </c>
      <c r="K1627">
        <v>3.6339610027463151E-2</v>
      </c>
      <c r="L1627" t="s">
        <v>156</v>
      </c>
      <c r="N1627" t="s">
        <v>507</v>
      </c>
      <c r="O1627" t="s">
        <v>921</v>
      </c>
      <c r="P1627">
        <v>1.1445525646691736E-2</v>
      </c>
      <c r="Q1627" t="s">
        <v>156</v>
      </c>
      <c r="S1627" t="s">
        <v>720</v>
      </c>
      <c r="T1627" t="s">
        <v>921</v>
      </c>
      <c r="U1627">
        <v>1.3504754229932478E-2</v>
      </c>
      <c r="V1627" t="s">
        <v>156</v>
      </c>
    </row>
    <row r="1628" spans="9:22" x14ac:dyDescent="0.45">
      <c r="I1628" t="s">
        <v>299</v>
      </c>
      <c r="J1628" t="s">
        <v>922</v>
      </c>
      <c r="K1628">
        <v>0.14870623366006938</v>
      </c>
      <c r="L1628" t="s">
        <v>156</v>
      </c>
      <c r="N1628" t="s">
        <v>507</v>
      </c>
      <c r="O1628" t="s">
        <v>922</v>
      </c>
      <c r="P1628">
        <v>0.13922746970730254</v>
      </c>
      <c r="Q1628" t="s">
        <v>156</v>
      </c>
      <c r="S1628" t="s">
        <v>720</v>
      </c>
      <c r="T1628" t="s">
        <v>922</v>
      </c>
      <c r="U1628">
        <v>0.13345057451106004</v>
      </c>
      <c r="V1628" t="s">
        <v>156</v>
      </c>
    </row>
    <row r="1629" spans="9:22" x14ac:dyDescent="0.45">
      <c r="I1629" t="s">
        <v>299</v>
      </c>
      <c r="J1629" t="s">
        <v>923</v>
      </c>
      <c r="K1629">
        <v>0</v>
      </c>
      <c r="L1629" t="s">
        <v>156</v>
      </c>
      <c r="N1629" t="s">
        <v>507</v>
      </c>
      <c r="O1629" t="s">
        <v>923</v>
      </c>
      <c r="P1629">
        <v>0.13268307410847813</v>
      </c>
      <c r="Q1629" t="s">
        <v>156</v>
      </c>
      <c r="S1629" t="s">
        <v>720</v>
      </c>
      <c r="T1629" t="s">
        <v>923</v>
      </c>
      <c r="U1629">
        <v>0.14947705874573611</v>
      </c>
      <c r="V1629" t="s">
        <v>156</v>
      </c>
    </row>
    <row r="1630" spans="9:22" x14ac:dyDescent="0.45">
      <c r="I1630" t="s">
        <v>299</v>
      </c>
      <c r="J1630" t="s">
        <v>924</v>
      </c>
      <c r="K1630">
        <v>2.3707019729021059E-3</v>
      </c>
      <c r="L1630" t="s">
        <v>156</v>
      </c>
      <c r="N1630" t="s">
        <v>507</v>
      </c>
      <c r="O1630" t="s">
        <v>924</v>
      </c>
      <c r="P1630">
        <v>2.5641053316774642E-2</v>
      </c>
      <c r="Q1630" t="s">
        <v>156</v>
      </c>
      <c r="S1630" t="s">
        <v>720</v>
      </c>
      <c r="T1630" t="s">
        <v>924</v>
      </c>
      <c r="U1630">
        <v>2.8687815349886833E-2</v>
      </c>
      <c r="V1630" t="s">
        <v>156</v>
      </c>
    </row>
    <row r="1631" spans="9:22" x14ac:dyDescent="0.45">
      <c r="I1631" t="s">
        <v>300</v>
      </c>
      <c r="J1631" t="s">
        <v>913</v>
      </c>
      <c r="K1631">
        <v>0.1769508412397062</v>
      </c>
      <c r="L1631" t="s">
        <v>156</v>
      </c>
      <c r="N1631" t="s">
        <v>508</v>
      </c>
      <c r="O1631" t="s">
        <v>913</v>
      </c>
      <c r="P1631">
        <v>0.12130413525389837</v>
      </c>
      <c r="Q1631" t="s">
        <v>156</v>
      </c>
      <c r="S1631" t="s">
        <v>721</v>
      </c>
      <c r="T1631" t="s">
        <v>913</v>
      </c>
      <c r="U1631">
        <v>8.8203571641144007E-2</v>
      </c>
      <c r="V1631" t="s">
        <v>156</v>
      </c>
    </row>
    <row r="1632" spans="9:22" x14ac:dyDescent="0.45">
      <c r="I1632" t="s">
        <v>300</v>
      </c>
      <c r="J1632" t="s">
        <v>914</v>
      </c>
      <c r="K1632">
        <v>0</v>
      </c>
      <c r="L1632" t="s">
        <v>156</v>
      </c>
      <c r="N1632" t="s">
        <v>508</v>
      </c>
      <c r="O1632" t="s">
        <v>914</v>
      </c>
      <c r="P1632">
        <v>0.123488435287227</v>
      </c>
      <c r="Q1632" t="s">
        <v>156</v>
      </c>
      <c r="S1632" t="s">
        <v>721</v>
      </c>
      <c r="T1632" t="s">
        <v>914</v>
      </c>
      <c r="U1632">
        <v>9.2555550656843871E-2</v>
      </c>
      <c r="V1632" t="s">
        <v>156</v>
      </c>
    </row>
    <row r="1633" spans="9:22" x14ac:dyDescent="0.45">
      <c r="I1633" t="s">
        <v>300</v>
      </c>
      <c r="J1633" t="s">
        <v>915</v>
      </c>
      <c r="K1633">
        <v>7.7779390136753163E-3</v>
      </c>
      <c r="L1633" t="s">
        <v>156</v>
      </c>
      <c r="N1633" t="s">
        <v>508</v>
      </c>
      <c r="O1633" t="s">
        <v>915</v>
      </c>
      <c r="P1633">
        <v>2.2267757044623301E-2</v>
      </c>
      <c r="Q1633" t="s">
        <v>156</v>
      </c>
      <c r="S1633" t="s">
        <v>721</v>
      </c>
      <c r="T1633" t="s">
        <v>915</v>
      </c>
      <c r="U1633">
        <v>1.795268354403784E-2</v>
      </c>
      <c r="V1633" t="s">
        <v>156</v>
      </c>
    </row>
    <row r="1634" spans="9:22" x14ac:dyDescent="0.45">
      <c r="I1634" t="s">
        <v>300</v>
      </c>
      <c r="J1634" t="s">
        <v>916</v>
      </c>
      <c r="K1634">
        <v>0.24748026715504845</v>
      </c>
      <c r="L1634" t="s">
        <v>156</v>
      </c>
      <c r="N1634" t="s">
        <v>508</v>
      </c>
      <c r="O1634" t="s">
        <v>916</v>
      </c>
      <c r="P1634">
        <v>0.15931732920733993</v>
      </c>
      <c r="Q1634" t="s">
        <v>156</v>
      </c>
      <c r="S1634" t="s">
        <v>721</v>
      </c>
      <c r="T1634" t="s">
        <v>916</v>
      </c>
      <c r="U1634">
        <v>0.13794565187537297</v>
      </c>
      <c r="V1634" t="s">
        <v>156</v>
      </c>
    </row>
    <row r="1635" spans="9:22" x14ac:dyDescent="0.45">
      <c r="I1635" t="s">
        <v>300</v>
      </c>
      <c r="J1635" t="s">
        <v>917</v>
      </c>
      <c r="K1635">
        <v>3.2158364065732145E-3</v>
      </c>
      <c r="L1635" t="s">
        <v>156</v>
      </c>
      <c r="N1635" t="s">
        <v>508</v>
      </c>
      <c r="O1635" t="s">
        <v>917</v>
      </c>
      <c r="P1635">
        <v>0.1571800071099797</v>
      </c>
      <c r="Q1635" t="s">
        <v>156</v>
      </c>
      <c r="S1635" t="s">
        <v>721</v>
      </c>
      <c r="T1635" t="s">
        <v>917</v>
      </c>
      <c r="U1635">
        <v>0.14755315552289022</v>
      </c>
      <c r="V1635" t="s">
        <v>156</v>
      </c>
    </row>
    <row r="1636" spans="9:22" x14ac:dyDescent="0.45">
      <c r="I1636" t="s">
        <v>300</v>
      </c>
      <c r="J1636" t="s">
        <v>918</v>
      </c>
      <c r="K1636">
        <v>2.1656021340936214E-2</v>
      </c>
      <c r="L1636" t="s">
        <v>156</v>
      </c>
      <c r="N1636" t="s">
        <v>508</v>
      </c>
      <c r="O1636" t="s">
        <v>918</v>
      </c>
      <c r="P1636">
        <v>3.0734836808223868E-2</v>
      </c>
      <c r="Q1636" t="s">
        <v>156</v>
      </c>
      <c r="S1636" t="s">
        <v>721</v>
      </c>
      <c r="T1636" t="s">
        <v>918</v>
      </c>
      <c r="U1636">
        <v>2.8999697785854796E-2</v>
      </c>
      <c r="V1636" t="s">
        <v>156</v>
      </c>
    </row>
    <row r="1637" spans="9:22" x14ac:dyDescent="0.45">
      <c r="I1637" t="s">
        <v>300</v>
      </c>
      <c r="J1637" t="s">
        <v>919</v>
      </c>
      <c r="K1637">
        <v>0.34613271385612837</v>
      </c>
      <c r="L1637" t="s">
        <v>156</v>
      </c>
      <c r="N1637" t="s">
        <v>508</v>
      </c>
      <c r="O1637" t="s">
        <v>919</v>
      </c>
      <c r="P1637">
        <v>5.6221414538639949E-2</v>
      </c>
      <c r="Q1637" t="s">
        <v>156</v>
      </c>
      <c r="S1637" t="s">
        <v>721</v>
      </c>
      <c r="T1637" t="s">
        <v>919</v>
      </c>
      <c r="U1637">
        <v>7.4990688756112173E-2</v>
      </c>
      <c r="V1637" t="s">
        <v>156</v>
      </c>
    </row>
    <row r="1638" spans="9:22" x14ac:dyDescent="0.45">
      <c r="I1638" t="s">
        <v>300</v>
      </c>
      <c r="J1638" t="s">
        <v>920</v>
      </c>
      <c r="K1638">
        <v>1.2358442286662183E-2</v>
      </c>
      <c r="L1638" t="s">
        <v>156</v>
      </c>
      <c r="N1638" t="s">
        <v>508</v>
      </c>
      <c r="O1638" t="s">
        <v>920</v>
      </c>
      <c r="P1638">
        <v>4.4190399326776229E-2</v>
      </c>
      <c r="Q1638" t="s">
        <v>156</v>
      </c>
      <c r="S1638" t="s">
        <v>721</v>
      </c>
      <c r="T1638" t="s">
        <v>920</v>
      </c>
      <c r="U1638">
        <v>8.2212862783984708E-2</v>
      </c>
      <c r="V1638" t="s">
        <v>156</v>
      </c>
    </row>
    <row r="1639" spans="9:22" x14ac:dyDescent="0.45">
      <c r="I1639" t="s">
        <v>300</v>
      </c>
      <c r="J1639" t="s">
        <v>921</v>
      </c>
      <c r="K1639">
        <v>3.6335468310678312E-2</v>
      </c>
      <c r="L1639" t="s">
        <v>156</v>
      </c>
      <c r="N1639" t="s">
        <v>508</v>
      </c>
      <c r="O1639" t="s">
        <v>921</v>
      </c>
      <c r="P1639">
        <v>1.196849871078607E-2</v>
      </c>
      <c r="Q1639" t="s">
        <v>156</v>
      </c>
      <c r="S1639" t="s">
        <v>721</v>
      </c>
      <c r="T1639" t="s">
        <v>921</v>
      </c>
      <c r="U1639">
        <v>1.3166490791629874E-2</v>
      </c>
      <c r="V1639" t="s">
        <v>156</v>
      </c>
    </row>
    <row r="1640" spans="9:22" x14ac:dyDescent="0.45">
      <c r="I1640" t="s">
        <v>300</v>
      </c>
      <c r="J1640" t="s">
        <v>922</v>
      </c>
      <c r="K1640">
        <v>0.14578208218012348</v>
      </c>
      <c r="L1640" t="s">
        <v>156</v>
      </c>
      <c r="N1640" t="s">
        <v>508</v>
      </c>
      <c r="O1640" t="s">
        <v>922</v>
      </c>
      <c r="P1640">
        <v>0.12680608799931395</v>
      </c>
      <c r="Q1640" t="s">
        <v>156</v>
      </c>
      <c r="S1640" t="s">
        <v>721</v>
      </c>
      <c r="T1640" t="s">
        <v>922</v>
      </c>
      <c r="U1640">
        <v>0.14035847700197546</v>
      </c>
      <c r="V1640" t="s">
        <v>156</v>
      </c>
    </row>
    <row r="1641" spans="9:22" x14ac:dyDescent="0.45">
      <c r="I1641" t="s">
        <v>300</v>
      </c>
      <c r="J1641" t="s">
        <v>923</v>
      </c>
      <c r="K1641">
        <v>0</v>
      </c>
      <c r="L1641" t="s">
        <v>156</v>
      </c>
      <c r="N1641" t="s">
        <v>508</v>
      </c>
      <c r="O1641" t="s">
        <v>923</v>
      </c>
      <c r="P1641">
        <v>0.12258629988585538</v>
      </c>
      <c r="Q1641" t="s">
        <v>156</v>
      </c>
      <c r="S1641" t="s">
        <v>721</v>
      </c>
      <c r="T1641" t="s">
        <v>923</v>
      </c>
      <c r="U1641">
        <v>0.14788910587740148</v>
      </c>
      <c r="V1641" t="s">
        <v>156</v>
      </c>
    </row>
    <row r="1642" spans="9:22" x14ac:dyDescent="0.45">
      <c r="I1642" t="s">
        <v>300</v>
      </c>
      <c r="J1642" t="s">
        <v>924</v>
      </c>
      <c r="K1642">
        <v>2.3103882102999233E-3</v>
      </c>
      <c r="L1642" t="s">
        <v>156</v>
      </c>
      <c r="N1642" t="s">
        <v>508</v>
      </c>
      <c r="O1642" t="s">
        <v>924</v>
      </c>
      <c r="P1642">
        <v>2.3934798827174787E-2</v>
      </c>
      <c r="Q1642" t="s">
        <v>156</v>
      </c>
      <c r="S1642" t="s">
        <v>721</v>
      </c>
      <c r="T1642" t="s">
        <v>924</v>
      </c>
      <c r="U1642">
        <v>2.817206376260065E-2</v>
      </c>
      <c r="V1642" t="s">
        <v>156</v>
      </c>
    </row>
    <row r="1643" spans="9:22" x14ac:dyDescent="0.45">
      <c r="I1643" t="s">
        <v>301</v>
      </c>
      <c r="J1643" t="s">
        <v>913</v>
      </c>
      <c r="K1643">
        <v>0.18181971383743409</v>
      </c>
      <c r="L1643" t="s">
        <v>156</v>
      </c>
      <c r="N1643" t="s">
        <v>509</v>
      </c>
      <c r="O1643" t="s">
        <v>913</v>
      </c>
      <c r="P1643">
        <v>0.13218109236234837</v>
      </c>
      <c r="Q1643" t="s">
        <v>156</v>
      </c>
      <c r="S1643" t="s">
        <v>722</v>
      </c>
      <c r="T1643" t="s">
        <v>913</v>
      </c>
      <c r="U1643">
        <v>8.7316718825672948E-2</v>
      </c>
      <c r="V1643" t="s">
        <v>156</v>
      </c>
    </row>
    <row r="1644" spans="9:22" x14ac:dyDescent="0.45">
      <c r="I1644" t="s">
        <v>301</v>
      </c>
      <c r="J1644" t="s">
        <v>914</v>
      </c>
      <c r="K1644">
        <v>0</v>
      </c>
      <c r="L1644" t="s">
        <v>156</v>
      </c>
      <c r="N1644" t="s">
        <v>509</v>
      </c>
      <c r="O1644" t="s">
        <v>914</v>
      </c>
      <c r="P1644">
        <v>0.12658359294493698</v>
      </c>
      <c r="Q1644" t="s">
        <v>156</v>
      </c>
      <c r="S1644" t="s">
        <v>722</v>
      </c>
      <c r="T1644" t="s">
        <v>914</v>
      </c>
      <c r="U1644">
        <v>9.7899903461676499E-2</v>
      </c>
      <c r="V1644" t="s">
        <v>156</v>
      </c>
    </row>
    <row r="1645" spans="9:22" x14ac:dyDescent="0.45">
      <c r="I1645" t="s">
        <v>301</v>
      </c>
      <c r="J1645" t="s">
        <v>915</v>
      </c>
      <c r="K1645">
        <v>7.4487535076524988E-3</v>
      </c>
      <c r="L1645" t="s">
        <v>156</v>
      </c>
      <c r="N1645" t="s">
        <v>509</v>
      </c>
      <c r="O1645" t="s">
        <v>915</v>
      </c>
      <c r="P1645">
        <v>2.4899826002918863E-2</v>
      </c>
      <c r="Q1645" t="s">
        <v>156</v>
      </c>
      <c r="S1645" t="s">
        <v>722</v>
      </c>
      <c r="T1645" t="s">
        <v>915</v>
      </c>
      <c r="U1645">
        <v>1.8377615186668108E-2</v>
      </c>
      <c r="V1645" t="s">
        <v>156</v>
      </c>
    </row>
    <row r="1646" spans="9:22" x14ac:dyDescent="0.45">
      <c r="I1646" t="s">
        <v>301</v>
      </c>
      <c r="J1646" t="s">
        <v>916</v>
      </c>
      <c r="K1646">
        <v>0.26853452090120916</v>
      </c>
      <c r="L1646" t="s">
        <v>156</v>
      </c>
      <c r="N1646" t="s">
        <v>509</v>
      </c>
      <c r="O1646" t="s">
        <v>916</v>
      </c>
      <c r="P1646">
        <v>0.14163386258082358</v>
      </c>
      <c r="Q1646" t="s">
        <v>156</v>
      </c>
      <c r="S1646" t="s">
        <v>722</v>
      </c>
      <c r="T1646" t="s">
        <v>916</v>
      </c>
      <c r="U1646">
        <v>0.11890889155862351</v>
      </c>
      <c r="V1646" t="s">
        <v>156</v>
      </c>
    </row>
    <row r="1647" spans="9:22" x14ac:dyDescent="0.45">
      <c r="I1647" t="s">
        <v>301</v>
      </c>
      <c r="J1647" t="s">
        <v>917</v>
      </c>
      <c r="K1647">
        <v>2.7371429180406501E-3</v>
      </c>
      <c r="L1647" t="s">
        <v>156</v>
      </c>
      <c r="N1647" t="s">
        <v>509</v>
      </c>
      <c r="O1647" t="s">
        <v>917</v>
      </c>
      <c r="P1647">
        <v>0.12830790018426888</v>
      </c>
      <c r="Q1647" t="s">
        <v>156</v>
      </c>
      <c r="S1647" t="s">
        <v>722</v>
      </c>
      <c r="T1647" t="s">
        <v>917</v>
      </c>
      <c r="U1647">
        <v>0.13830406286508914</v>
      </c>
      <c r="V1647" t="s">
        <v>156</v>
      </c>
    </row>
    <row r="1648" spans="9:22" x14ac:dyDescent="0.45">
      <c r="I1648" t="s">
        <v>301</v>
      </c>
      <c r="J1648" t="s">
        <v>918</v>
      </c>
      <c r="K1648">
        <v>2.4993861821731002E-2</v>
      </c>
      <c r="L1648" t="s">
        <v>156</v>
      </c>
      <c r="N1648" t="s">
        <v>509</v>
      </c>
      <c r="O1648" t="s">
        <v>918</v>
      </c>
      <c r="P1648">
        <v>2.586888342560641E-2</v>
      </c>
      <c r="Q1648" t="s">
        <v>156</v>
      </c>
      <c r="S1648" t="s">
        <v>722</v>
      </c>
      <c r="T1648" t="s">
        <v>918</v>
      </c>
      <c r="U1648">
        <v>2.263756030294687E-2</v>
      </c>
      <c r="V1648" t="s">
        <v>156</v>
      </c>
    </row>
    <row r="1649" spans="9:22" x14ac:dyDescent="0.45">
      <c r="I1649" t="s">
        <v>301</v>
      </c>
      <c r="J1649" t="s">
        <v>919</v>
      </c>
      <c r="K1649">
        <v>0.28978394939506058</v>
      </c>
      <c r="L1649" t="s">
        <v>156</v>
      </c>
      <c r="N1649" t="s">
        <v>509</v>
      </c>
      <c r="O1649" t="s">
        <v>919</v>
      </c>
      <c r="P1649">
        <v>5.8215199759067728E-2</v>
      </c>
      <c r="Q1649" t="s">
        <v>156</v>
      </c>
      <c r="S1649" t="s">
        <v>722</v>
      </c>
      <c r="T1649" t="s">
        <v>919</v>
      </c>
      <c r="U1649">
        <v>0.10184507409363579</v>
      </c>
      <c r="V1649" t="s">
        <v>156</v>
      </c>
    </row>
    <row r="1650" spans="9:22" x14ac:dyDescent="0.45">
      <c r="I1650" t="s">
        <v>301</v>
      </c>
      <c r="J1650" t="s">
        <v>920</v>
      </c>
      <c r="K1650">
        <v>1.0044690227545382E-2</v>
      </c>
      <c r="L1650" t="s">
        <v>156</v>
      </c>
      <c r="N1650" t="s">
        <v>509</v>
      </c>
      <c r="O1650" t="s">
        <v>920</v>
      </c>
      <c r="P1650">
        <v>4.2306113200610097E-2</v>
      </c>
      <c r="Q1650" t="s">
        <v>156</v>
      </c>
      <c r="S1650" t="s">
        <v>722</v>
      </c>
      <c r="T1650" t="s">
        <v>920</v>
      </c>
      <c r="U1650">
        <v>0.10301296366252519</v>
      </c>
      <c r="V1650" t="s">
        <v>156</v>
      </c>
    </row>
    <row r="1651" spans="9:22" x14ac:dyDescent="0.45">
      <c r="I1651" t="s">
        <v>301</v>
      </c>
      <c r="J1651" t="s">
        <v>921</v>
      </c>
      <c r="K1651">
        <v>3.1182136965618577E-2</v>
      </c>
      <c r="L1651" t="s">
        <v>156</v>
      </c>
      <c r="N1651" t="s">
        <v>509</v>
      </c>
      <c r="O1651" t="s">
        <v>921</v>
      </c>
      <c r="P1651">
        <v>7.8281177805666971E-3</v>
      </c>
      <c r="Q1651" t="s">
        <v>156</v>
      </c>
      <c r="S1651" t="s">
        <v>722</v>
      </c>
      <c r="T1651" t="s">
        <v>921</v>
      </c>
      <c r="U1651">
        <v>1.5619726036628499E-2</v>
      </c>
      <c r="V1651" t="s">
        <v>156</v>
      </c>
    </row>
    <row r="1652" spans="9:22" x14ac:dyDescent="0.45">
      <c r="I1652" t="s">
        <v>301</v>
      </c>
      <c r="J1652" t="s">
        <v>922</v>
      </c>
      <c r="K1652">
        <v>0.18008366075304957</v>
      </c>
      <c r="L1652" t="s">
        <v>156</v>
      </c>
      <c r="N1652" t="s">
        <v>509</v>
      </c>
      <c r="O1652" t="s">
        <v>922</v>
      </c>
      <c r="P1652">
        <v>0.13793840290487475</v>
      </c>
      <c r="Q1652" t="s">
        <v>156</v>
      </c>
      <c r="S1652" t="s">
        <v>722</v>
      </c>
      <c r="T1652" t="s">
        <v>922</v>
      </c>
      <c r="U1652">
        <v>0.13040968268292003</v>
      </c>
      <c r="V1652" t="s">
        <v>156</v>
      </c>
    </row>
    <row r="1653" spans="9:22" x14ac:dyDescent="0.45">
      <c r="I1653" t="s">
        <v>301</v>
      </c>
      <c r="J1653" t="s">
        <v>923</v>
      </c>
      <c r="K1653">
        <v>0</v>
      </c>
      <c r="L1653" t="s">
        <v>156</v>
      </c>
      <c r="N1653" t="s">
        <v>509</v>
      </c>
      <c r="O1653" t="s">
        <v>923</v>
      </c>
      <c r="P1653">
        <v>0.14606764723755014</v>
      </c>
      <c r="Q1653" t="s">
        <v>156</v>
      </c>
      <c r="S1653" t="s">
        <v>722</v>
      </c>
      <c r="T1653" t="s">
        <v>923</v>
      </c>
      <c r="U1653">
        <v>0.14123533884657741</v>
      </c>
      <c r="V1653" t="s">
        <v>156</v>
      </c>
    </row>
    <row r="1654" spans="9:22" x14ac:dyDescent="0.45">
      <c r="I1654" t="s">
        <v>301</v>
      </c>
      <c r="J1654" t="s">
        <v>924</v>
      </c>
      <c r="K1654">
        <v>3.3715696724776899E-3</v>
      </c>
      <c r="L1654" t="s">
        <v>156</v>
      </c>
      <c r="N1654" t="s">
        <v>509</v>
      </c>
      <c r="O1654" t="s">
        <v>924</v>
      </c>
      <c r="P1654">
        <v>2.8169361616283289E-2</v>
      </c>
      <c r="Q1654" t="s">
        <v>156</v>
      </c>
      <c r="S1654" t="s">
        <v>722</v>
      </c>
      <c r="T1654" t="s">
        <v>924</v>
      </c>
      <c r="U1654">
        <v>2.4432462476868966E-2</v>
      </c>
      <c r="V1654" t="s">
        <v>156</v>
      </c>
    </row>
    <row r="1655" spans="9:22" x14ac:dyDescent="0.45">
      <c r="I1655" t="s">
        <v>302</v>
      </c>
      <c r="J1655" t="s">
        <v>913</v>
      </c>
      <c r="K1655">
        <v>0.17568621197320339</v>
      </c>
      <c r="L1655" t="s">
        <v>156</v>
      </c>
      <c r="N1655" t="s">
        <v>510</v>
      </c>
      <c r="O1655" t="s">
        <v>913</v>
      </c>
      <c r="P1655">
        <v>8.5022263125722433E-2</v>
      </c>
      <c r="Q1655" t="s">
        <v>156</v>
      </c>
      <c r="S1655" t="s">
        <v>723</v>
      </c>
      <c r="T1655" t="s">
        <v>913</v>
      </c>
      <c r="U1655">
        <v>9.2541736267378563E-2</v>
      </c>
      <c r="V1655" t="s">
        <v>156</v>
      </c>
    </row>
    <row r="1656" spans="9:22" x14ac:dyDescent="0.45">
      <c r="I1656" t="s">
        <v>302</v>
      </c>
      <c r="J1656" t="s">
        <v>914</v>
      </c>
      <c r="K1656">
        <v>0</v>
      </c>
      <c r="L1656" t="s">
        <v>156</v>
      </c>
      <c r="N1656" t="s">
        <v>510</v>
      </c>
      <c r="O1656" t="s">
        <v>914</v>
      </c>
      <c r="P1656">
        <v>0.11294400681720711</v>
      </c>
      <c r="Q1656" t="s">
        <v>156</v>
      </c>
      <c r="S1656" t="s">
        <v>723</v>
      </c>
      <c r="T1656" t="s">
        <v>914</v>
      </c>
      <c r="U1656">
        <v>0.10434215202530422</v>
      </c>
      <c r="V1656" t="s">
        <v>156</v>
      </c>
    </row>
    <row r="1657" spans="9:22" x14ac:dyDescent="0.45">
      <c r="I1657" t="s">
        <v>302</v>
      </c>
      <c r="J1657" t="s">
        <v>915</v>
      </c>
      <c r="K1657">
        <v>7.5078261347822977E-3</v>
      </c>
      <c r="L1657" t="s">
        <v>156</v>
      </c>
      <c r="N1657" t="s">
        <v>510</v>
      </c>
      <c r="O1657" t="s">
        <v>915</v>
      </c>
      <c r="P1657">
        <v>2.2461608658628479E-2</v>
      </c>
      <c r="Q1657" t="s">
        <v>156</v>
      </c>
      <c r="S1657" t="s">
        <v>723</v>
      </c>
      <c r="T1657" t="s">
        <v>915</v>
      </c>
      <c r="U1657">
        <v>2.0044228123538073E-2</v>
      </c>
      <c r="V1657" t="s">
        <v>156</v>
      </c>
    </row>
    <row r="1658" spans="9:22" x14ac:dyDescent="0.45">
      <c r="I1658" t="s">
        <v>302</v>
      </c>
      <c r="J1658" t="s">
        <v>916</v>
      </c>
      <c r="K1658">
        <v>0.24826796776637422</v>
      </c>
      <c r="L1658" t="s">
        <v>156</v>
      </c>
      <c r="N1658" t="s">
        <v>510</v>
      </c>
      <c r="O1658" t="s">
        <v>916</v>
      </c>
      <c r="P1658">
        <v>0.1301309786456826</v>
      </c>
      <c r="Q1658" t="s">
        <v>156</v>
      </c>
      <c r="S1658" t="s">
        <v>723</v>
      </c>
      <c r="T1658" t="s">
        <v>916</v>
      </c>
      <c r="U1658">
        <v>0.11713195251185327</v>
      </c>
      <c r="V1658" t="s">
        <v>156</v>
      </c>
    </row>
    <row r="1659" spans="9:22" x14ac:dyDescent="0.45">
      <c r="I1659" t="s">
        <v>302</v>
      </c>
      <c r="J1659" t="s">
        <v>917</v>
      </c>
      <c r="K1659">
        <v>3.3776271033590928E-3</v>
      </c>
      <c r="L1659" t="s">
        <v>156</v>
      </c>
      <c r="N1659" t="s">
        <v>510</v>
      </c>
      <c r="O1659" t="s">
        <v>917</v>
      </c>
      <c r="P1659">
        <v>0.17343128410596639</v>
      </c>
      <c r="Q1659" t="s">
        <v>156</v>
      </c>
      <c r="S1659" t="s">
        <v>723</v>
      </c>
      <c r="T1659" t="s">
        <v>917</v>
      </c>
      <c r="U1659">
        <v>0.14707801939629433</v>
      </c>
      <c r="V1659" t="s">
        <v>156</v>
      </c>
    </row>
    <row r="1660" spans="9:22" x14ac:dyDescent="0.45">
      <c r="I1660" t="s">
        <v>302</v>
      </c>
      <c r="J1660" t="s">
        <v>918</v>
      </c>
      <c r="K1660">
        <v>2.1473125143562741E-2</v>
      </c>
      <c r="L1660" t="s">
        <v>156</v>
      </c>
      <c r="N1660" t="s">
        <v>510</v>
      </c>
      <c r="O1660" t="s">
        <v>918</v>
      </c>
      <c r="P1660">
        <v>3.7363654434386939E-2</v>
      </c>
      <c r="Q1660" t="s">
        <v>156</v>
      </c>
      <c r="S1660" t="s">
        <v>723</v>
      </c>
      <c r="T1660" t="s">
        <v>918</v>
      </c>
      <c r="U1660">
        <v>2.32499497352825E-2</v>
      </c>
      <c r="V1660" t="s">
        <v>156</v>
      </c>
    </row>
    <row r="1661" spans="9:22" x14ac:dyDescent="0.45">
      <c r="I1661" t="s">
        <v>302</v>
      </c>
      <c r="J1661" t="s">
        <v>919</v>
      </c>
      <c r="K1661">
        <v>0.34518327316920427</v>
      </c>
      <c r="L1661" t="s">
        <v>156</v>
      </c>
      <c r="N1661" t="s">
        <v>510</v>
      </c>
      <c r="O1661" t="s">
        <v>919</v>
      </c>
      <c r="P1661">
        <v>5.4098419873063963E-2</v>
      </c>
      <c r="Q1661" t="s">
        <v>156</v>
      </c>
      <c r="S1661" t="s">
        <v>723</v>
      </c>
      <c r="T1661" t="s">
        <v>919</v>
      </c>
      <c r="U1661">
        <v>9.1056354818828386E-2</v>
      </c>
      <c r="V1661" t="s">
        <v>156</v>
      </c>
    </row>
    <row r="1662" spans="9:22" x14ac:dyDescent="0.45">
      <c r="I1662" t="s">
        <v>302</v>
      </c>
      <c r="J1662" t="s">
        <v>920</v>
      </c>
      <c r="K1662">
        <v>1.23349544758595E-2</v>
      </c>
      <c r="L1662" t="s">
        <v>156</v>
      </c>
      <c r="N1662" t="s">
        <v>510</v>
      </c>
      <c r="O1662" t="s">
        <v>920</v>
      </c>
      <c r="P1662">
        <v>0.11238109538220704</v>
      </c>
      <c r="Q1662" t="s">
        <v>156</v>
      </c>
      <c r="S1662" t="s">
        <v>723</v>
      </c>
      <c r="T1662" t="s">
        <v>920</v>
      </c>
      <c r="U1662">
        <v>0.10692386750336068</v>
      </c>
      <c r="V1662" t="s">
        <v>156</v>
      </c>
    </row>
    <row r="1663" spans="9:22" x14ac:dyDescent="0.45">
      <c r="I1663" t="s">
        <v>302</v>
      </c>
      <c r="J1663" t="s">
        <v>921</v>
      </c>
      <c r="K1663">
        <v>3.5895920431859324E-2</v>
      </c>
      <c r="L1663" t="s">
        <v>156</v>
      </c>
      <c r="N1663" t="s">
        <v>510</v>
      </c>
      <c r="O1663" t="s">
        <v>921</v>
      </c>
      <c r="P1663">
        <v>2.0054011559449626E-2</v>
      </c>
      <c r="Q1663" t="s">
        <v>156</v>
      </c>
      <c r="S1663" t="s">
        <v>723</v>
      </c>
      <c r="T1663" t="s">
        <v>921</v>
      </c>
      <c r="U1663">
        <v>1.7804140120351558E-2</v>
      </c>
      <c r="V1663" t="s">
        <v>156</v>
      </c>
    </row>
    <row r="1664" spans="9:22" x14ac:dyDescent="0.45">
      <c r="I1664" t="s">
        <v>302</v>
      </c>
      <c r="J1664" t="s">
        <v>922</v>
      </c>
      <c r="K1664">
        <v>0.14782243380407328</v>
      </c>
      <c r="L1664" t="s">
        <v>156</v>
      </c>
      <c r="N1664" t="s">
        <v>510</v>
      </c>
      <c r="O1664" t="s">
        <v>922</v>
      </c>
      <c r="P1664">
        <v>0.11136318674195139</v>
      </c>
      <c r="Q1664" t="s">
        <v>156</v>
      </c>
      <c r="S1664" t="s">
        <v>723</v>
      </c>
      <c r="T1664" t="s">
        <v>922</v>
      </c>
      <c r="U1664">
        <v>0.12168443524087851</v>
      </c>
      <c r="V1664" t="s">
        <v>156</v>
      </c>
    </row>
    <row r="1665" spans="9:22" x14ac:dyDescent="0.45">
      <c r="I1665" t="s">
        <v>302</v>
      </c>
      <c r="J1665" t="s">
        <v>923</v>
      </c>
      <c r="K1665">
        <v>0</v>
      </c>
      <c r="L1665" t="s">
        <v>156</v>
      </c>
      <c r="N1665" t="s">
        <v>510</v>
      </c>
      <c r="O1665" t="s">
        <v>923</v>
      </c>
      <c r="P1665">
        <v>0.11600004079047166</v>
      </c>
      <c r="Q1665" t="s">
        <v>156</v>
      </c>
      <c r="S1665" t="s">
        <v>723</v>
      </c>
      <c r="T1665" t="s">
        <v>923</v>
      </c>
      <c r="U1665">
        <v>0.13478706484304509</v>
      </c>
      <c r="V1665" t="s">
        <v>156</v>
      </c>
    </row>
    <row r="1666" spans="9:22" x14ac:dyDescent="0.45">
      <c r="I1666" t="s">
        <v>302</v>
      </c>
      <c r="J1666" t="s">
        <v>924</v>
      </c>
      <c r="K1666">
        <v>2.4506599975569012E-3</v>
      </c>
      <c r="L1666" t="s">
        <v>156</v>
      </c>
      <c r="N1666" t="s">
        <v>510</v>
      </c>
      <c r="O1666" t="s">
        <v>924</v>
      </c>
      <c r="P1666">
        <v>2.4749449865131976E-2</v>
      </c>
      <c r="Q1666" t="s">
        <v>156</v>
      </c>
      <c r="S1666" t="s">
        <v>723</v>
      </c>
      <c r="T1666" t="s">
        <v>924</v>
      </c>
      <c r="U1666">
        <v>2.3356099413722936E-2</v>
      </c>
      <c r="V1666" t="s">
        <v>156</v>
      </c>
    </row>
    <row r="1667" spans="9:22" x14ac:dyDescent="0.45">
      <c r="I1667" t="s">
        <v>303</v>
      </c>
      <c r="J1667" t="s">
        <v>913</v>
      </c>
      <c r="K1667">
        <v>0.17389849228503446</v>
      </c>
      <c r="L1667" t="s">
        <v>156</v>
      </c>
      <c r="N1667" t="s">
        <v>511</v>
      </c>
      <c r="O1667" t="s">
        <v>913</v>
      </c>
      <c r="P1667">
        <v>9.5073802197025145E-2</v>
      </c>
      <c r="Q1667" t="s">
        <v>156</v>
      </c>
      <c r="S1667" t="s">
        <v>724</v>
      </c>
      <c r="T1667" t="s">
        <v>913</v>
      </c>
      <c r="U1667">
        <v>9.8687557221091959E-2</v>
      </c>
      <c r="V1667" t="s">
        <v>156</v>
      </c>
    </row>
    <row r="1668" spans="9:22" x14ac:dyDescent="0.45">
      <c r="I1668" t="s">
        <v>303</v>
      </c>
      <c r="J1668" t="s">
        <v>914</v>
      </c>
      <c r="K1668">
        <v>0</v>
      </c>
      <c r="L1668" t="s">
        <v>156</v>
      </c>
      <c r="N1668" t="s">
        <v>511</v>
      </c>
      <c r="O1668" t="s">
        <v>914</v>
      </c>
      <c r="P1668">
        <v>0.13599204222610409</v>
      </c>
      <c r="Q1668" t="s">
        <v>156</v>
      </c>
      <c r="S1668" t="s">
        <v>724</v>
      </c>
      <c r="T1668" t="s">
        <v>914</v>
      </c>
      <c r="U1668">
        <v>0.11017210744351258</v>
      </c>
      <c r="V1668" t="s">
        <v>156</v>
      </c>
    </row>
    <row r="1669" spans="9:22" x14ac:dyDescent="0.45">
      <c r="I1669" t="s">
        <v>303</v>
      </c>
      <c r="J1669" t="s">
        <v>915</v>
      </c>
      <c r="K1669">
        <v>7.2017075032886919E-3</v>
      </c>
      <c r="L1669" t="s">
        <v>156</v>
      </c>
      <c r="N1669" t="s">
        <v>511</v>
      </c>
      <c r="O1669" t="s">
        <v>915</v>
      </c>
      <c r="P1669">
        <v>2.4354205644916849E-2</v>
      </c>
      <c r="Q1669" t="s">
        <v>156</v>
      </c>
      <c r="S1669" t="s">
        <v>724</v>
      </c>
      <c r="T1669" t="s">
        <v>915</v>
      </c>
      <c r="U1669">
        <v>2.1041591266165029E-2</v>
      </c>
      <c r="V1669" t="s">
        <v>156</v>
      </c>
    </row>
    <row r="1670" spans="9:22" x14ac:dyDescent="0.45">
      <c r="I1670" t="s">
        <v>303</v>
      </c>
      <c r="J1670" t="s">
        <v>916</v>
      </c>
      <c r="K1670">
        <v>0.25062905750328651</v>
      </c>
      <c r="L1670" t="s">
        <v>156</v>
      </c>
      <c r="N1670" t="s">
        <v>511</v>
      </c>
      <c r="O1670" t="s">
        <v>916</v>
      </c>
      <c r="P1670">
        <v>8.5808198414999523E-2</v>
      </c>
      <c r="Q1670" t="s">
        <v>156</v>
      </c>
      <c r="S1670" t="s">
        <v>724</v>
      </c>
      <c r="T1670" t="s">
        <v>916</v>
      </c>
      <c r="U1670">
        <v>0.11946117205617859</v>
      </c>
      <c r="V1670" t="s">
        <v>156</v>
      </c>
    </row>
    <row r="1671" spans="9:22" x14ac:dyDescent="0.45">
      <c r="I1671" t="s">
        <v>303</v>
      </c>
      <c r="J1671" t="s">
        <v>917</v>
      </c>
      <c r="K1671">
        <v>3.4736269166022993E-3</v>
      </c>
      <c r="L1671" t="s">
        <v>156</v>
      </c>
      <c r="N1671" t="s">
        <v>511</v>
      </c>
      <c r="O1671" t="s">
        <v>917</v>
      </c>
      <c r="P1671">
        <v>0.11065164902028279</v>
      </c>
      <c r="Q1671" t="s">
        <v>156</v>
      </c>
      <c r="S1671" t="s">
        <v>724</v>
      </c>
      <c r="T1671" t="s">
        <v>917</v>
      </c>
      <c r="U1671">
        <v>0.15424911340754408</v>
      </c>
      <c r="V1671" t="s">
        <v>156</v>
      </c>
    </row>
    <row r="1672" spans="9:22" x14ac:dyDescent="0.45">
      <c r="I1672" t="s">
        <v>303</v>
      </c>
      <c r="J1672" t="s">
        <v>918</v>
      </c>
      <c r="K1672">
        <v>2.1921457973859547E-2</v>
      </c>
      <c r="L1672" t="s">
        <v>156</v>
      </c>
      <c r="N1672" t="s">
        <v>511</v>
      </c>
      <c r="O1672" t="s">
        <v>918</v>
      </c>
      <c r="P1672">
        <v>1.9092528463676272E-2</v>
      </c>
      <c r="Q1672" t="s">
        <v>156</v>
      </c>
      <c r="S1672" t="s">
        <v>724</v>
      </c>
      <c r="T1672" t="s">
        <v>918</v>
      </c>
      <c r="U1672">
        <v>2.4904010327326018E-2</v>
      </c>
      <c r="V1672" t="s">
        <v>156</v>
      </c>
    </row>
    <row r="1673" spans="9:22" x14ac:dyDescent="0.45">
      <c r="I1673" t="s">
        <v>303</v>
      </c>
      <c r="J1673" t="s">
        <v>919</v>
      </c>
      <c r="K1673">
        <v>0.33346580345920807</v>
      </c>
      <c r="L1673" t="s">
        <v>156</v>
      </c>
      <c r="N1673" t="s">
        <v>511</v>
      </c>
      <c r="O1673" t="s">
        <v>919</v>
      </c>
      <c r="P1673">
        <v>4.6534769857067691E-2</v>
      </c>
      <c r="Q1673" t="s">
        <v>156</v>
      </c>
      <c r="S1673" t="s">
        <v>724</v>
      </c>
      <c r="T1673" t="s">
        <v>919</v>
      </c>
      <c r="U1673">
        <v>7.7919467593620825E-2</v>
      </c>
      <c r="V1673" t="s">
        <v>156</v>
      </c>
    </row>
    <row r="1674" spans="9:22" x14ac:dyDescent="0.45">
      <c r="I1674" t="s">
        <v>303</v>
      </c>
      <c r="J1674" t="s">
        <v>920</v>
      </c>
      <c r="K1674">
        <v>1.1609610722269435E-2</v>
      </c>
      <c r="L1674" t="s">
        <v>156</v>
      </c>
      <c r="N1674" t="s">
        <v>511</v>
      </c>
      <c r="O1674" t="s">
        <v>920</v>
      </c>
      <c r="P1674">
        <v>4.9457809709262994E-2</v>
      </c>
      <c r="Q1674" t="s">
        <v>156</v>
      </c>
      <c r="S1674" t="s">
        <v>724</v>
      </c>
      <c r="T1674" t="s">
        <v>920</v>
      </c>
      <c r="U1674">
        <v>0.10597580621872961</v>
      </c>
      <c r="V1674" t="s">
        <v>156</v>
      </c>
    </row>
    <row r="1675" spans="9:22" x14ac:dyDescent="0.45">
      <c r="I1675" t="s">
        <v>303</v>
      </c>
      <c r="J1675" t="s">
        <v>921</v>
      </c>
      <c r="K1675">
        <v>3.4836533658145666E-2</v>
      </c>
      <c r="L1675" t="s">
        <v>156</v>
      </c>
      <c r="N1675" t="s">
        <v>511</v>
      </c>
      <c r="O1675" t="s">
        <v>921</v>
      </c>
      <c r="P1675">
        <v>7.3204634368489096E-3</v>
      </c>
      <c r="Q1675" t="s">
        <v>156</v>
      </c>
      <c r="S1675" t="s">
        <v>724</v>
      </c>
      <c r="T1675" t="s">
        <v>921</v>
      </c>
      <c r="U1675">
        <v>2.020674276111448E-2</v>
      </c>
      <c r="V1675" t="s">
        <v>156</v>
      </c>
    </row>
    <row r="1676" spans="9:22" x14ac:dyDescent="0.45">
      <c r="I1676" t="s">
        <v>303</v>
      </c>
      <c r="J1676" t="s">
        <v>922</v>
      </c>
      <c r="K1676">
        <v>0.16034634871783643</v>
      </c>
      <c r="L1676" t="s">
        <v>156</v>
      </c>
      <c r="N1676" t="s">
        <v>511</v>
      </c>
      <c r="O1676" t="s">
        <v>922</v>
      </c>
      <c r="P1676">
        <v>0.18062591510519993</v>
      </c>
      <c r="Q1676" t="s">
        <v>156</v>
      </c>
      <c r="S1676" t="s">
        <v>724</v>
      </c>
      <c r="T1676" t="s">
        <v>922</v>
      </c>
      <c r="U1676">
        <v>0.11703530489093364</v>
      </c>
      <c r="V1676" t="s">
        <v>156</v>
      </c>
    </row>
    <row r="1677" spans="9:22" x14ac:dyDescent="0.45">
      <c r="I1677" t="s">
        <v>303</v>
      </c>
      <c r="J1677" t="s">
        <v>923</v>
      </c>
      <c r="K1677">
        <v>0</v>
      </c>
      <c r="L1677" t="s">
        <v>156</v>
      </c>
      <c r="N1677" t="s">
        <v>511</v>
      </c>
      <c r="O1677" t="s">
        <v>923</v>
      </c>
      <c r="P1677">
        <v>0.20459691758621781</v>
      </c>
      <c r="Q1677" t="s">
        <v>156</v>
      </c>
      <c r="S1677" t="s">
        <v>724</v>
      </c>
      <c r="T1677" t="s">
        <v>923</v>
      </c>
      <c r="U1677">
        <v>0.12774142041308659</v>
      </c>
      <c r="V1677" t="s">
        <v>156</v>
      </c>
    </row>
    <row r="1678" spans="9:22" x14ac:dyDescent="0.45">
      <c r="I1678" t="s">
        <v>303</v>
      </c>
      <c r="J1678" t="s">
        <v>924</v>
      </c>
      <c r="K1678">
        <v>2.6173612603035972E-3</v>
      </c>
      <c r="L1678" t="s">
        <v>156</v>
      </c>
      <c r="N1678" t="s">
        <v>511</v>
      </c>
      <c r="O1678" t="s">
        <v>924</v>
      </c>
      <c r="P1678">
        <v>4.049169833830743E-2</v>
      </c>
      <c r="Q1678" t="s">
        <v>156</v>
      </c>
      <c r="S1678" t="s">
        <v>724</v>
      </c>
      <c r="T1678" t="s">
        <v>924</v>
      </c>
      <c r="U1678">
        <v>2.2605706400525605E-2</v>
      </c>
      <c r="V1678" t="s">
        <v>156</v>
      </c>
    </row>
    <row r="1679" spans="9:22" x14ac:dyDescent="0.45">
      <c r="I1679" t="s">
        <v>304</v>
      </c>
      <c r="J1679" t="s">
        <v>913</v>
      </c>
      <c r="K1679">
        <v>0.17590538023431543</v>
      </c>
      <c r="L1679" t="s">
        <v>156</v>
      </c>
      <c r="N1679" t="s">
        <v>512</v>
      </c>
      <c r="O1679" t="s">
        <v>913</v>
      </c>
      <c r="P1679">
        <v>7.8169103838875584E-2</v>
      </c>
      <c r="Q1679" t="s">
        <v>156</v>
      </c>
      <c r="S1679" t="s">
        <v>725</v>
      </c>
      <c r="T1679" t="s">
        <v>913</v>
      </c>
      <c r="U1679">
        <v>0.10574237012477167</v>
      </c>
      <c r="V1679" t="s">
        <v>156</v>
      </c>
    </row>
    <row r="1680" spans="9:22" x14ac:dyDescent="0.45">
      <c r="I1680" t="s">
        <v>304</v>
      </c>
      <c r="J1680" t="s">
        <v>914</v>
      </c>
      <c r="K1680">
        <v>0</v>
      </c>
      <c r="L1680" t="s">
        <v>156</v>
      </c>
      <c r="N1680" t="s">
        <v>512</v>
      </c>
      <c r="O1680" t="s">
        <v>914</v>
      </c>
      <c r="P1680">
        <v>0.13016810334577228</v>
      </c>
      <c r="Q1680" t="s">
        <v>156</v>
      </c>
      <c r="S1680" t="s">
        <v>725</v>
      </c>
      <c r="T1680" t="s">
        <v>914</v>
      </c>
      <c r="U1680">
        <v>0.11563264456582201</v>
      </c>
      <c r="V1680" t="s">
        <v>156</v>
      </c>
    </row>
    <row r="1681" spans="9:22" x14ac:dyDescent="0.45">
      <c r="I1681" t="s">
        <v>304</v>
      </c>
      <c r="J1681" t="s">
        <v>915</v>
      </c>
      <c r="K1681">
        <v>6.5412444613259122E-3</v>
      </c>
      <c r="L1681" t="s">
        <v>156</v>
      </c>
      <c r="N1681" t="s">
        <v>512</v>
      </c>
      <c r="O1681" t="s">
        <v>915</v>
      </c>
      <c r="P1681">
        <v>2.0429019186715767E-2</v>
      </c>
      <c r="Q1681" t="s">
        <v>156</v>
      </c>
      <c r="S1681" t="s">
        <v>725</v>
      </c>
      <c r="T1681" t="s">
        <v>915</v>
      </c>
      <c r="U1681">
        <v>2.1394042170945118E-2</v>
      </c>
      <c r="V1681" t="s">
        <v>156</v>
      </c>
    </row>
    <row r="1682" spans="9:22" x14ac:dyDescent="0.45">
      <c r="I1682" t="s">
        <v>304</v>
      </c>
      <c r="J1682" t="s">
        <v>916</v>
      </c>
      <c r="K1682">
        <v>0.26932884417548664</v>
      </c>
      <c r="L1682" t="s">
        <v>156</v>
      </c>
      <c r="N1682" t="s">
        <v>512</v>
      </c>
      <c r="O1682" t="s">
        <v>916</v>
      </c>
      <c r="P1682">
        <v>0.10668663835243332</v>
      </c>
      <c r="Q1682" t="s">
        <v>156</v>
      </c>
      <c r="S1682" t="s">
        <v>725</v>
      </c>
      <c r="T1682" t="s">
        <v>916</v>
      </c>
      <c r="U1682">
        <v>0.11922754369071363</v>
      </c>
      <c r="V1682" t="s">
        <v>156</v>
      </c>
    </row>
    <row r="1683" spans="9:22" x14ac:dyDescent="0.45">
      <c r="I1683" t="s">
        <v>304</v>
      </c>
      <c r="J1683" t="s">
        <v>917</v>
      </c>
      <c r="K1683">
        <v>3.0639084598321135E-3</v>
      </c>
      <c r="L1683" t="s">
        <v>156</v>
      </c>
      <c r="N1683" t="s">
        <v>512</v>
      </c>
      <c r="O1683" t="s">
        <v>917</v>
      </c>
      <c r="P1683">
        <v>0.18167493606752022</v>
      </c>
      <c r="Q1683" t="s">
        <v>156</v>
      </c>
      <c r="S1683" t="s">
        <v>725</v>
      </c>
      <c r="T1683" t="s">
        <v>917</v>
      </c>
      <c r="U1683">
        <v>0.15333803292876574</v>
      </c>
      <c r="V1683" t="s">
        <v>156</v>
      </c>
    </row>
    <row r="1684" spans="9:22" x14ac:dyDescent="0.45">
      <c r="I1684" t="s">
        <v>304</v>
      </c>
      <c r="J1684" t="s">
        <v>918</v>
      </c>
      <c r="K1684">
        <v>2.2708904993068216E-2</v>
      </c>
      <c r="L1684" t="s">
        <v>156</v>
      </c>
      <c r="N1684" t="s">
        <v>512</v>
      </c>
      <c r="O1684" t="s">
        <v>918</v>
      </c>
      <c r="P1684">
        <v>3.1697204919606911E-2</v>
      </c>
      <c r="Q1684" t="s">
        <v>156</v>
      </c>
      <c r="S1684" t="s">
        <v>725</v>
      </c>
      <c r="T1684" t="s">
        <v>918</v>
      </c>
      <c r="U1684">
        <v>2.5851725744717502E-2</v>
      </c>
      <c r="V1684" t="s">
        <v>156</v>
      </c>
    </row>
    <row r="1685" spans="9:22" x14ac:dyDescent="0.45">
      <c r="I1685" t="s">
        <v>304</v>
      </c>
      <c r="J1685" t="s">
        <v>919</v>
      </c>
      <c r="K1685">
        <v>0.30725325357987959</v>
      </c>
      <c r="L1685" t="s">
        <v>156</v>
      </c>
      <c r="N1685" t="s">
        <v>512</v>
      </c>
      <c r="O1685" t="s">
        <v>919</v>
      </c>
      <c r="P1685">
        <v>4.3087870396256611E-2</v>
      </c>
      <c r="Q1685" t="s">
        <v>156</v>
      </c>
      <c r="S1685" t="s">
        <v>725</v>
      </c>
      <c r="T1685" t="s">
        <v>919</v>
      </c>
      <c r="U1685">
        <v>7.54045460156023E-2</v>
      </c>
      <c r="V1685" t="s">
        <v>156</v>
      </c>
    </row>
    <row r="1686" spans="9:22" x14ac:dyDescent="0.45">
      <c r="I1686" t="s">
        <v>304</v>
      </c>
      <c r="J1686" t="s">
        <v>920</v>
      </c>
      <c r="K1686">
        <v>9.9645339973216014E-3</v>
      </c>
      <c r="L1686" t="s">
        <v>156</v>
      </c>
      <c r="N1686" t="s">
        <v>512</v>
      </c>
      <c r="O1686" t="s">
        <v>920</v>
      </c>
      <c r="P1686">
        <v>0.13296637594586624</v>
      </c>
      <c r="Q1686" t="s">
        <v>156</v>
      </c>
      <c r="S1686" t="s">
        <v>725</v>
      </c>
      <c r="T1686" t="s">
        <v>920</v>
      </c>
      <c r="U1686">
        <v>0.10013282388502355</v>
      </c>
      <c r="V1686" t="s">
        <v>156</v>
      </c>
    </row>
    <row r="1687" spans="9:22" x14ac:dyDescent="0.45">
      <c r="I1687" t="s">
        <v>304</v>
      </c>
      <c r="J1687" t="s">
        <v>921</v>
      </c>
      <c r="K1687">
        <v>3.1291263908677584E-2</v>
      </c>
      <c r="L1687" t="s">
        <v>156</v>
      </c>
      <c r="N1687" t="s">
        <v>512</v>
      </c>
      <c r="O1687" t="s">
        <v>921</v>
      </c>
      <c r="P1687">
        <v>1.5807051215149626E-2</v>
      </c>
      <c r="Q1687" t="s">
        <v>156</v>
      </c>
      <c r="S1687" t="s">
        <v>725</v>
      </c>
      <c r="T1687" t="s">
        <v>921</v>
      </c>
      <c r="U1687">
        <v>2.355658912349802E-2</v>
      </c>
      <c r="V1687" t="s">
        <v>156</v>
      </c>
    </row>
    <row r="1688" spans="9:22" x14ac:dyDescent="0.45">
      <c r="I1688" t="s">
        <v>304</v>
      </c>
      <c r="J1688" t="s">
        <v>922</v>
      </c>
      <c r="K1688">
        <v>0.17138298493858153</v>
      </c>
      <c r="L1688" t="s">
        <v>156</v>
      </c>
      <c r="N1688" t="s">
        <v>512</v>
      </c>
      <c r="O1688" t="s">
        <v>922</v>
      </c>
      <c r="P1688">
        <v>0.10051894656710983</v>
      </c>
      <c r="Q1688" t="s">
        <v>156</v>
      </c>
      <c r="S1688" t="s">
        <v>725</v>
      </c>
      <c r="T1688" t="s">
        <v>922</v>
      </c>
      <c r="U1688">
        <v>0.11621304153402308</v>
      </c>
      <c r="V1688" t="s">
        <v>156</v>
      </c>
    </row>
    <row r="1689" spans="9:22" x14ac:dyDescent="0.45">
      <c r="I1689" t="s">
        <v>304</v>
      </c>
      <c r="J1689" t="s">
        <v>923</v>
      </c>
      <c r="K1689">
        <v>0</v>
      </c>
      <c r="L1689" t="s">
        <v>156</v>
      </c>
      <c r="N1689" t="s">
        <v>512</v>
      </c>
      <c r="O1689" t="s">
        <v>923</v>
      </c>
      <c r="P1689">
        <v>0.13345153909945398</v>
      </c>
      <c r="Q1689" t="s">
        <v>156</v>
      </c>
      <c r="S1689" t="s">
        <v>725</v>
      </c>
      <c r="T1689" t="s">
        <v>923</v>
      </c>
      <c r="U1689">
        <v>0.12180402949699025</v>
      </c>
      <c r="V1689" t="s">
        <v>156</v>
      </c>
    </row>
    <row r="1690" spans="9:22" x14ac:dyDescent="0.45">
      <c r="I1690" t="s">
        <v>304</v>
      </c>
      <c r="J1690" t="s">
        <v>924</v>
      </c>
      <c r="K1690">
        <v>2.5596812513419068E-3</v>
      </c>
      <c r="L1690" t="s">
        <v>156</v>
      </c>
      <c r="N1690" t="s">
        <v>512</v>
      </c>
      <c r="O1690" t="s">
        <v>924</v>
      </c>
      <c r="P1690">
        <v>2.5343211065124903E-2</v>
      </c>
      <c r="Q1690" t="s">
        <v>156</v>
      </c>
      <c r="S1690" t="s">
        <v>725</v>
      </c>
      <c r="T1690" t="s">
        <v>924</v>
      </c>
      <c r="U1690">
        <v>2.1702610718966765E-2</v>
      </c>
      <c r="V1690" t="s">
        <v>156</v>
      </c>
    </row>
    <row r="1691" spans="9:22" x14ac:dyDescent="0.45">
      <c r="I1691" t="s">
        <v>305</v>
      </c>
      <c r="J1691" t="s">
        <v>913</v>
      </c>
      <c r="K1691">
        <v>0.20710538879958304</v>
      </c>
      <c r="L1691" t="s">
        <v>156</v>
      </c>
      <c r="N1691" t="s">
        <v>513</v>
      </c>
      <c r="O1691" t="s">
        <v>913</v>
      </c>
      <c r="P1691">
        <v>8.218565738977146E-2</v>
      </c>
      <c r="Q1691" t="s">
        <v>156</v>
      </c>
      <c r="S1691" t="s">
        <v>726</v>
      </c>
      <c r="T1691" t="s">
        <v>913</v>
      </c>
      <c r="U1691">
        <v>8.9154644133620287E-2</v>
      </c>
      <c r="V1691" t="s">
        <v>156</v>
      </c>
    </row>
    <row r="1692" spans="9:22" x14ac:dyDescent="0.45">
      <c r="I1692" t="s">
        <v>305</v>
      </c>
      <c r="J1692" t="s">
        <v>914</v>
      </c>
      <c r="K1692">
        <v>0</v>
      </c>
      <c r="L1692" t="s">
        <v>156</v>
      </c>
      <c r="N1692" t="s">
        <v>513</v>
      </c>
      <c r="O1692" t="s">
        <v>914</v>
      </c>
      <c r="P1692">
        <v>0.13672770199106057</v>
      </c>
      <c r="Q1692" t="s">
        <v>156</v>
      </c>
      <c r="S1692" t="s">
        <v>726</v>
      </c>
      <c r="T1692" t="s">
        <v>914</v>
      </c>
      <c r="U1692">
        <v>9.988987864028806E-2</v>
      </c>
      <c r="V1692" t="s">
        <v>156</v>
      </c>
    </row>
    <row r="1693" spans="9:22" x14ac:dyDescent="0.45">
      <c r="I1693" t="s">
        <v>305</v>
      </c>
      <c r="J1693" t="s">
        <v>915</v>
      </c>
      <c r="K1693">
        <v>6.6363245308932927E-3</v>
      </c>
      <c r="L1693" t="s">
        <v>156</v>
      </c>
      <c r="N1693" t="s">
        <v>513</v>
      </c>
      <c r="O1693" t="s">
        <v>915</v>
      </c>
      <c r="P1693">
        <v>1.8467912096883515E-2</v>
      </c>
      <c r="Q1693" t="s">
        <v>156</v>
      </c>
      <c r="S1693" t="s">
        <v>726</v>
      </c>
      <c r="T1693" t="s">
        <v>915</v>
      </c>
      <c r="U1693">
        <v>1.8041638418672807E-2</v>
      </c>
      <c r="V1693" t="s">
        <v>156</v>
      </c>
    </row>
    <row r="1694" spans="9:22" x14ac:dyDescent="0.45">
      <c r="I1694" t="s">
        <v>305</v>
      </c>
      <c r="J1694" t="s">
        <v>916</v>
      </c>
      <c r="K1694">
        <v>0.26517933109999892</v>
      </c>
      <c r="L1694" t="s">
        <v>156</v>
      </c>
      <c r="N1694" t="s">
        <v>513</v>
      </c>
      <c r="O1694" t="s">
        <v>916</v>
      </c>
      <c r="P1694">
        <v>0.10107856900659823</v>
      </c>
      <c r="Q1694" t="s">
        <v>156</v>
      </c>
      <c r="S1694" t="s">
        <v>726</v>
      </c>
      <c r="T1694" t="s">
        <v>916</v>
      </c>
      <c r="U1694">
        <v>0.13760923336488848</v>
      </c>
      <c r="V1694" t="s">
        <v>156</v>
      </c>
    </row>
    <row r="1695" spans="9:22" x14ac:dyDescent="0.45">
      <c r="I1695" t="s">
        <v>305</v>
      </c>
      <c r="J1695" t="s">
        <v>917</v>
      </c>
      <c r="K1695">
        <v>1.7420655989905691E-3</v>
      </c>
      <c r="L1695" t="s">
        <v>156</v>
      </c>
      <c r="N1695" t="s">
        <v>513</v>
      </c>
      <c r="O1695" t="s">
        <v>917</v>
      </c>
      <c r="P1695">
        <v>0.16184539157131755</v>
      </c>
      <c r="Q1695" t="s">
        <v>156</v>
      </c>
      <c r="S1695" t="s">
        <v>726</v>
      </c>
      <c r="T1695" t="s">
        <v>917</v>
      </c>
      <c r="U1695">
        <v>0.13642387936309289</v>
      </c>
      <c r="V1695" t="s">
        <v>156</v>
      </c>
    </row>
    <row r="1696" spans="9:22" x14ac:dyDescent="0.45">
      <c r="I1696" t="s">
        <v>305</v>
      </c>
      <c r="J1696" t="s">
        <v>918</v>
      </c>
      <c r="K1696">
        <v>2.4027705753754486E-2</v>
      </c>
      <c r="L1696" t="s">
        <v>156</v>
      </c>
      <c r="N1696" t="s">
        <v>513</v>
      </c>
      <c r="O1696" t="s">
        <v>918</v>
      </c>
      <c r="P1696">
        <v>2.5810702622641936E-2</v>
      </c>
      <c r="Q1696" t="s">
        <v>156</v>
      </c>
      <c r="S1696" t="s">
        <v>726</v>
      </c>
      <c r="T1696" t="s">
        <v>918</v>
      </c>
      <c r="U1696">
        <v>2.6028286837146E-2</v>
      </c>
      <c r="V1696" t="s">
        <v>156</v>
      </c>
    </row>
    <row r="1697" spans="9:22" x14ac:dyDescent="0.45">
      <c r="I1697" t="s">
        <v>305</v>
      </c>
      <c r="J1697" t="s">
        <v>919</v>
      </c>
      <c r="K1697">
        <v>0.29833022856928137</v>
      </c>
      <c r="L1697" t="s">
        <v>156</v>
      </c>
      <c r="N1697" t="s">
        <v>513</v>
      </c>
      <c r="O1697" t="s">
        <v>919</v>
      </c>
      <c r="P1697">
        <v>4.2051564312775076E-2</v>
      </c>
      <c r="Q1697" t="s">
        <v>156</v>
      </c>
      <c r="S1697" t="s">
        <v>726</v>
      </c>
      <c r="T1697" t="s">
        <v>919</v>
      </c>
      <c r="U1697">
        <v>7.946490917573279E-2</v>
      </c>
      <c r="V1697" t="s">
        <v>156</v>
      </c>
    </row>
    <row r="1698" spans="9:22" x14ac:dyDescent="0.45">
      <c r="I1698" t="s">
        <v>305</v>
      </c>
      <c r="J1698" t="s">
        <v>920</v>
      </c>
      <c r="K1698">
        <v>7.6781195503200315E-3</v>
      </c>
      <c r="L1698" t="s">
        <v>156</v>
      </c>
      <c r="N1698" t="s">
        <v>513</v>
      </c>
      <c r="O1698" t="s">
        <v>920</v>
      </c>
      <c r="P1698">
        <v>0.11653781998251674</v>
      </c>
      <c r="Q1698" t="s">
        <v>156</v>
      </c>
      <c r="S1698" t="s">
        <v>726</v>
      </c>
      <c r="T1698" t="s">
        <v>920</v>
      </c>
      <c r="U1698">
        <v>8.1154533372074955E-2</v>
      </c>
      <c r="V1698" t="s">
        <v>156</v>
      </c>
    </row>
    <row r="1699" spans="9:22" x14ac:dyDescent="0.45">
      <c r="I1699" t="s">
        <v>305</v>
      </c>
      <c r="J1699" t="s">
        <v>921</v>
      </c>
      <c r="K1699">
        <v>3.2268961935438177E-2</v>
      </c>
      <c r="L1699" t="s">
        <v>156</v>
      </c>
      <c r="N1699" t="s">
        <v>513</v>
      </c>
      <c r="O1699" t="s">
        <v>921</v>
      </c>
      <c r="P1699">
        <v>1.148314104254974E-2</v>
      </c>
      <c r="Q1699" t="s">
        <v>156</v>
      </c>
      <c r="S1699" t="s">
        <v>726</v>
      </c>
      <c r="T1699" t="s">
        <v>921</v>
      </c>
      <c r="U1699">
        <v>1.758318350554456E-2</v>
      </c>
      <c r="V1699" t="s">
        <v>156</v>
      </c>
    </row>
    <row r="1700" spans="9:22" x14ac:dyDescent="0.45">
      <c r="I1700" t="s">
        <v>305</v>
      </c>
      <c r="J1700" t="s">
        <v>922</v>
      </c>
      <c r="K1700">
        <v>0.15407090752925209</v>
      </c>
      <c r="L1700" t="s">
        <v>156</v>
      </c>
      <c r="N1700" t="s">
        <v>513</v>
      </c>
      <c r="O1700" t="s">
        <v>922</v>
      </c>
      <c r="P1700">
        <v>0.11961928983000504</v>
      </c>
      <c r="Q1700" t="s">
        <v>156</v>
      </c>
      <c r="S1700" t="s">
        <v>726</v>
      </c>
      <c r="T1700" t="s">
        <v>922</v>
      </c>
      <c r="U1700">
        <v>0.14162902891742496</v>
      </c>
      <c r="V1700" t="s">
        <v>156</v>
      </c>
    </row>
    <row r="1701" spans="9:22" x14ac:dyDescent="0.45">
      <c r="I1701" t="s">
        <v>305</v>
      </c>
      <c r="J1701" t="s">
        <v>923</v>
      </c>
      <c r="K1701">
        <v>0</v>
      </c>
      <c r="L1701" t="s">
        <v>156</v>
      </c>
      <c r="N1701" t="s">
        <v>513</v>
      </c>
      <c r="O1701" t="s">
        <v>923</v>
      </c>
      <c r="P1701">
        <v>0.15675986225427907</v>
      </c>
      <c r="Q1701" t="s">
        <v>156</v>
      </c>
      <c r="S1701" t="s">
        <v>726</v>
      </c>
      <c r="T1701" t="s">
        <v>923</v>
      </c>
      <c r="U1701">
        <v>0.1473903657986646</v>
      </c>
      <c r="V1701" t="s">
        <v>156</v>
      </c>
    </row>
    <row r="1702" spans="9:22" x14ac:dyDescent="0.45">
      <c r="I1702" t="s">
        <v>305</v>
      </c>
      <c r="J1702" t="s">
        <v>924</v>
      </c>
      <c r="K1702">
        <v>2.9609666322952689E-3</v>
      </c>
      <c r="L1702" t="s">
        <v>156</v>
      </c>
      <c r="N1702" t="s">
        <v>513</v>
      </c>
      <c r="O1702" t="s">
        <v>924</v>
      </c>
      <c r="P1702">
        <v>2.7432387899502989E-2</v>
      </c>
      <c r="Q1702" t="s">
        <v>156</v>
      </c>
      <c r="S1702" t="s">
        <v>726</v>
      </c>
      <c r="T1702" t="s">
        <v>924</v>
      </c>
      <c r="U1702">
        <v>2.5630418472658963E-2</v>
      </c>
      <c r="V1702" t="s">
        <v>156</v>
      </c>
    </row>
    <row r="1703" spans="9:22" x14ac:dyDescent="0.45">
      <c r="I1703" t="s">
        <v>306</v>
      </c>
      <c r="J1703" t="s">
        <v>913</v>
      </c>
      <c r="K1703">
        <v>0.2092609675915108</v>
      </c>
      <c r="L1703" t="s">
        <v>156</v>
      </c>
      <c r="N1703" t="s">
        <v>514</v>
      </c>
      <c r="O1703" t="s">
        <v>913</v>
      </c>
      <c r="P1703">
        <v>8.7482541664016186E-2</v>
      </c>
      <c r="Q1703" t="s">
        <v>156</v>
      </c>
      <c r="S1703" t="s">
        <v>727</v>
      </c>
      <c r="T1703" t="s">
        <v>913</v>
      </c>
      <c r="U1703">
        <v>8.8051143271678928E-2</v>
      </c>
      <c r="V1703" t="s">
        <v>156</v>
      </c>
    </row>
    <row r="1704" spans="9:22" x14ac:dyDescent="0.45">
      <c r="I1704" t="s">
        <v>306</v>
      </c>
      <c r="J1704" t="s">
        <v>914</v>
      </c>
      <c r="K1704">
        <v>0</v>
      </c>
      <c r="L1704" t="s">
        <v>156</v>
      </c>
      <c r="N1704" t="s">
        <v>514</v>
      </c>
      <c r="O1704" t="s">
        <v>914</v>
      </c>
      <c r="P1704">
        <v>0.12195151604050639</v>
      </c>
      <c r="Q1704" t="s">
        <v>156</v>
      </c>
      <c r="S1704" t="s">
        <v>727</v>
      </c>
      <c r="T1704" t="s">
        <v>914</v>
      </c>
      <c r="U1704">
        <v>0.10325108633822236</v>
      </c>
      <c r="V1704" t="s">
        <v>156</v>
      </c>
    </row>
    <row r="1705" spans="9:22" x14ac:dyDescent="0.45">
      <c r="I1705" t="s">
        <v>306</v>
      </c>
      <c r="J1705" t="s">
        <v>915</v>
      </c>
      <c r="K1705">
        <v>6.8729903112330947E-3</v>
      </c>
      <c r="L1705" t="s">
        <v>156</v>
      </c>
      <c r="N1705" t="s">
        <v>514</v>
      </c>
      <c r="O1705" t="s">
        <v>915</v>
      </c>
      <c r="P1705">
        <v>1.7102485445993111E-2</v>
      </c>
      <c r="Q1705" t="s">
        <v>156</v>
      </c>
      <c r="S1705" t="s">
        <v>727</v>
      </c>
      <c r="T1705" t="s">
        <v>915</v>
      </c>
      <c r="U1705">
        <v>1.6381460772801667E-2</v>
      </c>
      <c r="V1705" t="s">
        <v>156</v>
      </c>
    </row>
    <row r="1706" spans="9:22" x14ac:dyDescent="0.45">
      <c r="I1706" t="s">
        <v>306</v>
      </c>
      <c r="J1706" t="s">
        <v>916</v>
      </c>
      <c r="K1706">
        <v>0.25752837306069248</v>
      </c>
      <c r="L1706" t="s">
        <v>156</v>
      </c>
      <c r="N1706" t="s">
        <v>514</v>
      </c>
      <c r="O1706" t="s">
        <v>916</v>
      </c>
      <c r="P1706">
        <v>0.10342986865179206</v>
      </c>
      <c r="Q1706" t="s">
        <v>156</v>
      </c>
      <c r="S1706" t="s">
        <v>727</v>
      </c>
      <c r="T1706" t="s">
        <v>916</v>
      </c>
      <c r="U1706">
        <v>0.11836720600586741</v>
      </c>
      <c r="V1706" t="s">
        <v>156</v>
      </c>
    </row>
    <row r="1707" spans="9:22" x14ac:dyDescent="0.45">
      <c r="I1707" t="s">
        <v>306</v>
      </c>
      <c r="J1707" t="s">
        <v>917</v>
      </c>
      <c r="K1707">
        <v>1.7902648424589355E-3</v>
      </c>
      <c r="L1707" t="s">
        <v>156</v>
      </c>
      <c r="N1707" t="s">
        <v>514</v>
      </c>
      <c r="O1707" t="s">
        <v>917</v>
      </c>
      <c r="P1707">
        <v>0.10323019422166266</v>
      </c>
      <c r="Q1707" t="s">
        <v>156</v>
      </c>
      <c r="S1707" t="s">
        <v>727</v>
      </c>
      <c r="T1707" t="s">
        <v>917</v>
      </c>
      <c r="U1707">
        <v>0.14244005370358526</v>
      </c>
      <c r="V1707" t="s">
        <v>156</v>
      </c>
    </row>
    <row r="1708" spans="9:22" x14ac:dyDescent="0.45">
      <c r="I1708" t="s">
        <v>306</v>
      </c>
      <c r="J1708" t="s">
        <v>918</v>
      </c>
      <c r="K1708">
        <v>2.4322745379440805E-2</v>
      </c>
      <c r="L1708" t="s">
        <v>156</v>
      </c>
      <c r="N1708" t="s">
        <v>514</v>
      </c>
      <c r="O1708" t="s">
        <v>918</v>
      </c>
      <c r="P1708">
        <v>1.990630974121569E-2</v>
      </c>
      <c r="Q1708" t="s">
        <v>156</v>
      </c>
      <c r="S1708" t="s">
        <v>727</v>
      </c>
      <c r="T1708" t="s">
        <v>918</v>
      </c>
      <c r="U1708">
        <v>2.1547568734599089E-2</v>
      </c>
      <c r="V1708" t="s">
        <v>156</v>
      </c>
    </row>
    <row r="1709" spans="9:22" x14ac:dyDescent="0.45">
      <c r="I1709" t="s">
        <v>306</v>
      </c>
      <c r="J1709" t="s">
        <v>919</v>
      </c>
      <c r="K1709">
        <v>0.30266173717662259</v>
      </c>
      <c r="L1709" t="s">
        <v>156</v>
      </c>
      <c r="N1709" t="s">
        <v>514</v>
      </c>
      <c r="O1709" t="s">
        <v>919</v>
      </c>
      <c r="P1709">
        <v>6.7126657057015274E-2</v>
      </c>
      <c r="Q1709" t="s">
        <v>156</v>
      </c>
      <c r="S1709" t="s">
        <v>727</v>
      </c>
      <c r="T1709" t="s">
        <v>919</v>
      </c>
      <c r="U1709">
        <v>8.9937372734355314E-2</v>
      </c>
      <c r="V1709" t="s">
        <v>156</v>
      </c>
    </row>
    <row r="1710" spans="9:22" x14ac:dyDescent="0.45">
      <c r="I1710" t="s">
        <v>306</v>
      </c>
      <c r="J1710" t="s">
        <v>920</v>
      </c>
      <c r="K1710">
        <v>8.1730314622337173E-3</v>
      </c>
      <c r="L1710" t="s">
        <v>156</v>
      </c>
      <c r="N1710" t="s">
        <v>514</v>
      </c>
      <c r="O1710" t="s">
        <v>920</v>
      </c>
      <c r="P1710">
        <v>7.5956188854629361E-2</v>
      </c>
      <c r="Q1710" t="s">
        <v>156</v>
      </c>
      <c r="S1710" t="s">
        <v>727</v>
      </c>
      <c r="T1710" t="s">
        <v>920</v>
      </c>
      <c r="U1710">
        <v>9.3379830214539564E-2</v>
      </c>
      <c r="V1710" t="s">
        <v>156</v>
      </c>
    </row>
    <row r="1711" spans="9:22" x14ac:dyDescent="0.45">
      <c r="I1711" t="s">
        <v>306</v>
      </c>
      <c r="J1711" t="s">
        <v>921</v>
      </c>
      <c r="K1711">
        <v>3.2637195943502846E-2</v>
      </c>
      <c r="L1711" t="s">
        <v>156</v>
      </c>
      <c r="N1711" t="s">
        <v>514</v>
      </c>
      <c r="O1711" t="s">
        <v>921</v>
      </c>
      <c r="P1711">
        <v>1.331895323492952E-2</v>
      </c>
      <c r="Q1711" t="s">
        <v>156</v>
      </c>
      <c r="S1711" t="s">
        <v>727</v>
      </c>
      <c r="T1711" t="s">
        <v>921</v>
      </c>
      <c r="U1711">
        <v>1.2138853749239587E-2</v>
      </c>
      <c r="V1711" t="s">
        <v>156</v>
      </c>
    </row>
    <row r="1712" spans="9:22" x14ac:dyDescent="0.45">
      <c r="I1712" t="s">
        <v>306</v>
      </c>
      <c r="J1712" t="s">
        <v>922</v>
      </c>
      <c r="K1712">
        <v>0.15396063651573577</v>
      </c>
      <c r="L1712" t="s">
        <v>156</v>
      </c>
      <c r="N1712" t="s">
        <v>514</v>
      </c>
      <c r="O1712" t="s">
        <v>922</v>
      </c>
      <c r="P1712">
        <v>0.17054453337139502</v>
      </c>
      <c r="Q1712" t="s">
        <v>156</v>
      </c>
      <c r="S1712" t="s">
        <v>727</v>
      </c>
      <c r="T1712" t="s">
        <v>922</v>
      </c>
      <c r="U1712">
        <v>0.14146497298420693</v>
      </c>
      <c r="V1712" t="s">
        <v>156</v>
      </c>
    </row>
    <row r="1713" spans="9:22" x14ac:dyDescent="0.45">
      <c r="I1713" t="s">
        <v>306</v>
      </c>
      <c r="J1713" t="s">
        <v>923</v>
      </c>
      <c r="K1713">
        <v>0</v>
      </c>
      <c r="L1713" t="s">
        <v>156</v>
      </c>
      <c r="N1713" t="s">
        <v>514</v>
      </c>
      <c r="O1713" t="s">
        <v>923</v>
      </c>
      <c r="P1713">
        <v>0.18630737385280666</v>
      </c>
      <c r="Q1713" t="s">
        <v>156</v>
      </c>
      <c r="S1713" t="s">
        <v>727</v>
      </c>
      <c r="T1713" t="s">
        <v>923</v>
      </c>
      <c r="U1713">
        <v>0.14634868963687783</v>
      </c>
      <c r="V1713" t="s">
        <v>156</v>
      </c>
    </row>
    <row r="1714" spans="9:22" x14ac:dyDescent="0.45">
      <c r="I1714" t="s">
        <v>306</v>
      </c>
      <c r="J1714" t="s">
        <v>924</v>
      </c>
      <c r="K1714">
        <v>2.7920577163821612E-3</v>
      </c>
      <c r="L1714" t="s">
        <v>156</v>
      </c>
      <c r="N1714" t="s">
        <v>514</v>
      </c>
      <c r="O1714" t="s">
        <v>924</v>
      </c>
      <c r="P1714">
        <v>3.3643377863928417E-2</v>
      </c>
      <c r="Q1714" t="s">
        <v>156</v>
      </c>
      <c r="S1714" t="s">
        <v>727</v>
      </c>
      <c r="T1714" t="s">
        <v>924</v>
      </c>
      <c r="U1714">
        <v>2.6691761853883469E-2</v>
      </c>
      <c r="V1714" t="s">
        <v>156</v>
      </c>
    </row>
    <row r="1715" spans="9:22" x14ac:dyDescent="0.45">
      <c r="I1715" t="s">
        <v>307</v>
      </c>
      <c r="J1715" t="s">
        <v>913</v>
      </c>
      <c r="K1715">
        <v>0.20776328654413218</v>
      </c>
      <c r="L1715" t="s">
        <v>156</v>
      </c>
      <c r="N1715" t="s">
        <v>515</v>
      </c>
      <c r="O1715" t="s">
        <v>913</v>
      </c>
      <c r="P1715">
        <v>0.10277621075555327</v>
      </c>
      <c r="Q1715" t="s">
        <v>156</v>
      </c>
      <c r="S1715" t="s">
        <v>728</v>
      </c>
      <c r="T1715" t="s">
        <v>913</v>
      </c>
      <c r="U1715">
        <v>8.8936915744772499E-2</v>
      </c>
      <c r="V1715" t="s">
        <v>156</v>
      </c>
    </row>
    <row r="1716" spans="9:22" x14ac:dyDescent="0.45">
      <c r="I1716" t="s">
        <v>307</v>
      </c>
      <c r="J1716" t="s">
        <v>914</v>
      </c>
      <c r="K1716">
        <v>0</v>
      </c>
      <c r="L1716" t="s">
        <v>156</v>
      </c>
      <c r="N1716" t="s">
        <v>515</v>
      </c>
      <c r="O1716" t="s">
        <v>914</v>
      </c>
      <c r="P1716">
        <v>9.8638148343096504E-2</v>
      </c>
      <c r="Q1716" t="s">
        <v>156</v>
      </c>
      <c r="S1716" t="s">
        <v>728</v>
      </c>
      <c r="T1716" t="s">
        <v>914</v>
      </c>
      <c r="U1716">
        <v>0.10649129382450685</v>
      </c>
      <c r="V1716" t="s">
        <v>156</v>
      </c>
    </row>
    <row r="1717" spans="9:22" x14ac:dyDescent="0.45">
      <c r="I1717" t="s">
        <v>307</v>
      </c>
      <c r="J1717" t="s">
        <v>915</v>
      </c>
      <c r="K1717">
        <v>7.0940574998346675E-3</v>
      </c>
      <c r="L1717" t="s">
        <v>156</v>
      </c>
      <c r="N1717" t="s">
        <v>515</v>
      </c>
      <c r="O1717" t="s">
        <v>915</v>
      </c>
      <c r="P1717">
        <v>2.0575268128406904E-2</v>
      </c>
      <c r="Q1717" t="s">
        <v>156</v>
      </c>
      <c r="S1717" t="s">
        <v>728</v>
      </c>
      <c r="T1717" t="s">
        <v>915</v>
      </c>
      <c r="U1717">
        <v>1.9045131667270974E-2</v>
      </c>
      <c r="V1717" t="s">
        <v>156</v>
      </c>
    </row>
    <row r="1718" spans="9:22" x14ac:dyDescent="0.45">
      <c r="I1718" t="s">
        <v>307</v>
      </c>
      <c r="J1718" t="s">
        <v>916</v>
      </c>
      <c r="K1718">
        <v>0.25326707244606278</v>
      </c>
      <c r="L1718" t="s">
        <v>156</v>
      </c>
      <c r="N1718" t="s">
        <v>515</v>
      </c>
      <c r="O1718" t="s">
        <v>916</v>
      </c>
      <c r="P1718">
        <v>0.1606415283309813</v>
      </c>
      <c r="Q1718" t="s">
        <v>156</v>
      </c>
      <c r="S1718" t="s">
        <v>728</v>
      </c>
      <c r="T1718" t="s">
        <v>916</v>
      </c>
      <c r="U1718">
        <v>0.12451823176694829</v>
      </c>
      <c r="V1718" t="s">
        <v>156</v>
      </c>
    </row>
    <row r="1719" spans="9:22" x14ac:dyDescent="0.45">
      <c r="I1719" t="s">
        <v>307</v>
      </c>
      <c r="J1719" t="s">
        <v>917</v>
      </c>
      <c r="K1719">
        <v>1.7350187175825659E-3</v>
      </c>
      <c r="L1719" t="s">
        <v>156</v>
      </c>
      <c r="N1719" t="s">
        <v>515</v>
      </c>
      <c r="O1719" t="s">
        <v>917</v>
      </c>
      <c r="P1719">
        <v>0.14265967624702733</v>
      </c>
      <c r="Q1719" t="s">
        <v>156</v>
      </c>
      <c r="S1719" t="s">
        <v>728</v>
      </c>
      <c r="T1719" t="s">
        <v>917</v>
      </c>
      <c r="U1719">
        <v>0.15677585402433769</v>
      </c>
      <c r="V1719" t="s">
        <v>156</v>
      </c>
    </row>
    <row r="1720" spans="9:22" x14ac:dyDescent="0.45">
      <c r="I1720" t="s">
        <v>307</v>
      </c>
      <c r="J1720" t="s">
        <v>918</v>
      </c>
      <c r="K1720">
        <v>2.3824268984862507E-2</v>
      </c>
      <c r="L1720" t="s">
        <v>156</v>
      </c>
      <c r="N1720" t="s">
        <v>515</v>
      </c>
      <c r="O1720" t="s">
        <v>918</v>
      </c>
      <c r="P1720">
        <v>3.3803063607792144E-2</v>
      </c>
      <c r="Q1720" t="s">
        <v>156</v>
      </c>
      <c r="S1720" t="s">
        <v>728</v>
      </c>
      <c r="T1720" t="s">
        <v>918</v>
      </c>
      <c r="U1720">
        <v>2.7110228297665427E-2</v>
      </c>
      <c r="V1720" t="s">
        <v>156</v>
      </c>
    </row>
    <row r="1721" spans="9:22" x14ac:dyDescent="0.45">
      <c r="I1721" t="s">
        <v>307</v>
      </c>
      <c r="J1721" t="s">
        <v>919</v>
      </c>
      <c r="K1721">
        <v>0.31048754640105203</v>
      </c>
      <c r="L1721" t="s">
        <v>156</v>
      </c>
      <c r="N1721" t="s">
        <v>515</v>
      </c>
      <c r="O1721" t="s">
        <v>919</v>
      </c>
      <c r="P1721">
        <v>7.3648077103899673E-2</v>
      </c>
      <c r="Q1721" t="s">
        <v>156</v>
      </c>
      <c r="S1721" t="s">
        <v>728</v>
      </c>
      <c r="T1721" t="s">
        <v>919</v>
      </c>
      <c r="U1721">
        <v>7.2146480012910033E-2</v>
      </c>
      <c r="V1721" t="s">
        <v>156</v>
      </c>
    </row>
    <row r="1722" spans="9:22" x14ac:dyDescent="0.45">
      <c r="I1722" t="s">
        <v>307</v>
      </c>
      <c r="J1722" t="s">
        <v>920</v>
      </c>
      <c r="K1722">
        <v>8.5203223540651664E-3</v>
      </c>
      <c r="L1722" t="s">
        <v>156</v>
      </c>
      <c r="N1722" t="s">
        <v>515</v>
      </c>
      <c r="O1722" t="s">
        <v>920</v>
      </c>
      <c r="P1722">
        <v>5.8938378086576156E-2</v>
      </c>
      <c r="Q1722" t="s">
        <v>156</v>
      </c>
      <c r="S1722" t="s">
        <v>728</v>
      </c>
      <c r="T1722" t="s">
        <v>920</v>
      </c>
      <c r="U1722">
        <v>8.237597392221481E-2</v>
      </c>
      <c r="V1722" t="s">
        <v>156</v>
      </c>
    </row>
    <row r="1723" spans="9:22" x14ac:dyDescent="0.45">
      <c r="I1723" t="s">
        <v>307</v>
      </c>
      <c r="J1723" t="s">
        <v>921</v>
      </c>
      <c r="K1723">
        <v>3.3137409491928442E-2</v>
      </c>
      <c r="L1723" t="s">
        <v>156</v>
      </c>
      <c r="N1723" t="s">
        <v>515</v>
      </c>
      <c r="O1723" t="s">
        <v>921</v>
      </c>
      <c r="P1723">
        <v>1.6570653531034232E-2</v>
      </c>
      <c r="Q1723" t="s">
        <v>156</v>
      </c>
      <c r="S1723" t="s">
        <v>728</v>
      </c>
      <c r="T1723" t="s">
        <v>921</v>
      </c>
      <c r="U1723">
        <v>1.353512331331669E-2</v>
      </c>
      <c r="V1723" t="s">
        <v>156</v>
      </c>
    </row>
    <row r="1724" spans="9:22" x14ac:dyDescent="0.45">
      <c r="I1724" t="s">
        <v>307</v>
      </c>
      <c r="J1724" t="s">
        <v>922</v>
      </c>
      <c r="K1724">
        <v>0.15151559196176936</v>
      </c>
      <c r="L1724" t="s">
        <v>156</v>
      </c>
      <c r="N1724" t="s">
        <v>515</v>
      </c>
      <c r="O1724" t="s">
        <v>922</v>
      </c>
      <c r="P1724">
        <v>0.13794596779232154</v>
      </c>
      <c r="Q1724" t="s">
        <v>156</v>
      </c>
      <c r="S1724" t="s">
        <v>728</v>
      </c>
      <c r="T1724" t="s">
        <v>922</v>
      </c>
      <c r="U1724">
        <v>0.13306672129186967</v>
      </c>
      <c r="V1724" t="s">
        <v>156</v>
      </c>
    </row>
    <row r="1725" spans="9:22" x14ac:dyDescent="0.45">
      <c r="I1725" t="s">
        <v>307</v>
      </c>
      <c r="J1725" t="s">
        <v>923</v>
      </c>
      <c r="K1725">
        <v>0</v>
      </c>
      <c r="L1725" t="s">
        <v>156</v>
      </c>
      <c r="N1725" t="s">
        <v>515</v>
      </c>
      <c r="O1725" t="s">
        <v>923</v>
      </c>
      <c r="P1725">
        <v>0.12902274705161113</v>
      </c>
      <c r="Q1725" t="s">
        <v>156</v>
      </c>
      <c r="S1725" t="s">
        <v>728</v>
      </c>
      <c r="T1725" t="s">
        <v>923</v>
      </c>
      <c r="U1725">
        <v>0.14945882749350001</v>
      </c>
      <c r="V1725" t="s">
        <v>156</v>
      </c>
    </row>
    <row r="1726" spans="9:22" x14ac:dyDescent="0.45">
      <c r="I1726" t="s">
        <v>307</v>
      </c>
      <c r="J1726" t="s">
        <v>924</v>
      </c>
      <c r="K1726">
        <v>2.6554255985264228E-3</v>
      </c>
      <c r="L1726" t="s">
        <v>156</v>
      </c>
      <c r="N1726" t="s">
        <v>515</v>
      </c>
      <c r="O1726" t="s">
        <v>924</v>
      </c>
      <c r="P1726">
        <v>2.4780281021524672E-2</v>
      </c>
      <c r="Q1726" t="s">
        <v>156</v>
      </c>
      <c r="S1726" t="s">
        <v>728</v>
      </c>
      <c r="T1726" t="s">
        <v>924</v>
      </c>
      <c r="U1726">
        <v>2.6539218640533768E-2</v>
      </c>
      <c r="V1726" t="s">
        <v>156</v>
      </c>
    </row>
    <row r="1727" spans="9:22" x14ac:dyDescent="0.45">
      <c r="I1727" t="s">
        <v>308</v>
      </c>
      <c r="J1727" t="s">
        <v>913</v>
      </c>
      <c r="K1727">
        <v>0.20480598532308825</v>
      </c>
      <c r="L1727" t="s">
        <v>156</v>
      </c>
      <c r="N1727" t="s">
        <v>516</v>
      </c>
      <c r="O1727" t="s">
        <v>913</v>
      </c>
      <c r="P1727">
        <v>0.11789035849352206</v>
      </c>
      <c r="Q1727" t="s">
        <v>156</v>
      </c>
      <c r="S1727" t="s">
        <v>729</v>
      </c>
      <c r="T1727" t="s">
        <v>913</v>
      </c>
      <c r="U1727">
        <v>8.5817015053754331E-2</v>
      </c>
      <c r="V1727" t="s">
        <v>156</v>
      </c>
    </row>
    <row r="1728" spans="9:22" x14ac:dyDescent="0.45">
      <c r="I1728" t="s">
        <v>308</v>
      </c>
      <c r="J1728" t="s">
        <v>914</v>
      </c>
      <c r="K1728">
        <v>0</v>
      </c>
      <c r="L1728" t="s">
        <v>156</v>
      </c>
      <c r="N1728" t="s">
        <v>516</v>
      </c>
      <c r="O1728" t="s">
        <v>914</v>
      </c>
      <c r="P1728">
        <v>8.797506632701424E-2</v>
      </c>
      <c r="Q1728" t="s">
        <v>156</v>
      </c>
      <c r="S1728" t="s">
        <v>729</v>
      </c>
      <c r="T1728" t="s">
        <v>914</v>
      </c>
      <c r="U1728">
        <v>9.7683083263156931E-2</v>
      </c>
      <c r="V1728" t="s">
        <v>156</v>
      </c>
    </row>
    <row r="1729" spans="9:22" x14ac:dyDescent="0.45">
      <c r="I1729" t="s">
        <v>308</v>
      </c>
      <c r="J1729" t="s">
        <v>915</v>
      </c>
      <c r="K1729">
        <v>7.1583007404681809E-3</v>
      </c>
      <c r="L1729" t="s">
        <v>156</v>
      </c>
      <c r="N1729" t="s">
        <v>516</v>
      </c>
      <c r="O1729" t="s">
        <v>915</v>
      </c>
      <c r="P1729">
        <v>1.948832523535439E-2</v>
      </c>
      <c r="Q1729" t="s">
        <v>156</v>
      </c>
      <c r="S1729" t="s">
        <v>729</v>
      </c>
      <c r="T1729" t="s">
        <v>915</v>
      </c>
      <c r="U1729">
        <v>1.805851520511341E-2</v>
      </c>
      <c r="V1729" t="s">
        <v>156</v>
      </c>
    </row>
    <row r="1730" spans="9:22" x14ac:dyDescent="0.45">
      <c r="I1730" t="s">
        <v>308</v>
      </c>
      <c r="J1730" t="s">
        <v>916</v>
      </c>
      <c r="K1730">
        <v>0.25414766570379577</v>
      </c>
      <c r="L1730" t="s">
        <v>156</v>
      </c>
      <c r="N1730" t="s">
        <v>516</v>
      </c>
      <c r="O1730" t="s">
        <v>916</v>
      </c>
      <c r="P1730">
        <v>0.19069043761896962</v>
      </c>
      <c r="Q1730" t="s">
        <v>156</v>
      </c>
      <c r="S1730" t="s">
        <v>729</v>
      </c>
      <c r="T1730" t="s">
        <v>916</v>
      </c>
      <c r="U1730">
        <v>0.13086570791497806</v>
      </c>
      <c r="V1730" t="s">
        <v>156</v>
      </c>
    </row>
    <row r="1731" spans="9:22" x14ac:dyDescent="0.45">
      <c r="I1731" t="s">
        <v>308</v>
      </c>
      <c r="J1731" t="s">
        <v>917</v>
      </c>
      <c r="K1731">
        <v>1.7959661385861666E-3</v>
      </c>
      <c r="L1731" t="s">
        <v>156</v>
      </c>
      <c r="N1731" t="s">
        <v>516</v>
      </c>
      <c r="O1731" t="s">
        <v>917</v>
      </c>
      <c r="P1731">
        <v>0.13649426038867057</v>
      </c>
      <c r="Q1731" t="s">
        <v>156</v>
      </c>
      <c r="S1731" t="s">
        <v>729</v>
      </c>
      <c r="T1731" t="s">
        <v>917</v>
      </c>
      <c r="U1731">
        <v>0.15055219805310435</v>
      </c>
      <c r="V1731" t="s">
        <v>156</v>
      </c>
    </row>
    <row r="1732" spans="9:22" x14ac:dyDescent="0.45">
      <c r="I1732" t="s">
        <v>308</v>
      </c>
      <c r="J1732" t="s">
        <v>918</v>
      </c>
      <c r="K1732">
        <v>2.3210659208527301E-2</v>
      </c>
      <c r="L1732" t="s">
        <v>156</v>
      </c>
      <c r="N1732" t="s">
        <v>516</v>
      </c>
      <c r="O1732" t="s">
        <v>918</v>
      </c>
      <c r="P1732">
        <v>3.3996850433490391E-2</v>
      </c>
      <c r="Q1732" t="s">
        <v>156</v>
      </c>
      <c r="S1732" t="s">
        <v>729</v>
      </c>
      <c r="T1732" t="s">
        <v>918</v>
      </c>
      <c r="U1732">
        <v>2.4907013337960485E-2</v>
      </c>
      <c r="V1732" t="s">
        <v>156</v>
      </c>
    </row>
    <row r="1733" spans="9:22" x14ac:dyDescent="0.45">
      <c r="I1733" t="s">
        <v>308</v>
      </c>
      <c r="J1733" t="s">
        <v>919</v>
      </c>
      <c r="K1733">
        <v>0.31236963059273493</v>
      </c>
      <c r="L1733" t="s">
        <v>156</v>
      </c>
      <c r="N1733" t="s">
        <v>516</v>
      </c>
      <c r="O1733" t="s">
        <v>919</v>
      </c>
      <c r="P1733">
        <v>6.4077600505014598E-2</v>
      </c>
      <c r="Q1733" t="s">
        <v>156</v>
      </c>
      <c r="S1733" t="s">
        <v>729</v>
      </c>
      <c r="T1733" t="s">
        <v>919</v>
      </c>
      <c r="U1733">
        <v>8.5978470395550538E-2</v>
      </c>
      <c r="V1733" t="s">
        <v>156</v>
      </c>
    </row>
    <row r="1734" spans="9:22" x14ac:dyDescent="0.45">
      <c r="I1734" t="s">
        <v>308</v>
      </c>
      <c r="J1734" t="s">
        <v>920</v>
      </c>
      <c r="K1734">
        <v>8.6269315767084475E-3</v>
      </c>
      <c r="L1734" t="s">
        <v>156</v>
      </c>
      <c r="N1734" t="s">
        <v>516</v>
      </c>
      <c r="O1734" t="s">
        <v>920</v>
      </c>
      <c r="P1734">
        <v>4.071810206896407E-2</v>
      </c>
      <c r="Q1734" t="s">
        <v>156</v>
      </c>
      <c r="S1734" t="s">
        <v>729</v>
      </c>
      <c r="T1734" t="s">
        <v>920</v>
      </c>
      <c r="U1734">
        <v>8.9556199022856747E-2</v>
      </c>
      <c r="V1734" t="s">
        <v>156</v>
      </c>
    </row>
    <row r="1735" spans="9:22" x14ac:dyDescent="0.45">
      <c r="I1735" t="s">
        <v>308</v>
      </c>
      <c r="J1735" t="s">
        <v>921</v>
      </c>
      <c r="K1735">
        <v>3.3598779849341301E-2</v>
      </c>
      <c r="L1735" t="s">
        <v>156</v>
      </c>
      <c r="N1735" t="s">
        <v>516</v>
      </c>
      <c r="O1735" t="s">
        <v>921</v>
      </c>
      <c r="P1735">
        <v>1.2963337745070289E-2</v>
      </c>
      <c r="Q1735" t="s">
        <v>156</v>
      </c>
      <c r="S1735" t="s">
        <v>729</v>
      </c>
      <c r="T1735" t="s">
        <v>921</v>
      </c>
      <c r="U1735">
        <v>1.5242999509365847E-2</v>
      </c>
      <c r="V1735" t="s">
        <v>156</v>
      </c>
    </row>
    <row r="1736" spans="9:22" x14ac:dyDescent="0.45">
      <c r="I1736" t="s">
        <v>308</v>
      </c>
      <c r="J1736" t="s">
        <v>922</v>
      </c>
      <c r="K1736">
        <v>0.15164443206875647</v>
      </c>
      <c r="L1736" t="s">
        <v>156</v>
      </c>
      <c r="N1736" t="s">
        <v>516</v>
      </c>
      <c r="O1736" t="s">
        <v>922</v>
      </c>
      <c r="P1736">
        <v>0.14746972518593554</v>
      </c>
      <c r="Q1736" t="s">
        <v>156</v>
      </c>
      <c r="S1736" t="s">
        <v>729</v>
      </c>
      <c r="T1736" t="s">
        <v>922</v>
      </c>
      <c r="U1736">
        <v>0.13158168352594135</v>
      </c>
      <c r="V1736" t="s">
        <v>156</v>
      </c>
    </row>
    <row r="1737" spans="9:22" x14ac:dyDescent="0.45">
      <c r="I1737" t="s">
        <v>308</v>
      </c>
      <c r="J1737" t="s">
        <v>923</v>
      </c>
      <c r="K1737">
        <v>0</v>
      </c>
      <c r="L1737" t="s">
        <v>156</v>
      </c>
      <c r="N1737" t="s">
        <v>516</v>
      </c>
      <c r="O1737" t="s">
        <v>923</v>
      </c>
      <c r="P1737">
        <v>0.1248185495387049</v>
      </c>
      <c r="Q1737" t="s">
        <v>156</v>
      </c>
      <c r="S1737" t="s">
        <v>729</v>
      </c>
      <c r="T1737" t="s">
        <v>923</v>
      </c>
      <c r="U1737">
        <v>0.14413829421911395</v>
      </c>
      <c r="V1737" t="s">
        <v>156</v>
      </c>
    </row>
    <row r="1738" spans="9:22" x14ac:dyDescent="0.45">
      <c r="I1738" t="s">
        <v>308</v>
      </c>
      <c r="J1738" t="s">
        <v>924</v>
      </c>
      <c r="K1738">
        <v>2.641648797812896E-3</v>
      </c>
      <c r="L1738" t="s">
        <v>156</v>
      </c>
      <c r="N1738" t="s">
        <v>516</v>
      </c>
      <c r="O1738" t="s">
        <v>924</v>
      </c>
      <c r="P1738">
        <v>2.341738645914376E-2</v>
      </c>
      <c r="Q1738" t="s">
        <v>156</v>
      </c>
      <c r="S1738" t="s">
        <v>729</v>
      </c>
      <c r="T1738" t="s">
        <v>924</v>
      </c>
      <c r="U1738">
        <v>2.5618820498935789E-2</v>
      </c>
      <c r="V1738" t="s">
        <v>156</v>
      </c>
    </row>
    <row r="1739" spans="9:22" x14ac:dyDescent="0.45">
      <c r="I1739" t="s">
        <v>309</v>
      </c>
      <c r="J1739" t="s">
        <v>913</v>
      </c>
      <c r="K1739">
        <v>0.20276225017135593</v>
      </c>
      <c r="L1739" t="s">
        <v>156</v>
      </c>
      <c r="N1739" t="s">
        <v>517</v>
      </c>
      <c r="O1739" t="s">
        <v>913</v>
      </c>
      <c r="P1739">
        <v>0.12359635511836359</v>
      </c>
      <c r="Q1739" t="s">
        <v>156</v>
      </c>
      <c r="S1739" t="s">
        <v>730</v>
      </c>
      <c r="T1739" t="s">
        <v>913</v>
      </c>
      <c r="U1739">
        <v>8.7873326598282078E-2</v>
      </c>
      <c r="V1739" t="s">
        <v>156</v>
      </c>
    </row>
    <row r="1740" spans="9:22" x14ac:dyDescent="0.45">
      <c r="I1740" t="s">
        <v>309</v>
      </c>
      <c r="J1740" t="s">
        <v>914</v>
      </c>
      <c r="K1740">
        <v>0</v>
      </c>
      <c r="L1740" t="s">
        <v>156</v>
      </c>
      <c r="N1740" t="s">
        <v>517</v>
      </c>
      <c r="O1740" t="s">
        <v>914</v>
      </c>
      <c r="P1740">
        <v>9.186044571384766E-2</v>
      </c>
      <c r="Q1740" t="s">
        <v>156</v>
      </c>
      <c r="S1740" t="s">
        <v>730</v>
      </c>
      <c r="T1740" t="s">
        <v>914</v>
      </c>
      <c r="U1740">
        <v>0.1003010495630498</v>
      </c>
      <c r="V1740" t="s">
        <v>156</v>
      </c>
    </row>
    <row r="1741" spans="9:22" x14ac:dyDescent="0.45">
      <c r="I1741" t="s">
        <v>309</v>
      </c>
      <c r="J1741" t="s">
        <v>915</v>
      </c>
      <c r="K1741">
        <v>7.0535882213112935E-3</v>
      </c>
      <c r="L1741" t="s">
        <v>156</v>
      </c>
      <c r="N1741" t="s">
        <v>517</v>
      </c>
      <c r="O1741" t="s">
        <v>915</v>
      </c>
      <c r="P1741">
        <v>1.9541675367759435E-2</v>
      </c>
      <c r="Q1741" t="s">
        <v>156</v>
      </c>
      <c r="S1741" t="s">
        <v>730</v>
      </c>
      <c r="T1741" t="s">
        <v>915</v>
      </c>
      <c r="U1741">
        <v>1.8604298664915097E-2</v>
      </c>
      <c r="V1741" t="s">
        <v>156</v>
      </c>
    </row>
    <row r="1742" spans="9:22" x14ac:dyDescent="0.45">
      <c r="I1742" t="s">
        <v>309</v>
      </c>
      <c r="J1742" t="s">
        <v>916</v>
      </c>
      <c r="K1742">
        <v>0.25490882834174061</v>
      </c>
      <c r="L1742" t="s">
        <v>156</v>
      </c>
      <c r="N1742" t="s">
        <v>517</v>
      </c>
      <c r="O1742" t="s">
        <v>916</v>
      </c>
      <c r="P1742">
        <v>0.18707691013297109</v>
      </c>
      <c r="Q1742" t="s">
        <v>156</v>
      </c>
      <c r="S1742" t="s">
        <v>730</v>
      </c>
      <c r="T1742" t="s">
        <v>916</v>
      </c>
      <c r="U1742">
        <v>0.11986701410185337</v>
      </c>
      <c r="V1742" t="s">
        <v>156</v>
      </c>
    </row>
    <row r="1743" spans="9:22" x14ac:dyDescent="0.45">
      <c r="I1743" t="s">
        <v>309</v>
      </c>
      <c r="J1743" t="s">
        <v>917</v>
      </c>
      <c r="K1743">
        <v>1.9888071549353883E-3</v>
      </c>
      <c r="L1743" t="s">
        <v>156</v>
      </c>
      <c r="N1743" t="s">
        <v>517</v>
      </c>
      <c r="O1743" t="s">
        <v>917</v>
      </c>
      <c r="P1743">
        <v>0.14727381855075217</v>
      </c>
      <c r="Q1743" t="s">
        <v>156</v>
      </c>
      <c r="S1743" t="s">
        <v>730</v>
      </c>
      <c r="T1743" t="s">
        <v>917</v>
      </c>
      <c r="U1743">
        <v>0.14302532548956778</v>
      </c>
      <c r="V1743" t="s">
        <v>156</v>
      </c>
    </row>
    <row r="1744" spans="9:22" x14ac:dyDescent="0.45">
      <c r="I1744" t="s">
        <v>309</v>
      </c>
      <c r="J1744" t="s">
        <v>918</v>
      </c>
      <c r="K1744">
        <v>2.2827712581181929E-2</v>
      </c>
      <c r="L1744" t="s">
        <v>156</v>
      </c>
      <c r="N1744" t="s">
        <v>517</v>
      </c>
      <c r="O1744" t="s">
        <v>918</v>
      </c>
      <c r="P1744">
        <v>3.2038200308656804E-2</v>
      </c>
      <c r="Q1744" t="s">
        <v>156</v>
      </c>
      <c r="S1744" t="s">
        <v>730</v>
      </c>
      <c r="T1744" t="s">
        <v>918</v>
      </c>
      <c r="U1744">
        <v>2.3358838010836592E-2</v>
      </c>
      <c r="V1744" t="s">
        <v>156</v>
      </c>
    </row>
    <row r="1745" spans="9:22" x14ac:dyDescent="0.45">
      <c r="I1745" t="s">
        <v>309</v>
      </c>
      <c r="J1745" t="s">
        <v>919</v>
      </c>
      <c r="K1745">
        <v>0.31179714868523245</v>
      </c>
      <c r="L1745" t="s">
        <v>156</v>
      </c>
      <c r="N1745" t="s">
        <v>517</v>
      </c>
      <c r="O1745" t="s">
        <v>919</v>
      </c>
      <c r="P1745">
        <v>5.3545862220078115E-2</v>
      </c>
      <c r="Q1745" t="s">
        <v>156</v>
      </c>
      <c r="S1745" t="s">
        <v>730</v>
      </c>
      <c r="T1745" t="s">
        <v>919</v>
      </c>
      <c r="U1745">
        <v>9.8769045322656568E-2</v>
      </c>
      <c r="V1745" t="s">
        <v>156</v>
      </c>
    </row>
    <row r="1746" spans="9:22" x14ac:dyDescent="0.45">
      <c r="I1746" t="s">
        <v>309</v>
      </c>
      <c r="J1746" t="s">
        <v>920</v>
      </c>
      <c r="K1746">
        <v>8.6880440628528052E-3</v>
      </c>
      <c r="L1746" t="s">
        <v>156</v>
      </c>
      <c r="N1746" t="s">
        <v>517</v>
      </c>
      <c r="O1746" t="s">
        <v>920</v>
      </c>
      <c r="P1746">
        <v>3.0349475093792884E-2</v>
      </c>
      <c r="Q1746" t="s">
        <v>156</v>
      </c>
      <c r="S1746" t="s">
        <v>730</v>
      </c>
      <c r="T1746" t="s">
        <v>920</v>
      </c>
      <c r="U1746">
        <v>0.10730556253986037</v>
      </c>
      <c r="V1746" t="s">
        <v>156</v>
      </c>
    </row>
    <row r="1747" spans="9:22" x14ac:dyDescent="0.45">
      <c r="I1747" t="s">
        <v>309</v>
      </c>
      <c r="J1747" t="s">
        <v>921</v>
      </c>
      <c r="K1747">
        <v>3.419172578840541E-2</v>
      </c>
      <c r="L1747" t="s">
        <v>156</v>
      </c>
      <c r="N1747" t="s">
        <v>517</v>
      </c>
      <c r="O1747" t="s">
        <v>921</v>
      </c>
      <c r="P1747">
        <v>9.1696066810650848E-3</v>
      </c>
      <c r="Q1747" t="s">
        <v>156</v>
      </c>
      <c r="S1747" t="s">
        <v>730</v>
      </c>
      <c r="T1747" t="s">
        <v>921</v>
      </c>
      <c r="U1747">
        <v>1.8188125507558009E-2</v>
      </c>
      <c r="V1747" t="s">
        <v>156</v>
      </c>
    </row>
    <row r="1748" spans="9:22" x14ac:dyDescent="0.45">
      <c r="I1748" t="s">
        <v>309</v>
      </c>
      <c r="J1748" t="s">
        <v>922</v>
      </c>
      <c r="K1748">
        <v>0.15314215505717627</v>
      </c>
      <c r="L1748" t="s">
        <v>156</v>
      </c>
      <c r="N1748" t="s">
        <v>517</v>
      </c>
      <c r="O1748" t="s">
        <v>922</v>
      </c>
      <c r="P1748">
        <v>0.14898481657499701</v>
      </c>
      <c r="Q1748" t="s">
        <v>156</v>
      </c>
      <c r="S1748" t="s">
        <v>730</v>
      </c>
      <c r="T1748" t="s">
        <v>922</v>
      </c>
      <c r="U1748">
        <v>0.12329981291461727</v>
      </c>
      <c r="V1748" t="s">
        <v>156</v>
      </c>
    </row>
    <row r="1749" spans="9:22" x14ac:dyDescent="0.45">
      <c r="I1749" t="s">
        <v>309</v>
      </c>
      <c r="J1749" t="s">
        <v>923</v>
      </c>
      <c r="K1749">
        <v>0</v>
      </c>
      <c r="L1749" t="s">
        <v>156</v>
      </c>
      <c r="N1749" t="s">
        <v>517</v>
      </c>
      <c r="O1749" t="s">
        <v>923</v>
      </c>
      <c r="P1749">
        <v>0.13398638777260405</v>
      </c>
      <c r="Q1749" t="s">
        <v>156</v>
      </c>
      <c r="S1749" t="s">
        <v>730</v>
      </c>
      <c r="T1749" t="s">
        <v>923</v>
      </c>
      <c r="U1749">
        <v>0.13642332038585286</v>
      </c>
      <c r="V1749" t="s">
        <v>156</v>
      </c>
    </row>
    <row r="1750" spans="9:22" x14ac:dyDescent="0.45">
      <c r="I1750" t="s">
        <v>309</v>
      </c>
      <c r="J1750" t="s">
        <v>924</v>
      </c>
      <c r="K1750">
        <v>2.6397399356228972E-3</v>
      </c>
      <c r="L1750" t="s">
        <v>156</v>
      </c>
      <c r="N1750" t="s">
        <v>517</v>
      </c>
      <c r="O1750" t="s">
        <v>924</v>
      </c>
      <c r="P1750">
        <v>2.2576446464971124E-2</v>
      </c>
      <c r="Q1750" t="s">
        <v>156</v>
      </c>
      <c r="S1750" t="s">
        <v>730</v>
      </c>
      <c r="T1750" t="s">
        <v>924</v>
      </c>
      <c r="U1750">
        <v>2.2984280900777199E-2</v>
      </c>
      <c r="V1750" t="s">
        <v>156</v>
      </c>
    </row>
    <row r="1751" spans="9:22" x14ac:dyDescent="0.45">
      <c r="I1751" t="s">
        <v>310</v>
      </c>
      <c r="J1751" t="s">
        <v>913</v>
      </c>
      <c r="K1751">
        <v>0.20211514504758132</v>
      </c>
      <c r="L1751" t="s">
        <v>156</v>
      </c>
      <c r="N1751" t="s">
        <v>518</v>
      </c>
      <c r="O1751" t="s">
        <v>913</v>
      </c>
      <c r="P1751">
        <v>0.12841524165323792</v>
      </c>
      <c r="Q1751" t="s">
        <v>156</v>
      </c>
      <c r="S1751" t="s">
        <v>731</v>
      </c>
      <c r="T1751" t="s">
        <v>913</v>
      </c>
      <c r="U1751">
        <v>9.3296723398725356E-2</v>
      </c>
      <c r="V1751" t="s">
        <v>156</v>
      </c>
    </row>
    <row r="1752" spans="9:22" x14ac:dyDescent="0.45">
      <c r="I1752" t="s">
        <v>310</v>
      </c>
      <c r="J1752" t="s">
        <v>914</v>
      </c>
      <c r="K1752">
        <v>0</v>
      </c>
      <c r="L1752" t="s">
        <v>156</v>
      </c>
      <c r="N1752" t="s">
        <v>518</v>
      </c>
      <c r="O1752" t="s">
        <v>914</v>
      </c>
      <c r="P1752">
        <v>9.5730963189154111E-2</v>
      </c>
      <c r="Q1752" t="s">
        <v>156</v>
      </c>
      <c r="S1752" t="s">
        <v>731</v>
      </c>
      <c r="T1752" t="s">
        <v>914</v>
      </c>
      <c r="U1752">
        <v>0.10443026079087685</v>
      </c>
      <c r="V1752" t="s">
        <v>156</v>
      </c>
    </row>
    <row r="1753" spans="9:22" x14ac:dyDescent="0.45">
      <c r="I1753" t="s">
        <v>310</v>
      </c>
      <c r="J1753" t="s">
        <v>915</v>
      </c>
      <c r="K1753">
        <v>6.9930179309192911E-3</v>
      </c>
      <c r="L1753" t="s">
        <v>156</v>
      </c>
      <c r="N1753" t="s">
        <v>518</v>
      </c>
      <c r="O1753" t="s">
        <v>915</v>
      </c>
      <c r="P1753">
        <v>1.9477508595152404E-2</v>
      </c>
      <c r="Q1753" t="s">
        <v>156</v>
      </c>
      <c r="S1753" t="s">
        <v>731</v>
      </c>
      <c r="T1753" t="s">
        <v>915</v>
      </c>
      <c r="U1753">
        <v>1.9638084659021487E-2</v>
      </c>
      <c r="V1753" t="s">
        <v>156</v>
      </c>
    </row>
    <row r="1754" spans="9:22" x14ac:dyDescent="0.45">
      <c r="I1754" t="s">
        <v>310</v>
      </c>
      <c r="J1754" t="s">
        <v>916</v>
      </c>
      <c r="K1754">
        <v>0.25428350804015226</v>
      </c>
      <c r="L1754" t="s">
        <v>156</v>
      </c>
      <c r="N1754" t="s">
        <v>518</v>
      </c>
      <c r="O1754" t="s">
        <v>916</v>
      </c>
      <c r="P1754">
        <v>0.18134255546289116</v>
      </c>
      <c r="Q1754" t="s">
        <v>156</v>
      </c>
      <c r="S1754" t="s">
        <v>731</v>
      </c>
      <c r="T1754" t="s">
        <v>916</v>
      </c>
      <c r="U1754">
        <v>0.12082479779154354</v>
      </c>
      <c r="V1754" t="s">
        <v>156</v>
      </c>
    </row>
    <row r="1755" spans="9:22" x14ac:dyDescent="0.45">
      <c r="I1755" t="s">
        <v>310</v>
      </c>
      <c r="J1755" t="s">
        <v>917</v>
      </c>
      <c r="K1755">
        <v>2.1732786031321461E-3</v>
      </c>
      <c r="L1755" t="s">
        <v>156</v>
      </c>
      <c r="N1755" t="s">
        <v>518</v>
      </c>
      <c r="O1755" t="s">
        <v>917</v>
      </c>
      <c r="P1755">
        <v>0.15103107186445344</v>
      </c>
      <c r="Q1755" t="s">
        <v>156</v>
      </c>
      <c r="S1755" t="s">
        <v>731</v>
      </c>
      <c r="T1755" t="s">
        <v>917</v>
      </c>
      <c r="U1755">
        <v>0.15304584349773778</v>
      </c>
      <c r="V1755" t="s">
        <v>156</v>
      </c>
    </row>
    <row r="1756" spans="9:22" x14ac:dyDescent="0.45">
      <c r="I1756" t="s">
        <v>310</v>
      </c>
      <c r="J1756" t="s">
        <v>918</v>
      </c>
      <c r="K1756">
        <v>2.2771994821934607E-2</v>
      </c>
      <c r="L1756" t="s">
        <v>156</v>
      </c>
      <c r="N1756" t="s">
        <v>518</v>
      </c>
      <c r="O1756" t="s">
        <v>918</v>
      </c>
      <c r="P1756">
        <v>3.1984172702067014E-2</v>
      </c>
      <c r="Q1756" t="s">
        <v>156</v>
      </c>
      <c r="S1756" t="s">
        <v>731</v>
      </c>
      <c r="T1756" t="s">
        <v>918</v>
      </c>
      <c r="U1756">
        <v>2.4029516301236266E-2</v>
      </c>
      <c r="V1756" t="s">
        <v>156</v>
      </c>
    </row>
    <row r="1757" spans="9:22" x14ac:dyDescent="0.45">
      <c r="I1757" t="s">
        <v>310</v>
      </c>
      <c r="J1757" t="s">
        <v>919</v>
      </c>
      <c r="K1757">
        <v>0.31317192208159822</v>
      </c>
      <c r="L1757" t="s">
        <v>156</v>
      </c>
      <c r="N1757" t="s">
        <v>518</v>
      </c>
      <c r="O1757" t="s">
        <v>919</v>
      </c>
      <c r="P1757">
        <v>5.0254693018588405E-2</v>
      </c>
      <c r="Q1757" t="s">
        <v>156</v>
      </c>
      <c r="S1757" t="s">
        <v>731</v>
      </c>
      <c r="T1757" t="s">
        <v>919</v>
      </c>
      <c r="U1757">
        <v>8.139894976703442E-2</v>
      </c>
      <c r="V1757" t="s">
        <v>156</v>
      </c>
    </row>
    <row r="1758" spans="9:22" x14ac:dyDescent="0.45">
      <c r="I1758" t="s">
        <v>310</v>
      </c>
      <c r="J1758" t="s">
        <v>920</v>
      </c>
      <c r="K1758">
        <v>8.9911912189399174E-3</v>
      </c>
      <c r="L1758" t="s">
        <v>156</v>
      </c>
      <c r="N1758" t="s">
        <v>518</v>
      </c>
      <c r="O1758" t="s">
        <v>920</v>
      </c>
      <c r="P1758">
        <v>2.8716921606394736E-2</v>
      </c>
      <c r="Q1758" t="s">
        <v>156</v>
      </c>
      <c r="S1758" t="s">
        <v>731</v>
      </c>
      <c r="T1758" t="s">
        <v>920</v>
      </c>
      <c r="U1758">
        <v>0.10375040137935639</v>
      </c>
      <c r="V1758" t="s">
        <v>156</v>
      </c>
    </row>
    <row r="1759" spans="9:22" x14ac:dyDescent="0.45">
      <c r="I1759" t="s">
        <v>310</v>
      </c>
      <c r="J1759" t="s">
        <v>921</v>
      </c>
      <c r="K1759">
        <v>3.4680331943923302E-2</v>
      </c>
      <c r="L1759" t="s">
        <v>156</v>
      </c>
      <c r="N1759" t="s">
        <v>518</v>
      </c>
      <c r="O1759" t="s">
        <v>921</v>
      </c>
      <c r="P1759">
        <v>8.3024706210223891E-3</v>
      </c>
      <c r="Q1759" t="s">
        <v>156</v>
      </c>
      <c r="S1759" t="s">
        <v>731</v>
      </c>
      <c r="T1759" t="s">
        <v>921</v>
      </c>
      <c r="U1759">
        <v>1.8873521686128537E-2</v>
      </c>
      <c r="V1759" t="s">
        <v>156</v>
      </c>
    </row>
    <row r="1760" spans="9:22" x14ac:dyDescent="0.45">
      <c r="I1760" t="s">
        <v>310</v>
      </c>
      <c r="J1760" t="s">
        <v>922</v>
      </c>
      <c r="K1760">
        <v>0.15226739736517023</v>
      </c>
      <c r="L1760" t="s">
        <v>156</v>
      </c>
      <c r="N1760" t="s">
        <v>518</v>
      </c>
      <c r="O1760" t="s">
        <v>922</v>
      </c>
      <c r="P1760">
        <v>0.14899798061601874</v>
      </c>
      <c r="Q1760" t="s">
        <v>156</v>
      </c>
      <c r="S1760" t="s">
        <v>731</v>
      </c>
      <c r="T1760" t="s">
        <v>922</v>
      </c>
      <c r="U1760">
        <v>0.12346499782890165</v>
      </c>
      <c r="V1760" t="s">
        <v>156</v>
      </c>
    </row>
    <row r="1761" spans="9:22" x14ac:dyDescent="0.45">
      <c r="I1761" t="s">
        <v>310</v>
      </c>
      <c r="J1761" t="s">
        <v>923</v>
      </c>
      <c r="K1761">
        <v>0</v>
      </c>
      <c r="L1761" t="s">
        <v>156</v>
      </c>
      <c r="N1761" t="s">
        <v>518</v>
      </c>
      <c r="O1761" t="s">
        <v>923</v>
      </c>
      <c r="P1761">
        <v>0.13158651250765604</v>
      </c>
      <c r="Q1761" t="s">
        <v>156</v>
      </c>
      <c r="S1761" t="s">
        <v>731</v>
      </c>
      <c r="T1761" t="s">
        <v>923</v>
      </c>
      <c r="U1761">
        <v>0.13418119554283359</v>
      </c>
      <c r="V1761" t="s">
        <v>156</v>
      </c>
    </row>
    <row r="1762" spans="9:22" x14ac:dyDescent="0.45">
      <c r="I1762" t="s">
        <v>310</v>
      </c>
      <c r="J1762" t="s">
        <v>924</v>
      </c>
      <c r="K1762">
        <v>2.5522129464615722E-3</v>
      </c>
      <c r="L1762" t="s">
        <v>156</v>
      </c>
      <c r="N1762" t="s">
        <v>518</v>
      </c>
      <c r="O1762" t="s">
        <v>924</v>
      </c>
      <c r="P1762">
        <v>2.415990816322295E-2</v>
      </c>
      <c r="Q1762" t="s">
        <v>156</v>
      </c>
      <c r="S1762" t="s">
        <v>731</v>
      </c>
      <c r="T1762" t="s">
        <v>924</v>
      </c>
      <c r="U1762">
        <v>2.3065707356425467E-2</v>
      </c>
      <c r="V1762" t="s">
        <v>156</v>
      </c>
    </row>
    <row r="1763" spans="9:22" x14ac:dyDescent="0.45">
      <c r="I1763" t="s">
        <v>311</v>
      </c>
      <c r="J1763" t="s">
        <v>913</v>
      </c>
      <c r="K1763">
        <v>0.18448999779626415</v>
      </c>
      <c r="L1763" t="s">
        <v>156</v>
      </c>
      <c r="N1763" t="s">
        <v>519</v>
      </c>
      <c r="O1763" t="s">
        <v>913</v>
      </c>
      <c r="P1763">
        <v>0.1279217131056482</v>
      </c>
      <c r="Q1763" t="s">
        <v>156</v>
      </c>
      <c r="S1763" t="s">
        <v>732</v>
      </c>
      <c r="T1763" t="s">
        <v>913</v>
      </c>
      <c r="U1763">
        <v>9.7966982372515193E-2</v>
      </c>
      <c r="V1763" t="s">
        <v>156</v>
      </c>
    </row>
    <row r="1764" spans="9:22" x14ac:dyDescent="0.45">
      <c r="I1764" t="s">
        <v>311</v>
      </c>
      <c r="J1764" t="s">
        <v>914</v>
      </c>
      <c r="K1764">
        <v>0</v>
      </c>
      <c r="L1764" t="s">
        <v>156</v>
      </c>
      <c r="N1764" t="s">
        <v>519</v>
      </c>
      <c r="O1764" t="s">
        <v>914</v>
      </c>
      <c r="P1764">
        <v>0.11498600434381133</v>
      </c>
      <c r="Q1764" t="s">
        <v>156</v>
      </c>
      <c r="S1764" t="s">
        <v>732</v>
      </c>
      <c r="T1764" t="s">
        <v>914</v>
      </c>
      <c r="U1764">
        <v>0.10344624554449994</v>
      </c>
      <c r="V1764" t="s">
        <v>156</v>
      </c>
    </row>
    <row r="1765" spans="9:22" x14ac:dyDescent="0.45">
      <c r="I1765" t="s">
        <v>311</v>
      </c>
      <c r="J1765" t="s">
        <v>915</v>
      </c>
      <c r="K1765">
        <v>6.5854932987743763E-3</v>
      </c>
      <c r="L1765" t="s">
        <v>156</v>
      </c>
      <c r="N1765" t="s">
        <v>519</v>
      </c>
      <c r="O1765" t="s">
        <v>915</v>
      </c>
      <c r="P1765">
        <v>2.1583021489207151E-2</v>
      </c>
      <c r="Q1765" t="s">
        <v>156</v>
      </c>
      <c r="S1765" t="s">
        <v>732</v>
      </c>
      <c r="T1765" t="s">
        <v>915</v>
      </c>
      <c r="U1765">
        <v>1.9243385655523016E-2</v>
      </c>
      <c r="V1765" t="s">
        <v>156</v>
      </c>
    </row>
    <row r="1766" spans="9:22" x14ac:dyDescent="0.45">
      <c r="I1766" t="s">
        <v>311</v>
      </c>
      <c r="J1766" t="s">
        <v>916</v>
      </c>
      <c r="K1766">
        <v>0.27804696643690924</v>
      </c>
      <c r="L1766" t="s">
        <v>156</v>
      </c>
      <c r="N1766" t="s">
        <v>519</v>
      </c>
      <c r="O1766" t="s">
        <v>916</v>
      </c>
      <c r="P1766">
        <v>0.16141377323243644</v>
      </c>
      <c r="Q1766" t="s">
        <v>156</v>
      </c>
      <c r="S1766" t="s">
        <v>732</v>
      </c>
      <c r="T1766" t="s">
        <v>916</v>
      </c>
      <c r="U1766">
        <v>0.13781047648710018</v>
      </c>
      <c r="V1766" t="s">
        <v>156</v>
      </c>
    </row>
    <row r="1767" spans="9:22" x14ac:dyDescent="0.45">
      <c r="I1767" t="s">
        <v>311</v>
      </c>
      <c r="J1767" t="s">
        <v>917</v>
      </c>
      <c r="K1767">
        <v>2.2320497627030707E-3</v>
      </c>
      <c r="L1767" t="s">
        <v>156</v>
      </c>
      <c r="N1767" t="s">
        <v>519</v>
      </c>
      <c r="O1767" t="s">
        <v>917</v>
      </c>
      <c r="P1767">
        <v>0.15553304827750122</v>
      </c>
      <c r="Q1767" t="s">
        <v>156</v>
      </c>
      <c r="S1767" t="s">
        <v>732</v>
      </c>
      <c r="T1767" t="s">
        <v>917</v>
      </c>
      <c r="U1767">
        <v>0.13423784871511313</v>
      </c>
      <c r="V1767" t="s">
        <v>156</v>
      </c>
    </row>
    <row r="1768" spans="9:22" x14ac:dyDescent="0.45">
      <c r="I1768" t="s">
        <v>311</v>
      </c>
      <c r="J1768" t="s">
        <v>918</v>
      </c>
      <c r="K1768">
        <v>2.5073734609019249E-2</v>
      </c>
      <c r="L1768" t="s">
        <v>156</v>
      </c>
      <c r="N1768" t="s">
        <v>519</v>
      </c>
      <c r="O1768" t="s">
        <v>918</v>
      </c>
      <c r="P1768">
        <v>3.019903358011037E-2</v>
      </c>
      <c r="Q1768" t="s">
        <v>156</v>
      </c>
      <c r="S1768" t="s">
        <v>732</v>
      </c>
      <c r="T1768" t="s">
        <v>918</v>
      </c>
      <c r="U1768">
        <v>2.5662745991397028E-2</v>
      </c>
      <c r="V1768" t="s">
        <v>156</v>
      </c>
    </row>
    <row r="1769" spans="9:22" x14ac:dyDescent="0.45">
      <c r="I1769" t="s">
        <v>311</v>
      </c>
      <c r="J1769" t="s">
        <v>919</v>
      </c>
      <c r="K1769">
        <v>0.28425948868874967</v>
      </c>
      <c r="L1769" t="s">
        <v>156</v>
      </c>
      <c r="N1769" t="s">
        <v>519</v>
      </c>
      <c r="O1769" t="s">
        <v>919</v>
      </c>
      <c r="P1769">
        <v>5.5975170582714846E-2</v>
      </c>
      <c r="Q1769" t="s">
        <v>156</v>
      </c>
      <c r="S1769" t="s">
        <v>732</v>
      </c>
      <c r="T1769" t="s">
        <v>919</v>
      </c>
      <c r="U1769">
        <v>7.6766034936696884E-2</v>
      </c>
      <c r="V1769" t="s">
        <v>156</v>
      </c>
    </row>
    <row r="1770" spans="9:22" x14ac:dyDescent="0.45">
      <c r="I1770" t="s">
        <v>311</v>
      </c>
      <c r="J1770" t="s">
        <v>920</v>
      </c>
      <c r="K1770">
        <v>9.8519482842556513E-3</v>
      </c>
      <c r="L1770" t="s">
        <v>156</v>
      </c>
      <c r="N1770" t="s">
        <v>519</v>
      </c>
      <c r="O1770" t="s">
        <v>920</v>
      </c>
      <c r="P1770">
        <v>4.5023581249797523E-2</v>
      </c>
      <c r="Q1770" t="s">
        <v>156</v>
      </c>
      <c r="S1770" t="s">
        <v>732</v>
      </c>
      <c r="T1770" t="s">
        <v>920</v>
      </c>
      <c r="U1770">
        <v>7.8092922129955569E-2</v>
      </c>
      <c r="V1770" t="s">
        <v>156</v>
      </c>
    </row>
    <row r="1771" spans="9:22" x14ac:dyDescent="0.45">
      <c r="I1771" t="s">
        <v>311</v>
      </c>
      <c r="J1771" t="s">
        <v>921</v>
      </c>
      <c r="K1771">
        <v>2.9214896094365148E-2</v>
      </c>
      <c r="L1771" t="s">
        <v>156</v>
      </c>
      <c r="N1771" t="s">
        <v>519</v>
      </c>
      <c r="O1771" t="s">
        <v>921</v>
      </c>
      <c r="P1771">
        <v>1.0531731633101725E-2</v>
      </c>
      <c r="Q1771" t="s">
        <v>156</v>
      </c>
      <c r="S1771" t="s">
        <v>732</v>
      </c>
      <c r="T1771" t="s">
        <v>921</v>
      </c>
      <c r="U1771">
        <v>1.7764648952382552E-2</v>
      </c>
      <c r="V1771" t="s">
        <v>156</v>
      </c>
    </row>
    <row r="1772" spans="9:22" x14ac:dyDescent="0.45">
      <c r="I1772" t="s">
        <v>311</v>
      </c>
      <c r="J1772" t="s">
        <v>922</v>
      </c>
      <c r="K1772">
        <v>0.1770448992035748</v>
      </c>
      <c r="L1772" t="s">
        <v>156</v>
      </c>
      <c r="N1772" t="s">
        <v>519</v>
      </c>
      <c r="O1772" t="s">
        <v>922</v>
      </c>
      <c r="P1772">
        <v>0.13179106751558761</v>
      </c>
      <c r="Q1772" t="s">
        <v>156</v>
      </c>
      <c r="S1772" t="s">
        <v>732</v>
      </c>
      <c r="T1772" t="s">
        <v>922</v>
      </c>
      <c r="U1772">
        <v>0.14051541412621427</v>
      </c>
      <c r="V1772" t="s">
        <v>156</v>
      </c>
    </row>
    <row r="1773" spans="9:22" x14ac:dyDescent="0.45">
      <c r="I1773" t="s">
        <v>311</v>
      </c>
      <c r="J1773" t="s">
        <v>923</v>
      </c>
      <c r="K1773">
        <v>0</v>
      </c>
      <c r="L1773" t="s">
        <v>156</v>
      </c>
      <c r="N1773" t="s">
        <v>519</v>
      </c>
      <c r="O1773" t="s">
        <v>923</v>
      </c>
      <c r="P1773">
        <v>0.12165913093307858</v>
      </c>
      <c r="Q1773" t="s">
        <v>156</v>
      </c>
      <c r="S1773" t="s">
        <v>732</v>
      </c>
      <c r="T1773" t="s">
        <v>923</v>
      </c>
      <c r="U1773">
        <v>0.14421094427017253</v>
      </c>
      <c r="V1773" t="s">
        <v>156</v>
      </c>
    </row>
    <row r="1774" spans="9:22" x14ac:dyDescent="0.45">
      <c r="I1774" t="s">
        <v>311</v>
      </c>
      <c r="J1774" t="s">
        <v>924</v>
      </c>
      <c r="K1774">
        <v>3.20052582520939E-3</v>
      </c>
      <c r="L1774" t="s">
        <v>156</v>
      </c>
      <c r="N1774" t="s">
        <v>519</v>
      </c>
      <c r="O1774" t="s">
        <v>924</v>
      </c>
      <c r="P1774">
        <v>2.3382724056843256E-2</v>
      </c>
      <c r="Q1774" t="s">
        <v>156</v>
      </c>
      <c r="S1774" t="s">
        <v>732</v>
      </c>
      <c r="T1774" t="s">
        <v>924</v>
      </c>
      <c r="U1774">
        <v>2.4282350818253293E-2</v>
      </c>
      <c r="V1774" t="s">
        <v>156</v>
      </c>
    </row>
    <row r="1775" spans="9:22" x14ac:dyDescent="0.45">
      <c r="I1775" t="s">
        <v>312</v>
      </c>
      <c r="J1775" t="s">
        <v>913</v>
      </c>
      <c r="K1775">
        <v>0.18524679285108614</v>
      </c>
      <c r="L1775" t="s">
        <v>156</v>
      </c>
      <c r="N1775" t="s">
        <v>520</v>
      </c>
      <c r="O1775" t="s">
        <v>913</v>
      </c>
      <c r="P1775">
        <v>0.1304012125519084</v>
      </c>
      <c r="Q1775" t="s">
        <v>156</v>
      </c>
      <c r="S1775" t="s">
        <v>733</v>
      </c>
      <c r="T1775" t="s">
        <v>913</v>
      </c>
      <c r="U1775">
        <v>9.2258494066675897E-2</v>
      </c>
      <c r="V1775" t="s">
        <v>156</v>
      </c>
    </row>
    <row r="1776" spans="9:22" x14ac:dyDescent="0.45">
      <c r="I1776" t="s">
        <v>312</v>
      </c>
      <c r="J1776" t="s">
        <v>914</v>
      </c>
      <c r="K1776">
        <v>0</v>
      </c>
      <c r="L1776" t="s">
        <v>156</v>
      </c>
      <c r="N1776" t="s">
        <v>520</v>
      </c>
      <c r="O1776" t="s">
        <v>914</v>
      </c>
      <c r="P1776">
        <v>0.12462671885979738</v>
      </c>
      <c r="Q1776" t="s">
        <v>156</v>
      </c>
      <c r="S1776" t="s">
        <v>733</v>
      </c>
      <c r="T1776" t="s">
        <v>914</v>
      </c>
      <c r="U1776">
        <v>0.10049203091782846</v>
      </c>
      <c r="V1776" t="s">
        <v>156</v>
      </c>
    </row>
    <row r="1777" spans="9:22" x14ac:dyDescent="0.45">
      <c r="I1777" t="s">
        <v>312</v>
      </c>
      <c r="J1777" t="s">
        <v>915</v>
      </c>
      <c r="K1777">
        <v>6.9827027197847374E-3</v>
      </c>
      <c r="L1777" t="s">
        <v>156</v>
      </c>
      <c r="N1777" t="s">
        <v>520</v>
      </c>
      <c r="O1777" t="s">
        <v>915</v>
      </c>
      <c r="P1777">
        <v>2.3534239138640452E-2</v>
      </c>
      <c r="Q1777" t="s">
        <v>156</v>
      </c>
      <c r="S1777" t="s">
        <v>733</v>
      </c>
      <c r="T1777" t="s">
        <v>915</v>
      </c>
      <c r="U1777">
        <v>1.6521091024990511E-2</v>
      </c>
      <c r="V1777" t="s">
        <v>156</v>
      </c>
    </row>
    <row r="1778" spans="9:22" x14ac:dyDescent="0.45">
      <c r="I1778" t="s">
        <v>312</v>
      </c>
      <c r="J1778" t="s">
        <v>916</v>
      </c>
      <c r="K1778">
        <v>0.24622716657214974</v>
      </c>
      <c r="L1778" t="s">
        <v>156</v>
      </c>
      <c r="N1778" t="s">
        <v>520</v>
      </c>
      <c r="O1778" t="s">
        <v>916</v>
      </c>
      <c r="P1778">
        <v>0.15832746939071465</v>
      </c>
      <c r="Q1778" t="s">
        <v>156</v>
      </c>
      <c r="S1778" t="s">
        <v>733</v>
      </c>
      <c r="T1778" t="s">
        <v>916</v>
      </c>
      <c r="U1778">
        <v>0.12659834785902394</v>
      </c>
      <c r="V1778" t="s">
        <v>156</v>
      </c>
    </row>
    <row r="1779" spans="9:22" x14ac:dyDescent="0.45">
      <c r="I1779" t="s">
        <v>312</v>
      </c>
      <c r="J1779" t="s">
        <v>917</v>
      </c>
      <c r="K1779">
        <v>2.9945136312654664E-3</v>
      </c>
      <c r="L1779" t="s">
        <v>156</v>
      </c>
      <c r="N1779" t="s">
        <v>520</v>
      </c>
      <c r="O1779" t="s">
        <v>917</v>
      </c>
      <c r="P1779">
        <v>0.15598334597046895</v>
      </c>
      <c r="Q1779" t="s">
        <v>156</v>
      </c>
      <c r="S1779" t="s">
        <v>733</v>
      </c>
      <c r="T1779" t="s">
        <v>917</v>
      </c>
      <c r="U1779">
        <v>0.13666394238173038</v>
      </c>
      <c r="V1779" t="s">
        <v>156</v>
      </c>
    </row>
    <row r="1780" spans="9:22" x14ac:dyDescent="0.45">
      <c r="I1780" t="s">
        <v>312</v>
      </c>
      <c r="J1780" t="s">
        <v>918</v>
      </c>
      <c r="K1780">
        <v>2.1282120549405568E-2</v>
      </c>
      <c r="L1780" t="s">
        <v>156</v>
      </c>
      <c r="N1780" t="s">
        <v>520</v>
      </c>
      <c r="O1780" t="s">
        <v>918</v>
      </c>
      <c r="P1780">
        <v>3.0782151297832815E-2</v>
      </c>
      <c r="Q1780" t="s">
        <v>156</v>
      </c>
      <c r="S1780" t="s">
        <v>733</v>
      </c>
      <c r="T1780" t="s">
        <v>918</v>
      </c>
      <c r="U1780">
        <v>2.274798417040742E-2</v>
      </c>
      <c r="V1780" t="s">
        <v>156</v>
      </c>
    </row>
    <row r="1781" spans="9:22" x14ac:dyDescent="0.45">
      <c r="I1781" t="s">
        <v>312</v>
      </c>
      <c r="J1781" t="s">
        <v>919</v>
      </c>
      <c r="K1781">
        <v>0.33788437180483927</v>
      </c>
      <c r="L1781" t="s">
        <v>156</v>
      </c>
      <c r="N1781" t="s">
        <v>520</v>
      </c>
      <c r="O1781" t="s">
        <v>919</v>
      </c>
      <c r="P1781">
        <v>5.9659433013344365E-2</v>
      </c>
      <c r="Q1781" t="s">
        <v>156</v>
      </c>
      <c r="S1781" t="s">
        <v>733</v>
      </c>
      <c r="T1781" t="s">
        <v>919</v>
      </c>
      <c r="U1781">
        <v>8.6274649714213114E-2</v>
      </c>
      <c r="V1781" t="s">
        <v>156</v>
      </c>
    </row>
    <row r="1782" spans="9:22" x14ac:dyDescent="0.45">
      <c r="I1782" t="s">
        <v>312</v>
      </c>
      <c r="J1782" t="s">
        <v>920</v>
      </c>
      <c r="K1782">
        <v>1.1989078265470019E-2</v>
      </c>
      <c r="L1782" t="s">
        <v>156</v>
      </c>
      <c r="N1782" t="s">
        <v>520</v>
      </c>
      <c r="O1782" t="s">
        <v>920</v>
      </c>
      <c r="P1782">
        <v>5.2608059180209263E-2</v>
      </c>
      <c r="Q1782" t="s">
        <v>156</v>
      </c>
      <c r="S1782" t="s">
        <v>733</v>
      </c>
      <c r="T1782" t="s">
        <v>920</v>
      </c>
      <c r="U1782">
        <v>8.9974510564334212E-2</v>
      </c>
      <c r="V1782" t="s">
        <v>156</v>
      </c>
    </row>
    <row r="1783" spans="9:22" x14ac:dyDescent="0.45">
      <c r="I1783" t="s">
        <v>312</v>
      </c>
      <c r="J1783" t="s">
        <v>921</v>
      </c>
      <c r="K1783">
        <v>3.51336512222497E-2</v>
      </c>
      <c r="L1783" t="s">
        <v>156</v>
      </c>
      <c r="N1783" t="s">
        <v>520</v>
      </c>
      <c r="O1783" t="s">
        <v>921</v>
      </c>
      <c r="P1783">
        <v>1.2604365805015682E-2</v>
      </c>
      <c r="Q1783" t="s">
        <v>156</v>
      </c>
      <c r="S1783" t="s">
        <v>733</v>
      </c>
      <c r="T1783" t="s">
        <v>921</v>
      </c>
      <c r="U1783">
        <v>1.1686998205221365E-2</v>
      </c>
      <c r="V1783" t="s">
        <v>156</v>
      </c>
    </row>
    <row r="1784" spans="9:22" x14ac:dyDescent="0.45">
      <c r="I1784" t="s">
        <v>312</v>
      </c>
      <c r="J1784" t="s">
        <v>922</v>
      </c>
      <c r="K1784">
        <v>0.1501672280735793</v>
      </c>
      <c r="L1784" t="s">
        <v>156</v>
      </c>
      <c r="N1784" t="s">
        <v>520</v>
      </c>
      <c r="O1784" t="s">
        <v>922</v>
      </c>
      <c r="P1784">
        <v>0.11801197820639558</v>
      </c>
      <c r="Q1784" t="s">
        <v>156</v>
      </c>
      <c r="S1784" t="s">
        <v>733</v>
      </c>
      <c r="T1784" t="s">
        <v>922</v>
      </c>
      <c r="U1784">
        <v>0.14133668213782491</v>
      </c>
      <c r="V1784" t="s">
        <v>156</v>
      </c>
    </row>
    <row r="1785" spans="9:22" x14ac:dyDescent="0.45">
      <c r="I1785" t="s">
        <v>312</v>
      </c>
      <c r="J1785" t="s">
        <v>923</v>
      </c>
      <c r="K1785">
        <v>0</v>
      </c>
      <c r="L1785" t="s">
        <v>156</v>
      </c>
      <c r="N1785" t="s">
        <v>520</v>
      </c>
      <c r="O1785" t="s">
        <v>923</v>
      </c>
      <c r="P1785">
        <v>0.11151436870866438</v>
      </c>
      <c r="Q1785" t="s">
        <v>156</v>
      </c>
      <c r="S1785" t="s">
        <v>733</v>
      </c>
      <c r="T1785" t="s">
        <v>923</v>
      </c>
      <c r="U1785">
        <v>0.14813417912766258</v>
      </c>
      <c r="V1785" t="s">
        <v>156</v>
      </c>
    </row>
    <row r="1786" spans="9:22" x14ac:dyDescent="0.45">
      <c r="I1786" t="s">
        <v>312</v>
      </c>
      <c r="J1786" t="s">
        <v>924</v>
      </c>
      <c r="K1786">
        <v>2.0923743100060279E-3</v>
      </c>
      <c r="L1786" t="s">
        <v>156</v>
      </c>
      <c r="N1786" t="s">
        <v>520</v>
      </c>
      <c r="O1786" t="s">
        <v>924</v>
      </c>
      <c r="P1786">
        <v>2.1946657876824694E-2</v>
      </c>
      <c r="Q1786" t="s">
        <v>156</v>
      </c>
      <c r="S1786" t="s">
        <v>733</v>
      </c>
      <c r="T1786" t="s">
        <v>924</v>
      </c>
      <c r="U1786">
        <v>2.7311089829878451E-2</v>
      </c>
      <c r="V1786" t="s">
        <v>156</v>
      </c>
    </row>
    <row r="1787" spans="9:22" x14ac:dyDescent="0.45">
      <c r="I1787" t="s">
        <v>313</v>
      </c>
      <c r="J1787" t="s">
        <v>913</v>
      </c>
      <c r="K1787">
        <v>0.1802555607922606</v>
      </c>
      <c r="L1787" t="s">
        <v>156</v>
      </c>
      <c r="N1787" t="s">
        <v>521</v>
      </c>
      <c r="O1787" t="s">
        <v>913</v>
      </c>
      <c r="P1787">
        <v>0.14371228786918336</v>
      </c>
      <c r="Q1787" t="s">
        <v>156</v>
      </c>
      <c r="S1787" t="s">
        <v>734</v>
      </c>
      <c r="T1787" t="s">
        <v>913</v>
      </c>
      <c r="U1787">
        <v>9.8258773828085982E-2</v>
      </c>
      <c r="V1787" t="s">
        <v>156</v>
      </c>
    </row>
    <row r="1788" spans="9:22" x14ac:dyDescent="0.45">
      <c r="I1788" t="s">
        <v>313</v>
      </c>
      <c r="J1788" t="s">
        <v>914</v>
      </c>
      <c r="K1788">
        <v>0</v>
      </c>
      <c r="L1788" t="s">
        <v>156</v>
      </c>
      <c r="N1788" t="s">
        <v>521</v>
      </c>
      <c r="O1788" t="s">
        <v>914</v>
      </c>
      <c r="P1788">
        <v>0.15069067644413836</v>
      </c>
      <c r="Q1788" t="s">
        <v>156</v>
      </c>
      <c r="S1788" t="s">
        <v>734</v>
      </c>
      <c r="T1788" t="s">
        <v>914</v>
      </c>
      <c r="U1788">
        <v>0.10076856677739454</v>
      </c>
      <c r="V1788" t="s">
        <v>156</v>
      </c>
    </row>
    <row r="1789" spans="9:22" x14ac:dyDescent="0.45">
      <c r="I1789" t="s">
        <v>313</v>
      </c>
      <c r="J1789" t="s">
        <v>915</v>
      </c>
      <c r="K1789">
        <v>7.1448570280181955E-3</v>
      </c>
      <c r="L1789" t="s">
        <v>156</v>
      </c>
      <c r="N1789" t="s">
        <v>521</v>
      </c>
      <c r="O1789" t="s">
        <v>915</v>
      </c>
      <c r="P1789">
        <v>2.8115497912488577E-2</v>
      </c>
      <c r="Q1789" t="s">
        <v>156</v>
      </c>
      <c r="S1789" t="s">
        <v>734</v>
      </c>
      <c r="T1789" t="s">
        <v>915</v>
      </c>
      <c r="U1789">
        <v>1.9258572959595585E-2</v>
      </c>
      <c r="V1789" t="s">
        <v>156</v>
      </c>
    </row>
    <row r="1790" spans="9:22" x14ac:dyDescent="0.45">
      <c r="I1790" t="s">
        <v>313</v>
      </c>
      <c r="J1790" t="s">
        <v>916</v>
      </c>
      <c r="K1790">
        <v>0.24710481358707057</v>
      </c>
      <c r="L1790" t="s">
        <v>156</v>
      </c>
      <c r="N1790" t="s">
        <v>521</v>
      </c>
      <c r="O1790" t="s">
        <v>916</v>
      </c>
      <c r="P1790">
        <v>0.15337030874548066</v>
      </c>
      <c r="Q1790" t="s">
        <v>156</v>
      </c>
      <c r="S1790" t="s">
        <v>734</v>
      </c>
      <c r="T1790" t="s">
        <v>916</v>
      </c>
      <c r="U1790">
        <v>0.14536220426497831</v>
      </c>
      <c r="V1790" t="s">
        <v>156</v>
      </c>
    </row>
    <row r="1791" spans="9:22" x14ac:dyDescent="0.45">
      <c r="I1791" t="s">
        <v>313</v>
      </c>
      <c r="J1791" t="s">
        <v>917</v>
      </c>
      <c r="K1791">
        <v>3.2413142735549746E-3</v>
      </c>
      <c r="L1791" t="s">
        <v>156</v>
      </c>
      <c r="N1791" t="s">
        <v>521</v>
      </c>
      <c r="O1791" t="s">
        <v>917</v>
      </c>
      <c r="P1791">
        <v>0.13578416442884983</v>
      </c>
      <c r="Q1791" t="s">
        <v>156</v>
      </c>
      <c r="S1791" t="s">
        <v>734</v>
      </c>
      <c r="T1791" t="s">
        <v>917</v>
      </c>
      <c r="U1791">
        <v>0.13697590207942109</v>
      </c>
      <c r="V1791" t="s">
        <v>156</v>
      </c>
    </row>
    <row r="1792" spans="9:22" x14ac:dyDescent="0.45">
      <c r="I1792" t="s">
        <v>313</v>
      </c>
      <c r="J1792" t="s">
        <v>918</v>
      </c>
      <c r="K1792">
        <v>2.0221123219474984E-2</v>
      </c>
      <c r="L1792" t="s">
        <v>156</v>
      </c>
      <c r="N1792" t="s">
        <v>521</v>
      </c>
      <c r="O1792" t="s">
        <v>918</v>
      </c>
      <c r="P1792">
        <v>2.6225674520886772E-2</v>
      </c>
      <c r="Q1792" t="s">
        <v>156</v>
      </c>
      <c r="S1792" t="s">
        <v>734</v>
      </c>
      <c r="T1792" t="s">
        <v>918</v>
      </c>
      <c r="U1792">
        <v>2.6281107800532312E-2</v>
      </c>
      <c r="V1792" t="s">
        <v>156</v>
      </c>
    </row>
    <row r="1793" spans="9:22" x14ac:dyDescent="0.45">
      <c r="I1793" t="s">
        <v>313</v>
      </c>
      <c r="J1793" t="s">
        <v>919</v>
      </c>
      <c r="K1793">
        <v>0.34954020258051133</v>
      </c>
      <c r="L1793" t="s">
        <v>156</v>
      </c>
      <c r="N1793" t="s">
        <v>521</v>
      </c>
      <c r="O1793" t="s">
        <v>919</v>
      </c>
      <c r="P1793">
        <v>3.8675047733255766E-2</v>
      </c>
      <c r="Q1793" t="s">
        <v>156</v>
      </c>
      <c r="S1793" t="s">
        <v>734</v>
      </c>
      <c r="T1793" t="s">
        <v>919</v>
      </c>
      <c r="U1793">
        <v>6.8097195960544171E-2</v>
      </c>
      <c r="V1793" t="s">
        <v>156</v>
      </c>
    </row>
    <row r="1794" spans="9:22" x14ac:dyDescent="0.45">
      <c r="I1794" t="s">
        <v>313</v>
      </c>
      <c r="J1794" t="s">
        <v>920</v>
      </c>
      <c r="K1794">
        <v>1.2505683228700519E-2</v>
      </c>
      <c r="L1794" t="s">
        <v>156</v>
      </c>
      <c r="N1794" t="s">
        <v>521</v>
      </c>
      <c r="O1794" t="s">
        <v>920</v>
      </c>
      <c r="P1794">
        <v>3.2275145886604212E-2</v>
      </c>
      <c r="Q1794" t="s">
        <v>156</v>
      </c>
      <c r="S1794" t="s">
        <v>734</v>
      </c>
      <c r="T1794" t="s">
        <v>920</v>
      </c>
      <c r="U1794">
        <v>6.8306578441172897E-2</v>
      </c>
      <c r="V1794" t="s">
        <v>156</v>
      </c>
    </row>
    <row r="1795" spans="9:22" x14ac:dyDescent="0.45">
      <c r="I1795" t="s">
        <v>313</v>
      </c>
      <c r="J1795" t="s">
        <v>921</v>
      </c>
      <c r="K1795">
        <v>3.5759647622936798E-2</v>
      </c>
      <c r="L1795" t="s">
        <v>156</v>
      </c>
      <c r="N1795" t="s">
        <v>521</v>
      </c>
      <c r="O1795" t="s">
        <v>921</v>
      </c>
      <c r="P1795">
        <v>5.5016614001357341E-3</v>
      </c>
      <c r="Q1795" t="s">
        <v>156</v>
      </c>
      <c r="S1795" t="s">
        <v>734</v>
      </c>
      <c r="T1795" t="s">
        <v>921</v>
      </c>
      <c r="U1795">
        <v>1.5855509344041889E-2</v>
      </c>
      <c r="V1795" t="s">
        <v>156</v>
      </c>
    </row>
    <row r="1796" spans="9:22" x14ac:dyDescent="0.45">
      <c r="I1796" t="s">
        <v>313</v>
      </c>
      <c r="J1796" t="s">
        <v>922</v>
      </c>
      <c r="K1796">
        <v>0.14215756404873461</v>
      </c>
      <c r="L1796" t="s">
        <v>156</v>
      </c>
      <c r="N1796" t="s">
        <v>521</v>
      </c>
      <c r="O1796" t="s">
        <v>922</v>
      </c>
      <c r="P1796">
        <v>0.12995302628792205</v>
      </c>
      <c r="Q1796" t="s">
        <v>156</v>
      </c>
      <c r="S1796" t="s">
        <v>734</v>
      </c>
      <c r="T1796" t="s">
        <v>922</v>
      </c>
      <c r="U1796">
        <v>0.14726952909395544</v>
      </c>
      <c r="V1796" t="s">
        <v>156</v>
      </c>
    </row>
    <row r="1797" spans="9:22" x14ac:dyDescent="0.45">
      <c r="I1797" t="s">
        <v>313</v>
      </c>
      <c r="J1797" t="s">
        <v>923</v>
      </c>
      <c r="K1797">
        <v>0</v>
      </c>
      <c r="L1797" t="s">
        <v>156</v>
      </c>
      <c r="N1797" t="s">
        <v>521</v>
      </c>
      <c r="O1797" t="s">
        <v>923</v>
      </c>
      <c r="P1797">
        <v>0.13458695177804084</v>
      </c>
      <c r="Q1797" t="s">
        <v>156</v>
      </c>
      <c r="S1797" t="s">
        <v>734</v>
      </c>
      <c r="T1797" t="s">
        <v>923</v>
      </c>
      <c r="U1797">
        <v>0.1485201900898894</v>
      </c>
      <c r="V1797" t="s">
        <v>156</v>
      </c>
    </row>
    <row r="1798" spans="9:22" x14ac:dyDescent="0.45">
      <c r="I1798" t="s">
        <v>313</v>
      </c>
      <c r="J1798" t="s">
        <v>924</v>
      </c>
      <c r="K1798">
        <v>2.069233618571815E-3</v>
      </c>
      <c r="L1798" t="s">
        <v>156</v>
      </c>
      <c r="N1798" t="s">
        <v>521</v>
      </c>
      <c r="O1798" t="s">
        <v>924</v>
      </c>
      <c r="P1798">
        <v>2.1109556992875273E-2</v>
      </c>
      <c r="Q1798" t="s">
        <v>156</v>
      </c>
      <c r="S1798" t="s">
        <v>734</v>
      </c>
      <c r="T1798" t="s">
        <v>924</v>
      </c>
      <c r="U1798">
        <v>2.5045869360215252E-2</v>
      </c>
      <c r="V1798" t="s">
        <v>156</v>
      </c>
    </row>
    <row r="1799" spans="9:22" x14ac:dyDescent="0.45">
      <c r="I1799" t="s">
        <v>314</v>
      </c>
      <c r="J1799" t="s">
        <v>913</v>
      </c>
      <c r="K1799">
        <v>0.17837402058664176</v>
      </c>
      <c r="L1799" t="s">
        <v>156</v>
      </c>
      <c r="N1799" t="s">
        <v>522</v>
      </c>
      <c r="O1799" t="s">
        <v>913</v>
      </c>
      <c r="P1799">
        <v>0.10051505094025998</v>
      </c>
      <c r="Q1799" t="s">
        <v>156</v>
      </c>
      <c r="S1799" t="s">
        <v>735</v>
      </c>
      <c r="T1799" t="s">
        <v>913</v>
      </c>
      <c r="U1799">
        <v>9.220197383089361E-2</v>
      </c>
      <c r="V1799" t="s">
        <v>156</v>
      </c>
    </row>
    <row r="1800" spans="9:22" x14ac:dyDescent="0.45">
      <c r="I1800" t="s">
        <v>314</v>
      </c>
      <c r="J1800" t="s">
        <v>914</v>
      </c>
      <c r="K1800">
        <v>0</v>
      </c>
      <c r="L1800" t="s">
        <v>156</v>
      </c>
      <c r="N1800" t="s">
        <v>522</v>
      </c>
      <c r="O1800" t="s">
        <v>914</v>
      </c>
      <c r="P1800">
        <v>0.12687736506863923</v>
      </c>
      <c r="Q1800" t="s">
        <v>156</v>
      </c>
      <c r="S1800" t="s">
        <v>735</v>
      </c>
      <c r="T1800" t="s">
        <v>914</v>
      </c>
      <c r="U1800">
        <v>0.1059151237944104</v>
      </c>
      <c r="V1800" t="s">
        <v>156</v>
      </c>
    </row>
    <row r="1801" spans="9:22" x14ac:dyDescent="0.45">
      <c r="I1801" t="s">
        <v>314</v>
      </c>
      <c r="J1801" t="s">
        <v>915</v>
      </c>
      <c r="K1801">
        <v>7.0599117463889232E-3</v>
      </c>
      <c r="L1801" t="s">
        <v>156</v>
      </c>
      <c r="N1801" t="s">
        <v>522</v>
      </c>
      <c r="O1801" t="s">
        <v>915</v>
      </c>
      <c r="P1801">
        <v>2.2417001417463681E-2</v>
      </c>
      <c r="Q1801" t="s">
        <v>156</v>
      </c>
      <c r="S1801" t="s">
        <v>735</v>
      </c>
      <c r="T1801" t="s">
        <v>915</v>
      </c>
      <c r="U1801">
        <v>1.7858595344588647E-2</v>
      </c>
      <c r="V1801" t="s">
        <v>156</v>
      </c>
    </row>
    <row r="1802" spans="9:22" x14ac:dyDescent="0.45">
      <c r="I1802" t="s">
        <v>314</v>
      </c>
      <c r="J1802" t="s">
        <v>916</v>
      </c>
      <c r="K1802">
        <v>0.24871261712817827</v>
      </c>
      <c r="L1802" t="s">
        <v>156</v>
      </c>
      <c r="N1802" t="s">
        <v>522</v>
      </c>
      <c r="O1802" t="s">
        <v>916</v>
      </c>
      <c r="P1802">
        <v>0.10880828931254288</v>
      </c>
      <c r="Q1802" t="s">
        <v>156</v>
      </c>
      <c r="S1802" t="s">
        <v>735</v>
      </c>
      <c r="T1802" t="s">
        <v>916</v>
      </c>
      <c r="U1802">
        <v>0.119607094954489</v>
      </c>
      <c r="V1802" t="s">
        <v>156</v>
      </c>
    </row>
    <row r="1803" spans="9:22" x14ac:dyDescent="0.45">
      <c r="I1803" t="s">
        <v>314</v>
      </c>
      <c r="J1803" t="s">
        <v>917</v>
      </c>
      <c r="K1803">
        <v>3.5301838871860691E-3</v>
      </c>
      <c r="L1803" t="s">
        <v>156</v>
      </c>
      <c r="N1803" t="s">
        <v>522</v>
      </c>
      <c r="O1803" t="s">
        <v>917</v>
      </c>
      <c r="P1803">
        <v>0.1251173103327686</v>
      </c>
      <c r="Q1803" t="s">
        <v>156</v>
      </c>
      <c r="S1803" t="s">
        <v>735</v>
      </c>
      <c r="T1803" t="s">
        <v>917</v>
      </c>
      <c r="U1803">
        <v>0.13810395570321357</v>
      </c>
      <c r="V1803" t="s">
        <v>156</v>
      </c>
    </row>
    <row r="1804" spans="9:22" x14ac:dyDescent="0.45">
      <c r="I1804" t="s">
        <v>314</v>
      </c>
      <c r="J1804" t="s">
        <v>918</v>
      </c>
      <c r="K1804">
        <v>1.967582728536061E-2</v>
      </c>
      <c r="L1804" t="s">
        <v>156</v>
      </c>
      <c r="N1804" t="s">
        <v>522</v>
      </c>
      <c r="O1804" t="s">
        <v>918</v>
      </c>
      <c r="P1804">
        <v>2.2621836376908455E-2</v>
      </c>
      <c r="Q1804" t="s">
        <v>156</v>
      </c>
      <c r="S1804" t="s">
        <v>735</v>
      </c>
      <c r="T1804" t="s">
        <v>918</v>
      </c>
      <c r="U1804">
        <v>2.1147058801044637E-2</v>
      </c>
      <c r="V1804" t="s">
        <v>156</v>
      </c>
    </row>
    <row r="1805" spans="9:22" x14ac:dyDescent="0.45">
      <c r="I1805" t="s">
        <v>314</v>
      </c>
      <c r="J1805" t="s">
        <v>919</v>
      </c>
      <c r="K1805">
        <v>0.34918165411008045</v>
      </c>
      <c r="L1805" t="s">
        <v>156</v>
      </c>
      <c r="N1805" t="s">
        <v>522</v>
      </c>
      <c r="O1805" t="s">
        <v>919</v>
      </c>
      <c r="P1805">
        <v>4.9783036182658301E-2</v>
      </c>
      <c r="Q1805" t="s">
        <v>156</v>
      </c>
      <c r="S1805" t="s">
        <v>735</v>
      </c>
      <c r="T1805" t="s">
        <v>919</v>
      </c>
      <c r="U1805">
        <v>7.8758613974989997E-2</v>
      </c>
      <c r="V1805" t="s">
        <v>156</v>
      </c>
    </row>
    <row r="1806" spans="9:22" x14ac:dyDescent="0.45">
      <c r="I1806" t="s">
        <v>314</v>
      </c>
      <c r="J1806" t="s">
        <v>920</v>
      </c>
      <c r="K1806">
        <v>1.2565161453387369E-2</v>
      </c>
      <c r="L1806" t="s">
        <v>156</v>
      </c>
      <c r="N1806" t="s">
        <v>522</v>
      </c>
      <c r="O1806" t="s">
        <v>920</v>
      </c>
      <c r="P1806">
        <v>3.6783914344017517E-2</v>
      </c>
      <c r="Q1806" t="s">
        <v>156</v>
      </c>
      <c r="S1806" t="s">
        <v>735</v>
      </c>
      <c r="T1806" t="s">
        <v>920</v>
      </c>
      <c r="U1806">
        <v>0.10008436301577972</v>
      </c>
      <c r="V1806" t="s">
        <v>156</v>
      </c>
    </row>
    <row r="1807" spans="9:22" x14ac:dyDescent="0.45">
      <c r="I1807" t="s">
        <v>314</v>
      </c>
      <c r="J1807" t="s">
        <v>921</v>
      </c>
      <c r="K1807">
        <v>3.5094929535534315E-2</v>
      </c>
      <c r="L1807" t="s">
        <v>156</v>
      </c>
      <c r="N1807" t="s">
        <v>522</v>
      </c>
      <c r="O1807" t="s">
        <v>921</v>
      </c>
      <c r="P1807">
        <v>7.566555073477612E-3</v>
      </c>
      <c r="Q1807" t="s">
        <v>156</v>
      </c>
      <c r="S1807" t="s">
        <v>735</v>
      </c>
      <c r="T1807" t="s">
        <v>921</v>
      </c>
      <c r="U1807">
        <v>1.1663653223187869E-2</v>
      </c>
      <c r="V1807" t="s">
        <v>156</v>
      </c>
    </row>
    <row r="1808" spans="9:22" x14ac:dyDescent="0.45">
      <c r="I1808" t="s">
        <v>314</v>
      </c>
      <c r="J1808" t="s">
        <v>922</v>
      </c>
      <c r="K1808">
        <v>0.14363641220968396</v>
      </c>
      <c r="L1808" t="s">
        <v>156</v>
      </c>
      <c r="N1808" t="s">
        <v>522</v>
      </c>
      <c r="O1808" t="s">
        <v>922</v>
      </c>
      <c r="P1808">
        <v>0.17519826705385905</v>
      </c>
      <c r="Q1808" t="s">
        <v>156</v>
      </c>
      <c r="S1808" t="s">
        <v>735</v>
      </c>
      <c r="T1808" t="s">
        <v>922</v>
      </c>
      <c r="U1808">
        <v>0.1398523696358619</v>
      </c>
      <c r="V1808" t="s">
        <v>156</v>
      </c>
    </row>
    <row r="1809" spans="9:22" x14ac:dyDescent="0.45">
      <c r="I1809" t="s">
        <v>314</v>
      </c>
      <c r="J1809" t="s">
        <v>923</v>
      </c>
      <c r="K1809">
        <v>0</v>
      </c>
      <c r="L1809" t="s">
        <v>156</v>
      </c>
      <c r="N1809" t="s">
        <v>522</v>
      </c>
      <c r="O1809" t="s">
        <v>923</v>
      </c>
      <c r="P1809">
        <v>0.19053213117417317</v>
      </c>
      <c r="Q1809" t="s">
        <v>156</v>
      </c>
      <c r="S1809" t="s">
        <v>735</v>
      </c>
      <c r="T1809" t="s">
        <v>923</v>
      </c>
      <c r="U1809">
        <v>0.14767196031110388</v>
      </c>
      <c r="V1809" t="s">
        <v>156</v>
      </c>
    </row>
    <row r="1810" spans="9:22" x14ac:dyDescent="0.45">
      <c r="I1810" t="s">
        <v>314</v>
      </c>
      <c r="J1810" t="s">
        <v>924</v>
      </c>
      <c r="K1810">
        <v>2.1692820573941097E-3</v>
      </c>
      <c r="L1810" t="s">
        <v>156</v>
      </c>
      <c r="N1810" t="s">
        <v>522</v>
      </c>
      <c r="O1810" t="s">
        <v>924</v>
      </c>
      <c r="P1810">
        <v>3.3779242723119982E-2</v>
      </c>
      <c r="Q1810" t="s">
        <v>156</v>
      </c>
      <c r="S1810" t="s">
        <v>735</v>
      </c>
      <c r="T1810" t="s">
        <v>924</v>
      </c>
      <c r="U1810">
        <v>2.7135237410234939E-2</v>
      </c>
      <c r="V1810" t="s">
        <v>156</v>
      </c>
    </row>
    <row r="1811" spans="9:22" x14ac:dyDescent="0.45">
      <c r="I1811" t="s">
        <v>315</v>
      </c>
      <c r="J1811" t="s">
        <v>913</v>
      </c>
      <c r="K1811">
        <v>0.17834720174939861</v>
      </c>
      <c r="L1811" t="s">
        <v>156</v>
      </c>
      <c r="N1811" t="s">
        <v>523</v>
      </c>
      <c r="O1811" t="s">
        <v>913</v>
      </c>
      <c r="P1811">
        <v>0.14533641324735827</v>
      </c>
      <c r="Q1811" t="s">
        <v>156</v>
      </c>
      <c r="S1811" t="s">
        <v>736</v>
      </c>
      <c r="T1811" t="s">
        <v>913</v>
      </c>
      <c r="U1811">
        <v>9.658664963712868E-2</v>
      </c>
      <c r="V1811" t="s">
        <v>156</v>
      </c>
    </row>
    <row r="1812" spans="9:22" x14ac:dyDescent="0.45">
      <c r="I1812" t="s">
        <v>315</v>
      </c>
      <c r="J1812" t="s">
        <v>914</v>
      </c>
      <c r="K1812">
        <v>0</v>
      </c>
      <c r="L1812" t="s">
        <v>156</v>
      </c>
      <c r="N1812" t="s">
        <v>523</v>
      </c>
      <c r="O1812" t="s">
        <v>914</v>
      </c>
      <c r="P1812">
        <v>0.14878560082052927</v>
      </c>
      <c r="Q1812" t="s">
        <v>156</v>
      </c>
      <c r="S1812" t="s">
        <v>736</v>
      </c>
      <c r="T1812" t="s">
        <v>914</v>
      </c>
      <c r="U1812">
        <v>0.10432405731796603</v>
      </c>
      <c r="V1812" t="s">
        <v>156</v>
      </c>
    </row>
    <row r="1813" spans="9:22" x14ac:dyDescent="0.45">
      <c r="I1813" t="s">
        <v>315</v>
      </c>
      <c r="J1813" t="s">
        <v>915</v>
      </c>
      <c r="K1813">
        <v>6.7599622079882772E-3</v>
      </c>
      <c r="L1813" t="s">
        <v>156</v>
      </c>
      <c r="N1813" t="s">
        <v>523</v>
      </c>
      <c r="O1813" t="s">
        <v>915</v>
      </c>
      <c r="P1813">
        <v>2.7140396857175744E-2</v>
      </c>
      <c r="Q1813" t="s">
        <v>156</v>
      </c>
      <c r="S1813" t="s">
        <v>736</v>
      </c>
      <c r="T1813" t="s">
        <v>915</v>
      </c>
      <c r="U1813">
        <v>1.9165455772793365E-2</v>
      </c>
      <c r="V1813" t="s">
        <v>156</v>
      </c>
    </row>
    <row r="1814" spans="9:22" x14ac:dyDescent="0.45">
      <c r="I1814" t="s">
        <v>315</v>
      </c>
      <c r="J1814" t="s">
        <v>916</v>
      </c>
      <c r="K1814">
        <v>0.24920603431260263</v>
      </c>
      <c r="L1814" t="s">
        <v>156</v>
      </c>
      <c r="N1814" t="s">
        <v>523</v>
      </c>
      <c r="O1814" t="s">
        <v>916</v>
      </c>
      <c r="P1814">
        <v>0.13330054429223365</v>
      </c>
      <c r="Q1814" t="s">
        <v>156</v>
      </c>
      <c r="S1814" t="s">
        <v>736</v>
      </c>
      <c r="T1814" t="s">
        <v>916</v>
      </c>
      <c r="U1814">
        <v>0.1201718004390297</v>
      </c>
      <c r="V1814" t="s">
        <v>156</v>
      </c>
    </row>
    <row r="1815" spans="9:22" x14ac:dyDescent="0.45">
      <c r="I1815" t="s">
        <v>315</v>
      </c>
      <c r="J1815" t="s">
        <v>917</v>
      </c>
      <c r="K1815">
        <v>3.707808363750903E-3</v>
      </c>
      <c r="L1815" t="s">
        <v>156</v>
      </c>
      <c r="N1815" t="s">
        <v>523</v>
      </c>
      <c r="O1815" t="s">
        <v>917</v>
      </c>
      <c r="P1815">
        <v>0.11934600774017527</v>
      </c>
      <c r="Q1815" t="s">
        <v>156</v>
      </c>
      <c r="S1815" t="s">
        <v>736</v>
      </c>
      <c r="T1815" t="s">
        <v>917</v>
      </c>
      <c r="U1815">
        <v>0.13890185229212751</v>
      </c>
      <c r="V1815" t="s">
        <v>156</v>
      </c>
    </row>
    <row r="1816" spans="9:22" x14ac:dyDescent="0.45">
      <c r="I1816" t="s">
        <v>315</v>
      </c>
      <c r="J1816" t="s">
        <v>918</v>
      </c>
      <c r="K1816">
        <v>1.9463232941505496E-2</v>
      </c>
      <c r="L1816" t="s">
        <v>156</v>
      </c>
      <c r="N1816" t="s">
        <v>523</v>
      </c>
      <c r="O1816" t="s">
        <v>918</v>
      </c>
      <c r="P1816">
        <v>2.2635019380164167E-2</v>
      </c>
      <c r="Q1816" t="s">
        <v>156</v>
      </c>
      <c r="S1816" t="s">
        <v>736</v>
      </c>
      <c r="T1816" t="s">
        <v>918</v>
      </c>
      <c r="U1816">
        <v>2.2315844075170954E-2</v>
      </c>
      <c r="V1816" t="s">
        <v>156</v>
      </c>
    </row>
    <row r="1817" spans="9:22" x14ac:dyDescent="0.45">
      <c r="I1817" t="s">
        <v>315</v>
      </c>
      <c r="J1817" t="s">
        <v>919</v>
      </c>
      <c r="K1817">
        <v>0.33449099786058284</v>
      </c>
      <c r="L1817" t="s">
        <v>156</v>
      </c>
      <c r="N1817" t="s">
        <v>523</v>
      </c>
      <c r="O1817" t="s">
        <v>919</v>
      </c>
      <c r="P1817">
        <v>4.8745647592668896E-2</v>
      </c>
      <c r="Q1817" t="s">
        <v>156</v>
      </c>
      <c r="S1817" t="s">
        <v>736</v>
      </c>
      <c r="T1817" t="s">
        <v>919</v>
      </c>
      <c r="U1817">
        <v>8.0900430723473887E-2</v>
      </c>
      <c r="V1817" t="s">
        <v>156</v>
      </c>
    </row>
    <row r="1818" spans="9:22" x14ac:dyDescent="0.45">
      <c r="I1818" t="s">
        <v>315</v>
      </c>
      <c r="J1818" t="s">
        <v>920</v>
      </c>
      <c r="K1818">
        <v>1.2165608994281858E-2</v>
      </c>
      <c r="L1818" t="s">
        <v>156</v>
      </c>
      <c r="N1818" t="s">
        <v>523</v>
      </c>
      <c r="O1818" t="s">
        <v>920</v>
      </c>
      <c r="P1818">
        <v>3.6385375281651172E-2</v>
      </c>
      <c r="Q1818" t="s">
        <v>156</v>
      </c>
      <c r="S1818" t="s">
        <v>736</v>
      </c>
      <c r="T1818" t="s">
        <v>920</v>
      </c>
      <c r="U1818">
        <v>9.9294168912689384E-2</v>
      </c>
      <c r="V1818" t="s">
        <v>156</v>
      </c>
    </row>
    <row r="1819" spans="9:22" x14ac:dyDescent="0.45">
      <c r="I1819" t="s">
        <v>315</v>
      </c>
      <c r="J1819" t="s">
        <v>921</v>
      </c>
      <c r="K1819">
        <v>3.2844315927546018E-2</v>
      </c>
      <c r="L1819" t="s">
        <v>156</v>
      </c>
      <c r="N1819" t="s">
        <v>523</v>
      </c>
      <c r="O1819" t="s">
        <v>921</v>
      </c>
      <c r="P1819">
        <v>5.9094353512742148E-3</v>
      </c>
      <c r="Q1819" t="s">
        <v>156</v>
      </c>
      <c r="S1819" t="s">
        <v>736</v>
      </c>
      <c r="T1819" t="s">
        <v>921</v>
      </c>
      <c r="U1819">
        <v>1.531880102720618E-2</v>
      </c>
      <c r="V1819" t="s">
        <v>156</v>
      </c>
    </row>
    <row r="1820" spans="9:22" x14ac:dyDescent="0.45">
      <c r="I1820" t="s">
        <v>315</v>
      </c>
      <c r="J1820" t="s">
        <v>922</v>
      </c>
      <c r="K1820">
        <v>0.16066247971934666</v>
      </c>
      <c r="L1820" t="s">
        <v>156</v>
      </c>
      <c r="N1820" t="s">
        <v>523</v>
      </c>
      <c r="O1820" t="s">
        <v>922</v>
      </c>
      <c r="P1820">
        <v>0.13452750740022504</v>
      </c>
      <c r="Q1820" t="s">
        <v>156</v>
      </c>
      <c r="S1820" t="s">
        <v>736</v>
      </c>
      <c r="T1820" t="s">
        <v>922</v>
      </c>
      <c r="U1820">
        <v>0.13209688660120988</v>
      </c>
      <c r="V1820" t="s">
        <v>156</v>
      </c>
    </row>
    <row r="1821" spans="9:22" x14ac:dyDescent="0.45">
      <c r="I1821" t="s">
        <v>315</v>
      </c>
      <c r="J1821" t="s">
        <v>923</v>
      </c>
      <c r="K1821">
        <v>0</v>
      </c>
      <c r="L1821" t="s">
        <v>156</v>
      </c>
      <c r="N1821" t="s">
        <v>523</v>
      </c>
      <c r="O1821" t="s">
        <v>923</v>
      </c>
      <c r="P1821">
        <v>0.15084641642663457</v>
      </c>
      <c r="Q1821" t="s">
        <v>156</v>
      </c>
      <c r="S1821" t="s">
        <v>736</v>
      </c>
      <c r="T1821" t="s">
        <v>923</v>
      </c>
      <c r="U1821">
        <v>0.1452333138126857</v>
      </c>
      <c r="V1821" t="s">
        <v>156</v>
      </c>
    </row>
    <row r="1822" spans="9:22" x14ac:dyDescent="0.45">
      <c r="I1822" t="s">
        <v>315</v>
      </c>
      <c r="J1822" t="s">
        <v>924</v>
      </c>
      <c r="K1822">
        <v>2.3523579228298449E-3</v>
      </c>
      <c r="L1822" t="s">
        <v>156</v>
      </c>
      <c r="N1822" t="s">
        <v>523</v>
      </c>
      <c r="O1822" t="s">
        <v>924</v>
      </c>
      <c r="P1822">
        <v>2.7041635609774597E-2</v>
      </c>
      <c r="Q1822" t="s">
        <v>156</v>
      </c>
      <c r="S1822" t="s">
        <v>736</v>
      </c>
      <c r="T1822" t="s">
        <v>924</v>
      </c>
      <c r="U1822">
        <v>2.5690739388347445E-2</v>
      </c>
      <c r="V1822" t="s">
        <v>156</v>
      </c>
    </row>
    <row r="1823" spans="9:22" x14ac:dyDescent="0.45">
      <c r="I1823" t="s">
        <v>316</v>
      </c>
      <c r="J1823" t="s">
        <v>913</v>
      </c>
      <c r="K1823">
        <v>0.18139537039510178</v>
      </c>
      <c r="L1823" t="s">
        <v>156</v>
      </c>
      <c r="N1823" t="s">
        <v>524</v>
      </c>
      <c r="O1823" t="s">
        <v>913</v>
      </c>
      <c r="P1823">
        <v>0.10342528276211049</v>
      </c>
      <c r="Q1823" t="s">
        <v>156</v>
      </c>
      <c r="S1823" t="s">
        <v>737</v>
      </c>
      <c r="T1823" t="s">
        <v>913</v>
      </c>
      <c r="U1823">
        <v>9.6819959207222167E-2</v>
      </c>
      <c r="V1823" t="s">
        <v>156</v>
      </c>
    </row>
    <row r="1824" spans="9:22" x14ac:dyDescent="0.45">
      <c r="I1824" t="s">
        <v>316</v>
      </c>
      <c r="J1824" t="s">
        <v>914</v>
      </c>
      <c r="K1824">
        <v>0</v>
      </c>
      <c r="L1824" t="s">
        <v>156</v>
      </c>
      <c r="N1824" t="s">
        <v>524</v>
      </c>
      <c r="O1824" t="s">
        <v>914</v>
      </c>
      <c r="P1824">
        <v>0.12929038491759096</v>
      </c>
      <c r="Q1824" t="s">
        <v>156</v>
      </c>
      <c r="S1824" t="s">
        <v>737</v>
      </c>
      <c r="T1824" t="s">
        <v>914</v>
      </c>
      <c r="U1824">
        <v>0.1007792241928082</v>
      </c>
      <c r="V1824" t="s">
        <v>156</v>
      </c>
    </row>
    <row r="1825" spans="9:22" x14ac:dyDescent="0.45">
      <c r="I1825" t="s">
        <v>316</v>
      </c>
      <c r="J1825" t="s">
        <v>915</v>
      </c>
      <c r="K1825">
        <v>6.3511056510191528E-3</v>
      </c>
      <c r="L1825" t="s">
        <v>156</v>
      </c>
      <c r="N1825" t="s">
        <v>524</v>
      </c>
      <c r="O1825" t="s">
        <v>915</v>
      </c>
      <c r="P1825">
        <v>2.2643245594786324E-2</v>
      </c>
      <c r="Q1825" t="s">
        <v>156</v>
      </c>
      <c r="S1825" t="s">
        <v>737</v>
      </c>
      <c r="T1825" t="s">
        <v>915</v>
      </c>
      <c r="U1825">
        <v>1.9985340240153287E-2</v>
      </c>
      <c r="V1825" t="s">
        <v>156</v>
      </c>
    </row>
    <row r="1826" spans="9:22" x14ac:dyDescent="0.45">
      <c r="I1826" t="s">
        <v>316</v>
      </c>
      <c r="J1826" t="s">
        <v>916</v>
      </c>
      <c r="K1826">
        <v>0.26544175003217091</v>
      </c>
      <c r="L1826" t="s">
        <v>156</v>
      </c>
      <c r="N1826" t="s">
        <v>524</v>
      </c>
      <c r="O1826" t="s">
        <v>916</v>
      </c>
      <c r="P1826">
        <v>0.1271990057903144</v>
      </c>
      <c r="Q1826" t="s">
        <v>156</v>
      </c>
      <c r="S1826" t="s">
        <v>737</v>
      </c>
      <c r="T1826" t="s">
        <v>916</v>
      </c>
      <c r="U1826">
        <v>0.12786264805504569</v>
      </c>
      <c r="V1826" t="s">
        <v>156</v>
      </c>
    </row>
    <row r="1827" spans="9:22" x14ac:dyDescent="0.45">
      <c r="I1827" t="s">
        <v>316</v>
      </c>
      <c r="J1827" t="s">
        <v>917</v>
      </c>
      <c r="K1827">
        <v>3.2808927110305201E-3</v>
      </c>
      <c r="L1827" t="s">
        <v>156</v>
      </c>
      <c r="N1827" t="s">
        <v>524</v>
      </c>
      <c r="O1827" t="s">
        <v>917</v>
      </c>
      <c r="P1827">
        <v>0.15732415475097042</v>
      </c>
      <c r="Q1827" t="s">
        <v>156</v>
      </c>
      <c r="S1827" t="s">
        <v>737</v>
      </c>
      <c r="T1827" t="s">
        <v>917</v>
      </c>
      <c r="U1827">
        <v>0.14174590529902761</v>
      </c>
      <c r="V1827" t="s">
        <v>156</v>
      </c>
    </row>
    <row r="1828" spans="9:22" x14ac:dyDescent="0.45">
      <c r="I1828" t="s">
        <v>316</v>
      </c>
      <c r="J1828" t="s">
        <v>918</v>
      </c>
      <c r="K1828">
        <v>2.0518343583424602E-2</v>
      </c>
      <c r="L1828" t="s">
        <v>156</v>
      </c>
      <c r="N1828" t="s">
        <v>524</v>
      </c>
      <c r="O1828" t="s">
        <v>918</v>
      </c>
      <c r="P1828">
        <v>3.1580899443976393E-2</v>
      </c>
      <c r="Q1828" t="s">
        <v>156</v>
      </c>
      <c r="S1828" t="s">
        <v>737</v>
      </c>
      <c r="T1828" t="s">
        <v>918</v>
      </c>
      <c r="U1828">
        <v>2.5533211138649248E-2</v>
      </c>
      <c r="V1828" t="s">
        <v>156</v>
      </c>
    </row>
    <row r="1829" spans="9:22" x14ac:dyDescent="0.45">
      <c r="I1829" t="s">
        <v>316</v>
      </c>
      <c r="J1829" t="s">
        <v>919</v>
      </c>
      <c r="K1829">
        <v>0.30754038530408229</v>
      </c>
      <c r="L1829" t="s">
        <v>156</v>
      </c>
      <c r="N1829" t="s">
        <v>524</v>
      </c>
      <c r="O1829" t="s">
        <v>919</v>
      </c>
      <c r="P1829">
        <v>5.2604417066511588E-2</v>
      </c>
      <c r="Q1829" t="s">
        <v>156</v>
      </c>
      <c r="S1829" t="s">
        <v>737</v>
      </c>
      <c r="T1829" t="s">
        <v>919</v>
      </c>
      <c r="U1829">
        <v>9.381700905492435E-2</v>
      </c>
      <c r="V1829" t="s">
        <v>156</v>
      </c>
    </row>
    <row r="1830" spans="9:22" x14ac:dyDescent="0.45">
      <c r="I1830" t="s">
        <v>316</v>
      </c>
      <c r="J1830" t="s">
        <v>920</v>
      </c>
      <c r="K1830">
        <v>1.0395722508699025E-2</v>
      </c>
      <c r="L1830" t="s">
        <v>156</v>
      </c>
      <c r="N1830" t="s">
        <v>524</v>
      </c>
      <c r="O1830" t="s">
        <v>920</v>
      </c>
      <c r="P1830">
        <v>8.9825480283623443E-2</v>
      </c>
      <c r="Q1830" t="s">
        <v>156</v>
      </c>
      <c r="S1830" t="s">
        <v>737</v>
      </c>
      <c r="T1830" t="s">
        <v>920</v>
      </c>
      <c r="U1830">
        <v>9.2529398801349305E-2</v>
      </c>
      <c r="V1830" t="s">
        <v>156</v>
      </c>
    </row>
    <row r="1831" spans="9:22" x14ac:dyDescent="0.45">
      <c r="I1831" t="s">
        <v>316</v>
      </c>
      <c r="J1831" t="s">
        <v>921</v>
      </c>
      <c r="K1831">
        <v>2.9434390832171684E-2</v>
      </c>
      <c r="L1831" t="s">
        <v>156</v>
      </c>
      <c r="N1831" t="s">
        <v>524</v>
      </c>
      <c r="O1831" t="s">
        <v>921</v>
      </c>
      <c r="P1831">
        <v>1.4536171740760148E-2</v>
      </c>
      <c r="Q1831" t="s">
        <v>156</v>
      </c>
      <c r="S1831" t="s">
        <v>737</v>
      </c>
      <c r="T1831" t="s">
        <v>921</v>
      </c>
      <c r="U1831">
        <v>1.954484150691501E-2</v>
      </c>
      <c r="V1831" t="s">
        <v>156</v>
      </c>
    </row>
    <row r="1832" spans="9:22" x14ac:dyDescent="0.45">
      <c r="I1832" t="s">
        <v>316</v>
      </c>
      <c r="J1832" t="s">
        <v>922</v>
      </c>
      <c r="K1832">
        <v>0.17330354252789446</v>
      </c>
      <c r="L1832" t="s">
        <v>156</v>
      </c>
      <c r="N1832" t="s">
        <v>524</v>
      </c>
      <c r="O1832" t="s">
        <v>922</v>
      </c>
      <c r="P1832">
        <v>0.11829205670070883</v>
      </c>
      <c r="Q1832" t="s">
        <v>156</v>
      </c>
      <c r="S1832" t="s">
        <v>737</v>
      </c>
      <c r="T1832" t="s">
        <v>922</v>
      </c>
      <c r="U1832">
        <v>0.12388971916249092</v>
      </c>
      <c r="V1832" t="s">
        <v>156</v>
      </c>
    </row>
    <row r="1833" spans="9:22" x14ac:dyDescent="0.45">
      <c r="I1833" t="s">
        <v>316</v>
      </c>
      <c r="J1833" t="s">
        <v>923</v>
      </c>
      <c r="K1833">
        <v>0</v>
      </c>
      <c r="L1833" t="s">
        <v>156</v>
      </c>
      <c r="N1833" t="s">
        <v>524</v>
      </c>
      <c r="O1833" t="s">
        <v>923</v>
      </c>
      <c r="P1833">
        <v>0.12877701311848755</v>
      </c>
      <c r="Q1833" t="s">
        <v>156</v>
      </c>
      <c r="S1833" t="s">
        <v>737</v>
      </c>
      <c r="T1833" t="s">
        <v>923</v>
      </c>
      <c r="U1833">
        <v>0.13365884480691206</v>
      </c>
      <c r="V1833" t="s">
        <v>156</v>
      </c>
    </row>
    <row r="1834" spans="9:22" x14ac:dyDescent="0.45">
      <c r="I1834" t="s">
        <v>316</v>
      </c>
      <c r="J1834" t="s">
        <v>924</v>
      </c>
      <c r="K1834">
        <v>2.3384964542352117E-3</v>
      </c>
      <c r="L1834" t="s">
        <v>156</v>
      </c>
      <c r="N1834" t="s">
        <v>524</v>
      </c>
      <c r="O1834" t="s">
        <v>924</v>
      </c>
      <c r="P1834">
        <v>2.4501887830018467E-2</v>
      </c>
      <c r="Q1834" t="s">
        <v>156</v>
      </c>
      <c r="S1834" t="s">
        <v>737</v>
      </c>
      <c r="T1834" t="s">
        <v>924</v>
      </c>
      <c r="U1834">
        <v>2.3833898534320153E-2</v>
      </c>
      <c r="V1834" t="s">
        <v>156</v>
      </c>
    </row>
    <row r="1835" spans="9:22" x14ac:dyDescent="0.45">
      <c r="I1835" t="s">
        <v>317</v>
      </c>
      <c r="J1835" t="s">
        <v>913</v>
      </c>
      <c r="K1835">
        <v>0.18394085302471774</v>
      </c>
      <c r="L1835" t="s">
        <v>156</v>
      </c>
      <c r="N1835" t="s">
        <v>525</v>
      </c>
      <c r="O1835" t="s">
        <v>913</v>
      </c>
      <c r="P1835">
        <v>8.585193783997741E-2</v>
      </c>
      <c r="Q1835" t="s">
        <v>156</v>
      </c>
      <c r="S1835" t="s">
        <v>738</v>
      </c>
      <c r="T1835" t="s">
        <v>913</v>
      </c>
      <c r="U1835">
        <v>9.6056935219328302E-2</v>
      </c>
      <c r="V1835" t="s">
        <v>156</v>
      </c>
    </row>
    <row r="1836" spans="9:22" x14ac:dyDescent="0.45">
      <c r="I1836" t="s">
        <v>317</v>
      </c>
      <c r="J1836" t="s">
        <v>914</v>
      </c>
      <c r="K1836">
        <v>0</v>
      </c>
      <c r="L1836" t="s">
        <v>156</v>
      </c>
      <c r="N1836" t="s">
        <v>525</v>
      </c>
      <c r="O1836" t="s">
        <v>914</v>
      </c>
      <c r="P1836">
        <v>0.14180683929457255</v>
      </c>
      <c r="Q1836" t="s">
        <v>156</v>
      </c>
      <c r="S1836" t="s">
        <v>738</v>
      </c>
      <c r="T1836" t="s">
        <v>914</v>
      </c>
      <c r="U1836">
        <v>0.10077605084955892</v>
      </c>
      <c r="V1836" t="s">
        <v>156</v>
      </c>
    </row>
    <row r="1837" spans="9:22" x14ac:dyDescent="0.45">
      <c r="I1837" t="s">
        <v>317</v>
      </c>
      <c r="J1837" t="s">
        <v>915</v>
      </c>
      <c r="K1837">
        <v>6.138832915859949E-3</v>
      </c>
      <c r="L1837" t="s">
        <v>156</v>
      </c>
      <c r="N1837" t="s">
        <v>525</v>
      </c>
      <c r="O1837" t="s">
        <v>915</v>
      </c>
      <c r="P1837">
        <v>2.0281585837058237E-2</v>
      </c>
      <c r="Q1837" t="s">
        <v>156</v>
      </c>
      <c r="S1837" t="s">
        <v>738</v>
      </c>
      <c r="T1837" t="s">
        <v>915</v>
      </c>
      <c r="U1837">
        <v>2.0516440014079741E-2</v>
      </c>
      <c r="V1837" t="s">
        <v>156</v>
      </c>
    </row>
    <row r="1838" spans="9:22" x14ac:dyDescent="0.45">
      <c r="I1838" t="s">
        <v>317</v>
      </c>
      <c r="J1838" t="s">
        <v>916</v>
      </c>
      <c r="K1838">
        <v>0.27879567752568346</v>
      </c>
      <c r="L1838" t="s">
        <v>156</v>
      </c>
      <c r="N1838" t="s">
        <v>525</v>
      </c>
      <c r="O1838" t="s">
        <v>916</v>
      </c>
      <c r="P1838">
        <v>9.5621156163314736E-2</v>
      </c>
      <c r="Q1838" t="s">
        <v>156</v>
      </c>
      <c r="S1838" t="s">
        <v>738</v>
      </c>
      <c r="T1838" t="s">
        <v>916</v>
      </c>
      <c r="U1838">
        <v>0.13018286018063824</v>
      </c>
      <c r="V1838" t="s">
        <v>156</v>
      </c>
    </row>
    <row r="1839" spans="9:22" x14ac:dyDescent="0.45">
      <c r="I1839" t="s">
        <v>317</v>
      </c>
      <c r="J1839" t="s">
        <v>917</v>
      </c>
      <c r="K1839">
        <v>2.8012158617798386E-3</v>
      </c>
      <c r="L1839" t="s">
        <v>156</v>
      </c>
      <c r="N1839" t="s">
        <v>525</v>
      </c>
      <c r="O1839" t="s">
        <v>917</v>
      </c>
      <c r="P1839">
        <v>0.1486936656322721</v>
      </c>
      <c r="Q1839" t="s">
        <v>156</v>
      </c>
      <c r="S1839" t="s">
        <v>738</v>
      </c>
      <c r="T1839" t="s">
        <v>917</v>
      </c>
      <c r="U1839">
        <v>0.14957253650139085</v>
      </c>
      <c r="V1839" t="s">
        <v>156</v>
      </c>
    </row>
    <row r="1840" spans="9:22" x14ac:dyDescent="0.45">
      <c r="I1840" t="s">
        <v>317</v>
      </c>
      <c r="J1840" t="s">
        <v>918</v>
      </c>
      <c r="K1840">
        <v>2.120932489120516E-2</v>
      </c>
      <c r="L1840" t="s">
        <v>156</v>
      </c>
      <c r="N1840" t="s">
        <v>525</v>
      </c>
      <c r="O1840" t="s">
        <v>918</v>
      </c>
      <c r="P1840">
        <v>2.4010376435410624E-2</v>
      </c>
      <c r="Q1840" t="s">
        <v>156</v>
      </c>
      <c r="S1840" t="s">
        <v>738</v>
      </c>
      <c r="T1840" t="s">
        <v>918</v>
      </c>
      <c r="U1840">
        <v>2.7428761558857574E-2</v>
      </c>
      <c r="V1840" t="s">
        <v>156</v>
      </c>
    </row>
    <row r="1841" spans="9:22" x14ac:dyDescent="0.45">
      <c r="I1841" t="s">
        <v>317</v>
      </c>
      <c r="J1841" t="s">
        <v>919</v>
      </c>
      <c r="K1841">
        <v>0.2959465458012141</v>
      </c>
      <c r="L1841" t="s">
        <v>156</v>
      </c>
      <c r="N1841" t="s">
        <v>525</v>
      </c>
      <c r="O1841" t="s">
        <v>919</v>
      </c>
      <c r="P1841">
        <v>4.3227842076194664E-2</v>
      </c>
      <c r="Q1841" t="s">
        <v>156</v>
      </c>
      <c r="S1841" t="s">
        <v>738</v>
      </c>
      <c r="T1841" t="s">
        <v>919</v>
      </c>
      <c r="U1841">
        <v>8.4728948181933786E-2</v>
      </c>
      <c r="V1841" t="s">
        <v>156</v>
      </c>
    </row>
    <row r="1842" spans="9:22" x14ac:dyDescent="0.45">
      <c r="I1842" t="s">
        <v>317</v>
      </c>
      <c r="J1842" t="s">
        <v>920</v>
      </c>
      <c r="K1842">
        <v>9.4143158291270183E-3</v>
      </c>
      <c r="L1842" t="s">
        <v>156</v>
      </c>
      <c r="N1842" t="s">
        <v>525</v>
      </c>
      <c r="O1842" t="s">
        <v>920</v>
      </c>
      <c r="P1842">
        <v>0.11112338511965372</v>
      </c>
      <c r="Q1842" t="s">
        <v>156</v>
      </c>
      <c r="S1842" t="s">
        <v>738</v>
      </c>
      <c r="T1842" t="s">
        <v>920</v>
      </c>
      <c r="U1842">
        <v>9.3624289772421904E-2</v>
      </c>
      <c r="V1842" t="s">
        <v>156</v>
      </c>
    </row>
    <row r="1843" spans="9:22" x14ac:dyDescent="0.45">
      <c r="I1843" t="s">
        <v>317</v>
      </c>
      <c r="J1843" t="s">
        <v>921</v>
      </c>
      <c r="K1843">
        <v>2.8544923334028062E-2</v>
      </c>
      <c r="L1843" t="s">
        <v>156</v>
      </c>
      <c r="N1843" t="s">
        <v>525</v>
      </c>
      <c r="O1843" t="s">
        <v>921</v>
      </c>
      <c r="P1843">
        <v>1.1901727246668076E-2</v>
      </c>
      <c r="Q1843" t="s">
        <v>156</v>
      </c>
      <c r="S1843" t="s">
        <v>738</v>
      </c>
      <c r="T1843" t="s">
        <v>921</v>
      </c>
      <c r="U1843">
        <v>2.0653023171951727E-2</v>
      </c>
      <c r="V1843" t="s">
        <v>156</v>
      </c>
    </row>
    <row r="1844" spans="9:22" x14ac:dyDescent="0.45">
      <c r="I1844" t="s">
        <v>317</v>
      </c>
      <c r="J1844" t="s">
        <v>922</v>
      </c>
      <c r="K1844">
        <v>0.1710758109209608</v>
      </c>
      <c r="L1844" t="s">
        <v>156</v>
      </c>
      <c r="N1844" t="s">
        <v>525</v>
      </c>
      <c r="O1844" t="s">
        <v>922</v>
      </c>
      <c r="P1844">
        <v>0.1220760961947869</v>
      </c>
      <c r="Q1844" t="s">
        <v>156</v>
      </c>
      <c r="S1844" t="s">
        <v>738</v>
      </c>
      <c r="T1844" t="s">
        <v>922</v>
      </c>
      <c r="U1844">
        <v>0.12111884580105509</v>
      </c>
      <c r="V1844" t="s">
        <v>156</v>
      </c>
    </row>
    <row r="1845" spans="9:22" x14ac:dyDescent="0.45">
      <c r="I1845" t="s">
        <v>317</v>
      </c>
      <c r="J1845" t="s">
        <v>923</v>
      </c>
      <c r="K1845">
        <v>0</v>
      </c>
      <c r="L1845" t="s">
        <v>156</v>
      </c>
      <c r="N1845" t="s">
        <v>525</v>
      </c>
      <c r="O1845" t="s">
        <v>923</v>
      </c>
      <c r="P1845">
        <v>0.16550507581818549</v>
      </c>
      <c r="Q1845" t="s">
        <v>156</v>
      </c>
      <c r="S1845" t="s">
        <v>738</v>
      </c>
      <c r="T1845" t="s">
        <v>923</v>
      </c>
      <c r="U1845">
        <v>0.13216638224625696</v>
      </c>
      <c r="V1845" t="s">
        <v>156</v>
      </c>
    </row>
    <row r="1846" spans="9:22" x14ac:dyDescent="0.45">
      <c r="I1846" t="s">
        <v>317</v>
      </c>
      <c r="J1846" t="s">
        <v>924</v>
      </c>
      <c r="K1846">
        <v>2.1324998952524194E-3</v>
      </c>
      <c r="L1846" t="s">
        <v>156</v>
      </c>
      <c r="N1846" t="s">
        <v>525</v>
      </c>
      <c r="O1846" t="s">
        <v>924</v>
      </c>
      <c r="P1846">
        <v>2.9900312341799448E-2</v>
      </c>
      <c r="Q1846" t="s">
        <v>156</v>
      </c>
      <c r="S1846" t="s">
        <v>738</v>
      </c>
      <c r="T1846" t="s">
        <v>924</v>
      </c>
      <c r="U1846">
        <v>2.3174926502348796E-2</v>
      </c>
      <c r="V1846" t="s">
        <v>156</v>
      </c>
    </row>
    <row r="1847" spans="9:22" x14ac:dyDescent="0.45">
      <c r="I1847" t="s">
        <v>318</v>
      </c>
      <c r="J1847" t="s">
        <v>913</v>
      </c>
      <c r="K1847">
        <v>0.20631610769041508</v>
      </c>
      <c r="L1847" t="s">
        <v>156</v>
      </c>
      <c r="N1847" t="s">
        <v>526</v>
      </c>
      <c r="O1847" t="s">
        <v>913</v>
      </c>
      <c r="P1847">
        <v>9.4323161943278749E-2</v>
      </c>
      <c r="Q1847" t="s">
        <v>156</v>
      </c>
      <c r="S1847" t="s">
        <v>739</v>
      </c>
      <c r="T1847" t="s">
        <v>913</v>
      </c>
      <c r="U1847">
        <v>9.7827263905054973E-2</v>
      </c>
      <c r="V1847" t="s">
        <v>156</v>
      </c>
    </row>
    <row r="1848" spans="9:22" x14ac:dyDescent="0.45">
      <c r="I1848" t="s">
        <v>318</v>
      </c>
      <c r="J1848" t="s">
        <v>914</v>
      </c>
      <c r="K1848">
        <v>0</v>
      </c>
      <c r="L1848" t="s">
        <v>156</v>
      </c>
      <c r="N1848" t="s">
        <v>526</v>
      </c>
      <c r="O1848" t="s">
        <v>914</v>
      </c>
      <c r="P1848">
        <v>0.12402345999560217</v>
      </c>
      <c r="Q1848" t="s">
        <v>156</v>
      </c>
      <c r="S1848" t="s">
        <v>739</v>
      </c>
      <c r="T1848" t="s">
        <v>914</v>
      </c>
      <c r="U1848">
        <v>0.10328696599586702</v>
      </c>
      <c r="V1848" t="s">
        <v>156</v>
      </c>
    </row>
    <row r="1849" spans="9:22" x14ac:dyDescent="0.45">
      <c r="I1849" t="s">
        <v>318</v>
      </c>
      <c r="J1849" t="s">
        <v>915</v>
      </c>
      <c r="K1849">
        <v>6.329420929574176E-3</v>
      </c>
      <c r="L1849" t="s">
        <v>156</v>
      </c>
      <c r="N1849" t="s">
        <v>526</v>
      </c>
      <c r="O1849" t="s">
        <v>915</v>
      </c>
      <c r="P1849">
        <v>1.7794272638963736E-2</v>
      </c>
      <c r="Q1849" t="s">
        <v>156</v>
      </c>
      <c r="S1849" t="s">
        <v>739</v>
      </c>
      <c r="T1849" t="s">
        <v>915</v>
      </c>
      <c r="U1849">
        <v>1.9677404814457691E-2</v>
      </c>
      <c r="V1849" t="s">
        <v>156</v>
      </c>
    </row>
    <row r="1850" spans="9:22" x14ac:dyDescent="0.45">
      <c r="I1850" t="s">
        <v>318</v>
      </c>
      <c r="J1850" t="s">
        <v>916</v>
      </c>
      <c r="K1850">
        <v>0.26703061393328859</v>
      </c>
      <c r="L1850" t="s">
        <v>156</v>
      </c>
      <c r="N1850" t="s">
        <v>526</v>
      </c>
      <c r="O1850" t="s">
        <v>916</v>
      </c>
      <c r="P1850">
        <v>0.10895038718375369</v>
      </c>
      <c r="Q1850" t="s">
        <v>156</v>
      </c>
      <c r="S1850" t="s">
        <v>739</v>
      </c>
      <c r="T1850" t="s">
        <v>916</v>
      </c>
      <c r="U1850">
        <v>0.13183362190871309</v>
      </c>
      <c r="V1850" t="s">
        <v>156</v>
      </c>
    </row>
    <row r="1851" spans="9:22" x14ac:dyDescent="0.45">
      <c r="I1851" t="s">
        <v>318</v>
      </c>
      <c r="J1851" t="s">
        <v>917</v>
      </c>
      <c r="K1851">
        <v>1.8246153784939134E-3</v>
      </c>
      <c r="L1851" t="s">
        <v>156</v>
      </c>
      <c r="N1851" t="s">
        <v>526</v>
      </c>
      <c r="O1851" t="s">
        <v>917</v>
      </c>
      <c r="P1851">
        <v>9.4538386820317108E-2</v>
      </c>
      <c r="Q1851" t="s">
        <v>156</v>
      </c>
      <c r="S1851" t="s">
        <v>739</v>
      </c>
      <c r="T1851" t="s">
        <v>917</v>
      </c>
      <c r="U1851">
        <v>0.154027645087503</v>
      </c>
      <c r="V1851" t="s">
        <v>156</v>
      </c>
    </row>
    <row r="1852" spans="9:22" x14ac:dyDescent="0.45">
      <c r="I1852" t="s">
        <v>318</v>
      </c>
      <c r="J1852" t="s">
        <v>918</v>
      </c>
      <c r="K1852">
        <v>2.3007961928298088E-2</v>
      </c>
      <c r="L1852" t="s">
        <v>156</v>
      </c>
      <c r="N1852" t="s">
        <v>526</v>
      </c>
      <c r="O1852" t="s">
        <v>918</v>
      </c>
      <c r="P1852">
        <v>1.9447447341298826E-2</v>
      </c>
      <c r="Q1852" t="s">
        <v>156</v>
      </c>
      <c r="S1852" t="s">
        <v>739</v>
      </c>
      <c r="T1852" t="s">
        <v>918</v>
      </c>
      <c r="U1852">
        <v>2.7437778857129731E-2</v>
      </c>
      <c r="V1852" t="s">
        <v>156</v>
      </c>
    </row>
    <row r="1853" spans="9:22" x14ac:dyDescent="0.45">
      <c r="I1853" t="s">
        <v>318</v>
      </c>
      <c r="J1853" t="s">
        <v>919</v>
      </c>
      <c r="K1853">
        <v>0.29683622660370773</v>
      </c>
      <c r="L1853" t="s">
        <v>156</v>
      </c>
      <c r="N1853" t="s">
        <v>526</v>
      </c>
      <c r="O1853" t="s">
        <v>919</v>
      </c>
      <c r="P1853">
        <v>7.706787179744512E-2</v>
      </c>
      <c r="Q1853" t="s">
        <v>156</v>
      </c>
      <c r="S1853" t="s">
        <v>739</v>
      </c>
      <c r="T1853" t="s">
        <v>919</v>
      </c>
      <c r="U1853">
        <v>7.1242630451381364E-2</v>
      </c>
      <c r="V1853" t="s">
        <v>156</v>
      </c>
    </row>
    <row r="1854" spans="9:22" x14ac:dyDescent="0.45">
      <c r="I1854" t="s">
        <v>318</v>
      </c>
      <c r="J1854" t="s">
        <v>920</v>
      </c>
      <c r="K1854">
        <v>7.501291063964171E-3</v>
      </c>
      <c r="L1854" t="s">
        <v>156</v>
      </c>
      <c r="N1854" t="s">
        <v>526</v>
      </c>
      <c r="O1854" t="s">
        <v>920</v>
      </c>
      <c r="P1854">
        <v>7.3142493194231523E-2</v>
      </c>
      <c r="Q1854" t="s">
        <v>156</v>
      </c>
      <c r="S1854" t="s">
        <v>739</v>
      </c>
      <c r="T1854" t="s">
        <v>920</v>
      </c>
      <c r="U1854">
        <v>8.9006911153736545E-2</v>
      </c>
      <c r="V1854" t="s">
        <v>156</v>
      </c>
    </row>
    <row r="1855" spans="9:22" x14ac:dyDescent="0.45">
      <c r="I1855" t="s">
        <v>318</v>
      </c>
      <c r="J1855" t="s">
        <v>921</v>
      </c>
      <c r="K1855">
        <v>3.1454676056591226E-2</v>
      </c>
      <c r="L1855" t="s">
        <v>156</v>
      </c>
      <c r="N1855" t="s">
        <v>526</v>
      </c>
      <c r="O1855" t="s">
        <v>921</v>
      </c>
      <c r="P1855">
        <v>1.3754795486427433E-2</v>
      </c>
      <c r="Q1855" t="s">
        <v>156</v>
      </c>
      <c r="S1855" t="s">
        <v>739</v>
      </c>
      <c r="T1855" t="s">
        <v>921</v>
      </c>
      <c r="U1855">
        <v>2.1584716495213173E-2</v>
      </c>
      <c r="V1855" t="s">
        <v>156</v>
      </c>
    </row>
    <row r="1856" spans="9:22" x14ac:dyDescent="0.45">
      <c r="I1856" t="s">
        <v>318</v>
      </c>
      <c r="J1856" t="s">
        <v>922</v>
      </c>
      <c r="K1856">
        <v>0.15700039408581967</v>
      </c>
      <c r="L1856" t="s">
        <v>156</v>
      </c>
      <c r="N1856" t="s">
        <v>526</v>
      </c>
      <c r="O1856" t="s">
        <v>922</v>
      </c>
      <c r="P1856">
        <v>0.16343256019870367</v>
      </c>
      <c r="Q1856" t="s">
        <v>156</v>
      </c>
      <c r="S1856" t="s">
        <v>739</v>
      </c>
      <c r="T1856" t="s">
        <v>922</v>
      </c>
      <c r="U1856">
        <v>0.12556972005772285</v>
      </c>
      <c r="V1856" t="s">
        <v>156</v>
      </c>
    </row>
    <row r="1857" spans="9:22" x14ac:dyDescent="0.45">
      <c r="I1857" t="s">
        <v>318</v>
      </c>
      <c r="J1857" t="s">
        <v>923</v>
      </c>
      <c r="K1857">
        <v>0</v>
      </c>
      <c r="L1857" t="s">
        <v>156</v>
      </c>
      <c r="N1857" t="s">
        <v>526</v>
      </c>
      <c r="O1857" t="s">
        <v>923</v>
      </c>
      <c r="P1857">
        <v>0.18018665181264154</v>
      </c>
      <c r="Q1857" t="s">
        <v>156</v>
      </c>
      <c r="S1857" t="s">
        <v>739</v>
      </c>
      <c r="T1857" t="s">
        <v>923</v>
      </c>
      <c r="U1857">
        <v>0.13474878725061851</v>
      </c>
      <c r="V1857" t="s">
        <v>156</v>
      </c>
    </row>
    <row r="1858" spans="9:22" x14ac:dyDescent="0.45">
      <c r="I1858" t="s">
        <v>318</v>
      </c>
      <c r="J1858" t="s">
        <v>924</v>
      </c>
      <c r="K1858">
        <v>2.6986923296563191E-3</v>
      </c>
      <c r="L1858" t="s">
        <v>156</v>
      </c>
      <c r="N1858" t="s">
        <v>526</v>
      </c>
      <c r="O1858" t="s">
        <v>924</v>
      </c>
      <c r="P1858">
        <v>3.3338511587221224E-2</v>
      </c>
      <c r="Q1858" t="s">
        <v>156</v>
      </c>
      <c r="S1858" t="s">
        <v>739</v>
      </c>
      <c r="T1858" t="s">
        <v>924</v>
      </c>
      <c r="U1858">
        <v>2.3756554022407526E-2</v>
      </c>
      <c r="V1858" t="s">
        <v>156</v>
      </c>
    </row>
    <row r="1859" spans="9:22" x14ac:dyDescent="0.45">
      <c r="I1859" t="s">
        <v>319</v>
      </c>
      <c r="J1859" t="s">
        <v>913</v>
      </c>
      <c r="K1859">
        <v>0.20631348138848685</v>
      </c>
      <c r="L1859" t="s">
        <v>156</v>
      </c>
      <c r="N1859" t="s">
        <v>527</v>
      </c>
      <c r="O1859" t="s">
        <v>913</v>
      </c>
      <c r="P1859">
        <v>9.7773347487930623E-2</v>
      </c>
      <c r="Q1859" t="s">
        <v>156</v>
      </c>
      <c r="S1859" t="s">
        <v>740</v>
      </c>
      <c r="T1859" t="s">
        <v>913</v>
      </c>
      <c r="U1859">
        <v>9.973132090202308E-2</v>
      </c>
      <c r="V1859" t="s">
        <v>156</v>
      </c>
    </row>
    <row r="1860" spans="9:22" x14ac:dyDescent="0.45">
      <c r="I1860" t="s">
        <v>319</v>
      </c>
      <c r="J1860" t="s">
        <v>914</v>
      </c>
      <c r="K1860">
        <v>0</v>
      </c>
      <c r="L1860" t="s">
        <v>156</v>
      </c>
      <c r="N1860" t="s">
        <v>527</v>
      </c>
      <c r="O1860" t="s">
        <v>914</v>
      </c>
      <c r="P1860">
        <v>0.11729744339978479</v>
      </c>
      <c r="Q1860" t="s">
        <v>156</v>
      </c>
      <c r="S1860" t="s">
        <v>740</v>
      </c>
      <c r="T1860" t="s">
        <v>914</v>
      </c>
      <c r="U1860">
        <v>0.10297423105033332</v>
      </c>
      <c r="V1860" t="s">
        <v>156</v>
      </c>
    </row>
    <row r="1861" spans="9:22" x14ac:dyDescent="0.45">
      <c r="I1861" t="s">
        <v>319</v>
      </c>
      <c r="J1861" t="s">
        <v>915</v>
      </c>
      <c r="K1861">
        <v>6.37993970490109E-3</v>
      </c>
      <c r="L1861" t="s">
        <v>156</v>
      </c>
      <c r="N1861" t="s">
        <v>527</v>
      </c>
      <c r="O1861" t="s">
        <v>915</v>
      </c>
      <c r="P1861">
        <v>1.8215722192839762E-2</v>
      </c>
      <c r="Q1861" t="s">
        <v>156</v>
      </c>
      <c r="S1861" t="s">
        <v>740</v>
      </c>
      <c r="T1861" t="s">
        <v>915</v>
      </c>
      <c r="U1861">
        <v>1.8956790667180635E-2</v>
      </c>
      <c r="V1861" t="s">
        <v>156</v>
      </c>
    </row>
    <row r="1862" spans="9:22" x14ac:dyDescent="0.45">
      <c r="I1862" t="s">
        <v>319</v>
      </c>
      <c r="J1862" t="s">
        <v>916</v>
      </c>
      <c r="K1862">
        <v>0.2615501679344352</v>
      </c>
      <c r="L1862" t="s">
        <v>156</v>
      </c>
      <c r="N1862" t="s">
        <v>527</v>
      </c>
      <c r="O1862" t="s">
        <v>916</v>
      </c>
      <c r="P1862">
        <v>0.11579235533896107</v>
      </c>
      <c r="Q1862" t="s">
        <v>156</v>
      </c>
      <c r="S1862" t="s">
        <v>740</v>
      </c>
      <c r="T1862" t="s">
        <v>916</v>
      </c>
      <c r="U1862">
        <v>0.14565207207869221</v>
      </c>
      <c r="V1862" t="s">
        <v>156</v>
      </c>
    </row>
    <row r="1863" spans="9:22" x14ac:dyDescent="0.45">
      <c r="I1863" t="s">
        <v>319</v>
      </c>
      <c r="J1863" t="s">
        <v>917</v>
      </c>
      <c r="K1863">
        <v>1.8992331216845107E-3</v>
      </c>
      <c r="L1863" t="s">
        <v>156</v>
      </c>
      <c r="N1863" t="s">
        <v>527</v>
      </c>
      <c r="O1863" t="s">
        <v>917</v>
      </c>
      <c r="P1863">
        <v>9.5113332292400682E-2</v>
      </c>
      <c r="Q1863" t="s">
        <v>156</v>
      </c>
      <c r="S1863" t="s">
        <v>740</v>
      </c>
      <c r="T1863" t="s">
        <v>917</v>
      </c>
      <c r="U1863">
        <v>0.13594049762092703</v>
      </c>
      <c r="V1863" t="s">
        <v>156</v>
      </c>
    </row>
    <row r="1864" spans="9:22" x14ac:dyDescent="0.45">
      <c r="I1864" t="s">
        <v>319</v>
      </c>
      <c r="J1864" t="s">
        <v>918</v>
      </c>
      <c r="K1864">
        <v>2.3144726797844593E-2</v>
      </c>
      <c r="L1864" t="s">
        <v>156</v>
      </c>
      <c r="N1864" t="s">
        <v>527</v>
      </c>
      <c r="O1864" t="s">
        <v>918</v>
      </c>
      <c r="P1864">
        <v>1.9773351308422789E-2</v>
      </c>
      <c r="Q1864" t="s">
        <v>156</v>
      </c>
      <c r="S1864" t="s">
        <v>740</v>
      </c>
      <c r="T1864" t="s">
        <v>918</v>
      </c>
      <c r="U1864">
        <v>2.6690593980249058E-2</v>
      </c>
      <c r="V1864" t="s">
        <v>156</v>
      </c>
    </row>
    <row r="1865" spans="9:22" x14ac:dyDescent="0.45">
      <c r="I1865" t="s">
        <v>319</v>
      </c>
      <c r="J1865" t="s">
        <v>919</v>
      </c>
      <c r="K1865">
        <v>0.29923043717827147</v>
      </c>
      <c r="L1865" t="s">
        <v>156</v>
      </c>
      <c r="N1865" t="s">
        <v>527</v>
      </c>
      <c r="O1865" t="s">
        <v>919</v>
      </c>
      <c r="P1865">
        <v>8.4148880800650985E-2</v>
      </c>
      <c r="Q1865" t="s">
        <v>156</v>
      </c>
      <c r="S1865" t="s">
        <v>740</v>
      </c>
      <c r="T1865" t="s">
        <v>919</v>
      </c>
      <c r="U1865">
        <v>6.0858317816384573E-2</v>
      </c>
      <c r="V1865" t="s">
        <v>156</v>
      </c>
    </row>
    <row r="1866" spans="9:22" x14ac:dyDescent="0.45">
      <c r="I1866" t="s">
        <v>319</v>
      </c>
      <c r="J1866" t="s">
        <v>920</v>
      </c>
      <c r="K1866">
        <v>7.9304673437139307E-3</v>
      </c>
      <c r="L1866" t="s">
        <v>156</v>
      </c>
      <c r="N1866" t="s">
        <v>527</v>
      </c>
      <c r="O1866" t="s">
        <v>920</v>
      </c>
      <c r="P1866">
        <v>6.1767529363862733E-2</v>
      </c>
      <c r="Q1866" t="s">
        <v>156</v>
      </c>
      <c r="S1866" t="s">
        <v>740</v>
      </c>
      <c r="T1866" t="s">
        <v>920</v>
      </c>
      <c r="U1866">
        <v>6.3807934146338785E-2</v>
      </c>
      <c r="V1866" t="s">
        <v>156</v>
      </c>
    </row>
    <row r="1867" spans="9:22" x14ac:dyDescent="0.45">
      <c r="I1867" t="s">
        <v>319</v>
      </c>
      <c r="J1867" t="s">
        <v>921</v>
      </c>
      <c r="K1867">
        <v>3.1225145198623298E-2</v>
      </c>
      <c r="L1867" t="s">
        <v>156</v>
      </c>
      <c r="N1867" t="s">
        <v>527</v>
      </c>
      <c r="O1867" t="s">
        <v>921</v>
      </c>
      <c r="P1867">
        <v>1.4065141795205165E-2</v>
      </c>
      <c r="Q1867" t="s">
        <v>156</v>
      </c>
      <c r="S1867" t="s">
        <v>740</v>
      </c>
      <c r="T1867" t="s">
        <v>921</v>
      </c>
      <c r="U1867">
        <v>1.6181176352847104E-2</v>
      </c>
      <c r="V1867" t="s">
        <v>156</v>
      </c>
    </row>
    <row r="1868" spans="9:22" x14ac:dyDescent="0.45">
      <c r="I1868" t="s">
        <v>319</v>
      </c>
      <c r="J1868" t="s">
        <v>922</v>
      </c>
      <c r="K1868">
        <v>0.15976375128767484</v>
      </c>
      <c r="L1868" t="s">
        <v>156</v>
      </c>
      <c r="N1868" t="s">
        <v>527</v>
      </c>
      <c r="O1868" t="s">
        <v>922</v>
      </c>
      <c r="P1868">
        <v>0.16097279969772849</v>
      </c>
      <c r="Q1868" t="s">
        <v>156</v>
      </c>
      <c r="S1868" t="s">
        <v>740</v>
      </c>
      <c r="T1868" t="s">
        <v>922</v>
      </c>
      <c r="U1868">
        <v>0.15053645406687383</v>
      </c>
      <c r="V1868" t="s">
        <v>156</v>
      </c>
    </row>
    <row r="1869" spans="9:22" x14ac:dyDescent="0.45">
      <c r="I1869" t="s">
        <v>319</v>
      </c>
      <c r="J1869" t="s">
        <v>923</v>
      </c>
      <c r="K1869">
        <v>0</v>
      </c>
      <c r="L1869" t="s">
        <v>156</v>
      </c>
      <c r="N1869" t="s">
        <v>527</v>
      </c>
      <c r="O1869" t="s">
        <v>923</v>
      </c>
      <c r="P1869">
        <v>0.18180162709940467</v>
      </c>
      <c r="Q1869" t="s">
        <v>156</v>
      </c>
      <c r="S1869" t="s">
        <v>740</v>
      </c>
      <c r="T1869" t="s">
        <v>923</v>
      </c>
      <c r="U1869">
        <v>0.15203875985211843</v>
      </c>
      <c r="V1869" t="s">
        <v>156</v>
      </c>
    </row>
    <row r="1870" spans="9:22" x14ac:dyDescent="0.45">
      <c r="I1870" t="s">
        <v>319</v>
      </c>
      <c r="J1870" t="s">
        <v>924</v>
      </c>
      <c r="K1870">
        <v>2.5626500441776447E-3</v>
      </c>
      <c r="L1870" t="s">
        <v>156</v>
      </c>
      <c r="N1870" t="s">
        <v>527</v>
      </c>
      <c r="O1870" t="s">
        <v>924</v>
      </c>
      <c r="P1870">
        <v>3.3278469222669443E-2</v>
      </c>
      <c r="Q1870" t="s">
        <v>156</v>
      </c>
      <c r="S1870" t="s">
        <v>740</v>
      </c>
      <c r="T1870" t="s">
        <v>924</v>
      </c>
      <c r="U1870">
        <v>2.6631851465852036E-2</v>
      </c>
      <c r="V1870" t="s">
        <v>156</v>
      </c>
    </row>
    <row r="1871" spans="9:22" x14ac:dyDescent="0.45">
      <c r="I1871" t="s">
        <v>320</v>
      </c>
      <c r="J1871" t="s">
        <v>913</v>
      </c>
      <c r="K1871">
        <v>0.20451181160832002</v>
      </c>
      <c r="L1871" t="s">
        <v>156</v>
      </c>
      <c r="N1871" t="s">
        <v>528</v>
      </c>
      <c r="O1871" t="s">
        <v>913</v>
      </c>
      <c r="P1871">
        <v>0.10560739165947035</v>
      </c>
      <c r="Q1871" t="s">
        <v>156</v>
      </c>
      <c r="S1871" t="s">
        <v>741</v>
      </c>
      <c r="T1871" t="s">
        <v>913</v>
      </c>
      <c r="U1871">
        <v>0.10539041604930442</v>
      </c>
      <c r="V1871" t="s">
        <v>156</v>
      </c>
    </row>
    <row r="1872" spans="9:22" x14ac:dyDescent="0.45">
      <c r="I1872" t="s">
        <v>320</v>
      </c>
      <c r="J1872" t="s">
        <v>914</v>
      </c>
      <c r="K1872">
        <v>0</v>
      </c>
      <c r="L1872" t="s">
        <v>156</v>
      </c>
      <c r="N1872" t="s">
        <v>528</v>
      </c>
      <c r="O1872" t="s">
        <v>914</v>
      </c>
      <c r="P1872">
        <v>0.11303685110859663</v>
      </c>
      <c r="Q1872" t="s">
        <v>156</v>
      </c>
      <c r="S1872" t="s">
        <v>741</v>
      </c>
      <c r="T1872" t="s">
        <v>914</v>
      </c>
      <c r="U1872">
        <v>0.10695248286648595</v>
      </c>
      <c r="V1872" t="s">
        <v>156</v>
      </c>
    </row>
    <row r="1873" spans="9:22" x14ac:dyDescent="0.45">
      <c r="I1873" t="s">
        <v>320</v>
      </c>
      <c r="J1873" t="s">
        <v>915</v>
      </c>
      <c r="K1873">
        <v>6.3608376009915433E-3</v>
      </c>
      <c r="L1873" t="s">
        <v>156</v>
      </c>
      <c r="N1873" t="s">
        <v>528</v>
      </c>
      <c r="O1873" t="s">
        <v>915</v>
      </c>
      <c r="P1873">
        <v>2.2467743489785294E-2</v>
      </c>
      <c r="Q1873" t="s">
        <v>156</v>
      </c>
      <c r="S1873" t="s">
        <v>741</v>
      </c>
      <c r="T1873" t="s">
        <v>915</v>
      </c>
      <c r="U1873">
        <v>1.8630034782445674E-2</v>
      </c>
      <c r="V1873" t="s">
        <v>156</v>
      </c>
    </row>
    <row r="1874" spans="9:22" x14ac:dyDescent="0.45">
      <c r="I1874" t="s">
        <v>320</v>
      </c>
      <c r="J1874" t="s">
        <v>916</v>
      </c>
      <c r="K1874">
        <v>0.25941602568583172</v>
      </c>
      <c r="L1874" t="s">
        <v>156</v>
      </c>
      <c r="N1874" t="s">
        <v>528</v>
      </c>
      <c r="O1874" t="s">
        <v>916</v>
      </c>
      <c r="P1874">
        <v>0.15678192123817752</v>
      </c>
      <c r="Q1874" t="s">
        <v>156</v>
      </c>
      <c r="S1874" t="s">
        <v>741</v>
      </c>
      <c r="T1874" t="s">
        <v>916</v>
      </c>
      <c r="U1874">
        <v>0.15045397835868213</v>
      </c>
      <c r="V1874" t="s">
        <v>156</v>
      </c>
    </row>
    <row r="1875" spans="9:22" x14ac:dyDescent="0.45">
      <c r="I1875" t="s">
        <v>320</v>
      </c>
      <c r="J1875" t="s">
        <v>917</v>
      </c>
      <c r="K1875">
        <v>1.9886585752927921E-3</v>
      </c>
      <c r="L1875" t="s">
        <v>156</v>
      </c>
      <c r="N1875" t="s">
        <v>528</v>
      </c>
      <c r="O1875" t="s">
        <v>917</v>
      </c>
      <c r="P1875">
        <v>0.15685735597849707</v>
      </c>
      <c r="Q1875" t="s">
        <v>156</v>
      </c>
      <c r="S1875" t="s">
        <v>741</v>
      </c>
      <c r="T1875" t="s">
        <v>917</v>
      </c>
      <c r="U1875">
        <v>0.13437799350896293</v>
      </c>
      <c r="V1875" t="s">
        <v>156</v>
      </c>
    </row>
    <row r="1876" spans="9:22" x14ac:dyDescent="0.45">
      <c r="I1876" t="s">
        <v>320</v>
      </c>
      <c r="J1876" t="s">
        <v>918</v>
      </c>
      <c r="K1876">
        <v>2.2749871520237566E-2</v>
      </c>
      <c r="L1876" t="s">
        <v>156</v>
      </c>
      <c r="N1876" t="s">
        <v>528</v>
      </c>
      <c r="O1876" t="s">
        <v>918</v>
      </c>
      <c r="P1876">
        <v>3.3550187834776521E-2</v>
      </c>
      <c r="Q1876" t="s">
        <v>156</v>
      </c>
      <c r="S1876" t="s">
        <v>741</v>
      </c>
      <c r="T1876" t="s">
        <v>918</v>
      </c>
      <c r="U1876">
        <v>2.6732829835568753E-2</v>
      </c>
      <c r="V1876" t="s">
        <v>156</v>
      </c>
    </row>
    <row r="1877" spans="9:22" x14ac:dyDescent="0.45">
      <c r="I1877" t="s">
        <v>320</v>
      </c>
      <c r="J1877" t="s">
        <v>919</v>
      </c>
      <c r="K1877">
        <v>0.30367649306091493</v>
      </c>
      <c r="L1877" t="s">
        <v>156</v>
      </c>
      <c r="N1877" t="s">
        <v>528</v>
      </c>
      <c r="O1877" t="s">
        <v>919</v>
      </c>
      <c r="P1877">
        <v>5.5154502147740953E-2</v>
      </c>
      <c r="Q1877" t="s">
        <v>156</v>
      </c>
      <c r="S1877" t="s">
        <v>741</v>
      </c>
      <c r="T1877" t="s">
        <v>919</v>
      </c>
      <c r="U1877">
        <v>5.2238852860650095E-2</v>
      </c>
      <c r="V1877" t="s">
        <v>156</v>
      </c>
    </row>
    <row r="1878" spans="9:22" x14ac:dyDescent="0.45">
      <c r="I1878" t="s">
        <v>320</v>
      </c>
      <c r="J1878" t="s">
        <v>920</v>
      </c>
      <c r="K1878">
        <v>8.1784835723565132E-3</v>
      </c>
      <c r="L1878" t="s">
        <v>156</v>
      </c>
      <c r="N1878" t="s">
        <v>528</v>
      </c>
      <c r="O1878" t="s">
        <v>920</v>
      </c>
      <c r="P1878">
        <v>5.6705144082336172E-2</v>
      </c>
      <c r="Q1878" t="s">
        <v>156</v>
      </c>
      <c r="S1878" t="s">
        <v>741</v>
      </c>
      <c r="T1878" t="s">
        <v>920</v>
      </c>
      <c r="U1878">
        <v>5.2441974289707594E-2</v>
      </c>
      <c r="V1878" t="s">
        <v>156</v>
      </c>
    </row>
    <row r="1879" spans="9:22" x14ac:dyDescent="0.45">
      <c r="I1879" t="s">
        <v>320</v>
      </c>
      <c r="J1879" t="s">
        <v>921</v>
      </c>
      <c r="K1879">
        <v>3.1410465319258375E-2</v>
      </c>
      <c r="L1879" t="s">
        <v>156</v>
      </c>
      <c r="N1879" t="s">
        <v>528</v>
      </c>
      <c r="O1879" t="s">
        <v>921</v>
      </c>
      <c r="P1879">
        <v>1.2425596234581747E-2</v>
      </c>
      <c r="Q1879" t="s">
        <v>156</v>
      </c>
      <c r="S1879" t="s">
        <v>741</v>
      </c>
      <c r="T1879" t="s">
        <v>921</v>
      </c>
      <c r="U1879">
        <v>1.3000584857184663E-2</v>
      </c>
      <c r="V1879" t="s">
        <v>156</v>
      </c>
    </row>
    <row r="1880" spans="9:22" x14ac:dyDescent="0.45">
      <c r="I1880" t="s">
        <v>320</v>
      </c>
      <c r="J1880" t="s">
        <v>922</v>
      </c>
      <c r="K1880">
        <v>0.15911246878721153</v>
      </c>
      <c r="L1880" t="s">
        <v>156</v>
      </c>
      <c r="N1880" t="s">
        <v>528</v>
      </c>
      <c r="O1880" t="s">
        <v>922</v>
      </c>
      <c r="P1880">
        <v>0.13097326644327167</v>
      </c>
      <c r="Q1880" t="s">
        <v>156</v>
      </c>
      <c r="S1880" t="s">
        <v>741</v>
      </c>
      <c r="T1880" t="s">
        <v>922</v>
      </c>
      <c r="U1880">
        <v>0.15472035086139788</v>
      </c>
      <c r="V1880" t="s">
        <v>156</v>
      </c>
    </row>
    <row r="1881" spans="9:22" x14ac:dyDescent="0.45">
      <c r="I1881" t="s">
        <v>320</v>
      </c>
      <c r="J1881" t="s">
        <v>923</v>
      </c>
      <c r="K1881">
        <v>0</v>
      </c>
      <c r="L1881" t="s">
        <v>156</v>
      </c>
      <c r="N1881" t="s">
        <v>528</v>
      </c>
      <c r="O1881" t="s">
        <v>923</v>
      </c>
      <c r="P1881">
        <v>0.13259585803110047</v>
      </c>
      <c r="Q1881" t="s">
        <v>156</v>
      </c>
      <c r="S1881" t="s">
        <v>741</v>
      </c>
      <c r="T1881" t="s">
        <v>923</v>
      </c>
      <c r="U1881">
        <v>0.15684837568764368</v>
      </c>
      <c r="V1881" t="s">
        <v>156</v>
      </c>
    </row>
    <row r="1882" spans="9:22" x14ac:dyDescent="0.45">
      <c r="I1882" t="s">
        <v>320</v>
      </c>
      <c r="J1882" t="s">
        <v>924</v>
      </c>
      <c r="K1882">
        <v>2.5948842693955467E-3</v>
      </c>
      <c r="L1882" t="s">
        <v>156</v>
      </c>
      <c r="N1882" t="s">
        <v>528</v>
      </c>
      <c r="O1882" t="s">
        <v>924</v>
      </c>
      <c r="P1882">
        <v>2.3844181751473653E-2</v>
      </c>
      <c r="Q1882" t="s">
        <v>156</v>
      </c>
      <c r="S1882" t="s">
        <v>741</v>
      </c>
      <c r="T1882" t="s">
        <v>924</v>
      </c>
      <c r="U1882">
        <v>2.8212126041800595E-2</v>
      </c>
      <c r="V1882" t="s">
        <v>156</v>
      </c>
    </row>
    <row r="1883" spans="9:22" x14ac:dyDescent="0.45">
      <c r="I1883" t="s">
        <v>321</v>
      </c>
      <c r="J1883" t="s">
        <v>913</v>
      </c>
      <c r="K1883">
        <v>0.20283437802154039</v>
      </c>
      <c r="L1883" t="s">
        <v>156</v>
      </c>
      <c r="N1883" t="s">
        <v>529</v>
      </c>
      <c r="O1883" t="s">
        <v>913</v>
      </c>
      <c r="P1883">
        <v>0.11583759452711331</v>
      </c>
      <c r="Q1883" t="s">
        <v>156</v>
      </c>
      <c r="S1883" t="s">
        <v>742</v>
      </c>
      <c r="T1883" t="s">
        <v>913</v>
      </c>
      <c r="U1883">
        <v>0.11184260403914227</v>
      </c>
      <c r="V1883" t="s">
        <v>156</v>
      </c>
    </row>
    <row r="1884" spans="9:22" x14ac:dyDescent="0.45">
      <c r="I1884" t="s">
        <v>321</v>
      </c>
      <c r="J1884" t="s">
        <v>914</v>
      </c>
      <c r="K1884">
        <v>0</v>
      </c>
      <c r="L1884" t="s">
        <v>156</v>
      </c>
      <c r="N1884" t="s">
        <v>529</v>
      </c>
      <c r="O1884" t="s">
        <v>914</v>
      </c>
      <c r="P1884">
        <v>0.10816182917319263</v>
      </c>
      <c r="Q1884" t="s">
        <v>156</v>
      </c>
      <c r="S1884" t="s">
        <v>742</v>
      </c>
      <c r="T1884" t="s">
        <v>914</v>
      </c>
      <c r="U1884">
        <v>0.11564144232532575</v>
      </c>
      <c r="V1884" t="s">
        <v>156</v>
      </c>
    </row>
    <row r="1885" spans="9:22" x14ac:dyDescent="0.45">
      <c r="I1885" t="s">
        <v>321</v>
      </c>
      <c r="J1885" t="s">
        <v>915</v>
      </c>
      <c r="K1885">
        <v>6.4489462552986127E-3</v>
      </c>
      <c r="L1885" t="s">
        <v>156</v>
      </c>
      <c r="N1885" t="s">
        <v>529</v>
      </c>
      <c r="O1885" t="s">
        <v>915</v>
      </c>
      <c r="P1885">
        <v>2.3195800568462956E-2</v>
      </c>
      <c r="Q1885" t="s">
        <v>156</v>
      </c>
      <c r="S1885" t="s">
        <v>742</v>
      </c>
      <c r="T1885" t="s">
        <v>915</v>
      </c>
      <c r="U1885">
        <v>1.9729421001860457E-2</v>
      </c>
      <c r="V1885" t="s">
        <v>156</v>
      </c>
    </row>
    <row r="1886" spans="9:22" x14ac:dyDescent="0.45">
      <c r="I1886" t="s">
        <v>321</v>
      </c>
      <c r="J1886" t="s">
        <v>916</v>
      </c>
      <c r="K1886">
        <v>0.25919001677274495</v>
      </c>
      <c r="L1886" t="s">
        <v>156</v>
      </c>
      <c r="N1886" t="s">
        <v>529</v>
      </c>
      <c r="O1886" t="s">
        <v>916</v>
      </c>
      <c r="P1886">
        <v>0.16988195450894297</v>
      </c>
      <c r="Q1886" t="s">
        <v>156</v>
      </c>
      <c r="S1886" t="s">
        <v>742</v>
      </c>
      <c r="T1886" t="s">
        <v>916</v>
      </c>
      <c r="U1886">
        <v>0.1510068166484429</v>
      </c>
      <c r="V1886" t="s">
        <v>156</v>
      </c>
    </row>
    <row r="1887" spans="9:22" x14ac:dyDescent="0.45">
      <c r="I1887" t="s">
        <v>321</v>
      </c>
      <c r="J1887" t="s">
        <v>917</v>
      </c>
      <c r="K1887">
        <v>2.0896235777407746E-3</v>
      </c>
      <c r="L1887" t="s">
        <v>156</v>
      </c>
      <c r="N1887" t="s">
        <v>529</v>
      </c>
      <c r="O1887" t="s">
        <v>917</v>
      </c>
      <c r="P1887">
        <v>0.14884516750142499</v>
      </c>
      <c r="Q1887" t="s">
        <v>156</v>
      </c>
      <c r="S1887" t="s">
        <v>742</v>
      </c>
      <c r="T1887" t="s">
        <v>917</v>
      </c>
      <c r="U1887">
        <v>0.14539262371327766</v>
      </c>
      <c r="V1887" t="s">
        <v>156</v>
      </c>
    </row>
    <row r="1888" spans="9:22" x14ac:dyDescent="0.45">
      <c r="I1888" t="s">
        <v>321</v>
      </c>
      <c r="J1888" t="s">
        <v>918</v>
      </c>
      <c r="K1888">
        <v>2.23141999040526E-2</v>
      </c>
      <c r="L1888" t="s">
        <v>156</v>
      </c>
      <c r="N1888" t="s">
        <v>529</v>
      </c>
      <c r="O1888" t="s">
        <v>918</v>
      </c>
      <c r="P1888">
        <v>3.347830356655155E-2</v>
      </c>
      <c r="Q1888" t="s">
        <v>156</v>
      </c>
      <c r="S1888" t="s">
        <v>742</v>
      </c>
      <c r="T1888" t="s">
        <v>918</v>
      </c>
      <c r="U1888">
        <v>2.8020937435121383E-2</v>
      </c>
      <c r="V1888" t="s">
        <v>156</v>
      </c>
    </row>
    <row r="1889" spans="9:22" x14ac:dyDescent="0.45">
      <c r="I1889" t="s">
        <v>321</v>
      </c>
      <c r="J1889" t="s">
        <v>919</v>
      </c>
      <c r="K1889">
        <v>0.30629072854221917</v>
      </c>
      <c r="L1889" t="s">
        <v>156</v>
      </c>
      <c r="N1889" t="s">
        <v>529</v>
      </c>
      <c r="O1889" t="s">
        <v>919</v>
      </c>
      <c r="P1889">
        <v>4.943416201836659E-2</v>
      </c>
      <c r="Q1889" t="s">
        <v>156</v>
      </c>
      <c r="S1889" t="s">
        <v>742</v>
      </c>
      <c r="T1889" t="s">
        <v>919</v>
      </c>
      <c r="U1889">
        <v>4.5675809683435757E-2</v>
      </c>
      <c r="V1889" t="s">
        <v>156</v>
      </c>
    </row>
    <row r="1890" spans="9:22" x14ac:dyDescent="0.45">
      <c r="I1890" t="s">
        <v>321</v>
      </c>
      <c r="J1890" t="s">
        <v>920</v>
      </c>
      <c r="K1890">
        <v>8.4406349886520845E-3</v>
      </c>
      <c r="L1890" t="s">
        <v>156</v>
      </c>
      <c r="N1890" t="s">
        <v>529</v>
      </c>
      <c r="O1890" t="s">
        <v>920</v>
      </c>
      <c r="P1890">
        <v>3.9580361090390093E-2</v>
      </c>
      <c r="Q1890" t="s">
        <v>156</v>
      </c>
      <c r="S1890" t="s">
        <v>742</v>
      </c>
      <c r="T1890" t="s">
        <v>920</v>
      </c>
      <c r="U1890">
        <v>4.5290472966679714E-2</v>
      </c>
      <c r="V1890" t="s">
        <v>156</v>
      </c>
    </row>
    <row r="1891" spans="9:22" x14ac:dyDescent="0.45">
      <c r="I1891" t="s">
        <v>321</v>
      </c>
      <c r="J1891" t="s">
        <v>921</v>
      </c>
      <c r="K1891">
        <v>3.2031461508615106E-2</v>
      </c>
      <c r="L1891" t="s">
        <v>156</v>
      </c>
      <c r="N1891" t="s">
        <v>529</v>
      </c>
      <c r="O1891" t="s">
        <v>921</v>
      </c>
      <c r="P1891">
        <v>1.1268123814361959E-2</v>
      </c>
      <c r="Q1891" t="s">
        <v>156</v>
      </c>
      <c r="S1891" t="s">
        <v>742</v>
      </c>
      <c r="T1891" t="s">
        <v>921</v>
      </c>
      <c r="U1891">
        <v>1.0096758383869052E-2</v>
      </c>
      <c r="V1891" t="s">
        <v>156</v>
      </c>
    </row>
    <row r="1892" spans="9:22" x14ac:dyDescent="0.45">
      <c r="I1892" t="s">
        <v>321</v>
      </c>
      <c r="J1892" t="s">
        <v>922</v>
      </c>
      <c r="K1892">
        <v>0.15778763027581846</v>
      </c>
      <c r="L1892" t="s">
        <v>156</v>
      </c>
      <c r="N1892" t="s">
        <v>529</v>
      </c>
      <c r="O1892" t="s">
        <v>922</v>
      </c>
      <c r="P1892">
        <v>0.139253141027538</v>
      </c>
      <c r="Q1892" t="s">
        <v>156</v>
      </c>
      <c r="S1892" t="s">
        <v>742</v>
      </c>
      <c r="T1892" t="s">
        <v>922</v>
      </c>
      <c r="U1892">
        <v>0.15005782122704417</v>
      </c>
      <c r="V1892" t="s">
        <v>156</v>
      </c>
    </row>
    <row r="1893" spans="9:22" x14ac:dyDescent="0.45">
      <c r="I1893" t="s">
        <v>321</v>
      </c>
      <c r="J1893" t="s">
        <v>923</v>
      </c>
      <c r="K1893">
        <v>0</v>
      </c>
      <c r="L1893" t="s">
        <v>156</v>
      </c>
      <c r="N1893" t="s">
        <v>529</v>
      </c>
      <c r="O1893" t="s">
        <v>923</v>
      </c>
      <c r="P1893">
        <v>0.13719134118986859</v>
      </c>
      <c r="Q1893" t="s">
        <v>156</v>
      </c>
      <c r="S1893" t="s">
        <v>742</v>
      </c>
      <c r="T1893" t="s">
        <v>923</v>
      </c>
      <c r="U1893">
        <v>0.14935181141438794</v>
      </c>
      <c r="V1893" t="s">
        <v>156</v>
      </c>
    </row>
    <row r="1894" spans="9:22" x14ac:dyDescent="0.45">
      <c r="I1894" t="s">
        <v>321</v>
      </c>
      <c r="J1894" t="s">
        <v>924</v>
      </c>
      <c r="K1894">
        <v>2.5723801531299263E-3</v>
      </c>
      <c r="L1894" t="s">
        <v>156</v>
      </c>
      <c r="N1894" t="s">
        <v>529</v>
      </c>
      <c r="O1894" t="s">
        <v>924</v>
      </c>
      <c r="P1894">
        <v>2.3872221013618508E-2</v>
      </c>
      <c r="Q1894" t="s">
        <v>156</v>
      </c>
      <c r="S1894" t="s">
        <v>742</v>
      </c>
      <c r="T1894" t="s">
        <v>924</v>
      </c>
      <c r="U1894">
        <v>2.7893481161244554E-2</v>
      </c>
      <c r="V1894" t="s">
        <v>156</v>
      </c>
    </row>
    <row r="1895" spans="9:22" x14ac:dyDescent="0.45">
      <c r="I1895" t="s">
        <v>322</v>
      </c>
      <c r="J1895" t="s">
        <v>913</v>
      </c>
      <c r="K1895">
        <v>0.19404672947192386</v>
      </c>
      <c r="L1895" t="s">
        <v>156</v>
      </c>
      <c r="N1895" t="s">
        <v>530</v>
      </c>
      <c r="O1895" t="s">
        <v>913</v>
      </c>
      <c r="P1895">
        <v>0.1274782369643728</v>
      </c>
      <c r="Q1895" t="s">
        <v>156</v>
      </c>
      <c r="S1895" t="s">
        <v>743</v>
      </c>
      <c r="T1895" t="s">
        <v>913</v>
      </c>
      <c r="U1895">
        <v>0.11895059181145054</v>
      </c>
      <c r="V1895" t="s">
        <v>156</v>
      </c>
    </row>
    <row r="1896" spans="9:22" x14ac:dyDescent="0.45">
      <c r="I1896" t="s">
        <v>322</v>
      </c>
      <c r="J1896" t="s">
        <v>914</v>
      </c>
      <c r="K1896">
        <v>0</v>
      </c>
      <c r="L1896" t="s">
        <v>156</v>
      </c>
      <c r="N1896" t="s">
        <v>530</v>
      </c>
      <c r="O1896" t="s">
        <v>914</v>
      </c>
      <c r="P1896">
        <v>0.11763362269584175</v>
      </c>
      <c r="Q1896" t="s">
        <v>156</v>
      </c>
      <c r="S1896" t="s">
        <v>743</v>
      </c>
      <c r="T1896" t="s">
        <v>914</v>
      </c>
      <c r="U1896">
        <v>0.12416716301881905</v>
      </c>
      <c r="V1896" t="s">
        <v>156</v>
      </c>
    </row>
    <row r="1897" spans="9:22" x14ac:dyDescent="0.45">
      <c r="I1897" t="s">
        <v>322</v>
      </c>
      <c r="J1897" t="s">
        <v>915</v>
      </c>
      <c r="K1897">
        <v>7.8682245838077505E-3</v>
      </c>
      <c r="L1897" t="s">
        <v>156</v>
      </c>
      <c r="N1897" t="s">
        <v>530</v>
      </c>
      <c r="O1897" t="s">
        <v>915</v>
      </c>
      <c r="P1897">
        <v>2.5080998247331922E-2</v>
      </c>
      <c r="Q1897" t="s">
        <v>156</v>
      </c>
      <c r="S1897" t="s">
        <v>743</v>
      </c>
      <c r="T1897" t="s">
        <v>915</v>
      </c>
      <c r="U1897">
        <v>2.1139086145641802E-2</v>
      </c>
      <c r="V1897" t="s">
        <v>156</v>
      </c>
    </row>
    <row r="1898" spans="9:22" x14ac:dyDescent="0.45">
      <c r="I1898" t="s">
        <v>322</v>
      </c>
      <c r="J1898" t="s">
        <v>916</v>
      </c>
      <c r="K1898">
        <v>0.25548560356941558</v>
      </c>
      <c r="L1898" t="s">
        <v>156</v>
      </c>
      <c r="N1898" t="s">
        <v>530</v>
      </c>
      <c r="O1898" t="s">
        <v>916</v>
      </c>
      <c r="P1898">
        <v>0.15147362700489397</v>
      </c>
      <c r="Q1898" t="s">
        <v>156</v>
      </c>
      <c r="S1898" t="s">
        <v>743</v>
      </c>
      <c r="T1898" t="s">
        <v>916</v>
      </c>
      <c r="U1898">
        <v>0.15056710478627955</v>
      </c>
      <c r="V1898" t="s">
        <v>156</v>
      </c>
    </row>
    <row r="1899" spans="9:22" x14ac:dyDescent="0.45">
      <c r="I1899" t="s">
        <v>322</v>
      </c>
      <c r="J1899" t="s">
        <v>917</v>
      </c>
      <c r="K1899">
        <v>3.6028429517795512E-3</v>
      </c>
      <c r="L1899" t="s">
        <v>156</v>
      </c>
      <c r="N1899" t="s">
        <v>530</v>
      </c>
      <c r="O1899" t="s">
        <v>917</v>
      </c>
      <c r="P1899">
        <v>0.13026166699308767</v>
      </c>
      <c r="Q1899" t="s">
        <v>156</v>
      </c>
      <c r="S1899" t="s">
        <v>743</v>
      </c>
      <c r="T1899" t="s">
        <v>917</v>
      </c>
      <c r="U1899">
        <v>0.15113581211577209</v>
      </c>
      <c r="V1899" t="s">
        <v>156</v>
      </c>
    </row>
    <row r="1900" spans="9:22" x14ac:dyDescent="0.45">
      <c r="I1900" t="s">
        <v>322</v>
      </c>
      <c r="J1900" t="s">
        <v>918</v>
      </c>
      <c r="K1900">
        <v>2.405304498118789E-2</v>
      </c>
      <c r="L1900" t="s">
        <v>156</v>
      </c>
      <c r="N1900" t="s">
        <v>530</v>
      </c>
      <c r="O1900" t="s">
        <v>918</v>
      </c>
      <c r="P1900">
        <v>2.8334705452047103E-2</v>
      </c>
      <c r="Q1900" t="s">
        <v>156</v>
      </c>
      <c r="S1900" t="s">
        <v>743</v>
      </c>
      <c r="T1900" t="s">
        <v>918</v>
      </c>
      <c r="U1900">
        <v>2.8433692170319026E-2</v>
      </c>
      <c r="V1900" t="s">
        <v>156</v>
      </c>
    </row>
    <row r="1901" spans="9:22" x14ac:dyDescent="0.45">
      <c r="I1901" t="s">
        <v>322</v>
      </c>
      <c r="J1901" t="s">
        <v>919</v>
      </c>
      <c r="K1901">
        <v>0.30566314338750561</v>
      </c>
      <c r="L1901" t="s">
        <v>156</v>
      </c>
      <c r="N1901" t="s">
        <v>530</v>
      </c>
      <c r="O1901" t="s">
        <v>919</v>
      </c>
      <c r="P1901">
        <v>5.0175372412084432E-2</v>
      </c>
      <c r="Q1901" t="s">
        <v>156</v>
      </c>
      <c r="S1901" t="s">
        <v>743</v>
      </c>
      <c r="T1901" t="s">
        <v>919</v>
      </c>
      <c r="U1901">
        <v>4.3972073638785539E-2</v>
      </c>
      <c r="V1901" t="s">
        <v>156</v>
      </c>
    </row>
    <row r="1902" spans="9:22" x14ac:dyDescent="0.45">
      <c r="I1902" t="s">
        <v>322</v>
      </c>
      <c r="J1902" t="s">
        <v>920</v>
      </c>
      <c r="K1902">
        <v>1.0690386613658214E-2</v>
      </c>
      <c r="L1902" t="s">
        <v>156</v>
      </c>
      <c r="N1902" t="s">
        <v>530</v>
      </c>
      <c r="O1902" t="s">
        <v>920</v>
      </c>
      <c r="P1902">
        <v>4.5151002701218634E-2</v>
      </c>
      <c r="Q1902" t="s">
        <v>156</v>
      </c>
      <c r="S1902" t="s">
        <v>743</v>
      </c>
      <c r="T1902" t="s">
        <v>920</v>
      </c>
      <c r="U1902">
        <v>4.5159241083709722E-2</v>
      </c>
      <c r="V1902" t="s">
        <v>156</v>
      </c>
    </row>
    <row r="1903" spans="9:22" x14ac:dyDescent="0.45">
      <c r="I1903" t="s">
        <v>322</v>
      </c>
      <c r="J1903" t="s">
        <v>921</v>
      </c>
      <c r="K1903">
        <v>3.2289451734764808E-2</v>
      </c>
      <c r="L1903" t="s">
        <v>156</v>
      </c>
      <c r="N1903" t="s">
        <v>530</v>
      </c>
      <c r="O1903" t="s">
        <v>921</v>
      </c>
      <c r="P1903">
        <v>1.0540611541018801E-2</v>
      </c>
      <c r="Q1903" t="s">
        <v>156</v>
      </c>
      <c r="S1903" t="s">
        <v>743</v>
      </c>
      <c r="T1903" t="s">
        <v>921</v>
      </c>
      <c r="U1903">
        <v>9.2156937480111275E-3</v>
      </c>
      <c r="V1903" t="s">
        <v>156</v>
      </c>
    </row>
    <row r="1904" spans="9:22" x14ac:dyDescent="0.45">
      <c r="I1904" t="s">
        <v>322</v>
      </c>
      <c r="J1904" t="s">
        <v>922</v>
      </c>
      <c r="K1904">
        <v>0.16321555699447979</v>
      </c>
      <c r="L1904" t="s">
        <v>156</v>
      </c>
      <c r="N1904" t="s">
        <v>530</v>
      </c>
      <c r="O1904" t="s">
        <v>922</v>
      </c>
      <c r="P1904">
        <v>0.14352742454851133</v>
      </c>
      <c r="Q1904" t="s">
        <v>156</v>
      </c>
      <c r="S1904" t="s">
        <v>743</v>
      </c>
      <c r="T1904" t="s">
        <v>922</v>
      </c>
      <c r="U1904">
        <v>0.14286136189005955</v>
      </c>
      <c r="V1904" t="s">
        <v>156</v>
      </c>
    </row>
    <row r="1905" spans="9:22" x14ac:dyDescent="0.45">
      <c r="I1905" t="s">
        <v>322</v>
      </c>
      <c r="J1905" t="s">
        <v>923</v>
      </c>
      <c r="K1905">
        <v>0</v>
      </c>
      <c r="L1905" t="s">
        <v>156</v>
      </c>
      <c r="N1905" t="s">
        <v>530</v>
      </c>
      <c r="O1905" t="s">
        <v>923</v>
      </c>
      <c r="P1905">
        <v>0.14633139357413327</v>
      </c>
      <c r="Q1905" t="s">
        <v>156</v>
      </c>
      <c r="S1905" t="s">
        <v>743</v>
      </c>
      <c r="T1905" t="s">
        <v>923</v>
      </c>
      <c r="U1905">
        <v>0.13789528574924081</v>
      </c>
      <c r="V1905" t="s">
        <v>156</v>
      </c>
    </row>
    <row r="1906" spans="9:22" x14ac:dyDescent="0.45">
      <c r="I1906" t="s">
        <v>322</v>
      </c>
      <c r="J1906" t="s">
        <v>924</v>
      </c>
      <c r="K1906">
        <v>3.0850157112973509E-3</v>
      </c>
      <c r="L1906" t="s">
        <v>156</v>
      </c>
      <c r="N1906" t="s">
        <v>530</v>
      </c>
      <c r="O1906" t="s">
        <v>924</v>
      </c>
      <c r="P1906">
        <v>2.401133786530955E-2</v>
      </c>
      <c r="Q1906" t="s">
        <v>156</v>
      </c>
      <c r="S1906" t="s">
        <v>743</v>
      </c>
      <c r="T1906" t="s">
        <v>924</v>
      </c>
      <c r="U1906">
        <v>2.650289384174381E-2</v>
      </c>
      <c r="V1906" t="s">
        <v>156</v>
      </c>
    </row>
    <row r="1907" spans="9:22" x14ac:dyDescent="0.45">
      <c r="I1907" t="s">
        <v>323</v>
      </c>
      <c r="J1907" t="s">
        <v>913</v>
      </c>
      <c r="K1907">
        <v>0.20184055822870889</v>
      </c>
      <c r="L1907" t="s">
        <v>156</v>
      </c>
      <c r="N1907" t="s">
        <v>531</v>
      </c>
      <c r="O1907" t="s">
        <v>913</v>
      </c>
      <c r="P1907">
        <v>0.13330939638378569</v>
      </c>
      <c r="Q1907" t="s">
        <v>156</v>
      </c>
      <c r="S1907" t="s">
        <v>744</v>
      </c>
      <c r="T1907" t="s">
        <v>913</v>
      </c>
      <c r="U1907">
        <v>0.14721874531255269</v>
      </c>
      <c r="V1907" t="s">
        <v>156</v>
      </c>
    </row>
    <row r="1908" spans="9:22" x14ac:dyDescent="0.45">
      <c r="I1908" t="s">
        <v>323</v>
      </c>
      <c r="J1908" t="s">
        <v>914</v>
      </c>
      <c r="K1908">
        <v>0</v>
      </c>
      <c r="L1908" t="s">
        <v>156</v>
      </c>
      <c r="N1908" t="s">
        <v>531</v>
      </c>
      <c r="O1908" t="s">
        <v>914</v>
      </c>
      <c r="P1908">
        <v>0.12483335788953749</v>
      </c>
      <c r="Q1908" t="s">
        <v>156</v>
      </c>
      <c r="S1908" t="s">
        <v>744</v>
      </c>
      <c r="T1908" t="s">
        <v>914</v>
      </c>
      <c r="U1908">
        <v>0.15142662878110408</v>
      </c>
      <c r="V1908" t="s">
        <v>156</v>
      </c>
    </row>
    <row r="1909" spans="9:22" x14ac:dyDescent="0.45">
      <c r="I1909" t="s">
        <v>323</v>
      </c>
      <c r="J1909" t="s">
        <v>915</v>
      </c>
      <c r="K1909">
        <v>6.5469798052703648E-3</v>
      </c>
      <c r="L1909" t="s">
        <v>156</v>
      </c>
      <c r="N1909" t="s">
        <v>531</v>
      </c>
      <c r="O1909" t="s">
        <v>915</v>
      </c>
      <c r="P1909">
        <v>2.3996340204755967E-2</v>
      </c>
      <c r="Q1909" t="s">
        <v>156</v>
      </c>
      <c r="S1909" t="s">
        <v>744</v>
      </c>
      <c r="T1909" t="s">
        <v>915</v>
      </c>
      <c r="U1909">
        <v>3.0135403458572119E-2</v>
      </c>
      <c r="V1909" t="s">
        <v>156</v>
      </c>
    </row>
    <row r="1910" spans="9:22" x14ac:dyDescent="0.45">
      <c r="I1910" t="s">
        <v>323</v>
      </c>
      <c r="J1910" t="s">
        <v>916</v>
      </c>
      <c r="K1910">
        <v>0.25807226595458527</v>
      </c>
      <c r="L1910" t="s">
        <v>156</v>
      </c>
      <c r="N1910" t="s">
        <v>531</v>
      </c>
      <c r="O1910" t="s">
        <v>916</v>
      </c>
      <c r="P1910">
        <v>0.14557941424985221</v>
      </c>
      <c r="Q1910" t="s">
        <v>156</v>
      </c>
      <c r="S1910" t="s">
        <v>744</v>
      </c>
      <c r="T1910" t="s">
        <v>916</v>
      </c>
      <c r="U1910">
        <v>0.14050299322039639</v>
      </c>
      <c r="V1910" t="s">
        <v>156</v>
      </c>
    </row>
    <row r="1911" spans="9:22" x14ac:dyDescent="0.45">
      <c r="I1911" t="s">
        <v>323</v>
      </c>
      <c r="J1911" t="s">
        <v>917</v>
      </c>
      <c r="K1911">
        <v>2.2071146511169885E-3</v>
      </c>
      <c r="L1911" t="s">
        <v>156</v>
      </c>
      <c r="N1911" t="s">
        <v>531</v>
      </c>
      <c r="O1911" t="s">
        <v>917</v>
      </c>
      <c r="P1911">
        <v>0.13788569787399185</v>
      </c>
      <c r="Q1911" t="s">
        <v>156</v>
      </c>
      <c r="S1911" t="s">
        <v>744</v>
      </c>
      <c r="T1911" t="s">
        <v>917</v>
      </c>
      <c r="U1911">
        <v>0.14293683716792355</v>
      </c>
      <c r="V1911" t="s">
        <v>156</v>
      </c>
    </row>
    <row r="1912" spans="9:22" x14ac:dyDescent="0.45">
      <c r="I1912" t="s">
        <v>323</v>
      </c>
      <c r="J1912" t="s">
        <v>918</v>
      </c>
      <c r="K1912">
        <v>2.2123835679599871E-2</v>
      </c>
      <c r="L1912" t="s">
        <v>156</v>
      </c>
      <c r="N1912" t="s">
        <v>531</v>
      </c>
      <c r="O1912" t="s">
        <v>918</v>
      </c>
      <c r="P1912">
        <v>2.7420596699120645E-2</v>
      </c>
      <c r="Q1912" t="s">
        <v>156</v>
      </c>
      <c r="S1912" t="s">
        <v>744</v>
      </c>
      <c r="T1912" t="s">
        <v>918</v>
      </c>
      <c r="U1912">
        <v>2.534756679737268E-2</v>
      </c>
      <c r="V1912" t="s">
        <v>156</v>
      </c>
    </row>
    <row r="1913" spans="9:22" x14ac:dyDescent="0.45">
      <c r="I1913" t="s">
        <v>323</v>
      </c>
      <c r="J1913" t="s">
        <v>919</v>
      </c>
      <c r="K1913">
        <v>0.3081946226539008</v>
      </c>
      <c r="L1913" t="s">
        <v>156</v>
      </c>
      <c r="N1913" t="s">
        <v>531</v>
      </c>
      <c r="O1913" t="s">
        <v>919</v>
      </c>
      <c r="P1913">
        <v>4.8281126504808564E-2</v>
      </c>
      <c r="Q1913" t="s">
        <v>156</v>
      </c>
      <c r="S1913" t="s">
        <v>744</v>
      </c>
      <c r="T1913" t="s">
        <v>919</v>
      </c>
      <c r="U1913">
        <v>4.7221886863579435E-2</v>
      </c>
      <c r="V1913" t="s">
        <v>156</v>
      </c>
    </row>
    <row r="1914" spans="9:22" x14ac:dyDescent="0.45">
      <c r="I1914" t="s">
        <v>323</v>
      </c>
      <c r="J1914" t="s">
        <v>920</v>
      </c>
      <c r="K1914">
        <v>8.628801096634546E-3</v>
      </c>
      <c r="L1914" t="s">
        <v>156</v>
      </c>
      <c r="N1914" t="s">
        <v>531</v>
      </c>
      <c r="O1914" t="s">
        <v>920</v>
      </c>
      <c r="P1914">
        <v>4.824107848192611E-2</v>
      </c>
      <c r="Q1914" t="s">
        <v>156</v>
      </c>
      <c r="S1914" t="s">
        <v>744</v>
      </c>
      <c r="T1914" t="s">
        <v>920</v>
      </c>
      <c r="U1914">
        <v>4.5336333394425221E-2</v>
      </c>
      <c r="V1914" t="s">
        <v>156</v>
      </c>
    </row>
    <row r="1915" spans="9:22" x14ac:dyDescent="0.45">
      <c r="I1915" t="s">
        <v>323</v>
      </c>
      <c r="J1915" t="s">
        <v>921</v>
      </c>
      <c r="K1915">
        <v>3.2914287171199395E-2</v>
      </c>
      <c r="L1915" t="s">
        <v>156</v>
      </c>
      <c r="N1915" t="s">
        <v>531</v>
      </c>
      <c r="O1915" t="s">
        <v>921</v>
      </c>
      <c r="P1915">
        <v>8.5249535010900202E-3</v>
      </c>
      <c r="Q1915" t="s">
        <v>156</v>
      </c>
      <c r="S1915" t="s">
        <v>744</v>
      </c>
      <c r="T1915" t="s">
        <v>921</v>
      </c>
      <c r="U1915">
        <v>6.9510360980637523E-3</v>
      </c>
      <c r="V1915" t="s">
        <v>156</v>
      </c>
    </row>
    <row r="1916" spans="9:22" x14ac:dyDescent="0.45">
      <c r="I1916" t="s">
        <v>323</v>
      </c>
      <c r="J1916" t="s">
        <v>922</v>
      </c>
      <c r="K1916">
        <v>0.15695664830450282</v>
      </c>
      <c r="L1916" t="s">
        <v>156</v>
      </c>
      <c r="N1916" t="s">
        <v>531</v>
      </c>
      <c r="O1916" t="s">
        <v>922</v>
      </c>
      <c r="P1916">
        <v>0.13928055925988378</v>
      </c>
      <c r="Q1916" t="s">
        <v>156</v>
      </c>
      <c r="S1916" t="s">
        <v>744</v>
      </c>
      <c r="T1916" t="s">
        <v>922</v>
      </c>
      <c r="U1916">
        <v>0.1260000596818619</v>
      </c>
      <c r="V1916" t="s">
        <v>156</v>
      </c>
    </row>
    <row r="1917" spans="9:22" x14ac:dyDescent="0.45">
      <c r="I1917" t="s">
        <v>323</v>
      </c>
      <c r="J1917" t="s">
        <v>923</v>
      </c>
      <c r="K1917">
        <v>0</v>
      </c>
      <c r="L1917" t="s">
        <v>156</v>
      </c>
      <c r="N1917" t="s">
        <v>531</v>
      </c>
      <c r="O1917" t="s">
        <v>923</v>
      </c>
      <c r="P1917">
        <v>0.13871149327132154</v>
      </c>
      <c r="Q1917" t="s">
        <v>156</v>
      </c>
      <c r="S1917" t="s">
        <v>744</v>
      </c>
      <c r="T1917" t="s">
        <v>923</v>
      </c>
      <c r="U1917">
        <v>0.11377665644064226</v>
      </c>
      <c r="V1917" t="s">
        <v>156</v>
      </c>
    </row>
    <row r="1918" spans="9:22" x14ac:dyDescent="0.45">
      <c r="I1918" t="s">
        <v>323</v>
      </c>
      <c r="J1918" t="s">
        <v>924</v>
      </c>
      <c r="K1918">
        <v>2.5148864542951246E-3</v>
      </c>
      <c r="L1918" t="s">
        <v>156</v>
      </c>
      <c r="N1918" t="s">
        <v>531</v>
      </c>
      <c r="O1918" t="s">
        <v>924</v>
      </c>
      <c r="P1918">
        <v>2.3935985679774403E-2</v>
      </c>
      <c r="Q1918" t="s">
        <v>156</v>
      </c>
      <c r="S1918" t="s">
        <v>744</v>
      </c>
      <c r="T1918" t="s">
        <v>924</v>
      </c>
      <c r="U1918">
        <v>2.3145852783362297E-2</v>
      </c>
      <c r="V1918" t="s">
        <v>156</v>
      </c>
    </row>
    <row r="1919" spans="9:22" x14ac:dyDescent="0.45">
      <c r="I1919" t="s">
        <v>324</v>
      </c>
      <c r="J1919" t="s">
        <v>913</v>
      </c>
      <c r="K1919">
        <v>0.20098641591212732</v>
      </c>
      <c r="L1919" t="s">
        <v>156</v>
      </c>
      <c r="N1919" t="s">
        <v>532</v>
      </c>
      <c r="O1919" t="s">
        <v>913</v>
      </c>
      <c r="P1919">
        <v>0.119010114037607</v>
      </c>
      <c r="Q1919" t="s">
        <v>156</v>
      </c>
      <c r="S1919" t="s">
        <v>745</v>
      </c>
      <c r="T1919" t="s">
        <v>913</v>
      </c>
      <c r="U1919">
        <v>0.12953334904307087</v>
      </c>
      <c r="V1919" t="s">
        <v>156</v>
      </c>
    </row>
    <row r="1920" spans="9:22" x14ac:dyDescent="0.45">
      <c r="I1920" t="s">
        <v>324</v>
      </c>
      <c r="J1920" t="s">
        <v>914</v>
      </c>
      <c r="K1920">
        <v>0</v>
      </c>
      <c r="L1920" t="s">
        <v>156</v>
      </c>
      <c r="N1920" t="s">
        <v>532</v>
      </c>
      <c r="O1920" t="s">
        <v>914</v>
      </c>
      <c r="P1920">
        <v>0.1525439184169512</v>
      </c>
      <c r="Q1920" t="s">
        <v>156</v>
      </c>
      <c r="S1920" t="s">
        <v>745</v>
      </c>
      <c r="T1920" t="s">
        <v>914</v>
      </c>
      <c r="U1920">
        <v>0.15045281112476744</v>
      </c>
      <c r="V1920" t="s">
        <v>156</v>
      </c>
    </row>
    <row r="1921" spans="9:22" x14ac:dyDescent="0.45">
      <c r="I1921" t="s">
        <v>324</v>
      </c>
      <c r="J1921" t="s">
        <v>915</v>
      </c>
      <c r="K1921">
        <v>6.6060283791900152E-3</v>
      </c>
      <c r="L1921" t="s">
        <v>156</v>
      </c>
      <c r="N1921" t="s">
        <v>532</v>
      </c>
      <c r="O1921" t="s">
        <v>915</v>
      </c>
      <c r="P1921">
        <v>2.3822144642294891E-2</v>
      </c>
      <c r="Q1921" t="s">
        <v>156</v>
      </c>
      <c r="S1921" t="s">
        <v>745</v>
      </c>
      <c r="T1921" t="s">
        <v>915</v>
      </c>
      <c r="U1921">
        <v>2.5534545683271553E-2</v>
      </c>
      <c r="V1921" t="s">
        <v>156</v>
      </c>
    </row>
    <row r="1922" spans="9:22" x14ac:dyDescent="0.45">
      <c r="I1922" t="s">
        <v>324</v>
      </c>
      <c r="J1922" t="s">
        <v>916</v>
      </c>
      <c r="K1922">
        <v>0.2584149965367839</v>
      </c>
      <c r="L1922" t="s">
        <v>156</v>
      </c>
      <c r="N1922" t="s">
        <v>532</v>
      </c>
      <c r="O1922" t="s">
        <v>916</v>
      </c>
      <c r="P1922">
        <v>0.14221284188182468</v>
      </c>
      <c r="Q1922" t="s">
        <v>156</v>
      </c>
      <c r="S1922" t="s">
        <v>745</v>
      </c>
      <c r="T1922" t="s">
        <v>916</v>
      </c>
      <c r="U1922">
        <v>0.13487913092586937</v>
      </c>
      <c r="V1922" t="s">
        <v>156</v>
      </c>
    </row>
    <row r="1923" spans="9:22" x14ac:dyDescent="0.45">
      <c r="I1923" t="s">
        <v>324</v>
      </c>
      <c r="J1923" t="s">
        <v>917</v>
      </c>
      <c r="K1923">
        <v>2.3083296629753838E-3</v>
      </c>
      <c r="L1923" t="s">
        <v>156</v>
      </c>
      <c r="N1923" t="s">
        <v>532</v>
      </c>
      <c r="O1923" t="s">
        <v>917</v>
      </c>
      <c r="P1923">
        <v>0.14042895430804361</v>
      </c>
      <c r="Q1923" t="s">
        <v>156</v>
      </c>
      <c r="S1923" t="s">
        <v>745</v>
      </c>
      <c r="T1923" t="s">
        <v>917</v>
      </c>
      <c r="U1923">
        <v>0.13392517533808898</v>
      </c>
      <c r="V1923" t="s">
        <v>156</v>
      </c>
    </row>
    <row r="1924" spans="9:22" x14ac:dyDescent="0.45">
      <c r="I1924" t="s">
        <v>324</v>
      </c>
      <c r="J1924" t="s">
        <v>918</v>
      </c>
      <c r="K1924">
        <v>2.2424346892348446E-2</v>
      </c>
      <c r="L1924" t="s">
        <v>156</v>
      </c>
      <c r="N1924" t="s">
        <v>532</v>
      </c>
      <c r="O1924" t="s">
        <v>918</v>
      </c>
      <c r="P1924">
        <v>2.4740059017039708E-2</v>
      </c>
      <c r="Q1924" t="s">
        <v>156</v>
      </c>
      <c r="S1924" t="s">
        <v>745</v>
      </c>
      <c r="T1924" t="s">
        <v>918</v>
      </c>
      <c r="U1924">
        <v>2.5438109489217754E-2</v>
      </c>
      <c r="V1924" t="s">
        <v>156</v>
      </c>
    </row>
    <row r="1925" spans="9:22" x14ac:dyDescent="0.45">
      <c r="I1925" t="s">
        <v>324</v>
      </c>
      <c r="J1925" t="s">
        <v>919</v>
      </c>
      <c r="K1925">
        <v>0.30841977240094615</v>
      </c>
      <c r="L1925" t="s">
        <v>156</v>
      </c>
      <c r="N1925" t="s">
        <v>532</v>
      </c>
      <c r="O1925" t="s">
        <v>919</v>
      </c>
      <c r="P1925">
        <v>2.6297641877053874E-2</v>
      </c>
      <c r="Q1925" t="s">
        <v>156</v>
      </c>
      <c r="S1925" t="s">
        <v>745</v>
      </c>
      <c r="T1925" t="s">
        <v>919</v>
      </c>
      <c r="U1925">
        <v>2.9974709625454295E-2</v>
      </c>
      <c r="V1925" t="s">
        <v>156</v>
      </c>
    </row>
    <row r="1926" spans="9:22" x14ac:dyDescent="0.45">
      <c r="I1926" t="s">
        <v>324</v>
      </c>
      <c r="J1926" t="s">
        <v>920</v>
      </c>
      <c r="K1926">
        <v>8.7890017097959697E-3</v>
      </c>
      <c r="L1926" t="s">
        <v>156</v>
      </c>
      <c r="N1926" t="s">
        <v>532</v>
      </c>
      <c r="O1926" t="s">
        <v>920</v>
      </c>
      <c r="P1926">
        <v>2.424774460850608E-2</v>
      </c>
      <c r="Q1926" t="s">
        <v>156</v>
      </c>
      <c r="S1926" t="s">
        <v>745</v>
      </c>
      <c r="T1926" t="s">
        <v>920</v>
      </c>
      <c r="U1926">
        <v>2.7004201894894341E-2</v>
      </c>
      <c r="V1926" t="s">
        <v>156</v>
      </c>
    </row>
    <row r="1927" spans="9:22" x14ac:dyDescent="0.45">
      <c r="I1927" t="s">
        <v>324</v>
      </c>
      <c r="J1927" t="s">
        <v>921</v>
      </c>
      <c r="K1927">
        <v>3.322281871691548E-2</v>
      </c>
      <c r="L1927" t="s">
        <v>156</v>
      </c>
      <c r="N1927" t="s">
        <v>532</v>
      </c>
      <c r="O1927" t="s">
        <v>921</v>
      </c>
      <c r="P1927">
        <v>1.4836633519633067E-3</v>
      </c>
      <c r="Q1927" t="s">
        <v>156</v>
      </c>
      <c r="S1927" t="s">
        <v>745</v>
      </c>
      <c r="T1927" t="s">
        <v>921</v>
      </c>
      <c r="U1927">
        <v>1.7133441233198226E-3</v>
      </c>
      <c r="V1927" t="s">
        <v>156</v>
      </c>
    </row>
    <row r="1928" spans="9:22" x14ac:dyDescent="0.45">
      <c r="I1928" t="s">
        <v>324</v>
      </c>
      <c r="J1928" t="s">
        <v>922</v>
      </c>
      <c r="K1928">
        <v>0.15631348692385849</v>
      </c>
      <c r="L1928" t="s">
        <v>156</v>
      </c>
      <c r="N1928" t="s">
        <v>532</v>
      </c>
      <c r="O1928" t="s">
        <v>922</v>
      </c>
      <c r="P1928">
        <v>0.1566022123345647</v>
      </c>
      <c r="Q1928" t="s">
        <v>156</v>
      </c>
      <c r="S1928" t="s">
        <v>745</v>
      </c>
      <c r="T1928" t="s">
        <v>922</v>
      </c>
      <c r="U1928">
        <v>0.15901999375991466</v>
      </c>
      <c r="V1928" t="s">
        <v>156</v>
      </c>
    </row>
    <row r="1929" spans="9:22" x14ac:dyDescent="0.45">
      <c r="I1929" t="s">
        <v>324</v>
      </c>
      <c r="J1929" t="s">
        <v>923</v>
      </c>
      <c r="K1929">
        <v>0</v>
      </c>
      <c r="L1929" t="s">
        <v>156</v>
      </c>
      <c r="N1929" t="s">
        <v>532</v>
      </c>
      <c r="O1929" t="s">
        <v>923</v>
      </c>
      <c r="P1929">
        <v>0.16151713787416053</v>
      </c>
      <c r="Q1929" t="s">
        <v>156</v>
      </c>
      <c r="S1929" t="s">
        <v>745</v>
      </c>
      <c r="T1929" t="s">
        <v>923</v>
      </c>
      <c r="U1929">
        <v>0.15389360895053578</v>
      </c>
      <c r="V1929" t="s">
        <v>156</v>
      </c>
    </row>
    <row r="1930" spans="9:22" x14ac:dyDescent="0.45">
      <c r="I1930" t="s">
        <v>324</v>
      </c>
      <c r="J1930" t="s">
        <v>924</v>
      </c>
      <c r="K1930">
        <v>2.5148028648715854E-3</v>
      </c>
      <c r="L1930" t="s">
        <v>156</v>
      </c>
      <c r="N1930" t="s">
        <v>532</v>
      </c>
      <c r="O1930" t="s">
        <v>924</v>
      </c>
      <c r="P1930">
        <v>2.7093567649894901E-2</v>
      </c>
      <c r="Q1930" t="s">
        <v>156</v>
      </c>
      <c r="S1930" t="s">
        <v>745</v>
      </c>
      <c r="T1930" t="s">
        <v>924</v>
      </c>
      <c r="U1930">
        <v>2.8631020041478477E-2</v>
      </c>
      <c r="V1930" t="s">
        <v>156</v>
      </c>
    </row>
    <row r="1931" spans="9:22" x14ac:dyDescent="0.45">
      <c r="I1931" t="s">
        <v>325</v>
      </c>
      <c r="J1931" t="s">
        <v>913</v>
      </c>
      <c r="K1931">
        <v>0.19488579582195717</v>
      </c>
      <c r="L1931" t="s">
        <v>156</v>
      </c>
      <c r="N1931" t="s">
        <v>533</v>
      </c>
      <c r="O1931" t="s">
        <v>913</v>
      </c>
      <c r="P1931">
        <v>0.12764242986565305</v>
      </c>
      <c r="Q1931" t="s">
        <v>156</v>
      </c>
      <c r="S1931" t="s">
        <v>746</v>
      </c>
      <c r="T1931" t="s">
        <v>913</v>
      </c>
      <c r="U1931">
        <v>8.5534527361008514E-2</v>
      </c>
      <c r="V1931" t="s">
        <v>156</v>
      </c>
    </row>
    <row r="1932" spans="9:22" x14ac:dyDescent="0.45">
      <c r="I1932" t="s">
        <v>325</v>
      </c>
      <c r="J1932" t="s">
        <v>914</v>
      </c>
      <c r="K1932">
        <v>0</v>
      </c>
      <c r="L1932" t="s">
        <v>156</v>
      </c>
      <c r="N1932" t="s">
        <v>533</v>
      </c>
      <c r="O1932" t="s">
        <v>914</v>
      </c>
      <c r="P1932">
        <v>0.12863189336975686</v>
      </c>
      <c r="Q1932" t="s">
        <v>156</v>
      </c>
      <c r="S1932" t="s">
        <v>746</v>
      </c>
      <c r="T1932" t="s">
        <v>914</v>
      </c>
      <c r="U1932">
        <v>9.7165198765672423E-2</v>
      </c>
      <c r="V1932" t="s">
        <v>156</v>
      </c>
    </row>
    <row r="1933" spans="9:22" x14ac:dyDescent="0.45">
      <c r="I1933" t="s">
        <v>325</v>
      </c>
      <c r="J1933" t="s">
        <v>915</v>
      </c>
      <c r="K1933">
        <v>6.4888628348823028E-3</v>
      </c>
      <c r="L1933" t="s">
        <v>156</v>
      </c>
      <c r="N1933" t="s">
        <v>533</v>
      </c>
      <c r="O1933" t="s">
        <v>915</v>
      </c>
      <c r="P1933">
        <v>2.3579698946729323E-2</v>
      </c>
      <c r="Q1933" t="s">
        <v>156</v>
      </c>
      <c r="S1933" t="s">
        <v>746</v>
      </c>
      <c r="T1933" t="s">
        <v>915</v>
      </c>
      <c r="U1933">
        <v>1.7916457557539379E-2</v>
      </c>
      <c r="V1933" t="s">
        <v>156</v>
      </c>
    </row>
    <row r="1934" spans="9:22" x14ac:dyDescent="0.45">
      <c r="I1934" t="s">
        <v>325</v>
      </c>
      <c r="J1934" t="s">
        <v>916</v>
      </c>
      <c r="K1934">
        <v>0.26219672021201773</v>
      </c>
      <c r="L1934" t="s">
        <v>156</v>
      </c>
      <c r="N1934" t="s">
        <v>533</v>
      </c>
      <c r="O1934" t="s">
        <v>916</v>
      </c>
      <c r="P1934">
        <v>0.14096615035552712</v>
      </c>
      <c r="Q1934" t="s">
        <v>156</v>
      </c>
      <c r="S1934" t="s">
        <v>746</v>
      </c>
      <c r="T1934" t="s">
        <v>916</v>
      </c>
      <c r="U1934">
        <v>0.13702932054466055</v>
      </c>
      <c r="V1934" t="s">
        <v>156</v>
      </c>
    </row>
    <row r="1935" spans="9:22" x14ac:dyDescent="0.45">
      <c r="I1935" t="s">
        <v>325</v>
      </c>
      <c r="J1935" t="s">
        <v>917</v>
      </c>
      <c r="K1935">
        <v>2.8311663819268959E-3</v>
      </c>
      <c r="L1935" t="s">
        <v>156</v>
      </c>
      <c r="N1935" t="s">
        <v>533</v>
      </c>
      <c r="O1935" t="s">
        <v>917</v>
      </c>
      <c r="P1935">
        <v>0.14944314998888153</v>
      </c>
      <c r="Q1935" t="s">
        <v>156</v>
      </c>
      <c r="S1935" t="s">
        <v>746</v>
      </c>
      <c r="T1935" t="s">
        <v>917</v>
      </c>
      <c r="U1935">
        <v>0.13869293870605084</v>
      </c>
      <c r="V1935" t="s">
        <v>156</v>
      </c>
    </row>
    <row r="1936" spans="9:22" x14ac:dyDescent="0.45">
      <c r="I1936" t="s">
        <v>325</v>
      </c>
      <c r="J1936" t="s">
        <v>918</v>
      </c>
      <c r="K1936">
        <v>2.3217997344132303E-2</v>
      </c>
      <c r="L1936" t="s">
        <v>156</v>
      </c>
      <c r="N1936" t="s">
        <v>533</v>
      </c>
      <c r="O1936" t="s">
        <v>918</v>
      </c>
      <c r="P1936">
        <v>2.755393506078016E-2</v>
      </c>
      <c r="Q1936" t="s">
        <v>156</v>
      </c>
      <c r="S1936" t="s">
        <v>746</v>
      </c>
      <c r="T1936" t="s">
        <v>918</v>
      </c>
      <c r="U1936">
        <v>2.685456986151611E-2</v>
      </c>
      <c r="V1936" t="s">
        <v>156</v>
      </c>
    </row>
    <row r="1937" spans="9:22" x14ac:dyDescent="0.45">
      <c r="I1937" t="s">
        <v>325</v>
      </c>
      <c r="J1937" t="s">
        <v>919</v>
      </c>
      <c r="K1937">
        <v>0.31491277465488376</v>
      </c>
      <c r="L1937" t="s">
        <v>156</v>
      </c>
      <c r="N1937" t="s">
        <v>533</v>
      </c>
      <c r="O1937" t="s">
        <v>919</v>
      </c>
      <c r="P1937">
        <v>5.6210539171459052E-2</v>
      </c>
      <c r="Q1937" t="s">
        <v>156</v>
      </c>
      <c r="S1937" t="s">
        <v>746</v>
      </c>
      <c r="T1937" t="s">
        <v>919</v>
      </c>
      <c r="U1937">
        <v>8.2867747672448283E-2</v>
      </c>
      <c r="V1937" t="s">
        <v>156</v>
      </c>
    </row>
    <row r="1938" spans="9:22" x14ac:dyDescent="0.45">
      <c r="I1938" t="s">
        <v>325</v>
      </c>
      <c r="J1938" t="s">
        <v>920</v>
      </c>
      <c r="K1938">
        <v>9.6716618595434969E-3</v>
      </c>
      <c r="L1938" t="s">
        <v>156</v>
      </c>
      <c r="N1938" t="s">
        <v>533</v>
      </c>
      <c r="O1938" t="s">
        <v>920</v>
      </c>
      <c r="P1938">
        <v>6.3375454459352304E-2</v>
      </c>
      <c r="Q1938" t="s">
        <v>156</v>
      </c>
      <c r="S1938" t="s">
        <v>746</v>
      </c>
      <c r="T1938" t="s">
        <v>920</v>
      </c>
      <c r="U1938">
        <v>8.1724329489543709E-2</v>
      </c>
      <c r="V1938" t="s">
        <v>156</v>
      </c>
    </row>
    <row r="1939" spans="9:22" x14ac:dyDescent="0.45">
      <c r="I1939" t="s">
        <v>325</v>
      </c>
      <c r="J1939" t="s">
        <v>921</v>
      </c>
      <c r="K1939">
        <v>3.4198596542644642E-2</v>
      </c>
      <c r="L1939" t="s">
        <v>156</v>
      </c>
      <c r="N1939" t="s">
        <v>533</v>
      </c>
      <c r="O1939" t="s">
        <v>921</v>
      </c>
      <c r="P1939">
        <v>1.0750066550184772E-2</v>
      </c>
      <c r="Q1939" t="s">
        <v>156</v>
      </c>
      <c r="S1939" t="s">
        <v>746</v>
      </c>
      <c r="T1939" t="s">
        <v>921</v>
      </c>
      <c r="U1939">
        <v>1.8814005218148588E-2</v>
      </c>
      <c r="V1939" t="s">
        <v>156</v>
      </c>
    </row>
    <row r="1940" spans="9:22" x14ac:dyDescent="0.45">
      <c r="I1940" t="s">
        <v>325</v>
      </c>
      <c r="J1940" t="s">
        <v>922</v>
      </c>
      <c r="K1940">
        <v>0.149075133648921</v>
      </c>
      <c r="L1940" t="s">
        <v>156</v>
      </c>
      <c r="N1940" t="s">
        <v>533</v>
      </c>
      <c r="O1940" t="s">
        <v>922</v>
      </c>
      <c r="P1940">
        <v>0.12393077143561129</v>
      </c>
      <c r="Q1940" t="s">
        <v>156</v>
      </c>
      <c r="S1940" t="s">
        <v>746</v>
      </c>
      <c r="T1940" t="s">
        <v>922</v>
      </c>
      <c r="U1940">
        <v>0.14125033246650806</v>
      </c>
      <c r="V1940" t="s">
        <v>156</v>
      </c>
    </row>
    <row r="1941" spans="9:22" x14ac:dyDescent="0.45">
      <c r="I1941" t="s">
        <v>325</v>
      </c>
      <c r="J1941" t="s">
        <v>923</v>
      </c>
      <c r="K1941">
        <v>0</v>
      </c>
      <c r="L1941" t="s">
        <v>156</v>
      </c>
      <c r="N1941" t="s">
        <v>533</v>
      </c>
      <c r="O1941" t="s">
        <v>923</v>
      </c>
      <c r="P1941">
        <v>0.1253630941034552</v>
      </c>
      <c r="Q1941" t="s">
        <v>156</v>
      </c>
      <c r="S1941" t="s">
        <v>746</v>
      </c>
      <c r="T1941" t="s">
        <v>923</v>
      </c>
      <c r="U1941">
        <v>0.145942060101728</v>
      </c>
      <c r="V1941" t="s">
        <v>156</v>
      </c>
    </row>
    <row r="1942" spans="9:22" x14ac:dyDescent="0.45">
      <c r="I1942" t="s">
        <v>325</v>
      </c>
      <c r="J1942" t="s">
        <v>924</v>
      </c>
      <c r="K1942">
        <v>2.5212906989053505E-3</v>
      </c>
      <c r="L1942" t="s">
        <v>156</v>
      </c>
      <c r="N1942" t="s">
        <v>533</v>
      </c>
      <c r="O1942" t="s">
        <v>924</v>
      </c>
      <c r="P1942">
        <v>2.255281669242902E-2</v>
      </c>
      <c r="Q1942" t="s">
        <v>156</v>
      </c>
      <c r="S1942" t="s">
        <v>746</v>
      </c>
      <c r="T1942" t="s">
        <v>924</v>
      </c>
      <c r="U1942">
        <v>2.6208512254951022E-2</v>
      </c>
      <c r="V1942" t="s">
        <v>156</v>
      </c>
    </row>
    <row r="1943" spans="9:22" x14ac:dyDescent="0.45">
      <c r="I1943" t="s">
        <v>326</v>
      </c>
      <c r="J1943" t="s">
        <v>913</v>
      </c>
      <c r="K1943">
        <v>0.19021351664602434</v>
      </c>
      <c r="L1943" t="s">
        <v>156</v>
      </c>
      <c r="N1943" t="s">
        <v>534</v>
      </c>
      <c r="O1943" t="s">
        <v>913</v>
      </c>
      <c r="P1943">
        <v>0.12646458948344669</v>
      </c>
      <c r="Q1943" t="s">
        <v>156</v>
      </c>
      <c r="S1943" t="s">
        <v>747</v>
      </c>
      <c r="T1943" t="s">
        <v>913</v>
      </c>
      <c r="U1943">
        <v>9.1055236367662801E-2</v>
      </c>
      <c r="V1943" t="s">
        <v>156</v>
      </c>
    </row>
    <row r="1944" spans="9:22" x14ac:dyDescent="0.45">
      <c r="I1944" t="s">
        <v>326</v>
      </c>
      <c r="J1944" t="s">
        <v>914</v>
      </c>
      <c r="K1944">
        <v>0</v>
      </c>
      <c r="L1944" t="s">
        <v>156</v>
      </c>
      <c r="N1944" t="s">
        <v>534</v>
      </c>
      <c r="O1944" t="s">
        <v>914</v>
      </c>
      <c r="P1944">
        <v>0.12759994629435933</v>
      </c>
      <c r="Q1944" t="s">
        <v>156</v>
      </c>
      <c r="S1944" t="s">
        <v>747</v>
      </c>
      <c r="T1944" t="s">
        <v>914</v>
      </c>
      <c r="U1944">
        <v>9.6693647354668399E-2</v>
      </c>
      <c r="V1944" t="s">
        <v>156</v>
      </c>
    </row>
    <row r="1945" spans="9:22" x14ac:dyDescent="0.45">
      <c r="I1945" t="s">
        <v>326</v>
      </c>
      <c r="J1945" t="s">
        <v>915</v>
      </c>
      <c r="K1945">
        <v>6.5374246807844141E-3</v>
      </c>
      <c r="L1945" t="s">
        <v>156</v>
      </c>
      <c r="N1945" t="s">
        <v>534</v>
      </c>
      <c r="O1945" t="s">
        <v>915</v>
      </c>
      <c r="P1945">
        <v>2.4305167278442071E-2</v>
      </c>
      <c r="Q1945" t="s">
        <v>156</v>
      </c>
      <c r="S1945" t="s">
        <v>747</v>
      </c>
      <c r="T1945" t="s">
        <v>915</v>
      </c>
      <c r="U1945">
        <v>1.8322160681488793E-2</v>
      </c>
      <c r="V1945" t="s">
        <v>156</v>
      </c>
    </row>
    <row r="1946" spans="9:22" x14ac:dyDescent="0.45">
      <c r="I1946" t="s">
        <v>326</v>
      </c>
      <c r="J1946" t="s">
        <v>916</v>
      </c>
      <c r="K1946">
        <v>0.25249469307998329</v>
      </c>
      <c r="L1946" t="s">
        <v>156</v>
      </c>
      <c r="N1946" t="s">
        <v>534</v>
      </c>
      <c r="O1946" t="s">
        <v>916</v>
      </c>
      <c r="P1946">
        <v>0.14659340050378866</v>
      </c>
      <c r="Q1946" t="s">
        <v>156</v>
      </c>
      <c r="S1946" t="s">
        <v>747</v>
      </c>
      <c r="T1946" t="s">
        <v>916</v>
      </c>
      <c r="U1946">
        <v>0.13997473354078788</v>
      </c>
      <c r="V1946" t="s">
        <v>156</v>
      </c>
    </row>
    <row r="1947" spans="9:22" x14ac:dyDescent="0.45">
      <c r="I1947" t="s">
        <v>326</v>
      </c>
      <c r="J1947" t="s">
        <v>917</v>
      </c>
      <c r="K1947">
        <v>2.9257111037763153E-3</v>
      </c>
      <c r="L1947" t="s">
        <v>156</v>
      </c>
      <c r="N1947" t="s">
        <v>534</v>
      </c>
      <c r="O1947" t="s">
        <v>917</v>
      </c>
      <c r="P1947">
        <v>0.15227152986748813</v>
      </c>
      <c r="Q1947" t="s">
        <v>156</v>
      </c>
      <c r="S1947" t="s">
        <v>747</v>
      </c>
      <c r="T1947" t="s">
        <v>917</v>
      </c>
      <c r="U1947">
        <v>0.13895087420802699</v>
      </c>
      <c r="V1947" t="s">
        <v>156</v>
      </c>
    </row>
    <row r="1948" spans="9:22" x14ac:dyDescent="0.45">
      <c r="I1948" t="s">
        <v>326</v>
      </c>
      <c r="J1948" t="s">
        <v>918</v>
      </c>
      <c r="K1948">
        <v>2.2251773697229756E-2</v>
      </c>
      <c r="L1948" t="s">
        <v>156</v>
      </c>
      <c r="N1948" t="s">
        <v>534</v>
      </c>
      <c r="O1948" t="s">
        <v>918</v>
      </c>
      <c r="P1948">
        <v>2.8564750135310228E-2</v>
      </c>
      <c r="Q1948" t="s">
        <v>156</v>
      </c>
      <c r="S1948" t="s">
        <v>747</v>
      </c>
      <c r="T1948" t="s">
        <v>918</v>
      </c>
      <c r="U1948">
        <v>2.7957277732723638E-2</v>
      </c>
      <c r="V1948" t="s">
        <v>156</v>
      </c>
    </row>
    <row r="1949" spans="9:22" x14ac:dyDescent="0.45">
      <c r="I1949" t="s">
        <v>326</v>
      </c>
      <c r="J1949" t="s">
        <v>919</v>
      </c>
      <c r="K1949">
        <v>0.33439773780295612</v>
      </c>
      <c r="L1949" t="s">
        <v>156</v>
      </c>
      <c r="N1949" t="s">
        <v>534</v>
      </c>
      <c r="O1949" t="s">
        <v>919</v>
      </c>
      <c r="P1949">
        <v>5.684010238170617E-2</v>
      </c>
      <c r="Q1949" t="s">
        <v>156</v>
      </c>
      <c r="S1949" t="s">
        <v>747</v>
      </c>
      <c r="T1949" t="s">
        <v>919</v>
      </c>
      <c r="U1949">
        <v>8.5184251461091487E-2</v>
      </c>
      <c r="V1949" t="s">
        <v>156</v>
      </c>
    </row>
    <row r="1950" spans="9:22" x14ac:dyDescent="0.45">
      <c r="I1950" t="s">
        <v>326</v>
      </c>
      <c r="J1950" t="s">
        <v>920</v>
      </c>
      <c r="K1950">
        <v>1.1020297590474216E-2</v>
      </c>
      <c r="L1950" t="s">
        <v>156</v>
      </c>
      <c r="N1950" t="s">
        <v>534</v>
      </c>
      <c r="O1950" t="s">
        <v>920</v>
      </c>
      <c r="P1950">
        <v>6.5403325288010378E-2</v>
      </c>
      <c r="Q1950" t="s">
        <v>156</v>
      </c>
      <c r="S1950" t="s">
        <v>747</v>
      </c>
      <c r="T1950" t="s">
        <v>920</v>
      </c>
      <c r="U1950">
        <v>7.7214961329972395E-2</v>
      </c>
      <c r="V1950" t="s">
        <v>156</v>
      </c>
    </row>
    <row r="1951" spans="9:22" x14ac:dyDescent="0.45">
      <c r="I1951" t="s">
        <v>326</v>
      </c>
      <c r="J1951" t="s">
        <v>921</v>
      </c>
      <c r="K1951">
        <v>3.436653755503026E-2</v>
      </c>
      <c r="L1951" t="s">
        <v>156</v>
      </c>
      <c r="N1951" t="s">
        <v>534</v>
      </c>
      <c r="O1951" t="s">
        <v>921</v>
      </c>
      <c r="P1951">
        <v>1.2378209666253588E-2</v>
      </c>
      <c r="Q1951" t="s">
        <v>156</v>
      </c>
      <c r="S1951" t="s">
        <v>747</v>
      </c>
      <c r="T1951" t="s">
        <v>921</v>
      </c>
      <c r="U1951">
        <v>1.8826846842745118E-2</v>
      </c>
      <c r="V1951" t="s">
        <v>156</v>
      </c>
    </row>
    <row r="1952" spans="9:22" x14ac:dyDescent="0.45">
      <c r="I1952" t="s">
        <v>326</v>
      </c>
      <c r="J1952" t="s">
        <v>922</v>
      </c>
      <c r="K1952">
        <v>0.14373508218288147</v>
      </c>
      <c r="L1952" t="s">
        <v>156</v>
      </c>
      <c r="N1952" t="s">
        <v>534</v>
      </c>
      <c r="O1952" t="s">
        <v>922</v>
      </c>
      <c r="P1952">
        <v>0.1167689488907073</v>
      </c>
      <c r="Q1952" t="s">
        <v>156</v>
      </c>
      <c r="S1952" t="s">
        <v>747</v>
      </c>
      <c r="T1952" t="s">
        <v>922</v>
      </c>
      <c r="U1952">
        <v>0.13880526515946448</v>
      </c>
      <c r="V1952" t="s">
        <v>156</v>
      </c>
    </row>
    <row r="1953" spans="9:22" x14ac:dyDescent="0.45">
      <c r="I1953" t="s">
        <v>326</v>
      </c>
      <c r="J1953" t="s">
        <v>923</v>
      </c>
      <c r="K1953">
        <v>0</v>
      </c>
      <c r="L1953" t="s">
        <v>156</v>
      </c>
      <c r="N1953" t="s">
        <v>534</v>
      </c>
      <c r="O1953" t="s">
        <v>923</v>
      </c>
      <c r="P1953">
        <v>0.12081750282703413</v>
      </c>
      <c r="Q1953" t="s">
        <v>156</v>
      </c>
      <c r="S1953" t="s">
        <v>747</v>
      </c>
      <c r="T1953" t="s">
        <v>923</v>
      </c>
      <c r="U1953">
        <v>0.14195837245616502</v>
      </c>
      <c r="V1953" t="s">
        <v>156</v>
      </c>
    </row>
    <row r="1954" spans="9:22" x14ac:dyDescent="0.45">
      <c r="I1954" t="s">
        <v>326</v>
      </c>
      <c r="J1954" t="s">
        <v>924</v>
      </c>
      <c r="K1954">
        <v>2.0572256606845134E-3</v>
      </c>
      <c r="L1954" t="s">
        <v>156</v>
      </c>
      <c r="N1954" t="s">
        <v>534</v>
      </c>
      <c r="O1954" t="s">
        <v>924</v>
      </c>
      <c r="P1954">
        <v>2.1992527383276433E-2</v>
      </c>
      <c r="Q1954" t="s">
        <v>156</v>
      </c>
      <c r="S1954" t="s">
        <v>747</v>
      </c>
      <c r="T1954" t="s">
        <v>924</v>
      </c>
      <c r="U1954">
        <v>2.5056372865002799E-2</v>
      </c>
      <c r="V1954" t="s">
        <v>156</v>
      </c>
    </row>
    <row r="1955" spans="9:22" x14ac:dyDescent="0.45">
      <c r="I1955" t="s">
        <v>327</v>
      </c>
      <c r="J1955" t="s">
        <v>913</v>
      </c>
      <c r="K1955">
        <v>0.18485172018578205</v>
      </c>
      <c r="L1955" t="s">
        <v>156</v>
      </c>
      <c r="N1955" t="s">
        <v>535</v>
      </c>
      <c r="O1955" t="s">
        <v>913</v>
      </c>
      <c r="P1955">
        <v>0.12197701819367905</v>
      </c>
      <c r="Q1955" t="s">
        <v>156</v>
      </c>
      <c r="S1955" t="s">
        <v>748</v>
      </c>
      <c r="T1955" t="s">
        <v>913</v>
      </c>
      <c r="U1955">
        <v>0.10243510364799888</v>
      </c>
      <c r="V1955" t="s">
        <v>156</v>
      </c>
    </row>
    <row r="1956" spans="9:22" x14ac:dyDescent="0.45">
      <c r="I1956" t="s">
        <v>327</v>
      </c>
      <c r="J1956" t="s">
        <v>914</v>
      </c>
      <c r="K1956">
        <v>0</v>
      </c>
      <c r="L1956" t="s">
        <v>156</v>
      </c>
      <c r="N1956" t="s">
        <v>535</v>
      </c>
      <c r="O1956" t="s">
        <v>914</v>
      </c>
      <c r="P1956">
        <v>0.1351484318989051</v>
      </c>
      <c r="Q1956" t="s">
        <v>156</v>
      </c>
      <c r="S1956" t="s">
        <v>748</v>
      </c>
      <c r="T1956" t="s">
        <v>914</v>
      </c>
      <c r="U1956">
        <v>9.3852138357781625E-2</v>
      </c>
      <c r="V1956" t="s">
        <v>156</v>
      </c>
    </row>
    <row r="1957" spans="9:22" x14ac:dyDescent="0.45">
      <c r="I1957" t="s">
        <v>327</v>
      </c>
      <c r="J1957" t="s">
        <v>915</v>
      </c>
      <c r="K1957">
        <v>6.4868663690871064E-3</v>
      </c>
      <c r="L1957" t="s">
        <v>156</v>
      </c>
      <c r="N1957" t="s">
        <v>535</v>
      </c>
      <c r="O1957" t="s">
        <v>915</v>
      </c>
      <c r="P1957">
        <v>2.5173491334373826E-2</v>
      </c>
      <c r="Q1957" t="s">
        <v>156</v>
      </c>
      <c r="S1957" t="s">
        <v>748</v>
      </c>
      <c r="T1957" t="s">
        <v>915</v>
      </c>
      <c r="U1957">
        <v>1.9076338323475484E-2</v>
      </c>
      <c r="V1957" t="s">
        <v>156</v>
      </c>
    </row>
    <row r="1958" spans="9:22" x14ac:dyDescent="0.45">
      <c r="I1958" t="s">
        <v>327</v>
      </c>
      <c r="J1958" t="s">
        <v>916</v>
      </c>
      <c r="K1958">
        <v>0.24665442919983699</v>
      </c>
      <c r="L1958" t="s">
        <v>156</v>
      </c>
      <c r="N1958" t="s">
        <v>535</v>
      </c>
      <c r="O1958" t="s">
        <v>916</v>
      </c>
      <c r="P1958">
        <v>0.14907351960919765</v>
      </c>
      <c r="Q1958" t="s">
        <v>156</v>
      </c>
      <c r="S1958" t="s">
        <v>748</v>
      </c>
      <c r="T1958" t="s">
        <v>916</v>
      </c>
      <c r="U1958">
        <v>0.15502697042069949</v>
      </c>
      <c r="V1958" t="s">
        <v>156</v>
      </c>
    </row>
    <row r="1959" spans="9:22" x14ac:dyDescent="0.45">
      <c r="I1959" t="s">
        <v>327</v>
      </c>
      <c r="J1959" t="s">
        <v>917</v>
      </c>
      <c r="K1959">
        <v>2.9261630874048649E-3</v>
      </c>
      <c r="L1959" t="s">
        <v>156</v>
      </c>
      <c r="N1959" t="s">
        <v>535</v>
      </c>
      <c r="O1959" t="s">
        <v>917</v>
      </c>
      <c r="P1959">
        <v>0.12949987994911799</v>
      </c>
      <c r="Q1959" t="s">
        <v>156</v>
      </c>
      <c r="S1959" t="s">
        <v>748</v>
      </c>
      <c r="T1959" t="s">
        <v>917</v>
      </c>
      <c r="U1959">
        <v>0.13367577064212954</v>
      </c>
      <c r="V1959" t="s">
        <v>156</v>
      </c>
    </row>
    <row r="1960" spans="9:22" x14ac:dyDescent="0.45">
      <c r="I1960" t="s">
        <v>327</v>
      </c>
      <c r="J1960" t="s">
        <v>918</v>
      </c>
      <c r="K1960">
        <v>2.0333896886509169E-2</v>
      </c>
      <c r="L1960" t="s">
        <v>156</v>
      </c>
      <c r="N1960" t="s">
        <v>535</v>
      </c>
      <c r="O1960" t="s">
        <v>918</v>
      </c>
      <c r="P1960">
        <v>2.7463755643361332E-2</v>
      </c>
      <c r="Q1960" t="s">
        <v>156</v>
      </c>
      <c r="S1960" t="s">
        <v>748</v>
      </c>
      <c r="T1960" t="s">
        <v>918</v>
      </c>
      <c r="U1960">
        <v>2.8466784467557484E-2</v>
      </c>
      <c r="V1960" t="s">
        <v>156</v>
      </c>
    </row>
    <row r="1961" spans="9:22" x14ac:dyDescent="0.45">
      <c r="I1961" t="s">
        <v>327</v>
      </c>
      <c r="J1961" t="s">
        <v>919</v>
      </c>
      <c r="K1961">
        <v>0.33958126359070595</v>
      </c>
      <c r="L1961" t="s">
        <v>156</v>
      </c>
      <c r="N1961" t="s">
        <v>535</v>
      </c>
      <c r="O1961" t="s">
        <v>919</v>
      </c>
      <c r="P1961">
        <v>5.1290730354166342E-2</v>
      </c>
      <c r="Q1961" t="s">
        <v>156</v>
      </c>
      <c r="S1961" t="s">
        <v>748</v>
      </c>
      <c r="T1961" t="s">
        <v>919</v>
      </c>
      <c r="U1961">
        <v>8.542406665380986E-2</v>
      </c>
      <c r="V1961" t="s">
        <v>156</v>
      </c>
    </row>
    <row r="1962" spans="9:22" x14ac:dyDescent="0.45">
      <c r="I1962" t="s">
        <v>327</v>
      </c>
      <c r="J1962" t="s">
        <v>920</v>
      </c>
      <c r="K1962">
        <v>1.2095713665419578E-2</v>
      </c>
      <c r="L1962" t="s">
        <v>156</v>
      </c>
      <c r="N1962" t="s">
        <v>535</v>
      </c>
      <c r="O1962" t="s">
        <v>920</v>
      </c>
      <c r="P1962">
        <v>5.401383102321921E-2</v>
      </c>
      <c r="Q1962" t="s">
        <v>156</v>
      </c>
      <c r="S1962" t="s">
        <v>748</v>
      </c>
      <c r="T1962" t="s">
        <v>920</v>
      </c>
      <c r="U1962">
        <v>6.401659425972489E-2</v>
      </c>
      <c r="V1962" t="s">
        <v>156</v>
      </c>
    </row>
    <row r="1963" spans="9:22" x14ac:dyDescent="0.45">
      <c r="I1963" t="s">
        <v>327</v>
      </c>
      <c r="J1963" t="s">
        <v>921</v>
      </c>
      <c r="K1963">
        <v>3.4474717724029311E-2</v>
      </c>
      <c r="L1963" t="s">
        <v>156</v>
      </c>
      <c r="N1963" t="s">
        <v>535</v>
      </c>
      <c r="O1963" t="s">
        <v>921</v>
      </c>
      <c r="P1963">
        <v>1.2641315123171275E-2</v>
      </c>
      <c r="Q1963" t="s">
        <v>156</v>
      </c>
      <c r="S1963" t="s">
        <v>748</v>
      </c>
      <c r="T1963" t="s">
        <v>921</v>
      </c>
      <c r="U1963">
        <v>1.8565462459910871E-2</v>
      </c>
      <c r="V1963" t="s">
        <v>156</v>
      </c>
    </row>
    <row r="1964" spans="9:22" x14ac:dyDescent="0.45">
      <c r="I1964" t="s">
        <v>327</v>
      </c>
      <c r="J1964" t="s">
        <v>922</v>
      </c>
      <c r="K1964">
        <v>0.15055699202989253</v>
      </c>
      <c r="L1964" t="s">
        <v>156</v>
      </c>
      <c r="N1964" t="s">
        <v>535</v>
      </c>
      <c r="O1964" t="s">
        <v>922</v>
      </c>
      <c r="P1964">
        <v>0.13670475179892499</v>
      </c>
      <c r="Q1964" t="s">
        <v>156</v>
      </c>
      <c r="S1964" t="s">
        <v>748</v>
      </c>
      <c r="T1964" t="s">
        <v>922</v>
      </c>
      <c r="U1964">
        <v>0.1422259863097734</v>
      </c>
      <c r="V1964" t="s">
        <v>156</v>
      </c>
    </row>
    <row r="1965" spans="9:22" x14ac:dyDescent="0.45">
      <c r="I1965" t="s">
        <v>327</v>
      </c>
      <c r="J1965" t="s">
        <v>923</v>
      </c>
      <c r="K1965">
        <v>0</v>
      </c>
      <c r="L1965" t="s">
        <v>156</v>
      </c>
      <c r="N1965" t="s">
        <v>535</v>
      </c>
      <c r="O1965" t="s">
        <v>923</v>
      </c>
      <c r="P1965">
        <v>0.13139776951396809</v>
      </c>
      <c r="Q1965" t="s">
        <v>156</v>
      </c>
      <c r="S1965" t="s">
        <v>748</v>
      </c>
      <c r="T1965" t="s">
        <v>923</v>
      </c>
      <c r="U1965">
        <v>0.13354650380871125</v>
      </c>
      <c r="V1965" t="s">
        <v>156</v>
      </c>
    </row>
    <row r="1966" spans="9:22" x14ac:dyDescent="0.45">
      <c r="I1966" t="s">
        <v>327</v>
      </c>
      <c r="J1966" t="s">
        <v>924</v>
      </c>
      <c r="K1966">
        <v>2.0382372611598156E-3</v>
      </c>
      <c r="L1966" t="s">
        <v>156</v>
      </c>
      <c r="N1966" t="s">
        <v>535</v>
      </c>
      <c r="O1966" t="s">
        <v>924</v>
      </c>
      <c r="P1966">
        <v>2.561550555775929E-2</v>
      </c>
      <c r="Q1966" t="s">
        <v>156</v>
      </c>
      <c r="S1966" t="s">
        <v>748</v>
      </c>
      <c r="T1966" t="s">
        <v>924</v>
      </c>
      <c r="U1966">
        <v>2.3688280648268733E-2</v>
      </c>
      <c r="V1966" t="s">
        <v>156</v>
      </c>
    </row>
    <row r="1967" spans="9:22" x14ac:dyDescent="0.45">
      <c r="I1967" t="s">
        <v>328</v>
      </c>
      <c r="J1967" t="s">
        <v>913</v>
      </c>
      <c r="K1967">
        <v>0.18166997635221524</v>
      </c>
      <c r="L1967" t="s">
        <v>156</v>
      </c>
      <c r="N1967" t="s">
        <v>536</v>
      </c>
      <c r="O1967" t="s">
        <v>913</v>
      </c>
      <c r="P1967">
        <v>0.13461691778153884</v>
      </c>
      <c r="Q1967" t="s">
        <v>156</v>
      </c>
      <c r="S1967" t="s">
        <v>749</v>
      </c>
      <c r="T1967" t="s">
        <v>913</v>
      </c>
      <c r="U1967">
        <v>0.11234167547388758</v>
      </c>
      <c r="V1967" t="s">
        <v>156</v>
      </c>
    </row>
    <row r="1968" spans="9:22" x14ac:dyDescent="0.45">
      <c r="I1968" t="s">
        <v>328</v>
      </c>
      <c r="J1968" t="s">
        <v>914</v>
      </c>
      <c r="K1968">
        <v>0</v>
      </c>
      <c r="L1968" t="s">
        <v>156</v>
      </c>
      <c r="N1968" t="s">
        <v>536</v>
      </c>
      <c r="O1968" t="s">
        <v>914</v>
      </c>
      <c r="P1968">
        <v>0.1528696500272011</v>
      </c>
      <c r="Q1968" t="s">
        <v>156</v>
      </c>
      <c r="S1968" t="s">
        <v>749</v>
      </c>
      <c r="T1968" t="s">
        <v>914</v>
      </c>
      <c r="U1968">
        <v>8.5931934696374154E-2</v>
      </c>
      <c r="V1968" t="s">
        <v>156</v>
      </c>
    </row>
    <row r="1969" spans="9:22" x14ac:dyDescent="0.45">
      <c r="I1969" t="s">
        <v>328</v>
      </c>
      <c r="J1969" t="s">
        <v>915</v>
      </c>
      <c r="K1969">
        <v>6.5061944824087933E-3</v>
      </c>
      <c r="L1969" t="s">
        <v>156</v>
      </c>
      <c r="N1969" t="s">
        <v>536</v>
      </c>
      <c r="O1969" t="s">
        <v>915</v>
      </c>
      <c r="P1969">
        <v>2.7380708331647085E-2</v>
      </c>
      <c r="Q1969" t="s">
        <v>156</v>
      </c>
      <c r="S1969" t="s">
        <v>749</v>
      </c>
      <c r="T1969" t="s">
        <v>915</v>
      </c>
      <c r="U1969">
        <v>1.8329347943351438E-2</v>
      </c>
      <c r="V1969" t="s">
        <v>156</v>
      </c>
    </row>
    <row r="1970" spans="9:22" x14ac:dyDescent="0.45">
      <c r="I1970" t="s">
        <v>328</v>
      </c>
      <c r="J1970" t="s">
        <v>916</v>
      </c>
      <c r="K1970">
        <v>0.24736263884669848</v>
      </c>
      <c r="L1970" t="s">
        <v>156</v>
      </c>
      <c r="N1970" t="s">
        <v>536</v>
      </c>
      <c r="O1970" t="s">
        <v>916</v>
      </c>
      <c r="P1970">
        <v>0.1471067420245033</v>
      </c>
      <c r="Q1970" t="s">
        <v>156</v>
      </c>
      <c r="S1970" t="s">
        <v>749</v>
      </c>
      <c r="T1970" t="s">
        <v>916</v>
      </c>
      <c r="U1970">
        <v>0.17860501969360948</v>
      </c>
      <c r="V1970" t="s">
        <v>156</v>
      </c>
    </row>
    <row r="1971" spans="9:22" x14ac:dyDescent="0.45">
      <c r="I1971" t="s">
        <v>328</v>
      </c>
      <c r="J1971" t="s">
        <v>917</v>
      </c>
      <c r="K1971">
        <v>3.2064861111956834E-3</v>
      </c>
      <c r="L1971" t="s">
        <v>156</v>
      </c>
      <c r="N1971" t="s">
        <v>536</v>
      </c>
      <c r="O1971" t="s">
        <v>917</v>
      </c>
      <c r="P1971">
        <v>0.14235457113496761</v>
      </c>
      <c r="Q1971" t="s">
        <v>156</v>
      </c>
      <c r="S1971" t="s">
        <v>749</v>
      </c>
      <c r="T1971" t="s">
        <v>917</v>
      </c>
      <c r="U1971">
        <v>0.13626203470680565</v>
      </c>
      <c r="V1971" t="s">
        <v>156</v>
      </c>
    </row>
    <row r="1972" spans="9:22" x14ac:dyDescent="0.45">
      <c r="I1972" t="s">
        <v>328</v>
      </c>
      <c r="J1972" t="s">
        <v>918</v>
      </c>
      <c r="K1972">
        <v>1.9554335365552029E-2</v>
      </c>
      <c r="L1972" t="s">
        <v>156</v>
      </c>
      <c r="N1972" t="s">
        <v>536</v>
      </c>
      <c r="O1972" t="s">
        <v>918</v>
      </c>
      <c r="P1972">
        <v>2.75226479559206E-2</v>
      </c>
      <c r="Q1972" t="s">
        <v>156</v>
      </c>
      <c r="S1972" t="s">
        <v>749</v>
      </c>
      <c r="T1972" t="s">
        <v>918</v>
      </c>
      <c r="U1972">
        <v>2.9823651175707636E-2</v>
      </c>
      <c r="V1972" t="s">
        <v>156</v>
      </c>
    </row>
    <row r="1973" spans="9:22" x14ac:dyDescent="0.45">
      <c r="I1973" t="s">
        <v>328</v>
      </c>
      <c r="J1973" t="s">
        <v>919</v>
      </c>
      <c r="K1973">
        <v>0.35168158560020918</v>
      </c>
      <c r="L1973" t="s">
        <v>156</v>
      </c>
      <c r="N1973" t="s">
        <v>536</v>
      </c>
      <c r="O1973" t="s">
        <v>919</v>
      </c>
      <c r="P1973">
        <v>4.8469744290892673E-2</v>
      </c>
      <c r="Q1973" t="s">
        <v>156</v>
      </c>
      <c r="S1973" t="s">
        <v>749</v>
      </c>
      <c r="T1973" t="s">
        <v>919</v>
      </c>
      <c r="U1973">
        <v>7.3349511685853616E-2</v>
      </c>
      <c r="V1973" t="s">
        <v>156</v>
      </c>
    </row>
    <row r="1974" spans="9:22" x14ac:dyDescent="0.45">
      <c r="I1974" t="s">
        <v>328</v>
      </c>
      <c r="J1974" t="s">
        <v>920</v>
      </c>
      <c r="K1974">
        <v>1.259827256313727E-2</v>
      </c>
      <c r="L1974" t="s">
        <v>156</v>
      </c>
      <c r="N1974" t="s">
        <v>536</v>
      </c>
      <c r="O1974" t="s">
        <v>920</v>
      </c>
      <c r="P1974">
        <v>5.2265103293479005E-2</v>
      </c>
      <c r="Q1974" t="s">
        <v>156</v>
      </c>
      <c r="S1974" t="s">
        <v>749</v>
      </c>
      <c r="T1974" t="s">
        <v>920</v>
      </c>
      <c r="U1974">
        <v>4.3018922309142039E-2</v>
      </c>
      <c r="V1974" t="s">
        <v>156</v>
      </c>
    </row>
    <row r="1975" spans="9:22" x14ac:dyDescent="0.45">
      <c r="I1975" t="s">
        <v>328</v>
      </c>
      <c r="J1975" t="s">
        <v>921</v>
      </c>
      <c r="K1975">
        <v>3.5126784404353656E-2</v>
      </c>
      <c r="L1975" t="s">
        <v>156</v>
      </c>
      <c r="N1975" t="s">
        <v>536</v>
      </c>
      <c r="O1975" t="s">
        <v>921</v>
      </c>
      <c r="P1975">
        <v>1.196934579956843E-2</v>
      </c>
      <c r="Q1975" t="s">
        <v>156</v>
      </c>
      <c r="S1975" t="s">
        <v>749</v>
      </c>
      <c r="T1975" t="s">
        <v>921</v>
      </c>
      <c r="U1975">
        <v>1.4582489193431821E-2</v>
      </c>
      <c r="V1975" t="s">
        <v>156</v>
      </c>
    </row>
    <row r="1976" spans="9:22" x14ac:dyDescent="0.45">
      <c r="I1976" t="s">
        <v>328</v>
      </c>
      <c r="J1976" t="s">
        <v>922</v>
      </c>
      <c r="K1976">
        <v>0.1403963639929327</v>
      </c>
      <c r="L1976" t="s">
        <v>156</v>
      </c>
      <c r="N1976" t="s">
        <v>536</v>
      </c>
      <c r="O1976" t="s">
        <v>922</v>
      </c>
      <c r="P1976">
        <v>0.11882271524429337</v>
      </c>
      <c r="Q1976" t="s">
        <v>156</v>
      </c>
      <c r="S1976" t="s">
        <v>749</v>
      </c>
      <c r="T1976" t="s">
        <v>922</v>
      </c>
      <c r="U1976">
        <v>0.14905594811084508</v>
      </c>
      <c r="V1976" t="s">
        <v>156</v>
      </c>
    </row>
    <row r="1977" spans="9:22" x14ac:dyDescent="0.45">
      <c r="I1977" t="s">
        <v>328</v>
      </c>
      <c r="J1977" t="s">
        <v>923</v>
      </c>
      <c r="K1977">
        <v>0</v>
      </c>
      <c r="L1977" t="s">
        <v>156</v>
      </c>
      <c r="N1977" t="s">
        <v>536</v>
      </c>
      <c r="O1977" t="s">
        <v>923</v>
      </c>
      <c r="P1977">
        <v>0.11402391191456664</v>
      </c>
      <c r="Q1977" t="s">
        <v>156</v>
      </c>
      <c r="S1977" t="s">
        <v>749</v>
      </c>
      <c r="T1977" t="s">
        <v>923</v>
      </c>
      <c r="U1977">
        <v>0.13504371522597211</v>
      </c>
      <c r="V1977" t="s">
        <v>156</v>
      </c>
    </row>
    <row r="1978" spans="9:22" x14ac:dyDescent="0.45">
      <c r="I1978" t="s">
        <v>328</v>
      </c>
      <c r="J1978" t="s">
        <v>924</v>
      </c>
      <c r="K1978">
        <v>1.8973622811313939E-3</v>
      </c>
      <c r="L1978" t="s">
        <v>156</v>
      </c>
      <c r="N1978" t="s">
        <v>536</v>
      </c>
      <c r="O1978" t="s">
        <v>924</v>
      </c>
      <c r="P1978">
        <v>2.2597942201264848E-2</v>
      </c>
      <c r="Q1978" t="s">
        <v>156</v>
      </c>
      <c r="S1978" t="s">
        <v>749</v>
      </c>
      <c r="T1978" t="s">
        <v>924</v>
      </c>
      <c r="U1978">
        <v>2.3655749784874402E-2</v>
      </c>
      <c r="V1978" t="s">
        <v>156</v>
      </c>
    </row>
    <row r="1979" spans="9:22" x14ac:dyDescent="0.45">
      <c r="I1979" t="s">
        <v>329</v>
      </c>
      <c r="J1979" t="s">
        <v>913</v>
      </c>
      <c r="K1979">
        <v>0.18225229046965666</v>
      </c>
      <c r="L1979" t="s">
        <v>156</v>
      </c>
      <c r="N1979" t="s">
        <v>537</v>
      </c>
      <c r="O1979" t="s">
        <v>913</v>
      </c>
      <c r="P1979">
        <v>0.14401571480402253</v>
      </c>
      <c r="Q1979" t="s">
        <v>156</v>
      </c>
      <c r="S1979" t="s">
        <v>750</v>
      </c>
      <c r="T1979" t="s">
        <v>913</v>
      </c>
      <c r="U1979">
        <v>0.11366955256375566</v>
      </c>
      <c r="V1979" t="s">
        <v>156</v>
      </c>
    </row>
    <row r="1980" spans="9:22" x14ac:dyDescent="0.45">
      <c r="I1980" t="s">
        <v>329</v>
      </c>
      <c r="J1980" t="s">
        <v>914</v>
      </c>
      <c r="K1980">
        <v>0</v>
      </c>
      <c r="L1980" t="s">
        <v>156</v>
      </c>
      <c r="N1980" t="s">
        <v>537</v>
      </c>
      <c r="O1980" t="s">
        <v>914</v>
      </c>
      <c r="P1980">
        <v>0.15771881455782188</v>
      </c>
      <c r="Q1980" t="s">
        <v>156</v>
      </c>
      <c r="S1980" t="s">
        <v>750</v>
      </c>
      <c r="T1980" t="s">
        <v>914</v>
      </c>
      <c r="U1980">
        <v>9.104716300999606E-2</v>
      </c>
      <c r="V1980" t="s">
        <v>156</v>
      </c>
    </row>
    <row r="1981" spans="9:22" x14ac:dyDescent="0.45">
      <c r="I1981" t="s">
        <v>329</v>
      </c>
      <c r="J1981" t="s">
        <v>915</v>
      </c>
      <c r="K1981">
        <v>6.3755198225551295E-3</v>
      </c>
      <c r="L1981" t="s">
        <v>156</v>
      </c>
      <c r="N1981" t="s">
        <v>537</v>
      </c>
      <c r="O1981" t="s">
        <v>915</v>
      </c>
      <c r="P1981">
        <v>2.8762103934661418E-2</v>
      </c>
      <c r="Q1981" t="s">
        <v>156</v>
      </c>
      <c r="S1981" t="s">
        <v>750</v>
      </c>
      <c r="T1981" t="s">
        <v>915</v>
      </c>
      <c r="U1981">
        <v>1.7801380616912096E-2</v>
      </c>
      <c r="V1981" t="s">
        <v>156</v>
      </c>
    </row>
    <row r="1982" spans="9:22" x14ac:dyDescent="0.45">
      <c r="I1982" t="s">
        <v>329</v>
      </c>
      <c r="J1982" t="s">
        <v>916</v>
      </c>
      <c r="K1982">
        <v>0.24907968606099515</v>
      </c>
      <c r="L1982" t="s">
        <v>156</v>
      </c>
      <c r="N1982" t="s">
        <v>537</v>
      </c>
      <c r="O1982" t="s">
        <v>916</v>
      </c>
      <c r="P1982">
        <v>0.16086643368662268</v>
      </c>
      <c r="Q1982" t="s">
        <v>156</v>
      </c>
      <c r="S1982" t="s">
        <v>750</v>
      </c>
      <c r="T1982" t="s">
        <v>916</v>
      </c>
      <c r="U1982">
        <v>0.17632942100482424</v>
      </c>
      <c r="V1982" t="s">
        <v>156</v>
      </c>
    </row>
    <row r="1983" spans="9:22" x14ac:dyDescent="0.45">
      <c r="I1983" t="s">
        <v>329</v>
      </c>
      <c r="J1983" t="s">
        <v>917</v>
      </c>
      <c r="K1983">
        <v>3.4336426195901637E-3</v>
      </c>
      <c r="L1983" t="s">
        <v>156</v>
      </c>
      <c r="N1983" t="s">
        <v>537</v>
      </c>
      <c r="O1983" t="s">
        <v>917</v>
      </c>
      <c r="P1983">
        <v>0.15373720430893126</v>
      </c>
      <c r="Q1983" t="s">
        <v>156</v>
      </c>
      <c r="S1983" t="s">
        <v>750</v>
      </c>
      <c r="T1983" t="s">
        <v>917</v>
      </c>
      <c r="U1983">
        <v>0.14158009606943636</v>
      </c>
      <c r="V1983" t="s">
        <v>156</v>
      </c>
    </row>
    <row r="1984" spans="9:22" x14ac:dyDescent="0.45">
      <c r="I1984" t="s">
        <v>329</v>
      </c>
      <c r="J1984" t="s">
        <v>918</v>
      </c>
      <c r="K1984">
        <v>1.8612400440304117E-2</v>
      </c>
      <c r="L1984" t="s">
        <v>156</v>
      </c>
      <c r="N1984" t="s">
        <v>537</v>
      </c>
      <c r="O1984" t="s">
        <v>918</v>
      </c>
      <c r="P1984">
        <v>2.6942170359899948E-2</v>
      </c>
      <c r="Q1984" t="s">
        <v>156</v>
      </c>
      <c r="S1984" t="s">
        <v>750</v>
      </c>
      <c r="T1984" t="s">
        <v>918</v>
      </c>
      <c r="U1984">
        <v>2.9035849028375093E-2</v>
      </c>
      <c r="V1984" t="s">
        <v>156</v>
      </c>
    </row>
    <row r="1985" spans="9:22" x14ac:dyDescent="0.45">
      <c r="I1985" t="s">
        <v>329</v>
      </c>
      <c r="J1985" t="s">
        <v>919</v>
      </c>
      <c r="K1985">
        <v>0.34946948374989323</v>
      </c>
      <c r="L1985" t="s">
        <v>156</v>
      </c>
      <c r="N1985" t="s">
        <v>537</v>
      </c>
      <c r="O1985" t="s">
        <v>919</v>
      </c>
      <c r="P1985">
        <v>4.1289546795990208E-2</v>
      </c>
      <c r="Q1985" t="s">
        <v>156</v>
      </c>
      <c r="S1985" t="s">
        <v>750</v>
      </c>
      <c r="T1985" t="s">
        <v>919</v>
      </c>
      <c r="U1985">
        <v>6.4456774710555609E-2</v>
      </c>
      <c r="V1985" t="s">
        <v>156</v>
      </c>
    </row>
    <row r="1986" spans="9:22" x14ac:dyDescent="0.45">
      <c r="I1986" t="s">
        <v>329</v>
      </c>
      <c r="J1986" t="s">
        <v>920</v>
      </c>
      <c r="K1986">
        <v>1.2823713817244561E-2</v>
      </c>
      <c r="L1986" t="s">
        <v>156</v>
      </c>
      <c r="N1986" t="s">
        <v>537</v>
      </c>
      <c r="O1986" t="s">
        <v>920</v>
      </c>
      <c r="P1986">
        <v>4.5561234324620274E-2</v>
      </c>
      <c r="Q1986" t="s">
        <v>156</v>
      </c>
      <c r="S1986" t="s">
        <v>750</v>
      </c>
      <c r="T1986" t="s">
        <v>920</v>
      </c>
      <c r="U1986">
        <v>3.5881146825804518E-2</v>
      </c>
      <c r="V1986" t="s">
        <v>156</v>
      </c>
    </row>
    <row r="1987" spans="9:22" x14ac:dyDescent="0.45">
      <c r="I1987" t="s">
        <v>329</v>
      </c>
      <c r="J1987" t="s">
        <v>921</v>
      </c>
      <c r="K1987">
        <v>3.3704818567652714E-2</v>
      </c>
      <c r="L1987" t="s">
        <v>156</v>
      </c>
      <c r="N1987" t="s">
        <v>537</v>
      </c>
      <c r="O1987" t="s">
        <v>921</v>
      </c>
      <c r="P1987">
        <v>1.1212565369139699E-2</v>
      </c>
      <c r="Q1987" t="s">
        <v>156</v>
      </c>
      <c r="S1987" t="s">
        <v>750</v>
      </c>
      <c r="T1987" t="s">
        <v>921</v>
      </c>
      <c r="U1987">
        <v>1.2343446869588468E-2</v>
      </c>
      <c r="V1987" t="s">
        <v>156</v>
      </c>
    </row>
    <row r="1988" spans="9:22" x14ac:dyDescent="0.45">
      <c r="I1988" t="s">
        <v>329</v>
      </c>
      <c r="J1988" t="s">
        <v>922</v>
      </c>
      <c r="K1988">
        <v>0.14236002551261243</v>
      </c>
      <c r="L1988" t="s">
        <v>156</v>
      </c>
      <c r="N1988" t="s">
        <v>537</v>
      </c>
      <c r="O1988" t="s">
        <v>922</v>
      </c>
      <c r="P1988">
        <v>0.10596664143510792</v>
      </c>
      <c r="Q1988" t="s">
        <v>156</v>
      </c>
      <c r="S1988" t="s">
        <v>750</v>
      </c>
      <c r="T1988" t="s">
        <v>922</v>
      </c>
      <c r="U1988">
        <v>0.14942790524280039</v>
      </c>
      <c r="V1988" t="s">
        <v>156</v>
      </c>
    </row>
    <row r="1989" spans="9:22" x14ac:dyDescent="0.45">
      <c r="I1989" t="s">
        <v>329</v>
      </c>
      <c r="J1989" t="s">
        <v>923</v>
      </c>
      <c r="K1989">
        <v>0</v>
      </c>
      <c r="L1989" t="s">
        <v>156</v>
      </c>
      <c r="N1989" t="s">
        <v>537</v>
      </c>
      <c r="O1989" t="s">
        <v>923</v>
      </c>
      <c r="P1989">
        <v>0.10506081727994329</v>
      </c>
      <c r="Q1989" t="s">
        <v>156</v>
      </c>
      <c r="S1989" t="s">
        <v>750</v>
      </c>
      <c r="T1989" t="s">
        <v>923</v>
      </c>
      <c r="U1989">
        <v>0.14273827861802466</v>
      </c>
      <c r="V1989" t="s">
        <v>156</v>
      </c>
    </row>
    <row r="1990" spans="9:22" x14ac:dyDescent="0.45">
      <c r="I1990" t="s">
        <v>329</v>
      </c>
      <c r="J1990" t="s">
        <v>924</v>
      </c>
      <c r="K1990">
        <v>1.8884189393298504E-3</v>
      </c>
      <c r="L1990" t="s">
        <v>156</v>
      </c>
      <c r="N1990" t="s">
        <v>537</v>
      </c>
      <c r="O1990" t="s">
        <v>924</v>
      </c>
      <c r="P1990">
        <v>1.8866753143094661E-2</v>
      </c>
      <c r="Q1990" t="s">
        <v>156</v>
      </c>
      <c r="S1990" t="s">
        <v>750</v>
      </c>
      <c r="T1990" t="s">
        <v>924</v>
      </c>
      <c r="U1990">
        <v>2.5688985439789147E-2</v>
      </c>
      <c r="V1990" t="s">
        <v>156</v>
      </c>
    </row>
    <row r="1991" spans="9:22" x14ac:dyDescent="0.45">
      <c r="I1991" t="s">
        <v>330</v>
      </c>
      <c r="J1991" t="s">
        <v>913</v>
      </c>
      <c r="K1991">
        <v>0.18522838633377581</v>
      </c>
      <c r="L1991" t="s">
        <v>156</v>
      </c>
      <c r="N1991" t="s">
        <v>538</v>
      </c>
      <c r="O1991" t="s">
        <v>913</v>
      </c>
      <c r="P1991">
        <v>0.14598356138825555</v>
      </c>
      <c r="Q1991" t="s">
        <v>156</v>
      </c>
      <c r="S1991" t="s">
        <v>751</v>
      </c>
      <c r="T1991" t="s">
        <v>913</v>
      </c>
      <c r="U1991">
        <v>0.11557893022773467</v>
      </c>
      <c r="V1991" t="s">
        <v>156</v>
      </c>
    </row>
    <row r="1992" spans="9:22" x14ac:dyDescent="0.45">
      <c r="I1992" t="s">
        <v>330</v>
      </c>
      <c r="J1992" t="s">
        <v>914</v>
      </c>
      <c r="K1992">
        <v>0</v>
      </c>
      <c r="L1992" t="s">
        <v>156</v>
      </c>
      <c r="N1992" t="s">
        <v>538</v>
      </c>
      <c r="O1992" t="s">
        <v>914</v>
      </c>
      <c r="P1992">
        <v>0.15541970649954592</v>
      </c>
      <c r="Q1992" t="s">
        <v>156</v>
      </c>
      <c r="S1992" t="s">
        <v>751</v>
      </c>
      <c r="T1992" t="s">
        <v>914</v>
      </c>
      <c r="U1992">
        <v>9.175935384758678E-2</v>
      </c>
      <c r="V1992" t="s">
        <v>156</v>
      </c>
    </row>
    <row r="1993" spans="9:22" x14ac:dyDescent="0.45">
      <c r="I1993" t="s">
        <v>330</v>
      </c>
      <c r="J1993" t="s">
        <v>915</v>
      </c>
      <c r="K1993">
        <v>5.9953274768598571E-3</v>
      </c>
      <c r="L1993" t="s">
        <v>156</v>
      </c>
      <c r="N1993" t="s">
        <v>538</v>
      </c>
      <c r="O1993" t="s">
        <v>915</v>
      </c>
      <c r="P1993">
        <v>2.5749511648681205E-2</v>
      </c>
      <c r="Q1993" t="s">
        <v>156</v>
      </c>
      <c r="S1993" t="s">
        <v>751</v>
      </c>
      <c r="T1993" t="s">
        <v>915</v>
      </c>
      <c r="U1993">
        <v>1.7309738650474436E-2</v>
      </c>
      <c r="V1993" t="s">
        <v>156</v>
      </c>
    </row>
    <row r="1994" spans="9:22" x14ac:dyDescent="0.45">
      <c r="I1994" t="s">
        <v>330</v>
      </c>
      <c r="J1994" t="s">
        <v>916</v>
      </c>
      <c r="K1994">
        <v>0.25107031666483809</v>
      </c>
      <c r="L1994" t="s">
        <v>156</v>
      </c>
      <c r="N1994" t="s">
        <v>538</v>
      </c>
      <c r="O1994" t="s">
        <v>916</v>
      </c>
      <c r="P1994">
        <v>0.15708048463010313</v>
      </c>
      <c r="Q1994" t="s">
        <v>156</v>
      </c>
      <c r="S1994" t="s">
        <v>751</v>
      </c>
      <c r="T1994" t="s">
        <v>916</v>
      </c>
      <c r="U1994">
        <v>0.17974919082274191</v>
      </c>
      <c r="V1994" t="s">
        <v>156</v>
      </c>
    </row>
    <row r="1995" spans="9:22" x14ac:dyDescent="0.45">
      <c r="I1995" t="s">
        <v>330</v>
      </c>
      <c r="J1995" t="s">
        <v>917</v>
      </c>
      <c r="K1995">
        <v>3.5759438853310089E-3</v>
      </c>
      <c r="L1995" t="s">
        <v>156</v>
      </c>
      <c r="N1995" t="s">
        <v>538</v>
      </c>
      <c r="O1995" t="s">
        <v>917</v>
      </c>
      <c r="P1995">
        <v>0.13509261708972181</v>
      </c>
      <c r="Q1995" t="s">
        <v>156</v>
      </c>
      <c r="S1995" t="s">
        <v>751</v>
      </c>
      <c r="T1995" t="s">
        <v>917</v>
      </c>
      <c r="U1995">
        <v>0.13996998407471711</v>
      </c>
      <c r="V1995" t="s">
        <v>156</v>
      </c>
    </row>
    <row r="1996" spans="9:22" x14ac:dyDescent="0.45">
      <c r="I1996" t="s">
        <v>330</v>
      </c>
      <c r="J1996" t="s">
        <v>918</v>
      </c>
      <c r="K1996">
        <v>1.7645127728862352E-2</v>
      </c>
      <c r="L1996" t="s">
        <v>156</v>
      </c>
      <c r="N1996" t="s">
        <v>538</v>
      </c>
      <c r="O1996" t="s">
        <v>918</v>
      </c>
      <c r="P1996">
        <v>2.1474851741018212E-2</v>
      </c>
      <c r="Q1996" t="s">
        <v>156</v>
      </c>
      <c r="S1996" t="s">
        <v>751</v>
      </c>
      <c r="T1996" t="s">
        <v>918</v>
      </c>
      <c r="U1996">
        <v>2.990847663299169E-2</v>
      </c>
      <c r="V1996" t="s">
        <v>156</v>
      </c>
    </row>
    <row r="1997" spans="9:22" x14ac:dyDescent="0.45">
      <c r="I1997" t="s">
        <v>330</v>
      </c>
      <c r="J1997" t="s">
        <v>919</v>
      </c>
      <c r="K1997">
        <v>0.32776138152336448</v>
      </c>
      <c r="L1997" t="s">
        <v>156</v>
      </c>
      <c r="N1997" t="s">
        <v>538</v>
      </c>
      <c r="O1997" t="s">
        <v>919</v>
      </c>
      <c r="P1997">
        <v>3.292369449309486E-2</v>
      </c>
      <c r="Q1997" t="s">
        <v>156</v>
      </c>
      <c r="S1997" t="s">
        <v>751</v>
      </c>
      <c r="T1997" t="s">
        <v>919</v>
      </c>
      <c r="U1997">
        <v>5.44521259294646E-2</v>
      </c>
      <c r="V1997" t="s">
        <v>156</v>
      </c>
    </row>
    <row r="1998" spans="9:22" x14ac:dyDescent="0.45">
      <c r="I1998" t="s">
        <v>330</v>
      </c>
      <c r="J1998" t="s">
        <v>920</v>
      </c>
      <c r="K1998">
        <v>1.2471558643531586E-2</v>
      </c>
      <c r="L1998" t="s">
        <v>156</v>
      </c>
      <c r="N1998" t="s">
        <v>538</v>
      </c>
      <c r="O1998" t="s">
        <v>920</v>
      </c>
      <c r="P1998">
        <v>2.6558174619013497E-2</v>
      </c>
      <c r="Q1998" t="s">
        <v>156</v>
      </c>
      <c r="S1998" t="s">
        <v>751</v>
      </c>
      <c r="T1998" t="s">
        <v>920</v>
      </c>
      <c r="U1998">
        <v>2.7117685162550042E-2</v>
      </c>
      <c r="V1998" t="s">
        <v>156</v>
      </c>
    </row>
    <row r="1999" spans="9:22" x14ac:dyDescent="0.45">
      <c r="I1999" t="s">
        <v>330</v>
      </c>
      <c r="J1999" t="s">
        <v>921</v>
      </c>
      <c r="K1999">
        <v>3.0003589610841836E-2</v>
      </c>
      <c r="L1999" t="s">
        <v>156</v>
      </c>
      <c r="N1999" t="s">
        <v>538</v>
      </c>
      <c r="O1999" t="s">
        <v>921</v>
      </c>
      <c r="P1999">
        <v>6.3617177725593744E-3</v>
      </c>
      <c r="Q1999" t="s">
        <v>156</v>
      </c>
      <c r="S1999" t="s">
        <v>751</v>
      </c>
      <c r="T1999" t="s">
        <v>921</v>
      </c>
      <c r="U1999">
        <v>1.1285280664134393E-2</v>
      </c>
      <c r="V1999" t="s">
        <v>156</v>
      </c>
    </row>
    <row r="2000" spans="9:22" x14ac:dyDescent="0.45">
      <c r="I2000" t="s">
        <v>330</v>
      </c>
      <c r="J2000" t="s">
        <v>922</v>
      </c>
      <c r="K2000">
        <v>0.16426313313917668</v>
      </c>
      <c r="L2000" t="s">
        <v>156</v>
      </c>
      <c r="N2000" t="s">
        <v>538</v>
      </c>
      <c r="O2000" t="s">
        <v>922</v>
      </c>
      <c r="P2000">
        <v>0.1413089965991719</v>
      </c>
      <c r="Q2000" t="s">
        <v>156</v>
      </c>
      <c r="S2000" t="s">
        <v>751</v>
      </c>
      <c r="T2000" t="s">
        <v>922</v>
      </c>
      <c r="U2000">
        <v>0.15801144961791361</v>
      </c>
      <c r="V2000" t="s">
        <v>156</v>
      </c>
    </row>
    <row r="2001" spans="9:22" x14ac:dyDescent="0.45">
      <c r="I2001" t="s">
        <v>330</v>
      </c>
      <c r="J2001" t="s">
        <v>923</v>
      </c>
      <c r="K2001">
        <v>0</v>
      </c>
      <c r="L2001" t="s">
        <v>156</v>
      </c>
      <c r="N2001" t="s">
        <v>538</v>
      </c>
      <c r="O2001" t="s">
        <v>923</v>
      </c>
      <c r="P2001">
        <v>0.13042933763026185</v>
      </c>
      <c r="Q2001" t="s">
        <v>156</v>
      </c>
      <c r="S2001" t="s">
        <v>751</v>
      </c>
      <c r="T2001" t="s">
        <v>923</v>
      </c>
      <c r="U2001">
        <v>0.14671108844900393</v>
      </c>
      <c r="V2001" t="s">
        <v>156</v>
      </c>
    </row>
    <row r="2002" spans="9:22" x14ac:dyDescent="0.45">
      <c r="I2002" t="s">
        <v>330</v>
      </c>
      <c r="J2002" t="s">
        <v>924</v>
      </c>
      <c r="K2002">
        <v>1.9852349932507531E-3</v>
      </c>
      <c r="L2002" t="s">
        <v>156</v>
      </c>
      <c r="N2002" t="s">
        <v>538</v>
      </c>
      <c r="O2002" t="s">
        <v>924</v>
      </c>
      <c r="P2002">
        <v>2.16173458884533E-2</v>
      </c>
      <c r="Q2002" t="s">
        <v>156</v>
      </c>
      <c r="S2002" t="s">
        <v>751</v>
      </c>
      <c r="T2002" t="s">
        <v>924</v>
      </c>
      <c r="U2002">
        <v>2.8146695920544633E-2</v>
      </c>
      <c r="V2002" t="s">
        <v>156</v>
      </c>
    </row>
    <row r="2003" spans="9:22" x14ac:dyDescent="0.45">
      <c r="I2003" t="s">
        <v>331</v>
      </c>
      <c r="J2003" t="s">
        <v>913</v>
      </c>
      <c r="K2003">
        <v>0.17179277847508179</v>
      </c>
      <c r="L2003" t="s">
        <v>156</v>
      </c>
      <c r="N2003" t="s">
        <v>539</v>
      </c>
      <c r="O2003" t="s">
        <v>913</v>
      </c>
      <c r="P2003">
        <v>0.15222538941971628</v>
      </c>
      <c r="Q2003" t="s">
        <v>156</v>
      </c>
      <c r="S2003" t="s">
        <v>752</v>
      </c>
      <c r="T2003" t="s">
        <v>913</v>
      </c>
      <c r="U2003">
        <v>0.11433450683908948</v>
      </c>
      <c r="V2003" t="s">
        <v>156</v>
      </c>
    </row>
    <row r="2004" spans="9:22" x14ac:dyDescent="0.45">
      <c r="I2004" t="s">
        <v>331</v>
      </c>
      <c r="J2004" t="s">
        <v>914</v>
      </c>
      <c r="K2004">
        <v>0</v>
      </c>
      <c r="L2004" t="s">
        <v>156</v>
      </c>
      <c r="N2004" t="s">
        <v>539</v>
      </c>
      <c r="O2004" t="s">
        <v>914</v>
      </c>
      <c r="P2004">
        <v>0.15415371418474333</v>
      </c>
      <c r="Q2004" t="s">
        <v>156</v>
      </c>
      <c r="S2004" t="s">
        <v>752</v>
      </c>
      <c r="T2004" t="s">
        <v>914</v>
      </c>
      <c r="U2004">
        <v>0.11086719961195021</v>
      </c>
      <c r="V2004" t="s">
        <v>156</v>
      </c>
    </row>
    <row r="2005" spans="9:22" x14ac:dyDescent="0.45">
      <c r="I2005" t="s">
        <v>331</v>
      </c>
      <c r="J2005" t="s">
        <v>915</v>
      </c>
      <c r="K2005">
        <v>7.9141887764087229E-3</v>
      </c>
      <c r="L2005" t="s">
        <v>156</v>
      </c>
      <c r="N2005" t="s">
        <v>539</v>
      </c>
      <c r="O2005" t="s">
        <v>915</v>
      </c>
      <c r="P2005">
        <v>2.7247774939292521E-2</v>
      </c>
      <c r="Q2005" t="s">
        <v>156</v>
      </c>
      <c r="S2005" t="s">
        <v>752</v>
      </c>
      <c r="T2005" t="s">
        <v>915</v>
      </c>
      <c r="U2005">
        <v>1.958886902191713E-2</v>
      </c>
      <c r="V2005" t="s">
        <v>156</v>
      </c>
    </row>
    <row r="2006" spans="9:22" x14ac:dyDescent="0.45">
      <c r="I2006" t="s">
        <v>331</v>
      </c>
      <c r="J2006" t="s">
        <v>916</v>
      </c>
      <c r="K2006">
        <v>0.24749594615425338</v>
      </c>
      <c r="L2006" t="s">
        <v>156</v>
      </c>
      <c r="N2006" t="s">
        <v>539</v>
      </c>
      <c r="O2006" t="s">
        <v>916</v>
      </c>
      <c r="P2006">
        <v>0.1322527034095369</v>
      </c>
      <c r="Q2006" t="s">
        <v>156</v>
      </c>
      <c r="S2006" t="s">
        <v>752</v>
      </c>
      <c r="T2006" t="s">
        <v>916</v>
      </c>
      <c r="U2006">
        <v>0.16632080892016665</v>
      </c>
      <c r="V2006" t="s">
        <v>156</v>
      </c>
    </row>
    <row r="2007" spans="9:22" x14ac:dyDescent="0.45">
      <c r="I2007" t="s">
        <v>331</v>
      </c>
      <c r="J2007" t="s">
        <v>917</v>
      </c>
      <c r="K2007">
        <v>3.6421044942752377E-3</v>
      </c>
      <c r="L2007" t="s">
        <v>156</v>
      </c>
      <c r="N2007" t="s">
        <v>539</v>
      </c>
      <c r="O2007" t="s">
        <v>917</v>
      </c>
      <c r="P2007">
        <v>0.11278848797998677</v>
      </c>
      <c r="Q2007" t="s">
        <v>156</v>
      </c>
      <c r="S2007" t="s">
        <v>752</v>
      </c>
      <c r="T2007" t="s">
        <v>917</v>
      </c>
      <c r="U2007">
        <v>0.15624880201993874</v>
      </c>
      <c r="V2007" t="s">
        <v>156</v>
      </c>
    </row>
    <row r="2008" spans="9:22" x14ac:dyDescent="0.45">
      <c r="I2008" t="s">
        <v>331</v>
      </c>
      <c r="J2008" t="s">
        <v>918</v>
      </c>
      <c r="K2008">
        <v>2.400879058409278E-2</v>
      </c>
      <c r="L2008" t="s">
        <v>156</v>
      </c>
      <c r="N2008" t="s">
        <v>539</v>
      </c>
      <c r="O2008" t="s">
        <v>918</v>
      </c>
      <c r="P2008">
        <v>2.2677853615991488E-2</v>
      </c>
      <c r="Q2008" t="s">
        <v>156</v>
      </c>
      <c r="S2008" t="s">
        <v>752</v>
      </c>
      <c r="T2008" t="s">
        <v>918</v>
      </c>
      <c r="U2008">
        <v>3.1101458188225642E-2</v>
      </c>
      <c r="V2008" t="s">
        <v>156</v>
      </c>
    </row>
    <row r="2009" spans="9:22" x14ac:dyDescent="0.45">
      <c r="I2009" t="s">
        <v>331</v>
      </c>
      <c r="J2009" t="s">
        <v>919</v>
      </c>
      <c r="K2009">
        <v>0.32332349399825655</v>
      </c>
      <c r="L2009" t="s">
        <v>156</v>
      </c>
      <c r="N2009" t="s">
        <v>539</v>
      </c>
      <c r="O2009" t="s">
        <v>919</v>
      </c>
      <c r="P2009">
        <v>5.6008031321749321E-2</v>
      </c>
      <c r="Q2009" t="s">
        <v>156</v>
      </c>
      <c r="S2009" t="s">
        <v>752</v>
      </c>
      <c r="T2009" t="s">
        <v>919</v>
      </c>
      <c r="U2009">
        <v>4.7906896541218755E-2</v>
      </c>
      <c r="V2009" t="s">
        <v>156</v>
      </c>
    </row>
    <row r="2010" spans="9:22" x14ac:dyDescent="0.45">
      <c r="I2010" t="s">
        <v>331</v>
      </c>
      <c r="J2010" t="s">
        <v>920</v>
      </c>
      <c r="K2010">
        <v>1.1433013104282025E-2</v>
      </c>
      <c r="L2010" t="s">
        <v>156</v>
      </c>
      <c r="N2010" t="s">
        <v>539</v>
      </c>
      <c r="O2010" t="s">
        <v>920</v>
      </c>
      <c r="P2010">
        <v>4.3983632700497488E-2</v>
      </c>
      <c r="Q2010" t="s">
        <v>156</v>
      </c>
      <c r="S2010" t="s">
        <v>752</v>
      </c>
      <c r="T2010" t="s">
        <v>920</v>
      </c>
      <c r="U2010">
        <v>3.330882378721102E-2</v>
      </c>
      <c r="V2010" t="s">
        <v>156</v>
      </c>
    </row>
    <row r="2011" spans="9:22" x14ac:dyDescent="0.45">
      <c r="I2011" t="s">
        <v>331</v>
      </c>
      <c r="J2011" t="s">
        <v>921</v>
      </c>
      <c r="K2011">
        <v>3.4380768353230493E-2</v>
      </c>
      <c r="L2011" t="s">
        <v>156</v>
      </c>
      <c r="N2011" t="s">
        <v>539</v>
      </c>
      <c r="O2011" t="s">
        <v>921</v>
      </c>
      <c r="P2011">
        <v>9.6296049165274233E-3</v>
      </c>
      <c r="Q2011" t="s">
        <v>156</v>
      </c>
      <c r="S2011" t="s">
        <v>752</v>
      </c>
      <c r="T2011" t="s">
        <v>921</v>
      </c>
      <c r="U2011">
        <v>9.8516341315636174E-3</v>
      </c>
      <c r="V2011" t="s">
        <v>156</v>
      </c>
    </row>
    <row r="2012" spans="9:22" x14ac:dyDescent="0.45">
      <c r="I2012" t="s">
        <v>331</v>
      </c>
      <c r="J2012" t="s">
        <v>922</v>
      </c>
      <c r="K2012">
        <v>0.1729047921757087</v>
      </c>
      <c r="L2012" t="s">
        <v>156</v>
      </c>
      <c r="N2012" t="s">
        <v>539</v>
      </c>
      <c r="O2012" t="s">
        <v>922</v>
      </c>
      <c r="P2012">
        <v>0.12593200439867466</v>
      </c>
      <c r="Q2012" t="s">
        <v>156</v>
      </c>
      <c r="S2012" t="s">
        <v>752</v>
      </c>
      <c r="T2012" t="s">
        <v>922</v>
      </c>
      <c r="U2012">
        <v>0.14380834199947604</v>
      </c>
      <c r="V2012" t="s">
        <v>156</v>
      </c>
    </row>
    <row r="2013" spans="9:22" x14ac:dyDescent="0.45">
      <c r="I2013" t="s">
        <v>331</v>
      </c>
      <c r="J2013" t="s">
        <v>923</v>
      </c>
      <c r="K2013">
        <v>0</v>
      </c>
      <c r="L2013" t="s">
        <v>156</v>
      </c>
      <c r="N2013" t="s">
        <v>539</v>
      </c>
      <c r="O2013" t="s">
        <v>923</v>
      </c>
      <c r="P2013">
        <v>0.138223022943361</v>
      </c>
      <c r="Q2013" t="s">
        <v>156</v>
      </c>
      <c r="S2013" t="s">
        <v>752</v>
      </c>
      <c r="T2013" t="s">
        <v>923</v>
      </c>
      <c r="U2013">
        <v>0.13941294300448195</v>
      </c>
      <c r="V2013" t="s">
        <v>156</v>
      </c>
    </row>
    <row r="2014" spans="9:22" x14ac:dyDescent="0.45">
      <c r="I2014" t="s">
        <v>331</v>
      </c>
      <c r="J2014" t="s">
        <v>924</v>
      </c>
      <c r="K2014">
        <v>3.1041238842395317E-3</v>
      </c>
      <c r="L2014" t="s">
        <v>156</v>
      </c>
      <c r="N2014" t="s">
        <v>539</v>
      </c>
      <c r="O2014" t="s">
        <v>924</v>
      </c>
      <c r="P2014">
        <v>2.4877780169785209E-2</v>
      </c>
      <c r="Q2014" t="s">
        <v>156</v>
      </c>
      <c r="S2014" t="s">
        <v>752</v>
      </c>
      <c r="T2014" t="s">
        <v>924</v>
      </c>
      <c r="U2014">
        <v>2.7249715934605241E-2</v>
      </c>
      <c r="V2014" t="s">
        <v>156</v>
      </c>
    </row>
    <row r="2015" spans="9:22" x14ac:dyDescent="0.45">
      <c r="I2015" t="s">
        <v>332</v>
      </c>
      <c r="J2015" t="s">
        <v>913</v>
      </c>
      <c r="K2015">
        <v>0.1893640466431582</v>
      </c>
      <c r="L2015" t="s">
        <v>156</v>
      </c>
      <c r="N2015" t="s">
        <v>540</v>
      </c>
      <c r="O2015" t="s">
        <v>913</v>
      </c>
      <c r="P2015">
        <v>0.11166333223767712</v>
      </c>
      <c r="Q2015" t="s">
        <v>156</v>
      </c>
      <c r="S2015" t="s">
        <v>753</v>
      </c>
      <c r="T2015" t="s">
        <v>913</v>
      </c>
      <c r="U2015">
        <v>0.11952984586184297</v>
      </c>
      <c r="V2015" t="s">
        <v>156</v>
      </c>
    </row>
    <row r="2016" spans="9:22" x14ac:dyDescent="0.45">
      <c r="I2016" t="s">
        <v>332</v>
      </c>
      <c r="J2016" t="s">
        <v>914</v>
      </c>
      <c r="K2016">
        <v>0</v>
      </c>
      <c r="L2016" t="s">
        <v>156</v>
      </c>
      <c r="N2016" t="s">
        <v>540</v>
      </c>
      <c r="O2016" t="s">
        <v>914</v>
      </c>
      <c r="P2016">
        <v>0.15224421588792411</v>
      </c>
      <c r="Q2016" t="s">
        <v>156</v>
      </c>
      <c r="S2016" t="s">
        <v>753</v>
      </c>
      <c r="T2016" t="s">
        <v>914</v>
      </c>
      <c r="U2016">
        <v>0.12385491191496864</v>
      </c>
      <c r="V2016" t="s">
        <v>156</v>
      </c>
    </row>
    <row r="2017" spans="9:22" x14ac:dyDescent="0.45">
      <c r="I2017" t="s">
        <v>332</v>
      </c>
      <c r="J2017" t="s">
        <v>915</v>
      </c>
      <c r="K2017">
        <v>5.8326657014265738E-3</v>
      </c>
      <c r="L2017" t="s">
        <v>156</v>
      </c>
      <c r="N2017" t="s">
        <v>540</v>
      </c>
      <c r="O2017" t="s">
        <v>915</v>
      </c>
      <c r="P2017">
        <v>2.1954789486695808E-2</v>
      </c>
      <c r="Q2017" t="s">
        <v>156</v>
      </c>
      <c r="S2017" t="s">
        <v>753</v>
      </c>
      <c r="T2017" t="s">
        <v>915</v>
      </c>
      <c r="U2017">
        <v>2.1501710804319771E-2</v>
      </c>
      <c r="V2017" t="s">
        <v>156</v>
      </c>
    </row>
    <row r="2018" spans="9:22" x14ac:dyDescent="0.45">
      <c r="I2018" t="s">
        <v>332</v>
      </c>
      <c r="J2018" t="s">
        <v>916</v>
      </c>
      <c r="K2018">
        <v>0.26606984709283449</v>
      </c>
      <c r="L2018" t="s">
        <v>156</v>
      </c>
      <c r="N2018" t="s">
        <v>540</v>
      </c>
      <c r="O2018" t="s">
        <v>916</v>
      </c>
      <c r="P2018">
        <v>0.12553937807569326</v>
      </c>
      <c r="Q2018" t="s">
        <v>156</v>
      </c>
      <c r="S2018" t="s">
        <v>753</v>
      </c>
      <c r="T2018" t="s">
        <v>916</v>
      </c>
      <c r="U2018">
        <v>0.16079611507990466</v>
      </c>
      <c r="V2018" t="s">
        <v>156</v>
      </c>
    </row>
    <row r="2019" spans="9:22" x14ac:dyDescent="0.45">
      <c r="I2019" t="s">
        <v>332</v>
      </c>
      <c r="J2019" t="s">
        <v>917</v>
      </c>
      <c r="K2019">
        <v>3.1882306434434797E-3</v>
      </c>
      <c r="L2019" t="s">
        <v>156</v>
      </c>
      <c r="N2019" t="s">
        <v>540</v>
      </c>
      <c r="O2019" t="s">
        <v>917</v>
      </c>
      <c r="P2019">
        <v>0.16258146703864404</v>
      </c>
      <c r="Q2019" t="s">
        <v>156</v>
      </c>
      <c r="S2019" t="s">
        <v>753</v>
      </c>
      <c r="T2019" t="s">
        <v>917</v>
      </c>
      <c r="U2019">
        <v>0.15990106966079506</v>
      </c>
      <c r="V2019" t="s">
        <v>156</v>
      </c>
    </row>
    <row r="2020" spans="9:22" x14ac:dyDescent="0.45">
      <c r="I2020" t="s">
        <v>332</v>
      </c>
      <c r="J2020" t="s">
        <v>918</v>
      </c>
      <c r="K2020">
        <v>1.8954983201348637E-2</v>
      </c>
      <c r="L2020" t="s">
        <v>156</v>
      </c>
      <c r="N2020" t="s">
        <v>540</v>
      </c>
      <c r="O2020" t="s">
        <v>918</v>
      </c>
      <c r="P2020">
        <v>2.8587279135164345E-2</v>
      </c>
      <c r="Q2020" t="s">
        <v>156</v>
      </c>
      <c r="S2020" t="s">
        <v>753</v>
      </c>
      <c r="T2020" t="s">
        <v>918</v>
      </c>
      <c r="U2020">
        <v>3.1229588745918021E-2</v>
      </c>
      <c r="V2020" t="s">
        <v>156</v>
      </c>
    </row>
    <row r="2021" spans="9:22" x14ac:dyDescent="0.45">
      <c r="I2021" t="s">
        <v>332</v>
      </c>
      <c r="J2021" t="s">
        <v>919</v>
      </c>
      <c r="K2021">
        <v>0.30145178370186121</v>
      </c>
      <c r="L2021" t="s">
        <v>156</v>
      </c>
      <c r="N2021" t="s">
        <v>540</v>
      </c>
      <c r="O2021" t="s">
        <v>919</v>
      </c>
      <c r="P2021">
        <v>4.4006627824593143E-2</v>
      </c>
      <c r="Q2021" t="s">
        <v>156</v>
      </c>
      <c r="S2021" t="s">
        <v>753</v>
      </c>
      <c r="T2021" t="s">
        <v>919</v>
      </c>
      <c r="U2021">
        <v>4.7915952971305582E-2</v>
      </c>
      <c r="V2021" t="s">
        <v>156</v>
      </c>
    </row>
    <row r="2022" spans="9:22" x14ac:dyDescent="0.45">
      <c r="I2022" t="s">
        <v>332</v>
      </c>
      <c r="J2022" t="s">
        <v>920</v>
      </c>
      <c r="K2022">
        <v>1.0710699836928558E-2</v>
      </c>
      <c r="L2022" t="s">
        <v>156</v>
      </c>
      <c r="N2022" t="s">
        <v>540</v>
      </c>
      <c r="O2022" t="s">
        <v>920</v>
      </c>
      <c r="P2022">
        <v>7.7134677798120305E-2</v>
      </c>
      <c r="Q2022" t="s">
        <v>156</v>
      </c>
      <c r="S2022" t="s">
        <v>753</v>
      </c>
      <c r="T2022" t="s">
        <v>920</v>
      </c>
      <c r="U2022">
        <v>3.9310935696572222E-2</v>
      </c>
      <c r="V2022" t="s">
        <v>156</v>
      </c>
    </row>
    <row r="2023" spans="9:22" x14ac:dyDescent="0.45">
      <c r="I2023" t="s">
        <v>332</v>
      </c>
      <c r="J2023" t="s">
        <v>921</v>
      </c>
      <c r="K2023">
        <v>2.7097127642678631E-2</v>
      </c>
      <c r="L2023" t="s">
        <v>156</v>
      </c>
      <c r="N2023" t="s">
        <v>540</v>
      </c>
      <c r="O2023" t="s">
        <v>921</v>
      </c>
      <c r="P2023">
        <v>1.0977984037687637E-2</v>
      </c>
      <c r="Q2023" t="s">
        <v>156</v>
      </c>
      <c r="S2023" t="s">
        <v>753</v>
      </c>
      <c r="T2023" t="s">
        <v>921</v>
      </c>
      <c r="U2023">
        <v>1.013942595812809E-2</v>
      </c>
      <c r="V2023" t="s">
        <v>156</v>
      </c>
    </row>
    <row r="2024" spans="9:22" x14ac:dyDescent="0.45">
      <c r="I2024" t="s">
        <v>332</v>
      </c>
      <c r="J2024" t="s">
        <v>922</v>
      </c>
      <c r="K2024">
        <v>0.17526037880384951</v>
      </c>
      <c r="L2024" t="s">
        <v>156</v>
      </c>
      <c r="N2024" t="s">
        <v>540</v>
      </c>
      <c r="O2024" t="s">
        <v>922</v>
      </c>
      <c r="P2024">
        <v>0.11242821442739817</v>
      </c>
      <c r="Q2024" t="s">
        <v>156</v>
      </c>
      <c r="S2024" t="s">
        <v>753</v>
      </c>
      <c r="T2024" t="s">
        <v>922</v>
      </c>
      <c r="U2024">
        <v>0.13168613587975139</v>
      </c>
      <c r="V2024" t="s">
        <v>156</v>
      </c>
    </row>
    <row r="2025" spans="9:22" x14ac:dyDescent="0.45">
      <c r="I2025" t="s">
        <v>332</v>
      </c>
      <c r="J2025" t="s">
        <v>923</v>
      </c>
      <c r="K2025">
        <v>0</v>
      </c>
      <c r="L2025" t="s">
        <v>156</v>
      </c>
      <c r="N2025" t="s">
        <v>540</v>
      </c>
      <c r="O2025" t="s">
        <v>923</v>
      </c>
      <c r="P2025">
        <v>0.13065867925118629</v>
      </c>
      <c r="Q2025" t="s">
        <v>156</v>
      </c>
      <c r="S2025" t="s">
        <v>753</v>
      </c>
      <c r="T2025" t="s">
        <v>923</v>
      </c>
      <c r="U2025">
        <v>0.12880039735778084</v>
      </c>
      <c r="V2025" t="s">
        <v>156</v>
      </c>
    </row>
    <row r="2026" spans="9:22" x14ac:dyDescent="0.45">
      <c r="I2026" t="s">
        <v>332</v>
      </c>
      <c r="J2026" t="s">
        <v>924</v>
      </c>
      <c r="K2026">
        <v>2.0702367323011802E-3</v>
      </c>
      <c r="L2026" t="s">
        <v>156</v>
      </c>
      <c r="N2026" t="s">
        <v>540</v>
      </c>
      <c r="O2026" t="s">
        <v>924</v>
      </c>
      <c r="P2026">
        <v>2.2223354799084032E-2</v>
      </c>
      <c r="Q2026" t="s">
        <v>156</v>
      </c>
      <c r="S2026" t="s">
        <v>753</v>
      </c>
      <c r="T2026" t="s">
        <v>924</v>
      </c>
      <c r="U2026">
        <v>2.5333910068542392E-2</v>
      </c>
      <c r="V2026" t="s">
        <v>156</v>
      </c>
    </row>
    <row r="2027" spans="9:22" x14ac:dyDescent="0.45">
      <c r="I2027" t="s">
        <v>333</v>
      </c>
      <c r="J2027" t="s">
        <v>913</v>
      </c>
      <c r="K2027">
        <v>0.19034451380634246</v>
      </c>
      <c r="L2027" t="s">
        <v>156</v>
      </c>
      <c r="N2027" t="s">
        <v>541</v>
      </c>
      <c r="O2027" t="s">
        <v>913</v>
      </c>
      <c r="P2027">
        <v>9.4819326305109516E-2</v>
      </c>
      <c r="Q2027" t="s">
        <v>156</v>
      </c>
      <c r="S2027" t="s">
        <v>754</v>
      </c>
      <c r="T2027" t="s">
        <v>913</v>
      </c>
      <c r="U2027">
        <v>0.14082034167431798</v>
      </c>
      <c r="V2027" t="s">
        <v>156</v>
      </c>
    </row>
    <row r="2028" spans="9:22" x14ac:dyDescent="0.45">
      <c r="I2028" t="s">
        <v>333</v>
      </c>
      <c r="J2028" t="s">
        <v>914</v>
      </c>
      <c r="K2028">
        <v>0</v>
      </c>
      <c r="L2028" t="s">
        <v>156</v>
      </c>
      <c r="N2028" t="s">
        <v>541</v>
      </c>
      <c r="O2028" t="s">
        <v>914</v>
      </c>
      <c r="P2028">
        <v>0.15488840362360165</v>
      </c>
      <c r="Q2028" t="s">
        <v>156</v>
      </c>
      <c r="S2028" t="s">
        <v>754</v>
      </c>
      <c r="T2028" t="s">
        <v>914</v>
      </c>
      <c r="U2028">
        <v>0.14929291092219354</v>
      </c>
      <c r="V2028" t="s">
        <v>156</v>
      </c>
    </row>
    <row r="2029" spans="9:22" x14ac:dyDescent="0.45">
      <c r="I2029" t="s">
        <v>333</v>
      </c>
      <c r="J2029" t="s">
        <v>915</v>
      </c>
      <c r="K2029">
        <v>5.8900986705587351E-3</v>
      </c>
      <c r="L2029" t="s">
        <v>156</v>
      </c>
      <c r="N2029" t="s">
        <v>541</v>
      </c>
      <c r="O2029" t="s">
        <v>915</v>
      </c>
      <c r="P2029">
        <v>2.128450071228967E-2</v>
      </c>
      <c r="Q2029" t="s">
        <v>156</v>
      </c>
      <c r="S2029" t="s">
        <v>754</v>
      </c>
      <c r="T2029" t="s">
        <v>915</v>
      </c>
      <c r="U2029">
        <v>2.8378011033509284E-2</v>
      </c>
      <c r="V2029" t="s">
        <v>156</v>
      </c>
    </row>
    <row r="2030" spans="9:22" x14ac:dyDescent="0.45">
      <c r="I2030" t="s">
        <v>333</v>
      </c>
      <c r="J2030" t="s">
        <v>916</v>
      </c>
      <c r="K2030">
        <v>0.27900328651421397</v>
      </c>
      <c r="L2030" t="s">
        <v>156</v>
      </c>
      <c r="N2030" t="s">
        <v>541</v>
      </c>
      <c r="O2030" t="s">
        <v>916</v>
      </c>
      <c r="P2030">
        <v>0.11157656039727977</v>
      </c>
      <c r="Q2030" t="s">
        <v>156</v>
      </c>
      <c r="S2030" t="s">
        <v>754</v>
      </c>
      <c r="T2030" t="s">
        <v>916</v>
      </c>
      <c r="U2030">
        <v>0.14571395689481217</v>
      </c>
      <c r="V2030" t="s">
        <v>156</v>
      </c>
    </row>
    <row r="2031" spans="9:22" x14ac:dyDescent="0.45">
      <c r="I2031" t="s">
        <v>333</v>
      </c>
      <c r="J2031" t="s">
        <v>917</v>
      </c>
      <c r="K2031">
        <v>2.7720928469131987E-3</v>
      </c>
      <c r="L2031" t="s">
        <v>156</v>
      </c>
      <c r="N2031" t="s">
        <v>541</v>
      </c>
      <c r="O2031" t="s">
        <v>917</v>
      </c>
      <c r="P2031">
        <v>0.15130823817182462</v>
      </c>
      <c r="Q2031" t="s">
        <v>156</v>
      </c>
      <c r="S2031" t="s">
        <v>754</v>
      </c>
      <c r="T2031" t="s">
        <v>917</v>
      </c>
      <c r="U2031">
        <v>0.14256597296512646</v>
      </c>
      <c r="V2031" t="s">
        <v>156</v>
      </c>
    </row>
    <row r="2032" spans="9:22" x14ac:dyDescent="0.45">
      <c r="I2032" t="s">
        <v>333</v>
      </c>
      <c r="J2032" t="s">
        <v>918</v>
      </c>
      <c r="K2032">
        <v>2.0402526576173339E-2</v>
      </c>
      <c r="L2032" t="s">
        <v>156</v>
      </c>
      <c r="N2032" t="s">
        <v>541</v>
      </c>
      <c r="O2032" t="s">
        <v>918</v>
      </c>
      <c r="P2032">
        <v>2.4565721978551374E-2</v>
      </c>
      <c r="Q2032" t="s">
        <v>156</v>
      </c>
      <c r="S2032" t="s">
        <v>754</v>
      </c>
      <c r="T2032" t="s">
        <v>918</v>
      </c>
      <c r="U2032">
        <v>2.6613937848627783E-2</v>
      </c>
      <c r="V2032" t="s">
        <v>156</v>
      </c>
    </row>
    <row r="2033" spans="9:22" x14ac:dyDescent="0.45">
      <c r="I2033" t="s">
        <v>333</v>
      </c>
      <c r="J2033" t="s">
        <v>919</v>
      </c>
      <c r="K2033">
        <v>0.29316246102204002</v>
      </c>
      <c r="L2033" t="s">
        <v>156</v>
      </c>
      <c r="N2033" t="s">
        <v>541</v>
      </c>
      <c r="O2033" t="s">
        <v>919</v>
      </c>
      <c r="P2033">
        <v>3.7335280968931635E-2</v>
      </c>
      <c r="Q2033" t="s">
        <v>156</v>
      </c>
      <c r="S2033" t="s">
        <v>754</v>
      </c>
      <c r="T2033" t="s">
        <v>919</v>
      </c>
      <c r="U2033">
        <v>4.564350476593837E-2</v>
      </c>
      <c r="V2033" t="s">
        <v>156</v>
      </c>
    </row>
    <row r="2034" spans="9:22" x14ac:dyDescent="0.45">
      <c r="I2034" t="s">
        <v>333</v>
      </c>
      <c r="J2034" t="s">
        <v>920</v>
      </c>
      <c r="K2034">
        <v>9.6089766706657191E-3</v>
      </c>
      <c r="L2034" t="s">
        <v>156</v>
      </c>
      <c r="N2034" t="s">
        <v>541</v>
      </c>
      <c r="O2034" t="s">
        <v>920</v>
      </c>
      <c r="P2034">
        <v>9.0257738639689458E-2</v>
      </c>
      <c r="Q2034" t="s">
        <v>156</v>
      </c>
      <c r="S2034" t="s">
        <v>754</v>
      </c>
      <c r="T2034" t="s">
        <v>920</v>
      </c>
      <c r="U2034">
        <v>4.6334517701721804E-2</v>
      </c>
      <c r="V2034" t="s">
        <v>156</v>
      </c>
    </row>
    <row r="2035" spans="9:22" x14ac:dyDescent="0.45">
      <c r="I2035" t="s">
        <v>333</v>
      </c>
      <c r="J2035" t="s">
        <v>921</v>
      </c>
      <c r="K2035">
        <v>2.7212443897198051E-2</v>
      </c>
      <c r="L2035" t="s">
        <v>156</v>
      </c>
      <c r="N2035" t="s">
        <v>541</v>
      </c>
      <c r="O2035" t="s">
        <v>921</v>
      </c>
      <c r="P2035">
        <v>8.7295064481703148E-3</v>
      </c>
      <c r="Q2035" t="s">
        <v>156</v>
      </c>
      <c r="S2035" t="s">
        <v>754</v>
      </c>
      <c r="T2035" t="s">
        <v>921</v>
      </c>
      <c r="U2035">
        <v>7.8736887846223569E-3</v>
      </c>
      <c r="V2035" t="s">
        <v>156</v>
      </c>
    </row>
    <row r="2036" spans="9:22" x14ac:dyDescent="0.45">
      <c r="I2036" t="s">
        <v>333</v>
      </c>
      <c r="J2036" t="s">
        <v>922</v>
      </c>
      <c r="K2036">
        <v>0.16959630492177102</v>
      </c>
      <c r="L2036" t="s">
        <v>156</v>
      </c>
      <c r="N2036" t="s">
        <v>541</v>
      </c>
      <c r="O2036" t="s">
        <v>922</v>
      </c>
      <c r="P2036">
        <v>0.12605988131714024</v>
      </c>
      <c r="Q2036" t="s">
        <v>156</v>
      </c>
      <c r="S2036" t="s">
        <v>754</v>
      </c>
      <c r="T2036" t="s">
        <v>922</v>
      </c>
      <c r="U2036">
        <v>0.12038832194328898</v>
      </c>
      <c r="V2036" t="s">
        <v>156</v>
      </c>
    </row>
    <row r="2037" spans="9:22" x14ac:dyDescent="0.45">
      <c r="I2037" t="s">
        <v>333</v>
      </c>
      <c r="J2037" t="s">
        <v>923</v>
      </c>
      <c r="K2037">
        <v>0</v>
      </c>
      <c r="L2037" t="s">
        <v>156</v>
      </c>
      <c r="N2037" t="s">
        <v>541</v>
      </c>
      <c r="O2037" t="s">
        <v>923</v>
      </c>
      <c r="P2037">
        <v>0.15185630562821364</v>
      </c>
      <c r="Q2037" t="s">
        <v>156</v>
      </c>
      <c r="S2037" t="s">
        <v>754</v>
      </c>
      <c r="T2037" t="s">
        <v>923</v>
      </c>
      <c r="U2037">
        <v>0.12345509653065621</v>
      </c>
      <c r="V2037" t="s">
        <v>156</v>
      </c>
    </row>
    <row r="2038" spans="9:22" x14ac:dyDescent="0.45">
      <c r="I2038" t="s">
        <v>333</v>
      </c>
      <c r="J2038" t="s">
        <v>924</v>
      </c>
      <c r="K2038">
        <v>2.0072950739521301E-3</v>
      </c>
      <c r="L2038" t="s">
        <v>156</v>
      </c>
      <c r="N2038" t="s">
        <v>541</v>
      </c>
      <c r="O2038" t="s">
        <v>924</v>
      </c>
      <c r="P2038">
        <v>2.7318535809086105E-2</v>
      </c>
      <c r="Q2038" t="s">
        <v>156</v>
      </c>
      <c r="S2038" t="s">
        <v>754</v>
      </c>
      <c r="T2038" t="s">
        <v>924</v>
      </c>
      <c r="U2038">
        <v>2.2919738935022083E-2</v>
      </c>
      <c r="V2038" t="s">
        <v>156</v>
      </c>
    </row>
    <row r="2039" spans="9:22" x14ac:dyDescent="0.45">
      <c r="I2039" t="s">
        <v>334</v>
      </c>
      <c r="J2039" t="s">
        <v>913</v>
      </c>
      <c r="K2039">
        <v>0.19398407907384743</v>
      </c>
      <c r="L2039" t="s">
        <v>156</v>
      </c>
      <c r="N2039" t="s">
        <v>542</v>
      </c>
      <c r="O2039" t="s">
        <v>913</v>
      </c>
      <c r="P2039">
        <v>9.9716026225491194E-2</v>
      </c>
      <c r="Q2039" t="s">
        <v>156</v>
      </c>
      <c r="S2039" t="s">
        <v>755</v>
      </c>
      <c r="T2039" t="s">
        <v>913</v>
      </c>
      <c r="U2039">
        <v>0.14600528816051814</v>
      </c>
      <c r="V2039" t="s">
        <v>156</v>
      </c>
    </row>
    <row r="2040" spans="9:22" x14ac:dyDescent="0.45">
      <c r="I2040" t="s">
        <v>334</v>
      </c>
      <c r="J2040" t="s">
        <v>914</v>
      </c>
      <c r="K2040">
        <v>0</v>
      </c>
      <c r="L2040" t="s">
        <v>156</v>
      </c>
      <c r="N2040" t="s">
        <v>542</v>
      </c>
      <c r="O2040" t="s">
        <v>914</v>
      </c>
      <c r="P2040">
        <v>0.14812236845164375</v>
      </c>
      <c r="Q2040" t="s">
        <v>156</v>
      </c>
      <c r="S2040" t="s">
        <v>755</v>
      </c>
      <c r="T2040" t="s">
        <v>914</v>
      </c>
      <c r="U2040">
        <v>0.14696811933627843</v>
      </c>
      <c r="V2040" t="s">
        <v>156</v>
      </c>
    </row>
    <row r="2041" spans="9:22" x14ac:dyDescent="0.45">
      <c r="I2041" t="s">
        <v>334</v>
      </c>
      <c r="J2041" t="s">
        <v>915</v>
      </c>
      <c r="K2041">
        <v>6.4019543758194125E-3</v>
      </c>
      <c r="L2041" t="s">
        <v>156</v>
      </c>
      <c r="N2041" t="s">
        <v>542</v>
      </c>
      <c r="O2041" t="s">
        <v>915</v>
      </c>
      <c r="P2041">
        <v>2.9615922504633317E-2</v>
      </c>
      <c r="Q2041" t="s">
        <v>156</v>
      </c>
      <c r="S2041" t="s">
        <v>755</v>
      </c>
      <c r="T2041" t="s">
        <v>915</v>
      </c>
      <c r="U2041">
        <v>2.7611178819986003E-2</v>
      </c>
      <c r="V2041" t="s">
        <v>156</v>
      </c>
    </row>
    <row r="2042" spans="9:22" x14ac:dyDescent="0.45">
      <c r="I2042" t="s">
        <v>334</v>
      </c>
      <c r="J2042" t="s">
        <v>916</v>
      </c>
      <c r="K2042">
        <v>0.26299253166412395</v>
      </c>
      <c r="L2042" t="s">
        <v>156</v>
      </c>
      <c r="N2042" t="s">
        <v>542</v>
      </c>
      <c r="O2042" t="s">
        <v>916</v>
      </c>
      <c r="P2042">
        <v>0.13763396705615979</v>
      </c>
      <c r="Q2042" t="s">
        <v>156</v>
      </c>
      <c r="S2042" t="s">
        <v>755</v>
      </c>
      <c r="T2042" t="s">
        <v>916</v>
      </c>
      <c r="U2042">
        <v>0.13775666782375626</v>
      </c>
      <c r="V2042" t="s">
        <v>156</v>
      </c>
    </row>
    <row r="2043" spans="9:22" x14ac:dyDescent="0.45">
      <c r="I2043" t="s">
        <v>334</v>
      </c>
      <c r="J2043" t="s">
        <v>917</v>
      </c>
      <c r="K2043">
        <v>2.7386658371520807E-3</v>
      </c>
      <c r="L2043" t="s">
        <v>156</v>
      </c>
      <c r="N2043" t="s">
        <v>542</v>
      </c>
      <c r="O2043" t="s">
        <v>917</v>
      </c>
      <c r="P2043">
        <v>0.16192755885260451</v>
      </c>
      <c r="Q2043" t="s">
        <v>156</v>
      </c>
      <c r="S2043" t="s">
        <v>755</v>
      </c>
      <c r="T2043" t="s">
        <v>917</v>
      </c>
      <c r="U2043">
        <v>0.12317840875662479</v>
      </c>
      <c r="V2043" t="s">
        <v>156</v>
      </c>
    </row>
    <row r="2044" spans="9:22" x14ac:dyDescent="0.45">
      <c r="I2044" t="s">
        <v>334</v>
      </c>
      <c r="J2044" t="s">
        <v>918</v>
      </c>
      <c r="K2044">
        <v>2.2470991119672264E-2</v>
      </c>
      <c r="L2044" t="s">
        <v>156</v>
      </c>
      <c r="N2044" t="s">
        <v>542</v>
      </c>
      <c r="O2044" t="s">
        <v>918</v>
      </c>
      <c r="P2044">
        <v>2.8591000174806605E-2</v>
      </c>
      <c r="Q2044" t="s">
        <v>156</v>
      </c>
      <c r="S2044" t="s">
        <v>755</v>
      </c>
      <c r="T2044" t="s">
        <v>918</v>
      </c>
      <c r="U2044">
        <v>2.6420175705639256E-2</v>
      </c>
      <c r="V2044" t="s">
        <v>156</v>
      </c>
    </row>
    <row r="2045" spans="9:22" x14ac:dyDescent="0.45">
      <c r="I2045" t="s">
        <v>334</v>
      </c>
      <c r="J2045" t="s">
        <v>919</v>
      </c>
      <c r="K2045">
        <v>0.31611718213383933</v>
      </c>
      <c r="L2045" t="s">
        <v>156</v>
      </c>
      <c r="N2045" t="s">
        <v>542</v>
      </c>
      <c r="O2045" t="s">
        <v>919</v>
      </c>
      <c r="P2045">
        <v>6.1540504720436338E-2</v>
      </c>
      <c r="Q2045" t="s">
        <v>156</v>
      </c>
      <c r="S2045" t="s">
        <v>755</v>
      </c>
      <c r="T2045" t="s">
        <v>919</v>
      </c>
      <c r="U2045">
        <v>4.1757524588253728E-2</v>
      </c>
      <c r="V2045" t="s">
        <v>156</v>
      </c>
    </row>
    <row r="2046" spans="9:22" x14ac:dyDescent="0.45">
      <c r="I2046" t="s">
        <v>334</v>
      </c>
      <c r="J2046" t="s">
        <v>920</v>
      </c>
      <c r="K2046">
        <v>9.6402228099771118E-3</v>
      </c>
      <c r="L2046" t="s">
        <v>156</v>
      </c>
      <c r="N2046" t="s">
        <v>542</v>
      </c>
      <c r="O2046" t="s">
        <v>920</v>
      </c>
      <c r="P2046">
        <v>4.5535539235042923E-2</v>
      </c>
      <c r="Q2046" t="s">
        <v>156</v>
      </c>
      <c r="S2046" t="s">
        <v>755</v>
      </c>
      <c r="T2046" t="s">
        <v>920</v>
      </c>
      <c r="U2046">
        <v>3.2133666198303233E-2</v>
      </c>
      <c r="V2046" t="s">
        <v>156</v>
      </c>
    </row>
    <row r="2047" spans="9:22" x14ac:dyDescent="0.45">
      <c r="I2047" t="s">
        <v>334</v>
      </c>
      <c r="J2047" t="s">
        <v>921</v>
      </c>
      <c r="K2047">
        <v>3.349223458236502E-2</v>
      </c>
      <c r="L2047" t="s">
        <v>156</v>
      </c>
      <c r="N2047" t="s">
        <v>542</v>
      </c>
      <c r="O2047" t="s">
        <v>921</v>
      </c>
      <c r="P2047">
        <v>1.133016874714061E-2</v>
      </c>
      <c r="Q2047" t="s">
        <v>156</v>
      </c>
      <c r="S2047" t="s">
        <v>755</v>
      </c>
      <c r="T2047" t="s">
        <v>921</v>
      </c>
      <c r="U2047">
        <v>3.3662530101422647E-3</v>
      </c>
      <c r="V2047" t="s">
        <v>156</v>
      </c>
    </row>
    <row r="2048" spans="9:22" x14ac:dyDescent="0.45">
      <c r="I2048" t="s">
        <v>334</v>
      </c>
      <c r="J2048" t="s">
        <v>922</v>
      </c>
      <c r="K2048">
        <v>0.1495322175846564</v>
      </c>
      <c r="L2048" t="s">
        <v>156</v>
      </c>
      <c r="N2048" t="s">
        <v>542</v>
      </c>
      <c r="O2048" t="s">
        <v>922</v>
      </c>
      <c r="P2048">
        <v>0.12723973428912144</v>
      </c>
      <c r="Q2048" t="s">
        <v>156</v>
      </c>
      <c r="S2048" t="s">
        <v>755</v>
      </c>
      <c r="T2048" t="s">
        <v>922</v>
      </c>
      <c r="U2048">
        <v>0.14173974076578932</v>
      </c>
      <c r="V2048" t="s">
        <v>156</v>
      </c>
    </row>
    <row r="2049" spans="9:22" x14ac:dyDescent="0.45">
      <c r="I2049" t="s">
        <v>334</v>
      </c>
      <c r="J2049" t="s">
        <v>923</v>
      </c>
      <c r="K2049">
        <v>0</v>
      </c>
      <c r="L2049" t="s">
        <v>156</v>
      </c>
      <c r="N2049" t="s">
        <v>542</v>
      </c>
      <c r="O2049" t="s">
        <v>923</v>
      </c>
      <c r="P2049">
        <v>0.12613722964008864</v>
      </c>
      <c r="Q2049" t="s">
        <v>156</v>
      </c>
      <c r="S2049" t="s">
        <v>755</v>
      </c>
      <c r="T2049" t="s">
        <v>923</v>
      </c>
      <c r="U2049">
        <v>0.14758624497640102</v>
      </c>
      <c r="V2049" t="s">
        <v>156</v>
      </c>
    </row>
    <row r="2050" spans="9:22" x14ac:dyDescent="0.45">
      <c r="I2050" t="s">
        <v>334</v>
      </c>
      <c r="J2050" t="s">
        <v>924</v>
      </c>
      <c r="K2050">
        <v>2.6299208183669692E-3</v>
      </c>
      <c r="L2050" t="s">
        <v>156</v>
      </c>
      <c r="N2050" t="s">
        <v>542</v>
      </c>
      <c r="O2050" t="s">
        <v>924</v>
      </c>
      <c r="P2050">
        <v>2.2609980102711275E-2</v>
      </c>
      <c r="Q2050" t="s">
        <v>156</v>
      </c>
      <c r="S2050" t="s">
        <v>755</v>
      </c>
      <c r="T2050" t="s">
        <v>924</v>
      </c>
      <c r="U2050">
        <v>2.547673185817902E-2</v>
      </c>
      <c r="V2050" t="s">
        <v>156</v>
      </c>
    </row>
    <row r="2051" spans="9:22" x14ac:dyDescent="0.45">
      <c r="I2051" t="s">
        <v>335</v>
      </c>
      <c r="J2051" t="s">
        <v>913</v>
      </c>
      <c r="K2051">
        <v>0.18970914354244195</v>
      </c>
      <c r="L2051" t="s">
        <v>156</v>
      </c>
      <c r="N2051" t="s">
        <v>543</v>
      </c>
      <c r="O2051" t="s">
        <v>913</v>
      </c>
      <c r="P2051">
        <v>9.7784606958858447E-2</v>
      </c>
      <c r="Q2051" t="s">
        <v>156</v>
      </c>
      <c r="S2051" t="s">
        <v>756</v>
      </c>
      <c r="T2051" t="s">
        <v>913</v>
      </c>
      <c r="U2051">
        <v>0.12825332213244808</v>
      </c>
      <c r="V2051" t="s">
        <v>156</v>
      </c>
    </row>
    <row r="2052" spans="9:22" x14ac:dyDescent="0.45">
      <c r="I2052" t="s">
        <v>335</v>
      </c>
      <c r="J2052" t="s">
        <v>914</v>
      </c>
      <c r="K2052">
        <v>0</v>
      </c>
      <c r="L2052" t="s">
        <v>156</v>
      </c>
      <c r="N2052" t="s">
        <v>543</v>
      </c>
      <c r="O2052" t="s">
        <v>914</v>
      </c>
      <c r="P2052">
        <v>0.1236406833043321</v>
      </c>
      <c r="Q2052" t="s">
        <v>156</v>
      </c>
      <c r="S2052" t="s">
        <v>756</v>
      </c>
      <c r="T2052" t="s">
        <v>914</v>
      </c>
      <c r="U2052">
        <v>0.12112592672269493</v>
      </c>
      <c r="V2052" t="s">
        <v>156</v>
      </c>
    </row>
    <row r="2053" spans="9:22" x14ac:dyDescent="0.45">
      <c r="I2053" t="s">
        <v>335</v>
      </c>
      <c r="J2053" t="s">
        <v>915</v>
      </c>
      <c r="K2053">
        <v>6.4960823383626637E-3</v>
      </c>
      <c r="L2053" t="s">
        <v>156</v>
      </c>
      <c r="N2053" t="s">
        <v>543</v>
      </c>
      <c r="O2053" t="s">
        <v>915</v>
      </c>
      <c r="P2053">
        <v>1.752882194424063E-2</v>
      </c>
      <c r="Q2053" t="s">
        <v>156</v>
      </c>
      <c r="S2053" t="s">
        <v>756</v>
      </c>
      <c r="T2053" t="s">
        <v>915</v>
      </c>
      <c r="U2053">
        <v>2.3597782109433356E-2</v>
      </c>
      <c r="V2053" t="s">
        <v>156</v>
      </c>
    </row>
    <row r="2054" spans="9:22" x14ac:dyDescent="0.45">
      <c r="I2054" t="s">
        <v>335</v>
      </c>
      <c r="J2054" t="s">
        <v>916</v>
      </c>
      <c r="K2054">
        <v>0.25932479990424678</v>
      </c>
      <c r="L2054" t="s">
        <v>156</v>
      </c>
      <c r="N2054" t="s">
        <v>543</v>
      </c>
      <c r="O2054" t="s">
        <v>916</v>
      </c>
      <c r="P2054">
        <v>0.11421908488226847</v>
      </c>
      <c r="Q2054" t="s">
        <v>156</v>
      </c>
      <c r="S2054" t="s">
        <v>756</v>
      </c>
      <c r="T2054" t="s">
        <v>916</v>
      </c>
      <c r="U2054">
        <v>0.14189536757463664</v>
      </c>
      <c r="V2054" t="s">
        <v>156</v>
      </c>
    </row>
    <row r="2055" spans="9:22" x14ac:dyDescent="0.45">
      <c r="I2055" t="s">
        <v>335</v>
      </c>
      <c r="J2055" t="s">
        <v>917</v>
      </c>
      <c r="K2055">
        <v>2.7851990857019446E-3</v>
      </c>
      <c r="L2055" t="s">
        <v>156</v>
      </c>
      <c r="N2055" t="s">
        <v>543</v>
      </c>
      <c r="O2055" t="s">
        <v>917</v>
      </c>
      <c r="P2055">
        <v>8.3070302849439961E-2</v>
      </c>
      <c r="Q2055" t="s">
        <v>156</v>
      </c>
      <c r="S2055" t="s">
        <v>756</v>
      </c>
      <c r="T2055" t="s">
        <v>917</v>
      </c>
      <c r="U2055">
        <v>0.12745467840959882</v>
      </c>
      <c r="V2055" t="s">
        <v>156</v>
      </c>
    </row>
    <row r="2056" spans="9:22" x14ac:dyDescent="0.45">
      <c r="I2056" t="s">
        <v>335</v>
      </c>
      <c r="J2056" t="s">
        <v>918</v>
      </c>
      <c r="K2056">
        <v>2.2499184730153374E-2</v>
      </c>
      <c r="L2056" t="s">
        <v>156</v>
      </c>
      <c r="N2056" t="s">
        <v>543</v>
      </c>
      <c r="O2056" t="s">
        <v>918</v>
      </c>
      <c r="P2056">
        <v>1.8103691753983856E-2</v>
      </c>
      <c r="Q2056" t="s">
        <v>156</v>
      </c>
      <c r="S2056" t="s">
        <v>756</v>
      </c>
      <c r="T2056" t="s">
        <v>918</v>
      </c>
      <c r="U2056">
        <v>2.7347790975358877E-2</v>
      </c>
      <c r="V2056" t="s">
        <v>156</v>
      </c>
    </row>
    <row r="2057" spans="9:22" x14ac:dyDescent="0.45">
      <c r="I2057" t="s">
        <v>335</v>
      </c>
      <c r="J2057" t="s">
        <v>919</v>
      </c>
      <c r="K2057">
        <v>0.32477799692467946</v>
      </c>
      <c r="L2057" t="s">
        <v>156</v>
      </c>
      <c r="N2057" t="s">
        <v>543</v>
      </c>
      <c r="O2057" t="s">
        <v>919</v>
      </c>
      <c r="P2057">
        <v>9.9749878725041458E-2</v>
      </c>
      <c r="Q2057" t="s">
        <v>156</v>
      </c>
      <c r="S2057" t="s">
        <v>756</v>
      </c>
      <c r="T2057" t="s">
        <v>919</v>
      </c>
      <c r="U2057">
        <v>5.9332813389866491E-2</v>
      </c>
      <c r="V2057" t="s">
        <v>156</v>
      </c>
    </row>
    <row r="2058" spans="9:22" x14ac:dyDescent="0.45">
      <c r="I2058" t="s">
        <v>335</v>
      </c>
      <c r="J2058" t="s">
        <v>920</v>
      </c>
      <c r="K2058">
        <v>1.0366012933855228E-2</v>
      </c>
      <c r="L2058" t="s">
        <v>156</v>
      </c>
      <c r="N2058" t="s">
        <v>543</v>
      </c>
      <c r="O2058" t="s">
        <v>920</v>
      </c>
      <c r="P2058">
        <v>6.6084824916353035E-2</v>
      </c>
      <c r="Q2058" t="s">
        <v>156</v>
      </c>
      <c r="S2058" t="s">
        <v>756</v>
      </c>
      <c r="T2058" t="s">
        <v>920</v>
      </c>
      <c r="U2058">
        <v>4.0339056101537624E-2</v>
      </c>
      <c r="V2058" t="s">
        <v>156</v>
      </c>
    </row>
    <row r="2059" spans="9:22" x14ac:dyDescent="0.45">
      <c r="I2059" t="s">
        <v>335</v>
      </c>
      <c r="J2059" t="s">
        <v>921</v>
      </c>
      <c r="K2059">
        <v>3.4292414759709608E-2</v>
      </c>
      <c r="L2059" t="s">
        <v>156</v>
      </c>
      <c r="N2059" t="s">
        <v>543</v>
      </c>
      <c r="O2059" t="s">
        <v>921</v>
      </c>
      <c r="P2059">
        <v>1.4058007579905525E-2</v>
      </c>
      <c r="Q2059" t="s">
        <v>156</v>
      </c>
      <c r="S2059" t="s">
        <v>756</v>
      </c>
      <c r="T2059" t="s">
        <v>921</v>
      </c>
      <c r="U2059">
        <v>8.2065069216619053E-3</v>
      </c>
      <c r="V2059" t="s">
        <v>156</v>
      </c>
    </row>
    <row r="2060" spans="9:22" x14ac:dyDescent="0.45">
      <c r="I2060" t="s">
        <v>335</v>
      </c>
      <c r="J2060" t="s">
        <v>922</v>
      </c>
      <c r="K2060">
        <v>0.14731954694150209</v>
      </c>
      <c r="L2060" t="s">
        <v>156</v>
      </c>
      <c r="N2060" t="s">
        <v>543</v>
      </c>
      <c r="O2060" t="s">
        <v>922</v>
      </c>
      <c r="P2060">
        <v>0.15702784862805341</v>
      </c>
      <c r="Q2060" t="s">
        <v>156</v>
      </c>
      <c r="S2060" t="s">
        <v>756</v>
      </c>
      <c r="T2060" t="s">
        <v>922</v>
      </c>
      <c r="U2060">
        <v>0.14446322537860948</v>
      </c>
      <c r="V2060" t="s">
        <v>156</v>
      </c>
    </row>
    <row r="2061" spans="9:22" x14ac:dyDescent="0.45">
      <c r="I2061" t="s">
        <v>335</v>
      </c>
      <c r="J2061" t="s">
        <v>923</v>
      </c>
      <c r="K2061">
        <v>0</v>
      </c>
      <c r="L2061" t="s">
        <v>156</v>
      </c>
      <c r="N2061" t="s">
        <v>543</v>
      </c>
      <c r="O2061" t="s">
        <v>923</v>
      </c>
      <c r="P2061">
        <v>0.17532661238376429</v>
      </c>
      <c r="Q2061" t="s">
        <v>156</v>
      </c>
      <c r="S2061" t="s">
        <v>756</v>
      </c>
      <c r="T2061" t="s">
        <v>923</v>
      </c>
      <c r="U2061">
        <v>0.14850464821768275</v>
      </c>
      <c r="V2061" t="s">
        <v>156</v>
      </c>
    </row>
    <row r="2062" spans="9:22" x14ac:dyDescent="0.45">
      <c r="I2062" t="s">
        <v>335</v>
      </c>
      <c r="J2062" t="s">
        <v>924</v>
      </c>
      <c r="K2062">
        <v>2.4296188391687069E-3</v>
      </c>
      <c r="L2062" t="s">
        <v>156</v>
      </c>
      <c r="N2062" t="s">
        <v>543</v>
      </c>
      <c r="O2062" t="s">
        <v>924</v>
      </c>
      <c r="P2062">
        <v>3.3405636073643122E-2</v>
      </c>
      <c r="Q2062" t="s">
        <v>156</v>
      </c>
      <c r="S2062" t="s">
        <v>756</v>
      </c>
      <c r="T2062" t="s">
        <v>924</v>
      </c>
      <c r="U2062">
        <v>2.9478882066333957E-2</v>
      </c>
      <c r="V2062" t="s">
        <v>156</v>
      </c>
    </row>
    <row r="2063" spans="9:22" x14ac:dyDescent="0.45">
      <c r="I2063" t="s">
        <v>336</v>
      </c>
      <c r="J2063" t="s">
        <v>913</v>
      </c>
      <c r="K2063">
        <v>0.18742990657559042</v>
      </c>
      <c r="L2063" t="s">
        <v>156</v>
      </c>
      <c r="N2063" t="s">
        <v>544</v>
      </c>
      <c r="O2063" t="s">
        <v>913</v>
      </c>
      <c r="P2063">
        <v>9.5601439373439845E-2</v>
      </c>
      <c r="Q2063" t="s">
        <v>156</v>
      </c>
      <c r="S2063" t="s">
        <v>757</v>
      </c>
      <c r="T2063" t="s">
        <v>913</v>
      </c>
      <c r="U2063">
        <v>9.0390401640016813E-2</v>
      </c>
      <c r="V2063" t="s">
        <v>156</v>
      </c>
    </row>
    <row r="2064" spans="9:22" x14ac:dyDescent="0.45">
      <c r="I2064" t="s">
        <v>336</v>
      </c>
      <c r="J2064" t="s">
        <v>914</v>
      </c>
      <c r="K2064">
        <v>0</v>
      </c>
      <c r="L2064" t="s">
        <v>156</v>
      </c>
      <c r="N2064" t="s">
        <v>544</v>
      </c>
      <c r="O2064" t="s">
        <v>914</v>
      </c>
      <c r="P2064">
        <v>0.11645866877081321</v>
      </c>
      <c r="Q2064" t="s">
        <v>156</v>
      </c>
      <c r="S2064" t="s">
        <v>757</v>
      </c>
      <c r="T2064" t="s">
        <v>914</v>
      </c>
      <c r="U2064">
        <v>0.10024412505232105</v>
      </c>
      <c r="V2064" t="s">
        <v>156</v>
      </c>
    </row>
    <row r="2065" spans="9:22" x14ac:dyDescent="0.45">
      <c r="I2065" t="s">
        <v>336</v>
      </c>
      <c r="J2065" t="s">
        <v>915</v>
      </c>
      <c r="K2065">
        <v>6.2824312523595072E-3</v>
      </c>
      <c r="L2065" t="s">
        <v>156</v>
      </c>
      <c r="N2065" t="s">
        <v>544</v>
      </c>
      <c r="O2065" t="s">
        <v>915</v>
      </c>
      <c r="P2065">
        <v>1.703462638801987E-2</v>
      </c>
      <c r="Q2065" t="s">
        <v>156</v>
      </c>
      <c r="S2065" t="s">
        <v>757</v>
      </c>
      <c r="T2065" t="s">
        <v>915</v>
      </c>
      <c r="U2065">
        <v>1.8474997977174775E-2</v>
      </c>
      <c r="V2065" t="s">
        <v>156</v>
      </c>
    </row>
    <row r="2066" spans="9:22" x14ac:dyDescent="0.45">
      <c r="I2066" t="s">
        <v>336</v>
      </c>
      <c r="J2066" t="s">
        <v>916</v>
      </c>
      <c r="K2066">
        <v>0.25484709259644345</v>
      </c>
      <c r="L2066" t="s">
        <v>156</v>
      </c>
      <c r="N2066" t="s">
        <v>544</v>
      </c>
      <c r="O2066" t="s">
        <v>916</v>
      </c>
      <c r="P2066">
        <v>0.12691599081051705</v>
      </c>
      <c r="Q2066" t="s">
        <v>156</v>
      </c>
      <c r="S2066" t="s">
        <v>757</v>
      </c>
      <c r="T2066" t="s">
        <v>916</v>
      </c>
      <c r="U2066">
        <v>0.13595742709877642</v>
      </c>
      <c r="V2066" t="s">
        <v>156</v>
      </c>
    </row>
    <row r="2067" spans="9:22" x14ac:dyDescent="0.45">
      <c r="I2067" t="s">
        <v>336</v>
      </c>
      <c r="J2067" t="s">
        <v>917</v>
      </c>
      <c r="K2067">
        <v>2.6455475119619154E-3</v>
      </c>
      <c r="L2067" t="s">
        <v>156</v>
      </c>
      <c r="N2067" t="s">
        <v>544</v>
      </c>
      <c r="O2067" t="s">
        <v>917</v>
      </c>
      <c r="P2067">
        <v>9.8447453676451344E-2</v>
      </c>
      <c r="Q2067" t="s">
        <v>156</v>
      </c>
      <c r="S2067" t="s">
        <v>757</v>
      </c>
      <c r="T2067" t="s">
        <v>917</v>
      </c>
      <c r="U2067">
        <v>0.14249928503589104</v>
      </c>
      <c r="V2067" t="s">
        <v>156</v>
      </c>
    </row>
    <row r="2068" spans="9:22" x14ac:dyDescent="0.45">
      <c r="I2068" t="s">
        <v>336</v>
      </c>
      <c r="J2068" t="s">
        <v>918</v>
      </c>
      <c r="K2068">
        <v>2.2045025422691215E-2</v>
      </c>
      <c r="L2068" t="s">
        <v>156</v>
      </c>
      <c r="N2068" t="s">
        <v>544</v>
      </c>
      <c r="O2068" t="s">
        <v>918</v>
      </c>
      <c r="P2068">
        <v>1.9697729969060655E-2</v>
      </c>
      <c r="Q2068" t="s">
        <v>156</v>
      </c>
      <c r="S2068" t="s">
        <v>757</v>
      </c>
      <c r="T2068" t="s">
        <v>918</v>
      </c>
      <c r="U2068">
        <v>2.8556566258487102E-2</v>
      </c>
      <c r="V2068" t="s">
        <v>156</v>
      </c>
    </row>
    <row r="2069" spans="9:22" x14ac:dyDescent="0.45">
      <c r="I2069" t="s">
        <v>336</v>
      </c>
      <c r="J2069" t="s">
        <v>919</v>
      </c>
      <c r="K2069">
        <v>0.33374460581786464</v>
      </c>
      <c r="L2069" t="s">
        <v>156</v>
      </c>
      <c r="N2069" t="s">
        <v>544</v>
      </c>
      <c r="O2069" t="s">
        <v>919</v>
      </c>
      <c r="P2069">
        <v>0.10354323614765465</v>
      </c>
      <c r="Q2069" t="s">
        <v>156</v>
      </c>
      <c r="S2069" t="s">
        <v>757</v>
      </c>
      <c r="T2069" t="s">
        <v>919</v>
      </c>
      <c r="U2069">
        <v>8.0173087346531405E-2</v>
      </c>
      <c r="V2069" t="s">
        <v>156</v>
      </c>
    </row>
    <row r="2070" spans="9:22" x14ac:dyDescent="0.45">
      <c r="I2070" t="s">
        <v>336</v>
      </c>
      <c r="J2070" t="s">
        <v>920</v>
      </c>
      <c r="K2070">
        <v>1.0690985468303294E-2</v>
      </c>
      <c r="L2070" t="s">
        <v>156</v>
      </c>
      <c r="N2070" t="s">
        <v>544</v>
      </c>
      <c r="O2070" t="s">
        <v>920</v>
      </c>
      <c r="P2070">
        <v>4.9251850228547063E-2</v>
      </c>
      <c r="Q2070" t="s">
        <v>156</v>
      </c>
      <c r="S2070" t="s">
        <v>757</v>
      </c>
      <c r="T2070" t="s">
        <v>920</v>
      </c>
      <c r="U2070">
        <v>7.9960739939177364E-2</v>
      </c>
      <c r="V2070" t="s">
        <v>156</v>
      </c>
    </row>
    <row r="2071" spans="9:22" x14ac:dyDescent="0.45">
      <c r="I2071" t="s">
        <v>336</v>
      </c>
      <c r="J2071" t="s">
        <v>921</v>
      </c>
      <c r="K2071">
        <v>3.443483043074512E-2</v>
      </c>
      <c r="L2071" t="s">
        <v>156</v>
      </c>
      <c r="N2071" t="s">
        <v>544</v>
      </c>
      <c r="O2071" t="s">
        <v>921</v>
      </c>
      <c r="P2071">
        <v>1.3957695737693098E-2</v>
      </c>
      <c r="Q2071" t="s">
        <v>156</v>
      </c>
      <c r="S2071" t="s">
        <v>757</v>
      </c>
      <c r="T2071" t="s">
        <v>921</v>
      </c>
      <c r="U2071">
        <v>1.8523089760581483E-2</v>
      </c>
      <c r="V2071" t="s">
        <v>156</v>
      </c>
    </row>
    <row r="2072" spans="9:22" x14ac:dyDescent="0.45">
      <c r="I2072" t="s">
        <v>336</v>
      </c>
      <c r="J2072" t="s">
        <v>922</v>
      </c>
      <c r="K2072">
        <v>0.14566576640332199</v>
      </c>
      <c r="L2072" t="s">
        <v>156</v>
      </c>
      <c r="N2072" t="s">
        <v>544</v>
      </c>
      <c r="O2072" t="s">
        <v>922</v>
      </c>
      <c r="P2072">
        <v>0.15697836093283685</v>
      </c>
      <c r="Q2072" t="s">
        <v>156</v>
      </c>
      <c r="S2072" t="s">
        <v>757</v>
      </c>
      <c r="T2072" t="s">
        <v>922</v>
      </c>
      <c r="U2072">
        <v>0.13702759732168487</v>
      </c>
      <c r="V2072" t="s">
        <v>156</v>
      </c>
    </row>
    <row r="2073" spans="9:22" x14ac:dyDescent="0.45">
      <c r="I2073" t="s">
        <v>336</v>
      </c>
      <c r="J2073" t="s">
        <v>923</v>
      </c>
      <c r="K2073">
        <v>0</v>
      </c>
      <c r="L2073" t="s">
        <v>156</v>
      </c>
      <c r="N2073" t="s">
        <v>544</v>
      </c>
      <c r="O2073" t="s">
        <v>923</v>
      </c>
      <c r="P2073">
        <v>0.17151673701324321</v>
      </c>
      <c r="Q2073" t="s">
        <v>156</v>
      </c>
      <c r="S2073" t="s">
        <v>757</v>
      </c>
      <c r="T2073" t="s">
        <v>923</v>
      </c>
      <c r="U2073">
        <v>0.14264820370936498</v>
      </c>
      <c r="V2073" t="s">
        <v>156</v>
      </c>
    </row>
    <row r="2074" spans="9:22" x14ac:dyDescent="0.45">
      <c r="I2074" t="s">
        <v>336</v>
      </c>
      <c r="J2074" t="s">
        <v>924</v>
      </c>
      <c r="K2074">
        <v>2.2138085205390557E-3</v>
      </c>
      <c r="L2074" t="s">
        <v>156</v>
      </c>
      <c r="N2074" t="s">
        <v>544</v>
      </c>
      <c r="O2074" t="s">
        <v>924</v>
      </c>
      <c r="P2074">
        <v>3.0596210951587616E-2</v>
      </c>
      <c r="Q2074" t="s">
        <v>156</v>
      </c>
      <c r="S2074" t="s">
        <v>757</v>
      </c>
      <c r="T2074" t="s">
        <v>924</v>
      </c>
      <c r="U2074">
        <v>2.5544478859803564E-2</v>
      </c>
      <c r="V2074" t="s">
        <v>156</v>
      </c>
    </row>
    <row r="2075" spans="9:22" x14ac:dyDescent="0.45">
      <c r="I2075" t="s">
        <v>337</v>
      </c>
      <c r="J2075" t="s">
        <v>913</v>
      </c>
      <c r="K2075">
        <v>0.18573828691995523</v>
      </c>
      <c r="L2075" t="s">
        <v>156</v>
      </c>
      <c r="N2075" t="s">
        <v>545</v>
      </c>
      <c r="O2075" t="s">
        <v>913</v>
      </c>
      <c r="P2075">
        <v>0.12524754836954285</v>
      </c>
      <c r="Q2075" t="s">
        <v>156</v>
      </c>
      <c r="S2075" t="s">
        <v>758</v>
      </c>
      <c r="T2075" t="s">
        <v>913</v>
      </c>
      <c r="U2075">
        <v>9.31081217593063E-2</v>
      </c>
      <c r="V2075" t="s">
        <v>156</v>
      </c>
    </row>
    <row r="2076" spans="9:22" x14ac:dyDescent="0.45">
      <c r="I2076" t="s">
        <v>337</v>
      </c>
      <c r="J2076" t="s">
        <v>914</v>
      </c>
      <c r="K2076">
        <v>0</v>
      </c>
      <c r="L2076" t="s">
        <v>156</v>
      </c>
      <c r="N2076" t="s">
        <v>545</v>
      </c>
      <c r="O2076" t="s">
        <v>914</v>
      </c>
      <c r="P2076">
        <v>0.13028803170181893</v>
      </c>
      <c r="Q2076" t="s">
        <v>156</v>
      </c>
      <c r="S2076" t="s">
        <v>758</v>
      </c>
      <c r="T2076" t="s">
        <v>914</v>
      </c>
      <c r="U2076">
        <v>9.9204636212460909E-2</v>
      </c>
      <c r="V2076" t="s">
        <v>156</v>
      </c>
    </row>
    <row r="2077" spans="9:22" x14ac:dyDescent="0.45">
      <c r="I2077" t="s">
        <v>337</v>
      </c>
      <c r="J2077" t="s">
        <v>915</v>
      </c>
      <c r="K2077">
        <v>6.1400093732514377E-3</v>
      </c>
      <c r="L2077" t="s">
        <v>156</v>
      </c>
      <c r="N2077" t="s">
        <v>545</v>
      </c>
      <c r="O2077" t="s">
        <v>915</v>
      </c>
      <c r="P2077">
        <v>2.4665150308286799E-2</v>
      </c>
      <c r="Q2077" t="s">
        <v>156</v>
      </c>
      <c r="S2077" t="s">
        <v>758</v>
      </c>
      <c r="T2077" t="s">
        <v>915</v>
      </c>
      <c r="U2077">
        <v>1.8962499471946569E-2</v>
      </c>
      <c r="V2077" t="s">
        <v>156</v>
      </c>
    </row>
    <row r="2078" spans="9:22" x14ac:dyDescent="0.45">
      <c r="I2078" t="s">
        <v>337</v>
      </c>
      <c r="J2078" t="s">
        <v>916</v>
      </c>
      <c r="K2078">
        <v>0.24926909365357386</v>
      </c>
      <c r="L2078" t="s">
        <v>156</v>
      </c>
      <c r="N2078" t="s">
        <v>545</v>
      </c>
      <c r="O2078" t="s">
        <v>916</v>
      </c>
      <c r="P2078">
        <v>0.15323685035154269</v>
      </c>
      <c r="Q2078" t="s">
        <v>156</v>
      </c>
      <c r="S2078" t="s">
        <v>758</v>
      </c>
      <c r="T2078" t="s">
        <v>916</v>
      </c>
      <c r="U2078">
        <v>0.14365600913363324</v>
      </c>
      <c r="V2078" t="s">
        <v>156</v>
      </c>
    </row>
    <row r="2079" spans="9:22" x14ac:dyDescent="0.45">
      <c r="I2079" t="s">
        <v>337</v>
      </c>
      <c r="J2079" t="s">
        <v>917</v>
      </c>
      <c r="K2079">
        <v>2.7570479041187125E-3</v>
      </c>
      <c r="L2079" t="s">
        <v>156</v>
      </c>
      <c r="N2079" t="s">
        <v>545</v>
      </c>
      <c r="O2079" t="s">
        <v>917</v>
      </c>
      <c r="P2079">
        <v>0.13623686616207425</v>
      </c>
      <c r="Q2079" t="s">
        <v>156</v>
      </c>
      <c r="S2079" t="s">
        <v>758</v>
      </c>
      <c r="T2079" t="s">
        <v>917</v>
      </c>
      <c r="U2079">
        <v>0.1461039594865666</v>
      </c>
      <c r="V2079" t="s">
        <v>156</v>
      </c>
    </row>
    <row r="2080" spans="9:22" x14ac:dyDescent="0.45">
      <c r="I2080" t="s">
        <v>337</v>
      </c>
      <c r="J2080" t="s">
        <v>918</v>
      </c>
      <c r="K2080">
        <v>2.1015441860121095E-2</v>
      </c>
      <c r="L2080" t="s">
        <v>156</v>
      </c>
      <c r="N2080" t="s">
        <v>545</v>
      </c>
      <c r="O2080" t="s">
        <v>918</v>
      </c>
      <c r="P2080">
        <v>2.9070972174378311E-2</v>
      </c>
      <c r="Q2080" t="s">
        <v>156</v>
      </c>
      <c r="S2080" t="s">
        <v>758</v>
      </c>
      <c r="T2080" t="s">
        <v>918</v>
      </c>
      <c r="U2080">
        <v>3.0855591283889573E-2</v>
      </c>
      <c r="V2080" t="s">
        <v>156</v>
      </c>
    </row>
    <row r="2081" spans="9:22" x14ac:dyDescent="0.45">
      <c r="I2081" t="s">
        <v>337</v>
      </c>
      <c r="J2081" t="s">
        <v>919</v>
      </c>
      <c r="K2081">
        <v>0.34243374651210234</v>
      </c>
      <c r="L2081" t="s">
        <v>156</v>
      </c>
      <c r="N2081" t="s">
        <v>545</v>
      </c>
      <c r="O2081" t="s">
        <v>919</v>
      </c>
      <c r="P2081">
        <v>4.7551227326176095E-2</v>
      </c>
      <c r="Q2081" t="s">
        <v>156</v>
      </c>
      <c r="S2081" t="s">
        <v>758</v>
      </c>
      <c r="T2081" t="s">
        <v>919</v>
      </c>
      <c r="U2081">
        <v>7.7066896950106309E-2</v>
      </c>
      <c r="V2081" t="s">
        <v>156</v>
      </c>
    </row>
    <row r="2082" spans="9:22" x14ac:dyDescent="0.45">
      <c r="I2082" t="s">
        <v>337</v>
      </c>
      <c r="J2082" t="s">
        <v>920</v>
      </c>
      <c r="K2082">
        <v>1.1089793941533069E-2</v>
      </c>
      <c r="L2082" t="s">
        <v>156</v>
      </c>
      <c r="N2082" t="s">
        <v>545</v>
      </c>
      <c r="O2082" t="s">
        <v>920</v>
      </c>
      <c r="P2082">
        <v>5.6571926934911899E-2</v>
      </c>
      <c r="Q2082" t="s">
        <v>156</v>
      </c>
      <c r="S2082" t="s">
        <v>758</v>
      </c>
      <c r="T2082" t="s">
        <v>920</v>
      </c>
      <c r="U2082">
        <v>7.1542570258385021E-2</v>
      </c>
      <c r="V2082" t="s">
        <v>156</v>
      </c>
    </row>
    <row r="2083" spans="9:22" x14ac:dyDescent="0.45">
      <c r="I2083" t="s">
        <v>337</v>
      </c>
      <c r="J2083" t="s">
        <v>921</v>
      </c>
      <c r="K2083">
        <v>3.4328344778626826E-2</v>
      </c>
      <c r="L2083" t="s">
        <v>156</v>
      </c>
      <c r="N2083" t="s">
        <v>545</v>
      </c>
      <c r="O2083" t="s">
        <v>921</v>
      </c>
      <c r="P2083">
        <v>1.3221309899261421E-2</v>
      </c>
      <c r="Q2083" t="s">
        <v>156</v>
      </c>
      <c r="S2083" t="s">
        <v>758</v>
      </c>
      <c r="T2083" t="s">
        <v>921</v>
      </c>
      <c r="U2083">
        <v>1.7819105094101836E-2</v>
      </c>
      <c r="V2083" t="s">
        <v>156</v>
      </c>
    </row>
    <row r="2084" spans="9:22" x14ac:dyDescent="0.45">
      <c r="I2084" t="s">
        <v>337</v>
      </c>
      <c r="J2084" t="s">
        <v>922</v>
      </c>
      <c r="K2084">
        <v>0.14525647833299177</v>
      </c>
      <c r="L2084" t="s">
        <v>156</v>
      </c>
      <c r="N2084" t="s">
        <v>545</v>
      </c>
      <c r="O2084" t="s">
        <v>922</v>
      </c>
      <c r="P2084">
        <v>0.12612786591321784</v>
      </c>
      <c r="Q2084" t="s">
        <v>156</v>
      </c>
      <c r="S2084" t="s">
        <v>758</v>
      </c>
      <c r="T2084" t="s">
        <v>922</v>
      </c>
      <c r="U2084">
        <v>0.13685688727047934</v>
      </c>
      <c r="V2084" t="s">
        <v>156</v>
      </c>
    </row>
    <row r="2085" spans="9:22" x14ac:dyDescent="0.45">
      <c r="I2085" t="s">
        <v>337</v>
      </c>
      <c r="J2085" t="s">
        <v>923</v>
      </c>
      <c r="K2085">
        <v>0</v>
      </c>
      <c r="L2085" t="s">
        <v>156</v>
      </c>
      <c r="N2085" t="s">
        <v>545</v>
      </c>
      <c r="O2085" t="s">
        <v>923</v>
      </c>
      <c r="P2085">
        <v>0.1340937757277689</v>
      </c>
      <c r="Q2085" t="s">
        <v>156</v>
      </c>
      <c r="S2085" t="s">
        <v>758</v>
      </c>
      <c r="T2085" t="s">
        <v>923</v>
      </c>
      <c r="U2085">
        <v>0.13972995952204031</v>
      </c>
      <c r="V2085" t="s">
        <v>156</v>
      </c>
    </row>
    <row r="2086" spans="9:22" x14ac:dyDescent="0.45">
      <c r="I2086" t="s">
        <v>337</v>
      </c>
      <c r="J2086" t="s">
        <v>924</v>
      </c>
      <c r="K2086">
        <v>1.971756723550966E-3</v>
      </c>
      <c r="L2086" t="s">
        <v>156</v>
      </c>
      <c r="N2086" t="s">
        <v>545</v>
      </c>
      <c r="O2086" t="s">
        <v>924</v>
      </c>
      <c r="P2086">
        <v>2.3688475130868039E-2</v>
      </c>
      <c r="Q2086" t="s">
        <v>156</v>
      </c>
      <c r="S2086" t="s">
        <v>758</v>
      </c>
      <c r="T2086" t="s">
        <v>924</v>
      </c>
      <c r="U2086">
        <v>2.5093763556882576E-2</v>
      </c>
      <c r="V2086" t="s">
        <v>156</v>
      </c>
    </row>
    <row r="2087" spans="9:22" x14ac:dyDescent="0.45">
      <c r="I2087" t="s">
        <v>338</v>
      </c>
      <c r="J2087" t="s">
        <v>913</v>
      </c>
      <c r="K2087">
        <v>0.18117761727245435</v>
      </c>
      <c r="L2087" t="s">
        <v>156</v>
      </c>
      <c r="N2087" t="s">
        <v>546</v>
      </c>
      <c r="O2087" t="s">
        <v>913</v>
      </c>
      <c r="P2087">
        <v>0.12820900720195208</v>
      </c>
      <c r="Q2087" t="s">
        <v>156</v>
      </c>
      <c r="S2087" t="s">
        <v>759</v>
      </c>
      <c r="T2087" t="s">
        <v>913</v>
      </c>
      <c r="U2087">
        <v>0.10191739802013718</v>
      </c>
      <c r="V2087" t="s">
        <v>156</v>
      </c>
    </row>
    <row r="2088" spans="9:22" x14ac:dyDescent="0.45">
      <c r="I2088" t="s">
        <v>338</v>
      </c>
      <c r="J2088" t="s">
        <v>914</v>
      </c>
      <c r="K2088">
        <v>0</v>
      </c>
      <c r="L2088" t="s">
        <v>156</v>
      </c>
      <c r="N2088" t="s">
        <v>546</v>
      </c>
      <c r="O2088" t="s">
        <v>914</v>
      </c>
      <c r="P2088">
        <v>0.13068693738764628</v>
      </c>
      <c r="Q2088" t="s">
        <v>156</v>
      </c>
      <c r="S2088" t="s">
        <v>759</v>
      </c>
      <c r="T2088" t="s">
        <v>914</v>
      </c>
      <c r="U2088">
        <v>9.3399254740482968E-2</v>
      </c>
      <c r="V2088" t="s">
        <v>156</v>
      </c>
    </row>
    <row r="2089" spans="9:22" x14ac:dyDescent="0.45">
      <c r="I2089" t="s">
        <v>338</v>
      </c>
      <c r="J2089" t="s">
        <v>915</v>
      </c>
      <c r="K2089">
        <v>6.0302211946216553E-3</v>
      </c>
      <c r="L2089" t="s">
        <v>156</v>
      </c>
      <c r="N2089" t="s">
        <v>546</v>
      </c>
      <c r="O2089" t="s">
        <v>915</v>
      </c>
      <c r="P2089">
        <v>2.5578359767500457E-2</v>
      </c>
      <c r="Q2089" t="s">
        <v>156</v>
      </c>
      <c r="S2089" t="s">
        <v>759</v>
      </c>
      <c r="T2089" t="s">
        <v>915</v>
      </c>
      <c r="U2089">
        <v>2.0106081734098821E-2</v>
      </c>
      <c r="V2089" t="s">
        <v>156</v>
      </c>
    </row>
    <row r="2090" spans="9:22" x14ac:dyDescent="0.45">
      <c r="I2090" t="s">
        <v>338</v>
      </c>
      <c r="J2090" t="s">
        <v>916</v>
      </c>
      <c r="K2090">
        <v>0.2486333187559954</v>
      </c>
      <c r="L2090" t="s">
        <v>156</v>
      </c>
      <c r="N2090" t="s">
        <v>546</v>
      </c>
      <c r="O2090" t="s">
        <v>916</v>
      </c>
      <c r="P2090">
        <v>0.14290283911798776</v>
      </c>
      <c r="Q2090" t="s">
        <v>156</v>
      </c>
      <c r="S2090" t="s">
        <v>759</v>
      </c>
      <c r="T2090" t="s">
        <v>916</v>
      </c>
      <c r="U2090">
        <v>0.16960636723036621</v>
      </c>
      <c r="V2090" t="s">
        <v>156</v>
      </c>
    </row>
    <row r="2091" spans="9:22" x14ac:dyDescent="0.45">
      <c r="I2091" t="s">
        <v>338</v>
      </c>
      <c r="J2091" t="s">
        <v>917</v>
      </c>
      <c r="K2091">
        <v>3.1500906370348332E-3</v>
      </c>
      <c r="L2091" t="s">
        <v>156</v>
      </c>
      <c r="N2091" t="s">
        <v>546</v>
      </c>
      <c r="O2091" t="s">
        <v>917</v>
      </c>
      <c r="P2091">
        <v>0.12560609297951045</v>
      </c>
      <c r="Q2091" t="s">
        <v>156</v>
      </c>
      <c r="S2091" t="s">
        <v>759</v>
      </c>
      <c r="T2091" t="s">
        <v>917</v>
      </c>
      <c r="U2091">
        <v>0.14148883989807179</v>
      </c>
      <c r="V2091" t="s">
        <v>156</v>
      </c>
    </row>
    <row r="2092" spans="9:22" x14ac:dyDescent="0.45">
      <c r="I2092" t="s">
        <v>338</v>
      </c>
      <c r="J2092" t="s">
        <v>918</v>
      </c>
      <c r="K2092">
        <v>2.0180373611999571E-2</v>
      </c>
      <c r="L2092" t="s">
        <v>156</v>
      </c>
      <c r="N2092" t="s">
        <v>546</v>
      </c>
      <c r="O2092" t="s">
        <v>918</v>
      </c>
      <c r="P2092">
        <v>2.599370111751827E-2</v>
      </c>
      <c r="Q2092" t="s">
        <v>156</v>
      </c>
      <c r="S2092" t="s">
        <v>759</v>
      </c>
      <c r="T2092" t="s">
        <v>918</v>
      </c>
      <c r="U2092">
        <v>3.3934002871905962E-2</v>
      </c>
      <c r="V2092" t="s">
        <v>156</v>
      </c>
    </row>
    <row r="2093" spans="9:22" x14ac:dyDescent="0.45">
      <c r="I2093" t="s">
        <v>338</v>
      </c>
      <c r="J2093" t="s">
        <v>919</v>
      </c>
      <c r="K2093">
        <v>0.34356430403071375</v>
      </c>
      <c r="L2093" t="s">
        <v>156</v>
      </c>
      <c r="N2093" t="s">
        <v>546</v>
      </c>
      <c r="O2093" t="s">
        <v>919</v>
      </c>
      <c r="P2093">
        <v>5.163247770137365E-2</v>
      </c>
      <c r="Q2093" t="s">
        <v>156</v>
      </c>
      <c r="S2093" t="s">
        <v>759</v>
      </c>
      <c r="T2093" t="s">
        <v>919</v>
      </c>
      <c r="U2093">
        <v>7.1972014897230291E-2</v>
      </c>
      <c r="V2093" t="s">
        <v>156</v>
      </c>
    </row>
    <row r="2094" spans="9:22" x14ac:dyDescent="0.45">
      <c r="I2094" t="s">
        <v>338</v>
      </c>
      <c r="J2094" t="s">
        <v>920</v>
      </c>
      <c r="K2094">
        <v>1.2047751020998419E-2</v>
      </c>
      <c r="L2094" t="s">
        <v>156</v>
      </c>
      <c r="N2094" t="s">
        <v>546</v>
      </c>
      <c r="O2094" t="s">
        <v>920</v>
      </c>
      <c r="P2094">
        <v>5.9711516706047997E-2</v>
      </c>
      <c r="Q2094" t="s">
        <v>156</v>
      </c>
      <c r="S2094" t="s">
        <v>759</v>
      </c>
      <c r="T2094" t="s">
        <v>920</v>
      </c>
      <c r="U2094">
        <v>5.2068920092630123E-2</v>
      </c>
      <c r="V2094" t="s">
        <v>156</v>
      </c>
    </row>
    <row r="2095" spans="9:22" x14ac:dyDescent="0.45">
      <c r="I2095" t="s">
        <v>338</v>
      </c>
      <c r="J2095" t="s">
        <v>921</v>
      </c>
      <c r="K2095">
        <v>3.4231752620498025E-2</v>
      </c>
      <c r="L2095" t="s">
        <v>156</v>
      </c>
      <c r="N2095" t="s">
        <v>546</v>
      </c>
      <c r="O2095" t="s">
        <v>921</v>
      </c>
      <c r="P2095">
        <v>1.4791583596430662E-2</v>
      </c>
      <c r="Q2095" t="s">
        <v>156</v>
      </c>
      <c r="S2095" t="s">
        <v>759</v>
      </c>
      <c r="T2095" t="s">
        <v>921</v>
      </c>
      <c r="U2095">
        <v>1.6203728620633497E-2</v>
      </c>
      <c r="V2095" t="s">
        <v>156</v>
      </c>
    </row>
    <row r="2096" spans="9:22" x14ac:dyDescent="0.45">
      <c r="I2096" t="s">
        <v>338</v>
      </c>
      <c r="J2096" t="s">
        <v>922</v>
      </c>
      <c r="K2096">
        <v>0.14898098784515601</v>
      </c>
      <c r="L2096" t="s">
        <v>156</v>
      </c>
      <c r="N2096" t="s">
        <v>546</v>
      </c>
      <c r="O2096" t="s">
        <v>922</v>
      </c>
      <c r="P2096">
        <v>0.13461524861765642</v>
      </c>
      <c r="Q2096" t="s">
        <v>156</v>
      </c>
      <c r="S2096" t="s">
        <v>759</v>
      </c>
      <c r="T2096" t="s">
        <v>922</v>
      </c>
      <c r="U2096">
        <v>0.14526428895194918</v>
      </c>
      <c r="V2096" t="s">
        <v>156</v>
      </c>
    </row>
    <row r="2097" spans="9:22" x14ac:dyDescent="0.45">
      <c r="I2097" t="s">
        <v>338</v>
      </c>
      <c r="J2097" t="s">
        <v>923</v>
      </c>
      <c r="K2097">
        <v>0</v>
      </c>
      <c r="L2097" t="s">
        <v>156</v>
      </c>
      <c r="N2097" t="s">
        <v>546</v>
      </c>
      <c r="O2097" t="s">
        <v>923</v>
      </c>
      <c r="P2097">
        <v>0.13528666162119204</v>
      </c>
      <c r="Q2097" t="s">
        <v>156</v>
      </c>
      <c r="S2097" t="s">
        <v>759</v>
      </c>
      <c r="T2097" t="s">
        <v>923</v>
      </c>
      <c r="U2097">
        <v>0.12915007533330058</v>
      </c>
      <c r="V2097" t="s">
        <v>156</v>
      </c>
    </row>
    <row r="2098" spans="9:22" x14ac:dyDescent="0.45">
      <c r="I2098" t="s">
        <v>338</v>
      </c>
      <c r="J2098" t="s">
        <v>924</v>
      </c>
      <c r="K2098">
        <v>2.0035830103623791E-3</v>
      </c>
      <c r="L2098" t="s">
        <v>156</v>
      </c>
      <c r="N2098" t="s">
        <v>546</v>
      </c>
      <c r="O2098" t="s">
        <v>924</v>
      </c>
      <c r="P2098">
        <v>2.4985574185033197E-2</v>
      </c>
      <c r="Q2098" t="s">
        <v>156</v>
      </c>
      <c r="S2098" t="s">
        <v>759</v>
      </c>
      <c r="T2098" t="s">
        <v>924</v>
      </c>
      <c r="U2098">
        <v>2.48890276090327E-2</v>
      </c>
      <c r="V2098" t="s">
        <v>156</v>
      </c>
    </row>
    <row r="2099" spans="9:22" x14ac:dyDescent="0.45">
      <c r="I2099" t="s">
        <v>339</v>
      </c>
      <c r="J2099" t="s">
        <v>913</v>
      </c>
      <c r="K2099">
        <v>0.18095573770749937</v>
      </c>
      <c r="L2099" t="s">
        <v>156</v>
      </c>
      <c r="N2099" t="s">
        <v>547</v>
      </c>
      <c r="O2099" t="s">
        <v>913</v>
      </c>
      <c r="P2099">
        <v>0.13668330038996587</v>
      </c>
      <c r="Q2099" t="s">
        <v>156</v>
      </c>
      <c r="S2099" t="s">
        <v>760</v>
      </c>
      <c r="T2099" t="s">
        <v>913</v>
      </c>
      <c r="U2099">
        <v>0.12814547383579258</v>
      </c>
      <c r="V2099" t="s">
        <v>156</v>
      </c>
    </row>
    <row r="2100" spans="9:22" x14ac:dyDescent="0.45">
      <c r="I2100" t="s">
        <v>339</v>
      </c>
      <c r="J2100" t="s">
        <v>914</v>
      </c>
      <c r="K2100">
        <v>0</v>
      </c>
      <c r="L2100" t="s">
        <v>156</v>
      </c>
      <c r="N2100" t="s">
        <v>547</v>
      </c>
      <c r="O2100" t="s">
        <v>914</v>
      </c>
      <c r="P2100">
        <v>0.14507121474192461</v>
      </c>
      <c r="Q2100" t="s">
        <v>156</v>
      </c>
      <c r="S2100" t="s">
        <v>760</v>
      </c>
      <c r="T2100" t="s">
        <v>914</v>
      </c>
      <c r="U2100">
        <v>0.11059864583458241</v>
      </c>
      <c r="V2100" t="s">
        <v>156</v>
      </c>
    </row>
    <row r="2101" spans="9:22" x14ac:dyDescent="0.45">
      <c r="I2101" t="s">
        <v>339</v>
      </c>
      <c r="J2101" t="s">
        <v>915</v>
      </c>
      <c r="K2101">
        <v>5.8861761184278395E-3</v>
      </c>
      <c r="L2101" t="s">
        <v>156</v>
      </c>
      <c r="N2101" t="s">
        <v>547</v>
      </c>
      <c r="O2101" t="s">
        <v>915</v>
      </c>
      <c r="P2101">
        <v>2.7672123097553854E-2</v>
      </c>
      <c r="Q2101" t="s">
        <v>156</v>
      </c>
      <c r="S2101" t="s">
        <v>760</v>
      </c>
      <c r="T2101" t="s">
        <v>915</v>
      </c>
      <c r="U2101">
        <v>2.0795734261995942E-2</v>
      </c>
      <c r="V2101" t="s">
        <v>156</v>
      </c>
    </row>
    <row r="2102" spans="9:22" x14ac:dyDescent="0.45">
      <c r="I2102" t="s">
        <v>339</v>
      </c>
      <c r="J2102" t="s">
        <v>916</v>
      </c>
      <c r="K2102">
        <v>0.24889960659714075</v>
      </c>
      <c r="L2102" t="s">
        <v>156</v>
      </c>
      <c r="N2102" t="s">
        <v>547</v>
      </c>
      <c r="O2102" t="s">
        <v>916</v>
      </c>
      <c r="P2102">
        <v>0.14040096711358888</v>
      </c>
      <c r="Q2102" t="s">
        <v>156</v>
      </c>
      <c r="S2102" t="s">
        <v>760</v>
      </c>
      <c r="T2102" t="s">
        <v>916</v>
      </c>
      <c r="U2102">
        <v>0.16878509408389161</v>
      </c>
      <c r="V2102" t="s">
        <v>156</v>
      </c>
    </row>
    <row r="2103" spans="9:22" x14ac:dyDescent="0.45">
      <c r="I2103" t="s">
        <v>339</v>
      </c>
      <c r="J2103" t="s">
        <v>917</v>
      </c>
      <c r="K2103">
        <v>3.3344875248620966E-3</v>
      </c>
      <c r="L2103" t="s">
        <v>156</v>
      </c>
      <c r="N2103" t="s">
        <v>547</v>
      </c>
      <c r="O2103" t="s">
        <v>917</v>
      </c>
      <c r="P2103">
        <v>0.12616210116020526</v>
      </c>
      <c r="Q2103" t="s">
        <v>156</v>
      </c>
      <c r="S2103" t="s">
        <v>760</v>
      </c>
      <c r="T2103" t="s">
        <v>917</v>
      </c>
      <c r="U2103">
        <v>0.15710991531928847</v>
      </c>
      <c r="V2103" t="s">
        <v>156</v>
      </c>
    </row>
    <row r="2104" spans="9:22" x14ac:dyDescent="0.45">
      <c r="I2104" t="s">
        <v>339</v>
      </c>
      <c r="J2104" t="s">
        <v>918</v>
      </c>
      <c r="K2104">
        <v>1.9473143371330531E-2</v>
      </c>
      <c r="L2104" t="s">
        <v>156</v>
      </c>
      <c r="N2104" t="s">
        <v>547</v>
      </c>
      <c r="O2104" t="s">
        <v>918</v>
      </c>
      <c r="P2104">
        <v>2.3805380765774417E-2</v>
      </c>
      <c r="Q2104" t="s">
        <v>156</v>
      </c>
      <c r="S2104" t="s">
        <v>760</v>
      </c>
      <c r="T2104" t="s">
        <v>918</v>
      </c>
      <c r="U2104">
        <v>3.1862441155989976E-2</v>
      </c>
      <c r="V2104" t="s">
        <v>156</v>
      </c>
    </row>
    <row r="2105" spans="9:22" x14ac:dyDescent="0.45">
      <c r="I2105" t="s">
        <v>339</v>
      </c>
      <c r="J2105" t="s">
        <v>919</v>
      </c>
      <c r="K2105">
        <v>0.35310491344150707</v>
      </c>
      <c r="L2105" t="s">
        <v>156</v>
      </c>
      <c r="N2105" t="s">
        <v>547</v>
      </c>
      <c r="O2105" t="s">
        <v>919</v>
      </c>
      <c r="P2105">
        <v>5.2392183500378484E-2</v>
      </c>
      <c r="Q2105" t="s">
        <v>156</v>
      </c>
      <c r="S2105" t="s">
        <v>760</v>
      </c>
      <c r="T2105" t="s">
        <v>919</v>
      </c>
      <c r="U2105">
        <v>5.2003015652707422E-2</v>
      </c>
      <c r="V2105" t="s">
        <v>156</v>
      </c>
    </row>
    <row r="2106" spans="9:22" x14ac:dyDescent="0.45">
      <c r="I2106" t="s">
        <v>339</v>
      </c>
      <c r="J2106" t="s">
        <v>920</v>
      </c>
      <c r="K2106">
        <v>1.2536600346605784E-2</v>
      </c>
      <c r="L2106" t="s">
        <v>156</v>
      </c>
      <c r="N2106" t="s">
        <v>547</v>
      </c>
      <c r="O2106" t="s">
        <v>920</v>
      </c>
      <c r="P2106">
        <v>5.3200555117183655E-2</v>
      </c>
      <c r="Q2106" t="s">
        <v>156</v>
      </c>
      <c r="S2106" t="s">
        <v>760</v>
      </c>
      <c r="T2106" t="s">
        <v>920</v>
      </c>
      <c r="U2106">
        <v>3.676332997024389E-2</v>
      </c>
      <c r="V2106" t="s">
        <v>156</v>
      </c>
    </row>
    <row r="2107" spans="9:22" x14ac:dyDescent="0.45">
      <c r="I2107" t="s">
        <v>339</v>
      </c>
      <c r="J2107" t="s">
        <v>921</v>
      </c>
      <c r="K2107">
        <v>3.4416230873026511E-2</v>
      </c>
      <c r="L2107" t="s">
        <v>156</v>
      </c>
      <c r="N2107" t="s">
        <v>547</v>
      </c>
      <c r="O2107" t="s">
        <v>921</v>
      </c>
      <c r="P2107">
        <v>1.3772051217851907E-2</v>
      </c>
      <c r="Q2107" t="s">
        <v>156</v>
      </c>
      <c r="S2107" t="s">
        <v>760</v>
      </c>
      <c r="T2107" t="s">
        <v>921</v>
      </c>
      <c r="U2107">
        <v>9.6858758819494094E-3</v>
      </c>
      <c r="V2107" t="s">
        <v>156</v>
      </c>
    </row>
    <row r="2108" spans="9:22" x14ac:dyDescent="0.45">
      <c r="I2108" t="s">
        <v>339</v>
      </c>
      <c r="J2108" t="s">
        <v>922</v>
      </c>
      <c r="K2108">
        <v>0.1395562838351912</v>
      </c>
      <c r="L2108" t="s">
        <v>156</v>
      </c>
      <c r="N2108" t="s">
        <v>547</v>
      </c>
      <c r="O2108" t="s">
        <v>922</v>
      </c>
      <c r="P2108">
        <v>0.13116741115633629</v>
      </c>
      <c r="Q2108" t="s">
        <v>156</v>
      </c>
      <c r="S2108" t="s">
        <v>760</v>
      </c>
      <c r="T2108" t="s">
        <v>922</v>
      </c>
      <c r="U2108">
        <v>0.13749144555847628</v>
      </c>
      <c r="V2108" t="s">
        <v>156</v>
      </c>
    </row>
    <row r="2109" spans="9:22" x14ac:dyDescent="0.45">
      <c r="I2109" t="s">
        <v>339</v>
      </c>
      <c r="J2109" t="s">
        <v>923</v>
      </c>
      <c r="K2109">
        <v>0</v>
      </c>
      <c r="L2109" t="s">
        <v>156</v>
      </c>
      <c r="N2109" t="s">
        <v>547</v>
      </c>
      <c r="O2109" t="s">
        <v>923</v>
      </c>
      <c r="P2109">
        <v>0.12573179528481132</v>
      </c>
      <c r="Q2109" t="s">
        <v>156</v>
      </c>
      <c r="S2109" t="s">
        <v>760</v>
      </c>
      <c r="T2109" t="s">
        <v>923</v>
      </c>
      <c r="U2109">
        <v>0.12251956449260887</v>
      </c>
      <c r="V2109" t="s">
        <v>156</v>
      </c>
    </row>
    <row r="2110" spans="9:22" x14ac:dyDescent="0.45">
      <c r="I2110" t="s">
        <v>339</v>
      </c>
      <c r="J2110" t="s">
        <v>924</v>
      </c>
      <c r="K2110">
        <v>1.8368201842426789E-3</v>
      </c>
      <c r="L2110" t="s">
        <v>156</v>
      </c>
      <c r="N2110" t="s">
        <v>547</v>
      </c>
      <c r="O2110" t="s">
        <v>924</v>
      </c>
      <c r="P2110">
        <v>2.3940916454278895E-2</v>
      </c>
      <c r="Q2110" t="s">
        <v>156</v>
      </c>
      <c r="S2110" t="s">
        <v>760</v>
      </c>
      <c r="T2110" t="s">
        <v>924</v>
      </c>
      <c r="U2110">
        <v>2.4239463952323369E-2</v>
      </c>
      <c r="V2110" t="s">
        <v>156</v>
      </c>
    </row>
    <row r="2111" spans="9:22" x14ac:dyDescent="0.45">
      <c r="I2111" t="s">
        <v>340</v>
      </c>
      <c r="J2111" t="s">
        <v>913</v>
      </c>
      <c r="K2111">
        <v>0.1842724551656911</v>
      </c>
      <c r="L2111" t="s">
        <v>156</v>
      </c>
      <c r="N2111" t="s">
        <v>548</v>
      </c>
      <c r="O2111" t="s">
        <v>913</v>
      </c>
      <c r="P2111">
        <v>0.14907931125105309</v>
      </c>
      <c r="Q2111" t="s">
        <v>156</v>
      </c>
      <c r="S2111" t="s">
        <v>761</v>
      </c>
      <c r="T2111" t="s">
        <v>913</v>
      </c>
      <c r="U2111">
        <v>0.13115514955068411</v>
      </c>
      <c r="V2111" t="s">
        <v>156</v>
      </c>
    </row>
    <row r="2112" spans="9:22" x14ac:dyDescent="0.45">
      <c r="I2112" t="s">
        <v>340</v>
      </c>
      <c r="J2112" t="s">
        <v>914</v>
      </c>
      <c r="K2112">
        <v>0</v>
      </c>
      <c r="L2112" t="s">
        <v>156</v>
      </c>
      <c r="N2112" t="s">
        <v>548</v>
      </c>
      <c r="O2112" t="s">
        <v>914</v>
      </c>
      <c r="P2112">
        <v>0.15610997384284048</v>
      </c>
      <c r="Q2112" t="s">
        <v>156</v>
      </c>
      <c r="S2112" t="s">
        <v>761</v>
      </c>
      <c r="T2112" t="s">
        <v>914</v>
      </c>
      <c r="U2112">
        <v>0.12324510740128873</v>
      </c>
      <c r="V2112" t="s">
        <v>156</v>
      </c>
    </row>
    <row r="2113" spans="9:22" x14ac:dyDescent="0.45">
      <c r="I2113" t="s">
        <v>340</v>
      </c>
      <c r="J2113" t="s">
        <v>915</v>
      </c>
      <c r="K2113">
        <v>5.656166875395538E-3</v>
      </c>
      <c r="L2113" t="s">
        <v>156</v>
      </c>
      <c r="N2113" t="s">
        <v>548</v>
      </c>
      <c r="O2113" t="s">
        <v>915</v>
      </c>
      <c r="P2113">
        <v>2.9359457238348159E-2</v>
      </c>
      <c r="Q2113" t="s">
        <v>156</v>
      </c>
      <c r="S2113" t="s">
        <v>761</v>
      </c>
      <c r="T2113" t="s">
        <v>915</v>
      </c>
      <c r="U2113">
        <v>2.3110892983364356E-2</v>
      </c>
      <c r="V2113" t="s">
        <v>156</v>
      </c>
    </row>
    <row r="2114" spans="9:22" x14ac:dyDescent="0.45">
      <c r="I2114" t="s">
        <v>340</v>
      </c>
      <c r="J2114" t="s">
        <v>916</v>
      </c>
      <c r="K2114">
        <v>0.24930294289111377</v>
      </c>
      <c r="L2114" t="s">
        <v>156</v>
      </c>
      <c r="N2114" t="s">
        <v>548</v>
      </c>
      <c r="O2114" t="s">
        <v>916</v>
      </c>
      <c r="P2114">
        <v>0.15533872645188915</v>
      </c>
      <c r="Q2114" t="s">
        <v>156</v>
      </c>
      <c r="S2114" t="s">
        <v>761</v>
      </c>
      <c r="T2114" t="s">
        <v>916</v>
      </c>
      <c r="U2114">
        <v>0.16365445625614689</v>
      </c>
      <c r="V2114" t="s">
        <v>156</v>
      </c>
    </row>
    <row r="2115" spans="9:22" x14ac:dyDescent="0.45">
      <c r="I2115" t="s">
        <v>340</v>
      </c>
      <c r="J2115" t="s">
        <v>917</v>
      </c>
      <c r="K2115">
        <v>3.3779276058581342E-3</v>
      </c>
      <c r="L2115" t="s">
        <v>156</v>
      </c>
      <c r="N2115" t="s">
        <v>548</v>
      </c>
      <c r="O2115" t="s">
        <v>917</v>
      </c>
      <c r="P2115">
        <v>0.13076884746354167</v>
      </c>
      <c r="Q2115" t="s">
        <v>156</v>
      </c>
      <c r="S2115" t="s">
        <v>761</v>
      </c>
      <c r="T2115" t="s">
        <v>917</v>
      </c>
      <c r="U2115">
        <v>0.15820605104246474</v>
      </c>
      <c r="V2115" t="s">
        <v>156</v>
      </c>
    </row>
    <row r="2116" spans="9:22" x14ac:dyDescent="0.45">
      <c r="I2116" t="s">
        <v>340</v>
      </c>
      <c r="J2116" t="s">
        <v>918</v>
      </c>
      <c r="K2116">
        <v>1.8079497385798129E-2</v>
      </c>
      <c r="L2116" t="s">
        <v>156</v>
      </c>
      <c r="N2116" t="s">
        <v>548</v>
      </c>
      <c r="O2116" t="s">
        <v>918</v>
      </c>
      <c r="P2116">
        <v>2.2599629989123085E-2</v>
      </c>
      <c r="Q2116" t="s">
        <v>156</v>
      </c>
      <c r="S2116" t="s">
        <v>761</v>
      </c>
      <c r="T2116" t="s">
        <v>918</v>
      </c>
      <c r="U2116">
        <v>3.2285036983596062E-2</v>
      </c>
      <c r="V2116" t="s">
        <v>156</v>
      </c>
    </row>
    <row r="2117" spans="9:22" x14ac:dyDescent="0.45">
      <c r="I2117" t="s">
        <v>340</v>
      </c>
      <c r="J2117" t="s">
        <v>919</v>
      </c>
      <c r="K2117">
        <v>0.34920481700980172</v>
      </c>
      <c r="L2117" t="s">
        <v>156</v>
      </c>
      <c r="N2117" t="s">
        <v>548</v>
      </c>
      <c r="O2117" t="s">
        <v>919</v>
      </c>
      <c r="P2117">
        <v>4.7766422190026421E-2</v>
      </c>
      <c r="Q2117" t="s">
        <v>156</v>
      </c>
      <c r="S2117" t="s">
        <v>761</v>
      </c>
      <c r="T2117" t="s">
        <v>919</v>
      </c>
      <c r="U2117">
        <v>5.5693587296123406E-2</v>
      </c>
      <c r="V2117" t="s">
        <v>156</v>
      </c>
    </row>
    <row r="2118" spans="9:22" x14ac:dyDescent="0.45">
      <c r="I2118" t="s">
        <v>340</v>
      </c>
      <c r="J2118" t="s">
        <v>920</v>
      </c>
      <c r="K2118">
        <v>1.2865192197770194E-2</v>
      </c>
      <c r="L2118" t="s">
        <v>156</v>
      </c>
      <c r="N2118" t="s">
        <v>548</v>
      </c>
      <c r="O2118" t="s">
        <v>920</v>
      </c>
      <c r="P2118">
        <v>3.996796938607966E-2</v>
      </c>
      <c r="Q2118" t="s">
        <v>156</v>
      </c>
      <c r="S2118" t="s">
        <v>761</v>
      </c>
      <c r="T2118" t="s">
        <v>920</v>
      </c>
      <c r="U2118">
        <v>4.5056391034231001E-2</v>
      </c>
      <c r="V2118" t="s">
        <v>156</v>
      </c>
    </row>
    <row r="2119" spans="9:22" x14ac:dyDescent="0.45">
      <c r="I2119" t="s">
        <v>340</v>
      </c>
      <c r="J2119" t="s">
        <v>921</v>
      </c>
      <c r="K2119">
        <v>3.2551396234151514E-2</v>
      </c>
      <c r="L2119" t="s">
        <v>156</v>
      </c>
      <c r="N2119" t="s">
        <v>548</v>
      </c>
      <c r="O2119" t="s">
        <v>921</v>
      </c>
      <c r="P2119">
        <v>1.2389520347689142E-2</v>
      </c>
      <c r="Q2119" t="s">
        <v>156</v>
      </c>
      <c r="S2119" t="s">
        <v>761</v>
      </c>
      <c r="T2119" t="s">
        <v>921</v>
      </c>
      <c r="U2119">
        <v>1.1587274599105447E-2</v>
      </c>
      <c r="V2119" t="s">
        <v>156</v>
      </c>
    </row>
    <row r="2120" spans="9:22" x14ac:dyDescent="0.45">
      <c r="I2120" t="s">
        <v>340</v>
      </c>
      <c r="J2120" t="s">
        <v>922</v>
      </c>
      <c r="K2120">
        <v>0.14301721786171334</v>
      </c>
      <c r="L2120" t="s">
        <v>156</v>
      </c>
      <c r="N2120" t="s">
        <v>548</v>
      </c>
      <c r="O2120" t="s">
        <v>922</v>
      </c>
      <c r="P2120">
        <v>0.11903343017442986</v>
      </c>
      <c r="Q2120" t="s">
        <v>156</v>
      </c>
      <c r="S2120" t="s">
        <v>761</v>
      </c>
      <c r="T2120" t="s">
        <v>922</v>
      </c>
      <c r="U2120">
        <v>0.12139414312832349</v>
      </c>
      <c r="V2120" t="s">
        <v>156</v>
      </c>
    </row>
    <row r="2121" spans="9:22" x14ac:dyDescent="0.45">
      <c r="I2121" t="s">
        <v>340</v>
      </c>
      <c r="J2121" t="s">
        <v>923</v>
      </c>
      <c r="K2121">
        <v>0</v>
      </c>
      <c r="L2121" t="s">
        <v>156</v>
      </c>
      <c r="N2121" t="s">
        <v>548</v>
      </c>
      <c r="O2121" t="s">
        <v>923</v>
      </c>
      <c r="P2121">
        <v>0.11786072253310026</v>
      </c>
      <c r="Q2121" t="s">
        <v>156</v>
      </c>
      <c r="S2121" t="s">
        <v>761</v>
      </c>
      <c r="T2121" t="s">
        <v>923</v>
      </c>
      <c r="U2121">
        <v>0.11170648640313596</v>
      </c>
      <c r="V2121" t="s">
        <v>156</v>
      </c>
    </row>
    <row r="2122" spans="9:22" x14ac:dyDescent="0.45">
      <c r="I2122" t="s">
        <v>340</v>
      </c>
      <c r="J2122" t="s">
        <v>924</v>
      </c>
      <c r="K2122">
        <v>1.6723867725411542E-3</v>
      </c>
      <c r="L2122" t="s">
        <v>156</v>
      </c>
      <c r="N2122" t="s">
        <v>548</v>
      </c>
      <c r="O2122" t="s">
        <v>924</v>
      </c>
      <c r="P2122">
        <v>1.972598913174628E-2</v>
      </c>
      <c r="Q2122" t="s">
        <v>156</v>
      </c>
      <c r="S2122" t="s">
        <v>761</v>
      </c>
      <c r="T2122" t="s">
        <v>924</v>
      </c>
      <c r="U2122">
        <v>2.2905423321381128E-2</v>
      </c>
      <c r="V2122" t="s">
        <v>156</v>
      </c>
    </row>
    <row r="2123" spans="9:22" x14ac:dyDescent="0.45">
      <c r="I2123" t="s">
        <v>341</v>
      </c>
      <c r="J2123" t="s">
        <v>913</v>
      </c>
      <c r="K2123">
        <v>0.17224296252649118</v>
      </c>
      <c r="L2123" t="s">
        <v>156</v>
      </c>
      <c r="N2123" t="s">
        <v>549</v>
      </c>
      <c r="O2123" t="s">
        <v>913</v>
      </c>
      <c r="P2123">
        <v>0.14533487435853779</v>
      </c>
      <c r="Q2123" t="s">
        <v>156</v>
      </c>
      <c r="S2123" t="s">
        <v>762</v>
      </c>
      <c r="T2123" t="s">
        <v>913</v>
      </c>
      <c r="U2123">
        <v>0.13712357453250359</v>
      </c>
      <c r="V2123" t="s">
        <v>156</v>
      </c>
    </row>
    <row r="2124" spans="9:22" x14ac:dyDescent="0.45">
      <c r="I2124" t="s">
        <v>341</v>
      </c>
      <c r="J2124" t="s">
        <v>914</v>
      </c>
      <c r="K2124">
        <v>0</v>
      </c>
      <c r="L2124" t="s">
        <v>156</v>
      </c>
      <c r="N2124" t="s">
        <v>549</v>
      </c>
      <c r="O2124" t="s">
        <v>914</v>
      </c>
      <c r="P2124">
        <v>0.1597903676167923</v>
      </c>
      <c r="Q2124" t="s">
        <v>156</v>
      </c>
      <c r="S2124" t="s">
        <v>762</v>
      </c>
      <c r="T2124" t="s">
        <v>914</v>
      </c>
      <c r="U2124">
        <v>0.14802941192475841</v>
      </c>
      <c r="V2124" t="s">
        <v>156</v>
      </c>
    </row>
    <row r="2125" spans="9:22" x14ac:dyDescent="0.45">
      <c r="I2125" t="s">
        <v>341</v>
      </c>
      <c r="J2125" t="s">
        <v>915</v>
      </c>
      <c r="K2125">
        <v>7.8374505837451904E-3</v>
      </c>
      <c r="L2125" t="s">
        <v>156</v>
      </c>
      <c r="N2125" t="s">
        <v>549</v>
      </c>
      <c r="O2125" t="s">
        <v>915</v>
      </c>
      <c r="P2125">
        <v>2.7061003651170923E-2</v>
      </c>
      <c r="Q2125" t="s">
        <v>156</v>
      </c>
      <c r="S2125" t="s">
        <v>762</v>
      </c>
      <c r="T2125" t="s">
        <v>915</v>
      </c>
      <c r="U2125">
        <v>2.8524227333086995E-2</v>
      </c>
      <c r="V2125" t="s">
        <v>156</v>
      </c>
    </row>
    <row r="2126" spans="9:22" x14ac:dyDescent="0.45">
      <c r="I2126" t="s">
        <v>341</v>
      </c>
      <c r="J2126" t="s">
        <v>916</v>
      </c>
      <c r="K2126">
        <v>0.24263587660580721</v>
      </c>
      <c r="L2126" t="s">
        <v>156</v>
      </c>
      <c r="N2126" t="s">
        <v>549</v>
      </c>
      <c r="O2126" t="s">
        <v>916</v>
      </c>
      <c r="P2126">
        <v>0.1405228780969093</v>
      </c>
      <c r="Q2126" t="s">
        <v>156</v>
      </c>
      <c r="S2126" t="s">
        <v>762</v>
      </c>
      <c r="T2126" t="s">
        <v>916</v>
      </c>
      <c r="U2126">
        <v>0.16441548207084591</v>
      </c>
      <c r="V2126" t="s">
        <v>156</v>
      </c>
    </row>
    <row r="2127" spans="9:22" x14ac:dyDescent="0.45">
      <c r="I2127" t="s">
        <v>341</v>
      </c>
      <c r="J2127" t="s">
        <v>917</v>
      </c>
      <c r="K2127">
        <v>3.5485882156308362E-3</v>
      </c>
      <c r="L2127" t="s">
        <v>156</v>
      </c>
      <c r="N2127" t="s">
        <v>549</v>
      </c>
      <c r="O2127" t="s">
        <v>917</v>
      </c>
      <c r="P2127">
        <v>0.11382668731082457</v>
      </c>
      <c r="Q2127" t="s">
        <v>156</v>
      </c>
      <c r="S2127" t="s">
        <v>762</v>
      </c>
      <c r="T2127" t="s">
        <v>917</v>
      </c>
      <c r="U2127">
        <v>0.16194248383994431</v>
      </c>
      <c r="V2127" t="s">
        <v>156</v>
      </c>
    </row>
    <row r="2128" spans="9:22" x14ac:dyDescent="0.45">
      <c r="I2128" t="s">
        <v>341</v>
      </c>
      <c r="J2128" t="s">
        <v>918</v>
      </c>
      <c r="K2128">
        <v>2.3071690895778728E-2</v>
      </c>
      <c r="L2128" t="s">
        <v>156</v>
      </c>
      <c r="N2128" t="s">
        <v>549</v>
      </c>
      <c r="O2128" t="s">
        <v>918</v>
      </c>
      <c r="P2128">
        <v>1.5852368902691195E-2</v>
      </c>
      <c r="Q2128" t="s">
        <v>156</v>
      </c>
      <c r="S2128" t="s">
        <v>762</v>
      </c>
      <c r="T2128" t="s">
        <v>918</v>
      </c>
      <c r="U2128">
        <v>3.089290750140368E-2</v>
      </c>
      <c r="V2128" t="s">
        <v>156</v>
      </c>
    </row>
    <row r="2129" spans="9:22" x14ac:dyDescent="0.45">
      <c r="I2129" t="s">
        <v>341</v>
      </c>
      <c r="J2129" t="s">
        <v>919</v>
      </c>
      <c r="K2129">
        <v>0.32541481471113798</v>
      </c>
      <c r="L2129" t="s">
        <v>156</v>
      </c>
      <c r="N2129" t="s">
        <v>549</v>
      </c>
      <c r="O2129" t="s">
        <v>919</v>
      </c>
      <c r="P2129">
        <v>3.786348205890061E-2</v>
      </c>
      <c r="Q2129" t="s">
        <v>156</v>
      </c>
      <c r="S2129" t="s">
        <v>762</v>
      </c>
      <c r="T2129" t="s">
        <v>919</v>
      </c>
      <c r="U2129">
        <v>3.7355846318024098E-2</v>
      </c>
      <c r="V2129" t="s">
        <v>156</v>
      </c>
    </row>
    <row r="2130" spans="9:22" x14ac:dyDescent="0.45">
      <c r="I2130" t="s">
        <v>341</v>
      </c>
      <c r="J2130" t="s">
        <v>920</v>
      </c>
      <c r="K2130">
        <v>1.1932871735372086E-2</v>
      </c>
      <c r="L2130" t="s">
        <v>156</v>
      </c>
      <c r="N2130" t="s">
        <v>549</v>
      </c>
      <c r="O2130" t="s">
        <v>920</v>
      </c>
      <c r="P2130">
        <v>1.9758801093623102E-2</v>
      </c>
      <c r="Q2130" t="s">
        <v>156</v>
      </c>
      <c r="S2130" t="s">
        <v>762</v>
      </c>
      <c r="T2130" t="s">
        <v>920</v>
      </c>
      <c r="U2130">
        <v>4.5466139942788072E-2</v>
      </c>
      <c r="V2130" t="s">
        <v>156</v>
      </c>
    </row>
    <row r="2131" spans="9:22" x14ac:dyDescent="0.45">
      <c r="I2131" t="s">
        <v>341</v>
      </c>
      <c r="J2131" t="s">
        <v>921</v>
      </c>
      <c r="K2131">
        <v>3.5031654390091593E-2</v>
      </c>
      <c r="L2131" t="s">
        <v>156</v>
      </c>
      <c r="N2131" t="s">
        <v>549</v>
      </c>
      <c r="O2131" t="s">
        <v>921</v>
      </c>
      <c r="P2131">
        <v>4.854334404189739E-3</v>
      </c>
      <c r="Q2131" t="s">
        <v>156</v>
      </c>
      <c r="S2131" t="s">
        <v>762</v>
      </c>
      <c r="T2131" t="s">
        <v>921</v>
      </c>
      <c r="U2131">
        <v>8.5256880299345601E-3</v>
      </c>
      <c r="V2131" t="s">
        <v>156</v>
      </c>
    </row>
    <row r="2132" spans="9:22" x14ac:dyDescent="0.45">
      <c r="I2132" t="s">
        <v>341</v>
      </c>
      <c r="J2132" t="s">
        <v>922</v>
      </c>
      <c r="K2132">
        <v>0.17520100996446686</v>
      </c>
      <c r="L2132" t="s">
        <v>156</v>
      </c>
      <c r="N2132" t="s">
        <v>549</v>
      </c>
      <c r="O2132" t="s">
        <v>922</v>
      </c>
      <c r="P2132">
        <v>0.15436076762490641</v>
      </c>
      <c r="Q2132" t="s">
        <v>156</v>
      </c>
      <c r="S2132" t="s">
        <v>762</v>
      </c>
      <c r="T2132" t="s">
        <v>922</v>
      </c>
      <c r="U2132">
        <v>0.10611272590868435</v>
      </c>
      <c r="V2132" t="s">
        <v>156</v>
      </c>
    </row>
    <row r="2133" spans="9:22" x14ac:dyDescent="0.45">
      <c r="I2133" t="s">
        <v>341</v>
      </c>
      <c r="J2133" t="s">
        <v>923</v>
      </c>
      <c r="K2133">
        <v>0</v>
      </c>
      <c r="L2133" t="s">
        <v>156</v>
      </c>
      <c r="N2133" t="s">
        <v>549</v>
      </c>
      <c r="O2133" t="s">
        <v>923</v>
      </c>
      <c r="P2133">
        <v>0.1544586951280881</v>
      </c>
      <c r="Q2133" t="s">
        <v>156</v>
      </c>
      <c r="S2133" t="s">
        <v>762</v>
      </c>
      <c r="T2133" t="s">
        <v>923</v>
      </c>
      <c r="U2133">
        <v>0.11205798395711421</v>
      </c>
      <c r="V2133" t="s">
        <v>156</v>
      </c>
    </row>
    <row r="2134" spans="9:22" x14ac:dyDescent="0.45">
      <c r="I2134" t="s">
        <v>341</v>
      </c>
      <c r="J2134" t="s">
        <v>924</v>
      </c>
      <c r="K2134">
        <v>3.0830803713124918E-3</v>
      </c>
      <c r="L2134" t="s">
        <v>156</v>
      </c>
      <c r="N2134" t="s">
        <v>549</v>
      </c>
      <c r="O2134" t="s">
        <v>924</v>
      </c>
      <c r="P2134">
        <v>2.6315739753257995E-2</v>
      </c>
      <c r="Q2134" t="s">
        <v>156</v>
      </c>
      <c r="S2134" t="s">
        <v>762</v>
      </c>
      <c r="T2134" t="s">
        <v>924</v>
      </c>
      <c r="U2134">
        <v>1.9553528640760529E-2</v>
      </c>
      <c r="V2134" t="s">
        <v>156</v>
      </c>
    </row>
    <row r="2135" spans="9:22" x14ac:dyDescent="0.45">
      <c r="I2135" t="s">
        <v>342</v>
      </c>
      <c r="J2135" t="s">
        <v>913</v>
      </c>
      <c r="K2135">
        <v>0.18858534686968498</v>
      </c>
      <c r="L2135" t="s">
        <v>156</v>
      </c>
      <c r="N2135" t="s">
        <v>550</v>
      </c>
      <c r="O2135" t="s">
        <v>913</v>
      </c>
      <c r="P2135">
        <v>0.11553330000884797</v>
      </c>
      <c r="Q2135" t="s">
        <v>156</v>
      </c>
      <c r="S2135" t="s">
        <v>763</v>
      </c>
      <c r="T2135" t="s">
        <v>913</v>
      </c>
      <c r="U2135">
        <v>0.14208891453605166</v>
      </c>
      <c r="V2135" t="s">
        <v>156</v>
      </c>
    </row>
    <row r="2136" spans="9:22" x14ac:dyDescent="0.45">
      <c r="I2136" t="s">
        <v>342</v>
      </c>
      <c r="J2136" t="s">
        <v>914</v>
      </c>
      <c r="K2136">
        <v>0</v>
      </c>
      <c r="L2136" t="s">
        <v>156</v>
      </c>
      <c r="N2136" t="s">
        <v>550</v>
      </c>
      <c r="O2136" t="s">
        <v>914</v>
      </c>
      <c r="P2136">
        <v>0.1468304680462984</v>
      </c>
      <c r="Q2136" t="s">
        <v>156</v>
      </c>
      <c r="S2136" t="s">
        <v>763</v>
      </c>
      <c r="T2136" t="s">
        <v>914</v>
      </c>
      <c r="U2136">
        <v>0.14939820216303415</v>
      </c>
      <c r="V2136" t="s">
        <v>156</v>
      </c>
    </row>
    <row r="2137" spans="9:22" x14ac:dyDescent="0.45">
      <c r="I2137" t="s">
        <v>342</v>
      </c>
      <c r="J2137" t="s">
        <v>915</v>
      </c>
      <c r="K2137">
        <v>5.1503522619291931E-3</v>
      </c>
      <c r="L2137" t="s">
        <v>156</v>
      </c>
      <c r="N2137" t="s">
        <v>550</v>
      </c>
      <c r="O2137" t="s">
        <v>915</v>
      </c>
      <c r="P2137">
        <v>2.4321273388962283E-2</v>
      </c>
      <c r="Q2137" t="s">
        <v>156</v>
      </c>
      <c r="S2137" t="s">
        <v>763</v>
      </c>
      <c r="T2137" t="s">
        <v>915</v>
      </c>
      <c r="U2137">
        <v>2.860154548953784E-2</v>
      </c>
      <c r="V2137" t="s">
        <v>156</v>
      </c>
    </row>
    <row r="2138" spans="9:22" x14ac:dyDescent="0.45">
      <c r="I2138" t="s">
        <v>342</v>
      </c>
      <c r="J2138" t="s">
        <v>916</v>
      </c>
      <c r="K2138">
        <v>0.25354805666480174</v>
      </c>
      <c r="L2138" t="s">
        <v>156</v>
      </c>
      <c r="N2138" t="s">
        <v>550</v>
      </c>
      <c r="O2138" t="s">
        <v>916</v>
      </c>
      <c r="P2138">
        <v>0.12893426650387843</v>
      </c>
      <c r="Q2138" t="s">
        <v>156</v>
      </c>
      <c r="S2138" t="s">
        <v>763</v>
      </c>
      <c r="T2138" t="s">
        <v>916</v>
      </c>
      <c r="U2138">
        <v>0.14925758857876387</v>
      </c>
      <c r="V2138" t="s">
        <v>156</v>
      </c>
    </row>
    <row r="2139" spans="9:22" x14ac:dyDescent="0.45">
      <c r="I2139" t="s">
        <v>342</v>
      </c>
      <c r="J2139" t="s">
        <v>917</v>
      </c>
      <c r="K2139">
        <v>3.2389235490128676E-3</v>
      </c>
      <c r="L2139" t="s">
        <v>156</v>
      </c>
      <c r="N2139" t="s">
        <v>550</v>
      </c>
      <c r="O2139" t="s">
        <v>917</v>
      </c>
      <c r="P2139">
        <v>0.15379148741197241</v>
      </c>
      <c r="Q2139" t="s">
        <v>156</v>
      </c>
      <c r="S2139" t="s">
        <v>763</v>
      </c>
      <c r="T2139" t="s">
        <v>917</v>
      </c>
      <c r="U2139">
        <v>0.13661499040535294</v>
      </c>
      <c r="V2139" t="s">
        <v>156</v>
      </c>
    </row>
    <row r="2140" spans="9:22" x14ac:dyDescent="0.45">
      <c r="I2140" t="s">
        <v>342</v>
      </c>
      <c r="J2140" t="s">
        <v>918</v>
      </c>
      <c r="K2140">
        <v>1.6651614741476653E-2</v>
      </c>
      <c r="L2140" t="s">
        <v>156</v>
      </c>
      <c r="N2140" t="s">
        <v>550</v>
      </c>
      <c r="O2140" t="s">
        <v>918</v>
      </c>
      <c r="P2140">
        <v>2.8145332412565522E-2</v>
      </c>
      <c r="Q2140" t="s">
        <v>156</v>
      </c>
      <c r="S2140" t="s">
        <v>763</v>
      </c>
      <c r="T2140" t="s">
        <v>918</v>
      </c>
      <c r="U2140">
        <v>2.7175180799740611E-2</v>
      </c>
      <c r="V2140" t="s">
        <v>156</v>
      </c>
    </row>
    <row r="2141" spans="9:22" x14ac:dyDescent="0.45">
      <c r="I2141" t="s">
        <v>342</v>
      </c>
      <c r="J2141" t="s">
        <v>919</v>
      </c>
      <c r="K2141">
        <v>0.32428217754095073</v>
      </c>
      <c r="L2141" t="s">
        <v>156</v>
      </c>
      <c r="N2141" t="s">
        <v>550</v>
      </c>
      <c r="O2141" t="s">
        <v>919</v>
      </c>
      <c r="P2141">
        <v>6.4437126055800792E-2</v>
      </c>
      <c r="Q2141" t="s">
        <v>156</v>
      </c>
      <c r="S2141" t="s">
        <v>763</v>
      </c>
      <c r="T2141" t="s">
        <v>919</v>
      </c>
      <c r="U2141">
        <v>3.6770701956991614E-2</v>
      </c>
      <c r="V2141" t="s">
        <v>156</v>
      </c>
    </row>
    <row r="2142" spans="9:22" x14ac:dyDescent="0.45">
      <c r="I2142" t="s">
        <v>342</v>
      </c>
      <c r="J2142" t="s">
        <v>920</v>
      </c>
      <c r="K2142">
        <v>1.2512514525318593E-2</v>
      </c>
      <c r="L2142" t="s">
        <v>156</v>
      </c>
      <c r="N2142" t="s">
        <v>550</v>
      </c>
      <c r="O2142" t="s">
        <v>920</v>
      </c>
      <c r="P2142">
        <v>7.7503099756873098E-2</v>
      </c>
      <c r="Q2142" t="s">
        <v>156</v>
      </c>
      <c r="S2142" t="s">
        <v>763</v>
      </c>
      <c r="T2142" t="s">
        <v>920</v>
      </c>
      <c r="U2142">
        <v>2.923516073149102E-2</v>
      </c>
      <c r="V2142" t="s">
        <v>156</v>
      </c>
    </row>
    <row r="2143" spans="9:22" x14ac:dyDescent="0.45">
      <c r="I2143" t="s">
        <v>342</v>
      </c>
      <c r="J2143" t="s">
        <v>921</v>
      </c>
      <c r="K2143">
        <v>2.8475889490927452E-2</v>
      </c>
      <c r="L2143" t="s">
        <v>156</v>
      </c>
      <c r="N2143" t="s">
        <v>550</v>
      </c>
      <c r="O2143" t="s">
        <v>921</v>
      </c>
      <c r="P2143">
        <v>1.3822731345241769E-2</v>
      </c>
      <c r="Q2143" t="s">
        <v>156</v>
      </c>
      <c r="S2143" t="s">
        <v>763</v>
      </c>
      <c r="T2143" t="s">
        <v>921</v>
      </c>
      <c r="U2143">
        <v>4.4776487577486528E-3</v>
      </c>
      <c r="V2143" t="s">
        <v>156</v>
      </c>
    </row>
    <row r="2144" spans="9:22" x14ac:dyDescent="0.45">
      <c r="I2144" t="s">
        <v>342</v>
      </c>
      <c r="J2144" t="s">
        <v>922</v>
      </c>
      <c r="K2144">
        <v>0.16588670438339279</v>
      </c>
      <c r="L2144" t="s">
        <v>156</v>
      </c>
      <c r="N2144" t="s">
        <v>550</v>
      </c>
      <c r="O2144" t="s">
        <v>922</v>
      </c>
      <c r="P2144">
        <v>0.10633764770332362</v>
      </c>
      <c r="Q2144" t="s">
        <v>156</v>
      </c>
      <c r="S2144" t="s">
        <v>763</v>
      </c>
      <c r="T2144" t="s">
        <v>922</v>
      </c>
      <c r="U2144">
        <v>0.13256387325679589</v>
      </c>
      <c r="V2144" t="s">
        <v>156</v>
      </c>
    </row>
    <row r="2145" spans="9:22" x14ac:dyDescent="0.45">
      <c r="I2145" t="s">
        <v>342</v>
      </c>
      <c r="J2145" t="s">
        <v>923</v>
      </c>
      <c r="K2145">
        <v>0</v>
      </c>
      <c r="L2145" t="s">
        <v>156</v>
      </c>
      <c r="N2145" t="s">
        <v>550</v>
      </c>
      <c r="O2145" t="s">
        <v>923</v>
      </c>
      <c r="P2145">
        <v>0.12022509013593577</v>
      </c>
      <c r="Q2145" t="s">
        <v>156</v>
      </c>
      <c r="S2145" t="s">
        <v>763</v>
      </c>
      <c r="T2145" t="s">
        <v>923</v>
      </c>
      <c r="U2145">
        <v>0.14199126730063666</v>
      </c>
      <c r="V2145" t="s">
        <v>156</v>
      </c>
    </row>
    <row r="2146" spans="9:22" x14ac:dyDescent="0.45">
      <c r="I2146" t="s">
        <v>342</v>
      </c>
      <c r="J2146" t="s">
        <v>924</v>
      </c>
      <c r="K2146">
        <v>1.6684199723372073E-3</v>
      </c>
      <c r="L2146" t="s">
        <v>156</v>
      </c>
      <c r="N2146" t="s">
        <v>550</v>
      </c>
      <c r="O2146" t="s">
        <v>924</v>
      </c>
      <c r="P2146">
        <v>2.0118177230175914E-2</v>
      </c>
      <c r="Q2146" t="s">
        <v>156</v>
      </c>
      <c r="S2146" t="s">
        <v>763</v>
      </c>
      <c r="T2146" t="s">
        <v>924</v>
      </c>
      <c r="U2146">
        <v>2.1824926023715295E-2</v>
      </c>
      <c r="V2146" t="s">
        <v>156</v>
      </c>
    </row>
    <row r="2147" spans="9:22" x14ac:dyDescent="0.45">
      <c r="I2147" t="s">
        <v>343</v>
      </c>
      <c r="J2147" t="s">
        <v>913</v>
      </c>
      <c r="K2147">
        <v>0.1925095793474608</v>
      </c>
      <c r="L2147" t="s">
        <v>156</v>
      </c>
      <c r="N2147" t="s">
        <v>551</v>
      </c>
      <c r="O2147" t="s">
        <v>913</v>
      </c>
      <c r="P2147">
        <v>9.769858964223363E-2</v>
      </c>
      <c r="Q2147" t="s">
        <v>156</v>
      </c>
      <c r="S2147" t="s">
        <v>764</v>
      </c>
      <c r="T2147" t="s">
        <v>913</v>
      </c>
      <c r="U2147">
        <v>0.14080214081936065</v>
      </c>
      <c r="V2147" t="s">
        <v>156</v>
      </c>
    </row>
    <row r="2148" spans="9:22" x14ac:dyDescent="0.45">
      <c r="I2148" t="s">
        <v>343</v>
      </c>
      <c r="J2148" t="s">
        <v>914</v>
      </c>
      <c r="K2148">
        <v>0</v>
      </c>
      <c r="L2148" t="s">
        <v>156</v>
      </c>
      <c r="N2148" t="s">
        <v>551</v>
      </c>
      <c r="O2148" t="s">
        <v>914</v>
      </c>
      <c r="P2148">
        <v>0.15871825145023152</v>
      </c>
      <c r="Q2148" t="s">
        <v>156</v>
      </c>
      <c r="S2148" t="s">
        <v>764</v>
      </c>
      <c r="T2148" t="s">
        <v>914</v>
      </c>
      <c r="U2148">
        <v>0.14390324882155991</v>
      </c>
      <c r="V2148" t="s">
        <v>156</v>
      </c>
    </row>
    <row r="2149" spans="9:22" x14ac:dyDescent="0.45">
      <c r="I2149" t="s">
        <v>343</v>
      </c>
      <c r="J2149" t="s">
        <v>915</v>
      </c>
      <c r="K2149">
        <v>5.1077217084794808E-3</v>
      </c>
      <c r="L2149" t="s">
        <v>156</v>
      </c>
      <c r="N2149" t="s">
        <v>551</v>
      </c>
      <c r="O2149" t="s">
        <v>915</v>
      </c>
      <c r="P2149">
        <v>2.1791228830994575E-2</v>
      </c>
      <c r="Q2149" t="s">
        <v>156</v>
      </c>
      <c r="S2149" t="s">
        <v>764</v>
      </c>
      <c r="T2149" t="s">
        <v>915</v>
      </c>
      <c r="U2149">
        <v>2.6854910002285553E-2</v>
      </c>
      <c r="V2149" t="s">
        <v>156</v>
      </c>
    </row>
    <row r="2150" spans="9:22" x14ac:dyDescent="0.45">
      <c r="I2150" t="s">
        <v>343</v>
      </c>
      <c r="J2150" t="s">
        <v>916</v>
      </c>
      <c r="K2150">
        <v>0.27016415619379652</v>
      </c>
      <c r="L2150" t="s">
        <v>156</v>
      </c>
      <c r="N2150" t="s">
        <v>551</v>
      </c>
      <c r="O2150" t="s">
        <v>916</v>
      </c>
      <c r="P2150">
        <v>0.12418424800384514</v>
      </c>
      <c r="Q2150" t="s">
        <v>156</v>
      </c>
      <c r="S2150" t="s">
        <v>764</v>
      </c>
      <c r="T2150" t="s">
        <v>916</v>
      </c>
      <c r="U2150">
        <v>0.12913436194866135</v>
      </c>
      <c r="V2150" t="s">
        <v>156</v>
      </c>
    </row>
    <row r="2151" spans="9:22" x14ac:dyDescent="0.45">
      <c r="I2151" t="s">
        <v>343</v>
      </c>
      <c r="J2151" t="s">
        <v>917</v>
      </c>
      <c r="K2151">
        <v>2.8841469579178919E-3</v>
      </c>
      <c r="L2151" t="s">
        <v>156</v>
      </c>
      <c r="N2151" t="s">
        <v>551</v>
      </c>
      <c r="O2151" t="s">
        <v>917</v>
      </c>
      <c r="P2151">
        <v>0.19177296680981246</v>
      </c>
      <c r="Q2151" t="s">
        <v>156</v>
      </c>
      <c r="S2151" t="s">
        <v>764</v>
      </c>
      <c r="T2151" t="s">
        <v>917</v>
      </c>
      <c r="U2151">
        <v>0.11853842720495202</v>
      </c>
      <c r="V2151" t="s">
        <v>156</v>
      </c>
    </row>
    <row r="2152" spans="9:22" x14ac:dyDescent="0.45">
      <c r="I2152" t="s">
        <v>343</v>
      </c>
      <c r="J2152" t="s">
        <v>918</v>
      </c>
      <c r="K2152">
        <v>1.827855525747123E-2</v>
      </c>
      <c r="L2152" t="s">
        <v>156</v>
      </c>
      <c r="N2152" t="s">
        <v>551</v>
      </c>
      <c r="O2152" t="s">
        <v>918</v>
      </c>
      <c r="P2152">
        <v>3.5095659223439095E-2</v>
      </c>
      <c r="Q2152" t="s">
        <v>156</v>
      </c>
      <c r="S2152" t="s">
        <v>764</v>
      </c>
      <c r="T2152" t="s">
        <v>918</v>
      </c>
      <c r="U2152">
        <v>2.2299286956312121E-2</v>
      </c>
      <c r="V2152" t="s">
        <v>156</v>
      </c>
    </row>
    <row r="2153" spans="9:22" x14ac:dyDescent="0.45">
      <c r="I2153" t="s">
        <v>343</v>
      </c>
      <c r="J2153" t="s">
        <v>919</v>
      </c>
      <c r="K2153">
        <v>0.29809265531579149</v>
      </c>
      <c r="L2153" t="s">
        <v>156</v>
      </c>
      <c r="N2153" t="s">
        <v>551</v>
      </c>
      <c r="O2153" t="s">
        <v>919</v>
      </c>
      <c r="P2153">
        <v>3.4491711491996209E-2</v>
      </c>
      <c r="Q2153" t="s">
        <v>156</v>
      </c>
      <c r="S2153" t="s">
        <v>764</v>
      </c>
      <c r="T2153" t="s">
        <v>919</v>
      </c>
      <c r="U2153">
        <v>4.7101937435380693E-2</v>
      </c>
      <c r="V2153" t="s">
        <v>156</v>
      </c>
    </row>
    <row r="2154" spans="9:22" x14ac:dyDescent="0.45">
      <c r="I2154" t="s">
        <v>343</v>
      </c>
      <c r="J2154" t="s">
        <v>920</v>
      </c>
      <c r="K2154">
        <v>1.0903651819910857E-2</v>
      </c>
      <c r="L2154" t="s">
        <v>156</v>
      </c>
      <c r="N2154" t="s">
        <v>551</v>
      </c>
      <c r="O2154" t="s">
        <v>920</v>
      </c>
      <c r="P2154">
        <v>8.6386750218396646E-2</v>
      </c>
      <c r="Q2154" t="s">
        <v>156</v>
      </c>
      <c r="S2154" t="s">
        <v>764</v>
      </c>
      <c r="T2154" t="s">
        <v>920</v>
      </c>
      <c r="U2154">
        <v>3.3736462913074201E-2</v>
      </c>
      <c r="V2154" t="s">
        <v>156</v>
      </c>
    </row>
    <row r="2155" spans="9:22" x14ac:dyDescent="0.45">
      <c r="I2155" t="s">
        <v>343</v>
      </c>
      <c r="J2155" t="s">
        <v>921</v>
      </c>
      <c r="K2155">
        <v>2.5783389767344012E-2</v>
      </c>
      <c r="L2155" t="s">
        <v>156</v>
      </c>
      <c r="N2155" t="s">
        <v>551</v>
      </c>
      <c r="O2155" t="s">
        <v>921</v>
      </c>
      <c r="P2155">
        <v>1.0193802630331717E-2</v>
      </c>
      <c r="Q2155" t="s">
        <v>156</v>
      </c>
      <c r="S2155" t="s">
        <v>764</v>
      </c>
      <c r="T2155" t="s">
        <v>921</v>
      </c>
      <c r="U2155">
        <v>5.2202983410963629E-3</v>
      </c>
      <c r="V2155" t="s">
        <v>156</v>
      </c>
    </row>
    <row r="2156" spans="9:22" x14ac:dyDescent="0.45">
      <c r="I2156" t="s">
        <v>343</v>
      </c>
      <c r="J2156" t="s">
        <v>922</v>
      </c>
      <c r="K2156">
        <v>0.1744219758991099</v>
      </c>
      <c r="L2156" t="s">
        <v>156</v>
      </c>
      <c r="N2156" t="s">
        <v>551</v>
      </c>
      <c r="O2156" t="s">
        <v>922</v>
      </c>
      <c r="P2156">
        <v>9.8033135109983349E-2</v>
      </c>
      <c r="Q2156" t="s">
        <v>156</v>
      </c>
      <c r="S2156" t="s">
        <v>764</v>
      </c>
      <c r="T2156" t="s">
        <v>922</v>
      </c>
      <c r="U2156">
        <v>0.14252383099881022</v>
      </c>
      <c r="V2156" t="s">
        <v>156</v>
      </c>
    </row>
    <row r="2157" spans="9:22" x14ac:dyDescent="0.45">
      <c r="I2157" t="s">
        <v>343</v>
      </c>
      <c r="J2157" t="s">
        <v>923</v>
      </c>
      <c r="K2157">
        <v>0</v>
      </c>
      <c r="L2157" t="s">
        <v>156</v>
      </c>
      <c r="N2157" t="s">
        <v>551</v>
      </c>
      <c r="O2157" t="s">
        <v>923</v>
      </c>
      <c r="P2157">
        <v>0.11998348300279432</v>
      </c>
      <c r="Q2157" t="s">
        <v>156</v>
      </c>
      <c r="S2157" t="s">
        <v>764</v>
      </c>
      <c r="T2157" t="s">
        <v>923</v>
      </c>
      <c r="U2157">
        <v>0.16024789859183849</v>
      </c>
      <c r="V2157" t="s">
        <v>156</v>
      </c>
    </row>
    <row r="2158" spans="9:22" x14ac:dyDescent="0.45">
      <c r="I2158" t="s">
        <v>343</v>
      </c>
      <c r="J2158" t="s">
        <v>924</v>
      </c>
      <c r="K2158">
        <v>1.8541677325450193E-3</v>
      </c>
      <c r="L2158" t="s">
        <v>156</v>
      </c>
      <c r="N2158" t="s">
        <v>551</v>
      </c>
      <c r="O2158" t="s">
        <v>924</v>
      </c>
      <c r="P2158">
        <v>2.1650173585807432E-2</v>
      </c>
      <c r="Q2158" t="s">
        <v>156</v>
      </c>
      <c r="S2158" t="s">
        <v>764</v>
      </c>
      <c r="T2158" t="s">
        <v>924</v>
      </c>
      <c r="U2158">
        <v>2.9637195966541775E-2</v>
      </c>
      <c r="V2158" t="s">
        <v>156</v>
      </c>
    </row>
    <row r="2159" spans="9:22" x14ac:dyDescent="0.45">
      <c r="I2159" t="s">
        <v>344</v>
      </c>
      <c r="J2159" t="s">
        <v>913</v>
      </c>
      <c r="K2159">
        <v>0.19394179756803059</v>
      </c>
      <c r="L2159" t="s">
        <v>156</v>
      </c>
      <c r="N2159" t="s">
        <v>552</v>
      </c>
      <c r="O2159" t="s">
        <v>913</v>
      </c>
      <c r="P2159">
        <v>9.6011852936985317E-2</v>
      </c>
      <c r="Q2159" t="s">
        <v>156</v>
      </c>
      <c r="S2159" t="s">
        <v>765</v>
      </c>
      <c r="T2159" t="s">
        <v>913</v>
      </c>
      <c r="U2159">
        <v>9.6764696055461855E-2</v>
      </c>
      <c r="V2159" t="s">
        <v>156</v>
      </c>
    </row>
    <row r="2160" spans="9:22" x14ac:dyDescent="0.45">
      <c r="I2160" t="s">
        <v>344</v>
      </c>
      <c r="J2160" t="s">
        <v>914</v>
      </c>
      <c r="K2160">
        <v>0</v>
      </c>
      <c r="L2160" t="s">
        <v>156</v>
      </c>
      <c r="N2160" t="s">
        <v>552</v>
      </c>
      <c r="O2160" t="s">
        <v>914</v>
      </c>
      <c r="P2160">
        <v>0.15064284297597103</v>
      </c>
      <c r="Q2160" t="s">
        <v>156</v>
      </c>
      <c r="S2160" t="s">
        <v>765</v>
      </c>
      <c r="T2160" t="s">
        <v>914</v>
      </c>
      <c r="U2160">
        <v>0.10587795819335515</v>
      </c>
      <c r="V2160" t="s">
        <v>156</v>
      </c>
    </row>
    <row r="2161" spans="9:22" x14ac:dyDescent="0.45">
      <c r="I2161" t="s">
        <v>344</v>
      </c>
      <c r="J2161" t="s">
        <v>915</v>
      </c>
      <c r="K2161">
        <v>5.3917044005230919E-3</v>
      </c>
      <c r="L2161" t="s">
        <v>156</v>
      </c>
      <c r="N2161" t="s">
        <v>552</v>
      </c>
      <c r="O2161" t="s">
        <v>915</v>
      </c>
      <c r="P2161">
        <v>2.0445796238931384E-2</v>
      </c>
      <c r="Q2161" t="s">
        <v>156</v>
      </c>
      <c r="S2161" t="s">
        <v>765</v>
      </c>
      <c r="T2161" t="s">
        <v>915</v>
      </c>
      <c r="U2161">
        <v>1.9217990951443845E-2</v>
      </c>
      <c r="V2161" t="s">
        <v>156</v>
      </c>
    </row>
    <row r="2162" spans="9:22" x14ac:dyDescent="0.45">
      <c r="I2162" t="s">
        <v>344</v>
      </c>
      <c r="J2162" t="s">
        <v>916</v>
      </c>
      <c r="K2162">
        <v>0.28256910157052856</v>
      </c>
      <c r="L2162" t="s">
        <v>156</v>
      </c>
      <c r="N2162" t="s">
        <v>552</v>
      </c>
      <c r="O2162" t="s">
        <v>916</v>
      </c>
      <c r="P2162">
        <v>0.14217043487989181</v>
      </c>
      <c r="Q2162" t="s">
        <v>156</v>
      </c>
      <c r="S2162" t="s">
        <v>765</v>
      </c>
      <c r="T2162" t="s">
        <v>916</v>
      </c>
      <c r="U2162">
        <v>0.13561276175956974</v>
      </c>
      <c r="V2162" t="s">
        <v>156</v>
      </c>
    </row>
    <row r="2163" spans="9:22" x14ac:dyDescent="0.45">
      <c r="I2163" t="s">
        <v>344</v>
      </c>
      <c r="J2163" t="s">
        <v>917</v>
      </c>
      <c r="K2163">
        <v>2.691359959451408E-3</v>
      </c>
      <c r="L2163" t="s">
        <v>156</v>
      </c>
      <c r="N2163" t="s">
        <v>552</v>
      </c>
      <c r="O2163" t="s">
        <v>917</v>
      </c>
      <c r="P2163">
        <v>0.20233700889265127</v>
      </c>
      <c r="Q2163" t="s">
        <v>156</v>
      </c>
      <c r="S2163" t="s">
        <v>765</v>
      </c>
      <c r="T2163" t="s">
        <v>917</v>
      </c>
      <c r="U2163">
        <v>0.1476154186849972</v>
      </c>
      <c r="V2163" t="s">
        <v>156</v>
      </c>
    </row>
    <row r="2164" spans="9:22" x14ac:dyDescent="0.45">
      <c r="I2164" t="s">
        <v>344</v>
      </c>
      <c r="J2164" t="s">
        <v>918</v>
      </c>
      <c r="K2164">
        <v>2.0101037837766157E-2</v>
      </c>
      <c r="L2164" t="s">
        <v>156</v>
      </c>
      <c r="N2164" t="s">
        <v>552</v>
      </c>
      <c r="O2164" t="s">
        <v>918</v>
      </c>
      <c r="P2164">
        <v>3.5250208009171891E-2</v>
      </c>
      <c r="Q2164" t="s">
        <v>156</v>
      </c>
      <c r="S2164" t="s">
        <v>765</v>
      </c>
      <c r="T2164" t="s">
        <v>918</v>
      </c>
      <c r="U2164">
        <v>2.9052388847725236E-2</v>
      </c>
      <c r="V2164" t="s">
        <v>156</v>
      </c>
    </row>
    <row r="2165" spans="9:22" x14ac:dyDescent="0.45">
      <c r="I2165" t="s">
        <v>344</v>
      </c>
      <c r="J2165" t="s">
        <v>919</v>
      </c>
      <c r="K2165">
        <v>0.29071652307084511</v>
      </c>
      <c r="L2165" t="s">
        <v>156</v>
      </c>
      <c r="N2165" t="s">
        <v>552</v>
      </c>
      <c r="O2165" t="s">
        <v>919</v>
      </c>
      <c r="P2165">
        <v>3.0024307516798129E-2</v>
      </c>
      <c r="Q2165" t="s">
        <v>156</v>
      </c>
      <c r="S2165" t="s">
        <v>765</v>
      </c>
      <c r="T2165" t="s">
        <v>919</v>
      </c>
      <c r="U2165">
        <v>7.2105781252490314E-2</v>
      </c>
      <c r="V2165" t="s">
        <v>156</v>
      </c>
    </row>
    <row r="2166" spans="9:22" x14ac:dyDescent="0.45">
      <c r="I2166" t="s">
        <v>344</v>
      </c>
      <c r="J2166" t="s">
        <v>920</v>
      </c>
      <c r="K2166">
        <v>9.9083305340227409E-3</v>
      </c>
      <c r="L2166" t="s">
        <v>156</v>
      </c>
      <c r="N2166" t="s">
        <v>552</v>
      </c>
      <c r="O2166" t="s">
        <v>920</v>
      </c>
      <c r="P2166">
        <v>7.9660751365033339E-2</v>
      </c>
      <c r="Q2166" t="s">
        <v>156</v>
      </c>
      <c r="S2166" t="s">
        <v>765</v>
      </c>
      <c r="T2166" t="s">
        <v>920</v>
      </c>
      <c r="U2166">
        <v>7.7606624309556227E-2</v>
      </c>
      <c r="V2166" t="s">
        <v>156</v>
      </c>
    </row>
    <row r="2167" spans="9:22" x14ac:dyDescent="0.45">
      <c r="I2167" t="s">
        <v>344</v>
      </c>
      <c r="J2167" t="s">
        <v>921</v>
      </c>
      <c r="K2167">
        <v>2.5767894673554774E-2</v>
      </c>
      <c r="L2167" t="s">
        <v>156</v>
      </c>
      <c r="N2167" t="s">
        <v>552</v>
      </c>
      <c r="O2167" t="s">
        <v>921</v>
      </c>
      <c r="P2167">
        <v>8.5559303501231837E-3</v>
      </c>
      <c r="Q2167" t="s">
        <v>156</v>
      </c>
      <c r="S2167" t="s">
        <v>765</v>
      </c>
      <c r="T2167" t="s">
        <v>921</v>
      </c>
      <c r="U2167">
        <v>1.6934559045414136E-2</v>
      </c>
      <c r="V2167" t="s">
        <v>156</v>
      </c>
    </row>
    <row r="2168" spans="9:22" x14ac:dyDescent="0.45">
      <c r="I2168" t="s">
        <v>344</v>
      </c>
      <c r="J2168" t="s">
        <v>922</v>
      </c>
      <c r="K2168">
        <v>0.16700367303954602</v>
      </c>
      <c r="L2168" t="s">
        <v>156</v>
      </c>
      <c r="N2168" t="s">
        <v>552</v>
      </c>
      <c r="O2168" t="s">
        <v>922</v>
      </c>
      <c r="P2168">
        <v>0.10000763281654776</v>
      </c>
      <c r="Q2168" t="s">
        <v>156</v>
      </c>
      <c r="S2168" t="s">
        <v>765</v>
      </c>
      <c r="T2168" t="s">
        <v>922</v>
      </c>
      <c r="U2168">
        <v>0.13415627628376375</v>
      </c>
      <c r="V2168" t="s">
        <v>156</v>
      </c>
    </row>
    <row r="2169" spans="9:22" x14ac:dyDescent="0.45">
      <c r="I2169" t="s">
        <v>344</v>
      </c>
      <c r="J2169" t="s">
        <v>923</v>
      </c>
      <c r="K2169">
        <v>0</v>
      </c>
      <c r="L2169" t="s">
        <v>156</v>
      </c>
      <c r="N2169" t="s">
        <v>552</v>
      </c>
      <c r="O2169" t="s">
        <v>923</v>
      </c>
      <c r="P2169">
        <v>0.11418686468056292</v>
      </c>
      <c r="Q2169" t="s">
        <v>156</v>
      </c>
      <c r="S2169" t="s">
        <v>765</v>
      </c>
      <c r="T2169" t="s">
        <v>923</v>
      </c>
      <c r="U2169">
        <v>0.14019480080039171</v>
      </c>
      <c r="V2169" t="s">
        <v>156</v>
      </c>
    </row>
    <row r="2170" spans="9:22" x14ac:dyDescent="0.45">
      <c r="I2170" t="s">
        <v>344</v>
      </c>
      <c r="J2170" t="s">
        <v>924</v>
      </c>
      <c r="K2170">
        <v>1.9085773455580985E-3</v>
      </c>
      <c r="L2170" t="s">
        <v>156</v>
      </c>
      <c r="N2170" t="s">
        <v>552</v>
      </c>
      <c r="O2170" t="s">
        <v>924</v>
      </c>
      <c r="P2170">
        <v>2.0706369337220743E-2</v>
      </c>
      <c r="Q2170" t="s">
        <v>156</v>
      </c>
      <c r="S2170" t="s">
        <v>765</v>
      </c>
      <c r="T2170" t="s">
        <v>924</v>
      </c>
      <c r="U2170">
        <v>2.4860743815630932E-2</v>
      </c>
      <c r="V2170" t="s">
        <v>156</v>
      </c>
    </row>
    <row r="2171" spans="9:22" x14ac:dyDescent="0.45">
      <c r="I2171" t="s">
        <v>345</v>
      </c>
      <c r="J2171" t="s">
        <v>913</v>
      </c>
      <c r="K2171">
        <v>0.2075819026369303</v>
      </c>
      <c r="L2171" t="s">
        <v>156</v>
      </c>
      <c r="N2171" t="s">
        <v>553</v>
      </c>
      <c r="O2171" t="s">
        <v>913</v>
      </c>
      <c r="P2171">
        <v>5.6338714624704841E-2</v>
      </c>
      <c r="Q2171" t="s">
        <v>156</v>
      </c>
      <c r="S2171" t="s">
        <v>766</v>
      </c>
      <c r="T2171" t="s">
        <v>913</v>
      </c>
      <c r="U2171">
        <v>9.8360049472371244E-2</v>
      </c>
      <c r="V2171" t="s">
        <v>156</v>
      </c>
    </row>
    <row r="2172" spans="9:22" x14ac:dyDescent="0.45">
      <c r="I2172" t="s">
        <v>345</v>
      </c>
      <c r="J2172" t="s">
        <v>914</v>
      </c>
      <c r="K2172">
        <v>0</v>
      </c>
      <c r="L2172" t="s">
        <v>156</v>
      </c>
      <c r="N2172" t="s">
        <v>553</v>
      </c>
      <c r="O2172" t="s">
        <v>914</v>
      </c>
      <c r="P2172">
        <v>0.14885776914915125</v>
      </c>
      <c r="Q2172" t="s">
        <v>156</v>
      </c>
      <c r="S2172" t="s">
        <v>766</v>
      </c>
      <c r="T2172" t="s">
        <v>914</v>
      </c>
      <c r="U2172">
        <v>0.10795557313680626</v>
      </c>
      <c r="V2172" t="s">
        <v>156</v>
      </c>
    </row>
    <row r="2173" spans="9:22" x14ac:dyDescent="0.45">
      <c r="I2173" t="s">
        <v>345</v>
      </c>
      <c r="J2173" t="s">
        <v>915</v>
      </c>
      <c r="K2173">
        <v>4.6230028881167149E-3</v>
      </c>
      <c r="L2173" t="s">
        <v>156</v>
      </c>
      <c r="N2173" t="s">
        <v>553</v>
      </c>
      <c r="O2173" t="s">
        <v>915</v>
      </c>
      <c r="P2173">
        <v>1.9720223470691571E-2</v>
      </c>
      <c r="Q2173" t="s">
        <v>156</v>
      </c>
      <c r="S2173" t="s">
        <v>766</v>
      </c>
      <c r="T2173" t="s">
        <v>915</v>
      </c>
      <c r="U2173">
        <v>2.0210798462260194E-2</v>
      </c>
      <c r="V2173" t="s">
        <v>156</v>
      </c>
    </row>
    <row r="2174" spans="9:22" x14ac:dyDescent="0.45">
      <c r="I2174" t="s">
        <v>345</v>
      </c>
      <c r="J2174" t="s">
        <v>916</v>
      </c>
      <c r="K2174">
        <v>0.27481736011591879</v>
      </c>
      <c r="L2174" t="s">
        <v>156</v>
      </c>
      <c r="N2174" t="s">
        <v>553</v>
      </c>
      <c r="O2174" t="s">
        <v>916</v>
      </c>
      <c r="P2174">
        <v>9.7458172498023243E-2</v>
      </c>
      <c r="Q2174" t="s">
        <v>156</v>
      </c>
      <c r="S2174" t="s">
        <v>766</v>
      </c>
      <c r="T2174" t="s">
        <v>916</v>
      </c>
      <c r="U2174">
        <v>0.1437658336479691</v>
      </c>
      <c r="V2174" t="s">
        <v>156</v>
      </c>
    </row>
    <row r="2175" spans="9:22" x14ac:dyDescent="0.45">
      <c r="I2175" t="s">
        <v>345</v>
      </c>
      <c r="J2175" t="s">
        <v>917</v>
      </c>
      <c r="K2175">
        <v>1.6173675915013971E-3</v>
      </c>
      <c r="L2175" t="s">
        <v>156</v>
      </c>
      <c r="N2175" t="s">
        <v>553</v>
      </c>
      <c r="O2175" t="s">
        <v>917</v>
      </c>
      <c r="P2175">
        <v>0.17099310441004376</v>
      </c>
      <c r="Q2175" t="s">
        <v>156</v>
      </c>
      <c r="S2175" t="s">
        <v>766</v>
      </c>
      <c r="T2175" t="s">
        <v>917</v>
      </c>
      <c r="U2175">
        <v>0.15449635343158982</v>
      </c>
      <c r="V2175" t="s">
        <v>156</v>
      </c>
    </row>
    <row r="2176" spans="9:22" x14ac:dyDescent="0.45">
      <c r="I2176" t="s">
        <v>345</v>
      </c>
      <c r="J2176" t="s">
        <v>918</v>
      </c>
      <c r="K2176">
        <v>2.0135619997521548E-2</v>
      </c>
      <c r="L2176" t="s">
        <v>156</v>
      </c>
      <c r="N2176" t="s">
        <v>553</v>
      </c>
      <c r="O2176" t="s">
        <v>918</v>
      </c>
      <c r="P2176">
        <v>2.1665478820423228E-2</v>
      </c>
      <c r="Q2176" t="s">
        <v>156</v>
      </c>
      <c r="S2176" t="s">
        <v>766</v>
      </c>
      <c r="T2176" t="s">
        <v>918</v>
      </c>
      <c r="U2176">
        <v>3.169561353811258E-2</v>
      </c>
      <c r="V2176" t="s">
        <v>156</v>
      </c>
    </row>
    <row r="2177" spans="9:22" x14ac:dyDescent="0.45">
      <c r="I2177" t="s">
        <v>345</v>
      </c>
      <c r="J2177" t="s">
        <v>919</v>
      </c>
      <c r="K2177">
        <v>0.30097002449180621</v>
      </c>
      <c r="L2177" t="s">
        <v>156</v>
      </c>
      <c r="N2177" t="s">
        <v>553</v>
      </c>
      <c r="O2177" t="s">
        <v>919</v>
      </c>
      <c r="P2177">
        <v>4.6048378506785358E-2</v>
      </c>
      <c r="Q2177" t="s">
        <v>156</v>
      </c>
      <c r="S2177" t="s">
        <v>766</v>
      </c>
      <c r="T2177" t="s">
        <v>919</v>
      </c>
      <c r="U2177">
        <v>6.3905332651535099E-2</v>
      </c>
      <c r="V2177" t="s">
        <v>156</v>
      </c>
    </row>
    <row r="2178" spans="9:22" x14ac:dyDescent="0.45">
      <c r="I2178" t="s">
        <v>345</v>
      </c>
      <c r="J2178" t="s">
        <v>920</v>
      </c>
      <c r="K2178">
        <v>4.232595821786549E-3</v>
      </c>
      <c r="L2178" t="s">
        <v>156</v>
      </c>
      <c r="N2178" t="s">
        <v>553</v>
      </c>
      <c r="O2178" t="s">
        <v>920</v>
      </c>
      <c r="P2178">
        <v>9.0409174806806186E-2</v>
      </c>
      <c r="Q2178" t="s">
        <v>156</v>
      </c>
      <c r="S2178" t="s">
        <v>766</v>
      </c>
      <c r="T2178" t="s">
        <v>920</v>
      </c>
      <c r="U2178">
        <v>6.866377468027593E-2</v>
      </c>
      <c r="V2178" t="s">
        <v>156</v>
      </c>
    </row>
    <row r="2179" spans="9:22" x14ac:dyDescent="0.45">
      <c r="I2179" t="s">
        <v>345</v>
      </c>
      <c r="J2179" t="s">
        <v>921</v>
      </c>
      <c r="K2179">
        <v>2.8610425533339597E-2</v>
      </c>
      <c r="L2179" t="s">
        <v>156</v>
      </c>
      <c r="N2179" t="s">
        <v>553</v>
      </c>
      <c r="O2179" t="s">
        <v>921</v>
      </c>
      <c r="P2179">
        <v>9.3112693558782059E-3</v>
      </c>
      <c r="Q2179" t="s">
        <v>156</v>
      </c>
      <c r="S2179" t="s">
        <v>766</v>
      </c>
      <c r="T2179" t="s">
        <v>921</v>
      </c>
      <c r="U2179">
        <v>1.559994862920607E-2</v>
      </c>
      <c r="V2179" t="s">
        <v>156</v>
      </c>
    </row>
    <row r="2180" spans="9:22" x14ac:dyDescent="0.45">
      <c r="I2180" t="s">
        <v>345</v>
      </c>
      <c r="J2180" t="s">
        <v>922</v>
      </c>
      <c r="K2180">
        <v>0.15461802957756968</v>
      </c>
      <c r="L2180" t="s">
        <v>156</v>
      </c>
      <c r="N2180" t="s">
        <v>553</v>
      </c>
      <c r="O2180" t="s">
        <v>922</v>
      </c>
      <c r="P2180">
        <v>0.12527898782327684</v>
      </c>
      <c r="Q2180" t="s">
        <v>156</v>
      </c>
      <c r="S2180" t="s">
        <v>766</v>
      </c>
      <c r="T2180" t="s">
        <v>922</v>
      </c>
      <c r="U2180">
        <v>0.13315389247010428</v>
      </c>
      <c r="V2180" t="s">
        <v>156</v>
      </c>
    </row>
    <row r="2181" spans="9:22" x14ac:dyDescent="0.45">
      <c r="I2181" t="s">
        <v>345</v>
      </c>
      <c r="J2181" t="s">
        <v>923</v>
      </c>
      <c r="K2181">
        <v>0</v>
      </c>
      <c r="L2181" t="s">
        <v>156</v>
      </c>
      <c r="N2181" t="s">
        <v>553</v>
      </c>
      <c r="O2181" t="s">
        <v>923</v>
      </c>
      <c r="P2181">
        <v>0.18979074435248469</v>
      </c>
      <c r="Q2181" t="s">
        <v>156</v>
      </c>
      <c r="S2181" t="s">
        <v>766</v>
      </c>
      <c r="T2181" t="s">
        <v>923</v>
      </c>
      <c r="U2181">
        <v>0.13774009745797985</v>
      </c>
      <c r="V2181" t="s">
        <v>156</v>
      </c>
    </row>
    <row r="2182" spans="9:22" x14ac:dyDescent="0.45">
      <c r="I2182" t="s">
        <v>345</v>
      </c>
      <c r="J2182" t="s">
        <v>924</v>
      </c>
      <c r="K2182">
        <v>2.7936713453189802E-3</v>
      </c>
      <c r="L2182" t="s">
        <v>156</v>
      </c>
      <c r="N2182" t="s">
        <v>553</v>
      </c>
      <c r="O2182" t="s">
        <v>924</v>
      </c>
      <c r="P2182">
        <v>2.4127982181627351E-2</v>
      </c>
      <c r="Q2182" t="s">
        <v>156</v>
      </c>
      <c r="S2182" t="s">
        <v>766</v>
      </c>
      <c r="T2182" t="s">
        <v>924</v>
      </c>
      <c r="U2182">
        <v>2.4452732421601758E-2</v>
      </c>
      <c r="V2182" t="s">
        <v>156</v>
      </c>
    </row>
    <row r="2183" spans="9:22" x14ac:dyDescent="0.45">
      <c r="I2183" t="s">
        <v>346</v>
      </c>
      <c r="J2183" t="s">
        <v>913</v>
      </c>
      <c r="K2183">
        <v>0.19817486050457853</v>
      </c>
      <c r="L2183" t="s">
        <v>156</v>
      </c>
      <c r="N2183" t="s">
        <v>554</v>
      </c>
      <c r="O2183" t="s">
        <v>913</v>
      </c>
      <c r="P2183">
        <v>0.10465133654372559</v>
      </c>
      <c r="Q2183" t="s">
        <v>156</v>
      </c>
      <c r="S2183" t="s">
        <v>767</v>
      </c>
      <c r="T2183" t="s">
        <v>913</v>
      </c>
      <c r="U2183">
        <v>0.10321513463607698</v>
      </c>
      <c r="V2183" t="s">
        <v>156</v>
      </c>
    </row>
    <row r="2184" spans="9:22" x14ac:dyDescent="0.45">
      <c r="I2184" t="s">
        <v>346</v>
      </c>
      <c r="J2184" t="s">
        <v>914</v>
      </c>
      <c r="K2184">
        <v>0</v>
      </c>
      <c r="L2184" t="s">
        <v>156</v>
      </c>
      <c r="N2184" t="s">
        <v>554</v>
      </c>
      <c r="O2184" t="s">
        <v>914</v>
      </c>
      <c r="P2184">
        <v>0.14376715275106375</v>
      </c>
      <c r="Q2184" t="s">
        <v>156</v>
      </c>
      <c r="S2184" t="s">
        <v>767</v>
      </c>
      <c r="T2184" t="s">
        <v>914</v>
      </c>
      <c r="U2184">
        <v>0.10800893220619473</v>
      </c>
      <c r="V2184" t="s">
        <v>156</v>
      </c>
    </row>
    <row r="2185" spans="9:22" x14ac:dyDescent="0.45">
      <c r="I2185" t="s">
        <v>346</v>
      </c>
      <c r="J2185" t="s">
        <v>915</v>
      </c>
      <c r="K2185">
        <v>6.1253824693708056E-3</v>
      </c>
      <c r="L2185" t="s">
        <v>156</v>
      </c>
      <c r="N2185" t="s">
        <v>554</v>
      </c>
      <c r="O2185" t="s">
        <v>915</v>
      </c>
      <c r="P2185">
        <v>1.8262445133041184E-2</v>
      </c>
      <c r="Q2185" t="s">
        <v>156</v>
      </c>
      <c r="S2185" t="s">
        <v>767</v>
      </c>
      <c r="T2185" t="s">
        <v>915</v>
      </c>
      <c r="U2185">
        <v>2.2019415692305758E-2</v>
      </c>
      <c r="V2185" t="s">
        <v>156</v>
      </c>
    </row>
    <row r="2186" spans="9:22" x14ac:dyDescent="0.45">
      <c r="I2186" t="s">
        <v>346</v>
      </c>
      <c r="J2186" t="s">
        <v>916</v>
      </c>
      <c r="K2186">
        <v>0.26375999454675769</v>
      </c>
      <c r="L2186" t="s">
        <v>156</v>
      </c>
      <c r="N2186" t="s">
        <v>554</v>
      </c>
      <c r="O2186" t="s">
        <v>916</v>
      </c>
      <c r="P2186">
        <v>0.15563480094535656</v>
      </c>
      <c r="Q2186" t="s">
        <v>156</v>
      </c>
      <c r="S2186" t="s">
        <v>767</v>
      </c>
      <c r="T2186" t="s">
        <v>916</v>
      </c>
      <c r="U2186">
        <v>0.16232928153657089</v>
      </c>
      <c r="V2186" t="s">
        <v>156</v>
      </c>
    </row>
    <row r="2187" spans="9:22" x14ac:dyDescent="0.45">
      <c r="I2187" t="s">
        <v>346</v>
      </c>
      <c r="J2187" t="s">
        <v>917</v>
      </c>
      <c r="K2187">
        <v>2.4990525454426228E-3</v>
      </c>
      <c r="L2187" t="s">
        <v>156</v>
      </c>
      <c r="N2187" t="s">
        <v>554</v>
      </c>
      <c r="O2187" t="s">
        <v>917</v>
      </c>
      <c r="P2187">
        <v>0.17653681116430825</v>
      </c>
      <c r="Q2187" t="s">
        <v>156</v>
      </c>
      <c r="S2187" t="s">
        <v>767</v>
      </c>
      <c r="T2187" t="s">
        <v>917</v>
      </c>
      <c r="U2187">
        <v>0.154719365114552</v>
      </c>
      <c r="V2187" t="s">
        <v>156</v>
      </c>
    </row>
    <row r="2188" spans="9:22" x14ac:dyDescent="0.45">
      <c r="I2188" t="s">
        <v>346</v>
      </c>
      <c r="J2188" t="s">
        <v>918</v>
      </c>
      <c r="K2188">
        <v>2.1996181603156962E-2</v>
      </c>
      <c r="L2188" t="s">
        <v>156</v>
      </c>
      <c r="N2188" t="s">
        <v>554</v>
      </c>
      <c r="O2188" t="s">
        <v>918</v>
      </c>
      <c r="P2188">
        <v>2.8345330598857198E-2</v>
      </c>
      <c r="Q2188" t="s">
        <v>156</v>
      </c>
      <c r="S2188" t="s">
        <v>767</v>
      </c>
      <c r="T2188" t="s">
        <v>918</v>
      </c>
      <c r="U2188">
        <v>3.4716392359093837E-2</v>
      </c>
      <c r="V2188" t="s">
        <v>156</v>
      </c>
    </row>
    <row r="2189" spans="9:22" x14ac:dyDescent="0.45">
      <c r="I2189" t="s">
        <v>346</v>
      </c>
      <c r="J2189" t="s">
        <v>919</v>
      </c>
      <c r="K2189">
        <v>0.31209150279307168</v>
      </c>
      <c r="L2189" t="s">
        <v>156</v>
      </c>
      <c r="N2189" t="s">
        <v>554</v>
      </c>
      <c r="O2189" t="s">
        <v>919</v>
      </c>
      <c r="P2189">
        <v>4.0053563749420804E-2</v>
      </c>
      <c r="Q2189" t="s">
        <v>156</v>
      </c>
      <c r="S2189" t="s">
        <v>767</v>
      </c>
      <c r="T2189" t="s">
        <v>919</v>
      </c>
      <c r="U2189">
        <v>5.5488713999687987E-2</v>
      </c>
      <c r="V2189" t="s">
        <v>156</v>
      </c>
    </row>
    <row r="2190" spans="9:22" x14ac:dyDescent="0.45">
      <c r="I2190" t="s">
        <v>346</v>
      </c>
      <c r="J2190" t="s">
        <v>920</v>
      </c>
      <c r="K2190">
        <v>9.1557911012518436E-3</v>
      </c>
      <c r="L2190" t="s">
        <v>156</v>
      </c>
      <c r="N2190" t="s">
        <v>554</v>
      </c>
      <c r="O2190" t="s">
        <v>920</v>
      </c>
      <c r="P2190">
        <v>6.7398478279680929E-2</v>
      </c>
      <c r="Q2190" t="s">
        <v>156</v>
      </c>
      <c r="S2190" t="s">
        <v>767</v>
      </c>
      <c r="T2190" t="s">
        <v>920</v>
      </c>
      <c r="U2190">
        <v>5.208325685505371E-2</v>
      </c>
      <c r="V2190" t="s">
        <v>156</v>
      </c>
    </row>
    <row r="2191" spans="9:22" x14ac:dyDescent="0.45">
      <c r="I2191" t="s">
        <v>346</v>
      </c>
      <c r="J2191" t="s">
        <v>921</v>
      </c>
      <c r="K2191">
        <v>3.2593735109693177E-2</v>
      </c>
      <c r="L2191" t="s">
        <v>156</v>
      </c>
      <c r="N2191" t="s">
        <v>554</v>
      </c>
      <c r="O2191" t="s">
        <v>921</v>
      </c>
      <c r="P2191">
        <v>6.1787035060106733E-3</v>
      </c>
      <c r="Q2191" t="s">
        <v>156</v>
      </c>
      <c r="S2191" t="s">
        <v>767</v>
      </c>
      <c r="T2191" t="s">
        <v>921</v>
      </c>
      <c r="U2191">
        <v>1.2905301059963431E-2</v>
      </c>
      <c r="V2191" t="s">
        <v>156</v>
      </c>
    </row>
    <row r="2192" spans="9:22" x14ac:dyDescent="0.45">
      <c r="I2192" t="s">
        <v>346</v>
      </c>
      <c r="J2192" t="s">
        <v>922</v>
      </c>
      <c r="K2192">
        <v>0.15110742946700528</v>
      </c>
      <c r="L2192" t="s">
        <v>156</v>
      </c>
      <c r="N2192" t="s">
        <v>554</v>
      </c>
      <c r="O2192" t="s">
        <v>922</v>
      </c>
      <c r="P2192">
        <v>0.11248998315123257</v>
      </c>
      <c r="Q2192" t="s">
        <v>156</v>
      </c>
      <c r="S2192" t="s">
        <v>767</v>
      </c>
      <c r="T2192" t="s">
        <v>922</v>
      </c>
      <c r="U2192">
        <v>0.13622350839814917</v>
      </c>
      <c r="V2192" t="s">
        <v>156</v>
      </c>
    </row>
    <row r="2193" spans="9:22" x14ac:dyDescent="0.45">
      <c r="I2193" t="s">
        <v>346</v>
      </c>
      <c r="J2193" t="s">
        <v>923</v>
      </c>
      <c r="K2193">
        <v>0</v>
      </c>
      <c r="L2193" t="s">
        <v>156</v>
      </c>
      <c r="N2193" t="s">
        <v>554</v>
      </c>
      <c r="O2193" t="s">
        <v>923</v>
      </c>
      <c r="P2193">
        <v>0.12464519786299011</v>
      </c>
      <c r="Q2193" t="s">
        <v>156</v>
      </c>
      <c r="S2193" t="s">
        <v>767</v>
      </c>
      <c r="T2193" t="s">
        <v>923</v>
      </c>
      <c r="U2193">
        <v>0.13355082254201378</v>
      </c>
      <c r="V2193" t="s">
        <v>156</v>
      </c>
    </row>
    <row r="2194" spans="9:22" x14ac:dyDescent="0.45">
      <c r="I2194" t="s">
        <v>346</v>
      </c>
      <c r="J2194" t="s">
        <v>924</v>
      </c>
      <c r="K2194">
        <v>2.496069859486087E-3</v>
      </c>
      <c r="L2194" t="s">
        <v>156</v>
      </c>
      <c r="N2194" t="s">
        <v>554</v>
      </c>
      <c r="O2194" t="s">
        <v>924</v>
      </c>
      <c r="P2194">
        <v>2.2036196314210953E-2</v>
      </c>
      <c r="Q2194" t="s">
        <v>156</v>
      </c>
      <c r="S2194" t="s">
        <v>767</v>
      </c>
      <c r="T2194" t="s">
        <v>924</v>
      </c>
      <c r="U2194">
        <v>2.4739875600161578E-2</v>
      </c>
      <c r="V2194" t="s">
        <v>156</v>
      </c>
    </row>
    <row r="2195" spans="9:22" x14ac:dyDescent="0.45">
      <c r="I2195" t="s">
        <v>347</v>
      </c>
      <c r="J2195" t="s">
        <v>913</v>
      </c>
      <c r="K2195">
        <v>0.19411302407710257</v>
      </c>
      <c r="L2195" t="s">
        <v>156</v>
      </c>
      <c r="N2195" t="s">
        <v>555</v>
      </c>
      <c r="O2195" t="s">
        <v>913</v>
      </c>
      <c r="P2195">
        <v>0.10951314072908297</v>
      </c>
      <c r="Q2195" t="s">
        <v>156</v>
      </c>
      <c r="S2195" t="s">
        <v>768</v>
      </c>
      <c r="T2195" t="s">
        <v>913</v>
      </c>
      <c r="U2195">
        <v>0.11688482322678957</v>
      </c>
      <c r="V2195" t="s">
        <v>156</v>
      </c>
    </row>
    <row r="2196" spans="9:22" x14ac:dyDescent="0.45">
      <c r="I2196" t="s">
        <v>347</v>
      </c>
      <c r="J2196" t="s">
        <v>914</v>
      </c>
      <c r="K2196">
        <v>0</v>
      </c>
      <c r="L2196" t="s">
        <v>156</v>
      </c>
      <c r="N2196" t="s">
        <v>555</v>
      </c>
      <c r="O2196" t="s">
        <v>914</v>
      </c>
      <c r="P2196">
        <v>0.1198129049870106</v>
      </c>
      <c r="Q2196" t="s">
        <v>156</v>
      </c>
      <c r="S2196" t="s">
        <v>768</v>
      </c>
      <c r="T2196" t="s">
        <v>914</v>
      </c>
      <c r="U2196">
        <v>0.10362133746252779</v>
      </c>
      <c r="V2196" t="s">
        <v>156</v>
      </c>
    </row>
    <row r="2197" spans="9:22" x14ac:dyDescent="0.45">
      <c r="I2197" t="s">
        <v>347</v>
      </c>
      <c r="J2197" t="s">
        <v>915</v>
      </c>
      <c r="K2197">
        <v>6.1159250543423591E-3</v>
      </c>
      <c r="L2197" t="s">
        <v>156</v>
      </c>
      <c r="N2197" t="s">
        <v>555</v>
      </c>
      <c r="O2197" t="s">
        <v>915</v>
      </c>
      <c r="P2197">
        <v>1.6711846519168162E-2</v>
      </c>
      <c r="Q2197" t="s">
        <v>156</v>
      </c>
      <c r="S2197" t="s">
        <v>768</v>
      </c>
      <c r="T2197" t="s">
        <v>915</v>
      </c>
      <c r="U2197">
        <v>2.2426279131889645E-2</v>
      </c>
      <c r="V2197" t="s">
        <v>156</v>
      </c>
    </row>
    <row r="2198" spans="9:22" x14ac:dyDescent="0.45">
      <c r="I2198" t="s">
        <v>347</v>
      </c>
      <c r="J2198" t="s">
        <v>916</v>
      </c>
      <c r="K2198">
        <v>0.26190076735457379</v>
      </c>
      <c r="L2198" t="s">
        <v>156</v>
      </c>
      <c r="N2198" t="s">
        <v>555</v>
      </c>
      <c r="O2198" t="s">
        <v>916</v>
      </c>
      <c r="P2198">
        <v>0.11683233928875016</v>
      </c>
      <c r="Q2198" t="s">
        <v>156</v>
      </c>
      <c r="S2198" t="s">
        <v>768</v>
      </c>
      <c r="T2198" t="s">
        <v>916</v>
      </c>
      <c r="U2198">
        <v>0.17849174754056044</v>
      </c>
      <c r="V2198" t="s">
        <v>156</v>
      </c>
    </row>
    <row r="2199" spans="9:22" x14ac:dyDescent="0.45">
      <c r="I2199" t="s">
        <v>347</v>
      </c>
      <c r="J2199" t="s">
        <v>917</v>
      </c>
      <c r="K2199">
        <v>2.5730275296848956E-3</v>
      </c>
      <c r="L2199" t="s">
        <v>156</v>
      </c>
      <c r="N2199" t="s">
        <v>555</v>
      </c>
      <c r="O2199" t="s">
        <v>917</v>
      </c>
      <c r="P2199">
        <v>8.061701600191673E-2</v>
      </c>
      <c r="Q2199" t="s">
        <v>156</v>
      </c>
      <c r="S2199" t="s">
        <v>768</v>
      </c>
      <c r="T2199" t="s">
        <v>917</v>
      </c>
      <c r="U2199">
        <v>0.14369072363084245</v>
      </c>
      <c r="V2199" t="s">
        <v>156</v>
      </c>
    </row>
    <row r="2200" spans="9:22" x14ac:dyDescent="0.45">
      <c r="I2200" t="s">
        <v>347</v>
      </c>
      <c r="J2200" t="s">
        <v>918</v>
      </c>
      <c r="K2200">
        <v>2.1843162006837894E-2</v>
      </c>
      <c r="L2200" t="s">
        <v>156</v>
      </c>
      <c r="N2200" t="s">
        <v>555</v>
      </c>
      <c r="O2200" t="s">
        <v>918</v>
      </c>
      <c r="P2200">
        <v>1.4789530926548377E-2</v>
      </c>
      <c r="Q2200" t="s">
        <v>156</v>
      </c>
      <c r="S2200" t="s">
        <v>768</v>
      </c>
      <c r="T2200" t="s">
        <v>918</v>
      </c>
      <c r="U2200">
        <v>3.3961185795621018E-2</v>
      </c>
      <c r="V2200" t="s">
        <v>156</v>
      </c>
    </row>
    <row r="2201" spans="9:22" x14ac:dyDescent="0.45">
      <c r="I2201" t="s">
        <v>347</v>
      </c>
      <c r="J2201" t="s">
        <v>919</v>
      </c>
      <c r="K2201">
        <v>0.31942948946528649</v>
      </c>
      <c r="L2201" t="s">
        <v>156</v>
      </c>
      <c r="N2201" t="s">
        <v>555</v>
      </c>
      <c r="O2201" t="s">
        <v>919</v>
      </c>
      <c r="P2201">
        <v>9.5772964644006406E-2</v>
      </c>
      <c r="Q2201" t="s">
        <v>156</v>
      </c>
      <c r="S2201" t="s">
        <v>768</v>
      </c>
      <c r="T2201" t="s">
        <v>919</v>
      </c>
      <c r="U2201">
        <v>4.5074608482811342E-2</v>
      </c>
      <c r="V2201" t="s">
        <v>156</v>
      </c>
    </row>
    <row r="2202" spans="9:22" x14ac:dyDescent="0.45">
      <c r="I2202" t="s">
        <v>347</v>
      </c>
      <c r="J2202" t="s">
        <v>920</v>
      </c>
      <c r="K2202">
        <v>9.81226834095952E-3</v>
      </c>
      <c r="L2202" t="s">
        <v>156</v>
      </c>
      <c r="N2202" t="s">
        <v>555</v>
      </c>
      <c r="O2202" t="s">
        <v>920</v>
      </c>
      <c r="P2202">
        <v>5.832454134521467E-2</v>
      </c>
      <c r="Q2202" t="s">
        <v>156</v>
      </c>
      <c r="S2202" t="s">
        <v>768</v>
      </c>
      <c r="T2202" t="s">
        <v>920</v>
      </c>
      <c r="U2202">
        <v>3.4789419019579049E-2</v>
      </c>
      <c r="V2202" t="s">
        <v>156</v>
      </c>
    </row>
    <row r="2203" spans="9:22" x14ac:dyDescent="0.45">
      <c r="I2203" t="s">
        <v>347</v>
      </c>
      <c r="J2203" t="s">
        <v>921</v>
      </c>
      <c r="K2203">
        <v>3.2904051225540965E-2</v>
      </c>
      <c r="L2203" t="s">
        <v>156</v>
      </c>
      <c r="N2203" t="s">
        <v>555</v>
      </c>
      <c r="O2203" t="s">
        <v>921</v>
      </c>
      <c r="P2203">
        <v>9.9575847262131298E-3</v>
      </c>
      <c r="Q2203" t="s">
        <v>156</v>
      </c>
      <c r="S2203" t="s">
        <v>768</v>
      </c>
      <c r="T2203" t="s">
        <v>921</v>
      </c>
      <c r="U2203">
        <v>9.9915628350019051E-3</v>
      </c>
      <c r="V2203" t="s">
        <v>156</v>
      </c>
    </row>
    <row r="2204" spans="9:22" x14ac:dyDescent="0.45">
      <c r="I2204" t="s">
        <v>347</v>
      </c>
      <c r="J2204" t="s">
        <v>922</v>
      </c>
      <c r="K2204">
        <v>0.14882692419993851</v>
      </c>
      <c r="L2204" t="s">
        <v>156</v>
      </c>
      <c r="N2204" t="s">
        <v>555</v>
      </c>
      <c r="O2204" t="s">
        <v>922</v>
      </c>
      <c r="P2204">
        <v>0.16358892784071039</v>
      </c>
      <c r="Q2204" t="s">
        <v>156</v>
      </c>
      <c r="S2204" t="s">
        <v>768</v>
      </c>
      <c r="T2204" t="s">
        <v>922</v>
      </c>
      <c r="U2204">
        <v>0.14713861285752719</v>
      </c>
      <c r="V2204" t="s">
        <v>156</v>
      </c>
    </row>
    <row r="2205" spans="9:22" x14ac:dyDescent="0.45">
      <c r="I2205" t="s">
        <v>347</v>
      </c>
      <c r="J2205" t="s">
        <v>923</v>
      </c>
      <c r="K2205">
        <v>0</v>
      </c>
      <c r="L2205" t="s">
        <v>156</v>
      </c>
      <c r="N2205" t="s">
        <v>555</v>
      </c>
      <c r="O2205" t="s">
        <v>923</v>
      </c>
      <c r="P2205">
        <v>0.17997324120869632</v>
      </c>
      <c r="Q2205" t="s">
        <v>156</v>
      </c>
      <c r="S2205" t="s">
        <v>768</v>
      </c>
      <c r="T2205" t="s">
        <v>923</v>
      </c>
      <c r="U2205">
        <v>0.13942235152254615</v>
      </c>
      <c r="V2205" t="s">
        <v>156</v>
      </c>
    </row>
    <row r="2206" spans="9:22" x14ac:dyDescent="0.45">
      <c r="I2206" t="s">
        <v>347</v>
      </c>
      <c r="J2206" t="s">
        <v>924</v>
      </c>
      <c r="K2206">
        <v>2.4813607455477292E-3</v>
      </c>
      <c r="L2206" t="s">
        <v>156</v>
      </c>
      <c r="N2206" t="s">
        <v>555</v>
      </c>
      <c r="O2206" t="s">
        <v>924</v>
      </c>
      <c r="P2206">
        <v>3.4105961782583932E-2</v>
      </c>
      <c r="Q2206" t="s">
        <v>156</v>
      </c>
      <c r="S2206" t="s">
        <v>768</v>
      </c>
      <c r="T2206" t="s">
        <v>924</v>
      </c>
      <c r="U2206">
        <v>2.4507348494154507E-2</v>
      </c>
      <c r="V2206" t="s">
        <v>156</v>
      </c>
    </row>
    <row r="2207" spans="9:22" x14ac:dyDescent="0.45">
      <c r="I2207" t="s">
        <v>348</v>
      </c>
      <c r="J2207" t="s">
        <v>913</v>
      </c>
      <c r="K2207">
        <v>0.18835583190158361</v>
      </c>
      <c r="L2207" t="s">
        <v>156</v>
      </c>
      <c r="N2207" t="s">
        <v>556</v>
      </c>
      <c r="O2207" t="s">
        <v>913</v>
      </c>
      <c r="P2207">
        <v>9.5281156663832231E-2</v>
      </c>
      <c r="Q2207" t="s">
        <v>156</v>
      </c>
      <c r="S2207" t="s">
        <v>769</v>
      </c>
      <c r="T2207" t="s">
        <v>913</v>
      </c>
      <c r="U2207">
        <v>0.13037432503787363</v>
      </c>
      <c r="V2207" t="s">
        <v>156</v>
      </c>
    </row>
    <row r="2208" spans="9:22" x14ac:dyDescent="0.45">
      <c r="I2208" t="s">
        <v>348</v>
      </c>
      <c r="J2208" t="s">
        <v>914</v>
      </c>
      <c r="K2208">
        <v>0</v>
      </c>
      <c r="L2208" t="s">
        <v>156</v>
      </c>
      <c r="N2208" t="s">
        <v>556</v>
      </c>
      <c r="O2208" t="s">
        <v>914</v>
      </c>
      <c r="P2208">
        <v>0.10990686658996229</v>
      </c>
      <c r="Q2208" t="s">
        <v>156</v>
      </c>
      <c r="S2208" t="s">
        <v>769</v>
      </c>
      <c r="T2208" t="s">
        <v>914</v>
      </c>
      <c r="U2208">
        <v>0.11374201503914032</v>
      </c>
      <c r="V2208" t="s">
        <v>156</v>
      </c>
    </row>
    <row r="2209" spans="9:22" x14ac:dyDescent="0.45">
      <c r="I2209" t="s">
        <v>348</v>
      </c>
      <c r="J2209" t="s">
        <v>915</v>
      </c>
      <c r="K2209">
        <v>6.0161806184065789E-3</v>
      </c>
      <c r="L2209" t="s">
        <v>156</v>
      </c>
      <c r="N2209" t="s">
        <v>556</v>
      </c>
      <c r="O2209" t="s">
        <v>915</v>
      </c>
      <c r="P2209">
        <v>1.5691207664698809E-2</v>
      </c>
      <c r="Q2209" t="s">
        <v>156</v>
      </c>
      <c r="S2209" t="s">
        <v>769</v>
      </c>
      <c r="T2209" t="s">
        <v>915</v>
      </c>
      <c r="U2209">
        <v>2.4508369144062465E-2</v>
      </c>
      <c r="V2209" t="s">
        <v>156</v>
      </c>
    </row>
    <row r="2210" spans="9:22" x14ac:dyDescent="0.45">
      <c r="I2210" t="s">
        <v>348</v>
      </c>
      <c r="J2210" t="s">
        <v>916</v>
      </c>
      <c r="K2210">
        <v>0.25859334978762261</v>
      </c>
      <c r="L2210" t="s">
        <v>156</v>
      </c>
      <c r="N2210" t="s">
        <v>556</v>
      </c>
      <c r="O2210" t="s">
        <v>916</v>
      </c>
      <c r="P2210">
        <v>0.12314720942437658</v>
      </c>
      <c r="Q2210" t="s">
        <v>156</v>
      </c>
      <c r="S2210" t="s">
        <v>769</v>
      </c>
      <c r="T2210" t="s">
        <v>916</v>
      </c>
      <c r="U2210">
        <v>0.15410134236364276</v>
      </c>
      <c r="V2210" t="s">
        <v>156</v>
      </c>
    </row>
    <row r="2211" spans="9:22" x14ac:dyDescent="0.45">
      <c r="I2211" t="s">
        <v>348</v>
      </c>
      <c r="J2211" t="s">
        <v>917</v>
      </c>
      <c r="K2211">
        <v>2.6516396811361123E-3</v>
      </c>
      <c r="L2211" t="s">
        <v>156</v>
      </c>
      <c r="N2211" t="s">
        <v>556</v>
      </c>
      <c r="O2211" t="s">
        <v>917</v>
      </c>
      <c r="P2211">
        <v>0.10122799453106408</v>
      </c>
      <c r="Q2211" t="s">
        <v>156</v>
      </c>
      <c r="S2211" t="s">
        <v>769</v>
      </c>
      <c r="T2211" t="s">
        <v>917</v>
      </c>
      <c r="U2211">
        <v>0.13252745283953818</v>
      </c>
      <c r="V2211" t="s">
        <v>156</v>
      </c>
    </row>
    <row r="2212" spans="9:22" x14ac:dyDescent="0.45">
      <c r="I2212" t="s">
        <v>348</v>
      </c>
      <c r="J2212" t="s">
        <v>918</v>
      </c>
      <c r="K2212">
        <v>2.1639980467728231E-2</v>
      </c>
      <c r="L2212" t="s">
        <v>156</v>
      </c>
      <c r="N2212" t="s">
        <v>556</v>
      </c>
      <c r="O2212" t="s">
        <v>918</v>
      </c>
      <c r="P2212">
        <v>1.7080560702856986E-2</v>
      </c>
      <c r="Q2212" t="s">
        <v>156</v>
      </c>
      <c r="S2212" t="s">
        <v>769</v>
      </c>
      <c r="T2212" t="s">
        <v>918</v>
      </c>
      <c r="U2212">
        <v>2.893563673910185E-2</v>
      </c>
      <c r="V2212" t="s">
        <v>156</v>
      </c>
    </row>
    <row r="2213" spans="9:22" x14ac:dyDescent="0.45">
      <c r="I2213" t="s">
        <v>348</v>
      </c>
      <c r="J2213" t="s">
        <v>919</v>
      </c>
      <c r="K2213">
        <v>0.33035569810088</v>
      </c>
      <c r="L2213" t="s">
        <v>156</v>
      </c>
      <c r="N2213" t="s">
        <v>556</v>
      </c>
      <c r="O2213" t="s">
        <v>919</v>
      </c>
      <c r="P2213">
        <v>9.781384519986594E-2</v>
      </c>
      <c r="Q2213" t="s">
        <v>156</v>
      </c>
      <c r="S2213" t="s">
        <v>769</v>
      </c>
      <c r="T2213" t="s">
        <v>919</v>
      </c>
      <c r="U2213">
        <v>4.2646822367415571E-2</v>
      </c>
      <c r="V2213" t="s">
        <v>156</v>
      </c>
    </row>
    <row r="2214" spans="9:22" x14ac:dyDescent="0.45">
      <c r="I2214" t="s">
        <v>348</v>
      </c>
      <c r="J2214" t="s">
        <v>920</v>
      </c>
      <c r="K2214">
        <v>1.0801349991498054E-2</v>
      </c>
      <c r="L2214" t="s">
        <v>156</v>
      </c>
      <c r="N2214" t="s">
        <v>556</v>
      </c>
      <c r="O2214" t="s">
        <v>920</v>
      </c>
      <c r="P2214">
        <v>4.16853593347093E-2</v>
      </c>
      <c r="Q2214" t="s">
        <v>156</v>
      </c>
      <c r="S2214" t="s">
        <v>769</v>
      </c>
      <c r="T2214" t="s">
        <v>920</v>
      </c>
      <c r="U2214">
        <v>3.7979576967860092E-2</v>
      </c>
      <c r="V2214" t="s">
        <v>156</v>
      </c>
    </row>
    <row r="2215" spans="9:22" x14ac:dyDescent="0.45">
      <c r="I2215" t="s">
        <v>348</v>
      </c>
      <c r="J2215" t="s">
        <v>921</v>
      </c>
      <c r="K2215">
        <v>3.3472310607511206E-2</v>
      </c>
      <c r="L2215" t="s">
        <v>156</v>
      </c>
      <c r="N2215" t="s">
        <v>556</v>
      </c>
      <c r="O2215" t="s">
        <v>921</v>
      </c>
      <c r="P2215">
        <v>1.1135870166516518E-2</v>
      </c>
      <c r="Q2215" t="s">
        <v>156</v>
      </c>
      <c r="S2215" t="s">
        <v>769</v>
      </c>
      <c r="T2215" t="s">
        <v>921</v>
      </c>
      <c r="U2215">
        <v>8.5247807111275171E-3</v>
      </c>
      <c r="V2215" t="s">
        <v>156</v>
      </c>
    </row>
    <row r="2216" spans="9:22" x14ac:dyDescent="0.45">
      <c r="I2216" t="s">
        <v>348</v>
      </c>
      <c r="J2216" t="s">
        <v>922</v>
      </c>
      <c r="K2216">
        <v>0.14578522903384844</v>
      </c>
      <c r="L2216" t="s">
        <v>156</v>
      </c>
      <c r="N2216" t="s">
        <v>556</v>
      </c>
      <c r="O2216" t="s">
        <v>922</v>
      </c>
      <c r="P2216">
        <v>0.17228728392026918</v>
      </c>
      <c r="Q2216" t="s">
        <v>156</v>
      </c>
      <c r="S2216" t="s">
        <v>769</v>
      </c>
      <c r="T2216" t="s">
        <v>922</v>
      </c>
      <c r="U2216">
        <v>0.15182240937466926</v>
      </c>
      <c r="V2216" t="s">
        <v>156</v>
      </c>
    </row>
    <row r="2217" spans="9:22" x14ac:dyDescent="0.45">
      <c r="I2217" t="s">
        <v>348</v>
      </c>
      <c r="J2217" t="s">
        <v>923</v>
      </c>
      <c r="K2217">
        <v>0</v>
      </c>
      <c r="L2217" t="s">
        <v>156</v>
      </c>
      <c r="N2217" t="s">
        <v>556</v>
      </c>
      <c r="O2217" t="s">
        <v>923</v>
      </c>
      <c r="P2217">
        <v>0.18291194240196731</v>
      </c>
      <c r="Q2217" t="s">
        <v>156</v>
      </c>
      <c r="S2217" t="s">
        <v>769</v>
      </c>
      <c r="T2217" t="s">
        <v>923</v>
      </c>
      <c r="U2217">
        <v>0.14990129300216062</v>
      </c>
      <c r="V2217" t="s">
        <v>156</v>
      </c>
    </row>
    <row r="2218" spans="9:22" x14ac:dyDescent="0.45">
      <c r="I2218" t="s">
        <v>348</v>
      </c>
      <c r="J2218" t="s">
        <v>924</v>
      </c>
      <c r="K2218">
        <v>2.3284298096077614E-3</v>
      </c>
      <c r="L2218" t="s">
        <v>156</v>
      </c>
      <c r="N2218" t="s">
        <v>556</v>
      </c>
      <c r="O2218" t="s">
        <v>924</v>
      </c>
      <c r="P2218">
        <v>3.1830703399760525E-2</v>
      </c>
      <c r="Q2218" t="s">
        <v>156</v>
      </c>
      <c r="S2218" t="s">
        <v>769</v>
      </c>
      <c r="T2218" t="s">
        <v>924</v>
      </c>
      <c r="U2218">
        <v>2.4935976413268265E-2</v>
      </c>
      <c r="V2218" t="s">
        <v>156</v>
      </c>
    </row>
    <row r="2219" spans="9:22" x14ac:dyDescent="0.45">
      <c r="I2219" t="s">
        <v>349</v>
      </c>
      <c r="J2219" t="s">
        <v>913</v>
      </c>
      <c r="K2219">
        <v>0.18402290793392667</v>
      </c>
      <c r="L2219" t="s">
        <v>156</v>
      </c>
      <c r="N2219" t="s">
        <v>557</v>
      </c>
      <c r="O2219" t="s">
        <v>913</v>
      </c>
      <c r="P2219">
        <v>9.8037520609889656E-2</v>
      </c>
      <c r="Q2219" t="s">
        <v>156</v>
      </c>
      <c r="S2219" t="s">
        <v>770</v>
      </c>
      <c r="T2219" t="s">
        <v>913</v>
      </c>
      <c r="U2219">
        <v>0.1353624564956637</v>
      </c>
      <c r="V2219" t="s">
        <v>156</v>
      </c>
    </row>
    <row r="2220" spans="9:22" x14ac:dyDescent="0.45">
      <c r="I2220" t="s">
        <v>349</v>
      </c>
      <c r="J2220" t="s">
        <v>914</v>
      </c>
      <c r="K2220">
        <v>0</v>
      </c>
      <c r="L2220" t="s">
        <v>156</v>
      </c>
      <c r="N2220" t="s">
        <v>557</v>
      </c>
      <c r="O2220" t="s">
        <v>914</v>
      </c>
      <c r="P2220">
        <v>0.11275215561538793</v>
      </c>
      <c r="Q2220" t="s">
        <v>156</v>
      </c>
      <c r="S2220" t="s">
        <v>770</v>
      </c>
      <c r="T2220" t="s">
        <v>914</v>
      </c>
      <c r="U2220">
        <v>0.12058743771408177</v>
      </c>
      <c r="V2220" t="s">
        <v>156</v>
      </c>
    </row>
    <row r="2221" spans="9:22" x14ac:dyDescent="0.45">
      <c r="I2221" t="s">
        <v>349</v>
      </c>
      <c r="J2221" t="s">
        <v>915</v>
      </c>
      <c r="K2221">
        <v>5.8655602228507879E-3</v>
      </c>
      <c r="L2221" t="s">
        <v>156</v>
      </c>
      <c r="N2221" t="s">
        <v>557</v>
      </c>
      <c r="O2221" t="s">
        <v>915</v>
      </c>
      <c r="P2221">
        <v>2.0940879746527502E-2</v>
      </c>
      <c r="Q2221" t="s">
        <v>156</v>
      </c>
      <c r="S2221" t="s">
        <v>770</v>
      </c>
      <c r="T2221" t="s">
        <v>915</v>
      </c>
      <c r="U2221">
        <v>2.405463021776701E-2</v>
      </c>
      <c r="V2221" t="s">
        <v>156</v>
      </c>
    </row>
    <row r="2222" spans="9:22" x14ac:dyDescent="0.45">
      <c r="I2222" t="s">
        <v>349</v>
      </c>
      <c r="J2222" t="s">
        <v>916</v>
      </c>
      <c r="K2222">
        <v>0.25311792192840787</v>
      </c>
      <c r="L2222" t="s">
        <v>156</v>
      </c>
      <c r="N2222" t="s">
        <v>557</v>
      </c>
      <c r="O2222" t="s">
        <v>916</v>
      </c>
      <c r="P2222">
        <v>0.11910181711054384</v>
      </c>
      <c r="Q2222" t="s">
        <v>156</v>
      </c>
      <c r="S2222" t="s">
        <v>770</v>
      </c>
      <c r="T2222" t="s">
        <v>916</v>
      </c>
      <c r="U2222">
        <v>0.14983044633371073</v>
      </c>
      <c r="V2222" t="s">
        <v>156</v>
      </c>
    </row>
    <row r="2223" spans="9:22" x14ac:dyDescent="0.45">
      <c r="I2223" t="s">
        <v>349</v>
      </c>
      <c r="J2223" t="s">
        <v>917</v>
      </c>
      <c r="K2223">
        <v>2.5999316423860165E-3</v>
      </c>
      <c r="L2223" t="s">
        <v>156</v>
      </c>
      <c r="N2223" t="s">
        <v>557</v>
      </c>
      <c r="O2223" t="s">
        <v>917</v>
      </c>
      <c r="P2223">
        <v>0.13253445713395715</v>
      </c>
      <c r="Q2223" t="s">
        <v>156</v>
      </c>
      <c r="S2223" t="s">
        <v>770</v>
      </c>
      <c r="T2223" t="s">
        <v>917</v>
      </c>
      <c r="U2223">
        <v>0.14122858173272812</v>
      </c>
      <c r="V2223" t="s">
        <v>156</v>
      </c>
    </row>
    <row r="2224" spans="9:22" x14ac:dyDescent="0.45">
      <c r="I2224" t="s">
        <v>349</v>
      </c>
      <c r="J2224" t="s">
        <v>918</v>
      </c>
      <c r="K2224">
        <v>2.1114137003430993E-2</v>
      </c>
      <c r="L2224" t="s">
        <v>156</v>
      </c>
      <c r="N2224" t="s">
        <v>557</v>
      </c>
      <c r="O2224" t="s">
        <v>918</v>
      </c>
      <c r="P2224">
        <v>2.5230904624896633E-2</v>
      </c>
      <c r="Q2224" t="s">
        <v>156</v>
      </c>
      <c r="S2224" t="s">
        <v>770</v>
      </c>
      <c r="T2224" t="s">
        <v>918</v>
      </c>
      <c r="U2224">
        <v>2.8531742950965996E-2</v>
      </c>
      <c r="V2224" t="s">
        <v>156</v>
      </c>
    </row>
    <row r="2225" spans="9:22" x14ac:dyDescent="0.45">
      <c r="I2225" t="s">
        <v>349</v>
      </c>
      <c r="J2225" t="s">
        <v>919</v>
      </c>
      <c r="K2225">
        <v>0.34246719364085687</v>
      </c>
      <c r="L2225" t="s">
        <v>156</v>
      </c>
      <c r="N2225" t="s">
        <v>557</v>
      </c>
      <c r="O2225" t="s">
        <v>919</v>
      </c>
      <c r="P2225">
        <v>8.2358904953526643E-2</v>
      </c>
      <c r="Q2225" t="s">
        <v>156</v>
      </c>
      <c r="S2225" t="s">
        <v>770</v>
      </c>
      <c r="T2225" t="s">
        <v>919</v>
      </c>
      <c r="U2225">
        <v>4.2517518082358069E-2</v>
      </c>
      <c r="V2225" t="s">
        <v>156</v>
      </c>
    </row>
    <row r="2226" spans="9:22" x14ac:dyDescent="0.45">
      <c r="I2226" t="s">
        <v>349</v>
      </c>
      <c r="J2226" t="s">
        <v>920</v>
      </c>
      <c r="K2226">
        <v>1.1219861850462419E-2</v>
      </c>
      <c r="L2226" t="s">
        <v>156</v>
      </c>
      <c r="N2226" t="s">
        <v>557</v>
      </c>
      <c r="O2226" t="s">
        <v>920</v>
      </c>
      <c r="P2226">
        <v>8.6343699172798452E-2</v>
      </c>
      <c r="Q2226" t="s">
        <v>156</v>
      </c>
      <c r="S2226" t="s">
        <v>770</v>
      </c>
      <c r="T2226" t="s">
        <v>920</v>
      </c>
      <c r="U2226">
        <v>4.0779874762844788E-2</v>
      </c>
      <c r="V2226" t="s">
        <v>156</v>
      </c>
    </row>
    <row r="2227" spans="9:22" x14ac:dyDescent="0.45">
      <c r="I2227" t="s">
        <v>349</v>
      </c>
      <c r="J2227" t="s">
        <v>921</v>
      </c>
      <c r="K2227">
        <v>3.3934042696386536E-2</v>
      </c>
      <c r="L2227" t="s">
        <v>156</v>
      </c>
      <c r="N2227" t="s">
        <v>557</v>
      </c>
      <c r="O2227" t="s">
        <v>921</v>
      </c>
      <c r="P2227">
        <v>1.7539032693432467E-2</v>
      </c>
      <c r="Q2227" t="s">
        <v>156</v>
      </c>
      <c r="S2227" t="s">
        <v>770</v>
      </c>
      <c r="T2227" t="s">
        <v>921</v>
      </c>
      <c r="U2227">
        <v>7.2037934010974426E-3</v>
      </c>
      <c r="V2227" t="s">
        <v>156</v>
      </c>
    </row>
    <row r="2228" spans="9:22" x14ac:dyDescent="0.45">
      <c r="I2228" t="s">
        <v>349</v>
      </c>
      <c r="J2228" t="s">
        <v>922</v>
      </c>
      <c r="K2228">
        <v>0.14364983955429161</v>
      </c>
      <c r="L2228" t="s">
        <v>156</v>
      </c>
      <c r="N2228" t="s">
        <v>557</v>
      </c>
      <c r="O2228" t="s">
        <v>922</v>
      </c>
      <c r="P2228">
        <v>0.13868062599565384</v>
      </c>
      <c r="Q2228" t="s">
        <v>156</v>
      </c>
      <c r="S2228" t="s">
        <v>770</v>
      </c>
      <c r="T2228" t="s">
        <v>922</v>
      </c>
      <c r="U2228">
        <v>0.14526222877890096</v>
      </c>
      <c r="V2228" t="s">
        <v>156</v>
      </c>
    </row>
    <row r="2229" spans="9:22" x14ac:dyDescent="0.45">
      <c r="I2229" t="s">
        <v>349</v>
      </c>
      <c r="J2229" t="s">
        <v>923</v>
      </c>
      <c r="K2229">
        <v>0</v>
      </c>
      <c r="L2229" t="s">
        <v>156</v>
      </c>
      <c r="N2229" t="s">
        <v>557</v>
      </c>
      <c r="O2229" t="s">
        <v>923</v>
      </c>
      <c r="P2229">
        <v>0.14107464408987822</v>
      </c>
      <c r="Q2229" t="s">
        <v>156</v>
      </c>
      <c r="S2229" t="s">
        <v>770</v>
      </c>
      <c r="T2229" t="s">
        <v>923</v>
      </c>
      <c r="U2229">
        <v>0.13997954250807443</v>
      </c>
      <c r="V2229" t="s">
        <v>156</v>
      </c>
    </row>
    <row r="2230" spans="9:22" x14ac:dyDescent="0.45">
      <c r="I2230" t="s">
        <v>349</v>
      </c>
      <c r="J2230" t="s">
        <v>924</v>
      </c>
      <c r="K2230">
        <v>2.008603526826783E-3</v>
      </c>
      <c r="L2230" t="s">
        <v>156</v>
      </c>
      <c r="N2230" t="s">
        <v>557</v>
      </c>
      <c r="O2230" t="s">
        <v>924</v>
      </c>
      <c r="P2230">
        <v>2.5405358253306629E-2</v>
      </c>
      <c r="Q2230" t="s">
        <v>156</v>
      </c>
      <c r="S2230" t="s">
        <v>770</v>
      </c>
      <c r="T2230" t="s">
        <v>924</v>
      </c>
      <c r="U2230">
        <v>2.4661747021668342E-2</v>
      </c>
      <c r="V2230" t="s">
        <v>156</v>
      </c>
    </row>
    <row r="2231" spans="9:22" x14ac:dyDescent="0.45">
      <c r="I2231" t="s">
        <v>350</v>
      </c>
      <c r="J2231" t="s">
        <v>913</v>
      </c>
      <c r="K2231">
        <v>0.18109989717545752</v>
      </c>
      <c r="L2231" t="s">
        <v>156</v>
      </c>
      <c r="N2231" t="s">
        <v>558</v>
      </c>
      <c r="O2231" t="s">
        <v>913</v>
      </c>
      <c r="P2231">
        <v>0.12955131146459536</v>
      </c>
      <c r="Q2231" t="s">
        <v>156</v>
      </c>
      <c r="S2231" t="s">
        <v>771</v>
      </c>
      <c r="T2231" t="s">
        <v>913</v>
      </c>
      <c r="U2231">
        <v>0.13117371992629942</v>
      </c>
      <c r="V2231" t="s">
        <v>156</v>
      </c>
    </row>
    <row r="2232" spans="9:22" x14ac:dyDescent="0.45">
      <c r="I2232" t="s">
        <v>350</v>
      </c>
      <c r="J2232" t="s">
        <v>914</v>
      </c>
      <c r="K2232">
        <v>0</v>
      </c>
      <c r="L2232" t="s">
        <v>156</v>
      </c>
      <c r="N2232" t="s">
        <v>558</v>
      </c>
      <c r="O2232" t="s">
        <v>914</v>
      </c>
      <c r="P2232">
        <v>0.13059978731927124</v>
      </c>
      <c r="Q2232" t="s">
        <v>156</v>
      </c>
      <c r="S2232" t="s">
        <v>771</v>
      </c>
      <c r="T2232" t="s">
        <v>914</v>
      </c>
      <c r="U2232">
        <v>0.12760215784605991</v>
      </c>
      <c r="V2232" t="s">
        <v>156</v>
      </c>
    </row>
    <row r="2233" spans="9:22" x14ac:dyDescent="0.45">
      <c r="I2233" t="s">
        <v>350</v>
      </c>
      <c r="J2233" t="s">
        <v>915</v>
      </c>
      <c r="K2233">
        <v>5.7356993300948607E-3</v>
      </c>
      <c r="L2233" t="s">
        <v>156</v>
      </c>
      <c r="N2233" t="s">
        <v>558</v>
      </c>
      <c r="O2233" t="s">
        <v>915</v>
      </c>
      <c r="P2233">
        <v>2.5205906636123859E-2</v>
      </c>
      <c r="Q2233" t="s">
        <v>156</v>
      </c>
      <c r="S2233" t="s">
        <v>771</v>
      </c>
      <c r="T2233" t="s">
        <v>915</v>
      </c>
      <c r="U2233">
        <v>2.3716416472823732E-2</v>
      </c>
      <c r="V2233" t="s">
        <v>156</v>
      </c>
    </row>
    <row r="2234" spans="9:22" x14ac:dyDescent="0.45">
      <c r="I2234" t="s">
        <v>350</v>
      </c>
      <c r="J2234" t="s">
        <v>916</v>
      </c>
      <c r="K2234">
        <v>0.2484376216893773</v>
      </c>
      <c r="L2234" t="s">
        <v>156</v>
      </c>
      <c r="N2234" t="s">
        <v>558</v>
      </c>
      <c r="O2234" t="s">
        <v>916</v>
      </c>
      <c r="P2234">
        <v>0.15310651274269535</v>
      </c>
      <c r="Q2234" t="s">
        <v>156</v>
      </c>
      <c r="S2234" t="s">
        <v>771</v>
      </c>
      <c r="T2234" t="s">
        <v>916</v>
      </c>
      <c r="U2234">
        <v>0.14455996759614595</v>
      </c>
      <c r="V2234" t="s">
        <v>156</v>
      </c>
    </row>
    <row r="2235" spans="9:22" x14ac:dyDescent="0.45">
      <c r="I2235" t="s">
        <v>350</v>
      </c>
      <c r="J2235" t="s">
        <v>917</v>
      </c>
      <c r="K2235">
        <v>2.6261660823701082E-3</v>
      </c>
      <c r="L2235" t="s">
        <v>156</v>
      </c>
      <c r="N2235" t="s">
        <v>558</v>
      </c>
      <c r="O2235" t="s">
        <v>917</v>
      </c>
      <c r="P2235">
        <v>0.13506080130598136</v>
      </c>
      <c r="Q2235" t="s">
        <v>156</v>
      </c>
      <c r="S2235" t="s">
        <v>771</v>
      </c>
      <c r="T2235" t="s">
        <v>917</v>
      </c>
      <c r="U2235">
        <v>0.15141605417717277</v>
      </c>
      <c r="V2235" t="s">
        <v>156</v>
      </c>
    </row>
    <row r="2236" spans="9:22" x14ac:dyDescent="0.45">
      <c r="I2236" t="s">
        <v>350</v>
      </c>
      <c r="J2236" t="s">
        <v>918</v>
      </c>
      <c r="K2236">
        <v>2.0421333852698509E-2</v>
      </c>
      <c r="L2236" t="s">
        <v>156</v>
      </c>
      <c r="N2236" t="s">
        <v>558</v>
      </c>
      <c r="O2236" t="s">
        <v>918</v>
      </c>
      <c r="P2236">
        <v>2.9418521266084616E-2</v>
      </c>
      <c r="Q2236" t="s">
        <v>156</v>
      </c>
      <c r="S2236" t="s">
        <v>771</v>
      </c>
      <c r="T2236" t="s">
        <v>918</v>
      </c>
      <c r="U2236">
        <v>2.8610573536290856E-2</v>
      </c>
      <c r="V2236" t="s">
        <v>156</v>
      </c>
    </row>
    <row r="2237" spans="9:22" x14ac:dyDescent="0.45">
      <c r="I2237" t="s">
        <v>350</v>
      </c>
      <c r="J2237" t="s">
        <v>919</v>
      </c>
      <c r="K2237">
        <v>0.34948998516967783</v>
      </c>
      <c r="L2237" t="s">
        <v>156</v>
      </c>
      <c r="N2237" t="s">
        <v>558</v>
      </c>
      <c r="O2237" t="s">
        <v>919</v>
      </c>
      <c r="P2237">
        <v>4.6872959814312623E-2</v>
      </c>
      <c r="Q2237" t="s">
        <v>156</v>
      </c>
      <c r="S2237" t="s">
        <v>771</v>
      </c>
      <c r="T2237" t="s">
        <v>919</v>
      </c>
      <c r="U2237">
        <v>5.0493066256269294E-2</v>
      </c>
      <c r="V2237" t="s">
        <v>156</v>
      </c>
    </row>
    <row r="2238" spans="9:22" x14ac:dyDescent="0.45">
      <c r="I2238" t="s">
        <v>350</v>
      </c>
      <c r="J2238" t="s">
        <v>920</v>
      </c>
      <c r="K2238">
        <v>1.1355499590271795E-2</v>
      </c>
      <c r="L2238" t="s">
        <v>156</v>
      </c>
      <c r="N2238" t="s">
        <v>558</v>
      </c>
      <c r="O2238" t="s">
        <v>920</v>
      </c>
      <c r="P2238">
        <v>5.6732305541823271E-2</v>
      </c>
      <c r="Q2238" t="s">
        <v>156</v>
      </c>
      <c r="S2238" t="s">
        <v>771</v>
      </c>
      <c r="T2238" t="s">
        <v>920</v>
      </c>
      <c r="U2238">
        <v>5.5984146207036088E-2</v>
      </c>
      <c r="V2238" t="s">
        <v>156</v>
      </c>
    </row>
    <row r="2239" spans="9:22" x14ac:dyDescent="0.45">
      <c r="I2239" t="s">
        <v>350</v>
      </c>
      <c r="J2239" t="s">
        <v>921</v>
      </c>
      <c r="K2239">
        <v>3.3982652389474829E-2</v>
      </c>
      <c r="L2239" t="s">
        <v>156</v>
      </c>
      <c r="N2239" t="s">
        <v>558</v>
      </c>
      <c r="O2239" t="s">
        <v>921</v>
      </c>
      <c r="P2239">
        <v>1.4301905997341588E-2</v>
      </c>
      <c r="Q2239" t="s">
        <v>156</v>
      </c>
      <c r="S2239" t="s">
        <v>771</v>
      </c>
      <c r="T2239" t="s">
        <v>921</v>
      </c>
      <c r="U2239">
        <v>9.6717104379260965E-3</v>
      </c>
      <c r="V2239" t="s">
        <v>156</v>
      </c>
    </row>
    <row r="2240" spans="9:22" x14ac:dyDescent="0.45">
      <c r="I2240" t="s">
        <v>350</v>
      </c>
      <c r="J2240" t="s">
        <v>922</v>
      </c>
      <c r="K2240">
        <v>0.14497429306857249</v>
      </c>
      <c r="L2240" t="s">
        <v>156</v>
      </c>
      <c r="N2240" t="s">
        <v>558</v>
      </c>
      <c r="O2240" t="s">
        <v>922</v>
      </c>
      <c r="P2240">
        <v>0.12282921594246748</v>
      </c>
      <c r="Q2240" t="s">
        <v>156</v>
      </c>
      <c r="S2240" t="s">
        <v>771</v>
      </c>
      <c r="T2240" t="s">
        <v>922</v>
      </c>
      <c r="U2240">
        <v>0.1276253235304412</v>
      </c>
      <c r="V2240" t="s">
        <v>156</v>
      </c>
    </row>
    <row r="2241" spans="9:22" x14ac:dyDescent="0.45">
      <c r="I2241" t="s">
        <v>350</v>
      </c>
      <c r="J2241" t="s">
        <v>923</v>
      </c>
      <c r="K2241">
        <v>0</v>
      </c>
      <c r="L2241" t="s">
        <v>156</v>
      </c>
      <c r="N2241" t="s">
        <v>558</v>
      </c>
      <c r="O2241" t="s">
        <v>923</v>
      </c>
      <c r="P2241">
        <v>0.1329480512001904</v>
      </c>
      <c r="Q2241" t="s">
        <v>156</v>
      </c>
      <c r="S2241" t="s">
        <v>771</v>
      </c>
      <c r="T2241" t="s">
        <v>923</v>
      </c>
      <c r="U2241">
        <v>0.12591533969432384</v>
      </c>
      <c r="V2241" t="s">
        <v>156</v>
      </c>
    </row>
    <row r="2242" spans="9:22" x14ac:dyDescent="0.45">
      <c r="I2242" t="s">
        <v>350</v>
      </c>
      <c r="J2242" t="s">
        <v>924</v>
      </c>
      <c r="K2242">
        <v>1.8768516518360959E-3</v>
      </c>
      <c r="L2242" t="s">
        <v>156</v>
      </c>
      <c r="N2242" t="s">
        <v>558</v>
      </c>
      <c r="O2242" t="s">
        <v>924</v>
      </c>
      <c r="P2242">
        <v>2.3372720768945175E-2</v>
      </c>
      <c r="Q2242" t="s">
        <v>156</v>
      </c>
      <c r="S2242" t="s">
        <v>771</v>
      </c>
      <c r="T2242" t="s">
        <v>924</v>
      </c>
      <c r="U2242">
        <v>2.3231524319059404E-2</v>
      </c>
      <c r="V2242" t="s">
        <v>156</v>
      </c>
    </row>
    <row r="2243" spans="9:22" x14ac:dyDescent="0.45">
      <c r="I2243" t="s">
        <v>351</v>
      </c>
      <c r="J2243" t="s">
        <v>913</v>
      </c>
      <c r="K2243">
        <v>0.17829769241698171</v>
      </c>
      <c r="L2243" t="s">
        <v>156</v>
      </c>
      <c r="N2243" t="s">
        <v>559</v>
      </c>
      <c r="O2243" t="s">
        <v>913</v>
      </c>
      <c r="P2243">
        <v>0.13737844243823016</v>
      </c>
      <c r="Q2243" t="s">
        <v>156</v>
      </c>
      <c r="S2243" t="s">
        <v>772</v>
      </c>
      <c r="T2243" t="s">
        <v>913</v>
      </c>
      <c r="U2243">
        <v>0.13149137577407446</v>
      </c>
      <c r="V2243" t="s">
        <v>156</v>
      </c>
    </row>
    <row r="2244" spans="9:22" x14ac:dyDescent="0.45">
      <c r="I2244" t="s">
        <v>351</v>
      </c>
      <c r="J2244" t="s">
        <v>914</v>
      </c>
      <c r="K2244">
        <v>0</v>
      </c>
      <c r="L2244" t="s">
        <v>156</v>
      </c>
      <c r="N2244" t="s">
        <v>559</v>
      </c>
      <c r="O2244" t="s">
        <v>914</v>
      </c>
      <c r="P2244">
        <v>0.13063883632488313</v>
      </c>
      <c r="Q2244" t="s">
        <v>156</v>
      </c>
      <c r="S2244" t="s">
        <v>772</v>
      </c>
      <c r="T2244" t="s">
        <v>914</v>
      </c>
      <c r="U2244">
        <v>0.12796218428607797</v>
      </c>
      <c r="V2244" t="s">
        <v>156</v>
      </c>
    </row>
    <row r="2245" spans="9:22" x14ac:dyDescent="0.45">
      <c r="I2245" t="s">
        <v>351</v>
      </c>
      <c r="J2245" t="s">
        <v>915</v>
      </c>
      <c r="K2245">
        <v>5.5572411167459533E-3</v>
      </c>
      <c r="L2245" t="s">
        <v>156</v>
      </c>
      <c r="N2245" t="s">
        <v>559</v>
      </c>
      <c r="O2245" t="s">
        <v>915</v>
      </c>
      <c r="P2245">
        <v>2.6639142208351407E-2</v>
      </c>
      <c r="Q2245" t="s">
        <v>156</v>
      </c>
      <c r="S2245" t="s">
        <v>772</v>
      </c>
      <c r="T2245" t="s">
        <v>915</v>
      </c>
      <c r="U2245">
        <v>2.4698336446444653E-2</v>
      </c>
      <c r="V2245" t="s">
        <v>156</v>
      </c>
    </row>
    <row r="2246" spans="9:22" x14ac:dyDescent="0.45">
      <c r="I2246" t="s">
        <v>351</v>
      </c>
      <c r="J2246" t="s">
        <v>916</v>
      </c>
      <c r="K2246">
        <v>0.2545120650701182</v>
      </c>
      <c r="L2246" t="s">
        <v>156</v>
      </c>
      <c r="N2246" t="s">
        <v>559</v>
      </c>
      <c r="O2246" t="s">
        <v>916</v>
      </c>
      <c r="P2246">
        <v>0.14502174386100491</v>
      </c>
      <c r="Q2246" t="s">
        <v>156</v>
      </c>
      <c r="S2246" t="s">
        <v>772</v>
      </c>
      <c r="T2246" t="s">
        <v>916</v>
      </c>
      <c r="U2246">
        <v>0.14929646161213636</v>
      </c>
      <c r="V2246" t="s">
        <v>156</v>
      </c>
    </row>
    <row r="2247" spans="9:22" x14ac:dyDescent="0.45">
      <c r="I2247" t="s">
        <v>351</v>
      </c>
      <c r="J2247" t="s">
        <v>917</v>
      </c>
      <c r="K2247">
        <v>3.3719887135552316E-3</v>
      </c>
      <c r="L2247" t="s">
        <v>156</v>
      </c>
      <c r="N2247" t="s">
        <v>559</v>
      </c>
      <c r="O2247" t="s">
        <v>917</v>
      </c>
      <c r="P2247">
        <v>0.11990627237156605</v>
      </c>
      <c r="Q2247" t="s">
        <v>156</v>
      </c>
      <c r="S2247" t="s">
        <v>772</v>
      </c>
      <c r="T2247" t="s">
        <v>917</v>
      </c>
      <c r="U2247">
        <v>0.15309372523155579</v>
      </c>
      <c r="V2247" t="s">
        <v>156</v>
      </c>
    </row>
    <row r="2248" spans="9:22" x14ac:dyDescent="0.45">
      <c r="I2248" t="s">
        <v>351</v>
      </c>
      <c r="J2248" t="s">
        <v>918</v>
      </c>
      <c r="K2248">
        <v>2.0325783766774363E-2</v>
      </c>
      <c r="L2248" t="s">
        <v>156</v>
      </c>
      <c r="N2248" t="s">
        <v>559</v>
      </c>
      <c r="O2248" t="s">
        <v>918</v>
      </c>
      <c r="P2248">
        <v>2.5102199848766323E-2</v>
      </c>
      <c r="Q2248" t="s">
        <v>156</v>
      </c>
      <c r="S2248" t="s">
        <v>772</v>
      </c>
      <c r="T2248" t="s">
        <v>918</v>
      </c>
      <c r="U2248">
        <v>3.0002844909824966E-2</v>
      </c>
      <c r="V2248" t="s">
        <v>156</v>
      </c>
    </row>
    <row r="2249" spans="9:22" x14ac:dyDescent="0.45">
      <c r="I2249" t="s">
        <v>351</v>
      </c>
      <c r="J2249" t="s">
        <v>919</v>
      </c>
      <c r="K2249">
        <v>0.344771585439404</v>
      </c>
      <c r="L2249" t="s">
        <v>156</v>
      </c>
      <c r="N2249" t="s">
        <v>559</v>
      </c>
      <c r="O2249" t="s">
        <v>919</v>
      </c>
      <c r="P2249">
        <v>5.0567593656837578E-2</v>
      </c>
      <c r="Q2249" t="s">
        <v>156</v>
      </c>
      <c r="S2249" t="s">
        <v>772</v>
      </c>
      <c r="T2249" t="s">
        <v>919</v>
      </c>
      <c r="U2249">
        <v>5.1520390934687244E-2</v>
      </c>
      <c r="V2249" t="s">
        <v>156</v>
      </c>
    </row>
    <row r="2250" spans="9:22" x14ac:dyDescent="0.45">
      <c r="I2250" t="s">
        <v>351</v>
      </c>
      <c r="J2250" t="s">
        <v>920</v>
      </c>
      <c r="K2250">
        <v>1.1780845326772685E-2</v>
      </c>
      <c r="L2250" t="s">
        <v>156</v>
      </c>
      <c r="N2250" t="s">
        <v>559</v>
      </c>
      <c r="O2250" t="s">
        <v>920</v>
      </c>
      <c r="P2250">
        <v>5.4518613925175076E-2</v>
      </c>
      <c r="Q2250" t="s">
        <v>156</v>
      </c>
      <c r="S2250" t="s">
        <v>772</v>
      </c>
      <c r="T2250" t="s">
        <v>920</v>
      </c>
      <c r="U2250">
        <v>5.7530676622707395E-2</v>
      </c>
      <c r="V2250" t="s">
        <v>156</v>
      </c>
    </row>
    <row r="2251" spans="9:22" x14ac:dyDescent="0.45">
      <c r="I2251" t="s">
        <v>351</v>
      </c>
      <c r="J2251" t="s">
        <v>921</v>
      </c>
      <c r="K2251">
        <v>3.2992516164129002E-2</v>
      </c>
      <c r="L2251" t="s">
        <v>156</v>
      </c>
      <c r="N2251" t="s">
        <v>559</v>
      </c>
      <c r="O2251" t="s">
        <v>921</v>
      </c>
      <c r="P2251">
        <v>1.4759487278714933E-2</v>
      </c>
      <c r="Q2251" t="s">
        <v>156</v>
      </c>
      <c r="S2251" t="s">
        <v>772</v>
      </c>
      <c r="T2251" t="s">
        <v>921</v>
      </c>
      <c r="U2251">
        <v>1.1475899469115893E-2</v>
      </c>
      <c r="V2251" t="s">
        <v>156</v>
      </c>
    </row>
    <row r="2252" spans="9:22" x14ac:dyDescent="0.45">
      <c r="I2252" t="s">
        <v>351</v>
      </c>
      <c r="J2252" t="s">
        <v>922</v>
      </c>
      <c r="K2252">
        <v>0.14663365690398913</v>
      </c>
      <c r="L2252" t="s">
        <v>156</v>
      </c>
      <c r="N2252" t="s">
        <v>559</v>
      </c>
      <c r="O2252" t="s">
        <v>922</v>
      </c>
      <c r="P2252">
        <v>0.13495304556132251</v>
      </c>
      <c r="Q2252" t="s">
        <v>156</v>
      </c>
      <c r="S2252" t="s">
        <v>772</v>
      </c>
      <c r="T2252" t="s">
        <v>922</v>
      </c>
      <c r="U2252">
        <v>0.11978885887486374</v>
      </c>
      <c r="V2252" t="s">
        <v>156</v>
      </c>
    </row>
    <row r="2253" spans="9:22" x14ac:dyDescent="0.45">
      <c r="I2253" t="s">
        <v>351</v>
      </c>
      <c r="J2253" t="s">
        <v>923</v>
      </c>
      <c r="K2253">
        <v>0</v>
      </c>
      <c r="L2253" t="s">
        <v>156</v>
      </c>
      <c r="N2253" t="s">
        <v>559</v>
      </c>
      <c r="O2253" t="s">
        <v>923</v>
      </c>
      <c r="P2253">
        <v>0.13665762676387086</v>
      </c>
      <c r="Q2253" t="s">
        <v>156</v>
      </c>
      <c r="S2253" t="s">
        <v>772</v>
      </c>
      <c r="T2253" t="s">
        <v>923</v>
      </c>
      <c r="U2253">
        <v>0.12013407079624057</v>
      </c>
      <c r="V2253" t="s">
        <v>156</v>
      </c>
    </row>
    <row r="2254" spans="9:22" x14ac:dyDescent="0.45">
      <c r="I2254" t="s">
        <v>351</v>
      </c>
      <c r="J2254" t="s">
        <v>924</v>
      </c>
      <c r="K2254">
        <v>1.7566250813626783E-3</v>
      </c>
      <c r="L2254" t="s">
        <v>156</v>
      </c>
      <c r="N2254" t="s">
        <v>559</v>
      </c>
      <c r="O2254" t="s">
        <v>924</v>
      </c>
      <c r="P2254">
        <v>2.3856995761137541E-2</v>
      </c>
      <c r="Q2254" t="s">
        <v>156</v>
      </c>
      <c r="S2254" t="s">
        <v>772</v>
      </c>
      <c r="T2254" t="s">
        <v>924</v>
      </c>
      <c r="U2254">
        <v>2.3005175042099667E-2</v>
      </c>
      <c r="V2254" t="s">
        <v>156</v>
      </c>
    </row>
    <row r="2255" spans="9:22" x14ac:dyDescent="0.45">
      <c r="I2255" t="s">
        <v>352</v>
      </c>
      <c r="J2255" t="s">
        <v>913</v>
      </c>
      <c r="K2255">
        <v>0.1787074577951068</v>
      </c>
      <c r="L2255" t="s">
        <v>156</v>
      </c>
      <c r="N2255" t="s">
        <v>560</v>
      </c>
      <c r="O2255" t="s">
        <v>913</v>
      </c>
      <c r="P2255">
        <v>0.14215830818605901</v>
      </c>
      <c r="Q2255" t="s">
        <v>156</v>
      </c>
      <c r="S2255" t="s">
        <v>773</v>
      </c>
      <c r="T2255" t="s">
        <v>913</v>
      </c>
      <c r="U2255">
        <v>0.1256356389419713</v>
      </c>
      <c r="V2255" t="s">
        <v>156</v>
      </c>
    </row>
    <row r="2256" spans="9:22" x14ac:dyDescent="0.45">
      <c r="I2256" t="s">
        <v>352</v>
      </c>
      <c r="J2256" t="s">
        <v>914</v>
      </c>
      <c r="K2256">
        <v>0</v>
      </c>
      <c r="L2256" t="s">
        <v>156</v>
      </c>
      <c r="N2256" t="s">
        <v>560</v>
      </c>
      <c r="O2256" t="s">
        <v>914</v>
      </c>
      <c r="P2256">
        <v>0.13177816120794614</v>
      </c>
      <c r="Q2256" t="s">
        <v>156</v>
      </c>
      <c r="S2256" t="s">
        <v>773</v>
      </c>
      <c r="T2256" t="s">
        <v>914</v>
      </c>
      <c r="U2256">
        <v>0.13015173473989808</v>
      </c>
      <c r="V2256" t="s">
        <v>156</v>
      </c>
    </row>
    <row r="2257" spans="9:22" x14ac:dyDescent="0.45">
      <c r="I2257" t="s">
        <v>352</v>
      </c>
      <c r="J2257" t="s">
        <v>915</v>
      </c>
      <c r="K2257">
        <v>7.5607034360498154E-3</v>
      </c>
      <c r="L2257" t="s">
        <v>156</v>
      </c>
      <c r="N2257" t="s">
        <v>560</v>
      </c>
      <c r="O2257" t="s">
        <v>915</v>
      </c>
      <c r="P2257">
        <v>2.7258270673577726E-2</v>
      </c>
      <c r="Q2257" t="s">
        <v>156</v>
      </c>
      <c r="S2257" t="s">
        <v>773</v>
      </c>
      <c r="T2257" t="s">
        <v>915</v>
      </c>
      <c r="U2257">
        <v>2.569560880252347E-2</v>
      </c>
      <c r="V2257" t="s">
        <v>156</v>
      </c>
    </row>
    <row r="2258" spans="9:22" x14ac:dyDescent="0.45">
      <c r="I2258" t="s">
        <v>352</v>
      </c>
      <c r="J2258" t="s">
        <v>916</v>
      </c>
      <c r="K2258">
        <v>0.25318905136677522</v>
      </c>
      <c r="L2258" t="s">
        <v>156</v>
      </c>
      <c r="N2258" t="s">
        <v>560</v>
      </c>
      <c r="O2258" t="s">
        <v>916</v>
      </c>
      <c r="P2258">
        <v>0.14565246768053544</v>
      </c>
      <c r="Q2258" t="s">
        <v>156</v>
      </c>
      <c r="S2258" t="s">
        <v>773</v>
      </c>
      <c r="T2258" t="s">
        <v>916</v>
      </c>
      <c r="U2258">
        <v>0.1570124978781062</v>
      </c>
      <c r="V2258" t="s">
        <v>156</v>
      </c>
    </row>
    <row r="2259" spans="9:22" x14ac:dyDescent="0.45">
      <c r="I2259" t="s">
        <v>352</v>
      </c>
      <c r="J2259" t="s">
        <v>917</v>
      </c>
      <c r="K2259">
        <v>3.1325115704876855E-3</v>
      </c>
      <c r="L2259" t="s">
        <v>156</v>
      </c>
      <c r="N2259" t="s">
        <v>560</v>
      </c>
      <c r="O2259" t="s">
        <v>917</v>
      </c>
      <c r="P2259">
        <v>0.11313929181667016</v>
      </c>
      <c r="Q2259" t="s">
        <v>156</v>
      </c>
      <c r="S2259" t="s">
        <v>773</v>
      </c>
      <c r="T2259" t="s">
        <v>917</v>
      </c>
      <c r="U2259">
        <v>0.1204725098921982</v>
      </c>
      <c r="V2259" t="s">
        <v>156</v>
      </c>
    </row>
    <row r="2260" spans="9:22" x14ac:dyDescent="0.45">
      <c r="I2260" t="s">
        <v>352</v>
      </c>
      <c r="J2260" t="s">
        <v>918</v>
      </c>
      <c r="K2260">
        <v>2.3593349809793645E-2</v>
      </c>
      <c r="L2260" t="s">
        <v>156</v>
      </c>
      <c r="N2260" t="s">
        <v>560</v>
      </c>
      <c r="O2260" t="s">
        <v>918</v>
      </c>
      <c r="P2260">
        <v>2.20825934201659E-2</v>
      </c>
      <c r="Q2260" t="s">
        <v>156</v>
      </c>
      <c r="S2260" t="s">
        <v>773</v>
      </c>
      <c r="T2260" t="s">
        <v>918</v>
      </c>
      <c r="U2260">
        <v>2.7159792192286352E-2</v>
      </c>
      <c r="V2260" t="s">
        <v>156</v>
      </c>
    </row>
    <row r="2261" spans="9:22" x14ac:dyDescent="0.45">
      <c r="I2261" t="s">
        <v>352</v>
      </c>
      <c r="J2261" t="s">
        <v>919</v>
      </c>
      <c r="K2261">
        <v>0.3097948505633778</v>
      </c>
      <c r="L2261" t="s">
        <v>156</v>
      </c>
      <c r="N2261" t="s">
        <v>560</v>
      </c>
      <c r="O2261" t="s">
        <v>919</v>
      </c>
      <c r="P2261">
        <v>4.8271838421343707E-2</v>
      </c>
      <c r="Q2261" t="s">
        <v>156</v>
      </c>
      <c r="S2261" t="s">
        <v>773</v>
      </c>
      <c r="T2261" t="s">
        <v>919</v>
      </c>
      <c r="U2261">
        <v>4.5304977901372175E-2</v>
      </c>
      <c r="V2261" t="s">
        <v>156</v>
      </c>
    </row>
    <row r="2262" spans="9:22" x14ac:dyDescent="0.45">
      <c r="I2262" t="s">
        <v>352</v>
      </c>
      <c r="J2262" t="s">
        <v>920</v>
      </c>
      <c r="K2262">
        <v>1.1392976620180106E-2</v>
      </c>
      <c r="L2262" t="s">
        <v>156</v>
      </c>
      <c r="N2262" t="s">
        <v>560</v>
      </c>
      <c r="O2262" t="s">
        <v>920</v>
      </c>
      <c r="P2262">
        <v>4.7483030775948933E-2</v>
      </c>
      <c r="Q2262" t="s">
        <v>156</v>
      </c>
      <c r="S2262" t="s">
        <v>773</v>
      </c>
      <c r="T2262" t="s">
        <v>920</v>
      </c>
      <c r="U2262">
        <v>4.4738457787198489E-2</v>
      </c>
      <c r="V2262" t="s">
        <v>156</v>
      </c>
    </row>
    <row r="2263" spans="9:22" x14ac:dyDescent="0.45">
      <c r="I2263" t="s">
        <v>352</v>
      </c>
      <c r="J2263" t="s">
        <v>921</v>
      </c>
      <c r="K2263">
        <v>3.3239073551768646E-2</v>
      </c>
      <c r="L2263" t="s">
        <v>156</v>
      </c>
      <c r="N2263" t="s">
        <v>560</v>
      </c>
      <c r="O2263" t="s">
        <v>921</v>
      </c>
      <c r="P2263">
        <v>1.1488761959979504E-2</v>
      </c>
      <c r="Q2263" t="s">
        <v>156</v>
      </c>
      <c r="S2263" t="s">
        <v>773</v>
      </c>
      <c r="T2263" t="s">
        <v>921</v>
      </c>
      <c r="U2263">
        <v>1.0277267995063882E-2</v>
      </c>
      <c r="V2263" t="s">
        <v>156</v>
      </c>
    </row>
    <row r="2264" spans="9:22" x14ac:dyDescent="0.45">
      <c r="I2264" t="s">
        <v>352</v>
      </c>
      <c r="J2264" t="s">
        <v>922</v>
      </c>
      <c r="K2264">
        <v>0.17637224007541755</v>
      </c>
      <c r="L2264" t="s">
        <v>156</v>
      </c>
      <c r="N2264" t="s">
        <v>560</v>
      </c>
      <c r="O2264" t="s">
        <v>922</v>
      </c>
      <c r="P2264">
        <v>0.14401600192761838</v>
      </c>
      <c r="Q2264" t="s">
        <v>156</v>
      </c>
      <c r="S2264" t="s">
        <v>773</v>
      </c>
      <c r="T2264" t="s">
        <v>922</v>
      </c>
      <c r="U2264">
        <v>0.14637043149961115</v>
      </c>
      <c r="V2264" t="s">
        <v>156</v>
      </c>
    </row>
    <row r="2265" spans="9:22" x14ac:dyDescent="0.45">
      <c r="I2265" t="s">
        <v>352</v>
      </c>
      <c r="J2265" t="s">
        <v>923</v>
      </c>
      <c r="K2265">
        <v>0</v>
      </c>
      <c r="L2265" t="s">
        <v>156</v>
      </c>
      <c r="N2265" t="s">
        <v>560</v>
      </c>
      <c r="O2265" t="s">
        <v>923</v>
      </c>
      <c r="P2265">
        <v>0.14223248750653106</v>
      </c>
      <c r="Q2265" t="s">
        <v>156</v>
      </c>
      <c r="S2265" t="s">
        <v>773</v>
      </c>
      <c r="T2265" t="s">
        <v>923</v>
      </c>
      <c r="U2265">
        <v>0.14047464559433534</v>
      </c>
      <c r="V2265" t="s">
        <v>156</v>
      </c>
    </row>
    <row r="2266" spans="9:22" x14ac:dyDescent="0.45">
      <c r="I2266" t="s">
        <v>352</v>
      </c>
      <c r="J2266" t="s">
        <v>924</v>
      </c>
      <c r="K2266">
        <v>3.0177852108733785E-3</v>
      </c>
      <c r="L2266" t="s">
        <v>156</v>
      </c>
      <c r="N2266" t="s">
        <v>560</v>
      </c>
      <c r="O2266" t="s">
        <v>924</v>
      </c>
      <c r="P2266">
        <v>2.4438786423487614E-2</v>
      </c>
      <c r="Q2266" t="s">
        <v>156</v>
      </c>
      <c r="S2266" t="s">
        <v>773</v>
      </c>
      <c r="T2266" t="s">
        <v>924</v>
      </c>
      <c r="U2266">
        <v>2.6706436775292833E-2</v>
      </c>
      <c r="V2266" t="s">
        <v>156</v>
      </c>
    </row>
    <row r="2267" spans="9:22" x14ac:dyDescent="0.45">
      <c r="I2267" t="s">
        <v>353</v>
      </c>
      <c r="J2267" t="s">
        <v>913</v>
      </c>
      <c r="K2267">
        <v>0.17956757369873164</v>
      </c>
      <c r="L2267" t="s">
        <v>156</v>
      </c>
      <c r="N2267" t="s">
        <v>561</v>
      </c>
      <c r="O2267" t="s">
        <v>913</v>
      </c>
      <c r="P2267">
        <v>0.14454592098121566</v>
      </c>
      <c r="Q2267" t="s">
        <v>156</v>
      </c>
      <c r="S2267" t="s">
        <v>774</v>
      </c>
      <c r="T2267" t="s">
        <v>913</v>
      </c>
      <c r="U2267">
        <v>0.12489860302413337</v>
      </c>
      <c r="V2267" t="s">
        <v>156</v>
      </c>
    </row>
    <row r="2268" spans="9:22" x14ac:dyDescent="0.45">
      <c r="I2268" t="s">
        <v>353</v>
      </c>
      <c r="J2268" t="s">
        <v>914</v>
      </c>
      <c r="K2268">
        <v>0</v>
      </c>
      <c r="L2268" t="s">
        <v>156</v>
      </c>
      <c r="N2268" t="s">
        <v>561</v>
      </c>
      <c r="O2268" t="s">
        <v>914</v>
      </c>
      <c r="P2268">
        <v>0.12214432855223609</v>
      </c>
      <c r="Q2268" t="s">
        <v>156</v>
      </c>
      <c r="S2268" t="s">
        <v>774</v>
      </c>
      <c r="T2268" t="s">
        <v>914</v>
      </c>
      <c r="U2268">
        <v>0.13895921396664968</v>
      </c>
      <c r="V2268" t="s">
        <v>156</v>
      </c>
    </row>
    <row r="2269" spans="9:22" x14ac:dyDescent="0.45">
      <c r="I2269" t="s">
        <v>353</v>
      </c>
      <c r="J2269" t="s">
        <v>915</v>
      </c>
      <c r="K2269">
        <v>5.5020789045179177E-3</v>
      </c>
      <c r="L2269" t="s">
        <v>156</v>
      </c>
      <c r="N2269" t="s">
        <v>561</v>
      </c>
      <c r="O2269" t="s">
        <v>915</v>
      </c>
      <c r="P2269">
        <v>2.8827898617357392E-2</v>
      </c>
      <c r="Q2269" t="s">
        <v>156</v>
      </c>
      <c r="S2269" t="s">
        <v>774</v>
      </c>
      <c r="T2269" t="s">
        <v>915</v>
      </c>
      <c r="U2269">
        <v>2.6066850473407104E-2</v>
      </c>
      <c r="V2269" t="s">
        <v>156</v>
      </c>
    </row>
    <row r="2270" spans="9:22" x14ac:dyDescent="0.45">
      <c r="I2270" t="s">
        <v>353</v>
      </c>
      <c r="J2270" t="s">
        <v>916</v>
      </c>
      <c r="K2270">
        <v>0.2515940309267799</v>
      </c>
      <c r="L2270" t="s">
        <v>156</v>
      </c>
      <c r="N2270" t="s">
        <v>561</v>
      </c>
      <c r="O2270" t="s">
        <v>916</v>
      </c>
      <c r="P2270">
        <v>0.16888478582220826</v>
      </c>
      <c r="Q2270" t="s">
        <v>156</v>
      </c>
      <c r="S2270" t="s">
        <v>774</v>
      </c>
      <c r="T2270" t="s">
        <v>916</v>
      </c>
      <c r="U2270">
        <v>0.15332614780110515</v>
      </c>
      <c r="V2270" t="s">
        <v>156</v>
      </c>
    </row>
    <row r="2271" spans="9:22" x14ac:dyDescent="0.45">
      <c r="I2271" t="s">
        <v>353</v>
      </c>
      <c r="J2271" t="s">
        <v>917</v>
      </c>
      <c r="K2271">
        <v>3.5311144081681119E-3</v>
      </c>
      <c r="L2271" t="s">
        <v>156</v>
      </c>
      <c r="N2271" t="s">
        <v>561</v>
      </c>
      <c r="O2271" t="s">
        <v>917</v>
      </c>
      <c r="P2271">
        <v>0.10138529509710749</v>
      </c>
      <c r="Q2271" t="s">
        <v>156</v>
      </c>
      <c r="S2271" t="s">
        <v>774</v>
      </c>
      <c r="T2271" t="s">
        <v>917</v>
      </c>
      <c r="U2271">
        <v>0.13339479017024508</v>
      </c>
      <c r="V2271" t="s">
        <v>156</v>
      </c>
    </row>
    <row r="2272" spans="9:22" x14ac:dyDescent="0.45">
      <c r="I2272" t="s">
        <v>353</v>
      </c>
      <c r="J2272" t="s">
        <v>918</v>
      </c>
      <c r="K2272">
        <v>1.9465108630594131E-2</v>
      </c>
      <c r="L2272" t="s">
        <v>156</v>
      </c>
      <c r="N2272" t="s">
        <v>561</v>
      </c>
      <c r="O2272" t="s">
        <v>918</v>
      </c>
      <c r="P2272">
        <v>2.3091422215328217E-2</v>
      </c>
      <c r="Q2272" t="s">
        <v>156</v>
      </c>
      <c r="S2272" t="s">
        <v>774</v>
      </c>
      <c r="T2272" t="s">
        <v>918</v>
      </c>
      <c r="U2272">
        <v>2.8221628917502555E-2</v>
      </c>
      <c r="V2272" t="s">
        <v>156</v>
      </c>
    </row>
    <row r="2273" spans="9:22" x14ac:dyDescent="0.45">
      <c r="I2273" t="s">
        <v>353</v>
      </c>
      <c r="J2273" t="s">
        <v>919</v>
      </c>
      <c r="K2273">
        <v>0.35204337144493392</v>
      </c>
      <c r="L2273" t="s">
        <v>156</v>
      </c>
      <c r="N2273" t="s">
        <v>561</v>
      </c>
      <c r="O2273" t="s">
        <v>919</v>
      </c>
      <c r="P2273">
        <v>6.1317994726839707E-2</v>
      </c>
      <c r="Q2273" t="s">
        <v>156</v>
      </c>
      <c r="S2273" t="s">
        <v>774</v>
      </c>
      <c r="T2273" t="s">
        <v>919</v>
      </c>
      <c r="U2273">
        <v>4.542571767882507E-2</v>
      </c>
      <c r="V2273" t="s">
        <v>156</v>
      </c>
    </row>
    <row r="2274" spans="9:22" x14ac:dyDescent="0.45">
      <c r="I2274" t="s">
        <v>353</v>
      </c>
      <c r="J2274" t="s">
        <v>920</v>
      </c>
      <c r="K2274">
        <v>1.2282731250373415E-2</v>
      </c>
      <c r="L2274" t="s">
        <v>156</v>
      </c>
      <c r="N2274" t="s">
        <v>561</v>
      </c>
      <c r="O2274" t="s">
        <v>920</v>
      </c>
      <c r="P2274">
        <v>3.4495541209347613E-2</v>
      </c>
      <c r="Q2274" t="s">
        <v>156</v>
      </c>
      <c r="S2274" t="s">
        <v>774</v>
      </c>
      <c r="T2274" t="s">
        <v>920</v>
      </c>
      <c r="U2274">
        <v>4.689954089144522E-2</v>
      </c>
      <c r="V2274" t="s">
        <v>156</v>
      </c>
    </row>
    <row r="2275" spans="9:22" x14ac:dyDescent="0.45">
      <c r="I2275" t="s">
        <v>353</v>
      </c>
      <c r="J2275" t="s">
        <v>921</v>
      </c>
      <c r="K2275">
        <v>3.351543532084577E-2</v>
      </c>
      <c r="L2275" t="s">
        <v>156</v>
      </c>
      <c r="N2275" t="s">
        <v>561</v>
      </c>
      <c r="O2275" t="s">
        <v>921</v>
      </c>
      <c r="P2275">
        <v>1.590215502540698E-2</v>
      </c>
      <c r="Q2275" t="s">
        <v>156</v>
      </c>
      <c r="S2275" t="s">
        <v>774</v>
      </c>
      <c r="T2275" t="s">
        <v>921</v>
      </c>
      <c r="U2275">
        <v>1.0749502018028687E-2</v>
      </c>
      <c r="V2275" t="s">
        <v>156</v>
      </c>
    </row>
    <row r="2276" spans="9:22" x14ac:dyDescent="0.45">
      <c r="I2276" t="s">
        <v>353</v>
      </c>
      <c r="J2276" t="s">
        <v>922</v>
      </c>
      <c r="K2276">
        <v>0.1408045152535673</v>
      </c>
      <c r="L2276" t="s">
        <v>156</v>
      </c>
      <c r="N2276" t="s">
        <v>561</v>
      </c>
      <c r="O2276" t="s">
        <v>922</v>
      </c>
      <c r="P2276">
        <v>0.14101040738243323</v>
      </c>
      <c r="Q2276" t="s">
        <v>156</v>
      </c>
      <c r="S2276" t="s">
        <v>774</v>
      </c>
      <c r="T2276" t="s">
        <v>922</v>
      </c>
      <c r="U2276">
        <v>0.13685077978154481</v>
      </c>
      <c r="V2276" t="s">
        <v>156</v>
      </c>
    </row>
    <row r="2277" spans="9:22" x14ac:dyDescent="0.45">
      <c r="I2277" t="s">
        <v>353</v>
      </c>
      <c r="J2277" t="s">
        <v>923</v>
      </c>
      <c r="K2277">
        <v>0</v>
      </c>
      <c r="L2277" t="s">
        <v>156</v>
      </c>
      <c r="N2277" t="s">
        <v>561</v>
      </c>
      <c r="O2277" t="s">
        <v>923</v>
      </c>
      <c r="P2277">
        <v>0.13630562463676224</v>
      </c>
      <c r="Q2277" t="s">
        <v>156</v>
      </c>
      <c r="S2277" t="s">
        <v>774</v>
      </c>
      <c r="T2277" t="s">
        <v>923</v>
      </c>
      <c r="U2277">
        <v>0.12968914607917556</v>
      </c>
      <c r="V2277" t="s">
        <v>156</v>
      </c>
    </row>
    <row r="2278" spans="9:22" x14ac:dyDescent="0.45">
      <c r="I2278" t="s">
        <v>353</v>
      </c>
      <c r="J2278" t="s">
        <v>924</v>
      </c>
      <c r="K2278">
        <v>1.6940401613162867E-3</v>
      </c>
      <c r="L2278" t="s">
        <v>156</v>
      </c>
      <c r="N2278" t="s">
        <v>561</v>
      </c>
      <c r="O2278" t="s">
        <v>924</v>
      </c>
      <c r="P2278">
        <v>2.2088625733632929E-2</v>
      </c>
      <c r="Q2278" t="s">
        <v>156</v>
      </c>
      <c r="S2278" t="s">
        <v>774</v>
      </c>
      <c r="T2278" t="s">
        <v>924</v>
      </c>
      <c r="U2278">
        <v>2.5518079197792729E-2</v>
      </c>
      <c r="V2278" t="s">
        <v>156</v>
      </c>
    </row>
    <row r="2279" spans="9:22" x14ac:dyDescent="0.45">
      <c r="I2279" t="s">
        <v>354</v>
      </c>
      <c r="J2279" t="s">
        <v>913</v>
      </c>
      <c r="K2279">
        <v>0.18376426110127897</v>
      </c>
      <c r="L2279" t="s">
        <v>156</v>
      </c>
      <c r="N2279" t="s">
        <v>562</v>
      </c>
      <c r="O2279" t="s">
        <v>913</v>
      </c>
      <c r="P2279">
        <v>0.15803352620730324</v>
      </c>
      <c r="Q2279" t="s">
        <v>156</v>
      </c>
      <c r="S2279" t="s">
        <v>775</v>
      </c>
      <c r="T2279" t="s">
        <v>913</v>
      </c>
      <c r="U2279">
        <v>0.13494605156495124</v>
      </c>
      <c r="V2279" t="s">
        <v>156</v>
      </c>
    </row>
    <row r="2280" spans="9:22" x14ac:dyDescent="0.45">
      <c r="I2280" t="s">
        <v>354</v>
      </c>
      <c r="J2280" t="s">
        <v>914</v>
      </c>
      <c r="K2280">
        <v>0</v>
      </c>
      <c r="L2280" t="s">
        <v>156</v>
      </c>
      <c r="N2280" t="s">
        <v>562</v>
      </c>
      <c r="O2280" t="s">
        <v>914</v>
      </c>
      <c r="P2280">
        <v>0.13879881271469702</v>
      </c>
      <c r="Q2280" t="s">
        <v>156</v>
      </c>
      <c r="S2280" t="s">
        <v>775</v>
      </c>
      <c r="T2280" t="s">
        <v>914</v>
      </c>
      <c r="U2280">
        <v>0.15449335338278306</v>
      </c>
      <c r="V2280" t="s">
        <v>156</v>
      </c>
    </row>
    <row r="2281" spans="9:22" x14ac:dyDescent="0.45">
      <c r="I2281" t="s">
        <v>354</v>
      </c>
      <c r="J2281" t="s">
        <v>915</v>
      </c>
      <c r="K2281">
        <v>5.2190369102840424E-3</v>
      </c>
      <c r="L2281" t="s">
        <v>156</v>
      </c>
      <c r="N2281" t="s">
        <v>562</v>
      </c>
      <c r="O2281" t="s">
        <v>915</v>
      </c>
      <c r="P2281">
        <v>2.8748654501520081E-2</v>
      </c>
      <c r="Q2281" t="s">
        <v>156</v>
      </c>
      <c r="S2281" t="s">
        <v>775</v>
      </c>
      <c r="T2281" t="s">
        <v>915</v>
      </c>
      <c r="U2281">
        <v>2.8261332181556388E-2</v>
      </c>
      <c r="V2281" t="s">
        <v>156</v>
      </c>
    </row>
    <row r="2282" spans="9:22" x14ac:dyDescent="0.45">
      <c r="I2282" t="s">
        <v>354</v>
      </c>
      <c r="J2282" t="s">
        <v>916</v>
      </c>
      <c r="K2282">
        <v>0.24835340387385088</v>
      </c>
      <c r="L2282" t="s">
        <v>156</v>
      </c>
      <c r="N2282" t="s">
        <v>562</v>
      </c>
      <c r="O2282" t="s">
        <v>916</v>
      </c>
      <c r="P2282">
        <v>0.14498549650007256</v>
      </c>
      <c r="Q2282" t="s">
        <v>156</v>
      </c>
      <c r="S2282" t="s">
        <v>775</v>
      </c>
      <c r="T2282" t="s">
        <v>916</v>
      </c>
      <c r="U2282">
        <v>0.15138736358334154</v>
      </c>
      <c r="V2282" t="s">
        <v>156</v>
      </c>
    </row>
    <row r="2283" spans="9:22" x14ac:dyDescent="0.45">
      <c r="I2283" t="s">
        <v>354</v>
      </c>
      <c r="J2283" t="s">
        <v>917</v>
      </c>
      <c r="K2283">
        <v>3.4643039242111288E-3</v>
      </c>
      <c r="L2283" t="s">
        <v>156</v>
      </c>
      <c r="N2283" t="s">
        <v>562</v>
      </c>
      <c r="O2283" t="s">
        <v>917</v>
      </c>
      <c r="P2283">
        <v>7.5558123253854567E-2</v>
      </c>
      <c r="Q2283" t="s">
        <v>156</v>
      </c>
      <c r="S2283" t="s">
        <v>775</v>
      </c>
      <c r="T2283" t="s">
        <v>917</v>
      </c>
      <c r="U2283">
        <v>0.147988378291595</v>
      </c>
      <c r="V2283" t="s">
        <v>156</v>
      </c>
    </row>
    <row r="2284" spans="9:22" x14ac:dyDescent="0.45">
      <c r="I2284" t="s">
        <v>354</v>
      </c>
      <c r="J2284" t="s">
        <v>918</v>
      </c>
      <c r="K2284">
        <v>1.7717487547062042E-2</v>
      </c>
      <c r="L2284" t="s">
        <v>156</v>
      </c>
      <c r="N2284" t="s">
        <v>562</v>
      </c>
      <c r="O2284" t="s">
        <v>918</v>
      </c>
      <c r="P2284">
        <v>1.8764723084355374E-2</v>
      </c>
      <c r="Q2284" t="s">
        <v>156</v>
      </c>
      <c r="S2284" t="s">
        <v>775</v>
      </c>
      <c r="T2284" t="s">
        <v>918</v>
      </c>
      <c r="U2284">
        <v>2.9206109305525751E-2</v>
      </c>
      <c r="V2284" t="s">
        <v>156</v>
      </c>
    </row>
    <row r="2285" spans="9:22" x14ac:dyDescent="0.45">
      <c r="I2285" t="s">
        <v>354</v>
      </c>
      <c r="J2285" t="s">
        <v>919</v>
      </c>
      <c r="K2285">
        <v>0.34988445394216361</v>
      </c>
      <c r="L2285" t="s">
        <v>156</v>
      </c>
      <c r="N2285" t="s">
        <v>562</v>
      </c>
      <c r="O2285" t="s">
        <v>919</v>
      </c>
      <c r="P2285">
        <v>7.4922749820664852E-2</v>
      </c>
      <c r="Q2285" t="s">
        <v>156</v>
      </c>
      <c r="S2285" t="s">
        <v>775</v>
      </c>
      <c r="T2285" t="s">
        <v>919</v>
      </c>
      <c r="U2285">
        <v>4.4283457617642817E-2</v>
      </c>
      <c r="V2285" t="s">
        <v>156</v>
      </c>
    </row>
    <row r="2286" spans="9:22" x14ac:dyDescent="0.45">
      <c r="I2286" t="s">
        <v>354</v>
      </c>
      <c r="J2286" t="s">
        <v>920</v>
      </c>
      <c r="K2286">
        <v>1.2582186734931623E-2</v>
      </c>
      <c r="L2286" t="s">
        <v>156</v>
      </c>
      <c r="N2286" t="s">
        <v>562</v>
      </c>
      <c r="O2286" t="s">
        <v>920</v>
      </c>
      <c r="P2286">
        <v>2.8297014252568968E-2</v>
      </c>
      <c r="Q2286" t="s">
        <v>156</v>
      </c>
      <c r="S2286" t="s">
        <v>775</v>
      </c>
      <c r="T2286" t="s">
        <v>920</v>
      </c>
      <c r="U2286">
        <v>4.8099557121035648E-2</v>
      </c>
      <c r="V2286" t="s">
        <v>156</v>
      </c>
    </row>
    <row r="2287" spans="9:22" x14ac:dyDescent="0.45">
      <c r="I2287" t="s">
        <v>354</v>
      </c>
      <c r="J2287" t="s">
        <v>921</v>
      </c>
      <c r="K2287">
        <v>3.2206724132503597E-2</v>
      </c>
      <c r="L2287" t="s">
        <v>156</v>
      </c>
      <c r="N2287" t="s">
        <v>562</v>
      </c>
      <c r="O2287" t="s">
        <v>921</v>
      </c>
      <c r="P2287">
        <v>1.1022795250219528E-2</v>
      </c>
      <c r="Q2287" t="s">
        <v>156</v>
      </c>
      <c r="S2287" t="s">
        <v>775</v>
      </c>
      <c r="T2287" t="s">
        <v>921</v>
      </c>
      <c r="U2287">
        <v>1.0617036780607048E-2</v>
      </c>
      <c r="V2287" t="s">
        <v>156</v>
      </c>
    </row>
    <row r="2288" spans="9:22" x14ac:dyDescent="0.45">
      <c r="I2288" t="s">
        <v>354</v>
      </c>
      <c r="J2288" t="s">
        <v>922</v>
      </c>
      <c r="K2288">
        <v>0.14525116323574475</v>
      </c>
      <c r="L2288" t="s">
        <v>156</v>
      </c>
      <c r="N2288" t="s">
        <v>562</v>
      </c>
      <c r="O2288" t="s">
        <v>922</v>
      </c>
      <c r="P2288">
        <v>0.14127587772434813</v>
      </c>
      <c r="Q2288" t="s">
        <v>156</v>
      </c>
      <c r="S2288" t="s">
        <v>775</v>
      </c>
      <c r="T2288" t="s">
        <v>922</v>
      </c>
      <c r="U2288">
        <v>0.11642941385363109</v>
      </c>
      <c r="V2288" t="s">
        <v>156</v>
      </c>
    </row>
    <row r="2289" spans="9:22" x14ac:dyDescent="0.45">
      <c r="I2289" t="s">
        <v>354</v>
      </c>
      <c r="J2289" t="s">
        <v>923</v>
      </c>
      <c r="K2289">
        <v>0</v>
      </c>
      <c r="L2289" t="s">
        <v>156</v>
      </c>
      <c r="N2289" t="s">
        <v>562</v>
      </c>
      <c r="O2289" t="s">
        <v>923</v>
      </c>
      <c r="P2289">
        <v>0.15263058970694848</v>
      </c>
      <c r="Q2289" t="s">
        <v>156</v>
      </c>
      <c r="S2289" t="s">
        <v>775</v>
      </c>
      <c r="T2289" t="s">
        <v>923</v>
      </c>
      <c r="U2289">
        <v>0.11230506215079358</v>
      </c>
      <c r="V2289" t="s">
        <v>156</v>
      </c>
    </row>
    <row r="2290" spans="9:22" x14ac:dyDescent="0.45">
      <c r="I2290" t="s">
        <v>354</v>
      </c>
      <c r="J2290" t="s">
        <v>924</v>
      </c>
      <c r="K2290">
        <v>1.5569785978026931E-3</v>
      </c>
      <c r="L2290" t="s">
        <v>156</v>
      </c>
      <c r="N2290" t="s">
        <v>562</v>
      </c>
      <c r="O2290" t="s">
        <v>924</v>
      </c>
      <c r="P2290">
        <v>2.696163698332716E-2</v>
      </c>
      <c r="Q2290" t="s">
        <v>156</v>
      </c>
      <c r="S2290" t="s">
        <v>775</v>
      </c>
      <c r="T2290" t="s">
        <v>924</v>
      </c>
      <c r="U2290">
        <v>2.1982884166389716E-2</v>
      </c>
      <c r="V2290" t="s">
        <v>156</v>
      </c>
    </row>
    <row r="2291" spans="9:22" x14ac:dyDescent="0.45">
      <c r="I2291" t="s">
        <v>355</v>
      </c>
      <c r="J2291" t="s">
        <v>913</v>
      </c>
      <c r="K2291">
        <v>0.18839520588671047</v>
      </c>
      <c r="L2291" t="s">
        <v>156</v>
      </c>
      <c r="N2291" t="s">
        <v>563</v>
      </c>
      <c r="O2291" t="s">
        <v>913</v>
      </c>
      <c r="P2291">
        <v>0.10150599714213906</v>
      </c>
      <c r="Q2291" t="s">
        <v>156</v>
      </c>
      <c r="S2291" t="s">
        <v>776</v>
      </c>
      <c r="T2291" t="s">
        <v>913</v>
      </c>
      <c r="U2291">
        <v>0.14681446307628293</v>
      </c>
      <c r="V2291" t="s">
        <v>156</v>
      </c>
    </row>
    <row r="2292" spans="9:22" x14ac:dyDescent="0.45">
      <c r="I2292" t="s">
        <v>355</v>
      </c>
      <c r="J2292" t="s">
        <v>914</v>
      </c>
      <c r="K2292">
        <v>0</v>
      </c>
      <c r="L2292" t="s">
        <v>156</v>
      </c>
      <c r="N2292" t="s">
        <v>563</v>
      </c>
      <c r="O2292" t="s">
        <v>914</v>
      </c>
      <c r="P2292">
        <v>0.14468825705309801</v>
      </c>
      <c r="Q2292" t="s">
        <v>156</v>
      </c>
      <c r="S2292" t="s">
        <v>776</v>
      </c>
      <c r="T2292" t="s">
        <v>914</v>
      </c>
      <c r="U2292">
        <v>0.15918062005720096</v>
      </c>
      <c r="V2292" t="s">
        <v>156</v>
      </c>
    </row>
    <row r="2293" spans="9:22" x14ac:dyDescent="0.45">
      <c r="I2293" t="s">
        <v>355</v>
      </c>
      <c r="J2293" t="s">
        <v>915</v>
      </c>
      <c r="K2293">
        <v>4.7248977932065261E-3</v>
      </c>
      <c r="L2293" t="s">
        <v>156</v>
      </c>
      <c r="N2293" t="s">
        <v>563</v>
      </c>
      <c r="O2293" t="s">
        <v>915</v>
      </c>
      <c r="P2293">
        <v>2.5978955950907937E-2</v>
      </c>
      <c r="Q2293" t="s">
        <v>156</v>
      </c>
      <c r="S2293" t="s">
        <v>776</v>
      </c>
      <c r="T2293" t="s">
        <v>915</v>
      </c>
      <c r="U2293">
        <v>2.9376758064135564E-2</v>
      </c>
      <c r="V2293" t="s">
        <v>156</v>
      </c>
    </row>
    <row r="2294" spans="9:22" x14ac:dyDescent="0.45">
      <c r="I2294" t="s">
        <v>355</v>
      </c>
      <c r="J2294" t="s">
        <v>916</v>
      </c>
      <c r="K2294">
        <v>0.25006493039274663</v>
      </c>
      <c r="L2294" t="s">
        <v>156</v>
      </c>
      <c r="N2294" t="s">
        <v>563</v>
      </c>
      <c r="O2294" t="s">
        <v>916</v>
      </c>
      <c r="P2294">
        <v>0.13487937403554068</v>
      </c>
      <c r="Q2294" t="s">
        <v>156</v>
      </c>
      <c r="S2294" t="s">
        <v>776</v>
      </c>
      <c r="T2294" t="s">
        <v>916</v>
      </c>
      <c r="U2294">
        <v>0.16307293051551094</v>
      </c>
      <c r="V2294" t="s">
        <v>156</v>
      </c>
    </row>
    <row r="2295" spans="9:22" x14ac:dyDescent="0.45">
      <c r="I2295" t="s">
        <v>355</v>
      </c>
      <c r="J2295" t="s">
        <v>917</v>
      </c>
      <c r="K2295">
        <v>3.2052787948969497E-3</v>
      </c>
      <c r="L2295" t="s">
        <v>156</v>
      </c>
      <c r="N2295" t="s">
        <v>563</v>
      </c>
      <c r="O2295" t="s">
        <v>917</v>
      </c>
      <c r="P2295">
        <v>0.17514469237994323</v>
      </c>
      <c r="Q2295" t="s">
        <v>156</v>
      </c>
      <c r="S2295" t="s">
        <v>776</v>
      </c>
      <c r="T2295" t="s">
        <v>917</v>
      </c>
      <c r="U2295">
        <v>0.15642169400253525</v>
      </c>
      <c r="V2295" t="s">
        <v>156</v>
      </c>
    </row>
    <row r="2296" spans="9:22" x14ac:dyDescent="0.45">
      <c r="I2296" t="s">
        <v>355</v>
      </c>
      <c r="J2296" t="s">
        <v>918</v>
      </c>
      <c r="K2296">
        <v>1.5841772367629132E-2</v>
      </c>
      <c r="L2296" t="s">
        <v>156</v>
      </c>
      <c r="N2296" t="s">
        <v>563</v>
      </c>
      <c r="O2296" t="s">
        <v>918</v>
      </c>
      <c r="P2296">
        <v>3.4047339481060319E-2</v>
      </c>
      <c r="Q2296" t="s">
        <v>156</v>
      </c>
      <c r="S2296" t="s">
        <v>776</v>
      </c>
      <c r="T2296" t="s">
        <v>918</v>
      </c>
      <c r="U2296">
        <v>2.7968973810127556E-2</v>
      </c>
      <c r="V2296" t="s">
        <v>156</v>
      </c>
    </row>
    <row r="2297" spans="9:22" x14ac:dyDescent="0.45">
      <c r="I2297" t="s">
        <v>355</v>
      </c>
      <c r="J2297" t="s">
        <v>919</v>
      </c>
      <c r="K2297">
        <v>0.33192767031177323</v>
      </c>
      <c r="L2297" t="s">
        <v>156</v>
      </c>
      <c r="N2297" t="s">
        <v>563</v>
      </c>
      <c r="O2297" t="s">
        <v>919</v>
      </c>
      <c r="P2297">
        <v>5.5047214386036221E-2</v>
      </c>
      <c r="Q2297" t="s">
        <v>156</v>
      </c>
      <c r="S2297" t="s">
        <v>776</v>
      </c>
      <c r="T2297" t="s">
        <v>919</v>
      </c>
      <c r="U2297">
        <v>3.7396608968752895E-2</v>
      </c>
      <c r="V2297" t="s">
        <v>156</v>
      </c>
    </row>
    <row r="2298" spans="9:22" x14ac:dyDescent="0.45">
      <c r="I2298" t="s">
        <v>355</v>
      </c>
      <c r="J2298" t="s">
        <v>920</v>
      </c>
      <c r="K2298">
        <v>1.2591695054190633E-2</v>
      </c>
      <c r="L2298" t="s">
        <v>156</v>
      </c>
      <c r="N2298" t="s">
        <v>563</v>
      </c>
      <c r="O2298" t="s">
        <v>920</v>
      </c>
      <c r="P2298">
        <v>7.2183318212872327E-2</v>
      </c>
      <c r="Q2298" t="s">
        <v>156</v>
      </c>
      <c r="S2298" t="s">
        <v>776</v>
      </c>
      <c r="T2298" t="s">
        <v>920</v>
      </c>
      <c r="U2298">
        <v>4.2965600974184039E-2</v>
      </c>
      <c r="V2298" t="s">
        <v>156</v>
      </c>
    </row>
    <row r="2299" spans="9:22" x14ac:dyDescent="0.45">
      <c r="I2299" t="s">
        <v>355</v>
      </c>
      <c r="J2299" t="s">
        <v>921</v>
      </c>
      <c r="K2299">
        <v>2.8699136116062784E-2</v>
      </c>
      <c r="L2299" t="s">
        <v>156</v>
      </c>
      <c r="N2299" t="s">
        <v>563</v>
      </c>
      <c r="O2299" t="s">
        <v>921</v>
      </c>
      <c r="P2299">
        <v>1.3634346792805329E-2</v>
      </c>
      <c r="Q2299" t="s">
        <v>156</v>
      </c>
      <c r="S2299" t="s">
        <v>776</v>
      </c>
      <c r="T2299" t="s">
        <v>921</v>
      </c>
      <c r="U2299">
        <v>1.0064320586683001E-2</v>
      </c>
      <c r="V2299" t="s">
        <v>156</v>
      </c>
    </row>
    <row r="2300" spans="9:22" x14ac:dyDescent="0.45">
      <c r="I2300" t="s">
        <v>355</v>
      </c>
      <c r="J2300" t="s">
        <v>922</v>
      </c>
      <c r="K2300">
        <v>0.16321213961552206</v>
      </c>
      <c r="L2300" t="s">
        <v>156</v>
      </c>
      <c r="N2300" t="s">
        <v>563</v>
      </c>
      <c r="O2300" t="s">
        <v>922</v>
      </c>
      <c r="P2300">
        <v>0.10669619975235041</v>
      </c>
      <c r="Q2300" t="s">
        <v>156</v>
      </c>
      <c r="S2300" t="s">
        <v>776</v>
      </c>
      <c r="T2300" t="s">
        <v>922</v>
      </c>
      <c r="U2300">
        <v>0.10334617441803379</v>
      </c>
      <c r="V2300" t="s">
        <v>156</v>
      </c>
    </row>
    <row r="2301" spans="9:22" x14ac:dyDescent="0.45">
      <c r="I2301" t="s">
        <v>355</v>
      </c>
      <c r="J2301" t="s">
        <v>923</v>
      </c>
      <c r="K2301">
        <v>0</v>
      </c>
      <c r="L2301" t="s">
        <v>156</v>
      </c>
      <c r="N2301" t="s">
        <v>563</v>
      </c>
      <c r="O2301" t="s">
        <v>923</v>
      </c>
      <c r="P2301">
        <v>0.11710498583824808</v>
      </c>
      <c r="Q2301" t="s">
        <v>156</v>
      </c>
      <c r="S2301" t="s">
        <v>776</v>
      </c>
      <c r="T2301" t="s">
        <v>923</v>
      </c>
      <c r="U2301">
        <v>0.10428279028224761</v>
      </c>
      <c r="V2301" t="s">
        <v>156</v>
      </c>
    </row>
    <row r="2302" spans="9:22" x14ac:dyDescent="0.45">
      <c r="I2302" t="s">
        <v>355</v>
      </c>
      <c r="J2302" t="s">
        <v>924</v>
      </c>
      <c r="K2302">
        <v>1.3372736670956775E-3</v>
      </c>
      <c r="L2302" t="s">
        <v>156</v>
      </c>
      <c r="N2302" t="s">
        <v>563</v>
      </c>
      <c r="O2302" t="s">
        <v>924</v>
      </c>
      <c r="P2302">
        <v>1.9089318974873724E-2</v>
      </c>
      <c r="Q2302" t="s">
        <v>156</v>
      </c>
      <c r="S2302" t="s">
        <v>776</v>
      </c>
      <c r="T2302" t="s">
        <v>924</v>
      </c>
      <c r="U2302">
        <v>1.9109065244168087E-2</v>
      </c>
      <c r="V2302" t="s">
        <v>156</v>
      </c>
    </row>
    <row r="2303" spans="9:22" x14ac:dyDescent="0.45">
      <c r="I2303" t="s">
        <v>356</v>
      </c>
      <c r="J2303" t="s">
        <v>913</v>
      </c>
      <c r="K2303">
        <v>0.19025454365466499</v>
      </c>
      <c r="L2303" t="s">
        <v>156</v>
      </c>
      <c r="N2303" t="s">
        <v>564</v>
      </c>
      <c r="O2303" t="s">
        <v>913</v>
      </c>
      <c r="P2303">
        <v>6.1217596588481561E-2</v>
      </c>
      <c r="Q2303" t="s">
        <v>156</v>
      </c>
      <c r="S2303" t="s">
        <v>777</v>
      </c>
      <c r="T2303" t="s">
        <v>913</v>
      </c>
      <c r="U2303">
        <v>0.14832378945631908</v>
      </c>
      <c r="V2303" t="s">
        <v>156</v>
      </c>
    </row>
    <row r="2304" spans="9:22" x14ac:dyDescent="0.45">
      <c r="I2304" t="s">
        <v>356</v>
      </c>
      <c r="J2304" t="s">
        <v>914</v>
      </c>
      <c r="K2304">
        <v>0</v>
      </c>
      <c r="L2304" t="s">
        <v>156</v>
      </c>
      <c r="N2304" t="s">
        <v>564</v>
      </c>
      <c r="O2304" t="s">
        <v>914</v>
      </c>
      <c r="P2304">
        <v>0.13342909672146452</v>
      </c>
      <c r="Q2304" t="s">
        <v>156</v>
      </c>
      <c r="S2304" t="s">
        <v>777</v>
      </c>
      <c r="T2304" t="s">
        <v>914</v>
      </c>
      <c r="U2304">
        <v>0.15336367038151338</v>
      </c>
      <c r="V2304" t="s">
        <v>156</v>
      </c>
    </row>
    <row r="2305" spans="9:22" x14ac:dyDescent="0.45">
      <c r="I2305" t="s">
        <v>356</v>
      </c>
      <c r="J2305" t="s">
        <v>915</v>
      </c>
      <c r="K2305">
        <v>4.8198589468847119E-3</v>
      </c>
      <c r="L2305" t="s">
        <v>156</v>
      </c>
      <c r="N2305" t="s">
        <v>564</v>
      </c>
      <c r="O2305" t="s">
        <v>915</v>
      </c>
      <c r="P2305">
        <v>1.5634104588492955E-2</v>
      </c>
      <c r="Q2305" t="s">
        <v>156</v>
      </c>
      <c r="S2305" t="s">
        <v>777</v>
      </c>
      <c r="T2305" t="s">
        <v>915</v>
      </c>
      <c r="U2305">
        <v>2.6000540183097286E-2</v>
      </c>
      <c r="V2305" t="s">
        <v>156</v>
      </c>
    </row>
    <row r="2306" spans="9:22" x14ac:dyDescent="0.45">
      <c r="I2306" t="s">
        <v>356</v>
      </c>
      <c r="J2306" t="s">
        <v>916</v>
      </c>
      <c r="K2306">
        <v>0.26253479957220455</v>
      </c>
      <c r="L2306" t="s">
        <v>156</v>
      </c>
      <c r="N2306" t="s">
        <v>564</v>
      </c>
      <c r="O2306" t="s">
        <v>916</v>
      </c>
      <c r="P2306">
        <v>6.807858611341841E-2</v>
      </c>
      <c r="Q2306" t="s">
        <v>156</v>
      </c>
      <c r="S2306" t="s">
        <v>777</v>
      </c>
      <c r="T2306" t="s">
        <v>916</v>
      </c>
      <c r="U2306">
        <v>0.1593943828407445</v>
      </c>
      <c r="V2306" t="s">
        <v>156</v>
      </c>
    </row>
    <row r="2307" spans="9:22" x14ac:dyDescent="0.45">
      <c r="I2307" t="s">
        <v>356</v>
      </c>
      <c r="J2307" t="s">
        <v>917</v>
      </c>
      <c r="K2307">
        <v>2.8263649977346024E-3</v>
      </c>
      <c r="L2307" t="s">
        <v>156</v>
      </c>
      <c r="N2307" t="s">
        <v>564</v>
      </c>
      <c r="O2307" t="s">
        <v>917</v>
      </c>
      <c r="P2307">
        <v>0.13298206523248951</v>
      </c>
      <c r="Q2307" t="s">
        <v>156</v>
      </c>
      <c r="S2307" t="s">
        <v>777</v>
      </c>
      <c r="T2307" t="s">
        <v>917</v>
      </c>
      <c r="U2307">
        <v>0.13800946985467932</v>
      </c>
      <c r="V2307" t="s">
        <v>156</v>
      </c>
    </row>
    <row r="2308" spans="9:22" x14ac:dyDescent="0.45">
      <c r="I2308" t="s">
        <v>356</v>
      </c>
      <c r="J2308" t="s">
        <v>918</v>
      </c>
      <c r="K2308">
        <v>1.6813907075606621E-2</v>
      </c>
      <c r="L2308" t="s">
        <v>156</v>
      </c>
      <c r="N2308" t="s">
        <v>564</v>
      </c>
      <c r="O2308" t="s">
        <v>918</v>
      </c>
      <c r="P2308">
        <v>1.530046435622264E-2</v>
      </c>
      <c r="Q2308" t="s">
        <v>156</v>
      </c>
      <c r="S2308" t="s">
        <v>777</v>
      </c>
      <c r="T2308" t="s">
        <v>918</v>
      </c>
      <c r="U2308">
        <v>2.2791036995427522E-2</v>
      </c>
      <c r="V2308" t="s">
        <v>156</v>
      </c>
    </row>
    <row r="2309" spans="9:22" x14ac:dyDescent="0.45">
      <c r="I2309" t="s">
        <v>356</v>
      </c>
      <c r="J2309" t="s">
        <v>919</v>
      </c>
      <c r="K2309">
        <v>0.31239103901980242</v>
      </c>
      <c r="L2309" t="s">
        <v>156</v>
      </c>
      <c r="N2309" t="s">
        <v>564</v>
      </c>
      <c r="O2309" t="s">
        <v>919</v>
      </c>
      <c r="P2309">
        <v>3.1640529959558995E-2</v>
      </c>
      <c r="Q2309" t="s">
        <v>156</v>
      </c>
      <c r="S2309" t="s">
        <v>777</v>
      </c>
      <c r="T2309" t="s">
        <v>919</v>
      </c>
      <c r="U2309">
        <v>3.0511272723477763E-2</v>
      </c>
      <c r="V2309" t="s">
        <v>156</v>
      </c>
    </row>
    <row r="2310" spans="9:22" x14ac:dyDescent="0.45">
      <c r="I2310" t="s">
        <v>356</v>
      </c>
      <c r="J2310" t="s">
        <v>920</v>
      </c>
      <c r="K2310">
        <v>1.1817394661876266E-2</v>
      </c>
      <c r="L2310" t="s">
        <v>156</v>
      </c>
      <c r="N2310" t="s">
        <v>564</v>
      </c>
      <c r="O2310" t="s">
        <v>920</v>
      </c>
      <c r="P2310">
        <v>7.5117605127610718E-2</v>
      </c>
      <c r="Q2310" t="s">
        <v>156</v>
      </c>
      <c r="S2310" t="s">
        <v>777</v>
      </c>
      <c r="T2310" t="s">
        <v>920</v>
      </c>
      <c r="U2310">
        <v>2.5839999795598451E-2</v>
      </c>
      <c r="V2310" t="s">
        <v>156</v>
      </c>
    </row>
    <row r="2311" spans="9:22" x14ac:dyDescent="0.45">
      <c r="I2311" t="s">
        <v>356</v>
      </c>
      <c r="J2311" t="s">
        <v>921</v>
      </c>
      <c r="K2311">
        <v>2.6351200039538242E-2</v>
      </c>
      <c r="L2311" t="s">
        <v>156</v>
      </c>
      <c r="N2311" t="s">
        <v>564</v>
      </c>
      <c r="O2311" t="s">
        <v>921</v>
      </c>
      <c r="P2311">
        <v>4.5541785840741093E-3</v>
      </c>
      <c r="Q2311" t="s">
        <v>156</v>
      </c>
      <c r="S2311" t="s">
        <v>777</v>
      </c>
      <c r="T2311" t="s">
        <v>921</v>
      </c>
      <c r="U2311">
        <v>6.0143620655844967E-3</v>
      </c>
      <c r="V2311" t="s">
        <v>156</v>
      </c>
    </row>
    <row r="2312" spans="9:22" x14ac:dyDescent="0.45">
      <c r="I2312" t="s">
        <v>356</v>
      </c>
      <c r="J2312" t="s">
        <v>922</v>
      </c>
      <c r="K2312">
        <v>0.17071737763699138</v>
      </c>
      <c r="L2312" t="s">
        <v>156</v>
      </c>
      <c r="N2312" t="s">
        <v>564</v>
      </c>
      <c r="O2312" t="s">
        <v>922</v>
      </c>
      <c r="P2312">
        <v>0.16808722744697915</v>
      </c>
      <c r="Q2312" t="s">
        <v>156</v>
      </c>
      <c r="S2312" t="s">
        <v>777</v>
      </c>
      <c r="T2312" t="s">
        <v>922</v>
      </c>
      <c r="U2312">
        <v>0.13942866001192128</v>
      </c>
      <c r="V2312" t="s">
        <v>156</v>
      </c>
    </row>
    <row r="2313" spans="9:22" x14ac:dyDescent="0.45">
      <c r="I2313" t="s">
        <v>356</v>
      </c>
      <c r="J2313" t="s">
        <v>923</v>
      </c>
      <c r="K2313">
        <v>0</v>
      </c>
      <c r="L2313" t="s">
        <v>156</v>
      </c>
      <c r="N2313" t="s">
        <v>564</v>
      </c>
      <c r="O2313" t="s">
        <v>923</v>
      </c>
      <c r="P2313">
        <v>0.25534884067992131</v>
      </c>
      <c r="Q2313" t="s">
        <v>156</v>
      </c>
      <c r="S2313" t="s">
        <v>777</v>
      </c>
      <c r="T2313" t="s">
        <v>923</v>
      </c>
      <c r="U2313">
        <v>0.12876083226513335</v>
      </c>
      <c r="V2313" t="s">
        <v>156</v>
      </c>
    </row>
    <row r="2314" spans="9:22" x14ac:dyDescent="0.45">
      <c r="I2314" t="s">
        <v>356</v>
      </c>
      <c r="J2314" t="s">
        <v>924</v>
      </c>
      <c r="K2314">
        <v>1.4735143945252096E-3</v>
      </c>
      <c r="L2314" t="s">
        <v>156</v>
      </c>
      <c r="N2314" t="s">
        <v>564</v>
      </c>
      <c r="O2314" t="s">
        <v>924</v>
      </c>
      <c r="P2314">
        <v>3.8609704601205615E-2</v>
      </c>
      <c r="Q2314" t="s">
        <v>156</v>
      </c>
      <c r="S2314" t="s">
        <v>777</v>
      </c>
      <c r="T2314" t="s">
        <v>924</v>
      </c>
      <c r="U2314">
        <v>2.1561983426386929E-2</v>
      </c>
      <c r="V2314" t="s">
        <v>156</v>
      </c>
    </row>
    <row r="2315" spans="9:22" x14ac:dyDescent="0.45">
      <c r="I2315" t="s">
        <v>357</v>
      </c>
      <c r="J2315" t="s">
        <v>913</v>
      </c>
      <c r="K2315">
        <v>0.19029027847344857</v>
      </c>
      <c r="L2315" t="s">
        <v>156</v>
      </c>
      <c r="N2315" t="s">
        <v>565</v>
      </c>
      <c r="O2315" t="s">
        <v>913</v>
      </c>
      <c r="P2315">
        <v>9.1329350238108425E-2</v>
      </c>
      <c r="Q2315" t="s">
        <v>156</v>
      </c>
      <c r="S2315" t="s">
        <v>778</v>
      </c>
      <c r="T2315" t="s">
        <v>913</v>
      </c>
      <c r="U2315">
        <v>0.15042499435796694</v>
      </c>
      <c r="V2315" t="s">
        <v>156</v>
      </c>
    </row>
    <row r="2316" spans="9:22" x14ac:dyDescent="0.45">
      <c r="I2316" t="s">
        <v>357</v>
      </c>
      <c r="J2316" t="s">
        <v>914</v>
      </c>
      <c r="K2316">
        <v>0</v>
      </c>
      <c r="L2316" t="s">
        <v>156</v>
      </c>
      <c r="N2316" t="s">
        <v>565</v>
      </c>
      <c r="O2316" t="s">
        <v>914</v>
      </c>
      <c r="P2316">
        <v>0.15478827846591575</v>
      </c>
      <c r="Q2316" t="s">
        <v>156</v>
      </c>
      <c r="S2316" t="s">
        <v>778</v>
      </c>
      <c r="T2316" t="s">
        <v>914</v>
      </c>
      <c r="U2316">
        <v>0.15726995277049699</v>
      </c>
      <c r="V2316" t="s">
        <v>156</v>
      </c>
    </row>
    <row r="2317" spans="9:22" x14ac:dyDescent="0.45">
      <c r="I2317" t="s">
        <v>357</v>
      </c>
      <c r="J2317" t="s">
        <v>915</v>
      </c>
      <c r="K2317">
        <v>5.1456796732027065E-3</v>
      </c>
      <c r="L2317" t="s">
        <v>156</v>
      </c>
      <c r="N2317" t="s">
        <v>565</v>
      </c>
      <c r="O2317" t="s">
        <v>915</v>
      </c>
      <c r="P2317">
        <v>2.4576014041605834E-2</v>
      </c>
      <c r="Q2317" t="s">
        <v>156</v>
      </c>
      <c r="S2317" t="s">
        <v>778</v>
      </c>
      <c r="T2317" t="s">
        <v>915</v>
      </c>
      <c r="U2317">
        <v>2.760550808305207E-2</v>
      </c>
      <c r="V2317" t="s">
        <v>156</v>
      </c>
    </row>
    <row r="2318" spans="9:22" x14ac:dyDescent="0.45">
      <c r="I2318" t="s">
        <v>357</v>
      </c>
      <c r="J2318" t="s">
        <v>916</v>
      </c>
      <c r="K2318">
        <v>0.27621689650374848</v>
      </c>
      <c r="L2318" t="s">
        <v>156</v>
      </c>
      <c r="N2318" t="s">
        <v>565</v>
      </c>
      <c r="O2318" t="s">
        <v>916</v>
      </c>
      <c r="P2318">
        <v>0.12040251530672148</v>
      </c>
      <c r="Q2318" t="s">
        <v>156</v>
      </c>
      <c r="S2318" t="s">
        <v>778</v>
      </c>
      <c r="T2318" t="s">
        <v>916</v>
      </c>
      <c r="U2318">
        <v>0.12609543711143847</v>
      </c>
      <c r="V2318" t="s">
        <v>156</v>
      </c>
    </row>
    <row r="2319" spans="9:22" x14ac:dyDescent="0.45">
      <c r="I2319" t="s">
        <v>357</v>
      </c>
      <c r="J2319" t="s">
        <v>917</v>
      </c>
      <c r="K2319">
        <v>2.7005178668384907E-3</v>
      </c>
      <c r="L2319" t="s">
        <v>156</v>
      </c>
      <c r="N2319" t="s">
        <v>565</v>
      </c>
      <c r="O2319" t="s">
        <v>917</v>
      </c>
      <c r="P2319">
        <v>0.19970879057014476</v>
      </c>
      <c r="Q2319" t="s">
        <v>156</v>
      </c>
      <c r="S2319" t="s">
        <v>778</v>
      </c>
      <c r="T2319" t="s">
        <v>917</v>
      </c>
      <c r="U2319">
        <v>0.1062311351115284</v>
      </c>
      <c r="V2319" t="s">
        <v>156</v>
      </c>
    </row>
    <row r="2320" spans="9:22" x14ac:dyDescent="0.45">
      <c r="I2320" t="s">
        <v>357</v>
      </c>
      <c r="J2320" t="s">
        <v>918</v>
      </c>
      <c r="K2320">
        <v>1.8614444491645898E-2</v>
      </c>
      <c r="L2320" t="s">
        <v>156</v>
      </c>
      <c r="N2320" t="s">
        <v>565</v>
      </c>
      <c r="O2320" t="s">
        <v>918</v>
      </c>
      <c r="P2320">
        <v>3.5124899063770608E-2</v>
      </c>
      <c r="Q2320" t="s">
        <v>156</v>
      </c>
      <c r="S2320" t="s">
        <v>778</v>
      </c>
      <c r="T2320" t="s">
        <v>918</v>
      </c>
      <c r="U2320">
        <v>2.1279361927065331E-2</v>
      </c>
      <c r="V2320" t="s">
        <v>156</v>
      </c>
    </row>
    <row r="2321" spans="9:22" x14ac:dyDescent="0.45">
      <c r="I2321" t="s">
        <v>357</v>
      </c>
      <c r="J2321" t="s">
        <v>919</v>
      </c>
      <c r="K2321">
        <v>0.30286332836822427</v>
      </c>
      <c r="L2321" t="s">
        <v>156</v>
      </c>
      <c r="N2321" t="s">
        <v>565</v>
      </c>
      <c r="O2321" t="s">
        <v>919</v>
      </c>
      <c r="P2321">
        <v>3.6612362280149968E-2</v>
      </c>
      <c r="Q2321" t="s">
        <v>156</v>
      </c>
      <c r="S2321" t="s">
        <v>778</v>
      </c>
      <c r="T2321" t="s">
        <v>919</v>
      </c>
      <c r="U2321">
        <v>5.0891299784784634E-2</v>
      </c>
      <c r="V2321" t="s">
        <v>156</v>
      </c>
    </row>
    <row r="2322" spans="9:22" x14ac:dyDescent="0.45">
      <c r="I2322" t="s">
        <v>357</v>
      </c>
      <c r="J2322" t="s">
        <v>920</v>
      </c>
      <c r="K2322">
        <v>1.1115741889927026E-2</v>
      </c>
      <c r="L2322" t="s">
        <v>156</v>
      </c>
      <c r="N2322" t="s">
        <v>565</v>
      </c>
      <c r="O2322" t="s">
        <v>920</v>
      </c>
      <c r="P2322">
        <v>9.2531499601179498E-2</v>
      </c>
      <c r="Q2322" t="s">
        <v>156</v>
      </c>
      <c r="S2322" t="s">
        <v>778</v>
      </c>
      <c r="T2322" t="s">
        <v>920</v>
      </c>
      <c r="U2322">
        <v>3.6379376808734661E-2</v>
      </c>
      <c r="V2322" t="s">
        <v>156</v>
      </c>
    </row>
    <row r="2323" spans="9:22" x14ac:dyDescent="0.45">
      <c r="I2323" t="s">
        <v>357</v>
      </c>
      <c r="J2323" t="s">
        <v>921</v>
      </c>
      <c r="K2323">
        <v>2.5876946270537021E-2</v>
      </c>
      <c r="L2323" t="s">
        <v>156</v>
      </c>
      <c r="N2323" t="s">
        <v>565</v>
      </c>
      <c r="O2323" t="s">
        <v>921</v>
      </c>
      <c r="P2323">
        <v>9.2497595253356168E-3</v>
      </c>
      <c r="Q2323" t="s">
        <v>156</v>
      </c>
      <c r="S2323" t="s">
        <v>778</v>
      </c>
      <c r="T2323" t="s">
        <v>921</v>
      </c>
      <c r="U2323">
        <v>7.6452353017184092E-3</v>
      </c>
      <c r="V2323" t="s">
        <v>156</v>
      </c>
    </row>
    <row r="2324" spans="9:22" x14ac:dyDescent="0.45">
      <c r="I2324" t="s">
        <v>357</v>
      </c>
      <c r="J2324" t="s">
        <v>922</v>
      </c>
      <c r="K2324">
        <v>0.16550637216387973</v>
      </c>
      <c r="L2324" t="s">
        <v>156</v>
      </c>
      <c r="N2324" t="s">
        <v>565</v>
      </c>
      <c r="O2324" t="s">
        <v>922</v>
      </c>
      <c r="P2324">
        <v>9.246383394662884E-2</v>
      </c>
      <c r="Q2324" t="s">
        <v>156</v>
      </c>
      <c r="S2324" t="s">
        <v>778</v>
      </c>
      <c r="T2324" t="s">
        <v>922</v>
      </c>
      <c r="U2324">
        <v>0.13825552204599642</v>
      </c>
      <c r="V2324" t="s">
        <v>156</v>
      </c>
    </row>
    <row r="2325" spans="9:22" x14ac:dyDescent="0.45">
      <c r="I2325" t="s">
        <v>357</v>
      </c>
      <c r="J2325" t="s">
        <v>923</v>
      </c>
      <c r="K2325">
        <v>0</v>
      </c>
      <c r="L2325" t="s">
        <v>156</v>
      </c>
      <c r="N2325" t="s">
        <v>565</v>
      </c>
      <c r="O2325" t="s">
        <v>923</v>
      </c>
      <c r="P2325">
        <v>0.12136762049427709</v>
      </c>
      <c r="Q2325" t="s">
        <v>156</v>
      </c>
      <c r="S2325" t="s">
        <v>778</v>
      </c>
      <c r="T2325" t="s">
        <v>923</v>
      </c>
      <c r="U2325">
        <v>0.15055686150616518</v>
      </c>
      <c r="V2325" t="s">
        <v>156</v>
      </c>
    </row>
    <row r="2326" spans="9:22" x14ac:dyDescent="0.45">
      <c r="I2326" t="s">
        <v>357</v>
      </c>
      <c r="J2326" t="s">
        <v>924</v>
      </c>
      <c r="K2326">
        <v>1.6697942983746389E-3</v>
      </c>
      <c r="L2326" t="s">
        <v>156</v>
      </c>
      <c r="N2326" t="s">
        <v>565</v>
      </c>
      <c r="O2326" t="s">
        <v>924</v>
      </c>
      <c r="P2326">
        <v>2.1845076466026656E-2</v>
      </c>
      <c r="Q2326" t="s">
        <v>156</v>
      </c>
      <c r="S2326" t="s">
        <v>778</v>
      </c>
      <c r="T2326" t="s">
        <v>924</v>
      </c>
      <c r="U2326">
        <v>2.7365315190924323E-2</v>
      </c>
      <c r="V2326" t="s">
        <v>156</v>
      </c>
    </row>
    <row r="2327" spans="9:22" x14ac:dyDescent="0.45">
      <c r="I2327" t="s">
        <v>358</v>
      </c>
      <c r="J2327" t="s">
        <v>913</v>
      </c>
      <c r="K2327">
        <v>0.18483339809264862</v>
      </c>
      <c r="L2327" t="s">
        <v>156</v>
      </c>
      <c r="N2327" t="s">
        <v>566</v>
      </c>
      <c r="O2327" t="s">
        <v>913</v>
      </c>
      <c r="P2327">
        <v>0.10116728110639001</v>
      </c>
      <c r="Q2327" t="s">
        <v>156</v>
      </c>
      <c r="S2327" t="s">
        <v>779</v>
      </c>
      <c r="T2327" t="s">
        <v>913</v>
      </c>
      <c r="U2327">
        <v>9.9690051100667726E-2</v>
      </c>
      <c r="V2327" t="s">
        <v>156</v>
      </c>
    </row>
    <row r="2328" spans="9:22" x14ac:dyDescent="0.45">
      <c r="I2328" t="s">
        <v>358</v>
      </c>
      <c r="J2328" t="s">
        <v>914</v>
      </c>
      <c r="K2328">
        <v>5.8853014735176803E-4</v>
      </c>
      <c r="L2328" t="s">
        <v>156</v>
      </c>
      <c r="N2328" t="s">
        <v>566</v>
      </c>
      <c r="O2328" t="s">
        <v>914</v>
      </c>
      <c r="P2328">
        <v>0.14866885902889138</v>
      </c>
      <c r="Q2328" t="s">
        <v>156</v>
      </c>
      <c r="S2328" t="s">
        <v>779</v>
      </c>
      <c r="T2328" t="s">
        <v>914</v>
      </c>
      <c r="U2328">
        <v>0.11036330905193845</v>
      </c>
      <c r="V2328" t="s">
        <v>156</v>
      </c>
    </row>
    <row r="2329" spans="9:22" x14ac:dyDescent="0.45">
      <c r="I2329" t="s">
        <v>358</v>
      </c>
      <c r="J2329" t="s">
        <v>915</v>
      </c>
      <c r="K2329">
        <v>1.8629502497438933E-2</v>
      </c>
      <c r="L2329" t="s">
        <v>156</v>
      </c>
      <c r="N2329" t="s">
        <v>566</v>
      </c>
      <c r="O2329" t="s">
        <v>915</v>
      </c>
      <c r="P2329">
        <v>2.265111553686041E-2</v>
      </c>
      <c r="Q2329" t="s">
        <v>156</v>
      </c>
      <c r="S2329" t="s">
        <v>779</v>
      </c>
      <c r="T2329" t="s">
        <v>915</v>
      </c>
      <c r="U2329">
        <v>1.9506021823947985E-2</v>
      </c>
      <c r="V2329" t="s">
        <v>156</v>
      </c>
    </row>
    <row r="2330" spans="9:22" x14ac:dyDescent="0.45">
      <c r="I2330" t="s">
        <v>358</v>
      </c>
      <c r="J2330" t="s">
        <v>916</v>
      </c>
      <c r="K2330">
        <v>0.24467875022089738</v>
      </c>
      <c r="L2330" t="s">
        <v>156</v>
      </c>
      <c r="N2330" t="s">
        <v>566</v>
      </c>
      <c r="O2330" t="s">
        <v>916</v>
      </c>
      <c r="P2330">
        <v>0.14447362193443383</v>
      </c>
      <c r="Q2330" t="s">
        <v>156</v>
      </c>
      <c r="S2330" t="s">
        <v>779</v>
      </c>
      <c r="T2330" t="s">
        <v>916</v>
      </c>
      <c r="U2330">
        <v>0.14130051651014358</v>
      </c>
      <c r="V2330" t="s">
        <v>156</v>
      </c>
    </row>
    <row r="2331" spans="9:22" x14ac:dyDescent="0.45">
      <c r="I2331" t="s">
        <v>358</v>
      </c>
      <c r="J2331" t="s">
        <v>917</v>
      </c>
      <c r="K2331">
        <v>6.3939992429279209E-3</v>
      </c>
      <c r="L2331" t="s">
        <v>156</v>
      </c>
      <c r="N2331" t="s">
        <v>566</v>
      </c>
      <c r="O2331" t="s">
        <v>917</v>
      </c>
      <c r="P2331">
        <v>0.20720539007208555</v>
      </c>
      <c r="Q2331" t="s">
        <v>156</v>
      </c>
      <c r="S2331" t="s">
        <v>779</v>
      </c>
      <c r="T2331" t="s">
        <v>917</v>
      </c>
      <c r="U2331">
        <v>0.15485261087216509</v>
      </c>
      <c r="V2331" t="s">
        <v>156</v>
      </c>
    </row>
    <row r="2332" spans="9:22" x14ac:dyDescent="0.45">
      <c r="I2332" t="s">
        <v>358</v>
      </c>
      <c r="J2332" t="s">
        <v>918</v>
      </c>
      <c r="K2332">
        <v>3.6310006264101427E-2</v>
      </c>
      <c r="L2332" t="s">
        <v>156</v>
      </c>
      <c r="N2332" t="s">
        <v>566</v>
      </c>
      <c r="O2332" t="s">
        <v>918</v>
      </c>
      <c r="P2332">
        <v>3.3168565383304573E-2</v>
      </c>
      <c r="Q2332" t="s">
        <v>156</v>
      </c>
      <c r="S2332" t="s">
        <v>779</v>
      </c>
      <c r="T2332" t="s">
        <v>918</v>
      </c>
      <c r="U2332">
        <v>2.9020237318448234E-2</v>
      </c>
      <c r="V2332" t="s">
        <v>156</v>
      </c>
    </row>
    <row r="2333" spans="9:22" x14ac:dyDescent="0.45">
      <c r="I2333" t="s">
        <v>358</v>
      </c>
      <c r="J2333" t="s">
        <v>919</v>
      </c>
      <c r="K2333">
        <v>0.29668185927041718</v>
      </c>
      <c r="L2333" t="s">
        <v>156</v>
      </c>
      <c r="N2333" t="s">
        <v>566</v>
      </c>
      <c r="O2333" t="s">
        <v>919</v>
      </c>
      <c r="P2333">
        <v>3.3458362446736903E-2</v>
      </c>
      <c r="Q2333" t="s">
        <v>156</v>
      </c>
      <c r="S2333" t="s">
        <v>779</v>
      </c>
      <c r="T2333" t="s">
        <v>919</v>
      </c>
      <c r="U2333">
        <v>6.3531727273726163E-2</v>
      </c>
      <c r="V2333" t="s">
        <v>156</v>
      </c>
    </row>
    <row r="2334" spans="9:22" x14ac:dyDescent="0.45">
      <c r="I2334" t="s">
        <v>358</v>
      </c>
      <c r="J2334" t="s">
        <v>920</v>
      </c>
      <c r="K2334">
        <v>1.5106755678405224E-2</v>
      </c>
      <c r="L2334" t="s">
        <v>156</v>
      </c>
      <c r="N2334" t="s">
        <v>566</v>
      </c>
      <c r="O2334" t="s">
        <v>920</v>
      </c>
      <c r="P2334">
        <v>7.8177912507824673E-2</v>
      </c>
      <c r="Q2334" t="s">
        <v>156</v>
      </c>
      <c r="S2334" t="s">
        <v>779</v>
      </c>
      <c r="T2334" t="s">
        <v>920</v>
      </c>
      <c r="U2334">
        <v>7.0906561597885984E-2</v>
      </c>
      <c r="V2334" t="s">
        <v>156</v>
      </c>
    </row>
    <row r="2335" spans="9:22" x14ac:dyDescent="0.45">
      <c r="I2335" t="s">
        <v>358</v>
      </c>
      <c r="J2335" t="s">
        <v>921</v>
      </c>
      <c r="K2335">
        <v>4.5292743767839004E-2</v>
      </c>
      <c r="L2335" t="s">
        <v>156</v>
      </c>
      <c r="N2335" t="s">
        <v>566</v>
      </c>
      <c r="O2335" t="s">
        <v>921</v>
      </c>
      <c r="P2335">
        <v>7.0754119328020728E-3</v>
      </c>
      <c r="Q2335" t="s">
        <v>156</v>
      </c>
      <c r="S2335" t="s">
        <v>779</v>
      </c>
      <c r="T2335" t="s">
        <v>921</v>
      </c>
      <c r="U2335">
        <v>1.4728595914349059E-2</v>
      </c>
      <c r="V2335" t="s">
        <v>156</v>
      </c>
    </row>
    <row r="2336" spans="9:22" x14ac:dyDescent="0.45">
      <c r="I2336" t="s">
        <v>358</v>
      </c>
      <c r="J2336" t="s">
        <v>922</v>
      </c>
      <c r="K2336">
        <v>0.1391481759601412</v>
      </c>
      <c r="L2336" t="s">
        <v>156</v>
      </c>
      <c r="N2336" t="s">
        <v>566</v>
      </c>
      <c r="O2336" t="s">
        <v>922</v>
      </c>
      <c r="P2336">
        <v>9.1456834142747481E-2</v>
      </c>
      <c r="Q2336" t="s">
        <v>156</v>
      </c>
      <c r="S2336" t="s">
        <v>779</v>
      </c>
      <c r="T2336" t="s">
        <v>922</v>
      </c>
      <c r="U2336">
        <v>0.13445726692613938</v>
      </c>
      <c r="V2336" t="s">
        <v>156</v>
      </c>
    </row>
    <row r="2337" spans="9:22" x14ac:dyDescent="0.45">
      <c r="I2337" t="s">
        <v>358</v>
      </c>
      <c r="J2337" t="s">
        <v>923</v>
      </c>
      <c r="K2337">
        <v>0</v>
      </c>
      <c r="L2337" t="s">
        <v>156</v>
      </c>
      <c r="N2337" t="s">
        <v>566</v>
      </c>
      <c r="O2337" t="s">
        <v>923</v>
      </c>
      <c r="P2337">
        <v>0.11105622564117705</v>
      </c>
      <c r="Q2337" t="s">
        <v>156</v>
      </c>
      <c r="S2337" t="s">
        <v>779</v>
      </c>
      <c r="T2337" t="s">
        <v>923</v>
      </c>
      <c r="U2337">
        <v>0.13771094300327927</v>
      </c>
      <c r="V2337" t="s">
        <v>156</v>
      </c>
    </row>
    <row r="2338" spans="9:22" x14ac:dyDescent="0.45">
      <c r="I2338" t="s">
        <v>358</v>
      </c>
      <c r="J2338" t="s">
        <v>924</v>
      </c>
      <c r="K2338">
        <v>1.2336278857644531E-2</v>
      </c>
      <c r="L2338" t="s">
        <v>156</v>
      </c>
      <c r="N2338" t="s">
        <v>566</v>
      </c>
      <c r="O2338" t="s">
        <v>924</v>
      </c>
      <c r="P2338">
        <v>2.1440420266633845E-2</v>
      </c>
      <c r="Q2338" t="s">
        <v>156</v>
      </c>
      <c r="S2338" t="s">
        <v>779</v>
      </c>
      <c r="T2338" t="s">
        <v>924</v>
      </c>
      <c r="U2338">
        <v>2.393215860707671E-2</v>
      </c>
      <c r="V2338" t="s">
        <v>156</v>
      </c>
    </row>
    <row r="2339" spans="9:22" x14ac:dyDescent="0.45">
      <c r="I2339" t="s">
        <v>359</v>
      </c>
      <c r="J2339" t="s">
        <v>913</v>
      </c>
      <c r="K2339">
        <v>0.18103728711681347</v>
      </c>
      <c r="L2339" t="s">
        <v>156</v>
      </c>
      <c r="N2339" t="s">
        <v>567</v>
      </c>
      <c r="O2339" t="s">
        <v>913</v>
      </c>
      <c r="P2339">
        <v>0.12242401413740051</v>
      </c>
      <c r="Q2339" t="s">
        <v>156</v>
      </c>
      <c r="S2339" t="s">
        <v>780</v>
      </c>
      <c r="T2339" t="s">
        <v>913</v>
      </c>
      <c r="U2339">
        <v>0.10205700051625952</v>
      </c>
      <c r="V2339" t="s">
        <v>156</v>
      </c>
    </row>
    <row r="2340" spans="9:22" x14ac:dyDescent="0.45">
      <c r="I2340" t="s">
        <v>359</v>
      </c>
      <c r="J2340" t="s">
        <v>914</v>
      </c>
      <c r="K2340">
        <v>6.1676131009665838E-4</v>
      </c>
      <c r="L2340" t="s">
        <v>156</v>
      </c>
      <c r="N2340" t="s">
        <v>567</v>
      </c>
      <c r="O2340" t="s">
        <v>914</v>
      </c>
      <c r="P2340">
        <v>0.14334959672706191</v>
      </c>
      <c r="Q2340" t="s">
        <v>156</v>
      </c>
      <c r="S2340" t="s">
        <v>780</v>
      </c>
      <c r="T2340" t="s">
        <v>914</v>
      </c>
      <c r="U2340">
        <v>0.11441106420137147</v>
      </c>
      <c r="V2340" t="s">
        <v>156</v>
      </c>
    </row>
    <row r="2341" spans="9:22" x14ac:dyDescent="0.45">
      <c r="I2341" t="s">
        <v>359</v>
      </c>
      <c r="J2341" t="s">
        <v>915</v>
      </c>
      <c r="K2341">
        <v>1.814287139886608E-2</v>
      </c>
      <c r="L2341" t="s">
        <v>156</v>
      </c>
      <c r="N2341" t="s">
        <v>567</v>
      </c>
      <c r="O2341" t="s">
        <v>915</v>
      </c>
      <c r="P2341">
        <v>2.0142619210349724E-2</v>
      </c>
      <c r="Q2341" t="s">
        <v>156</v>
      </c>
      <c r="S2341" t="s">
        <v>780</v>
      </c>
      <c r="T2341" t="s">
        <v>915</v>
      </c>
      <c r="U2341">
        <v>2.0808231564365714E-2</v>
      </c>
      <c r="V2341" t="s">
        <v>156</v>
      </c>
    </row>
    <row r="2342" spans="9:22" x14ac:dyDescent="0.45">
      <c r="I2342" t="s">
        <v>359</v>
      </c>
      <c r="J2342" t="s">
        <v>916</v>
      </c>
      <c r="K2342">
        <v>0.24341522376793101</v>
      </c>
      <c r="L2342" t="s">
        <v>156</v>
      </c>
      <c r="N2342" t="s">
        <v>567</v>
      </c>
      <c r="O2342" t="s">
        <v>916</v>
      </c>
      <c r="P2342">
        <v>0.17313015287784811</v>
      </c>
      <c r="Q2342" t="s">
        <v>156</v>
      </c>
      <c r="S2342" t="s">
        <v>780</v>
      </c>
      <c r="T2342" t="s">
        <v>916</v>
      </c>
      <c r="U2342">
        <v>0.14947583614751564</v>
      </c>
      <c r="V2342" t="s">
        <v>156</v>
      </c>
    </row>
    <row r="2343" spans="9:22" x14ac:dyDescent="0.45">
      <c r="I2343" t="s">
        <v>359</v>
      </c>
      <c r="J2343" t="s">
        <v>917</v>
      </c>
      <c r="K2343">
        <v>6.4110116199114957E-3</v>
      </c>
      <c r="L2343" t="s">
        <v>156</v>
      </c>
      <c r="N2343" t="s">
        <v>567</v>
      </c>
      <c r="O2343" t="s">
        <v>917</v>
      </c>
      <c r="P2343">
        <v>0.1861898255366029</v>
      </c>
      <c r="Q2343" t="s">
        <v>156</v>
      </c>
      <c r="S2343" t="s">
        <v>780</v>
      </c>
      <c r="T2343" t="s">
        <v>917</v>
      </c>
      <c r="U2343">
        <v>0.16485999430112716</v>
      </c>
      <c r="V2343" t="s">
        <v>156</v>
      </c>
    </row>
    <row r="2344" spans="9:22" x14ac:dyDescent="0.45">
      <c r="I2344" t="s">
        <v>359</v>
      </c>
      <c r="J2344" t="s">
        <v>918</v>
      </c>
      <c r="K2344">
        <v>3.6076026863802325E-2</v>
      </c>
      <c r="L2344" t="s">
        <v>156</v>
      </c>
      <c r="N2344" t="s">
        <v>567</v>
      </c>
      <c r="O2344" t="s">
        <v>918</v>
      </c>
      <c r="P2344">
        <v>2.7751016092942015E-2</v>
      </c>
      <c r="Q2344" t="s">
        <v>156</v>
      </c>
      <c r="S2344" t="s">
        <v>780</v>
      </c>
      <c r="T2344" t="s">
        <v>918</v>
      </c>
      <c r="U2344">
        <v>3.1566116906522848E-2</v>
      </c>
      <c r="V2344" t="s">
        <v>156</v>
      </c>
    </row>
    <row r="2345" spans="9:22" x14ac:dyDescent="0.45">
      <c r="I2345" t="s">
        <v>359</v>
      </c>
      <c r="J2345" t="s">
        <v>919</v>
      </c>
      <c r="K2345">
        <v>0.3058403463022496</v>
      </c>
      <c r="L2345" t="s">
        <v>156</v>
      </c>
      <c r="N2345" t="s">
        <v>567</v>
      </c>
      <c r="O2345" t="s">
        <v>919</v>
      </c>
      <c r="P2345">
        <v>4.142612259326111E-2</v>
      </c>
      <c r="Q2345" t="s">
        <v>156</v>
      </c>
      <c r="S2345" t="s">
        <v>780</v>
      </c>
      <c r="T2345" t="s">
        <v>919</v>
      </c>
      <c r="U2345">
        <v>5.1409963375013794E-2</v>
      </c>
      <c r="V2345" t="s">
        <v>156</v>
      </c>
    </row>
    <row r="2346" spans="9:22" x14ac:dyDescent="0.45">
      <c r="I2346" t="s">
        <v>359</v>
      </c>
      <c r="J2346" t="s">
        <v>920</v>
      </c>
      <c r="K2346">
        <v>1.5440421279731524E-2</v>
      </c>
      <c r="L2346" t="s">
        <v>156</v>
      </c>
      <c r="N2346" t="s">
        <v>567</v>
      </c>
      <c r="O2346" t="s">
        <v>920</v>
      </c>
      <c r="P2346">
        <v>5.7918470945798405E-2</v>
      </c>
      <c r="Q2346" t="s">
        <v>156</v>
      </c>
      <c r="S2346" t="s">
        <v>780</v>
      </c>
      <c r="T2346" t="s">
        <v>920</v>
      </c>
      <c r="U2346">
        <v>6.0124539135604962E-2</v>
      </c>
      <c r="V2346" t="s">
        <v>156</v>
      </c>
    </row>
    <row r="2347" spans="9:22" x14ac:dyDescent="0.45">
      <c r="I2347" t="s">
        <v>359</v>
      </c>
      <c r="J2347" t="s">
        <v>921</v>
      </c>
      <c r="K2347">
        <v>4.5232982118977645E-2</v>
      </c>
      <c r="L2347" t="s">
        <v>156</v>
      </c>
      <c r="N2347" t="s">
        <v>567</v>
      </c>
      <c r="O2347" t="s">
        <v>921</v>
      </c>
      <c r="P2347">
        <v>4.6020008696975702E-3</v>
      </c>
      <c r="Q2347" t="s">
        <v>156</v>
      </c>
      <c r="S2347" t="s">
        <v>780</v>
      </c>
      <c r="T2347" t="s">
        <v>921</v>
      </c>
      <c r="U2347">
        <v>1.2400519666561728E-2</v>
      </c>
      <c r="V2347" t="s">
        <v>156</v>
      </c>
    </row>
    <row r="2348" spans="9:22" x14ac:dyDescent="0.45">
      <c r="I2348" t="s">
        <v>359</v>
      </c>
      <c r="J2348" t="s">
        <v>922</v>
      </c>
      <c r="K2348">
        <v>0.13685648093415775</v>
      </c>
      <c r="L2348" t="s">
        <v>156</v>
      </c>
      <c r="N2348" t="s">
        <v>567</v>
      </c>
      <c r="O2348" t="s">
        <v>922</v>
      </c>
      <c r="P2348">
        <v>9.5580469930296549E-2</v>
      </c>
      <c r="Q2348" t="s">
        <v>156</v>
      </c>
      <c r="S2348" t="s">
        <v>780</v>
      </c>
      <c r="T2348" t="s">
        <v>922</v>
      </c>
      <c r="U2348">
        <v>0.13324102338805072</v>
      </c>
      <c r="V2348" t="s">
        <v>156</v>
      </c>
    </row>
    <row r="2349" spans="9:22" x14ac:dyDescent="0.45">
      <c r="I2349" t="s">
        <v>359</v>
      </c>
      <c r="J2349" t="s">
        <v>923</v>
      </c>
      <c r="K2349">
        <v>0</v>
      </c>
      <c r="L2349" t="s">
        <v>156</v>
      </c>
      <c r="N2349" t="s">
        <v>567</v>
      </c>
      <c r="O2349" t="s">
        <v>923</v>
      </c>
      <c r="P2349">
        <v>0.10603120715579814</v>
      </c>
      <c r="Q2349" t="s">
        <v>156</v>
      </c>
      <c r="S2349" t="s">
        <v>780</v>
      </c>
      <c r="T2349" t="s">
        <v>923</v>
      </c>
      <c r="U2349">
        <v>0.13614927381702419</v>
      </c>
      <c r="V2349" t="s">
        <v>156</v>
      </c>
    </row>
    <row r="2350" spans="9:22" x14ac:dyDescent="0.45">
      <c r="I2350" t="s">
        <v>359</v>
      </c>
      <c r="J2350" t="s">
        <v>924</v>
      </c>
      <c r="K2350">
        <v>1.0930587287280641E-2</v>
      </c>
      <c r="L2350" t="s">
        <v>156</v>
      </c>
      <c r="N2350" t="s">
        <v>567</v>
      </c>
      <c r="O2350" t="s">
        <v>924</v>
      </c>
      <c r="P2350">
        <v>2.1454503922839534E-2</v>
      </c>
      <c r="Q2350" t="s">
        <v>156</v>
      </c>
      <c r="S2350" t="s">
        <v>780</v>
      </c>
      <c r="T2350" t="s">
        <v>924</v>
      </c>
      <c r="U2350">
        <v>2.3496436980399538E-2</v>
      </c>
      <c r="V2350" t="s">
        <v>156</v>
      </c>
    </row>
    <row r="2351" spans="9:22" x14ac:dyDescent="0.45">
      <c r="I2351" t="s">
        <v>360</v>
      </c>
      <c r="J2351" t="s">
        <v>913</v>
      </c>
      <c r="K2351">
        <v>0.17710908913918857</v>
      </c>
      <c r="L2351" t="s">
        <v>156</v>
      </c>
      <c r="N2351" t="s">
        <v>568</v>
      </c>
      <c r="O2351" t="s">
        <v>913</v>
      </c>
      <c r="P2351">
        <v>0.13411308570425609</v>
      </c>
      <c r="Q2351" t="s">
        <v>156</v>
      </c>
      <c r="S2351" t="s">
        <v>781</v>
      </c>
      <c r="T2351" t="s">
        <v>913</v>
      </c>
      <c r="U2351">
        <v>0.11307869492491272</v>
      </c>
      <c r="V2351" t="s">
        <v>156</v>
      </c>
    </row>
    <row r="2352" spans="9:22" x14ac:dyDescent="0.45">
      <c r="I2352" t="s">
        <v>360</v>
      </c>
      <c r="J2352" t="s">
        <v>914</v>
      </c>
      <c r="K2352">
        <v>6.6237249602421643E-4</v>
      </c>
      <c r="L2352" t="s">
        <v>156</v>
      </c>
      <c r="N2352" t="s">
        <v>568</v>
      </c>
      <c r="O2352" t="s">
        <v>914</v>
      </c>
      <c r="P2352">
        <v>0.13953873643107426</v>
      </c>
      <c r="Q2352" t="s">
        <v>156</v>
      </c>
      <c r="S2352" t="s">
        <v>781</v>
      </c>
      <c r="T2352" t="s">
        <v>914</v>
      </c>
      <c r="U2352">
        <v>0.11494055713860012</v>
      </c>
      <c r="V2352" t="s">
        <v>156</v>
      </c>
    </row>
    <row r="2353" spans="9:22" x14ac:dyDescent="0.45">
      <c r="I2353" t="s">
        <v>360</v>
      </c>
      <c r="J2353" t="s">
        <v>915</v>
      </c>
      <c r="K2353">
        <v>1.7040790837050599E-2</v>
      </c>
      <c r="L2353" t="s">
        <v>156</v>
      </c>
      <c r="N2353" t="s">
        <v>568</v>
      </c>
      <c r="O2353" t="s">
        <v>915</v>
      </c>
      <c r="P2353">
        <v>1.7529389181699506E-2</v>
      </c>
      <c r="Q2353" t="s">
        <v>156</v>
      </c>
      <c r="S2353" t="s">
        <v>781</v>
      </c>
      <c r="T2353" t="s">
        <v>915</v>
      </c>
      <c r="U2353">
        <v>2.4093498872684076E-2</v>
      </c>
      <c r="V2353" t="s">
        <v>156</v>
      </c>
    </row>
    <row r="2354" spans="9:22" x14ac:dyDescent="0.45">
      <c r="I2354" t="s">
        <v>360</v>
      </c>
      <c r="J2354" t="s">
        <v>916</v>
      </c>
      <c r="K2354">
        <v>0.24229697719748608</v>
      </c>
      <c r="L2354" t="s">
        <v>156</v>
      </c>
      <c r="N2354" t="s">
        <v>568</v>
      </c>
      <c r="O2354" t="s">
        <v>916</v>
      </c>
      <c r="P2354">
        <v>0.1409484960583193</v>
      </c>
      <c r="Q2354" t="s">
        <v>156</v>
      </c>
      <c r="S2354" t="s">
        <v>781</v>
      </c>
      <c r="T2354" t="s">
        <v>916</v>
      </c>
      <c r="U2354">
        <v>0.1652134674476442</v>
      </c>
      <c r="V2354" t="s">
        <v>156</v>
      </c>
    </row>
    <row r="2355" spans="9:22" x14ac:dyDescent="0.45">
      <c r="I2355" t="s">
        <v>360</v>
      </c>
      <c r="J2355" t="s">
        <v>917</v>
      </c>
      <c r="K2355">
        <v>6.3299766781153696E-3</v>
      </c>
      <c r="L2355" t="s">
        <v>156</v>
      </c>
      <c r="N2355" t="s">
        <v>568</v>
      </c>
      <c r="O2355" t="s">
        <v>917</v>
      </c>
      <c r="P2355">
        <v>7.4057952518744183E-2</v>
      </c>
      <c r="Q2355" t="s">
        <v>156</v>
      </c>
      <c r="S2355" t="s">
        <v>781</v>
      </c>
      <c r="T2355" t="s">
        <v>917</v>
      </c>
      <c r="U2355">
        <v>0.15915853337912136</v>
      </c>
      <c r="V2355" t="s">
        <v>156</v>
      </c>
    </row>
    <row r="2356" spans="9:22" x14ac:dyDescent="0.45">
      <c r="I2356" t="s">
        <v>360</v>
      </c>
      <c r="J2356" t="s">
        <v>918</v>
      </c>
      <c r="K2356">
        <v>3.4947298474049336E-2</v>
      </c>
      <c r="L2356" t="s">
        <v>156</v>
      </c>
      <c r="N2356" t="s">
        <v>568</v>
      </c>
      <c r="O2356" t="s">
        <v>918</v>
      </c>
      <c r="P2356">
        <v>1.4926380211455804E-2</v>
      </c>
      <c r="Q2356" t="s">
        <v>156</v>
      </c>
      <c r="S2356" t="s">
        <v>781</v>
      </c>
      <c r="T2356" t="s">
        <v>918</v>
      </c>
      <c r="U2356">
        <v>3.3740342277557865E-2</v>
      </c>
      <c r="V2356" t="s">
        <v>156</v>
      </c>
    </row>
    <row r="2357" spans="9:22" x14ac:dyDescent="0.45">
      <c r="I2357" t="s">
        <v>360</v>
      </c>
      <c r="J2357" t="s">
        <v>919</v>
      </c>
      <c r="K2357">
        <v>0.31905694517357391</v>
      </c>
      <c r="L2357" t="s">
        <v>156</v>
      </c>
      <c r="N2357" t="s">
        <v>568</v>
      </c>
      <c r="O2357" t="s">
        <v>919</v>
      </c>
      <c r="P2357">
        <v>7.5322396076278442E-2</v>
      </c>
      <c r="Q2357" t="s">
        <v>156</v>
      </c>
      <c r="S2357" t="s">
        <v>781</v>
      </c>
      <c r="T2357" t="s">
        <v>919</v>
      </c>
      <c r="U2357">
        <v>3.7617426964560309E-2</v>
      </c>
      <c r="V2357" t="s">
        <v>156</v>
      </c>
    </row>
    <row r="2358" spans="9:22" x14ac:dyDescent="0.45">
      <c r="I2358" t="s">
        <v>360</v>
      </c>
      <c r="J2358" t="s">
        <v>920</v>
      </c>
      <c r="K2358">
        <v>1.5557997290609089E-2</v>
      </c>
      <c r="L2358" t="s">
        <v>156</v>
      </c>
      <c r="N2358" t="s">
        <v>568</v>
      </c>
      <c r="O2358" t="s">
        <v>920</v>
      </c>
      <c r="P2358">
        <v>5.2666047414077231E-2</v>
      </c>
      <c r="Q2358" t="s">
        <v>156</v>
      </c>
      <c r="S2358" t="s">
        <v>781</v>
      </c>
      <c r="T2358" t="s">
        <v>920</v>
      </c>
      <c r="U2358">
        <v>3.7291089509092226E-2</v>
      </c>
      <c r="V2358" t="s">
        <v>156</v>
      </c>
    </row>
    <row r="2359" spans="9:22" x14ac:dyDescent="0.45">
      <c r="I2359" t="s">
        <v>360</v>
      </c>
      <c r="J2359" t="s">
        <v>921</v>
      </c>
      <c r="K2359">
        <v>4.5371397927600303E-2</v>
      </c>
      <c r="L2359" t="s">
        <v>156</v>
      </c>
      <c r="N2359" t="s">
        <v>568</v>
      </c>
      <c r="O2359" t="s">
        <v>921</v>
      </c>
      <c r="P2359">
        <v>4.9158129810466878E-3</v>
      </c>
      <c r="Q2359" t="s">
        <v>156</v>
      </c>
      <c r="S2359" t="s">
        <v>781</v>
      </c>
      <c r="T2359" t="s">
        <v>921</v>
      </c>
      <c r="U2359">
        <v>8.2322061533926221E-3</v>
      </c>
      <c r="V2359" t="s">
        <v>156</v>
      </c>
    </row>
    <row r="2360" spans="9:22" x14ac:dyDescent="0.45">
      <c r="I2360" t="s">
        <v>360</v>
      </c>
      <c r="J2360" t="s">
        <v>922</v>
      </c>
      <c r="K2360">
        <v>0.13175119022923659</v>
      </c>
      <c r="L2360" t="s">
        <v>156</v>
      </c>
      <c r="N2360" t="s">
        <v>568</v>
      </c>
      <c r="O2360" t="s">
        <v>922</v>
      </c>
      <c r="P2360">
        <v>0.1483624563022079</v>
      </c>
      <c r="Q2360" t="s">
        <v>156</v>
      </c>
      <c r="S2360" t="s">
        <v>781</v>
      </c>
      <c r="T2360" t="s">
        <v>922</v>
      </c>
      <c r="U2360">
        <v>0.14003380019681577</v>
      </c>
      <c r="V2360" t="s">
        <v>156</v>
      </c>
    </row>
    <row r="2361" spans="9:22" x14ac:dyDescent="0.45">
      <c r="I2361" t="s">
        <v>360</v>
      </c>
      <c r="J2361" t="s">
        <v>923</v>
      </c>
      <c r="K2361">
        <v>0</v>
      </c>
      <c r="L2361" t="s">
        <v>156</v>
      </c>
      <c r="N2361" t="s">
        <v>568</v>
      </c>
      <c r="O2361" t="s">
        <v>923</v>
      </c>
      <c r="P2361">
        <v>0.16842999190824359</v>
      </c>
      <c r="Q2361" t="s">
        <v>156</v>
      </c>
      <c r="S2361" t="s">
        <v>781</v>
      </c>
      <c r="T2361" t="s">
        <v>923</v>
      </c>
      <c r="U2361">
        <v>0.14278602030066587</v>
      </c>
      <c r="V2361" t="s">
        <v>156</v>
      </c>
    </row>
    <row r="2362" spans="9:22" x14ac:dyDescent="0.45">
      <c r="I2362" t="s">
        <v>360</v>
      </c>
      <c r="J2362" t="s">
        <v>924</v>
      </c>
      <c r="K2362">
        <v>9.875964556885471E-3</v>
      </c>
      <c r="L2362" t="s">
        <v>156</v>
      </c>
      <c r="N2362" t="s">
        <v>568</v>
      </c>
      <c r="O2362" t="s">
        <v>924</v>
      </c>
      <c r="P2362">
        <v>2.9189255212527025E-2</v>
      </c>
      <c r="Q2362" t="s">
        <v>156</v>
      </c>
      <c r="S2362" t="s">
        <v>781</v>
      </c>
      <c r="T2362" t="s">
        <v>924</v>
      </c>
      <c r="U2362">
        <v>2.3814362834779987E-2</v>
      </c>
      <c r="V2362" t="s">
        <v>156</v>
      </c>
    </row>
    <row r="2363" spans="9:22" x14ac:dyDescent="0.45">
      <c r="I2363" t="s">
        <v>361</v>
      </c>
      <c r="J2363" t="s">
        <v>913</v>
      </c>
      <c r="K2363">
        <v>0.17288607763336164</v>
      </c>
      <c r="L2363" t="s">
        <v>156</v>
      </c>
      <c r="N2363" t="s">
        <v>569</v>
      </c>
      <c r="O2363" t="s">
        <v>913</v>
      </c>
      <c r="P2363">
        <v>9.454567325090027E-2</v>
      </c>
      <c r="Q2363" t="s">
        <v>156</v>
      </c>
      <c r="S2363" t="s">
        <v>782</v>
      </c>
      <c r="T2363" t="s">
        <v>913</v>
      </c>
      <c r="U2363">
        <v>0.13007593587096403</v>
      </c>
      <c r="V2363" t="s">
        <v>156</v>
      </c>
    </row>
    <row r="2364" spans="9:22" x14ac:dyDescent="0.45">
      <c r="I2364" t="s">
        <v>361</v>
      </c>
      <c r="J2364" t="s">
        <v>914</v>
      </c>
      <c r="K2364">
        <v>7.4181507101749391E-4</v>
      </c>
      <c r="L2364" t="s">
        <v>156</v>
      </c>
      <c r="N2364" t="s">
        <v>569</v>
      </c>
      <c r="O2364" t="s">
        <v>914</v>
      </c>
      <c r="P2364">
        <v>0.10894989999405276</v>
      </c>
      <c r="Q2364" t="s">
        <v>156</v>
      </c>
      <c r="S2364" t="s">
        <v>782</v>
      </c>
      <c r="T2364" t="s">
        <v>914</v>
      </c>
      <c r="U2364">
        <v>0.13112635563971994</v>
      </c>
      <c r="V2364" t="s">
        <v>156</v>
      </c>
    </row>
    <row r="2365" spans="9:22" x14ac:dyDescent="0.45">
      <c r="I2365" t="s">
        <v>361</v>
      </c>
      <c r="J2365" t="s">
        <v>915</v>
      </c>
      <c r="K2365">
        <v>1.6276835771859677E-2</v>
      </c>
      <c r="L2365" t="s">
        <v>156</v>
      </c>
      <c r="N2365" t="s">
        <v>569</v>
      </c>
      <c r="O2365" t="s">
        <v>915</v>
      </c>
      <c r="P2365">
        <v>1.4701247263717961E-2</v>
      </c>
      <c r="Q2365" t="s">
        <v>156</v>
      </c>
      <c r="S2365" t="s">
        <v>782</v>
      </c>
      <c r="T2365" t="s">
        <v>915</v>
      </c>
      <c r="U2365">
        <v>2.4222194064766406E-2</v>
      </c>
      <c r="V2365" t="s">
        <v>156</v>
      </c>
    </row>
    <row r="2366" spans="9:22" x14ac:dyDescent="0.45">
      <c r="I2366" t="s">
        <v>361</v>
      </c>
      <c r="J2366" t="s">
        <v>916</v>
      </c>
      <c r="K2366">
        <v>0.23782490497462022</v>
      </c>
      <c r="L2366" t="s">
        <v>156</v>
      </c>
      <c r="N2366" t="s">
        <v>569</v>
      </c>
      <c r="O2366" t="s">
        <v>916</v>
      </c>
      <c r="P2366">
        <v>0.1461104722608613</v>
      </c>
      <c r="Q2366" t="s">
        <v>156</v>
      </c>
      <c r="S2366" t="s">
        <v>782</v>
      </c>
      <c r="T2366" t="s">
        <v>916</v>
      </c>
      <c r="U2366">
        <v>0.1414792707199618</v>
      </c>
      <c r="V2366" t="s">
        <v>156</v>
      </c>
    </row>
    <row r="2367" spans="9:22" x14ac:dyDescent="0.45">
      <c r="I2367" t="s">
        <v>361</v>
      </c>
      <c r="J2367" t="s">
        <v>917</v>
      </c>
      <c r="K2367">
        <v>6.4741703905019073E-3</v>
      </c>
      <c r="L2367" t="s">
        <v>156</v>
      </c>
      <c r="N2367" t="s">
        <v>569</v>
      </c>
      <c r="O2367" t="s">
        <v>917</v>
      </c>
      <c r="P2367">
        <v>0.11173904245602521</v>
      </c>
      <c r="Q2367" t="s">
        <v>156</v>
      </c>
      <c r="S2367" t="s">
        <v>782</v>
      </c>
      <c r="T2367" t="s">
        <v>917</v>
      </c>
      <c r="U2367">
        <v>0.13786903686009178</v>
      </c>
      <c r="V2367" t="s">
        <v>156</v>
      </c>
    </row>
    <row r="2368" spans="9:22" x14ac:dyDescent="0.45">
      <c r="I2368" t="s">
        <v>361</v>
      </c>
      <c r="J2368" t="s">
        <v>918</v>
      </c>
      <c r="K2368">
        <v>3.3544367377440903E-2</v>
      </c>
      <c r="L2368" t="s">
        <v>156</v>
      </c>
      <c r="N2368" t="s">
        <v>569</v>
      </c>
      <c r="O2368" t="s">
        <v>918</v>
      </c>
      <c r="P2368">
        <v>1.9809140801935212E-2</v>
      </c>
      <c r="Q2368" t="s">
        <v>156</v>
      </c>
      <c r="S2368" t="s">
        <v>782</v>
      </c>
      <c r="T2368" t="s">
        <v>918</v>
      </c>
      <c r="U2368">
        <v>2.6270194785566053E-2</v>
      </c>
      <c r="V2368" t="s">
        <v>156</v>
      </c>
    </row>
    <row r="2369" spans="9:22" x14ac:dyDescent="0.45">
      <c r="I2369" t="s">
        <v>361</v>
      </c>
      <c r="J2369" t="s">
        <v>919</v>
      </c>
      <c r="K2369">
        <v>0.33108340410505194</v>
      </c>
      <c r="L2369" t="s">
        <v>156</v>
      </c>
      <c r="N2369" t="s">
        <v>569</v>
      </c>
      <c r="O2369" t="s">
        <v>919</v>
      </c>
      <c r="P2369">
        <v>7.1102287791680568E-2</v>
      </c>
      <c r="Q2369" t="s">
        <v>156</v>
      </c>
      <c r="S2369" t="s">
        <v>782</v>
      </c>
      <c r="T2369" t="s">
        <v>919</v>
      </c>
      <c r="U2369">
        <v>4.4357002288635587E-2</v>
      </c>
      <c r="V2369" t="s">
        <v>156</v>
      </c>
    </row>
    <row r="2370" spans="9:22" x14ac:dyDescent="0.45">
      <c r="I2370" t="s">
        <v>361</v>
      </c>
      <c r="J2370" t="s">
        <v>920</v>
      </c>
      <c r="K2370">
        <v>1.6255569318928288E-2</v>
      </c>
      <c r="L2370" t="s">
        <v>156</v>
      </c>
      <c r="N2370" t="s">
        <v>569</v>
      </c>
      <c r="O2370" t="s">
        <v>920</v>
      </c>
      <c r="P2370">
        <v>3.4352565605487134E-2</v>
      </c>
      <c r="Q2370" t="s">
        <v>156</v>
      </c>
      <c r="S2370" t="s">
        <v>782</v>
      </c>
      <c r="T2370" t="s">
        <v>920</v>
      </c>
      <c r="U2370">
        <v>5.3564340567628703E-2</v>
      </c>
      <c r="V2370" t="s">
        <v>156</v>
      </c>
    </row>
    <row r="2371" spans="9:22" x14ac:dyDescent="0.45">
      <c r="I2371" t="s">
        <v>361</v>
      </c>
      <c r="J2371" t="s">
        <v>921</v>
      </c>
      <c r="K2371">
        <v>4.6200002041207527E-2</v>
      </c>
      <c r="L2371" t="s">
        <v>156</v>
      </c>
      <c r="N2371" t="s">
        <v>569</v>
      </c>
      <c r="O2371" t="s">
        <v>921</v>
      </c>
      <c r="P2371">
        <v>9.8007476969489676E-3</v>
      </c>
      <c r="Q2371" t="s">
        <v>156</v>
      </c>
      <c r="S2371" t="s">
        <v>782</v>
      </c>
      <c r="T2371" t="s">
        <v>921</v>
      </c>
      <c r="U2371">
        <v>8.3181993826924906E-3</v>
      </c>
      <c r="V2371" t="s">
        <v>156</v>
      </c>
    </row>
    <row r="2372" spans="9:22" x14ac:dyDescent="0.45">
      <c r="I2372" t="s">
        <v>361</v>
      </c>
      <c r="J2372" t="s">
        <v>922</v>
      </c>
      <c r="K2372">
        <v>0.13015410088608445</v>
      </c>
      <c r="L2372" t="s">
        <v>156</v>
      </c>
      <c r="N2372" t="s">
        <v>569</v>
      </c>
      <c r="O2372" t="s">
        <v>922</v>
      </c>
      <c r="P2372">
        <v>0.17591268162164317</v>
      </c>
      <c r="Q2372" t="s">
        <v>156</v>
      </c>
      <c r="S2372" t="s">
        <v>782</v>
      </c>
      <c r="T2372" t="s">
        <v>922</v>
      </c>
      <c r="U2372">
        <v>0.13845982717547958</v>
      </c>
      <c r="V2372" t="s">
        <v>156</v>
      </c>
    </row>
    <row r="2373" spans="9:22" x14ac:dyDescent="0.45">
      <c r="I2373" t="s">
        <v>361</v>
      </c>
      <c r="J2373" t="s">
        <v>923</v>
      </c>
      <c r="K2373">
        <v>0</v>
      </c>
      <c r="L2373" t="s">
        <v>156</v>
      </c>
      <c r="N2373" t="s">
        <v>569</v>
      </c>
      <c r="O2373" t="s">
        <v>923</v>
      </c>
      <c r="P2373">
        <v>0.18367937181387023</v>
      </c>
      <c r="Q2373" t="s">
        <v>156</v>
      </c>
      <c r="S2373" t="s">
        <v>782</v>
      </c>
      <c r="T2373" t="s">
        <v>923</v>
      </c>
      <c r="U2373">
        <v>0.14076235539607371</v>
      </c>
      <c r="V2373" t="s">
        <v>156</v>
      </c>
    </row>
    <row r="2374" spans="9:22" x14ac:dyDescent="0.45">
      <c r="I2374" t="s">
        <v>361</v>
      </c>
      <c r="J2374" t="s">
        <v>924</v>
      </c>
      <c r="K2374">
        <v>8.5587524297541726E-3</v>
      </c>
      <c r="L2374" t="s">
        <v>156</v>
      </c>
      <c r="N2374" t="s">
        <v>569</v>
      </c>
      <c r="O2374" t="s">
        <v>924</v>
      </c>
      <c r="P2374">
        <v>2.9296869442773713E-2</v>
      </c>
      <c r="Q2374" t="s">
        <v>156</v>
      </c>
      <c r="S2374" t="s">
        <v>782</v>
      </c>
      <c r="T2374" t="s">
        <v>924</v>
      </c>
      <c r="U2374">
        <v>2.3495287248257311E-2</v>
      </c>
      <c r="V2374" t="s">
        <v>156</v>
      </c>
    </row>
    <row r="2375" spans="9:22" x14ac:dyDescent="0.45">
      <c r="I2375" t="s">
        <v>362</v>
      </c>
      <c r="J2375" t="s">
        <v>913</v>
      </c>
      <c r="K2375">
        <v>0.16926656565567549</v>
      </c>
      <c r="L2375" t="s">
        <v>156</v>
      </c>
      <c r="N2375" t="s">
        <v>570</v>
      </c>
      <c r="O2375" t="s">
        <v>913</v>
      </c>
      <c r="P2375">
        <v>0.12827820282619426</v>
      </c>
      <c r="Q2375" t="s">
        <v>156</v>
      </c>
      <c r="S2375" t="s">
        <v>783</v>
      </c>
      <c r="T2375" t="s">
        <v>913</v>
      </c>
      <c r="U2375">
        <v>0.12653910291256174</v>
      </c>
      <c r="V2375" t="s">
        <v>156</v>
      </c>
    </row>
    <row r="2376" spans="9:22" x14ac:dyDescent="0.45">
      <c r="I2376" t="s">
        <v>362</v>
      </c>
      <c r="J2376" t="s">
        <v>914</v>
      </c>
      <c r="K2376">
        <v>7.1978904933116771E-4</v>
      </c>
      <c r="L2376" t="s">
        <v>156</v>
      </c>
      <c r="N2376" t="s">
        <v>570</v>
      </c>
      <c r="O2376" t="s">
        <v>914</v>
      </c>
      <c r="P2376">
        <v>0.13400744857109165</v>
      </c>
      <c r="Q2376" t="s">
        <v>156</v>
      </c>
      <c r="S2376" t="s">
        <v>783</v>
      </c>
      <c r="T2376" t="s">
        <v>914</v>
      </c>
      <c r="U2376">
        <v>0.13176048210268385</v>
      </c>
      <c r="V2376" t="s">
        <v>156</v>
      </c>
    </row>
    <row r="2377" spans="9:22" x14ac:dyDescent="0.45">
      <c r="I2377" t="s">
        <v>362</v>
      </c>
      <c r="J2377" t="s">
        <v>915</v>
      </c>
      <c r="K2377">
        <v>1.5856575657751736E-2</v>
      </c>
      <c r="L2377" t="s">
        <v>156</v>
      </c>
      <c r="N2377" t="s">
        <v>570</v>
      </c>
      <c r="O2377" t="s">
        <v>915</v>
      </c>
      <c r="P2377">
        <v>2.4907312706757799E-2</v>
      </c>
      <c r="Q2377" t="s">
        <v>156</v>
      </c>
      <c r="S2377" t="s">
        <v>783</v>
      </c>
      <c r="T2377" t="s">
        <v>915</v>
      </c>
      <c r="U2377">
        <v>2.4092965220105171E-2</v>
      </c>
      <c r="V2377" t="s">
        <v>156</v>
      </c>
    </row>
    <row r="2378" spans="9:22" x14ac:dyDescent="0.45">
      <c r="I2378" t="s">
        <v>362</v>
      </c>
      <c r="J2378" t="s">
        <v>916</v>
      </c>
      <c r="K2378">
        <v>0.23523122065701119</v>
      </c>
      <c r="L2378" t="s">
        <v>156</v>
      </c>
      <c r="N2378" t="s">
        <v>570</v>
      </c>
      <c r="O2378" t="s">
        <v>916</v>
      </c>
      <c r="P2378">
        <v>0.14543237324659844</v>
      </c>
      <c r="Q2378" t="s">
        <v>156</v>
      </c>
      <c r="S2378" t="s">
        <v>783</v>
      </c>
      <c r="T2378" t="s">
        <v>916</v>
      </c>
      <c r="U2378">
        <v>0.13944851960067342</v>
      </c>
      <c r="V2378" t="s">
        <v>156</v>
      </c>
    </row>
    <row r="2379" spans="9:22" x14ac:dyDescent="0.45">
      <c r="I2379" t="s">
        <v>362</v>
      </c>
      <c r="J2379" t="s">
        <v>917</v>
      </c>
      <c r="K2379">
        <v>6.6820215442492071E-3</v>
      </c>
      <c r="L2379" t="s">
        <v>156</v>
      </c>
      <c r="N2379" t="s">
        <v>570</v>
      </c>
      <c r="O2379" t="s">
        <v>917</v>
      </c>
      <c r="P2379">
        <v>0.12937834478669513</v>
      </c>
      <c r="Q2379" t="s">
        <v>156</v>
      </c>
      <c r="S2379" t="s">
        <v>783</v>
      </c>
      <c r="T2379" t="s">
        <v>917</v>
      </c>
      <c r="U2379">
        <v>0.14932925812942915</v>
      </c>
      <c r="V2379" t="s">
        <v>156</v>
      </c>
    </row>
    <row r="2380" spans="9:22" x14ac:dyDescent="0.45">
      <c r="I2380" t="s">
        <v>362</v>
      </c>
      <c r="J2380" t="s">
        <v>918</v>
      </c>
      <c r="K2380">
        <v>3.2776077855958548E-2</v>
      </c>
      <c r="L2380" t="s">
        <v>156</v>
      </c>
      <c r="N2380" t="s">
        <v>570</v>
      </c>
      <c r="O2380" t="s">
        <v>918</v>
      </c>
      <c r="P2380">
        <v>2.96080755349061E-2</v>
      </c>
      <c r="Q2380" t="s">
        <v>156</v>
      </c>
      <c r="S2380" t="s">
        <v>783</v>
      </c>
      <c r="T2380" t="s">
        <v>918</v>
      </c>
      <c r="U2380">
        <v>2.7208893593458017E-2</v>
      </c>
      <c r="V2380" t="s">
        <v>156</v>
      </c>
    </row>
    <row r="2381" spans="9:22" x14ac:dyDescent="0.45">
      <c r="I2381" t="s">
        <v>362</v>
      </c>
      <c r="J2381" t="s">
        <v>919</v>
      </c>
      <c r="K2381">
        <v>0.33468218715419484</v>
      </c>
      <c r="L2381" t="s">
        <v>156</v>
      </c>
      <c r="N2381" t="s">
        <v>570</v>
      </c>
      <c r="O2381" t="s">
        <v>919</v>
      </c>
      <c r="P2381">
        <v>4.7161483900947473E-2</v>
      </c>
      <c r="Q2381" t="s">
        <v>156</v>
      </c>
      <c r="S2381" t="s">
        <v>783</v>
      </c>
      <c r="T2381" t="s">
        <v>919</v>
      </c>
      <c r="U2381">
        <v>5.0062839691319118E-2</v>
      </c>
      <c r="V2381" t="s">
        <v>156</v>
      </c>
    </row>
    <row r="2382" spans="9:22" x14ac:dyDescent="0.45">
      <c r="I2382" t="s">
        <v>362</v>
      </c>
      <c r="J2382" t="s">
        <v>920</v>
      </c>
      <c r="K2382">
        <v>1.6798871782548616E-2</v>
      </c>
      <c r="L2382" t="s">
        <v>156</v>
      </c>
      <c r="N2382" t="s">
        <v>570</v>
      </c>
      <c r="O2382" t="s">
        <v>920</v>
      </c>
      <c r="P2382">
        <v>5.667229847210789E-2</v>
      </c>
      <c r="Q2382" t="s">
        <v>156</v>
      </c>
      <c r="S2382" t="s">
        <v>783</v>
      </c>
      <c r="T2382" t="s">
        <v>920</v>
      </c>
      <c r="U2382">
        <v>6.3636605415303943E-2</v>
      </c>
      <c r="V2382" t="s">
        <v>156</v>
      </c>
    </row>
    <row r="2383" spans="9:22" x14ac:dyDescent="0.45">
      <c r="I2383" t="s">
        <v>362</v>
      </c>
      <c r="J2383" t="s">
        <v>921</v>
      </c>
      <c r="K2383">
        <v>4.694051007253134E-2</v>
      </c>
      <c r="L2383" t="s">
        <v>156</v>
      </c>
      <c r="N2383" t="s">
        <v>570</v>
      </c>
      <c r="O2383" t="s">
        <v>921</v>
      </c>
      <c r="P2383">
        <v>1.5078525267432041E-2</v>
      </c>
      <c r="Q2383" t="s">
        <v>156</v>
      </c>
      <c r="S2383" t="s">
        <v>783</v>
      </c>
      <c r="T2383" t="s">
        <v>921</v>
      </c>
      <c r="U2383">
        <v>1.0023880512840562E-2</v>
      </c>
      <c r="V2383" t="s">
        <v>156</v>
      </c>
    </row>
    <row r="2384" spans="9:22" x14ac:dyDescent="0.45">
      <c r="I2384" t="s">
        <v>362</v>
      </c>
      <c r="J2384" t="s">
        <v>922</v>
      </c>
      <c r="K2384">
        <v>0.13330400513857305</v>
      </c>
      <c r="L2384" t="s">
        <v>156</v>
      </c>
      <c r="N2384" t="s">
        <v>570</v>
      </c>
      <c r="O2384" t="s">
        <v>922</v>
      </c>
      <c r="P2384">
        <v>0.1324241741105151</v>
      </c>
      <c r="Q2384" t="s">
        <v>156</v>
      </c>
      <c r="S2384" t="s">
        <v>783</v>
      </c>
      <c r="T2384" t="s">
        <v>922</v>
      </c>
      <c r="U2384">
        <v>0.12523219408940189</v>
      </c>
      <c r="V2384" t="s">
        <v>156</v>
      </c>
    </row>
    <row r="2385" spans="9:22" x14ac:dyDescent="0.45">
      <c r="I2385" t="s">
        <v>362</v>
      </c>
      <c r="J2385" t="s">
        <v>923</v>
      </c>
      <c r="K2385">
        <v>0</v>
      </c>
      <c r="L2385" t="s">
        <v>156</v>
      </c>
      <c r="N2385" t="s">
        <v>570</v>
      </c>
      <c r="O2385" t="s">
        <v>923</v>
      </c>
      <c r="P2385">
        <v>0.13419356614886951</v>
      </c>
      <c r="Q2385" t="s">
        <v>156</v>
      </c>
      <c r="S2385" t="s">
        <v>783</v>
      </c>
      <c r="T2385" t="s">
        <v>923</v>
      </c>
      <c r="U2385">
        <v>0.13013341485593652</v>
      </c>
      <c r="V2385" t="s">
        <v>156</v>
      </c>
    </row>
    <row r="2386" spans="9:22" x14ac:dyDescent="0.45">
      <c r="I2386" t="s">
        <v>362</v>
      </c>
      <c r="J2386" t="s">
        <v>924</v>
      </c>
      <c r="K2386">
        <v>7.7421754320088666E-3</v>
      </c>
      <c r="L2386" t="s">
        <v>156</v>
      </c>
      <c r="N2386" t="s">
        <v>570</v>
      </c>
      <c r="O2386" t="s">
        <v>924</v>
      </c>
      <c r="P2386">
        <v>2.2858194427731467E-2</v>
      </c>
      <c r="Q2386" t="s">
        <v>156</v>
      </c>
      <c r="S2386" t="s">
        <v>783</v>
      </c>
      <c r="T2386" t="s">
        <v>924</v>
      </c>
      <c r="U2386">
        <v>2.2531843876125356E-2</v>
      </c>
      <c r="V2386" t="s">
        <v>156</v>
      </c>
    </row>
    <row r="2387" spans="9:22" x14ac:dyDescent="0.45">
      <c r="I2387" t="s">
        <v>363</v>
      </c>
      <c r="J2387" t="s">
        <v>913</v>
      </c>
      <c r="K2387">
        <v>0.18473065308001849</v>
      </c>
      <c r="L2387" t="s">
        <v>156</v>
      </c>
      <c r="N2387" t="s">
        <v>571</v>
      </c>
      <c r="O2387" t="s">
        <v>913</v>
      </c>
      <c r="P2387">
        <v>0.13747922358371778</v>
      </c>
      <c r="Q2387" t="s">
        <v>156</v>
      </c>
      <c r="S2387" t="s">
        <v>784</v>
      </c>
      <c r="T2387" t="s">
        <v>913</v>
      </c>
      <c r="U2387">
        <v>0.12580759862707205</v>
      </c>
      <c r="V2387" t="s">
        <v>156</v>
      </c>
    </row>
    <row r="2388" spans="9:22" x14ac:dyDescent="0.45">
      <c r="I2388" t="s">
        <v>363</v>
      </c>
      <c r="J2388" t="s">
        <v>914</v>
      </c>
      <c r="K2388">
        <v>0</v>
      </c>
      <c r="L2388" t="s">
        <v>156</v>
      </c>
      <c r="N2388" t="s">
        <v>571</v>
      </c>
      <c r="O2388" t="s">
        <v>914</v>
      </c>
      <c r="P2388">
        <v>0.13342050176402057</v>
      </c>
      <c r="Q2388" t="s">
        <v>156</v>
      </c>
      <c r="S2388" t="s">
        <v>784</v>
      </c>
      <c r="T2388" t="s">
        <v>914</v>
      </c>
      <c r="U2388">
        <v>0.12840375598117412</v>
      </c>
      <c r="V2388" t="s">
        <v>156</v>
      </c>
    </row>
    <row r="2389" spans="9:22" x14ac:dyDescent="0.45">
      <c r="I2389" t="s">
        <v>363</v>
      </c>
      <c r="J2389" t="s">
        <v>915</v>
      </c>
      <c r="K2389">
        <v>6.8565107869194512E-3</v>
      </c>
      <c r="L2389" t="s">
        <v>156</v>
      </c>
      <c r="N2389" t="s">
        <v>571</v>
      </c>
      <c r="O2389" t="s">
        <v>915</v>
      </c>
      <c r="P2389">
        <v>2.6187700214064503E-2</v>
      </c>
      <c r="Q2389" t="s">
        <v>156</v>
      </c>
      <c r="S2389" t="s">
        <v>784</v>
      </c>
      <c r="T2389" t="s">
        <v>915</v>
      </c>
      <c r="U2389">
        <v>2.4773936640880484E-2</v>
      </c>
      <c r="V2389" t="s">
        <v>156</v>
      </c>
    </row>
    <row r="2390" spans="9:22" x14ac:dyDescent="0.45">
      <c r="I2390" t="s">
        <v>363</v>
      </c>
      <c r="J2390" t="s">
        <v>916</v>
      </c>
      <c r="K2390">
        <v>0.27403163677084225</v>
      </c>
      <c r="L2390" t="s">
        <v>156</v>
      </c>
      <c r="N2390" t="s">
        <v>571</v>
      </c>
      <c r="O2390" t="s">
        <v>916</v>
      </c>
      <c r="P2390">
        <v>0.13971493170622581</v>
      </c>
      <c r="Q2390" t="s">
        <v>156</v>
      </c>
      <c r="S2390" t="s">
        <v>784</v>
      </c>
      <c r="T2390" t="s">
        <v>916</v>
      </c>
      <c r="U2390">
        <v>0.14489950413837949</v>
      </c>
      <c r="V2390" t="s">
        <v>156</v>
      </c>
    </row>
    <row r="2391" spans="9:22" x14ac:dyDescent="0.45">
      <c r="I2391" t="s">
        <v>363</v>
      </c>
      <c r="J2391" t="s">
        <v>917</v>
      </c>
      <c r="K2391">
        <v>2.6602191365442023E-3</v>
      </c>
      <c r="L2391" t="s">
        <v>156</v>
      </c>
      <c r="N2391" t="s">
        <v>571</v>
      </c>
      <c r="O2391" t="s">
        <v>917</v>
      </c>
      <c r="P2391">
        <v>0.11019148489138958</v>
      </c>
      <c r="Q2391" t="s">
        <v>156</v>
      </c>
      <c r="S2391" t="s">
        <v>784</v>
      </c>
      <c r="T2391" t="s">
        <v>917</v>
      </c>
      <c r="U2391">
        <v>0.15355382009701157</v>
      </c>
      <c r="V2391" t="s">
        <v>156</v>
      </c>
    </row>
    <row r="2392" spans="9:22" x14ac:dyDescent="0.45">
      <c r="I2392" t="s">
        <v>363</v>
      </c>
      <c r="J2392" t="s">
        <v>918</v>
      </c>
      <c r="K2392">
        <v>2.5505520856723626E-2</v>
      </c>
      <c r="L2392" t="s">
        <v>156</v>
      </c>
      <c r="N2392" t="s">
        <v>571</v>
      </c>
      <c r="O2392" t="s">
        <v>918</v>
      </c>
      <c r="P2392">
        <v>2.5509729851924862E-2</v>
      </c>
      <c r="Q2392" t="s">
        <v>156</v>
      </c>
      <c r="S2392" t="s">
        <v>784</v>
      </c>
      <c r="T2392" t="s">
        <v>918</v>
      </c>
      <c r="U2392">
        <v>2.8712896772276945E-2</v>
      </c>
      <c r="V2392" t="s">
        <v>156</v>
      </c>
    </row>
    <row r="2393" spans="9:22" x14ac:dyDescent="0.45">
      <c r="I2393" t="s">
        <v>363</v>
      </c>
      <c r="J2393" t="s">
        <v>919</v>
      </c>
      <c r="K2393">
        <v>0.28842479224062079</v>
      </c>
      <c r="L2393" t="s">
        <v>156</v>
      </c>
      <c r="N2393" t="s">
        <v>571</v>
      </c>
      <c r="O2393" t="s">
        <v>919</v>
      </c>
      <c r="P2393">
        <v>4.5981560935886463E-2</v>
      </c>
      <c r="Q2393" t="s">
        <v>156</v>
      </c>
      <c r="S2393" t="s">
        <v>784</v>
      </c>
      <c r="T2393" t="s">
        <v>919</v>
      </c>
      <c r="U2393">
        <v>4.8705820441557864E-2</v>
      </c>
      <c r="V2393" t="s">
        <v>156</v>
      </c>
    </row>
    <row r="2394" spans="9:22" x14ac:dyDescent="0.45">
      <c r="I2394" t="s">
        <v>363</v>
      </c>
      <c r="J2394" t="s">
        <v>920</v>
      </c>
      <c r="K2394">
        <v>1.0149374656698044E-2</v>
      </c>
      <c r="L2394" t="s">
        <v>156</v>
      </c>
      <c r="N2394" t="s">
        <v>571</v>
      </c>
      <c r="O2394" t="s">
        <v>920</v>
      </c>
      <c r="P2394">
        <v>4.8754154630217338E-2</v>
      </c>
      <c r="Q2394" t="s">
        <v>156</v>
      </c>
      <c r="S2394" t="s">
        <v>784</v>
      </c>
      <c r="T2394" t="s">
        <v>920</v>
      </c>
      <c r="U2394">
        <v>6.3600755857481539E-2</v>
      </c>
      <c r="V2394" t="s">
        <v>156</v>
      </c>
    </row>
    <row r="2395" spans="9:22" x14ac:dyDescent="0.45">
      <c r="I2395" t="s">
        <v>363</v>
      </c>
      <c r="J2395" t="s">
        <v>921</v>
      </c>
      <c r="K2395">
        <v>3.0438665616789484E-2</v>
      </c>
      <c r="L2395" t="s">
        <v>156</v>
      </c>
      <c r="N2395" t="s">
        <v>571</v>
      </c>
      <c r="O2395" t="s">
        <v>921</v>
      </c>
      <c r="P2395">
        <v>1.2170639657688132E-2</v>
      </c>
      <c r="Q2395" t="s">
        <v>156</v>
      </c>
      <c r="S2395" t="s">
        <v>784</v>
      </c>
      <c r="T2395" t="s">
        <v>921</v>
      </c>
      <c r="U2395">
        <v>1.163196335452538E-2</v>
      </c>
      <c r="V2395" t="s">
        <v>156</v>
      </c>
    </row>
    <row r="2396" spans="9:22" x14ac:dyDescent="0.45">
      <c r="I2396" t="s">
        <v>363</v>
      </c>
      <c r="J2396" t="s">
        <v>922</v>
      </c>
      <c r="K2396">
        <v>0.17440631925473338</v>
      </c>
      <c r="L2396" t="s">
        <v>156</v>
      </c>
      <c r="N2396" t="s">
        <v>571</v>
      </c>
      <c r="O2396" t="s">
        <v>922</v>
      </c>
      <c r="P2396">
        <v>0.15065791703206202</v>
      </c>
      <c r="Q2396" t="s">
        <v>156</v>
      </c>
      <c r="S2396" t="s">
        <v>784</v>
      </c>
      <c r="T2396" t="s">
        <v>922</v>
      </c>
      <c r="U2396">
        <v>0.11933881640856325</v>
      </c>
      <c r="V2396" t="s">
        <v>156</v>
      </c>
    </row>
    <row r="2397" spans="9:22" x14ac:dyDescent="0.45">
      <c r="I2397" t="s">
        <v>363</v>
      </c>
      <c r="J2397" t="s">
        <v>923</v>
      </c>
      <c r="K2397">
        <v>0</v>
      </c>
      <c r="L2397" t="s">
        <v>156</v>
      </c>
      <c r="N2397" t="s">
        <v>571</v>
      </c>
      <c r="O2397" t="s">
        <v>923</v>
      </c>
      <c r="P2397">
        <v>0.14563720838516425</v>
      </c>
      <c r="Q2397" t="s">
        <v>156</v>
      </c>
      <c r="S2397" t="s">
        <v>784</v>
      </c>
      <c r="T2397" t="s">
        <v>923</v>
      </c>
      <c r="U2397">
        <v>0.12777307813042116</v>
      </c>
      <c r="V2397" t="s">
        <v>156</v>
      </c>
    </row>
    <row r="2398" spans="9:22" x14ac:dyDescent="0.45">
      <c r="I2398" t="s">
        <v>363</v>
      </c>
      <c r="J2398" t="s">
        <v>924</v>
      </c>
      <c r="K2398">
        <v>2.7963075999350461E-3</v>
      </c>
      <c r="L2398" t="s">
        <v>156</v>
      </c>
      <c r="N2398" t="s">
        <v>571</v>
      </c>
      <c r="O2398" t="s">
        <v>924</v>
      </c>
      <c r="P2398">
        <v>2.4294947347499225E-2</v>
      </c>
      <c r="Q2398" t="s">
        <v>156</v>
      </c>
      <c r="S2398" t="s">
        <v>784</v>
      </c>
      <c r="T2398" t="s">
        <v>924</v>
      </c>
      <c r="U2398">
        <v>2.2798053550473808E-2</v>
      </c>
      <c r="V2398" t="s">
        <v>156</v>
      </c>
    </row>
    <row r="2399" spans="9:22" x14ac:dyDescent="0.45">
      <c r="I2399" t="s">
        <v>364</v>
      </c>
      <c r="J2399" t="s">
        <v>913</v>
      </c>
      <c r="K2399">
        <v>0.16816108371540089</v>
      </c>
      <c r="L2399" t="s">
        <v>156</v>
      </c>
      <c r="N2399" t="s">
        <v>572</v>
      </c>
      <c r="O2399" t="s">
        <v>913</v>
      </c>
      <c r="P2399">
        <v>0.14600501158264304</v>
      </c>
      <c r="Q2399" t="s">
        <v>156</v>
      </c>
      <c r="S2399" t="s">
        <v>785</v>
      </c>
      <c r="T2399" t="s">
        <v>913</v>
      </c>
      <c r="U2399">
        <v>0.12730693612455191</v>
      </c>
      <c r="V2399" t="s">
        <v>156</v>
      </c>
    </row>
    <row r="2400" spans="9:22" x14ac:dyDescent="0.45">
      <c r="I2400" t="s">
        <v>364</v>
      </c>
      <c r="J2400" t="s">
        <v>914</v>
      </c>
      <c r="K2400">
        <v>6.6264107556088627E-4</v>
      </c>
      <c r="L2400" t="s">
        <v>156</v>
      </c>
      <c r="N2400" t="s">
        <v>572</v>
      </c>
      <c r="O2400" t="s">
        <v>914</v>
      </c>
      <c r="P2400">
        <v>0.11762226177607062</v>
      </c>
      <c r="Q2400" t="s">
        <v>156</v>
      </c>
      <c r="S2400" t="s">
        <v>785</v>
      </c>
      <c r="T2400" t="s">
        <v>914</v>
      </c>
      <c r="U2400">
        <v>0.12953388870626403</v>
      </c>
      <c r="V2400" t="s">
        <v>156</v>
      </c>
    </row>
    <row r="2401" spans="9:22" x14ac:dyDescent="0.45">
      <c r="I2401" t="s">
        <v>364</v>
      </c>
      <c r="J2401" t="s">
        <v>915</v>
      </c>
      <c r="K2401">
        <v>1.5304656132038047E-2</v>
      </c>
      <c r="L2401" t="s">
        <v>156</v>
      </c>
      <c r="N2401" t="s">
        <v>572</v>
      </c>
      <c r="O2401" t="s">
        <v>915</v>
      </c>
      <c r="P2401">
        <v>2.9068528951138865E-2</v>
      </c>
      <c r="Q2401" t="s">
        <v>156</v>
      </c>
      <c r="S2401" t="s">
        <v>785</v>
      </c>
      <c r="T2401" t="s">
        <v>915</v>
      </c>
      <c r="U2401">
        <v>2.5516318646245126E-2</v>
      </c>
      <c r="V2401" t="s">
        <v>156</v>
      </c>
    </row>
    <row r="2402" spans="9:22" x14ac:dyDescent="0.45">
      <c r="I2402" t="s">
        <v>364</v>
      </c>
      <c r="J2402" t="s">
        <v>916</v>
      </c>
      <c r="K2402">
        <v>0.24328010798851005</v>
      </c>
      <c r="L2402" t="s">
        <v>156</v>
      </c>
      <c r="N2402" t="s">
        <v>572</v>
      </c>
      <c r="O2402" t="s">
        <v>916</v>
      </c>
      <c r="P2402">
        <v>0.15847302526451051</v>
      </c>
      <c r="Q2402" t="s">
        <v>156</v>
      </c>
      <c r="S2402" t="s">
        <v>785</v>
      </c>
      <c r="T2402" t="s">
        <v>916</v>
      </c>
      <c r="U2402">
        <v>0.15249855893811159</v>
      </c>
      <c r="V2402" t="s">
        <v>156</v>
      </c>
    </row>
    <row r="2403" spans="9:22" x14ac:dyDescent="0.45">
      <c r="I2403" t="s">
        <v>364</v>
      </c>
      <c r="J2403" t="s">
        <v>917</v>
      </c>
      <c r="K2403">
        <v>6.6425091587544866E-3</v>
      </c>
      <c r="L2403" t="s">
        <v>156</v>
      </c>
      <c r="N2403" t="s">
        <v>572</v>
      </c>
      <c r="O2403" t="s">
        <v>917</v>
      </c>
      <c r="P2403">
        <v>9.9499364620589351E-2</v>
      </c>
      <c r="Q2403" t="s">
        <v>156</v>
      </c>
      <c r="S2403" t="s">
        <v>785</v>
      </c>
      <c r="T2403" t="s">
        <v>917</v>
      </c>
      <c r="U2403">
        <v>0.14708544841220367</v>
      </c>
      <c r="V2403" t="s">
        <v>156</v>
      </c>
    </row>
    <row r="2404" spans="9:22" x14ac:dyDescent="0.45">
      <c r="I2404" t="s">
        <v>364</v>
      </c>
      <c r="J2404" t="s">
        <v>918</v>
      </c>
      <c r="K2404">
        <v>3.3394732987562431E-2</v>
      </c>
      <c r="L2404" t="s">
        <v>156</v>
      </c>
      <c r="N2404" t="s">
        <v>572</v>
      </c>
      <c r="O2404" t="s">
        <v>918</v>
      </c>
      <c r="P2404">
        <v>2.6239322152765723E-2</v>
      </c>
      <c r="Q2404" t="s">
        <v>156</v>
      </c>
      <c r="S2404" t="s">
        <v>785</v>
      </c>
      <c r="T2404" t="s">
        <v>918</v>
      </c>
      <c r="U2404">
        <v>2.9815317183462461E-2</v>
      </c>
      <c r="V2404" t="s">
        <v>156</v>
      </c>
    </row>
    <row r="2405" spans="9:22" x14ac:dyDescent="0.45">
      <c r="I2405" t="s">
        <v>364</v>
      </c>
      <c r="J2405" t="s">
        <v>919</v>
      </c>
      <c r="K2405">
        <v>0.32655868532986115</v>
      </c>
      <c r="L2405" t="s">
        <v>156</v>
      </c>
      <c r="N2405" t="s">
        <v>572</v>
      </c>
      <c r="O2405" t="s">
        <v>919</v>
      </c>
      <c r="P2405">
        <v>4.795689353751241E-2</v>
      </c>
      <c r="Q2405" t="s">
        <v>156</v>
      </c>
      <c r="S2405" t="s">
        <v>785</v>
      </c>
      <c r="T2405" t="s">
        <v>919</v>
      </c>
      <c r="U2405">
        <v>4.4780201597371269E-2</v>
      </c>
      <c r="V2405" t="s">
        <v>156</v>
      </c>
    </row>
    <row r="2406" spans="9:22" x14ac:dyDescent="0.45">
      <c r="I2406" t="s">
        <v>364</v>
      </c>
      <c r="J2406" t="s">
        <v>920</v>
      </c>
      <c r="K2406">
        <v>1.6126417227629457E-2</v>
      </c>
      <c r="L2406" t="s">
        <v>156</v>
      </c>
      <c r="N2406" t="s">
        <v>572</v>
      </c>
      <c r="O2406" t="s">
        <v>920</v>
      </c>
      <c r="P2406">
        <v>3.9113903579061041E-2</v>
      </c>
      <c r="Q2406" t="s">
        <v>156</v>
      </c>
      <c r="S2406" t="s">
        <v>785</v>
      </c>
      <c r="T2406" t="s">
        <v>920</v>
      </c>
      <c r="U2406">
        <v>5.6537129013668981E-2</v>
      </c>
      <c r="V2406" t="s">
        <v>156</v>
      </c>
    </row>
    <row r="2407" spans="9:22" x14ac:dyDescent="0.45">
      <c r="I2407" t="s">
        <v>364</v>
      </c>
      <c r="J2407" t="s">
        <v>921</v>
      </c>
      <c r="K2407">
        <v>4.6384164503477376E-2</v>
      </c>
      <c r="L2407" t="s">
        <v>156</v>
      </c>
      <c r="N2407" t="s">
        <v>572</v>
      </c>
      <c r="O2407" t="s">
        <v>921</v>
      </c>
      <c r="P2407">
        <v>1.3144466672860197E-2</v>
      </c>
      <c r="Q2407" t="s">
        <v>156</v>
      </c>
      <c r="S2407" t="s">
        <v>785</v>
      </c>
      <c r="T2407" t="s">
        <v>921</v>
      </c>
      <c r="U2407">
        <v>1.1915444674470255E-2</v>
      </c>
      <c r="V2407" t="s">
        <v>156</v>
      </c>
    </row>
    <row r="2408" spans="9:22" x14ac:dyDescent="0.45">
      <c r="I2408" t="s">
        <v>364</v>
      </c>
      <c r="J2408" t="s">
        <v>922</v>
      </c>
      <c r="K2408">
        <v>0.13557316149356785</v>
      </c>
      <c r="L2408" t="s">
        <v>156</v>
      </c>
      <c r="N2408" t="s">
        <v>572</v>
      </c>
      <c r="O2408" t="s">
        <v>922</v>
      </c>
      <c r="P2408">
        <v>0.15844003833501241</v>
      </c>
      <c r="Q2408" t="s">
        <v>156</v>
      </c>
      <c r="S2408" t="s">
        <v>785</v>
      </c>
      <c r="T2408" t="s">
        <v>922</v>
      </c>
      <c r="U2408">
        <v>0.12120000366153665</v>
      </c>
      <c r="V2408" t="s">
        <v>156</v>
      </c>
    </row>
    <row r="2409" spans="9:22" x14ac:dyDescent="0.45">
      <c r="I2409" t="s">
        <v>364</v>
      </c>
      <c r="J2409" t="s">
        <v>923</v>
      </c>
      <c r="K2409">
        <v>0</v>
      </c>
      <c r="L2409" t="s">
        <v>156</v>
      </c>
      <c r="N2409" t="s">
        <v>572</v>
      </c>
      <c r="O2409" t="s">
        <v>923</v>
      </c>
      <c r="P2409">
        <v>0.13777271872524605</v>
      </c>
      <c r="Q2409" t="s">
        <v>156</v>
      </c>
      <c r="S2409" t="s">
        <v>785</v>
      </c>
      <c r="T2409" t="s">
        <v>923</v>
      </c>
      <c r="U2409">
        <v>0.13040736894978808</v>
      </c>
      <c r="V2409" t="s">
        <v>156</v>
      </c>
    </row>
    <row r="2410" spans="9:22" x14ac:dyDescent="0.45">
      <c r="I2410" t="s">
        <v>364</v>
      </c>
      <c r="J2410" t="s">
        <v>924</v>
      </c>
      <c r="K2410">
        <v>7.9118403874666818E-3</v>
      </c>
      <c r="L2410" t="s">
        <v>156</v>
      </c>
      <c r="N2410" t="s">
        <v>572</v>
      </c>
      <c r="O2410" t="s">
        <v>924</v>
      </c>
      <c r="P2410">
        <v>2.6664464802465516E-2</v>
      </c>
      <c r="Q2410" t="s">
        <v>156</v>
      </c>
      <c r="S2410" t="s">
        <v>785</v>
      </c>
      <c r="T2410" t="s">
        <v>924</v>
      </c>
      <c r="U2410">
        <v>2.3403384092145176E-2</v>
      </c>
      <c r="V2410" t="s">
        <v>156</v>
      </c>
    </row>
    <row r="2411" spans="9:22" x14ac:dyDescent="0.45">
      <c r="I2411" t="s">
        <v>365</v>
      </c>
      <c r="J2411" t="s">
        <v>913</v>
      </c>
      <c r="K2411">
        <v>0.16991887614802076</v>
      </c>
      <c r="L2411" t="s">
        <v>156</v>
      </c>
      <c r="N2411" t="s">
        <v>573</v>
      </c>
      <c r="O2411" t="s">
        <v>913</v>
      </c>
      <c r="P2411">
        <v>0.13334607780442503</v>
      </c>
      <c r="Q2411" t="s">
        <v>156</v>
      </c>
      <c r="S2411" t="s">
        <v>786</v>
      </c>
      <c r="T2411" t="s">
        <v>913</v>
      </c>
      <c r="U2411">
        <v>0.12740336889948423</v>
      </c>
      <c r="V2411" t="s">
        <v>156</v>
      </c>
    </row>
    <row r="2412" spans="9:22" x14ac:dyDescent="0.45">
      <c r="I2412" t="s">
        <v>365</v>
      </c>
      <c r="J2412" t="s">
        <v>914</v>
      </c>
      <c r="K2412">
        <v>7.0800869217953687E-4</v>
      </c>
      <c r="L2412" t="s">
        <v>156</v>
      </c>
      <c r="N2412" t="s">
        <v>573</v>
      </c>
      <c r="O2412" t="s">
        <v>914</v>
      </c>
      <c r="P2412">
        <v>0.10442287119167791</v>
      </c>
      <c r="Q2412" t="s">
        <v>156</v>
      </c>
      <c r="S2412" t="s">
        <v>786</v>
      </c>
      <c r="T2412" t="s">
        <v>914</v>
      </c>
      <c r="U2412">
        <v>0.13175806112219643</v>
      </c>
      <c r="V2412" t="s">
        <v>156</v>
      </c>
    </row>
    <row r="2413" spans="9:22" x14ac:dyDescent="0.45">
      <c r="I2413" t="s">
        <v>365</v>
      </c>
      <c r="J2413" t="s">
        <v>915</v>
      </c>
      <c r="K2413">
        <v>1.5315496624405896E-2</v>
      </c>
      <c r="L2413" t="s">
        <v>156</v>
      </c>
      <c r="N2413" t="s">
        <v>573</v>
      </c>
      <c r="O2413" t="s">
        <v>915</v>
      </c>
      <c r="P2413">
        <v>2.8359724962134431E-2</v>
      </c>
      <c r="Q2413" t="s">
        <v>156</v>
      </c>
      <c r="S2413" t="s">
        <v>786</v>
      </c>
      <c r="T2413" t="s">
        <v>915</v>
      </c>
      <c r="U2413">
        <v>2.5519261659687292E-2</v>
      </c>
      <c r="V2413" t="s">
        <v>156</v>
      </c>
    </row>
    <row r="2414" spans="9:22" x14ac:dyDescent="0.45">
      <c r="I2414" t="s">
        <v>365</v>
      </c>
      <c r="J2414" t="s">
        <v>916</v>
      </c>
      <c r="K2414">
        <v>0.23963426481391822</v>
      </c>
      <c r="L2414" t="s">
        <v>156</v>
      </c>
      <c r="N2414" t="s">
        <v>573</v>
      </c>
      <c r="O2414" t="s">
        <v>916</v>
      </c>
      <c r="P2414">
        <v>0.17997793992843097</v>
      </c>
      <c r="Q2414" t="s">
        <v>156</v>
      </c>
      <c r="S2414" t="s">
        <v>786</v>
      </c>
      <c r="T2414" t="s">
        <v>916</v>
      </c>
      <c r="U2414">
        <v>0.15405341709600601</v>
      </c>
      <c r="V2414" t="s">
        <v>156</v>
      </c>
    </row>
    <row r="2415" spans="9:22" x14ac:dyDescent="0.45">
      <c r="I2415" t="s">
        <v>365</v>
      </c>
      <c r="J2415" t="s">
        <v>917</v>
      </c>
      <c r="K2415">
        <v>6.3473738016528803E-3</v>
      </c>
      <c r="L2415" t="s">
        <v>156</v>
      </c>
      <c r="N2415" t="s">
        <v>573</v>
      </c>
      <c r="O2415" t="s">
        <v>917</v>
      </c>
      <c r="P2415">
        <v>9.5278412529894288E-2</v>
      </c>
      <c r="Q2415" t="s">
        <v>156</v>
      </c>
      <c r="S2415" t="s">
        <v>786</v>
      </c>
      <c r="T2415" t="s">
        <v>917</v>
      </c>
      <c r="U2415">
        <v>0.13261319285902787</v>
      </c>
      <c r="V2415" t="s">
        <v>156</v>
      </c>
    </row>
    <row r="2416" spans="9:22" x14ac:dyDescent="0.45">
      <c r="I2416" t="s">
        <v>365</v>
      </c>
      <c r="J2416" t="s">
        <v>918</v>
      </c>
      <c r="K2416">
        <v>3.2583992832056173E-2</v>
      </c>
      <c r="L2416" t="s">
        <v>156</v>
      </c>
      <c r="N2416" t="s">
        <v>573</v>
      </c>
      <c r="O2416" t="s">
        <v>918</v>
      </c>
      <c r="P2416">
        <v>2.9982938215237644E-2</v>
      </c>
      <c r="Q2416" t="s">
        <v>156</v>
      </c>
      <c r="S2416" t="s">
        <v>786</v>
      </c>
      <c r="T2416" t="s">
        <v>918</v>
      </c>
      <c r="U2416">
        <v>2.90501552199359E-2</v>
      </c>
      <c r="V2416" t="s">
        <v>156</v>
      </c>
    </row>
    <row r="2417" spans="9:22" x14ac:dyDescent="0.45">
      <c r="I2417" t="s">
        <v>365</v>
      </c>
      <c r="J2417" t="s">
        <v>919</v>
      </c>
      <c r="K2417">
        <v>0.33039787107536051</v>
      </c>
      <c r="L2417" t="s">
        <v>156</v>
      </c>
      <c r="N2417" t="s">
        <v>573</v>
      </c>
      <c r="O2417" t="s">
        <v>919</v>
      </c>
      <c r="P2417">
        <v>4.9029440810926792E-2</v>
      </c>
      <c r="Q2417" t="s">
        <v>156</v>
      </c>
      <c r="S2417" t="s">
        <v>786</v>
      </c>
      <c r="T2417" t="s">
        <v>919</v>
      </c>
      <c r="U2417">
        <v>4.3559037955546921E-2</v>
      </c>
      <c r="V2417" t="s">
        <v>156</v>
      </c>
    </row>
    <row r="2418" spans="9:22" x14ac:dyDescent="0.45">
      <c r="I2418" t="s">
        <v>365</v>
      </c>
      <c r="J2418" t="s">
        <v>920</v>
      </c>
      <c r="K2418">
        <v>1.6263279714546806E-2</v>
      </c>
      <c r="L2418" t="s">
        <v>156</v>
      </c>
      <c r="N2418" t="s">
        <v>573</v>
      </c>
      <c r="O2418" t="s">
        <v>920</v>
      </c>
      <c r="P2418">
        <v>3.1422300352843574E-2</v>
      </c>
      <c r="Q2418" t="s">
        <v>156</v>
      </c>
      <c r="S2418" t="s">
        <v>786</v>
      </c>
      <c r="T2418" t="s">
        <v>920</v>
      </c>
      <c r="U2418">
        <v>5.1148294468408857E-2</v>
      </c>
      <c r="V2418" t="s">
        <v>156</v>
      </c>
    </row>
    <row r="2419" spans="9:22" x14ac:dyDescent="0.45">
      <c r="I2419" t="s">
        <v>365</v>
      </c>
      <c r="J2419" t="s">
        <v>921</v>
      </c>
      <c r="K2419">
        <v>4.8354846207612739E-2</v>
      </c>
      <c r="L2419" t="s">
        <v>156</v>
      </c>
      <c r="N2419" t="s">
        <v>573</v>
      </c>
      <c r="O2419" t="s">
        <v>921</v>
      </c>
      <c r="P2419">
        <v>1.8551363741457008E-2</v>
      </c>
      <c r="Q2419" t="s">
        <v>156</v>
      </c>
      <c r="S2419" t="s">
        <v>786</v>
      </c>
      <c r="T2419" t="s">
        <v>921</v>
      </c>
      <c r="U2419">
        <v>1.2141872044025183E-2</v>
      </c>
      <c r="V2419" t="s">
        <v>156</v>
      </c>
    </row>
    <row r="2420" spans="9:22" x14ac:dyDescent="0.45">
      <c r="I2420" t="s">
        <v>365</v>
      </c>
      <c r="J2420" t="s">
        <v>922</v>
      </c>
      <c r="K2420">
        <v>0.13285541996105715</v>
      </c>
      <c r="L2420" t="s">
        <v>156</v>
      </c>
      <c r="N2420" t="s">
        <v>573</v>
      </c>
      <c r="O2420" t="s">
        <v>922</v>
      </c>
      <c r="P2420">
        <v>0.16555809950868425</v>
      </c>
      <c r="Q2420" t="s">
        <v>156</v>
      </c>
      <c r="S2420" t="s">
        <v>786</v>
      </c>
      <c r="T2420" t="s">
        <v>922</v>
      </c>
      <c r="U2420">
        <v>0.13115693374924636</v>
      </c>
      <c r="V2420" t="s">
        <v>156</v>
      </c>
    </row>
    <row r="2421" spans="9:22" x14ac:dyDescent="0.45">
      <c r="I2421" t="s">
        <v>365</v>
      </c>
      <c r="J2421" t="s">
        <v>923</v>
      </c>
      <c r="K2421">
        <v>0</v>
      </c>
      <c r="L2421" t="s">
        <v>156</v>
      </c>
      <c r="N2421" t="s">
        <v>573</v>
      </c>
      <c r="O2421" t="s">
        <v>923</v>
      </c>
      <c r="P2421">
        <v>0.13792928088654213</v>
      </c>
      <c r="Q2421" t="s">
        <v>156</v>
      </c>
      <c r="S2421" t="s">
        <v>786</v>
      </c>
      <c r="T2421" t="s">
        <v>923</v>
      </c>
      <c r="U2421">
        <v>0.13694705653329309</v>
      </c>
      <c r="V2421" t="s">
        <v>156</v>
      </c>
    </row>
    <row r="2422" spans="9:22" x14ac:dyDescent="0.45">
      <c r="I2422" t="s">
        <v>365</v>
      </c>
      <c r="J2422" t="s">
        <v>924</v>
      </c>
      <c r="K2422">
        <v>7.6205701290161807E-3</v>
      </c>
      <c r="L2422" t="s">
        <v>156</v>
      </c>
      <c r="N2422" t="s">
        <v>573</v>
      </c>
      <c r="O2422" t="s">
        <v>924</v>
      </c>
      <c r="P2422">
        <v>2.6141550067622876E-2</v>
      </c>
      <c r="Q2422" t="s">
        <v>156</v>
      </c>
      <c r="S2422" t="s">
        <v>786</v>
      </c>
      <c r="T2422" t="s">
        <v>924</v>
      </c>
      <c r="U2422">
        <v>2.4649348392988442E-2</v>
      </c>
      <c r="V2422" t="s">
        <v>156</v>
      </c>
    </row>
    <row r="2423" spans="9:22" x14ac:dyDescent="0.45">
      <c r="I2423" t="s">
        <v>366</v>
      </c>
      <c r="J2423" t="s">
        <v>913</v>
      </c>
      <c r="K2423">
        <v>0.17316228488718133</v>
      </c>
      <c r="L2423" t="s">
        <v>156</v>
      </c>
      <c r="N2423" t="s">
        <v>574</v>
      </c>
      <c r="O2423" t="s">
        <v>913</v>
      </c>
      <c r="P2423">
        <v>0.16319288845576049</v>
      </c>
      <c r="Q2423" t="s">
        <v>156</v>
      </c>
      <c r="S2423" t="s">
        <v>787</v>
      </c>
      <c r="T2423" t="s">
        <v>913</v>
      </c>
      <c r="U2423">
        <v>0.12787396283362731</v>
      </c>
      <c r="V2423" t="s">
        <v>156</v>
      </c>
    </row>
    <row r="2424" spans="9:22" x14ac:dyDescent="0.45">
      <c r="I2424" t="s">
        <v>366</v>
      </c>
      <c r="J2424" t="s">
        <v>914</v>
      </c>
      <c r="K2424">
        <v>7.0544354310624047E-4</v>
      </c>
      <c r="L2424" t="s">
        <v>156</v>
      </c>
      <c r="N2424" t="s">
        <v>574</v>
      </c>
      <c r="O2424" t="s">
        <v>914</v>
      </c>
      <c r="P2424">
        <v>0.13901051501320383</v>
      </c>
      <c r="Q2424" t="s">
        <v>156</v>
      </c>
      <c r="S2424" t="s">
        <v>787</v>
      </c>
      <c r="T2424" t="s">
        <v>914</v>
      </c>
      <c r="U2424">
        <v>0.13370684794658183</v>
      </c>
      <c r="V2424" t="s">
        <v>156</v>
      </c>
    </row>
    <row r="2425" spans="9:22" x14ac:dyDescent="0.45">
      <c r="I2425" t="s">
        <v>366</v>
      </c>
      <c r="J2425" t="s">
        <v>915</v>
      </c>
      <c r="K2425">
        <v>1.5077977768802266E-2</v>
      </c>
      <c r="L2425" t="s">
        <v>156</v>
      </c>
      <c r="N2425" t="s">
        <v>574</v>
      </c>
      <c r="O2425" t="s">
        <v>915</v>
      </c>
      <c r="P2425">
        <v>3.2000724596664289E-2</v>
      </c>
      <c r="Q2425" t="s">
        <v>156</v>
      </c>
      <c r="S2425" t="s">
        <v>787</v>
      </c>
      <c r="T2425" t="s">
        <v>915</v>
      </c>
      <c r="U2425">
        <v>2.556020201354859E-2</v>
      </c>
      <c r="V2425" t="s">
        <v>156</v>
      </c>
    </row>
    <row r="2426" spans="9:22" x14ac:dyDescent="0.45">
      <c r="I2426" t="s">
        <v>366</v>
      </c>
      <c r="J2426" t="s">
        <v>916</v>
      </c>
      <c r="K2426">
        <v>0.23488708641583531</v>
      </c>
      <c r="L2426" t="s">
        <v>156</v>
      </c>
      <c r="N2426" t="s">
        <v>574</v>
      </c>
      <c r="O2426" t="s">
        <v>916</v>
      </c>
      <c r="P2426">
        <v>0.15954154548405541</v>
      </c>
      <c r="Q2426" t="s">
        <v>156</v>
      </c>
      <c r="S2426" t="s">
        <v>787</v>
      </c>
      <c r="T2426" t="s">
        <v>916</v>
      </c>
      <c r="U2426">
        <v>0.14433464275917654</v>
      </c>
      <c r="V2426" t="s">
        <v>156</v>
      </c>
    </row>
    <row r="2427" spans="9:22" x14ac:dyDescent="0.45">
      <c r="I2427" t="s">
        <v>366</v>
      </c>
      <c r="J2427" t="s">
        <v>917</v>
      </c>
      <c r="K2427">
        <v>5.6234196586448289E-3</v>
      </c>
      <c r="L2427" t="s">
        <v>156</v>
      </c>
      <c r="N2427" t="s">
        <v>574</v>
      </c>
      <c r="O2427" t="s">
        <v>917</v>
      </c>
      <c r="P2427">
        <v>9.0359446302942847E-2</v>
      </c>
      <c r="Q2427" t="s">
        <v>156</v>
      </c>
      <c r="S2427" t="s">
        <v>787</v>
      </c>
      <c r="T2427" t="s">
        <v>917</v>
      </c>
      <c r="U2427">
        <v>0.12574685685802525</v>
      </c>
      <c r="V2427" t="s">
        <v>156</v>
      </c>
    </row>
    <row r="2428" spans="9:22" x14ac:dyDescent="0.45">
      <c r="I2428" t="s">
        <v>366</v>
      </c>
      <c r="J2428" t="s">
        <v>918</v>
      </c>
      <c r="K2428">
        <v>3.0346044955162146E-2</v>
      </c>
      <c r="L2428" t="s">
        <v>156</v>
      </c>
      <c r="N2428" t="s">
        <v>574</v>
      </c>
      <c r="O2428" t="s">
        <v>918</v>
      </c>
      <c r="P2428">
        <v>2.9540756682463747E-2</v>
      </c>
      <c r="Q2428" t="s">
        <v>156</v>
      </c>
      <c r="S2428" t="s">
        <v>787</v>
      </c>
      <c r="T2428" t="s">
        <v>918</v>
      </c>
      <c r="U2428">
        <v>2.5806975929366146E-2</v>
      </c>
      <c r="V2428" t="s">
        <v>156</v>
      </c>
    </row>
    <row r="2429" spans="9:22" x14ac:dyDescent="0.45">
      <c r="I2429" t="s">
        <v>366</v>
      </c>
      <c r="J2429" t="s">
        <v>919</v>
      </c>
      <c r="K2429">
        <v>0.33106972938864476</v>
      </c>
      <c r="L2429" t="s">
        <v>156</v>
      </c>
      <c r="N2429" t="s">
        <v>574</v>
      </c>
      <c r="O2429" t="s">
        <v>919</v>
      </c>
      <c r="P2429">
        <v>6.428577955020634E-2</v>
      </c>
      <c r="Q2429" t="s">
        <v>156</v>
      </c>
      <c r="S2429" t="s">
        <v>787</v>
      </c>
      <c r="T2429" t="s">
        <v>919</v>
      </c>
      <c r="U2429">
        <v>4.7286306432740115E-2</v>
      </c>
      <c r="V2429" t="s">
        <v>156</v>
      </c>
    </row>
    <row r="2430" spans="9:22" x14ac:dyDescent="0.45">
      <c r="I2430" t="s">
        <v>366</v>
      </c>
      <c r="J2430" t="s">
        <v>920</v>
      </c>
      <c r="K2430">
        <v>1.5875886209984556E-2</v>
      </c>
      <c r="L2430" t="s">
        <v>156</v>
      </c>
      <c r="N2430" t="s">
        <v>574</v>
      </c>
      <c r="O2430" t="s">
        <v>920</v>
      </c>
      <c r="P2430">
        <v>4.2509498521309953E-2</v>
      </c>
      <c r="Q2430" t="s">
        <v>156</v>
      </c>
      <c r="S2430" t="s">
        <v>787</v>
      </c>
      <c r="T2430" t="s">
        <v>920</v>
      </c>
      <c r="U2430">
        <v>5.3988269161514904E-2</v>
      </c>
      <c r="V2430" t="s">
        <v>156</v>
      </c>
    </row>
    <row r="2431" spans="9:22" x14ac:dyDescent="0.45">
      <c r="I2431" t="s">
        <v>366</v>
      </c>
      <c r="J2431" t="s">
        <v>921</v>
      </c>
      <c r="K2431">
        <v>4.7506370625933068E-2</v>
      </c>
      <c r="L2431" t="s">
        <v>156</v>
      </c>
      <c r="N2431" t="s">
        <v>574</v>
      </c>
      <c r="O2431" t="s">
        <v>921</v>
      </c>
      <c r="P2431">
        <v>1.8640182557307098E-2</v>
      </c>
      <c r="Q2431" t="s">
        <v>156</v>
      </c>
      <c r="S2431" t="s">
        <v>787</v>
      </c>
      <c r="T2431" t="s">
        <v>921</v>
      </c>
      <c r="U2431">
        <v>1.3281777155525396E-2</v>
      </c>
      <c r="V2431" t="s">
        <v>156</v>
      </c>
    </row>
    <row r="2432" spans="9:22" x14ac:dyDescent="0.45">
      <c r="I2432" t="s">
        <v>366</v>
      </c>
      <c r="J2432" t="s">
        <v>922</v>
      </c>
      <c r="K2432">
        <v>0.1382182612040648</v>
      </c>
      <c r="L2432" t="s">
        <v>156</v>
      </c>
      <c r="N2432" t="s">
        <v>574</v>
      </c>
      <c r="O2432" t="s">
        <v>922</v>
      </c>
      <c r="P2432">
        <v>0.12018067880957452</v>
      </c>
      <c r="Q2432" t="s">
        <v>156</v>
      </c>
      <c r="S2432" t="s">
        <v>787</v>
      </c>
      <c r="T2432" t="s">
        <v>922</v>
      </c>
      <c r="U2432">
        <v>0.13860452638208431</v>
      </c>
      <c r="V2432" t="s">
        <v>156</v>
      </c>
    </row>
    <row r="2433" spans="9:22" x14ac:dyDescent="0.45">
      <c r="I2433" t="s">
        <v>366</v>
      </c>
      <c r="J2433" t="s">
        <v>923</v>
      </c>
      <c r="K2433">
        <v>0</v>
      </c>
      <c r="L2433" t="s">
        <v>156</v>
      </c>
      <c r="N2433" t="s">
        <v>574</v>
      </c>
      <c r="O2433" t="s">
        <v>923</v>
      </c>
      <c r="P2433">
        <v>0.11996224031715846</v>
      </c>
      <c r="Q2433" t="s">
        <v>156</v>
      </c>
      <c r="S2433" t="s">
        <v>787</v>
      </c>
      <c r="T2433" t="s">
        <v>923</v>
      </c>
      <c r="U2433">
        <v>0.13813014759125344</v>
      </c>
      <c r="V2433" t="s">
        <v>156</v>
      </c>
    </row>
    <row r="2434" spans="9:22" x14ac:dyDescent="0.45">
      <c r="I2434" t="s">
        <v>366</v>
      </c>
      <c r="J2434" t="s">
        <v>924</v>
      </c>
      <c r="K2434">
        <v>7.5274953424734094E-3</v>
      </c>
      <c r="L2434" t="s">
        <v>156</v>
      </c>
      <c r="N2434" t="s">
        <v>574</v>
      </c>
      <c r="O2434" t="s">
        <v>924</v>
      </c>
      <c r="P2434">
        <v>2.0775743709234212E-2</v>
      </c>
      <c r="Q2434" t="s">
        <v>156</v>
      </c>
      <c r="S2434" t="s">
        <v>787</v>
      </c>
      <c r="T2434" t="s">
        <v>924</v>
      </c>
      <c r="U2434">
        <v>2.5679484936420416E-2</v>
      </c>
      <c r="V2434" t="s">
        <v>156</v>
      </c>
    </row>
    <row r="2435" spans="9:22" x14ac:dyDescent="0.45">
      <c r="I2435" t="s">
        <v>367</v>
      </c>
      <c r="J2435" t="s">
        <v>913</v>
      </c>
      <c r="K2435">
        <v>0.17516527066720786</v>
      </c>
      <c r="L2435" t="s">
        <v>156</v>
      </c>
      <c r="N2435" t="s">
        <v>575</v>
      </c>
      <c r="O2435" t="s">
        <v>913</v>
      </c>
      <c r="P2435">
        <v>7.6307841652407851E-2</v>
      </c>
      <c r="Q2435" t="s">
        <v>156</v>
      </c>
      <c r="S2435" t="s">
        <v>788</v>
      </c>
      <c r="T2435" t="s">
        <v>913</v>
      </c>
      <c r="U2435">
        <v>0.13751068065425689</v>
      </c>
      <c r="V2435" t="s">
        <v>156</v>
      </c>
    </row>
    <row r="2436" spans="9:22" x14ac:dyDescent="0.45">
      <c r="I2436" t="s">
        <v>367</v>
      </c>
      <c r="J2436" t="s">
        <v>914</v>
      </c>
      <c r="K2436">
        <v>6.9671467190830425E-4</v>
      </c>
      <c r="L2436" t="s">
        <v>156</v>
      </c>
      <c r="N2436" t="s">
        <v>575</v>
      </c>
      <c r="O2436" t="s">
        <v>914</v>
      </c>
      <c r="P2436">
        <v>0.11863072125384119</v>
      </c>
      <c r="Q2436" t="s">
        <v>156</v>
      </c>
      <c r="S2436" t="s">
        <v>788</v>
      </c>
      <c r="T2436" t="s">
        <v>914</v>
      </c>
      <c r="U2436">
        <v>0.1489590445047197</v>
      </c>
      <c r="V2436" t="s">
        <v>156</v>
      </c>
    </row>
    <row r="2437" spans="9:22" x14ac:dyDescent="0.45">
      <c r="I2437" t="s">
        <v>367</v>
      </c>
      <c r="J2437" t="s">
        <v>915</v>
      </c>
      <c r="K2437">
        <v>1.4568276841507393E-2</v>
      </c>
      <c r="L2437" t="s">
        <v>156</v>
      </c>
      <c r="N2437" t="s">
        <v>575</v>
      </c>
      <c r="O2437" t="s">
        <v>915</v>
      </c>
      <c r="P2437">
        <v>1.747763798593251E-2</v>
      </c>
      <c r="Q2437" t="s">
        <v>156</v>
      </c>
      <c r="S2437" t="s">
        <v>788</v>
      </c>
      <c r="T2437" t="s">
        <v>915</v>
      </c>
      <c r="U2437">
        <v>2.795468592546595E-2</v>
      </c>
      <c r="V2437" t="s">
        <v>156</v>
      </c>
    </row>
    <row r="2438" spans="9:22" x14ac:dyDescent="0.45">
      <c r="I2438" t="s">
        <v>367</v>
      </c>
      <c r="J2438" t="s">
        <v>916</v>
      </c>
      <c r="K2438">
        <v>0.2338931915671523</v>
      </c>
      <c r="L2438" t="s">
        <v>156</v>
      </c>
      <c r="N2438" t="s">
        <v>575</v>
      </c>
      <c r="O2438" t="s">
        <v>916</v>
      </c>
      <c r="P2438">
        <v>9.3251620008523481E-2</v>
      </c>
      <c r="Q2438" t="s">
        <v>156</v>
      </c>
      <c r="S2438" t="s">
        <v>788</v>
      </c>
      <c r="T2438" t="s">
        <v>916</v>
      </c>
      <c r="U2438">
        <v>0.14268772179259348</v>
      </c>
      <c r="V2438" t="s">
        <v>156</v>
      </c>
    </row>
    <row r="2439" spans="9:22" x14ac:dyDescent="0.45">
      <c r="I2439" t="s">
        <v>367</v>
      </c>
      <c r="J2439" t="s">
        <v>917</v>
      </c>
      <c r="K2439">
        <v>4.7960671299651404E-3</v>
      </c>
      <c r="L2439" t="s">
        <v>156</v>
      </c>
      <c r="N2439" t="s">
        <v>575</v>
      </c>
      <c r="O2439" t="s">
        <v>917</v>
      </c>
      <c r="P2439">
        <v>0.12670007473171327</v>
      </c>
      <c r="Q2439" t="s">
        <v>156</v>
      </c>
      <c r="S2439" t="s">
        <v>788</v>
      </c>
      <c r="T2439" t="s">
        <v>917</v>
      </c>
      <c r="U2439">
        <v>0.12946229686130314</v>
      </c>
      <c r="V2439" t="s">
        <v>156</v>
      </c>
    </row>
    <row r="2440" spans="9:22" x14ac:dyDescent="0.45">
      <c r="I2440" t="s">
        <v>367</v>
      </c>
      <c r="J2440" t="s">
        <v>918</v>
      </c>
      <c r="K2440">
        <v>2.7663406359402853E-2</v>
      </c>
      <c r="L2440" t="s">
        <v>156</v>
      </c>
      <c r="N2440" t="s">
        <v>575</v>
      </c>
      <c r="O2440" t="s">
        <v>918</v>
      </c>
      <c r="P2440">
        <v>1.8723810974561491E-2</v>
      </c>
      <c r="Q2440" t="s">
        <v>156</v>
      </c>
      <c r="S2440" t="s">
        <v>788</v>
      </c>
      <c r="T2440" t="s">
        <v>918</v>
      </c>
      <c r="U2440">
        <v>2.3818250099866829E-2</v>
      </c>
      <c r="V2440" t="s">
        <v>156</v>
      </c>
    </row>
    <row r="2441" spans="9:22" x14ac:dyDescent="0.45">
      <c r="I2441" t="s">
        <v>367</v>
      </c>
      <c r="J2441" t="s">
        <v>919</v>
      </c>
      <c r="K2441">
        <v>0.3252056023745315</v>
      </c>
      <c r="L2441" t="s">
        <v>156</v>
      </c>
      <c r="N2441" t="s">
        <v>575</v>
      </c>
      <c r="O2441" t="s">
        <v>919</v>
      </c>
      <c r="P2441">
        <v>4.7009878111377794E-2</v>
      </c>
      <c r="Q2441" t="s">
        <v>156</v>
      </c>
      <c r="S2441" t="s">
        <v>788</v>
      </c>
      <c r="T2441" t="s">
        <v>919</v>
      </c>
      <c r="U2441">
        <v>4.7155034432198088E-2</v>
      </c>
      <c r="V2441" t="s">
        <v>156</v>
      </c>
    </row>
    <row r="2442" spans="9:22" x14ac:dyDescent="0.45">
      <c r="I2442" t="s">
        <v>367</v>
      </c>
      <c r="J2442" t="s">
        <v>920</v>
      </c>
      <c r="K2442">
        <v>1.5060065131065992E-2</v>
      </c>
      <c r="L2442" t="s">
        <v>156</v>
      </c>
      <c r="N2442" t="s">
        <v>575</v>
      </c>
      <c r="O2442" t="s">
        <v>920</v>
      </c>
      <c r="P2442">
        <v>5.5001750088611169E-2</v>
      </c>
      <c r="Q2442" t="s">
        <v>156</v>
      </c>
      <c r="S2442" t="s">
        <v>788</v>
      </c>
      <c r="T2442" t="s">
        <v>920</v>
      </c>
      <c r="U2442">
        <v>4.8594183298272239E-2</v>
      </c>
      <c r="V2442" t="s">
        <v>156</v>
      </c>
    </row>
    <row r="2443" spans="9:22" x14ac:dyDescent="0.45">
      <c r="I2443" t="s">
        <v>367</v>
      </c>
      <c r="J2443" t="s">
        <v>921</v>
      </c>
      <c r="K2443">
        <v>4.308903212787802E-2</v>
      </c>
      <c r="L2443" t="s">
        <v>156</v>
      </c>
      <c r="N2443" t="s">
        <v>575</v>
      </c>
      <c r="O2443" t="s">
        <v>921</v>
      </c>
      <c r="P2443">
        <v>8.0317290400854432E-3</v>
      </c>
      <c r="Q2443" t="s">
        <v>156</v>
      </c>
      <c r="S2443" t="s">
        <v>788</v>
      </c>
      <c r="T2443" t="s">
        <v>921</v>
      </c>
      <c r="U2443">
        <v>1.247073800631246E-2</v>
      </c>
      <c r="V2443" t="s">
        <v>156</v>
      </c>
    </row>
    <row r="2444" spans="9:22" x14ac:dyDescent="0.45">
      <c r="I2444" t="s">
        <v>367</v>
      </c>
      <c r="J2444" t="s">
        <v>922</v>
      </c>
      <c r="K2444">
        <v>0.1524099226568193</v>
      </c>
      <c r="L2444" t="s">
        <v>156</v>
      </c>
      <c r="N2444" t="s">
        <v>575</v>
      </c>
      <c r="O2444" t="s">
        <v>922</v>
      </c>
      <c r="P2444">
        <v>0.17502549651118385</v>
      </c>
      <c r="Q2444" t="s">
        <v>156</v>
      </c>
      <c r="S2444" t="s">
        <v>788</v>
      </c>
      <c r="T2444" t="s">
        <v>922</v>
      </c>
      <c r="U2444">
        <v>0.13144623463952099</v>
      </c>
      <c r="V2444" t="s">
        <v>156</v>
      </c>
    </row>
    <row r="2445" spans="9:22" x14ac:dyDescent="0.45">
      <c r="I2445" t="s">
        <v>367</v>
      </c>
      <c r="J2445" t="s">
        <v>923</v>
      </c>
      <c r="K2445">
        <v>0</v>
      </c>
      <c r="L2445" t="s">
        <v>156</v>
      </c>
      <c r="N2445" t="s">
        <v>575</v>
      </c>
      <c r="O2445" t="s">
        <v>923</v>
      </c>
      <c r="P2445">
        <v>0.2273292695237743</v>
      </c>
      <c r="Q2445" t="s">
        <v>156</v>
      </c>
      <c r="S2445" t="s">
        <v>788</v>
      </c>
      <c r="T2445" t="s">
        <v>923</v>
      </c>
      <c r="U2445">
        <v>0.12599017730066506</v>
      </c>
      <c r="V2445" t="s">
        <v>156</v>
      </c>
    </row>
    <row r="2446" spans="9:22" x14ac:dyDescent="0.45">
      <c r="I2446" t="s">
        <v>367</v>
      </c>
      <c r="J2446" t="s">
        <v>924</v>
      </c>
      <c r="K2446">
        <v>7.4524504723942845E-3</v>
      </c>
      <c r="L2446" t="s">
        <v>156</v>
      </c>
      <c r="N2446" t="s">
        <v>575</v>
      </c>
      <c r="O2446" t="s">
        <v>924</v>
      </c>
      <c r="P2446">
        <v>3.6510170117868751E-2</v>
      </c>
      <c r="Q2446" t="s">
        <v>156</v>
      </c>
      <c r="S2446" t="s">
        <v>788</v>
      </c>
      <c r="T2446" t="s">
        <v>924</v>
      </c>
      <c r="U2446">
        <v>2.3950952484678024E-2</v>
      </c>
      <c r="V2446" t="s">
        <v>156</v>
      </c>
    </row>
    <row r="2447" spans="9:22" x14ac:dyDescent="0.45">
      <c r="I2447" t="s">
        <v>368</v>
      </c>
      <c r="J2447" t="s">
        <v>913</v>
      </c>
      <c r="K2447">
        <v>0.17486078113121123</v>
      </c>
      <c r="L2447" t="s">
        <v>156</v>
      </c>
      <c r="N2447" t="s">
        <v>576</v>
      </c>
      <c r="O2447" t="s">
        <v>913</v>
      </c>
      <c r="P2447">
        <v>0.10615492357052142</v>
      </c>
      <c r="Q2447" t="s">
        <v>156</v>
      </c>
      <c r="S2447" t="s">
        <v>789</v>
      </c>
      <c r="T2447" t="s">
        <v>913</v>
      </c>
      <c r="U2447">
        <v>0.1488116161257145</v>
      </c>
      <c r="V2447" t="s">
        <v>156</v>
      </c>
    </row>
    <row r="2448" spans="9:22" x14ac:dyDescent="0.45">
      <c r="I2448" t="s">
        <v>368</v>
      </c>
      <c r="J2448" t="s">
        <v>914</v>
      </c>
      <c r="K2448">
        <v>7.062139538641459E-4</v>
      </c>
      <c r="L2448" t="s">
        <v>156</v>
      </c>
      <c r="N2448" t="s">
        <v>576</v>
      </c>
      <c r="O2448" t="s">
        <v>914</v>
      </c>
      <c r="P2448">
        <v>0.15769278323382882</v>
      </c>
      <c r="Q2448" t="s">
        <v>156</v>
      </c>
      <c r="S2448" t="s">
        <v>789</v>
      </c>
      <c r="T2448" t="s">
        <v>914</v>
      </c>
      <c r="U2448">
        <v>0.16238040541367921</v>
      </c>
      <c r="V2448" t="s">
        <v>156</v>
      </c>
    </row>
    <row r="2449" spans="9:22" x14ac:dyDescent="0.45">
      <c r="I2449" t="s">
        <v>368</v>
      </c>
      <c r="J2449" t="s">
        <v>915</v>
      </c>
      <c r="K2449">
        <v>1.4859555405053911E-2</v>
      </c>
      <c r="L2449" t="s">
        <v>156</v>
      </c>
      <c r="N2449" t="s">
        <v>576</v>
      </c>
      <c r="O2449" t="s">
        <v>915</v>
      </c>
      <c r="P2449">
        <v>2.8898144414342557E-2</v>
      </c>
      <c r="Q2449" t="s">
        <v>156</v>
      </c>
      <c r="S2449" t="s">
        <v>789</v>
      </c>
      <c r="T2449" t="s">
        <v>915</v>
      </c>
      <c r="U2449">
        <v>2.9714115778757298E-2</v>
      </c>
      <c r="V2449" t="s">
        <v>156</v>
      </c>
    </row>
    <row r="2450" spans="9:22" x14ac:dyDescent="0.45">
      <c r="I2450" t="s">
        <v>368</v>
      </c>
      <c r="J2450" t="s">
        <v>916</v>
      </c>
      <c r="K2450">
        <v>0.23848284535286346</v>
      </c>
      <c r="L2450" t="s">
        <v>156</v>
      </c>
      <c r="N2450" t="s">
        <v>576</v>
      </c>
      <c r="O2450" t="s">
        <v>916</v>
      </c>
      <c r="P2450">
        <v>0.12984768547555536</v>
      </c>
      <c r="Q2450" t="s">
        <v>156</v>
      </c>
      <c r="S2450" t="s">
        <v>789</v>
      </c>
      <c r="T2450" t="s">
        <v>916</v>
      </c>
      <c r="U2450">
        <v>0.15425780966463334</v>
      </c>
      <c r="V2450" t="s">
        <v>156</v>
      </c>
    </row>
    <row r="2451" spans="9:22" x14ac:dyDescent="0.45">
      <c r="I2451" t="s">
        <v>368</v>
      </c>
      <c r="J2451" t="s">
        <v>917</v>
      </c>
      <c r="K2451">
        <v>4.7594802034899323E-3</v>
      </c>
      <c r="L2451" t="s">
        <v>156</v>
      </c>
      <c r="N2451" t="s">
        <v>576</v>
      </c>
      <c r="O2451" t="s">
        <v>917</v>
      </c>
      <c r="P2451">
        <v>0.17441984526538815</v>
      </c>
      <c r="Q2451" t="s">
        <v>156</v>
      </c>
      <c r="S2451" t="s">
        <v>789</v>
      </c>
      <c r="T2451" t="s">
        <v>917</v>
      </c>
      <c r="U2451">
        <v>0.13799877123752907</v>
      </c>
      <c r="V2451" t="s">
        <v>156</v>
      </c>
    </row>
    <row r="2452" spans="9:22" x14ac:dyDescent="0.45">
      <c r="I2452" t="s">
        <v>368</v>
      </c>
      <c r="J2452" t="s">
        <v>918</v>
      </c>
      <c r="K2452">
        <v>2.7927660663337548E-2</v>
      </c>
      <c r="L2452" t="s">
        <v>156</v>
      </c>
      <c r="N2452" t="s">
        <v>576</v>
      </c>
      <c r="O2452" t="s">
        <v>918</v>
      </c>
      <c r="P2452">
        <v>3.1011475749112307E-2</v>
      </c>
      <c r="Q2452" t="s">
        <v>156</v>
      </c>
      <c r="S2452" t="s">
        <v>789</v>
      </c>
      <c r="T2452" t="s">
        <v>918</v>
      </c>
      <c r="U2452">
        <v>2.2611464951237059E-2</v>
      </c>
      <c r="V2452" t="s">
        <v>156</v>
      </c>
    </row>
    <row r="2453" spans="9:22" x14ac:dyDescent="0.45">
      <c r="I2453" t="s">
        <v>368</v>
      </c>
      <c r="J2453" t="s">
        <v>919</v>
      </c>
      <c r="K2453">
        <v>0.31720719475280512</v>
      </c>
      <c r="L2453" t="s">
        <v>156</v>
      </c>
      <c r="N2453" t="s">
        <v>576</v>
      </c>
      <c r="O2453" t="s">
        <v>919</v>
      </c>
      <c r="P2453">
        <v>4.3898761165888277E-2</v>
      </c>
      <c r="Q2453" t="s">
        <v>156</v>
      </c>
      <c r="S2453" t="s">
        <v>789</v>
      </c>
      <c r="T2453" t="s">
        <v>919</v>
      </c>
      <c r="U2453">
        <v>4.09058716536694E-2</v>
      </c>
      <c r="V2453" t="s">
        <v>156</v>
      </c>
    </row>
    <row r="2454" spans="9:22" x14ac:dyDescent="0.45">
      <c r="I2454" t="s">
        <v>368</v>
      </c>
      <c r="J2454" t="s">
        <v>920</v>
      </c>
      <c r="K2454">
        <v>1.500583812601866E-2</v>
      </c>
      <c r="L2454" t="s">
        <v>156</v>
      </c>
      <c r="N2454" t="s">
        <v>576</v>
      </c>
      <c r="O2454" t="s">
        <v>920</v>
      </c>
      <c r="P2454">
        <v>8.5440407446046127E-2</v>
      </c>
      <c r="Q2454" t="s">
        <v>156</v>
      </c>
      <c r="S2454" t="s">
        <v>789</v>
      </c>
      <c r="T2454" t="s">
        <v>920</v>
      </c>
      <c r="U2454">
        <v>3.7832666708783935E-2</v>
      </c>
      <c r="V2454" t="s">
        <v>156</v>
      </c>
    </row>
    <row r="2455" spans="9:22" x14ac:dyDescent="0.45">
      <c r="I2455" t="s">
        <v>368</v>
      </c>
      <c r="J2455" t="s">
        <v>921</v>
      </c>
      <c r="K2455">
        <v>3.9527205360673806E-2</v>
      </c>
      <c r="L2455" t="s">
        <v>156</v>
      </c>
      <c r="N2455" t="s">
        <v>576</v>
      </c>
      <c r="O2455" t="s">
        <v>921</v>
      </c>
      <c r="P2455">
        <v>1.2959353555454245E-2</v>
      </c>
      <c r="Q2455" t="s">
        <v>156</v>
      </c>
      <c r="S2455" t="s">
        <v>789</v>
      </c>
      <c r="T2455" t="s">
        <v>921</v>
      </c>
      <c r="U2455">
        <v>1.122117032683991E-2</v>
      </c>
      <c r="V2455" t="s">
        <v>156</v>
      </c>
    </row>
    <row r="2456" spans="9:22" x14ac:dyDescent="0.45">
      <c r="I2456" t="s">
        <v>368</v>
      </c>
      <c r="J2456" t="s">
        <v>922</v>
      </c>
      <c r="K2456">
        <v>0.15910657366689424</v>
      </c>
      <c r="L2456" t="s">
        <v>156</v>
      </c>
      <c r="N2456" t="s">
        <v>576</v>
      </c>
      <c r="O2456" t="s">
        <v>922</v>
      </c>
      <c r="P2456">
        <v>9.8301393388859959E-2</v>
      </c>
      <c r="Q2456" t="s">
        <v>156</v>
      </c>
      <c r="S2456" t="s">
        <v>789</v>
      </c>
      <c r="T2456" t="s">
        <v>922</v>
      </c>
      <c r="U2456">
        <v>0.11772098836675975</v>
      </c>
      <c r="V2456" t="s">
        <v>156</v>
      </c>
    </row>
    <row r="2457" spans="9:22" x14ac:dyDescent="0.45">
      <c r="I2457" t="s">
        <v>368</v>
      </c>
      <c r="J2457" t="s">
        <v>923</v>
      </c>
      <c r="K2457">
        <v>0</v>
      </c>
      <c r="L2457" t="s">
        <v>156</v>
      </c>
      <c r="N2457" t="s">
        <v>576</v>
      </c>
      <c r="O2457" t="s">
        <v>923</v>
      </c>
      <c r="P2457">
        <v>0.11208223512102861</v>
      </c>
      <c r="Q2457" t="s">
        <v>156</v>
      </c>
      <c r="S2457" t="s">
        <v>789</v>
      </c>
      <c r="T2457" t="s">
        <v>923</v>
      </c>
      <c r="U2457">
        <v>0.11671028034682873</v>
      </c>
      <c r="V2457" t="s">
        <v>156</v>
      </c>
    </row>
    <row r="2458" spans="9:22" x14ac:dyDescent="0.45">
      <c r="I2458" t="s">
        <v>368</v>
      </c>
      <c r="J2458" t="s">
        <v>924</v>
      </c>
      <c r="K2458">
        <v>7.5566513836203188E-3</v>
      </c>
      <c r="L2458" t="s">
        <v>156</v>
      </c>
      <c r="N2458" t="s">
        <v>576</v>
      </c>
      <c r="O2458" t="s">
        <v>924</v>
      </c>
      <c r="P2458">
        <v>1.9292991613835631E-2</v>
      </c>
      <c r="Q2458" t="s">
        <v>156</v>
      </c>
      <c r="S2458" t="s">
        <v>789</v>
      </c>
      <c r="T2458" t="s">
        <v>924</v>
      </c>
      <c r="U2458">
        <v>1.9834839425439784E-2</v>
      </c>
      <c r="V2458" t="s">
        <v>156</v>
      </c>
    </row>
    <row r="2459" spans="9:22" x14ac:dyDescent="0.45">
      <c r="I2459" t="s">
        <v>369</v>
      </c>
      <c r="J2459" t="s">
        <v>913</v>
      </c>
      <c r="K2459">
        <v>0.17392683700330788</v>
      </c>
      <c r="L2459" t="s">
        <v>156</v>
      </c>
      <c r="N2459" t="s">
        <v>577</v>
      </c>
      <c r="O2459" t="s">
        <v>913</v>
      </c>
      <c r="P2459">
        <v>9.9505518601779724E-2</v>
      </c>
      <c r="Q2459" t="s">
        <v>156</v>
      </c>
      <c r="S2459" t="s">
        <v>790</v>
      </c>
      <c r="T2459" t="s">
        <v>913</v>
      </c>
      <c r="U2459">
        <v>9.8075328504109049E-2</v>
      </c>
      <c r="V2459" t="s">
        <v>156</v>
      </c>
    </row>
    <row r="2460" spans="9:22" x14ac:dyDescent="0.45">
      <c r="I2460" t="s">
        <v>369</v>
      </c>
      <c r="J2460" t="s">
        <v>914</v>
      </c>
      <c r="K2460">
        <v>6.9379329853992277E-4</v>
      </c>
      <c r="L2460" t="s">
        <v>156</v>
      </c>
      <c r="N2460" t="s">
        <v>577</v>
      </c>
      <c r="O2460" t="s">
        <v>914</v>
      </c>
      <c r="P2460">
        <v>0.15390682663590502</v>
      </c>
      <c r="Q2460" t="s">
        <v>156</v>
      </c>
      <c r="S2460" t="s">
        <v>790</v>
      </c>
      <c r="T2460" t="s">
        <v>914</v>
      </c>
      <c r="U2460">
        <v>0.1088645405889286</v>
      </c>
      <c r="V2460" t="s">
        <v>156</v>
      </c>
    </row>
    <row r="2461" spans="9:22" x14ac:dyDescent="0.45">
      <c r="I2461" t="s">
        <v>369</v>
      </c>
      <c r="J2461" t="s">
        <v>915</v>
      </c>
      <c r="K2461">
        <v>1.5371267281382637E-2</v>
      </c>
      <c r="L2461" t="s">
        <v>156</v>
      </c>
      <c r="N2461" t="s">
        <v>577</v>
      </c>
      <c r="O2461" t="s">
        <v>915</v>
      </c>
      <c r="P2461">
        <v>2.2610970696534387E-2</v>
      </c>
      <c r="Q2461" t="s">
        <v>156</v>
      </c>
      <c r="S2461" t="s">
        <v>790</v>
      </c>
      <c r="T2461" t="s">
        <v>915</v>
      </c>
      <c r="U2461">
        <v>1.9182997327629091E-2</v>
      </c>
      <c r="V2461" t="s">
        <v>156</v>
      </c>
    </row>
    <row r="2462" spans="9:22" x14ac:dyDescent="0.45">
      <c r="I2462" t="s">
        <v>369</v>
      </c>
      <c r="J2462" t="s">
        <v>916</v>
      </c>
      <c r="K2462">
        <v>0.25005862011763125</v>
      </c>
      <c r="L2462" t="s">
        <v>156</v>
      </c>
      <c r="N2462" t="s">
        <v>577</v>
      </c>
      <c r="O2462" t="s">
        <v>916</v>
      </c>
      <c r="P2462">
        <v>0.11681561149116823</v>
      </c>
      <c r="Q2462" t="s">
        <v>156</v>
      </c>
      <c r="S2462" t="s">
        <v>790</v>
      </c>
      <c r="T2462" t="s">
        <v>916</v>
      </c>
      <c r="U2462">
        <v>0.13956739198448601</v>
      </c>
      <c r="V2462" t="s">
        <v>156</v>
      </c>
    </row>
    <row r="2463" spans="9:22" x14ac:dyDescent="0.45">
      <c r="I2463" t="s">
        <v>369</v>
      </c>
      <c r="J2463" t="s">
        <v>917</v>
      </c>
      <c r="K2463">
        <v>5.1681468775261769E-3</v>
      </c>
      <c r="L2463" t="s">
        <v>156</v>
      </c>
      <c r="N2463" t="s">
        <v>577</v>
      </c>
      <c r="O2463" t="s">
        <v>917</v>
      </c>
      <c r="P2463">
        <v>0.17883235393211758</v>
      </c>
      <c r="Q2463" t="s">
        <v>156</v>
      </c>
      <c r="S2463" t="s">
        <v>790</v>
      </c>
      <c r="T2463" t="s">
        <v>917</v>
      </c>
      <c r="U2463">
        <v>0.15124637169034877</v>
      </c>
      <c r="V2463" t="s">
        <v>156</v>
      </c>
    </row>
    <row r="2464" spans="9:22" x14ac:dyDescent="0.45">
      <c r="I2464" t="s">
        <v>369</v>
      </c>
      <c r="J2464" t="s">
        <v>918</v>
      </c>
      <c r="K2464">
        <v>3.0624064223041227E-2</v>
      </c>
      <c r="L2464" t="s">
        <v>156</v>
      </c>
      <c r="N2464" t="s">
        <v>577</v>
      </c>
      <c r="O2464" t="s">
        <v>918</v>
      </c>
      <c r="P2464">
        <v>2.6306924431064551E-2</v>
      </c>
      <c r="Q2464" t="s">
        <v>156</v>
      </c>
      <c r="S2464" t="s">
        <v>790</v>
      </c>
      <c r="T2464" t="s">
        <v>918</v>
      </c>
      <c r="U2464">
        <v>2.7673629785828196E-2</v>
      </c>
      <c r="V2464" t="s">
        <v>156</v>
      </c>
    </row>
    <row r="2465" spans="9:22" x14ac:dyDescent="0.45">
      <c r="I2465" t="s">
        <v>369</v>
      </c>
      <c r="J2465" t="s">
        <v>919</v>
      </c>
      <c r="K2465">
        <v>0.30680082013800186</v>
      </c>
      <c r="L2465" t="s">
        <v>156</v>
      </c>
      <c r="N2465" t="s">
        <v>577</v>
      </c>
      <c r="O2465" t="s">
        <v>919</v>
      </c>
      <c r="P2465">
        <v>4.6377690268639908E-2</v>
      </c>
      <c r="Q2465" t="s">
        <v>156</v>
      </c>
      <c r="S2465" t="s">
        <v>790</v>
      </c>
      <c r="T2465" t="s">
        <v>919</v>
      </c>
      <c r="U2465">
        <v>6.7040236973840511E-2</v>
      </c>
      <c r="V2465" t="s">
        <v>156</v>
      </c>
    </row>
    <row r="2466" spans="9:22" x14ac:dyDescent="0.45">
      <c r="I2466" t="s">
        <v>369</v>
      </c>
      <c r="J2466" t="s">
        <v>920</v>
      </c>
      <c r="K2466">
        <v>1.5087164992694607E-2</v>
      </c>
      <c r="L2466" t="s">
        <v>156</v>
      </c>
      <c r="N2466" t="s">
        <v>577</v>
      </c>
      <c r="O2466" t="s">
        <v>920</v>
      </c>
      <c r="P2466">
        <v>9.7090839540519461E-2</v>
      </c>
      <c r="Q2466" t="s">
        <v>156</v>
      </c>
      <c r="S2466" t="s">
        <v>790</v>
      </c>
      <c r="T2466" t="s">
        <v>920</v>
      </c>
      <c r="U2466">
        <v>7.0936665748115815E-2</v>
      </c>
      <c r="V2466" t="s">
        <v>156</v>
      </c>
    </row>
    <row r="2467" spans="9:22" x14ac:dyDescent="0.45">
      <c r="I2467" t="s">
        <v>369</v>
      </c>
      <c r="J2467" t="s">
        <v>921</v>
      </c>
      <c r="K2467">
        <v>3.7823042363826602E-2</v>
      </c>
      <c r="L2467" t="s">
        <v>156</v>
      </c>
      <c r="N2467" t="s">
        <v>577</v>
      </c>
      <c r="O2467" t="s">
        <v>921</v>
      </c>
      <c r="P2467">
        <v>8.5357915034031864E-3</v>
      </c>
      <c r="Q2467" t="s">
        <v>156</v>
      </c>
      <c r="S2467" t="s">
        <v>790</v>
      </c>
      <c r="T2467" t="s">
        <v>921</v>
      </c>
      <c r="U2467">
        <v>1.4693745321782298E-2</v>
      </c>
      <c r="V2467" t="s">
        <v>156</v>
      </c>
    </row>
    <row r="2468" spans="9:22" x14ac:dyDescent="0.45">
      <c r="I2468" t="s">
        <v>369</v>
      </c>
      <c r="J2468" t="s">
        <v>922</v>
      </c>
      <c r="K2468">
        <v>0.15678233360877178</v>
      </c>
      <c r="L2468" t="s">
        <v>156</v>
      </c>
      <c r="N2468" t="s">
        <v>577</v>
      </c>
      <c r="O2468" t="s">
        <v>922</v>
      </c>
      <c r="P2468">
        <v>9.9113886223587022E-2</v>
      </c>
      <c r="Q2468" t="s">
        <v>156</v>
      </c>
      <c r="S2468" t="s">
        <v>790</v>
      </c>
      <c r="T2468" t="s">
        <v>922</v>
      </c>
      <c r="U2468">
        <v>0.13927076802443122</v>
      </c>
      <c r="V2468" t="s">
        <v>156</v>
      </c>
    </row>
    <row r="2469" spans="9:22" x14ac:dyDescent="0.45">
      <c r="I2469" t="s">
        <v>369</v>
      </c>
      <c r="J2469" t="s">
        <v>923</v>
      </c>
      <c r="K2469">
        <v>0</v>
      </c>
      <c r="L2469" t="s">
        <v>156</v>
      </c>
      <c r="N2469" t="s">
        <v>577</v>
      </c>
      <c r="O2469" t="s">
        <v>923</v>
      </c>
      <c r="P2469">
        <v>0.12966780495423055</v>
      </c>
      <c r="Q2469" t="s">
        <v>156</v>
      </c>
      <c r="S2469" t="s">
        <v>790</v>
      </c>
      <c r="T2469" t="s">
        <v>923</v>
      </c>
      <c r="U2469">
        <v>0.13891728770975581</v>
      </c>
      <c r="V2469" t="s">
        <v>156</v>
      </c>
    </row>
    <row r="2470" spans="9:22" x14ac:dyDescent="0.45">
      <c r="I2470" t="s">
        <v>369</v>
      </c>
      <c r="J2470" t="s">
        <v>924</v>
      </c>
      <c r="K2470">
        <v>7.6639100951051047E-3</v>
      </c>
      <c r="L2470" t="s">
        <v>156</v>
      </c>
      <c r="N2470" t="s">
        <v>577</v>
      </c>
      <c r="O2470" t="s">
        <v>924</v>
      </c>
      <c r="P2470">
        <v>2.1235781720908786E-2</v>
      </c>
      <c r="Q2470" t="s">
        <v>156</v>
      </c>
      <c r="S2470" t="s">
        <v>790</v>
      </c>
      <c r="T2470" t="s">
        <v>924</v>
      </c>
      <c r="U2470">
        <v>2.453103634057606E-2</v>
      </c>
      <c r="V2470" t="s">
        <v>156</v>
      </c>
    </row>
    <row r="2471" spans="9:22" x14ac:dyDescent="0.45">
      <c r="I2471" t="s">
        <v>370</v>
      </c>
      <c r="J2471" t="s">
        <v>913</v>
      </c>
      <c r="K2471">
        <v>0.19190976213464567</v>
      </c>
      <c r="L2471" t="s">
        <v>156</v>
      </c>
      <c r="N2471" t="s">
        <v>578</v>
      </c>
      <c r="O2471" t="s">
        <v>913</v>
      </c>
      <c r="P2471">
        <v>0.11238665269457319</v>
      </c>
      <c r="Q2471" t="s">
        <v>156</v>
      </c>
      <c r="S2471" t="s">
        <v>791</v>
      </c>
      <c r="T2471" t="s">
        <v>913</v>
      </c>
      <c r="U2471">
        <v>0.10061411224947824</v>
      </c>
      <c r="V2471" t="s">
        <v>156</v>
      </c>
    </row>
    <row r="2472" spans="9:22" x14ac:dyDescent="0.45">
      <c r="I2472" t="s">
        <v>370</v>
      </c>
      <c r="J2472" t="s">
        <v>914</v>
      </c>
      <c r="K2472">
        <v>5.7533500637578986E-5</v>
      </c>
      <c r="L2472" t="s">
        <v>156</v>
      </c>
      <c r="N2472" t="s">
        <v>578</v>
      </c>
      <c r="O2472" t="s">
        <v>914</v>
      </c>
      <c r="P2472">
        <v>0.14895740827351034</v>
      </c>
      <c r="Q2472" t="s">
        <v>156</v>
      </c>
      <c r="S2472" t="s">
        <v>791</v>
      </c>
      <c r="T2472" t="s">
        <v>914</v>
      </c>
      <c r="U2472">
        <v>0.11269445916251947</v>
      </c>
      <c r="V2472" t="s">
        <v>156</v>
      </c>
    </row>
    <row r="2473" spans="9:22" x14ac:dyDescent="0.45">
      <c r="I2473" t="s">
        <v>370</v>
      </c>
      <c r="J2473" t="s">
        <v>915</v>
      </c>
      <c r="K2473">
        <v>1.7220280318314751E-2</v>
      </c>
      <c r="L2473" t="s">
        <v>156</v>
      </c>
      <c r="N2473" t="s">
        <v>578</v>
      </c>
      <c r="O2473" t="s">
        <v>915</v>
      </c>
      <c r="P2473">
        <v>2.1189897880680195E-2</v>
      </c>
      <c r="Q2473" t="s">
        <v>156</v>
      </c>
      <c r="S2473" t="s">
        <v>791</v>
      </c>
      <c r="T2473" t="s">
        <v>915</v>
      </c>
      <c r="U2473">
        <v>1.9302398600663007E-2</v>
      </c>
      <c r="V2473" t="s">
        <v>156</v>
      </c>
    </row>
    <row r="2474" spans="9:22" x14ac:dyDescent="0.45">
      <c r="I2474" t="s">
        <v>370</v>
      </c>
      <c r="J2474" t="s">
        <v>916</v>
      </c>
      <c r="K2474">
        <v>0.25478932451465913</v>
      </c>
      <c r="L2474" t="s">
        <v>156</v>
      </c>
      <c r="N2474" t="s">
        <v>578</v>
      </c>
      <c r="O2474" t="s">
        <v>916</v>
      </c>
      <c r="P2474">
        <v>0.13352561670240878</v>
      </c>
      <c r="Q2474" t="s">
        <v>156</v>
      </c>
      <c r="S2474" t="s">
        <v>791</v>
      </c>
      <c r="T2474" t="s">
        <v>916</v>
      </c>
      <c r="U2474">
        <v>0.1492815837630041</v>
      </c>
      <c r="V2474" t="s">
        <v>156</v>
      </c>
    </row>
    <row r="2475" spans="9:22" x14ac:dyDescent="0.45">
      <c r="I2475" t="s">
        <v>370</v>
      </c>
      <c r="J2475" t="s">
        <v>917</v>
      </c>
      <c r="K2475">
        <v>4.6095202418994785E-3</v>
      </c>
      <c r="L2475" t="s">
        <v>156</v>
      </c>
      <c r="N2475" t="s">
        <v>578</v>
      </c>
      <c r="O2475" t="s">
        <v>917</v>
      </c>
      <c r="P2475">
        <v>0.17159604892144406</v>
      </c>
      <c r="Q2475" t="s">
        <v>156</v>
      </c>
      <c r="S2475" t="s">
        <v>791</v>
      </c>
      <c r="T2475" t="s">
        <v>917</v>
      </c>
      <c r="U2475">
        <v>0.16494252772583831</v>
      </c>
      <c r="V2475" t="s">
        <v>156</v>
      </c>
    </row>
    <row r="2476" spans="9:22" x14ac:dyDescent="0.45">
      <c r="I2476" t="s">
        <v>370</v>
      </c>
      <c r="J2476" t="s">
        <v>918</v>
      </c>
      <c r="K2476">
        <v>3.6901168814074153E-2</v>
      </c>
      <c r="L2476" t="s">
        <v>156</v>
      </c>
      <c r="N2476" t="s">
        <v>578</v>
      </c>
      <c r="O2476" t="s">
        <v>918</v>
      </c>
      <c r="P2476">
        <v>2.5112884946589368E-2</v>
      </c>
      <c r="Q2476" t="s">
        <v>156</v>
      </c>
      <c r="S2476" t="s">
        <v>791</v>
      </c>
      <c r="T2476" t="s">
        <v>918</v>
      </c>
      <c r="U2476">
        <v>2.9266096828486542E-2</v>
      </c>
      <c r="V2476" t="s">
        <v>156</v>
      </c>
    </row>
    <row r="2477" spans="9:22" x14ac:dyDescent="0.45">
      <c r="I2477" t="s">
        <v>370</v>
      </c>
      <c r="J2477" t="s">
        <v>919</v>
      </c>
      <c r="K2477">
        <v>0.28135962497101757</v>
      </c>
      <c r="L2477" t="s">
        <v>156</v>
      </c>
      <c r="N2477" t="s">
        <v>578</v>
      </c>
      <c r="O2477" t="s">
        <v>919</v>
      </c>
      <c r="P2477">
        <v>4.5602411916854657E-2</v>
      </c>
      <c r="Q2477" t="s">
        <v>156</v>
      </c>
      <c r="S2477" t="s">
        <v>791</v>
      </c>
      <c r="T2477" t="s">
        <v>919</v>
      </c>
      <c r="U2477">
        <v>5.356391130069095E-2</v>
      </c>
      <c r="V2477" t="s">
        <v>156</v>
      </c>
    </row>
    <row r="2478" spans="9:22" x14ac:dyDescent="0.45">
      <c r="I2478" t="s">
        <v>370</v>
      </c>
      <c r="J2478" t="s">
        <v>920</v>
      </c>
      <c r="K2478">
        <v>9.8049170718397839E-3</v>
      </c>
      <c r="L2478" t="s">
        <v>156</v>
      </c>
      <c r="N2478" t="s">
        <v>578</v>
      </c>
      <c r="O2478" t="s">
        <v>920</v>
      </c>
      <c r="P2478">
        <v>8.2911823126009906E-2</v>
      </c>
      <c r="Q2478" t="s">
        <v>156</v>
      </c>
      <c r="S2478" t="s">
        <v>791</v>
      </c>
      <c r="T2478" t="s">
        <v>920</v>
      </c>
      <c r="U2478">
        <v>6.0336146705801758E-2</v>
      </c>
      <c r="V2478" t="s">
        <v>156</v>
      </c>
    </row>
    <row r="2479" spans="9:22" x14ac:dyDescent="0.45">
      <c r="I2479" t="s">
        <v>370</v>
      </c>
      <c r="J2479" t="s">
        <v>921</v>
      </c>
      <c r="K2479">
        <v>4.2679130073817836E-2</v>
      </c>
      <c r="L2479" t="s">
        <v>156</v>
      </c>
      <c r="N2479" t="s">
        <v>578</v>
      </c>
      <c r="O2479" t="s">
        <v>921</v>
      </c>
      <c r="P2479">
        <v>6.8856913927461101E-3</v>
      </c>
      <c r="Q2479" t="s">
        <v>156</v>
      </c>
      <c r="S2479" t="s">
        <v>791</v>
      </c>
      <c r="T2479" t="s">
        <v>921</v>
      </c>
      <c r="U2479">
        <v>1.2009833098639615E-2</v>
      </c>
      <c r="V2479" t="s">
        <v>156</v>
      </c>
    </row>
    <row r="2480" spans="9:22" x14ac:dyDescent="0.45">
      <c r="I2480" t="s">
        <v>370</v>
      </c>
      <c r="J2480" t="s">
        <v>922</v>
      </c>
      <c r="K2480">
        <v>0.14843786204511647</v>
      </c>
      <c r="L2480" t="s">
        <v>156</v>
      </c>
      <c r="N2480" t="s">
        <v>578</v>
      </c>
      <c r="O2480" t="s">
        <v>922</v>
      </c>
      <c r="P2480">
        <v>0.10119439168383587</v>
      </c>
      <c r="Q2480" t="s">
        <v>156</v>
      </c>
      <c r="S2480" t="s">
        <v>791</v>
      </c>
      <c r="T2480" t="s">
        <v>922</v>
      </c>
      <c r="U2480">
        <v>0.13855131636756479</v>
      </c>
      <c r="V2480" t="s">
        <v>156</v>
      </c>
    </row>
    <row r="2481" spans="9:22" x14ac:dyDescent="0.45">
      <c r="I2481" t="s">
        <v>370</v>
      </c>
      <c r="J2481" t="s">
        <v>923</v>
      </c>
      <c r="K2481">
        <v>0</v>
      </c>
      <c r="L2481" t="s">
        <v>156</v>
      </c>
      <c r="N2481" t="s">
        <v>578</v>
      </c>
      <c r="O2481" t="s">
        <v>923</v>
      </c>
      <c r="P2481">
        <v>0.12970802035009213</v>
      </c>
      <c r="Q2481" t="s">
        <v>156</v>
      </c>
      <c r="S2481" t="s">
        <v>791</v>
      </c>
      <c r="T2481" t="s">
        <v>923</v>
      </c>
      <c r="U2481">
        <v>0.13591321084305505</v>
      </c>
      <c r="V2481" t="s">
        <v>156</v>
      </c>
    </row>
    <row r="2482" spans="9:22" x14ac:dyDescent="0.45">
      <c r="I2482" t="s">
        <v>370</v>
      </c>
      <c r="J2482" t="s">
        <v>924</v>
      </c>
      <c r="K2482">
        <v>1.2230876313787416E-2</v>
      </c>
      <c r="L2482" t="s">
        <v>156</v>
      </c>
      <c r="N2482" t="s">
        <v>578</v>
      </c>
      <c r="O2482" t="s">
        <v>924</v>
      </c>
      <c r="P2482">
        <v>2.0929152111131624E-2</v>
      </c>
      <c r="Q2482" t="s">
        <v>156</v>
      </c>
      <c r="S2482" t="s">
        <v>791</v>
      </c>
      <c r="T2482" t="s">
        <v>924</v>
      </c>
      <c r="U2482">
        <v>2.3524403354022082E-2</v>
      </c>
      <c r="V2482" t="s">
        <v>156</v>
      </c>
    </row>
    <row r="2483" spans="9:22" x14ac:dyDescent="0.45">
      <c r="I2483" t="s">
        <v>371</v>
      </c>
      <c r="J2483" t="s">
        <v>913</v>
      </c>
      <c r="K2483">
        <v>0.18796308461742295</v>
      </c>
      <c r="L2483" t="s">
        <v>156</v>
      </c>
      <c r="N2483" t="s">
        <v>579</v>
      </c>
      <c r="O2483" t="s">
        <v>913</v>
      </c>
      <c r="P2483">
        <v>0.13420970500601254</v>
      </c>
      <c r="Q2483" t="s">
        <v>156</v>
      </c>
      <c r="S2483" t="s">
        <v>792</v>
      </c>
      <c r="T2483" t="s">
        <v>913</v>
      </c>
      <c r="U2483">
        <v>0.10430674654493279</v>
      </c>
      <c r="V2483" t="s">
        <v>156</v>
      </c>
    </row>
    <row r="2484" spans="9:22" x14ac:dyDescent="0.45">
      <c r="I2484" t="s">
        <v>371</v>
      </c>
      <c r="J2484" t="s">
        <v>914</v>
      </c>
      <c r="K2484">
        <v>1.2666219933940768E-4</v>
      </c>
      <c r="L2484" t="s">
        <v>156</v>
      </c>
      <c r="N2484" t="s">
        <v>579</v>
      </c>
      <c r="O2484" t="s">
        <v>914</v>
      </c>
      <c r="P2484">
        <v>0.14991761795876743</v>
      </c>
      <c r="Q2484" t="s">
        <v>156</v>
      </c>
      <c r="S2484" t="s">
        <v>792</v>
      </c>
      <c r="T2484" t="s">
        <v>914</v>
      </c>
      <c r="U2484">
        <v>0.1164850848542556</v>
      </c>
      <c r="V2484" t="s">
        <v>156</v>
      </c>
    </row>
    <row r="2485" spans="9:22" x14ac:dyDescent="0.45">
      <c r="I2485" t="s">
        <v>371</v>
      </c>
      <c r="J2485" t="s">
        <v>915</v>
      </c>
      <c r="K2485">
        <v>1.7244951115713274E-2</v>
      </c>
      <c r="L2485" t="s">
        <v>156</v>
      </c>
      <c r="N2485" t="s">
        <v>579</v>
      </c>
      <c r="O2485" t="s">
        <v>915</v>
      </c>
      <c r="P2485">
        <v>2.0487719068274707E-2</v>
      </c>
      <c r="Q2485" t="s">
        <v>156</v>
      </c>
      <c r="S2485" t="s">
        <v>792</v>
      </c>
      <c r="T2485" t="s">
        <v>915</v>
      </c>
      <c r="U2485">
        <v>2.0358692732939741E-2</v>
      </c>
      <c r="V2485" t="s">
        <v>156</v>
      </c>
    </row>
    <row r="2486" spans="9:22" x14ac:dyDescent="0.45">
      <c r="I2486" t="s">
        <v>371</v>
      </c>
      <c r="J2486" t="s">
        <v>916</v>
      </c>
      <c r="K2486">
        <v>0.25524649162205848</v>
      </c>
      <c r="L2486" t="s">
        <v>156</v>
      </c>
      <c r="N2486" t="s">
        <v>579</v>
      </c>
      <c r="O2486" t="s">
        <v>916</v>
      </c>
      <c r="P2486">
        <v>0.15174549983269298</v>
      </c>
      <c r="Q2486" t="s">
        <v>156</v>
      </c>
      <c r="S2486" t="s">
        <v>792</v>
      </c>
      <c r="T2486" t="s">
        <v>916</v>
      </c>
      <c r="U2486">
        <v>0.15596899862113303</v>
      </c>
      <c r="V2486" t="s">
        <v>156</v>
      </c>
    </row>
    <row r="2487" spans="9:22" x14ac:dyDescent="0.45">
      <c r="I2487" t="s">
        <v>371</v>
      </c>
      <c r="J2487" t="s">
        <v>917</v>
      </c>
      <c r="K2487">
        <v>5.13481981990771E-3</v>
      </c>
      <c r="L2487" t="s">
        <v>156</v>
      </c>
      <c r="N2487" t="s">
        <v>579</v>
      </c>
      <c r="O2487" t="s">
        <v>917</v>
      </c>
      <c r="P2487">
        <v>0.15045082342245938</v>
      </c>
      <c r="Q2487" t="s">
        <v>156</v>
      </c>
      <c r="S2487" t="s">
        <v>792</v>
      </c>
      <c r="T2487" t="s">
        <v>917</v>
      </c>
      <c r="U2487">
        <v>0.17467425112135146</v>
      </c>
      <c r="V2487" t="s">
        <v>156</v>
      </c>
    </row>
    <row r="2488" spans="9:22" x14ac:dyDescent="0.45">
      <c r="I2488" t="s">
        <v>371</v>
      </c>
      <c r="J2488" t="s">
        <v>918</v>
      </c>
      <c r="K2488">
        <v>3.714752829119701E-2</v>
      </c>
      <c r="L2488" t="s">
        <v>156</v>
      </c>
      <c r="N2488" t="s">
        <v>579</v>
      </c>
      <c r="O2488" t="s">
        <v>918</v>
      </c>
      <c r="P2488">
        <v>2.3332847796484566E-2</v>
      </c>
      <c r="Q2488" t="s">
        <v>156</v>
      </c>
      <c r="S2488" t="s">
        <v>792</v>
      </c>
      <c r="T2488" t="s">
        <v>918</v>
      </c>
      <c r="U2488">
        <v>3.1670916381456436E-2</v>
      </c>
      <c r="V2488" t="s">
        <v>156</v>
      </c>
    </row>
    <row r="2489" spans="9:22" x14ac:dyDescent="0.45">
      <c r="I2489" t="s">
        <v>371</v>
      </c>
      <c r="J2489" t="s">
        <v>919</v>
      </c>
      <c r="K2489">
        <v>0.28579015342212627</v>
      </c>
      <c r="L2489" t="s">
        <v>156</v>
      </c>
      <c r="N2489" t="s">
        <v>579</v>
      </c>
      <c r="O2489" t="s">
        <v>919</v>
      </c>
      <c r="P2489">
        <v>4.573139250553681E-2</v>
      </c>
      <c r="Q2489" t="s">
        <v>156</v>
      </c>
      <c r="S2489" t="s">
        <v>792</v>
      </c>
      <c r="T2489" t="s">
        <v>919</v>
      </c>
      <c r="U2489">
        <v>4.2454065558456801E-2</v>
      </c>
      <c r="V2489" t="s">
        <v>156</v>
      </c>
    </row>
    <row r="2490" spans="9:22" x14ac:dyDescent="0.45">
      <c r="I2490" t="s">
        <v>371</v>
      </c>
      <c r="J2490" t="s">
        <v>920</v>
      </c>
      <c r="K2490">
        <v>1.0836344008368125E-2</v>
      </c>
      <c r="L2490" t="s">
        <v>156</v>
      </c>
      <c r="N2490" t="s">
        <v>579</v>
      </c>
      <c r="O2490" t="s">
        <v>920</v>
      </c>
      <c r="P2490">
        <v>6.3885554901614364E-2</v>
      </c>
      <c r="Q2490" t="s">
        <v>156</v>
      </c>
      <c r="S2490" t="s">
        <v>792</v>
      </c>
      <c r="T2490" t="s">
        <v>920</v>
      </c>
      <c r="U2490">
        <v>4.9883517008878268E-2</v>
      </c>
      <c r="V2490" t="s">
        <v>156</v>
      </c>
    </row>
    <row r="2491" spans="9:22" x14ac:dyDescent="0.45">
      <c r="I2491" t="s">
        <v>371</v>
      </c>
      <c r="J2491" t="s">
        <v>921</v>
      </c>
      <c r="K2491">
        <v>4.4269265071746729E-2</v>
      </c>
      <c r="L2491" t="s">
        <v>156</v>
      </c>
      <c r="N2491" t="s">
        <v>579</v>
      </c>
      <c r="O2491" t="s">
        <v>921</v>
      </c>
      <c r="P2491">
        <v>5.7288162727373608E-3</v>
      </c>
      <c r="Q2491" t="s">
        <v>156</v>
      </c>
      <c r="S2491" t="s">
        <v>792</v>
      </c>
      <c r="T2491" t="s">
        <v>921</v>
      </c>
      <c r="U2491">
        <v>9.5748812021323425E-3</v>
      </c>
      <c r="V2491" t="s">
        <v>156</v>
      </c>
    </row>
    <row r="2492" spans="9:22" x14ac:dyDescent="0.45">
      <c r="I2492" t="s">
        <v>371</v>
      </c>
      <c r="J2492" t="s">
        <v>922</v>
      </c>
      <c r="K2492">
        <v>0.14432828424464869</v>
      </c>
      <c r="L2492" t="s">
        <v>156</v>
      </c>
      <c r="N2492" t="s">
        <v>579</v>
      </c>
      <c r="O2492" t="s">
        <v>922</v>
      </c>
      <c r="P2492">
        <v>0.10597241370372759</v>
      </c>
      <c r="Q2492" t="s">
        <v>156</v>
      </c>
      <c r="S2492" t="s">
        <v>792</v>
      </c>
      <c r="T2492" t="s">
        <v>922</v>
      </c>
      <c r="U2492">
        <v>0.1370002481844563</v>
      </c>
      <c r="V2492" t="s">
        <v>156</v>
      </c>
    </row>
    <row r="2493" spans="9:22" x14ac:dyDescent="0.45">
      <c r="I2493" t="s">
        <v>371</v>
      </c>
      <c r="J2493" t="s">
        <v>923</v>
      </c>
      <c r="K2493">
        <v>0</v>
      </c>
      <c r="L2493" t="s">
        <v>156</v>
      </c>
      <c r="N2493" t="s">
        <v>579</v>
      </c>
      <c r="O2493" t="s">
        <v>923</v>
      </c>
      <c r="P2493">
        <v>0.12816009949597684</v>
      </c>
      <c r="Q2493" t="s">
        <v>156</v>
      </c>
      <c r="S2493" t="s">
        <v>792</v>
      </c>
      <c r="T2493" t="s">
        <v>923</v>
      </c>
      <c r="U2493">
        <v>0.13446706638571135</v>
      </c>
      <c r="V2493" t="s">
        <v>156</v>
      </c>
    </row>
    <row r="2494" spans="9:22" x14ac:dyDescent="0.45">
      <c r="I2494" t="s">
        <v>371</v>
      </c>
      <c r="J2494" t="s">
        <v>924</v>
      </c>
      <c r="K2494">
        <v>1.1912415587278664E-2</v>
      </c>
      <c r="L2494" t="s">
        <v>156</v>
      </c>
      <c r="N2494" t="s">
        <v>579</v>
      </c>
      <c r="O2494" t="s">
        <v>924</v>
      </c>
      <c r="P2494">
        <v>2.0377510035599934E-2</v>
      </c>
      <c r="Q2494" t="s">
        <v>156</v>
      </c>
      <c r="S2494" t="s">
        <v>792</v>
      </c>
      <c r="T2494" t="s">
        <v>924</v>
      </c>
      <c r="U2494">
        <v>2.3155531404105749E-2</v>
      </c>
      <c r="V2494" t="s">
        <v>156</v>
      </c>
    </row>
    <row r="2495" spans="9:22" x14ac:dyDescent="0.45">
      <c r="I2495" t="s">
        <v>372</v>
      </c>
      <c r="J2495" t="s">
        <v>913</v>
      </c>
      <c r="K2495">
        <v>0.18812820317210863</v>
      </c>
      <c r="L2495" t="s">
        <v>156</v>
      </c>
      <c r="N2495" t="s">
        <v>580</v>
      </c>
      <c r="O2495" t="s">
        <v>913</v>
      </c>
      <c r="P2495">
        <v>0.14663979905092586</v>
      </c>
      <c r="Q2495" t="s">
        <v>156</v>
      </c>
      <c r="S2495" t="s">
        <v>793</v>
      </c>
      <c r="T2495" t="s">
        <v>913</v>
      </c>
      <c r="U2495">
        <v>0.12215333957324573</v>
      </c>
      <c r="V2495" t="s">
        <v>156</v>
      </c>
    </row>
    <row r="2496" spans="9:22" x14ac:dyDescent="0.45">
      <c r="I2496" t="s">
        <v>372</v>
      </c>
      <c r="J2496" t="s">
        <v>914</v>
      </c>
      <c r="K2496">
        <v>4.7412738538919286E-4</v>
      </c>
      <c r="L2496" t="s">
        <v>156</v>
      </c>
      <c r="N2496" t="s">
        <v>580</v>
      </c>
      <c r="O2496" t="s">
        <v>914</v>
      </c>
      <c r="P2496">
        <v>0.13575058083722855</v>
      </c>
      <c r="Q2496" t="s">
        <v>156</v>
      </c>
      <c r="S2496" t="s">
        <v>793</v>
      </c>
      <c r="T2496" t="s">
        <v>914</v>
      </c>
      <c r="U2496">
        <v>0.12713381772220431</v>
      </c>
      <c r="V2496" t="s">
        <v>156</v>
      </c>
    </row>
    <row r="2497" spans="9:22" x14ac:dyDescent="0.45">
      <c r="I2497" t="s">
        <v>372</v>
      </c>
      <c r="J2497" t="s">
        <v>915</v>
      </c>
      <c r="K2497">
        <v>1.7958536961197327E-2</v>
      </c>
      <c r="L2497" t="s">
        <v>156</v>
      </c>
      <c r="N2497" t="s">
        <v>580</v>
      </c>
      <c r="O2497" t="s">
        <v>915</v>
      </c>
      <c r="P2497">
        <v>1.7977080664893386E-2</v>
      </c>
      <c r="Q2497" t="s">
        <v>156</v>
      </c>
      <c r="S2497" t="s">
        <v>793</v>
      </c>
      <c r="T2497" t="s">
        <v>915</v>
      </c>
      <c r="U2497">
        <v>2.2569607785368536E-2</v>
      </c>
      <c r="V2497" t="s">
        <v>156</v>
      </c>
    </row>
    <row r="2498" spans="9:22" x14ac:dyDescent="0.45">
      <c r="I2498" t="s">
        <v>372</v>
      </c>
      <c r="J2498" t="s">
        <v>916</v>
      </c>
      <c r="K2498">
        <v>0.2460501103502645</v>
      </c>
      <c r="L2498" t="s">
        <v>156</v>
      </c>
      <c r="N2498" t="s">
        <v>580</v>
      </c>
      <c r="O2498" t="s">
        <v>916</v>
      </c>
      <c r="P2498">
        <v>0.16316057790284313</v>
      </c>
      <c r="Q2498" t="s">
        <v>156</v>
      </c>
      <c r="S2498" t="s">
        <v>793</v>
      </c>
      <c r="T2498" t="s">
        <v>916</v>
      </c>
      <c r="U2498">
        <v>0.14694611747666861</v>
      </c>
      <c r="V2498" t="s">
        <v>156</v>
      </c>
    </row>
    <row r="2499" spans="9:22" x14ac:dyDescent="0.45">
      <c r="I2499" t="s">
        <v>372</v>
      </c>
      <c r="J2499" t="s">
        <v>917</v>
      </c>
      <c r="K2499">
        <v>5.7183649365416794E-3</v>
      </c>
      <c r="L2499" t="s">
        <v>156</v>
      </c>
      <c r="N2499" t="s">
        <v>580</v>
      </c>
      <c r="O2499" t="s">
        <v>917</v>
      </c>
      <c r="P2499">
        <v>7.4540535011177717E-2</v>
      </c>
      <c r="Q2499" t="s">
        <v>156</v>
      </c>
      <c r="S2499" t="s">
        <v>793</v>
      </c>
      <c r="T2499" t="s">
        <v>917</v>
      </c>
      <c r="U2499">
        <v>0.15838463031307526</v>
      </c>
      <c r="V2499" t="s">
        <v>156</v>
      </c>
    </row>
    <row r="2500" spans="9:22" x14ac:dyDescent="0.45">
      <c r="I2500" t="s">
        <v>372</v>
      </c>
      <c r="J2500" t="s">
        <v>918</v>
      </c>
      <c r="K2500">
        <v>3.4903799442382609E-2</v>
      </c>
      <c r="L2500" t="s">
        <v>156</v>
      </c>
      <c r="N2500" t="s">
        <v>580</v>
      </c>
      <c r="O2500" t="s">
        <v>918</v>
      </c>
      <c r="P2500">
        <v>2.5534494684006058E-2</v>
      </c>
      <c r="Q2500" t="s">
        <v>156</v>
      </c>
      <c r="S2500" t="s">
        <v>793</v>
      </c>
      <c r="T2500" t="s">
        <v>918</v>
      </c>
      <c r="U2500">
        <v>2.837103186150439E-2</v>
      </c>
      <c r="V2500" t="s">
        <v>156</v>
      </c>
    </row>
    <row r="2501" spans="9:22" x14ac:dyDescent="0.45">
      <c r="I2501" t="s">
        <v>372</v>
      </c>
      <c r="J2501" t="s">
        <v>919</v>
      </c>
      <c r="K2501">
        <v>0.29632212486622406</v>
      </c>
      <c r="L2501" t="s">
        <v>156</v>
      </c>
      <c r="N2501" t="s">
        <v>580</v>
      </c>
      <c r="O2501" t="s">
        <v>919</v>
      </c>
      <c r="P2501">
        <v>8.1224982596559733E-2</v>
      </c>
      <c r="Q2501" t="s">
        <v>156</v>
      </c>
      <c r="S2501" t="s">
        <v>793</v>
      </c>
      <c r="T2501" t="s">
        <v>919</v>
      </c>
      <c r="U2501">
        <v>4.1730943640108958E-2</v>
      </c>
      <c r="V2501" t="s">
        <v>156</v>
      </c>
    </row>
    <row r="2502" spans="9:22" x14ac:dyDescent="0.45">
      <c r="I2502" t="s">
        <v>372</v>
      </c>
      <c r="J2502" t="s">
        <v>920</v>
      </c>
      <c r="K2502">
        <v>1.3835150388559045E-2</v>
      </c>
      <c r="L2502" t="s">
        <v>156</v>
      </c>
      <c r="N2502" t="s">
        <v>580</v>
      </c>
      <c r="O2502" t="s">
        <v>920</v>
      </c>
      <c r="P2502">
        <v>5.3599348567125546E-2</v>
      </c>
      <c r="Q2502" t="s">
        <v>156</v>
      </c>
      <c r="S2502" t="s">
        <v>793</v>
      </c>
      <c r="T2502" t="s">
        <v>920</v>
      </c>
      <c r="U2502">
        <v>5.8371255649647173E-2</v>
      </c>
      <c r="V2502" t="s">
        <v>156</v>
      </c>
    </row>
    <row r="2503" spans="9:22" x14ac:dyDescent="0.45">
      <c r="I2503" t="s">
        <v>372</v>
      </c>
      <c r="J2503" t="s">
        <v>921</v>
      </c>
      <c r="K2503">
        <v>4.3851737870555574E-2</v>
      </c>
      <c r="L2503" t="s">
        <v>156</v>
      </c>
      <c r="N2503" t="s">
        <v>580</v>
      </c>
      <c r="O2503" t="s">
        <v>921</v>
      </c>
      <c r="P2503">
        <v>1.8186499410984273E-2</v>
      </c>
      <c r="Q2503" t="s">
        <v>156</v>
      </c>
      <c r="S2503" t="s">
        <v>793</v>
      </c>
      <c r="T2503" t="s">
        <v>921</v>
      </c>
      <c r="U2503">
        <v>8.5841357986826718E-3</v>
      </c>
      <c r="V2503" t="s">
        <v>156</v>
      </c>
    </row>
    <row r="2504" spans="9:22" x14ac:dyDescent="0.45">
      <c r="I2504" t="s">
        <v>372</v>
      </c>
      <c r="J2504" t="s">
        <v>922</v>
      </c>
      <c r="K2504">
        <v>0.1411434237212611</v>
      </c>
      <c r="L2504" t="s">
        <v>156</v>
      </c>
      <c r="N2504" t="s">
        <v>580</v>
      </c>
      <c r="O2504" t="s">
        <v>922</v>
      </c>
      <c r="P2504">
        <v>0.12809380104700144</v>
      </c>
      <c r="Q2504" t="s">
        <v>156</v>
      </c>
      <c r="S2504" t="s">
        <v>793</v>
      </c>
      <c r="T2504" t="s">
        <v>922</v>
      </c>
      <c r="U2504">
        <v>0.12978389329472798</v>
      </c>
      <c r="V2504" t="s">
        <v>156</v>
      </c>
    </row>
    <row r="2505" spans="9:22" x14ac:dyDescent="0.45">
      <c r="I2505" t="s">
        <v>372</v>
      </c>
      <c r="J2505" t="s">
        <v>923</v>
      </c>
      <c r="K2505">
        <v>0</v>
      </c>
      <c r="L2505" t="s">
        <v>156</v>
      </c>
      <c r="N2505" t="s">
        <v>580</v>
      </c>
      <c r="O2505" t="s">
        <v>923</v>
      </c>
      <c r="P2505">
        <v>0.1288877777578078</v>
      </c>
      <c r="Q2505" t="s">
        <v>156</v>
      </c>
      <c r="S2505" t="s">
        <v>793</v>
      </c>
      <c r="T2505" t="s">
        <v>923</v>
      </c>
      <c r="U2505">
        <v>0.13338329639212759</v>
      </c>
      <c r="V2505" t="s">
        <v>156</v>
      </c>
    </row>
    <row r="2506" spans="9:22" x14ac:dyDescent="0.45">
      <c r="I2506" t="s">
        <v>372</v>
      </c>
      <c r="J2506" t="s">
        <v>924</v>
      </c>
      <c r="K2506">
        <v>1.1614420905331111E-2</v>
      </c>
      <c r="L2506" t="s">
        <v>156</v>
      </c>
      <c r="N2506" t="s">
        <v>580</v>
      </c>
      <c r="O2506" t="s">
        <v>924</v>
      </c>
      <c r="P2506">
        <v>2.6404522469380007E-2</v>
      </c>
      <c r="Q2506" t="s">
        <v>156</v>
      </c>
      <c r="S2506" t="s">
        <v>793</v>
      </c>
      <c r="T2506" t="s">
        <v>924</v>
      </c>
      <c r="U2506">
        <v>2.2587930492458899E-2</v>
      </c>
      <c r="V2506" t="s">
        <v>156</v>
      </c>
    </row>
    <row r="2507" spans="9:22" x14ac:dyDescent="0.45">
      <c r="N2507" t="s">
        <v>581</v>
      </c>
      <c r="O2507" t="s">
        <v>913</v>
      </c>
      <c r="P2507">
        <v>0.11113582038035057</v>
      </c>
      <c r="Q2507" t="s">
        <v>156</v>
      </c>
      <c r="S2507" t="s">
        <v>794</v>
      </c>
      <c r="T2507" t="s">
        <v>913</v>
      </c>
      <c r="U2507">
        <v>0.12268912466475806</v>
      </c>
      <c r="V2507" t="s">
        <v>156</v>
      </c>
    </row>
    <row r="2508" spans="9:22" x14ac:dyDescent="0.45">
      <c r="N2508" t="s">
        <v>581</v>
      </c>
      <c r="O2508" t="s">
        <v>914</v>
      </c>
      <c r="P2508">
        <v>9.1778143130213166E-2</v>
      </c>
      <c r="Q2508" t="s">
        <v>156</v>
      </c>
      <c r="S2508" t="s">
        <v>794</v>
      </c>
      <c r="T2508" t="s">
        <v>914</v>
      </c>
      <c r="U2508">
        <v>0.12617933333724213</v>
      </c>
      <c r="V2508" t="s">
        <v>156</v>
      </c>
    </row>
    <row r="2509" spans="9:22" x14ac:dyDescent="0.45">
      <c r="N2509" t="s">
        <v>581</v>
      </c>
      <c r="O2509" t="s">
        <v>915</v>
      </c>
      <c r="P2509">
        <v>1.5729925293223149E-2</v>
      </c>
      <c r="Q2509" t="s">
        <v>156</v>
      </c>
      <c r="S2509" t="s">
        <v>794</v>
      </c>
      <c r="T2509" t="s">
        <v>915</v>
      </c>
      <c r="U2509">
        <v>2.3537093105649567E-2</v>
      </c>
      <c r="V2509" t="s">
        <v>156</v>
      </c>
    </row>
    <row r="2510" spans="9:22" x14ac:dyDescent="0.45">
      <c r="N2510" t="s">
        <v>581</v>
      </c>
      <c r="O2510" t="s">
        <v>916</v>
      </c>
      <c r="P2510">
        <v>0.17105166504375155</v>
      </c>
      <c r="Q2510" t="s">
        <v>156</v>
      </c>
      <c r="S2510" t="s">
        <v>794</v>
      </c>
      <c r="T2510" t="s">
        <v>916</v>
      </c>
      <c r="U2510">
        <v>0.14937749169749973</v>
      </c>
      <c r="V2510" t="s">
        <v>156</v>
      </c>
    </row>
    <row r="2511" spans="9:22" x14ac:dyDescent="0.45">
      <c r="N2511" t="s">
        <v>581</v>
      </c>
      <c r="O2511" t="s">
        <v>917</v>
      </c>
      <c r="P2511">
        <v>0.11035865398899469</v>
      </c>
      <c r="Q2511" t="s">
        <v>156</v>
      </c>
      <c r="S2511" t="s">
        <v>794</v>
      </c>
      <c r="T2511" t="s">
        <v>917</v>
      </c>
      <c r="U2511">
        <v>0.15987397114594279</v>
      </c>
      <c r="V2511" t="s">
        <v>156</v>
      </c>
    </row>
    <row r="2512" spans="9:22" x14ac:dyDescent="0.45">
      <c r="N2512" t="s">
        <v>581</v>
      </c>
      <c r="O2512" t="s">
        <v>918</v>
      </c>
      <c r="P2512">
        <v>3.046625313089639E-2</v>
      </c>
      <c r="Q2512" t="s">
        <v>156</v>
      </c>
      <c r="S2512" t="s">
        <v>794</v>
      </c>
      <c r="T2512" t="s">
        <v>918</v>
      </c>
      <c r="U2512">
        <v>2.9693148549306655E-2</v>
      </c>
      <c r="V2512" t="s">
        <v>156</v>
      </c>
    </row>
    <row r="2513" spans="14:22" x14ac:dyDescent="0.45">
      <c r="N2513" t="s">
        <v>581</v>
      </c>
      <c r="O2513" t="s">
        <v>919</v>
      </c>
      <c r="P2513">
        <v>9.582811186933396E-2</v>
      </c>
      <c r="Q2513" t="s">
        <v>156</v>
      </c>
      <c r="S2513" t="s">
        <v>794</v>
      </c>
      <c r="T2513" t="s">
        <v>919</v>
      </c>
      <c r="U2513">
        <v>4.1104088078992254E-2</v>
      </c>
      <c r="V2513" t="s">
        <v>156</v>
      </c>
    </row>
    <row r="2514" spans="14:22" x14ac:dyDescent="0.45">
      <c r="N2514" t="s">
        <v>581</v>
      </c>
      <c r="O2514" t="s">
        <v>920</v>
      </c>
      <c r="P2514">
        <v>6.049283089534848E-2</v>
      </c>
      <c r="Q2514" t="s">
        <v>156</v>
      </c>
      <c r="S2514" t="s">
        <v>794</v>
      </c>
      <c r="T2514" t="s">
        <v>920</v>
      </c>
      <c r="U2514">
        <v>5.8147792185984253E-2</v>
      </c>
      <c r="V2514" t="s">
        <v>156</v>
      </c>
    </row>
    <row r="2515" spans="14:22" x14ac:dyDescent="0.45">
      <c r="N2515" t="s">
        <v>581</v>
      </c>
      <c r="O2515" t="s">
        <v>921</v>
      </c>
      <c r="P2515">
        <v>2.2838308284630245E-2</v>
      </c>
      <c r="Q2515" t="s">
        <v>156</v>
      </c>
      <c r="S2515" t="s">
        <v>794</v>
      </c>
      <c r="T2515" t="s">
        <v>921</v>
      </c>
      <c r="U2515">
        <v>1.0270258393933564E-2</v>
      </c>
      <c r="V2515" t="s">
        <v>156</v>
      </c>
    </row>
    <row r="2516" spans="14:22" x14ac:dyDescent="0.45">
      <c r="N2516" t="s">
        <v>581</v>
      </c>
      <c r="O2516" t="s">
        <v>922</v>
      </c>
      <c r="P2516">
        <v>0.12875731743159088</v>
      </c>
      <c r="Q2516" t="s">
        <v>156</v>
      </c>
      <c r="S2516" t="s">
        <v>794</v>
      </c>
      <c r="T2516" t="s">
        <v>922</v>
      </c>
      <c r="U2516">
        <v>0.12220416974510787</v>
      </c>
      <c r="V2516" t="s">
        <v>156</v>
      </c>
    </row>
    <row r="2517" spans="14:22" x14ac:dyDescent="0.45">
      <c r="N2517" t="s">
        <v>581</v>
      </c>
      <c r="O2517" t="s">
        <v>923</v>
      </c>
      <c r="P2517">
        <v>0.13434322523089051</v>
      </c>
      <c r="Q2517" t="s">
        <v>156</v>
      </c>
      <c r="S2517" t="s">
        <v>794</v>
      </c>
      <c r="T2517" t="s">
        <v>923</v>
      </c>
      <c r="U2517">
        <v>0.13360602402641555</v>
      </c>
      <c r="V2517" t="s">
        <v>156</v>
      </c>
    </row>
    <row r="2518" spans="14:22" x14ac:dyDescent="0.45">
      <c r="N2518" t="s">
        <v>581</v>
      </c>
      <c r="O2518" t="s">
        <v>924</v>
      </c>
      <c r="P2518">
        <v>2.7219745320648209E-2</v>
      </c>
      <c r="Q2518" t="s">
        <v>156</v>
      </c>
      <c r="S2518" t="s">
        <v>794</v>
      </c>
      <c r="T2518" t="s">
        <v>924</v>
      </c>
      <c r="U2518">
        <v>2.3317505068996058E-2</v>
      </c>
      <c r="V2518" t="s">
        <v>156</v>
      </c>
    </row>
    <row r="2519" spans="14:22" x14ac:dyDescent="0.45">
      <c r="N2519" t="s">
        <v>582</v>
      </c>
      <c r="O2519" t="s">
        <v>913</v>
      </c>
      <c r="P2519">
        <v>8.8150996418449631E-2</v>
      </c>
      <c r="Q2519" t="s">
        <v>156</v>
      </c>
      <c r="S2519" t="s">
        <v>795</v>
      </c>
      <c r="T2519" t="s">
        <v>913</v>
      </c>
      <c r="U2519">
        <v>0.1270645496873653</v>
      </c>
      <c r="V2519" t="s">
        <v>156</v>
      </c>
    </row>
    <row r="2520" spans="14:22" x14ac:dyDescent="0.45">
      <c r="N2520" t="s">
        <v>582</v>
      </c>
      <c r="O2520" t="s">
        <v>914</v>
      </c>
      <c r="P2520">
        <v>9.9295903630132243E-2</v>
      </c>
      <c r="Q2520" t="s">
        <v>156</v>
      </c>
      <c r="S2520" t="s">
        <v>795</v>
      </c>
      <c r="T2520" t="s">
        <v>914</v>
      </c>
      <c r="U2520">
        <v>0.12946883471519166</v>
      </c>
      <c r="V2520" t="s">
        <v>156</v>
      </c>
    </row>
    <row r="2521" spans="14:22" x14ac:dyDescent="0.45">
      <c r="N2521" t="s">
        <v>582</v>
      </c>
      <c r="O2521" t="s">
        <v>915</v>
      </c>
      <c r="P2521">
        <v>1.6033933801820766E-2</v>
      </c>
      <c r="Q2521" t="s">
        <v>156</v>
      </c>
      <c r="S2521" t="s">
        <v>795</v>
      </c>
      <c r="T2521" t="s">
        <v>915</v>
      </c>
      <c r="U2521">
        <v>2.4736371842563516E-2</v>
      </c>
      <c r="V2521" t="s">
        <v>156</v>
      </c>
    </row>
    <row r="2522" spans="14:22" x14ac:dyDescent="0.45">
      <c r="N2522" t="s">
        <v>582</v>
      </c>
      <c r="O2522" t="s">
        <v>916</v>
      </c>
      <c r="P2522">
        <v>0.13293663040136244</v>
      </c>
      <c r="Q2522" t="s">
        <v>156</v>
      </c>
      <c r="S2522" t="s">
        <v>795</v>
      </c>
      <c r="T2522" t="s">
        <v>916</v>
      </c>
      <c r="U2522">
        <v>0.15391487168474249</v>
      </c>
      <c r="V2522" t="s">
        <v>156</v>
      </c>
    </row>
    <row r="2523" spans="14:22" x14ac:dyDescent="0.45">
      <c r="N2523" t="s">
        <v>582</v>
      </c>
      <c r="O2523" t="s">
        <v>917</v>
      </c>
      <c r="P2523">
        <v>0.14138903917839934</v>
      </c>
      <c r="Q2523" t="s">
        <v>156</v>
      </c>
      <c r="S2523" t="s">
        <v>795</v>
      </c>
      <c r="T2523" t="s">
        <v>917</v>
      </c>
      <c r="U2523">
        <v>0.15117881424612012</v>
      </c>
      <c r="V2523" t="s">
        <v>156</v>
      </c>
    </row>
    <row r="2524" spans="14:22" x14ac:dyDescent="0.45">
      <c r="N2524" t="s">
        <v>582</v>
      </c>
      <c r="O2524" t="s">
        <v>918</v>
      </c>
      <c r="P2524">
        <v>2.3695611531533298E-2</v>
      </c>
      <c r="Q2524" t="s">
        <v>156</v>
      </c>
      <c r="S2524" t="s">
        <v>795</v>
      </c>
      <c r="T2524" t="s">
        <v>918</v>
      </c>
      <c r="U2524">
        <v>3.088534175488172E-2</v>
      </c>
      <c r="V2524" t="s">
        <v>156</v>
      </c>
    </row>
    <row r="2525" spans="14:22" x14ac:dyDescent="0.45">
      <c r="N2525" t="s">
        <v>582</v>
      </c>
      <c r="O2525" t="s">
        <v>919</v>
      </c>
      <c r="P2525">
        <v>7.7990707141973606E-2</v>
      </c>
      <c r="Q2525" t="s">
        <v>156</v>
      </c>
      <c r="S2525" t="s">
        <v>795</v>
      </c>
      <c r="T2525" t="s">
        <v>919</v>
      </c>
      <c r="U2525">
        <v>3.9691294308139058E-2</v>
      </c>
      <c r="V2525" t="s">
        <v>156</v>
      </c>
    </row>
    <row r="2526" spans="14:22" x14ac:dyDescent="0.45">
      <c r="N2526" t="s">
        <v>582</v>
      </c>
      <c r="O2526" t="s">
        <v>920</v>
      </c>
      <c r="P2526">
        <v>8.4728040133817531E-2</v>
      </c>
      <c r="Q2526" t="s">
        <v>156</v>
      </c>
      <c r="S2526" t="s">
        <v>795</v>
      </c>
      <c r="T2526" t="s">
        <v>920</v>
      </c>
      <c r="U2526">
        <v>5.3777512332062787E-2</v>
      </c>
      <c r="V2526" t="s">
        <v>156</v>
      </c>
    </row>
    <row r="2527" spans="14:22" x14ac:dyDescent="0.45">
      <c r="N2527" t="s">
        <v>582</v>
      </c>
      <c r="O2527" t="s">
        <v>921</v>
      </c>
      <c r="P2527">
        <v>1.6868591582661803E-2</v>
      </c>
      <c r="Q2527" t="s">
        <v>156</v>
      </c>
      <c r="S2527" t="s">
        <v>795</v>
      </c>
      <c r="T2527" t="s">
        <v>921</v>
      </c>
      <c r="U2527">
        <v>1.1566588479465689E-2</v>
      </c>
      <c r="V2527" t="s">
        <v>156</v>
      </c>
    </row>
    <row r="2528" spans="14:22" x14ac:dyDescent="0.45">
      <c r="N2528" t="s">
        <v>582</v>
      </c>
      <c r="O2528" t="s">
        <v>922</v>
      </c>
      <c r="P2528">
        <v>0.14996075591620917</v>
      </c>
      <c r="Q2528" t="s">
        <v>156</v>
      </c>
      <c r="S2528" t="s">
        <v>795</v>
      </c>
      <c r="T2528" t="s">
        <v>922</v>
      </c>
      <c r="U2528">
        <v>0.11987729129674758</v>
      </c>
      <c r="V2528" t="s">
        <v>156</v>
      </c>
    </row>
    <row r="2529" spans="14:22" x14ac:dyDescent="0.45">
      <c r="N2529" t="s">
        <v>582</v>
      </c>
      <c r="O2529" t="s">
        <v>923</v>
      </c>
      <c r="P2529">
        <v>0.14144731835537142</v>
      </c>
      <c r="Q2529" t="s">
        <v>156</v>
      </c>
      <c r="S2529" t="s">
        <v>795</v>
      </c>
      <c r="T2529" t="s">
        <v>923</v>
      </c>
      <c r="U2529">
        <v>0.13417729126369368</v>
      </c>
      <c r="V2529" t="s">
        <v>156</v>
      </c>
    </row>
    <row r="2530" spans="14:22" x14ac:dyDescent="0.45">
      <c r="N2530" t="s">
        <v>582</v>
      </c>
      <c r="O2530" t="s">
        <v>924</v>
      </c>
      <c r="P2530">
        <v>2.7502471908026124E-2</v>
      </c>
      <c r="Q2530" t="s">
        <v>156</v>
      </c>
      <c r="S2530" t="s">
        <v>795</v>
      </c>
      <c r="T2530" t="s">
        <v>924</v>
      </c>
      <c r="U2530">
        <v>2.3661238388849336E-2</v>
      </c>
      <c r="V2530" t="s">
        <v>156</v>
      </c>
    </row>
    <row r="2531" spans="14:22" x14ac:dyDescent="0.45">
      <c r="N2531" t="s">
        <v>583</v>
      </c>
      <c r="O2531" t="s">
        <v>913</v>
      </c>
      <c r="P2531">
        <v>0.10098969055006107</v>
      </c>
      <c r="Q2531" t="s">
        <v>156</v>
      </c>
      <c r="S2531" t="s">
        <v>796</v>
      </c>
      <c r="T2531" t="s">
        <v>913</v>
      </c>
      <c r="U2531">
        <v>0.13378172722422871</v>
      </c>
      <c r="V2531" t="s">
        <v>156</v>
      </c>
    </row>
    <row r="2532" spans="14:22" x14ac:dyDescent="0.45">
      <c r="N2532" t="s">
        <v>583</v>
      </c>
      <c r="O2532" t="s">
        <v>914</v>
      </c>
      <c r="P2532">
        <v>0.10497795445873882</v>
      </c>
      <c r="Q2532" t="s">
        <v>156</v>
      </c>
      <c r="S2532" t="s">
        <v>796</v>
      </c>
      <c r="T2532" t="s">
        <v>914</v>
      </c>
      <c r="U2532">
        <v>0.13280974131373319</v>
      </c>
      <c r="V2532" t="s">
        <v>156</v>
      </c>
    </row>
    <row r="2533" spans="14:22" x14ac:dyDescent="0.45">
      <c r="N2533" t="s">
        <v>583</v>
      </c>
      <c r="O2533" t="s">
        <v>915</v>
      </c>
      <c r="P2533">
        <v>1.8245195170308395E-2</v>
      </c>
      <c r="Q2533" t="s">
        <v>156</v>
      </c>
      <c r="S2533" t="s">
        <v>796</v>
      </c>
      <c r="T2533" t="s">
        <v>915</v>
      </c>
      <c r="U2533">
        <v>2.5848437749959458E-2</v>
      </c>
      <c r="V2533" t="s">
        <v>156</v>
      </c>
    </row>
    <row r="2534" spans="14:22" x14ac:dyDescent="0.45">
      <c r="N2534" t="s">
        <v>583</v>
      </c>
      <c r="O2534" t="s">
        <v>916</v>
      </c>
      <c r="P2534">
        <v>0.14360886945231574</v>
      </c>
      <c r="Q2534" t="s">
        <v>156</v>
      </c>
      <c r="S2534" t="s">
        <v>796</v>
      </c>
      <c r="T2534" t="s">
        <v>916</v>
      </c>
      <c r="U2534">
        <v>0.15335367567615946</v>
      </c>
      <c r="V2534" t="s">
        <v>156</v>
      </c>
    </row>
    <row r="2535" spans="14:22" x14ac:dyDescent="0.45">
      <c r="N2535" t="s">
        <v>583</v>
      </c>
      <c r="O2535" t="s">
        <v>917</v>
      </c>
      <c r="P2535">
        <v>0.15203216080668269</v>
      </c>
      <c r="Q2535" t="s">
        <v>156</v>
      </c>
      <c r="S2535" t="s">
        <v>796</v>
      </c>
      <c r="T2535" t="s">
        <v>917</v>
      </c>
      <c r="U2535">
        <v>0.1342397851428391</v>
      </c>
      <c r="V2535" t="s">
        <v>156</v>
      </c>
    </row>
    <row r="2536" spans="14:22" x14ac:dyDescent="0.45">
      <c r="N2536" t="s">
        <v>583</v>
      </c>
      <c r="O2536" t="s">
        <v>918</v>
      </c>
      <c r="P2536">
        <v>2.6039824343055934E-2</v>
      </c>
      <c r="Q2536" t="s">
        <v>156</v>
      </c>
      <c r="S2536" t="s">
        <v>796</v>
      </c>
      <c r="T2536" t="s">
        <v>918</v>
      </c>
      <c r="U2536">
        <v>2.944705222820055E-2</v>
      </c>
      <c r="V2536" t="s">
        <v>156</v>
      </c>
    </row>
    <row r="2537" spans="14:22" x14ac:dyDescent="0.45">
      <c r="N2537" t="s">
        <v>583</v>
      </c>
      <c r="O2537" t="s">
        <v>919</v>
      </c>
      <c r="P2537">
        <v>6.615014774682007E-2</v>
      </c>
      <c r="Q2537" t="s">
        <v>156</v>
      </c>
      <c r="S2537" t="s">
        <v>796</v>
      </c>
      <c r="T2537" t="s">
        <v>919</v>
      </c>
      <c r="U2537">
        <v>4.1545237331702109E-2</v>
      </c>
      <c r="V2537" t="s">
        <v>156</v>
      </c>
    </row>
    <row r="2538" spans="14:22" x14ac:dyDescent="0.45">
      <c r="N2538" t="s">
        <v>583</v>
      </c>
      <c r="O2538" t="s">
        <v>920</v>
      </c>
      <c r="P2538">
        <v>6.8602503262807701E-2</v>
      </c>
      <c r="Q2538" t="s">
        <v>156</v>
      </c>
      <c r="S2538" t="s">
        <v>796</v>
      </c>
      <c r="T2538" t="s">
        <v>920</v>
      </c>
      <c r="U2538">
        <v>5.0568626763106035E-2</v>
      </c>
      <c r="V2538" t="s">
        <v>156</v>
      </c>
    </row>
    <row r="2539" spans="14:22" x14ac:dyDescent="0.45">
      <c r="N2539" t="s">
        <v>583</v>
      </c>
      <c r="O2539" t="s">
        <v>921</v>
      </c>
      <c r="P2539">
        <v>1.5503874532916576E-2</v>
      </c>
      <c r="Q2539" t="s">
        <v>156</v>
      </c>
      <c r="S2539" t="s">
        <v>796</v>
      </c>
      <c r="T2539" t="s">
        <v>921</v>
      </c>
      <c r="U2539">
        <v>1.2802050434251635E-2</v>
      </c>
      <c r="V2539" t="s">
        <v>156</v>
      </c>
    </row>
    <row r="2540" spans="14:22" x14ac:dyDescent="0.45">
      <c r="N2540" t="s">
        <v>583</v>
      </c>
      <c r="O2540" t="s">
        <v>922</v>
      </c>
      <c r="P2540">
        <v>0.14653049106595972</v>
      </c>
      <c r="Q2540" t="s">
        <v>156</v>
      </c>
      <c r="S2540" t="s">
        <v>796</v>
      </c>
      <c r="T2540" t="s">
        <v>922</v>
      </c>
      <c r="U2540">
        <v>0.1262851033449113</v>
      </c>
      <c r="V2540" t="s">
        <v>156</v>
      </c>
    </row>
    <row r="2541" spans="14:22" x14ac:dyDescent="0.45">
      <c r="N2541" t="s">
        <v>583</v>
      </c>
      <c r="O2541" t="s">
        <v>923</v>
      </c>
      <c r="P2541">
        <v>0.13141907762247401</v>
      </c>
      <c r="Q2541" t="s">
        <v>156</v>
      </c>
      <c r="S2541" t="s">
        <v>796</v>
      </c>
      <c r="T2541" t="s">
        <v>923</v>
      </c>
      <c r="U2541">
        <v>0.13560430473678101</v>
      </c>
      <c r="V2541" t="s">
        <v>156</v>
      </c>
    </row>
    <row r="2542" spans="14:22" x14ac:dyDescent="0.45">
      <c r="N2542" t="s">
        <v>583</v>
      </c>
      <c r="O2542" t="s">
        <v>924</v>
      </c>
      <c r="P2542">
        <v>2.5900210987672544E-2</v>
      </c>
      <c r="Q2542" t="s">
        <v>156</v>
      </c>
      <c r="S2542" t="s">
        <v>796</v>
      </c>
      <c r="T2542" t="s">
        <v>924</v>
      </c>
      <c r="U2542">
        <v>2.3714258053962579E-2</v>
      </c>
      <c r="V2542" t="s">
        <v>156</v>
      </c>
    </row>
    <row r="2543" spans="14:22" x14ac:dyDescent="0.45">
      <c r="N2543" t="s">
        <v>584</v>
      </c>
      <c r="O2543" t="s">
        <v>913</v>
      </c>
      <c r="P2543">
        <v>0.1091453752581074</v>
      </c>
      <c r="Q2543" t="s">
        <v>156</v>
      </c>
    </row>
    <row r="2544" spans="14:22" x14ac:dyDescent="0.45">
      <c r="N2544" t="s">
        <v>584</v>
      </c>
      <c r="O2544" t="s">
        <v>914</v>
      </c>
      <c r="P2544">
        <v>0.11030643565412793</v>
      </c>
      <c r="Q2544" t="s">
        <v>156</v>
      </c>
    </row>
    <row r="2545" spans="14:17" x14ac:dyDescent="0.45">
      <c r="N2545" t="s">
        <v>584</v>
      </c>
      <c r="O2545" t="s">
        <v>915</v>
      </c>
      <c r="P2545">
        <v>1.9246568491466481E-2</v>
      </c>
      <c r="Q2545" t="s">
        <v>156</v>
      </c>
    </row>
    <row r="2546" spans="14:17" x14ac:dyDescent="0.45">
      <c r="N2546" t="s">
        <v>584</v>
      </c>
      <c r="O2546" t="s">
        <v>916</v>
      </c>
      <c r="P2546">
        <v>0.14975869414057266</v>
      </c>
      <c r="Q2546" t="s">
        <v>156</v>
      </c>
    </row>
    <row r="2547" spans="14:17" x14ac:dyDescent="0.45">
      <c r="N2547" t="s">
        <v>584</v>
      </c>
      <c r="O2547" t="s">
        <v>917</v>
      </c>
      <c r="P2547">
        <v>0.16297257538789595</v>
      </c>
      <c r="Q2547" t="s">
        <v>156</v>
      </c>
    </row>
    <row r="2548" spans="14:17" x14ac:dyDescent="0.45">
      <c r="N2548" t="s">
        <v>584</v>
      </c>
      <c r="O2548" t="s">
        <v>918</v>
      </c>
      <c r="P2548">
        <v>2.7647724460465605E-2</v>
      </c>
      <c r="Q2548" t="s">
        <v>156</v>
      </c>
    </row>
    <row r="2549" spans="14:17" x14ac:dyDescent="0.45">
      <c r="N2549" t="s">
        <v>584</v>
      </c>
      <c r="O2549" t="s">
        <v>919</v>
      </c>
      <c r="P2549">
        <v>5.3635411822362318E-2</v>
      </c>
      <c r="Q2549" t="s">
        <v>156</v>
      </c>
    </row>
    <row r="2550" spans="14:17" x14ac:dyDescent="0.45">
      <c r="N2550" t="s">
        <v>584</v>
      </c>
      <c r="O2550" t="s">
        <v>920</v>
      </c>
      <c r="P2550">
        <v>5.6222738086491468E-2</v>
      </c>
      <c r="Q2550" t="s">
        <v>156</v>
      </c>
    </row>
    <row r="2551" spans="14:17" x14ac:dyDescent="0.45">
      <c r="N2551" t="s">
        <v>584</v>
      </c>
      <c r="O2551" t="s">
        <v>921</v>
      </c>
      <c r="P2551">
        <v>1.2568747182347699E-2</v>
      </c>
      <c r="Q2551" t="s">
        <v>156</v>
      </c>
    </row>
    <row r="2552" spans="14:17" x14ac:dyDescent="0.45">
      <c r="N2552" t="s">
        <v>584</v>
      </c>
      <c r="O2552" t="s">
        <v>922</v>
      </c>
      <c r="P2552">
        <v>0.14524125791042952</v>
      </c>
      <c r="Q2552" t="s">
        <v>156</v>
      </c>
    </row>
    <row r="2553" spans="14:17" x14ac:dyDescent="0.45">
      <c r="N2553" t="s">
        <v>584</v>
      </c>
      <c r="O2553" t="s">
        <v>923</v>
      </c>
      <c r="P2553">
        <v>0.12882594016281107</v>
      </c>
      <c r="Q2553" t="s">
        <v>156</v>
      </c>
    </row>
    <row r="2554" spans="14:17" x14ac:dyDescent="0.45">
      <c r="N2554" t="s">
        <v>584</v>
      </c>
      <c r="O2554" t="s">
        <v>924</v>
      </c>
      <c r="P2554">
        <v>2.4428531442723053E-2</v>
      </c>
      <c r="Q2554" t="s">
        <v>156</v>
      </c>
    </row>
    <row r="2555" spans="14:17" x14ac:dyDescent="0.45">
      <c r="N2555" t="s">
        <v>585</v>
      </c>
      <c r="O2555" t="s">
        <v>913</v>
      </c>
      <c r="P2555">
        <v>0.11562704751431356</v>
      </c>
      <c r="Q2555" t="s">
        <v>156</v>
      </c>
    </row>
    <row r="2556" spans="14:17" x14ac:dyDescent="0.45">
      <c r="N2556" t="s">
        <v>585</v>
      </c>
      <c r="O2556" t="s">
        <v>914</v>
      </c>
      <c r="P2556">
        <v>0.12144286322125301</v>
      </c>
      <c r="Q2556" t="s">
        <v>156</v>
      </c>
    </row>
    <row r="2557" spans="14:17" x14ac:dyDescent="0.45">
      <c r="N2557" t="s">
        <v>585</v>
      </c>
      <c r="O2557" t="s">
        <v>915</v>
      </c>
      <c r="P2557">
        <v>2.3129050475614265E-2</v>
      </c>
      <c r="Q2557" t="s">
        <v>156</v>
      </c>
    </row>
    <row r="2558" spans="14:17" x14ac:dyDescent="0.45">
      <c r="N2558" t="s">
        <v>585</v>
      </c>
      <c r="O2558" t="s">
        <v>916</v>
      </c>
      <c r="P2558">
        <v>0.1572197108885601</v>
      </c>
      <c r="Q2558" t="s">
        <v>156</v>
      </c>
    </row>
    <row r="2559" spans="14:17" x14ac:dyDescent="0.45">
      <c r="N2559" t="s">
        <v>585</v>
      </c>
      <c r="O2559" t="s">
        <v>917</v>
      </c>
      <c r="P2559">
        <v>0.14958476149284575</v>
      </c>
      <c r="Q2559" t="s">
        <v>156</v>
      </c>
    </row>
    <row r="2560" spans="14:17" x14ac:dyDescent="0.45">
      <c r="N2560" t="s">
        <v>585</v>
      </c>
      <c r="O2560" t="s">
        <v>918</v>
      </c>
      <c r="P2560">
        <v>3.1649420340123122E-2</v>
      </c>
      <c r="Q2560" t="s">
        <v>156</v>
      </c>
    </row>
    <row r="2561" spans="14:17" x14ac:dyDescent="0.45">
      <c r="N2561" t="s">
        <v>585</v>
      </c>
      <c r="O2561" t="s">
        <v>919</v>
      </c>
      <c r="P2561">
        <v>4.7862974776424365E-2</v>
      </c>
      <c r="Q2561" t="s">
        <v>156</v>
      </c>
    </row>
    <row r="2562" spans="14:17" x14ac:dyDescent="0.45">
      <c r="N2562" t="s">
        <v>585</v>
      </c>
      <c r="O2562" t="s">
        <v>920</v>
      </c>
      <c r="P2562">
        <v>5.0043356133690174E-2</v>
      </c>
      <c r="Q2562" t="s">
        <v>156</v>
      </c>
    </row>
    <row r="2563" spans="14:17" x14ac:dyDescent="0.45">
      <c r="N2563" t="s">
        <v>585</v>
      </c>
      <c r="O2563" t="s">
        <v>921</v>
      </c>
      <c r="P2563">
        <v>1.4749088144944975E-2</v>
      </c>
      <c r="Q2563" t="s">
        <v>156</v>
      </c>
    </row>
    <row r="2564" spans="14:17" x14ac:dyDescent="0.45">
      <c r="N2564" t="s">
        <v>585</v>
      </c>
      <c r="O2564" t="s">
        <v>922</v>
      </c>
      <c r="P2564">
        <v>0.12944736600085766</v>
      </c>
      <c r="Q2564" t="s">
        <v>156</v>
      </c>
    </row>
    <row r="2565" spans="14:17" x14ac:dyDescent="0.45">
      <c r="N2565" t="s">
        <v>585</v>
      </c>
      <c r="O2565" t="s">
        <v>923</v>
      </c>
      <c r="P2565">
        <v>0.13370520380787135</v>
      </c>
      <c r="Q2565" t="s">
        <v>156</v>
      </c>
    </row>
    <row r="2566" spans="14:17" x14ac:dyDescent="0.45">
      <c r="N2566" t="s">
        <v>585</v>
      </c>
      <c r="O2566" t="s">
        <v>924</v>
      </c>
      <c r="P2566">
        <v>2.5539157203341784E-2</v>
      </c>
      <c r="Q2566" t="s">
        <v>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Veda</vt:lpstr>
      <vt:lpstr>fuel_prices</vt:lpstr>
      <vt:lpstr>iea_data</vt:lpstr>
      <vt:lpstr>ar6_r10</vt:lpstr>
      <vt:lpstr>ev_charging_uc</vt:lpstr>
      <vt:lpstr>ts12_clu</vt:lpstr>
      <vt:lpstr>ts24_clu</vt:lpstr>
      <vt:lpstr>ts48_clu</vt:lpstr>
      <vt:lpstr>s1_d</vt:lpstr>
      <vt:lpstr>ts_annual</vt:lpstr>
      <vt:lpstr>ts_12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2025-09-06T08:44:39Z</dcterms:modified>
</cp:coreProperties>
</file>